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30D4477D-1F10-4D96-9D8A-4C01024E3095}" xr6:coauthVersionLast="47" xr6:coauthVersionMax="47" xr10:uidLastSave="{00000000-0000-0000-0000-000000000000}"/>
  <bookViews>
    <workbookView xWindow="-108" yWindow="-108" windowWidth="23256" windowHeight="12456" tabRatio="642" xr2:uid="{00000000-000D-0000-FFFF-FFFF00000000}"/>
  </bookViews>
  <sheets>
    <sheet name="Main Page" sheetId="5" r:id="rId1"/>
    <sheet name="Dropdown Table State" sheetId="22" r:id="rId2"/>
    <sheet name="Dropdown Table SA4" sheetId="16" r:id="rId3"/>
    <sheet name="Data State" sheetId="21" r:id="rId4"/>
    <sheet name="Data SA4" sheetId="18" r:id="rId5"/>
    <sheet name="Lookups" sheetId="19" state="hidden" r:id="rId6"/>
  </sheets>
  <definedNames>
    <definedName name="_xlnm._FilterDatabase" localSheetId="4" hidden="1">'Data SA4'!$A$1:$F$46333</definedName>
    <definedName name="_xlnm._FilterDatabase" localSheetId="3" hidden="1">'Data State'!$A$2:$BI$776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 i="16" l="1"/>
  <c r="K41" i="16" s="1"/>
  <c r="C34" i="16"/>
  <c r="B34" i="16"/>
  <c r="C34" i="22"/>
  <c r="H36" i="16"/>
  <c r="N7" i="19"/>
  <c r="A1" i="19" s="1"/>
  <c r="M7" i="19"/>
  <c r="A2" i="19" s="1"/>
  <c r="E36" i="16"/>
  <c r="E40" i="16" s="1"/>
  <c r="C36" i="16"/>
  <c r="D42" i="16" s="1"/>
  <c r="J87" i="22"/>
  <c r="I87" i="22"/>
  <c r="H87" i="22"/>
  <c r="J86" i="22"/>
  <c r="I86" i="22"/>
  <c r="H86" i="22"/>
  <c r="J85" i="22"/>
  <c r="I85" i="22"/>
  <c r="H85" i="22"/>
  <c r="J84" i="22"/>
  <c r="I84" i="22"/>
  <c r="H84" i="22"/>
  <c r="J83" i="22"/>
  <c r="I83" i="22"/>
  <c r="H83" i="22"/>
  <c r="J82" i="22"/>
  <c r="I82" i="22"/>
  <c r="H82" i="22"/>
  <c r="J81" i="22"/>
  <c r="I81" i="22"/>
  <c r="H81" i="22"/>
  <c r="J80" i="22"/>
  <c r="I80" i="22"/>
  <c r="H80" i="22"/>
  <c r="J79" i="22"/>
  <c r="I79" i="22"/>
  <c r="H79" i="22"/>
  <c r="J78" i="22"/>
  <c r="I78" i="22"/>
  <c r="H78" i="22"/>
  <c r="J77" i="22"/>
  <c r="I77" i="22"/>
  <c r="H77" i="22"/>
  <c r="J76" i="22"/>
  <c r="I76" i="22"/>
  <c r="H76" i="22"/>
  <c r="J75" i="22"/>
  <c r="I75" i="22"/>
  <c r="H75" i="22"/>
  <c r="J74" i="22"/>
  <c r="I74" i="22"/>
  <c r="H74" i="22"/>
  <c r="J73" i="22"/>
  <c r="I73" i="22"/>
  <c r="H73" i="22"/>
  <c r="J72" i="22"/>
  <c r="I72" i="22"/>
  <c r="H72" i="22"/>
  <c r="J71" i="22"/>
  <c r="I71" i="22"/>
  <c r="H71" i="22"/>
  <c r="J70" i="22"/>
  <c r="I70" i="22"/>
  <c r="H70" i="22"/>
  <c r="J69" i="22"/>
  <c r="I69" i="22"/>
  <c r="H69" i="22"/>
  <c r="J68" i="22"/>
  <c r="I68" i="22"/>
  <c r="H68" i="22"/>
  <c r="J67" i="22"/>
  <c r="I67" i="22"/>
  <c r="H67" i="22"/>
  <c r="J66" i="22"/>
  <c r="I66" i="22"/>
  <c r="H66" i="22"/>
  <c r="J65" i="22"/>
  <c r="I65" i="22"/>
  <c r="H65" i="22"/>
  <c r="J64" i="22"/>
  <c r="I64" i="22"/>
  <c r="H64" i="22"/>
  <c r="J63" i="22"/>
  <c r="I63" i="22"/>
  <c r="H63" i="22"/>
  <c r="J62" i="22"/>
  <c r="I62" i="22"/>
  <c r="H62" i="22"/>
  <c r="J61" i="22"/>
  <c r="I61" i="22"/>
  <c r="H61" i="22"/>
  <c r="J60" i="22"/>
  <c r="I60" i="22"/>
  <c r="H60" i="22"/>
  <c r="J59" i="22"/>
  <c r="I59" i="22"/>
  <c r="H59" i="22"/>
  <c r="J58" i="22"/>
  <c r="I58" i="22"/>
  <c r="H58" i="22"/>
  <c r="J57" i="22"/>
  <c r="I57" i="22"/>
  <c r="H57" i="22"/>
  <c r="J56" i="22"/>
  <c r="I56" i="22"/>
  <c r="H56" i="22"/>
  <c r="J55" i="22"/>
  <c r="I55" i="22"/>
  <c r="H55" i="22"/>
  <c r="J54" i="22"/>
  <c r="I54" i="22"/>
  <c r="H54" i="22"/>
  <c r="J53" i="22"/>
  <c r="I53" i="22"/>
  <c r="H53" i="22"/>
  <c r="J52" i="22"/>
  <c r="I52" i="22"/>
  <c r="H52" i="22"/>
  <c r="J51" i="22"/>
  <c r="I51" i="22"/>
  <c r="H51" i="22"/>
  <c r="J50" i="22"/>
  <c r="I50" i="22"/>
  <c r="H50" i="22"/>
  <c r="J49" i="22"/>
  <c r="I49" i="22"/>
  <c r="H49" i="22"/>
  <c r="J48" i="22"/>
  <c r="I48" i="22"/>
  <c r="H48" i="22"/>
  <c r="J47" i="22"/>
  <c r="I47" i="22"/>
  <c r="H47" i="22"/>
  <c r="J46" i="22"/>
  <c r="I46" i="22"/>
  <c r="H46" i="22"/>
  <c r="J45" i="22"/>
  <c r="I45" i="22"/>
  <c r="H45" i="22"/>
  <c r="J44" i="22"/>
  <c r="I44" i="22"/>
  <c r="H44" i="22"/>
  <c r="J43" i="22"/>
  <c r="I43" i="22"/>
  <c r="H43" i="22"/>
  <c r="J42" i="22"/>
  <c r="I42" i="22"/>
  <c r="H42" i="22"/>
  <c r="J41" i="22"/>
  <c r="I41" i="22"/>
  <c r="H41" i="22"/>
  <c r="J40" i="22"/>
  <c r="I40" i="22"/>
  <c r="H40" i="22"/>
  <c r="J39" i="22"/>
  <c r="I39" i="22"/>
  <c r="H39" i="22"/>
  <c r="J38" i="22"/>
  <c r="I38" i="22"/>
  <c r="H38" i="22"/>
  <c r="J37" i="22"/>
  <c r="I37" i="22"/>
  <c r="H37" i="22"/>
  <c r="D53" i="16" l="1"/>
  <c r="C53" i="16"/>
  <c r="D45" i="16"/>
  <c r="C45" i="16"/>
  <c r="J50" i="16"/>
  <c r="K47" i="16"/>
  <c r="I45" i="16"/>
  <c r="K63" i="16"/>
  <c r="I61" i="16"/>
  <c r="J58" i="16"/>
  <c r="K55" i="16"/>
  <c r="I53" i="16"/>
  <c r="J42" i="16"/>
  <c r="K60" i="16"/>
  <c r="I58" i="16"/>
  <c r="I50" i="16"/>
  <c r="K44" i="16"/>
  <c r="I39" i="16"/>
  <c r="I55" i="16"/>
  <c r="K39" i="16"/>
  <c r="I60" i="16"/>
  <c r="K54" i="16"/>
  <c r="J49" i="16"/>
  <c r="J41" i="16"/>
  <c r="J39" i="16"/>
  <c r="K59" i="16"/>
  <c r="J54" i="16"/>
  <c r="I49" i="16"/>
  <c r="K43" i="16"/>
  <c r="K64" i="16"/>
  <c r="K56" i="16"/>
  <c r="J64" i="16"/>
  <c r="K61" i="16"/>
  <c r="I59" i="16"/>
  <c r="J56" i="16"/>
  <c r="K53" i="16"/>
  <c r="I51" i="16"/>
  <c r="J48" i="16"/>
  <c r="K45" i="16"/>
  <c r="I43" i="16"/>
  <c r="J40" i="16"/>
  <c r="J63" i="16"/>
  <c r="J55" i="16"/>
  <c r="J47" i="16"/>
  <c r="I42" i="16"/>
  <c r="I63" i="16"/>
  <c r="K57" i="16"/>
  <c r="O57" i="16" s="1"/>
  <c r="K62" i="16"/>
  <c r="J57" i="16"/>
  <c r="I52" i="16"/>
  <c r="K46" i="16"/>
  <c r="I44" i="16"/>
  <c r="J62" i="16"/>
  <c r="I57" i="16"/>
  <c r="K51" i="16"/>
  <c r="J46" i="16"/>
  <c r="I41" i="16"/>
  <c r="I62" i="16"/>
  <c r="J59" i="16"/>
  <c r="N59" i="16" s="1"/>
  <c r="I54" i="16"/>
  <c r="M54" i="16" s="1"/>
  <c r="J51" i="16"/>
  <c r="N51" i="16" s="1"/>
  <c r="K48" i="16"/>
  <c r="I46" i="16"/>
  <c r="M46" i="16" s="1"/>
  <c r="J43" i="16"/>
  <c r="K40" i="16"/>
  <c r="I64" i="16"/>
  <c r="J61" i="16"/>
  <c r="K58" i="16"/>
  <c r="I56" i="16"/>
  <c r="J53" i="16"/>
  <c r="K50" i="16"/>
  <c r="I48" i="16"/>
  <c r="J45" i="16"/>
  <c r="K42" i="16"/>
  <c r="O42" i="16" s="1"/>
  <c r="I40" i="16"/>
  <c r="K52" i="16"/>
  <c r="J60" i="16"/>
  <c r="J52" i="16"/>
  <c r="K49" i="16"/>
  <c r="I47" i="16"/>
  <c r="J44" i="16"/>
  <c r="C51" i="16"/>
  <c r="C50" i="16"/>
  <c r="D49" i="16"/>
  <c r="D39" i="16"/>
  <c r="C49" i="16"/>
  <c r="C41" i="16"/>
  <c r="C43" i="16"/>
  <c r="C42" i="16"/>
  <c r="D41" i="16"/>
  <c r="C55" i="16"/>
  <c r="C47" i="16"/>
  <c r="C60" i="16"/>
  <c r="C39" i="16"/>
  <c r="C54" i="16"/>
  <c r="C46" i="16"/>
  <c r="D60" i="16"/>
  <c r="F55" i="16"/>
  <c r="F51" i="16"/>
  <c r="F47" i="16"/>
  <c r="F43" i="16"/>
  <c r="D56" i="16"/>
  <c r="D52" i="16"/>
  <c r="D48" i="16"/>
  <c r="D44" i="16"/>
  <c r="D40" i="16"/>
  <c r="F54" i="16"/>
  <c r="F50" i="16"/>
  <c r="F46" i="16"/>
  <c r="F42" i="16"/>
  <c r="E60" i="16"/>
  <c r="E51" i="16"/>
  <c r="E43" i="16"/>
  <c r="C56" i="16"/>
  <c r="C52" i="16"/>
  <c r="C48" i="16"/>
  <c r="C44" i="16"/>
  <c r="C40" i="16"/>
  <c r="E54" i="16"/>
  <c r="E50" i="16"/>
  <c r="E46" i="16"/>
  <c r="E42" i="16"/>
  <c r="F60" i="16"/>
  <c r="E55" i="16"/>
  <c r="E47" i="16"/>
  <c r="D55" i="16"/>
  <c r="D51" i="16"/>
  <c r="D47" i="16"/>
  <c r="D43" i="16"/>
  <c r="E39" i="16"/>
  <c r="F53" i="16"/>
  <c r="F49" i="16"/>
  <c r="F45" i="16"/>
  <c r="F41" i="16"/>
  <c r="F39" i="16"/>
  <c r="E53" i="16"/>
  <c r="E49" i="16"/>
  <c r="E45" i="16"/>
  <c r="E41" i="16"/>
  <c r="D54" i="16"/>
  <c r="D50" i="16"/>
  <c r="D46" i="16"/>
  <c r="F56" i="16"/>
  <c r="F52" i="16"/>
  <c r="F48" i="16"/>
  <c r="F44" i="16"/>
  <c r="F40" i="16"/>
  <c r="E56" i="16"/>
  <c r="E52" i="16"/>
  <c r="E48" i="16"/>
  <c r="E44" i="16"/>
  <c r="N2" i="19"/>
  <c r="D36" i="22"/>
  <c r="D38" i="22" s="1"/>
  <c r="C36" i="22"/>
  <c r="C38" i="22" s="1"/>
  <c r="M2" i="19"/>
  <c r="M1" i="19" s="1"/>
  <c r="M62" i="16" l="1"/>
  <c r="O48" i="16"/>
  <c r="O56" i="16"/>
  <c r="N55" i="16"/>
  <c r="M56" i="16"/>
  <c r="N40" i="16"/>
  <c r="O64" i="16"/>
  <c r="N43" i="16"/>
  <c r="O61" i="16"/>
  <c r="M64" i="16"/>
  <c r="O49" i="16"/>
  <c r="O45" i="16"/>
  <c r="D103" i="22"/>
  <c r="C72" i="22"/>
  <c r="C71" i="22"/>
  <c r="M52" i="16"/>
  <c r="M51" i="16"/>
  <c r="M59" i="16"/>
  <c r="N57" i="16"/>
  <c r="M44" i="16"/>
  <c r="N47" i="16"/>
  <c r="N63" i="16"/>
  <c r="N44" i="16"/>
  <c r="N49" i="16"/>
  <c r="N52" i="16"/>
  <c r="M40" i="16"/>
  <c r="N61" i="16"/>
  <c r="O59" i="16"/>
  <c r="O40" i="16"/>
  <c r="M41" i="16"/>
  <c r="M57" i="16"/>
  <c r="N48" i="16"/>
  <c r="O46" i="16"/>
  <c r="N56" i="16"/>
  <c r="N54" i="16"/>
  <c r="M55" i="16"/>
  <c r="O55" i="16"/>
  <c r="N58" i="16"/>
  <c r="N45" i="16"/>
  <c r="O44" i="16"/>
  <c r="M61" i="16"/>
  <c r="M47" i="16"/>
  <c r="M48" i="16"/>
  <c r="N46" i="16"/>
  <c r="O62" i="16"/>
  <c r="M43" i="16"/>
  <c r="N64" i="16"/>
  <c r="N41" i="16"/>
  <c r="M50" i="16"/>
  <c r="O63" i="16"/>
  <c r="M58" i="16"/>
  <c r="M45" i="16"/>
  <c r="N53" i="16"/>
  <c r="M63" i="16"/>
  <c r="O54" i="16"/>
  <c r="O60" i="16"/>
  <c r="O47" i="16"/>
  <c r="O50" i="16"/>
  <c r="O51" i="16"/>
  <c r="N60" i="16"/>
  <c r="N62" i="16"/>
  <c r="M42" i="16"/>
  <c r="O43" i="16"/>
  <c r="M60" i="16"/>
  <c r="N42" i="16"/>
  <c r="N50" i="16"/>
  <c r="O52" i="16"/>
  <c r="O58" i="16"/>
  <c r="O53" i="16"/>
  <c r="M49" i="16"/>
  <c r="M53" i="16"/>
  <c r="O41" i="16"/>
  <c r="C118" i="22"/>
  <c r="C88" i="22"/>
  <c r="C56" i="22"/>
  <c r="C117" i="22"/>
  <c r="C87" i="22"/>
  <c r="C55" i="22"/>
  <c r="C111" i="22"/>
  <c r="C80" i="22"/>
  <c r="C48" i="22"/>
  <c r="C110" i="22"/>
  <c r="C79" i="22"/>
  <c r="C47" i="22"/>
  <c r="C96" i="22"/>
  <c r="C64" i="22"/>
  <c r="C103" i="22"/>
  <c r="C119" i="22"/>
  <c r="C95" i="22"/>
  <c r="C63" i="22"/>
  <c r="C57" i="16"/>
  <c r="D57" i="16"/>
  <c r="F57" i="16"/>
  <c r="E57" i="16"/>
  <c r="C108" i="22"/>
  <c r="C101" i="22"/>
  <c r="C85" i="22"/>
  <c r="C69" i="22"/>
  <c r="C61" i="22"/>
  <c r="C45" i="22"/>
  <c r="C115" i="22"/>
  <c r="C107" i="22"/>
  <c r="C100" i="22"/>
  <c r="C92" i="22"/>
  <c r="C84" i="22"/>
  <c r="C76" i="22"/>
  <c r="C68" i="22"/>
  <c r="C60" i="22"/>
  <c r="C52" i="22"/>
  <c r="C44" i="22"/>
  <c r="C122" i="22"/>
  <c r="N4" i="19" s="1"/>
  <c r="C114" i="22"/>
  <c r="C106" i="22"/>
  <c r="C99" i="22"/>
  <c r="C91" i="22"/>
  <c r="C83" i="22"/>
  <c r="C75" i="22"/>
  <c r="C67" i="22"/>
  <c r="C59" i="22"/>
  <c r="C51" i="22"/>
  <c r="C43" i="22"/>
  <c r="C109" i="22"/>
  <c r="C102" i="22"/>
  <c r="C94" i="22"/>
  <c r="C86" i="22"/>
  <c r="C78" i="22"/>
  <c r="C70" i="22"/>
  <c r="C62" i="22"/>
  <c r="C54" i="22"/>
  <c r="C46" i="22"/>
  <c r="C116" i="22"/>
  <c r="C93" i="22"/>
  <c r="C77" i="22"/>
  <c r="C53" i="22"/>
  <c r="C37" i="22"/>
  <c r="C121" i="22"/>
  <c r="C113" i="22"/>
  <c r="C105" i="22"/>
  <c r="C98" i="22"/>
  <c r="C90" i="22"/>
  <c r="C82" i="22"/>
  <c r="C74" i="22"/>
  <c r="C66" i="22"/>
  <c r="C58" i="22"/>
  <c r="C50" i="22"/>
  <c r="C42" i="22"/>
  <c r="C120" i="22"/>
  <c r="C112" i="22"/>
  <c r="C104" i="22"/>
  <c r="C97" i="22"/>
  <c r="C89" i="22"/>
  <c r="C81" i="22"/>
  <c r="C73" i="22"/>
  <c r="C65" i="22"/>
  <c r="C57" i="22"/>
  <c r="C49" i="22"/>
  <c r="C41" i="22"/>
  <c r="C40" i="22"/>
  <c r="C39" i="22"/>
  <c r="D119" i="22"/>
  <c r="D114" i="22"/>
  <c r="D106" i="22"/>
  <c r="D94" i="22"/>
  <c r="D90" i="22"/>
  <c r="D86" i="22"/>
  <c r="D82" i="22"/>
  <c r="D78" i="22"/>
  <c r="D74" i="22"/>
  <c r="D70" i="22"/>
  <c r="D66" i="22"/>
  <c r="D62" i="22"/>
  <c r="D58" i="22"/>
  <c r="D54" i="22"/>
  <c r="D50" i="22"/>
  <c r="D46" i="22"/>
  <c r="D42" i="22"/>
  <c r="D118" i="22"/>
  <c r="D102" i="22"/>
  <c r="D121" i="22"/>
  <c r="D113" i="22"/>
  <c r="D105" i="22"/>
  <c r="D93" i="22"/>
  <c r="D85" i="22"/>
  <c r="D77" i="22"/>
  <c r="D73" i="22"/>
  <c r="D65" i="22"/>
  <c r="D53" i="22"/>
  <c r="D45" i="22"/>
  <c r="D122" i="22"/>
  <c r="M4" i="19" s="1"/>
  <c r="D110" i="22"/>
  <c r="D98" i="22"/>
  <c r="D117" i="22"/>
  <c r="D109" i="22"/>
  <c r="D101" i="22"/>
  <c r="D97" i="22"/>
  <c r="D89" i="22"/>
  <c r="D81" i="22"/>
  <c r="D69" i="22"/>
  <c r="D61" i="22"/>
  <c r="D57" i="22"/>
  <c r="D49" i="22"/>
  <c r="D41" i="22"/>
  <c r="D120" i="22"/>
  <c r="D116" i="22"/>
  <c r="D112" i="22"/>
  <c r="D108" i="22"/>
  <c r="D104" i="22"/>
  <c r="D100" i="22"/>
  <c r="D96" i="22"/>
  <c r="D92" i="22"/>
  <c r="D88" i="22"/>
  <c r="D84" i="22"/>
  <c r="D80" i="22"/>
  <c r="D76" i="22"/>
  <c r="D72" i="22"/>
  <c r="D68" i="22"/>
  <c r="D64" i="22"/>
  <c r="D60" i="22"/>
  <c r="D56" i="22"/>
  <c r="D52" i="22"/>
  <c r="D48" i="22"/>
  <c r="D44" i="22"/>
  <c r="D115" i="22"/>
  <c r="D111" i="22"/>
  <c r="D107" i="22"/>
  <c r="D99" i="22"/>
  <c r="D95" i="22"/>
  <c r="D91" i="22"/>
  <c r="D87" i="22"/>
  <c r="D83" i="22"/>
  <c r="D79" i="22"/>
  <c r="D75" i="22"/>
  <c r="D71" i="22"/>
  <c r="D67" i="22"/>
  <c r="D63" i="22"/>
  <c r="D59" i="22"/>
  <c r="D55" i="22"/>
  <c r="D51" i="22"/>
  <c r="D47" i="22"/>
  <c r="D43" i="22"/>
  <c r="D40" i="22"/>
  <c r="D39" i="22"/>
  <c r="D37" i="22"/>
  <c r="M3" i="19"/>
  <c r="C58" i="16" l="1"/>
  <c r="E58" i="16"/>
  <c r="M5" i="19"/>
  <c r="C123" i="22"/>
  <c r="O4" i="19"/>
  <c r="D123" i="22"/>
</calcChain>
</file>

<file path=xl/sharedStrings.xml><?xml version="1.0" encoding="utf-8"?>
<sst xmlns="http://schemas.openxmlformats.org/spreadsheetml/2006/main" count="187799" uniqueCount="184">
  <si>
    <t>Contents</t>
  </si>
  <si>
    <t>Notes</t>
  </si>
  <si>
    <t>All data are at 30 June.</t>
  </si>
  <si>
    <t>Caution</t>
  </si>
  <si>
    <t xml:space="preserve">These population projections have been prepared using the latest available information at the time of preparation. Complete accuracy of these projections should not be assumed. </t>
  </si>
  <si>
    <t>Variation above or below the figures provided is to be expected, because projections rely on the accuracy of the assumptions used, as well as the quality of data on which they are based. </t>
  </si>
  <si>
    <t>Source</t>
  </si>
  <si>
    <t>© The State of Queensland 2023</t>
  </si>
  <si>
    <t xml:space="preserve">You are free to copy, communicate and adapt the work, as long as you attribute the authors.  This document is licensed under a Creative Commons Attribution 4.0 International licence. 
</t>
  </si>
  <si>
    <t>To view a copy of this licence, visit</t>
  </si>
  <si>
    <t>Disclaimer</t>
  </si>
  <si>
    <t>All data and information in this report are believed to be accurate and have come from sources believed to be reliable. However, Queensland Treasury does not guarantee or represent that the data and the information are accurate, up to date or complete, and disclaims liability for all claims, losses, damages or costs of whatever nature and howsoever occurring, arising as a result of relying on the data and information, regardless of the form of action, whether in contract, tort (including negligence), breach of statutory duty or otherwise.</t>
  </si>
  <si>
    <t>Year 1</t>
  </si>
  <si>
    <t xml:space="preserve">         Please select comparison years from drop down lists</t>
  </si>
  <si>
    <t>High</t>
  </si>
  <si>
    <t>Year 2</t>
  </si>
  <si>
    <t>Sex</t>
  </si>
  <si>
    <t>0–4</t>
  </si>
  <si>
    <t>Males</t>
  </si>
  <si>
    <t>5–9</t>
  </si>
  <si>
    <t>10–14</t>
  </si>
  <si>
    <t>15–19</t>
  </si>
  <si>
    <t>20–24</t>
  </si>
  <si>
    <t>25–29</t>
  </si>
  <si>
    <t>30–34</t>
  </si>
  <si>
    <t>35–39</t>
  </si>
  <si>
    <t>40–44</t>
  </si>
  <si>
    <t>45–49</t>
  </si>
  <si>
    <t>50–54</t>
  </si>
  <si>
    <t>55–59</t>
  </si>
  <si>
    <t>60–64</t>
  </si>
  <si>
    <t>65–69</t>
  </si>
  <si>
    <t>70–74</t>
  </si>
  <si>
    <t>75–79</t>
  </si>
  <si>
    <t>80–84</t>
  </si>
  <si>
    <t>85+</t>
  </si>
  <si>
    <t>Total</t>
  </si>
  <si>
    <t>Females</t>
  </si>
  <si>
    <t>Persons</t>
  </si>
  <si>
    <t>Queensland</t>
  </si>
  <si>
    <r>
      <t xml:space="preserve">Source: Queensland Government population projections, 2023 edition; Australian Bureau of Statistics, </t>
    </r>
    <r>
      <rPr>
        <i/>
        <sz val="11"/>
        <color theme="1"/>
        <rFont val="Calibri"/>
        <family val="2"/>
        <scheme val="minor"/>
      </rPr>
      <t>Regional population</t>
    </r>
    <r>
      <rPr>
        <sz val="11"/>
        <color theme="1"/>
        <rFont val="Calibri"/>
        <family val="2"/>
        <scheme val="minor"/>
      </rPr>
      <t>, 2021.</t>
    </r>
  </si>
  <si>
    <t>Series</t>
  </si>
  <si>
    <t>Region</t>
  </si>
  <si>
    <t>Year</t>
  </si>
  <si>
    <t>Age</t>
  </si>
  <si>
    <t>Cairns Statistical Area Level 4</t>
  </si>
  <si>
    <t>Central Queensland Statistical Area Level 4</t>
  </si>
  <si>
    <t>Gold Coast Statistical Area Level 4</t>
  </si>
  <si>
    <t>Greater Brisbane Greater Capital City Statistical Area</t>
  </si>
  <si>
    <t>Sunshine Coast Statistical Area Level 4</t>
  </si>
  <si>
    <t>Toowoomba Statistical Area Level 4</t>
  </si>
  <si>
    <t>Townsville Statistical Area Level 4</t>
  </si>
  <si>
    <t>Wide Bay Statistical Area Level 4</t>
  </si>
  <si>
    <t>Low</t>
  </si>
  <si>
    <t>Medium</t>
  </si>
  <si>
    <t>This file contains projections for the following:</t>
  </si>
  <si>
    <t>–</t>
  </si>
  <si>
    <t>Queensland population by single years of age</t>
  </si>
  <si>
    <t>Low series</t>
  </si>
  <si>
    <t>Medium series</t>
  </si>
  <si>
    <t>High Series</t>
  </si>
  <si>
    <t>Please select series from drop down list</t>
  </si>
  <si>
    <t>Please select sex from drop down list</t>
  </si>
  <si>
    <t>Projected population, by series, 2021 to 2071</t>
  </si>
  <si>
    <t>Projected population, by age, comparing selected years</t>
  </si>
  <si>
    <t>males</t>
  </si>
  <si>
    <t>females</t>
  </si>
  <si>
    <t>persons</t>
  </si>
  <si>
    <t>Age (Years)</t>
  </si>
  <si>
    <t>high</t>
  </si>
  <si>
    <t>medium</t>
  </si>
  <si>
    <t>low</t>
  </si>
  <si>
    <t>Greater Brisbane Greater Capital City Statistical Area, and remaining Statistical Areas Level 4, by 5-year age groups, sex and series, 2021 to 2046.</t>
  </si>
  <si>
    <t>Within the tables, footnotes are provided to acknowledge the original source of the material.  If you use specific data from these tables, please attribute to appropriate source as copyright owner.  To attribute this spreadsheet, cite Queensland Government population projections, 2023 edition update.</t>
  </si>
  <si>
    <t>Queensland projections by age, sex, and series</t>
  </si>
  <si>
    <t>GCCSA and SA4 projections, by age, sex, and series</t>
  </si>
  <si>
    <t>Annual change</t>
  </si>
  <si>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</si>
  <si>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</si>
  <si>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</si>
  <si>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</si>
  <si>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</si>
  <si>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</si>
  <si>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</si>
  <si>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</si>
  <si>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</si>
  <si>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</si>
  <si>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</si>
  <si>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</si>
  <si>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</si>
  <si>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</si>
  <si>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</si>
  <si>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</si>
  <si>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</si>
  <si>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</si>
  <si>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</si>
  <si>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</si>
  <si>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</si>
  <si>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</si>
  <si>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</si>
  <si>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</si>
  <si>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</si>
  <si>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</si>
  <si>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</si>
  <si>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</si>
  <si>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</si>
  <si>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</si>
  <si>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</si>
  <si>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</si>
  <si>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</si>
  <si>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</si>
  <si>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</si>
  <si>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</si>
  <si>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</si>
  <si>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</si>
  <si>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</si>
  <si>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</si>
  <si>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</si>
  <si>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</si>
  <si>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</si>
  <si>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</si>
  <si>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</si>
  <si>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</si>
  <si>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</si>
  <si>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</si>
  <si>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</si>
  <si>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</si>
  <si>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</si>
  <si>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</si>
  <si>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</si>
  <si>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</si>
  <si>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</si>
  <si>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</si>
  <si>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</si>
  <si>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</si>
  <si>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</si>
  <si>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</si>
  <si>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</si>
  <si>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</si>
  <si>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</si>
  <si>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</si>
  <si>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</si>
  <si>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</si>
  <si>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</si>
  <si>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</si>
  <si>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</si>
  <si>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</si>
  <si>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</si>
  <si>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</si>
  <si>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</si>
  <si>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</si>
  <si>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</si>
  <si>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</si>
  <si>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</si>
  <si>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</si>
  <si>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</si>
  <si>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</si>
  <si>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</si>
  <si>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</si>
  <si>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</si>
  <si>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</si>
  <si>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</si>
  <si>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Darling Downs – Maranoa Statistical Area Level 4</t>
  </si>
  <si>
    <t>Mackay – Isaac – Whitsunday Statistical Area Level 4</t>
  </si>
  <si>
    <t>Queensland – Outback Statistical Area Level 4</t>
  </si>
  <si>
    <t>Projected population (low, medium and high series), by age and sex, 2023 edition update, Queensland and regions</t>
  </si>
  <si>
    <t>https://creativecommons.org/licenses/by/4.0/</t>
  </si>
  <si>
    <t>Dropdown Table, Greater Brisbane and remaining SA4s</t>
  </si>
  <si>
    <t>Data, Greater Brisbane and remaining SA4s</t>
  </si>
  <si>
    <t>Dropdown Table, State</t>
  </si>
  <si>
    <t>Data, State</t>
  </si>
  <si>
    <t>Queensland, by single year of age, sex, and series, 2021 to 2071</t>
  </si>
  <si>
    <t>Geographical boundaries are based on Edition 3 ("2021 edition") of the Australian Statistical Geography Standard (ASGS).</t>
  </si>
  <si>
    <t>Population figures for 2021 presented in this file are the Australian Bureau of Statistics 2021 final rebased estimated resident population (ERP).</t>
  </si>
  <si>
    <t>Population figures for years after 2021 are projections. The 2023 edition update of the Queensland Government population projections used the final rebased 2021 ERP figures as the base population.</t>
  </si>
  <si>
    <t>This file contains figures at decimal level precision, but figures are displayed rounded to the nearest whole number.</t>
  </si>
  <si>
    <r>
      <t xml:space="preserve">Source: </t>
    </r>
    <r>
      <rPr>
        <i/>
        <sz val="8"/>
        <color theme="1"/>
        <rFont val="Arial"/>
        <family val="2"/>
      </rPr>
      <t>Queensland Government population projections, 2023 edition update;</t>
    </r>
    <r>
      <rPr>
        <sz val="8"/>
        <color theme="1"/>
        <rFont val="Arial"/>
        <family val="2"/>
      </rPr>
      <t xml:space="preserve"> Australian Bureau of Statistics, </t>
    </r>
    <r>
      <rPr>
        <i/>
        <sz val="8"/>
        <color theme="1"/>
        <rFont val="Arial"/>
        <family val="2"/>
      </rPr>
      <t>Regional population,</t>
    </r>
    <r>
      <rPr>
        <sz val="8"/>
        <color theme="1"/>
        <rFont val="Arial"/>
        <family val="2"/>
      </rPr>
      <t xml:space="preserve"> 2021-22.</t>
    </r>
  </si>
  <si>
    <t>As such, the projected populations in the 2023 edition update will not match those in the 2023 edition.</t>
  </si>
  <si>
    <t>These projections are an update to the 2023 edition incorporating more contempory information released after the finalisation of the 2023 edition.</t>
  </si>
  <si>
    <r>
      <t xml:space="preserve">Source: </t>
    </r>
    <r>
      <rPr>
        <i/>
        <sz val="8"/>
        <color theme="1"/>
        <rFont val="Arial"/>
        <family val="2"/>
      </rPr>
      <t>Queensland Government population projections, 2023 edition update;</t>
    </r>
    <r>
      <rPr>
        <sz val="8"/>
        <color theme="1"/>
        <rFont val="Arial"/>
        <family val="2"/>
      </rPr>
      <t xml:space="preserve"> Australian Bureau of Statistics, </t>
    </r>
    <r>
      <rPr>
        <i/>
        <sz val="8"/>
        <color theme="1"/>
        <rFont val="Arial"/>
        <family val="2"/>
      </rPr>
      <t>Regional population, 2021-22.</t>
    </r>
  </si>
  <si>
    <t>Year (At 30 June)</t>
  </si>
  <si>
    <t>The data below are read by the graphs above. If you are looking for all years and series, please go to the linked sheet below:</t>
  </si>
  <si>
    <t>Labels</t>
  </si>
  <si>
    <t>Please select SA4 from drop down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</si>
</sst>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C09]#,##0.00;[Red]&quot;-&quot;[$$-C09]#,##0.00"/>
  </numFmts>
  <fonts count="37" x14ac:knownFonts="1">
    <font>
      <sz val="11"/>
      <color theme="1"/>
      <name val="Calibri"/>
      <family val="2"/>
      <scheme val="minor"/>
    </font>
    <font>
      <sz val="10"/>
      <name val="Arial"/>
      <family val="2"/>
    </font>
    <font>
      <b/>
      <sz val="12"/>
      <name val="Arial"/>
      <family val="2"/>
    </font>
    <font>
      <u/>
      <sz val="8.5"/>
      <color indexed="12"/>
      <name val="Arial"/>
      <family val="2"/>
    </font>
    <font>
      <u/>
      <sz val="8"/>
      <color indexed="12"/>
      <name val="Arial"/>
      <family val="2"/>
    </font>
    <font>
      <sz val="8"/>
      <name val="Arial"/>
      <family val="2"/>
    </font>
    <font>
      <sz val="8.8000000000000007"/>
      <color indexed="8"/>
      <name val="Arial"/>
      <family val="2"/>
    </font>
    <font>
      <u/>
      <sz val="11"/>
      <color indexed="12"/>
      <name val="Arial"/>
      <family val="2"/>
    </font>
    <font>
      <u/>
      <sz val="10"/>
      <color indexed="12"/>
      <name val="Arial"/>
      <family val="2"/>
    </font>
    <font>
      <b/>
      <sz val="8"/>
      <color indexed="8"/>
      <name val="Arial"/>
      <family val="2"/>
    </font>
    <font>
      <sz val="11"/>
      <name val="Calibri"/>
      <family val="2"/>
      <scheme val="minor"/>
    </font>
    <font>
      <sz val="8"/>
      <color rgb="FF000000"/>
      <name val="Arial"/>
      <family val="2"/>
    </font>
    <font>
      <sz val="8"/>
      <color theme="1"/>
      <name val="Arial"/>
      <family val="2"/>
    </font>
    <font>
      <sz val="11"/>
      <color theme="1"/>
      <name val="Calibri"/>
      <family val="2"/>
      <scheme val="minor"/>
    </font>
    <font>
      <b/>
      <sz val="9"/>
      <color theme="1"/>
      <name val="Arial"/>
      <family val="2"/>
    </font>
    <font>
      <sz val="7"/>
      <color theme="1"/>
      <name val="Arial"/>
      <family val="2"/>
    </font>
    <font>
      <u/>
      <sz val="11"/>
      <color rgb="FF004488"/>
      <name val="Calibri"/>
      <family val="2"/>
      <scheme val="minor"/>
    </font>
    <font>
      <b/>
      <i/>
      <sz val="16"/>
      <color rgb="FF000000"/>
      <name val="Arial"/>
      <family val="2"/>
    </font>
    <font>
      <u/>
      <sz val="11"/>
      <color theme="10"/>
      <name val="Calibri"/>
      <family val="2"/>
    </font>
    <font>
      <u/>
      <sz val="10"/>
      <color theme="10"/>
      <name val="Arial"/>
      <family val="2"/>
    </font>
    <font>
      <u/>
      <sz val="11"/>
      <color rgb="FF0066AA"/>
      <name val="Calibri"/>
      <family val="2"/>
      <scheme val="minor"/>
    </font>
    <font>
      <sz val="11"/>
      <color theme="1"/>
      <name val="Arial"/>
      <family val="2"/>
    </font>
    <font>
      <sz val="10"/>
      <name val="Arial"/>
      <family val="2"/>
    </font>
    <font>
      <b/>
      <i/>
      <u/>
      <sz val="10"/>
      <color rgb="FF000000"/>
      <name val="Arial"/>
      <family val="2"/>
    </font>
    <font>
      <b/>
      <sz val="11"/>
      <color theme="1"/>
      <name val="Calibri"/>
      <family val="2"/>
      <scheme val="minor"/>
    </font>
    <font>
      <i/>
      <sz val="11"/>
      <color theme="1"/>
      <name val="Calibri"/>
      <family val="2"/>
      <scheme val="minor"/>
    </font>
    <font>
      <i/>
      <sz val="8"/>
      <color theme="1"/>
      <name val="Arial"/>
      <family val="2"/>
    </font>
    <font>
      <sz val="11"/>
      <color theme="1"/>
      <name val="Calibri"/>
      <family val="2"/>
    </font>
    <font>
      <b/>
      <sz val="10"/>
      <name val="Arial"/>
      <family val="2"/>
    </font>
    <font>
      <b/>
      <sz val="10"/>
      <name val="Calibri"/>
      <family val="2"/>
    </font>
    <font>
      <b/>
      <sz val="13"/>
      <name val="Calibri"/>
      <family val="2"/>
      <scheme val="minor"/>
    </font>
    <font>
      <b/>
      <sz val="11"/>
      <name val="Calibri"/>
      <family val="2"/>
      <scheme val="minor"/>
    </font>
    <font>
      <b/>
      <sz val="16"/>
      <color theme="1"/>
      <name val="Calibri"/>
      <family val="2"/>
      <scheme val="minor"/>
    </font>
    <font>
      <b/>
      <sz val="11"/>
      <color rgb="FFAC0033"/>
      <name val="Calibri"/>
      <family val="2"/>
      <scheme val="minor"/>
    </font>
    <font>
      <b/>
      <sz val="12"/>
      <color rgb="FFAC0033"/>
      <name val="Arial"/>
      <family val="2"/>
    </font>
    <font>
      <u/>
      <sz val="9"/>
      <color indexed="12"/>
      <name val="Arial"/>
      <family val="2"/>
    </font>
    <font>
      <b/>
      <sz val="11"/>
      <color theme="1"/>
      <name val="Calibr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0" tint="-0.14999847407452621"/>
        <bgColor indexed="64"/>
      </patternFill>
    </fill>
    <fill>
      <patternFill patternType="solid">
        <fgColor theme="0" tint="-0.249977111117893"/>
        <bgColor indexed="64"/>
      </patternFill>
    </fill>
  </fills>
  <borders count="18">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54">
    <xf numFmtId="0" fontId="0" fillId="0" borderId="0"/>
    <xf numFmtId="0" fontId="3"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Protection="0">
      <alignment horizontal="center"/>
    </xf>
    <xf numFmtId="0" fontId="17" fillId="0" borderId="0" applyNumberFormat="0" applyFill="0" applyBorder="0" applyProtection="0">
      <alignment horizontal="center" textRotation="9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0" fontId="20" fillId="0" borderId="0" applyNumberFormat="0" applyFill="0" applyBorder="0" applyAlignment="0" applyProtection="0"/>
    <xf numFmtId="0" fontId="8" fillId="0" borderId="0" applyNumberFormat="0" applyFill="0" applyBorder="0" applyAlignment="0" applyProtection="0">
      <alignment vertical="top"/>
      <protection locked="0"/>
    </xf>
    <xf numFmtId="0" fontId="1" fillId="0" borderId="0"/>
    <xf numFmtId="0" fontId="5" fillId="0" borderId="0"/>
    <xf numFmtId="0" fontId="1" fillId="0" borderId="0"/>
    <xf numFmtId="0" fontId="21" fillId="0" borderId="0"/>
    <xf numFmtId="0" fontId="1" fillId="0" borderId="0"/>
    <xf numFmtId="0" fontId="13" fillId="0" borderId="0"/>
    <xf numFmtId="0" fontId="1" fillId="0" borderId="0"/>
    <xf numFmtId="0" fontId="1" fillId="0" borderId="0"/>
    <xf numFmtId="0" fontId="13" fillId="0" borderId="0"/>
    <xf numFmtId="0" fontId="2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3" fillId="4" borderId="1" applyNumberFormat="0" applyFont="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164" fontId="23" fillId="0" borderId="0" applyFill="0" applyBorder="0" applyAlignment="0" applyProtection="0"/>
    <xf numFmtId="43" fontId="13" fillId="0" borderId="0" applyFont="0" applyFill="0" applyBorder="0" applyAlignment="0" applyProtection="0"/>
  </cellStyleXfs>
  <cellXfs count="118">
    <xf numFmtId="0" fontId="0" fillId="0" borderId="0" xfId="0"/>
    <xf numFmtId="0" fontId="10" fillId="0" borderId="0" xfId="0" applyFont="1"/>
    <xf numFmtId="0" fontId="10" fillId="0" borderId="0" xfId="0" applyFont="1" applyAlignment="1">
      <alignment horizontal="left"/>
    </xf>
    <xf numFmtId="0" fontId="0" fillId="0" borderId="0" xfId="0" applyAlignment="1">
      <alignment horizontal="left"/>
    </xf>
    <xf numFmtId="3" fontId="0" fillId="0" borderId="0" xfId="0" applyNumberFormat="1"/>
    <xf numFmtId="49" fontId="0" fillId="0" borderId="0" xfId="0" applyNumberFormat="1" applyAlignment="1">
      <alignment horizontal="left"/>
    </xf>
    <xf numFmtId="0" fontId="2" fillId="2" borderId="0" xfId="2" applyFont="1" applyFill="1"/>
    <xf numFmtId="0" fontId="1" fillId="2" borderId="0" xfId="2" applyFill="1"/>
    <xf numFmtId="0" fontId="2" fillId="2" borderId="0" xfId="2" applyFont="1" applyFill="1" applyAlignment="1">
      <alignment horizontal="left"/>
    </xf>
    <xf numFmtId="0" fontId="5" fillId="2" borderId="0" xfId="2" applyFont="1" applyFill="1"/>
    <xf numFmtId="0" fontId="11" fillId="3" borderId="0" xfId="2" applyFont="1" applyFill="1"/>
    <xf numFmtId="0" fontId="6" fillId="3" borderId="0" xfId="2" applyFont="1" applyFill="1"/>
    <xf numFmtId="49" fontId="1" fillId="0" borderId="0" xfId="2" applyNumberFormat="1"/>
    <xf numFmtId="0" fontId="7" fillId="2" borderId="0" xfId="1" applyFont="1" applyFill="1" applyAlignment="1" applyProtection="1"/>
    <xf numFmtId="0" fontId="8" fillId="2" borderId="0" xfId="1" applyFont="1" applyFill="1" applyBorder="1" applyAlignment="1" applyProtection="1"/>
    <xf numFmtId="0" fontId="5" fillId="2" borderId="0" xfId="2" applyFont="1" applyFill="1" applyAlignment="1">
      <alignment horizontal="left" vertical="top"/>
    </xf>
    <xf numFmtId="0" fontId="5" fillId="3" borderId="0" xfId="2" applyFont="1" applyFill="1" applyAlignment="1">
      <alignment horizontal="left" vertical="top"/>
    </xf>
    <xf numFmtId="0" fontId="4" fillId="3" borderId="0" xfId="1" applyNumberFormat="1" applyFont="1" applyFill="1" applyAlignment="1" applyProtection="1">
      <alignment horizontal="left" vertical="top"/>
    </xf>
    <xf numFmtId="0" fontId="5" fillId="3" borderId="0" xfId="2" applyFont="1" applyFill="1"/>
    <xf numFmtId="0" fontId="12" fillId="0" borderId="0" xfId="0" applyFont="1"/>
    <xf numFmtId="0" fontId="3" fillId="2" borderId="0" xfId="1" applyFill="1" applyAlignment="1" applyProtection="1"/>
    <xf numFmtId="0" fontId="3" fillId="3" borderId="0" xfId="1" applyNumberFormat="1" applyFill="1" applyAlignment="1" applyProtection="1">
      <alignment horizontal="left" vertical="top"/>
    </xf>
    <xf numFmtId="0" fontId="5" fillId="2" borderId="0" xfId="2" applyFont="1" applyFill="1" applyAlignment="1">
      <alignment horizontal="left"/>
    </xf>
    <xf numFmtId="0" fontId="9" fillId="3" borderId="0" xfId="2" applyFont="1" applyFill="1"/>
    <xf numFmtId="0" fontId="10" fillId="0" borderId="0" xfId="0" applyFont="1" applyAlignment="1">
      <alignment horizontal="left" vertical="top"/>
    </xf>
    <xf numFmtId="0" fontId="15" fillId="0" borderId="0" xfId="0" applyFont="1" applyAlignment="1">
      <alignment horizontal="left"/>
    </xf>
    <xf numFmtId="0" fontId="24" fillId="0" borderId="0" xfId="0" applyFont="1"/>
    <xf numFmtId="0" fontId="14" fillId="0" borderId="0" xfId="0" applyFont="1"/>
    <xf numFmtId="0" fontId="3" fillId="0" borderId="0" xfId="1" applyAlignment="1" applyProtection="1">
      <alignment vertical="top"/>
    </xf>
    <xf numFmtId="0" fontId="11" fillId="3" borderId="0" xfId="23" applyFont="1" applyFill="1"/>
    <xf numFmtId="0" fontId="1" fillId="2" borderId="0" xfId="23" applyFont="1" applyFill="1"/>
    <xf numFmtId="0" fontId="27" fillId="0" borderId="0" xfId="0" applyFont="1"/>
    <xf numFmtId="3" fontId="27" fillId="0" borderId="0" xfId="0" applyNumberFormat="1" applyFont="1"/>
    <xf numFmtId="0" fontId="0" fillId="5" borderId="2" xfId="0" applyFill="1" applyBorder="1" applyAlignment="1" applyProtection="1">
      <alignment horizontal="left"/>
      <protection locked="0"/>
    </xf>
    <xf numFmtId="0" fontId="10" fillId="0" borderId="0" xfId="0" applyFont="1" applyAlignment="1">
      <alignment horizontal="center"/>
    </xf>
    <xf numFmtId="0" fontId="28" fillId="2" borderId="0" xfId="2" applyFont="1" applyFill="1"/>
    <xf numFmtId="0" fontId="29" fillId="2" borderId="0" xfId="2" applyFont="1" applyFill="1" applyAlignment="1">
      <alignment horizontal="right"/>
    </xf>
    <xf numFmtId="0" fontId="30" fillId="0" borderId="0" xfId="0" applyFont="1"/>
    <xf numFmtId="0" fontId="31" fillId="0" borderId="0" xfId="0" applyFont="1"/>
    <xf numFmtId="0" fontId="32" fillId="0" borderId="0" xfId="0" applyFont="1"/>
    <xf numFmtId="0" fontId="0" fillId="6" borderId="2" xfId="0" applyFill="1" applyBorder="1" applyProtection="1">
      <protection locked="0"/>
    </xf>
    <xf numFmtId="0" fontId="33" fillId="0" borderId="0" xfId="0" applyFont="1"/>
    <xf numFmtId="0" fontId="3" fillId="2" borderId="0" xfId="1" quotePrefix="1" applyFill="1" applyAlignment="1" applyProtection="1"/>
    <xf numFmtId="0" fontId="0" fillId="0" borderId="0" xfId="0" applyAlignment="1" applyProtection="1">
      <alignment horizontal="left"/>
      <protection locked="0"/>
    </xf>
    <xf numFmtId="0" fontId="0" fillId="6" borderId="2" xfId="0" applyFill="1" applyBorder="1" applyAlignment="1" applyProtection="1">
      <alignment horizontal="left"/>
      <protection locked="0"/>
    </xf>
    <xf numFmtId="0" fontId="0" fillId="0" borderId="0" xfId="0" applyAlignment="1">
      <alignment horizontal="left" wrapText="1"/>
    </xf>
    <xf numFmtId="0" fontId="34" fillId="2" borderId="0" xfId="2" applyFont="1" applyFill="1"/>
    <xf numFmtId="3" fontId="0" fillId="0" borderId="5" xfId="0" applyNumberFormat="1" applyBorder="1"/>
    <xf numFmtId="3" fontId="0" fillId="0" borderId="6" xfId="0" applyNumberFormat="1" applyBorder="1"/>
    <xf numFmtId="0" fontId="10" fillId="0" borderId="10" xfId="0" applyFont="1" applyBorder="1" applyAlignment="1">
      <alignment horizontal="left"/>
    </xf>
    <xf numFmtId="3" fontId="0" fillId="0" borderId="11" xfId="0" applyNumberFormat="1" applyBorder="1"/>
    <xf numFmtId="3" fontId="0" fillId="0" borderId="8" xfId="0" applyNumberFormat="1" applyBorder="1"/>
    <xf numFmtId="3" fontId="0" fillId="0" borderId="9" xfId="0" applyNumberFormat="1" applyBorder="1"/>
    <xf numFmtId="3" fontId="0" fillId="0" borderId="10" xfId="0" applyNumberFormat="1" applyBorder="1"/>
    <xf numFmtId="0" fontId="0" fillId="0" borderId="17" xfId="0" applyBorder="1"/>
    <xf numFmtId="0" fontId="35" fillId="0" borderId="0" xfId="1" applyFont="1" applyAlignment="1" applyProtection="1">
      <alignment horizontal="left"/>
    </xf>
    <xf numFmtId="0" fontId="0" fillId="0" borderId="17" xfId="0" applyBorder="1" applyAlignment="1">
      <alignment horizontal="left"/>
    </xf>
    <xf numFmtId="3" fontId="0" fillId="0" borderId="16" xfId="0" applyNumberFormat="1" applyBorder="1"/>
    <xf numFmtId="3" fontId="0" fillId="0" borderId="17" xfId="0" applyNumberFormat="1" applyBorder="1"/>
    <xf numFmtId="0" fontId="24" fillId="0" borderId="8" xfId="0" applyFont="1" applyBorder="1" applyAlignment="1">
      <alignment horizontal="center"/>
    </xf>
    <xf numFmtId="0" fontId="24" fillId="0" borderId="9" xfId="0" applyFont="1" applyBorder="1" applyAlignment="1">
      <alignment horizontal="center"/>
    </xf>
    <xf numFmtId="0" fontId="31" fillId="0" borderId="9" xfId="0" applyFont="1" applyBorder="1" applyAlignment="1">
      <alignment horizontal="center"/>
    </xf>
    <xf numFmtId="0" fontId="36" fillId="0" borderId="0" xfId="0" applyFont="1"/>
    <xf numFmtId="0" fontId="31" fillId="0" borderId="8" xfId="0" applyFont="1" applyBorder="1" applyAlignment="1">
      <alignment horizontal="center"/>
    </xf>
    <xf numFmtId="0" fontId="24" fillId="0" borderId="15" xfId="0" applyFont="1" applyBorder="1"/>
    <xf numFmtId="0" fontId="24" fillId="0" borderId="16" xfId="0" applyFont="1" applyBorder="1"/>
    <xf numFmtId="0" fontId="24" fillId="0" borderId="17" xfId="0" applyFont="1" applyBorder="1"/>
    <xf numFmtId="0" fontId="31" fillId="0" borderId="16" xfId="0" applyFont="1" applyBorder="1" applyAlignment="1">
      <alignment horizontal="left"/>
    </xf>
    <xf numFmtId="3" fontId="24" fillId="0" borderId="15" xfId="0" applyNumberFormat="1" applyFont="1" applyBorder="1" applyAlignment="1">
      <alignment horizontal="left"/>
    </xf>
    <xf numFmtId="3" fontId="24" fillId="0" borderId="17" xfId="0" applyNumberFormat="1" applyFont="1" applyBorder="1" applyAlignment="1">
      <alignment horizontal="left"/>
    </xf>
    <xf numFmtId="0" fontId="24" fillId="0" borderId="17" xfId="0" applyFont="1" applyBorder="1" applyAlignment="1">
      <alignment horizontal="left"/>
    </xf>
    <xf numFmtId="49" fontId="24" fillId="0" borderId="7" xfId="0" applyNumberFormat="1" applyFont="1" applyBorder="1" applyAlignment="1">
      <alignment horizontal="left"/>
    </xf>
    <xf numFmtId="49" fontId="24" fillId="0" borderId="3" xfId="0" applyNumberFormat="1" applyFont="1" applyBorder="1" applyAlignment="1">
      <alignment horizontal="left"/>
    </xf>
    <xf numFmtId="0" fontId="31" fillId="0" borderId="12" xfId="0" applyFont="1" applyBorder="1" applyAlignment="1">
      <alignment horizontal="left"/>
    </xf>
    <xf numFmtId="3" fontId="24" fillId="0" borderId="12" xfId="0" applyNumberFormat="1" applyFont="1" applyBorder="1"/>
    <xf numFmtId="3" fontId="24" fillId="0" borderId="14" xfId="0" applyNumberFormat="1" applyFont="1" applyBorder="1"/>
    <xf numFmtId="0" fontId="0" fillId="0" borderId="16" xfId="0" applyBorder="1" applyAlignment="1">
      <alignment horizontal="left"/>
    </xf>
    <xf numFmtId="3" fontId="24" fillId="0" borderId="13" xfId="0" applyNumberFormat="1" applyFont="1" applyBorder="1"/>
    <xf numFmtId="0" fontId="24" fillId="0" borderId="7" xfId="0" applyFont="1" applyBorder="1"/>
    <xf numFmtId="0" fontId="24" fillId="0" borderId="7" xfId="0" applyFont="1" applyBorder="1" applyAlignment="1">
      <alignment horizontal="center"/>
    </xf>
    <xf numFmtId="0" fontId="24" fillId="0" borderId="5" xfId="0" applyFont="1" applyBorder="1"/>
    <xf numFmtId="3" fontId="0" fillId="5" borderId="2" xfId="0" applyNumberFormat="1" applyFill="1" applyBorder="1" applyAlignment="1" applyProtection="1">
      <alignment horizontal="left"/>
      <protection locked="0"/>
    </xf>
    <xf numFmtId="3" fontId="0" fillId="0" borderId="4" xfId="53" applyNumberFormat="1" applyFont="1" applyBorder="1" applyAlignment="1">
      <alignment horizontal="left"/>
    </xf>
    <xf numFmtId="3" fontId="0" fillId="0" borderId="5" xfId="53" applyNumberFormat="1" applyFont="1" applyBorder="1" applyAlignment="1">
      <alignment horizontal="left"/>
    </xf>
    <xf numFmtId="3" fontId="0" fillId="0" borderId="6" xfId="53" applyNumberFormat="1" applyFont="1" applyBorder="1" applyAlignment="1">
      <alignment horizontal="left"/>
    </xf>
    <xf numFmtId="3" fontId="0" fillId="0" borderId="10" xfId="53" applyNumberFormat="1" applyFont="1" applyBorder="1" applyAlignment="1">
      <alignment horizontal="left"/>
    </xf>
    <xf numFmtId="3" fontId="0" fillId="0" borderId="0" xfId="53" applyNumberFormat="1" applyFont="1" applyBorder="1" applyAlignment="1">
      <alignment horizontal="left"/>
    </xf>
    <xf numFmtId="3" fontId="0" fillId="0" borderId="11" xfId="53" applyNumberFormat="1" applyFont="1" applyBorder="1" applyAlignment="1">
      <alignment horizontal="left"/>
    </xf>
    <xf numFmtId="3" fontId="0" fillId="0" borderId="7" xfId="53" applyNumberFormat="1" applyFont="1" applyBorder="1" applyAlignment="1">
      <alignment horizontal="left"/>
    </xf>
    <xf numFmtId="3" fontId="0" fillId="0" borderId="8" xfId="53" applyNumberFormat="1" applyFont="1" applyBorder="1" applyAlignment="1">
      <alignment horizontal="left"/>
    </xf>
    <xf numFmtId="3" fontId="0" fillId="0" borderId="9" xfId="53" applyNumberFormat="1" applyFont="1" applyBorder="1" applyAlignment="1">
      <alignment horizontal="left"/>
    </xf>
    <xf numFmtId="3" fontId="0" fillId="0" borderId="10" xfId="53" applyNumberFormat="1" applyFont="1" applyBorder="1"/>
    <xf numFmtId="3" fontId="0" fillId="0" borderId="0" xfId="53" applyNumberFormat="1" applyFont="1" applyBorder="1"/>
    <xf numFmtId="3" fontId="10" fillId="0" borderId="17" xfId="0" applyNumberFormat="1" applyFont="1" applyBorder="1"/>
    <xf numFmtId="3" fontId="10" fillId="0" borderId="0" xfId="0" applyNumberFormat="1" applyFont="1"/>
    <xf numFmtId="3" fontId="10" fillId="0" borderId="11" xfId="0" applyNumberFormat="1" applyFont="1" applyBorder="1"/>
    <xf numFmtId="3" fontId="10" fillId="0" borderId="17" xfId="0" applyNumberFormat="1" applyFont="1" applyBorder="1" applyAlignment="1">
      <alignment horizontal="center"/>
    </xf>
    <xf numFmtId="3" fontId="0" fillId="0" borderId="7" xfId="53" applyNumberFormat="1" applyFont="1" applyBorder="1"/>
    <xf numFmtId="3" fontId="0" fillId="0" borderId="8" xfId="53" applyNumberFormat="1" applyFont="1" applyBorder="1"/>
    <xf numFmtId="3" fontId="10" fillId="0" borderId="8" xfId="0" applyNumberFormat="1" applyFont="1" applyBorder="1"/>
    <xf numFmtId="3" fontId="10" fillId="0" borderId="9" xfId="0" applyNumberFormat="1" applyFont="1" applyBorder="1"/>
    <xf numFmtId="0" fontId="5" fillId="3" borderId="0" xfId="2" applyFont="1" applyFill="1" applyAlignment="1">
      <alignment horizontal="left" vertical="top" wrapText="1"/>
    </xf>
    <xf numFmtId="0" fontId="12" fillId="0" borderId="0" xfId="0" applyFont="1" applyAlignment="1">
      <alignment horizontal="left" vertical="center" wrapText="1"/>
    </xf>
    <xf numFmtId="0" fontId="31" fillId="0" borderId="5" xfId="0" applyFont="1" applyBorder="1" applyAlignment="1">
      <alignment horizontal="center"/>
    </xf>
    <xf numFmtId="0" fontId="31" fillId="0" borderId="6" xfId="0" applyFont="1" applyBorder="1" applyAlignment="1">
      <alignment horizontal="center"/>
    </xf>
    <xf numFmtId="0" fontId="31" fillId="0" borderId="0" xfId="0" applyFont="1" applyAlignment="1">
      <alignment horizontal="center"/>
    </xf>
    <xf numFmtId="0" fontId="31" fillId="0" borderId="11" xfId="0" applyFont="1" applyBorder="1" applyAlignment="1">
      <alignment horizontal="center"/>
    </xf>
    <xf numFmtId="0" fontId="0" fillId="0" borderId="0" xfId="0" applyAlignment="1">
      <alignment horizontal="left" wrapText="1"/>
    </xf>
    <xf numFmtId="0" fontId="24" fillId="0" borderId="5" xfId="0" applyFont="1" applyBorder="1" applyAlignment="1">
      <alignment horizontal="center" wrapText="1"/>
    </xf>
    <xf numFmtId="0" fontId="24" fillId="0" borderId="6" xfId="0" applyFont="1" applyBorder="1" applyAlignment="1">
      <alignment horizontal="center" wrapText="1"/>
    </xf>
    <xf numFmtId="0" fontId="24" fillId="0" borderId="4" xfId="0" applyFont="1" applyBorder="1" applyAlignment="1">
      <alignment horizontal="center"/>
    </xf>
    <xf numFmtId="0" fontId="24" fillId="0" borderId="5" xfId="0" applyFont="1" applyBorder="1" applyAlignment="1">
      <alignment horizontal="center"/>
    </xf>
    <xf numFmtId="0" fontId="24" fillId="0" borderId="6" xfId="0" applyFont="1" applyBorder="1" applyAlignment="1">
      <alignment horizontal="center"/>
    </xf>
    <xf numFmtId="0" fontId="24" fillId="0" borderId="0" xfId="0" applyFont="1" applyAlignment="1">
      <alignment horizontal="center"/>
    </xf>
    <xf numFmtId="0" fontId="24" fillId="0" borderId="11" xfId="0" applyFont="1" applyBorder="1" applyAlignment="1">
      <alignment horizontal="center"/>
    </xf>
    <xf numFmtId="0" fontId="24" fillId="0" borderId="10" xfId="0" applyFont="1" applyBorder="1" applyAlignment="1">
      <alignment horizontal="center"/>
    </xf>
    <xf numFmtId="3" fontId="24" fillId="0" borderId="15" xfId="0" applyNumberFormat="1" applyFont="1" applyBorder="1" applyAlignment="1">
      <alignment horizontal="left" vertical="top" wrapText="1"/>
    </xf>
    <xf numFmtId="3" fontId="24" fillId="0" borderId="17" xfId="0" applyNumberFormat="1" applyFont="1" applyBorder="1" applyAlignment="1">
      <alignment horizontal="left" vertical="top" wrapText="1"/>
    </xf>
  </cellXfs>
  <cellStyles count="54">
    <cellStyle name="Comma" xfId="53" builtinId="3"/>
    <cellStyle name="Comma 2" xfId="3" xr:uid="{00000000-0005-0000-0000-000000000000}"/>
    <cellStyle name="Comma 2 2" xfId="4" xr:uid="{00000000-0005-0000-0000-000001000000}"/>
    <cellStyle name="Comma 2 3" xfId="5" xr:uid="{00000000-0005-0000-0000-000002000000}"/>
    <cellStyle name="Comma 3" xfId="6" xr:uid="{00000000-0005-0000-0000-000003000000}"/>
    <cellStyle name="Comma 4" xfId="7" xr:uid="{00000000-0005-0000-0000-000004000000}"/>
    <cellStyle name="Followed Hyperlink 2" xfId="8" xr:uid="{00000000-0005-0000-0000-000005000000}"/>
    <cellStyle name="Heading" xfId="9" xr:uid="{00000000-0005-0000-0000-000006000000}"/>
    <cellStyle name="Heading1" xfId="10" xr:uid="{00000000-0005-0000-0000-000007000000}"/>
    <cellStyle name="Hyperlink" xfId="1" builtinId="8"/>
    <cellStyle name="Hyperlink 2" xfId="11" xr:uid="{00000000-0005-0000-0000-000009000000}"/>
    <cellStyle name="Hyperlink 2 2" xfId="12" xr:uid="{00000000-0005-0000-0000-00000A000000}"/>
    <cellStyle name="Hyperlink 2 3" xfId="13" xr:uid="{00000000-0005-0000-0000-00000B000000}"/>
    <cellStyle name="Hyperlink 2 3 2" xfId="14" xr:uid="{00000000-0005-0000-0000-00000C000000}"/>
    <cellStyle name="Hyperlink 2 3 3" xfId="15" xr:uid="{00000000-0005-0000-0000-00000D000000}"/>
    <cellStyle name="Hyperlink 2 4" xfId="16" xr:uid="{00000000-0005-0000-0000-00000E000000}"/>
    <cellStyle name="Hyperlink 3" xfId="17" xr:uid="{00000000-0005-0000-0000-00000F000000}"/>
    <cellStyle name="Hyperlink 3 2" xfId="18" xr:uid="{00000000-0005-0000-0000-000010000000}"/>
    <cellStyle name="Hyperlink 4" xfId="19" xr:uid="{00000000-0005-0000-0000-000011000000}"/>
    <cellStyle name="Normal" xfId="0" builtinId="0"/>
    <cellStyle name="Normal 2" xfId="2" xr:uid="{00000000-0005-0000-0000-000013000000}"/>
    <cellStyle name="Normal 2 2" xfId="20" xr:uid="{00000000-0005-0000-0000-000014000000}"/>
    <cellStyle name="Normal 2 2 2" xfId="21" xr:uid="{00000000-0005-0000-0000-000015000000}"/>
    <cellStyle name="Normal 2 2 3" xfId="22" xr:uid="{00000000-0005-0000-0000-000016000000}"/>
    <cellStyle name="Normal 2 3" xfId="23" xr:uid="{00000000-0005-0000-0000-000017000000}"/>
    <cellStyle name="Normal 2 4" xfId="24" xr:uid="{00000000-0005-0000-0000-000018000000}"/>
    <cellStyle name="Normal 2 4 2" xfId="25" xr:uid="{00000000-0005-0000-0000-000019000000}"/>
    <cellStyle name="Normal 2 4 3" xfId="26" xr:uid="{00000000-0005-0000-0000-00001A000000}"/>
    <cellStyle name="Normal 2 5" xfId="27" xr:uid="{00000000-0005-0000-0000-00001B000000}"/>
    <cellStyle name="Normal 2 6" xfId="28" xr:uid="{00000000-0005-0000-0000-00001C000000}"/>
    <cellStyle name="Normal 2 7" xfId="29" xr:uid="{00000000-0005-0000-0000-00001D000000}"/>
    <cellStyle name="Normal 3" xfId="30" xr:uid="{00000000-0005-0000-0000-00001E000000}"/>
    <cellStyle name="Normal 3 2" xfId="31" xr:uid="{00000000-0005-0000-0000-00001F000000}"/>
    <cellStyle name="Normal 3 2 2" xfId="32" xr:uid="{00000000-0005-0000-0000-000020000000}"/>
    <cellStyle name="Normal 3 3" xfId="33" xr:uid="{00000000-0005-0000-0000-000021000000}"/>
    <cellStyle name="Normal 3 4" xfId="34" xr:uid="{00000000-0005-0000-0000-000022000000}"/>
    <cellStyle name="Normal 4" xfId="35" xr:uid="{00000000-0005-0000-0000-000023000000}"/>
    <cellStyle name="Normal 4 2" xfId="36" xr:uid="{00000000-0005-0000-0000-000024000000}"/>
    <cellStyle name="Normal 4 3" xfId="37" xr:uid="{00000000-0005-0000-0000-000025000000}"/>
    <cellStyle name="Normal 4 4" xfId="38" xr:uid="{00000000-0005-0000-0000-000026000000}"/>
    <cellStyle name="Normal 5" xfId="39" xr:uid="{00000000-0005-0000-0000-000027000000}"/>
    <cellStyle name="Normal 6" xfId="40" xr:uid="{00000000-0005-0000-0000-000028000000}"/>
    <cellStyle name="Normal 6 2" xfId="41" xr:uid="{00000000-0005-0000-0000-000029000000}"/>
    <cellStyle name="Normal 6 3" xfId="42" xr:uid="{00000000-0005-0000-0000-00002A000000}"/>
    <cellStyle name="Normal 7" xfId="43" xr:uid="{00000000-0005-0000-0000-00002B000000}"/>
    <cellStyle name="Normal 7 2" xfId="44" xr:uid="{00000000-0005-0000-0000-00002C000000}"/>
    <cellStyle name="Normal 8" xfId="45" xr:uid="{00000000-0005-0000-0000-00002D000000}"/>
    <cellStyle name="Note 2" xfId="46" xr:uid="{00000000-0005-0000-0000-00002E000000}"/>
    <cellStyle name="Percent 2" xfId="47" xr:uid="{00000000-0005-0000-0000-00002F000000}"/>
    <cellStyle name="Percent 3" xfId="48" xr:uid="{00000000-0005-0000-0000-000030000000}"/>
    <cellStyle name="Percent 4" xfId="49" xr:uid="{00000000-0005-0000-0000-000031000000}"/>
    <cellStyle name="Percent 5" xfId="50" xr:uid="{00000000-0005-0000-0000-000032000000}"/>
    <cellStyle name="Result" xfId="51" xr:uid="{00000000-0005-0000-0000-000033000000}"/>
    <cellStyle name="Result2" xfId="52" xr:uid="{00000000-0005-0000-0000-000034000000}"/>
  </cellStyles>
  <dxfs count="0"/>
  <tableStyles count="0" defaultTableStyle="TableStyleMedium2" defaultPivotStyle="PivotStyleLight16"/>
  <colors>
    <mruColors>
      <color rgb="FF003C69"/>
      <color rgb="FFAC0033"/>
      <color rgb="FFBE955B"/>
      <color rgb="FF4A4F55"/>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Lookups!$M$1</c:f>
          <c:strCache>
            <c:ptCount val="1"/>
            <c:pt idx="0">
              <c:v>Projected persons by series, 2021 to 2071, Queensland</c:v>
            </c:pt>
          </c:strCache>
        </c:strRef>
      </c:tx>
      <c:layout>
        <c:manualLayout>
          <c:xMode val="edge"/>
          <c:yMode val="edge"/>
          <c:x val="1.1902103907256345E-2"/>
          <c:y val="1.8362662586074982E-2"/>
        </c:manualLayout>
      </c:layout>
      <c:overlay val="0"/>
      <c:txPr>
        <a:bodyPr/>
        <a:lstStyle/>
        <a:p>
          <a:pPr algn="l">
            <a:defRPr sz="13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6.8316048508917648E-2"/>
          <c:y val="0.17968675484191926"/>
          <c:w val="0.91337350621434488"/>
          <c:h val="0.69066726136357137"/>
        </c:manualLayout>
      </c:layout>
      <c:lineChart>
        <c:grouping val="standard"/>
        <c:varyColors val="0"/>
        <c:ser>
          <c:idx val="0"/>
          <c:order val="0"/>
          <c:tx>
            <c:strRef>
              <c:f>'Dropdown Table State'!$H$36</c:f>
              <c:strCache>
                <c:ptCount val="1"/>
                <c:pt idx="0">
                  <c:v>Low</c:v>
                </c:pt>
              </c:strCache>
            </c:strRef>
          </c:tx>
          <c:spPr>
            <a:ln w="38100">
              <a:solidFill>
                <a:srgbClr val="BE955B"/>
              </a:solidFill>
              <a:prstDash val="solid"/>
            </a:ln>
          </c:spPr>
          <c:marker>
            <c:symbol val="none"/>
          </c:marker>
          <c:cat>
            <c:numRef>
              <c:f>'Dropdown Table State'!$G$37:$G$87</c:f>
              <c:numCache>
                <c:formatCode>General</c:formatCode>
                <c:ptCount val="5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numCache>
            </c:numRef>
          </c:cat>
          <c:val>
            <c:numRef>
              <c:f>'Dropdown Table State'!$H$37:$H$87</c:f>
              <c:numCache>
                <c:formatCode>#,##0</c:formatCode>
                <c:ptCount val="51"/>
                <c:pt idx="0">
                  <c:v>5215814</c:v>
                </c:pt>
                <c:pt idx="1">
                  <c:v>5319750.5761476122</c:v>
                </c:pt>
                <c:pt idx="2">
                  <c:v>5440632.2177399555</c:v>
                </c:pt>
                <c:pt idx="3">
                  <c:v>5516396.9140510578</c:v>
                </c:pt>
                <c:pt idx="4">
                  <c:v>5582789.187865763</c:v>
                </c:pt>
                <c:pt idx="5">
                  <c:v>5646567.4386381889</c:v>
                </c:pt>
                <c:pt idx="6">
                  <c:v>5707507.3537075138</c:v>
                </c:pt>
                <c:pt idx="7">
                  <c:v>5765332.3471269784</c:v>
                </c:pt>
                <c:pt idx="8">
                  <c:v>5820095.530651764</c:v>
                </c:pt>
                <c:pt idx="9">
                  <c:v>5871829.4451215426</c:v>
                </c:pt>
                <c:pt idx="10">
                  <c:v>5920596.6840450736</c:v>
                </c:pt>
                <c:pt idx="11">
                  <c:v>5967147.32836698</c:v>
                </c:pt>
                <c:pt idx="12">
                  <c:v>6012694.2807451729</c:v>
                </c:pt>
                <c:pt idx="13">
                  <c:v>6057242.2304602526</c:v>
                </c:pt>
                <c:pt idx="14">
                  <c:v>6100806.3439430334</c:v>
                </c:pt>
                <c:pt idx="15">
                  <c:v>6143405.2224835847</c:v>
                </c:pt>
                <c:pt idx="16">
                  <c:v>6185055.5285309656</c:v>
                </c:pt>
                <c:pt idx="17">
                  <c:v>6225782.6299661733</c:v>
                </c:pt>
                <c:pt idx="18">
                  <c:v>6265613.5870923689</c:v>
                </c:pt>
                <c:pt idx="19">
                  <c:v>6304572.6784568001</c:v>
                </c:pt>
                <c:pt idx="20">
                  <c:v>6342690.1357461307</c:v>
                </c:pt>
                <c:pt idx="21">
                  <c:v>6379989.9711581571</c:v>
                </c:pt>
                <c:pt idx="22">
                  <c:v>6416484.3616934298</c:v>
                </c:pt>
                <c:pt idx="23">
                  <c:v>6452186.3698895639</c:v>
                </c:pt>
                <c:pt idx="24">
                  <c:v>6487097.892291558</c:v>
                </c:pt>
                <c:pt idx="25">
                  <c:v>6521218.0125827072</c:v>
                </c:pt>
                <c:pt idx="26">
                  <c:v>6554545.0391964186</c:v>
                </c:pt>
                <c:pt idx="27">
                  <c:v>6587067.8998220786</c:v>
                </c:pt>
                <c:pt idx="28">
                  <c:v>6618797.7668449953</c:v>
                </c:pt>
                <c:pt idx="29">
                  <c:v>6649735.7767598201</c:v>
                </c:pt>
                <c:pt idx="30">
                  <c:v>6679884.1070477553</c:v>
                </c:pt>
                <c:pt idx="31">
                  <c:v>6709251.5509375706</c:v>
                </c:pt>
                <c:pt idx="32">
                  <c:v>6737850.7180013964</c:v>
                </c:pt>
                <c:pt idx="33">
                  <c:v>6765698.1956223333</c:v>
                </c:pt>
                <c:pt idx="34">
                  <c:v>6792812.0814246032</c:v>
                </c:pt>
                <c:pt idx="35">
                  <c:v>6819207.7058175001</c:v>
                </c:pt>
                <c:pt idx="36">
                  <c:v>6844904.401183283</c:v>
                </c:pt>
                <c:pt idx="37">
                  <c:v>6869921.6179225054</c:v>
                </c:pt>
                <c:pt idx="38">
                  <c:v>6894274.602223007</c:v>
                </c:pt>
                <c:pt idx="39">
                  <c:v>6917978.1624374921</c:v>
                </c:pt>
                <c:pt idx="40">
                  <c:v>6941044.7683773227</c:v>
                </c:pt>
                <c:pt idx="41">
                  <c:v>6963486.2070664857</c:v>
                </c:pt>
                <c:pt idx="42">
                  <c:v>6985318.8402149696</c:v>
                </c:pt>
                <c:pt idx="43">
                  <c:v>7006556.1453860877</c:v>
                </c:pt>
                <c:pt idx="44">
                  <c:v>7027209.4570384575</c:v>
                </c:pt>
                <c:pt idx="45">
                  <c:v>7047287.7258106573</c:v>
                </c:pt>
                <c:pt idx="46">
                  <c:v>7066794.2184447134</c:v>
                </c:pt>
                <c:pt idx="47">
                  <c:v>7085727.965621748</c:v>
                </c:pt>
                <c:pt idx="48">
                  <c:v>7104086.2046770649</c:v>
                </c:pt>
                <c:pt idx="49">
                  <c:v>7121859.924030846</c:v>
                </c:pt>
                <c:pt idx="50">
                  <c:v>7139040.9864283092</c:v>
                </c:pt>
              </c:numCache>
            </c:numRef>
          </c:val>
          <c:smooth val="0"/>
          <c:extLst>
            <c:ext xmlns:c16="http://schemas.microsoft.com/office/drawing/2014/chart" uri="{C3380CC4-5D6E-409C-BE32-E72D297353CC}">
              <c16:uniqueId val="{00000000-D76F-4523-9867-C27B614651EB}"/>
            </c:ext>
          </c:extLst>
        </c:ser>
        <c:ser>
          <c:idx val="1"/>
          <c:order val="1"/>
          <c:tx>
            <c:strRef>
              <c:f>'Dropdown Table State'!$I$36</c:f>
              <c:strCache>
                <c:ptCount val="1"/>
                <c:pt idx="0">
                  <c:v>Medium</c:v>
                </c:pt>
              </c:strCache>
            </c:strRef>
          </c:tx>
          <c:spPr>
            <a:ln w="22225">
              <a:solidFill>
                <a:srgbClr val="4A4F55"/>
              </a:solidFill>
              <a:prstDash val="dash"/>
            </a:ln>
          </c:spPr>
          <c:marker>
            <c:symbol val="none"/>
          </c:marker>
          <c:cat>
            <c:numRef>
              <c:f>'Dropdown Table State'!$G$37:$G$87</c:f>
              <c:numCache>
                <c:formatCode>General</c:formatCode>
                <c:ptCount val="5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numCache>
            </c:numRef>
          </c:cat>
          <c:val>
            <c:numRef>
              <c:f>'Dropdown Table State'!$I$37:$I$87</c:f>
              <c:numCache>
                <c:formatCode>#,##0</c:formatCode>
                <c:ptCount val="51"/>
                <c:pt idx="0">
                  <c:v>5215814</c:v>
                </c:pt>
                <c:pt idx="1">
                  <c:v>5319750.5761476122</c:v>
                </c:pt>
                <c:pt idx="2">
                  <c:v>5449785.7938180352</c:v>
                </c:pt>
                <c:pt idx="3">
                  <c:v>5546055.9359372277</c:v>
                </c:pt>
                <c:pt idx="4">
                  <c:v>5636063.7945563244</c:v>
                </c:pt>
                <c:pt idx="5">
                  <c:v>5725133.6250335211</c:v>
                </c:pt>
                <c:pt idx="6">
                  <c:v>5812964.9568513418</c:v>
                </c:pt>
                <c:pt idx="7">
                  <c:v>5900036.2681960016</c:v>
                </c:pt>
                <c:pt idx="8">
                  <c:v>5986228.0381816607</c:v>
                </c:pt>
                <c:pt idx="9">
                  <c:v>6071387.279876112</c:v>
                </c:pt>
                <c:pt idx="10">
                  <c:v>6155352.792446088</c:v>
                </c:pt>
                <c:pt idx="11">
                  <c:v>6237970.4301869366</c:v>
                </c:pt>
                <c:pt idx="12">
                  <c:v>6320343.3335603364</c:v>
                </c:pt>
                <c:pt idx="13">
                  <c:v>6402424.3100865362</c:v>
                </c:pt>
                <c:pt idx="14">
                  <c:v>6484203.4649248328</c:v>
                </c:pt>
                <c:pt idx="15">
                  <c:v>6565665.6861485681</c:v>
                </c:pt>
                <c:pt idx="16">
                  <c:v>6646799.1714393878</c:v>
                </c:pt>
                <c:pt idx="17">
                  <c:v>6727593.537637867</c:v>
                </c:pt>
                <c:pt idx="18">
                  <c:v>6808034.9789484646</c:v>
                </c:pt>
                <c:pt idx="19">
                  <c:v>6888124.4160779975</c:v>
                </c:pt>
                <c:pt idx="20">
                  <c:v>6967870.119707223</c:v>
                </c:pt>
                <c:pt idx="21">
                  <c:v>7047268.8370296694</c:v>
                </c:pt>
                <c:pt idx="22">
                  <c:v>7126337.1513168793</c:v>
                </c:pt>
                <c:pt idx="23">
                  <c:v>7205076.577557385</c:v>
                </c:pt>
                <c:pt idx="24">
                  <c:v>7283480.835780967</c:v>
                </c:pt>
                <c:pt idx="25">
                  <c:v>7361548.4992758511</c:v>
                </c:pt>
                <c:pt idx="26">
                  <c:v>7439283.0911272401</c:v>
                </c:pt>
                <c:pt idx="27">
                  <c:v>7516679.1084916331</c:v>
                </c:pt>
                <c:pt idx="28">
                  <c:v>7593766.8817293113</c:v>
                </c:pt>
                <c:pt idx="29">
                  <c:v>7670565.2542708982</c:v>
                </c:pt>
                <c:pt idx="30">
                  <c:v>7747098.1917151902</c:v>
                </c:pt>
                <c:pt idx="31">
                  <c:v>7823403.6196197076</c:v>
                </c:pt>
                <c:pt idx="32">
                  <c:v>7899541.6321779964</c:v>
                </c:pt>
                <c:pt idx="33">
                  <c:v>7975548.0536615988</c:v>
                </c:pt>
                <c:pt idx="34">
                  <c:v>8051482.2978655351</c:v>
                </c:pt>
                <c:pt idx="35">
                  <c:v>8127371.3788977135</c:v>
                </c:pt>
                <c:pt idx="36">
                  <c:v>8203235.2810374778</c:v>
                </c:pt>
                <c:pt idx="37">
                  <c:v>8279091.5283445511</c:v>
                </c:pt>
                <c:pt idx="38">
                  <c:v>8354949.2391119124</c:v>
                </c:pt>
                <c:pt idx="39">
                  <c:v>8430813.265548192</c:v>
                </c:pt>
                <c:pt idx="40">
                  <c:v>8506684.2363815457</c:v>
                </c:pt>
                <c:pt idx="41">
                  <c:v>8582553.9661059715</c:v>
                </c:pt>
                <c:pt idx="42">
                  <c:v>8658414.834518237</c:v>
                </c:pt>
                <c:pt idx="43">
                  <c:v>8734261.0280562695</c:v>
                </c:pt>
                <c:pt idx="44">
                  <c:v>8810097.6197952814</c:v>
                </c:pt>
                <c:pt idx="45">
                  <c:v>8885898.0977229029</c:v>
                </c:pt>
                <c:pt idx="46">
                  <c:v>8961626.714233892</c:v>
                </c:pt>
                <c:pt idx="47">
                  <c:v>9037280.8518648352</c:v>
                </c:pt>
                <c:pt idx="48">
                  <c:v>9112817.9986172374</c:v>
                </c:pt>
                <c:pt idx="49">
                  <c:v>9188186.9243502486</c:v>
                </c:pt>
                <c:pt idx="50">
                  <c:v>9263345.7327531055</c:v>
                </c:pt>
              </c:numCache>
            </c:numRef>
          </c:val>
          <c:smooth val="0"/>
          <c:extLst>
            <c:ext xmlns:c16="http://schemas.microsoft.com/office/drawing/2014/chart" uri="{C3380CC4-5D6E-409C-BE32-E72D297353CC}">
              <c16:uniqueId val="{00000001-D76F-4523-9867-C27B614651EB}"/>
            </c:ext>
          </c:extLst>
        </c:ser>
        <c:ser>
          <c:idx val="2"/>
          <c:order val="2"/>
          <c:tx>
            <c:strRef>
              <c:f>'Dropdown Table State'!$J$36</c:f>
              <c:strCache>
                <c:ptCount val="1"/>
                <c:pt idx="0">
                  <c:v>High</c:v>
                </c:pt>
              </c:strCache>
            </c:strRef>
          </c:tx>
          <c:spPr>
            <a:ln>
              <a:solidFill>
                <a:srgbClr val="7030A0"/>
              </a:solidFill>
            </a:ln>
          </c:spPr>
          <c:marker>
            <c:symbol val="none"/>
          </c:marker>
          <c:cat>
            <c:numRef>
              <c:f>'Dropdown Table State'!$G$37:$G$87</c:f>
              <c:numCache>
                <c:formatCode>General</c:formatCode>
                <c:ptCount val="5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numCache>
            </c:numRef>
          </c:cat>
          <c:val>
            <c:numRef>
              <c:f>'Dropdown Table State'!$J$37:$J$87</c:f>
              <c:numCache>
                <c:formatCode>#,##0</c:formatCode>
                <c:ptCount val="51"/>
                <c:pt idx="0">
                  <c:v>5215814</c:v>
                </c:pt>
                <c:pt idx="1">
                  <c:v>5319750.5761476122</c:v>
                </c:pt>
                <c:pt idx="2">
                  <c:v>5466097.5856068991</c:v>
                </c:pt>
                <c:pt idx="3">
                  <c:v>5593191.6981826788</c:v>
                </c:pt>
                <c:pt idx="4">
                  <c:v>5715802.4829550423</c:v>
                </c:pt>
                <c:pt idx="5">
                  <c:v>5836610.5929862019</c:v>
                </c:pt>
                <c:pt idx="6">
                  <c:v>5956865.3787934026</c:v>
                </c:pt>
                <c:pt idx="7">
                  <c:v>6077328.1637446238</c:v>
                </c:pt>
                <c:pt idx="8">
                  <c:v>6198006.5767282359</c:v>
                </c:pt>
                <c:pt idx="9">
                  <c:v>6318993.8891843082</c:v>
                </c:pt>
                <c:pt idx="10">
                  <c:v>6439909.1974909212</c:v>
                </c:pt>
                <c:pt idx="11">
                  <c:v>6561973.6589341322</c:v>
                </c:pt>
                <c:pt idx="12">
                  <c:v>6684801.0008138036</c:v>
                </c:pt>
                <c:pt idx="13">
                  <c:v>6808330.7795097856</c:v>
                </c:pt>
                <c:pt idx="14">
                  <c:v>6932529.0169747015</c:v>
                </c:pt>
                <c:pt idx="15">
                  <c:v>7057322.9048438547</c:v>
                </c:pt>
                <c:pt idx="16">
                  <c:v>7182644.289430025</c:v>
                </c:pt>
                <c:pt idx="17">
                  <c:v>7308465.8740517488</c:v>
                </c:pt>
                <c:pt idx="18">
                  <c:v>7434724.6290687853</c:v>
                </c:pt>
                <c:pt idx="19">
                  <c:v>7561373.1847153958</c:v>
                </c:pt>
                <c:pt idx="20">
                  <c:v>7688391.7782705305</c:v>
                </c:pt>
                <c:pt idx="21">
                  <c:v>7815745.1371669974</c:v>
                </c:pt>
                <c:pt idx="22">
                  <c:v>7943440.0757920146</c:v>
                </c:pt>
                <c:pt idx="23">
                  <c:v>8071453.5870962832</c:v>
                </c:pt>
                <c:pt idx="24">
                  <c:v>8199765.0973147219</c:v>
                </c:pt>
                <c:pt idx="25">
                  <c:v>8328391.3820446245</c:v>
                </c:pt>
                <c:pt idx="26">
                  <c:v>8457372.023989955</c:v>
                </c:pt>
                <c:pt idx="27">
                  <c:v>8586741.7574610934</c:v>
                </c:pt>
                <c:pt idx="28">
                  <c:v>8716551.3337307982</c:v>
                </c:pt>
                <c:pt idx="29">
                  <c:v>8846827.6093202364</c:v>
                </c:pt>
                <c:pt idx="30">
                  <c:v>8977607.2620057557</c:v>
                </c:pt>
                <c:pt idx="31">
                  <c:v>9108967.1617398988</c:v>
                </c:pt>
                <c:pt idx="32">
                  <c:v>9241052.7947899159</c:v>
                </c:pt>
                <c:pt idx="33">
                  <c:v>9373905.3070909996</c:v>
                </c:pt>
                <c:pt idx="34">
                  <c:v>9507560.2904002424</c:v>
                </c:pt>
                <c:pt idx="35">
                  <c:v>9642041.4743825141</c:v>
                </c:pt>
                <c:pt idx="36">
                  <c:v>9777374.2629216742</c:v>
                </c:pt>
                <c:pt idx="37">
                  <c:v>9913670.9530785773</c:v>
                </c:pt>
                <c:pt idx="38">
                  <c:v>10050977.638147779</c:v>
                </c:pt>
                <c:pt idx="39">
                  <c:v>10189269.277744554</c:v>
                </c:pt>
                <c:pt idx="40">
                  <c:v>10328520.750017852</c:v>
                </c:pt>
                <c:pt idx="41">
                  <c:v>10468692.214442408</c:v>
                </c:pt>
                <c:pt idx="42">
                  <c:v>10609789.868734173</c:v>
                </c:pt>
                <c:pt idx="43">
                  <c:v>10751848.508776585</c:v>
                </c:pt>
                <c:pt idx="44">
                  <c:v>10894835.747377008</c:v>
                </c:pt>
                <c:pt idx="45">
                  <c:v>11038675.711803796</c:v>
                </c:pt>
                <c:pt idx="46">
                  <c:v>11183276.847823914</c:v>
                </c:pt>
                <c:pt idx="47">
                  <c:v>11328544.00992973</c:v>
                </c:pt>
                <c:pt idx="48">
                  <c:v>11474489.406663839</c:v>
                </c:pt>
                <c:pt idx="49">
                  <c:v>11621088.10595745</c:v>
                </c:pt>
                <c:pt idx="50">
                  <c:v>11768287.907458069</c:v>
                </c:pt>
              </c:numCache>
            </c:numRef>
          </c:val>
          <c:smooth val="0"/>
          <c:extLst>
            <c:ext xmlns:c16="http://schemas.microsoft.com/office/drawing/2014/chart" uri="{C3380CC4-5D6E-409C-BE32-E72D297353CC}">
              <c16:uniqueId val="{00000002-D76F-4523-9867-C27B614651EB}"/>
            </c:ext>
          </c:extLst>
        </c:ser>
        <c:dLbls>
          <c:showLegendKey val="0"/>
          <c:showVal val="0"/>
          <c:showCatName val="0"/>
          <c:showSerName val="0"/>
          <c:showPercent val="0"/>
          <c:showBubbleSize val="0"/>
        </c:dLbls>
        <c:smooth val="0"/>
        <c:axId val="215394560"/>
        <c:axId val="215409024"/>
      </c:lineChart>
      <c:catAx>
        <c:axId val="215394560"/>
        <c:scaling>
          <c:orientation val="minMax"/>
        </c:scaling>
        <c:delete val="0"/>
        <c:axPos val="b"/>
        <c:title>
          <c:tx>
            <c:rich>
              <a:bodyPr/>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Year</a:t>
                </a:r>
              </a:p>
            </c:rich>
          </c:tx>
          <c:overlay val="0"/>
        </c:title>
        <c:numFmt formatCode="General" sourceLinked="0"/>
        <c:majorTickMark val="out"/>
        <c:minorTickMark val="none"/>
        <c:tickLblPos val="nextTo"/>
        <c:spPr>
          <a:ln>
            <a:solidFill>
              <a:schemeClr val="bg1">
                <a:lumMod val="50000"/>
              </a:schemeClr>
            </a:solidFill>
          </a:ln>
        </c:spPr>
        <c:txPr>
          <a:bodyPr rot="0"/>
          <a:lstStyle/>
          <a:p>
            <a:pPr>
              <a:defRPr sz="800">
                <a:latin typeface="Arial" panose="020B0604020202020204" pitchFamily="34" charset="0"/>
                <a:cs typeface="Arial" panose="020B0604020202020204" pitchFamily="34" charset="0"/>
              </a:defRPr>
            </a:pPr>
            <a:endParaRPr lang="en-US"/>
          </a:p>
        </c:txPr>
        <c:crossAx val="215409024"/>
        <c:crosses val="autoZero"/>
        <c:auto val="1"/>
        <c:lblAlgn val="ctr"/>
        <c:lblOffset val="100"/>
        <c:tickLblSkip val="5"/>
        <c:tickMarkSkip val="5"/>
        <c:noMultiLvlLbl val="0"/>
      </c:catAx>
      <c:valAx>
        <c:axId val="215409024"/>
        <c:scaling>
          <c:orientation val="minMax"/>
        </c:scaling>
        <c:delete val="0"/>
        <c:axPos val="l"/>
        <c:majorGridlines>
          <c:spPr>
            <a:ln>
              <a:solidFill>
                <a:srgbClr val="A6A6A6"/>
              </a:solidFill>
            </a:ln>
          </c:spPr>
        </c:majorGridlines>
        <c:title>
          <c:tx>
            <c:rich>
              <a:bodyPr rot="0" vert="horz"/>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Persons</a:t>
                </a:r>
              </a:p>
            </c:rich>
          </c:tx>
          <c:layout>
            <c:manualLayout>
              <c:xMode val="edge"/>
              <c:yMode val="edge"/>
              <c:x val="8.3229296712442787E-3"/>
              <c:y val="0.11861184018664334"/>
            </c:manualLayout>
          </c:layout>
          <c:overlay val="0"/>
        </c:title>
        <c:numFmt formatCode="#,##0" sourceLinked="1"/>
        <c:majorTickMark val="out"/>
        <c:minorTickMark val="none"/>
        <c:tickLblPos val="nextTo"/>
        <c:spPr>
          <a:ln>
            <a:noFill/>
          </a:ln>
        </c:spPr>
        <c:txPr>
          <a:bodyPr/>
          <a:lstStyle/>
          <a:p>
            <a:pPr>
              <a:defRPr sz="800">
                <a:latin typeface="Arial" panose="020B0604020202020204" pitchFamily="34" charset="0"/>
                <a:cs typeface="Arial" panose="020B0604020202020204" pitchFamily="34" charset="0"/>
              </a:defRPr>
            </a:pPr>
            <a:endParaRPr lang="en-US"/>
          </a:p>
        </c:txPr>
        <c:crossAx val="215394560"/>
        <c:crosses val="autoZero"/>
        <c:crossBetween val="midCat"/>
      </c:valAx>
    </c:plotArea>
    <c:legend>
      <c:legendPos val="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Lookups!$M$3</c:f>
          <c:strCache>
            <c:ptCount val="1"/>
            <c:pt idx="0">
              <c:v>Projected persons, medium series, 2021 and 2071, Queensland</c:v>
            </c:pt>
          </c:strCache>
        </c:strRef>
      </c:tx>
      <c:layout>
        <c:manualLayout>
          <c:xMode val="edge"/>
          <c:yMode val="edge"/>
          <c:x val="8.1314367539263716E-3"/>
          <c:y val="1.834862385321101E-2"/>
        </c:manualLayout>
      </c:layout>
      <c:overlay val="0"/>
      <c:txPr>
        <a:bodyPr/>
        <a:lstStyle/>
        <a:p>
          <a:pPr algn="l">
            <a:defRPr sz="13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6.8316048508917648E-2"/>
          <c:y val="0.17968675484191926"/>
          <c:w val="0.91337350621434488"/>
          <c:h val="0.69066726136357137"/>
        </c:manualLayout>
      </c:layout>
      <c:lineChart>
        <c:grouping val="standard"/>
        <c:varyColors val="0"/>
        <c:ser>
          <c:idx val="2"/>
          <c:order val="0"/>
          <c:tx>
            <c:strRef>
              <c:f>'Dropdown Table State'!$C$36</c:f>
              <c:strCache>
                <c:ptCount val="1"/>
                <c:pt idx="0">
                  <c:v>2021</c:v>
                </c:pt>
              </c:strCache>
            </c:strRef>
          </c:tx>
          <c:spPr>
            <a:ln w="38100">
              <a:solidFill>
                <a:srgbClr val="BE955B"/>
              </a:solidFill>
              <a:prstDash val="solid"/>
            </a:ln>
          </c:spPr>
          <c:marker>
            <c:symbol val="none"/>
          </c:marker>
          <c:cat>
            <c:numRef>
              <c:f>'Dropdown Table State'!$B$37:$B$121</c:f>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f>'Dropdown Table State'!$C$37:$C$121</c:f>
              <c:numCache>
                <c:formatCode>#,##0</c:formatCode>
                <c:ptCount val="85"/>
                <c:pt idx="0">
                  <c:v>58649</c:v>
                </c:pt>
                <c:pt idx="1">
                  <c:v>58901</c:v>
                </c:pt>
                <c:pt idx="2">
                  <c:v>60367</c:v>
                </c:pt>
                <c:pt idx="3">
                  <c:v>61091</c:v>
                </c:pt>
                <c:pt idx="4">
                  <c:v>62674</c:v>
                </c:pt>
                <c:pt idx="5">
                  <c:v>65612</c:v>
                </c:pt>
                <c:pt idx="6">
                  <c:v>66045</c:v>
                </c:pt>
                <c:pt idx="7">
                  <c:v>67568</c:v>
                </c:pt>
                <c:pt idx="8">
                  <c:v>68343</c:v>
                </c:pt>
                <c:pt idx="9">
                  <c:v>68843</c:v>
                </c:pt>
                <c:pt idx="10">
                  <c:v>69373</c:v>
                </c:pt>
                <c:pt idx="11">
                  <c:v>70617</c:v>
                </c:pt>
                <c:pt idx="12">
                  <c:v>70825</c:v>
                </c:pt>
                <c:pt idx="13">
                  <c:v>70582</c:v>
                </c:pt>
                <c:pt idx="14">
                  <c:v>69547</c:v>
                </c:pt>
                <c:pt idx="15">
                  <c:v>67165</c:v>
                </c:pt>
                <c:pt idx="16">
                  <c:v>64741</c:v>
                </c:pt>
                <c:pt idx="17">
                  <c:v>62708</c:v>
                </c:pt>
                <c:pt idx="18">
                  <c:v>61126</c:v>
                </c:pt>
                <c:pt idx="19">
                  <c:v>62590</c:v>
                </c:pt>
                <c:pt idx="20">
                  <c:v>65183</c:v>
                </c:pt>
                <c:pt idx="21">
                  <c:v>65844</c:v>
                </c:pt>
                <c:pt idx="22">
                  <c:v>65908</c:v>
                </c:pt>
                <c:pt idx="23">
                  <c:v>67129</c:v>
                </c:pt>
                <c:pt idx="24">
                  <c:v>68205</c:v>
                </c:pt>
                <c:pt idx="25">
                  <c:v>69700</c:v>
                </c:pt>
                <c:pt idx="26">
                  <c:v>71312</c:v>
                </c:pt>
                <c:pt idx="27">
                  <c:v>71535</c:v>
                </c:pt>
                <c:pt idx="28">
                  <c:v>71978</c:v>
                </c:pt>
                <c:pt idx="29">
                  <c:v>72746</c:v>
                </c:pt>
                <c:pt idx="30">
                  <c:v>73742</c:v>
                </c:pt>
                <c:pt idx="31">
                  <c:v>73621</c:v>
                </c:pt>
                <c:pt idx="32">
                  <c:v>72157</c:v>
                </c:pt>
                <c:pt idx="33">
                  <c:v>71696</c:v>
                </c:pt>
                <c:pt idx="34">
                  <c:v>71705</c:v>
                </c:pt>
                <c:pt idx="35">
                  <c:v>72953</c:v>
                </c:pt>
                <c:pt idx="36">
                  <c:v>72760</c:v>
                </c:pt>
                <c:pt idx="37">
                  <c:v>72560</c:v>
                </c:pt>
                <c:pt idx="38">
                  <c:v>73733</c:v>
                </c:pt>
                <c:pt idx="39">
                  <c:v>71154</c:v>
                </c:pt>
                <c:pt idx="40">
                  <c:v>69959</c:v>
                </c:pt>
                <c:pt idx="41">
                  <c:v>67073</c:v>
                </c:pt>
                <c:pt idx="42">
                  <c:v>65985</c:v>
                </c:pt>
                <c:pt idx="43">
                  <c:v>64551</c:v>
                </c:pt>
                <c:pt idx="44">
                  <c:v>65006</c:v>
                </c:pt>
                <c:pt idx="45">
                  <c:v>65697</c:v>
                </c:pt>
                <c:pt idx="46">
                  <c:v>66607</c:v>
                </c:pt>
                <c:pt idx="47">
                  <c:v>68401</c:v>
                </c:pt>
                <c:pt idx="48">
                  <c:v>70719</c:v>
                </c:pt>
                <c:pt idx="49">
                  <c:v>72414</c:v>
                </c:pt>
                <c:pt idx="50">
                  <c:v>73175</c:v>
                </c:pt>
                <c:pt idx="51">
                  <c:v>68188</c:v>
                </c:pt>
                <c:pt idx="52">
                  <c:v>66381</c:v>
                </c:pt>
                <c:pt idx="53">
                  <c:v>63711</c:v>
                </c:pt>
                <c:pt idx="54">
                  <c:v>62946</c:v>
                </c:pt>
                <c:pt idx="55">
                  <c:v>61881</c:v>
                </c:pt>
                <c:pt idx="56">
                  <c:v>62646</c:v>
                </c:pt>
                <c:pt idx="57">
                  <c:v>64692</c:v>
                </c:pt>
                <c:pt idx="58">
                  <c:v>65018</c:v>
                </c:pt>
                <c:pt idx="59">
                  <c:v>64492</c:v>
                </c:pt>
                <c:pt idx="60">
                  <c:v>63898</c:v>
                </c:pt>
                <c:pt idx="61">
                  <c:v>61063</c:v>
                </c:pt>
                <c:pt idx="62">
                  <c:v>59655</c:v>
                </c:pt>
                <c:pt idx="63">
                  <c:v>57959</c:v>
                </c:pt>
                <c:pt idx="64">
                  <c:v>56193</c:v>
                </c:pt>
                <c:pt idx="65">
                  <c:v>54912</c:v>
                </c:pt>
                <c:pt idx="66">
                  <c:v>53343</c:v>
                </c:pt>
                <c:pt idx="67">
                  <c:v>51794</c:v>
                </c:pt>
                <c:pt idx="68">
                  <c:v>51194</c:v>
                </c:pt>
                <c:pt idx="69">
                  <c:v>50163</c:v>
                </c:pt>
                <c:pt idx="70">
                  <c:v>49123</c:v>
                </c:pt>
                <c:pt idx="71">
                  <c:v>48243</c:v>
                </c:pt>
                <c:pt idx="72">
                  <c:v>46652</c:v>
                </c:pt>
                <c:pt idx="73">
                  <c:v>45808</c:v>
                </c:pt>
                <c:pt idx="74">
                  <c:v>46716</c:v>
                </c:pt>
                <c:pt idx="75">
                  <c:v>38512</c:v>
                </c:pt>
                <c:pt idx="76">
                  <c:v>36719</c:v>
                </c:pt>
                <c:pt idx="77">
                  <c:v>33343</c:v>
                </c:pt>
                <c:pt idx="78">
                  <c:v>29140</c:v>
                </c:pt>
                <c:pt idx="79">
                  <c:v>27974</c:v>
                </c:pt>
                <c:pt idx="80">
                  <c:v>24819</c:v>
                </c:pt>
                <c:pt idx="81">
                  <c:v>23109</c:v>
                </c:pt>
                <c:pt idx="82">
                  <c:v>20998</c:v>
                </c:pt>
                <c:pt idx="83">
                  <c:v>18878</c:v>
                </c:pt>
                <c:pt idx="84">
                  <c:v>17237</c:v>
                </c:pt>
              </c:numCache>
            </c:numRef>
          </c:val>
          <c:smooth val="0"/>
          <c:extLst>
            <c:ext xmlns:c16="http://schemas.microsoft.com/office/drawing/2014/chart" uri="{C3380CC4-5D6E-409C-BE32-E72D297353CC}">
              <c16:uniqueId val="{00000000-A148-4362-86D4-33B39A338468}"/>
            </c:ext>
          </c:extLst>
        </c:ser>
        <c:ser>
          <c:idx val="3"/>
          <c:order val="1"/>
          <c:tx>
            <c:strRef>
              <c:f>'Dropdown Table State'!$D$36</c:f>
              <c:strCache>
                <c:ptCount val="1"/>
                <c:pt idx="0">
                  <c:v>2071</c:v>
                </c:pt>
              </c:strCache>
            </c:strRef>
          </c:tx>
          <c:spPr>
            <a:ln w="38100">
              <a:solidFill>
                <a:srgbClr val="4A4F55"/>
              </a:solidFill>
              <a:prstDash val="solid"/>
            </a:ln>
          </c:spPr>
          <c:marker>
            <c:symbol val="none"/>
          </c:marker>
          <c:cat>
            <c:numRef>
              <c:f>'Dropdown Table State'!$B$37:$B$121</c:f>
              <c:numCache>
                <c:formatCode>General</c:formatCode>
                <c:ptCount val="8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numCache>
            </c:numRef>
          </c:cat>
          <c:val>
            <c:numRef>
              <c:f>'Dropdown Table State'!$D$37:$D$121</c:f>
              <c:numCache>
                <c:formatCode>#,##0</c:formatCode>
                <c:ptCount val="85"/>
                <c:pt idx="0">
                  <c:v>92746.287504475782</c:v>
                </c:pt>
                <c:pt idx="1">
                  <c:v>93330.238726051975</c:v>
                </c:pt>
                <c:pt idx="2">
                  <c:v>93899.851697107602</c:v>
                </c:pt>
                <c:pt idx="3">
                  <c:v>94442.141926006647</c:v>
                </c:pt>
                <c:pt idx="4">
                  <c:v>94957.966264922128</c:v>
                </c:pt>
                <c:pt idx="5">
                  <c:v>95447.016677012085</c:v>
                </c:pt>
                <c:pt idx="6">
                  <c:v>95908.175693149416</c:v>
                </c:pt>
                <c:pt idx="7">
                  <c:v>96343.80736214458</c:v>
                </c:pt>
                <c:pt idx="8">
                  <c:v>96755.176136665512</c:v>
                </c:pt>
                <c:pt idx="9">
                  <c:v>97142.408086221199</c:v>
                </c:pt>
                <c:pt idx="10">
                  <c:v>97506.6154105436</c:v>
                </c:pt>
                <c:pt idx="11">
                  <c:v>97851.301108466112</c:v>
                </c:pt>
                <c:pt idx="12">
                  <c:v>98178.584774298273</c:v>
                </c:pt>
                <c:pt idx="13">
                  <c:v>98493.137279811024</c:v>
                </c:pt>
                <c:pt idx="14">
                  <c:v>98806.270425180555</c:v>
                </c:pt>
                <c:pt idx="15">
                  <c:v>99128.709967156581</c:v>
                </c:pt>
                <c:pt idx="16">
                  <c:v>99465.405034874042</c:v>
                </c:pt>
                <c:pt idx="17">
                  <c:v>99867.481977613003</c:v>
                </c:pt>
                <c:pt idx="18">
                  <c:v>100381.4799690631</c:v>
                </c:pt>
                <c:pt idx="19">
                  <c:v>101546.1250227203</c:v>
                </c:pt>
                <c:pt idx="20">
                  <c:v>103209.16379101769</c:v>
                </c:pt>
                <c:pt idx="21">
                  <c:v>105137.3583906367</c:v>
                </c:pt>
                <c:pt idx="22">
                  <c:v>107015.8483681731</c:v>
                </c:pt>
                <c:pt idx="23">
                  <c:v>108767.1159441022</c:v>
                </c:pt>
                <c:pt idx="24">
                  <c:v>110147.76994968719</c:v>
                </c:pt>
                <c:pt idx="25">
                  <c:v>111199.8982735695</c:v>
                </c:pt>
                <c:pt idx="26">
                  <c:v>111999.1827977544</c:v>
                </c:pt>
                <c:pt idx="27">
                  <c:v>112611.7748270851</c:v>
                </c:pt>
                <c:pt idx="28">
                  <c:v>113088.55189920271</c:v>
                </c:pt>
                <c:pt idx="29">
                  <c:v>113461.09514046781</c:v>
                </c:pt>
                <c:pt idx="30">
                  <c:v>113753.8307151326</c:v>
                </c:pt>
                <c:pt idx="31">
                  <c:v>113991.8629025774</c:v>
                </c:pt>
                <c:pt idx="32">
                  <c:v>114193.6746061228</c:v>
                </c:pt>
                <c:pt idx="33">
                  <c:v>114364.9023598174</c:v>
                </c:pt>
                <c:pt idx="34">
                  <c:v>114514.69887049829</c:v>
                </c:pt>
                <c:pt idx="35">
                  <c:v>114651.5346353137</c:v>
                </c:pt>
                <c:pt idx="36">
                  <c:v>114774.2125672054</c:v>
                </c:pt>
                <c:pt idx="37">
                  <c:v>114888.65561067811</c:v>
                </c:pt>
                <c:pt idx="38">
                  <c:v>114999.8786596655</c:v>
                </c:pt>
                <c:pt idx="39">
                  <c:v>115091.4336041192</c:v>
                </c:pt>
                <c:pt idx="40">
                  <c:v>115313.22373786769</c:v>
                </c:pt>
                <c:pt idx="41">
                  <c:v>115495.72280092959</c:v>
                </c:pt>
                <c:pt idx="42">
                  <c:v>115636.5560578735</c:v>
                </c:pt>
                <c:pt idx="43">
                  <c:v>115725.3565704974</c:v>
                </c:pt>
                <c:pt idx="44">
                  <c:v>115755.0219264472</c:v>
                </c:pt>
                <c:pt idx="45">
                  <c:v>115719.92911727091</c:v>
                </c:pt>
                <c:pt idx="46">
                  <c:v>115612.4581596247</c:v>
                </c:pt>
                <c:pt idx="47">
                  <c:v>115387.03520874841</c:v>
                </c:pt>
                <c:pt idx="48">
                  <c:v>114892.2099318206</c:v>
                </c:pt>
                <c:pt idx="49">
                  <c:v>114297.9578465886</c:v>
                </c:pt>
                <c:pt idx="50">
                  <c:v>113242.21043453951</c:v>
                </c:pt>
                <c:pt idx="51">
                  <c:v>112414.62489382429</c:v>
                </c:pt>
                <c:pt idx="52">
                  <c:v>112559.4845033489</c:v>
                </c:pt>
                <c:pt idx="53">
                  <c:v>112218.068903251</c:v>
                </c:pt>
                <c:pt idx="54">
                  <c:v>112359.9817990993</c:v>
                </c:pt>
                <c:pt idx="55">
                  <c:v>112915.0027003877</c:v>
                </c:pt>
                <c:pt idx="56">
                  <c:v>111963.7348148295</c:v>
                </c:pt>
                <c:pt idx="57">
                  <c:v>111697.88615317061</c:v>
                </c:pt>
                <c:pt idx="58">
                  <c:v>111239.94855290451</c:v>
                </c:pt>
                <c:pt idx="59">
                  <c:v>110411.4941595008</c:v>
                </c:pt>
                <c:pt idx="60">
                  <c:v>109458.192496449</c:v>
                </c:pt>
                <c:pt idx="61">
                  <c:v>109084.41620860989</c:v>
                </c:pt>
                <c:pt idx="62">
                  <c:v>107960.86229573069</c:v>
                </c:pt>
                <c:pt idx="63">
                  <c:v>107035.134821874</c:v>
                </c:pt>
                <c:pt idx="64">
                  <c:v>105643.0191500678</c:v>
                </c:pt>
                <c:pt idx="65">
                  <c:v>103291.93107610221</c:v>
                </c:pt>
                <c:pt idx="66">
                  <c:v>101134.0719058406</c:v>
                </c:pt>
                <c:pt idx="67">
                  <c:v>99666.31067262651</c:v>
                </c:pt>
                <c:pt idx="68">
                  <c:v>98260.963753480697</c:v>
                </c:pt>
                <c:pt idx="69">
                  <c:v>97290.231923569881</c:v>
                </c:pt>
                <c:pt idx="70">
                  <c:v>96884.780653292852</c:v>
                </c:pt>
                <c:pt idx="71">
                  <c:v>95521.362199774099</c:v>
                </c:pt>
                <c:pt idx="72">
                  <c:v>93376.262929319273</c:v>
                </c:pt>
                <c:pt idx="73">
                  <c:v>91727.524071705877</c:v>
                </c:pt>
                <c:pt idx="74">
                  <c:v>90436.132153400176</c:v>
                </c:pt>
                <c:pt idx="75">
                  <c:v>88999.167313477534</c:v>
                </c:pt>
                <c:pt idx="76">
                  <c:v>87717.055811493017</c:v>
                </c:pt>
                <c:pt idx="77">
                  <c:v>85339.053656944539</c:v>
                </c:pt>
                <c:pt idx="78">
                  <c:v>83149.408355487743</c:v>
                </c:pt>
                <c:pt idx="79">
                  <c:v>81040.48254084462</c:v>
                </c:pt>
                <c:pt idx="80">
                  <c:v>79229.816933160822</c:v>
                </c:pt>
                <c:pt idx="81">
                  <c:v>76379.050231068832</c:v>
                </c:pt>
                <c:pt idx="82">
                  <c:v>72605.15166513485</c:v>
                </c:pt>
                <c:pt idx="83">
                  <c:v>69185.353362303984</c:v>
                </c:pt>
                <c:pt idx="84">
                  <c:v>65922.859626241756</c:v>
                </c:pt>
              </c:numCache>
            </c:numRef>
          </c:val>
          <c:smooth val="0"/>
          <c:extLst>
            <c:ext xmlns:c16="http://schemas.microsoft.com/office/drawing/2014/chart" uri="{C3380CC4-5D6E-409C-BE32-E72D297353CC}">
              <c16:uniqueId val="{00000001-A148-4362-86D4-33B39A338468}"/>
            </c:ext>
          </c:extLst>
        </c:ser>
        <c:dLbls>
          <c:showLegendKey val="0"/>
          <c:showVal val="0"/>
          <c:showCatName val="0"/>
          <c:showSerName val="0"/>
          <c:showPercent val="0"/>
          <c:showBubbleSize val="0"/>
        </c:dLbls>
        <c:smooth val="0"/>
        <c:axId val="215394560"/>
        <c:axId val="215409024"/>
      </c:lineChart>
      <c:catAx>
        <c:axId val="215394560"/>
        <c:scaling>
          <c:orientation val="minMax"/>
        </c:scaling>
        <c:delete val="0"/>
        <c:axPos val="b"/>
        <c:title>
          <c:tx>
            <c:rich>
              <a:bodyPr/>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Age (years)</a:t>
                </a:r>
              </a:p>
            </c:rich>
          </c:tx>
          <c:overlay val="0"/>
        </c:title>
        <c:numFmt formatCode="General" sourceLinked="0"/>
        <c:majorTickMark val="out"/>
        <c:minorTickMark val="none"/>
        <c:tickLblPos val="nextTo"/>
        <c:spPr>
          <a:ln>
            <a:solidFill>
              <a:schemeClr val="bg1">
                <a:lumMod val="50000"/>
              </a:schemeClr>
            </a:solidFill>
          </a:ln>
        </c:spPr>
        <c:txPr>
          <a:bodyPr rot="0"/>
          <a:lstStyle/>
          <a:p>
            <a:pPr>
              <a:defRPr sz="800">
                <a:latin typeface="Arial" panose="020B0604020202020204" pitchFamily="34" charset="0"/>
                <a:cs typeface="Arial" panose="020B0604020202020204" pitchFamily="34" charset="0"/>
              </a:defRPr>
            </a:pPr>
            <a:endParaRPr lang="en-US"/>
          </a:p>
        </c:txPr>
        <c:crossAx val="215409024"/>
        <c:crosses val="autoZero"/>
        <c:auto val="1"/>
        <c:lblAlgn val="ctr"/>
        <c:lblOffset val="5"/>
        <c:tickLblSkip val="5"/>
        <c:tickMarkSkip val="5"/>
        <c:noMultiLvlLbl val="0"/>
      </c:catAx>
      <c:valAx>
        <c:axId val="215409024"/>
        <c:scaling>
          <c:orientation val="minMax"/>
        </c:scaling>
        <c:delete val="0"/>
        <c:axPos val="l"/>
        <c:majorGridlines>
          <c:spPr>
            <a:ln>
              <a:solidFill>
                <a:srgbClr val="A6A6A6"/>
              </a:solidFill>
            </a:ln>
          </c:spPr>
        </c:majorGridlines>
        <c:title>
          <c:tx>
            <c:rich>
              <a:bodyPr rot="0" vert="horz"/>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Persons</a:t>
                </a:r>
              </a:p>
            </c:rich>
          </c:tx>
          <c:layout>
            <c:manualLayout>
              <c:xMode val="edge"/>
              <c:yMode val="edge"/>
              <c:x val="8.3229296712442787E-3"/>
              <c:y val="0.11861184018664334"/>
            </c:manualLayout>
          </c:layout>
          <c:overlay val="0"/>
        </c:title>
        <c:numFmt formatCode="#,##0" sourceLinked="1"/>
        <c:majorTickMark val="out"/>
        <c:minorTickMark val="none"/>
        <c:tickLblPos val="nextTo"/>
        <c:spPr>
          <a:ln>
            <a:noFill/>
          </a:ln>
        </c:spPr>
        <c:txPr>
          <a:bodyPr/>
          <a:lstStyle/>
          <a:p>
            <a:pPr>
              <a:defRPr sz="800">
                <a:latin typeface="Arial" panose="020B0604020202020204" pitchFamily="34" charset="0"/>
                <a:cs typeface="Arial" panose="020B0604020202020204" pitchFamily="34" charset="0"/>
              </a:defRPr>
            </a:pPr>
            <a:endParaRPr lang="en-US"/>
          </a:p>
        </c:txPr>
        <c:crossAx val="215394560"/>
        <c:crosses val="autoZero"/>
        <c:crossBetween val="midCat"/>
      </c:valAx>
    </c:plotArea>
    <c:legend>
      <c:legendPos val="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Lookups!$A$2</c:f>
          <c:strCache>
            <c:ptCount val="1"/>
            <c:pt idx="0">
              <c:v>Projected persons by series, 2021 to 2046,  
Greater Brisbane Greater Capital City Statistical Area</c:v>
            </c:pt>
          </c:strCache>
        </c:strRef>
      </c:tx>
      <c:layout>
        <c:manualLayout>
          <c:xMode val="edge"/>
          <c:yMode val="edge"/>
          <c:x val="1.5473992399408902E-2"/>
          <c:y val="1.8334606569900689E-2"/>
        </c:manualLayout>
      </c:layout>
      <c:overlay val="0"/>
      <c:txPr>
        <a:bodyPr/>
        <a:lstStyle/>
        <a:p>
          <a:pPr algn="l">
            <a:defRPr sz="13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6.8316048508917648E-2"/>
          <c:y val="0.17968675484191926"/>
          <c:w val="0.91337350621434488"/>
          <c:h val="0.69066726136357137"/>
        </c:manualLayout>
      </c:layout>
      <c:lineChart>
        <c:grouping val="standard"/>
        <c:varyColors val="0"/>
        <c:ser>
          <c:idx val="0"/>
          <c:order val="0"/>
          <c:tx>
            <c:strRef>
              <c:f>'Dropdown Table SA4'!$I$38</c:f>
              <c:strCache>
                <c:ptCount val="1"/>
                <c:pt idx="0">
                  <c:v>Low</c:v>
                </c:pt>
              </c:strCache>
            </c:strRef>
          </c:tx>
          <c:spPr>
            <a:ln w="38100">
              <a:solidFill>
                <a:srgbClr val="BE955B"/>
              </a:solidFill>
              <a:prstDash val="solid"/>
            </a:ln>
          </c:spPr>
          <c:marker>
            <c:symbol val="none"/>
          </c:marker>
          <c:cat>
            <c:numRef>
              <c:f>'Dropdown Table SA4'!$H$39:$H$64</c:f>
              <c:numCache>
                <c:formatCode>General</c:formatCode>
                <c:ptCount val="2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numCache>
            </c:numRef>
          </c:cat>
          <c:val>
            <c:numRef>
              <c:f>'Dropdown Table SA4'!$I$39:$I$64</c:f>
              <c:numCache>
                <c:formatCode>#,##0</c:formatCode>
                <c:ptCount val="26"/>
                <c:pt idx="0">
                  <c:v>2567714</c:v>
                </c:pt>
                <c:pt idx="1">
                  <c:v>2625168.3459981061</c:v>
                </c:pt>
                <c:pt idx="2">
                  <c:v>2695380.3343525608</c:v>
                </c:pt>
                <c:pt idx="3">
                  <c:v>2740952.1151659247</c:v>
                </c:pt>
                <c:pt idx="4">
                  <c:v>2780808.9534270894</c:v>
                </c:pt>
                <c:pt idx="5">
                  <c:v>2818938.2811163035</c:v>
                </c:pt>
                <c:pt idx="6">
                  <c:v>2855335.6909357943</c:v>
                </c:pt>
                <c:pt idx="7">
                  <c:v>2889905.9184587519</c:v>
                </c:pt>
                <c:pt idx="8">
                  <c:v>2922775.8760647518</c:v>
                </c:pt>
                <c:pt idx="9">
                  <c:v>2954059.1766658579</c:v>
                </c:pt>
                <c:pt idx="10">
                  <c:v>2983887.2084631552</c:v>
                </c:pt>
                <c:pt idx="11">
                  <c:v>3012693.7907353542</c:v>
                </c:pt>
                <c:pt idx="12">
                  <c:v>3041110.5881153047</c:v>
                </c:pt>
                <c:pt idx="13">
                  <c:v>3069142.4590504137</c:v>
                </c:pt>
                <c:pt idx="14">
                  <c:v>3096799.8930458683</c:v>
                </c:pt>
                <c:pt idx="15">
                  <c:v>3124093.7770006601</c:v>
                </c:pt>
                <c:pt idx="16">
                  <c:v>3151034.0477322931</c:v>
                </c:pt>
                <c:pt idx="17">
                  <c:v>3177631.601891763</c:v>
                </c:pt>
                <c:pt idx="18">
                  <c:v>3203896.119082801</c:v>
                </c:pt>
                <c:pt idx="19">
                  <c:v>3229835.5929895155</c:v>
                </c:pt>
                <c:pt idx="20">
                  <c:v>3255458.726177142</c:v>
                </c:pt>
                <c:pt idx="21">
                  <c:v>3280771.8752322183</c:v>
                </c:pt>
                <c:pt idx="22">
                  <c:v>3305775.415707666</c:v>
                </c:pt>
                <c:pt idx="23">
                  <c:v>3330469.1430125004</c:v>
                </c:pt>
                <c:pt idx="24">
                  <c:v>3354847.4031796963</c:v>
                </c:pt>
                <c:pt idx="25">
                  <c:v>3378902.1070452458</c:v>
                </c:pt>
              </c:numCache>
            </c:numRef>
          </c:val>
          <c:smooth val="0"/>
          <c:extLst>
            <c:ext xmlns:c16="http://schemas.microsoft.com/office/drawing/2014/chart" uri="{C3380CC4-5D6E-409C-BE32-E72D297353CC}">
              <c16:uniqueId val="{00000000-BD68-4EE1-AC89-78AF084DF513}"/>
            </c:ext>
          </c:extLst>
        </c:ser>
        <c:ser>
          <c:idx val="1"/>
          <c:order val="1"/>
          <c:tx>
            <c:strRef>
              <c:f>'Dropdown Table SA4'!$J$38</c:f>
              <c:strCache>
                <c:ptCount val="1"/>
                <c:pt idx="0">
                  <c:v>Medium</c:v>
                </c:pt>
              </c:strCache>
            </c:strRef>
          </c:tx>
          <c:spPr>
            <a:ln w="22225">
              <a:solidFill>
                <a:srgbClr val="4A4F55"/>
              </a:solidFill>
              <a:prstDash val="dash"/>
            </a:ln>
          </c:spPr>
          <c:marker>
            <c:symbol val="none"/>
          </c:marker>
          <c:cat>
            <c:numRef>
              <c:f>'Dropdown Table SA4'!$H$39:$H$64</c:f>
              <c:numCache>
                <c:formatCode>General</c:formatCode>
                <c:ptCount val="2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numCache>
            </c:numRef>
          </c:cat>
          <c:val>
            <c:numRef>
              <c:f>'Dropdown Table SA4'!$J$39:$J$64</c:f>
              <c:numCache>
                <c:formatCode>#,##0</c:formatCode>
                <c:ptCount val="26"/>
                <c:pt idx="0">
                  <c:v>2567714</c:v>
                </c:pt>
                <c:pt idx="1">
                  <c:v>2626617.7784246602</c:v>
                </c:pt>
                <c:pt idx="2">
                  <c:v>2702990.2139219362</c:v>
                </c:pt>
                <c:pt idx="3">
                  <c:v>2760696.8067254918</c:v>
                </c:pt>
                <c:pt idx="4">
                  <c:v>2814424.2899619481</c:v>
                </c:pt>
                <c:pt idx="5">
                  <c:v>2867320.1376454495</c:v>
                </c:pt>
                <c:pt idx="6">
                  <c:v>2919320.8036889196</c:v>
                </c:pt>
                <c:pt idx="7">
                  <c:v>2970758.029848231</c:v>
                </c:pt>
                <c:pt idx="8">
                  <c:v>3021655.3301770571</c:v>
                </c:pt>
                <c:pt idx="9">
                  <c:v>3072019.9490919057</c:v>
                </c:pt>
                <c:pt idx="10">
                  <c:v>3121858.8964606067</c:v>
                </c:pt>
                <c:pt idx="11">
                  <c:v>3171086.7433310705</c:v>
                </c:pt>
                <c:pt idx="12">
                  <c:v>3220331.0083490419</c:v>
                </c:pt>
                <c:pt idx="13">
                  <c:v>3269578.6653470574</c:v>
                </c:pt>
                <c:pt idx="14">
                  <c:v>3318829.8404515595</c:v>
                </c:pt>
                <c:pt idx="15">
                  <c:v>3368080.1948386831</c:v>
                </c:pt>
                <c:pt idx="16">
                  <c:v>3417327.9120066091</c:v>
                </c:pt>
                <c:pt idx="17">
                  <c:v>3466566.8667964959</c:v>
                </c:pt>
                <c:pt idx="18">
                  <c:v>3515790.8651506179</c:v>
                </c:pt>
                <c:pt idx="19">
                  <c:v>3564998.0598399909</c:v>
                </c:pt>
                <c:pt idx="20">
                  <c:v>3614185.7790898159</c:v>
                </c:pt>
                <c:pt idx="21">
                  <c:v>3663345.6449459069</c:v>
                </c:pt>
                <c:pt idx="22">
                  <c:v>3712477.6663592677</c:v>
                </c:pt>
                <c:pt idx="23">
                  <c:v>3761578.3798763994</c:v>
                </c:pt>
                <c:pt idx="24">
                  <c:v>3810642.1879028538</c:v>
                </c:pt>
                <c:pt idx="25">
                  <c:v>3859660.1942309109</c:v>
                </c:pt>
              </c:numCache>
            </c:numRef>
          </c:val>
          <c:smooth val="0"/>
          <c:extLst>
            <c:ext xmlns:c16="http://schemas.microsoft.com/office/drawing/2014/chart" uri="{C3380CC4-5D6E-409C-BE32-E72D297353CC}">
              <c16:uniqueId val="{00000001-BD68-4EE1-AC89-78AF084DF513}"/>
            </c:ext>
          </c:extLst>
        </c:ser>
        <c:ser>
          <c:idx val="2"/>
          <c:order val="2"/>
          <c:tx>
            <c:strRef>
              <c:f>'Dropdown Table SA4'!$K$38</c:f>
              <c:strCache>
                <c:ptCount val="1"/>
                <c:pt idx="0">
                  <c:v>High</c:v>
                </c:pt>
              </c:strCache>
            </c:strRef>
          </c:tx>
          <c:spPr>
            <a:ln>
              <a:solidFill>
                <a:srgbClr val="7030A0"/>
              </a:solidFill>
            </a:ln>
          </c:spPr>
          <c:marker>
            <c:symbol val="none"/>
          </c:marker>
          <c:val>
            <c:numRef>
              <c:f>'Dropdown Table SA4'!$K$39:$K$64</c:f>
              <c:numCache>
                <c:formatCode>#,##0</c:formatCode>
                <c:ptCount val="26"/>
                <c:pt idx="0">
                  <c:v>2567714</c:v>
                </c:pt>
                <c:pt idx="1">
                  <c:v>2628140.5959412279</c:v>
                </c:pt>
                <c:pt idx="2">
                  <c:v>2714748.6192808016</c:v>
                </c:pt>
                <c:pt idx="3">
                  <c:v>2790043.3986126832</c:v>
                </c:pt>
                <c:pt idx="4">
                  <c:v>2862565.0892826035</c:v>
                </c:pt>
                <c:pt idx="5">
                  <c:v>2933925.4847443649</c:v>
                </c:pt>
                <c:pt idx="6">
                  <c:v>3004790.331424857</c:v>
                </c:pt>
                <c:pt idx="7">
                  <c:v>3075571.7224427015</c:v>
                </c:pt>
                <c:pt idx="8">
                  <c:v>3146366.3543725675</c:v>
                </c:pt>
                <c:pt idx="9">
                  <c:v>3217328.0062405742</c:v>
                </c:pt>
                <c:pt idx="10">
                  <c:v>3288341.8782791006</c:v>
                </c:pt>
                <c:pt idx="11">
                  <c:v>3360124.3376761661</c:v>
                </c:pt>
                <c:pt idx="12">
                  <c:v>3432472.6733766738</c:v>
                </c:pt>
                <c:pt idx="13">
                  <c:v>3505369.1143133328</c:v>
                </c:pt>
                <c:pt idx="14">
                  <c:v>3578798.8967308667</c:v>
                </c:pt>
                <c:pt idx="15">
                  <c:v>3652743.9493984212</c:v>
                </c:pt>
                <c:pt idx="16">
                  <c:v>3727172.3697146117</c:v>
                </c:pt>
                <c:pt idx="17">
                  <c:v>3802066.4936815528</c:v>
                </c:pt>
                <c:pt idx="18">
                  <c:v>3877392.0960490825</c:v>
                </c:pt>
                <c:pt idx="19">
                  <c:v>3953127.5526850312</c:v>
                </c:pt>
                <c:pt idx="20">
                  <c:v>4029260.7547763824</c:v>
                </c:pt>
                <c:pt idx="21">
                  <c:v>4105762.6396252876</c:v>
                </c:pt>
                <c:pt idx="22">
                  <c:v>4182623.6141463271</c:v>
                </c:pt>
                <c:pt idx="23">
                  <c:v>4259819.4621913629</c:v>
                </c:pt>
                <c:pt idx="24">
                  <c:v>4337330.1012338884</c:v>
                </c:pt>
                <c:pt idx="25">
                  <c:v>4415176.4781240877</c:v>
                </c:pt>
              </c:numCache>
            </c:numRef>
          </c:val>
          <c:smooth val="0"/>
          <c:extLst>
            <c:ext xmlns:c16="http://schemas.microsoft.com/office/drawing/2014/chart" uri="{C3380CC4-5D6E-409C-BE32-E72D297353CC}">
              <c16:uniqueId val="{00000000-7D9F-40B5-8A9B-CD093B2FA4A9}"/>
            </c:ext>
          </c:extLst>
        </c:ser>
        <c:dLbls>
          <c:showLegendKey val="0"/>
          <c:showVal val="0"/>
          <c:showCatName val="0"/>
          <c:showSerName val="0"/>
          <c:showPercent val="0"/>
          <c:showBubbleSize val="0"/>
        </c:dLbls>
        <c:smooth val="0"/>
        <c:axId val="215394560"/>
        <c:axId val="215409024"/>
      </c:lineChart>
      <c:catAx>
        <c:axId val="215394560"/>
        <c:scaling>
          <c:orientation val="minMax"/>
        </c:scaling>
        <c:delete val="0"/>
        <c:axPos val="b"/>
        <c:title>
          <c:tx>
            <c:rich>
              <a:bodyPr/>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Year</a:t>
                </a:r>
              </a:p>
            </c:rich>
          </c:tx>
          <c:overlay val="0"/>
        </c:title>
        <c:numFmt formatCode="General" sourceLinked="0"/>
        <c:majorTickMark val="out"/>
        <c:minorTickMark val="none"/>
        <c:tickLblPos val="nextTo"/>
        <c:spPr>
          <a:ln>
            <a:solidFill>
              <a:schemeClr val="bg1">
                <a:lumMod val="50000"/>
              </a:schemeClr>
            </a:solidFill>
          </a:ln>
        </c:spPr>
        <c:txPr>
          <a:bodyPr rot="0"/>
          <a:lstStyle/>
          <a:p>
            <a:pPr>
              <a:defRPr sz="800">
                <a:latin typeface="Arial" panose="020B0604020202020204" pitchFamily="34" charset="0"/>
                <a:cs typeface="Arial" panose="020B0604020202020204" pitchFamily="34" charset="0"/>
              </a:defRPr>
            </a:pPr>
            <a:endParaRPr lang="en-US"/>
          </a:p>
        </c:txPr>
        <c:crossAx val="215409024"/>
        <c:crosses val="autoZero"/>
        <c:auto val="1"/>
        <c:lblAlgn val="ctr"/>
        <c:lblOffset val="100"/>
        <c:noMultiLvlLbl val="0"/>
      </c:catAx>
      <c:valAx>
        <c:axId val="215409024"/>
        <c:scaling>
          <c:orientation val="minMax"/>
        </c:scaling>
        <c:delete val="0"/>
        <c:axPos val="l"/>
        <c:majorGridlines>
          <c:spPr>
            <a:ln>
              <a:solidFill>
                <a:srgbClr val="A6A6A6"/>
              </a:solidFill>
            </a:ln>
          </c:spPr>
        </c:majorGridlines>
        <c:title>
          <c:tx>
            <c:rich>
              <a:bodyPr rot="0" vert="horz"/>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Persons</a:t>
                </a:r>
              </a:p>
            </c:rich>
          </c:tx>
          <c:layout>
            <c:manualLayout>
              <c:xMode val="edge"/>
              <c:yMode val="edge"/>
              <c:x val="8.3229296712442787E-3"/>
              <c:y val="0.11861184018664334"/>
            </c:manualLayout>
          </c:layout>
          <c:overlay val="0"/>
        </c:title>
        <c:numFmt formatCode="#,##0" sourceLinked="1"/>
        <c:majorTickMark val="out"/>
        <c:minorTickMark val="none"/>
        <c:tickLblPos val="nextTo"/>
        <c:spPr>
          <a:ln>
            <a:noFill/>
          </a:ln>
        </c:spPr>
        <c:txPr>
          <a:bodyPr/>
          <a:lstStyle/>
          <a:p>
            <a:pPr>
              <a:defRPr sz="800">
                <a:latin typeface="Arial" panose="020B0604020202020204" pitchFamily="34" charset="0"/>
                <a:cs typeface="Arial" panose="020B0604020202020204" pitchFamily="34" charset="0"/>
              </a:defRPr>
            </a:pPr>
            <a:endParaRPr lang="en-US"/>
          </a:p>
        </c:txPr>
        <c:crossAx val="215394560"/>
        <c:crosses val="autoZero"/>
        <c:crossBetween val="midCat"/>
      </c:valAx>
    </c:plotArea>
    <c:legend>
      <c:legendPos val="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Lookups!$A$1</c:f>
          <c:strCache>
            <c:ptCount val="1"/>
            <c:pt idx="0">
              <c:v>Projected population (medium series), by five-year age group, 
Greater Brisbane Greater Capital City Statistical Area, 2021 and 2046</c:v>
            </c:pt>
          </c:strCache>
        </c:strRef>
      </c:tx>
      <c:layout>
        <c:manualLayout>
          <c:xMode val="edge"/>
          <c:yMode val="edge"/>
          <c:x val="1.9633638634471286E-2"/>
          <c:y val="1.2223071046600458E-2"/>
        </c:manualLayout>
      </c:layout>
      <c:overlay val="0"/>
      <c:txPr>
        <a:bodyPr/>
        <a:lstStyle/>
        <a:p>
          <a:pPr algn="l">
            <a:defRPr sz="130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6.8316048508917648E-2"/>
          <c:y val="0.17968675484191926"/>
          <c:w val="0.91337350621434488"/>
          <c:h val="0.69066726136357137"/>
        </c:manualLayout>
      </c:layout>
      <c:lineChart>
        <c:grouping val="standard"/>
        <c:varyColors val="0"/>
        <c:ser>
          <c:idx val="2"/>
          <c:order val="0"/>
          <c:tx>
            <c:strRef>
              <c:f>'Dropdown Table SA4'!$C$60</c:f>
              <c:strCache>
                <c:ptCount val="1"/>
                <c:pt idx="0">
                  <c:v>Males 2021</c:v>
                </c:pt>
              </c:strCache>
            </c:strRef>
          </c:tx>
          <c:spPr>
            <a:ln w="38100">
              <a:solidFill>
                <a:srgbClr val="BE955B"/>
              </a:solidFill>
              <a:prstDash val="solid"/>
            </a:ln>
          </c:spPr>
          <c:marker>
            <c:symbol val="none"/>
          </c:marker>
          <c:cat>
            <c:strRef>
              <c:f>'Dropdown Table SA4'!$B$39:$B$56</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'Dropdown Table SA4'!$C$39:$C$56</c:f>
              <c:numCache>
                <c:formatCode>#,##0</c:formatCode>
                <c:ptCount val="18"/>
                <c:pt idx="0">
                  <c:v>80127</c:v>
                </c:pt>
                <c:pt idx="1">
                  <c:v>87177</c:v>
                </c:pt>
                <c:pt idx="2">
                  <c:v>88705</c:v>
                </c:pt>
                <c:pt idx="3">
                  <c:v>82217</c:v>
                </c:pt>
                <c:pt idx="4">
                  <c:v>91611</c:v>
                </c:pt>
                <c:pt idx="5">
                  <c:v>95480</c:v>
                </c:pt>
                <c:pt idx="6">
                  <c:v>96369</c:v>
                </c:pt>
                <c:pt idx="7">
                  <c:v>95823</c:v>
                </c:pt>
                <c:pt idx="8">
                  <c:v>84505</c:v>
                </c:pt>
                <c:pt idx="9">
                  <c:v>84674</c:v>
                </c:pt>
                <c:pt idx="10">
                  <c:v>79209</c:v>
                </c:pt>
                <c:pt idx="11">
                  <c:v>71393</c:v>
                </c:pt>
                <c:pt idx="12">
                  <c:v>63275</c:v>
                </c:pt>
                <c:pt idx="13">
                  <c:v>53712</c:v>
                </c:pt>
                <c:pt idx="14">
                  <c:v>48086</c:v>
                </c:pt>
                <c:pt idx="15">
                  <c:v>33446</c:v>
                </c:pt>
                <c:pt idx="16">
                  <c:v>20348</c:v>
                </c:pt>
                <c:pt idx="17">
                  <c:v>16128</c:v>
                </c:pt>
              </c:numCache>
            </c:numRef>
          </c:val>
          <c:smooth val="0"/>
          <c:extLst>
            <c:ext xmlns:c16="http://schemas.microsoft.com/office/drawing/2014/chart" uri="{C3380CC4-5D6E-409C-BE32-E72D297353CC}">
              <c16:uniqueId val="{00000003-7C02-47E2-8DAA-F38EE68418B4}"/>
            </c:ext>
          </c:extLst>
        </c:ser>
        <c:ser>
          <c:idx val="3"/>
          <c:order val="1"/>
          <c:tx>
            <c:strRef>
              <c:f>'Dropdown Table SA4'!$D$60</c:f>
              <c:strCache>
                <c:ptCount val="1"/>
                <c:pt idx="0">
                  <c:v>Females 2021</c:v>
                </c:pt>
              </c:strCache>
            </c:strRef>
          </c:tx>
          <c:spPr>
            <a:ln w="38100">
              <a:solidFill>
                <a:srgbClr val="4A4F55"/>
              </a:solidFill>
              <a:prstDash val="solid"/>
            </a:ln>
          </c:spPr>
          <c:marker>
            <c:symbol val="none"/>
          </c:marker>
          <c:cat>
            <c:strRef>
              <c:f>'Dropdown Table SA4'!$B$39:$B$56</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'Dropdown Table SA4'!$D$39:$D$56</c:f>
              <c:numCache>
                <c:formatCode>#,##0</c:formatCode>
                <c:ptCount val="18"/>
                <c:pt idx="0">
                  <c:v>75397</c:v>
                </c:pt>
                <c:pt idx="1">
                  <c:v>82254</c:v>
                </c:pt>
                <c:pt idx="2">
                  <c:v>83466</c:v>
                </c:pt>
                <c:pt idx="3">
                  <c:v>78037</c:v>
                </c:pt>
                <c:pt idx="4">
                  <c:v>88401</c:v>
                </c:pt>
                <c:pt idx="5">
                  <c:v>95519</c:v>
                </c:pt>
                <c:pt idx="6">
                  <c:v>98255</c:v>
                </c:pt>
                <c:pt idx="7">
                  <c:v>97629</c:v>
                </c:pt>
                <c:pt idx="8">
                  <c:v>87893</c:v>
                </c:pt>
                <c:pt idx="9">
                  <c:v>86606</c:v>
                </c:pt>
                <c:pt idx="10">
                  <c:v>81646</c:v>
                </c:pt>
                <c:pt idx="11">
                  <c:v>74039</c:v>
                </c:pt>
                <c:pt idx="12">
                  <c:v>67561</c:v>
                </c:pt>
                <c:pt idx="13">
                  <c:v>58650</c:v>
                </c:pt>
                <c:pt idx="14">
                  <c:v>52740</c:v>
                </c:pt>
                <c:pt idx="15">
                  <c:v>36659</c:v>
                </c:pt>
                <c:pt idx="16">
                  <c:v>24226</c:v>
                </c:pt>
                <c:pt idx="17">
                  <c:v>26451</c:v>
                </c:pt>
              </c:numCache>
            </c:numRef>
          </c:val>
          <c:smooth val="0"/>
          <c:extLst>
            <c:ext xmlns:c16="http://schemas.microsoft.com/office/drawing/2014/chart" uri="{C3380CC4-5D6E-409C-BE32-E72D297353CC}">
              <c16:uniqueId val="{00000004-7C02-47E2-8DAA-F38EE68418B4}"/>
            </c:ext>
          </c:extLst>
        </c:ser>
        <c:ser>
          <c:idx val="0"/>
          <c:order val="2"/>
          <c:tx>
            <c:strRef>
              <c:f>'Dropdown Table SA4'!$E$60</c:f>
              <c:strCache>
                <c:ptCount val="1"/>
                <c:pt idx="0">
                  <c:v>Males 2046</c:v>
                </c:pt>
              </c:strCache>
            </c:strRef>
          </c:tx>
          <c:spPr>
            <a:ln w="22225">
              <a:solidFill>
                <a:srgbClr val="BE955B"/>
              </a:solidFill>
              <a:prstDash val="dash"/>
            </a:ln>
          </c:spPr>
          <c:marker>
            <c:symbol val="none"/>
          </c:marker>
          <c:cat>
            <c:strRef>
              <c:f>'Dropdown Table SA4'!$B$39:$B$56</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'Dropdown Table SA4'!$E$39:$E$56</c:f>
              <c:numCache>
                <c:formatCode>#,##0</c:formatCode>
                <c:ptCount val="18"/>
                <c:pt idx="0">
                  <c:v>112445.7349621949</c:v>
                </c:pt>
                <c:pt idx="1">
                  <c:v>113556.5293215869</c:v>
                </c:pt>
                <c:pt idx="2">
                  <c:v>113337.2237512617</c:v>
                </c:pt>
                <c:pt idx="3">
                  <c:v>117536.8184254775</c:v>
                </c:pt>
                <c:pt idx="4">
                  <c:v>133275.73708367901</c:v>
                </c:pt>
                <c:pt idx="5">
                  <c:v>137508.91664543809</c:v>
                </c:pt>
                <c:pt idx="6">
                  <c:v>140103.5228821582</c:v>
                </c:pt>
                <c:pt idx="7">
                  <c:v>138226.45375255839</c:v>
                </c:pt>
                <c:pt idx="8">
                  <c:v>129939.20961134019</c:v>
                </c:pt>
                <c:pt idx="9">
                  <c:v>124873.2792714203</c:v>
                </c:pt>
                <c:pt idx="10">
                  <c:v>118024.13389720469</c:v>
                </c:pt>
                <c:pt idx="11">
                  <c:v>108089.6156498901</c:v>
                </c:pt>
                <c:pt idx="12">
                  <c:v>96445.918463760026</c:v>
                </c:pt>
                <c:pt idx="13">
                  <c:v>78891.708668360283</c:v>
                </c:pt>
                <c:pt idx="14">
                  <c:v>72018.79308150713</c:v>
                </c:pt>
                <c:pt idx="15">
                  <c:v>62016.978051168262</c:v>
                </c:pt>
                <c:pt idx="16">
                  <c:v>49193.688741322992</c:v>
                </c:pt>
                <c:pt idx="17">
                  <c:v>55617.942327072204</c:v>
                </c:pt>
              </c:numCache>
            </c:numRef>
          </c:val>
          <c:smooth val="0"/>
          <c:extLst>
            <c:ext xmlns:c16="http://schemas.microsoft.com/office/drawing/2014/chart" uri="{C3380CC4-5D6E-409C-BE32-E72D297353CC}">
              <c16:uniqueId val="{00000000-7C02-47E2-8DAA-F38EE68418B4}"/>
            </c:ext>
          </c:extLst>
        </c:ser>
        <c:ser>
          <c:idx val="1"/>
          <c:order val="3"/>
          <c:tx>
            <c:strRef>
              <c:f>'Dropdown Table SA4'!$F$60</c:f>
              <c:strCache>
                <c:ptCount val="1"/>
                <c:pt idx="0">
                  <c:v>Females 2046</c:v>
                </c:pt>
              </c:strCache>
            </c:strRef>
          </c:tx>
          <c:spPr>
            <a:ln w="22225">
              <a:solidFill>
                <a:srgbClr val="4A4F55"/>
              </a:solidFill>
              <a:prstDash val="dash"/>
            </a:ln>
          </c:spPr>
          <c:marker>
            <c:symbol val="none"/>
          </c:marker>
          <c:cat>
            <c:strRef>
              <c:f>'Dropdown Table SA4'!$B$39:$B$56</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'Dropdown Table SA4'!$F$39:$F$56</c:f>
              <c:numCache>
                <c:formatCode>#,##0</c:formatCode>
                <c:ptCount val="18"/>
                <c:pt idx="0">
                  <c:v>106824.6981076355</c:v>
                </c:pt>
                <c:pt idx="1">
                  <c:v>108427.3761375832</c:v>
                </c:pt>
                <c:pt idx="2">
                  <c:v>108239.3901914126</c:v>
                </c:pt>
                <c:pt idx="3">
                  <c:v>112574.4463715632</c:v>
                </c:pt>
                <c:pt idx="4">
                  <c:v>128672.4257452368</c:v>
                </c:pt>
                <c:pt idx="5">
                  <c:v>132774.2854410859</c:v>
                </c:pt>
                <c:pt idx="6">
                  <c:v>138852.71140347529</c:v>
                </c:pt>
                <c:pt idx="7">
                  <c:v>140368.3376117642</c:v>
                </c:pt>
                <c:pt idx="8">
                  <c:v>133944.07117651659</c:v>
                </c:pt>
                <c:pt idx="9">
                  <c:v>130196.8888933409</c:v>
                </c:pt>
                <c:pt idx="10">
                  <c:v>124501.6047242733</c:v>
                </c:pt>
                <c:pt idx="11">
                  <c:v>114519.2364964193</c:v>
                </c:pt>
                <c:pt idx="12">
                  <c:v>102515.4063588866</c:v>
                </c:pt>
                <c:pt idx="13">
                  <c:v>86461.734346086727</c:v>
                </c:pt>
                <c:pt idx="14">
                  <c:v>79845.978209797846</c:v>
                </c:pt>
                <c:pt idx="15">
                  <c:v>71202.324144644619</c:v>
                </c:pt>
                <c:pt idx="16">
                  <c:v>59308.009128900303</c:v>
                </c:pt>
                <c:pt idx="17">
                  <c:v>79329.065154887212</c:v>
                </c:pt>
              </c:numCache>
            </c:numRef>
          </c:val>
          <c:smooth val="0"/>
          <c:extLst>
            <c:ext xmlns:c16="http://schemas.microsoft.com/office/drawing/2014/chart" uri="{C3380CC4-5D6E-409C-BE32-E72D297353CC}">
              <c16:uniqueId val="{00000001-7C02-47E2-8DAA-F38EE68418B4}"/>
            </c:ext>
          </c:extLst>
        </c:ser>
        <c:dLbls>
          <c:showLegendKey val="0"/>
          <c:showVal val="0"/>
          <c:showCatName val="0"/>
          <c:showSerName val="0"/>
          <c:showPercent val="0"/>
          <c:showBubbleSize val="0"/>
        </c:dLbls>
        <c:smooth val="0"/>
        <c:axId val="215394560"/>
        <c:axId val="215409024"/>
      </c:lineChart>
      <c:catAx>
        <c:axId val="215394560"/>
        <c:scaling>
          <c:orientation val="minMax"/>
        </c:scaling>
        <c:delete val="0"/>
        <c:axPos val="b"/>
        <c:title>
          <c:tx>
            <c:rich>
              <a:bodyPr/>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Age group</a:t>
                </a:r>
              </a:p>
            </c:rich>
          </c:tx>
          <c:overlay val="0"/>
        </c:title>
        <c:numFmt formatCode="General" sourceLinked="0"/>
        <c:majorTickMark val="out"/>
        <c:minorTickMark val="none"/>
        <c:tickLblPos val="nextTo"/>
        <c:spPr>
          <a:ln>
            <a:solidFill>
              <a:schemeClr val="bg1">
                <a:lumMod val="50000"/>
              </a:schemeClr>
            </a:solidFill>
          </a:ln>
        </c:spPr>
        <c:txPr>
          <a:bodyPr rot="0"/>
          <a:lstStyle/>
          <a:p>
            <a:pPr>
              <a:defRPr sz="800">
                <a:latin typeface="Arial" panose="020B0604020202020204" pitchFamily="34" charset="0"/>
                <a:cs typeface="Arial" panose="020B0604020202020204" pitchFamily="34" charset="0"/>
              </a:defRPr>
            </a:pPr>
            <a:endParaRPr lang="en-US"/>
          </a:p>
        </c:txPr>
        <c:crossAx val="215409024"/>
        <c:crosses val="autoZero"/>
        <c:auto val="1"/>
        <c:lblAlgn val="ctr"/>
        <c:lblOffset val="100"/>
        <c:noMultiLvlLbl val="0"/>
      </c:catAx>
      <c:valAx>
        <c:axId val="215409024"/>
        <c:scaling>
          <c:orientation val="minMax"/>
        </c:scaling>
        <c:delete val="0"/>
        <c:axPos val="l"/>
        <c:majorGridlines>
          <c:spPr>
            <a:ln>
              <a:solidFill>
                <a:srgbClr val="A6A6A6"/>
              </a:solidFill>
            </a:ln>
          </c:spPr>
        </c:majorGridlines>
        <c:title>
          <c:tx>
            <c:rich>
              <a:bodyPr rot="0" vert="horz"/>
              <a:lstStyle/>
              <a:p>
                <a:pPr>
                  <a:defRPr sz="800" b="0">
                    <a:latin typeface="Arial" panose="020B0604020202020204" pitchFamily="34" charset="0"/>
                    <a:cs typeface="Arial" panose="020B0604020202020204" pitchFamily="34" charset="0"/>
                  </a:defRPr>
                </a:pPr>
                <a:r>
                  <a:rPr lang="en-US" sz="800" b="0">
                    <a:latin typeface="Arial" panose="020B0604020202020204" pitchFamily="34" charset="0"/>
                    <a:cs typeface="Arial" panose="020B0604020202020204" pitchFamily="34" charset="0"/>
                  </a:rPr>
                  <a:t>Persons</a:t>
                </a:r>
              </a:p>
            </c:rich>
          </c:tx>
          <c:layout>
            <c:manualLayout>
              <c:xMode val="edge"/>
              <c:yMode val="edge"/>
              <c:x val="8.3229296712442787E-3"/>
              <c:y val="0.11861184018664334"/>
            </c:manualLayout>
          </c:layout>
          <c:overlay val="0"/>
        </c:title>
        <c:numFmt formatCode="#,##0" sourceLinked="1"/>
        <c:majorTickMark val="out"/>
        <c:minorTickMark val="none"/>
        <c:tickLblPos val="nextTo"/>
        <c:spPr>
          <a:ln>
            <a:noFill/>
          </a:ln>
        </c:spPr>
        <c:txPr>
          <a:bodyPr/>
          <a:lstStyle/>
          <a:p>
            <a:pPr>
              <a:defRPr sz="800">
                <a:latin typeface="Arial" panose="020B0604020202020204" pitchFamily="34" charset="0"/>
                <a:cs typeface="Arial" panose="020B0604020202020204" pitchFamily="34" charset="0"/>
              </a:defRPr>
            </a:pPr>
            <a:endParaRPr lang="en-US"/>
          </a:p>
        </c:txPr>
        <c:crossAx val="215394560"/>
        <c:crosses val="autoZero"/>
        <c:crossBetween val="midCat"/>
      </c:valAx>
    </c:plotArea>
    <c:legend>
      <c:legendPos val="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hyperlink" Target="https://creativecommons.org/licenses/by/4.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95251</xdr:rowOff>
    </xdr:from>
    <xdr:to>
      <xdr:col>2</xdr:col>
      <xdr:colOff>179939</xdr:colOff>
      <xdr:row>9</xdr:row>
      <xdr:rowOff>141046</xdr:rowOff>
    </xdr:to>
    <xdr:pic>
      <xdr:nvPicPr>
        <xdr:cNvPr id="1025" name="Picture 3">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5251"/>
          <a:ext cx="1259439" cy="155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48781</xdr:colOff>
      <xdr:row>45</xdr:row>
      <xdr:rowOff>17318</xdr:rowOff>
    </xdr:from>
    <xdr:to>
      <xdr:col>1</xdr:col>
      <xdr:colOff>219075</xdr:colOff>
      <xdr:row>46</xdr:row>
      <xdr:rowOff>104774</xdr:rowOff>
    </xdr:to>
    <xdr:pic>
      <xdr:nvPicPr>
        <xdr:cNvPr id="5" name="Picture 4" title="Creative Commons BY button logo">
          <a:hlinkClick xmlns:r="http://schemas.openxmlformats.org/officeDocument/2006/relationships" r:id="rId2"/>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rcRect/>
        <a:stretch>
          <a:fillRect/>
        </a:stretch>
      </xdr:blipFill>
      <xdr:spPr bwMode="auto">
        <a:xfrm>
          <a:off x="48781" y="7503968"/>
          <a:ext cx="865619" cy="24938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5</xdr:row>
      <xdr:rowOff>28575</xdr:rowOff>
    </xdr:from>
    <xdr:to>
      <xdr:col>11</xdr:col>
      <xdr:colOff>476250</xdr:colOff>
      <xdr:row>28</xdr:row>
      <xdr:rowOff>11430</xdr:rowOff>
    </xdr:to>
    <xdr:graphicFrame macro="">
      <xdr:nvGraphicFramePr>
        <xdr:cNvPr id="2" name="Chart 1">
          <a:extLst>
            <a:ext uri="{FF2B5EF4-FFF2-40B4-BE49-F238E27FC236}">
              <a16:creationId xmlns:a16="http://schemas.microsoft.com/office/drawing/2014/main" id="{D2E2450B-0AD8-4316-B993-778658411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14</xdr:col>
      <xdr:colOff>143415</xdr:colOff>
      <xdr:row>1</xdr:row>
      <xdr:rowOff>48503</xdr:rowOff>
    </xdr:from>
    <xdr:to>
      <xdr:col>14</xdr:col>
      <xdr:colOff>485775</xdr:colOff>
      <xdr:row>1</xdr:row>
      <xdr:rowOff>158750</xdr:rowOff>
    </xdr:to>
    <xdr:sp macro="" textlink="">
      <xdr:nvSpPr>
        <xdr:cNvPr id="4" name="Left Arrow 3">
          <a:extLst>
            <a:ext uri="{FF2B5EF4-FFF2-40B4-BE49-F238E27FC236}">
              <a16:creationId xmlns:a16="http://schemas.microsoft.com/office/drawing/2014/main" id="{88DC156F-E949-4D2B-8933-6883D0F72093}"/>
            </a:ext>
          </a:extLst>
        </xdr:cNvPr>
        <xdr:cNvSpPr/>
      </xdr:nvSpPr>
      <xdr:spPr>
        <a:xfrm>
          <a:off x="9677940" y="48503"/>
          <a:ext cx="342360" cy="110247"/>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46355</xdr:colOff>
      <xdr:row>5</xdr:row>
      <xdr:rowOff>40005</xdr:rowOff>
    </xdr:from>
    <xdr:to>
      <xdr:col>25</xdr:col>
      <xdr:colOff>367665</xdr:colOff>
      <xdr:row>28</xdr:row>
      <xdr:rowOff>31115</xdr:rowOff>
    </xdr:to>
    <xdr:graphicFrame macro="">
      <xdr:nvGraphicFramePr>
        <xdr:cNvPr id="5" name="Chart 4">
          <a:extLst>
            <a:ext uri="{FF2B5EF4-FFF2-40B4-BE49-F238E27FC236}">
              <a16:creationId xmlns:a16="http://schemas.microsoft.com/office/drawing/2014/main" id="{27F310BF-74EA-46A6-B4A0-BD63E1B07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15</xdr:col>
      <xdr:colOff>38100</xdr:colOff>
      <xdr:row>2</xdr:row>
      <xdr:rowOff>28575</xdr:rowOff>
    </xdr:from>
    <xdr:to>
      <xdr:col>15</xdr:col>
      <xdr:colOff>238125</xdr:colOff>
      <xdr:row>2</xdr:row>
      <xdr:rowOff>161925</xdr:rowOff>
    </xdr:to>
    <xdr:sp macro="" textlink="">
      <xdr:nvSpPr>
        <xdr:cNvPr id="6" name="Left Arrow 2">
          <a:extLst>
            <a:ext uri="{FF2B5EF4-FFF2-40B4-BE49-F238E27FC236}">
              <a16:creationId xmlns:a16="http://schemas.microsoft.com/office/drawing/2014/main" id="{C0585419-B0D6-4093-BC10-5919206A37ED}"/>
            </a:ext>
          </a:extLst>
        </xdr:cNvPr>
        <xdr:cNvSpPr/>
      </xdr:nvSpPr>
      <xdr:spPr>
        <a:xfrm>
          <a:off x="7743825" y="215900"/>
          <a:ext cx="196850" cy="133350"/>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76200</xdr:colOff>
      <xdr:row>2</xdr:row>
      <xdr:rowOff>19050</xdr:rowOff>
    </xdr:from>
    <xdr:to>
      <xdr:col>2</xdr:col>
      <xdr:colOff>418560</xdr:colOff>
      <xdr:row>2</xdr:row>
      <xdr:rowOff>135647</xdr:rowOff>
    </xdr:to>
    <xdr:sp macro="" textlink="">
      <xdr:nvSpPr>
        <xdr:cNvPr id="7" name="Left Arrow 3">
          <a:extLst>
            <a:ext uri="{FF2B5EF4-FFF2-40B4-BE49-F238E27FC236}">
              <a16:creationId xmlns:a16="http://schemas.microsoft.com/office/drawing/2014/main" id="{3ACB2451-41B6-4C43-AFD7-A4D4F85653F3}"/>
            </a:ext>
          </a:extLst>
        </xdr:cNvPr>
        <xdr:cNvSpPr/>
      </xdr:nvSpPr>
      <xdr:spPr>
        <a:xfrm>
          <a:off x="1400175" y="209550"/>
          <a:ext cx="342360" cy="116597"/>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0.72077</cdr:x>
      <cdr:y>0.00688</cdr:y>
    </cdr:from>
    <cdr:to>
      <cdr:x>1</cdr:x>
      <cdr:y>0.19954</cdr:y>
    </cdr:to>
    <cdr:sp macro="" textlink="Lookups!$M$5">
      <cdr:nvSpPr>
        <cdr:cNvPr id="2" name="TextBox 1">
          <a:extLst xmlns:a="http://schemas.openxmlformats.org/drawingml/2006/main">
            <a:ext uri="{FF2B5EF4-FFF2-40B4-BE49-F238E27FC236}">
              <a16:creationId xmlns:a16="http://schemas.microsoft.com/office/drawing/2014/main" id="{98218EFE-5E0F-8E09-1F50-6C9AB8910502}"/>
            </a:ext>
          </a:extLst>
        </cdr:cNvPr>
        <cdr:cNvSpPr txBox="1"/>
      </cdr:nvSpPr>
      <cdr:spPr>
        <a:xfrm xmlns:a="http://schemas.openxmlformats.org/drawingml/2006/main">
          <a:off x="5499100" y="28575"/>
          <a:ext cx="2130425" cy="800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DEC366D-C958-40C3-95D4-77C3F34745CA}" type="TxLink">
            <a:rPr lang="en-US" sz="1100" b="1" i="0" u="none" strike="noStrike">
              <a:solidFill>
                <a:srgbClr val="003C69"/>
              </a:solidFill>
              <a:latin typeface="Calibri"/>
              <a:ea typeface="Calibri"/>
              <a:cs typeface="Calibri"/>
            </a:rPr>
            <a:pPr/>
            <a:t>The number of 85+ year olds (not shown here) is projected to be 508,089 in 2071, compared with 95,839 in 2021</a:t>
          </a:fld>
          <a:endParaRPr lang="en-AU" sz="1100" b="1">
            <a:solidFill>
              <a:srgbClr val="003C69"/>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47625</xdr:colOff>
      <xdr:row>6</xdr:row>
      <xdr:rowOff>59960</xdr:rowOff>
    </xdr:from>
    <xdr:to>
      <xdr:col>7</xdr:col>
      <xdr:colOff>1029000</xdr:colOff>
      <xdr:row>29</xdr:row>
      <xdr:rowOff>28575</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8</xdr:col>
      <xdr:colOff>36830</xdr:colOff>
      <xdr:row>6</xdr:row>
      <xdr:rowOff>65313</xdr:rowOff>
    </xdr:from>
    <xdr:to>
      <xdr:col>20</xdr:col>
      <xdr:colOff>458405</xdr:colOff>
      <xdr:row>29</xdr:row>
      <xdr:rowOff>57693</xdr:rowOff>
    </xdr:to>
    <xdr:graphicFrame macro="">
      <xdr:nvGraphicFramePr>
        <xdr:cNvPr id="5" name="Chart 4">
          <a:extLst>
            <a:ext uri="{FF2B5EF4-FFF2-40B4-BE49-F238E27FC236}">
              <a16:creationId xmlns:a16="http://schemas.microsoft.com/office/drawing/2014/main" id="{5FD09947-B28A-4A06-B2D9-E8D978848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10</xdr:col>
      <xdr:colOff>38100</xdr:colOff>
      <xdr:row>3</xdr:row>
      <xdr:rowOff>28575</xdr:rowOff>
    </xdr:from>
    <xdr:to>
      <xdr:col>10</xdr:col>
      <xdr:colOff>238125</xdr:colOff>
      <xdr:row>3</xdr:row>
      <xdr:rowOff>161925</xdr:rowOff>
    </xdr:to>
    <xdr:sp macro="" textlink="">
      <xdr:nvSpPr>
        <xdr:cNvPr id="7" name="Left Arrow 2">
          <a:extLst>
            <a:ext uri="{FF2B5EF4-FFF2-40B4-BE49-F238E27FC236}">
              <a16:creationId xmlns:a16="http://schemas.microsoft.com/office/drawing/2014/main" id="{9C4A13DF-4893-4CFA-A080-38E39F4CE306}"/>
            </a:ext>
          </a:extLst>
        </xdr:cNvPr>
        <xdr:cNvSpPr/>
      </xdr:nvSpPr>
      <xdr:spPr>
        <a:xfrm>
          <a:off x="3409950" y="219075"/>
          <a:ext cx="200025" cy="133350"/>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76199</xdr:colOff>
      <xdr:row>3</xdr:row>
      <xdr:rowOff>19050</xdr:rowOff>
    </xdr:from>
    <xdr:to>
      <xdr:col>2</xdr:col>
      <xdr:colOff>794294</xdr:colOff>
      <xdr:row>3</xdr:row>
      <xdr:rowOff>135647</xdr:rowOff>
    </xdr:to>
    <xdr:sp macro="" textlink="">
      <xdr:nvSpPr>
        <xdr:cNvPr id="8" name="Left Arrow 3">
          <a:extLst>
            <a:ext uri="{FF2B5EF4-FFF2-40B4-BE49-F238E27FC236}">
              <a16:creationId xmlns:a16="http://schemas.microsoft.com/office/drawing/2014/main" id="{0DFEF272-84B1-4A9D-AAEE-A3CEC9DDB212}"/>
            </a:ext>
          </a:extLst>
        </xdr:cNvPr>
        <xdr:cNvSpPr/>
      </xdr:nvSpPr>
      <xdr:spPr>
        <a:xfrm>
          <a:off x="4926622" y="663819"/>
          <a:ext cx="718095" cy="116597"/>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114300</xdr:colOff>
      <xdr:row>2</xdr:row>
      <xdr:rowOff>38100</xdr:rowOff>
    </xdr:from>
    <xdr:to>
      <xdr:col>9</xdr:col>
      <xdr:colOff>656205</xdr:colOff>
      <xdr:row>2</xdr:row>
      <xdr:rowOff>142632</xdr:rowOff>
    </xdr:to>
    <xdr:sp macro="" textlink="">
      <xdr:nvSpPr>
        <xdr:cNvPr id="4" name="Left Arrow 3">
          <a:extLst>
            <a:ext uri="{FF2B5EF4-FFF2-40B4-BE49-F238E27FC236}">
              <a16:creationId xmlns:a16="http://schemas.microsoft.com/office/drawing/2014/main" id="{D786D881-3D36-4554-B416-371EFBDB0C1A}"/>
            </a:ext>
          </a:extLst>
        </xdr:cNvPr>
        <xdr:cNvSpPr/>
      </xdr:nvSpPr>
      <xdr:spPr>
        <a:xfrm>
          <a:off x="9725025" y="495300"/>
          <a:ext cx="541905" cy="104532"/>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73270</xdr:colOff>
      <xdr:row>2</xdr:row>
      <xdr:rowOff>36635</xdr:rowOff>
    </xdr:from>
    <xdr:to>
      <xdr:col>2</xdr:col>
      <xdr:colOff>789460</xdr:colOff>
      <xdr:row>2</xdr:row>
      <xdr:rowOff>153232</xdr:rowOff>
    </xdr:to>
    <xdr:sp macro="" textlink="">
      <xdr:nvSpPr>
        <xdr:cNvPr id="6" name="Left Arrow 3">
          <a:extLst>
            <a:ext uri="{FF2B5EF4-FFF2-40B4-BE49-F238E27FC236}">
              <a16:creationId xmlns:a16="http://schemas.microsoft.com/office/drawing/2014/main" id="{FDC4CBD4-075B-4FAF-A4FE-F711BF7002A2}"/>
            </a:ext>
          </a:extLst>
        </xdr:cNvPr>
        <xdr:cNvSpPr/>
      </xdr:nvSpPr>
      <xdr:spPr>
        <a:xfrm>
          <a:off x="4923693" y="490904"/>
          <a:ext cx="716190" cy="116597"/>
        </a:xfrm>
        <a:prstGeom prst="leftArrow">
          <a:avLst/>
        </a:prstGeom>
        <a:solidFill>
          <a:schemeClr val="bg1">
            <a:lumMod val="75000"/>
          </a:schemeClr>
        </a:solidFill>
        <a:ln w="1270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4.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2:AH53"/>
  <sheetViews>
    <sheetView tabSelected="1" zoomScale="115" zoomScaleNormal="115" workbookViewId="0">
      <selection activeCell="A12" sqref="A12"/>
    </sheetView>
  </sheetViews>
  <sheetFormatPr defaultColWidth="9.109375" defaultRowHeight="13.2" x14ac:dyDescent="0.25"/>
  <cols>
    <col min="1" max="1" width="10" style="7" customWidth="1"/>
    <col min="2" max="2" width="6.6640625" style="7" customWidth="1"/>
    <col min="3" max="3" width="15.88671875" style="7" bestFit="1" customWidth="1"/>
    <col min="4" max="8" width="9.109375" style="7"/>
    <col min="9" max="9" width="9.88671875" style="7" customWidth="1"/>
    <col min="10" max="16384" width="9.109375" style="7"/>
  </cols>
  <sheetData>
    <row r="12" spans="1:3" ht="15.6" x14ac:dyDescent="0.3">
      <c r="A12" s="6" t="s">
        <v>165</v>
      </c>
    </row>
    <row r="13" spans="1:3" ht="15.6" x14ac:dyDescent="0.3">
      <c r="A13" s="46" t="s">
        <v>178</v>
      </c>
    </row>
    <row r="14" spans="1:3" ht="15.6" x14ac:dyDescent="0.3">
      <c r="A14" s="46" t="s">
        <v>177</v>
      </c>
    </row>
    <row r="15" spans="1:3" ht="15.6" x14ac:dyDescent="0.3">
      <c r="A15" s="6"/>
    </row>
    <row r="16" spans="1:3" x14ac:dyDescent="0.25">
      <c r="B16" s="35" t="s">
        <v>55</v>
      </c>
      <c r="C16" s="35"/>
    </row>
    <row r="17" spans="1:3" ht="13.8" x14ac:dyDescent="0.3">
      <c r="B17" s="36" t="s">
        <v>56</v>
      </c>
      <c r="C17" s="35" t="s">
        <v>171</v>
      </c>
    </row>
    <row r="18" spans="1:3" ht="13.8" x14ac:dyDescent="0.3">
      <c r="B18" s="36" t="s">
        <v>56</v>
      </c>
      <c r="C18" s="35" t="s">
        <v>72</v>
      </c>
    </row>
    <row r="21" spans="1:3" ht="15.6" x14ac:dyDescent="0.3">
      <c r="B21" s="8" t="s">
        <v>0</v>
      </c>
    </row>
    <row r="22" spans="1:3" x14ac:dyDescent="0.25">
      <c r="B22" s="42">
        <v>1</v>
      </c>
      <c r="C22" s="9" t="s">
        <v>169</v>
      </c>
    </row>
    <row r="23" spans="1:3" x14ac:dyDescent="0.25">
      <c r="B23" s="20">
        <v>2</v>
      </c>
      <c r="C23" s="9" t="s">
        <v>167</v>
      </c>
    </row>
    <row r="24" spans="1:3" x14ac:dyDescent="0.25">
      <c r="B24" s="20">
        <v>3</v>
      </c>
      <c r="C24" s="9" t="s">
        <v>170</v>
      </c>
    </row>
    <row r="25" spans="1:3" x14ac:dyDescent="0.25">
      <c r="B25" s="20">
        <v>4</v>
      </c>
      <c r="C25" s="9" t="s">
        <v>168</v>
      </c>
    </row>
    <row r="26" spans="1:3" x14ac:dyDescent="0.25">
      <c r="B26" s="20"/>
      <c r="C26" s="9"/>
    </row>
    <row r="27" spans="1:3" x14ac:dyDescent="0.25">
      <c r="B27" s="20"/>
      <c r="C27" s="9"/>
    </row>
    <row r="28" spans="1:3" x14ac:dyDescent="0.25">
      <c r="B28" s="20"/>
      <c r="C28" s="9"/>
    </row>
    <row r="30" spans="1:3" ht="15.6" x14ac:dyDescent="0.3">
      <c r="A30" s="6" t="s">
        <v>1</v>
      </c>
    </row>
    <row r="31" spans="1:3" x14ac:dyDescent="0.25">
      <c r="A31" s="10" t="s">
        <v>172</v>
      </c>
    </row>
    <row r="32" spans="1:3" s="30" customFormat="1" x14ac:dyDescent="0.25">
      <c r="A32" s="29" t="s">
        <v>2</v>
      </c>
    </row>
    <row r="33" spans="1:34" s="30" customFormat="1" x14ac:dyDescent="0.25">
      <c r="A33" s="29" t="s">
        <v>173</v>
      </c>
    </row>
    <row r="34" spans="1:34" x14ac:dyDescent="0.25">
      <c r="A34" s="29" t="s">
        <v>174</v>
      </c>
    </row>
    <row r="35" spans="1:34" x14ac:dyDescent="0.25">
      <c r="A35" s="29" t="s">
        <v>175</v>
      </c>
    </row>
    <row r="37" spans="1:34" ht="15.6" x14ac:dyDescent="0.3">
      <c r="A37" s="6" t="s">
        <v>3</v>
      </c>
    </row>
    <row r="38" spans="1:34" x14ac:dyDescent="0.25">
      <c r="A38" s="10" t="s">
        <v>4</v>
      </c>
    </row>
    <row r="39" spans="1:34" x14ac:dyDescent="0.25">
      <c r="A39" s="10" t="s">
        <v>5</v>
      </c>
    </row>
    <row r="40" spans="1:34" x14ac:dyDescent="0.25">
      <c r="A40" s="11"/>
    </row>
    <row r="41" spans="1:34" ht="15.6" x14ac:dyDescent="0.3">
      <c r="A41" s="6" t="s">
        <v>6</v>
      </c>
    </row>
    <row r="42" spans="1:34" x14ac:dyDescent="0.25">
      <c r="A42" s="19" t="s">
        <v>179</v>
      </c>
      <c r="B42" s="9"/>
      <c r="C42" s="9"/>
      <c r="D42" s="9"/>
      <c r="E42" s="9"/>
      <c r="F42" s="9"/>
      <c r="G42" s="9"/>
      <c r="H42" s="9"/>
      <c r="I42" s="9"/>
      <c r="J42" s="9"/>
    </row>
    <row r="43" spans="1:34" ht="13.8" x14ac:dyDescent="0.25">
      <c r="B43" s="13"/>
    </row>
    <row r="44" spans="1:34" ht="13.8" x14ac:dyDescent="0.25">
      <c r="A44" s="22" t="s">
        <v>7</v>
      </c>
      <c r="B44" s="13"/>
    </row>
    <row r="45" spans="1:34" ht="13.8" x14ac:dyDescent="0.25">
      <c r="A45" s="12"/>
      <c r="B45" s="13"/>
    </row>
    <row r="47" spans="1:34" s="9" customFormat="1" ht="11.25" customHeight="1" x14ac:dyDescent="0.25">
      <c r="A47" s="7"/>
      <c r="B47" s="7"/>
      <c r="C47" s="7"/>
      <c r="D47" s="14"/>
      <c r="E47" s="7"/>
      <c r="F47" s="14"/>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row>
    <row r="48" spans="1:34" s="18" customFormat="1" ht="10.199999999999999" x14ac:dyDescent="0.2">
      <c r="A48" s="15" t="s">
        <v>8</v>
      </c>
      <c r="B48" s="15"/>
      <c r="C48" s="15"/>
      <c r="D48" s="15"/>
      <c r="E48" s="15"/>
      <c r="F48" s="15"/>
      <c r="G48" s="15"/>
      <c r="H48" s="15"/>
      <c r="I48" s="15"/>
      <c r="J48" s="9"/>
      <c r="K48" s="9"/>
      <c r="L48" s="9"/>
      <c r="M48" s="9"/>
      <c r="N48" s="9"/>
      <c r="O48" s="9"/>
      <c r="P48" s="9"/>
      <c r="Q48" s="9"/>
      <c r="R48" s="9"/>
      <c r="S48" s="9"/>
      <c r="T48" s="9"/>
      <c r="U48" s="9"/>
      <c r="V48" s="9"/>
      <c r="W48" s="9"/>
      <c r="X48" s="9"/>
      <c r="Y48" s="9"/>
      <c r="Z48" s="9"/>
      <c r="AA48" s="9"/>
      <c r="AB48" s="9"/>
      <c r="AC48" s="9"/>
      <c r="AD48" s="9"/>
      <c r="AE48" s="9"/>
      <c r="AF48" s="9"/>
      <c r="AG48" s="9"/>
      <c r="AH48" s="9"/>
    </row>
    <row r="49" spans="1:34" s="9" customFormat="1" ht="12.75" customHeight="1" x14ac:dyDescent="0.2">
      <c r="A49" s="16" t="s">
        <v>9</v>
      </c>
      <c r="B49" s="28" t="s">
        <v>166</v>
      </c>
      <c r="C49" s="21"/>
      <c r="D49" s="21"/>
      <c r="E49" s="21"/>
      <c r="F49" s="18"/>
      <c r="G49" s="17"/>
      <c r="H49" s="17"/>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row>
    <row r="50" spans="1:34" s="9" customFormat="1" ht="10.199999999999999" x14ac:dyDescent="0.2">
      <c r="A50" s="101" t="s">
        <v>73</v>
      </c>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row>
    <row r="51" spans="1:34" s="9" customFormat="1" ht="12.75" customHeight="1" x14ac:dyDescent="0.2">
      <c r="A51" s="11"/>
    </row>
    <row r="52" spans="1:34" s="9" customFormat="1" x14ac:dyDescent="0.25">
      <c r="A52" s="23" t="s">
        <v>10</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row>
    <row r="53" spans="1:34" ht="24.75" customHeight="1" x14ac:dyDescent="0.25">
      <c r="A53" s="102" t="s">
        <v>11</v>
      </c>
      <c r="B53" s="102"/>
      <c r="C53" s="102"/>
      <c r="D53" s="102"/>
      <c r="E53" s="102"/>
      <c r="F53" s="102"/>
      <c r="G53" s="102"/>
      <c r="H53" s="102"/>
      <c r="I53" s="102"/>
      <c r="J53" s="102"/>
      <c r="K53" s="102"/>
      <c r="L53" s="102"/>
      <c r="M53" s="102"/>
      <c r="N53" s="102"/>
      <c r="O53" s="102"/>
      <c r="P53" s="102"/>
      <c r="Q53" s="102"/>
      <c r="R53" s="102"/>
      <c r="S53" s="102"/>
      <c r="T53" s="102"/>
      <c r="U53" s="102"/>
    </row>
  </sheetData>
  <mergeCells count="2">
    <mergeCell ref="A50:AH50"/>
    <mergeCell ref="A53:U53"/>
  </mergeCells>
  <hyperlinks>
    <hyperlink ref="B49" r:id="rId1" xr:uid="{00000000-0004-0000-0000-000002000000}"/>
    <hyperlink ref="B22" location="'Dropdown Table State'!A1" display="1" xr:uid="{3CCF9EAE-B5C4-4316-9EAA-8C2369EA4C3A}"/>
    <hyperlink ref="B23" location="'Dropdown Table SA4'!A1" display="2" xr:uid="{B63ACCC8-90C6-4CE4-A0CA-19552EAD883D}"/>
    <hyperlink ref="B24" location="'Data State'!A1" display="3" xr:uid="{945E1DA7-4331-4F95-90A6-71968C1FCDD5}"/>
    <hyperlink ref="B25" location="'Data SA4'!A1" display="4" xr:uid="{3F1629C5-547A-47E9-9E12-F77FBCDEDF63}"/>
  </hyperlinks>
  <pageMargins left="0.75" right="0.75" top="1" bottom="1" header="0.5" footer="0.5"/>
  <pageSetup paperSize="9"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3AD5D-C090-4DAF-9710-A1BD84628A41}">
  <dimension ref="A1:AP124"/>
  <sheetViews>
    <sheetView zoomScaleNormal="100" workbookViewId="0">
      <selection activeCell="B1" sqref="B1"/>
    </sheetView>
  </sheetViews>
  <sheetFormatPr defaultRowHeight="14.4" x14ac:dyDescent="0.3"/>
  <cols>
    <col min="2" max="2" width="14.109375" customWidth="1"/>
    <col min="3" max="3" width="8.88671875" bestFit="1" customWidth="1"/>
    <col min="4" max="4" width="9.6640625" customWidth="1"/>
    <col min="7" max="7" width="15.44140625" bestFit="1" customWidth="1"/>
    <col min="10" max="10" width="10.109375" customWidth="1"/>
    <col min="28" max="28" width="10.33203125" customWidth="1"/>
    <col min="29" max="52" width="9.44140625" customWidth="1"/>
  </cols>
  <sheetData>
    <row r="1" spans="1:16" ht="21.6" thickBot="1" x14ac:dyDescent="0.45">
      <c r="B1" s="39" t="s">
        <v>63</v>
      </c>
      <c r="P1" s="39" t="s">
        <v>64</v>
      </c>
    </row>
    <row r="2" spans="1:16" ht="15" thickBot="1" x14ac:dyDescent="0.35">
      <c r="N2" s="40" t="s">
        <v>54</v>
      </c>
      <c r="P2" s="3" t="s">
        <v>61</v>
      </c>
    </row>
    <row r="3" spans="1:16" ht="15" thickBot="1" x14ac:dyDescent="0.35">
      <c r="B3" s="33" t="s">
        <v>38</v>
      </c>
      <c r="D3" t="s">
        <v>62</v>
      </c>
      <c r="N3" s="33">
        <v>2021</v>
      </c>
      <c r="O3" t="s">
        <v>12</v>
      </c>
      <c r="P3" t="s">
        <v>13</v>
      </c>
    </row>
    <row r="4" spans="1:16" ht="15" thickBot="1" x14ac:dyDescent="0.35">
      <c r="N4" s="33">
        <v>2071</v>
      </c>
      <c r="O4" t="s">
        <v>15</v>
      </c>
    </row>
    <row r="5" spans="1:16" x14ac:dyDescent="0.3">
      <c r="A5" s="3"/>
      <c r="B5" s="27"/>
      <c r="C5" s="27"/>
      <c r="D5" s="27"/>
      <c r="E5" s="27"/>
      <c r="F5" s="27"/>
      <c r="G5" s="27"/>
      <c r="H5" s="27"/>
      <c r="I5" s="27"/>
      <c r="J5" s="27"/>
      <c r="K5" s="27"/>
      <c r="L5" s="27"/>
      <c r="M5" s="27"/>
    </row>
    <row r="6" spans="1:16" x14ac:dyDescent="0.3">
      <c r="A6" s="3"/>
      <c r="B6" s="3"/>
      <c r="C6" s="3"/>
      <c r="D6" s="3"/>
      <c r="E6" s="3"/>
      <c r="N6" s="26"/>
    </row>
    <row r="7" spans="1:16" x14ac:dyDescent="0.3">
      <c r="A7" s="3"/>
      <c r="B7" s="3"/>
      <c r="C7" s="3"/>
      <c r="D7" s="3"/>
      <c r="E7" s="3"/>
    </row>
    <row r="8" spans="1:16" x14ac:dyDescent="0.3">
      <c r="A8" s="3"/>
      <c r="B8" s="3"/>
      <c r="C8" s="3"/>
      <c r="D8" s="3"/>
      <c r="E8" s="3"/>
    </row>
    <row r="9" spans="1:16" x14ac:dyDescent="0.3">
      <c r="A9" s="3"/>
      <c r="B9" s="3"/>
      <c r="C9" s="3"/>
      <c r="D9" s="3"/>
      <c r="E9" s="3"/>
    </row>
    <row r="10" spans="1:16" x14ac:dyDescent="0.3">
      <c r="A10" s="3"/>
      <c r="B10" s="3"/>
      <c r="C10" s="3"/>
      <c r="D10" s="3"/>
      <c r="E10" s="3"/>
    </row>
    <row r="11" spans="1:16" x14ac:dyDescent="0.3">
      <c r="A11" s="3"/>
      <c r="B11" s="3"/>
      <c r="C11" s="3"/>
      <c r="D11" s="3"/>
      <c r="E11" s="3"/>
    </row>
    <row r="12" spans="1:16" x14ac:dyDescent="0.3">
      <c r="A12" s="3"/>
      <c r="B12" s="3"/>
      <c r="C12" s="3"/>
      <c r="D12" s="3"/>
      <c r="E12" s="3"/>
    </row>
    <row r="13" spans="1:16" x14ac:dyDescent="0.3">
      <c r="A13" s="3"/>
      <c r="B13" s="3"/>
      <c r="C13" s="3"/>
      <c r="D13" s="3"/>
      <c r="E13" s="3"/>
    </row>
    <row r="14" spans="1:16" x14ac:dyDescent="0.3">
      <c r="A14" s="3"/>
      <c r="B14" s="3"/>
      <c r="C14" s="3"/>
      <c r="D14" s="3"/>
      <c r="E14" s="3"/>
    </row>
    <row r="15" spans="1:16" x14ac:dyDescent="0.3">
      <c r="A15" s="3"/>
      <c r="B15" s="3"/>
      <c r="C15" s="3"/>
      <c r="D15" s="3"/>
      <c r="E15" s="3"/>
    </row>
    <row r="16" spans="1:16" x14ac:dyDescent="0.3">
      <c r="A16" s="3"/>
      <c r="B16" s="3"/>
      <c r="C16" s="3"/>
      <c r="D16" s="3"/>
      <c r="E16" s="3"/>
    </row>
    <row r="17" spans="1:31" x14ac:dyDescent="0.3">
      <c r="A17" s="3"/>
      <c r="B17" s="3"/>
      <c r="C17" s="3"/>
      <c r="D17" s="3"/>
      <c r="E17" s="3"/>
    </row>
    <row r="18" spans="1:31" x14ac:dyDescent="0.3">
      <c r="A18" s="3"/>
      <c r="B18" s="3"/>
      <c r="C18" s="3"/>
      <c r="D18" s="3"/>
      <c r="E18" s="3"/>
    </row>
    <row r="19" spans="1:31" x14ac:dyDescent="0.3">
      <c r="A19" s="3"/>
      <c r="B19" s="3"/>
      <c r="C19" s="3"/>
      <c r="D19" s="3"/>
      <c r="E19" s="3"/>
    </row>
    <row r="20" spans="1:31" x14ac:dyDescent="0.3">
      <c r="A20" s="3"/>
      <c r="B20" s="3"/>
      <c r="C20" s="3"/>
      <c r="D20" s="3"/>
      <c r="E20" s="3"/>
    </row>
    <row r="21" spans="1:31" x14ac:dyDescent="0.3">
      <c r="A21" s="3"/>
      <c r="B21" s="3"/>
      <c r="C21" s="3"/>
      <c r="D21" s="3"/>
      <c r="E21" s="3"/>
    </row>
    <row r="22" spans="1:31" x14ac:dyDescent="0.3">
      <c r="A22" s="3"/>
      <c r="B22" s="3"/>
      <c r="C22" s="3"/>
      <c r="D22" s="3"/>
      <c r="E22" s="3"/>
      <c r="AB22" s="4"/>
    </row>
    <row r="23" spans="1:31" x14ac:dyDescent="0.3">
      <c r="A23" s="3"/>
      <c r="B23" s="3"/>
      <c r="C23" s="3"/>
      <c r="D23" s="3"/>
      <c r="E23" s="3"/>
    </row>
    <row r="24" spans="1:31" x14ac:dyDescent="0.3">
      <c r="A24" s="3"/>
      <c r="B24" s="3"/>
      <c r="C24" s="3"/>
      <c r="D24" s="3"/>
      <c r="E24" s="3"/>
    </row>
    <row r="25" spans="1:31" x14ac:dyDescent="0.3">
      <c r="A25" s="3"/>
      <c r="B25" s="3"/>
      <c r="C25" s="3"/>
      <c r="D25" s="3"/>
      <c r="E25" s="3"/>
    </row>
    <row r="26" spans="1:31" x14ac:dyDescent="0.3">
      <c r="A26" s="3"/>
      <c r="B26" s="3"/>
      <c r="C26" s="3"/>
      <c r="D26" s="3"/>
      <c r="E26" s="3"/>
    </row>
    <row r="27" spans="1:31" x14ac:dyDescent="0.3">
      <c r="A27" s="3"/>
      <c r="B27" s="3"/>
      <c r="C27" s="3"/>
      <c r="D27" s="3"/>
      <c r="E27" s="3"/>
    </row>
    <row r="28" spans="1:31" x14ac:dyDescent="0.3">
      <c r="A28" s="3"/>
      <c r="B28" s="3"/>
      <c r="C28" s="3"/>
      <c r="D28" s="3"/>
      <c r="E28" s="3"/>
    </row>
    <row r="29" spans="1:31" x14ac:dyDescent="0.3">
      <c r="A29" s="3"/>
      <c r="C29" s="3"/>
      <c r="D29" s="3"/>
      <c r="E29" s="3"/>
    </row>
    <row r="30" spans="1:31" x14ac:dyDescent="0.3">
      <c r="A30" s="3"/>
      <c r="C30" s="1"/>
      <c r="D30" s="1"/>
      <c r="E30" s="1"/>
      <c r="F30" s="1"/>
      <c r="G30" s="1"/>
      <c r="H30" s="1"/>
      <c r="I30" s="1"/>
      <c r="J30" s="1"/>
      <c r="K30" s="1"/>
      <c r="L30" s="1"/>
      <c r="M30" s="1"/>
      <c r="N30" s="1"/>
      <c r="O30" s="1"/>
      <c r="P30" s="1"/>
      <c r="Q30" s="1"/>
      <c r="R30" s="1"/>
      <c r="S30" s="1"/>
      <c r="T30" s="1"/>
      <c r="U30" s="1"/>
      <c r="V30" s="1"/>
      <c r="W30" s="1"/>
      <c r="X30" s="1"/>
      <c r="Y30" s="1"/>
      <c r="Z30" s="1"/>
      <c r="AA30" s="1"/>
      <c r="AE30" s="2"/>
    </row>
    <row r="31" spans="1:31" x14ac:dyDescent="0.3">
      <c r="A31" s="3"/>
      <c r="B31" s="3"/>
      <c r="C31" s="25"/>
      <c r="D31" s="3"/>
      <c r="E31" s="3"/>
      <c r="AE31" s="2"/>
    </row>
    <row r="32" spans="1:31" ht="27.9" customHeight="1" x14ac:dyDescent="0.3">
      <c r="A32" s="3"/>
      <c r="B32" s="107" t="s">
        <v>181</v>
      </c>
      <c r="C32" s="107"/>
      <c r="D32" s="107"/>
      <c r="E32" s="107"/>
      <c r="F32" s="107"/>
      <c r="G32" s="107"/>
      <c r="H32" s="107"/>
      <c r="I32" s="107"/>
      <c r="J32" s="107"/>
    </row>
    <row r="33" spans="1:42" ht="13.2" customHeight="1" x14ac:dyDescent="0.3">
      <c r="A33" s="3"/>
      <c r="B33" s="55" t="s">
        <v>74</v>
      </c>
      <c r="C33" s="45"/>
      <c r="D33" s="45"/>
      <c r="E33" s="45"/>
      <c r="F33" s="45"/>
      <c r="G33" s="45"/>
      <c r="H33" s="45"/>
      <c r="I33" s="45"/>
      <c r="J33" s="45"/>
    </row>
    <row r="34" spans="1:42" ht="13.2" customHeight="1" x14ac:dyDescent="0.3">
      <c r="A34" s="3"/>
      <c r="B34" s="64" t="s">
        <v>39</v>
      </c>
      <c r="C34" s="108" t="str">
        <f>N2&amp;" series"</f>
        <v>Medium series</v>
      </c>
      <c r="D34" s="109"/>
      <c r="E34" s="45"/>
      <c r="F34" s="45"/>
      <c r="G34" s="45"/>
      <c r="H34" s="45"/>
      <c r="I34" s="45"/>
      <c r="J34" s="45"/>
    </row>
    <row r="35" spans="1:42" x14ac:dyDescent="0.3">
      <c r="A35" s="1"/>
      <c r="B35" s="66" t="s">
        <v>38</v>
      </c>
      <c r="C35" s="105" t="s">
        <v>180</v>
      </c>
      <c r="D35" s="106"/>
      <c r="E35" s="1"/>
      <c r="F35" s="1"/>
      <c r="G35" s="64" t="s">
        <v>39</v>
      </c>
      <c r="H35" s="103" t="s">
        <v>41</v>
      </c>
      <c r="I35" s="103"/>
      <c r="J35" s="104"/>
      <c r="K35" s="1"/>
      <c r="L35" s="1"/>
      <c r="M35" s="1"/>
      <c r="N35" s="1"/>
      <c r="O35" s="1"/>
      <c r="P35" s="1"/>
      <c r="Q35" s="1"/>
      <c r="R35" s="1"/>
      <c r="S35" s="1"/>
      <c r="T35" s="1"/>
      <c r="U35" s="1"/>
      <c r="V35" s="1"/>
      <c r="W35" s="1"/>
      <c r="X35" s="1"/>
      <c r="Y35" s="1"/>
      <c r="Z35" s="1"/>
      <c r="AA35" s="1"/>
    </row>
    <row r="36" spans="1:42" x14ac:dyDescent="0.3">
      <c r="B36" s="67" t="s">
        <v>68</v>
      </c>
      <c r="C36" s="63">
        <f>N3</f>
        <v>2021</v>
      </c>
      <c r="D36" s="61">
        <f>N4</f>
        <v>2071</v>
      </c>
      <c r="G36" s="65" t="s">
        <v>180</v>
      </c>
      <c r="H36" s="59" t="s">
        <v>53</v>
      </c>
      <c r="I36" s="59" t="s">
        <v>54</v>
      </c>
      <c r="J36" s="60" t="s">
        <v>14</v>
      </c>
    </row>
    <row r="37" spans="1:42" x14ac:dyDescent="0.3">
      <c r="B37" s="49">
        <v>0</v>
      </c>
      <c r="C37" s="53">
        <f>SUMIFS(INDEX('Data State'!$D$3:$BB$776,0,MATCH('Dropdown Table State'!$C$36,'Data State'!$D$2:$BB$2)),'Data State'!$A$3:$A$776,$N$2,'Data State'!$B$3:$B$776,'Dropdown Table State'!$B$3,'Data State'!$C$3:$C$776,'Dropdown Table State'!$B37)</f>
        <v>58649</v>
      </c>
      <c r="D37" s="50">
        <f>SUMIFS(INDEX('Data State'!$D$3:$BB$776,0,MATCH('Dropdown Table State'!$D$36,'Data State'!$D$2:$BB$2)),'Data State'!$A$3:$A$776,$N$2,'Data State'!$B$3:$B$776,'Dropdown Table State'!$B$3,'Data State'!$C$3:$C$776,'Dropdown Table State'!$B37)</f>
        <v>92746.287504475782</v>
      </c>
      <c r="E37" s="1"/>
      <c r="F37" s="1"/>
      <c r="G37" s="56">
        <v>2021</v>
      </c>
      <c r="H37" s="47">
        <f>SUMIFS(INDEX('Data State'!$D$3:$BB$776,0,MATCH('Dropdown Table State'!$G37,'Data State'!$D$2:$BB$2)),'Data State'!$A$3:$A$776,H$36,'Data State'!$B$3:$B$776,'Dropdown Table State'!$B$3)</f>
        <v>5215814</v>
      </c>
      <c r="I37" s="47">
        <f>SUMIFS(INDEX('Data State'!$D$3:$BB$776,0,MATCH('Dropdown Table State'!$G37,'Data State'!$D$2:$BB$2)),'Data State'!$A$3:$A$776,I$36,'Data State'!$B$3:$B$776,'Dropdown Table State'!$B$3)</f>
        <v>5215814</v>
      </c>
      <c r="J37" s="48">
        <f>SUMIFS(INDEX('Data State'!$D$3:$BB$776,0,MATCH('Dropdown Table State'!$G37,'Data State'!$D$2:$BB$2)),'Data State'!$A$3:$A$776,J$36,'Data State'!$B$3:$B$776,'Dropdown Table State'!$B$3)</f>
        <v>5215814</v>
      </c>
      <c r="K37" s="1"/>
      <c r="L37" s="1"/>
      <c r="M37" s="1"/>
      <c r="N37" s="1"/>
      <c r="O37" s="1"/>
      <c r="P37" s="1"/>
      <c r="Q37" s="1"/>
      <c r="R37" s="1"/>
      <c r="S37" s="1"/>
      <c r="T37" s="1"/>
      <c r="U37" s="1"/>
      <c r="V37" s="1"/>
      <c r="W37" s="1"/>
      <c r="X37" s="1"/>
      <c r="Y37" s="1"/>
      <c r="Z37" s="1"/>
      <c r="AA37" s="1"/>
      <c r="AD37" s="2"/>
      <c r="AF37" s="4"/>
      <c r="AH37" s="4"/>
      <c r="AJ37" s="4"/>
      <c r="AL37" s="4"/>
      <c r="AN37" s="4"/>
      <c r="AP37" s="4"/>
    </row>
    <row r="38" spans="1:42" x14ac:dyDescent="0.3">
      <c r="A38" s="24"/>
      <c r="B38" s="49">
        <v>1</v>
      </c>
      <c r="C38" s="53">
        <f>SUMIFS(INDEX('Data State'!$D$3:$BB$776,0,MATCH('Dropdown Table State'!$C$36,'Data State'!$D$2:$BB$2)),'Data State'!$A$3:$A$776,$N$2,'Data State'!$B$3:$B$776,'Dropdown Table State'!$B$3,'Data State'!$C$3:$C$776,'Dropdown Table State'!$B38)</f>
        <v>58901</v>
      </c>
      <c r="D38" s="50">
        <f>SUMIFS(INDEX('Data State'!$D$3:$BB$776,0,MATCH('Dropdown Table State'!$D$36,'Data State'!$D$2:$BB$2)),'Data State'!$A$3:$A$776,$N$2,'Data State'!$B$3:$B$776,'Dropdown Table State'!$B$3,'Data State'!$C$3:$C$776,'Dropdown Table State'!$B38)</f>
        <v>93330.238726051975</v>
      </c>
      <c r="E38" s="4"/>
      <c r="F38" s="4"/>
      <c r="G38" s="56">
        <v>2022</v>
      </c>
      <c r="H38" s="4">
        <f>SUMIFS(INDEX('Data State'!$D$3:$BB$776,0,MATCH('Dropdown Table State'!$G38,'Data State'!$D$2:$BB$2)),'Data State'!$A$3:$A$776,H$36,'Data State'!$B$3:$B$776,'Dropdown Table State'!$B$3)</f>
        <v>5319750.5761476122</v>
      </c>
      <c r="I38" s="4">
        <f>SUMIFS(INDEX('Data State'!$D$3:$BB$776,0,MATCH('Dropdown Table State'!$G38,'Data State'!$D$2:$BB$2)),'Data State'!$A$3:$A$776,I$36,'Data State'!$B$3:$B$776,'Dropdown Table State'!$B$3)</f>
        <v>5319750.5761476122</v>
      </c>
      <c r="J38" s="50">
        <f>SUMIFS(INDEX('Data State'!$D$3:$BB$776,0,MATCH('Dropdown Table State'!$G38,'Data State'!$D$2:$BB$2)),'Data State'!$A$3:$A$776,J$36,'Data State'!$B$3:$B$776,'Dropdown Table State'!$B$3)</f>
        <v>5319750.5761476122</v>
      </c>
      <c r="K38" s="4"/>
      <c r="L38" s="4"/>
      <c r="M38" s="4"/>
      <c r="N38" s="4"/>
      <c r="O38" s="4"/>
      <c r="P38" s="4"/>
      <c r="Q38" s="4"/>
      <c r="R38" s="4"/>
      <c r="S38" s="4"/>
      <c r="T38" s="4"/>
      <c r="U38" s="4"/>
      <c r="V38" s="4"/>
      <c r="W38" s="4"/>
      <c r="X38" s="4"/>
      <c r="Y38" s="4"/>
      <c r="Z38" s="4"/>
      <c r="AA38" s="4"/>
      <c r="AD38" s="2"/>
      <c r="AF38" s="4"/>
      <c r="AH38" s="4"/>
      <c r="AJ38" s="4"/>
      <c r="AL38" s="4"/>
      <c r="AN38" s="4"/>
      <c r="AP38" s="4"/>
    </row>
    <row r="39" spans="1:42" x14ac:dyDescent="0.3">
      <c r="A39" s="24"/>
      <c r="B39" s="49">
        <v>2</v>
      </c>
      <c r="C39" s="53">
        <f>SUMIFS(INDEX('Data State'!$D$3:$BB$776,0,MATCH('Dropdown Table State'!$C$36,'Data State'!$D$2:$BB$2)),'Data State'!$A$3:$A$776,$N$2,'Data State'!$B$3:$B$776,'Dropdown Table State'!$B$3,'Data State'!$C$3:$C$776,'Dropdown Table State'!$B39)</f>
        <v>60367</v>
      </c>
      <c r="D39" s="50">
        <f>SUMIFS(INDEX('Data State'!$D$3:$BB$776,0,MATCH('Dropdown Table State'!$D$36,'Data State'!$D$2:$BB$2)),'Data State'!$A$3:$A$776,$N$2,'Data State'!$B$3:$B$776,'Dropdown Table State'!$B$3,'Data State'!$C$3:$C$776,'Dropdown Table State'!$B39)</f>
        <v>93899.851697107602</v>
      </c>
      <c r="E39" s="4"/>
      <c r="F39" s="4"/>
      <c r="G39" s="56">
        <v>2023</v>
      </c>
      <c r="H39" s="4">
        <f>SUMIFS(INDEX('Data State'!$D$3:$BB$776,0,MATCH('Dropdown Table State'!$G39,'Data State'!$D$2:$BB$2)),'Data State'!$A$3:$A$776,H$36,'Data State'!$B$3:$B$776,'Dropdown Table State'!$B$3)</f>
        <v>5440632.2177399555</v>
      </c>
      <c r="I39" s="4">
        <f>SUMIFS(INDEX('Data State'!$D$3:$BB$776,0,MATCH('Dropdown Table State'!$G39,'Data State'!$D$2:$BB$2)),'Data State'!$A$3:$A$776,I$36,'Data State'!$B$3:$B$776,'Dropdown Table State'!$B$3)</f>
        <v>5449785.7938180352</v>
      </c>
      <c r="J39" s="50">
        <f>SUMIFS(INDEX('Data State'!$D$3:$BB$776,0,MATCH('Dropdown Table State'!$G39,'Data State'!$D$2:$BB$2)),'Data State'!$A$3:$A$776,J$36,'Data State'!$B$3:$B$776,'Dropdown Table State'!$B$3)</f>
        <v>5466097.5856068991</v>
      </c>
      <c r="K39" s="4"/>
      <c r="L39" s="4"/>
      <c r="M39" s="4"/>
      <c r="N39" s="4"/>
      <c r="O39" s="4"/>
      <c r="P39" s="4"/>
      <c r="Q39" s="4"/>
      <c r="R39" s="4"/>
      <c r="S39" s="4"/>
      <c r="T39" s="4"/>
      <c r="U39" s="4"/>
      <c r="V39" s="4"/>
      <c r="W39" s="4"/>
      <c r="X39" s="4"/>
      <c r="Y39" s="4"/>
      <c r="Z39" s="4"/>
      <c r="AA39" s="4"/>
      <c r="AD39" s="2"/>
      <c r="AF39" s="4"/>
      <c r="AH39" s="4"/>
      <c r="AJ39" s="4"/>
      <c r="AL39" s="4"/>
      <c r="AN39" s="4"/>
      <c r="AP39" s="4"/>
    </row>
    <row r="40" spans="1:42" x14ac:dyDescent="0.3">
      <c r="A40" s="24"/>
      <c r="B40" s="49">
        <v>3</v>
      </c>
      <c r="C40" s="53">
        <f>SUMIFS(INDEX('Data State'!$D$3:$BB$776,0,MATCH('Dropdown Table State'!$C$36,'Data State'!$D$2:$BB$2)),'Data State'!$A$3:$A$776,$N$2,'Data State'!$B$3:$B$776,'Dropdown Table State'!$B$3,'Data State'!$C$3:$C$776,'Dropdown Table State'!$B40)</f>
        <v>61091</v>
      </c>
      <c r="D40" s="50">
        <f>SUMIFS(INDEX('Data State'!$D$3:$BB$776,0,MATCH('Dropdown Table State'!$D$36,'Data State'!$D$2:$BB$2)),'Data State'!$A$3:$A$776,$N$2,'Data State'!$B$3:$B$776,'Dropdown Table State'!$B$3,'Data State'!$C$3:$C$776,'Dropdown Table State'!$B40)</f>
        <v>94442.141926006647</v>
      </c>
      <c r="E40" s="4"/>
      <c r="F40" s="4"/>
      <c r="G40" s="56">
        <v>2024</v>
      </c>
      <c r="H40" s="4">
        <f>SUMIFS(INDEX('Data State'!$D$3:$BB$776,0,MATCH('Dropdown Table State'!$G40,'Data State'!$D$2:$BB$2)),'Data State'!$A$3:$A$776,H$36,'Data State'!$B$3:$B$776,'Dropdown Table State'!$B$3)</f>
        <v>5516396.9140510578</v>
      </c>
      <c r="I40" s="4">
        <f>SUMIFS(INDEX('Data State'!$D$3:$BB$776,0,MATCH('Dropdown Table State'!$G40,'Data State'!$D$2:$BB$2)),'Data State'!$A$3:$A$776,I$36,'Data State'!$B$3:$B$776,'Dropdown Table State'!$B$3)</f>
        <v>5546055.9359372277</v>
      </c>
      <c r="J40" s="50">
        <f>SUMIFS(INDEX('Data State'!$D$3:$BB$776,0,MATCH('Dropdown Table State'!$G40,'Data State'!$D$2:$BB$2)),'Data State'!$A$3:$A$776,J$36,'Data State'!$B$3:$B$776,'Dropdown Table State'!$B$3)</f>
        <v>5593191.6981826788</v>
      </c>
      <c r="K40" s="4"/>
      <c r="L40" s="4"/>
      <c r="M40" s="4"/>
      <c r="N40" s="4"/>
      <c r="O40" s="4"/>
      <c r="P40" s="4"/>
      <c r="Q40" s="4"/>
      <c r="R40" s="4"/>
      <c r="S40" s="4"/>
      <c r="T40" s="4"/>
      <c r="U40" s="4"/>
      <c r="V40" s="4"/>
      <c r="W40" s="4"/>
      <c r="X40" s="4"/>
      <c r="Y40" s="4"/>
      <c r="Z40" s="4"/>
      <c r="AA40" s="4"/>
      <c r="AD40" s="2"/>
      <c r="AF40" s="4"/>
      <c r="AH40" s="4"/>
      <c r="AJ40" s="4"/>
      <c r="AL40" s="4"/>
      <c r="AN40" s="4"/>
      <c r="AP40" s="4"/>
    </row>
    <row r="41" spans="1:42" x14ac:dyDescent="0.3">
      <c r="A41" s="24"/>
      <c r="B41" s="49">
        <v>4</v>
      </c>
      <c r="C41" s="53">
        <f>SUMIFS(INDEX('Data State'!$D$3:$BB$776,0,MATCH('Dropdown Table State'!$C$36,'Data State'!$D$2:$BB$2)),'Data State'!$A$3:$A$776,$N$2,'Data State'!$B$3:$B$776,'Dropdown Table State'!$B$3,'Data State'!$C$3:$C$776,'Dropdown Table State'!$B41)</f>
        <v>62674</v>
      </c>
      <c r="D41" s="50">
        <f>SUMIFS(INDEX('Data State'!$D$3:$BB$776,0,MATCH('Dropdown Table State'!$D$36,'Data State'!$D$2:$BB$2)),'Data State'!$A$3:$A$776,$N$2,'Data State'!$B$3:$B$776,'Dropdown Table State'!$B$3,'Data State'!$C$3:$C$776,'Dropdown Table State'!$B41)</f>
        <v>94957.966264922128</v>
      </c>
      <c r="E41" s="4"/>
      <c r="F41" s="4"/>
      <c r="G41" s="56">
        <v>2025</v>
      </c>
      <c r="H41" s="4">
        <f>SUMIFS(INDEX('Data State'!$D$3:$BB$776,0,MATCH('Dropdown Table State'!$G41,'Data State'!$D$2:$BB$2)),'Data State'!$A$3:$A$776,H$36,'Data State'!$B$3:$B$776,'Dropdown Table State'!$B$3)</f>
        <v>5582789.187865763</v>
      </c>
      <c r="I41" s="4">
        <f>SUMIFS(INDEX('Data State'!$D$3:$BB$776,0,MATCH('Dropdown Table State'!$G41,'Data State'!$D$2:$BB$2)),'Data State'!$A$3:$A$776,I$36,'Data State'!$B$3:$B$776,'Dropdown Table State'!$B$3)</f>
        <v>5636063.7945563244</v>
      </c>
      <c r="J41" s="50">
        <f>SUMIFS(INDEX('Data State'!$D$3:$BB$776,0,MATCH('Dropdown Table State'!$G41,'Data State'!$D$2:$BB$2)),'Data State'!$A$3:$A$776,J$36,'Data State'!$B$3:$B$776,'Dropdown Table State'!$B$3)</f>
        <v>5715802.4829550423</v>
      </c>
      <c r="K41" s="4"/>
      <c r="L41" s="4"/>
      <c r="M41" s="4"/>
      <c r="N41" s="4"/>
      <c r="O41" s="4"/>
      <c r="P41" s="4"/>
      <c r="Q41" s="4"/>
      <c r="R41" s="4"/>
      <c r="S41" s="4"/>
      <c r="T41" s="4"/>
      <c r="U41" s="4"/>
      <c r="V41" s="4"/>
      <c r="W41" s="4"/>
      <c r="X41" s="4"/>
      <c r="Y41" s="4"/>
      <c r="Z41" s="4"/>
      <c r="AA41" s="4"/>
      <c r="AD41" s="2"/>
      <c r="AF41" s="4"/>
      <c r="AH41" s="4"/>
      <c r="AJ41" s="4"/>
      <c r="AL41" s="4"/>
      <c r="AN41" s="4"/>
      <c r="AP41" s="4"/>
    </row>
    <row r="42" spans="1:42" x14ac:dyDescent="0.3">
      <c r="A42" s="24"/>
      <c r="B42" s="49">
        <v>5</v>
      </c>
      <c r="C42" s="53">
        <f>SUMIFS(INDEX('Data State'!$D$3:$BB$776,0,MATCH('Dropdown Table State'!$C$36,'Data State'!$D$2:$BB$2)),'Data State'!$A$3:$A$776,$N$2,'Data State'!$B$3:$B$776,'Dropdown Table State'!$B$3,'Data State'!$C$3:$C$776,'Dropdown Table State'!$B42)</f>
        <v>65612</v>
      </c>
      <c r="D42" s="50">
        <f>SUMIFS(INDEX('Data State'!$D$3:$BB$776,0,MATCH('Dropdown Table State'!$D$36,'Data State'!$D$2:$BB$2)),'Data State'!$A$3:$A$776,$N$2,'Data State'!$B$3:$B$776,'Dropdown Table State'!$B$3,'Data State'!$C$3:$C$776,'Dropdown Table State'!$B42)</f>
        <v>95447.016677012085</v>
      </c>
      <c r="E42" s="4"/>
      <c r="F42" s="4"/>
      <c r="G42" s="56">
        <v>2026</v>
      </c>
      <c r="H42" s="4">
        <f>SUMIFS(INDEX('Data State'!$D$3:$BB$776,0,MATCH('Dropdown Table State'!$G42,'Data State'!$D$2:$BB$2)),'Data State'!$A$3:$A$776,H$36,'Data State'!$B$3:$B$776,'Dropdown Table State'!$B$3)</f>
        <v>5646567.4386381889</v>
      </c>
      <c r="I42" s="4">
        <f>SUMIFS(INDEX('Data State'!$D$3:$BB$776,0,MATCH('Dropdown Table State'!$G42,'Data State'!$D$2:$BB$2)),'Data State'!$A$3:$A$776,I$36,'Data State'!$B$3:$B$776,'Dropdown Table State'!$B$3)</f>
        <v>5725133.6250335211</v>
      </c>
      <c r="J42" s="50">
        <f>SUMIFS(INDEX('Data State'!$D$3:$BB$776,0,MATCH('Dropdown Table State'!$G42,'Data State'!$D$2:$BB$2)),'Data State'!$A$3:$A$776,J$36,'Data State'!$B$3:$B$776,'Dropdown Table State'!$B$3)</f>
        <v>5836610.5929862019</v>
      </c>
      <c r="K42" s="4"/>
      <c r="L42" s="4"/>
      <c r="M42" s="4"/>
      <c r="N42" s="4"/>
      <c r="O42" s="4"/>
      <c r="P42" s="4"/>
      <c r="Q42" s="4"/>
      <c r="R42" s="4"/>
      <c r="S42" s="4"/>
      <c r="T42" s="4"/>
      <c r="U42" s="4"/>
      <c r="V42" s="4"/>
      <c r="W42" s="4"/>
      <c r="X42" s="4"/>
      <c r="Y42" s="4"/>
      <c r="Z42" s="4"/>
      <c r="AA42" s="4"/>
      <c r="AD42" s="2"/>
      <c r="AF42" s="4"/>
      <c r="AH42" s="4"/>
      <c r="AJ42" s="4"/>
      <c r="AL42" s="4"/>
      <c r="AN42" s="4"/>
      <c r="AP42" s="4"/>
    </row>
    <row r="43" spans="1:42" x14ac:dyDescent="0.3">
      <c r="A43" s="24"/>
      <c r="B43" s="49">
        <v>6</v>
      </c>
      <c r="C43" s="53">
        <f>SUMIFS(INDEX('Data State'!$D$3:$BB$776,0,MATCH('Dropdown Table State'!$C$36,'Data State'!$D$2:$BB$2)),'Data State'!$A$3:$A$776,$N$2,'Data State'!$B$3:$B$776,'Dropdown Table State'!$B$3,'Data State'!$C$3:$C$776,'Dropdown Table State'!$B43)</f>
        <v>66045</v>
      </c>
      <c r="D43" s="50">
        <f>SUMIFS(INDEX('Data State'!$D$3:$BB$776,0,MATCH('Dropdown Table State'!$D$36,'Data State'!$D$2:$BB$2)),'Data State'!$A$3:$A$776,$N$2,'Data State'!$B$3:$B$776,'Dropdown Table State'!$B$3,'Data State'!$C$3:$C$776,'Dropdown Table State'!$B43)</f>
        <v>95908.175693149416</v>
      </c>
      <c r="E43" s="4"/>
      <c r="F43" s="4"/>
      <c r="G43" s="56">
        <v>2027</v>
      </c>
      <c r="H43" s="4">
        <f>SUMIFS(INDEX('Data State'!$D$3:$BB$776,0,MATCH('Dropdown Table State'!$G43,'Data State'!$D$2:$BB$2)),'Data State'!$A$3:$A$776,H$36,'Data State'!$B$3:$B$776,'Dropdown Table State'!$B$3)</f>
        <v>5707507.3537075138</v>
      </c>
      <c r="I43" s="4">
        <f>SUMIFS(INDEX('Data State'!$D$3:$BB$776,0,MATCH('Dropdown Table State'!$G43,'Data State'!$D$2:$BB$2)),'Data State'!$A$3:$A$776,I$36,'Data State'!$B$3:$B$776,'Dropdown Table State'!$B$3)</f>
        <v>5812964.9568513418</v>
      </c>
      <c r="J43" s="50">
        <f>SUMIFS(INDEX('Data State'!$D$3:$BB$776,0,MATCH('Dropdown Table State'!$G43,'Data State'!$D$2:$BB$2)),'Data State'!$A$3:$A$776,J$36,'Data State'!$B$3:$B$776,'Dropdown Table State'!$B$3)</f>
        <v>5956865.3787934026</v>
      </c>
      <c r="K43" s="4"/>
      <c r="L43" s="4"/>
      <c r="M43" s="4"/>
      <c r="N43" s="4"/>
      <c r="O43" s="4"/>
      <c r="P43" s="4"/>
      <c r="Q43" s="4"/>
      <c r="R43" s="4"/>
      <c r="S43" s="4"/>
      <c r="T43" s="4"/>
      <c r="U43" s="4"/>
      <c r="V43" s="4"/>
      <c r="W43" s="4"/>
      <c r="X43" s="4"/>
      <c r="Y43" s="4"/>
      <c r="Z43" s="4"/>
      <c r="AA43" s="4"/>
      <c r="AD43" s="2"/>
      <c r="AF43" s="4"/>
      <c r="AH43" s="4"/>
      <c r="AJ43" s="4"/>
      <c r="AL43" s="4"/>
      <c r="AN43" s="4"/>
      <c r="AP43" s="4"/>
    </row>
    <row r="44" spans="1:42" x14ac:dyDescent="0.3">
      <c r="A44" s="24"/>
      <c r="B44" s="49">
        <v>7</v>
      </c>
      <c r="C44" s="53">
        <f>SUMIFS(INDEX('Data State'!$D$3:$BB$776,0,MATCH('Dropdown Table State'!$C$36,'Data State'!$D$2:$BB$2)),'Data State'!$A$3:$A$776,$N$2,'Data State'!$B$3:$B$776,'Dropdown Table State'!$B$3,'Data State'!$C$3:$C$776,'Dropdown Table State'!$B44)</f>
        <v>67568</v>
      </c>
      <c r="D44" s="50">
        <f>SUMIFS(INDEX('Data State'!$D$3:$BB$776,0,MATCH('Dropdown Table State'!$D$36,'Data State'!$D$2:$BB$2)),'Data State'!$A$3:$A$776,$N$2,'Data State'!$B$3:$B$776,'Dropdown Table State'!$B$3,'Data State'!$C$3:$C$776,'Dropdown Table State'!$B44)</f>
        <v>96343.80736214458</v>
      </c>
      <c r="E44" s="4"/>
      <c r="F44" s="4"/>
      <c r="G44" s="56">
        <v>2028</v>
      </c>
      <c r="H44" s="4">
        <f>SUMIFS(INDEX('Data State'!$D$3:$BB$776,0,MATCH('Dropdown Table State'!$G44,'Data State'!$D$2:$BB$2)),'Data State'!$A$3:$A$776,H$36,'Data State'!$B$3:$B$776,'Dropdown Table State'!$B$3)</f>
        <v>5765332.3471269784</v>
      </c>
      <c r="I44" s="4">
        <f>SUMIFS(INDEX('Data State'!$D$3:$BB$776,0,MATCH('Dropdown Table State'!$G44,'Data State'!$D$2:$BB$2)),'Data State'!$A$3:$A$776,I$36,'Data State'!$B$3:$B$776,'Dropdown Table State'!$B$3)</f>
        <v>5900036.2681960016</v>
      </c>
      <c r="J44" s="50">
        <f>SUMIFS(INDEX('Data State'!$D$3:$BB$776,0,MATCH('Dropdown Table State'!$G44,'Data State'!$D$2:$BB$2)),'Data State'!$A$3:$A$776,J$36,'Data State'!$B$3:$B$776,'Dropdown Table State'!$B$3)</f>
        <v>6077328.1637446238</v>
      </c>
      <c r="K44" s="4"/>
      <c r="L44" s="4"/>
      <c r="M44" s="4"/>
      <c r="N44" s="4"/>
      <c r="O44" s="4"/>
      <c r="P44" s="4"/>
      <c r="Q44" s="4"/>
      <c r="R44" s="4"/>
      <c r="S44" s="4"/>
      <c r="T44" s="4"/>
      <c r="U44" s="4"/>
      <c r="V44" s="4"/>
      <c r="W44" s="4"/>
      <c r="X44" s="4"/>
      <c r="Y44" s="4"/>
      <c r="Z44" s="4"/>
      <c r="AA44" s="4"/>
      <c r="AD44" s="2"/>
      <c r="AF44" s="4"/>
      <c r="AH44" s="4"/>
      <c r="AJ44" s="4"/>
      <c r="AL44" s="4"/>
      <c r="AN44" s="4"/>
      <c r="AP44" s="4"/>
    </row>
    <row r="45" spans="1:42" x14ac:dyDescent="0.3">
      <c r="A45" s="24"/>
      <c r="B45" s="49">
        <v>8</v>
      </c>
      <c r="C45" s="53">
        <f>SUMIFS(INDEX('Data State'!$D$3:$BB$776,0,MATCH('Dropdown Table State'!$C$36,'Data State'!$D$2:$BB$2)),'Data State'!$A$3:$A$776,$N$2,'Data State'!$B$3:$B$776,'Dropdown Table State'!$B$3,'Data State'!$C$3:$C$776,'Dropdown Table State'!$B45)</f>
        <v>68343</v>
      </c>
      <c r="D45" s="50">
        <f>SUMIFS(INDEX('Data State'!$D$3:$BB$776,0,MATCH('Dropdown Table State'!$D$36,'Data State'!$D$2:$BB$2)),'Data State'!$A$3:$A$776,$N$2,'Data State'!$B$3:$B$776,'Dropdown Table State'!$B$3,'Data State'!$C$3:$C$776,'Dropdown Table State'!$B45)</f>
        <v>96755.176136665512</v>
      </c>
      <c r="E45" s="4"/>
      <c r="F45" s="4"/>
      <c r="G45" s="56">
        <v>2029</v>
      </c>
      <c r="H45" s="4">
        <f>SUMIFS(INDEX('Data State'!$D$3:$BB$776,0,MATCH('Dropdown Table State'!$G45,'Data State'!$D$2:$BB$2)),'Data State'!$A$3:$A$776,H$36,'Data State'!$B$3:$B$776,'Dropdown Table State'!$B$3)</f>
        <v>5820095.530651764</v>
      </c>
      <c r="I45" s="4">
        <f>SUMIFS(INDEX('Data State'!$D$3:$BB$776,0,MATCH('Dropdown Table State'!$G45,'Data State'!$D$2:$BB$2)),'Data State'!$A$3:$A$776,I$36,'Data State'!$B$3:$B$776,'Dropdown Table State'!$B$3)</f>
        <v>5986228.0381816607</v>
      </c>
      <c r="J45" s="50">
        <f>SUMIFS(INDEX('Data State'!$D$3:$BB$776,0,MATCH('Dropdown Table State'!$G45,'Data State'!$D$2:$BB$2)),'Data State'!$A$3:$A$776,J$36,'Data State'!$B$3:$B$776,'Dropdown Table State'!$B$3)</f>
        <v>6198006.5767282359</v>
      </c>
      <c r="K45" s="4"/>
      <c r="L45" s="4"/>
      <c r="M45" s="4"/>
      <c r="N45" s="4"/>
      <c r="O45" s="4"/>
      <c r="P45" s="4"/>
      <c r="Q45" s="4"/>
      <c r="R45" s="4"/>
      <c r="S45" s="4"/>
      <c r="T45" s="4"/>
      <c r="U45" s="4"/>
      <c r="V45" s="4"/>
      <c r="W45" s="4"/>
      <c r="X45" s="4"/>
      <c r="Y45" s="4"/>
      <c r="Z45" s="4"/>
      <c r="AA45" s="4"/>
      <c r="AD45" s="2"/>
      <c r="AF45" s="4"/>
      <c r="AH45" s="4"/>
      <c r="AJ45" s="4"/>
      <c r="AL45" s="4"/>
      <c r="AN45" s="4"/>
      <c r="AP45" s="4"/>
    </row>
    <row r="46" spans="1:42" x14ac:dyDescent="0.3">
      <c r="A46" s="24"/>
      <c r="B46" s="49">
        <v>9</v>
      </c>
      <c r="C46" s="53">
        <f>SUMIFS(INDEX('Data State'!$D$3:$BB$776,0,MATCH('Dropdown Table State'!$C$36,'Data State'!$D$2:$BB$2)),'Data State'!$A$3:$A$776,$N$2,'Data State'!$B$3:$B$776,'Dropdown Table State'!$B$3,'Data State'!$C$3:$C$776,'Dropdown Table State'!$B46)</f>
        <v>68843</v>
      </c>
      <c r="D46" s="50">
        <f>SUMIFS(INDEX('Data State'!$D$3:$BB$776,0,MATCH('Dropdown Table State'!$D$36,'Data State'!$D$2:$BB$2)),'Data State'!$A$3:$A$776,$N$2,'Data State'!$B$3:$B$776,'Dropdown Table State'!$B$3,'Data State'!$C$3:$C$776,'Dropdown Table State'!$B46)</f>
        <v>97142.408086221199</v>
      </c>
      <c r="E46" s="4"/>
      <c r="F46" s="4"/>
      <c r="G46" s="56">
        <v>2030</v>
      </c>
      <c r="H46" s="4">
        <f>SUMIFS(INDEX('Data State'!$D$3:$BB$776,0,MATCH('Dropdown Table State'!$G46,'Data State'!$D$2:$BB$2)),'Data State'!$A$3:$A$776,H$36,'Data State'!$B$3:$B$776,'Dropdown Table State'!$B$3)</f>
        <v>5871829.4451215426</v>
      </c>
      <c r="I46" s="4">
        <f>SUMIFS(INDEX('Data State'!$D$3:$BB$776,0,MATCH('Dropdown Table State'!$G46,'Data State'!$D$2:$BB$2)),'Data State'!$A$3:$A$776,I$36,'Data State'!$B$3:$B$776,'Dropdown Table State'!$B$3)</f>
        <v>6071387.279876112</v>
      </c>
      <c r="J46" s="50">
        <f>SUMIFS(INDEX('Data State'!$D$3:$BB$776,0,MATCH('Dropdown Table State'!$G46,'Data State'!$D$2:$BB$2)),'Data State'!$A$3:$A$776,J$36,'Data State'!$B$3:$B$776,'Dropdown Table State'!$B$3)</f>
        <v>6318993.8891843082</v>
      </c>
      <c r="K46" s="4"/>
      <c r="L46" s="4"/>
      <c r="M46" s="4"/>
      <c r="N46" s="4"/>
      <c r="O46" s="4"/>
      <c r="P46" s="4"/>
      <c r="Q46" s="4"/>
      <c r="R46" s="4"/>
      <c r="S46" s="4"/>
      <c r="T46" s="4"/>
      <c r="U46" s="4"/>
      <c r="V46" s="4"/>
      <c r="W46" s="4"/>
      <c r="X46" s="4"/>
      <c r="Y46" s="4"/>
      <c r="Z46" s="4"/>
      <c r="AA46" s="4"/>
      <c r="AD46" s="2"/>
      <c r="AF46" s="4"/>
      <c r="AH46" s="4"/>
      <c r="AJ46" s="4"/>
      <c r="AL46" s="4"/>
      <c r="AN46" s="4"/>
      <c r="AP46" s="4"/>
    </row>
    <row r="47" spans="1:42" x14ac:dyDescent="0.3">
      <c r="A47" s="24"/>
      <c r="B47" s="49">
        <v>10</v>
      </c>
      <c r="C47" s="53">
        <f>SUMIFS(INDEX('Data State'!$D$3:$BB$776,0,MATCH('Dropdown Table State'!$C$36,'Data State'!$D$2:$BB$2)),'Data State'!$A$3:$A$776,$N$2,'Data State'!$B$3:$B$776,'Dropdown Table State'!$B$3,'Data State'!$C$3:$C$776,'Dropdown Table State'!$B47)</f>
        <v>69373</v>
      </c>
      <c r="D47" s="50">
        <f>SUMIFS(INDEX('Data State'!$D$3:$BB$776,0,MATCH('Dropdown Table State'!$D$36,'Data State'!$D$2:$BB$2)),'Data State'!$A$3:$A$776,$N$2,'Data State'!$B$3:$B$776,'Dropdown Table State'!$B$3,'Data State'!$C$3:$C$776,'Dropdown Table State'!$B47)</f>
        <v>97506.6154105436</v>
      </c>
      <c r="E47" s="4"/>
      <c r="F47" s="4"/>
      <c r="G47" s="56">
        <v>2031</v>
      </c>
      <c r="H47" s="4">
        <f>SUMIFS(INDEX('Data State'!$D$3:$BB$776,0,MATCH('Dropdown Table State'!$G47,'Data State'!$D$2:$BB$2)),'Data State'!$A$3:$A$776,H$36,'Data State'!$B$3:$B$776,'Dropdown Table State'!$B$3)</f>
        <v>5920596.6840450736</v>
      </c>
      <c r="I47" s="4">
        <f>SUMIFS(INDEX('Data State'!$D$3:$BB$776,0,MATCH('Dropdown Table State'!$G47,'Data State'!$D$2:$BB$2)),'Data State'!$A$3:$A$776,I$36,'Data State'!$B$3:$B$776,'Dropdown Table State'!$B$3)</f>
        <v>6155352.792446088</v>
      </c>
      <c r="J47" s="50">
        <f>SUMIFS(INDEX('Data State'!$D$3:$BB$776,0,MATCH('Dropdown Table State'!$G47,'Data State'!$D$2:$BB$2)),'Data State'!$A$3:$A$776,J$36,'Data State'!$B$3:$B$776,'Dropdown Table State'!$B$3)</f>
        <v>6439909.1974909212</v>
      </c>
      <c r="K47" s="4"/>
      <c r="L47" s="4"/>
      <c r="M47" s="4"/>
      <c r="N47" s="4"/>
      <c r="O47" s="4"/>
      <c r="P47" s="4"/>
      <c r="Q47" s="4"/>
      <c r="R47" s="4"/>
      <c r="S47" s="4"/>
      <c r="T47" s="4"/>
      <c r="U47" s="4"/>
      <c r="V47" s="4"/>
      <c r="W47" s="4"/>
      <c r="X47" s="4"/>
      <c r="Y47" s="4"/>
      <c r="Z47" s="4"/>
      <c r="AA47" s="4"/>
      <c r="AD47" s="2"/>
      <c r="AF47" s="4"/>
      <c r="AH47" s="4"/>
      <c r="AJ47" s="4"/>
      <c r="AL47" s="4"/>
      <c r="AN47" s="4"/>
      <c r="AP47" s="4"/>
    </row>
    <row r="48" spans="1:42" x14ac:dyDescent="0.3">
      <c r="A48" s="24"/>
      <c r="B48" s="49">
        <v>11</v>
      </c>
      <c r="C48" s="53">
        <f>SUMIFS(INDEX('Data State'!$D$3:$BB$776,0,MATCH('Dropdown Table State'!$C$36,'Data State'!$D$2:$BB$2)),'Data State'!$A$3:$A$776,$N$2,'Data State'!$B$3:$B$776,'Dropdown Table State'!$B$3,'Data State'!$C$3:$C$776,'Dropdown Table State'!$B48)</f>
        <v>70617</v>
      </c>
      <c r="D48" s="50">
        <f>SUMIFS(INDEX('Data State'!$D$3:$BB$776,0,MATCH('Dropdown Table State'!$D$36,'Data State'!$D$2:$BB$2)),'Data State'!$A$3:$A$776,$N$2,'Data State'!$B$3:$B$776,'Dropdown Table State'!$B$3,'Data State'!$C$3:$C$776,'Dropdown Table State'!$B48)</f>
        <v>97851.301108466112</v>
      </c>
      <c r="E48" s="4"/>
      <c r="F48" s="4"/>
      <c r="G48" s="56">
        <v>2032</v>
      </c>
      <c r="H48" s="4">
        <f>SUMIFS(INDEX('Data State'!$D$3:$BB$776,0,MATCH('Dropdown Table State'!$G48,'Data State'!$D$2:$BB$2)),'Data State'!$A$3:$A$776,H$36,'Data State'!$B$3:$B$776,'Dropdown Table State'!$B$3)</f>
        <v>5967147.32836698</v>
      </c>
      <c r="I48" s="4">
        <f>SUMIFS(INDEX('Data State'!$D$3:$BB$776,0,MATCH('Dropdown Table State'!$G48,'Data State'!$D$2:$BB$2)),'Data State'!$A$3:$A$776,I$36,'Data State'!$B$3:$B$776,'Dropdown Table State'!$B$3)</f>
        <v>6237970.4301869366</v>
      </c>
      <c r="J48" s="50">
        <f>SUMIFS(INDEX('Data State'!$D$3:$BB$776,0,MATCH('Dropdown Table State'!$G48,'Data State'!$D$2:$BB$2)),'Data State'!$A$3:$A$776,J$36,'Data State'!$B$3:$B$776,'Dropdown Table State'!$B$3)</f>
        <v>6561973.6589341322</v>
      </c>
      <c r="K48" s="4"/>
      <c r="L48" s="4"/>
      <c r="M48" s="4"/>
      <c r="N48" s="4"/>
      <c r="O48" s="4"/>
      <c r="P48" s="4"/>
      <c r="Q48" s="4"/>
      <c r="R48" s="4"/>
      <c r="S48" s="4"/>
      <c r="T48" s="4"/>
      <c r="U48" s="4"/>
      <c r="V48" s="4"/>
      <c r="W48" s="4"/>
      <c r="X48" s="4"/>
      <c r="Y48" s="4"/>
      <c r="Z48" s="4"/>
      <c r="AA48" s="4"/>
      <c r="AD48" s="2"/>
      <c r="AF48" s="4"/>
      <c r="AH48" s="4"/>
      <c r="AJ48" s="4"/>
      <c r="AL48" s="4"/>
      <c r="AN48" s="4"/>
      <c r="AP48" s="4"/>
    </row>
    <row r="49" spans="1:42" x14ac:dyDescent="0.3">
      <c r="A49" s="24"/>
      <c r="B49" s="49">
        <v>12</v>
      </c>
      <c r="C49" s="53">
        <f>SUMIFS(INDEX('Data State'!$D$3:$BB$776,0,MATCH('Dropdown Table State'!$C$36,'Data State'!$D$2:$BB$2)),'Data State'!$A$3:$A$776,$N$2,'Data State'!$B$3:$B$776,'Dropdown Table State'!$B$3,'Data State'!$C$3:$C$776,'Dropdown Table State'!$B49)</f>
        <v>70825</v>
      </c>
      <c r="D49" s="50">
        <f>SUMIFS(INDEX('Data State'!$D$3:$BB$776,0,MATCH('Dropdown Table State'!$D$36,'Data State'!$D$2:$BB$2)),'Data State'!$A$3:$A$776,$N$2,'Data State'!$B$3:$B$776,'Dropdown Table State'!$B$3,'Data State'!$C$3:$C$776,'Dropdown Table State'!$B49)</f>
        <v>98178.584774298273</v>
      </c>
      <c r="E49" s="4"/>
      <c r="F49" s="4"/>
      <c r="G49" s="56">
        <v>2033</v>
      </c>
      <c r="H49" s="4">
        <f>SUMIFS(INDEX('Data State'!$D$3:$BB$776,0,MATCH('Dropdown Table State'!$G49,'Data State'!$D$2:$BB$2)),'Data State'!$A$3:$A$776,H$36,'Data State'!$B$3:$B$776,'Dropdown Table State'!$B$3)</f>
        <v>6012694.2807451729</v>
      </c>
      <c r="I49" s="4">
        <f>SUMIFS(INDEX('Data State'!$D$3:$BB$776,0,MATCH('Dropdown Table State'!$G49,'Data State'!$D$2:$BB$2)),'Data State'!$A$3:$A$776,I$36,'Data State'!$B$3:$B$776,'Dropdown Table State'!$B$3)</f>
        <v>6320343.3335603364</v>
      </c>
      <c r="J49" s="50">
        <f>SUMIFS(INDEX('Data State'!$D$3:$BB$776,0,MATCH('Dropdown Table State'!$G49,'Data State'!$D$2:$BB$2)),'Data State'!$A$3:$A$776,J$36,'Data State'!$B$3:$B$776,'Dropdown Table State'!$B$3)</f>
        <v>6684801.0008138036</v>
      </c>
      <c r="K49" s="4"/>
      <c r="L49" s="4"/>
      <c r="M49" s="4"/>
      <c r="N49" s="4"/>
      <c r="O49" s="4"/>
      <c r="P49" s="4"/>
      <c r="Q49" s="4"/>
      <c r="R49" s="4"/>
      <c r="S49" s="4"/>
      <c r="T49" s="4"/>
      <c r="U49" s="4"/>
      <c r="V49" s="4"/>
      <c r="W49" s="4"/>
      <c r="X49" s="4"/>
      <c r="Y49" s="4"/>
      <c r="Z49" s="4"/>
      <c r="AA49" s="4"/>
      <c r="AD49" s="2"/>
      <c r="AF49" s="4"/>
      <c r="AH49" s="4"/>
      <c r="AJ49" s="4"/>
      <c r="AL49" s="4"/>
      <c r="AN49" s="4"/>
      <c r="AP49" s="4"/>
    </row>
    <row r="50" spans="1:42" x14ac:dyDescent="0.3">
      <c r="A50" s="24"/>
      <c r="B50" s="49">
        <v>13</v>
      </c>
      <c r="C50" s="53">
        <f>SUMIFS(INDEX('Data State'!$D$3:$BB$776,0,MATCH('Dropdown Table State'!$C$36,'Data State'!$D$2:$BB$2)),'Data State'!$A$3:$A$776,$N$2,'Data State'!$B$3:$B$776,'Dropdown Table State'!$B$3,'Data State'!$C$3:$C$776,'Dropdown Table State'!$B50)</f>
        <v>70582</v>
      </c>
      <c r="D50" s="50">
        <f>SUMIFS(INDEX('Data State'!$D$3:$BB$776,0,MATCH('Dropdown Table State'!$D$36,'Data State'!$D$2:$BB$2)),'Data State'!$A$3:$A$776,$N$2,'Data State'!$B$3:$B$776,'Dropdown Table State'!$B$3,'Data State'!$C$3:$C$776,'Dropdown Table State'!$B50)</f>
        <v>98493.137279811024</v>
      </c>
      <c r="E50" s="4"/>
      <c r="F50" s="4"/>
      <c r="G50" s="56">
        <v>2034</v>
      </c>
      <c r="H50" s="4">
        <f>SUMIFS(INDEX('Data State'!$D$3:$BB$776,0,MATCH('Dropdown Table State'!$G50,'Data State'!$D$2:$BB$2)),'Data State'!$A$3:$A$776,H$36,'Data State'!$B$3:$B$776,'Dropdown Table State'!$B$3)</f>
        <v>6057242.2304602526</v>
      </c>
      <c r="I50" s="4">
        <f>SUMIFS(INDEX('Data State'!$D$3:$BB$776,0,MATCH('Dropdown Table State'!$G50,'Data State'!$D$2:$BB$2)),'Data State'!$A$3:$A$776,I$36,'Data State'!$B$3:$B$776,'Dropdown Table State'!$B$3)</f>
        <v>6402424.3100865362</v>
      </c>
      <c r="J50" s="50">
        <f>SUMIFS(INDEX('Data State'!$D$3:$BB$776,0,MATCH('Dropdown Table State'!$G50,'Data State'!$D$2:$BB$2)),'Data State'!$A$3:$A$776,J$36,'Data State'!$B$3:$B$776,'Dropdown Table State'!$B$3)</f>
        <v>6808330.7795097856</v>
      </c>
      <c r="K50" s="4"/>
      <c r="L50" s="4"/>
      <c r="M50" s="4"/>
      <c r="N50" s="4"/>
      <c r="O50" s="4"/>
      <c r="P50" s="4"/>
      <c r="Q50" s="4"/>
      <c r="R50" s="4"/>
      <c r="S50" s="4"/>
      <c r="T50" s="4"/>
      <c r="U50" s="4"/>
      <c r="V50" s="4"/>
      <c r="W50" s="4"/>
      <c r="X50" s="4"/>
      <c r="Y50" s="4"/>
      <c r="Z50" s="4"/>
      <c r="AA50" s="4"/>
      <c r="AD50" s="2"/>
      <c r="AF50" s="4"/>
      <c r="AH50" s="4"/>
      <c r="AJ50" s="4"/>
      <c r="AL50" s="4"/>
      <c r="AN50" s="4"/>
      <c r="AP50" s="4"/>
    </row>
    <row r="51" spans="1:42" x14ac:dyDescent="0.3">
      <c r="A51" s="24"/>
      <c r="B51" s="49">
        <v>14</v>
      </c>
      <c r="C51" s="53">
        <f>SUMIFS(INDEX('Data State'!$D$3:$BB$776,0,MATCH('Dropdown Table State'!$C$36,'Data State'!$D$2:$BB$2)),'Data State'!$A$3:$A$776,$N$2,'Data State'!$B$3:$B$776,'Dropdown Table State'!$B$3,'Data State'!$C$3:$C$776,'Dropdown Table State'!$B51)</f>
        <v>69547</v>
      </c>
      <c r="D51" s="50">
        <f>SUMIFS(INDEX('Data State'!$D$3:$BB$776,0,MATCH('Dropdown Table State'!$D$36,'Data State'!$D$2:$BB$2)),'Data State'!$A$3:$A$776,$N$2,'Data State'!$B$3:$B$776,'Dropdown Table State'!$B$3,'Data State'!$C$3:$C$776,'Dropdown Table State'!$B51)</f>
        <v>98806.270425180555</v>
      </c>
      <c r="E51" s="4"/>
      <c r="F51" s="4"/>
      <c r="G51" s="56">
        <v>2035</v>
      </c>
      <c r="H51" s="4">
        <f>SUMIFS(INDEX('Data State'!$D$3:$BB$776,0,MATCH('Dropdown Table State'!$G51,'Data State'!$D$2:$BB$2)),'Data State'!$A$3:$A$776,H$36,'Data State'!$B$3:$B$776,'Dropdown Table State'!$B$3)</f>
        <v>6100806.3439430334</v>
      </c>
      <c r="I51" s="4">
        <f>SUMIFS(INDEX('Data State'!$D$3:$BB$776,0,MATCH('Dropdown Table State'!$G51,'Data State'!$D$2:$BB$2)),'Data State'!$A$3:$A$776,I$36,'Data State'!$B$3:$B$776,'Dropdown Table State'!$B$3)</f>
        <v>6484203.4649248328</v>
      </c>
      <c r="J51" s="50">
        <f>SUMIFS(INDEX('Data State'!$D$3:$BB$776,0,MATCH('Dropdown Table State'!$G51,'Data State'!$D$2:$BB$2)),'Data State'!$A$3:$A$776,J$36,'Data State'!$B$3:$B$776,'Dropdown Table State'!$B$3)</f>
        <v>6932529.0169747015</v>
      </c>
      <c r="K51" s="4"/>
      <c r="L51" s="4"/>
      <c r="M51" s="4"/>
      <c r="N51" s="4"/>
      <c r="O51" s="4"/>
      <c r="P51" s="4"/>
      <c r="Q51" s="4"/>
      <c r="R51" s="4"/>
      <c r="S51" s="4"/>
      <c r="T51" s="4"/>
      <c r="U51" s="4"/>
      <c r="V51" s="4"/>
      <c r="W51" s="4"/>
      <c r="X51" s="4"/>
      <c r="Y51" s="4"/>
      <c r="Z51" s="4"/>
      <c r="AA51" s="4"/>
      <c r="AD51" s="2"/>
      <c r="AF51" s="4"/>
      <c r="AH51" s="4"/>
      <c r="AJ51" s="4"/>
      <c r="AL51" s="4"/>
      <c r="AN51" s="4"/>
      <c r="AP51" s="4"/>
    </row>
    <row r="52" spans="1:42" x14ac:dyDescent="0.3">
      <c r="A52" s="24"/>
      <c r="B52" s="49">
        <v>15</v>
      </c>
      <c r="C52" s="53">
        <f>SUMIFS(INDEX('Data State'!$D$3:$BB$776,0,MATCH('Dropdown Table State'!$C$36,'Data State'!$D$2:$BB$2)),'Data State'!$A$3:$A$776,$N$2,'Data State'!$B$3:$B$776,'Dropdown Table State'!$B$3,'Data State'!$C$3:$C$776,'Dropdown Table State'!$B52)</f>
        <v>67165</v>
      </c>
      <c r="D52" s="50">
        <f>SUMIFS(INDEX('Data State'!$D$3:$BB$776,0,MATCH('Dropdown Table State'!$D$36,'Data State'!$D$2:$BB$2)),'Data State'!$A$3:$A$776,$N$2,'Data State'!$B$3:$B$776,'Dropdown Table State'!$B$3,'Data State'!$C$3:$C$776,'Dropdown Table State'!$B52)</f>
        <v>99128.709967156581</v>
      </c>
      <c r="E52" s="4"/>
      <c r="F52" s="4"/>
      <c r="G52" s="56">
        <v>2036</v>
      </c>
      <c r="H52" s="4">
        <f>SUMIFS(INDEX('Data State'!$D$3:$BB$776,0,MATCH('Dropdown Table State'!$G52,'Data State'!$D$2:$BB$2)),'Data State'!$A$3:$A$776,H$36,'Data State'!$B$3:$B$776,'Dropdown Table State'!$B$3)</f>
        <v>6143405.2224835847</v>
      </c>
      <c r="I52" s="4">
        <f>SUMIFS(INDEX('Data State'!$D$3:$BB$776,0,MATCH('Dropdown Table State'!$G52,'Data State'!$D$2:$BB$2)),'Data State'!$A$3:$A$776,I$36,'Data State'!$B$3:$B$776,'Dropdown Table State'!$B$3)</f>
        <v>6565665.6861485681</v>
      </c>
      <c r="J52" s="50">
        <f>SUMIFS(INDEX('Data State'!$D$3:$BB$776,0,MATCH('Dropdown Table State'!$G52,'Data State'!$D$2:$BB$2)),'Data State'!$A$3:$A$776,J$36,'Data State'!$B$3:$B$776,'Dropdown Table State'!$B$3)</f>
        <v>7057322.9048438547</v>
      </c>
      <c r="K52" s="4"/>
      <c r="L52" s="4"/>
      <c r="M52" s="4"/>
      <c r="N52" s="4"/>
      <c r="O52" s="4"/>
      <c r="P52" s="4"/>
      <c r="Q52" s="4"/>
      <c r="R52" s="4"/>
      <c r="S52" s="4"/>
      <c r="T52" s="4"/>
      <c r="U52" s="4"/>
      <c r="V52" s="4"/>
      <c r="W52" s="4"/>
      <c r="X52" s="4"/>
      <c r="Y52" s="4"/>
      <c r="Z52" s="4"/>
      <c r="AA52" s="4"/>
      <c r="AD52" s="2"/>
      <c r="AF52" s="4"/>
      <c r="AH52" s="4"/>
      <c r="AJ52" s="4"/>
      <c r="AL52" s="4"/>
      <c r="AN52" s="4"/>
      <c r="AP52" s="4"/>
    </row>
    <row r="53" spans="1:42" x14ac:dyDescent="0.3">
      <c r="A53" s="24"/>
      <c r="B53" s="49">
        <v>16</v>
      </c>
      <c r="C53" s="53">
        <f>SUMIFS(INDEX('Data State'!$D$3:$BB$776,0,MATCH('Dropdown Table State'!$C$36,'Data State'!$D$2:$BB$2)),'Data State'!$A$3:$A$776,$N$2,'Data State'!$B$3:$B$776,'Dropdown Table State'!$B$3,'Data State'!$C$3:$C$776,'Dropdown Table State'!$B53)</f>
        <v>64741</v>
      </c>
      <c r="D53" s="50">
        <f>SUMIFS(INDEX('Data State'!$D$3:$BB$776,0,MATCH('Dropdown Table State'!$D$36,'Data State'!$D$2:$BB$2)),'Data State'!$A$3:$A$776,$N$2,'Data State'!$B$3:$B$776,'Dropdown Table State'!$B$3,'Data State'!$C$3:$C$776,'Dropdown Table State'!$B53)</f>
        <v>99465.405034874042</v>
      </c>
      <c r="E53" s="4"/>
      <c r="F53" s="4"/>
      <c r="G53" s="56">
        <v>2037</v>
      </c>
      <c r="H53" s="4">
        <f>SUMIFS(INDEX('Data State'!$D$3:$BB$776,0,MATCH('Dropdown Table State'!$G53,'Data State'!$D$2:$BB$2)),'Data State'!$A$3:$A$776,H$36,'Data State'!$B$3:$B$776,'Dropdown Table State'!$B$3)</f>
        <v>6185055.5285309656</v>
      </c>
      <c r="I53" s="4">
        <f>SUMIFS(INDEX('Data State'!$D$3:$BB$776,0,MATCH('Dropdown Table State'!$G53,'Data State'!$D$2:$BB$2)),'Data State'!$A$3:$A$776,I$36,'Data State'!$B$3:$B$776,'Dropdown Table State'!$B$3)</f>
        <v>6646799.1714393878</v>
      </c>
      <c r="J53" s="50">
        <f>SUMIFS(INDEX('Data State'!$D$3:$BB$776,0,MATCH('Dropdown Table State'!$G53,'Data State'!$D$2:$BB$2)),'Data State'!$A$3:$A$776,J$36,'Data State'!$B$3:$B$776,'Dropdown Table State'!$B$3)</f>
        <v>7182644.289430025</v>
      </c>
      <c r="K53" s="4"/>
      <c r="L53" s="4"/>
      <c r="M53" s="4"/>
      <c r="N53" s="4"/>
      <c r="O53" s="4"/>
      <c r="P53" s="4"/>
      <c r="Q53" s="4"/>
      <c r="R53" s="4"/>
      <c r="S53" s="4"/>
      <c r="T53" s="4"/>
      <c r="U53" s="4"/>
      <c r="V53" s="4"/>
      <c r="W53" s="4"/>
      <c r="X53" s="4"/>
      <c r="Y53" s="4"/>
      <c r="Z53" s="4"/>
      <c r="AA53" s="4"/>
      <c r="AD53" s="2"/>
      <c r="AF53" s="4"/>
      <c r="AH53" s="4"/>
      <c r="AJ53" s="4"/>
      <c r="AL53" s="4"/>
      <c r="AN53" s="4"/>
      <c r="AP53" s="4"/>
    </row>
    <row r="54" spans="1:42" x14ac:dyDescent="0.3">
      <c r="A54" s="24"/>
      <c r="B54" s="49">
        <v>17</v>
      </c>
      <c r="C54" s="53">
        <f>SUMIFS(INDEX('Data State'!$D$3:$BB$776,0,MATCH('Dropdown Table State'!$C$36,'Data State'!$D$2:$BB$2)),'Data State'!$A$3:$A$776,$N$2,'Data State'!$B$3:$B$776,'Dropdown Table State'!$B$3,'Data State'!$C$3:$C$776,'Dropdown Table State'!$B54)</f>
        <v>62708</v>
      </c>
      <c r="D54" s="50">
        <f>SUMIFS(INDEX('Data State'!$D$3:$BB$776,0,MATCH('Dropdown Table State'!$D$36,'Data State'!$D$2:$BB$2)),'Data State'!$A$3:$A$776,$N$2,'Data State'!$B$3:$B$776,'Dropdown Table State'!$B$3,'Data State'!$C$3:$C$776,'Dropdown Table State'!$B54)</f>
        <v>99867.481977613003</v>
      </c>
      <c r="E54" s="4"/>
      <c r="F54" s="4"/>
      <c r="G54" s="56">
        <v>2038</v>
      </c>
      <c r="H54" s="4">
        <f>SUMIFS(INDEX('Data State'!$D$3:$BB$776,0,MATCH('Dropdown Table State'!$G54,'Data State'!$D$2:$BB$2)),'Data State'!$A$3:$A$776,H$36,'Data State'!$B$3:$B$776,'Dropdown Table State'!$B$3)</f>
        <v>6225782.6299661733</v>
      </c>
      <c r="I54" s="4">
        <f>SUMIFS(INDEX('Data State'!$D$3:$BB$776,0,MATCH('Dropdown Table State'!$G54,'Data State'!$D$2:$BB$2)),'Data State'!$A$3:$A$776,I$36,'Data State'!$B$3:$B$776,'Dropdown Table State'!$B$3)</f>
        <v>6727593.537637867</v>
      </c>
      <c r="J54" s="50">
        <f>SUMIFS(INDEX('Data State'!$D$3:$BB$776,0,MATCH('Dropdown Table State'!$G54,'Data State'!$D$2:$BB$2)),'Data State'!$A$3:$A$776,J$36,'Data State'!$B$3:$B$776,'Dropdown Table State'!$B$3)</f>
        <v>7308465.8740517488</v>
      </c>
      <c r="K54" s="4"/>
      <c r="L54" s="4"/>
      <c r="M54" s="4"/>
      <c r="N54" s="4"/>
      <c r="O54" s="4"/>
      <c r="P54" s="4"/>
      <c r="Q54" s="4"/>
      <c r="R54" s="4"/>
      <c r="S54" s="4"/>
      <c r="T54" s="4"/>
      <c r="U54" s="4"/>
      <c r="V54" s="4"/>
      <c r="W54" s="4"/>
      <c r="X54" s="4"/>
      <c r="Y54" s="4"/>
      <c r="Z54" s="4"/>
      <c r="AA54" s="4"/>
      <c r="AD54" s="2"/>
      <c r="AF54" s="4"/>
      <c r="AH54" s="4"/>
      <c r="AJ54" s="4"/>
      <c r="AL54" s="4"/>
      <c r="AN54" s="4"/>
      <c r="AP54" s="4"/>
    </row>
    <row r="55" spans="1:42" x14ac:dyDescent="0.3">
      <c r="A55" s="24"/>
      <c r="B55" s="49">
        <v>18</v>
      </c>
      <c r="C55" s="53">
        <f>SUMIFS(INDEX('Data State'!$D$3:$BB$776,0,MATCH('Dropdown Table State'!$C$36,'Data State'!$D$2:$BB$2)),'Data State'!$A$3:$A$776,$N$2,'Data State'!$B$3:$B$776,'Dropdown Table State'!$B$3,'Data State'!$C$3:$C$776,'Dropdown Table State'!$B55)</f>
        <v>61126</v>
      </c>
      <c r="D55" s="50">
        <f>SUMIFS(INDEX('Data State'!$D$3:$BB$776,0,MATCH('Dropdown Table State'!$D$36,'Data State'!$D$2:$BB$2)),'Data State'!$A$3:$A$776,$N$2,'Data State'!$B$3:$B$776,'Dropdown Table State'!$B$3,'Data State'!$C$3:$C$776,'Dropdown Table State'!$B55)</f>
        <v>100381.4799690631</v>
      </c>
      <c r="E55" s="4"/>
      <c r="F55" s="4"/>
      <c r="G55" s="56">
        <v>2039</v>
      </c>
      <c r="H55" s="4">
        <f>SUMIFS(INDEX('Data State'!$D$3:$BB$776,0,MATCH('Dropdown Table State'!$G55,'Data State'!$D$2:$BB$2)),'Data State'!$A$3:$A$776,H$36,'Data State'!$B$3:$B$776,'Dropdown Table State'!$B$3)</f>
        <v>6265613.5870923689</v>
      </c>
      <c r="I55" s="4">
        <f>SUMIFS(INDEX('Data State'!$D$3:$BB$776,0,MATCH('Dropdown Table State'!$G55,'Data State'!$D$2:$BB$2)),'Data State'!$A$3:$A$776,I$36,'Data State'!$B$3:$B$776,'Dropdown Table State'!$B$3)</f>
        <v>6808034.9789484646</v>
      </c>
      <c r="J55" s="50">
        <f>SUMIFS(INDEX('Data State'!$D$3:$BB$776,0,MATCH('Dropdown Table State'!$G55,'Data State'!$D$2:$BB$2)),'Data State'!$A$3:$A$776,J$36,'Data State'!$B$3:$B$776,'Dropdown Table State'!$B$3)</f>
        <v>7434724.6290687853</v>
      </c>
      <c r="K55" s="4"/>
      <c r="L55" s="4"/>
      <c r="M55" s="4"/>
      <c r="N55" s="4"/>
      <c r="O55" s="4"/>
      <c r="P55" s="4"/>
      <c r="Q55" s="4"/>
      <c r="R55" s="4"/>
      <c r="S55" s="4"/>
      <c r="T55" s="4"/>
      <c r="U55" s="4"/>
      <c r="V55" s="4"/>
      <c r="W55" s="4"/>
      <c r="X55" s="4"/>
      <c r="Y55" s="4"/>
      <c r="Z55" s="4"/>
      <c r="AA55" s="4"/>
      <c r="AF55" s="4"/>
      <c r="AH55" s="4"/>
      <c r="AJ55" s="4"/>
      <c r="AL55" s="4"/>
      <c r="AN55" s="4"/>
      <c r="AP55" s="4"/>
    </row>
    <row r="56" spans="1:42" x14ac:dyDescent="0.3">
      <c r="A56" s="24"/>
      <c r="B56" s="49">
        <v>19</v>
      </c>
      <c r="C56" s="53">
        <f>SUMIFS(INDEX('Data State'!$D$3:$BB$776,0,MATCH('Dropdown Table State'!$C$36,'Data State'!$D$2:$BB$2)),'Data State'!$A$3:$A$776,$N$2,'Data State'!$B$3:$B$776,'Dropdown Table State'!$B$3,'Data State'!$C$3:$C$776,'Dropdown Table State'!$B56)</f>
        <v>62590</v>
      </c>
      <c r="D56" s="50">
        <f>SUMIFS(INDEX('Data State'!$D$3:$BB$776,0,MATCH('Dropdown Table State'!$D$36,'Data State'!$D$2:$BB$2)),'Data State'!$A$3:$A$776,$N$2,'Data State'!$B$3:$B$776,'Dropdown Table State'!$B$3,'Data State'!$C$3:$C$776,'Dropdown Table State'!$B56)</f>
        <v>101546.1250227203</v>
      </c>
      <c r="E56" s="4"/>
      <c r="F56" s="4"/>
      <c r="G56" s="56">
        <v>2040</v>
      </c>
      <c r="H56" s="4">
        <f>SUMIFS(INDEX('Data State'!$D$3:$BB$776,0,MATCH('Dropdown Table State'!$G56,'Data State'!$D$2:$BB$2)),'Data State'!$A$3:$A$776,H$36,'Data State'!$B$3:$B$776,'Dropdown Table State'!$B$3)</f>
        <v>6304572.6784568001</v>
      </c>
      <c r="I56" s="4">
        <f>SUMIFS(INDEX('Data State'!$D$3:$BB$776,0,MATCH('Dropdown Table State'!$G56,'Data State'!$D$2:$BB$2)),'Data State'!$A$3:$A$776,I$36,'Data State'!$B$3:$B$776,'Dropdown Table State'!$B$3)</f>
        <v>6888124.4160779975</v>
      </c>
      <c r="J56" s="50">
        <f>SUMIFS(INDEX('Data State'!$D$3:$BB$776,0,MATCH('Dropdown Table State'!$G56,'Data State'!$D$2:$BB$2)),'Data State'!$A$3:$A$776,J$36,'Data State'!$B$3:$B$776,'Dropdown Table State'!$B$3)</f>
        <v>7561373.1847153958</v>
      </c>
      <c r="K56" s="4"/>
      <c r="L56" s="4"/>
      <c r="M56" s="4"/>
      <c r="N56" s="4"/>
      <c r="O56" s="4"/>
      <c r="P56" s="4"/>
      <c r="Q56" s="4"/>
      <c r="R56" s="4"/>
      <c r="S56" s="4"/>
      <c r="T56" s="4"/>
      <c r="U56" s="4"/>
      <c r="V56" s="4"/>
      <c r="W56" s="4"/>
      <c r="X56" s="4"/>
      <c r="Y56" s="4"/>
      <c r="Z56" s="4"/>
      <c r="AA56" s="4"/>
    </row>
    <row r="57" spans="1:42" x14ac:dyDescent="0.3">
      <c r="B57" s="49">
        <v>20</v>
      </c>
      <c r="C57" s="53">
        <f>SUMIFS(INDEX('Data State'!$D$3:$BB$776,0,MATCH('Dropdown Table State'!$C$36,'Data State'!$D$2:$BB$2)),'Data State'!$A$3:$A$776,$N$2,'Data State'!$B$3:$B$776,'Dropdown Table State'!$B$3,'Data State'!$C$3:$C$776,'Dropdown Table State'!$B57)</f>
        <v>65183</v>
      </c>
      <c r="D57" s="50">
        <f>SUMIFS(INDEX('Data State'!$D$3:$BB$776,0,MATCH('Dropdown Table State'!$D$36,'Data State'!$D$2:$BB$2)),'Data State'!$A$3:$A$776,$N$2,'Data State'!$B$3:$B$776,'Dropdown Table State'!$B$3,'Data State'!$C$3:$C$776,'Dropdown Table State'!$B57)</f>
        <v>103209.16379101769</v>
      </c>
      <c r="E57" s="4"/>
      <c r="F57" s="4"/>
      <c r="G57" s="56">
        <v>2041</v>
      </c>
      <c r="H57" s="4">
        <f>SUMIFS(INDEX('Data State'!$D$3:$BB$776,0,MATCH('Dropdown Table State'!$G57,'Data State'!$D$2:$BB$2)),'Data State'!$A$3:$A$776,H$36,'Data State'!$B$3:$B$776,'Dropdown Table State'!$B$3)</f>
        <v>6342690.1357461307</v>
      </c>
      <c r="I57" s="4">
        <f>SUMIFS(INDEX('Data State'!$D$3:$BB$776,0,MATCH('Dropdown Table State'!$G57,'Data State'!$D$2:$BB$2)),'Data State'!$A$3:$A$776,I$36,'Data State'!$B$3:$B$776,'Dropdown Table State'!$B$3)</f>
        <v>6967870.119707223</v>
      </c>
      <c r="J57" s="50">
        <f>SUMIFS(INDEX('Data State'!$D$3:$BB$776,0,MATCH('Dropdown Table State'!$G57,'Data State'!$D$2:$BB$2)),'Data State'!$A$3:$A$776,J$36,'Data State'!$B$3:$B$776,'Dropdown Table State'!$B$3)</f>
        <v>7688391.7782705305</v>
      </c>
      <c r="K57" s="4"/>
      <c r="L57" s="4"/>
      <c r="M57" s="4"/>
      <c r="N57" s="4"/>
      <c r="O57" s="4"/>
      <c r="P57" s="4"/>
      <c r="Q57" s="4"/>
      <c r="R57" s="4"/>
      <c r="S57" s="4"/>
      <c r="T57" s="4"/>
      <c r="U57" s="4"/>
      <c r="V57" s="4"/>
      <c r="W57" s="4"/>
      <c r="X57" s="4"/>
      <c r="Y57" s="4"/>
      <c r="Z57" s="4"/>
      <c r="AA57" s="4"/>
    </row>
    <row r="58" spans="1:42" x14ac:dyDescent="0.3">
      <c r="A58" s="24"/>
      <c r="B58" s="49">
        <v>21</v>
      </c>
      <c r="C58" s="53">
        <f>SUMIFS(INDEX('Data State'!$D$3:$BB$776,0,MATCH('Dropdown Table State'!$C$36,'Data State'!$D$2:$BB$2)),'Data State'!$A$3:$A$776,$N$2,'Data State'!$B$3:$B$776,'Dropdown Table State'!$B$3,'Data State'!$C$3:$C$776,'Dropdown Table State'!$B58)</f>
        <v>65844</v>
      </c>
      <c r="D58" s="50">
        <f>SUMIFS(INDEX('Data State'!$D$3:$BB$776,0,MATCH('Dropdown Table State'!$D$36,'Data State'!$D$2:$BB$2)),'Data State'!$A$3:$A$776,$N$2,'Data State'!$B$3:$B$776,'Dropdown Table State'!$B$3,'Data State'!$C$3:$C$776,'Dropdown Table State'!$B58)</f>
        <v>105137.3583906367</v>
      </c>
      <c r="E58" s="4"/>
      <c r="F58" s="4"/>
      <c r="G58" s="56">
        <v>2042</v>
      </c>
      <c r="H58" s="4">
        <f>SUMIFS(INDEX('Data State'!$D$3:$BB$776,0,MATCH('Dropdown Table State'!$G58,'Data State'!$D$2:$BB$2)),'Data State'!$A$3:$A$776,H$36,'Data State'!$B$3:$B$776,'Dropdown Table State'!$B$3)</f>
        <v>6379989.9711581571</v>
      </c>
      <c r="I58" s="4">
        <f>SUMIFS(INDEX('Data State'!$D$3:$BB$776,0,MATCH('Dropdown Table State'!$G58,'Data State'!$D$2:$BB$2)),'Data State'!$A$3:$A$776,I$36,'Data State'!$B$3:$B$776,'Dropdown Table State'!$B$3)</f>
        <v>7047268.8370296694</v>
      </c>
      <c r="J58" s="50">
        <f>SUMIFS(INDEX('Data State'!$D$3:$BB$776,0,MATCH('Dropdown Table State'!$G58,'Data State'!$D$2:$BB$2)),'Data State'!$A$3:$A$776,J$36,'Data State'!$B$3:$B$776,'Dropdown Table State'!$B$3)</f>
        <v>7815745.1371669974</v>
      </c>
      <c r="K58" s="4"/>
      <c r="L58" s="4"/>
      <c r="M58" s="4"/>
      <c r="N58" s="4"/>
      <c r="O58" s="4"/>
      <c r="P58" s="4"/>
      <c r="Q58" s="4"/>
      <c r="R58" s="4"/>
      <c r="S58" s="4"/>
      <c r="T58" s="4"/>
      <c r="U58" s="4"/>
      <c r="V58" s="4"/>
      <c r="W58" s="4"/>
      <c r="X58" s="4"/>
      <c r="Y58" s="4"/>
      <c r="Z58" s="4"/>
      <c r="AA58" s="4"/>
    </row>
    <row r="59" spans="1:42" x14ac:dyDescent="0.3">
      <c r="A59" s="24"/>
      <c r="B59" s="49">
        <v>22</v>
      </c>
      <c r="C59" s="53">
        <f>SUMIFS(INDEX('Data State'!$D$3:$BB$776,0,MATCH('Dropdown Table State'!$C$36,'Data State'!$D$2:$BB$2)),'Data State'!$A$3:$A$776,$N$2,'Data State'!$B$3:$B$776,'Dropdown Table State'!$B$3,'Data State'!$C$3:$C$776,'Dropdown Table State'!$B59)</f>
        <v>65908</v>
      </c>
      <c r="D59" s="50">
        <f>SUMIFS(INDEX('Data State'!$D$3:$BB$776,0,MATCH('Dropdown Table State'!$D$36,'Data State'!$D$2:$BB$2)),'Data State'!$A$3:$A$776,$N$2,'Data State'!$B$3:$B$776,'Dropdown Table State'!$B$3,'Data State'!$C$3:$C$776,'Dropdown Table State'!$B59)</f>
        <v>107015.8483681731</v>
      </c>
      <c r="E59" s="4"/>
      <c r="F59" s="4"/>
      <c r="G59" s="56">
        <v>2043</v>
      </c>
      <c r="H59" s="4">
        <f>SUMIFS(INDEX('Data State'!$D$3:$BB$776,0,MATCH('Dropdown Table State'!$G59,'Data State'!$D$2:$BB$2)),'Data State'!$A$3:$A$776,H$36,'Data State'!$B$3:$B$776,'Dropdown Table State'!$B$3)</f>
        <v>6416484.3616934298</v>
      </c>
      <c r="I59" s="4">
        <f>SUMIFS(INDEX('Data State'!$D$3:$BB$776,0,MATCH('Dropdown Table State'!$G59,'Data State'!$D$2:$BB$2)),'Data State'!$A$3:$A$776,I$36,'Data State'!$B$3:$B$776,'Dropdown Table State'!$B$3)</f>
        <v>7126337.1513168793</v>
      </c>
      <c r="J59" s="50">
        <f>SUMIFS(INDEX('Data State'!$D$3:$BB$776,0,MATCH('Dropdown Table State'!$G59,'Data State'!$D$2:$BB$2)),'Data State'!$A$3:$A$776,J$36,'Data State'!$B$3:$B$776,'Dropdown Table State'!$B$3)</f>
        <v>7943440.0757920146</v>
      </c>
      <c r="K59" s="4"/>
      <c r="L59" s="4"/>
      <c r="M59" s="4"/>
      <c r="N59" s="4"/>
      <c r="O59" s="4"/>
      <c r="P59" s="4"/>
      <c r="Q59" s="4"/>
      <c r="R59" s="4"/>
      <c r="S59" s="4"/>
      <c r="T59" s="4"/>
      <c r="U59" s="4"/>
      <c r="V59" s="4"/>
      <c r="W59" s="4"/>
      <c r="X59" s="4"/>
      <c r="Y59" s="4"/>
      <c r="Z59" s="4"/>
      <c r="AA59" s="4"/>
    </row>
    <row r="60" spans="1:42" x14ac:dyDescent="0.3">
      <c r="A60" s="24"/>
      <c r="B60" s="49">
        <v>23</v>
      </c>
      <c r="C60" s="53">
        <f>SUMIFS(INDEX('Data State'!$D$3:$BB$776,0,MATCH('Dropdown Table State'!$C$36,'Data State'!$D$2:$BB$2)),'Data State'!$A$3:$A$776,$N$2,'Data State'!$B$3:$B$776,'Dropdown Table State'!$B$3,'Data State'!$C$3:$C$776,'Dropdown Table State'!$B60)</f>
        <v>67129</v>
      </c>
      <c r="D60" s="50">
        <f>SUMIFS(INDEX('Data State'!$D$3:$BB$776,0,MATCH('Dropdown Table State'!$D$36,'Data State'!$D$2:$BB$2)),'Data State'!$A$3:$A$776,$N$2,'Data State'!$B$3:$B$776,'Dropdown Table State'!$B$3,'Data State'!$C$3:$C$776,'Dropdown Table State'!$B60)</f>
        <v>108767.1159441022</v>
      </c>
      <c r="E60" s="4"/>
      <c r="F60" s="4"/>
      <c r="G60" s="56">
        <v>2044</v>
      </c>
      <c r="H60" s="4">
        <f>SUMIFS(INDEX('Data State'!$D$3:$BB$776,0,MATCH('Dropdown Table State'!$G60,'Data State'!$D$2:$BB$2)),'Data State'!$A$3:$A$776,H$36,'Data State'!$B$3:$B$776,'Dropdown Table State'!$B$3)</f>
        <v>6452186.3698895639</v>
      </c>
      <c r="I60" s="4">
        <f>SUMIFS(INDEX('Data State'!$D$3:$BB$776,0,MATCH('Dropdown Table State'!$G60,'Data State'!$D$2:$BB$2)),'Data State'!$A$3:$A$776,I$36,'Data State'!$B$3:$B$776,'Dropdown Table State'!$B$3)</f>
        <v>7205076.577557385</v>
      </c>
      <c r="J60" s="50">
        <f>SUMIFS(INDEX('Data State'!$D$3:$BB$776,0,MATCH('Dropdown Table State'!$G60,'Data State'!$D$2:$BB$2)),'Data State'!$A$3:$A$776,J$36,'Data State'!$B$3:$B$776,'Dropdown Table State'!$B$3)</f>
        <v>8071453.5870962832</v>
      </c>
      <c r="K60" s="4"/>
      <c r="L60" s="4"/>
      <c r="M60" s="4"/>
      <c r="N60" s="4"/>
      <c r="O60" s="4"/>
      <c r="P60" s="4"/>
      <c r="Q60" s="4"/>
      <c r="R60" s="4"/>
      <c r="S60" s="4"/>
      <c r="T60" s="4"/>
      <c r="U60" s="4"/>
      <c r="V60" s="4"/>
      <c r="W60" s="4"/>
      <c r="X60" s="4"/>
      <c r="Y60" s="4"/>
      <c r="Z60" s="4"/>
      <c r="AA60" s="4"/>
    </row>
    <row r="61" spans="1:42" x14ac:dyDescent="0.3">
      <c r="A61" s="24"/>
      <c r="B61" s="49">
        <v>24</v>
      </c>
      <c r="C61" s="53">
        <f>SUMIFS(INDEX('Data State'!$D$3:$BB$776,0,MATCH('Dropdown Table State'!$C$36,'Data State'!$D$2:$BB$2)),'Data State'!$A$3:$A$776,$N$2,'Data State'!$B$3:$B$776,'Dropdown Table State'!$B$3,'Data State'!$C$3:$C$776,'Dropdown Table State'!$B61)</f>
        <v>68205</v>
      </c>
      <c r="D61" s="50">
        <f>SUMIFS(INDEX('Data State'!$D$3:$BB$776,0,MATCH('Dropdown Table State'!$D$36,'Data State'!$D$2:$BB$2)),'Data State'!$A$3:$A$776,$N$2,'Data State'!$B$3:$B$776,'Dropdown Table State'!$B$3,'Data State'!$C$3:$C$776,'Dropdown Table State'!$B61)</f>
        <v>110147.76994968719</v>
      </c>
      <c r="E61" s="4"/>
      <c r="F61" s="4"/>
      <c r="G61" s="56">
        <v>2045</v>
      </c>
      <c r="H61" s="4">
        <f>SUMIFS(INDEX('Data State'!$D$3:$BB$776,0,MATCH('Dropdown Table State'!$G61,'Data State'!$D$2:$BB$2)),'Data State'!$A$3:$A$776,H$36,'Data State'!$B$3:$B$776,'Dropdown Table State'!$B$3)</f>
        <v>6487097.892291558</v>
      </c>
      <c r="I61" s="4">
        <f>SUMIFS(INDEX('Data State'!$D$3:$BB$776,0,MATCH('Dropdown Table State'!$G61,'Data State'!$D$2:$BB$2)),'Data State'!$A$3:$A$776,I$36,'Data State'!$B$3:$B$776,'Dropdown Table State'!$B$3)</f>
        <v>7283480.835780967</v>
      </c>
      <c r="J61" s="50">
        <f>SUMIFS(INDEX('Data State'!$D$3:$BB$776,0,MATCH('Dropdown Table State'!$G61,'Data State'!$D$2:$BB$2)),'Data State'!$A$3:$A$776,J$36,'Data State'!$B$3:$B$776,'Dropdown Table State'!$B$3)</f>
        <v>8199765.0973147219</v>
      </c>
      <c r="K61" s="4"/>
      <c r="L61" s="4"/>
      <c r="M61" s="4"/>
      <c r="N61" s="4"/>
      <c r="O61" s="4"/>
      <c r="P61" s="4"/>
      <c r="Q61" s="4"/>
      <c r="R61" s="4"/>
      <c r="S61" s="4"/>
      <c r="T61" s="4"/>
      <c r="U61" s="4"/>
      <c r="V61" s="4"/>
      <c r="W61" s="4"/>
      <c r="X61" s="4"/>
      <c r="Y61" s="4"/>
      <c r="Z61" s="4"/>
      <c r="AA61" s="4"/>
    </row>
    <row r="62" spans="1:42" x14ac:dyDescent="0.3">
      <c r="A62" s="24"/>
      <c r="B62" s="49">
        <v>25</v>
      </c>
      <c r="C62" s="53">
        <f>SUMIFS(INDEX('Data State'!$D$3:$BB$776,0,MATCH('Dropdown Table State'!$C$36,'Data State'!$D$2:$BB$2)),'Data State'!$A$3:$A$776,$N$2,'Data State'!$B$3:$B$776,'Dropdown Table State'!$B$3,'Data State'!$C$3:$C$776,'Dropdown Table State'!$B62)</f>
        <v>69700</v>
      </c>
      <c r="D62" s="50">
        <f>SUMIFS(INDEX('Data State'!$D$3:$BB$776,0,MATCH('Dropdown Table State'!$D$36,'Data State'!$D$2:$BB$2)),'Data State'!$A$3:$A$776,$N$2,'Data State'!$B$3:$B$776,'Dropdown Table State'!$B$3,'Data State'!$C$3:$C$776,'Dropdown Table State'!$B62)</f>
        <v>111199.8982735695</v>
      </c>
      <c r="E62" s="4"/>
      <c r="F62" s="4"/>
      <c r="G62" s="56">
        <v>2046</v>
      </c>
      <c r="H62" s="4">
        <f>SUMIFS(INDEX('Data State'!$D$3:$BB$776,0,MATCH('Dropdown Table State'!$G62,'Data State'!$D$2:$BB$2)),'Data State'!$A$3:$A$776,H$36,'Data State'!$B$3:$B$776,'Dropdown Table State'!$B$3)</f>
        <v>6521218.0125827072</v>
      </c>
      <c r="I62" s="4">
        <f>SUMIFS(INDEX('Data State'!$D$3:$BB$776,0,MATCH('Dropdown Table State'!$G62,'Data State'!$D$2:$BB$2)),'Data State'!$A$3:$A$776,I$36,'Data State'!$B$3:$B$776,'Dropdown Table State'!$B$3)</f>
        <v>7361548.4992758511</v>
      </c>
      <c r="J62" s="50">
        <f>SUMIFS(INDEX('Data State'!$D$3:$BB$776,0,MATCH('Dropdown Table State'!$G62,'Data State'!$D$2:$BB$2)),'Data State'!$A$3:$A$776,J$36,'Data State'!$B$3:$B$776,'Dropdown Table State'!$B$3)</f>
        <v>8328391.3820446245</v>
      </c>
      <c r="K62" s="4"/>
      <c r="L62" s="4"/>
      <c r="M62" s="4"/>
      <c r="N62" s="4"/>
      <c r="O62" s="4"/>
      <c r="P62" s="4"/>
      <c r="Q62" s="4"/>
      <c r="R62" s="4"/>
      <c r="S62" s="4"/>
      <c r="T62" s="4"/>
      <c r="U62" s="4"/>
      <c r="V62" s="4"/>
      <c r="W62" s="4"/>
      <c r="X62" s="4"/>
      <c r="Y62" s="4"/>
      <c r="Z62" s="4"/>
      <c r="AA62" s="4"/>
    </row>
    <row r="63" spans="1:42" x14ac:dyDescent="0.3">
      <c r="A63" s="24"/>
      <c r="B63" s="49">
        <v>26</v>
      </c>
      <c r="C63" s="53">
        <f>SUMIFS(INDEX('Data State'!$D$3:$BB$776,0,MATCH('Dropdown Table State'!$C$36,'Data State'!$D$2:$BB$2)),'Data State'!$A$3:$A$776,$N$2,'Data State'!$B$3:$B$776,'Dropdown Table State'!$B$3,'Data State'!$C$3:$C$776,'Dropdown Table State'!$B63)</f>
        <v>71312</v>
      </c>
      <c r="D63" s="50">
        <f>SUMIFS(INDEX('Data State'!$D$3:$BB$776,0,MATCH('Dropdown Table State'!$D$36,'Data State'!$D$2:$BB$2)),'Data State'!$A$3:$A$776,$N$2,'Data State'!$B$3:$B$776,'Dropdown Table State'!$B$3,'Data State'!$C$3:$C$776,'Dropdown Table State'!$B63)</f>
        <v>111999.1827977544</v>
      </c>
      <c r="E63" s="4"/>
      <c r="F63" s="4"/>
      <c r="G63" s="56">
        <v>2047</v>
      </c>
      <c r="H63" s="4">
        <f>SUMIFS(INDEX('Data State'!$D$3:$BB$776,0,MATCH('Dropdown Table State'!$G63,'Data State'!$D$2:$BB$2)),'Data State'!$A$3:$A$776,H$36,'Data State'!$B$3:$B$776,'Dropdown Table State'!$B$3)</f>
        <v>6554545.0391964186</v>
      </c>
      <c r="I63" s="4">
        <f>SUMIFS(INDEX('Data State'!$D$3:$BB$776,0,MATCH('Dropdown Table State'!$G63,'Data State'!$D$2:$BB$2)),'Data State'!$A$3:$A$776,I$36,'Data State'!$B$3:$B$776,'Dropdown Table State'!$B$3)</f>
        <v>7439283.0911272401</v>
      </c>
      <c r="J63" s="50">
        <f>SUMIFS(INDEX('Data State'!$D$3:$BB$776,0,MATCH('Dropdown Table State'!$G63,'Data State'!$D$2:$BB$2)),'Data State'!$A$3:$A$776,J$36,'Data State'!$B$3:$B$776,'Dropdown Table State'!$B$3)</f>
        <v>8457372.023989955</v>
      </c>
      <c r="K63" s="4"/>
      <c r="L63" s="4"/>
      <c r="M63" s="4"/>
      <c r="N63" s="4"/>
      <c r="O63" s="4"/>
      <c r="P63" s="4"/>
      <c r="Q63" s="4"/>
      <c r="R63" s="4"/>
      <c r="S63" s="4"/>
      <c r="T63" s="4"/>
      <c r="U63" s="4"/>
      <c r="V63" s="4"/>
      <c r="W63" s="4"/>
      <c r="X63" s="4"/>
      <c r="Y63" s="4"/>
      <c r="Z63" s="4"/>
      <c r="AA63" s="4"/>
    </row>
    <row r="64" spans="1:42" x14ac:dyDescent="0.3">
      <c r="A64" s="24"/>
      <c r="B64" s="49">
        <v>27</v>
      </c>
      <c r="C64" s="53">
        <f>SUMIFS(INDEX('Data State'!$D$3:$BB$776,0,MATCH('Dropdown Table State'!$C$36,'Data State'!$D$2:$BB$2)),'Data State'!$A$3:$A$776,$N$2,'Data State'!$B$3:$B$776,'Dropdown Table State'!$B$3,'Data State'!$C$3:$C$776,'Dropdown Table State'!$B64)</f>
        <v>71535</v>
      </c>
      <c r="D64" s="50">
        <f>SUMIFS(INDEX('Data State'!$D$3:$BB$776,0,MATCH('Dropdown Table State'!$D$36,'Data State'!$D$2:$BB$2)),'Data State'!$A$3:$A$776,$N$2,'Data State'!$B$3:$B$776,'Dropdown Table State'!$B$3,'Data State'!$C$3:$C$776,'Dropdown Table State'!$B64)</f>
        <v>112611.7748270851</v>
      </c>
      <c r="E64" s="4"/>
      <c r="F64" s="4"/>
      <c r="G64" s="56">
        <v>2048</v>
      </c>
      <c r="H64" s="4">
        <f>SUMIFS(INDEX('Data State'!$D$3:$BB$776,0,MATCH('Dropdown Table State'!$G64,'Data State'!$D$2:$BB$2)),'Data State'!$A$3:$A$776,H$36,'Data State'!$B$3:$B$776,'Dropdown Table State'!$B$3)</f>
        <v>6587067.8998220786</v>
      </c>
      <c r="I64" s="4">
        <f>SUMIFS(INDEX('Data State'!$D$3:$BB$776,0,MATCH('Dropdown Table State'!$G64,'Data State'!$D$2:$BB$2)),'Data State'!$A$3:$A$776,I$36,'Data State'!$B$3:$B$776,'Dropdown Table State'!$B$3)</f>
        <v>7516679.1084916331</v>
      </c>
      <c r="J64" s="50">
        <f>SUMIFS(INDEX('Data State'!$D$3:$BB$776,0,MATCH('Dropdown Table State'!$G64,'Data State'!$D$2:$BB$2)),'Data State'!$A$3:$A$776,J$36,'Data State'!$B$3:$B$776,'Dropdown Table State'!$B$3)</f>
        <v>8586741.7574610934</v>
      </c>
      <c r="K64" s="4"/>
      <c r="L64" s="4"/>
      <c r="M64" s="4"/>
      <c r="N64" s="4"/>
      <c r="O64" s="4"/>
      <c r="P64" s="4"/>
      <c r="Q64" s="4"/>
      <c r="R64" s="4"/>
      <c r="S64" s="4"/>
      <c r="T64" s="4"/>
      <c r="U64" s="4"/>
      <c r="V64" s="4"/>
      <c r="W64" s="4"/>
      <c r="X64" s="4"/>
      <c r="Y64" s="4"/>
      <c r="Z64" s="4"/>
      <c r="AA64" s="4"/>
    </row>
    <row r="65" spans="1:27" x14ac:dyDescent="0.3">
      <c r="A65" s="24"/>
      <c r="B65" s="49">
        <v>28</v>
      </c>
      <c r="C65" s="53">
        <f>SUMIFS(INDEX('Data State'!$D$3:$BB$776,0,MATCH('Dropdown Table State'!$C$36,'Data State'!$D$2:$BB$2)),'Data State'!$A$3:$A$776,$N$2,'Data State'!$B$3:$B$776,'Dropdown Table State'!$B$3,'Data State'!$C$3:$C$776,'Dropdown Table State'!$B65)</f>
        <v>71978</v>
      </c>
      <c r="D65" s="50">
        <f>SUMIFS(INDEX('Data State'!$D$3:$BB$776,0,MATCH('Dropdown Table State'!$D$36,'Data State'!$D$2:$BB$2)),'Data State'!$A$3:$A$776,$N$2,'Data State'!$B$3:$B$776,'Dropdown Table State'!$B$3,'Data State'!$C$3:$C$776,'Dropdown Table State'!$B65)</f>
        <v>113088.55189920271</v>
      </c>
      <c r="E65" s="4"/>
      <c r="F65" s="4"/>
      <c r="G65" s="56">
        <v>2049</v>
      </c>
      <c r="H65" s="4">
        <f>SUMIFS(INDEX('Data State'!$D$3:$BB$776,0,MATCH('Dropdown Table State'!$G65,'Data State'!$D$2:$BB$2)),'Data State'!$A$3:$A$776,H$36,'Data State'!$B$3:$B$776,'Dropdown Table State'!$B$3)</f>
        <v>6618797.7668449953</v>
      </c>
      <c r="I65" s="4">
        <f>SUMIFS(INDEX('Data State'!$D$3:$BB$776,0,MATCH('Dropdown Table State'!$G65,'Data State'!$D$2:$BB$2)),'Data State'!$A$3:$A$776,I$36,'Data State'!$B$3:$B$776,'Dropdown Table State'!$B$3)</f>
        <v>7593766.8817293113</v>
      </c>
      <c r="J65" s="50">
        <f>SUMIFS(INDEX('Data State'!$D$3:$BB$776,0,MATCH('Dropdown Table State'!$G65,'Data State'!$D$2:$BB$2)),'Data State'!$A$3:$A$776,J$36,'Data State'!$B$3:$B$776,'Dropdown Table State'!$B$3)</f>
        <v>8716551.3337307982</v>
      </c>
      <c r="K65" s="4"/>
      <c r="L65" s="4"/>
      <c r="M65" s="4"/>
      <c r="N65" s="4"/>
      <c r="O65" s="4"/>
      <c r="P65" s="4"/>
      <c r="Q65" s="4"/>
      <c r="R65" s="4"/>
      <c r="S65" s="4"/>
      <c r="T65" s="4"/>
      <c r="U65" s="4"/>
      <c r="V65" s="4"/>
      <c r="W65" s="4"/>
      <c r="X65" s="4"/>
      <c r="Y65" s="4"/>
      <c r="Z65" s="4"/>
      <c r="AA65" s="4"/>
    </row>
    <row r="66" spans="1:27" x14ac:dyDescent="0.3">
      <c r="A66" s="24"/>
      <c r="B66" s="49">
        <v>29</v>
      </c>
      <c r="C66" s="53">
        <f>SUMIFS(INDEX('Data State'!$D$3:$BB$776,0,MATCH('Dropdown Table State'!$C$36,'Data State'!$D$2:$BB$2)),'Data State'!$A$3:$A$776,$N$2,'Data State'!$B$3:$B$776,'Dropdown Table State'!$B$3,'Data State'!$C$3:$C$776,'Dropdown Table State'!$B66)</f>
        <v>72746</v>
      </c>
      <c r="D66" s="50">
        <f>SUMIFS(INDEX('Data State'!$D$3:$BB$776,0,MATCH('Dropdown Table State'!$D$36,'Data State'!$D$2:$BB$2)),'Data State'!$A$3:$A$776,$N$2,'Data State'!$B$3:$B$776,'Dropdown Table State'!$B$3,'Data State'!$C$3:$C$776,'Dropdown Table State'!$B66)</f>
        <v>113461.09514046781</v>
      </c>
      <c r="E66" s="4"/>
      <c r="F66" s="4"/>
      <c r="G66" s="56">
        <v>2050</v>
      </c>
      <c r="H66" s="4">
        <f>SUMIFS(INDEX('Data State'!$D$3:$BB$776,0,MATCH('Dropdown Table State'!$G66,'Data State'!$D$2:$BB$2)),'Data State'!$A$3:$A$776,H$36,'Data State'!$B$3:$B$776,'Dropdown Table State'!$B$3)</f>
        <v>6649735.7767598201</v>
      </c>
      <c r="I66" s="4">
        <f>SUMIFS(INDEX('Data State'!$D$3:$BB$776,0,MATCH('Dropdown Table State'!$G66,'Data State'!$D$2:$BB$2)),'Data State'!$A$3:$A$776,I$36,'Data State'!$B$3:$B$776,'Dropdown Table State'!$B$3)</f>
        <v>7670565.2542708982</v>
      </c>
      <c r="J66" s="50">
        <f>SUMIFS(INDEX('Data State'!$D$3:$BB$776,0,MATCH('Dropdown Table State'!$G66,'Data State'!$D$2:$BB$2)),'Data State'!$A$3:$A$776,J$36,'Data State'!$B$3:$B$776,'Dropdown Table State'!$B$3)</f>
        <v>8846827.6093202364</v>
      </c>
      <c r="K66" s="4"/>
      <c r="L66" s="4"/>
      <c r="M66" s="4"/>
      <c r="N66" s="4"/>
      <c r="O66" s="4"/>
      <c r="P66" s="4"/>
      <c r="Q66" s="4"/>
      <c r="R66" s="4"/>
      <c r="S66" s="4"/>
      <c r="T66" s="4"/>
      <c r="U66" s="4"/>
      <c r="V66" s="4"/>
      <c r="W66" s="4"/>
      <c r="X66" s="4"/>
      <c r="Y66" s="4"/>
      <c r="Z66" s="4"/>
      <c r="AA66" s="4"/>
    </row>
    <row r="67" spans="1:27" x14ac:dyDescent="0.3">
      <c r="A67" s="24"/>
      <c r="B67" s="49">
        <v>30</v>
      </c>
      <c r="C67" s="53">
        <f>SUMIFS(INDEX('Data State'!$D$3:$BB$776,0,MATCH('Dropdown Table State'!$C$36,'Data State'!$D$2:$BB$2)),'Data State'!$A$3:$A$776,$N$2,'Data State'!$B$3:$B$776,'Dropdown Table State'!$B$3,'Data State'!$C$3:$C$776,'Dropdown Table State'!$B67)</f>
        <v>73742</v>
      </c>
      <c r="D67" s="50">
        <f>SUMIFS(INDEX('Data State'!$D$3:$BB$776,0,MATCH('Dropdown Table State'!$D$36,'Data State'!$D$2:$BB$2)),'Data State'!$A$3:$A$776,$N$2,'Data State'!$B$3:$B$776,'Dropdown Table State'!$B$3,'Data State'!$C$3:$C$776,'Dropdown Table State'!$B67)</f>
        <v>113753.8307151326</v>
      </c>
      <c r="E67" s="4"/>
      <c r="F67" s="4"/>
      <c r="G67" s="56">
        <v>2051</v>
      </c>
      <c r="H67" s="4">
        <f>SUMIFS(INDEX('Data State'!$D$3:$BB$776,0,MATCH('Dropdown Table State'!$G67,'Data State'!$D$2:$BB$2)),'Data State'!$A$3:$A$776,H$36,'Data State'!$B$3:$B$776,'Dropdown Table State'!$B$3)</f>
        <v>6679884.1070477553</v>
      </c>
      <c r="I67" s="4">
        <f>SUMIFS(INDEX('Data State'!$D$3:$BB$776,0,MATCH('Dropdown Table State'!$G67,'Data State'!$D$2:$BB$2)),'Data State'!$A$3:$A$776,I$36,'Data State'!$B$3:$B$776,'Dropdown Table State'!$B$3)</f>
        <v>7747098.1917151902</v>
      </c>
      <c r="J67" s="50">
        <f>SUMIFS(INDEX('Data State'!$D$3:$BB$776,0,MATCH('Dropdown Table State'!$G67,'Data State'!$D$2:$BB$2)),'Data State'!$A$3:$A$776,J$36,'Data State'!$B$3:$B$776,'Dropdown Table State'!$B$3)</f>
        <v>8977607.2620057557</v>
      </c>
      <c r="K67" s="4"/>
      <c r="L67" s="4"/>
      <c r="M67" s="4"/>
      <c r="N67" s="4"/>
      <c r="O67" s="4"/>
      <c r="P67" s="4"/>
      <c r="Q67" s="4"/>
      <c r="R67" s="4"/>
      <c r="S67" s="4"/>
      <c r="T67" s="4"/>
      <c r="U67" s="4"/>
      <c r="V67" s="4"/>
      <c r="W67" s="4"/>
      <c r="X67" s="4"/>
      <c r="Y67" s="4"/>
      <c r="Z67" s="4"/>
      <c r="AA67" s="4"/>
    </row>
    <row r="68" spans="1:27" x14ac:dyDescent="0.3">
      <c r="A68" s="24"/>
      <c r="B68" s="49">
        <v>31</v>
      </c>
      <c r="C68" s="53">
        <f>SUMIFS(INDEX('Data State'!$D$3:$BB$776,0,MATCH('Dropdown Table State'!$C$36,'Data State'!$D$2:$BB$2)),'Data State'!$A$3:$A$776,$N$2,'Data State'!$B$3:$B$776,'Dropdown Table State'!$B$3,'Data State'!$C$3:$C$776,'Dropdown Table State'!$B68)</f>
        <v>73621</v>
      </c>
      <c r="D68" s="50">
        <f>SUMIFS(INDEX('Data State'!$D$3:$BB$776,0,MATCH('Dropdown Table State'!$D$36,'Data State'!$D$2:$BB$2)),'Data State'!$A$3:$A$776,$N$2,'Data State'!$B$3:$B$776,'Dropdown Table State'!$B$3,'Data State'!$C$3:$C$776,'Dropdown Table State'!$B68)</f>
        <v>113991.8629025774</v>
      </c>
      <c r="E68" s="4"/>
      <c r="F68" s="4"/>
      <c r="G68" s="56">
        <v>2052</v>
      </c>
      <c r="H68" s="4">
        <f>SUMIFS(INDEX('Data State'!$D$3:$BB$776,0,MATCH('Dropdown Table State'!$G68,'Data State'!$D$2:$BB$2)),'Data State'!$A$3:$A$776,H$36,'Data State'!$B$3:$B$776,'Dropdown Table State'!$B$3)</f>
        <v>6709251.5509375706</v>
      </c>
      <c r="I68" s="4">
        <f>SUMIFS(INDEX('Data State'!$D$3:$BB$776,0,MATCH('Dropdown Table State'!$G68,'Data State'!$D$2:$BB$2)),'Data State'!$A$3:$A$776,I$36,'Data State'!$B$3:$B$776,'Dropdown Table State'!$B$3)</f>
        <v>7823403.6196197076</v>
      </c>
      <c r="J68" s="50">
        <f>SUMIFS(INDEX('Data State'!$D$3:$BB$776,0,MATCH('Dropdown Table State'!$G68,'Data State'!$D$2:$BB$2)),'Data State'!$A$3:$A$776,J$36,'Data State'!$B$3:$B$776,'Dropdown Table State'!$B$3)</f>
        <v>9108967.1617398988</v>
      </c>
      <c r="K68" s="4"/>
      <c r="L68" s="4"/>
      <c r="M68" s="4"/>
      <c r="N68" s="4"/>
      <c r="O68" s="4"/>
      <c r="P68" s="4"/>
      <c r="Q68" s="4"/>
      <c r="R68" s="4"/>
      <c r="S68" s="4"/>
      <c r="T68" s="4"/>
      <c r="U68" s="4"/>
      <c r="V68" s="4"/>
      <c r="W68" s="4"/>
      <c r="X68" s="4"/>
      <c r="Y68" s="4"/>
      <c r="Z68" s="4"/>
      <c r="AA68" s="4"/>
    </row>
    <row r="69" spans="1:27" x14ac:dyDescent="0.3">
      <c r="A69" s="24"/>
      <c r="B69" s="49">
        <v>32</v>
      </c>
      <c r="C69" s="53">
        <f>SUMIFS(INDEX('Data State'!$D$3:$BB$776,0,MATCH('Dropdown Table State'!$C$36,'Data State'!$D$2:$BB$2)),'Data State'!$A$3:$A$776,$N$2,'Data State'!$B$3:$B$776,'Dropdown Table State'!$B$3,'Data State'!$C$3:$C$776,'Dropdown Table State'!$B69)</f>
        <v>72157</v>
      </c>
      <c r="D69" s="50">
        <f>SUMIFS(INDEX('Data State'!$D$3:$BB$776,0,MATCH('Dropdown Table State'!$D$36,'Data State'!$D$2:$BB$2)),'Data State'!$A$3:$A$776,$N$2,'Data State'!$B$3:$B$776,'Dropdown Table State'!$B$3,'Data State'!$C$3:$C$776,'Dropdown Table State'!$B69)</f>
        <v>114193.6746061228</v>
      </c>
      <c r="E69" s="4"/>
      <c r="F69" s="4"/>
      <c r="G69" s="56">
        <v>2053</v>
      </c>
      <c r="H69" s="4">
        <f>SUMIFS(INDEX('Data State'!$D$3:$BB$776,0,MATCH('Dropdown Table State'!$G69,'Data State'!$D$2:$BB$2)),'Data State'!$A$3:$A$776,H$36,'Data State'!$B$3:$B$776,'Dropdown Table State'!$B$3)</f>
        <v>6737850.7180013964</v>
      </c>
      <c r="I69" s="4">
        <f>SUMIFS(INDEX('Data State'!$D$3:$BB$776,0,MATCH('Dropdown Table State'!$G69,'Data State'!$D$2:$BB$2)),'Data State'!$A$3:$A$776,I$36,'Data State'!$B$3:$B$776,'Dropdown Table State'!$B$3)</f>
        <v>7899541.6321779964</v>
      </c>
      <c r="J69" s="50">
        <f>SUMIFS(INDEX('Data State'!$D$3:$BB$776,0,MATCH('Dropdown Table State'!$G69,'Data State'!$D$2:$BB$2)),'Data State'!$A$3:$A$776,J$36,'Data State'!$B$3:$B$776,'Dropdown Table State'!$B$3)</f>
        <v>9241052.7947899159</v>
      </c>
      <c r="K69" s="4"/>
      <c r="L69" s="4"/>
      <c r="M69" s="4"/>
      <c r="N69" s="4"/>
      <c r="O69" s="4"/>
      <c r="P69" s="4"/>
      <c r="Q69" s="4"/>
      <c r="R69" s="4"/>
      <c r="S69" s="4"/>
      <c r="T69" s="4"/>
      <c r="U69" s="4"/>
      <c r="V69" s="4"/>
      <c r="W69" s="4"/>
      <c r="X69" s="4"/>
      <c r="Y69" s="4"/>
      <c r="Z69" s="4"/>
      <c r="AA69" s="4"/>
    </row>
    <row r="70" spans="1:27" x14ac:dyDescent="0.3">
      <c r="A70" s="24"/>
      <c r="B70" s="49">
        <v>33</v>
      </c>
      <c r="C70" s="53">
        <f>SUMIFS(INDEX('Data State'!$D$3:$BB$776,0,MATCH('Dropdown Table State'!$C$36,'Data State'!$D$2:$BB$2)),'Data State'!$A$3:$A$776,$N$2,'Data State'!$B$3:$B$776,'Dropdown Table State'!$B$3,'Data State'!$C$3:$C$776,'Dropdown Table State'!$B70)</f>
        <v>71696</v>
      </c>
      <c r="D70" s="50">
        <f>SUMIFS(INDEX('Data State'!$D$3:$BB$776,0,MATCH('Dropdown Table State'!$D$36,'Data State'!$D$2:$BB$2)),'Data State'!$A$3:$A$776,$N$2,'Data State'!$B$3:$B$776,'Dropdown Table State'!$B$3,'Data State'!$C$3:$C$776,'Dropdown Table State'!$B70)</f>
        <v>114364.9023598174</v>
      </c>
      <c r="E70" s="4"/>
      <c r="F70" s="4"/>
      <c r="G70" s="56">
        <v>2054</v>
      </c>
      <c r="H70" s="4">
        <f>SUMIFS(INDEX('Data State'!$D$3:$BB$776,0,MATCH('Dropdown Table State'!$G70,'Data State'!$D$2:$BB$2)),'Data State'!$A$3:$A$776,H$36,'Data State'!$B$3:$B$776,'Dropdown Table State'!$B$3)</f>
        <v>6765698.1956223333</v>
      </c>
      <c r="I70" s="4">
        <f>SUMIFS(INDEX('Data State'!$D$3:$BB$776,0,MATCH('Dropdown Table State'!$G70,'Data State'!$D$2:$BB$2)),'Data State'!$A$3:$A$776,I$36,'Data State'!$B$3:$B$776,'Dropdown Table State'!$B$3)</f>
        <v>7975548.0536615988</v>
      </c>
      <c r="J70" s="50">
        <f>SUMIFS(INDEX('Data State'!$D$3:$BB$776,0,MATCH('Dropdown Table State'!$G70,'Data State'!$D$2:$BB$2)),'Data State'!$A$3:$A$776,J$36,'Data State'!$B$3:$B$776,'Dropdown Table State'!$B$3)</f>
        <v>9373905.3070909996</v>
      </c>
      <c r="K70" s="4"/>
      <c r="L70" s="4"/>
      <c r="M70" s="4"/>
      <c r="N70" s="4"/>
      <c r="O70" s="4"/>
      <c r="P70" s="4"/>
      <c r="Q70" s="4"/>
      <c r="R70" s="4"/>
      <c r="S70" s="4"/>
      <c r="T70" s="4"/>
      <c r="U70" s="4"/>
      <c r="V70" s="4"/>
      <c r="W70" s="4"/>
      <c r="X70" s="4"/>
      <c r="Y70" s="4"/>
      <c r="Z70" s="4"/>
      <c r="AA70" s="4"/>
    </row>
    <row r="71" spans="1:27" x14ac:dyDescent="0.3">
      <c r="A71" s="24"/>
      <c r="B71" s="49">
        <v>34</v>
      </c>
      <c r="C71" s="53">
        <f>SUMIFS(INDEX('Data State'!$D$3:$BB$776,0,MATCH('Dropdown Table State'!$C$36,'Data State'!$D$2:$BB$2)),'Data State'!$A$3:$A$776,$N$2,'Data State'!$B$3:$B$776,'Dropdown Table State'!$B$3,'Data State'!$C$3:$C$776,'Dropdown Table State'!$B71)</f>
        <v>71705</v>
      </c>
      <c r="D71" s="50">
        <f>SUMIFS(INDEX('Data State'!$D$3:$BB$776,0,MATCH('Dropdown Table State'!$D$36,'Data State'!$D$2:$BB$2)),'Data State'!$A$3:$A$776,$N$2,'Data State'!$B$3:$B$776,'Dropdown Table State'!$B$3,'Data State'!$C$3:$C$776,'Dropdown Table State'!$B71)</f>
        <v>114514.69887049829</v>
      </c>
      <c r="E71" s="4"/>
      <c r="F71" s="4"/>
      <c r="G71" s="56">
        <v>2055</v>
      </c>
      <c r="H71" s="4">
        <f>SUMIFS(INDEX('Data State'!$D$3:$BB$776,0,MATCH('Dropdown Table State'!$G71,'Data State'!$D$2:$BB$2)),'Data State'!$A$3:$A$776,H$36,'Data State'!$B$3:$B$776,'Dropdown Table State'!$B$3)</f>
        <v>6792812.0814246032</v>
      </c>
      <c r="I71" s="4">
        <f>SUMIFS(INDEX('Data State'!$D$3:$BB$776,0,MATCH('Dropdown Table State'!$G71,'Data State'!$D$2:$BB$2)),'Data State'!$A$3:$A$776,I$36,'Data State'!$B$3:$B$776,'Dropdown Table State'!$B$3)</f>
        <v>8051482.2978655351</v>
      </c>
      <c r="J71" s="50">
        <f>SUMIFS(INDEX('Data State'!$D$3:$BB$776,0,MATCH('Dropdown Table State'!$G71,'Data State'!$D$2:$BB$2)),'Data State'!$A$3:$A$776,J$36,'Data State'!$B$3:$B$776,'Dropdown Table State'!$B$3)</f>
        <v>9507560.2904002424</v>
      </c>
      <c r="K71" s="4"/>
      <c r="L71" s="4"/>
      <c r="M71" s="4"/>
      <c r="N71" s="4"/>
      <c r="O71" s="4"/>
      <c r="P71" s="4"/>
      <c r="Q71" s="4"/>
      <c r="R71" s="4"/>
      <c r="S71" s="4"/>
      <c r="T71" s="4"/>
      <c r="U71" s="4"/>
      <c r="V71" s="4"/>
      <c r="W71" s="4"/>
      <c r="X71" s="4"/>
      <c r="Y71" s="4"/>
      <c r="Z71" s="4"/>
      <c r="AA71" s="4"/>
    </row>
    <row r="72" spans="1:27" x14ac:dyDescent="0.3">
      <c r="A72" s="24"/>
      <c r="B72" s="49">
        <v>35</v>
      </c>
      <c r="C72" s="53">
        <f>SUMIFS(INDEX('Data State'!$D$3:$BB$776,0,MATCH('Dropdown Table State'!$C$36,'Data State'!$D$2:$BB$2)),'Data State'!$A$3:$A$776,$N$2,'Data State'!$B$3:$B$776,'Dropdown Table State'!$B$3,'Data State'!$C$3:$C$776,'Dropdown Table State'!$B72)</f>
        <v>72953</v>
      </c>
      <c r="D72" s="50">
        <f>SUMIFS(INDEX('Data State'!$D$3:$BB$776,0,MATCH('Dropdown Table State'!$D$36,'Data State'!$D$2:$BB$2)),'Data State'!$A$3:$A$776,$N$2,'Data State'!$B$3:$B$776,'Dropdown Table State'!$B$3,'Data State'!$C$3:$C$776,'Dropdown Table State'!$B72)</f>
        <v>114651.5346353137</v>
      </c>
      <c r="E72" s="4"/>
      <c r="F72" s="4"/>
      <c r="G72" s="56">
        <v>2056</v>
      </c>
      <c r="H72" s="4">
        <f>SUMIFS(INDEX('Data State'!$D$3:$BB$776,0,MATCH('Dropdown Table State'!$G72,'Data State'!$D$2:$BB$2)),'Data State'!$A$3:$A$776,H$36,'Data State'!$B$3:$B$776,'Dropdown Table State'!$B$3)</f>
        <v>6819207.7058175001</v>
      </c>
      <c r="I72" s="4">
        <f>SUMIFS(INDEX('Data State'!$D$3:$BB$776,0,MATCH('Dropdown Table State'!$G72,'Data State'!$D$2:$BB$2)),'Data State'!$A$3:$A$776,I$36,'Data State'!$B$3:$B$776,'Dropdown Table State'!$B$3)</f>
        <v>8127371.3788977135</v>
      </c>
      <c r="J72" s="50">
        <f>SUMIFS(INDEX('Data State'!$D$3:$BB$776,0,MATCH('Dropdown Table State'!$G72,'Data State'!$D$2:$BB$2)),'Data State'!$A$3:$A$776,J$36,'Data State'!$B$3:$B$776,'Dropdown Table State'!$B$3)</f>
        <v>9642041.4743825141</v>
      </c>
      <c r="K72" s="4"/>
      <c r="L72" s="4"/>
      <c r="M72" s="4"/>
      <c r="N72" s="4"/>
      <c r="O72" s="4"/>
      <c r="P72" s="4"/>
      <c r="Q72" s="4"/>
      <c r="R72" s="4"/>
      <c r="S72" s="4"/>
      <c r="T72" s="4"/>
      <c r="U72" s="4"/>
      <c r="V72" s="4"/>
      <c r="W72" s="4"/>
      <c r="X72" s="4"/>
      <c r="Y72" s="4"/>
      <c r="Z72" s="4"/>
      <c r="AA72" s="4"/>
    </row>
    <row r="73" spans="1:27" x14ac:dyDescent="0.3">
      <c r="A73" s="24"/>
      <c r="B73" s="49">
        <v>36</v>
      </c>
      <c r="C73" s="53">
        <f>SUMIFS(INDEX('Data State'!$D$3:$BB$776,0,MATCH('Dropdown Table State'!$C$36,'Data State'!$D$2:$BB$2)),'Data State'!$A$3:$A$776,$N$2,'Data State'!$B$3:$B$776,'Dropdown Table State'!$B$3,'Data State'!$C$3:$C$776,'Dropdown Table State'!$B73)</f>
        <v>72760</v>
      </c>
      <c r="D73" s="50">
        <f>SUMIFS(INDEX('Data State'!$D$3:$BB$776,0,MATCH('Dropdown Table State'!$D$36,'Data State'!$D$2:$BB$2)),'Data State'!$A$3:$A$776,$N$2,'Data State'!$B$3:$B$776,'Dropdown Table State'!$B$3,'Data State'!$C$3:$C$776,'Dropdown Table State'!$B73)</f>
        <v>114774.2125672054</v>
      </c>
      <c r="E73" s="4"/>
      <c r="F73" s="4"/>
      <c r="G73" s="56">
        <v>2057</v>
      </c>
      <c r="H73" s="4">
        <f>SUMIFS(INDEX('Data State'!$D$3:$BB$776,0,MATCH('Dropdown Table State'!$G73,'Data State'!$D$2:$BB$2)),'Data State'!$A$3:$A$776,H$36,'Data State'!$B$3:$B$776,'Dropdown Table State'!$B$3)</f>
        <v>6844904.401183283</v>
      </c>
      <c r="I73" s="4">
        <f>SUMIFS(INDEX('Data State'!$D$3:$BB$776,0,MATCH('Dropdown Table State'!$G73,'Data State'!$D$2:$BB$2)),'Data State'!$A$3:$A$776,I$36,'Data State'!$B$3:$B$776,'Dropdown Table State'!$B$3)</f>
        <v>8203235.2810374778</v>
      </c>
      <c r="J73" s="50">
        <f>SUMIFS(INDEX('Data State'!$D$3:$BB$776,0,MATCH('Dropdown Table State'!$G73,'Data State'!$D$2:$BB$2)),'Data State'!$A$3:$A$776,J$36,'Data State'!$B$3:$B$776,'Dropdown Table State'!$B$3)</f>
        <v>9777374.2629216742</v>
      </c>
      <c r="K73" s="4"/>
      <c r="L73" s="4"/>
      <c r="M73" s="4"/>
      <c r="N73" s="4"/>
      <c r="O73" s="4"/>
      <c r="P73" s="4"/>
      <c r="Q73" s="4"/>
      <c r="R73" s="4"/>
      <c r="S73" s="4"/>
      <c r="T73" s="4"/>
      <c r="U73" s="4"/>
      <c r="V73" s="4"/>
      <c r="W73" s="4"/>
      <c r="X73" s="4"/>
      <c r="Y73" s="4"/>
      <c r="Z73" s="4"/>
      <c r="AA73" s="4"/>
    </row>
    <row r="74" spans="1:27" x14ac:dyDescent="0.3">
      <c r="A74" s="24"/>
      <c r="B74" s="49">
        <v>37</v>
      </c>
      <c r="C74" s="53">
        <f>SUMIFS(INDEX('Data State'!$D$3:$BB$776,0,MATCH('Dropdown Table State'!$C$36,'Data State'!$D$2:$BB$2)),'Data State'!$A$3:$A$776,$N$2,'Data State'!$B$3:$B$776,'Dropdown Table State'!$B$3,'Data State'!$C$3:$C$776,'Dropdown Table State'!$B74)</f>
        <v>72560</v>
      </c>
      <c r="D74" s="50">
        <f>SUMIFS(INDEX('Data State'!$D$3:$BB$776,0,MATCH('Dropdown Table State'!$D$36,'Data State'!$D$2:$BB$2)),'Data State'!$A$3:$A$776,$N$2,'Data State'!$B$3:$B$776,'Dropdown Table State'!$B$3,'Data State'!$C$3:$C$776,'Dropdown Table State'!$B74)</f>
        <v>114888.65561067811</v>
      </c>
      <c r="E74" s="4"/>
      <c r="F74" s="4"/>
      <c r="G74" s="56">
        <v>2058</v>
      </c>
      <c r="H74" s="4">
        <f>SUMIFS(INDEX('Data State'!$D$3:$BB$776,0,MATCH('Dropdown Table State'!$G74,'Data State'!$D$2:$BB$2)),'Data State'!$A$3:$A$776,H$36,'Data State'!$B$3:$B$776,'Dropdown Table State'!$B$3)</f>
        <v>6869921.6179225054</v>
      </c>
      <c r="I74" s="4">
        <f>SUMIFS(INDEX('Data State'!$D$3:$BB$776,0,MATCH('Dropdown Table State'!$G74,'Data State'!$D$2:$BB$2)),'Data State'!$A$3:$A$776,I$36,'Data State'!$B$3:$B$776,'Dropdown Table State'!$B$3)</f>
        <v>8279091.5283445511</v>
      </c>
      <c r="J74" s="50">
        <f>SUMIFS(INDEX('Data State'!$D$3:$BB$776,0,MATCH('Dropdown Table State'!$G74,'Data State'!$D$2:$BB$2)),'Data State'!$A$3:$A$776,J$36,'Data State'!$B$3:$B$776,'Dropdown Table State'!$B$3)</f>
        <v>9913670.9530785773</v>
      </c>
      <c r="K74" s="4"/>
      <c r="L74" s="4"/>
      <c r="M74" s="4"/>
      <c r="N74" s="4"/>
      <c r="O74" s="4"/>
      <c r="P74" s="4"/>
      <c r="Q74" s="4"/>
      <c r="R74" s="4"/>
      <c r="S74" s="4"/>
      <c r="T74" s="4"/>
      <c r="U74" s="4"/>
      <c r="V74" s="4"/>
      <c r="W74" s="4"/>
      <c r="X74" s="4"/>
      <c r="Y74" s="4"/>
      <c r="Z74" s="4"/>
      <c r="AA74" s="4"/>
    </row>
    <row r="75" spans="1:27" x14ac:dyDescent="0.3">
      <c r="A75" s="24"/>
      <c r="B75" s="49">
        <v>38</v>
      </c>
      <c r="C75" s="53">
        <f>SUMIFS(INDEX('Data State'!$D$3:$BB$776,0,MATCH('Dropdown Table State'!$C$36,'Data State'!$D$2:$BB$2)),'Data State'!$A$3:$A$776,$N$2,'Data State'!$B$3:$B$776,'Dropdown Table State'!$B$3,'Data State'!$C$3:$C$776,'Dropdown Table State'!$B75)</f>
        <v>73733</v>
      </c>
      <c r="D75" s="50">
        <f>SUMIFS(INDEX('Data State'!$D$3:$BB$776,0,MATCH('Dropdown Table State'!$D$36,'Data State'!$D$2:$BB$2)),'Data State'!$A$3:$A$776,$N$2,'Data State'!$B$3:$B$776,'Dropdown Table State'!$B$3,'Data State'!$C$3:$C$776,'Dropdown Table State'!$B75)</f>
        <v>114999.8786596655</v>
      </c>
      <c r="E75" s="4"/>
      <c r="F75" s="4"/>
      <c r="G75" s="56">
        <v>2059</v>
      </c>
      <c r="H75" s="4">
        <f>SUMIFS(INDEX('Data State'!$D$3:$BB$776,0,MATCH('Dropdown Table State'!$G75,'Data State'!$D$2:$BB$2)),'Data State'!$A$3:$A$776,H$36,'Data State'!$B$3:$B$776,'Dropdown Table State'!$B$3)</f>
        <v>6894274.602223007</v>
      </c>
      <c r="I75" s="4">
        <f>SUMIFS(INDEX('Data State'!$D$3:$BB$776,0,MATCH('Dropdown Table State'!$G75,'Data State'!$D$2:$BB$2)),'Data State'!$A$3:$A$776,I$36,'Data State'!$B$3:$B$776,'Dropdown Table State'!$B$3)</f>
        <v>8354949.2391119124</v>
      </c>
      <c r="J75" s="50">
        <f>SUMIFS(INDEX('Data State'!$D$3:$BB$776,0,MATCH('Dropdown Table State'!$G75,'Data State'!$D$2:$BB$2)),'Data State'!$A$3:$A$776,J$36,'Data State'!$B$3:$B$776,'Dropdown Table State'!$B$3)</f>
        <v>10050977.638147779</v>
      </c>
      <c r="K75" s="4"/>
      <c r="L75" s="4"/>
      <c r="M75" s="4"/>
      <c r="N75" s="4"/>
      <c r="O75" s="4"/>
      <c r="P75" s="4"/>
      <c r="Q75" s="4"/>
      <c r="R75" s="4"/>
      <c r="S75" s="4"/>
      <c r="T75" s="4"/>
      <c r="U75" s="4"/>
      <c r="V75" s="4"/>
      <c r="W75" s="4"/>
      <c r="X75" s="4"/>
      <c r="Y75" s="4"/>
      <c r="Z75" s="4"/>
      <c r="AA75" s="4"/>
    </row>
    <row r="76" spans="1:27" x14ac:dyDescent="0.3">
      <c r="A76" s="24"/>
      <c r="B76" s="49">
        <v>39</v>
      </c>
      <c r="C76" s="53">
        <f>SUMIFS(INDEX('Data State'!$D$3:$BB$776,0,MATCH('Dropdown Table State'!$C$36,'Data State'!$D$2:$BB$2)),'Data State'!$A$3:$A$776,$N$2,'Data State'!$B$3:$B$776,'Dropdown Table State'!$B$3,'Data State'!$C$3:$C$776,'Dropdown Table State'!$B76)</f>
        <v>71154</v>
      </c>
      <c r="D76" s="50">
        <f>SUMIFS(INDEX('Data State'!$D$3:$BB$776,0,MATCH('Dropdown Table State'!$D$36,'Data State'!$D$2:$BB$2)),'Data State'!$A$3:$A$776,$N$2,'Data State'!$B$3:$B$776,'Dropdown Table State'!$B$3,'Data State'!$C$3:$C$776,'Dropdown Table State'!$B76)</f>
        <v>115091.4336041192</v>
      </c>
      <c r="E76" s="4"/>
      <c r="F76" s="4"/>
      <c r="G76" s="56">
        <v>2060</v>
      </c>
      <c r="H76" s="4">
        <f>SUMIFS(INDEX('Data State'!$D$3:$BB$776,0,MATCH('Dropdown Table State'!$G76,'Data State'!$D$2:$BB$2)),'Data State'!$A$3:$A$776,H$36,'Data State'!$B$3:$B$776,'Dropdown Table State'!$B$3)</f>
        <v>6917978.1624374921</v>
      </c>
      <c r="I76" s="4">
        <f>SUMIFS(INDEX('Data State'!$D$3:$BB$776,0,MATCH('Dropdown Table State'!$G76,'Data State'!$D$2:$BB$2)),'Data State'!$A$3:$A$776,I$36,'Data State'!$B$3:$B$776,'Dropdown Table State'!$B$3)</f>
        <v>8430813.265548192</v>
      </c>
      <c r="J76" s="50">
        <f>SUMIFS(INDEX('Data State'!$D$3:$BB$776,0,MATCH('Dropdown Table State'!$G76,'Data State'!$D$2:$BB$2)),'Data State'!$A$3:$A$776,J$36,'Data State'!$B$3:$B$776,'Dropdown Table State'!$B$3)</f>
        <v>10189269.277744554</v>
      </c>
      <c r="K76" s="4"/>
      <c r="L76" s="4"/>
      <c r="M76" s="4"/>
      <c r="N76" s="4"/>
      <c r="O76" s="4"/>
      <c r="P76" s="4"/>
      <c r="Q76" s="4"/>
      <c r="R76" s="4"/>
      <c r="S76" s="4"/>
      <c r="T76" s="4"/>
      <c r="U76" s="4"/>
      <c r="V76" s="4"/>
      <c r="W76" s="4"/>
      <c r="X76" s="4"/>
      <c r="Y76" s="4"/>
      <c r="Z76" s="4"/>
      <c r="AA76" s="4"/>
    </row>
    <row r="77" spans="1:27" x14ac:dyDescent="0.3">
      <c r="A77" s="24"/>
      <c r="B77" s="49">
        <v>40</v>
      </c>
      <c r="C77" s="53">
        <f>SUMIFS(INDEX('Data State'!$D$3:$BB$776,0,MATCH('Dropdown Table State'!$C$36,'Data State'!$D$2:$BB$2)),'Data State'!$A$3:$A$776,$N$2,'Data State'!$B$3:$B$776,'Dropdown Table State'!$B$3,'Data State'!$C$3:$C$776,'Dropdown Table State'!$B77)</f>
        <v>69959</v>
      </c>
      <c r="D77" s="50">
        <f>SUMIFS(INDEX('Data State'!$D$3:$BB$776,0,MATCH('Dropdown Table State'!$D$36,'Data State'!$D$2:$BB$2)),'Data State'!$A$3:$A$776,$N$2,'Data State'!$B$3:$B$776,'Dropdown Table State'!$B$3,'Data State'!$C$3:$C$776,'Dropdown Table State'!$B77)</f>
        <v>115313.22373786769</v>
      </c>
      <c r="E77" s="4"/>
      <c r="F77" s="4"/>
      <c r="G77" s="56">
        <v>2061</v>
      </c>
      <c r="H77" s="4">
        <f>SUMIFS(INDEX('Data State'!$D$3:$BB$776,0,MATCH('Dropdown Table State'!$G77,'Data State'!$D$2:$BB$2)),'Data State'!$A$3:$A$776,H$36,'Data State'!$B$3:$B$776,'Dropdown Table State'!$B$3)</f>
        <v>6941044.7683773227</v>
      </c>
      <c r="I77" s="4">
        <f>SUMIFS(INDEX('Data State'!$D$3:$BB$776,0,MATCH('Dropdown Table State'!$G77,'Data State'!$D$2:$BB$2)),'Data State'!$A$3:$A$776,I$36,'Data State'!$B$3:$B$776,'Dropdown Table State'!$B$3)</f>
        <v>8506684.2363815457</v>
      </c>
      <c r="J77" s="50">
        <f>SUMIFS(INDEX('Data State'!$D$3:$BB$776,0,MATCH('Dropdown Table State'!$G77,'Data State'!$D$2:$BB$2)),'Data State'!$A$3:$A$776,J$36,'Data State'!$B$3:$B$776,'Dropdown Table State'!$B$3)</f>
        <v>10328520.750017852</v>
      </c>
      <c r="K77" s="4"/>
      <c r="L77" s="4"/>
      <c r="M77" s="4"/>
      <c r="N77" s="4"/>
      <c r="O77" s="4"/>
      <c r="P77" s="4"/>
      <c r="Q77" s="4"/>
      <c r="R77" s="4"/>
      <c r="S77" s="4"/>
      <c r="T77" s="4"/>
      <c r="U77" s="4"/>
      <c r="V77" s="4"/>
      <c r="W77" s="4"/>
      <c r="X77" s="4"/>
      <c r="Y77" s="4"/>
      <c r="Z77" s="4"/>
      <c r="AA77" s="4"/>
    </row>
    <row r="78" spans="1:27" x14ac:dyDescent="0.3">
      <c r="A78" s="24"/>
      <c r="B78" s="49">
        <v>41</v>
      </c>
      <c r="C78" s="53">
        <f>SUMIFS(INDEX('Data State'!$D$3:$BB$776,0,MATCH('Dropdown Table State'!$C$36,'Data State'!$D$2:$BB$2)),'Data State'!$A$3:$A$776,$N$2,'Data State'!$B$3:$B$776,'Dropdown Table State'!$B$3,'Data State'!$C$3:$C$776,'Dropdown Table State'!$B78)</f>
        <v>67073</v>
      </c>
      <c r="D78" s="50">
        <f>SUMIFS(INDEX('Data State'!$D$3:$BB$776,0,MATCH('Dropdown Table State'!$D$36,'Data State'!$D$2:$BB$2)),'Data State'!$A$3:$A$776,$N$2,'Data State'!$B$3:$B$776,'Dropdown Table State'!$B$3,'Data State'!$C$3:$C$776,'Dropdown Table State'!$B78)</f>
        <v>115495.72280092959</v>
      </c>
      <c r="E78" s="4"/>
      <c r="F78" s="4"/>
      <c r="G78" s="56">
        <v>2062</v>
      </c>
      <c r="H78" s="4">
        <f>SUMIFS(INDEX('Data State'!$D$3:$BB$776,0,MATCH('Dropdown Table State'!$G78,'Data State'!$D$2:$BB$2)),'Data State'!$A$3:$A$776,H$36,'Data State'!$B$3:$B$776,'Dropdown Table State'!$B$3)</f>
        <v>6963486.2070664857</v>
      </c>
      <c r="I78" s="4">
        <f>SUMIFS(INDEX('Data State'!$D$3:$BB$776,0,MATCH('Dropdown Table State'!$G78,'Data State'!$D$2:$BB$2)),'Data State'!$A$3:$A$776,I$36,'Data State'!$B$3:$B$776,'Dropdown Table State'!$B$3)</f>
        <v>8582553.9661059715</v>
      </c>
      <c r="J78" s="50">
        <f>SUMIFS(INDEX('Data State'!$D$3:$BB$776,0,MATCH('Dropdown Table State'!$G78,'Data State'!$D$2:$BB$2)),'Data State'!$A$3:$A$776,J$36,'Data State'!$B$3:$B$776,'Dropdown Table State'!$B$3)</f>
        <v>10468692.214442408</v>
      </c>
      <c r="K78" s="4"/>
      <c r="L78" s="4"/>
      <c r="M78" s="4"/>
      <c r="N78" s="4"/>
      <c r="O78" s="4"/>
      <c r="P78" s="4"/>
      <c r="Q78" s="4"/>
      <c r="R78" s="4"/>
      <c r="S78" s="4"/>
      <c r="T78" s="4"/>
      <c r="U78" s="4"/>
      <c r="V78" s="4"/>
      <c r="W78" s="4"/>
      <c r="X78" s="4"/>
      <c r="Y78" s="4"/>
      <c r="Z78" s="4"/>
      <c r="AA78" s="4"/>
    </row>
    <row r="79" spans="1:27" x14ac:dyDescent="0.3">
      <c r="A79" s="24"/>
      <c r="B79" s="49">
        <v>42</v>
      </c>
      <c r="C79" s="53">
        <f>SUMIFS(INDEX('Data State'!$D$3:$BB$776,0,MATCH('Dropdown Table State'!$C$36,'Data State'!$D$2:$BB$2)),'Data State'!$A$3:$A$776,$N$2,'Data State'!$B$3:$B$776,'Dropdown Table State'!$B$3,'Data State'!$C$3:$C$776,'Dropdown Table State'!$B79)</f>
        <v>65985</v>
      </c>
      <c r="D79" s="50">
        <f>SUMIFS(INDEX('Data State'!$D$3:$BB$776,0,MATCH('Dropdown Table State'!$D$36,'Data State'!$D$2:$BB$2)),'Data State'!$A$3:$A$776,$N$2,'Data State'!$B$3:$B$776,'Dropdown Table State'!$B$3,'Data State'!$C$3:$C$776,'Dropdown Table State'!$B79)</f>
        <v>115636.5560578735</v>
      </c>
      <c r="E79" s="4"/>
      <c r="F79" s="4"/>
      <c r="G79" s="56">
        <v>2063</v>
      </c>
      <c r="H79" s="4">
        <f>SUMIFS(INDEX('Data State'!$D$3:$BB$776,0,MATCH('Dropdown Table State'!$G79,'Data State'!$D$2:$BB$2)),'Data State'!$A$3:$A$776,H$36,'Data State'!$B$3:$B$776,'Dropdown Table State'!$B$3)</f>
        <v>6985318.8402149696</v>
      </c>
      <c r="I79" s="4">
        <f>SUMIFS(INDEX('Data State'!$D$3:$BB$776,0,MATCH('Dropdown Table State'!$G79,'Data State'!$D$2:$BB$2)),'Data State'!$A$3:$A$776,I$36,'Data State'!$B$3:$B$776,'Dropdown Table State'!$B$3)</f>
        <v>8658414.834518237</v>
      </c>
      <c r="J79" s="50">
        <f>SUMIFS(INDEX('Data State'!$D$3:$BB$776,0,MATCH('Dropdown Table State'!$G79,'Data State'!$D$2:$BB$2)),'Data State'!$A$3:$A$776,J$36,'Data State'!$B$3:$B$776,'Dropdown Table State'!$B$3)</f>
        <v>10609789.868734173</v>
      </c>
      <c r="K79" s="4"/>
      <c r="L79" s="4"/>
      <c r="M79" s="4"/>
      <c r="N79" s="4"/>
      <c r="O79" s="4"/>
      <c r="P79" s="4"/>
      <c r="Q79" s="4"/>
      <c r="R79" s="4"/>
      <c r="S79" s="4"/>
      <c r="T79" s="4"/>
      <c r="U79" s="4"/>
      <c r="V79" s="4"/>
      <c r="W79" s="4"/>
      <c r="X79" s="4"/>
      <c r="Y79" s="4"/>
      <c r="Z79" s="4"/>
      <c r="AA79" s="4"/>
    </row>
    <row r="80" spans="1:27" x14ac:dyDescent="0.3">
      <c r="A80" s="24"/>
      <c r="B80" s="49">
        <v>43</v>
      </c>
      <c r="C80" s="53">
        <f>SUMIFS(INDEX('Data State'!$D$3:$BB$776,0,MATCH('Dropdown Table State'!$C$36,'Data State'!$D$2:$BB$2)),'Data State'!$A$3:$A$776,$N$2,'Data State'!$B$3:$B$776,'Dropdown Table State'!$B$3,'Data State'!$C$3:$C$776,'Dropdown Table State'!$B80)</f>
        <v>64551</v>
      </c>
      <c r="D80" s="50">
        <f>SUMIFS(INDEX('Data State'!$D$3:$BB$776,0,MATCH('Dropdown Table State'!$D$36,'Data State'!$D$2:$BB$2)),'Data State'!$A$3:$A$776,$N$2,'Data State'!$B$3:$B$776,'Dropdown Table State'!$B$3,'Data State'!$C$3:$C$776,'Dropdown Table State'!$B80)</f>
        <v>115725.3565704974</v>
      </c>
      <c r="E80" s="4"/>
      <c r="F80" s="4"/>
      <c r="G80" s="56">
        <v>2064</v>
      </c>
      <c r="H80" s="4">
        <f>SUMIFS(INDEX('Data State'!$D$3:$BB$776,0,MATCH('Dropdown Table State'!$G80,'Data State'!$D$2:$BB$2)),'Data State'!$A$3:$A$776,H$36,'Data State'!$B$3:$B$776,'Dropdown Table State'!$B$3)</f>
        <v>7006556.1453860877</v>
      </c>
      <c r="I80" s="4">
        <f>SUMIFS(INDEX('Data State'!$D$3:$BB$776,0,MATCH('Dropdown Table State'!$G80,'Data State'!$D$2:$BB$2)),'Data State'!$A$3:$A$776,I$36,'Data State'!$B$3:$B$776,'Dropdown Table State'!$B$3)</f>
        <v>8734261.0280562695</v>
      </c>
      <c r="J80" s="50">
        <f>SUMIFS(INDEX('Data State'!$D$3:$BB$776,0,MATCH('Dropdown Table State'!$G80,'Data State'!$D$2:$BB$2)),'Data State'!$A$3:$A$776,J$36,'Data State'!$B$3:$B$776,'Dropdown Table State'!$B$3)</f>
        <v>10751848.508776585</v>
      </c>
      <c r="K80" s="4"/>
      <c r="L80" s="4"/>
      <c r="M80" s="4"/>
      <c r="N80" s="4"/>
      <c r="O80" s="4"/>
      <c r="P80" s="4"/>
      <c r="Q80" s="4"/>
      <c r="R80" s="4"/>
      <c r="S80" s="4"/>
      <c r="T80" s="4"/>
      <c r="U80" s="4"/>
      <c r="V80" s="4"/>
      <c r="W80" s="4"/>
      <c r="X80" s="4"/>
      <c r="Y80" s="4"/>
      <c r="Z80" s="4"/>
      <c r="AA80" s="4"/>
    </row>
    <row r="81" spans="1:27" x14ac:dyDescent="0.3">
      <c r="A81" s="24"/>
      <c r="B81" s="49">
        <v>44</v>
      </c>
      <c r="C81" s="53">
        <f>SUMIFS(INDEX('Data State'!$D$3:$BB$776,0,MATCH('Dropdown Table State'!$C$36,'Data State'!$D$2:$BB$2)),'Data State'!$A$3:$A$776,$N$2,'Data State'!$B$3:$B$776,'Dropdown Table State'!$B$3,'Data State'!$C$3:$C$776,'Dropdown Table State'!$B81)</f>
        <v>65006</v>
      </c>
      <c r="D81" s="50">
        <f>SUMIFS(INDEX('Data State'!$D$3:$BB$776,0,MATCH('Dropdown Table State'!$D$36,'Data State'!$D$2:$BB$2)),'Data State'!$A$3:$A$776,$N$2,'Data State'!$B$3:$B$776,'Dropdown Table State'!$B$3,'Data State'!$C$3:$C$776,'Dropdown Table State'!$B81)</f>
        <v>115755.0219264472</v>
      </c>
      <c r="E81" s="4"/>
      <c r="F81" s="4"/>
      <c r="G81" s="56">
        <v>2065</v>
      </c>
      <c r="H81" s="4">
        <f>SUMIFS(INDEX('Data State'!$D$3:$BB$776,0,MATCH('Dropdown Table State'!$G81,'Data State'!$D$2:$BB$2)),'Data State'!$A$3:$A$776,H$36,'Data State'!$B$3:$B$776,'Dropdown Table State'!$B$3)</f>
        <v>7027209.4570384575</v>
      </c>
      <c r="I81" s="4">
        <f>SUMIFS(INDEX('Data State'!$D$3:$BB$776,0,MATCH('Dropdown Table State'!$G81,'Data State'!$D$2:$BB$2)),'Data State'!$A$3:$A$776,I$36,'Data State'!$B$3:$B$776,'Dropdown Table State'!$B$3)</f>
        <v>8810097.6197952814</v>
      </c>
      <c r="J81" s="50">
        <f>SUMIFS(INDEX('Data State'!$D$3:$BB$776,0,MATCH('Dropdown Table State'!$G81,'Data State'!$D$2:$BB$2)),'Data State'!$A$3:$A$776,J$36,'Data State'!$B$3:$B$776,'Dropdown Table State'!$B$3)</f>
        <v>10894835.747377008</v>
      </c>
      <c r="K81" s="4"/>
      <c r="L81" s="4"/>
      <c r="M81" s="4"/>
      <c r="N81" s="4"/>
      <c r="O81" s="4"/>
      <c r="P81" s="4"/>
      <c r="Q81" s="4"/>
      <c r="R81" s="4"/>
      <c r="S81" s="4"/>
      <c r="T81" s="4"/>
      <c r="U81" s="4"/>
      <c r="V81" s="4"/>
      <c r="W81" s="4"/>
      <c r="X81" s="4"/>
      <c r="Y81" s="4"/>
      <c r="Z81" s="4"/>
      <c r="AA81" s="4"/>
    </row>
    <row r="82" spans="1:27" x14ac:dyDescent="0.3">
      <c r="A82" s="24"/>
      <c r="B82" s="49">
        <v>45</v>
      </c>
      <c r="C82" s="53">
        <f>SUMIFS(INDEX('Data State'!$D$3:$BB$776,0,MATCH('Dropdown Table State'!$C$36,'Data State'!$D$2:$BB$2)),'Data State'!$A$3:$A$776,$N$2,'Data State'!$B$3:$B$776,'Dropdown Table State'!$B$3,'Data State'!$C$3:$C$776,'Dropdown Table State'!$B82)</f>
        <v>65697</v>
      </c>
      <c r="D82" s="50">
        <f>SUMIFS(INDEX('Data State'!$D$3:$BB$776,0,MATCH('Dropdown Table State'!$D$36,'Data State'!$D$2:$BB$2)),'Data State'!$A$3:$A$776,$N$2,'Data State'!$B$3:$B$776,'Dropdown Table State'!$B$3,'Data State'!$C$3:$C$776,'Dropdown Table State'!$B82)</f>
        <v>115719.92911727091</v>
      </c>
      <c r="E82" s="4"/>
      <c r="F82" s="4"/>
      <c r="G82" s="56">
        <v>2066</v>
      </c>
      <c r="H82" s="4">
        <f>SUMIFS(INDEX('Data State'!$D$3:$BB$776,0,MATCH('Dropdown Table State'!$G82,'Data State'!$D$2:$BB$2)),'Data State'!$A$3:$A$776,H$36,'Data State'!$B$3:$B$776,'Dropdown Table State'!$B$3)</f>
        <v>7047287.7258106573</v>
      </c>
      <c r="I82" s="4">
        <f>SUMIFS(INDEX('Data State'!$D$3:$BB$776,0,MATCH('Dropdown Table State'!$G82,'Data State'!$D$2:$BB$2)),'Data State'!$A$3:$A$776,I$36,'Data State'!$B$3:$B$776,'Dropdown Table State'!$B$3)</f>
        <v>8885898.0977229029</v>
      </c>
      <c r="J82" s="50">
        <f>SUMIFS(INDEX('Data State'!$D$3:$BB$776,0,MATCH('Dropdown Table State'!$G82,'Data State'!$D$2:$BB$2)),'Data State'!$A$3:$A$776,J$36,'Data State'!$B$3:$B$776,'Dropdown Table State'!$B$3)</f>
        <v>11038675.711803796</v>
      </c>
      <c r="K82" s="4"/>
      <c r="L82" s="4"/>
      <c r="M82" s="4"/>
      <c r="N82" s="4"/>
      <c r="O82" s="4"/>
      <c r="P82" s="4"/>
      <c r="Q82" s="4"/>
      <c r="R82" s="4"/>
      <c r="S82" s="4"/>
      <c r="T82" s="4"/>
      <c r="U82" s="4"/>
      <c r="V82" s="4"/>
      <c r="W82" s="4"/>
      <c r="X82" s="4"/>
      <c r="Y82" s="4"/>
      <c r="Z82" s="4"/>
      <c r="AA82" s="4"/>
    </row>
    <row r="83" spans="1:27" x14ac:dyDescent="0.3">
      <c r="A83" s="24"/>
      <c r="B83" s="49">
        <v>46</v>
      </c>
      <c r="C83" s="53">
        <f>SUMIFS(INDEX('Data State'!$D$3:$BB$776,0,MATCH('Dropdown Table State'!$C$36,'Data State'!$D$2:$BB$2)),'Data State'!$A$3:$A$776,$N$2,'Data State'!$B$3:$B$776,'Dropdown Table State'!$B$3,'Data State'!$C$3:$C$776,'Dropdown Table State'!$B83)</f>
        <v>66607</v>
      </c>
      <c r="D83" s="50">
        <f>SUMIFS(INDEX('Data State'!$D$3:$BB$776,0,MATCH('Dropdown Table State'!$D$36,'Data State'!$D$2:$BB$2)),'Data State'!$A$3:$A$776,$N$2,'Data State'!$B$3:$B$776,'Dropdown Table State'!$B$3,'Data State'!$C$3:$C$776,'Dropdown Table State'!$B83)</f>
        <v>115612.4581596247</v>
      </c>
      <c r="E83" s="4"/>
      <c r="F83" s="4"/>
      <c r="G83" s="56">
        <v>2067</v>
      </c>
      <c r="H83" s="4">
        <f>SUMIFS(INDEX('Data State'!$D$3:$BB$776,0,MATCH('Dropdown Table State'!$G83,'Data State'!$D$2:$BB$2)),'Data State'!$A$3:$A$776,H$36,'Data State'!$B$3:$B$776,'Dropdown Table State'!$B$3)</f>
        <v>7066794.2184447134</v>
      </c>
      <c r="I83" s="4">
        <f>SUMIFS(INDEX('Data State'!$D$3:$BB$776,0,MATCH('Dropdown Table State'!$G83,'Data State'!$D$2:$BB$2)),'Data State'!$A$3:$A$776,I$36,'Data State'!$B$3:$B$776,'Dropdown Table State'!$B$3)</f>
        <v>8961626.714233892</v>
      </c>
      <c r="J83" s="50">
        <f>SUMIFS(INDEX('Data State'!$D$3:$BB$776,0,MATCH('Dropdown Table State'!$G83,'Data State'!$D$2:$BB$2)),'Data State'!$A$3:$A$776,J$36,'Data State'!$B$3:$B$776,'Dropdown Table State'!$B$3)</f>
        <v>11183276.847823914</v>
      </c>
      <c r="K83" s="4"/>
      <c r="L83" s="4"/>
      <c r="M83" s="4"/>
      <c r="N83" s="4"/>
      <c r="O83" s="4"/>
      <c r="P83" s="4"/>
      <c r="Q83" s="4"/>
      <c r="R83" s="4"/>
      <c r="S83" s="4"/>
      <c r="T83" s="4"/>
      <c r="U83" s="4"/>
      <c r="V83" s="4"/>
      <c r="W83" s="4"/>
      <c r="X83" s="4"/>
      <c r="Y83" s="4"/>
      <c r="Z83" s="4"/>
      <c r="AA83" s="4"/>
    </row>
    <row r="84" spans="1:27" x14ac:dyDescent="0.3">
      <c r="A84" s="24"/>
      <c r="B84" s="49">
        <v>47</v>
      </c>
      <c r="C84" s="53">
        <f>SUMIFS(INDEX('Data State'!$D$3:$BB$776,0,MATCH('Dropdown Table State'!$C$36,'Data State'!$D$2:$BB$2)),'Data State'!$A$3:$A$776,$N$2,'Data State'!$B$3:$B$776,'Dropdown Table State'!$B$3,'Data State'!$C$3:$C$776,'Dropdown Table State'!$B84)</f>
        <v>68401</v>
      </c>
      <c r="D84" s="50">
        <f>SUMIFS(INDEX('Data State'!$D$3:$BB$776,0,MATCH('Dropdown Table State'!$D$36,'Data State'!$D$2:$BB$2)),'Data State'!$A$3:$A$776,$N$2,'Data State'!$B$3:$B$776,'Dropdown Table State'!$B$3,'Data State'!$C$3:$C$776,'Dropdown Table State'!$B84)</f>
        <v>115387.03520874841</v>
      </c>
      <c r="E84" s="4"/>
      <c r="F84" s="4"/>
      <c r="G84" s="56">
        <v>2068</v>
      </c>
      <c r="H84" s="4">
        <f>SUMIFS(INDEX('Data State'!$D$3:$BB$776,0,MATCH('Dropdown Table State'!$G84,'Data State'!$D$2:$BB$2)),'Data State'!$A$3:$A$776,H$36,'Data State'!$B$3:$B$776,'Dropdown Table State'!$B$3)</f>
        <v>7085727.965621748</v>
      </c>
      <c r="I84" s="4">
        <f>SUMIFS(INDEX('Data State'!$D$3:$BB$776,0,MATCH('Dropdown Table State'!$G84,'Data State'!$D$2:$BB$2)),'Data State'!$A$3:$A$776,I$36,'Data State'!$B$3:$B$776,'Dropdown Table State'!$B$3)</f>
        <v>9037280.8518648352</v>
      </c>
      <c r="J84" s="50">
        <f>SUMIFS(INDEX('Data State'!$D$3:$BB$776,0,MATCH('Dropdown Table State'!$G84,'Data State'!$D$2:$BB$2)),'Data State'!$A$3:$A$776,J$36,'Data State'!$B$3:$B$776,'Dropdown Table State'!$B$3)</f>
        <v>11328544.00992973</v>
      </c>
      <c r="K84" s="4"/>
      <c r="L84" s="4"/>
      <c r="M84" s="4"/>
      <c r="N84" s="4"/>
      <c r="O84" s="4"/>
      <c r="P84" s="4"/>
      <c r="Q84" s="4"/>
      <c r="R84" s="4"/>
      <c r="S84" s="4"/>
      <c r="T84" s="4"/>
      <c r="U84" s="4"/>
      <c r="V84" s="4"/>
      <c r="W84" s="4"/>
      <c r="X84" s="4"/>
      <c r="Y84" s="4"/>
      <c r="Z84" s="4"/>
      <c r="AA84" s="4"/>
    </row>
    <row r="85" spans="1:27" x14ac:dyDescent="0.3">
      <c r="A85" s="24"/>
      <c r="B85" s="49">
        <v>48</v>
      </c>
      <c r="C85" s="53">
        <f>SUMIFS(INDEX('Data State'!$D$3:$BB$776,0,MATCH('Dropdown Table State'!$C$36,'Data State'!$D$2:$BB$2)),'Data State'!$A$3:$A$776,$N$2,'Data State'!$B$3:$B$776,'Dropdown Table State'!$B$3,'Data State'!$C$3:$C$776,'Dropdown Table State'!$B85)</f>
        <v>70719</v>
      </c>
      <c r="D85" s="50">
        <f>SUMIFS(INDEX('Data State'!$D$3:$BB$776,0,MATCH('Dropdown Table State'!$D$36,'Data State'!$D$2:$BB$2)),'Data State'!$A$3:$A$776,$N$2,'Data State'!$B$3:$B$776,'Dropdown Table State'!$B$3,'Data State'!$C$3:$C$776,'Dropdown Table State'!$B85)</f>
        <v>114892.2099318206</v>
      </c>
      <c r="E85" s="4"/>
      <c r="F85" s="4"/>
      <c r="G85" s="56">
        <v>2069</v>
      </c>
      <c r="H85" s="4">
        <f>SUMIFS(INDEX('Data State'!$D$3:$BB$776,0,MATCH('Dropdown Table State'!$G85,'Data State'!$D$2:$BB$2)),'Data State'!$A$3:$A$776,H$36,'Data State'!$B$3:$B$776,'Dropdown Table State'!$B$3)</f>
        <v>7104086.2046770649</v>
      </c>
      <c r="I85" s="4">
        <f>SUMIFS(INDEX('Data State'!$D$3:$BB$776,0,MATCH('Dropdown Table State'!$G85,'Data State'!$D$2:$BB$2)),'Data State'!$A$3:$A$776,I$36,'Data State'!$B$3:$B$776,'Dropdown Table State'!$B$3)</f>
        <v>9112817.9986172374</v>
      </c>
      <c r="J85" s="50">
        <f>SUMIFS(INDEX('Data State'!$D$3:$BB$776,0,MATCH('Dropdown Table State'!$G85,'Data State'!$D$2:$BB$2)),'Data State'!$A$3:$A$776,J$36,'Data State'!$B$3:$B$776,'Dropdown Table State'!$B$3)</f>
        <v>11474489.406663839</v>
      </c>
      <c r="K85" s="4"/>
      <c r="L85" s="4"/>
      <c r="M85" s="4"/>
      <c r="N85" s="4"/>
      <c r="O85" s="4"/>
      <c r="P85" s="4"/>
      <c r="Q85" s="4"/>
      <c r="R85" s="4"/>
      <c r="S85" s="4"/>
      <c r="T85" s="4"/>
      <c r="U85" s="4"/>
      <c r="V85" s="4"/>
      <c r="W85" s="4"/>
      <c r="X85" s="4"/>
      <c r="Y85" s="4"/>
      <c r="Z85" s="4"/>
      <c r="AA85" s="4"/>
    </row>
    <row r="86" spans="1:27" x14ac:dyDescent="0.3">
      <c r="A86" s="24"/>
      <c r="B86" s="49">
        <v>49</v>
      </c>
      <c r="C86" s="53">
        <f>SUMIFS(INDEX('Data State'!$D$3:$BB$776,0,MATCH('Dropdown Table State'!$C$36,'Data State'!$D$2:$BB$2)),'Data State'!$A$3:$A$776,$N$2,'Data State'!$B$3:$B$776,'Dropdown Table State'!$B$3,'Data State'!$C$3:$C$776,'Dropdown Table State'!$B86)</f>
        <v>72414</v>
      </c>
      <c r="D86" s="50">
        <f>SUMIFS(INDEX('Data State'!$D$3:$BB$776,0,MATCH('Dropdown Table State'!$D$36,'Data State'!$D$2:$BB$2)),'Data State'!$A$3:$A$776,$N$2,'Data State'!$B$3:$B$776,'Dropdown Table State'!$B$3,'Data State'!$C$3:$C$776,'Dropdown Table State'!$B86)</f>
        <v>114297.9578465886</v>
      </c>
      <c r="E86" s="4"/>
      <c r="F86" s="4"/>
      <c r="G86" s="56">
        <v>2070</v>
      </c>
      <c r="H86" s="4">
        <f>SUMIFS(INDEX('Data State'!$D$3:$BB$776,0,MATCH('Dropdown Table State'!$G86,'Data State'!$D$2:$BB$2)),'Data State'!$A$3:$A$776,H$36,'Data State'!$B$3:$B$776,'Dropdown Table State'!$B$3)</f>
        <v>7121859.924030846</v>
      </c>
      <c r="I86" s="4">
        <f>SUMIFS(INDEX('Data State'!$D$3:$BB$776,0,MATCH('Dropdown Table State'!$G86,'Data State'!$D$2:$BB$2)),'Data State'!$A$3:$A$776,I$36,'Data State'!$B$3:$B$776,'Dropdown Table State'!$B$3)</f>
        <v>9188186.9243502486</v>
      </c>
      <c r="J86" s="50">
        <f>SUMIFS(INDEX('Data State'!$D$3:$BB$776,0,MATCH('Dropdown Table State'!$G86,'Data State'!$D$2:$BB$2)),'Data State'!$A$3:$A$776,J$36,'Data State'!$B$3:$B$776,'Dropdown Table State'!$B$3)</f>
        <v>11621088.10595745</v>
      </c>
      <c r="K86" s="4"/>
      <c r="L86" s="4"/>
      <c r="M86" s="4"/>
      <c r="N86" s="4"/>
      <c r="O86" s="4"/>
      <c r="P86" s="4"/>
      <c r="Q86" s="4"/>
      <c r="R86" s="4"/>
      <c r="S86" s="4"/>
      <c r="T86" s="4"/>
      <c r="U86" s="4"/>
      <c r="V86" s="4"/>
      <c r="W86" s="4"/>
      <c r="X86" s="4"/>
      <c r="Y86" s="4"/>
      <c r="Z86" s="4"/>
      <c r="AA86" s="4"/>
    </row>
    <row r="87" spans="1:27" x14ac:dyDescent="0.3">
      <c r="A87" s="24"/>
      <c r="B87" s="49">
        <v>50</v>
      </c>
      <c r="C87" s="53">
        <f>SUMIFS(INDEX('Data State'!$D$3:$BB$776,0,MATCH('Dropdown Table State'!$C$36,'Data State'!$D$2:$BB$2)),'Data State'!$A$3:$A$776,$N$2,'Data State'!$B$3:$B$776,'Dropdown Table State'!$B$3,'Data State'!$C$3:$C$776,'Dropdown Table State'!$B87)</f>
        <v>73175</v>
      </c>
      <c r="D87" s="50">
        <f>SUMIFS(INDEX('Data State'!$D$3:$BB$776,0,MATCH('Dropdown Table State'!$D$36,'Data State'!$D$2:$BB$2)),'Data State'!$A$3:$A$776,$N$2,'Data State'!$B$3:$B$776,'Dropdown Table State'!$B$3,'Data State'!$C$3:$C$776,'Dropdown Table State'!$B87)</f>
        <v>113242.21043453951</v>
      </c>
      <c r="E87" s="4"/>
      <c r="F87" s="4"/>
      <c r="G87" s="76">
        <v>2071</v>
      </c>
      <c r="H87" s="51">
        <f>SUMIFS(INDEX('Data State'!$D$3:$BB$776,0,MATCH('Dropdown Table State'!$G87,'Data State'!$D$2:$BB$2)),'Data State'!$A$3:$A$776,H$36,'Data State'!$B$3:$B$776,'Dropdown Table State'!$B$3)</f>
        <v>7139040.9864283092</v>
      </c>
      <c r="I87" s="51">
        <f>SUMIFS(INDEX('Data State'!$D$3:$BB$776,0,MATCH('Dropdown Table State'!$G87,'Data State'!$D$2:$BB$2)),'Data State'!$A$3:$A$776,I$36,'Data State'!$B$3:$B$776,'Dropdown Table State'!$B$3)</f>
        <v>9263345.7327531055</v>
      </c>
      <c r="J87" s="52">
        <f>SUMIFS(INDEX('Data State'!$D$3:$BB$776,0,MATCH('Dropdown Table State'!$G87,'Data State'!$D$2:$BB$2)),'Data State'!$A$3:$A$776,J$36,'Data State'!$B$3:$B$776,'Dropdown Table State'!$B$3)</f>
        <v>11768287.907458069</v>
      </c>
      <c r="K87" s="4"/>
      <c r="L87" s="4"/>
      <c r="M87" s="4"/>
      <c r="N87" s="4"/>
      <c r="O87" s="4"/>
      <c r="P87" s="4"/>
      <c r="Q87" s="4"/>
      <c r="R87" s="4"/>
      <c r="S87" s="4"/>
      <c r="T87" s="4"/>
      <c r="U87" s="4"/>
      <c r="V87" s="4"/>
      <c r="W87" s="4"/>
      <c r="X87" s="4"/>
      <c r="Y87" s="4"/>
      <c r="Z87" s="4"/>
      <c r="AA87" s="4"/>
    </row>
    <row r="88" spans="1:27" x14ac:dyDescent="0.3">
      <c r="A88" s="24"/>
      <c r="B88" s="49">
        <v>51</v>
      </c>
      <c r="C88" s="53">
        <f>SUMIFS(INDEX('Data State'!$D$3:$BB$776,0,MATCH('Dropdown Table State'!$C$36,'Data State'!$D$2:$BB$2)),'Data State'!$A$3:$A$776,$N$2,'Data State'!$B$3:$B$776,'Dropdown Table State'!$B$3,'Data State'!$C$3:$C$776,'Dropdown Table State'!$B88)</f>
        <v>68188</v>
      </c>
      <c r="D88" s="50">
        <f>SUMIFS(INDEX('Data State'!$D$3:$BB$776,0,MATCH('Dropdown Table State'!$D$36,'Data State'!$D$2:$BB$2)),'Data State'!$A$3:$A$776,$N$2,'Data State'!$B$3:$B$776,'Dropdown Table State'!$B$3,'Data State'!$C$3:$C$776,'Dropdown Table State'!$B88)</f>
        <v>112414.62489382429</v>
      </c>
      <c r="E88" s="4"/>
      <c r="F88" s="4"/>
      <c r="G88" s="4"/>
      <c r="H88" s="4"/>
      <c r="I88" s="4"/>
      <c r="J88" s="4"/>
      <c r="K88" s="4"/>
      <c r="L88" s="4"/>
      <c r="M88" s="4"/>
      <c r="N88" s="4"/>
      <c r="O88" s="4"/>
      <c r="P88" s="4"/>
      <c r="Q88" s="4"/>
      <c r="R88" s="4"/>
      <c r="S88" s="4"/>
      <c r="T88" s="4"/>
      <c r="U88" s="4"/>
      <c r="V88" s="4"/>
      <c r="W88" s="4"/>
      <c r="X88" s="4"/>
      <c r="Y88" s="4"/>
      <c r="Z88" s="4"/>
      <c r="AA88" s="4"/>
    </row>
    <row r="89" spans="1:27" x14ac:dyDescent="0.3">
      <c r="A89" s="24"/>
      <c r="B89" s="49">
        <v>52</v>
      </c>
      <c r="C89" s="53">
        <f>SUMIFS(INDEX('Data State'!$D$3:$BB$776,0,MATCH('Dropdown Table State'!$C$36,'Data State'!$D$2:$BB$2)),'Data State'!$A$3:$A$776,$N$2,'Data State'!$B$3:$B$776,'Dropdown Table State'!$B$3,'Data State'!$C$3:$C$776,'Dropdown Table State'!$B89)</f>
        <v>66381</v>
      </c>
      <c r="D89" s="50">
        <f>SUMIFS(INDEX('Data State'!$D$3:$BB$776,0,MATCH('Dropdown Table State'!$D$36,'Data State'!$D$2:$BB$2)),'Data State'!$A$3:$A$776,$N$2,'Data State'!$B$3:$B$776,'Dropdown Table State'!$B$3,'Data State'!$C$3:$C$776,'Dropdown Table State'!$B89)</f>
        <v>112559.4845033489</v>
      </c>
      <c r="E89" s="4"/>
      <c r="F89" s="4"/>
      <c r="G89" s="4"/>
      <c r="H89" s="4"/>
      <c r="I89" s="4"/>
      <c r="J89" s="4"/>
      <c r="K89" s="4"/>
      <c r="L89" s="4"/>
      <c r="M89" s="4"/>
      <c r="N89" s="4"/>
      <c r="O89" s="4"/>
      <c r="P89" s="4"/>
      <c r="Q89" s="4"/>
      <c r="R89" s="4"/>
      <c r="S89" s="4"/>
      <c r="T89" s="4"/>
      <c r="U89" s="4"/>
      <c r="V89" s="4"/>
      <c r="W89" s="4"/>
      <c r="X89" s="4"/>
      <c r="Y89" s="4"/>
      <c r="Z89" s="4"/>
      <c r="AA89" s="4"/>
    </row>
    <row r="90" spans="1:27" x14ac:dyDescent="0.3">
      <c r="A90" s="24"/>
      <c r="B90" s="49">
        <v>53</v>
      </c>
      <c r="C90" s="53">
        <f>SUMIFS(INDEX('Data State'!$D$3:$BB$776,0,MATCH('Dropdown Table State'!$C$36,'Data State'!$D$2:$BB$2)),'Data State'!$A$3:$A$776,$N$2,'Data State'!$B$3:$B$776,'Dropdown Table State'!$B$3,'Data State'!$C$3:$C$776,'Dropdown Table State'!$B90)</f>
        <v>63711</v>
      </c>
      <c r="D90" s="50">
        <f>SUMIFS(INDEX('Data State'!$D$3:$BB$776,0,MATCH('Dropdown Table State'!$D$36,'Data State'!$D$2:$BB$2)),'Data State'!$A$3:$A$776,$N$2,'Data State'!$B$3:$B$776,'Dropdown Table State'!$B$3,'Data State'!$C$3:$C$776,'Dropdown Table State'!$B90)</f>
        <v>112218.068903251</v>
      </c>
      <c r="E90" s="4"/>
      <c r="F90" s="4"/>
      <c r="G90" s="4"/>
      <c r="H90" s="4"/>
      <c r="I90" s="4"/>
      <c r="J90" s="4"/>
      <c r="K90" s="4"/>
      <c r="L90" s="4"/>
      <c r="M90" s="4"/>
      <c r="N90" s="4"/>
      <c r="O90" s="4"/>
      <c r="P90" s="4"/>
      <c r="Q90" s="4"/>
      <c r="R90" s="4"/>
      <c r="S90" s="4"/>
      <c r="T90" s="4"/>
      <c r="U90" s="4"/>
      <c r="V90" s="4"/>
      <c r="W90" s="4"/>
      <c r="X90" s="4"/>
      <c r="Y90" s="4"/>
      <c r="Z90" s="4"/>
      <c r="AA90" s="4"/>
    </row>
    <row r="91" spans="1:27" x14ac:dyDescent="0.3">
      <c r="A91" s="24"/>
      <c r="B91" s="49">
        <v>54</v>
      </c>
      <c r="C91" s="53">
        <f>SUMIFS(INDEX('Data State'!$D$3:$BB$776,0,MATCH('Dropdown Table State'!$C$36,'Data State'!$D$2:$BB$2)),'Data State'!$A$3:$A$776,$N$2,'Data State'!$B$3:$B$776,'Dropdown Table State'!$B$3,'Data State'!$C$3:$C$776,'Dropdown Table State'!$B91)</f>
        <v>62946</v>
      </c>
      <c r="D91" s="50">
        <f>SUMIFS(INDEX('Data State'!$D$3:$BB$776,0,MATCH('Dropdown Table State'!$D$36,'Data State'!$D$2:$BB$2)),'Data State'!$A$3:$A$776,$N$2,'Data State'!$B$3:$B$776,'Dropdown Table State'!$B$3,'Data State'!$C$3:$C$776,'Dropdown Table State'!$B91)</f>
        <v>112359.9817990993</v>
      </c>
      <c r="E91" s="4"/>
      <c r="F91" s="4"/>
      <c r="G91" s="4"/>
      <c r="H91" s="4"/>
      <c r="I91" s="4"/>
      <c r="J91" s="4"/>
      <c r="K91" s="4"/>
      <c r="L91" s="4"/>
      <c r="M91" s="4"/>
      <c r="N91" s="4"/>
      <c r="O91" s="4"/>
      <c r="P91" s="4"/>
      <c r="Q91" s="4"/>
      <c r="R91" s="4"/>
      <c r="S91" s="4"/>
      <c r="T91" s="4"/>
      <c r="U91" s="4"/>
      <c r="V91" s="4"/>
      <c r="W91" s="4"/>
      <c r="X91" s="4"/>
      <c r="Y91" s="4"/>
      <c r="Z91" s="4"/>
      <c r="AA91" s="4"/>
    </row>
    <row r="92" spans="1:27" x14ac:dyDescent="0.3">
      <c r="A92" s="24"/>
      <c r="B92" s="49">
        <v>55</v>
      </c>
      <c r="C92" s="53">
        <f>SUMIFS(INDEX('Data State'!$D$3:$BB$776,0,MATCH('Dropdown Table State'!$C$36,'Data State'!$D$2:$BB$2)),'Data State'!$A$3:$A$776,$N$2,'Data State'!$B$3:$B$776,'Dropdown Table State'!$B$3,'Data State'!$C$3:$C$776,'Dropdown Table State'!$B92)</f>
        <v>61881</v>
      </c>
      <c r="D92" s="50">
        <f>SUMIFS(INDEX('Data State'!$D$3:$BB$776,0,MATCH('Dropdown Table State'!$D$36,'Data State'!$D$2:$BB$2)),'Data State'!$A$3:$A$776,$N$2,'Data State'!$B$3:$B$776,'Dropdown Table State'!$B$3,'Data State'!$C$3:$C$776,'Dropdown Table State'!$B92)</f>
        <v>112915.0027003877</v>
      </c>
      <c r="E92" s="4"/>
      <c r="F92" s="4"/>
      <c r="G92" s="4"/>
      <c r="H92" s="4"/>
      <c r="I92" s="4"/>
      <c r="J92" s="4"/>
      <c r="K92" s="4"/>
      <c r="L92" s="4"/>
      <c r="M92" s="4"/>
      <c r="N92" s="4"/>
      <c r="O92" s="4"/>
      <c r="P92" s="4"/>
      <c r="Q92" s="4"/>
      <c r="R92" s="4"/>
      <c r="S92" s="4"/>
      <c r="T92" s="4"/>
      <c r="U92" s="4"/>
      <c r="V92" s="4"/>
      <c r="W92" s="4"/>
      <c r="X92" s="4"/>
      <c r="Y92" s="4"/>
      <c r="Z92" s="4"/>
      <c r="AA92" s="4"/>
    </row>
    <row r="93" spans="1:27" x14ac:dyDescent="0.3">
      <c r="A93" s="24"/>
      <c r="B93" s="49">
        <v>56</v>
      </c>
      <c r="C93" s="53">
        <f>SUMIFS(INDEX('Data State'!$D$3:$BB$776,0,MATCH('Dropdown Table State'!$C$36,'Data State'!$D$2:$BB$2)),'Data State'!$A$3:$A$776,$N$2,'Data State'!$B$3:$B$776,'Dropdown Table State'!$B$3,'Data State'!$C$3:$C$776,'Dropdown Table State'!$B93)</f>
        <v>62646</v>
      </c>
      <c r="D93" s="50">
        <f>SUMIFS(INDEX('Data State'!$D$3:$BB$776,0,MATCH('Dropdown Table State'!$D$36,'Data State'!$D$2:$BB$2)),'Data State'!$A$3:$A$776,$N$2,'Data State'!$B$3:$B$776,'Dropdown Table State'!$B$3,'Data State'!$C$3:$C$776,'Dropdown Table State'!$B93)</f>
        <v>111963.7348148295</v>
      </c>
      <c r="E93" s="4"/>
      <c r="F93" s="4"/>
      <c r="G93" s="4"/>
      <c r="H93" s="4"/>
      <c r="I93" s="4"/>
      <c r="J93" s="4"/>
      <c r="K93" s="4"/>
      <c r="L93" s="4"/>
      <c r="M93" s="4"/>
      <c r="N93" s="4"/>
      <c r="O93" s="4"/>
      <c r="P93" s="4"/>
      <c r="Q93" s="4"/>
      <c r="R93" s="4"/>
      <c r="S93" s="4"/>
      <c r="T93" s="4"/>
      <c r="U93" s="4"/>
      <c r="V93" s="4"/>
      <c r="W93" s="4"/>
      <c r="X93" s="4"/>
      <c r="Y93" s="4"/>
      <c r="Z93" s="4"/>
      <c r="AA93" s="4"/>
    </row>
    <row r="94" spans="1:27" x14ac:dyDescent="0.3">
      <c r="A94" s="24"/>
      <c r="B94" s="49">
        <v>57</v>
      </c>
      <c r="C94" s="53">
        <f>SUMIFS(INDEX('Data State'!$D$3:$BB$776,0,MATCH('Dropdown Table State'!$C$36,'Data State'!$D$2:$BB$2)),'Data State'!$A$3:$A$776,$N$2,'Data State'!$B$3:$B$776,'Dropdown Table State'!$B$3,'Data State'!$C$3:$C$776,'Dropdown Table State'!$B94)</f>
        <v>64692</v>
      </c>
      <c r="D94" s="50">
        <f>SUMIFS(INDEX('Data State'!$D$3:$BB$776,0,MATCH('Dropdown Table State'!$D$36,'Data State'!$D$2:$BB$2)),'Data State'!$A$3:$A$776,$N$2,'Data State'!$B$3:$B$776,'Dropdown Table State'!$B$3,'Data State'!$C$3:$C$776,'Dropdown Table State'!$B94)</f>
        <v>111697.88615317061</v>
      </c>
      <c r="E94" s="4"/>
      <c r="F94" s="4"/>
      <c r="G94" s="4"/>
      <c r="H94" s="4"/>
      <c r="I94" s="4"/>
      <c r="J94" s="4"/>
      <c r="K94" s="4"/>
      <c r="L94" s="4"/>
      <c r="M94" s="4"/>
      <c r="N94" s="4"/>
      <c r="O94" s="4"/>
      <c r="P94" s="4"/>
      <c r="Q94" s="4"/>
      <c r="R94" s="4"/>
      <c r="S94" s="4"/>
      <c r="T94" s="4"/>
      <c r="U94" s="4"/>
      <c r="V94" s="4"/>
      <c r="W94" s="4"/>
      <c r="X94" s="4"/>
      <c r="Y94" s="4"/>
      <c r="Z94" s="4"/>
      <c r="AA94" s="4"/>
    </row>
    <row r="95" spans="1:27" x14ac:dyDescent="0.3">
      <c r="B95" s="49">
        <v>58</v>
      </c>
      <c r="C95" s="53">
        <f>SUMIFS(INDEX('Data State'!$D$3:$BB$776,0,MATCH('Dropdown Table State'!$C$36,'Data State'!$D$2:$BB$2)),'Data State'!$A$3:$A$776,$N$2,'Data State'!$B$3:$B$776,'Dropdown Table State'!$B$3,'Data State'!$C$3:$C$776,'Dropdown Table State'!$B95)</f>
        <v>65018</v>
      </c>
      <c r="D95" s="50">
        <f>SUMIFS(INDEX('Data State'!$D$3:$BB$776,0,MATCH('Dropdown Table State'!$D$36,'Data State'!$D$2:$BB$2)),'Data State'!$A$3:$A$776,$N$2,'Data State'!$B$3:$B$776,'Dropdown Table State'!$B$3,'Data State'!$C$3:$C$776,'Dropdown Table State'!$B95)</f>
        <v>111239.94855290451</v>
      </c>
    </row>
    <row r="96" spans="1:27" x14ac:dyDescent="0.3">
      <c r="B96" s="49">
        <v>59</v>
      </c>
      <c r="C96" s="53">
        <f>SUMIFS(INDEX('Data State'!$D$3:$BB$776,0,MATCH('Dropdown Table State'!$C$36,'Data State'!$D$2:$BB$2)),'Data State'!$A$3:$A$776,$N$2,'Data State'!$B$3:$B$776,'Dropdown Table State'!$B$3,'Data State'!$C$3:$C$776,'Dropdown Table State'!$B96)</f>
        <v>64492</v>
      </c>
      <c r="D96" s="50">
        <f>SUMIFS(INDEX('Data State'!$D$3:$BB$776,0,MATCH('Dropdown Table State'!$D$36,'Data State'!$D$2:$BB$2)),'Data State'!$A$3:$A$776,$N$2,'Data State'!$B$3:$B$776,'Dropdown Table State'!$B$3,'Data State'!$C$3:$C$776,'Dropdown Table State'!$B96)</f>
        <v>110411.4941595008</v>
      </c>
    </row>
    <row r="97" spans="1:4" x14ac:dyDescent="0.3">
      <c r="B97" s="49">
        <v>60</v>
      </c>
      <c r="C97" s="53">
        <f>SUMIFS(INDEX('Data State'!$D$3:$BB$776,0,MATCH('Dropdown Table State'!$C$36,'Data State'!$D$2:$BB$2)),'Data State'!$A$3:$A$776,$N$2,'Data State'!$B$3:$B$776,'Dropdown Table State'!$B$3,'Data State'!$C$3:$C$776,'Dropdown Table State'!$B97)</f>
        <v>63898</v>
      </c>
      <c r="D97" s="50">
        <f>SUMIFS(INDEX('Data State'!$D$3:$BB$776,0,MATCH('Dropdown Table State'!$D$36,'Data State'!$D$2:$BB$2)),'Data State'!$A$3:$A$776,$N$2,'Data State'!$B$3:$B$776,'Dropdown Table State'!$B$3,'Data State'!$C$3:$C$776,'Dropdown Table State'!$B97)</f>
        <v>109458.192496449</v>
      </c>
    </row>
    <row r="98" spans="1:4" x14ac:dyDescent="0.3">
      <c r="B98" s="49">
        <v>61</v>
      </c>
      <c r="C98" s="53">
        <f>SUMIFS(INDEX('Data State'!$D$3:$BB$776,0,MATCH('Dropdown Table State'!$C$36,'Data State'!$D$2:$BB$2)),'Data State'!$A$3:$A$776,$N$2,'Data State'!$B$3:$B$776,'Dropdown Table State'!$B$3,'Data State'!$C$3:$C$776,'Dropdown Table State'!$B98)</f>
        <v>61063</v>
      </c>
      <c r="D98" s="50">
        <f>SUMIFS(INDEX('Data State'!$D$3:$BB$776,0,MATCH('Dropdown Table State'!$D$36,'Data State'!$D$2:$BB$2)),'Data State'!$A$3:$A$776,$N$2,'Data State'!$B$3:$B$776,'Dropdown Table State'!$B$3,'Data State'!$C$3:$C$776,'Dropdown Table State'!$B98)</f>
        <v>109084.41620860989</v>
      </c>
    </row>
    <row r="99" spans="1:4" x14ac:dyDescent="0.3">
      <c r="B99" s="49">
        <v>62</v>
      </c>
      <c r="C99" s="53">
        <f>SUMIFS(INDEX('Data State'!$D$3:$BB$776,0,MATCH('Dropdown Table State'!$C$36,'Data State'!$D$2:$BB$2)),'Data State'!$A$3:$A$776,$N$2,'Data State'!$B$3:$B$776,'Dropdown Table State'!$B$3,'Data State'!$C$3:$C$776,'Dropdown Table State'!$B99)</f>
        <v>59655</v>
      </c>
      <c r="D99" s="50">
        <f>SUMIFS(INDEX('Data State'!$D$3:$BB$776,0,MATCH('Dropdown Table State'!$D$36,'Data State'!$D$2:$BB$2)),'Data State'!$A$3:$A$776,$N$2,'Data State'!$B$3:$B$776,'Dropdown Table State'!$B$3,'Data State'!$C$3:$C$776,'Dropdown Table State'!$B99)</f>
        <v>107960.86229573069</v>
      </c>
    </row>
    <row r="100" spans="1:4" x14ac:dyDescent="0.3">
      <c r="B100" s="49">
        <v>63</v>
      </c>
      <c r="C100" s="53">
        <f>SUMIFS(INDEX('Data State'!$D$3:$BB$776,0,MATCH('Dropdown Table State'!$C$36,'Data State'!$D$2:$BB$2)),'Data State'!$A$3:$A$776,$N$2,'Data State'!$B$3:$B$776,'Dropdown Table State'!$B$3,'Data State'!$C$3:$C$776,'Dropdown Table State'!$B100)</f>
        <v>57959</v>
      </c>
      <c r="D100" s="50">
        <f>SUMIFS(INDEX('Data State'!$D$3:$BB$776,0,MATCH('Dropdown Table State'!$D$36,'Data State'!$D$2:$BB$2)),'Data State'!$A$3:$A$776,$N$2,'Data State'!$B$3:$B$776,'Dropdown Table State'!$B$3,'Data State'!$C$3:$C$776,'Dropdown Table State'!$B100)</f>
        <v>107035.134821874</v>
      </c>
    </row>
    <row r="101" spans="1:4" x14ac:dyDescent="0.3">
      <c r="B101" s="49">
        <v>64</v>
      </c>
      <c r="C101" s="53">
        <f>SUMIFS(INDEX('Data State'!$D$3:$BB$776,0,MATCH('Dropdown Table State'!$C$36,'Data State'!$D$2:$BB$2)),'Data State'!$A$3:$A$776,$N$2,'Data State'!$B$3:$B$776,'Dropdown Table State'!$B$3,'Data State'!$C$3:$C$776,'Dropdown Table State'!$B101)</f>
        <v>56193</v>
      </c>
      <c r="D101" s="50">
        <f>SUMIFS(INDEX('Data State'!$D$3:$BB$776,0,MATCH('Dropdown Table State'!$D$36,'Data State'!$D$2:$BB$2)),'Data State'!$A$3:$A$776,$N$2,'Data State'!$B$3:$B$776,'Dropdown Table State'!$B$3,'Data State'!$C$3:$C$776,'Dropdown Table State'!$B101)</f>
        <v>105643.0191500678</v>
      </c>
    </row>
    <row r="102" spans="1:4" x14ac:dyDescent="0.3">
      <c r="A102" s="3"/>
      <c r="B102" s="49">
        <v>65</v>
      </c>
      <c r="C102" s="53">
        <f>SUMIFS(INDEX('Data State'!$D$3:$BB$776,0,MATCH('Dropdown Table State'!$C$36,'Data State'!$D$2:$BB$2)),'Data State'!$A$3:$A$776,$N$2,'Data State'!$B$3:$B$776,'Dropdown Table State'!$B$3,'Data State'!$C$3:$C$776,'Dropdown Table State'!$B102)</f>
        <v>54912</v>
      </c>
      <c r="D102" s="50">
        <f>SUMIFS(INDEX('Data State'!$D$3:$BB$776,0,MATCH('Dropdown Table State'!$D$36,'Data State'!$D$2:$BB$2)),'Data State'!$A$3:$A$776,$N$2,'Data State'!$B$3:$B$776,'Dropdown Table State'!$B$3,'Data State'!$C$3:$C$776,'Dropdown Table State'!$B102)</f>
        <v>103291.93107610221</v>
      </c>
    </row>
    <row r="103" spans="1:4" x14ac:dyDescent="0.3">
      <c r="B103" s="49">
        <v>66</v>
      </c>
      <c r="C103" s="53">
        <f>SUMIFS(INDEX('Data State'!$D$3:$BB$776,0,MATCH('Dropdown Table State'!$C$36,'Data State'!$D$2:$BB$2)),'Data State'!$A$3:$A$776,$N$2,'Data State'!$B$3:$B$776,'Dropdown Table State'!$B$3,'Data State'!$C$3:$C$776,'Dropdown Table State'!$B103)</f>
        <v>53343</v>
      </c>
      <c r="D103" s="50">
        <f>SUMIFS(INDEX('Data State'!$D$3:$BB$776,0,MATCH('Dropdown Table State'!$D$36,'Data State'!$D$2:$BB$2)),'Data State'!$A$3:$A$776,$N$2,'Data State'!$B$3:$B$776,'Dropdown Table State'!$B$3,'Data State'!$C$3:$C$776,'Dropdown Table State'!$B103)</f>
        <v>101134.0719058406</v>
      </c>
    </row>
    <row r="104" spans="1:4" x14ac:dyDescent="0.3">
      <c r="B104" s="49">
        <v>67</v>
      </c>
      <c r="C104" s="53">
        <f>SUMIFS(INDEX('Data State'!$D$3:$BB$776,0,MATCH('Dropdown Table State'!$C$36,'Data State'!$D$2:$BB$2)),'Data State'!$A$3:$A$776,$N$2,'Data State'!$B$3:$B$776,'Dropdown Table State'!$B$3,'Data State'!$C$3:$C$776,'Dropdown Table State'!$B104)</f>
        <v>51794</v>
      </c>
      <c r="D104" s="50">
        <f>SUMIFS(INDEX('Data State'!$D$3:$BB$776,0,MATCH('Dropdown Table State'!$D$36,'Data State'!$D$2:$BB$2)),'Data State'!$A$3:$A$776,$N$2,'Data State'!$B$3:$B$776,'Dropdown Table State'!$B$3,'Data State'!$C$3:$C$776,'Dropdown Table State'!$B104)</f>
        <v>99666.31067262651</v>
      </c>
    </row>
    <row r="105" spans="1:4" x14ac:dyDescent="0.3">
      <c r="B105" s="49">
        <v>68</v>
      </c>
      <c r="C105" s="53">
        <f>SUMIFS(INDEX('Data State'!$D$3:$BB$776,0,MATCH('Dropdown Table State'!$C$36,'Data State'!$D$2:$BB$2)),'Data State'!$A$3:$A$776,$N$2,'Data State'!$B$3:$B$776,'Dropdown Table State'!$B$3,'Data State'!$C$3:$C$776,'Dropdown Table State'!$B105)</f>
        <v>51194</v>
      </c>
      <c r="D105" s="50">
        <f>SUMIFS(INDEX('Data State'!$D$3:$BB$776,0,MATCH('Dropdown Table State'!$D$36,'Data State'!$D$2:$BB$2)),'Data State'!$A$3:$A$776,$N$2,'Data State'!$B$3:$B$776,'Dropdown Table State'!$B$3,'Data State'!$C$3:$C$776,'Dropdown Table State'!$B105)</f>
        <v>98260.963753480697</v>
      </c>
    </row>
    <row r="106" spans="1:4" x14ac:dyDescent="0.3">
      <c r="B106" s="49">
        <v>69</v>
      </c>
      <c r="C106" s="53">
        <f>SUMIFS(INDEX('Data State'!$D$3:$BB$776,0,MATCH('Dropdown Table State'!$C$36,'Data State'!$D$2:$BB$2)),'Data State'!$A$3:$A$776,$N$2,'Data State'!$B$3:$B$776,'Dropdown Table State'!$B$3,'Data State'!$C$3:$C$776,'Dropdown Table State'!$B106)</f>
        <v>50163</v>
      </c>
      <c r="D106" s="50">
        <f>SUMIFS(INDEX('Data State'!$D$3:$BB$776,0,MATCH('Dropdown Table State'!$D$36,'Data State'!$D$2:$BB$2)),'Data State'!$A$3:$A$776,$N$2,'Data State'!$B$3:$B$776,'Dropdown Table State'!$B$3,'Data State'!$C$3:$C$776,'Dropdown Table State'!$B106)</f>
        <v>97290.231923569881</v>
      </c>
    </row>
    <row r="107" spans="1:4" x14ac:dyDescent="0.3">
      <c r="B107" s="49">
        <v>70</v>
      </c>
      <c r="C107" s="53">
        <f>SUMIFS(INDEX('Data State'!$D$3:$BB$776,0,MATCH('Dropdown Table State'!$C$36,'Data State'!$D$2:$BB$2)),'Data State'!$A$3:$A$776,$N$2,'Data State'!$B$3:$B$776,'Dropdown Table State'!$B$3,'Data State'!$C$3:$C$776,'Dropdown Table State'!$B107)</f>
        <v>49123</v>
      </c>
      <c r="D107" s="50">
        <f>SUMIFS(INDEX('Data State'!$D$3:$BB$776,0,MATCH('Dropdown Table State'!$D$36,'Data State'!$D$2:$BB$2)),'Data State'!$A$3:$A$776,$N$2,'Data State'!$B$3:$B$776,'Dropdown Table State'!$B$3,'Data State'!$C$3:$C$776,'Dropdown Table State'!$B107)</f>
        <v>96884.780653292852</v>
      </c>
    </row>
    <row r="108" spans="1:4" x14ac:dyDescent="0.3">
      <c r="B108" s="49">
        <v>71</v>
      </c>
      <c r="C108" s="53">
        <f>SUMIFS(INDEX('Data State'!$D$3:$BB$776,0,MATCH('Dropdown Table State'!$C$36,'Data State'!$D$2:$BB$2)),'Data State'!$A$3:$A$776,$N$2,'Data State'!$B$3:$B$776,'Dropdown Table State'!$B$3,'Data State'!$C$3:$C$776,'Dropdown Table State'!$B108)</f>
        <v>48243</v>
      </c>
      <c r="D108" s="50">
        <f>SUMIFS(INDEX('Data State'!$D$3:$BB$776,0,MATCH('Dropdown Table State'!$D$36,'Data State'!$D$2:$BB$2)),'Data State'!$A$3:$A$776,$N$2,'Data State'!$B$3:$B$776,'Dropdown Table State'!$B$3,'Data State'!$C$3:$C$776,'Dropdown Table State'!$B108)</f>
        <v>95521.362199774099</v>
      </c>
    </row>
    <row r="109" spans="1:4" x14ac:dyDescent="0.3">
      <c r="B109" s="49">
        <v>72</v>
      </c>
      <c r="C109" s="53">
        <f>SUMIFS(INDEX('Data State'!$D$3:$BB$776,0,MATCH('Dropdown Table State'!$C$36,'Data State'!$D$2:$BB$2)),'Data State'!$A$3:$A$776,$N$2,'Data State'!$B$3:$B$776,'Dropdown Table State'!$B$3,'Data State'!$C$3:$C$776,'Dropdown Table State'!$B109)</f>
        <v>46652</v>
      </c>
      <c r="D109" s="50">
        <f>SUMIFS(INDEX('Data State'!$D$3:$BB$776,0,MATCH('Dropdown Table State'!$D$36,'Data State'!$D$2:$BB$2)),'Data State'!$A$3:$A$776,$N$2,'Data State'!$B$3:$B$776,'Dropdown Table State'!$B$3,'Data State'!$C$3:$C$776,'Dropdown Table State'!$B109)</f>
        <v>93376.262929319273</v>
      </c>
    </row>
    <row r="110" spans="1:4" x14ac:dyDescent="0.3">
      <c r="B110" s="49">
        <v>73</v>
      </c>
      <c r="C110" s="53">
        <f>SUMIFS(INDEX('Data State'!$D$3:$BB$776,0,MATCH('Dropdown Table State'!$C$36,'Data State'!$D$2:$BB$2)),'Data State'!$A$3:$A$776,$N$2,'Data State'!$B$3:$B$776,'Dropdown Table State'!$B$3,'Data State'!$C$3:$C$776,'Dropdown Table State'!$B110)</f>
        <v>45808</v>
      </c>
      <c r="D110" s="50">
        <f>SUMIFS(INDEX('Data State'!$D$3:$BB$776,0,MATCH('Dropdown Table State'!$D$36,'Data State'!$D$2:$BB$2)),'Data State'!$A$3:$A$776,$N$2,'Data State'!$B$3:$B$776,'Dropdown Table State'!$B$3,'Data State'!$C$3:$C$776,'Dropdown Table State'!$B110)</f>
        <v>91727.524071705877</v>
      </c>
    </row>
    <row r="111" spans="1:4" x14ac:dyDescent="0.3">
      <c r="B111" s="49">
        <v>74</v>
      </c>
      <c r="C111" s="53">
        <f>SUMIFS(INDEX('Data State'!$D$3:$BB$776,0,MATCH('Dropdown Table State'!$C$36,'Data State'!$D$2:$BB$2)),'Data State'!$A$3:$A$776,$N$2,'Data State'!$B$3:$B$776,'Dropdown Table State'!$B$3,'Data State'!$C$3:$C$776,'Dropdown Table State'!$B111)</f>
        <v>46716</v>
      </c>
      <c r="D111" s="50">
        <f>SUMIFS(INDEX('Data State'!$D$3:$BB$776,0,MATCH('Dropdown Table State'!$D$36,'Data State'!$D$2:$BB$2)),'Data State'!$A$3:$A$776,$N$2,'Data State'!$B$3:$B$776,'Dropdown Table State'!$B$3,'Data State'!$C$3:$C$776,'Dropdown Table State'!$B111)</f>
        <v>90436.132153400176</v>
      </c>
    </row>
    <row r="112" spans="1:4" x14ac:dyDescent="0.3">
      <c r="B112" s="49">
        <v>75</v>
      </c>
      <c r="C112" s="53">
        <f>SUMIFS(INDEX('Data State'!$D$3:$BB$776,0,MATCH('Dropdown Table State'!$C$36,'Data State'!$D$2:$BB$2)),'Data State'!$A$3:$A$776,$N$2,'Data State'!$B$3:$B$776,'Dropdown Table State'!$B$3,'Data State'!$C$3:$C$776,'Dropdown Table State'!$B112)</f>
        <v>38512</v>
      </c>
      <c r="D112" s="50">
        <f>SUMIFS(INDEX('Data State'!$D$3:$BB$776,0,MATCH('Dropdown Table State'!$D$36,'Data State'!$D$2:$BB$2)),'Data State'!$A$3:$A$776,$N$2,'Data State'!$B$3:$B$776,'Dropdown Table State'!$B$3,'Data State'!$C$3:$C$776,'Dropdown Table State'!$B112)</f>
        <v>88999.167313477534</v>
      </c>
    </row>
    <row r="113" spans="1:4" x14ac:dyDescent="0.3">
      <c r="B113" s="49">
        <v>76</v>
      </c>
      <c r="C113" s="53">
        <f>SUMIFS(INDEX('Data State'!$D$3:$BB$776,0,MATCH('Dropdown Table State'!$C$36,'Data State'!$D$2:$BB$2)),'Data State'!$A$3:$A$776,$N$2,'Data State'!$B$3:$B$776,'Dropdown Table State'!$B$3,'Data State'!$C$3:$C$776,'Dropdown Table State'!$B113)</f>
        <v>36719</v>
      </c>
      <c r="D113" s="50">
        <f>SUMIFS(INDEX('Data State'!$D$3:$BB$776,0,MATCH('Dropdown Table State'!$D$36,'Data State'!$D$2:$BB$2)),'Data State'!$A$3:$A$776,$N$2,'Data State'!$B$3:$B$776,'Dropdown Table State'!$B$3,'Data State'!$C$3:$C$776,'Dropdown Table State'!$B113)</f>
        <v>87717.055811493017</v>
      </c>
    </row>
    <row r="114" spans="1:4" x14ac:dyDescent="0.3">
      <c r="B114" s="49">
        <v>77</v>
      </c>
      <c r="C114" s="53">
        <f>SUMIFS(INDEX('Data State'!$D$3:$BB$776,0,MATCH('Dropdown Table State'!$C$36,'Data State'!$D$2:$BB$2)),'Data State'!$A$3:$A$776,$N$2,'Data State'!$B$3:$B$776,'Dropdown Table State'!$B$3,'Data State'!$C$3:$C$776,'Dropdown Table State'!$B114)</f>
        <v>33343</v>
      </c>
      <c r="D114" s="50">
        <f>SUMIFS(INDEX('Data State'!$D$3:$BB$776,0,MATCH('Dropdown Table State'!$D$36,'Data State'!$D$2:$BB$2)),'Data State'!$A$3:$A$776,$N$2,'Data State'!$B$3:$B$776,'Dropdown Table State'!$B$3,'Data State'!$C$3:$C$776,'Dropdown Table State'!$B114)</f>
        <v>85339.053656944539</v>
      </c>
    </row>
    <row r="115" spans="1:4" x14ac:dyDescent="0.3">
      <c r="B115" s="49">
        <v>78</v>
      </c>
      <c r="C115" s="53">
        <f>SUMIFS(INDEX('Data State'!$D$3:$BB$776,0,MATCH('Dropdown Table State'!$C$36,'Data State'!$D$2:$BB$2)),'Data State'!$A$3:$A$776,$N$2,'Data State'!$B$3:$B$776,'Dropdown Table State'!$B$3,'Data State'!$C$3:$C$776,'Dropdown Table State'!$B115)</f>
        <v>29140</v>
      </c>
      <c r="D115" s="50">
        <f>SUMIFS(INDEX('Data State'!$D$3:$BB$776,0,MATCH('Dropdown Table State'!$D$36,'Data State'!$D$2:$BB$2)),'Data State'!$A$3:$A$776,$N$2,'Data State'!$B$3:$B$776,'Dropdown Table State'!$B$3,'Data State'!$C$3:$C$776,'Dropdown Table State'!$B115)</f>
        <v>83149.408355487743</v>
      </c>
    </row>
    <row r="116" spans="1:4" x14ac:dyDescent="0.3">
      <c r="B116" s="49">
        <v>79</v>
      </c>
      <c r="C116" s="53">
        <f>SUMIFS(INDEX('Data State'!$D$3:$BB$776,0,MATCH('Dropdown Table State'!$C$36,'Data State'!$D$2:$BB$2)),'Data State'!$A$3:$A$776,$N$2,'Data State'!$B$3:$B$776,'Dropdown Table State'!$B$3,'Data State'!$C$3:$C$776,'Dropdown Table State'!$B116)</f>
        <v>27974</v>
      </c>
      <c r="D116" s="50">
        <f>SUMIFS(INDEX('Data State'!$D$3:$BB$776,0,MATCH('Dropdown Table State'!$D$36,'Data State'!$D$2:$BB$2)),'Data State'!$A$3:$A$776,$N$2,'Data State'!$B$3:$B$776,'Dropdown Table State'!$B$3,'Data State'!$C$3:$C$776,'Dropdown Table State'!$B116)</f>
        <v>81040.48254084462</v>
      </c>
    </row>
    <row r="117" spans="1:4" x14ac:dyDescent="0.3">
      <c r="B117" s="49">
        <v>80</v>
      </c>
      <c r="C117" s="53">
        <f>SUMIFS(INDEX('Data State'!$D$3:$BB$776,0,MATCH('Dropdown Table State'!$C$36,'Data State'!$D$2:$BB$2)),'Data State'!$A$3:$A$776,$N$2,'Data State'!$B$3:$B$776,'Dropdown Table State'!$B$3,'Data State'!$C$3:$C$776,'Dropdown Table State'!$B117)</f>
        <v>24819</v>
      </c>
      <c r="D117" s="50">
        <f>SUMIFS(INDEX('Data State'!$D$3:$BB$776,0,MATCH('Dropdown Table State'!$D$36,'Data State'!$D$2:$BB$2)),'Data State'!$A$3:$A$776,$N$2,'Data State'!$B$3:$B$776,'Dropdown Table State'!$B$3,'Data State'!$C$3:$C$776,'Dropdown Table State'!$B117)</f>
        <v>79229.816933160822</v>
      </c>
    </row>
    <row r="118" spans="1:4" x14ac:dyDescent="0.3">
      <c r="B118" s="49">
        <v>81</v>
      </c>
      <c r="C118" s="53">
        <f>SUMIFS(INDEX('Data State'!$D$3:$BB$776,0,MATCH('Dropdown Table State'!$C$36,'Data State'!$D$2:$BB$2)),'Data State'!$A$3:$A$776,$N$2,'Data State'!$B$3:$B$776,'Dropdown Table State'!$B$3,'Data State'!$C$3:$C$776,'Dropdown Table State'!$B118)</f>
        <v>23109</v>
      </c>
      <c r="D118" s="50">
        <f>SUMIFS(INDEX('Data State'!$D$3:$BB$776,0,MATCH('Dropdown Table State'!$D$36,'Data State'!$D$2:$BB$2)),'Data State'!$A$3:$A$776,$N$2,'Data State'!$B$3:$B$776,'Dropdown Table State'!$B$3,'Data State'!$C$3:$C$776,'Dropdown Table State'!$B118)</f>
        <v>76379.050231068832</v>
      </c>
    </row>
    <row r="119" spans="1:4" x14ac:dyDescent="0.3">
      <c r="B119" s="49">
        <v>82</v>
      </c>
      <c r="C119" s="53">
        <f>SUMIFS(INDEX('Data State'!$D$3:$BB$776,0,MATCH('Dropdown Table State'!$C$36,'Data State'!$D$2:$BB$2)),'Data State'!$A$3:$A$776,$N$2,'Data State'!$B$3:$B$776,'Dropdown Table State'!$B$3,'Data State'!$C$3:$C$776,'Dropdown Table State'!$B119)</f>
        <v>20998</v>
      </c>
      <c r="D119" s="50">
        <f>SUMIFS(INDEX('Data State'!$D$3:$BB$776,0,MATCH('Dropdown Table State'!$D$36,'Data State'!$D$2:$BB$2)),'Data State'!$A$3:$A$776,$N$2,'Data State'!$B$3:$B$776,'Dropdown Table State'!$B$3,'Data State'!$C$3:$C$776,'Dropdown Table State'!$B119)</f>
        <v>72605.15166513485</v>
      </c>
    </row>
    <row r="120" spans="1:4" x14ac:dyDescent="0.3">
      <c r="B120" s="49">
        <v>83</v>
      </c>
      <c r="C120" s="53">
        <f>SUMIFS(INDEX('Data State'!$D$3:$BB$776,0,MATCH('Dropdown Table State'!$C$36,'Data State'!$D$2:$BB$2)),'Data State'!$A$3:$A$776,$N$2,'Data State'!$B$3:$B$776,'Dropdown Table State'!$B$3,'Data State'!$C$3:$C$776,'Dropdown Table State'!$B120)</f>
        <v>18878</v>
      </c>
      <c r="D120" s="50">
        <f>SUMIFS(INDEX('Data State'!$D$3:$BB$776,0,MATCH('Dropdown Table State'!$D$36,'Data State'!$D$2:$BB$2)),'Data State'!$A$3:$A$776,$N$2,'Data State'!$B$3:$B$776,'Dropdown Table State'!$B$3,'Data State'!$C$3:$C$776,'Dropdown Table State'!$B120)</f>
        <v>69185.353362303984</v>
      </c>
    </row>
    <row r="121" spans="1:4" x14ac:dyDescent="0.3">
      <c r="B121" s="49">
        <v>84</v>
      </c>
      <c r="C121" s="53">
        <f>SUMIFS(INDEX('Data State'!$D$3:$BB$776,0,MATCH('Dropdown Table State'!$C$36,'Data State'!$D$2:$BB$2)),'Data State'!$A$3:$A$776,$N$2,'Data State'!$B$3:$B$776,'Dropdown Table State'!$B$3,'Data State'!$C$3:$C$776,'Dropdown Table State'!$B121)</f>
        <v>17237</v>
      </c>
      <c r="D121" s="50">
        <f>SUMIFS(INDEX('Data State'!$D$3:$BB$776,0,MATCH('Dropdown Table State'!$D$36,'Data State'!$D$2:$BB$2)),'Data State'!$A$3:$A$776,$N$2,'Data State'!$B$3:$B$776,'Dropdown Table State'!$B$3,'Data State'!$C$3:$C$776,'Dropdown Table State'!$B121)</f>
        <v>65922.859626241756</v>
      </c>
    </row>
    <row r="122" spans="1:4" x14ac:dyDescent="0.3">
      <c r="B122" s="49" t="s">
        <v>35</v>
      </c>
      <c r="C122" s="53">
        <f>SUMIFS(INDEX('Data State'!$D$3:$BB$776,0,MATCH('Dropdown Table State'!$C$36,'Data State'!$D$2:$BB$2)),'Data State'!$A$3:$A$776,$N$2,'Data State'!$B$3:$B$776,'Dropdown Table State'!$B$3,'Data State'!$C$3:$C$776,'Dropdown Table State'!$B122)</f>
        <v>95839</v>
      </c>
      <c r="D122" s="50">
        <f>SUMIFS(INDEX('Data State'!$D$3:$BB$776,0,MATCH('Dropdown Table State'!$D$36,'Data State'!$D$2:$BB$2)),'Data State'!$A$3:$A$776,$N$2,'Data State'!$B$3:$B$776,'Dropdown Table State'!$B$3,'Data State'!$C$3:$C$776,'Dropdown Table State'!$B122)</f>
        <v>508088.60371627129</v>
      </c>
    </row>
    <row r="123" spans="1:4" x14ac:dyDescent="0.3">
      <c r="B123" s="73" t="s">
        <v>36</v>
      </c>
      <c r="C123" s="74">
        <f>SUM(C37:C122)</f>
        <v>5215814</v>
      </c>
      <c r="D123" s="75">
        <f>SUM(D37:D122)</f>
        <v>9263345.7327531055</v>
      </c>
    </row>
    <row r="124" spans="1:4" x14ac:dyDescent="0.3">
      <c r="A124" s="24"/>
    </row>
  </sheetData>
  <sheetProtection sort="0" autoFilter="0" pivotTables="0"/>
  <mergeCells count="4">
    <mergeCell ref="H35:J35"/>
    <mergeCell ref="C35:D35"/>
    <mergeCell ref="B32:J32"/>
    <mergeCell ref="C34:D34"/>
  </mergeCells>
  <hyperlinks>
    <hyperlink ref="B33" location="'Data State'!A1" display="Queensland projections by age, sex, and series" xr:uid="{EF4B332C-6F91-494D-B189-36944103ACA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348FA39-A7B7-4E6B-A574-AA3A6C166229}">
          <x14:formula1>
            <xm:f>Lookups!$F$1:$F$3</xm:f>
          </x14:formula1>
          <xm:sqref>N2</xm:sqref>
        </x14:dataValidation>
        <x14:dataValidation type="list" allowBlank="1" showInputMessage="1" showErrorMessage="1" xr:uid="{1CCB61C9-5E81-4DD0-A49F-ACA554E8FBD5}">
          <x14:formula1>
            <xm:f>Lookups!$J$1:$J$51</xm:f>
          </x14:formula1>
          <xm:sqref>N3:N4</xm:sqref>
        </x14:dataValidation>
        <x14:dataValidation type="list" allowBlank="1" showInputMessage="1" showErrorMessage="1" xr:uid="{320DDE5E-5022-407A-800A-428D51ABFCFF}">
          <x14:formula1>
            <xm:f>Lookups!$H$1:$H$3</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109"/>
  <sheetViews>
    <sheetView zoomScaleNormal="100" workbookViewId="0">
      <selection activeCell="B1" sqref="B1"/>
    </sheetView>
  </sheetViews>
  <sheetFormatPr defaultRowHeight="14.4" x14ac:dyDescent="0.3"/>
  <cols>
    <col min="2" max="2" width="45.6640625" customWidth="1"/>
    <col min="3" max="3" width="13" bestFit="1" customWidth="1"/>
    <col min="4" max="6" width="9.109375" bestFit="1" customWidth="1"/>
    <col min="8" max="8" width="23.6640625" customWidth="1"/>
    <col min="9" max="9" width="12.5546875" bestFit="1" customWidth="1"/>
    <col min="10" max="10" width="10" customWidth="1"/>
    <col min="11" max="11" width="10.33203125" bestFit="1" customWidth="1"/>
    <col min="12" max="12" width="1.33203125" customWidth="1"/>
    <col min="31" max="31" width="8" customWidth="1"/>
    <col min="32" max="32" width="13.6640625" bestFit="1" customWidth="1"/>
    <col min="33" max="33" width="3" bestFit="1" customWidth="1"/>
    <col min="34" max="34" width="15.88671875" bestFit="1" customWidth="1"/>
    <col min="35" max="35" width="3" bestFit="1" customWidth="1"/>
    <col min="36" max="36" width="15.44140625" bestFit="1" customWidth="1"/>
    <col min="37" max="37" width="5" bestFit="1" customWidth="1"/>
    <col min="38" max="38" width="10.6640625" bestFit="1" customWidth="1"/>
    <col min="39" max="39" width="3" bestFit="1" customWidth="1"/>
    <col min="40" max="40" width="12.88671875" bestFit="1" customWidth="1"/>
    <col min="41" max="41" width="3" bestFit="1" customWidth="1"/>
    <col min="42" max="42" width="12.44140625" bestFit="1" customWidth="1"/>
  </cols>
  <sheetData>
    <row r="1" spans="1:14" ht="21" x14ac:dyDescent="0.4">
      <c r="B1" s="39" t="s">
        <v>63</v>
      </c>
      <c r="I1" s="39" t="s">
        <v>64</v>
      </c>
    </row>
    <row r="2" spans="1:14" ht="15" thickBot="1" x14ac:dyDescent="0.35"/>
    <row r="3" spans="1:14" ht="15" thickBot="1" x14ac:dyDescent="0.35">
      <c r="B3" s="81" t="s">
        <v>48</v>
      </c>
      <c r="D3" t="s">
        <v>183</v>
      </c>
      <c r="I3" s="44" t="s">
        <v>54</v>
      </c>
      <c r="J3" s="43"/>
      <c r="K3" t="s">
        <v>61</v>
      </c>
      <c r="L3" s="43"/>
      <c r="M3" s="43"/>
    </row>
    <row r="4" spans="1:14" ht="15" thickBot="1" x14ac:dyDescent="0.35">
      <c r="B4" s="33" t="s">
        <v>38</v>
      </c>
      <c r="D4" t="s">
        <v>62</v>
      </c>
      <c r="I4" s="33">
        <v>2021</v>
      </c>
      <c r="J4" t="s">
        <v>12</v>
      </c>
      <c r="K4" t="s">
        <v>13</v>
      </c>
    </row>
    <row r="5" spans="1:14" ht="15" thickBot="1" x14ac:dyDescent="0.35">
      <c r="I5" s="33">
        <v>2046</v>
      </c>
      <c r="J5" t="s">
        <v>15</v>
      </c>
    </row>
    <row r="8" spans="1:14" x14ac:dyDescent="0.3">
      <c r="A8" s="3"/>
      <c r="B8" s="27"/>
      <c r="C8" s="27"/>
      <c r="D8" s="27"/>
      <c r="E8" s="27"/>
      <c r="F8" s="27"/>
      <c r="G8" s="27"/>
      <c r="H8" s="27"/>
      <c r="I8" s="27"/>
      <c r="J8" s="27"/>
      <c r="K8" s="27"/>
      <c r="L8" s="27"/>
    </row>
    <row r="9" spans="1:14" x14ac:dyDescent="0.3">
      <c r="A9" s="3"/>
      <c r="B9" s="3"/>
      <c r="C9" s="3"/>
      <c r="D9" s="3"/>
      <c r="E9" s="3"/>
      <c r="N9" s="26"/>
    </row>
    <row r="10" spans="1:14" x14ac:dyDescent="0.3">
      <c r="A10" s="3"/>
      <c r="B10" s="3"/>
      <c r="C10" s="3"/>
      <c r="D10" s="3"/>
      <c r="E10" s="3"/>
    </row>
    <row r="11" spans="1:14" x14ac:dyDescent="0.3">
      <c r="A11" s="3"/>
      <c r="B11" s="3"/>
      <c r="C11" s="3"/>
      <c r="D11" s="3"/>
      <c r="E11" s="3"/>
    </row>
    <row r="12" spans="1:14" x14ac:dyDescent="0.3">
      <c r="A12" s="3"/>
      <c r="B12" s="3"/>
      <c r="C12" s="3"/>
      <c r="D12" s="3"/>
      <c r="E12" s="3"/>
    </row>
    <row r="13" spans="1:14" x14ac:dyDescent="0.3">
      <c r="A13" s="3"/>
      <c r="B13" s="3"/>
      <c r="C13" s="3"/>
      <c r="D13" s="3"/>
      <c r="E13" s="3"/>
    </row>
    <row r="14" spans="1:14" x14ac:dyDescent="0.3">
      <c r="A14" s="3"/>
      <c r="B14" s="3"/>
      <c r="C14" s="3"/>
      <c r="D14" s="3"/>
      <c r="E14" s="3"/>
    </row>
    <row r="15" spans="1:14" x14ac:dyDescent="0.3">
      <c r="A15" s="3"/>
      <c r="B15" s="3"/>
      <c r="C15" s="3"/>
      <c r="D15" s="3"/>
      <c r="E15" s="3"/>
    </row>
    <row r="16" spans="1:14" x14ac:dyDescent="0.3">
      <c r="A16" s="3"/>
      <c r="B16" s="3"/>
      <c r="C16" s="3"/>
      <c r="D16" s="3"/>
      <c r="E16" s="3"/>
    </row>
    <row r="17" spans="1:28" x14ac:dyDescent="0.3">
      <c r="A17" s="3"/>
      <c r="B17" s="3"/>
      <c r="C17" s="3"/>
      <c r="D17" s="3"/>
      <c r="E17" s="3"/>
    </row>
    <row r="18" spans="1:28" x14ac:dyDescent="0.3">
      <c r="A18" s="3"/>
      <c r="B18" s="3"/>
      <c r="C18" s="3"/>
      <c r="D18" s="3"/>
      <c r="E18" s="3"/>
    </row>
    <row r="19" spans="1:28" x14ac:dyDescent="0.3">
      <c r="A19" s="3"/>
      <c r="B19" s="3"/>
      <c r="C19" s="3"/>
      <c r="D19" s="3"/>
      <c r="E19" s="3"/>
    </row>
    <row r="20" spans="1:28" x14ac:dyDescent="0.3">
      <c r="A20" s="3"/>
      <c r="B20" s="3"/>
      <c r="C20" s="3"/>
      <c r="D20" s="3"/>
      <c r="E20" s="3"/>
    </row>
    <row r="21" spans="1:28" x14ac:dyDescent="0.3">
      <c r="A21" s="3"/>
      <c r="B21" s="3"/>
      <c r="C21" s="3"/>
      <c r="D21" s="3"/>
      <c r="E21" s="3"/>
    </row>
    <row r="22" spans="1:28" x14ac:dyDescent="0.3">
      <c r="A22" s="3"/>
      <c r="B22" s="3"/>
      <c r="C22" s="3"/>
      <c r="D22" s="3"/>
      <c r="E22" s="3"/>
    </row>
    <row r="23" spans="1:28" x14ac:dyDescent="0.3">
      <c r="A23" s="3"/>
      <c r="B23" s="3"/>
      <c r="C23" s="3"/>
      <c r="D23" s="3"/>
      <c r="E23" s="3"/>
    </row>
    <row r="24" spans="1:28" x14ac:dyDescent="0.3">
      <c r="A24" s="3"/>
      <c r="B24" s="3"/>
      <c r="C24" s="3"/>
      <c r="D24" s="3"/>
      <c r="E24" s="3"/>
    </row>
    <row r="25" spans="1:28" x14ac:dyDescent="0.3">
      <c r="A25" s="3"/>
      <c r="B25" s="3"/>
      <c r="C25" s="3"/>
      <c r="D25" s="3"/>
      <c r="E25" s="3"/>
      <c r="AB25" s="4"/>
    </row>
    <row r="26" spans="1:28" x14ac:dyDescent="0.3">
      <c r="A26" s="3"/>
      <c r="B26" s="3"/>
      <c r="C26" s="3"/>
      <c r="D26" s="3"/>
      <c r="E26" s="3"/>
    </row>
    <row r="27" spans="1:28" x14ac:dyDescent="0.3">
      <c r="A27" s="3"/>
      <c r="B27" s="3"/>
      <c r="C27" s="3"/>
      <c r="D27" s="3"/>
      <c r="E27" s="3"/>
    </row>
    <row r="28" spans="1:28" x14ac:dyDescent="0.3">
      <c r="A28" s="3"/>
      <c r="B28" s="3"/>
      <c r="C28" s="3"/>
      <c r="D28" s="3"/>
      <c r="E28" s="3"/>
    </row>
    <row r="29" spans="1:28" x14ac:dyDescent="0.3">
      <c r="A29" s="3"/>
      <c r="B29" s="3"/>
      <c r="C29" s="3"/>
      <c r="D29" s="3"/>
      <c r="E29" s="3"/>
    </row>
    <row r="30" spans="1:28" x14ac:dyDescent="0.3">
      <c r="A30" s="3"/>
      <c r="B30" s="3"/>
      <c r="C30" s="3"/>
      <c r="D30" s="3"/>
      <c r="E30" s="3"/>
    </row>
    <row r="31" spans="1:28" x14ac:dyDescent="0.3">
      <c r="A31" s="3"/>
      <c r="B31" s="3"/>
      <c r="C31" s="3"/>
      <c r="D31" s="3"/>
      <c r="E31" s="3"/>
    </row>
    <row r="32" spans="1:28" ht="27.9" customHeight="1" x14ac:dyDescent="0.3">
      <c r="A32" s="3"/>
      <c r="B32" s="107" t="s">
        <v>181</v>
      </c>
      <c r="C32" s="107"/>
      <c r="D32" s="107"/>
      <c r="E32" s="107"/>
      <c r="F32" s="107"/>
      <c r="G32" s="107"/>
      <c r="H32" s="107"/>
      <c r="I32" s="107"/>
    </row>
    <row r="33" spans="1:42" x14ac:dyDescent="0.3">
      <c r="A33" s="3"/>
      <c r="B33" s="55" t="s">
        <v>75</v>
      </c>
      <c r="C33" s="3"/>
      <c r="D33" s="3"/>
      <c r="E33" s="3"/>
    </row>
    <row r="34" spans="1:42" x14ac:dyDescent="0.3">
      <c r="A34" s="3"/>
      <c r="B34" s="68" t="str">
        <f>B3</f>
        <v>Greater Brisbane Greater Capital City Statistical Area</v>
      </c>
      <c r="C34" s="111" t="str">
        <f>I3&amp;" series"</f>
        <v>Medium series</v>
      </c>
      <c r="D34" s="111"/>
      <c r="E34" s="111"/>
      <c r="F34" s="112"/>
      <c r="H34" s="26"/>
    </row>
    <row r="35" spans="1:42" x14ac:dyDescent="0.3">
      <c r="A35" s="3"/>
      <c r="B35" s="69"/>
      <c r="C35" s="115" t="s">
        <v>180</v>
      </c>
      <c r="D35" s="113"/>
      <c r="E35" s="113"/>
      <c r="F35" s="114"/>
      <c r="H35" s="26"/>
    </row>
    <row r="36" spans="1:42" x14ac:dyDescent="0.3">
      <c r="A36" s="3"/>
      <c r="B36" s="70"/>
      <c r="C36" s="113">
        <f>I4</f>
        <v>2021</v>
      </c>
      <c r="D36" s="113"/>
      <c r="E36" s="113">
        <f>I5</f>
        <v>2046</v>
      </c>
      <c r="F36" s="114"/>
      <c r="H36" s="116" t="str">
        <f>B3</f>
        <v>Greater Brisbane Greater Capital City Statistical Area</v>
      </c>
      <c r="I36" s="110" t="str">
        <f>B4</f>
        <v>Persons</v>
      </c>
      <c r="J36" s="111"/>
      <c r="K36" s="112"/>
      <c r="L36" s="80"/>
      <c r="M36" s="110" t="s">
        <v>76</v>
      </c>
      <c r="N36" s="111"/>
      <c r="O36" s="112"/>
    </row>
    <row r="37" spans="1:42" x14ac:dyDescent="0.3">
      <c r="A37" s="3"/>
      <c r="B37" s="70"/>
      <c r="C37" s="115" t="s">
        <v>16</v>
      </c>
      <c r="D37" s="113"/>
      <c r="E37" s="113"/>
      <c r="F37" s="114"/>
      <c r="H37" s="117"/>
      <c r="I37" s="115" t="s">
        <v>41</v>
      </c>
      <c r="J37" s="113"/>
      <c r="K37" s="114"/>
      <c r="L37" s="26"/>
      <c r="M37" s="115" t="s">
        <v>41</v>
      </c>
      <c r="N37" s="113"/>
      <c r="O37" s="114"/>
    </row>
    <row r="38" spans="1:42" x14ac:dyDescent="0.3">
      <c r="A38" s="3"/>
      <c r="B38" s="67" t="s">
        <v>68</v>
      </c>
      <c r="C38" s="59" t="s">
        <v>18</v>
      </c>
      <c r="D38" s="59" t="s">
        <v>37</v>
      </c>
      <c r="E38" s="59" t="s">
        <v>18</v>
      </c>
      <c r="F38" s="60" t="s">
        <v>37</v>
      </c>
      <c r="H38" s="78" t="s">
        <v>180</v>
      </c>
      <c r="I38" s="79" t="s">
        <v>53</v>
      </c>
      <c r="J38" s="59" t="s">
        <v>54</v>
      </c>
      <c r="K38" s="60" t="s">
        <v>14</v>
      </c>
      <c r="L38" s="26"/>
      <c r="M38" s="79" t="s">
        <v>53</v>
      </c>
      <c r="N38" s="59" t="s">
        <v>54</v>
      </c>
      <c r="O38" s="60" t="s">
        <v>14</v>
      </c>
    </row>
    <row r="39" spans="1:42" x14ac:dyDescent="0.3">
      <c r="A39" s="3"/>
      <c r="B39" s="54" t="s">
        <v>17</v>
      </c>
      <c r="C39" s="82">
        <f>SUMIFS('Data SA4'!$F:$F,'Data SA4'!$E:$E,'Dropdown Table SA4'!$B39,'Data SA4'!$D:$D,'Dropdown Table SA4'!C$38,'Data SA4'!$C:$C,'Dropdown Table SA4'!$C$36,'Data SA4'!$B:$B,'Dropdown Table SA4'!$B$3,'Data SA4'!$A:$A,'Dropdown Table SA4'!$I$3)</f>
        <v>80127</v>
      </c>
      <c r="D39" s="83">
        <f>SUMIFS('Data SA4'!$F:$F,'Data SA4'!$E:$E,'Dropdown Table SA4'!$B39,'Data SA4'!$D:$D,'Dropdown Table SA4'!D$38,'Data SA4'!$C:$C,'Dropdown Table SA4'!$C$36,'Data SA4'!$B:$B,'Dropdown Table SA4'!$B$3,'Data SA4'!$A:$A,'Dropdown Table SA4'!$I$3)</f>
        <v>75397</v>
      </c>
      <c r="E39" s="83">
        <f>SUMIFS('Data SA4'!$F:$F,'Data SA4'!$E:$E,'Dropdown Table SA4'!$B39,'Data SA4'!$D:$D,'Dropdown Table SA4'!E$38,'Data SA4'!$C:$C,'Dropdown Table SA4'!$E$36,'Data SA4'!$B:$B,'Dropdown Table SA4'!$B$3,'Data SA4'!$A:$A,'Dropdown Table SA4'!$I$3)</f>
        <v>112445.7349621949</v>
      </c>
      <c r="F39" s="84">
        <f>SUMIFS('Data SA4'!$F:$F,'Data SA4'!$E:$E,'Dropdown Table SA4'!$B39,'Data SA4'!$D:$D,'Dropdown Table SA4'!F$38,'Data SA4'!$C:$C,'Dropdown Table SA4'!$E$36,'Data SA4'!$B:$B,'Dropdown Table SA4'!$B$3,'Data SA4'!$A:$A,'Dropdown Table SA4'!$I$3)</f>
        <v>106824.6981076355</v>
      </c>
      <c r="H39" s="56">
        <v>2021</v>
      </c>
      <c r="I39" s="91">
        <f>SUMIFS('Data SA4'!$F:$F,'Data SA4'!$D:$D,'Dropdown Table SA4'!$I$36,'Data SA4'!$C:$C,'Dropdown Table SA4'!$H39,'Data SA4'!$B:$B,'Dropdown Table SA4'!$B$3,'Data SA4'!$A:$A,'Dropdown Table SA4'!I$38)</f>
        <v>2567714</v>
      </c>
      <c r="J39" s="92">
        <f>SUMIFS('Data SA4'!$F:$F,'Data SA4'!$D:$D,'Dropdown Table SA4'!$I$36,'Data SA4'!$C:$C,'Dropdown Table SA4'!$H39,'Data SA4'!$B:$B,'Dropdown Table SA4'!$B$3,'Data SA4'!$A:$A,'Dropdown Table SA4'!J$38)</f>
        <v>2567714</v>
      </c>
      <c r="K39" s="92">
        <f>SUMIFS('Data SA4'!$F:$F,'Data SA4'!$D:$D,'Dropdown Table SA4'!$I$36,'Data SA4'!$C:$C,'Dropdown Table SA4'!$H39,'Data SA4'!$B:$B,'Dropdown Table SA4'!$B$3,'Data SA4'!$A:$A,'Dropdown Table SA4'!K$38)</f>
        <v>2567714</v>
      </c>
      <c r="L39" s="58"/>
      <c r="M39" s="4"/>
      <c r="N39" s="4"/>
      <c r="O39" s="50"/>
    </row>
    <row r="40" spans="1:42" x14ac:dyDescent="0.3">
      <c r="A40" s="1"/>
      <c r="B40" s="54" t="s">
        <v>19</v>
      </c>
      <c r="C40" s="85">
        <f>SUMIFS('Data SA4'!$F:$F,'Data SA4'!$E:$E,'Dropdown Table SA4'!$B40,'Data SA4'!$D:$D,'Dropdown Table SA4'!C$38,'Data SA4'!$C:$C,'Dropdown Table SA4'!$C$36,'Data SA4'!$B:$B,'Dropdown Table SA4'!$B$3,'Data SA4'!$A:$A,'Dropdown Table SA4'!$I$3)</f>
        <v>87177</v>
      </c>
      <c r="D40" s="86">
        <f>SUMIFS('Data SA4'!$F:$F,'Data SA4'!$E:$E,'Dropdown Table SA4'!$B40,'Data SA4'!$D:$D,'Dropdown Table SA4'!D$38,'Data SA4'!$C:$C,'Dropdown Table SA4'!$C$36,'Data SA4'!$B:$B,'Dropdown Table SA4'!$B$3,'Data SA4'!$A:$A,'Dropdown Table SA4'!$I$3)</f>
        <v>82254</v>
      </c>
      <c r="E40" s="86">
        <f>SUMIFS('Data SA4'!$F:$F,'Data SA4'!$E:$E,'Dropdown Table SA4'!$B40,'Data SA4'!$D:$D,'Dropdown Table SA4'!E$38,'Data SA4'!$C:$C,'Dropdown Table SA4'!$E$36,'Data SA4'!$B:$B,'Dropdown Table SA4'!$B$3,'Data SA4'!$A:$A,'Dropdown Table SA4'!$I$3)</f>
        <v>113556.5293215869</v>
      </c>
      <c r="F40" s="87">
        <f>SUMIFS('Data SA4'!$F:$F,'Data SA4'!$E:$E,'Dropdown Table SA4'!$B40,'Data SA4'!$D:$D,'Dropdown Table SA4'!F$38,'Data SA4'!$C:$C,'Dropdown Table SA4'!$E$36,'Data SA4'!$B:$B,'Dropdown Table SA4'!$B$3,'Data SA4'!$A:$A,'Dropdown Table SA4'!$I$3)</f>
        <v>108427.3761375832</v>
      </c>
      <c r="G40" s="1"/>
      <c r="H40" s="56">
        <v>2022</v>
      </c>
      <c r="I40" s="91">
        <f>SUMIFS('Data SA4'!$F:$F,'Data SA4'!$D:$D,'Dropdown Table SA4'!$I$36,'Data SA4'!$C:$C,'Dropdown Table SA4'!$H40,'Data SA4'!$B:$B,'Dropdown Table SA4'!$B$3,'Data SA4'!$A:$A,'Dropdown Table SA4'!I$38)</f>
        <v>2625168.3459981061</v>
      </c>
      <c r="J40" s="92">
        <f>SUMIFS('Data SA4'!$F:$F,'Data SA4'!$D:$D,'Dropdown Table SA4'!$I$36,'Data SA4'!$C:$C,'Dropdown Table SA4'!$H40,'Data SA4'!$B:$B,'Dropdown Table SA4'!$B$3,'Data SA4'!$A:$A,'Dropdown Table SA4'!J$38)</f>
        <v>2626617.7784246602</v>
      </c>
      <c r="K40" s="92">
        <f>SUMIFS('Data SA4'!$F:$F,'Data SA4'!$D:$D,'Dropdown Table SA4'!$I$36,'Data SA4'!$C:$C,'Dropdown Table SA4'!$H40,'Data SA4'!$B:$B,'Dropdown Table SA4'!$B$3,'Data SA4'!$A:$A,'Dropdown Table SA4'!K$38)</f>
        <v>2628140.5959412279</v>
      </c>
      <c r="L40" s="93"/>
      <c r="M40" s="94">
        <f>I40-I39</f>
        <v>57454.345998106059</v>
      </c>
      <c r="N40" s="94">
        <f t="shared" ref="N40:O40" si="0">J40-J39</f>
        <v>58903.77842466021</v>
      </c>
      <c r="O40" s="95">
        <f t="shared" si="0"/>
        <v>60426.595941227861</v>
      </c>
      <c r="P40" s="1"/>
      <c r="Q40" s="1"/>
      <c r="R40" s="1"/>
      <c r="S40" s="1"/>
      <c r="T40" s="1"/>
      <c r="U40" s="1"/>
      <c r="V40" s="1"/>
      <c r="W40" s="1"/>
      <c r="X40" s="1"/>
      <c r="Y40" s="1"/>
      <c r="Z40" s="1"/>
      <c r="AA40" s="1"/>
    </row>
    <row r="41" spans="1:42" x14ac:dyDescent="0.3">
      <c r="B41" s="54" t="s">
        <v>20</v>
      </c>
      <c r="C41" s="85">
        <f>SUMIFS('Data SA4'!$F:$F,'Data SA4'!$E:$E,'Dropdown Table SA4'!$B41,'Data SA4'!$D:$D,'Dropdown Table SA4'!C$38,'Data SA4'!$C:$C,'Dropdown Table SA4'!$C$36,'Data SA4'!$B:$B,'Dropdown Table SA4'!$B$3,'Data SA4'!$A:$A,'Dropdown Table SA4'!$I$3)</f>
        <v>88705</v>
      </c>
      <c r="D41" s="86">
        <f>SUMIFS('Data SA4'!$F:$F,'Data SA4'!$E:$E,'Dropdown Table SA4'!$B41,'Data SA4'!$D:$D,'Dropdown Table SA4'!D$38,'Data SA4'!$C:$C,'Dropdown Table SA4'!$C$36,'Data SA4'!$B:$B,'Dropdown Table SA4'!$B$3,'Data SA4'!$A:$A,'Dropdown Table SA4'!$I$3)</f>
        <v>83466</v>
      </c>
      <c r="E41" s="86">
        <f>SUMIFS('Data SA4'!$F:$F,'Data SA4'!$E:$E,'Dropdown Table SA4'!$B41,'Data SA4'!$D:$D,'Dropdown Table SA4'!E$38,'Data SA4'!$C:$C,'Dropdown Table SA4'!$E$36,'Data SA4'!$B:$B,'Dropdown Table SA4'!$B$3,'Data SA4'!$A:$A,'Dropdown Table SA4'!$I$3)</f>
        <v>113337.2237512617</v>
      </c>
      <c r="F41" s="87">
        <f>SUMIFS('Data SA4'!$F:$F,'Data SA4'!$E:$E,'Dropdown Table SA4'!$B41,'Data SA4'!$D:$D,'Dropdown Table SA4'!F$38,'Data SA4'!$C:$C,'Dropdown Table SA4'!$E$36,'Data SA4'!$B:$B,'Dropdown Table SA4'!$B$3,'Data SA4'!$A:$A,'Dropdown Table SA4'!$I$3)</f>
        <v>108239.3901914126</v>
      </c>
      <c r="H41" s="56">
        <v>2023</v>
      </c>
      <c r="I41" s="91">
        <f>SUMIFS('Data SA4'!$F:$F,'Data SA4'!$D:$D,'Dropdown Table SA4'!$I$36,'Data SA4'!$C:$C,'Dropdown Table SA4'!$H41,'Data SA4'!$B:$B,'Dropdown Table SA4'!$B$3,'Data SA4'!$A:$A,'Dropdown Table SA4'!I$38)</f>
        <v>2695380.3343525608</v>
      </c>
      <c r="J41" s="92">
        <f>SUMIFS('Data SA4'!$F:$F,'Data SA4'!$D:$D,'Dropdown Table SA4'!$I$36,'Data SA4'!$C:$C,'Dropdown Table SA4'!$H41,'Data SA4'!$B:$B,'Dropdown Table SA4'!$B$3,'Data SA4'!$A:$A,'Dropdown Table SA4'!J$38)</f>
        <v>2702990.2139219362</v>
      </c>
      <c r="K41" s="92">
        <f>SUMIFS('Data SA4'!$F:$F,'Data SA4'!$D:$D,'Dropdown Table SA4'!$I$36,'Data SA4'!$C:$C,'Dropdown Table SA4'!$H41,'Data SA4'!$B:$B,'Dropdown Table SA4'!$B$3,'Data SA4'!$A:$A,'Dropdown Table SA4'!K$38)</f>
        <v>2714748.6192808016</v>
      </c>
      <c r="L41" s="58"/>
      <c r="M41" s="94">
        <f t="shared" ref="M41:M64" si="1">I41-I40</f>
        <v>70211.988354454748</v>
      </c>
      <c r="N41" s="94">
        <f t="shared" ref="N41:N64" si="2">J41-J40</f>
        <v>76372.435497276019</v>
      </c>
      <c r="O41" s="95">
        <f t="shared" ref="O41:O64" si="3">K41-K40</f>
        <v>86608.02333957376</v>
      </c>
    </row>
    <row r="42" spans="1:42" x14ac:dyDescent="0.3">
      <c r="B42" s="54" t="s">
        <v>21</v>
      </c>
      <c r="C42" s="85">
        <f>SUMIFS('Data SA4'!$F:$F,'Data SA4'!$E:$E,'Dropdown Table SA4'!$B42,'Data SA4'!$D:$D,'Dropdown Table SA4'!C$38,'Data SA4'!$C:$C,'Dropdown Table SA4'!$C$36,'Data SA4'!$B:$B,'Dropdown Table SA4'!$B$3,'Data SA4'!$A:$A,'Dropdown Table SA4'!$I$3)</f>
        <v>82217</v>
      </c>
      <c r="D42" s="86">
        <f>SUMIFS('Data SA4'!$F:$F,'Data SA4'!$E:$E,'Dropdown Table SA4'!$B42,'Data SA4'!$D:$D,'Dropdown Table SA4'!D$38,'Data SA4'!$C:$C,'Dropdown Table SA4'!$C$36,'Data SA4'!$B:$B,'Dropdown Table SA4'!$B$3,'Data SA4'!$A:$A,'Dropdown Table SA4'!$I$3)</f>
        <v>78037</v>
      </c>
      <c r="E42" s="86">
        <f>SUMIFS('Data SA4'!$F:$F,'Data SA4'!$E:$E,'Dropdown Table SA4'!$B42,'Data SA4'!$D:$D,'Dropdown Table SA4'!E$38,'Data SA4'!$C:$C,'Dropdown Table SA4'!$E$36,'Data SA4'!$B:$B,'Dropdown Table SA4'!$B$3,'Data SA4'!$A:$A,'Dropdown Table SA4'!$I$3)</f>
        <v>117536.8184254775</v>
      </c>
      <c r="F42" s="87">
        <f>SUMIFS('Data SA4'!$F:$F,'Data SA4'!$E:$E,'Dropdown Table SA4'!$B42,'Data SA4'!$D:$D,'Dropdown Table SA4'!F$38,'Data SA4'!$C:$C,'Dropdown Table SA4'!$E$36,'Data SA4'!$B:$B,'Dropdown Table SA4'!$B$3,'Data SA4'!$A:$A,'Dropdown Table SA4'!$I$3)</f>
        <v>112574.4463715632</v>
      </c>
      <c r="G42" s="34"/>
      <c r="H42" s="56">
        <v>2024</v>
      </c>
      <c r="I42" s="91">
        <f>SUMIFS('Data SA4'!$F:$F,'Data SA4'!$D:$D,'Dropdown Table SA4'!$I$36,'Data SA4'!$C:$C,'Dropdown Table SA4'!$H42,'Data SA4'!$B:$B,'Dropdown Table SA4'!$B$3,'Data SA4'!$A:$A,'Dropdown Table SA4'!I$38)</f>
        <v>2740952.1151659247</v>
      </c>
      <c r="J42" s="92">
        <f>SUMIFS('Data SA4'!$F:$F,'Data SA4'!$D:$D,'Dropdown Table SA4'!$I$36,'Data SA4'!$C:$C,'Dropdown Table SA4'!$H42,'Data SA4'!$B:$B,'Dropdown Table SA4'!$B$3,'Data SA4'!$A:$A,'Dropdown Table SA4'!J$38)</f>
        <v>2760696.8067254918</v>
      </c>
      <c r="K42" s="92">
        <f>SUMIFS('Data SA4'!$F:$F,'Data SA4'!$D:$D,'Dropdown Table SA4'!$I$36,'Data SA4'!$C:$C,'Dropdown Table SA4'!$H42,'Data SA4'!$B:$B,'Dropdown Table SA4'!$B$3,'Data SA4'!$A:$A,'Dropdown Table SA4'!K$38)</f>
        <v>2790043.3986126832</v>
      </c>
      <c r="L42" s="96"/>
      <c r="M42" s="94">
        <f t="shared" si="1"/>
        <v>45571.780813363846</v>
      </c>
      <c r="N42" s="94">
        <f t="shared" si="2"/>
        <v>57706.592803555541</v>
      </c>
      <c r="O42" s="95">
        <f t="shared" si="3"/>
        <v>75294.779331881553</v>
      </c>
      <c r="P42" s="34"/>
      <c r="Q42" s="34"/>
      <c r="R42" s="34"/>
      <c r="S42" s="34"/>
      <c r="T42" s="34"/>
      <c r="U42" s="34"/>
      <c r="V42" s="34"/>
      <c r="W42" s="34"/>
      <c r="X42" s="34"/>
      <c r="Y42" s="34"/>
      <c r="Z42" s="34"/>
      <c r="AA42" s="34"/>
      <c r="AD42" s="2"/>
      <c r="AF42" s="4"/>
      <c r="AH42" s="4"/>
      <c r="AJ42" s="4"/>
      <c r="AL42" s="4"/>
      <c r="AN42" s="4"/>
      <c r="AP42" s="4"/>
    </row>
    <row r="43" spans="1:42" x14ac:dyDescent="0.3">
      <c r="A43" s="24"/>
      <c r="B43" s="54" t="s">
        <v>22</v>
      </c>
      <c r="C43" s="85">
        <f>SUMIFS('Data SA4'!$F:$F,'Data SA4'!$E:$E,'Dropdown Table SA4'!$B43,'Data SA4'!$D:$D,'Dropdown Table SA4'!C$38,'Data SA4'!$C:$C,'Dropdown Table SA4'!$C$36,'Data SA4'!$B:$B,'Dropdown Table SA4'!$B$3,'Data SA4'!$A:$A,'Dropdown Table SA4'!$I$3)</f>
        <v>91611</v>
      </c>
      <c r="D43" s="86">
        <f>SUMIFS('Data SA4'!$F:$F,'Data SA4'!$E:$E,'Dropdown Table SA4'!$B43,'Data SA4'!$D:$D,'Dropdown Table SA4'!D$38,'Data SA4'!$C:$C,'Dropdown Table SA4'!$C$36,'Data SA4'!$B:$B,'Dropdown Table SA4'!$B$3,'Data SA4'!$A:$A,'Dropdown Table SA4'!$I$3)</f>
        <v>88401</v>
      </c>
      <c r="E43" s="86">
        <f>SUMIFS('Data SA4'!$F:$F,'Data SA4'!$E:$E,'Dropdown Table SA4'!$B43,'Data SA4'!$D:$D,'Dropdown Table SA4'!E$38,'Data SA4'!$C:$C,'Dropdown Table SA4'!$E$36,'Data SA4'!$B:$B,'Dropdown Table SA4'!$B$3,'Data SA4'!$A:$A,'Dropdown Table SA4'!$I$3)</f>
        <v>133275.73708367901</v>
      </c>
      <c r="F43" s="87">
        <f>SUMIFS('Data SA4'!$F:$F,'Data SA4'!$E:$E,'Dropdown Table SA4'!$B43,'Data SA4'!$D:$D,'Dropdown Table SA4'!F$38,'Data SA4'!$C:$C,'Dropdown Table SA4'!$E$36,'Data SA4'!$B:$B,'Dropdown Table SA4'!$B$3,'Data SA4'!$A:$A,'Dropdown Table SA4'!$I$3)</f>
        <v>128672.4257452368</v>
      </c>
      <c r="G43" s="4"/>
      <c r="H43" s="56">
        <v>2025</v>
      </c>
      <c r="I43" s="91">
        <f>SUMIFS('Data SA4'!$F:$F,'Data SA4'!$D:$D,'Dropdown Table SA4'!$I$36,'Data SA4'!$C:$C,'Dropdown Table SA4'!$H43,'Data SA4'!$B:$B,'Dropdown Table SA4'!$B$3,'Data SA4'!$A:$A,'Dropdown Table SA4'!I$38)</f>
        <v>2780808.9534270894</v>
      </c>
      <c r="J43" s="92">
        <f>SUMIFS('Data SA4'!$F:$F,'Data SA4'!$D:$D,'Dropdown Table SA4'!$I$36,'Data SA4'!$C:$C,'Dropdown Table SA4'!$H43,'Data SA4'!$B:$B,'Dropdown Table SA4'!$B$3,'Data SA4'!$A:$A,'Dropdown Table SA4'!J$38)</f>
        <v>2814424.2899619481</v>
      </c>
      <c r="K43" s="92">
        <f>SUMIFS('Data SA4'!$F:$F,'Data SA4'!$D:$D,'Dropdown Table SA4'!$I$36,'Data SA4'!$C:$C,'Dropdown Table SA4'!$H43,'Data SA4'!$B:$B,'Dropdown Table SA4'!$B$3,'Data SA4'!$A:$A,'Dropdown Table SA4'!K$38)</f>
        <v>2862565.0892826035</v>
      </c>
      <c r="L43" s="58"/>
      <c r="M43" s="94">
        <f t="shared" si="1"/>
        <v>39856.838261164725</v>
      </c>
      <c r="N43" s="94">
        <f t="shared" si="2"/>
        <v>53727.48323645629</v>
      </c>
      <c r="O43" s="95">
        <f t="shared" si="3"/>
        <v>72521.690669920295</v>
      </c>
      <c r="P43" s="4"/>
      <c r="Q43" s="4"/>
      <c r="R43" s="4"/>
      <c r="S43" s="4"/>
      <c r="T43" s="4"/>
      <c r="U43" s="4"/>
      <c r="V43" s="4"/>
      <c r="W43" s="4"/>
      <c r="X43" s="4"/>
      <c r="Y43" s="4"/>
      <c r="Z43" s="4"/>
      <c r="AA43" s="4"/>
      <c r="AD43" s="2"/>
      <c r="AF43" s="4"/>
      <c r="AH43" s="4"/>
      <c r="AJ43" s="4"/>
      <c r="AL43" s="4"/>
      <c r="AN43" s="4"/>
      <c r="AP43" s="4"/>
    </row>
    <row r="44" spans="1:42" x14ac:dyDescent="0.3">
      <c r="A44" s="24"/>
      <c r="B44" s="54" t="s">
        <v>23</v>
      </c>
      <c r="C44" s="85">
        <f>SUMIFS('Data SA4'!$F:$F,'Data SA4'!$E:$E,'Dropdown Table SA4'!$B44,'Data SA4'!$D:$D,'Dropdown Table SA4'!C$38,'Data SA4'!$C:$C,'Dropdown Table SA4'!$C$36,'Data SA4'!$B:$B,'Dropdown Table SA4'!$B$3,'Data SA4'!$A:$A,'Dropdown Table SA4'!$I$3)</f>
        <v>95480</v>
      </c>
      <c r="D44" s="86">
        <f>SUMIFS('Data SA4'!$F:$F,'Data SA4'!$E:$E,'Dropdown Table SA4'!$B44,'Data SA4'!$D:$D,'Dropdown Table SA4'!D$38,'Data SA4'!$C:$C,'Dropdown Table SA4'!$C$36,'Data SA4'!$B:$B,'Dropdown Table SA4'!$B$3,'Data SA4'!$A:$A,'Dropdown Table SA4'!$I$3)</f>
        <v>95519</v>
      </c>
      <c r="E44" s="86">
        <f>SUMIFS('Data SA4'!$F:$F,'Data SA4'!$E:$E,'Dropdown Table SA4'!$B44,'Data SA4'!$D:$D,'Dropdown Table SA4'!E$38,'Data SA4'!$C:$C,'Dropdown Table SA4'!$E$36,'Data SA4'!$B:$B,'Dropdown Table SA4'!$B$3,'Data SA4'!$A:$A,'Dropdown Table SA4'!$I$3)</f>
        <v>137508.91664543809</v>
      </c>
      <c r="F44" s="87">
        <f>SUMIFS('Data SA4'!$F:$F,'Data SA4'!$E:$E,'Dropdown Table SA4'!$B44,'Data SA4'!$D:$D,'Dropdown Table SA4'!F$38,'Data SA4'!$C:$C,'Dropdown Table SA4'!$E$36,'Data SA4'!$B:$B,'Dropdown Table SA4'!$B$3,'Data SA4'!$A:$A,'Dropdown Table SA4'!$I$3)</f>
        <v>132774.2854410859</v>
      </c>
      <c r="G44" s="4"/>
      <c r="H44" s="56">
        <v>2026</v>
      </c>
      <c r="I44" s="91">
        <f>SUMIFS('Data SA4'!$F:$F,'Data SA4'!$D:$D,'Dropdown Table SA4'!$I$36,'Data SA4'!$C:$C,'Dropdown Table SA4'!$H44,'Data SA4'!$B:$B,'Dropdown Table SA4'!$B$3,'Data SA4'!$A:$A,'Dropdown Table SA4'!I$38)</f>
        <v>2818938.2811163035</v>
      </c>
      <c r="J44" s="92">
        <f>SUMIFS('Data SA4'!$F:$F,'Data SA4'!$D:$D,'Dropdown Table SA4'!$I$36,'Data SA4'!$C:$C,'Dropdown Table SA4'!$H44,'Data SA4'!$B:$B,'Dropdown Table SA4'!$B$3,'Data SA4'!$A:$A,'Dropdown Table SA4'!J$38)</f>
        <v>2867320.1376454495</v>
      </c>
      <c r="K44" s="92">
        <f>SUMIFS('Data SA4'!$F:$F,'Data SA4'!$D:$D,'Dropdown Table SA4'!$I$36,'Data SA4'!$C:$C,'Dropdown Table SA4'!$H44,'Data SA4'!$B:$B,'Dropdown Table SA4'!$B$3,'Data SA4'!$A:$A,'Dropdown Table SA4'!K$38)</f>
        <v>2933925.4847443649</v>
      </c>
      <c r="L44" s="58"/>
      <c r="M44" s="94">
        <f t="shared" si="1"/>
        <v>38129.327689214144</v>
      </c>
      <c r="N44" s="94">
        <f t="shared" si="2"/>
        <v>52895.84768350143</v>
      </c>
      <c r="O44" s="95">
        <f t="shared" si="3"/>
        <v>71360.395461761393</v>
      </c>
      <c r="P44" s="4"/>
      <c r="Q44" s="4"/>
      <c r="R44" s="4"/>
      <c r="S44" s="4"/>
      <c r="T44" s="4"/>
      <c r="U44" s="4"/>
      <c r="V44" s="4"/>
      <c r="W44" s="4"/>
      <c r="X44" s="4"/>
      <c r="Y44" s="4"/>
      <c r="Z44" s="4"/>
      <c r="AA44" s="4"/>
      <c r="AD44" s="2"/>
      <c r="AF44" s="4"/>
      <c r="AH44" s="4"/>
      <c r="AJ44" s="4"/>
      <c r="AL44" s="4"/>
      <c r="AN44" s="4"/>
      <c r="AP44" s="4"/>
    </row>
    <row r="45" spans="1:42" x14ac:dyDescent="0.3">
      <c r="A45" s="24"/>
      <c r="B45" s="54" t="s">
        <v>24</v>
      </c>
      <c r="C45" s="85">
        <f>SUMIFS('Data SA4'!$F:$F,'Data SA4'!$E:$E,'Dropdown Table SA4'!$B45,'Data SA4'!$D:$D,'Dropdown Table SA4'!C$38,'Data SA4'!$C:$C,'Dropdown Table SA4'!$C$36,'Data SA4'!$B:$B,'Dropdown Table SA4'!$B$3,'Data SA4'!$A:$A,'Dropdown Table SA4'!$I$3)</f>
        <v>96369</v>
      </c>
      <c r="D45" s="86">
        <f>SUMIFS('Data SA4'!$F:$F,'Data SA4'!$E:$E,'Dropdown Table SA4'!$B45,'Data SA4'!$D:$D,'Dropdown Table SA4'!D$38,'Data SA4'!$C:$C,'Dropdown Table SA4'!$C$36,'Data SA4'!$B:$B,'Dropdown Table SA4'!$B$3,'Data SA4'!$A:$A,'Dropdown Table SA4'!$I$3)</f>
        <v>98255</v>
      </c>
      <c r="E45" s="86">
        <f>SUMIFS('Data SA4'!$F:$F,'Data SA4'!$E:$E,'Dropdown Table SA4'!$B45,'Data SA4'!$D:$D,'Dropdown Table SA4'!E$38,'Data SA4'!$C:$C,'Dropdown Table SA4'!$E$36,'Data SA4'!$B:$B,'Dropdown Table SA4'!$B$3,'Data SA4'!$A:$A,'Dropdown Table SA4'!$I$3)</f>
        <v>140103.5228821582</v>
      </c>
      <c r="F45" s="87">
        <f>SUMIFS('Data SA4'!$F:$F,'Data SA4'!$E:$E,'Dropdown Table SA4'!$B45,'Data SA4'!$D:$D,'Dropdown Table SA4'!F$38,'Data SA4'!$C:$C,'Dropdown Table SA4'!$E$36,'Data SA4'!$B:$B,'Dropdown Table SA4'!$B$3,'Data SA4'!$A:$A,'Dropdown Table SA4'!$I$3)</f>
        <v>138852.71140347529</v>
      </c>
      <c r="G45" s="4"/>
      <c r="H45" s="56">
        <v>2027</v>
      </c>
      <c r="I45" s="91">
        <f>SUMIFS('Data SA4'!$F:$F,'Data SA4'!$D:$D,'Dropdown Table SA4'!$I$36,'Data SA4'!$C:$C,'Dropdown Table SA4'!$H45,'Data SA4'!$B:$B,'Dropdown Table SA4'!$B$3,'Data SA4'!$A:$A,'Dropdown Table SA4'!I$38)</f>
        <v>2855335.6909357943</v>
      </c>
      <c r="J45" s="92">
        <f>SUMIFS('Data SA4'!$F:$F,'Data SA4'!$D:$D,'Dropdown Table SA4'!$I$36,'Data SA4'!$C:$C,'Dropdown Table SA4'!$H45,'Data SA4'!$B:$B,'Dropdown Table SA4'!$B$3,'Data SA4'!$A:$A,'Dropdown Table SA4'!J$38)</f>
        <v>2919320.8036889196</v>
      </c>
      <c r="K45" s="92">
        <f>SUMIFS('Data SA4'!$F:$F,'Data SA4'!$D:$D,'Dropdown Table SA4'!$I$36,'Data SA4'!$C:$C,'Dropdown Table SA4'!$H45,'Data SA4'!$B:$B,'Dropdown Table SA4'!$B$3,'Data SA4'!$A:$A,'Dropdown Table SA4'!K$38)</f>
        <v>3004790.331424857</v>
      </c>
      <c r="L45" s="58"/>
      <c r="M45" s="94">
        <f t="shared" si="1"/>
        <v>36397.409819490742</v>
      </c>
      <c r="N45" s="94">
        <f t="shared" si="2"/>
        <v>52000.666043470148</v>
      </c>
      <c r="O45" s="95">
        <f t="shared" si="3"/>
        <v>70864.846680492163</v>
      </c>
      <c r="P45" s="4"/>
      <c r="Q45" s="4"/>
      <c r="R45" s="4"/>
      <c r="S45" s="4"/>
      <c r="T45" s="4"/>
      <c r="U45" s="4"/>
      <c r="V45" s="4"/>
      <c r="W45" s="4"/>
      <c r="X45" s="4"/>
      <c r="Y45" s="4"/>
      <c r="Z45" s="4"/>
      <c r="AA45" s="4"/>
      <c r="AD45" s="2"/>
      <c r="AF45" s="4"/>
      <c r="AH45" s="4"/>
      <c r="AJ45" s="4"/>
      <c r="AL45" s="4"/>
      <c r="AN45" s="4"/>
      <c r="AP45" s="4"/>
    </row>
    <row r="46" spans="1:42" x14ac:dyDescent="0.3">
      <c r="A46" s="24"/>
      <c r="B46" s="54" t="s">
        <v>25</v>
      </c>
      <c r="C46" s="85">
        <f>SUMIFS('Data SA4'!$F:$F,'Data SA4'!$E:$E,'Dropdown Table SA4'!$B46,'Data SA4'!$D:$D,'Dropdown Table SA4'!C$38,'Data SA4'!$C:$C,'Dropdown Table SA4'!$C$36,'Data SA4'!$B:$B,'Dropdown Table SA4'!$B$3,'Data SA4'!$A:$A,'Dropdown Table SA4'!$I$3)</f>
        <v>95823</v>
      </c>
      <c r="D46" s="86">
        <f>SUMIFS('Data SA4'!$F:$F,'Data SA4'!$E:$E,'Dropdown Table SA4'!$B46,'Data SA4'!$D:$D,'Dropdown Table SA4'!D$38,'Data SA4'!$C:$C,'Dropdown Table SA4'!$C$36,'Data SA4'!$B:$B,'Dropdown Table SA4'!$B$3,'Data SA4'!$A:$A,'Dropdown Table SA4'!$I$3)</f>
        <v>97629</v>
      </c>
      <c r="E46" s="86">
        <f>SUMIFS('Data SA4'!$F:$F,'Data SA4'!$E:$E,'Dropdown Table SA4'!$B46,'Data SA4'!$D:$D,'Dropdown Table SA4'!E$38,'Data SA4'!$C:$C,'Dropdown Table SA4'!$E$36,'Data SA4'!$B:$B,'Dropdown Table SA4'!$B$3,'Data SA4'!$A:$A,'Dropdown Table SA4'!$I$3)</f>
        <v>138226.45375255839</v>
      </c>
      <c r="F46" s="87">
        <f>SUMIFS('Data SA4'!$F:$F,'Data SA4'!$E:$E,'Dropdown Table SA4'!$B46,'Data SA4'!$D:$D,'Dropdown Table SA4'!F$38,'Data SA4'!$C:$C,'Dropdown Table SA4'!$E$36,'Data SA4'!$B:$B,'Dropdown Table SA4'!$B$3,'Data SA4'!$A:$A,'Dropdown Table SA4'!$I$3)</f>
        <v>140368.3376117642</v>
      </c>
      <c r="G46" s="4"/>
      <c r="H46" s="56">
        <v>2028</v>
      </c>
      <c r="I46" s="91">
        <f>SUMIFS('Data SA4'!$F:$F,'Data SA4'!$D:$D,'Dropdown Table SA4'!$I$36,'Data SA4'!$C:$C,'Dropdown Table SA4'!$H46,'Data SA4'!$B:$B,'Dropdown Table SA4'!$B$3,'Data SA4'!$A:$A,'Dropdown Table SA4'!I$38)</f>
        <v>2889905.9184587519</v>
      </c>
      <c r="J46" s="92">
        <f>SUMIFS('Data SA4'!$F:$F,'Data SA4'!$D:$D,'Dropdown Table SA4'!$I$36,'Data SA4'!$C:$C,'Dropdown Table SA4'!$H46,'Data SA4'!$B:$B,'Dropdown Table SA4'!$B$3,'Data SA4'!$A:$A,'Dropdown Table SA4'!J$38)</f>
        <v>2970758.029848231</v>
      </c>
      <c r="K46" s="92">
        <f>SUMIFS('Data SA4'!$F:$F,'Data SA4'!$D:$D,'Dropdown Table SA4'!$I$36,'Data SA4'!$C:$C,'Dropdown Table SA4'!$H46,'Data SA4'!$B:$B,'Dropdown Table SA4'!$B$3,'Data SA4'!$A:$A,'Dropdown Table SA4'!K$38)</f>
        <v>3075571.7224427015</v>
      </c>
      <c r="L46" s="58"/>
      <c r="M46" s="94">
        <f t="shared" si="1"/>
        <v>34570.227522957604</v>
      </c>
      <c r="N46" s="94">
        <f t="shared" si="2"/>
        <v>51437.226159311365</v>
      </c>
      <c r="O46" s="95">
        <f t="shared" si="3"/>
        <v>70781.391017844435</v>
      </c>
      <c r="P46" s="4"/>
      <c r="Q46" s="4"/>
      <c r="R46" s="4"/>
      <c r="S46" s="4"/>
      <c r="T46" s="4"/>
      <c r="U46" s="4"/>
      <c r="V46" s="4"/>
      <c r="W46" s="4"/>
      <c r="X46" s="4"/>
      <c r="Y46" s="4"/>
      <c r="Z46" s="4"/>
      <c r="AA46" s="4"/>
      <c r="AD46" s="2"/>
      <c r="AF46" s="4"/>
      <c r="AH46" s="4"/>
      <c r="AJ46" s="4"/>
      <c r="AL46" s="4"/>
      <c r="AN46" s="4"/>
      <c r="AP46" s="4"/>
    </row>
    <row r="47" spans="1:42" x14ac:dyDescent="0.3">
      <c r="A47" s="24"/>
      <c r="B47" s="54" t="s">
        <v>26</v>
      </c>
      <c r="C47" s="85">
        <f>SUMIFS('Data SA4'!$F:$F,'Data SA4'!$E:$E,'Dropdown Table SA4'!$B47,'Data SA4'!$D:$D,'Dropdown Table SA4'!C$38,'Data SA4'!$C:$C,'Dropdown Table SA4'!$C$36,'Data SA4'!$B:$B,'Dropdown Table SA4'!$B$3,'Data SA4'!$A:$A,'Dropdown Table SA4'!$I$3)</f>
        <v>84505</v>
      </c>
      <c r="D47" s="86">
        <f>SUMIFS('Data SA4'!$F:$F,'Data SA4'!$E:$E,'Dropdown Table SA4'!$B47,'Data SA4'!$D:$D,'Dropdown Table SA4'!D$38,'Data SA4'!$C:$C,'Dropdown Table SA4'!$C$36,'Data SA4'!$B:$B,'Dropdown Table SA4'!$B$3,'Data SA4'!$A:$A,'Dropdown Table SA4'!$I$3)</f>
        <v>87893</v>
      </c>
      <c r="E47" s="86">
        <f>SUMIFS('Data SA4'!$F:$F,'Data SA4'!$E:$E,'Dropdown Table SA4'!$B47,'Data SA4'!$D:$D,'Dropdown Table SA4'!E$38,'Data SA4'!$C:$C,'Dropdown Table SA4'!$E$36,'Data SA4'!$B:$B,'Dropdown Table SA4'!$B$3,'Data SA4'!$A:$A,'Dropdown Table SA4'!$I$3)</f>
        <v>129939.20961134019</v>
      </c>
      <c r="F47" s="87">
        <f>SUMIFS('Data SA4'!$F:$F,'Data SA4'!$E:$E,'Dropdown Table SA4'!$B47,'Data SA4'!$D:$D,'Dropdown Table SA4'!F$38,'Data SA4'!$C:$C,'Dropdown Table SA4'!$E$36,'Data SA4'!$B:$B,'Dropdown Table SA4'!$B$3,'Data SA4'!$A:$A,'Dropdown Table SA4'!$I$3)</f>
        <v>133944.07117651659</v>
      </c>
      <c r="G47" s="4"/>
      <c r="H47" s="56">
        <v>2029</v>
      </c>
      <c r="I47" s="91">
        <f>SUMIFS('Data SA4'!$F:$F,'Data SA4'!$D:$D,'Dropdown Table SA4'!$I$36,'Data SA4'!$C:$C,'Dropdown Table SA4'!$H47,'Data SA4'!$B:$B,'Dropdown Table SA4'!$B$3,'Data SA4'!$A:$A,'Dropdown Table SA4'!I$38)</f>
        <v>2922775.8760647518</v>
      </c>
      <c r="J47" s="92">
        <f>SUMIFS('Data SA4'!$F:$F,'Data SA4'!$D:$D,'Dropdown Table SA4'!$I$36,'Data SA4'!$C:$C,'Dropdown Table SA4'!$H47,'Data SA4'!$B:$B,'Dropdown Table SA4'!$B$3,'Data SA4'!$A:$A,'Dropdown Table SA4'!J$38)</f>
        <v>3021655.3301770571</v>
      </c>
      <c r="K47" s="92">
        <f>SUMIFS('Data SA4'!$F:$F,'Data SA4'!$D:$D,'Dropdown Table SA4'!$I$36,'Data SA4'!$C:$C,'Dropdown Table SA4'!$H47,'Data SA4'!$B:$B,'Dropdown Table SA4'!$B$3,'Data SA4'!$A:$A,'Dropdown Table SA4'!K$38)</f>
        <v>3146366.3543725675</v>
      </c>
      <c r="L47" s="58"/>
      <c r="M47" s="94">
        <f t="shared" si="1"/>
        <v>32869.957605999894</v>
      </c>
      <c r="N47" s="94">
        <f t="shared" si="2"/>
        <v>50897.300328826066</v>
      </c>
      <c r="O47" s="95">
        <f t="shared" si="3"/>
        <v>70794.631929866038</v>
      </c>
      <c r="P47" s="4"/>
      <c r="Q47" s="4"/>
      <c r="R47" s="4"/>
      <c r="S47" s="4"/>
      <c r="T47" s="4"/>
      <c r="U47" s="4"/>
      <c r="V47" s="4"/>
      <c r="W47" s="4"/>
      <c r="X47" s="4"/>
      <c r="Y47" s="4"/>
      <c r="Z47" s="4"/>
      <c r="AA47" s="4"/>
      <c r="AD47" s="2"/>
      <c r="AF47" s="4"/>
      <c r="AH47" s="4"/>
      <c r="AJ47" s="4"/>
      <c r="AL47" s="4"/>
      <c r="AN47" s="4"/>
      <c r="AP47" s="4"/>
    </row>
    <row r="48" spans="1:42" x14ac:dyDescent="0.3">
      <c r="A48" s="24"/>
      <c r="B48" s="54" t="s">
        <v>27</v>
      </c>
      <c r="C48" s="85">
        <f>SUMIFS('Data SA4'!$F:$F,'Data SA4'!$E:$E,'Dropdown Table SA4'!$B48,'Data SA4'!$D:$D,'Dropdown Table SA4'!C$38,'Data SA4'!$C:$C,'Dropdown Table SA4'!$C$36,'Data SA4'!$B:$B,'Dropdown Table SA4'!$B$3,'Data SA4'!$A:$A,'Dropdown Table SA4'!$I$3)</f>
        <v>84674</v>
      </c>
      <c r="D48" s="86">
        <f>SUMIFS('Data SA4'!$F:$F,'Data SA4'!$E:$E,'Dropdown Table SA4'!$B48,'Data SA4'!$D:$D,'Dropdown Table SA4'!D$38,'Data SA4'!$C:$C,'Dropdown Table SA4'!$C$36,'Data SA4'!$B:$B,'Dropdown Table SA4'!$B$3,'Data SA4'!$A:$A,'Dropdown Table SA4'!$I$3)</f>
        <v>86606</v>
      </c>
      <c r="E48" s="86">
        <f>SUMIFS('Data SA4'!$F:$F,'Data SA4'!$E:$E,'Dropdown Table SA4'!$B48,'Data SA4'!$D:$D,'Dropdown Table SA4'!E$38,'Data SA4'!$C:$C,'Dropdown Table SA4'!$E$36,'Data SA4'!$B:$B,'Dropdown Table SA4'!$B$3,'Data SA4'!$A:$A,'Dropdown Table SA4'!$I$3)</f>
        <v>124873.2792714203</v>
      </c>
      <c r="F48" s="87">
        <f>SUMIFS('Data SA4'!$F:$F,'Data SA4'!$E:$E,'Dropdown Table SA4'!$B48,'Data SA4'!$D:$D,'Dropdown Table SA4'!F$38,'Data SA4'!$C:$C,'Dropdown Table SA4'!$E$36,'Data SA4'!$B:$B,'Dropdown Table SA4'!$B$3,'Data SA4'!$A:$A,'Dropdown Table SA4'!$I$3)</f>
        <v>130196.8888933409</v>
      </c>
      <c r="G48" s="4"/>
      <c r="H48" s="56">
        <v>2030</v>
      </c>
      <c r="I48" s="91">
        <f>SUMIFS('Data SA4'!$F:$F,'Data SA4'!$D:$D,'Dropdown Table SA4'!$I$36,'Data SA4'!$C:$C,'Dropdown Table SA4'!$H48,'Data SA4'!$B:$B,'Dropdown Table SA4'!$B$3,'Data SA4'!$A:$A,'Dropdown Table SA4'!I$38)</f>
        <v>2954059.1766658579</v>
      </c>
      <c r="J48" s="92">
        <f>SUMIFS('Data SA4'!$F:$F,'Data SA4'!$D:$D,'Dropdown Table SA4'!$I$36,'Data SA4'!$C:$C,'Dropdown Table SA4'!$H48,'Data SA4'!$B:$B,'Dropdown Table SA4'!$B$3,'Data SA4'!$A:$A,'Dropdown Table SA4'!J$38)</f>
        <v>3072019.9490919057</v>
      </c>
      <c r="K48" s="92">
        <f>SUMIFS('Data SA4'!$F:$F,'Data SA4'!$D:$D,'Dropdown Table SA4'!$I$36,'Data SA4'!$C:$C,'Dropdown Table SA4'!$H48,'Data SA4'!$B:$B,'Dropdown Table SA4'!$B$3,'Data SA4'!$A:$A,'Dropdown Table SA4'!K$38)</f>
        <v>3217328.0062405742</v>
      </c>
      <c r="L48" s="58"/>
      <c r="M48" s="94">
        <f t="shared" si="1"/>
        <v>31283.300601106137</v>
      </c>
      <c r="N48" s="94">
        <f t="shared" si="2"/>
        <v>50364.618914848659</v>
      </c>
      <c r="O48" s="95">
        <f t="shared" si="3"/>
        <v>70961.65186800668</v>
      </c>
      <c r="P48" s="4"/>
      <c r="Q48" s="4"/>
      <c r="R48" s="4"/>
      <c r="S48" s="4"/>
      <c r="T48" s="4"/>
      <c r="U48" s="4"/>
      <c r="V48" s="4"/>
      <c r="W48" s="4"/>
      <c r="X48" s="4"/>
      <c r="Y48" s="4"/>
      <c r="Z48" s="4"/>
      <c r="AA48" s="4"/>
      <c r="AD48" s="2"/>
      <c r="AF48" s="4"/>
      <c r="AH48" s="4"/>
      <c r="AJ48" s="4"/>
      <c r="AL48" s="4"/>
      <c r="AN48" s="4"/>
      <c r="AP48" s="4"/>
    </row>
    <row r="49" spans="1:42" x14ac:dyDescent="0.3">
      <c r="A49" s="24"/>
      <c r="B49" s="54" t="s">
        <v>28</v>
      </c>
      <c r="C49" s="85">
        <f>SUMIFS('Data SA4'!$F:$F,'Data SA4'!$E:$E,'Dropdown Table SA4'!$B49,'Data SA4'!$D:$D,'Dropdown Table SA4'!C$38,'Data SA4'!$C:$C,'Dropdown Table SA4'!$C$36,'Data SA4'!$B:$B,'Dropdown Table SA4'!$B$3,'Data SA4'!$A:$A,'Dropdown Table SA4'!$I$3)</f>
        <v>79209</v>
      </c>
      <c r="D49" s="86">
        <f>SUMIFS('Data SA4'!$F:$F,'Data SA4'!$E:$E,'Dropdown Table SA4'!$B49,'Data SA4'!$D:$D,'Dropdown Table SA4'!D$38,'Data SA4'!$C:$C,'Dropdown Table SA4'!$C$36,'Data SA4'!$B:$B,'Dropdown Table SA4'!$B$3,'Data SA4'!$A:$A,'Dropdown Table SA4'!$I$3)</f>
        <v>81646</v>
      </c>
      <c r="E49" s="86">
        <f>SUMIFS('Data SA4'!$F:$F,'Data SA4'!$E:$E,'Dropdown Table SA4'!$B49,'Data SA4'!$D:$D,'Dropdown Table SA4'!E$38,'Data SA4'!$C:$C,'Dropdown Table SA4'!$E$36,'Data SA4'!$B:$B,'Dropdown Table SA4'!$B$3,'Data SA4'!$A:$A,'Dropdown Table SA4'!$I$3)</f>
        <v>118024.13389720469</v>
      </c>
      <c r="F49" s="87">
        <f>SUMIFS('Data SA4'!$F:$F,'Data SA4'!$E:$E,'Dropdown Table SA4'!$B49,'Data SA4'!$D:$D,'Dropdown Table SA4'!F$38,'Data SA4'!$C:$C,'Dropdown Table SA4'!$E$36,'Data SA4'!$B:$B,'Dropdown Table SA4'!$B$3,'Data SA4'!$A:$A,'Dropdown Table SA4'!$I$3)</f>
        <v>124501.6047242733</v>
      </c>
      <c r="G49" s="4"/>
      <c r="H49" s="56">
        <v>2031</v>
      </c>
      <c r="I49" s="91">
        <f>SUMIFS('Data SA4'!$F:$F,'Data SA4'!$D:$D,'Dropdown Table SA4'!$I$36,'Data SA4'!$C:$C,'Dropdown Table SA4'!$H49,'Data SA4'!$B:$B,'Dropdown Table SA4'!$B$3,'Data SA4'!$A:$A,'Dropdown Table SA4'!I$38)</f>
        <v>2983887.2084631552</v>
      </c>
      <c r="J49" s="92">
        <f>SUMIFS('Data SA4'!$F:$F,'Data SA4'!$D:$D,'Dropdown Table SA4'!$I$36,'Data SA4'!$C:$C,'Dropdown Table SA4'!$H49,'Data SA4'!$B:$B,'Dropdown Table SA4'!$B$3,'Data SA4'!$A:$A,'Dropdown Table SA4'!J$38)</f>
        <v>3121858.8964606067</v>
      </c>
      <c r="K49" s="92">
        <f>SUMIFS('Data SA4'!$F:$F,'Data SA4'!$D:$D,'Dropdown Table SA4'!$I$36,'Data SA4'!$C:$C,'Dropdown Table SA4'!$H49,'Data SA4'!$B:$B,'Dropdown Table SA4'!$B$3,'Data SA4'!$A:$A,'Dropdown Table SA4'!K$38)</f>
        <v>3288341.8782791006</v>
      </c>
      <c r="L49" s="58"/>
      <c r="M49" s="94">
        <f t="shared" si="1"/>
        <v>29828.031797297299</v>
      </c>
      <c r="N49" s="94">
        <f t="shared" si="2"/>
        <v>49838.947368700989</v>
      </c>
      <c r="O49" s="95">
        <f t="shared" si="3"/>
        <v>71013.872038526461</v>
      </c>
      <c r="P49" s="4"/>
      <c r="Q49" s="4"/>
      <c r="R49" s="4"/>
      <c r="S49" s="4"/>
      <c r="T49" s="4"/>
      <c r="U49" s="4"/>
      <c r="V49" s="4"/>
      <c r="W49" s="4"/>
      <c r="X49" s="4"/>
      <c r="Y49" s="4"/>
      <c r="Z49" s="4"/>
      <c r="AA49" s="4"/>
      <c r="AD49" s="2"/>
      <c r="AF49" s="4"/>
      <c r="AH49" s="4"/>
      <c r="AJ49" s="4"/>
      <c r="AL49" s="4"/>
      <c r="AN49" s="4"/>
      <c r="AP49" s="4"/>
    </row>
    <row r="50" spans="1:42" x14ac:dyDescent="0.3">
      <c r="A50" s="24"/>
      <c r="B50" s="54" t="s">
        <v>29</v>
      </c>
      <c r="C50" s="85">
        <f>SUMIFS('Data SA4'!$F:$F,'Data SA4'!$E:$E,'Dropdown Table SA4'!$B50,'Data SA4'!$D:$D,'Dropdown Table SA4'!C$38,'Data SA4'!$C:$C,'Dropdown Table SA4'!$C$36,'Data SA4'!$B:$B,'Dropdown Table SA4'!$B$3,'Data SA4'!$A:$A,'Dropdown Table SA4'!$I$3)</f>
        <v>71393</v>
      </c>
      <c r="D50" s="86">
        <f>SUMIFS('Data SA4'!$F:$F,'Data SA4'!$E:$E,'Dropdown Table SA4'!$B50,'Data SA4'!$D:$D,'Dropdown Table SA4'!D$38,'Data SA4'!$C:$C,'Dropdown Table SA4'!$C$36,'Data SA4'!$B:$B,'Dropdown Table SA4'!$B$3,'Data SA4'!$A:$A,'Dropdown Table SA4'!$I$3)</f>
        <v>74039</v>
      </c>
      <c r="E50" s="86">
        <f>SUMIFS('Data SA4'!$F:$F,'Data SA4'!$E:$E,'Dropdown Table SA4'!$B50,'Data SA4'!$D:$D,'Dropdown Table SA4'!E$38,'Data SA4'!$C:$C,'Dropdown Table SA4'!$E$36,'Data SA4'!$B:$B,'Dropdown Table SA4'!$B$3,'Data SA4'!$A:$A,'Dropdown Table SA4'!$I$3)</f>
        <v>108089.6156498901</v>
      </c>
      <c r="F50" s="87">
        <f>SUMIFS('Data SA4'!$F:$F,'Data SA4'!$E:$E,'Dropdown Table SA4'!$B50,'Data SA4'!$D:$D,'Dropdown Table SA4'!F$38,'Data SA4'!$C:$C,'Dropdown Table SA4'!$E$36,'Data SA4'!$B:$B,'Dropdown Table SA4'!$B$3,'Data SA4'!$A:$A,'Dropdown Table SA4'!$I$3)</f>
        <v>114519.2364964193</v>
      </c>
      <c r="G50" s="4"/>
      <c r="H50" s="56">
        <v>2032</v>
      </c>
      <c r="I50" s="91">
        <f>SUMIFS('Data SA4'!$F:$F,'Data SA4'!$D:$D,'Dropdown Table SA4'!$I$36,'Data SA4'!$C:$C,'Dropdown Table SA4'!$H50,'Data SA4'!$B:$B,'Dropdown Table SA4'!$B$3,'Data SA4'!$A:$A,'Dropdown Table SA4'!I$38)</f>
        <v>3012693.7907353542</v>
      </c>
      <c r="J50" s="92">
        <f>SUMIFS('Data SA4'!$F:$F,'Data SA4'!$D:$D,'Dropdown Table SA4'!$I$36,'Data SA4'!$C:$C,'Dropdown Table SA4'!$H50,'Data SA4'!$B:$B,'Dropdown Table SA4'!$B$3,'Data SA4'!$A:$A,'Dropdown Table SA4'!J$38)</f>
        <v>3171086.7433310705</v>
      </c>
      <c r="K50" s="92">
        <f>SUMIFS('Data SA4'!$F:$F,'Data SA4'!$D:$D,'Dropdown Table SA4'!$I$36,'Data SA4'!$C:$C,'Dropdown Table SA4'!$H50,'Data SA4'!$B:$B,'Dropdown Table SA4'!$B$3,'Data SA4'!$A:$A,'Dropdown Table SA4'!K$38)</f>
        <v>3360124.3376761661</v>
      </c>
      <c r="L50" s="58"/>
      <c r="M50" s="94">
        <f t="shared" si="1"/>
        <v>28806.582272198983</v>
      </c>
      <c r="N50" s="94">
        <f t="shared" si="2"/>
        <v>49227.846870463807</v>
      </c>
      <c r="O50" s="95">
        <f t="shared" si="3"/>
        <v>71782.459397065453</v>
      </c>
      <c r="P50" s="4"/>
      <c r="Q50" s="4"/>
      <c r="R50" s="4"/>
      <c r="S50" s="4"/>
      <c r="T50" s="4"/>
      <c r="U50" s="4"/>
      <c r="V50" s="4"/>
      <c r="W50" s="4"/>
      <c r="X50" s="4"/>
      <c r="Y50" s="4"/>
      <c r="Z50" s="4"/>
      <c r="AA50" s="4"/>
      <c r="AD50" s="2"/>
      <c r="AF50" s="4"/>
      <c r="AH50" s="4"/>
      <c r="AJ50" s="4"/>
      <c r="AL50" s="4"/>
      <c r="AN50" s="4"/>
      <c r="AP50" s="4"/>
    </row>
    <row r="51" spans="1:42" x14ac:dyDescent="0.3">
      <c r="A51" s="24"/>
      <c r="B51" s="54" t="s">
        <v>30</v>
      </c>
      <c r="C51" s="85">
        <f>SUMIFS('Data SA4'!$F:$F,'Data SA4'!$E:$E,'Dropdown Table SA4'!$B51,'Data SA4'!$D:$D,'Dropdown Table SA4'!C$38,'Data SA4'!$C:$C,'Dropdown Table SA4'!$C$36,'Data SA4'!$B:$B,'Dropdown Table SA4'!$B$3,'Data SA4'!$A:$A,'Dropdown Table SA4'!$I$3)</f>
        <v>63275</v>
      </c>
      <c r="D51" s="86">
        <f>SUMIFS('Data SA4'!$F:$F,'Data SA4'!$E:$E,'Dropdown Table SA4'!$B51,'Data SA4'!$D:$D,'Dropdown Table SA4'!D$38,'Data SA4'!$C:$C,'Dropdown Table SA4'!$C$36,'Data SA4'!$B:$B,'Dropdown Table SA4'!$B$3,'Data SA4'!$A:$A,'Dropdown Table SA4'!$I$3)</f>
        <v>67561</v>
      </c>
      <c r="E51" s="86">
        <f>SUMIFS('Data SA4'!$F:$F,'Data SA4'!$E:$E,'Dropdown Table SA4'!$B51,'Data SA4'!$D:$D,'Dropdown Table SA4'!E$38,'Data SA4'!$C:$C,'Dropdown Table SA4'!$E$36,'Data SA4'!$B:$B,'Dropdown Table SA4'!$B$3,'Data SA4'!$A:$A,'Dropdown Table SA4'!$I$3)</f>
        <v>96445.918463760026</v>
      </c>
      <c r="F51" s="87">
        <f>SUMIFS('Data SA4'!$F:$F,'Data SA4'!$E:$E,'Dropdown Table SA4'!$B51,'Data SA4'!$D:$D,'Dropdown Table SA4'!F$38,'Data SA4'!$C:$C,'Dropdown Table SA4'!$E$36,'Data SA4'!$B:$B,'Dropdown Table SA4'!$B$3,'Data SA4'!$A:$A,'Dropdown Table SA4'!$I$3)</f>
        <v>102515.4063588866</v>
      </c>
      <c r="G51" s="4"/>
      <c r="H51" s="56">
        <v>2033</v>
      </c>
      <c r="I51" s="91">
        <f>SUMIFS('Data SA4'!$F:$F,'Data SA4'!$D:$D,'Dropdown Table SA4'!$I$36,'Data SA4'!$C:$C,'Dropdown Table SA4'!$H51,'Data SA4'!$B:$B,'Dropdown Table SA4'!$B$3,'Data SA4'!$A:$A,'Dropdown Table SA4'!I$38)</f>
        <v>3041110.5881153047</v>
      </c>
      <c r="J51" s="92">
        <f>SUMIFS('Data SA4'!$F:$F,'Data SA4'!$D:$D,'Dropdown Table SA4'!$I$36,'Data SA4'!$C:$C,'Dropdown Table SA4'!$H51,'Data SA4'!$B:$B,'Dropdown Table SA4'!$B$3,'Data SA4'!$A:$A,'Dropdown Table SA4'!J$38)</f>
        <v>3220331.0083490419</v>
      </c>
      <c r="K51" s="92">
        <f>SUMIFS('Data SA4'!$F:$F,'Data SA4'!$D:$D,'Dropdown Table SA4'!$I$36,'Data SA4'!$C:$C,'Dropdown Table SA4'!$H51,'Data SA4'!$B:$B,'Dropdown Table SA4'!$B$3,'Data SA4'!$A:$A,'Dropdown Table SA4'!K$38)</f>
        <v>3432472.6733766738</v>
      </c>
      <c r="L51" s="58"/>
      <c r="M51" s="94">
        <f t="shared" si="1"/>
        <v>28416.797379950527</v>
      </c>
      <c r="N51" s="94">
        <f t="shared" si="2"/>
        <v>49244.265017971396</v>
      </c>
      <c r="O51" s="95">
        <f t="shared" si="3"/>
        <v>72348.335700507741</v>
      </c>
      <c r="P51" s="4"/>
      <c r="Q51" s="4"/>
      <c r="R51" s="4"/>
      <c r="S51" s="4"/>
      <c r="T51" s="4"/>
      <c r="U51" s="4"/>
      <c r="V51" s="4"/>
      <c r="W51" s="4"/>
      <c r="X51" s="4"/>
      <c r="Y51" s="4"/>
      <c r="Z51" s="4"/>
      <c r="AA51" s="4"/>
      <c r="AD51" s="2"/>
      <c r="AF51" s="4"/>
      <c r="AH51" s="4"/>
      <c r="AJ51" s="4"/>
      <c r="AL51" s="4"/>
      <c r="AN51" s="4"/>
      <c r="AP51" s="4"/>
    </row>
    <row r="52" spans="1:42" x14ac:dyDescent="0.3">
      <c r="A52" s="24"/>
      <c r="B52" s="54" t="s">
        <v>31</v>
      </c>
      <c r="C52" s="85">
        <f>SUMIFS('Data SA4'!$F:$F,'Data SA4'!$E:$E,'Dropdown Table SA4'!$B52,'Data SA4'!$D:$D,'Dropdown Table SA4'!C$38,'Data SA4'!$C:$C,'Dropdown Table SA4'!$C$36,'Data SA4'!$B:$B,'Dropdown Table SA4'!$B$3,'Data SA4'!$A:$A,'Dropdown Table SA4'!$I$3)</f>
        <v>53712</v>
      </c>
      <c r="D52" s="86">
        <f>SUMIFS('Data SA4'!$F:$F,'Data SA4'!$E:$E,'Dropdown Table SA4'!$B52,'Data SA4'!$D:$D,'Dropdown Table SA4'!D$38,'Data SA4'!$C:$C,'Dropdown Table SA4'!$C$36,'Data SA4'!$B:$B,'Dropdown Table SA4'!$B$3,'Data SA4'!$A:$A,'Dropdown Table SA4'!$I$3)</f>
        <v>58650</v>
      </c>
      <c r="E52" s="86">
        <f>SUMIFS('Data SA4'!$F:$F,'Data SA4'!$E:$E,'Dropdown Table SA4'!$B52,'Data SA4'!$D:$D,'Dropdown Table SA4'!E$38,'Data SA4'!$C:$C,'Dropdown Table SA4'!$E$36,'Data SA4'!$B:$B,'Dropdown Table SA4'!$B$3,'Data SA4'!$A:$A,'Dropdown Table SA4'!$I$3)</f>
        <v>78891.708668360283</v>
      </c>
      <c r="F52" s="87">
        <f>SUMIFS('Data SA4'!$F:$F,'Data SA4'!$E:$E,'Dropdown Table SA4'!$B52,'Data SA4'!$D:$D,'Dropdown Table SA4'!F$38,'Data SA4'!$C:$C,'Dropdown Table SA4'!$E$36,'Data SA4'!$B:$B,'Dropdown Table SA4'!$B$3,'Data SA4'!$A:$A,'Dropdown Table SA4'!$I$3)</f>
        <v>86461.734346086727</v>
      </c>
      <c r="G52" s="4"/>
      <c r="H52" s="56">
        <v>2034</v>
      </c>
      <c r="I52" s="91">
        <f>SUMIFS('Data SA4'!$F:$F,'Data SA4'!$D:$D,'Dropdown Table SA4'!$I$36,'Data SA4'!$C:$C,'Dropdown Table SA4'!$H52,'Data SA4'!$B:$B,'Dropdown Table SA4'!$B$3,'Data SA4'!$A:$A,'Dropdown Table SA4'!I$38)</f>
        <v>3069142.4590504137</v>
      </c>
      <c r="J52" s="92">
        <f>SUMIFS('Data SA4'!$F:$F,'Data SA4'!$D:$D,'Dropdown Table SA4'!$I$36,'Data SA4'!$C:$C,'Dropdown Table SA4'!$H52,'Data SA4'!$B:$B,'Dropdown Table SA4'!$B$3,'Data SA4'!$A:$A,'Dropdown Table SA4'!J$38)</f>
        <v>3269578.6653470574</v>
      </c>
      <c r="K52" s="92">
        <f>SUMIFS('Data SA4'!$F:$F,'Data SA4'!$D:$D,'Dropdown Table SA4'!$I$36,'Data SA4'!$C:$C,'Dropdown Table SA4'!$H52,'Data SA4'!$B:$B,'Dropdown Table SA4'!$B$3,'Data SA4'!$A:$A,'Dropdown Table SA4'!K$38)</f>
        <v>3505369.1143133328</v>
      </c>
      <c r="L52" s="58"/>
      <c r="M52" s="94">
        <f t="shared" si="1"/>
        <v>28031.870935108978</v>
      </c>
      <c r="N52" s="94">
        <f t="shared" si="2"/>
        <v>49247.656998015475</v>
      </c>
      <c r="O52" s="95">
        <f t="shared" si="3"/>
        <v>72896.440936658997</v>
      </c>
      <c r="P52" s="4"/>
      <c r="Q52" s="4"/>
      <c r="R52" s="4"/>
      <c r="S52" s="4"/>
      <c r="T52" s="4"/>
      <c r="U52" s="4"/>
      <c r="V52" s="4"/>
      <c r="W52" s="4"/>
      <c r="X52" s="4"/>
      <c r="Y52" s="4"/>
      <c r="Z52" s="4"/>
      <c r="AA52" s="4"/>
      <c r="AD52" s="2"/>
      <c r="AF52" s="4"/>
      <c r="AH52" s="4"/>
      <c r="AJ52" s="4"/>
      <c r="AL52" s="4"/>
      <c r="AN52" s="4"/>
      <c r="AP52" s="4"/>
    </row>
    <row r="53" spans="1:42" x14ac:dyDescent="0.3">
      <c r="A53" s="24"/>
      <c r="B53" s="54" t="s">
        <v>32</v>
      </c>
      <c r="C53" s="85">
        <f>SUMIFS('Data SA4'!$F:$F,'Data SA4'!$E:$E,'Dropdown Table SA4'!$B53,'Data SA4'!$D:$D,'Dropdown Table SA4'!C$38,'Data SA4'!$C:$C,'Dropdown Table SA4'!$C$36,'Data SA4'!$B:$B,'Dropdown Table SA4'!$B$3,'Data SA4'!$A:$A,'Dropdown Table SA4'!$I$3)</f>
        <v>48086</v>
      </c>
      <c r="D53" s="86">
        <f>SUMIFS('Data SA4'!$F:$F,'Data SA4'!$E:$E,'Dropdown Table SA4'!$B53,'Data SA4'!$D:$D,'Dropdown Table SA4'!D$38,'Data SA4'!$C:$C,'Dropdown Table SA4'!$C$36,'Data SA4'!$B:$B,'Dropdown Table SA4'!$B$3,'Data SA4'!$A:$A,'Dropdown Table SA4'!$I$3)</f>
        <v>52740</v>
      </c>
      <c r="E53" s="86">
        <f>SUMIFS('Data SA4'!$F:$F,'Data SA4'!$E:$E,'Dropdown Table SA4'!$B53,'Data SA4'!$D:$D,'Dropdown Table SA4'!E$38,'Data SA4'!$C:$C,'Dropdown Table SA4'!$E$36,'Data SA4'!$B:$B,'Dropdown Table SA4'!$B$3,'Data SA4'!$A:$A,'Dropdown Table SA4'!$I$3)</f>
        <v>72018.79308150713</v>
      </c>
      <c r="F53" s="87">
        <f>SUMIFS('Data SA4'!$F:$F,'Data SA4'!$E:$E,'Dropdown Table SA4'!$B53,'Data SA4'!$D:$D,'Dropdown Table SA4'!F$38,'Data SA4'!$C:$C,'Dropdown Table SA4'!$E$36,'Data SA4'!$B:$B,'Dropdown Table SA4'!$B$3,'Data SA4'!$A:$A,'Dropdown Table SA4'!$I$3)</f>
        <v>79845.978209797846</v>
      </c>
      <c r="G53" s="4"/>
      <c r="H53" s="56">
        <v>2035</v>
      </c>
      <c r="I53" s="91">
        <f>SUMIFS('Data SA4'!$F:$F,'Data SA4'!$D:$D,'Dropdown Table SA4'!$I$36,'Data SA4'!$C:$C,'Dropdown Table SA4'!$H53,'Data SA4'!$B:$B,'Dropdown Table SA4'!$B$3,'Data SA4'!$A:$A,'Dropdown Table SA4'!I$38)</f>
        <v>3096799.8930458683</v>
      </c>
      <c r="J53" s="92">
        <f>SUMIFS('Data SA4'!$F:$F,'Data SA4'!$D:$D,'Dropdown Table SA4'!$I$36,'Data SA4'!$C:$C,'Dropdown Table SA4'!$H53,'Data SA4'!$B:$B,'Dropdown Table SA4'!$B$3,'Data SA4'!$A:$A,'Dropdown Table SA4'!J$38)</f>
        <v>3318829.8404515595</v>
      </c>
      <c r="K53" s="92">
        <f>SUMIFS('Data SA4'!$F:$F,'Data SA4'!$D:$D,'Dropdown Table SA4'!$I$36,'Data SA4'!$C:$C,'Dropdown Table SA4'!$H53,'Data SA4'!$B:$B,'Dropdown Table SA4'!$B$3,'Data SA4'!$A:$A,'Dropdown Table SA4'!K$38)</f>
        <v>3578798.8967308667</v>
      </c>
      <c r="L53" s="58"/>
      <c r="M53" s="94">
        <f t="shared" si="1"/>
        <v>27657.433995454572</v>
      </c>
      <c r="N53" s="94">
        <f t="shared" si="2"/>
        <v>49251.175104502123</v>
      </c>
      <c r="O53" s="95">
        <f t="shared" si="3"/>
        <v>73429.782417533919</v>
      </c>
      <c r="P53" s="4"/>
      <c r="Q53" s="4"/>
      <c r="R53" s="4"/>
      <c r="S53" s="4"/>
      <c r="T53" s="4"/>
      <c r="U53" s="4"/>
      <c r="V53" s="4"/>
      <c r="W53" s="4"/>
      <c r="X53" s="4"/>
      <c r="Y53" s="4"/>
      <c r="Z53" s="4"/>
      <c r="AA53" s="4"/>
      <c r="AD53" s="2"/>
      <c r="AF53" s="4"/>
      <c r="AH53" s="4"/>
      <c r="AJ53" s="4"/>
      <c r="AL53" s="4"/>
      <c r="AN53" s="4"/>
      <c r="AP53" s="4"/>
    </row>
    <row r="54" spans="1:42" x14ac:dyDescent="0.3">
      <c r="A54" s="24"/>
      <c r="B54" s="54" t="s">
        <v>33</v>
      </c>
      <c r="C54" s="85">
        <f>SUMIFS('Data SA4'!$F:$F,'Data SA4'!$E:$E,'Dropdown Table SA4'!$B54,'Data SA4'!$D:$D,'Dropdown Table SA4'!C$38,'Data SA4'!$C:$C,'Dropdown Table SA4'!$C$36,'Data SA4'!$B:$B,'Dropdown Table SA4'!$B$3,'Data SA4'!$A:$A,'Dropdown Table SA4'!$I$3)</f>
        <v>33446</v>
      </c>
      <c r="D54" s="86">
        <f>SUMIFS('Data SA4'!$F:$F,'Data SA4'!$E:$E,'Dropdown Table SA4'!$B54,'Data SA4'!$D:$D,'Dropdown Table SA4'!D$38,'Data SA4'!$C:$C,'Dropdown Table SA4'!$C$36,'Data SA4'!$B:$B,'Dropdown Table SA4'!$B$3,'Data SA4'!$A:$A,'Dropdown Table SA4'!$I$3)</f>
        <v>36659</v>
      </c>
      <c r="E54" s="86">
        <f>SUMIFS('Data SA4'!$F:$F,'Data SA4'!$E:$E,'Dropdown Table SA4'!$B54,'Data SA4'!$D:$D,'Dropdown Table SA4'!E$38,'Data SA4'!$C:$C,'Dropdown Table SA4'!$E$36,'Data SA4'!$B:$B,'Dropdown Table SA4'!$B$3,'Data SA4'!$A:$A,'Dropdown Table SA4'!$I$3)</f>
        <v>62016.978051168262</v>
      </c>
      <c r="F54" s="87">
        <f>SUMIFS('Data SA4'!$F:$F,'Data SA4'!$E:$E,'Dropdown Table SA4'!$B54,'Data SA4'!$D:$D,'Dropdown Table SA4'!F$38,'Data SA4'!$C:$C,'Dropdown Table SA4'!$E$36,'Data SA4'!$B:$B,'Dropdown Table SA4'!$B$3,'Data SA4'!$A:$A,'Dropdown Table SA4'!$I$3)</f>
        <v>71202.324144644619</v>
      </c>
      <c r="G54" s="4"/>
      <c r="H54" s="56">
        <v>2036</v>
      </c>
      <c r="I54" s="91">
        <f>SUMIFS('Data SA4'!$F:$F,'Data SA4'!$D:$D,'Dropdown Table SA4'!$I$36,'Data SA4'!$C:$C,'Dropdown Table SA4'!$H54,'Data SA4'!$B:$B,'Dropdown Table SA4'!$B$3,'Data SA4'!$A:$A,'Dropdown Table SA4'!I$38)</f>
        <v>3124093.7770006601</v>
      </c>
      <c r="J54" s="92">
        <f>SUMIFS('Data SA4'!$F:$F,'Data SA4'!$D:$D,'Dropdown Table SA4'!$I$36,'Data SA4'!$C:$C,'Dropdown Table SA4'!$H54,'Data SA4'!$B:$B,'Dropdown Table SA4'!$B$3,'Data SA4'!$A:$A,'Dropdown Table SA4'!J$38)</f>
        <v>3368080.1948386831</v>
      </c>
      <c r="K54" s="92">
        <f>SUMIFS('Data SA4'!$F:$F,'Data SA4'!$D:$D,'Dropdown Table SA4'!$I$36,'Data SA4'!$C:$C,'Dropdown Table SA4'!$H54,'Data SA4'!$B:$B,'Dropdown Table SA4'!$B$3,'Data SA4'!$A:$A,'Dropdown Table SA4'!K$38)</f>
        <v>3652743.9493984212</v>
      </c>
      <c r="L54" s="58"/>
      <c r="M54" s="94">
        <f t="shared" si="1"/>
        <v>27293.883954791818</v>
      </c>
      <c r="N54" s="94">
        <f t="shared" si="2"/>
        <v>49250.354387123603</v>
      </c>
      <c r="O54" s="95">
        <f t="shared" si="3"/>
        <v>73945.052667554468</v>
      </c>
      <c r="P54" s="4"/>
      <c r="Q54" s="4"/>
      <c r="R54" s="4"/>
      <c r="S54" s="4"/>
      <c r="T54" s="4"/>
      <c r="U54" s="4"/>
      <c r="V54" s="4"/>
      <c r="W54" s="4"/>
      <c r="X54" s="4"/>
      <c r="Y54" s="4"/>
      <c r="Z54" s="4"/>
      <c r="AA54" s="4"/>
      <c r="AD54" s="2"/>
      <c r="AF54" s="4"/>
      <c r="AH54" s="4"/>
      <c r="AJ54" s="4"/>
      <c r="AL54" s="4"/>
      <c r="AN54" s="4"/>
      <c r="AP54" s="4"/>
    </row>
    <row r="55" spans="1:42" x14ac:dyDescent="0.3">
      <c r="A55" s="24"/>
      <c r="B55" s="54" t="s">
        <v>34</v>
      </c>
      <c r="C55" s="85">
        <f>SUMIFS('Data SA4'!$F:$F,'Data SA4'!$E:$E,'Dropdown Table SA4'!$B55,'Data SA4'!$D:$D,'Dropdown Table SA4'!C$38,'Data SA4'!$C:$C,'Dropdown Table SA4'!$C$36,'Data SA4'!$B:$B,'Dropdown Table SA4'!$B$3,'Data SA4'!$A:$A,'Dropdown Table SA4'!$I$3)</f>
        <v>20348</v>
      </c>
      <c r="D55" s="86">
        <f>SUMIFS('Data SA4'!$F:$F,'Data SA4'!$E:$E,'Dropdown Table SA4'!$B55,'Data SA4'!$D:$D,'Dropdown Table SA4'!D$38,'Data SA4'!$C:$C,'Dropdown Table SA4'!$C$36,'Data SA4'!$B:$B,'Dropdown Table SA4'!$B$3,'Data SA4'!$A:$A,'Dropdown Table SA4'!$I$3)</f>
        <v>24226</v>
      </c>
      <c r="E55" s="86">
        <f>SUMIFS('Data SA4'!$F:$F,'Data SA4'!$E:$E,'Dropdown Table SA4'!$B55,'Data SA4'!$D:$D,'Dropdown Table SA4'!E$38,'Data SA4'!$C:$C,'Dropdown Table SA4'!$E$36,'Data SA4'!$B:$B,'Dropdown Table SA4'!$B$3,'Data SA4'!$A:$A,'Dropdown Table SA4'!$I$3)</f>
        <v>49193.688741322992</v>
      </c>
      <c r="F55" s="87">
        <f>SUMIFS('Data SA4'!$F:$F,'Data SA4'!$E:$E,'Dropdown Table SA4'!$B55,'Data SA4'!$D:$D,'Dropdown Table SA4'!F$38,'Data SA4'!$C:$C,'Dropdown Table SA4'!$E$36,'Data SA4'!$B:$B,'Dropdown Table SA4'!$B$3,'Data SA4'!$A:$A,'Dropdown Table SA4'!$I$3)</f>
        <v>59308.009128900303</v>
      </c>
      <c r="G55" s="4"/>
      <c r="H55" s="56">
        <v>2037</v>
      </c>
      <c r="I55" s="91">
        <f>SUMIFS('Data SA4'!$F:$F,'Data SA4'!$D:$D,'Dropdown Table SA4'!$I$36,'Data SA4'!$C:$C,'Dropdown Table SA4'!$H55,'Data SA4'!$B:$B,'Dropdown Table SA4'!$B$3,'Data SA4'!$A:$A,'Dropdown Table SA4'!I$38)</f>
        <v>3151034.0477322931</v>
      </c>
      <c r="J55" s="92">
        <f>SUMIFS('Data SA4'!$F:$F,'Data SA4'!$D:$D,'Dropdown Table SA4'!$I$36,'Data SA4'!$C:$C,'Dropdown Table SA4'!$H55,'Data SA4'!$B:$B,'Dropdown Table SA4'!$B$3,'Data SA4'!$A:$A,'Dropdown Table SA4'!J$38)</f>
        <v>3417327.9120066091</v>
      </c>
      <c r="K55" s="92">
        <f>SUMIFS('Data SA4'!$F:$F,'Data SA4'!$D:$D,'Dropdown Table SA4'!$I$36,'Data SA4'!$C:$C,'Dropdown Table SA4'!$H55,'Data SA4'!$B:$B,'Dropdown Table SA4'!$B$3,'Data SA4'!$A:$A,'Dropdown Table SA4'!K$38)</f>
        <v>3727172.3697146117</v>
      </c>
      <c r="L55" s="58"/>
      <c r="M55" s="94">
        <f t="shared" si="1"/>
        <v>26940.270731633063</v>
      </c>
      <c r="N55" s="94">
        <f t="shared" si="2"/>
        <v>49247.717167926021</v>
      </c>
      <c r="O55" s="95">
        <f t="shared" si="3"/>
        <v>74428.420316190459</v>
      </c>
      <c r="P55" s="4"/>
      <c r="Q55" s="4"/>
      <c r="R55" s="4"/>
      <c r="S55" s="4"/>
      <c r="T55" s="4"/>
      <c r="U55" s="4"/>
      <c r="V55" s="4"/>
      <c r="W55" s="4"/>
      <c r="X55" s="4"/>
      <c r="Y55" s="4"/>
      <c r="Z55" s="4"/>
      <c r="AA55" s="4"/>
      <c r="AD55" s="2"/>
      <c r="AF55" s="4"/>
      <c r="AH55" s="4"/>
      <c r="AJ55" s="4"/>
      <c r="AL55" s="4"/>
      <c r="AN55" s="4"/>
      <c r="AP55" s="4"/>
    </row>
    <row r="56" spans="1:42" x14ac:dyDescent="0.3">
      <c r="A56" s="24"/>
      <c r="B56" s="54" t="s">
        <v>35</v>
      </c>
      <c r="C56" s="88">
        <f>SUMIFS('Data SA4'!$F:$F,'Data SA4'!$E:$E,'Dropdown Table SA4'!$B56,'Data SA4'!$D:$D,'Dropdown Table SA4'!C$38,'Data SA4'!$C:$C,'Dropdown Table SA4'!$C$36,'Data SA4'!$B:$B,'Dropdown Table SA4'!$B$3,'Data SA4'!$A:$A,'Dropdown Table SA4'!$I$3)</f>
        <v>16128</v>
      </c>
      <c r="D56" s="89">
        <f>SUMIFS('Data SA4'!$F:$F,'Data SA4'!$E:$E,'Dropdown Table SA4'!$B56,'Data SA4'!$D:$D,'Dropdown Table SA4'!D$38,'Data SA4'!$C:$C,'Dropdown Table SA4'!$C$36,'Data SA4'!$B:$B,'Dropdown Table SA4'!$B$3,'Data SA4'!$A:$A,'Dropdown Table SA4'!$I$3)</f>
        <v>26451</v>
      </c>
      <c r="E56" s="89">
        <f>SUMIFS('Data SA4'!$F:$F,'Data SA4'!$E:$E,'Dropdown Table SA4'!$B56,'Data SA4'!$D:$D,'Dropdown Table SA4'!E$38,'Data SA4'!$C:$C,'Dropdown Table SA4'!$E$36,'Data SA4'!$B:$B,'Dropdown Table SA4'!$B$3,'Data SA4'!$A:$A,'Dropdown Table SA4'!$I$3)</f>
        <v>55617.942327072204</v>
      </c>
      <c r="F56" s="90">
        <f>SUMIFS('Data SA4'!$F:$F,'Data SA4'!$E:$E,'Dropdown Table SA4'!$B56,'Data SA4'!$D:$D,'Dropdown Table SA4'!F$38,'Data SA4'!$C:$C,'Dropdown Table SA4'!$E$36,'Data SA4'!$B:$B,'Dropdown Table SA4'!$B$3,'Data SA4'!$A:$A,'Dropdown Table SA4'!$I$3)</f>
        <v>79329.065154887212</v>
      </c>
      <c r="G56" s="4"/>
      <c r="H56" s="56">
        <v>2038</v>
      </c>
      <c r="I56" s="91">
        <f>SUMIFS('Data SA4'!$F:$F,'Data SA4'!$D:$D,'Dropdown Table SA4'!$I$36,'Data SA4'!$C:$C,'Dropdown Table SA4'!$H56,'Data SA4'!$B:$B,'Dropdown Table SA4'!$B$3,'Data SA4'!$A:$A,'Dropdown Table SA4'!I$38)</f>
        <v>3177631.601891763</v>
      </c>
      <c r="J56" s="92">
        <f>SUMIFS('Data SA4'!$F:$F,'Data SA4'!$D:$D,'Dropdown Table SA4'!$I$36,'Data SA4'!$C:$C,'Dropdown Table SA4'!$H56,'Data SA4'!$B:$B,'Dropdown Table SA4'!$B$3,'Data SA4'!$A:$A,'Dropdown Table SA4'!J$38)</f>
        <v>3466566.8667964959</v>
      </c>
      <c r="K56" s="92">
        <f>SUMIFS('Data SA4'!$F:$F,'Data SA4'!$D:$D,'Dropdown Table SA4'!$I$36,'Data SA4'!$C:$C,'Dropdown Table SA4'!$H56,'Data SA4'!$B:$B,'Dropdown Table SA4'!$B$3,'Data SA4'!$A:$A,'Dropdown Table SA4'!K$38)</f>
        <v>3802066.4936815528</v>
      </c>
      <c r="L56" s="58"/>
      <c r="M56" s="94">
        <f t="shared" si="1"/>
        <v>26597.554159469903</v>
      </c>
      <c r="N56" s="94">
        <f t="shared" si="2"/>
        <v>49238.954789886717</v>
      </c>
      <c r="O56" s="95">
        <f t="shared" si="3"/>
        <v>74894.123966941144</v>
      </c>
      <c r="P56" s="4"/>
      <c r="Q56" s="4"/>
      <c r="R56" s="4"/>
      <c r="S56" s="4"/>
      <c r="T56" s="4"/>
      <c r="U56" s="4"/>
      <c r="V56" s="4"/>
      <c r="W56" s="4"/>
      <c r="X56" s="4"/>
      <c r="Y56" s="4"/>
      <c r="Z56" s="4"/>
      <c r="AA56" s="4"/>
      <c r="AD56" s="2"/>
      <c r="AF56" s="4"/>
      <c r="AH56" s="4"/>
      <c r="AJ56" s="4"/>
      <c r="AL56" s="4"/>
      <c r="AN56" s="4"/>
      <c r="AP56" s="4"/>
    </row>
    <row r="57" spans="1:42" x14ac:dyDescent="0.3">
      <c r="A57" s="24"/>
      <c r="B57" s="72" t="s">
        <v>36</v>
      </c>
      <c r="C57" s="77">
        <f>SUM(C39:C56)</f>
        <v>1272285</v>
      </c>
      <c r="D57" s="77">
        <f t="shared" ref="D57:F57" si="4">SUM(D39:D56)</f>
        <v>1295429</v>
      </c>
      <c r="E57" s="77">
        <f t="shared" si="4"/>
        <v>1901102.2045874007</v>
      </c>
      <c r="F57" s="75">
        <f t="shared" si="4"/>
        <v>1958557.98964351</v>
      </c>
      <c r="G57" s="4"/>
      <c r="H57" s="56">
        <v>2039</v>
      </c>
      <c r="I57" s="91">
        <f>SUMIFS('Data SA4'!$F:$F,'Data SA4'!$D:$D,'Dropdown Table SA4'!$I$36,'Data SA4'!$C:$C,'Dropdown Table SA4'!$H57,'Data SA4'!$B:$B,'Dropdown Table SA4'!$B$3,'Data SA4'!$A:$A,'Dropdown Table SA4'!I$38)</f>
        <v>3203896.119082801</v>
      </c>
      <c r="J57" s="92">
        <f>SUMIFS('Data SA4'!$F:$F,'Data SA4'!$D:$D,'Dropdown Table SA4'!$I$36,'Data SA4'!$C:$C,'Dropdown Table SA4'!$H57,'Data SA4'!$B:$B,'Dropdown Table SA4'!$B$3,'Data SA4'!$A:$A,'Dropdown Table SA4'!J$38)</f>
        <v>3515790.8651506179</v>
      </c>
      <c r="K57" s="92">
        <f>SUMIFS('Data SA4'!$F:$F,'Data SA4'!$D:$D,'Dropdown Table SA4'!$I$36,'Data SA4'!$C:$C,'Dropdown Table SA4'!$H57,'Data SA4'!$B:$B,'Dropdown Table SA4'!$B$3,'Data SA4'!$A:$A,'Dropdown Table SA4'!K$38)</f>
        <v>3877392.0960490825</v>
      </c>
      <c r="L57" s="58"/>
      <c r="M57" s="94">
        <f t="shared" si="1"/>
        <v>26264.517191038001</v>
      </c>
      <c r="N57" s="94">
        <f t="shared" si="2"/>
        <v>49223.998354122043</v>
      </c>
      <c r="O57" s="95">
        <f t="shared" si="3"/>
        <v>75325.602367529646</v>
      </c>
      <c r="P57" s="4"/>
      <c r="Q57" s="4"/>
      <c r="R57" s="4"/>
      <c r="S57" s="4"/>
      <c r="T57" s="4"/>
      <c r="U57" s="4"/>
      <c r="V57" s="4"/>
      <c r="W57" s="4"/>
      <c r="X57" s="4"/>
      <c r="Y57" s="4"/>
      <c r="Z57" s="4"/>
      <c r="AA57" s="4"/>
      <c r="AD57" s="2"/>
      <c r="AF57" s="4"/>
      <c r="AH57" s="4"/>
      <c r="AJ57" s="4"/>
      <c r="AL57" s="4"/>
      <c r="AN57" s="4"/>
      <c r="AP57" s="4"/>
    </row>
    <row r="58" spans="1:42" x14ac:dyDescent="0.3">
      <c r="A58" s="24"/>
      <c r="B58" s="71" t="s">
        <v>38</v>
      </c>
      <c r="C58" s="74">
        <f>C57+D57</f>
        <v>2567714</v>
      </c>
      <c r="D58" s="77"/>
      <c r="E58" s="77">
        <f>E57+F57</f>
        <v>3859660.1942309104</v>
      </c>
      <c r="F58" s="75"/>
      <c r="G58" s="4"/>
      <c r="H58" s="56">
        <v>2040</v>
      </c>
      <c r="I58" s="91">
        <f>SUMIFS('Data SA4'!$F:$F,'Data SA4'!$D:$D,'Dropdown Table SA4'!$I$36,'Data SA4'!$C:$C,'Dropdown Table SA4'!$H58,'Data SA4'!$B:$B,'Dropdown Table SA4'!$B$3,'Data SA4'!$A:$A,'Dropdown Table SA4'!I$38)</f>
        <v>3229835.5929895155</v>
      </c>
      <c r="J58" s="92">
        <f>SUMIFS('Data SA4'!$F:$F,'Data SA4'!$D:$D,'Dropdown Table SA4'!$I$36,'Data SA4'!$C:$C,'Dropdown Table SA4'!$H58,'Data SA4'!$B:$B,'Dropdown Table SA4'!$B$3,'Data SA4'!$A:$A,'Dropdown Table SA4'!J$38)</f>
        <v>3564998.0598399909</v>
      </c>
      <c r="K58" s="92">
        <f>SUMIFS('Data SA4'!$F:$F,'Data SA4'!$D:$D,'Dropdown Table SA4'!$I$36,'Data SA4'!$C:$C,'Dropdown Table SA4'!$H58,'Data SA4'!$B:$B,'Dropdown Table SA4'!$B$3,'Data SA4'!$A:$A,'Dropdown Table SA4'!K$38)</f>
        <v>3953127.5526850312</v>
      </c>
      <c r="L58" s="58"/>
      <c r="M58" s="94">
        <f t="shared" si="1"/>
        <v>25939.473906714469</v>
      </c>
      <c r="N58" s="94">
        <f t="shared" si="2"/>
        <v>49207.19468937302</v>
      </c>
      <c r="O58" s="95">
        <f t="shared" si="3"/>
        <v>75735.456635948736</v>
      </c>
      <c r="P58" s="4"/>
      <c r="Q58" s="4"/>
      <c r="R58" s="4"/>
      <c r="S58" s="4"/>
      <c r="T58" s="4"/>
      <c r="U58" s="4"/>
      <c r="V58" s="4"/>
      <c r="W58" s="4"/>
      <c r="X58" s="4"/>
      <c r="Y58" s="4"/>
      <c r="Z58" s="4"/>
      <c r="AA58" s="4"/>
      <c r="AD58" s="2"/>
      <c r="AF58" s="4"/>
      <c r="AH58" s="4"/>
      <c r="AJ58" s="4"/>
      <c r="AL58" s="4"/>
      <c r="AN58" s="4"/>
      <c r="AP58" s="4"/>
    </row>
    <row r="59" spans="1:42" x14ac:dyDescent="0.3">
      <c r="A59" s="24"/>
      <c r="B59" s="5"/>
      <c r="G59" s="4"/>
      <c r="H59" s="56">
        <v>2041</v>
      </c>
      <c r="I59" s="91">
        <f>SUMIFS('Data SA4'!$F:$F,'Data SA4'!$D:$D,'Dropdown Table SA4'!$I$36,'Data SA4'!$C:$C,'Dropdown Table SA4'!$H59,'Data SA4'!$B:$B,'Dropdown Table SA4'!$B$3,'Data SA4'!$A:$A,'Dropdown Table SA4'!I$38)</f>
        <v>3255458.726177142</v>
      </c>
      <c r="J59" s="92">
        <f>SUMIFS('Data SA4'!$F:$F,'Data SA4'!$D:$D,'Dropdown Table SA4'!$I$36,'Data SA4'!$C:$C,'Dropdown Table SA4'!$H59,'Data SA4'!$B:$B,'Dropdown Table SA4'!$B$3,'Data SA4'!$A:$A,'Dropdown Table SA4'!J$38)</f>
        <v>3614185.7790898159</v>
      </c>
      <c r="K59" s="92">
        <f>SUMIFS('Data SA4'!$F:$F,'Data SA4'!$D:$D,'Dropdown Table SA4'!$I$36,'Data SA4'!$C:$C,'Dropdown Table SA4'!$H59,'Data SA4'!$B:$B,'Dropdown Table SA4'!$B$3,'Data SA4'!$A:$A,'Dropdown Table SA4'!K$38)</f>
        <v>4029260.7547763824</v>
      </c>
      <c r="L59" s="58"/>
      <c r="M59" s="94">
        <f t="shared" si="1"/>
        <v>25623.133187626489</v>
      </c>
      <c r="N59" s="94">
        <f t="shared" si="2"/>
        <v>49187.719249824993</v>
      </c>
      <c r="O59" s="95">
        <f t="shared" si="3"/>
        <v>76133.202091351151</v>
      </c>
      <c r="P59" s="4"/>
      <c r="Q59" s="4"/>
      <c r="R59" s="4"/>
      <c r="S59" s="4"/>
      <c r="T59" s="4"/>
      <c r="U59" s="4"/>
      <c r="V59" s="4"/>
      <c r="W59" s="4"/>
      <c r="X59" s="4"/>
      <c r="Y59" s="4"/>
      <c r="Z59" s="4"/>
      <c r="AA59" s="4"/>
      <c r="AD59" s="2"/>
      <c r="AF59" s="4"/>
      <c r="AH59" s="4"/>
      <c r="AJ59" s="4"/>
      <c r="AL59" s="4"/>
      <c r="AN59" s="4"/>
      <c r="AP59" s="4"/>
    </row>
    <row r="60" spans="1:42" x14ac:dyDescent="0.3">
      <c r="A60" s="24"/>
      <c r="B60" s="5" t="s">
        <v>182</v>
      </c>
      <c r="C60" t="str">
        <f>"Males "&amp;C36</f>
        <v>Males 2021</v>
      </c>
      <c r="D60" t="str">
        <f>"Females "&amp;C36</f>
        <v>Females 2021</v>
      </c>
      <c r="E60" t="str">
        <f>"Males "&amp;E36</f>
        <v>Males 2046</v>
      </c>
      <c r="F60" t="str">
        <f>"Females "&amp;E36</f>
        <v>Females 2046</v>
      </c>
      <c r="G60" s="4"/>
      <c r="H60" s="56">
        <v>2042</v>
      </c>
      <c r="I60" s="91">
        <f>SUMIFS('Data SA4'!$F:$F,'Data SA4'!$D:$D,'Dropdown Table SA4'!$I$36,'Data SA4'!$C:$C,'Dropdown Table SA4'!$H60,'Data SA4'!$B:$B,'Dropdown Table SA4'!$B$3,'Data SA4'!$A:$A,'Dropdown Table SA4'!I$38)</f>
        <v>3280771.8752322183</v>
      </c>
      <c r="J60" s="92">
        <f>SUMIFS('Data SA4'!$F:$F,'Data SA4'!$D:$D,'Dropdown Table SA4'!$I$36,'Data SA4'!$C:$C,'Dropdown Table SA4'!$H60,'Data SA4'!$B:$B,'Dropdown Table SA4'!$B$3,'Data SA4'!$A:$A,'Dropdown Table SA4'!J$38)</f>
        <v>3663345.6449459069</v>
      </c>
      <c r="K60" s="92">
        <f>SUMIFS('Data SA4'!$F:$F,'Data SA4'!$D:$D,'Dropdown Table SA4'!$I$36,'Data SA4'!$C:$C,'Dropdown Table SA4'!$H60,'Data SA4'!$B:$B,'Dropdown Table SA4'!$B$3,'Data SA4'!$A:$A,'Dropdown Table SA4'!K$38)</f>
        <v>4105762.6396252876</v>
      </c>
      <c r="L60" s="58"/>
      <c r="M60" s="94">
        <f t="shared" si="1"/>
        <v>25313.149055076297</v>
      </c>
      <c r="N60" s="94">
        <f t="shared" si="2"/>
        <v>49159.865856091026</v>
      </c>
      <c r="O60" s="95">
        <f t="shared" si="3"/>
        <v>76501.884848905262</v>
      </c>
      <c r="P60" s="4"/>
      <c r="Q60" s="4"/>
      <c r="R60" s="4"/>
      <c r="S60" s="4"/>
      <c r="T60" s="4"/>
      <c r="U60" s="4"/>
      <c r="V60" s="4"/>
      <c r="W60" s="4"/>
      <c r="X60" s="4"/>
      <c r="Y60" s="4"/>
      <c r="Z60" s="4"/>
      <c r="AA60" s="4"/>
      <c r="AD60" s="2"/>
      <c r="AF60" s="4"/>
      <c r="AH60" s="4"/>
      <c r="AJ60" s="4"/>
      <c r="AL60" s="4"/>
      <c r="AN60" s="4"/>
      <c r="AP60" s="4"/>
    </row>
    <row r="61" spans="1:42" x14ac:dyDescent="0.3">
      <c r="A61" s="24"/>
      <c r="B61" s="5"/>
      <c r="C61" s="4"/>
      <c r="D61" s="4"/>
      <c r="E61" s="4"/>
      <c r="F61" s="4"/>
      <c r="G61" s="4"/>
      <c r="H61" s="56">
        <v>2043</v>
      </c>
      <c r="I61" s="91">
        <f>SUMIFS('Data SA4'!$F:$F,'Data SA4'!$D:$D,'Dropdown Table SA4'!$I$36,'Data SA4'!$C:$C,'Dropdown Table SA4'!$H61,'Data SA4'!$B:$B,'Dropdown Table SA4'!$B$3,'Data SA4'!$A:$A,'Dropdown Table SA4'!I$38)</f>
        <v>3305775.415707666</v>
      </c>
      <c r="J61" s="92">
        <f>SUMIFS('Data SA4'!$F:$F,'Data SA4'!$D:$D,'Dropdown Table SA4'!$I$36,'Data SA4'!$C:$C,'Dropdown Table SA4'!$H61,'Data SA4'!$B:$B,'Dropdown Table SA4'!$B$3,'Data SA4'!$A:$A,'Dropdown Table SA4'!J$38)</f>
        <v>3712477.6663592677</v>
      </c>
      <c r="K61" s="92">
        <f>SUMIFS('Data SA4'!$F:$F,'Data SA4'!$D:$D,'Dropdown Table SA4'!$I$36,'Data SA4'!$C:$C,'Dropdown Table SA4'!$H61,'Data SA4'!$B:$B,'Dropdown Table SA4'!$B$3,'Data SA4'!$A:$A,'Dropdown Table SA4'!K$38)</f>
        <v>4182623.6141463271</v>
      </c>
      <c r="L61" s="58"/>
      <c r="M61" s="94">
        <f t="shared" si="1"/>
        <v>25003.540475447662</v>
      </c>
      <c r="N61" s="94">
        <f t="shared" si="2"/>
        <v>49132.021413360722</v>
      </c>
      <c r="O61" s="95">
        <f t="shared" si="3"/>
        <v>76860.974521039519</v>
      </c>
      <c r="P61" s="4"/>
      <c r="Q61" s="4"/>
      <c r="R61" s="4"/>
      <c r="S61" s="4"/>
      <c r="T61" s="4"/>
      <c r="U61" s="4"/>
      <c r="V61" s="4"/>
      <c r="W61" s="4"/>
      <c r="X61" s="4"/>
      <c r="Y61" s="4"/>
      <c r="Z61" s="4"/>
      <c r="AA61" s="4"/>
      <c r="AF61" s="4"/>
      <c r="AH61" s="4"/>
      <c r="AJ61" s="4"/>
      <c r="AL61" s="4"/>
      <c r="AN61" s="4"/>
      <c r="AP61" s="4"/>
    </row>
    <row r="62" spans="1:42" x14ac:dyDescent="0.3">
      <c r="A62" s="24"/>
      <c r="B62" s="5"/>
      <c r="C62" s="4"/>
      <c r="D62" s="4"/>
      <c r="E62" s="4"/>
      <c r="F62" s="4"/>
      <c r="G62" s="4"/>
      <c r="H62" s="56">
        <v>2044</v>
      </c>
      <c r="I62" s="91">
        <f>SUMIFS('Data SA4'!$F:$F,'Data SA4'!$D:$D,'Dropdown Table SA4'!$I$36,'Data SA4'!$C:$C,'Dropdown Table SA4'!$H62,'Data SA4'!$B:$B,'Dropdown Table SA4'!$B$3,'Data SA4'!$A:$A,'Dropdown Table SA4'!I$38)</f>
        <v>3330469.1430125004</v>
      </c>
      <c r="J62" s="92">
        <f>SUMIFS('Data SA4'!$F:$F,'Data SA4'!$D:$D,'Dropdown Table SA4'!$I$36,'Data SA4'!$C:$C,'Dropdown Table SA4'!$H62,'Data SA4'!$B:$B,'Dropdown Table SA4'!$B$3,'Data SA4'!$A:$A,'Dropdown Table SA4'!J$38)</f>
        <v>3761578.3798763994</v>
      </c>
      <c r="K62" s="92">
        <f>SUMIFS('Data SA4'!$F:$F,'Data SA4'!$D:$D,'Dropdown Table SA4'!$I$36,'Data SA4'!$C:$C,'Dropdown Table SA4'!$H62,'Data SA4'!$B:$B,'Dropdown Table SA4'!$B$3,'Data SA4'!$A:$A,'Dropdown Table SA4'!K$38)</f>
        <v>4259819.4621913629</v>
      </c>
      <c r="L62" s="58"/>
      <c r="M62" s="94">
        <f t="shared" si="1"/>
        <v>24693.727304834407</v>
      </c>
      <c r="N62" s="94">
        <f t="shared" si="2"/>
        <v>49100.71351713175</v>
      </c>
      <c r="O62" s="95">
        <f t="shared" si="3"/>
        <v>77195.848045035731</v>
      </c>
      <c r="P62" s="4"/>
      <c r="Q62" s="4"/>
      <c r="R62" s="4"/>
      <c r="S62" s="4"/>
      <c r="T62" s="4"/>
      <c r="U62" s="4"/>
      <c r="V62" s="4"/>
      <c r="W62" s="4"/>
      <c r="X62" s="4"/>
      <c r="Y62" s="4"/>
      <c r="Z62" s="4"/>
      <c r="AA62" s="4"/>
    </row>
    <row r="63" spans="1:42" x14ac:dyDescent="0.3">
      <c r="A63" s="24"/>
      <c r="B63" s="5"/>
      <c r="C63" s="4"/>
      <c r="D63" s="4"/>
      <c r="E63" s="4"/>
      <c r="F63" s="4"/>
      <c r="G63" s="4"/>
      <c r="H63" s="56">
        <v>2045</v>
      </c>
      <c r="I63" s="91">
        <f>SUMIFS('Data SA4'!$F:$F,'Data SA4'!$D:$D,'Dropdown Table SA4'!$I$36,'Data SA4'!$C:$C,'Dropdown Table SA4'!$H63,'Data SA4'!$B:$B,'Dropdown Table SA4'!$B$3,'Data SA4'!$A:$A,'Dropdown Table SA4'!I$38)</f>
        <v>3354847.4031796963</v>
      </c>
      <c r="J63" s="92">
        <f>SUMIFS('Data SA4'!$F:$F,'Data SA4'!$D:$D,'Dropdown Table SA4'!$I$36,'Data SA4'!$C:$C,'Dropdown Table SA4'!$H63,'Data SA4'!$B:$B,'Dropdown Table SA4'!$B$3,'Data SA4'!$A:$A,'Dropdown Table SA4'!J$38)</f>
        <v>3810642.1879028538</v>
      </c>
      <c r="K63" s="92">
        <f>SUMIFS('Data SA4'!$F:$F,'Data SA4'!$D:$D,'Dropdown Table SA4'!$I$36,'Data SA4'!$C:$C,'Dropdown Table SA4'!$H63,'Data SA4'!$B:$B,'Dropdown Table SA4'!$B$3,'Data SA4'!$A:$A,'Dropdown Table SA4'!K$38)</f>
        <v>4337330.1012338884</v>
      </c>
      <c r="L63" s="58"/>
      <c r="M63" s="94">
        <f t="shared" si="1"/>
        <v>24378.260167195927</v>
      </c>
      <c r="N63" s="94">
        <f t="shared" si="2"/>
        <v>49063.808026454411</v>
      </c>
      <c r="O63" s="95">
        <f t="shared" si="3"/>
        <v>77510.639042525552</v>
      </c>
      <c r="P63" s="4"/>
      <c r="Q63" s="4"/>
      <c r="R63" s="4"/>
      <c r="S63" s="4"/>
      <c r="T63" s="4"/>
      <c r="U63" s="4"/>
      <c r="V63" s="4"/>
      <c r="W63" s="4"/>
      <c r="X63" s="4"/>
      <c r="Y63" s="4"/>
      <c r="Z63" s="4"/>
      <c r="AA63" s="4"/>
    </row>
    <row r="64" spans="1:42" x14ac:dyDescent="0.3">
      <c r="A64" s="24"/>
      <c r="B64" s="5"/>
      <c r="C64" s="4"/>
      <c r="D64" s="4"/>
      <c r="E64" s="4"/>
      <c r="F64" s="4"/>
      <c r="G64" s="4"/>
      <c r="H64" s="76">
        <v>2046</v>
      </c>
      <c r="I64" s="97">
        <f>SUMIFS('Data SA4'!$F:$F,'Data SA4'!$D:$D,'Dropdown Table SA4'!$I$36,'Data SA4'!$C:$C,'Dropdown Table SA4'!$H64,'Data SA4'!$B:$B,'Dropdown Table SA4'!$B$3,'Data SA4'!$A:$A,'Dropdown Table SA4'!I$38)</f>
        <v>3378902.1070452458</v>
      </c>
      <c r="J64" s="98">
        <f>SUMIFS('Data SA4'!$F:$F,'Data SA4'!$D:$D,'Dropdown Table SA4'!$I$36,'Data SA4'!$C:$C,'Dropdown Table SA4'!$H64,'Data SA4'!$B:$B,'Dropdown Table SA4'!$B$3,'Data SA4'!$A:$A,'Dropdown Table SA4'!J$38)</f>
        <v>3859660.1942309109</v>
      </c>
      <c r="K64" s="98">
        <f>SUMIFS('Data SA4'!$F:$F,'Data SA4'!$D:$D,'Dropdown Table SA4'!$I$36,'Data SA4'!$C:$C,'Dropdown Table SA4'!$H64,'Data SA4'!$B:$B,'Dropdown Table SA4'!$B$3,'Data SA4'!$A:$A,'Dropdown Table SA4'!K$38)</f>
        <v>4415176.4781240877</v>
      </c>
      <c r="L64" s="57"/>
      <c r="M64" s="99">
        <f t="shared" si="1"/>
        <v>24054.703865549527</v>
      </c>
      <c r="N64" s="99">
        <f t="shared" si="2"/>
        <v>49018.006328057032</v>
      </c>
      <c r="O64" s="100">
        <f t="shared" si="3"/>
        <v>77846.376890199259</v>
      </c>
      <c r="P64" s="4"/>
      <c r="Q64" s="4"/>
      <c r="R64" s="4"/>
      <c r="S64" s="4"/>
      <c r="T64" s="4"/>
      <c r="U64" s="4"/>
      <c r="V64" s="4"/>
      <c r="W64" s="4"/>
      <c r="X64" s="4"/>
      <c r="Y64" s="4"/>
      <c r="Z64" s="4"/>
      <c r="AA64" s="4"/>
    </row>
    <row r="65" spans="1:27" x14ac:dyDescent="0.3">
      <c r="A65" s="24"/>
      <c r="B65" s="5"/>
      <c r="C65" s="4"/>
      <c r="D65" s="4"/>
      <c r="E65" s="4"/>
      <c r="F65" s="4"/>
      <c r="G65" s="4"/>
      <c r="H65" s="4"/>
      <c r="I65" s="4"/>
      <c r="J65" s="4"/>
      <c r="K65" s="4"/>
      <c r="L65" s="4"/>
      <c r="M65" s="4"/>
      <c r="N65" s="4"/>
      <c r="O65" s="4"/>
      <c r="P65" s="4"/>
      <c r="Q65" s="4"/>
      <c r="R65" s="4"/>
      <c r="S65" s="4"/>
      <c r="T65" s="4"/>
      <c r="U65" s="4"/>
      <c r="V65" s="4"/>
      <c r="W65" s="4"/>
      <c r="X65" s="4"/>
      <c r="Y65" s="4"/>
      <c r="Z65" s="4"/>
      <c r="AA65" s="4"/>
    </row>
    <row r="66" spans="1:27" x14ac:dyDescent="0.3">
      <c r="A66" s="24"/>
      <c r="B66" s="5"/>
      <c r="C66" s="4"/>
      <c r="D66" s="4"/>
      <c r="E66" s="4"/>
      <c r="F66" s="4"/>
      <c r="G66" s="4"/>
      <c r="H66" s="4"/>
      <c r="I66" s="4"/>
      <c r="J66" s="4"/>
      <c r="K66" s="4"/>
      <c r="L66" s="4"/>
      <c r="M66" s="4"/>
      <c r="N66" s="4"/>
      <c r="O66" s="4"/>
      <c r="P66" s="4"/>
      <c r="Q66" s="4"/>
      <c r="R66" s="4"/>
      <c r="S66" s="4"/>
      <c r="T66" s="4"/>
      <c r="U66" s="4"/>
      <c r="V66" s="4"/>
      <c r="W66" s="4"/>
      <c r="X66" s="4"/>
      <c r="Y66" s="4"/>
      <c r="Z66" s="4"/>
      <c r="AA66" s="4"/>
    </row>
    <row r="67" spans="1:27" x14ac:dyDescent="0.3">
      <c r="A67" s="24"/>
      <c r="B67" s="5"/>
      <c r="C67" s="4"/>
      <c r="D67" s="4"/>
      <c r="E67" s="4"/>
      <c r="F67" s="4"/>
      <c r="G67" s="4"/>
      <c r="H67" s="4"/>
      <c r="I67" s="4"/>
      <c r="J67" s="4"/>
      <c r="K67" s="4"/>
      <c r="L67" s="4"/>
      <c r="M67" s="4"/>
      <c r="N67" s="4"/>
      <c r="O67" s="4"/>
      <c r="P67" s="4"/>
      <c r="Q67" s="4"/>
      <c r="R67" s="4"/>
      <c r="S67" s="4"/>
      <c r="T67" s="4"/>
      <c r="U67" s="4"/>
      <c r="V67" s="4"/>
      <c r="W67" s="4"/>
      <c r="X67" s="4"/>
      <c r="Y67" s="4"/>
      <c r="Z67" s="4"/>
      <c r="AA67" s="4"/>
    </row>
    <row r="68" spans="1:27" x14ac:dyDescent="0.3">
      <c r="A68" s="24"/>
      <c r="B68" s="2"/>
      <c r="C68" s="4"/>
      <c r="D68" s="4"/>
      <c r="E68" s="4"/>
      <c r="F68" s="4"/>
      <c r="G68" s="4"/>
      <c r="H68" s="4"/>
      <c r="I68" s="4"/>
      <c r="J68" s="4"/>
      <c r="K68" s="4"/>
      <c r="L68" s="4"/>
      <c r="M68" s="4"/>
      <c r="N68" s="4"/>
      <c r="O68" s="4"/>
      <c r="P68" s="4"/>
      <c r="Q68" s="4"/>
      <c r="R68" s="4"/>
      <c r="S68" s="4"/>
      <c r="T68" s="4"/>
      <c r="U68" s="4"/>
      <c r="V68" s="4"/>
      <c r="W68" s="4"/>
      <c r="X68" s="4"/>
      <c r="Y68" s="4"/>
      <c r="Z68" s="4"/>
      <c r="AA68" s="4"/>
    </row>
    <row r="69" spans="1:27" x14ac:dyDescent="0.3">
      <c r="A69" s="24"/>
      <c r="B69" s="3"/>
      <c r="C69" s="4"/>
      <c r="D69" s="4"/>
      <c r="E69" s="4"/>
      <c r="F69" s="4"/>
      <c r="G69" s="4"/>
      <c r="H69" s="4"/>
      <c r="I69" s="4"/>
      <c r="J69" s="4"/>
      <c r="K69" s="4"/>
      <c r="L69" s="4"/>
      <c r="M69" s="4"/>
      <c r="N69" s="4"/>
      <c r="O69" s="4"/>
      <c r="P69" s="4"/>
      <c r="Q69" s="4"/>
      <c r="R69" s="4"/>
      <c r="S69" s="4"/>
      <c r="T69" s="4"/>
      <c r="U69" s="4"/>
      <c r="V69" s="4"/>
      <c r="W69" s="4"/>
      <c r="X69" s="4"/>
      <c r="Y69" s="4"/>
      <c r="Z69" s="4"/>
      <c r="AA69" s="4"/>
    </row>
    <row r="70" spans="1:27" x14ac:dyDescent="0.3">
      <c r="A70" s="24"/>
      <c r="B70" s="2"/>
      <c r="C70" s="4"/>
      <c r="D70" s="4"/>
      <c r="E70" s="4"/>
      <c r="F70" s="4"/>
      <c r="G70" s="4"/>
      <c r="H70" s="4"/>
      <c r="I70" s="4"/>
      <c r="J70" s="4"/>
      <c r="K70" s="4"/>
      <c r="L70" s="4"/>
      <c r="M70" s="4"/>
      <c r="N70" s="4"/>
      <c r="O70" s="4"/>
      <c r="P70" s="4"/>
      <c r="Q70" s="4"/>
      <c r="R70" s="4"/>
      <c r="S70" s="4"/>
      <c r="T70" s="4"/>
      <c r="U70" s="4"/>
      <c r="V70" s="4"/>
      <c r="W70" s="4"/>
      <c r="X70" s="4"/>
      <c r="Y70" s="4"/>
      <c r="Z70" s="4"/>
      <c r="AA70" s="4"/>
    </row>
    <row r="71" spans="1:27" x14ac:dyDescent="0.3">
      <c r="A71" s="24"/>
      <c r="B71" s="2"/>
      <c r="C71" s="4"/>
      <c r="D71" s="4"/>
      <c r="E71" s="4"/>
      <c r="F71" s="4"/>
      <c r="G71" s="4"/>
      <c r="H71" s="4"/>
      <c r="I71" s="4"/>
      <c r="J71" s="4"/>
      <c r="K71" s="4"/>
      <c r="L71" s="4"/>
      <c r="M71" s="4"/>
      <c r="N71" s="4"/>
      <c r="O71" s="4"/>
      <c r="P71" s="4"/>
      <c r="Q71" s="4"/>
      <c r="R71" s="4"/>
      <c r="S71" s="4"/>
      <c r="T71" s="4"/>
      <c r="U71" s="4"/>
      <c r="V71" s="4"/>
      <c r="W71" s="4"/>
      <c r="X71" s="4"/>
      <c r="Y71" s="4"/>
      <c r="Z71" s="4"/>
      <c r="AA71" s="4"/>
    </row>
    <row r="72" spans="1:27" x14ac:dyDescent="0.3">
      <c r="A72" s="24"/>
      <c r="B72" s="2"/>
      <c r="C72" s="4"/>
      <c r="D72" s="4"/>
      <c r="E72" s="4"/>
      <c r="F72" s="4"/>
      <c r="G72" s="4"/>
      <c r="H72" s="4"/>
      <c r="I72" s="4"/>
      <c r="J72" s="4"/>
      <c r="K72" s="4"/>
      <c r="L72" s="4"/>
      <c r="M72" s="4"/>
      <c r="N72" s="4"/>
      <c r="O72" s="4"/>
      <c r="P72" s="4"/>
      <c r="Q72" s="4"/>
      <c r="R72" s="4"/>
      <c r="S72" s="4"/>
      <c r="T72" s="4"/>
      <c r="U72" s="4"/>
      <c r="V72" s="4"/>
      <c r="W72" s="4"/>
      <c r="X72" s="4"/>
      <c r="Y72" s="4"/>
      <c r="Z72" s="4"/>
      <c r="AA72" s="4"/>
    </row>
    <row r="73" spans="1:27" x14ac:dyDescent="0.3">
      <c r="A73" s="24"/>
      <c r="B73" s="2"/>
      <c r="C73" s="4"/>
      <c r="D73" s="4"/>
      <c r="E73" s="4"/>
      <c r="F73" s="4"/>
      <c r="G73" s="4"/>
      <c r="H73" s="4"/>
      <c r="I73" s="4"/>
      <c r="J73" s="4"/>
      <c r="K73" s="4"/>
      <c r="L73" s="4"/>
      <c r="M73" s="4"/>
      <c r="N73" s="4"/>
      <c r="O73" s="4"/>
      <c r="P73" s="4"/>
      <c r="Q73" s="4"/>
      <c r="R73" s="4"/>
      <c r="S73" s="4"/>
      <c r="T73" s="4"/>
      <c r="U73" s="4"/>
      <c r="V73" s="4"/>
      <c r="W73" s="4"/>
      <c r="X73" s="4"/>
      <c r="Y73" s="4"/>
      <c r="Z73" s="4"/>
      <c r="AA73" s="4"/>
    </row>
    <row r="74" spans="1:27" x14ac:dyDescent="0.3">
      <c r="A74" s="24"/>
      <c r="B74" s="2"/>
      <c r="C74" s="4"/>
      <c r="D74" s="4"/>
      <c r="E74" s="4"/>
      <c r="F74" s="4"/>
      <c r="G74" s="4"/>
      <c r="H74" s="4"/>
      <c r="I74" s="4"/>
      <c r="J74" s="4"/>
      <c r="K74" s="4"/>
      <c r="L74" s="4"/>
      <c r="M74" s="4"/>
      <c r="N74" s="4"/>
      <c r="O74" s="4"/>
      <c r="P74" s="4"/>
      <c r="Q74" s="4"/>
      <c r="R74" s="4"/>
      <c r="S74" s="4"/>
      <c r="T74" s="4"/>
      <c r="U74" s="4"/>
      <c r="V74" s="4"/>
      <c r="W74" s="4"/>
      <c r="X74" s="4"/>
      <c r="Y74" s="4"/>
      <c r="Z74" s="4"/>
      <c r="AA74" s="4"/>
    </row>
    <row r="75" spans="1:27" x14ac:dyDescent="0.3">
      <c r="A75" s="24"/>
      <c r="B75" s="2"/>
      <c r="C75" s="4"/>
      <c r="D75" s="4"/>
      <c r="E75" s="4"/>
      <c r="F75" s="4"/>
      <c r="G75" s="4"/>
      <c r="H75" s="4"/>
      <c r="I75" s="4"/>
      <c r="J75" s="4"/>
      <c r="K75" s="4"/>
      <c r="L75" s="4"/>
      <c r="M75" s="4"/>
      <c r="N75" s="4"/>
      <c r="O75" s="4"/>
      <c r="P75" s="4"/>
      <c r="Q75" s="4"/>
      <c r="R75" s="4"/>
      <c r="S75" s="4"/>
      <c r="T75" s="4"/>
      <c r="U75" s="4"/>
      <c r="V75" s="4"/>
      <c r="W75" s="4"/>
      <c r="X75" s="4"/>
      <c r="Y75" s="4"/>
      <c r="Z75" s="4"/>
      <c r="AA75" s="4"/>
    </row>
    <row r="76" spans="1:27" x14ac:dyDescent="0.3">
      <c r="A76" s="24"/>
      <c r="B76" s="2"/>
      <c r="C76" s="4"/>
      <c r="D76" s="4"/>
      <c r="E76" s="4"/>
      <c r="F76" s="4"/>
      <c r="G76" s="4"/>
      <c r="H76" s="4"/>
      <c r="I76" s="4"/>
      <c r="J76" s="4"/>
      <c r="K76" s="4"/>
      <c r="L76" s="4"/>
      <c r="M76" s="4"/>
      <c r="N76" s="4"/>
      <c r="O76" s="4"/>
      <c r="P76" s="4"/>
      <c r="Q76" s="4"/>
      <c r="R76" s="4"/>
      <c r="S76" s="4"/>
      <c r="T76" s="4"/>
      <c r="U76" s="4"/>
      <c r="V76" s="4"/>
      <c r="W76" s="4"/>
      <c r="X76" s="4"/>
      <c r="Y76" s="4"/>
      <c r="Z76" s="4"/>
      <c r="AA76" s="4"/>
    </row>
    <row r="77" spans="1:27" x14ac:dyDescent="0.3">
      <c r="A77" s="24"/>
      <c r="B77" s="2"/>
      <c r="C77" s="4"/>
      <c r="D77" s="4"/>
      <c r="E77" s="4"/>
      <c r="F77" s="4"/>
      <c r="G77" s="4"/>
      <c r="H77" s="4"/>
      <c r="I77" s="4"/>
      <c r="J77" s="4"/>
      <c r="K77" s="4"/>
      <c r="L77" s="4"/>
      <c r="M77" s="4"/>
      <c r="N77" s="4"/>
      <c r="O77" s="4"/>
      <c r="P77" s="4"/>
      <c r="Q77" s="4"/>
      <c r="R77" s="4"/>
      <c r="S77" s="4"/>
      <c r="T77" s="4"/>
      <c r="U77" s="4"/>
      <c r="V77" s="4"/>
      <c r="W77" s="4"/>
      <c r="X77" s="4"/>
      <c r="Y77" s="4"/>
      <c r="Z77" s="4"/>
      <c r="AA77" s="4"/>
    </row>
    <row r="78" spans="1:27" x14ac:dyDescent="0.3">
      <c r="A78" s="24"/>
      <c r="B78" s="2"/>
      <c r="C78" s="4"/>
      <c r="D78" s="4"/>
      <c r="E78" s="4"/>
      <c r="F78" s="4"/>
      <c r="G78" s="4"/>
      <c r="H78" s="4"/>
      <c r="I78" s="4"/>
      <c r="J78" s="4"/>
      <c r="K78" s="4"/>
      <c r="L78" s="4"/>
      <c r="M78" s="4"/>
      <c r="N78" s="4"/>
      <c r="O78" s="4"/>
      <c r="P78" s="4"/>
      <c r="Q78" s="4"/>
      <c r="R78" s="4"/>
      <c r="S78" s="4"/>
      <c r="T78" s="4"/>
      <c r="U78" s="4"/>
      <c r="V78" s="4"/>
      <c r="W78" s="4"/>
      <c r="X78" s="4"/>
      <c r="Y78" s="4"/>
      <c r="Z78" s="4"/>
      <c r="AA78" s="4"/>
    </row>
    <row r="79" spans="1:27" x14ac:dyDescent="0.3">
      <c r="A79" s="24"/>
      <c r="B79" s="2"/>
      <c r="C79" s="4"/>
      <c r="D79" s="4"/>
      <c r="E79" s="4"/>
      <c r="F79" s="4"/>
      <c r="G79" s="4"/>
      <c r="H79" s="4"/>
      <c r="I79" s="4"/>
      <c r="J79" s="4"/>
      <c r="K79" s="4"/>
      <c r="L79" s="4"/>
      <c r="M79" s="4"/>
      <c r="N79" s="4"/>
      <c r="O79" s="4"/>
      <c r="P79" s="4"/>
      <c r="Q79" s="4"/>
      <c r="R79" s="4"/>
      <c r="S79" s="4"/>
      <c r="T79" s="4"/>
      <c r="U79" s="4"/>
      <c r="V79" s="4"/>
      <c r="W79" s="4"/>
      <c r="X79" s="4"/>
      <c r="Y79" s="4"/>
      <c r="Z79" s="4"/>
      <c r="AA79" s="4"/>
    </row>
    <row r="80" spans="1:27" x14ac:dyDescent="0.3">
      <c r="A80" s="24"/>
      <c r="B80" s="2"/>
      <c r="C80" s="4"/>
      <c r="D80" s="4"/>
      <c r="E80" s="4"/>
      <c r="F80" s="4"/>
      <c r="G80" s="4"/>
      <c r="H80" s="4"/>
      <c r="I80" s="4"/>
      <c r="J80" s="4"/>
      <c r="K80" s="4"/>
      <c r="L80" s="4"/>
      <c r="M80" s="4"/>
      <c r="N80" s="4"/>
      <c r="O80" s="4"/>
      <c r="P80" s="4"/>
      <c r="Q80" s="4"/>
      <c r="R80" s="4"/>
      <c r="S80" s="4"/>
      <c r="T80" s="4"/>
      <c r="U80" s="4"/>
      <c r="V80" s="4"/>
      <c r="W80" s="4"/>
      <c r="X80" s="4"/>
      <c r="Y80" s="4"/>
      <c r="Z80" s="4"/>
      <c r="AA80" s="4"/>
    </row>
    <row r="81" spans="1:27" x14ac:dyDescent="0.3">
      <c r="A81" s="24"/>
      <c r="B81" s="2"/>
      <c r="C81" s="4"/>
      <c r="D81" s="4"/>
      <c r="E81" s="4"/>
      <c r="F81" s="4"/>
      <c r="G81" s="4"/>
      <c r="H81" s="4"/>
      <c r="I81" s="4"/>
      <c r="J81" s="4"/>
      <c r="K81" s="4"/>
      <c r="L81" s="4"/>
      <c r="M81" s="4"/>
      <c r="N81" s="4"/>
      <c r="O81" s="4"/>
      <c r="P81" s="4"/>
      <c r="Q81" s="4"/>
      <c r="R81" s="4"/>
      <c r="S81" s="4"/>
      <c r="T81" s="4"/>
      <c r="U81" s="4"/>
      <c r="V81" s="4"/>
      <c r="W81" s="4"/>
      <c r="X81" s="4"/>
      <c r="Y81" s="4"/>
      <c r="Z81" s="4"/>
      <c r="AA81" s="4"/>
    </row>
    <row r="82" spans="1:27" x14ac:dyDescent="0.3">
      <c r="A82" s="24"/>
      <c r="B82" s="2"/>
      <c r="C82" s="4"/>
      <c r="D82" s="4"/>
      <c r="E82" s="4"/>
      <c r="F82" s="4"/>
      <c r="G82" s="4"/>
      <c r="H82" s="4"/>
      <c r="I82" s="4"/>
      <c r="J82" s="4"/>
      <c r="K82" s="4"/>
      <c r="L82" s="4"/>
      <c r="M82" s="4"/>
      <c r="N82" s="4"/>
      <c r="O82" s="4"/>
      <c r="P82" s="4"/>
      <c r="Q82" s="4"/>
      <c r="R82" s="4"/>
      <c r="S82" s="4"/>
      <c r="T82" s="4"/>
      <c r="U82" s="4"/>
      <c r="V82" s="4"/>
      <c r="W82" s="4"/>
      <c r="X82" s="4"/>
      <c r="Y82" s="4"/>
      <c r="Z82" s="4"/>
      <c r="AA82" s="4"/>
    </row>
    <row r="83" spans="1:27" x14ac:dyDescent="0.3">
      <c r="A83" s="24"/>
      <c r="B83" s="2"/>
      <c r="C83" s="4"/>
      <c r="D83" s="4"/>
      <c r="E83" s="4"/>
      <c r="F83" s="4"/>
      <c r="G83" s="4"/>
      <c r="H83" s="4"/>
      <c r="I83" s="4"/>
      <c r="J83" s="4"/>
      <c r="K83" s="4"/>
      <c r="L83" s="4"/>
      <c r="M83" s="4"/>
      <c r="N83" s="4"/>
      <c r="O83" s="4"/>
      <c r="P83" s="4"/>
      <c r="Q83" s="4"/>
      <c r="R83" s="4"/>
      <c r="S83" s="4"/>
      <c r="T83" s="4"/>
      <c r="U83" s="4"/>
      <c r="V83" s="4"/>
      <c r="W83" s="4"/>
      <c r="X83" s="4"/>
      <c r="Y83" s="4"/>
      <c r="Z83" s="4"/>
      <c r="AA83" s="4"/>
    </row>
    <row r="84" spans="1:27" x14ac:dyDescent="0.3">
      <c r="A84" s="24"/>
      <c r="B84" s="2"/>
      <c r="C84" s="4"/>
      <c r="D84" s="4"/>
      <c r="E84" s="4"/>
      <c r="F84" s="4"/>
      <c r="G84" s="4"/>
      <c r="H84" s="4"/>
      <c r="I84" s="4"/>
      <c r="J84" s="4"/>
      <c r="K84" s="4"/>
      <c r="L84" s="4"/>
      <c r="M84" s="4"/>
      <c r="N84" s="4"/>
      <c r="O84" s="4"/>
      <c r="P84" s="4"/>
      <c r="Q84" s="4"/>
      <c r="R84" s="4"/>
      <c r="S84" s="4"/>
      <c r="T84" s="4"/>
      <c r="U84" s="4"/>
      <c r="V84" s="4"/>
      <c r="W84" s="4"/>
      <c r="X84" s="4"/>
      <c r="Y84" s="4"/>
      <c r="Z84" s="4"/>
      <c r="AA84" s="4"/>
    </row>
    <row r="85" spans="1:27" x14ac:dyDescent="0.3">
      <c r="A85" s="24"/>
      <c r="B85" s="2"/>
      <c r="C85" s="4"/>
      <c r="D85" s="4"/>
      <c r="E85" s="4"/>
      <c r="F85" s="4"/>
      <c r="G85" s="4"/>
      <c r="H85" s="4"/>
      <c r="I85" s="4"/>
      <c r="J85" s="4"/>
      <c r="K85" s="4"/>
      <c r="L85" s="4"/>
      <c r="M85" s="4"/>
      <c r="N85" s="4"/>
      <c r="O85" s="4"/>
      <c r="P85" s="4"/>
      <c r="Q85" s="4"/>
      <c r="R85" s="4"/>
      <c r="S85" s="4"/>
      <c r="T85" s="4"/>
      <c r="U85" s="4"/>
      <c r="V85" s="4"/>
      <c r="W85" s="4"/>
      <c r="X85" s="4"/>
      <c r="Y85" s="4"/>
      <c r="Z85" s="4"/>
      <c r="AA85" s="4"/>
    </row>
    <row r="86" spans="1:27" x14ac:dyDescent="0.3">
      <c r="A86" s="24"/>
      <c r="B86" s="2"/>
      <c r="C86" s="4"/>
      <c r="D86" s="4"/>
      <c r="E86" s="4"/>
      <c r="F86" s="4"/>
      <c r="G86" s="4"/>
      <c r="H86" s="4"/>
      <c r="I86" s="4"/>
      <c r="J86" s="4"/>
      <c r="K86" s="4"/>
      <c r="L86" s="4"/>
      <c r="M86" s="4"/>
      <c r="N86" s="4"/>
      <c r="O86" s="4"/>
      <c r="P86" s="4"/>
      <c r="Q86" s="4"/>
      <c r="R86" s="4"/>
      <c r="S86" s="4"/>
      <c r="T86" s="4"/>
      <c r="U86" s="4"/>
      <c r="V86" s="4"/>
      <c r="W86" s="4"/>
      <c r="X86" s="4"/>
      <c r="Y86" s="4"/>
      <c r="Z86" s="4"/>
      <c r="AA86" s="4"/>
    </row>
    <row r="87" spans="1:27" x14ac:dyDescent="0.3">
      <c r="A87" s="24"/>
      <c r="B87" s="2"/>
      <c r="C87" s="4"/>
      <c r="D87" s="4"/>
      <c r="E87" s="4"/>
      <c r="F87" s="4"/>
      <c r="G87" s="4"/>
      <c r="H87" s="4"/>
      <c r="I87" s="4"/>
      <c r="J87" s="4"/>
      <c r="K87" s="4"/>
      <c r="L87" s="4"/>
      <c r="M87" s="4"/>
      <c r="N87" s="4"/>
      <c r="O87" s="4"/>
      <c r="P87" s="4"/>
      <c r="Q87" s="4"/>
      <c r="R87" s="4"/>
      <c r="S87" s="4"/>
      <c r="T87" s="4"/>
      <c r="U87" s="4"/>
      <c r="V87" s="4"/>
      <c r="W87" s="4"/>
      <c r="X87" s="4"/>
      <c r="Y87" s="4"/>
      <c r="Z87" s="4"/>
      <c r="AA87" s="4"/>
    </row>
    <row r="88" spans="1:27" x14ac:dyDescent="0.3">
      <c r="A88" s="24"/>
      <c r="B88" s="2"/>
      <c r="C88" s="4"/>
      <c r="D88" s="4"/>
      <c r="E88" s="4"/>
      <c r="F88" s="4"/>
      <c r="G88" s="4"/>
      <c r="H88" s="4"/>
      <c r="I88" s="4"/>
      <c r="J88" s="4"/>
      <c r="K88" s="4"/>
      <c r="L88" s="4"/>
      <c r="M88" s="4"/>
      <c r="N88" s="4"/>
      <c r="O88" s="4"/>
      <c r="P88" s="4"/>
      <c r="Q88" s="4"/>
      <c r="R88" s="4"/>
      <c r="S88" s="4"/>
      <c r="T88" s="4"/>
      <c r="U88" s="4"/>
      <c r="V88" s="4"/>
      <c r="W88" s="4"/>
      <c r="X88" s="4"/>
      <c r="Y88" s="4"/>
      <c r="Z88" s="4"/>
      <c r="AA88" s="4"/>
    </row>
    <row r="89" spans="1:27" x14ac:dyDescent="0.3">
      <c r="A89" s="24"/>
      <c r="B89" s="2"/>
      <c r="C89" s="4"/>
      <c r="D89" s="4"/>
      <c r="E89" s="4"/>
      <c r="F89" s="4"/>
      <c r="G89" s="4"/>
      <c r="H89" s="4"/>
      <c r="I89" s="4"/>
      <c r="J89" s="4"/>
      <c r="K89" s="4"/>
      <c r="L89" s="4"/>
      <c r="M89" s="4"/>
      <c r="N89" s="4"/>
      <c r="O89" s="4"/>
      <c r="P89" s="4"/>
      <c r="Q89" s="4"/>
      <c r="R89" s="4"/>
      <c r="S89" s="4"/>
      <c r="T89" s="4"/>
      <c r="U89" s="4"/>
      <c r="V89" s="4"/>
      <c r="W89" s="4"/>
      <c r="X89" s="4"/>
      <c r="Y89" s="4"/>
      <c r="Z89" s="4"/>
      <c r="AA89" s="4"/>
    </row>
    <row r="90" spans="1:27" x14ac:dyDescent="0.3">
      <c r="A90" s="24"/>
      <c r="B90" s="2"/>
      <c r="C90" s="4"/>
      <c r="D90" s="4"/>
      <c r="E90" s="4"/>
      <c r="F90" s="4"/>
      <c r="G90" s="4"/>
      <c r="H90" s="4"/>
      <c r="I90" s="4"/>
      <c r="J90" s="4"/>
      <c r="K90" s="4"/>
      <c r="L90" s="4"/>
      <c r="M90" s="4"/>
      <c r="N90" s="4"/>
      <c r="O90" s="4"/>
      <c r="P90" s="4"/>
      <c r="Q90" s="4"/>
      <c r="R90" s="4"/>
      <c r="S90" s="4"/>
      <c r="T90" s="4"/>
      <c r="U90" s="4"/>
      <c r="V90" s="4"/>
      <c r="W90" s="4"/>
      <c r="X90" s="4"/>
      <c r="Y90" s="4"/>
      <c r="Z90" s="4"/>
      <c r="AA90" s="4"/>
    </row>
    <row r="91" spans="1:27" x14ac:dyDescent="0.3">
      <c r="A91" s="24"/>
      <c r="B91" s="2"/>
      <c r="C91" s="4"/>
      <c r="D91" s="4"/>
      <c r="E91" s="4"/>
      <c r="F91" s="4"/>
      <c r="G91" s="4"/>
      <c r="H91" s="4"/>
      <c r="I91" s="4"/>
      <c r="J91" s="4"/>
      <c r="K91" s="4"/>
      <c r="L91" s="4"/>
      <c r="M91" s="4"/>
      <c r="N91" s="4"/>
      <c r="O91" s="4"/>
      <c r="P91" s="4"/>
      <c r="Q91" s="4"/>
      <c r="R91" s="4"/>
      <c r="S91" s="4"/>
      <c r="T91" s="4"/>
      <c r="U91" s="4"/>
      <c r="V91" s="4"/>
      <c r="W91" s="4"/>
      <c r="X91" s="4"/>
      <c r="Y91" s="4"/>
      <c r="Z91" s="4"/>
      <c r="AA91" s="4"/>
    </row>
    <row r="92" spans="1:27" x14ac:dyDescent="0.3">
      <c r="A92" s="24"/>
      <c r="B92" s="2"/>
      <c r="C92" s="4"/>
      <c r="D92" s="4"/>
      <c r="E92" s="4"/>
      <c r="F92" s="4"/>
      <c r="G92" s="4"/>
      <c r="H92" s="4"/>
      <c r="I92" s="4"/>
      <c r="J92" s="4"/>
      <c r="K92" s="4"/>
      <c r="L92" s="4"/>
      <c r="M92" s="4"/>
      <c r="N92" s="4"/>
      <c r="O92" s="4"/>
      <c r="P92" s="4"/>
      <c r="Q92" s="4"/>
      <c r="R92" s="4"/>
      <c r="S92" s="4"/>
      <c r="T92" s="4"/>
      <c r="U92" s="4"/>
      <c r="V92" s="4"/>
      <c r="W92" s="4"/>
      <c r="X92" s="4"/>
      <c r="Y92" s="4"/>
      <c r="Z92" s="4"/>
      <c r="AA92" s="4"/>
    </row>
    <row r="93" spans="1:27" x14ac:dyDescent="0.3">
      <c r="A93" s="24"/>
      <c r="B93" s="2"/>
      <c r="C93" s="4"/>
      <c r="D93" s="4"/>
      <c r="E93" s="4"/>
      <c r="F93" s="4"/>
      <c r="G93" s="4"/>
      <c r="H93" s="4"/>
      <c r="I93" s="4"/>
      <c r="J93" s="4"/>
      <c r="K93" s="4"/>
      <c r="L93" s="4"/>
      <c r="M93" s="4"/>
      <c r="N93" s="4"/>
      <c r="O93" s="4"/>
      <c r="P93" s="4"/>
      <c r="Q93" s="4"/>
      <c r="R93" s="4"/>
      <c r="S93" s="4"/>
      <c r="T93" s="4"/>
      <c r="U93" s="4"/>
      <c r="V93" s="4"/>
      <c r="W93" s="4"/>
      <c r="X93" s="4"/>
      <c r="Y93" s="4"/>
      <c r="Z93" s="4"/>
      <c r="AA93" s="4"/>
    </row>
    <row r="94" spans="1:27" x14ac:dyDescent="0.3">
      <c r="A94" s="24"/>
      <c r="B94" s="2"/>
      <c r="C94" s="4"/>
      <c r="D94" s="4"/>
      <c r="E94" s="4"/>
      <c r="F94" s="4"/>
      <c r="G94" s="4"/>
      <c r="H94" s="4"/>
      <c r="I94" s="4"/>
      <c r="J94" s="4"/>
      <c r="K94" s="4"/>
      <c r="L94" s="4"/>
      <c r="M94" s="4"/>
      <c r="N94" s="4"/>
      <c r="O94" s="4"/>
      <c r="P94" s="4"/>
      <c r="Q94" s="4"/>
      <c r="R94" s="4"/>
      <c r="S94" s="4"/>
      <c r="T94" s="4"/>
      <c r="U94" s="4"/>
      <c r="V94" s="4"/>
      <c r="W94" s="4"/>
      <c r="X94" s="4"/>
      <c r="Y94" s="4"/>
      <c r="Z94" s="4"/>
      <c r="AA94" s="4"/>
    </row>
    <row r="95" spans="1:27" x14ac:dyDescent="0.3">
      <c r="A95" s="24"/>
      <c r="B95" s="2"/>
      <c r="C95" s="4"/>
      <c r="D95" s="4"/>
      <c r="E95" s="4"/>
      <c r="F95" s="4"/>
      <c r="G95" s="4"/>
      <c r="H95" s="4"/>
      <c r="I95" s="4"/>
      <c r="J95" s="4"/>
      <c r="K95" s="4"/>
      <c r="L95" s="4"/>
      <c r="M95" s="4"/>
      <c r="N95" s="4"/>
      <c r="O95" s="4"/>
      <c r="P95" s="4"/>
      <c r="Q95" s="4"/>
      <c r="R95" s="4"/>
      <c r="S95" s="4"/>
      <c r="T95" s="4"/>
      <c r="U95" s="4"/>
      <c r="V95" s="4"/>
      <c r="W95" s="4"/>
      <c r="X95" s="4"/>
      <c r="Y95" s="4"/>
      <c r="Z95" s="4"/>
      <c r="AA95" s="4"/>
    </row>
    <row r="96" spans="1:27" x14ac:dyDescent="0.3">
      <c r="A96" s="24"/>
      <c r="B96" s="2"/>
      <c r="C96" s="4"/>
      <c r="D96" s="4"/>
      <c r="E96" s="4"/>
      <c r="F96" s="4"/>
      <c r="G96" s="4"/>
      <c r="H96" s="4"/>
      <c r="I96" s="4"/>
      <c r="J96" s="4"/>
      <c r="K96" s="4"/>
      <c r="L96" s="4"/>
      <c r="M96" s="4"/>
      <c r="N96" s="4"/>
      <c r="O96" s="4"/>
      <c r="P96" s="4"/>
      <c r="Q96" s="4"/>
      <c r="R96" s="4"/>
      <c r="S96" s="4"/>
      <c r="T96" s="4"/>
      <c r="U96" s="4"/>
      <c r="V96" s="4"/>
      <c r="W96" s="4"/>
      <c r="X96" s="4"/>
      <c r="Y96" s="4"/>
      <c r="Z96" s="4"/>
      <c r="AA96" s="4"/>
    </row>
    <row r="97" spans="1:27" x14ac:dyDescent="0.3">
      <c r="A97" s="24"/>
      <c r="B97" s="2"/>
      <c r="C97" s="4"/>
      <c r="D97" s="4"/>
      <c r="E97" s="4"/>
      <c r="F97" s="4"/>
      <c r="G97" s="4"/>
      <c r="H97" s="4"/>
      <c r="I97" s="4"/>
      <c r="J97" s="4"/>
      <c r="K97" s="4"/>
      <c r="L97" s="4"/>
      <c r="M97" s="4"/>
      <c r="N97" s="4"/>
      <c r="O97" s="4"/>
      <c r="P97" s="4"/>
      <c r="Q97" s="4"/>
      <c r="R97" s="4"/>
      <c r="S97" s="4"/>
      <c r="T97" s="4"/>
      <c r="U97" s="4"/>
      <c r="V97" s="4"/>
      <c r="W97" s="4"/>
      <c r="X97" s="4"/>
      <c r="Y97" s="4"/>
      <c r="Z97" s="4"/>
      <c r="AA97" s="4"/>
    </row>
    <row r="98" spans="1:27" x14ac:dyDescent="0.3">
      <c r="A98" s="24"/>
      <c r="B98" s="2"/>
      <c r="C98" s="4"/>
      <c r="D98" s="4"/>
      <c r="E98" s="4"/>
      <c r="F98" s="4"/>
      <c r="G98" s="4"/>
      <c r="H98" s="4"/>
      <c r="I98" s="4"/>
      <c r="J98" s="4"/>
      <c r="K98" s="4"/>
      <c r="L98" s="4"/>
      <c r="M98" s="4"/>
      <c r="N98" s="4"/>
      <c r="O98" s="4"/>
      <c r="P98" s="4"/>
      <c r="Q98" s="4"/>
      <c r="R98" s="4"/>
      <c r="S98" s="4"/>
      <c r="T98" s="4"/>
      <c r="U98" s="4"/>
      <c r="V98" s="4"/>
      <c r="W98" s="4"/>
      <c r="X98" s="4"/>
      <c r="Y98" s="4"/>
      <c r="Z98" s="4"/>
      <c r="AA98" s="4"/>
    </row>
    <row r="99" spans="1:27" x14ac:dyDescent="0.3">
      <c r="A99" s="24"/>
      <c r="B99" s="2"/>
      <c r="C99" s="4"/>
      <c r="D99" s="4"/>
      <c r="E99" s="4"/>
      <c r="F99" s="4"/>
      <c r="G99" s="4"/>
      <c r="H99" s="4"/>
      <c r="I99" s="4"/>
      <c r="J99" s="4"/>
      <c r="K99" s="4"/>
      <c r="L99" s="4"/>
      <c r="M99" s="4"/>
      <c r="N99" s="4"/>
      <c r="O99" s="4"/>
      <c r="P99" s="4"/>
      <c r="Q99" s="4"/>
      <c r="R99" s="4"/>
      <c r="S99" s="4"/>
      <c r="T99" s="4"/>
      <c r="U99" s="4"/>
      <c r="V99" s="4"/>
      <c r="W99" s="4"/>
      <c r="X99" s="4"/>
      <c r="Y99" s="4"/>
      <c r="Z99" s="4"/>
      <c r="AA99" s="4"/>
    </row>
    <row r="100" spans="1:27" x14ac:dyDescent="0.3">
      <c r="A100" s="24"/>
      <c r="B100" s="2"/>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x14ac:dyDescent="0.3">
      <c r="C101" s="4"/>
    </row>
    <row r="102" spans="1:27" x14ac:dyDescent="0.3">
      <c r="C102" s="4"/>
    </row>
    <row r="103" spans="1:27" x14ac:dyDescent="0.3">
      <c r="B103" s="2"/>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x14ac:dyDescent="0.3">
      <c r="B104" s="2"/>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x14ac:dyDescent="0.3">
      <c r="B105" s="2"/>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7" spans="1:27" x14ac:dyDescent="0.3">
      <c r="A107" s="3"/>
    </row>
    <row r="108" spans="1:27" x14ac:dyDescent="0.3">
      <c r="A108" s="3"/>
    </row>
    <row r="109" spans="1:27" x14ac:dyDescent="0.3">
      <c r="A109" t="s">
        <v>40</v>
      </c>
    </row>
  </sheetData>
  <sheetProtection sort="0" autoFilter="0" pivotTables="0"/>
  <mergeCells count="11">
    <mergeCell ref="C37:F37"/>
    <mergeCell ref="I37:K37"/>
    <mergeCell ref="M37:O37"/>
    <mergeCell ref="H36:H37"/>
    <mergeCell ref="M36:O36"/>
    <mergeCell ref="B32:I32"/>
    <mergeCell ref="I36:K36"/>
    <mergeCell ref="C36:D36"/>
    <mergeCell ref="E36:F36"/>
    <mergeCell ref="C34:F34"/>
    <mergeCell ref="C35:F35"/>
  </mergeCells>
  <hyperlinks>
    <hyperlink ref="B33" location="'Data SA4'!A1" display="GCCSA and SA4 projections, by age, sex, and series" xr:uid="{D5BA4C98-FE45-4E5C-A380-B171DC6D00BF}"/>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Lookups!$F$1:$F$3</xm:f>
          </x14:formula1>
          <xm:sqref>I3</xm:sqref>
        </x14:dataValidation>
        <x14:dataValidation type="list" allowBlank="1" showInputMessage="1" showErrorMessage="1" xr:uid="{00000000-0002-0000-0100-000001000000}">
          <x14:formula1>
            <xm:f>Lookups!$A$5:$A$15</xm:f>
          </x14:formula1>
          <xm:sqref>B3</xm:sqref>
        </x14:dataValidation>
        <x14:dataValidation type="list" allowBlank="1" showInputMessage="1" showErrorMessage="1" xr:uid="{00000000-0002-0000-0100-000002000000}">
          <x14:formula1>
            <xm:f>Lookups!$D$1:$D$26</xm:f>
          </x14:formula1>
          <xm:sqref>I4:I5</xm:sqref>
        </x14:dataValidation>
        <x14:dataValidation type="list" allowBlank="1" showInputMessage="1" showErrorMessage="1" xr:uid="{971AC70D-C298-43E7-A419-C77752AD83D5}">
          <x14:formula1>
            <xm:f>Lookups!$H$1:$H$3</xm:f>
          </x14:formula1>
          <xm:sqref>B4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76257-EF47-46EE-8E17-CA3EEE1CF174}">
  <dimension ref="A1:BI780"/>
  <sheetViews>
    <sheetView zoomScaleNormal="100" workbookViewId="0"/>
  </sheetViews>
  <sheetFormatPr defaultColWidth="9.109375" defaultRowHeight="14.4" x14ac:dyDescent="0.3"/>
  <cols>
    <col min="1" max="1" width="14.33203125" style="1" bestFit="1" customWidth="1"/>
    <col min="2" max="3" width="9.109375" style="1"/>
    <col min="4" max="10" width="10.5546875" style="1" bestFit="1" customWidth="1"/>
    <col min="11" max="54" width="11.5546875" style="1" bestFit="1" customWidth="1"/>
    <col min="55" max="59" width="9.109375" style="1"/>
    <col min="60" max="61" width="0" style="1" hidden="1" customWidth="1"/>
    <col min="62" max="16384" width="9.109375" style="1"/>
  </cols>
  <sheetData>
    <row r="1" spans="1:61" ht="17.399999999999999" x14ac:dyDescent="0.35">
      <c r="B1" s="37" t="s">
        <v>57</v>
      </c>
      <c r="BH1" s="1" t="s">
        <v>18</v>
      </c>
      <c r="BI1" s="1" t="s">
        <v>58</v>
      </c>
    </row>
    <row r="2" spans="1:61" x14ac:dyDescent="0.3">
      <c r="A2" s="38" t="s">
        <v>41</v>
      </c>
      <c r="B2" s="38" t="s">
        <v>16</v>
      </c>
      <c r="C2" s="38" t="s">
        <v>44</v>
      </c>
      <c r="D2" s="26">
        <v>2021</v>
      </c>
      <c r="E2" s="26">
        <v>2022</v>
      </c>
      <c r="F2" s="26">
        <v>2023</v>
      </c>
      <c r="G2" s="26">
        <v>2024</v>
      </c>
      <c r="H2" s="26">
        <v>2025</v>
      </c>
      <c r="I2" s="26">
        <v>2026</v>
      </c>
      <c r="J2" s="26">
        <v>2027</v>
      </c>
      <c r="K2" s="26">
        <v>2028</v>
      </c>
      <c r="L2" s="26">
        <v>2029</v>
      </c>
      <c r="M2" s="26">
        <v>2030</v>
      </c>
      <c r="N2" s="26">
        <v>2031</v>
      </c>
      <c r="O2" s="26">
        <v>2032</v>
      </c>
      <c r="P2" s="26">
        <v>2033</v>
      </c>
      <c r="Q2" s="26">
        <v>2034</v>
      </c>
      <c r="R2" s="26">
        <v>2035</v>
      </c>
      <c r="S2" s="26">
        <v>2036</v>
      </c>
      <c r="T2" s="26">
        <v>2037</v>
      </c>
      <c r="U2" s="26">
        <v>2038</v>
      </c>
      <c r="V2" s="26">
        <v>2039</v>
      </c>
      <c r="W2" s="26">
        <v>2040</v>
      </c>
      <c r="X2" s="26">
        <v>2041</v>
      </c>
      <c r="Y2" s="26">
        <v>2042</v>
      </c>
      <c r="Z2" s="26">
        <v>2043</v>
      </c>
      <c r="AA2" s="26">
        <v>2044</v>
      </c>
      <c r="AB2" s="26">
        <v>2045</v>
      </c>
      <c r="AC2" s="26">
        <v>2046</v>
      </c>
      <c r="AD2" s="26">
        <v>2047</v>
      </c>
      <c r="AE2" s="26">
        <v>2048</v>
      </c>
      <c r="AF2" s="26">
        <v>2049</v>
      </c>
      <c r="AG2" s="26">
        <v>2050</v>
      </c>
      <c r="AH2" s="26">
        <v>2051</v>
      </c>
      <c r="AI2" s="26">
        <v>2052</v>
      </c>
      <c r="AJ2" s="26">
        <v>2053</v>
      </c>
      <c r="AK2" s="26">
        <v>2054</v>
      </c>
      <c r="AL2" s="26">
        <v>2055</v>
      </c>
      <c r="AM2" s="26">
        <v>2056</v>
      </c>
      <c r="AN2" s="26">
        <v>2057</v>
      </c>
      <c r="AO2" s="26">
        <v>2058</v>
      </c>
      <c r="AP2" s="26">
        <v>2059</v>
      </c>
      <c r="AQ2" s="26">
        <v>2060</v>
      </c>
      <c r="AR2" s="26">
        <v>2061</v>
      </c>
      <c r="AS2" s="26">
        <v>2062</v>
      </c>
      <c r="AT2" s="26">
        <v>2063</v>
      </c>
      <c r="AU2" s="26">
        <v>2064</v>
      </c>
      <c r="AV2" s="26">
        <v>2065</v>
      </c>
      <c r="AW2" s="26">
        <v>2066</v>
      </c>
      <c r="AX2" s="26">
        <v>2067</v>
      </c>
      <c r="AY2" s="26">
        <v>2068</v>
      </c>
      <c r="AZ2" s="26">
        <v>2069</v>
      </c>
      <c r="BA2" s="26">
        <v>2070</v>
      </c>
      <c r="BB2" s="26">
        <v>2071</v>
      </c>
      <c r="BH2" s="1" t="s">
        <v>37</v>
      </c>
      <c r="BI2" s="1" t="s">
        <v>59</v>
      </c>
    </row>
    <row r="3" spans="1:61" x14ac:dyDescent="0.3">
      <c r="A3" s="1" t="s">
        <v>54</v>
      </c>
      <c r="B3" s="1" t="s">
        <v>37</v>
      </c>
      <c r="C3" s="2" t="s">
        <v>77</v>
      </c>
      <c r="D3" s="4">
        <v>28420</v>
      </c>
      <c r="E3" s="4">
        <v>30249.419002354811</v>
      </c>
      <c r="F3" s="4">
        <v>30902.788538544781</v>
      </c>
      <c r="G3" s="4">
        <v>31394.813963332839</v>
      </c>
      <c r="H3" s="4">
        <v>31747.846698488149</v>
      </c>
      <c r="I3" s="4">
        <v>32076.325153936999</v>
      </c>
      <c r="J3" s="4">
        <v>32397.343530668059</v>
      </c>
      <c r="K3" s="4">
        <v>32713.969095678978</v>
      </c>
      <c r="L3" s="4">
        <v>33027.692521955112</v>
      </c>
      <c r="M3" s="4">
        <v>33336.070079345111</v>
      </c>
      <c r="N3" s="4">
        <v>33636.636691747954</v>
      </c>
      <c r="O3" s="4">
        <v>33924.003786041998</v>
      </c>
      <c r="P3" s="4">
        <v>34332.739345084578</v>
      </c>
      <c r="Q3" s="4">
        <v>34737.872999581748</v>
      </c>
      <c r="R3" s="4">
        <v>35139.712839789623</v>
      </c>
      <c r="S3" s="4">
        <v>35534.262637544707</v>
      </c>
      <c r="T3" s="4">
        <v>35916.050129154661</v>
      </c>
      <c r="U3" s="4">
        <v>36283.212117248062</v>
      </c>
      <c r="V3" s="4">
        <v>36633.593923580862</v>
      </c>
      <c r="W3" s="4">
        <v>36966.066721113013</v>
      </c>
      <c r="X3" s="4">
        <v>37282.643779602528</v>
      </c>
      <c r="Y3" s="4">
        <v>37582.618819820716</v>
      </c>
      <c r="Z3" s="4">
        <v>37864.554119960289</v>
      </c>
      <c r="AA3" s="4">
        <v>38129.446622021882</v>
      </c>
      <c r="AB3" s="4">
        <v>38377.891244814367</v>
      </c>
      <c r="AC3" s="4">
        <v>38611.217576158073</v>
      </c>
      <c r="AD3" s="4">
        <v>38833.041897352938</v>
      </c>
      <c r="AE3" s="4">
        <v>39047.317082923939</v>
      </c>
      <c r="AF3" s="4">
        <v>39258.055662653322</v>
      </c>
      <c r="AG3" s="4">
        <v>39470.478647401309</v>
      </c>
      <c r="AH3" s="4">
        <v>39689.324286903793</v>
      </c>
      <c r="AI3" s="4">
        <v>39916.715404255432</v>
      </c>
      <c r="AJ3" s="4">
        <v>40153.917553301842</v>
      </c>
      <c r="AK3" s="4">
        <v>40402.09487405984</v>
      </c>
      <c r="AL3" s="4">
        <v>40660.208723566342</v>
      </c>
      <c r="AM3" s="4">
        <v>40927.400283898562</v>
      </c>
      <c r="AN3" s="4">
        <v>41202.640763700183</v>
      </c>
      <c r="AO3" s="4">
        <v>41483.560473346908</v>
      </c>
      <c r="AP3" s="4">
        <v>41767.547929232533</v>
      </c>
      <c r="AQ3" s="4">
        <v>42053.059108461821</v>
      </c>
      <c r="AR3" s="4">
        <v>42339.020684910232</v>
      </c>
      <c r="AS3" s="4">
        <v>42624.51391760898</v>
      </c>
      <c r="AT3" s="4">
        <v>42908.903394115448</v>
      </c>
      <c r="AU3" s="4">
        <v>43191.770019587922</v>
      </c>
      <c r="AV3" s="4">
        <v>43472.80053637291</v>
      </c>
      <c r="AW3" s="4">
        <v>43751.676671235327</v>
      </c>
      <c r="AX3" s="4">
        <v>44028.072342119653</v>
      </c>
      <c r="AY3" s="4">
        <v>44301.478285988007</v>
      </c>
      <c r="AZ3" s="4">
        <v>44571.597467090709</v>
      </c>
      <c r="BA3" s="4">
        <v>44837.890889049413</v>
      </c>
      <c r="BB3" s="4">
        <v>45099.835293095988</v>
      </c>
      <c r="BH3" s="1" t="s">
        <v>38</v>
      </c>
      <c r="BI3" s="1" t="s">
        <v>60</v>
      </c>
    </row>
    <row r="4" spans="1:61" x14ac:dyDescent="0.3">
      <c r="A4" s="1" t="s">
        <v>54</v>
      </c>
      <c r="B4" s="1" t="s">
        <v>37</v>
      </c>
      <c r="C4" s="2" t="s">
        <v>78</v>
      </c>
      <c r="D4" s="4">
        <v>28545</v>
      </c>
      <c r="E4" s="4">
        <v>29012.148595582999</v>
      </c>
      <c r="F4" s="4">
        <v>30987.074163229969</v>
      </c>
      <c r="G4" s="4">
        <v>31484.580727875651</v>
      </c>
      <c r="H4" s="4">
        <v>31952.62002203249</v>
      </c>
      <c r="I4" s="4">
        <v>32304.865803846122</v>
      </c>
      <c r="J4" s="4">
        <v>32630.498035517659</v>
      </c>
      <c r="K4" s="4">
        <v>32951.069052654842</v>
      </c>
      <c r="L4" s="4">
        <v>33266.962314440883</v>
      </c>
      <c r="M4" s="4">
        <v>33579.418042842088</v>
      </c>
      <c r="N4" s="4">
        <v>33886.393808572131</v>
      </c>
      <c r="O4" s="4">
        <v>34184.042734993593</v>
      </c>
      <c r="P4" s="4">
        <v>34473.126444494374</v>
      </c>
      <c r="Q4" s="4">
        <v>34883.245647293239</v>
      </c>
      <c r="R4" s="4">
        <v>35289.608032835677</v>
      </c>
      <c r="S4" s="4">
        <v>35692.569307534352</v>
      </c>
      <c r="T4" s="4">
        <v>36088.150996068332</v>
      </c>
      <c r="U4" s="4">
        <v>36470.921204056831</v>
      </c>
      <c r="V4" s="4">
        <v>36839.056014677473</v>
      </c>
      <c r="W4" s="4">
        <v>37190.413618667328</v>
      </c>
      <c r="X4" s="4">
        <v>37523.846109458267</v>
      </c>
      <c r="Y4" s="4">
        <v>37841.357154126308</v>
      </c>
      <c r="Z4" s="4">
        <v>38142.25177508028</v>
      </c>
      <c r="AA4" s="4">
        <v>38425.286381404301</v>
      </c>
      <c r="AB4" s="4">
        <v>38691.48530315901</v>
      </c>
      <c r="AC4" s="4">
        <v>38941.438474544702</v>
      </c>
      <c r="AD4" s="4">
        <v>39176.436791649969</v>
      </c>
      <c r="AE4" s="4">
        <v>39400.014244628197</v>
      </c>
      <c r="AF4" s="4">
        <v>39616.06758731007</v>
      </c>
      <c r="AG4" s="4">
        <v>39828.536846672083</v>
      </c>
      <c r="AH4" s="4">
        <v>40042.584938800668</v>
      </c>
      <c r="AI4" s="4">
        <v>40262.934261580936</v>
      </c>
      <c r="AJ4" s="4">
        <v>40491.717778108439</v>
      </c>
      <c r="AK4" s="4">
        <v>40730.201073539363</v>
      </c>
      <c r="AL4" s="4">
        <v>40979.510820907737</v>
      </c>
      <c r="AM4" s="4">
        <v>41238.706374409187</v>
      </c>
      <c r="AN4" s="4">
        <v>41506.973180562221</v>
      </c>
      <c r="AO4" s="4">
        <v>41783.287631386687</v>
      </c>
      <c r="AP4" s="4">
        <v>42065.300211244597</v>
      </c>
      <c r="AQ4" s="4">
        <v>42350.428759865943</v>
      </c>
      <c r="AR4" s="4">
        <v>42637.129386628381</v>
      </c>
      <c r="AS4" s="4">
        <v>42924.319224269493</v>
      </c>
      <c r="AT4" s="4">
        <v>43211.069553733018</v>
      </c>
      <c r="AU4" s="4">
        <v>43496.733173943867</v>
      </c>
      <c r="AV4" s="4">
        <v>43780.878806862223</v>
      </c>
      <c r="AW4" s="4">
        <v>44063.17869908495</v>
      </c>
      <c r="AX4" s="4">
        <v>44343.306366380501</v>
      </c>
      <c r="AY4" s="4">
        <v>44620.881896551757</v>
      </c>
      <c r="AZ4" s="4">
        <v>44895.441154219268</v>
      </c>
      <c r="BA4" s="4">
        <v>45166.686146869302</v>
      </c>
      <c r="BB4" s="4">
        <v>45434.079136421031</v>
      </c>
    </row>
    <row r="5" spans="1:61" x14ac:dyDescent="0.3">
      <c r="A5" s="1" t="s">
        <v>54</v>
      </c>
      <c r="B5" s="1" t="s">
        <v>37</v>
      </c>
      <c r="C5" s="2" t="s">
        <v>79</v>
      </c>
      <c r="D5" s="4">
        <v>29160</v>
      </c>
      <c r="E5" s="4">
        <v>29128.95635348545</v>
      </c>
      <c r="F5" s="4">
        <v>29776.210463933821</v>
      </c>
      <c r="G5" s="4">
        <v>31556.465409512461</v>
      </c>
      <c r="H5" s="4">
        <v>32031.971327250019</v>
      </c>
      <c r="I5" s="4">
        <v>32501.397452007161</v>
      </c>
      <c r="J5" s="4">
        <v>32851.87951461161</v>
      </c>
      <c r="K5" s="4">
        <v>33177.427752617383</v>
      </c>
      <c r="L5" s="4">
        <v>33497.702947405072</v>
      </c>
      <c r="M5" s="4">
        <v>33812.871162246047</v>
      </c>
      <c r="N5" s="4">
        <v>34124.045213120917</v>
      </c>
      <c r="O5" s="4">
        <v>34428.216147198364</v>
      </c>
      <c r="P5" s="4">
        <v>34727.333256157362</v>
      </c>
      <c r="Q5" s="4">
        <v>35017.698474974983</v>
      </c>
      <c r="R5" s="4">
        <v>35428.778191862773</v>
      </c>
      <c r="S5" s="4">
        <v>35835.952882362719</v>
      </c>
      <c r="T5" s="4">
        <v>36239.643858954129</v>
      </c>
      <c r="U5" s="4">
        <v>36635.89512874229</v>
      </c>
      <c r="V5" s="4">
        <v>37019.313485073573</v>
      </c>
      <c r="W5" s="4">
        <v>37388.10072720654</v>
      </c>
      <c r="X5" s="4">
        <v>37740.138058806027</v>
      </c>
      <c r="Y5" s="4">
        <v>38074.267450962543</v>
      </c>
      <c r="Z5" s="4">
        <v>38392.50324496728</v>
      </c>
      <c r="AA5" s="4">
        <v>38694.282604626533</v>
      </c>
      <c r="AB5" s="4">
        <v>38978.433540088678</v>
      </c>
      <c r="AC5" s="4">
        <v>39245.944117494808</v>
      </c>
      <c r="AD5" s="4">
        <v>39497.36311951447</v>
      </c>
      <c r="AE5" s="4">
        <v>39733.932905527487</v>
      </c>
      <c r="AF5" s="4">
        <v>39959.11656867477</v>
      </c>
      <c r="AG5" s="4">
        <v>40176.771067549162</v>
      </c>
      <c r="AH5" s="4">
        <v>40390.782861586988</v>
      </c>
      <c r="AI5" s="4">
        <v>40606.268326876947</v>
      </c>
      <c r="AJ5" s="4">
        <v>40827.9403073207</v>
      </c>
      <c r="AK5" s="4">
        <v>41057.946044125987</v>
      </c>
      <c r="AL5" s="4">
        <v>41297.538053183969</v>
      </c>
      <c r="AM5" s="4">
        <v>41547.876861829151</v>
      </c>
      <c r="AN5" s="4">
        <v>41808.077797304002</v>
      </c>
      <c r="AO5" s="4">
        <v>42077.347315003681</v>
      </c>
      <c r="AP5" s="4">
        <v>42354.660859200107</v>
      </c>
      <c r="AQ5" s="4">
        <v>42637.682390962342</v>
      </c>
      <c r="AR5" s="4">
        <v>42923.853025153359</v>
      </c>
      <c r="AS5" s="4">
        <v>43211.626601537333</v>
      </c>
      <c r="AT5" s="4">
        <v>43499.910400601337</v>
      </c>
      <c r="AU5" s="4">
        <v>43787.7665369522</v>
      </c>
      <c r="AV5" s="4">
        <v>44074.537043323413</v>
      </c>
      <c r="AW5" s="4">
        <v>44359.780755661668</v>
      </c>
      <c r="AX5" s="4">
        <v>44643.159047989619</v>
      </c>
      <c r="AY5" s="4">
        <v>44924.325061982141</v>
      </c>
      <c r="AZ5" s="4">
        <v>45202.909383811842</v>
      </c>
      <c r="BA5" s="4">
        <v>45478.453694761491</v>
      </c>
      <c r="BB5" s="4">
        <v>45750.658135418198</v>
      </c>
    </row>
    <row r="6" spans="1:61" x14ac:dyDescent="0.3">
      <c r="A6" s="1" t="s">
        <v>54</v>
      </c>
      <c r="B6" s="1" t="s">
        <v>37</v>
      </c>
      <c r="C6" s="2" t="s">
        <v>80</v>
      </c>
      <c r="D6" s="4">
        <v>29698</v>
      </c>
      <c r="E6" s="4">
        <v>29746.37470395086</v>
      </c>
      <c r="F6" s="4">
        <v>29863.087385733339</v>
      </c>
      <c r="G6" s="4">
        <v>30369.192624586962</v>
      </c>
      <c r="H6" s="4">
        <v>32085.323299895881</v>
      </c>
      <c r="I6" s="4">
        <v>32562.496349150209</v>
      </c>
      <c r="J6" s="4">
        <v>33031.909028846807</v>
      </c>
      <c r="K6" s="4">
        <v>33382.990837947858</v>
      </c>
      <c r="L6" s="4">
        <v>33708.228116889499</v>
      </c>
      <c r="M6" s="4">
        <v>34027.815778319717</v>
      </c>
      <c r="N6" s="4">
        <v>34341.918214086123</v>
      </c>
      <c r="O6" s="4">
        <v>34650.529561897783</v>
      </c>
      <c r="P6" s="4">
        <v>34956.167056616803</v>
      </c>
      <c r="Q6" s="4">
        <v>35256.446387896023</v>
      </c>
      <c r="R6" s="4">
        <v>35547.759179702851</v>
      </c>
      <c r="S6" s="4">
        <v>35959.492451610473</v>
      </c>
      <c r="T6" s="4">
        <v>36367.204650202482</v>
      </c>
      <c r="U6" s="4">
        <v>36771.383999243881</v>
      </c>
      <c r="V6" s="4">
        <v>37168.097846886543</v>
      </c>
      <c r="W6" s="4">
        <v>37551.978918363173</v>
      </c>
      <c r="X6" s="4">
        <v>37921.263537264371</v>
      </c>
      <c r="Y6" s="4">
        <v>38273.860693636903</v>
      </c>
      <c r="Z6" s="4">
        <v>38608.629891066339</v>
      </c>
      <c r="AA6" s="4">
        <v>38927.659326449349</v>
      </c>
      <c r="AB6" s="4">
        <v>39230.444246056111</v>
      </c>
      <c r="AC6" s="4">
        <v>39515.823892579378</v>
      </c>
      <c r="AD6" s="4">
        <v>39784.717727286174</v>
      </c>
      <c r="AE6" s="4">
        <v>40037.623781157003</v>
      </c>
      <c r="AF6" s="4">
        <v>40275.74328198588</v>
      </c>
      <c r="AG6" s="4">
        <v>40502.484568627013</v>
      </c>
      <c r="AH6" s="4">
        <v>40721.679517523342</v>
      </c>
      <c r="AI6" s="4">
        <v>40937.170943335499</v>
      </c>
      <c r="AJ6" s="4">
        <v>41154.036516516157</v>
      </c>
      <c r="AK6" s="4">
        <v>41376.984691575381</v>
      </c>
      <c r="AL6" s="4">
        <v>41608.168095545683</v>
      </c>
      <c r="AM6" s="4">
        <v>41848.857980863402</v>
      </c>
      <c r="AN6" s="4">
        <v>42100.234423833783</v>
      </c>
      <c r="AO6" s="4">
        <v>42361.454253497577</v>
      </c>
      <c r="AP6" s="4">
        <v>42631.73796718799</v>
      </c>
      <c r="AQ6" s="4">
        <v>42910.055783830852</v>
      </c>
      <c r="AR6" s="4">
        <v>43194.081066166043</v>
      </c>
      <c r="AS6" s="4">
        <v>43481.274257776473</v>
      </c>
      <c r="AT6" s="4">
        <v>43770.086224449413</v>
      </c>
      <c r="AU6" s="4">
        <v>44059.415316859857</v>
      </c>
      <c r="AV6" s="4">
        <v>44348.315434113712</v>
      </c>
      <c r="AW6" s="4">
        <v>44636.11994004227</v>
      </c>
      <c r="AX6" s="4">
        <v>44922.380894885027</v>
      </c>
      <c r="AY6" s="4">
        <v>45206.740936812173</v>
      </c>
      <c r="AZ6" s="4">
        <v>45488.861389630452</v>
      </c>
      <c r="BA6" s="4">
        <v>45768.372869359489</v>
      </c>
      <c r="BB6" s="4">
        <v>46044.823696011903</v>
      </c>
    </row>
    <row r="7" spans="1:61" x14ac:dyDescent="0.3">
      <c r="A7" s="1" t="s">
        <v>54</v>
      </c>
      <c r="B7" s="1" t="s">
        <v>37</v>
      </c>
      <c r="C7" s="2" t="s">
        <v>81</v>
      </c>
      <c r="D7" s="4">
        <v>30310</v>
      </c>
      <c r="E7" s="4">
        <v>30286.481009585259</v>
      </c>
      <c r="F7" s="4">
        <v>30467.833957933912</v>
      </c>
      <c r="G7" s="4">
        <v>30430.23982074235</v>
      </c>
      <c r="H7" s="4">
        <v>30920.651700449838</v>
      </c>
      <c r="I7" s="4">
        <v>32598.12934542173</v>
      </c>
      <c r="J7" s="4">
        <v>33075.579214734556</v>
      </c>
      <c r="K7" s="4">
        <v>33547.210262943787</v>
      </c>
      <c r="L7" s="4">
        <v>33898.630034110807</v>
      </c>
      <c r="M7" s="4">
        <v>34223.192522286809</v>
      </c>
      <c r="N7" s="4">
        <v>34541.776761863133</v>
      </c>
      <c r="O7" s="4">
        <v>34853.582313810999</v>
      </c>
      <c r="P7" s="4">
        <v>35163.702675789711</v>
      </c>
      <c r="Q7" s="4">
        <v>35470.51213472402</v>
      </c>
      <c r="R7" s="4">
        <v>35771.64253888114</v>
      </c>
      <c r="S7" s="4">
        <v>36063.609983580791</v>
      </c>
      <c r="T7" s="4">
        <v>36475.74871788577</v>
      </c>
      <c r="U7" s="4">
        <v>36883.785679210931</v>
      </c>
      <c r="V7" s="4">
        <v>37288.273074319768</v>
      </c>
      <c r="W7" s="4">
        <v>37685.290448696658</v>
      </c>
      <c r="X7" s="4">
        <v>38069.504804391167</v>
      </c>
      <c r="Y7" s="4">
        <v>38439.190397556238</v>
      </c>
      <c r="Z7" s="4">
        <v>38792.311932565754</v>
      </c>
      <c r="AA7" s="4">
        <v>39127.793990609804</v>
      </c>
      <c r="AB7" s="4">
        <v>39447.73911185524</v>
      </c>
      <c r="AC7" s="4">
        <v>39751.644680277313</v>
      </c>
      <c r="AD7" s="4">
        <v>40038.32638956132</v>
      </c>
      <c r="AE7" s="4">
        <v>40308.628182710891</v>
      </c>
      <c r="AF7" s="4">
        <v>40563.004710457521</v>
      </c>
      <c r="AG7" s="4">
        <v>40802.629277437503</v>
      </c>
      <c r="AH7" s="4">
        <v>41030.870884426789</v>
      </c>
      <c r="AI7" s="4">
        <v>41251.543672682143</v>
      </c>
      <c r="AJ7" s="4">
        <v>41468.454190128527</v>
      </c>
      <c r="AK7" s="4">
        <v>41686.648692709998</v>
      </c>
      <c r="AL7" s="4">
        <v>41910.827214111923</v>
      </c>
      <c r="AM7" s="4">
        <v>42143.169959335421</v>
      </c>
      <c r="AN7" s="4">
        <v>42384.956863841137</v>
      </c>
      <c r="AO7" s="4">
        <v>42637.377840701367</v>
      </c>
      <c r="AP7" s="4">
        <v>42899.622861222218</v>
      </c>
      <c r="AQ7" s="4">
        <v>43170.921154100331</v>
      </c>
      <c r="AR7" s="4">
        <v>43450.235286354073</v>
      </c>
      <c r="AS7" s="4">
        <v>43735.245326504271</v>
      </c>
      <c r="AT7" s="4">
        <v>44023.428646768007</v>
      </c>
      <c r="AU7" s="4">
        <v>44313.23348813245</v>
      </c>
      <c r="AV7" s="4">
        <v>44603.550231713867</v>
      </c>
      <c r="AW7" s="4">
        <v>44893.426345540043</v>
      </c>
      <c r="AX7" s="4">
        <v>45182.189404367797</v>
      </c>
      <c r="AY7" s="4">
        <v>45469.37932352264</v>
      </c>
      <c r="AZ7" s="4">
        <v>45754.641704041118</v>
      </c>
      <c r="BA7" s="4">
        <v>46037.638990253246</v>
      </c>
      <c r="BB7" s="4">
        <v>46318.00333592479</v>
      </c>
    </row>
    <row r="8" spans="1:61" x14ac:dyDescent="0.3">
      <c r="A8" s="1" t="s">
        <v>54</v>
      </c>
      <c r="B8" s="1" t="s">
        <v>37</v>
      </c>
      <c r="C8" s="2" t="s">
        <v>82</v>
      </c>
      <c r="D8" s="4">
        <v>32027</v>
      </c>
      <c r="E8" s="4">
        <v>30931.590848543521</v>
      </c>
      <c r="F8" s="4">
        <v>31001.878050710511</v>
      </c>
      <c r="G8" s="4">
        <v>31022.27480715566</v>
      </c>
      <c r="H8" s="4">
        <v>30958.35559621537</v>
      </c>
      <c r="I8" s="4">
        <v>31454.07749871026</v>
      </c>
      <c r="J8" s="4">
        <v>33094.53375822409</v>
      </c>
      <c r="K8" s="4">
        <v>33574.417122568047</v>
      </c>
      <c r="L8" s="4">
        <v>34047.776973329623</v>
      </c>
      <c r="M8" s="4">
        <v>34398.989742722268</v>
      </c>
      <c r="N8" s="4">
        <v>34722.367384523634</v>
      </c>
      <c r="O8" s="4">
        <v>35038.826589389959</v>
      </c>
      <c r="P8" s="4">
        <v>35352.215719110638</v>
      </c>
      <c r="Q8" s="4">
        <v>35663.555956504293</v>
      </c>
      <c r="R8" s="4">
        <v>35971.235687735003</v>
      </c>
      <c r="S8" s="4">
        <v>36272.942046236378</v>
      </c>
      <c r="T8" s="4">
        <v>36565.324686362263</v>
      </c>
      <c r="U8" s="4">
        <v>36977.674963827281</v>
      </c>
      <c r="V8" s="4">
        <v>37385.876760607447</v>
      </c>
      <c r="W8" s="4">
        <v>37790.53228807688</v>
      </c>
      <c r="X8" s="4">
        <v>38187.742291448631</v>
      </c>
      <c r="Y8" s="4">
        <v>38572.211197989003</v>
      </c>
      <c r="Z8" s="4">
        <v>38942.280232125413</v>
      </c>
      <c r="AA8" s="4">
        <v>39296.005158654749</v>
      </c>
      <c r="AB8" s="4">
        <v>39632.322744037847</v>
      </c>
      <c r="AC8" s="4">
        <v>39953.300071552279</v>
      </c>
      <c r="AD8" s="4">
        <v>40258.404023669384</v>
      </c>
      <c r="AE8" s="4">
        <v>40546.41665579666</v>
      </c>
      <c r="AF8" s="4">
        <v>40818.115472415862</v>
      </c>
      <c r="AG8" s="4">
        <v>41073.924649174362</v>
      </c>
      <c r="AH8" s="4">
        <v>41315.002315778307</v>
      </c>
      <c r="AI8" s="4">
        <v>41544.686354615907</v>
      </c>
      <c r="AJ8" s="4">
        <v>41766.778250582458</v>
      </c>
      <c r="AK8" s="4">
        <v>41985.055079925383</v>
      </c>
      <c r="AL8" s="4">
        <v>42204.531938999702</v>
      </c>
      <c r="AM8" s="4">
        <v>42429.918532599229</v>
      </c>
      <c r="AN8" s="4">
        <v>42663.413713938287</v>
      </c>
      <c r="AO8" s="4">
        <v>42906.298397759623</v>
      </c>
      <c r="AP8" s="4">
        <v>43159.766744379209</v>
      </c>
      <c r="AQ8" s="4">
        <v>43423.035275089242</v>
      </c>
      <c r="AR8" s="4">
        <v>43695.338552051071</v>
      </c>
      <c r="AS8" s="4">
        <v>43975.630242078107</v>
      </c>
      <c r="AT8" s="4">
        <v>44261.595800270821</v>
      </c>
      <c r="AU8" s="4">
        <v>44550.728329778132</v>
      </c>
      <c r="AV8" s="4">
        <v>44841.473930435903</v>
      </c>
      <c r="AW8" s="4">
        <v>45132.716698033371</v>
      </c>
      <c r="AX8" s="4">
        <v>45423.500260301516</v>
      </c>
      <c r="AY8" s="4">
        <v>45713.142811345169</v>
      </c>
      <c r="AZ8" s="4">
        <v>46001.188639856016</v>
      </c>
      <c r="BA8" s="4">
        <v>46287.281913546081</v>
      </c>
      <c r="BB8" s="4">
        <v>46571.087744370197</v>
      </c>
    </row>
    <row r="9" spans="1:61" x14ac:dyDescent="0.3">
      <c r="A9" s="1" t="s">
        <v>54</v>
      </c>
      <c r="B9" s="1" t="s">
        <v>37</v>
      </c>
      <c r="C9" s="2" t="s">
        <v>83</v>
      </c>
      <c r="D9" s="4">
        <v>31954</v>
      </c>
      <c r="E9" s="4">
        <v>32637.105823782869</v>
      </c>
      <c r="F9" s="4">
        <v>31637.22675495474</v>
      </c>
      <c r="G9" s="4">
        <v>31536.526942693199</v>
      </c>
      <c r="H9" s="4">
        <v>31535.314939551121</v>
      </c>
      <c r="I9" s="4">
        <v>31468.223692605461</v>
      </c>
      <c r="J9" s="4">
        <v>31967.518479091788</v>
      </c>
      <c r="K9" s="4">
        <v>33575.982401986803</v>
      </c>
      <c r="L9" s="4">
        <v>34057.763192489263</v>
      </c>
      <c r="M9" s="4">
        <v>34532.198826712767</v>
      </c>
      <c r="N9" s="4">
        <v>34882.858870840981</v>
      </c>
      <c r="O9" s="4">
        <v>35204.253281563433</v>
      </c>
      <c r="P9" s="4">
        <v>35522.305492218336</v>
      </c>
      <c r="Q9" s="4">
        <v>35837.001485461537</v>
      </c>
      <c r="R9" s="4">
        <v>36149.275851471153</v>
      </c>
      <c r="S9" s="4">
        <v>36457.568819567859</v>
      </c>
      <c r="T9" s="4">
        <v>36759.636728575017</v>
      </c>
      <c r="U9" s="4">
        <v>37052.258443512823</v>
      </c>
      <c r="V9" s="4">
        <v>37464.683733766287</v>
      </c>
      <c r="W9" s="4">
        <v>37872.93602761317</v>
      </c>
      <c r="X9" s="4">
        <v>38277.673184907471</v>
      </c>
      <c r="Y9" s="4">
        <v>38675.021156086194</v>
      </c>
      <c r="Z9" s="4">
        <v>39059.748472747873</v>
      </c>
      <c r="AA9" s="4">
        <v>39430.294325506933</v>
      </c>
      <c r="AB9" s="4">
        <v>39784.755588554894</v>
      </c>
      <c r="AC9" s="4">
        <v>40122.033975095474</v>
      </c>
      <c r="AD9" s="4">
        <v>40444.132591091489</v>
      </c>
      <c r="AE9" s="4">
        <v>40750.478683266621</v>
      </c>
      <c r="AF9" s="4">
        <v>41039.826277907952</v>
      </c>
      <c r="AG9" s="4">
        <v>41312.900598396547</v>
      </c>
      <c r="AH9" s="4">
        <v>41570.10777876636</v>
      </c>
      <c r="AI9" s="4">
        <v>41812.596806052839</v>
      </c>
      <c r="AJ9" s="4">
        <v>42043.680265396033</v>
      </c>
      <c r="AK9" s="4">
        <v>42267.151661076947</v>
      </c>
      <c r="AL9" s="4">
        <v>42486.757395186352</v>
      </c>
      <c r="AM9" s="4">
        <v>42707.499401189001</v>
      </c>
      <c r="AN9" s="4">
        <v>42934.091407288877</v>
      </c>
      <c r="AO9" s="4">
        <v>43168.743240521158</v>
      </c>
      <c r="AP9" s="4">
        <v>43412.732078225847</v>
      </c>
      <c r="AQ9" s="4">
        <v>43667.252149291016</v>
      </c>
      <c r="AR9" s="4">
        <v>43931.541937433591</v>
      </c>
      <c r="AS9" s="4">
        <v>44204.839201151219</v>
      </c>
      <c r="AT9" s="4">
        <v>44486.088656042302</v>
      </c>
      <c r="AU9" s="4">
        <v>44772.980904863187</v>
      </c>
      <c r="AV9" s="4">
        <v>45063.023891567893</v>
      </c>
      <c r="AW9" s="4">
        <v>45354.662800914382</v>
      </c>
      <c r="AX9" s="4">
        <v>45646.777953299643</v>
      </c>
      <c r="AY9" s="4">
        <v>45938.404223879486</v>
      </c>
      <c r="AZ9" s="4">
        <v>46228.865781957909</v>
      </c>
      <c r="BA9" s="4">
        <v>46517.708460169801</v>
      </c>
      <c r="BB9" s="4">
        <v>46804.576793219763</v>
      </c>
    </row>
    <row r="10" spans="1:61" x14ac:dyDescent="0.3">
      <c r="A10" s="1" t="s">
        <v>54</v>
      </c>
      <c r="B10" s="1" t="s">
        <v>37</v>
      </c>
      <c r="C10" s="2" t="s">
        <v>84</v>
      </c>
      <c r="D10" s="4">
        <v>32795</v>
      </c>
      <c r="E10" s="4">
        <v>32540.866092331911</v>
      </c>
      <c r="F10" s="4">
        <v>33305.035737782608</v>
      </c>
      <c r="G10" s="4">
        <v>32159.298339456211</v>
      </c>
      <c r="H10" s="4">
        <v>32030.544755784831</v>
      </c>
      <c r="I10" s="4">
        <v>32030.18096944418</v>
      </c>
      <c r="J10" s="4">
        <v>31959.245661729819</v>
      </c>
      <c r="K10" s="4">
        <v>32464.36518765214</v>
      </c>
      <c r="L10" s="4">
        <v>34043.23463646161</v>
      </c>
      <c r="M10" s="4">
        <v>34526.688015092441</v>
      </c>
      <c r="N10" s="4">
        <v>35002.079181927642</v>
      </c>
      <c r="O10" s="4">
        <v>35351.377671607508</v>
      </c>
      <c r="P10" s="4">
        <v>35674.337642075698</v>
      </c>
      <c r="Q10" s="4">
        <v>35993.701385403743</v>
      </c>
      <c r="R10" s="4">
        <v>36309.408403019181</v>
      </c>
      <c r="S10" s="4">
        <v>36622.350452007471</v>
      </c>
      <c r="T10" s="4">
        <v>36931.033092620477</v>
      </c>
      <c r="U10" s="4">
        <v>37233.282300584317</v>
      </c>
      <c r="V10" s="4">
        <v>37525.998437120172</v>
      </c>
      <c r="W10" s="4">
        <v>37938.383739232013</v>
      </c>
      <c r="X10" s="4">
        <v>38346.5999661233</v>
      </c>
      <c r="Y10" s="4">
        <v>38751.361703462433</v>
      </c>
      <c r="Z10" s="4">
        <v>39148.848763165232</v>
      </c>
      <c r="AA10" s="4">
        <v>39533.922696021938</v>
      </c>
      <c r="AB10" s="4">
        <v>39905.070849211013</v>
      </c>
      <c r="AC10" s="4">
        <v>40260.3836187942</v>
      </c>
      <c r="AD10" s="4">
        <v>40598.700393380583</v>
      </c>
      <c r="AE10" s="4">
        <v>40921.954042082492</v>
      </c>
      <c r="AF10" s="4">
        <v>41229.538031886332</v>
      </c>
      <c r="AG10" s="4">
        <v>41520.189215525992</v>
      </c>
      <c r="AH10" s="4">
        <v>41794.594154479862</v>
      </c>
      <c r="AI10" s="4">
        <v>42053.147029793523</v>
      </c>
      <c r="AJ10" s="4">
        <v>42296.991766199193</v>
      </c>
      <c r="AK10" s="4">
        <v>42529.421146079381</v>
      </c>
      <c r="AL10" s="4">
        <v>42754.219685967699</v>
      </c>
      <c r="AM10" s="4">
        <v>42975.120519892727</v>
      </c>
      <c r="AN10" s="4">
        <v>43197.107447766932</v>
      </c>
      <c r="AO10" s="4">
        <v>43424.891601455958</v>
      </c>
      <c r="AP10" s="4">
        <v>43660.68852296321</v>
      </c>
      <c r="AQ10" s="4">
        <v>43905.768236391457</v>
      </c>
      <c r="AR10" s="4">
        <v>44161.322542012473</v>
      </c>
      <c r="AS10" s="4">
        <v>44426.608592282348</v>
      </c>
      <c r="AT10" s="4">
        <v>44700.866399093356</v>
      </c>
      <c r="AU10" s="4">
        <v>44983.032513137819</v>
      </c>
      <c r="AV10" s="4">
        <v>45270.802581496871</v>
      </c>
      <c r="AW10" s="4">
        <v>45561.69927773338</v>
      </c>
      <c r="AX10" s="4">
        <v>45854.168868575027</v>
      </c>
      <c r="AY10" s="4">
        <v>46147.08459140698</v>
      </c>
      <c r="AZ10" s="4">
        <v>46439.487259600093</v>
      </c>
      <c r="BA10" s="4">
        <v>46730.702899373049</v>
      </c>
      <c r="BB10" s="4">
        <v>47020.280286191977</v>
      </c>
    </row>
    <row r="11" spans="1:61" x14ac:dyDescent="0.3">
      <c r="A11" s="1" t="s">
        <v>54</v>
      </c>
      <c r="B11" s="1" t="s">
        <v>37</v>
      </c>
      <c r="C11" s="2" t="s">
        <v>85</v>
      </c>
      <c r="D11" s="4">
        <v>33072</v>
      </c>
      <c r="E11" s="4">
        <v>33367.491277484893</v>
      </c>
      <c r="F11" s="4">
        <v>33185.047498087173</v>
      </c>
      <c r="G11" s="4">
        <v>33796.436513899418</v>
      </c>
      <c r="H11" s="4">
        <v>32643.604550231259</v>
      </c>
      <c r="I11" s="4">
        <v>32508.031932434791</v>
      </c>
      <c r="J11" s="4">
        <v>32507.518055722539</v>
      </c>
      <c r="K11" s="4">
        <v>32435.435892100271</v>
      </c>
      <c r="L11" s="4">
        <v>32945.91465977129</v>
      </c>
      <c r="M11" s="4">
        <v>34497.139503897633</v>
      </c>
      <c r="N11" s="4">
        <v>34981.937533929078</v>
      </c>
      <c r="O11" s="4">
        <v>35457.247209464993</v>
      </c>
      <c r="P11" s="4">
        <v>35808.553659780147</v>
      </c>
      <c r="Q11" s="4">
        <v>36132.809976019227</v>
      </c>
      <c r="R11" s="4">
        <v>36453.200283527527</v>
      </c>
      <c r="S11" s="4">
        <v>36769.656814427981</v>
      </c>
      <c r="T11" s="4">
        <v>37083.048302565127</v>
      </c>
      <c r="U11" s="4">
        <v>37391.946294071342</v>
      </c>
      <c r="V11" s="4">
        <v>37694.243198904413</v>
      </c>
      <c r="W11" s="4">
        <v>37986.94403525973</v>
      </c>
      <c r="X11" s="4">
        <v>38399.213971029501</v>
      </c>
      <c r="Y11" s="4">
        <v>38807.349270114493</v>
      </c>
      <c r="Z11" s="4">
        <v>39212.146993791379</v>
      </c>
      <c r="AA11" s="4">
        <v>39609.86637354023</v>
      </c>
      <c r="AB11" s="4">
        <v>39995.416414065767</v>
      </c>
      <c r="AC11" s="4">
        <v>40367.286635398414</v>
      </c>
      <c r="AD11" s="4">
        <v>40723.532746397017</v>
      </c>
      <c r="AE11" s="4">
        <v>41062.92574268092</v>
      </c>
      <c r="AF11" s="4">
        <v>41387.336093224061</v>
      </c>
      <c r="AG11" s="4">
        <v>41696.134349558437</v>
      </c>
      <c r="AH11" s="4">
        <v>41988.050798346339</v>
      </c>
      <c r="AI11" s="4">
        <v>42263.740695564593</v>
      </c>
      <c r="AJ11" s="4">
        <v>42523.590394206818</v>
      </c>
      <c r="AK11" s="4">
        <v>42768.742581270628</v>
      </c>
      <c r="AL11" s="4">
        <v>43002.470729122448</v>
      </c>
      <c r="AM11" s="4">
        <v>43228.56355377342</v>
      </c>
      <c r="AN11" s="4">
        <v>43450.737063520857</v>
      </c>
      <c r="AO11" s="4">
        <v>43673.952547823188</v>
      </c>
      <c r="AP11" s="4">
        <v>43902.914420508438</v>
      </c>
      <c r="AQ11" s="4">
        <v>44139.839968539403</v>
      </c>
      <c r="AR11" s="4">
        <v>44385.990179962857</v>
      </c>
      <c r="AS11" s="4">
        <v>44642.552993621117</v>
      </c>
      <c r="AT11" s="4">
        <v>44908.802228525899</v>
      </c>
      <c r="AU11" s="4">
        <v>45183.980125658847</v>
      </c>
      <c r="AV11" s="4">
        <v>45467.015945035877</v>
      </c>
      <c r="AW11" s="4">
        <v>45755.610961054888</v>
      </c>
      <c r="AX11" s="4">
        <v>46047.303386007014</v>
      </c>
      <c r="AY11" s="4">
        <v>46340.537755372708</v>
      </c>
      <c r="AZ11" s="4">
        <v>46634.192258230047</v>
      </c>
      <c r="BA11" s="4">
        <v>46927.310848508787</v>
      </c>
      <c r="BB11" s="4">
        <v>47219.222840838207</v>
      </c>
    </row>
    <row r="12" spans="1:61" x14ac:dyDescent="0.3">
      <c r="A12" s="1" t="s">
        <v>54</v>
      </c>
      <c r="B12" s="1" t="s">
        <v>37</v>
      </c>
      <c r="C12" s="2" t="s">
        <v>86</v>
      </c>
      <c r="D12" s="4">
        <v>33585</v>
      </c>
      <c r="E12" s="4">
        <v>33645.918336235969</v>
      </c>
      <c r="F12" s="4">
        <v>33991.767481928597</v>
      </c>
      <c r="G12" s="4">
        <v>33660.326553294501</v>
      </c>
      <c r="H12" s="4">
        <v>34252.613805455883</v>
      </c>
      <c r="I12" s="4">
        <v>33111.839360316037</v>
      </c>
      <c r="J12" s="4">
        <v>32969.020020694763</v>
      </c>
      <c r="K12" s="4">
        <v>32970.760038783068</v>
      </c>
      <c r="L12" s="4">
        <v>32897.577087392863</v>
      </c>
      <c r="M12" s="4">
        <v>33412.838958614957</v>
      </c>
      <c r="N12" s="4">
        <v>34938.005661946561</v>
      </c>
      <c r="O12" s="4">
        <v>35423.044583256888</v>
      </c>
      <c r="P12" s="4">
        <v>35901.424661313227</v>
      </c>
      <c r="Q12" s="4">
        <v>36254.447809872727</v>
      </c>
      <c r="R12" s="4">
        <v>36579.72677911909</v>
      </c>
      <c r="S12" s="4">
        <v>36900.89067430576</v>
      </c>
      <c r="T12" s="4">
        <v>37217.881065869937</v>
      </c>
      <c r="U12" s="4">
        <v>37531.550485131818</v>
      </c>
      <c r="V12" s="4">
        <v>37840.533607419551</v>
      </c>
      <c r="W12" s="4">
        <v>38142.776920138604</v>
      </c>
      <c r="X12" s="4">
        <v>38435.391229145469</v>
      </c>
      <c r="Y12" s="4">
        <v>38847.508317836197</v>
      </c>
      <c r="Z12" s="4">
        <v>39255.581729598343</v>
      </c>
      <c r="AA12" s="4">
        <v>39660.512402277847</v>
      </c>
      <c r="AB12" s="4">
        <v>40058.596607461732</v>
      </c>
      <c r="AC12" s="4">
        <v>40444.746814867372</v>
      </c>
      <c r="AD12" s="4">
        <v>40817.427005340258</v>
      </c>
      <c r="AE12" s="4">
        <v>41174.650488375497</v>
      </c>
      <c r="AF12" s="4">
        <v>41515.12735193791</v>
      </c>
      <c r="AG12" s="4">
        <v>41840.678089377427</v>
      </c>
      <c r="AH12" s="4">
        <v>42150.66094901647</v>
      </c>
      <c r="AI12" s="4">
        <v>42443.804535989548</v>
      </c>
      <c r="AJ12" s="4">
        <v>42720.738119953829</v>
      </c>
      <c r="AK12" s="4">
        <v>42981.844091342282</v>
      </c>
      <c r="AL12" s="4">
        <v>43228.263202507173</v>
      </c>
      <c r="AM12" s="4">
        <v>43463.262313731851</v>
      </c>
      <c r="AN12" s="4">
        <v>43690.629750916232</v>
      </c>
      <c r="AO12" s="4">
        <v>43914.060250307593</v>
      </c>
      <c r="AP12" s="4">
        <v>44138.489950958457</v>
      </c>
      <c r="AQ12" s="4">
        <v>44368.613519427607</v>
      </c>
      <c r="AR12" s="4">
        <v>44606.647532967298</v>
      </c>
      <c r="AS12" s="4">
        <v>44853.84302292893</v>
      </c>
      <c r="AT12" s="4">
        <v>45111.383685511057</v>
      </c>
      <c r="AU12" s="4">
        <v>45378.558993470062</v>
      </c>
      <c r="AV12" s="4">
        <v>45654.613558270619</v>
      </c>
      <c r="AW12" s="4">
        <v>45938.470773657551</v>
      </c>
      <c r="AX12" s="4">
        <v>46227.83896548878</v>
      </c>
      <c r="AY12" s="4">
        <v>46520.268199191072</v>
      </c>
      <c r="AZ12" s="4">
        <v>46814.211850558553</v>
      </c>
      <c r="BA12" s="4">
        <v>47108.551044250133</v>
      </c>
      <c r="BB12" s="4">
        <v>47402.334224285252</v>
      </c>
    </row>
    <row r="13" spans="1:61" x14ac:dyDescent="0.3">
      <c r="A13" s="1" t="s">
        <v>54</v>
      </c>
      <c r="B13" s="1" t="s">
        <v>37</v>
      </c>
      <c r="C13" s="2" t="s">
        <v>87</v>
      </c>
      <c r="D13" s="4">
        <v>33933</v>
      </c>
      <c r="E13" s="4">
        <v>34146.121964115569</v>
      </c>
      <c r="F13" s="4">
        <v>34258.705774832393</v>
      </c>
      <c r="G13" s="4">
        <v>34447.687070619242</v>
      </c>
      <c r="H13" s="4">
        <v>34102.228876867863</v>
      </c>
      <c r="I13" s="4">
        <v>34694.636694747627</v>
      </c>
      <c r="J13" s="4">
        <v>33564.195417715113</v>
      </c>
      <c r="K13" s="4">
        <v>33417.002636512298</v>
      </c>
      <c r="L13" s="4">
        <v>33420.721505159963</v>
      </c>
      <c r="M13" s="4">
        <v>33346.257611079927</v>
      </c>
      <c r="N13" s="4">
        <v>33865.60297477588</v>
      </c>
      <c r="O13" s="4">
        <v>35365.474211707922</v>
      </c>
      <c r="P13" s="4">
        <v>35853.770258690427</v>
      </c>
      <c r="Q13" s="4">
        <v>36334.864689134251</v>
      </c>
      <c r="R13" s="4">
        <v>36689.312410204438</v>
      </c>
      <c r="S13" s="4">
        <v>37015.371839925123</v>
      </c>
      <c r="T13" s="4">
        <v>37337.101380369393</v>
      </c>
      <c r="U13" s="4">
        <v>37654.456336781688</v>
      </c>
      <c r="V13" s="4">
        <v>37968.275875006002</v>
      </c>
      <c r="W13" s="4">
        <v>38277.246160329618</v>
      </c>
      <c r="X13" s="4">
        <v>38579.372289542407</v>
      </c>
      <c r="Y13" s="4">
        <v>38871.868369204662</v>
      </c>
      <c r="Z13" s="4">
        <v>39283.856918635531</v>
      </c>
      <c r="AA13" s="4">
        <v>39691.969229222923</v>
      </c>
      <c r="AB13" s="4">
        <v>40097.16781364604</v>
      </c>
      <c r="AC13" s="4">
        <v>40495.744406914047</v>
      </c>
      <c r="AD13" s="4">
        <v>40882.588341013237</v>
      </c>
      <c r="AE13" s="4">
        <v>41256.130018133663</v>
      </c>
      <c r="AF13" s="4">
        <v>41614.345840677946</v>
      </c>
      <c r="AG13" s="4">
        <v>41955.896958349389</v>
      </c>
      <c r="AH13" s="4">
        <v>42282.56589131464</v>
      </c>
      <c r="AI13" s="4">
        <v>42593.703675021621</v>
      </c>
      <c r="AJ13" s="4">
        <v>42888.040403571038</v>
      </c>
      <c r="AK13" s="4">
        <v>43166.184320570603</v>
      </c>
      <c r="AL13" s="4">
        <v>43428.512769969508</v>
      </c>
      <c r="AM13" s="4">
        <v>43676.17596117474</v>
      </c>
      <c r="AN13" s="4">
        <v>43912.430670436137</v>
      </c>
      <c r="AO13" s="4">
        <v>44141.059686400942</v>
      </c>
      <c r="AP13" s="4">
        <v>44365.733830563047</v>
      </c>
      <c r="AQ13" s="4">
        <v>44591.36236115262</v>
      </c>
      <c r="AR13" s="4">
        <v>44822.628513383846</v>
      </c>
      <c r="AS13" s="4">
        <v>45061.746671028857</v>
      </c>
      <c r="AT13" s="4">
        <v>45309.957951756413</v>
      </c>
      <c r="AU13" s="4">
        <v>45568.442205853891</v>
      </c>
      <c r="AV13" s="4">
        <v>45836.503786529858</v>
      </c>
      <c r="AW13" s="4">
        <v>46113.390410357417</v>
      </c>
      <c r="AX13" s="4">
        <v>46398.02175132509</v>
      </c>
      <c r="AY13" s="4">
        <v>46688.109476528873</v>
      </c>
      <c r="AZ13" s="4">
        <v>46981.225488207157</v>
      </c>
      <c r="BA13" s="4">
        <v>47275.829872844028</v>
      </c>
      <c r="BB13" s="4">
        <v>47570.808013843824</v>
      </c>
    </row>
    <row r="14" spans="1:61" x14ac:dyDescent="0.3">
      <c r="A14" s="1" t="s">
        <v>54</v>
      </c>
      <c r="B14" s="1" t="s">
        <v>37</v>
      </c>
      <c r="C14" s="2" t="s">
        <v>88</v>
      </c>
      <c r="D14" s="4">
        <v>34465</v>
      </c>
      <c r="E14" s="4">
        <v>34471.172040376747</v>
      </c>
      <c r="F14" s="4">
        <v>34737.149058406059</v>
      </c>
      <c r="G14" s="4">
        <v>34705.168032837959</v>
      </c>
      <c r="H14" s="4">
        <v>34872.218327759969</v>
      </c>
      <c r="I14" s="4">
        <v>34531.440151698524</v>
      </c>
      <c r="J14" s="4">
        <v>35122.96203353184</v>
      </c>
      <c r="K14" s="4">
        <v>34004.626409441691</v>
      </c>
      <c r="L14" s="4">
        <v>33853.238266007887</v>
      </c>
      <c r="M14" s="4">
        <v>33858.544067239323</v>
      </c>
      <c r="N14" s="4">
        <v>33782.594407600584</v>
      </c>
      <c r="O14" s="4">
        <v>34304.804592288638</v>
      </c>
      <c r="P14" s="4">
        <v>35783.961674305232</v>
      </c>
      <c r="Q14" s="4">
        <v>36275.157627589469</v>
      </c>
      <c r="R14" s="4">
        <v>36758.613783972447</v>
      </c>
      <c r="S14" s="4">
        <v>37114.223940423748</v>
      </c>
      <c r="T14" s="4">
        <v>37440.861842378523</v>
      </c>
      <c r="U14" s="4">
        <v>37762.990548554873</v>
      </c>
      <c r="V14" s="4">
        <v>38080.579930672269</v>
      </c>
      <c r="W14" s="4">
        <v>38394.449724767219</v>
      </c>
      <c r="X14" s="4">
        <v>38703.342120578207</v>
      </c>
      <c r="Y14" s="4">
        <v>39005.321580033611</v>
      </c>
      <c r="Z14" s="4">
        <v>39297.723785797993</v>
      </c>
      <c r="AA14" s="4">
        <v>39709.683782247223</v>
      </c>
      <c r="AB14" s="4">
        <v>40117.969674773427</v>
      </c>
      <c r="AC14" s="4">
        <v>40523.563588316618</v>
      </c>
      <c r="AD14" s="4">
        <v>40922.727572246862</v>
      </c>
      <c r="AE14" s="4">
        <v>41310.320039977792</v>
      </c>
      <c r="AF14" s="4">
        <v>41684.742505953778</v>
      </c>
      <c r="AG14" s="4">
        <v>42043.94445280519</v>
      </c>
      <c r="AH14" s="4">
        <v>42386.549732876687</v>
      </c>
      <c r="AI14" s="4">
        <v>42714.309452373003</v>
      </c>
      <c r="AJ14" s="4">
        <v>43026.570851655248</v>
      </c>
      <c r="AK14" s="4">
        <v>43322.068562458531</v>
      </c>
      <c r="AL14" s="4">
        <v>43601.389165925553</v>
      </c>
      <c r="AM14" s="4">
        <v>43864.917275622422</v>
      </c>
      <c r="AN14" s="4">
        <v>44113.808012712921</v>
      </c>
      <c r="AO14" s="4">
        <v>44351.303600477608</v>
      </c>
      <c r="AP14" s="4">
        <v>44581.177695753227</v>
      </c>
      <c r="AQ14" s="4">
        <v>44807.075492969241</v>
      </c>
      <c r="AR14" s="4">
        <v>45033.878867722633</v>
      </c>
      <c r="AS14" s="4">
        <v>45266.258826940502</v>
      </c>
      <c r="AT14" s="4">
        <v>45506.427064424308</v>
      </c>
      <c r="AU14" s="4">
        <v>45755.615542205262</v>
      </c>
      <c r="AV14" s="4">
        <v>46015.000744234327</v>
      </c>
      <c r="AW14" s="4">
        <v>46283.901779795458</v>
      </c>
      <c r="AX14" s="4">
        <v>46561.570942793551</v>
      </c>
      <c r="AY14" s="4">
        <v>46846.920810247357</v>
      </c>
      <c r="AZ14" s="4">
        <v>47137.67771190709</v>
      </c>
      <c r="BA14" s="4">
        <v>47431.431885775623</v>
      </c>
      <c r="BB14" s="4">
        <v>47726.65110668094</v>
      </c>
    </row>
    <row r="15" spans="1:61" x14ac:dyDescent="0.3">
      <c r="A15" s="1" t="s">
        <v>54</v>
      </c>
      <c r="B15" s="1" t="s">
        <v>37</v>
      </c>
      <c r="C15" s="2" t="s">
        <v>89</v>
      </c>
      <c r="D15" s="4">
        <v>34311</v>
      </c>
      <c r="E15" s="4">
        <v>34987.127322599692</v>
      </c>
      <c r="F15" s="4">
        <v>35034.068545882881</v>
      </c>
      <c r="G15" s="4">
        <v>35165.056885793383</v>
      </c>
      <c r="H15" s="4">
        <v>35120.787560064608</v>
      </c>
      <c r="I15" s="4">
        <v>35284.653293698488</v>
      </c>
      <c r="J15" s="4">
        <v>34947.342253485927</v>
      </c>
      <c r="K15" s="4">
        <v>35540.274908715903</v>
      </c>
      <c r="L15" s="4">
        <v>34433.137020591887</v>
      </c>
      <c r="M15" s="4">
        <v>34277.508742276063</v>
      </c>
      <c r="N15" s="4">
        <v>34284.072042547952</v>
      </c>
      <c r="O15" s="4">
        <v>34205.875103751023</v>
      </c>
      <c r="P15" s="4">
        <v>34733.576088290909</v>
      </c>
      <c r="Q15" s="4">
        <v>36193.184715910109</v>
      </c>
      <c r="R15" s="4">
        <v>36686.92870120037</v>
      </c>
      <c r="S15" s="4">
        <v>37172.430361800303</v>
      </c>
      <c r="T15" s="4">
        <v>37528.989548044738</v>
      </c>
      <c r="U15" s="4">
        <v>37856.053074066622</v>
      </c>
      <c r="V15" s="4">
        <v>38178.462105763123</v>
      </c>
      <c r="W15" s="4">
        <v>38496.193622522049</v>
      </c>
      <c r="X15" s="4">
        <v>38810.056891391512</v>
      </c>
      <c r="Y15" s="4">
        <v>39118.851151460047</v>
      </c>
      <c r="Z15" s="4">
        <v>39420.717673271844</v>
      </c>
      <c r="AA15" s="4">
        <v>39713.135390495867</v>
      </c>
      <c r="AB15" s="4">
        <v>40125.207394522622</v>
      </c>
      <c r="AC15" s="4">
        <v>40533.802602050288</v>
      </c>
      <c r="AD15" s="4">
        <v>40939.896659203878</v>
      </c>
      <c r="AE15" s="4">
        <v>41339.714914098797</v>
      </c>
      <c r="AF15" s="4">
        <v>41728.089488537582</v>
      </c>
      <c r="AG15" s="4">
        <v>42103.402145631873</v>
      </c>
      <c r="AH15" s="4">
        <v>42463.58535018986</v>
      </c>
      <c r="AI15" s="4">
        <v>42807.232087194418</v>
      </c>
      <c r="AJ15" s="4">
        <v>43136.066783466777</v>
      </c>
      <c r="AK15" s="4">
        <v>43449.436191768487</v>
      </c>
      <c r="AL15" s="4">
        <v>43746.074744630831</v>
      </c>
      <c r="AM15" s="4">
        <v>44026.562802247026</v>
      </c>
      <c r="AN15" s="4">
        <v>44291.288213874846</v>
      </c>
      <c r="AO15" s="4">
        <v>44541.405538836843</v>
      </c>
      <c r="AP15" s="4">
        <v>44780.1394548397</v>
      </c>
      <c r="AQ15" s="4">
        <v>45011.251746318929</v>
      </c>
      <c r="AR15" s="4">
        <v>45238.361338541923</v>
      </c>
      <c r="AS15" s="4">
        <v>45466.322836350802</v>
      </c>
      <c r="AT15" s="4">
        <v>45699.794987373301</v>
      </c>
      <c r="AU15" s="4">
        <v>45940.986981952832</v>
      </c>
      <c r="AV15" s="4">
        <v>46191.122377306972</v>
      </c>
      <c r="AW15" s="4">
        <v>46451.37528833891</v>
      </c>
      <c r="AX15" s="4">
        <v>46721.080283099167</v>
      </c>
      <c r="AY15" s="4">
        <v>46999.487804798722</v>
      </c>
      <c r="AZ15" s="4">
        <v>47285.517801965143</v>
      </c>
      <c r="BA15" s="4">
        <v>47576.908203311294</v>
      </c>
      <c r="BB15" s="4">
        <v>47871.26782224924</v>
      </c>
    </row>
    <row r="16" spans="1:61" x14ac:dyDescent="0.3">
      <c r="A16" s="1" t="s">
        <v>54</v>
      </c>
      <c r="B16" s="1" t="s">
        <v>37</v>
      </c>
      <c r="C16" s="2" t="s">
        <v>90</v>
      </c>
      <c r="D16" s="4">
        <v>34031</v>
      </c>
      <c r="E16" s="4">
        <v>34796.914139105342</v>
      </c>
      <c r="F16" s="4">
        <v>35533.306924108518</v>
      </c>
      <c r="G16" s="4">
        <v>35442.261747066492</v>
      </c>
      <c r="H16" s="4">
        <v>35564.37298116985</v>
      </c>
      <c r="I16" s="4">
        <v>35525.677860464522</v>
      </c>
      <c r="J16" s="4">
        <v>35685.774436379688</v>
      </c>
      <c r="K16" s="4">
        <v>35354.066503485323</v>
      </c>
      <c r="L16" s="4">
        <v>35948.158918491332</v>
      </c>
      <c r="M16" s="4">
        <v>34851.390984669742</v>
      </c>
      <c r="N16" s="4">
        <v>34691.700728132681</v>
      </c>
      <c r="O16" s="4">
        <v>34698.592175669313</v>
      </c>
      <c r="P16" s="4">
        <v>34621.084831534667</v>
      </c>
      <c r="Q16" s="4">
        <v>35153.798502100661</v>
      </c>
      <c r="R16" s="4">
        <v>36594.889271903587</v>
      </c>
      <c r="S16" s="4">
        <v>37090.860139954217</v>
      </c>
      <c r="T16" s="4">
        <v>37578.132397458307</v>
      </c>
      <c r="U16" s="4">
        <v>37935.46415771688</v>
      </c>
      <c r="V16" s="4">
        <v>38262.833300577047</v>
      </c>
      <c r="W16" s="4">
        <v>38585.426986637009</v>
      </c>
      <c r="X16" s="4">
        <v>38903.236461907152</v>
      </c>
      <c r="Y16" s="4">
        <v>39217.06578152009</v>
      </c>
      <c r="Z16" s="4">
        <v>39525.78688455544</v>
      </c>
      <c r="AA16" s="4">
        <v>39827.64570756301</v>
      </c>
      <c r="AB16" s="4">
        <v>40120.22007189352</v>
      </c>
      <c r="AC16" s="4">
        <v>40532.537574741691</v>
      </c>
      <c r="AD16" s="4">
        <v>40941.547213210608</v>
      </c>
      <c r="AE16" s="4">
        <v>41348.20951572503</v>
      </c>
      <c r="AF16" s="4">
        <v>41748.717874368347</v>
      </c>
      <c r="AG16" s="4">
        <v>42137.887035931497</v>
      </c>
      <c r="AH16" s="4">
        <v>42514.088122118803</v>
      </c>
      <c r="AI16" s="4">
        <v>42875.241597204957</v>
      </c>
      <c r="AJ16" s="4">
        <v>43219.914366676283</v>
      </c>
      <c r="AK16" s="4">
        <v>43549.808715811763</v>
      </c>
      <c r="AL16" s="4">
        <v>43864.265180352937</v>
      </c>
      <c r="AM16" s="4">
        <v>44162.035166296017</v>
      </c>
      <c r="AN16" s="4">
        <v>44443.688453771079</v>
      </c>
      <c r="AO16" s="4">
        <v>44709.61030531062</v>
      </c>
      <c r="AP16" s="4">
        <v>44960.951048130912</v>
      </c>
      <c r="AQ16" s="4">
        <v>45200.915694826472</v>
      </c>
      <c r="AR16" s="4">
        <v>45433.252628207047</v>
      </c>
      <c r="AS16" s="4">
        <v>45661.554586269041</v>
      </c>
      <c r="AT16" s="4">
        <v>45890.649776058832</v>
      </c>
      <c r="AU16" s="4">
        <v>46125.185299957389</v>
      </c>
      <c r="AV16" s="4">
        <v>46367.368063260423</v>
      </c>
      <c r="AW16" s="4">
        <v>46618.414496876227</v>
      </c>
      <c r="AX16" s="4">
        <v>46879.49799650842</v>
      </c>
      <c r="AY16" s="4">
        <v>47149.959934146173</v>
      </c>
      <c r="AZ16" s="4">
        <v>47429.06666406928</v>
      </c>
      <c r="BA16" s="4">
        <v>47715.740792265613</v>
      </c>
      <c r="BB16" s="4">
        <v>48007.732293078043</v>
      </c>
    </row>
    <row r="17" spans="1:54" x14ac:dyDescent="0.3">
      <c r="A17" s="1" t="s">
        <v>54</v>
      </c>
      <c r="B17" s="1" t="s">
        <v>37</v>
      </c>
      <c r="C17" s="2" t="s">
        <v>91</v>
      </c>
      <c r="D17" s="4">
        <v>33368</v>
      </c>
      <c r="E17" s="4">
        <v>34495.575124665993</v>
      </c>
      <c r="F17" s="4">
        <v>35322.888179273708</v>
      </c>
      <c r="G17" s="4">
        <v>35935.460236242259</v>
      </c>
      <c r="H17" s="4">
        <v>35826.635672929347</v>
      </c>
      <c r="I17" s="4">
        <v>35957.395201563297</v>
      </c>
      <c r="J17" s="4">
        <v>35923.296381792803</v>
      </c>
      <c r="K17" s="4">
        <v>36082.141507213717</v>
      </c>
      <c r="L17" s="4">
        <v>35755.72900145084</v>
      </c>
      <c r="M17" s="4">
        <v>36350.737446846637</v>
      </c>
      <c r="N17" s="4">
        <v>35263.656231348257</v>
      </c>
      <c r="O17" s="4">
        <v>35099.338532533002</v>
      </c>
      <c r="P17" s="4">
        <v>35109.272007678432</v>
      </c>
      <c r="Q17" s="4">
        <v>35032.317561005053</v>
      </c>
      <c r="R17" s="4">
        <v>35569.58320309547</v>
      </c>
      <c r="S17" s="4">
        <v>36993.066708625222</v>
      </c>
      <c r="T17" s="4">
        <v>37490.981178684153</v>
      </c>
      <c r="U17" s="4">
        <v>37979.785382313989</v>
      </c>
      <c r="V17" s="4">
        <v>38337.738842377017</v>
      </c>
      <c r="W17" s="4">
        <v>38665.306711283549</v>
      </c>
      <c r="X17" s="4">
        <v>38988.007056729402</v>
      </c>
      <c r="Y17" s="4">
        <v>39305.849284912067</v>
      </c>
      <c r="Z17" s="4">
        <v>39619.651165082199</v>
      </c>
      <c r="AA17" s="4">
        <v>39928.386147686098</v>
      </c>
      <c r="AB17" s="4">
        <v>40230.363142278708</v>
      </c>
      <c r="AC17" s="4">
        <v>40523.217926073223</v>
      </c>
      <c r="AD17" s="4">
        <v>40935.875308715491</v>
      </c>
      <c r="AE17" s="4">
        <v>41345.359128108423</v>
      </c>
      <c r="AF17" s="4">
        <v>41752.617635798153</v>
      </c>
      <c r="AG17" s="4">
        <v>42153.821084512267</v>
      </c>
      <c r="AH17" s="4">
        <v>42543.775749632747</v>
      </c>
      <c r="AI17" s="4">
        <v>42920.846588340697</v>
      </c>
      <c r="AJ17" s="4">
        <v>43282.945616093297</v>
      </c>
      <c r="AK17" s="4">
        <v>43628.618240640462</v>
      </c>
      <c r="AL17" s="4">
        <v>43959.540530550301</v>
      </c>
      <c r="AM17" s="4">
        <v>44275.065016103748</v>
      </c>
      <c r="AN17" s="4">
        <v>44573.953545752353</v>
      </c>
      <c r="AO17" s="4">
        <v>44856.760132410876</v>
      </c>
      <c r="AP17" s="4">
        <v>45123.864066723858</v>
      </c>
      <c r="AQ17" s="4">
        <v>45376.408681382447</v>
      </c>
      <c r="AR17" s="4">
        <v>45617.578305347313</v>
      </c>
      <c r="AS17" s="4">
        <v>45851.107158209757</v>
      </c>
      <c r="AT17" s="4">
        <v>46080.562581709579</v>
      </c>
      <c r="AU17" s="4">
        <v>46310.747768878791</v>
      </c>
      <c r="AV17" s="4">
        <v>46546.298771187438</v>
      </c>
      <c r="AW17" s="4">
        <v>46789.420977760819</v>
      </c>
      <c r="AX17" s="4">
        <v>47041.32554751468</v>
      </c>
      <c r="AY17" s="4">
        <v>47303.178277249841</v>
      </c>
      <c r="AZ17" s="4">
        <v>47574.345119945872</v>
      </c>
      <c r="BA17" s="4">
        <v>47854.101678551699</v>
      </c>
      <c r="BB17" s="4">
        <v>48141.374000555348</v>
      </c>
    </row>
    <row r="18" spans="1:54" x14ac:dyDescent="0.3">
      <c r="A18" s="1" t="s">
        <v>54</v>
      </c>
      <c r="B18" s="1" t="s">
        <v>37</v>
      </c>
      <c r="C18" s="2" t="s">
        <v>92</v>
      </c>
      <c r="D18" s="4">
        <v>32512</v>
      </c>
      <c r="E18" s="4">
        <v>33807.529145033717</v>
      </c>
      <c r="F18" s="4">
        <v>35018.379414974937</v>
      </c>
      <c r="G18" s="4">
        <v>35717.691093790512</v>
      </c>
      <c r="H18" s="4">
        <v>36316.507102764663</v>
      </c>
      <c r="I18" s="4">
        <v>36208.198714030557</v>
      </c>
      <c r="J18" s="4">
        <v>36346.580158753277</v>
      </c>
      <c r="K18" s="4">
        <v>36319.118965383139</v>
      </c>
      <c r="L18" s="4">
        <v>36476.833605897416</v>
      </c>
      <c r="M18" s="4">
        <v>36155.539084812459</v>
      </c>
      <c r="N18" s="4">
        <v>36751.111733923928</v>
      </c>
      <c r="O18" s="4">
        <v>35672.787717269232</v>
      </c>
      <c r="P18" s="4">
        <v>35506.84610666208</v>
      </c>
      <c r="Q18" s="4">
        <v>35519.597539803268</v>
      </c>
      <c r="R18" s="4">
        <v>35443.07352920041</v>
      </c>
      <c r="S18" s="4">
        <v>35984.459578120259</v>
      </c>
      <c r="T18" s="4">
        <v>37390.722848921287</v>
      </c>
      <c r="U18" s="4">
        <v>37890.299548634983</v>
      </c>
      <c r="V18" s="4">
        <v>38380.393104446273</v>
      </c>
      <c r="W18" s="4">
        <v>38738.808488866591</v>
      </c>
      <c r="X18" s="4">
        <v>39066.462164977849</v>
      </c>
      <c r="Y18" s="4">
        <v>39389.187475785999</v>
      </c>
      <c r="Z18" s="4">
        <v>39707.028735162123</v>
      </c>
      <c r="AA18" s="4">
        <v>40020.850286041867</v>
      </c>
      <c r="AB18" s="4">
        <v>40329.687691194107</v>
      </c>
      <c r="AC18" s="4">
        <v>40631.87557814044</v>
      </c>
      <c r="AD18" s="4">
        <v>40925.082365891918</v>
      </c>
      <c r="AE18" s="4">
        <v>41338.098374681424</v>
      </c>
      <c r="AF18" s="4">
        <v>41748.04744779053</v>
      </c>
      <c r="AG18" s="4">
        <v>42155.872466305897</v>
      </c>
      <c r="AH18" s="4">
        <v>42557.729865000561</v>
      </c>
      <c r="AI18" s="4">
        <v>42948.422660614277</v>
      </c>
      <c r="AJ18" s="4">
        <v>43326.312959427669</v>
      </c>
      <c r="AK18" s="4">
        <v>43689.308059338822</v>
      </c>
      <c r="AL18" s="4">
        <v>44035.927172274809</v>
      </c>
      <c r="AM18" s="4">
        <v>44367.838772160867</v>
      </c>
      <c r="AN18" s="4">
        <v>44684.401883287494</v>
      </c>
      <c r="AO18" s="4">
        <v>44984.382943232988</v>
      </c>
      <c r="AP18" s="4">
        <v>45268.317279985582</v>
      </c>
      <c r="AQ18" s="4">
        <v>45536.575451504817</v>
      </c>
      <c r="AR18" s="4">
        <v>45790.291849395471</v>
      </c>
      <c r="AS18" s="4">
        <v>46032.629014570499</v>
      </c>
      <c r="AT18" s="4">
        <v>46267.306269638502</v>
      </c>
      <c r="AU18" s="4">
        <v>46497.866013467246</v>
      </c>
      <c r="AV18" s="4">
        <v>46729.086688493939</v>
      </c>
      <c r="AW18" s="4">
        <v>46965.593571936261</v>
      </c>
      <c r="AX18" s="4">
        <v>47209.591630471587</v>
      </c>
      <c r="AY18" s="4">
        <v>47462.279191615431</v>
      </c>
      <c r="AZ18" s="4">
        <v>47724.832539283503</v>
      </c>
      <c r="BA18" s="4">
        <v>47996.636231478478</v>
      </c>
      <c r="BB18" s="4">
        <v>48276.975796187027</v>
      </c>
    </row>
    <row r="19" spans="1:54" x14ac:dyDescent="0.3">
      <c r="A19" s="1" t="s">
        <v>54</v>
      </c>
      <c r="B19" s="1" t="s">
        <v>37</v>
      </c>
      <c r="C19" s="2" t="s">
        <v>93</v>
      </c>
      <c r="D19" s="4">
        <v>31296</v>
      </c>
      <c r="E19" s="4">
        <v>32926.756089235067</v>
      </c>
      <c r="F19" s="4">
        <v>34332.466521322422</v>
      </c>
      <c r="G19" s="4">
        <v>35421.60539613264</v>
      </c>
      <c r="H19" s="4">
        <v>36096.975125920217</v>
      </c>
      <c r="I19" s="4">
        <v>36699.238210636693</v>
      </c>
      <c r="J19" s="4">
        <v>36590.927139874359</v>
      </c>
      <c r="K19" s="4">
        <v>36739.140778622357</v>
      </c>
      <c r="L19" s="4">
        <v>36718.593837289867</v>
      </c>
      <c r="M19" s="4">
        <v>36875.227967181432</v>
      </c>
      <c r="N19" s="4">
        <v>36559.210914807329</v>
      </c>
      <c r="O19" s="4">
        <v>37154.154803168967</v>
      </c>
      <c r="P19" s="4">
        <v>36088.189054167342</v>
      </c>
      <c r="Q19" s="4">
        <v>35920.608268838201</v>
      </c>
      <c r="R19" s="4">
        <v>35936.039915349771</v>
      </c>
      <c r="S19" s="4">
        <v>35859.856094495488</v>
      </c>
      <c r="T19" s="4">
        <v>36404.917157710108</v>
      </c>
      <c r="U19" s="4">
        <v>37792.922988647071</v>
      </c>
      <c r="V19" s="4">
        <v>38293.769230674938</v>
      </c>
      <c r="W19" s="4">
        <v>38784.77905725524</v>
      </c>
      <c r="X19" s="4">
        <v>39143.385440895472</v>
      </c>
      <c r="Y19" s="4">
        <v>39470.899245919943</v>
      </c>
      <c r="Z19" s="4">
        <v>39793.470660025247</v>
      </c>
      <c r="AA19" s="4">
        <v>40111.215924869903</v>
      </c>
      <c r="AB19" s="4">
        <v>40425.008406872512</v>
      </c>
      <c r="AC19" s="4">
        <v>40733.910255099458</v>
      </c>
      <c r="AD19" s="4">
        <v>41036.258772373258</v>
      </c>
      <c r="AE19" s="4">
        <v>41329.747588129023</v>
      </c>
      <c r="AF19" s="4">
        <v>41742.953867292053</v>
      </c>
      <c r="AG19" s="4">
        <v>42153.185646668673</v>
      </c>
      <c r="AH19" s="4">
        <v>42561.387761635502</v>
      </c>
      <c r="AI19" s="4">
        <v>42963.709150305061</v>
      </c>
      <c r="AJ19" s="4">
        <v>43354.955651521886</v>
      </c>
      <c r="AK19" s="4">
        <v>43733.490585415318</v>
      </c>
      <c r="AL19" s="4">
        <v>44097.210203524941</v>
      </c>
      <c r="AM19" s="4">
        <v>44444.628582926081</v>
      </c>
      <c r="AN19" s="4">
        <v>44777.40009982531</v>
      </c>
      <c r="AO19" s="4">
        <v>45094.884601443613</v>
      </c>
      <c r="AP19" s="4">
        <v>45395.85023867507</v>
      </c>
      <c r="AQ19" s="4">
        <v>45680.810159269517</v>
      </c>
      <c r="AR19" s="4">
        <v>45950.123804473107</v>
      </c>
      <c r="AS19" s="4">
        <v>46204.914454449383</v>
      </c>
      <c r="AT19" s="4">
        <v>46448.320183248099</v>
      </c>
      <c r="AU19" s="4">
        <v>46684.043104771074</v>
      </c>
      <c r="AV19" s="4">
        <v>46915.598493331498</v>
      </c>
      <c r="AW19" s="4">
        <v>47147.737753282658</v>
      </c>
      <c r="AX19" s="4">
        <v>47385.07401361387</v>
      </c>
      <c r="AY19" s="4">
        <v>47629.800749496957</v>
      </c>
      <c r="AZ19" s="4">
        <v>47883.123846060967</v>
      </c>
      <c r="BA19" s="4">
        <v>48146.223616601019</v>
      </c>
      <c r="BB19" s="4">
        <v>48418.504604998787</v>
      </c>
    </row>
    <row r="20" spans="1:54" x14ac:dyDescent="0.3">
      <c r="A20" s="1" t="s">
        <v>54</v>
      </c>
      <c r="B20" s="1" t="s">
        <v>37</v>
      </c>
      <c r="C20" s="2" t="s">
        <v>94</v>
      </c>
      <c r="D20" s="4">
        <v>30571</v>
      </c>
      <c r="E20" s="4">
        <v>31699.233084891359</v>
      </c>
      <c r="F20" s="4">
        <v>33471.395882864177</v>
      </c>
      <c r="G20" s="4">
        <v>34780.027955560559</v>
      </c>
      <c r="H20" s="4">
        <v>35850.436620511908</v>
      </c>
      <c r="I20" s="4">
        <v>36516.51249258827</v>
      </c>
      <c r="J20" s="4">
        <v>37121.753051263047</v>
      </c>
      <c r="K20" s="4">
        <v>37015.80281646816</v>
      </c>
      <c r="L20" s="4">
        <v>37175.0758127105</v>
      </c>
      <c r="M20" s="4">
        <v>37162.318813564503</v>
      </c>
      <c r="N20" s="4">
        <v>37317.736537479403</v>
      </c>
      <c r="O20" s="4">
        <v>37006.595280859772</v>
      </c>
      <c r="P20" s="4">
        <v>37603.829623858641</v>
      </c>
      <c r="Q20" s="4">
        <v>36552.216540281879</v>
      </c>
      <c r="R20" s="4">
        <v>36382.588491847062</v>
      </c>
      <c r="S20" s="4">
        <v>36400.801109854263</v>
      </c>
      <c r="T20" s="4">
        <v>36324.809080523963</v>
      </c>
      <c r="U20" s="4">
        <v>36873.559850382087</v>
      </c>
      <c r="V20" s="4">
        <v>38239.893997505817</v>
      </c>
      <c r="W20" s="4">
        <v>38741.764994291043</v>
      </c>
      <c r="X20" s="4">
        <v>39233.432255143693</v>
      </c>
      <c r="Y20" s="4">
        <v>39591.974783033882</v>
      </c>
      <c r="Z20" s="4">
        <v>39919.119798382191</v>
      </c>
      <c r="AA20" s="4">
        <v>40241.40523143093</v>
      </c>
      <c r="AB20" s="4">
        <v>40558.982704589624</v>
      </c>
      <c r="AC20" s="4">
        <v>40872.692157160222</v>
      </c>
      <c r="AD20" s="4">
        <v>41181.598390202736</v>
      </c>
      <c r="AE20" s="4">
        <v>41484.032728271253</v>
      </c>
      <c r="AF20" s="4">
        <v>41777.722068746858</v>
      </c>
      <c r="AG20" s="4">
        <v>42190.941961122058</v>
      </c>
      <c r="AH20" s="4">
        <v>42601.284546008501</v>
      </c>
      <c r="AI20" s="4">
        <v>43009.701156829913</v>
      </c>
      <c r="AJ20" s="4">
        <v>43412.337601392581</v>
      </c>
      <c r="AK20" s="4">
        <v>43804.009199727938</v>
      </c>
      <c r="AL20" s="4">
        <v>44183.073542574377</v>
      </c>
      <c r="AM20" s="4">
        <v>44547.439955302012</v>
      </c>
      <c r="AN20" s="4">
        <v>44895.609446321287</v>
      </c>
      <c r="AO20" s="4">
        <v>45229.21175267089</v>
      </c>
      <c r="AP20" s="4">
        <v>45547.603681896173</v>
      </c>
      <c r="AQ20" s="4">
        <v>45849.552421681023</v>
      </c>
      <c r="AR20" s="4">
        <v>46135.543231822681</v>
      </c>
      <c r="AS20" s="4">
        <v>46405.921177627082</v>
      </c>
      <c r="AT20" s="4">
        <v>46661.795730443933</v>
      </c>
      <c r="AU20" s="4">
        <v>46906.275697736477</v>
      </c>
      <c r="AV20" s="4">
        <v>47143.041917090421</v>
      </c>
      <c r="AW20" s="4">
        <v>47375.578026948409</v>
      </c>
      <c r="AX20" s="4">
        <v>47608.604099408381</v>
      </c>
      <c r="AY20" s="4">
        <v>47846.705339169072</v>
      </c>
      <c r="AZ20" s="4">
        <v>48092.088441104221</v>
      </c>
      <c r="BA20" s="4">
        <v>48345.958514865953</v>
      </c>
      <c r="BB20" s="4">
        <v>48609.50069540961</v>
      </c>
    </row>
    <row r="21" spans="1:54" x14ac:dyDescent="0.3">
      <c r="A21" s="1" t="s">
        <v>54</v>
      </c>
      <c r="B21" s="1" t="s">
        <v>37</v>
      </c>
      <c r="C21" s="2" t="s">
        <v>95</v>
      </c>
      <c r="D21" s="4">
        <v>29948</v>
      </c>
      <c r="E21" s="4">
        <v>31111.789942267471</v>
      </c>
      <c r="F21" s="4">
        <v>32352.032264741949</v>
      </c>
      <c r="G21" s="4">
        <v>33946.696360617592</v>
      </c>
      <c r="H21" s="4">
        <v>35234.494429066617</v>
      </c>
      <c r="I21" s="4">
        <v>36295.076611022538</v>
      </c>
      <c r="J21" s="4">
        <v>36947.00106759472</v>
      </c>
      <c r="K21" s="4">
        <v>37555.886767054282</v>
      </c>
      <c r="L21" s="4">
        <v>37452.662201881001</v>
      </c>
      <c r="M21" s="4">
        <v>37623.155721175797</v>
      </c>
      <c r="N21" s="4">
        <v>37618.43203659213</v>
      </c>
      <c r="O21" s="4">
        <v>37769.831507807612</v>
      </c>
      <c r="P21" s="4">
        <v>37469.504284552488</v>
      </c>
      <c r="Q21" s="4">
        <v>38067.824740803379</v>
      </c>
      <c r="R21" s="4">
        <v>37035.78573086876</v>
      </c>
      <c r="S21" s="4">
        <v>36864.689362175908</v>
      </c>
      <c r="T21" s="4">
        <v>36886.207583398173</v>
      </c>
      <c r="U21" s="4">
        <v>36810.923708387469</v>
      </c>
      <c r="V21" s="4">
        <v>37362.337669507353</v>
      </c>
      <c r="W21" s="4">
        <v>38700.572835418803</v>
      </c>
      <c r="X21" s="4">
        <v>39202.299934415183</v>
      </c>
      <c r="Y21" s="4">
        <v>39693.472263453521</v>
      </c>
      <c r="Z21" s="4">
        <v>40051.195122369943</v>
      </c>
      <c r="AA21" s="4">
        <v>40377.397063496101</v>
      </c>
      <c r="AB21" s="4">
        <v>40698.921539467738</v>
      </c>
      <c r="AC21" s="4">
        <v>41015.910641190399</v>
      </c>
      <c r="AD21" s="4">
        <v>41329.128909359082</v>
      </c>
      <c r="AE21" s="4">
        <v>41637.630451615398</v>
      </c>
      <c r="AF21" s="4">
        <v>41939.743829599072</v>
      </c>
      <c r="AG21" s="4">
        <v>42233.246080404053</v>
      </c>
      <c r="AH21" s="4">
        <v>42645.697124884027</v>
      </c>
      <c r="AI21" s="4">
        <v>43055.381696221768</v>
      </c>
      <c r="AJ21" s="4">
        <v>43463.258860766997</v>
      </c>
      <c r="AK21" s="4">
        <v>43865.486873746479</v>
      </c>
      <c r="AL21" s="4">
        <v>44256.902035807369</v>
      </c>
      <c r="AM21" s="4">
        <v>44635.886514412668</v>
      </c>
      <c r="AN21" s="4">
        <v>45000.362122161103</v>
      </c>
      <c r="AO21" s="4">
        <v>45348.811547493067</v>
      </c>
      <c r="AP21" s="4">
        <v>45682.826928598413</v>
      </c>
      <c r="AQ21" s="4">
        <v>46001.758664595058</v>
      </c>
      <c r="AR21" s="4">
        <v>46304.37257529956</v>
      </c>
      <c r="AS21" s="4">
        <v>46591.118164528503</v>
      </c>
      <c r="AT21" s="4">
        <v>46862.321237005723</v>
      </c>
      <c r="AU21" s="4">
        <v>47119.071353438383</v>
      </c>
      <c r="AV21" s="4">
        <v>47364.434458624382</v>
      </c>
      <c r="AW21" s="4">
        <v>47602.056899731513</v>
      </c>
      <c r="AX21" s="4">
        <v>47835.37817074218</v>
      </c>
      <c r="AY21" s="4">
        <v>48069.058005992592</v>
      </c>
      <c r="AZ21" s="4">
        <v>48307.666614076828</v>
      </c>
      <c r="BA21" s="4">
        <v>48553.408359806148</v>
      </c>
      <c r="BB21" s="4">
        <v>48807.485278268527</v>
      </c>
    </row>
    <row r="22" spans="1:54" x14ac:dyDescent="0.3">
      <c r="A22" s="1" t="s">
        <v>54</v>
      </c>
      <c r="B22" s="1" t="s">
        <v>37</v>
      </c>
      <c r="C22" s="2" t="s">
        <v>96</v>
      </c>
      <c r="D22" s="4">
        <v>30663</v>
      </c>
      <c r="E22" s="4">
        <v>30863.77511881353</v>
      </c>
      <c r="F22" s="4">
        <v>32264.460486970409</v>
      </c>
      <c r="G22" s="4">
        <v>33232.640379771758</v>
      </c>
      <c r="H22" s="4">
        <v>34779.639248811443</v>
      </c>
      <c r="I22" s="4">
        <v>36069.078388796377</v>
      </c>
      <c r="J22" s="4">
        <v>37115.664238876241</v>
      </c>
      <c r="K22" s="4">
        <v>37755.900953825148</v>
      </c>
      <c r="L22" s="4">
        <v>38368.440363495261</v>
      </c>
      <c r="M22" s="4">
        <v>38268.900625045098</v>
      </c>
      <c r="N22" s="4">
        <v>38451.620555127687</v>
      </c>
      <c r="O22" s="4">
        <v>38453.858673068913</v>
      </c>
      <c r="P22" s="4">
        <v>38607.664566388667</v>
      </c>
      <c r="Q22" s="4">
        <v>38321.464796519344</v>
      </c>
      <c r="R22" s="4">
        <v>38921.337203153656</v>
      </c>
      <c r="S22" s="4">
        <v>37914.134255564342</v>
      </c>
      <c r="T22" s="4">
        <v>37743.150888459939</v>
      </c>
      <c r="U22" s="4">
        <v>37769.493809777341</v>
      </c>
      <c r="V22" s="4">
        <v>37696.334425773057</v>
      </c>
      <c r="W22" s="4">
        <v>38250.667634228899</v>
      </c>
      <c r="X22" s="4">
        <v>39556.765645199397</v>
      </c>
      <c r="Y22" s="4">
        <v>40058.447192916094</v>
      </c>
      <c r="Z22" s="4">
        <v>40549.297039659497</v>
      </c>
      <c r="AA22" s="4">
        <v>40906.768979407912</v>
      </c>
      <c r="AB22" s="4">
        <v>41232.763666760497</v>
      </c>
      <c r="AC22" s="4">
        <v>41554.342677566827</v>
      </c>
      <c r="AD22" s="4">
        <v>41871.586775681739</v>
      </c>
      <c r="AE22" s="4">
        <v>42185.147870395253</v>
      </c>
      <c r="AF22" s="4">
        <v>42494.060762784742</v>
      </c>
      <c r="AG22" s="4">
        <v>42796.655945482278</v>
      </c>
      <c r="AH22" s="4">
        <v>43090.776630742614</v>
      </c>
      <c r="AI22" s="4">
        <v>43502.958912095593</v>
      </c>
      <c r="AJ22" s="4">
        <v>43912.48428896549</v>
      </c>
      <c r="AK22" s="4">
        <v>44320.325043990269</v>
      </c>
      <c r="AL22" s="4">
        <v>44722.658306520498</v>
      </c>
      <c r="AM22" s="4">
        <v>45114.381264122872</v>
      </c>
      <c r="AN22" s="4">
        <v>45493.900315297091</v>
      </c>
      <c r="AO22" s="4">
        <v>45859.146985062951</v>
      </c>
      <c r="AP22" s="4">
        <v>46208.58045101288</v>
      </c>
      <c r="AQ22" s="4">
        <v>46543.74210065222</v>
      </c>
      <c r="AR22" s="4">
        <v>46863.970549824997</v>
      </c>
      <c r="AS22" s="4">
        <v>47168.027050802062</v>
      </c>
      <c r="AT22" s="4">
        <v>47456.317087071453</v>
      </c>
      <c r="AU22" s="4">
        <v>47729.141897755013</v>
      </c>
      <c r="AV22" s="4">
        <v>47987.564702520562</v>
      </c>
      <c r="AW22" s="4">
        <v>48234.597890073877</v>
      </c>
      <c r="AX22" s="4">
        <v>48473.844164984643</v>
      </c>
      <c r="AY22" s="4">
        <v>48708.67624343231</v>
      </c>
      <c r="AZ22" s="4">
        <v>48943.708900619509</v>
      </c>
      <c r="BA22" s="4">
        <v>49183.478170293063</v>
      </c>
      <c r="BB22" s="4">
        <v>49430.18419125193</v>
      </c>
    </row>
    <row r="23" spans="1:54" x14ac:dyDescent="0.3">
      <c r="A23" s="1" t="s">
        <v>54</v>
      </c>
      <c r="B23" s="1" t="s">
        <v>37</v>
      </c>
      <c r="C23" s="2" t="s">
        <v>97</v>
      </c>
      <c r="D23" s="4">
        <v>31886</v>
      </c>
      <c r="E23" s="4">
        <v>31758.382918482559</v>
      </c>
      <c r="F23" s="4">
        <v>32363.208871730141</v>
      </c>
      <c r="G23" s="4">
        <v>33427.404979730141</v>
      </c>
      <c r="H23" s="4">
        <v>34327.370781972983</v>
      </c>
      <c r="I23" s="4">
        <v>35864.437762553971</v>
      </c>
      <c r="J23" s="4">
        <v>37153.872783468309</v>
      </c>
      <c r="K23" s="4">
        <v>38190.693727382997</v>
      </c>
      <c r="L23" s="4">
        <v>38817.309307418087</v>
      </c>
      <c r="M23" s="4">
        <v>39432.161100620433</v>
      </c>
      <c r="N23" s="4">
        <v>39334.768725063957</v>
      </c>
      <c r="O23" s="4">
        <v>39528.046913112717</v>
      </c>
      <c r="P23" s="4">
        <v>39546.406872629719</v>
      </c>
      <c r="Q23" s="4">
        <v>39703.181878207142</v>
      </c>
      <c r="R23" s="4">
        <v>39432.260506699713</v>
      </c>
      <c r="S23" s="4">
        <v>40034.285309380393</v>
      </c>
      <c r="T23" s="4">
        <v>39053.488124276031</v>
      </c>
      <c r="U23" s="4">
        <v>38882.66376960848</v>
      </c>
      <c r="V23" s="4">
        <v>38914.395837280223</v>
      </c>
      <c r="W23" s="4">
        <v>38843.672203129972</v>
      </c>
      <c r="X23" s="4">
        <v>39401.707518607283</v>
      </c>
      <c r="Y23" s="4">
        <v>40674.074690782181</v>
      </c>
      <c r="Z23" s="4">
        <v>41176.420206472969</v>
      </c>
      <c r="AA23" s="4">
        <v>41667.813346999399</v>
      </c>
      <c r="AB23" s="4">
        <v>42025.940984592213</v>
      </c>
      <c r="AC23" s="4">
        <v>42352.646769447318</v>
      </c>
      <c r="AD23" s="4">
        <v>42675.18383118471</v>
      </c>
      <c r="AE23" s="4">
        <v>42993.5412365027</v>
      </c>
      <c r="AF23" s="4">
        <v>43308.250436429291</v>
      </c>
      <c r="AG23" s="4">
        <v>43618.338311574676</v>
      </c>
      <c r="AH23" s="4">
        <v>43922.154019308422</v>
      </c>
      <c r="AI23" s="4">
        <v>44217.621257702049</v>
      </c>
      <c r="AJ23" s="4">
        <v>44630.251957744797</v>
      </c>
      <c r="AK23" s="4">
        <v>45040.342853580813</v>
      </c>
      <c r="AL23" s="4">
        <v>45448.877829193683</v>
      </c>
      <c r="AM23" s="4">
        <v>45852.080741443257</v>
      </c>
      <c r="AN23" s="4">
        <v>46244.90302643922</v>
      </c>
      <c r="AO23" s="4">
        <v>46625.765216510743</v>
      </c>
      <c r="AP23" s="4">
        <v>46992.599430579467</v>
      </c>
      <c r="AQ23" s="4">
        <v>47343.830805542158</v>
      </c>
      <c r="AR23" s="4">
        <v>47680.941042638573</v>
      </c>
      <c r="AS23" s="4">
        <v>48003.251407039883</v>
      </c>
      <c r="AT23" s="4">
        <v>48309.515082611317</v>
      </c>
      <c r="AU23" s="4">
        <v>48600.089441536416</v>
      </c>
      <c r="AV23" s="4">
        <v>48875.248994735397</v>
      </c>
      <c r="AW23" s="4">
        <v>49136.030358325661</v>
      </c>
      <c r="AX23" s="4">
        <v>49385.392902255262</v>
      </c>
      <c r="AY23" s="4">
        <v>49626.881312693622</v>
      </c>
      <c r="AZ23" s="4">
        <v>49863.831818349507</v>
      </c>
      <c r="BA23" s="4">
        <v>50100.804842926991</v>
      </c>
      <c r="BB23" s="4">
        <v>50342.305144260223</v>
      </c>
    </row>
    <row r="24" spans="1:54" x14ac:dyDescent="0.3">
      <c r="A24" s="1" t="s">
        <v>54</v>
      </c>
      <c r="B24" s="1" t="s">
        <v>37</v>
      </c>
      <c r="C24" s="2" t="s">
        <v>98</v>
      </c>
      <c r="D24" s="4">
        <v>32165</v>
      </c>
      <c r="E24" s="4">
        <v>32935.027879383873</v>
      </c>
      <c r="F24" s="4">
        <v>33319.701556868808</v>
      </c>
      <c r="G24" s="4">
        <v>33613.958641840778</v>
      </c>
      <c r="H24" s="4">
        <v>34592.122985395123</v>
      </c>
      <c r="I24" s="4">
        <v>35474.75043142293</v>
      </c>
      <c r="J24" s="4">
        <v>36994.761536284102</v>
      </c>
      <c r="K24" s="4">
        <v>38285.990092140833</v>
      </c>
      <c r="L24" s="4">
        <v>39308.814302648279</v>
      </c>
      <c r="M24" s="4">
        <v>39918.073810162532</v>
      </c>
      <c r="N24" s="4">
        <v>40532.757713619903</v>
      </c>
      <c r="O24" s="4">
        <v>40435.97538373914</v>
      </c>
      <c r="P24" s="4">
        <v>40649.843091889757</v>
      </c>
      <c r="Q24" s="4">
        <v>40685.395988446719</v>
      </c>
      <c r="R24" s="4">
        <v>40845.171658368643</v>
      </c>
      <c r="S24" s="4">
        <v>40591.166899118158</v>
      </c>
      <c r="T24" s="4">
        <v>41194.024666294921</v>
      </c>
      <c r="U24" s="4">
        <v>40243.65887693024</v>
      </c>
      <c r="V24" s="4">
        <v>40073.750689591579</v>
      </c>
      <c r="W24" s="4">
        <v>40111.292096586672</v>
      </c>
      <c r="X24" s="4">
        <v>40043.64043650926</v>
      </c>
      <c r="Y24" s="4">
        <v>40604.408567231912</v>
      </c>
      <c r="Z24" s="4">
        <v>41838.803224313822</v>
      </c>
      <c r="AA24" s="4">
        <v>42341.259037662137</v>
      </c>
      <c r="AB24" s="4">
        <v>42832.806708024713</v>
      </c>
      <c r="AC24" s="4">
        <v>43191.611188318151</v>
      </c>
      <c r="AD24" s="4">
        <v>43519.107846068007</v>
      </c>
      <c r="AE24" s="4">
        <v>43842.643916941634</v>
      </c>
      <c r="AF24" s="4">
        <v>44162.112391697119</v>
      </c>
      <c r="AG24" s="4">
        <v>44477.931987788637</v>
      </c>
      <c r="AH24" s="4">
        <v>44789.143171988617</v>
      </c>
      <c r="AI24" s="4">
        <v>45094.130156547253</v>
      </c>
      <c r="AJ24" s="4">
        <v>45390.914514548524</v>
      </c>
      <c r="AK24" s="4">
        <v>45803.623820794077</v>
      </c>
      <c r="AL24" s="4">
        <v>46213.924832748191</v>
      </c>
      <c r="AM24" s="4">
        <v>46622.84248454334</v>
      </c>
      <c r="AN24" s="4">
        <v>47026.649593337192</v>
      </c>
      <c r="AO24" s="4">
        <v>47420.354632501789</v>
      </c>
      <c r="AP24" s="4">
        <v>47802.386759613633</v>
      </c>
      <c r="AQ24" s="4">
        <v>48170.674756663037</v>
      </c>
      <c r="AR24" s="4">
        <v>48523.605060211448</v>
      </c>
      <c r="AS24" s="4">
        <v>48862.587713027737</v>
      </c>
      <c r="AT24" s="4">
        <v>49186.92392638306</v>
      </c>
      <c r="AU24" s="4">
        <v>49495.35982037706</v>
      </c>
      <c r="AV24" s="4">
        <v>49788.20041799693</v>
      </c>
      <c r="AW24" s="4">
        <v>50065.692185042273</v>
      </c>
      <c r="AX24" s="4">
        <v>50328.844134332037</v>
      </c>
      <c r="AY24" s="4">
        <v>50580.539240022103</v>
      </c>
      <c r="AZ24" s="4">
        <v>50824.289445202368</v>
      </c>
      <c r="BA24" s="4">
        <v>51063.37451615715</v>
      </c>
      <c r="BB24" s="4">
        <v>51302.290258960093</v>
      </c>
    </row>
    <row r="25" spans="1:54" x14ac:dyDescent="0.3">
      <c r="A25" s="1" t="s">
        <v>54</v>
      </c>
      <c r="B25" s="1" t="s">
        <v>37</v>
      </c>
      <c r="C25" s="2" t="s">
        <v>99</v>
      </c>
      <c r="D25" s="4">
        <v>32453</v>
      </c>
      <c r="E25" s="4">
        <v>33165.789354674787</v>
      </c>
      <c r="F25" s="4">
        <v>34517.080528155209</v>
      </c>
      <c r="G25" s="4">
        <v>34539.718281117748</v>
      </c>
      <c r="H25" s="4">
        <v>34772.779546323567</v>
      </c>
      <c r="I25" s="4">
        <v>35719.720305854833</v>
      </c>
      <c r="J25" s="4">
        <v>36575.612075250829</v>
      </c>
      <c r="K25" s="4">
        <v>38072.688333110927</v>
      </c>
      <c r="L25" s="4">
        <v>39355.317042825031</v>
      </c>
      <c r="M25" s="4">
        <v>40355.358764424527</v>
      </c>
      <c r="N25" s="4">
        <v>40942.343009481148</v>
      </c>
      <c r="O25" s="4">
        <v>41549.734598841358</v>
      </c>
      <c r="P25" s="4">
        <v>41467.216594700352</v>
      </c>
      <c r="Q25" s="4">
        <v>41701.603308024678</v>
      </c>
      <c r="R25" s="4">
        <v>41755.498869513722</v>
      </c>
      <c r="S25" s="4">
        <v>41918.41401703161</v>
      </c>
      <c r="T25" s="4">
        <v>41684.515807927048</v>
      </c>
      <c r="U25" s="4">
        <v>42284.676349952417</v>
      </c>
      <c r="V25" s="4">
        <v>41373.15721217094</v>
      </c>
      <c r="W25" s="4">
        <v>41206.644895268953</v>
      </c>
      <c r="X25" s="4">
        <v>41250.801509246267</v>
      </c>
      <c r="Y25" s="4">
        <v>41187.938589915429</v>
      </c>
      <c r="Z25" s="4">
        <v>41748.400232898981</v>
      </c>
      <c r="AA25" s="4">
        <v>42937.162608238323</v>
      </c>
      <c r="AB25" s="4">
        <v>43437.640251284611</v>
      </c>
      <c r="AC25" s="4">
        <v>43927.425847930681</v>
      </c>
      <c r="AD25" s="4">
        <v>44286.015993218432</v>
      </c>
      <c r="AE25" s="4">
        <v>44613.605451012823</v>
      </c>
      <c r="AF25" s="4">
        <v>44937.412298704068</v>
      </c>
      <c r="AG25" s="4">
        <v>45257.243594578402</v>
      </c>
      <c r="AH25" s="4">
        <v>45573.420483953872</v>
      </c>
      <c r="AI25" s="4">
        <v>45885.01504544053</v>
      </c>
      <c r="AJ25" s="4">
        <v>46190.467840924597</v>
      </c>
      <c r="AK25" s="4">
        <v>46487.924559791158</v>
      </c>
      <c r="AL25" s="4">
        <v>46899.202629638807</v>
      </c>
      <c r="AM25" s="4">
        <v>47308.26142136714</v>
      </c>
      <c r="AN25" s="4">
        <v>47716.151086828177</v>
      </c>
      <c r="AO25" s="4">
        <v>48119.208620484751</v>
      </c>
      <c r="AP25" s="4">
        <v>48512.524886302737</v>
      </c>
      <c r="AQ25" s="4">
        <v>48894.537572382171</v>
      </c>
      <c r="AR25" s="4">
        <v>49263.177265971019</v>
      </c>
      <c r="AS25" s="4">
        <v>49616.794884670737</v>
      </c>
      <c r="AT25" s="4">
        <v>49956.711844593519</v>
      </c>
      <c r="AU25" s="4">
        <v>50282.209807801119</v>
      </c>
      <c r="AV25" s="4">
        <v>50592.033037822082</v>
      </c>
      <c r="AW25" s="4">
        <v>50886.430407854386</v>
      </c>
      <c r="AX25" s="4">
        <v>51165.619739583228</v>
      </c>
      <c r="AY25" s="4">
        <v>51430.560737893757</v>
      </c>
      <c r="AZ25" s="4">
        <v>51684.074845825977</v>
      </c>
      <c r="BA25" s="4">
        <v>51929.606004564892</v>
      </c>
      <c r="BB25" s="4">
        <v>52170.358200808289</v>
      </c>
    </row>
    <row r="26" spans="1:54" x14ac:dyDescent="0.3">
      <c r="A26" s="1" t="s">
        <v>54</v>
      </c>
      <c r="B26" s="1" t="s">
        <v>37</v>
      </c>
      <c r="C26" s="2" t="s">
        <v>100</v>
      </c>
      <c r="D26" s="4">
        <v>33077</v>
      </c>
      <c r="E26" s="4">
        <v>33410.584691956938</v>
      </c>
      <c r="F26" s="4">
        <v>34927.504380889681</v>
      </c>
      <c r="G26" s="4">
        <v>35812.170118209768</v>
      </c>
      <c r="H26" s="4">
        <v>35755.340144309812</v>
      </c>
      <c r="I26" s="4">
        <v>36000.753947136247</v>
      </c>
      <c r="J26" s="4">
        <v>36906.442218971097</v>
      </c>
      <c r="K26" s="4">
        <v>37736.45662254138</v>
      </c>
      <c r="L26" s="4">
        <v>39197.823193110002</v>
      </c>
      <c r="M26" s="4">
        <v>40459.597878747743</v>
      </c>
      <c r="N26" s="4">
        <v>41428.301742230848</v>
      </c>
      <c r="O26" s="4">
        <v>41985.387695561643</v>
      </c>
      <c r="P26" s="4">
        <v>42596.225240838066</v>
      </c>
      <c r="Q26" s="4">
        <v>42531.204886205029</v>
      </c>
      <c r="R26" s="4">
        <v>42785.414076503766</v>
      </c>
      <c r="S26" s="4">
        <v>42858.656211628702</v>
      </c>
      <c r="T26" s="4">
        <v>43025.285900437513</v>
      </c>
      <c r="U26" s="4">
        <v>42814.961847528051</v>
      </c>
      <c r="V26" s="4">
        <v>43408.644512051462</v>
      </c>
      <c r="W26" s="4">
        <v>42544.983042208871</v>
      </c>
      <c r="X26" s="4">
        <v>42385.340110809491</v>
      </c>
      <c r="Y26" s="4">
        <v>42437.347111658579</v>
      </c>
      <c r="Z26" s="4">
        <v>42381.87404703418</v>
      </c>
      <c r="AA26" s="4">
        <v>42939.008789190957</v>
      </c>
      <c r="AB26" s="4">
        <v>44075.64068935284</v>
      </c>
      <c r="AC26" s="4">
        <v>44572.191976840113</v>
      </c>
      <c r="AD26" s="4">
        <v>45058.381138528297</v>
      </c>
      <c r="AE26" s="4">
        <v>45416.085800309367</v>
      </c>
      <c r="AF26" s="4">
        <v>45743.317279711853</v>
      </c>
      <c r="AG26" s="4">
        <v>46066.908322549942</v>
      </c>
      <c r="AH26" s="4">
        <v>46386.604245118237</v>
      </c>
      <c r="AI26" s="4">
        <v>46702.642795575441</v>
      </c>
      <c r="AJ26" s="4">
        <v>47014.146116085831</v>
      </c>
      <c r="AK26" s="4">
        <v>47319.638501567621</v>
      </c>
      <c r="AL26" s="4">
        <v>47617.407003237837</v>
      </c>
      <c r="AM26" s="4">
        <v>48025.951533353204</v>
      </c>
      <c r="AN26" s="4">
        <v>48432.51308931566</v>
      </c>
      <c r="AO26" s="4">
        <v>48838.142749973456</v>
      </c>
      <c r="AP26" s="4">
        <v>49239.259800845408</v>
      </c>
      <c r="AQ26" s="4">
        <v>49631.065516695577</v>
      </c>
      <c r="AR26" s="4">
        <v>50012.007250423907</v>
      </c>
      <c r="AS26" s="4">
        <v>50380.024812189717</v>
      </c>
      <c r="AT26" s="4">
        <v>50733.441181775393</v>
      </c>
      <c r="AU26" s="4">
        <v>51073.474137708079</v>
      </c>
      <c r="AV26" s="4">
        <v>51399.387478995151</v>
      </c>
      <c r="AW26" s="4">
        <v>51709.931899751937</v>
      </c>
      <c r="AX26" s="4">
        <v>52005.300847263767</v>
      </c>
      <c r="AY26" s="4">
        <v>52285.667894379592</v>
      </c>
      <c r="AZ26" s="4">
        <v>52551.971498624443</v>
      </c>
      <c r="BA26" s="4">
        <v>52806.940375773367</v>
      </c>
      <c r="BB26" s="4">
        <v>53053.92757245832</v>
      </c>
    </row>
    <row r="27" spans="1:54" x14ac:dyDescent="0.3">
      <c r="A27" s="1" t="s">
        <v>54</v>
      </c>
      <c r="B27" s="1" t="s">
        <v>37</v>
      </c>
      <c r="C27" s="2" t="s">
        <v>101</v>
      </c>
      <c r="D27" s="4">
        <v>33768</v>
      </c>
      <c r="E27" s="4">
        <v>33990.528308862427</v>
      </c>
      <c r="F27" s="4">
        <v>35214.972517934882</v>
      </c>
      <c r="G27" s="4">
        <v>36200.721997441397</v>
      </c>
      <c r="H27" s="4">
        <v>36938.639901838113</v>
      </c>
      <c r="I27" s="4">
        <v>36893.414907239538</v>
      </c>
      <c r="J27" s="4">
        <v>37143.437511447337</v>
      </c>
      <c r="K27" s="4">
        <v>38010.808864508239</v>
      </c>
      <c r="L27" s="4">
        <v>38809.112511322761</v>
      </c>
      <c r="M27" s="4">
        <v>40222.836806661078</v>
      </c>
      <c r="N27" s="4">
        <v>41452.390088196029</v>
      </c>
      <c r="O27" s="4">
        <v>42379.373551677461</v>
      </c>
      <c r="P27" s="4">
        <v>42923.179262272191</v>
      </c>
      <c r="Q27" s="4">
        <v>43533.989154632764</v>
      </c>
      <c r="R27" s="4">
        <v>43487.462746204481</v>
      </c>
      <c r="S27" s="4">
        <v>43759.174616722688</v>
      </c>
      <c r="T27" s="4">
        <v>43850.993219703043</v>
      </c>
      <c r="U27" s="4">
        <v>44021.078475370363</v>
      </c>
      <c r="V27" s="4">
        <v>43835.526338245138</v>
      </c>
      <c r="W27" s="4">
        <v>44419.515732377673</v>
      </c>
      <c r="X27" s="4">
        <v>43608.492143777679</v>
      </c>
      <c r="Y27" s="4">
        <v>43458.113690000573</v>
      </c>
      <c r="Z27" s="4">
        <v>43518.64768436287</v>
      </c>
      <c r="AA27" s="4">
        <v>43472.56927455042</v>
      </c>
      <c r="AB27" s="4">
        <v>44024.204486214519</v>
      </c>
      <c r="AC27" s="4">
        <v>45106.037312071487</v>
      </c>
      <c r="AD27" s="4">
        <v>45597.193065803942</v>
      </c>
      <c r="AE27" s="4">
        <v>46078.309060068503</v>
      </c>
      <c r="AF27" s="4">
        <v>46434.43618995673</v>
      </c>
      <c r="AG27" s="4">
        <v>46760.757333095658</v>
      </c>
      <c r="AH27" s="4">
        <v>47083.547779854503</v>
      </c>
      <c r="AI27" s="4">
        <v>47402.516617450907</v>
      </c>
      <c r="AJ27" s="4">
        <v>47717.838463316963</v>
      </c>
      <c r="AK27" s="4">
        <v>48028.70667370109</v>
      </c>
      <c r="AL27" s="4">
        <v>48333.742920424847</v>
      </c>
      <c r="AM27" s="4">
        <v>48631.412820762031</v>
      </c>
      <c r="AN27" s="4">
        <v>49036.186187443644</v>
      </c>
      <c r="AO27" s="4">
        <v>49439.233953978888</v>
      </c>
      <c r="AP27" s="4">
        <v>49841.583447292644</v>
      </c>
      <c r="AQ27" s="4">
        <v>50239.743484049039</v>
      </c>
      <c r="AR27" s="4">
        <v>50629.042547825462</v>
      </c>
      <c r="AS27" s="4">
        <v>51007.937975126129</v>
      </c>
      <c r="AT27" s="4">
        <v>51374.386172049781</v>
      </c>
      <c r="AU27" s="4">
        <v>51726.692572563137</v>
      </c>
      <c r="AV27" s="4">
        <v>52065.965706893963</v>
      </c>
      <c r="AW27" s="4">
        <v>52391.457107513779</v>
      </c>
      <c r="AX27" s="4">
        <v>52701.935463264097</v>
      </c>
      <c r="AY27" s="4">
        <v>52997.528416872541</v>
      </c>
      <c r="AZ27" s="4">
        <v>53278.403136695393</v>
      </c>
      <c r="BA27" s="4">
        <v>53545.464292390119</v>
      </c>
      <c r="BB27" s="4">
        <v>53801.340040242743</v>
      </c>
    </row>
    <row r="28" spans="1:54" x14ac:dyDescent="0.3">
      <c r="A28" s="1" t="s">
        <v>54</v>
      </c>
      <c r="B28" s="1" t="s">
        <v>37</v>
      </c>
      <c r="C28" s="2" t="s">
        <v>102</v>
      </c>
      <c r="D28" s="4">
        <v>34505</v>
      </c>
      <c r="E28" s="4">
        <v>34646.487878701817</v>
      </c>
      <c r="F28" s="4">
        <v>35789.858328346141</v>
      </c>
      <c r="G28" s="4">
        <v>36444.175027887693</v>
      </c>
      <c r="H28" s="4">
        <v>37292.468079115803</v>
      </c>
      <c r="I28" s="4">
        <v>37991.971224877037</v>
      </c>
      <c r="J28" s="4">
        <v>37952.368105878602</v>
      </c>
      <c r="K28" s="4">
        <v>38212.978019224363</v>
      </c>
      <c r="L28" s="4">
        <v>39039.845757323943</v>
      </c>
      <c r="M28" s="4">
        <v>39802.861823264713</v>
      </c>
      <c r="N28" s="4">
        <v>41163.627170072097</v>
      </c>
      <c r="O28" s="4">
        <v>42352.285073340972</v>
      </c>
      <c r="P28" s="4">
        <v>43256.48470915285</v>
      </c>
      <c r="Q28" s="4">
        <v>43786.719925131343</v>
      </c>
      <c r="R28" s="4">
        <v>44394.928865893628</v>
      </c>
      <c r="S28" s="4">
        <v>44366.1039358009</v>
      </c>
      <c r="T28" s="4">
        <v>44652.569859215837</v>
      </c>
      <c r="U28" s="4">
        <v>44761.165356401943</v>
      </c>
      <c r="V28" s="4">
        <v>44934.162265446641</v>
      </c>
      <c r="W28" s="4">
        <v>44772.597954088662</v>
      </c>
      <c r="X28" s="4">
        <v>45345.415744442187</v>
      </c>
      <c r="Y28" s="4">
        <v>44587.119493301048</v>
      </c>
      <c r="Z28" s="4">
        <v>44447.314018431483</v>
      </c>
      <c r="AA28" s="4">
        <v>44516.820616238707</v>
      </c>
      <c r="AB28" s="4">
        <v>44481.36862124539</v>
      </c>
      <c r="AC28" s="4">
        <v>45026.871222220238</v>
      </c>
      <c r="AD28" s="4">
        <v>46055.691042223283</v>
      </c>
      <c r="AE28" s="4">
        <v>46541.054969013741</v>
      </c>
      <c r="AF28" s="4">
        <v>47016.622975700062</v>
      </c>
      <c r="AG28" s="4">
        <v>47370.964885403191</v>
      </c>
      <c r="AH28" s="4">
        <v>47696.214728879408</v>
      </c>
      <c r="AI28" s="4">
        <v>48018.017700942743</v>
      </c>
      <c r="AJ28" s="4">
        <v>48336.069763526517</v>
      </c>
      <c r="AK28" s="4">
        <v>48650.508343471301</v>
      </c>
      <c r="AL28" s="4">
        <v>48960.604498958877</v>
      </c>
      <c r="AM28" s="4">
        <v>49265.108086975779</v>
      </c>
      <c r="AN28" s="4">
        <v>49562.642590785981</v>
      </c>
      <c r="AO28" s="4">
        <v>49963.416910815249</v>
      </c>
      <c r="AP28" s="4">
        <v>50362.709686171947</v>
      </c>
      <c r="AQ28" s="4">
        <v>50761.505135197804</v>
      </c>
      <c r="AR28" s="4">
        <v>51156.398622425033</v>
      </c>
      <c r="AS28" s="4">
        <v>51542.8477461941</v>
      </c>
      <c r="AT28" s="4">
        <v>51919.319988160001</v>
      </c>
      <c r="AU28" s="4">
        <v>52283.79390190573</v>
      </c>
      <c r="AV28" s="4">
        <v>52634.566102832367</v>
      </c>
      <c r="AW28" s="4">
        <v>52972.641311389118</v>
      </c>
      <c r="AX28" s="4">
        <v>53297.26799835312</v>
      </c>
      <c r="AY28" s="4">
        <v>53607.22657445175</v>
      </c>
      <c r="AZ28" s="4">
        <v>53902.6210019133</v>
      </c>
      <c r="BA28" s="4">
        <v>54183.606249483069</v>
      </c>
      <c r="BB28" s="4">
        <v>54451.058846394197</v>
      </c>
    </row>
    <row r="29" spans="1:54" x14ac:dyDescent="0.3">
      <c r="A29" s="1" t="s">
        <v>54</v>
      </c>
      <c r="B29" s="1" t="s">
        <v>37</v>
      </c>
      <c r="C29" s="2" t="s">
        <v>103</v>
      </c>
      <c r="D29" s="4">
        <v>35588</v>
      </c>
      <c r="E29" s="4">
        <v>35320.188509515057</v>
      </c>
      <c r="F29" s="4">
        <v>36405.557555605548</v>
      </c>
      <c r="G29" s="4">
        <v>36959.61272514653</v>
      </c>
      <c r="H29" s="4">
        <v>37485.832557343769</v>
      </c>
      <c r="I29" s="4">
        <v>38313.112362357533</v>
      </c>
      <c r="J29" s="4">
        <v>38971.644504964926</v>
      </c>
      <c r="K29" s="4">
        <v>38945.745049430647</v>
      </c>
      <c r="L29" s="4">
        <v>39213.590870996341</v>
      </c>
      <c r="M29" s="4">
        <v>40000.217215515579</v>
      </c>
      <c r="N29" s="4">
        <v>40728.069942957933</v>
      </c>
      <c r="O29" s="4">
        <v>42033.214682723352</v>
      </c>
      <c r="P29" s="4">
        <v>43201.789090342303</v>
      </c>
      <c r="Q29" s="4">
        <v>44083.670848138972</v>
      </c>
      <c r="R29" s="4">
        <v>44600.650776990857</v>
      </c>
      <c r="S29" s="4">
        <v>45204.738632947192</v>
      </c>
      <c r="T29" s="4">
        <v>45191.678992911387</v>
      </c>
      <c r="U29" s="4">
        <v>45490.238265787622</v>
      </c>
      <c r="V29" s="4">
        <v>45613.346310781199</v>
      </c>
      <c r="W29" s="4">
        <v>45788.631212205277</v>
      </c>
      <c r="X29" s="4">
        <v>45649.006568963508</v>
      </c>
      <c r="Y29" s="4">
        <v>46210.745449472277</v>
      </c>
      <c r="Z29" s="4">
        <v>45502.000394526891</v>
      </c>
      <c r="AA29" s="4">
        <v>45373.214015310077</v>
      </c>
      <c r="AB29" s="4">
        <v>45451.841688430337</v>
      </c>
      <c r="AC29" s="4">
        <v>45427.364009266901</v>
      </c>
      <c r="AD29" s="4">
        <v>45967.177527539199</v>
      </c>
      <c r="AE29" s="4">
        <v>46947.651948352017</v>
      </c>
      <c r="AF29" s="4">
        <v>47427.599025321353</v>
      </c>
      <c r="AG29" s="4">
        <v>47897.904622173271</v>
      </c>
      <c r="AH29" s="4">
        <v>48250.618190475347</v>
      </c>
      <c r="AI29" s="4">
        <v>48574.927093859143</v>
      </c>
      <c r="AJ29" s="4">
        <v>48895.859424853203</v>
      </c>
      <c r="AK29" s="4">
        <v>49213.120918257453</v>
      </c>
      <c r="AL29" s="4">
        <v>49526.82497999828</v>
      </c>
      <c r="AM29" s="4">
        <v>49836.345162301863</v>
      </c>
      <c r="AN29" s="4">
        <v>50140.536938886456</v>
      </c>
      <c r="AO29" s="4">
        <v>50438.148005264273</v>
      </c>
      <c r="AP29" s="4">
        <v>50835.287407707423</v>
      </c>
      <c r="AQ29" s="4">
        <v>51231.149704057723</v>
      </c>
      <c r="AR29" s="4">
        <v>51626.66592153893</v>
      </c>
      <c r="AS29" s="4">
        <v>52018.50861759387</v>
      </c>
      <c r="AT29" s="4">
        <v>52402.25694112623</v>
      </c>
      <c r="AU29" s="4">
        <v>52776.389588725593</v>
      </c>
      <c r="AV29" s="4">
        <v>53138.909765381752</v>
      </c>
      <c r="AW29" s="4">
        <v>53488.113006639658</v>
      </c>
      <c r="AX29" s="4">
        <v>53824.915033115889</v>
      </c>
      <c r="AY29" s="4">
        <v>54148.553171882253</v>
      </c>
      <c r="AZ29" s="4">
        <v>54457.858075095974</v>
      </c>
      <c r="BA29" s="4">
        <v>54752.908709951284</v>
      </c>
      <c r="BB29" s="4">
        <v>55033.856237689892</v>
      </c>
    </row>
    <row r="30" spans="1:54" x14ac:dyDescent="0.3">
      <c r="A30" s="1" t="s">
        <v>54</v>
      </c>
      <c r="B30" s="1" t="s">
        <v>37</v>
      </c>
      <c r="C30" s="2" t="s">
        <v>104</v>
      </c>
      <c r="D30" s="4">
        <v>35671</v>
      </c>
      <c r="E30" s="4">
        <v>36375.329332255897</v>
      </c>
      <c r="F30" s="4">
        <v>36996.222135488919</v>
      </c>
      <c r="G30" s="4">
        <v>37522.084431517651</v>
      </c>
      <c r="H30" s="4">
        <v>37940.508738904777</v>
      </c>
      <c r="I30" s="4">
        <v>38456.305787741927</v>
      </c>
      <c r="J30" s="4">
        <v>39258.627173138419</v>
      </c>
      <c r="K30" s="4">
        <v>39888.424836451391</v>
      </c>
      <c r="L30" s="4">
        <v>39872.542856722714</v>
      </c>
      <c r="M30" s="4">
        <v>40143.537294287693</v>
      </c>
      <c r="N30" s="4">
        <v>40891.814515177219</v>
      </c>
      <c r="O30" s="4">
        <v>41583.786737966497</v>
      </c>
      <c r="P30" s="4">
        <v>42857.64661463954</v>
      </c>
      <c r="Q30" s="4">
        <v>44007.227066396437</v>
      </c>
      <c r="R30" s="4">
        <v>44868.320327992522</v>
      </c>
      <c r="S30" s="4">
        <v>45372.735146277199</v>
      </c>
      <c r="T30" s="4">
        <v>45972.071407915253</v>
      </c>
      <c r="U30" s="4">
        <v>45972.332169946108</v>
      </c>
      <c r="V30" s="4">
        <v>46280.700699299487</v>
      </c>
      <c r="W30" s="4">
        <v>46416.057394910473</v>
      </c>
      <c r="X30" s="4">
        <v>46593.075291021363</v>
      </c>
      <c r="Y30" s="4">
        <v>46472.827607420557</v>
      </c>
      <c r="Z30" s="4">
        <v>47024.706565665037</v>
      </c>
      <c r="AA30" s="4">
        <v>46360.693579644692</v>
      </c>
      <c r="AB30" s="4">
        <v>46242.665223761956</v>
      </c>
      <c r="AC30" s="4">
        <v>46330.173682620029</v>
      </c>
      <c r="AD30" s="4">
        <v>46316.23146295028</v>
      </c>
      <c r="AE30" s="4">
        <v>46851.285406101357</v>
      </c>
      <c r="AF30" s="4">
        <v>47789.285514607996</v>
      </c>
      <c r="AG30" s="4">
        <v>48264.564128627608</v>
      </c>
      <c r="AH30" s="4">
        <v>48730.292371486867</v>
      </c>
      <c r="AI30" s="4">
        <v>49081.698508727583</v>
      </c>
      <c r="AJ30" s="4">
        <v>49405.320421421842</v>
      </c>
      <c r="AK30" s="4">
        <v>49725.63952027302</v>
      </c>
      <c r="AL30" s="4">
        <v>50042.376536832009</v>
      </c>
      <c r="AM30" s="4">
        <v>50355.655783589493</v>
      </c>
      <c r="AN30" s="4">
        <v>50664.929288890591</v>
      </c>
      <c r="AO30" s="4">
        <v>50969.126956443593</v>
      </c>
      <c r="AP30" s="4">
        <v>51267.088532433198</v>
      </c>
      <c r="AQ30" s="4">
        <v>51661.217758005172</v>
      </c>
      <c r="AR30" s="4">
        <v>52054.222259673094</v>
      </c>
      <c r="AS30" s="4">
        <v>52446.977699492883</v>
      </c>
      <c r="AT30" s="4">
        <v>52836.22324508203</v>
      </c>
      <c r="AU30" s="4">
        <v>53217.647899122407</v>
      </c>
      <c r="AV30" s="4">
        <v>53589.742115761837</v>
      </c>
      <c r="AW30" s="4">
        <v>53950.535469607523</v>
      </c>
      <c r="AX30" s="4">
        <v>54298.330624553397</v>
      </c>
      <c r="AY30" s="4">
        <v>54633.952750029886</v>
      </c>
      <c r="AZ30" s="4">
        <v>54956.669371016258</v>
      </c>
      <c r="BA30" s="4">
        <v>55265.352103528603</v>
      </c>
      <c r="BB30" s="4">
        <v>55560.065215183888</v>
      </c>
    </row>
    <row r="31" spans="1:54" x14ac:dyDescent="0.3">
      <c r="A31" s="1" t="s">
        <v>54</v>
      </c>
      <c r="B31" s="1" t="s">
        <v>37</v>
      </c>
      <c r="C31" s="2" t="s">
        <v>105</v>
      </c>
      <c r="D31" s="4">
        <v>36219</v>
      </c>
      <c r="E31" s="4">
        <v>36447.712654374707</v>
      </c>
      <c r="F31" s="4">
        <v>37931.685697889938</v>
      </c>
      <c r="G31" s="4">
        <v>38034.371561995322</v>
      </c>
      <c r="H31" s="4">
        <v>38445.621608581307</v>
      </c>
      <c r="I31" s="4">
        <v>38845.022079679482</v>
      </c>
      <c r="J31" s="4">
        <v>39346.274342717254</v>
      </c>
      <c r="K31" s="4">
        <v>40133.97994179307</v>
      </c>
      <c r="L31" s="4">
        <v>40736.762293057844</v>
      </c>
      <c r="M31" s="4">
        <v>40726.679480706807</v>
      </c>
      <c r="N31" s="4">
        <v>40998.239840402173</v>
      </c>
      <c r="O31" s="4">
        <v>41709.522807958027</v>
      </c>
      <c r="P31" s="4">
        <v>42387.49680413094</v>
      </c>
      <c r="Q31" s="4">
        <v>43633.899560342114</v>
      </c>
      <c r="R31" s="4">
        <v>44766.438588807418</v>
      </c>
      <c r="S31" s="4">
        <v>45608.794905427087</v>
      </c>
      <c r="T31" s="4">
        <v>46101.55695556826</v>
      </c>
      <c r="U31" s="4">
        <v>46696.104654715338</v>
      </c>
      <c r="V31" s="4">
        <v>46707.216095957243</v>
      </c>
      <c r="W31" s="4">
        <v>47023.591675764779</v>
      </c>
      <c r="X31" s="4">
        <v>47169.197018449187</v>
      </c>
      <c r="Y31" s="4">
        <v>47347.538612254772</v>
      </c>
      <c r="Z31" s="4">
        <v>47244.166880367869</v>
      </c>
      <c r="AA31" s="4">
        <v>47788.010038564702</v>
      </c>
      <c r="AB31" s="4">
        <v>47163.299795737657</v>
      </c>
      <c r="AC31" s="4">
        <v>47055.201628449591</v>
      </c>
      <c r="AD31" s="4">
        <v>47150.968515241068</v>
      </c>
      <c r="AE31" s="4">
        <v>47146.568052317787</v>
      </c>
      <c r="AF31" s="4">
        <v>47677.885171709917</v>
      </c>
      <c r="AG31" s="4">
        <v>48579.355276512251</v>
      </c>
      <c r="AH31" s="4">
        <v>49050.812351896442</v>
      </c>
      <c r="AI31" s="4">
        <v>49512.768747892398</v>
      </c>
      <c r="AJ31" s="4">
        <v>49863.209212406633</v>
      </c>
      <c r="AK31" s="4">
        <v>50186.407969158397</v>
      </c>
      <c r="AL31" s="4">
        <v>50506.379999288838</v>
      </c>
      <c r="AM31" s="4">
        <v>50822.891988392999</v>
      </c>
      <c r="AN31" s="4">
        <v>51136.065322034752</v>
      </c>
      <c r="AO31" s="4">
        <v>51445.401326599</v>
      </c>
      <c r="AP31" s="4">
        <v>51749.877784422337</v>
      </c>
      <c r="AQ31" s="4">
        <v>52048.400455250907</v>
      </c>
      <c r="AR31" s="4">
        <v>52440.162761259016</v>
      </c>
      <c r="AS31" s="4">
        <v>52830.899398295493</v>
      </c>
      <c r="AT31" s="4">
        <v>53221.434896914587</v>
      </c>
      <c r="AU31" s="4">
        <v>53608.56565639333</v>
      </c>
      <c r="AV31" s="4">
        <v>53988.076462967743</v>
      </c>
      <c r="AW31" s="4">
        <v>54358.471111466708</v>
      </c>
      <c r="AX31" s="4">
        <v>54717.808344910147</v>
      </c>
      <c r="AY31" s="4">
        <v>55064.384171960999</v>
      </c>
      <c r="AZ31" s="4">
        <v>55398.986635672612</v>
      </c>
      <c r="BA31" s="4">
        <v>55720.903544386987</v>
      </c>
      <c r="BB31" s="4">
        <v>56029.048589969803</v>
      </c>
    </row>
    <row r="32" spans="1:54" x14ac:dyDescent="0.3">
      <c r="A32" s="1" t="s">
        <v>54</v>
      </c>
      <c r="B32" s="1" t="s">
        <v>37</v>
      </c>
      <c r="C32" s="2" t="s">
        <v>106</v>
      </c>
      <c r="D32" s="4">
        <v>37095</v>
      </c>
      <c r="E32" s="4">
        <v>36981.859388647543</v>
      </c>
      <c r="F32" s="4">
        <v>37900.888531738463</v>
      </c>
      <c r="G32" s="4">
        <v>38872.460320082777</v>
      </c>
      <c r="H32" s="4">
        <v>38882.283016056768</v>
      </c>
      <c r="I32" s="4">
        <v>39286.500420921097</v>
      </c>
      <c r="J32" s="4">
        <v>39664.508764133177</v>
      </c>
      <c r="K32" s="4">
        <v>40160.04377288893</v>
      </c>
      <c r="L32" s="4">
        <v>40933.870207523571</v>
      </c>
      <c r="M32" s="4">
        <v>41511.145332550062</v>
      </c>
      <c r="N32" s="4">
        <v>41504.054074464089</v>
      </c>
      <c r="O32" s="4">
        <v>41773.114036896703</v>
      </c>
      <c r="P32" s="4">
        <v>42468.041203562498</v>
      </c>
      <c r="Q32" s="4">
        <v>43133.573802284292</v>
      </c>
      <c r="R32" s="4">
        <v>44356.3103821314</v>
      </c>
      <c r="S32" s="4">
        <v>45474.080514851448</v>
      </c>
      <c r="T32" s="4">
        <v>46299.917531136241</v>
      </c>
      <c r="U32" s="4">
        <v>46782.023327990879</v>
      </c>
      <c r="V32" s="4">
        <v>47372.11516713653</v>
      </c>
      <c r="W32" s="4">
        <v>47391.904189490531</v>
      </c>
      <c r="X32" s="4">
        <v>47714.97074072322</v>
      </c>
      <c r="Y32" s="4">
        <v>47869.224684725537</v>
      </c>
      <c r="Z32" s="4">
        <v>48048.734677769549</v>
      </c>
      <c r="AA32" s="4">
        <v>47960.110208370941</v>
      </c>
      <c r="AB32" s="4">
        <v>48497.820455965411</v>
      </c>
      <c r="AC32" s="4">
        <v>47907.051413778267</v>
      </c>
      <c r="AD32" s="4">
        <v>47807.720920366453</v>
      </c>
      <c r="AE32" s="4">
        <v>47910.893354500673</v>
      </c>
      <c r="AF32" s="4">
        <v>47914.797465522577</v>
      </c>
      <c r="AG32" s="4">
        <v>48443.322784470183</v>
      </c>
      <c r="AH32" s="4">
        <v>49313.694328748978</v>
      </c>
      <c r="AI32" s="4">
        <v>49782.142944352847</v>
      </c>
      <c r="AJ32" s="4">
        <v>50241.116877522683</v>
      </c>
      <c r="AK32" s="4">
        <v>50590.916587517087</v>
      </c>
      <c r="AL32" s="4">
        <v>50913.929821663747</v>
      </c>
      <c r="AM32" s="4">
        <v>51233.823877296149</v>
      </c>
      <c r="AN32" s="4">
        <v>51550.392006707567</v>
      </c>
      <c r="AO32" s="4">
        <v>51863.734592409623</v>
      </c>
      <c r="AP32" s="4">
        <v>52173.380089545622</v>
      </c>
      <c r="AQ32" s="4">
        <v>52478.334466225948</v>
      </c>
      <c r="AR32" s="4">
        <v>52777.551567169343</v>
      </c>
      <c r="AS32" s="4">
        <v>53167.515831806668</v>
      </c>
      <c r="AT32" s="4">
        <v>53556.507160543602</v>
      </c>
      <c r="AU32" s="4">
        <v>53945.306975556217</v>
      </c>
      <c r="AV32" s="4">
        <v>54330.760011293343</v>
      </c>
      <c r="AW32" s="4">
        <v>54708.734274455179</v>
      </c>
      <c r="AX32" s="4">
        <v>55077.750407680433</v>
      </c>
      <c r="AY32" s="4">
        <v>55435.87768047893</v>
      </c>
      <c r="AZ32" s="4">
        <v>55781.447044087887</v>
      </c>
      <c r="BA32" s="4">
        <v>56115.207876248111</v>
      </c>
      <c r="BB32" s="4">
        <v>56436.470936491518</v>
      </c>
    </row>
    <row r="33" spans="1:54" x14ac:dyDescent="0.3">
      <c r="A33" s="1" t="s">
        <v>54</v>
      </c>
      <c r="B33" s="1" t="s">
        <v>37</v>
      </c>
      <c r="C33" s="2" t="s">
        <v>107</v>
      </c>
      <c r="D33" s="4">
        <v>37367</v>
      </c>
      <c r="E33" s="4">
        <v>37836.670967758982</v>
      </c>
      <c r="F33" s="4">
        <v>38314.711693710262</v>
      </c>
      <c r="G33" s="4">
        <v>38776.261830763753</v>
      </c>
      <c r="H33" s="4">
        <v>39636.376866164137</v>
      </c>
      <c r="I33" s="4">
        <v>39651.065485038591</v>
      </c>
      <c r="J33" s="4">
        <v>40044.572522872739</v>
      </c>
      <c r="K33" s="4">
        <v>40410.096225957117</v>
      </c>
      <c r="L33" s="4">
        <v>40899.271436777133</v>
      </c>
      <c r="M33" s="4">
        <v>41659.391178065227</v>
      </c>
      <c r="N33" s="4">
        <v>42212.979561378248</v>
      </c>
      <c r="O33" s="4">
        <v>42206.002505053912</v>
      </c>
      <c r="P33" s="4">
        <v>42486.493894226893</v>
      </c>
      <c r="Q33" s="4">
        <v>43167.002018898973</v>
      </c>
      <c r="R33" s="4">
        <v>43821.381027430849</v>
      </c>
      <c r="S33" s="4">
        <v>45023.967240402068</v>
      </c>
      <c r="T33" s="4">
        <v>46129.283193611082</v>
      </c>
      <c r="U33" s="4">
        <v>46940.76335565935</v>
      </c>
      <c r="V33" s="4">
        <v>47413.241444457417</v>
      </c>
      <c r="W33" s="4">
        <v>47999.430059320257</v>
      </c>
      <c r="X33" s="4">
        <v>48026.142370815003</v>
      </c>
      <c r="Y33" s="4">
        <v>48355.009081991018</v>
      </c>
      <c r="Z33" s="4">
        <v>48516.77694814725</v>
      </c>
      <c r="AA33" s="4">
        <v>48697.551719445371</v>
      </c>
      <c r="AB33" s="4">
        <v>48621.870223037527</v>
      </c>
      <c r="AC33" s="4">
        <v>49155.112075031277</v>
      </c>
      <c r="AD33" s="4">
        <v>48593.329094024353</v>
      </c>
      <c r="AE33" s="4">
        <v>48501.477947117113</v>
      </c>
      <c r="AF33" s="4">
        <v>48611.130700398557</v>
      </c>
      <c r="AG33" s="4">
        <v>48622.086349741323</v>
      </c>
      <c r="AH33" s="4">
        <v>49148.6455845811</v>
      </c>
      <c r="AI33" s="4">
        <v>49992.634304785723</v>
      </c>
      <c r="AJ33" s="4">
        <v>50458.805677276272</v>
      </c>
      <c r="AK33" s="4">
        <v>50915.520420016888</v>
      </c>
      <c r="AL33" s="4">
        <v>51264.968158665099</v>
      </c>
      <c r="AM33" s="4">
        <v>51588.032705608239</v>
      </c>
      <c r="AN33" s="4">
        <v>51908.09674482375</v>
      </c>
      <c r="AO33" s="4">
        <v>52224.958915722571</v>
      </c>
      <c r="AP33" s="4">
        <v>52538.687159483743</v>
      </c>
      <c r="AQ33" s="4">
        <v>52848.82181043741</v>
      </c>
      <c r="AR33" s="4">
        <v>53154.384746142598</v>
      </c>
      <c r="AS33" s="4">
        <v>53454.366130103503</v>
      </c>
      <c r="AT33" s="4">
        <v>53843.002404261242</v>
      </c>
      <c r="AU33" s="4">
        <v>54230.68267301267</v>
      </c>
      <c r="AV33" s="4">
        <v>54618.153347607091</v>
      </c>
      <c r="AW33" s="4">
        <v>55002.301034732867</v>
      </c>
      <c r="AX33" s="4">
        <v>55379.067578964743</v>
      </c>
      <c r="AY33" s="4">
        <v>55746.972671822477</v>
      </c>
      <c r="AZ33" s="4">
        <v>56104.135032804843</v>
      </c>
      <c r="BA33" s="4">
        <v>56448.906055590771</v>
      </c>
      <c r="BB33" s="4">
        <v>56782.00726902012</v>
      </c>
    </row>
    <row r="34" spans="1:54" x14ac:dyDescent="0.3">
      <c r="A34" s="1" t="s">
        <v>54</v>
      </c>
      <c r="B34" s="1" t="s">
        <v>37</v>
      </c>
      <c r="C34" s="2" t="s">
        <v>108</v>
      </c>
      <c r="D34" s="4">
        <v>37118</v>
      </c>
      <c r="E34" s="4">
        <v>38137.910651751103</v>
      </c>
      <c r="F34" s="4">
        <v>39046.209744469081</v>
      </c>
      <c r="G34" s="4">
        <v>39110.485643199667</v>
      </c>
      <c r="H34" s="4">
        <v>39490.166079421193</v>
      </c>
      <c r="I34" s="4">
        <v>40331.528184282397</v>
      </c>
      <c r="J34" s="4">
        <v>40345.756751563567</v>
      </c>
      <c r="K34" s="4">
        <v>40735.698865837287</v>
      </c>
      <c r="L34" s="4">
        <v>41088.853514938957</v>
      </c>
      <c r="M34" s="4">
        <v>41570.763422871343</v>
      </c>
      <c r="N34" s="4">
        <v>42318.072535890082</v>
      </c>
      <c r="O34" s="4">
        <v>42849.823986385782</v>
      </c>
      <c r="P34" s="4">
        <v>42854.45856816294</v>
      </c>
      <c r="Q34" s="4">
        <v>43144.345429987698</v>
      </c>
      <c r="R34" s="4">
        <v>43812.009651808818</v>
      </c>
      <c r="S34" s="4">
        <v>44456.388919639248</v>
      </c>
      <c r="T34" s="4">
        <v>45641.997230097542</v>
      </c>
      <c r="U34" s="4">
        <v>46737.046073518482</v>
      </c>
      <c r="V34" s="4">
        <v>47536.193335213989</v>
      </c>
      <c r="W34" s="4">
        <v>48000.077174923506</v>
      </c>
      <c r="X34" s="4">
        <v>48583.042548472637</v>
      </c>
      <c r="Y34" s="4">
        <v>48615.356212451297</v>
      </c>
      <c r="Z34" s="4">
        <v>48949.528188054923</v>
      </c>
      <c r="AA34" s="4">
        <v>49118.105925487929</v>
      </c>
      <c r="AB34" s="4">
        <v>49300.324795786073</v>
      </c>
      <c r="AC34" s="4">
        <v>49236.011563308792</v>
      </c>
      <c r="AD34" s="4">
        <v>49766.109094274951</v>
      </c>
      <c r="AE34" s="4">
        <v>49228.932514843131</v>
      </c>
      <c r="AF34" s="4">
        <v>49143.314822315297</v>
      </c>
      <c r="AG34" s="4">
        <v>49258.574903864668</v>
      </c>
      <c r="AH34" s="4">
        <v>49275.454559192891</v>
      </c>
      <c r="AI34" s="4">
        <v>49800.758441407459</v>
      </c>
      <c r="AJ34" s="4">
        <v>50622.361587163366</v>
      </c>
      <c r="AK34" s="4">
        <v>51086.905389937237</v>
      </c>
      <c r="AL34" s="4">
        <v>51541.997172950483</v>
      </c>
      <c r="AM34" s="4">
        <v>51891.380259014077</v>
      </c>
      <c r="AN34" s="4">
        <v>52214.721661071533</v>
      </c>
      <c r="AO34" s="4">
        <v>52535.172359258737</v>
      </c>
      <c r="AP34" s="4">
        <v>52852.522767412331</v>
      </c>
      <c r="AQ34" s="4">
        <v>53166.802067558572</v>
      </c>
      <c r="AR34" s="4">
        <v>53477.553857980231</v>
      </c>
      <c r="AS34" s="4">
        <v>53783.808710824916</v>
      </c>
      <c r="AT34" s="4">
        <v>54084.586400998429</v>
      </c>
      <c r="AU34" s="4">
        <v>54472.277162090577</v>
      </c>
      <c r="AV34" s="4">
        <v>54859.002464977471</v>
      </c>
      <c r="AW34" s="4">
        <v>55245.482517454468</v>
      </c>
      <c r="AX34" s="4">
        <v>55628.642216398788</v>
      </c>
      <c r="AY34" s="4">
        <v>56004.467196569043</v>
      </c>
      <c r="AZ34" s="4">
        <v>56371.517928361252</v>
      </c>
      <c r="BA34" s="4">
        <v>56727.945238564513</v>
      </c>
      <c r="BB34" s="4">
        <v>57072.120595216489</v>
      </c>
    </row>
    <row r="35" spans="1:54" x14ac:dyDescent="0.3">
      <c r="A35" s="1" t="s">
        <v>54</v>
      </c>
      <c r="B35" s="1" t="s">
        <v>37</v>
      </c>
      <c r="C35" s="2" t="s">
        <v>109</v>
      </c>
      <c r="D35" s="4">
        <v>36700</v>
      </c>
      <c r="E35" s="4">
        <v>37908.469396218999</v>
      </c>
      <c r="F35" s="4">
        <v>39274.048302475363</v>
      </c>
      <c r="G35" s="4">
        <v>39759.185068940707</v>
      </c>
      <c r="H35" s="4">
        <v>39764.224822665128</v>
      </c>
      <c r="I35" s="4">
        <v>40143.198947990983</v>
      </c>
      <c r="J35" s="4">
        <v>40964.892428194129</v>
      </c>
      <c r="K35" s="4">
        <v>40983.905114738511</v>
      </c>
      <c r="L35" s="4">
        <v>41369.762183693449</v>
      </c>
      <c r="M35" s="4">
        <v>41710.530753593433</v>
      </c>
      <c r="N35" s="4">
        <v>42185.174782480193</v>
      </c>
      <c r="O35" s="4">
        <v>42921.027305698568</v>
      </c>
      <c r="P35" s="4">
        <v>43444.218822708441</v>
      </c>
      <c r="Q35" s="4">
        <v>43458.117579672922</v>
      </c>
      <c r="R35" s="4">
        <v>43755.695183576267</v>
      </c>
      <c r="S35" s="4">
        <v>44411.890472238323</v>
      </c>
      <c r="T35" s="4">
        <v>45047.362687796827</v>
      </c>
      <c r="U35" s="4">
        <v>46218.775371431249</v>
      </c>
      <c r="V35" s="4">
        <v>47305.540865994997</v>
      </c>
      <c r="W35" s="4">
        <v>48094.198624313169</v>
      </c>
      <c r="X35" s="4">
        <v>48550.515776512933</v>
      </c>
      <c r="Y35" s="4">
        <v>49131.00296769038</v>
      </c>
      <c r="Z35" s="4">
        <v>49168.036109836648</v>
      </c>
      <c r="AA35" s="4">
        <v>49507.354278308943</v>
      </c>
      <c r="AB35" s="4">
        <v>49682.284363834267</v>
      </c>
      <c r="AC35" s="4">
        <v>49866.099336998152</v>
      </c>
      <c r="AD35" s="4">
        <v>49811.774491994744</v>
      </c>
      <c r="AE35" s="4">
        <v>50339.743246464532</v>
      </c>
      <c r="AF35" s="4">
        <v>49823.454052420821</v>
      </c>
      <c r="AG35" s="4">
        <v>49742.986122254748</v>
      </c>
      <c r="AH35" s="4">
        <v>49863.116666366062</v>
      </c>
      <c r="AI35" s="4">
        <v>49884.988196829407</v>
      </c>
      <c r="AJ35" s="4">
        <v>50409.654104102097</v>
      </c>
      <c r="AK35" s="4">
        <v>51212.230009613901</v>
      </c>
      <c r="AL35" s="4">
        <v>51675.713229147717</v>
      </c>
      <c r="AM35" s="4">
        <v>52129.768893616558</v>
      </c>
      <c r="AN35" s="4">
        <v>52479.369550670701</v>
      </c>
      <c r="AO35" s="4">
        <v>52803.201990179099</v>
      </c>
      <c r="AP35" s="4">
        <v>53124.234106153774</v>
      </c>
      <c r="AQ35" s="4">
        <v>53442.239642767097</v>
      </c>
      <c r="AR35" s="4">
        <v>53757.207444719883</v>
      </c>
      <c r="AS35" s="4">
        <v>54068.679932505976</v>
      </c>
      <c r="AT35" s="4">
        <v>54375.693141270298</v>
      </c>
      <c r="AU35" s="4">
        <v>54677.293173207618</v>
      </c>
      <c r="AV35" s="4">
        <v>55064.360584788483</v>
      </c>
      <c r="AW35" s="4">
        <v>55450.435761358189</v>
      </c>
      <c r="AX35" s="4">
        <v>55836.222047649433</v>
      </c>
      <c r="AY35" s="4">
        <v>56218.654197808217</v>
      </c>
      <c r="AZ35" s="4">
        <v>56593.798951104443</v>
      </c>
      <c r="BA35" s="4">
        <v>56960.240725609721</v>
      </c>
      <c r="BB35" s="4">
        <v>57316.160003653567</v>
      </c>
    </row>
    <row r="36" spans="1:54" x14ac:dyDescent="0.3">
      <c r="A36" s="1" t="s">
        <v>54</v>
      </c>
      <c r="B36" s="1" t="s">
        <v>37</v>
      </c>
      <c r="C36" s="2" t="s">
        <v>110</v>
      </c>
      <c r="D36" s="4">
        <v>36394</v>
      </c>
      <c r="E36" s="4">
        <v>37492.107811691742</v>
      </c>
      <c r="F36" s="4">
        <v>38981.933076214613</v>
      </c>
      <c r="G36" s="4">
        <v>39953.508709593923</v>
      </c>
      <c r="H36" s="4">
        <v>40354.393964698393</v>
      </c>
      <c r="I36" s="4">
        <v>40371.599176977841</v>
      </c>
      <c r="J36" s="4">
        <v>40746.530217301712</v>
      </c>
      <c r="K36" s="4">
        <v>41556.446724927468</v>
      </c>
      <c r="L36" s="4">
        <v>41578.288789684128</v>
      </c>
      <c r="M36" s="4">
        <v>41959.161774886947</v>
      </c>
      <c r="N36" s="4">
        <v>42287.954832991847</v>
      </c>
      <c r="O36" s="4">
        <v>42755.996199257839</v>
      </c>
      <c r="P36" s="4">
        <v>43491.33602837706</v>
      </c>
      <c r="Q36" s="4">
        <v>44006.687002830513</v>
      </c>
      <c r="R36" s="4">
        <v>44027.90126271786</v>
      </c>
      <c r="S36" s="4">
        <v>44331.824419094773</v>
      </c>
      <c r="T36" s="4">
        <v>44977.791640011863</v>
      </c>
      <c r="U36" s="4">
        <v>45605.372750236013</v>
      </c>
      <c r="V36" s="4">
        <v>46764.989378580773</v>
      </c>
      <c r="W36" s="4">
        <v>47845.208009274596</v>
      </c>
      <c r="X36" s="4">
        <v>48625.018181272491</v>
      </c>
      <c r="Y36" s="4">
        <v>49074.75113810139</v>
      </c>
      <c r="Z36" s="4">
        <v>49653.539638613292</v>
      </c>
      <c r="AA36" s="4">
        <v>49694.787132912214</v>
      </c>
      <c r="AB36" s="4">
        <v>50039.226397033672</v>
      </c>
      <c r="AC36" s="4">
        <v>50220.134932658038</v>
      </c>
      <c r="AD36" s="4">
        <v>50405.612942092986</v>
      </c>
      <c r="AE36" s="4">
        <v>50360.061583204661</v>
      </c>
      <c r="AF36" s="4">
        <v>50886.669249205959</v>
      </c>
      <c r="AG36" s="4">
        <v>50388.168402188661</v>
      </c>
      <c r="AH36" s="4">
        <v>50311.953201819037</v>
      </c>
      <c r="AI36" s="4">
        <v>50436.352763574367</v>
      </c>
      <c r="AJ36" s="4">
        <v>50462.466791672472</v>
      </c>
      <c r="AK36" s="4">
        <v>50987.022801094412</v>
      </c>
      <c r="AL36" s="4">
        <v>51773.358268407137</v>
      </c>
      <c r="AM36" s="4">
        <v>52236.295416534012</v>
      </c>
      <c r="AN36" s="4">
        <v>52689.835831306642</v>
      </c>
      <c r="AO36" s="4">
        <v>53039.910572737681</v>
      </c>
      <c r="AP36" s="4">
        <v>53364.424185377233</v>
      </c>
      <c r="AQ36" s="4">
        <v>53686.203522822812</v>
      </c>
      <c r="AR36" s="4">
        <v>54005.001888428058</v>
      </c>
      <c r="AS36" s="4">
        <v>54320.768832190028</v>
      </c>
      <c r="AT36" s="4">
        <v>54633.044335203907</v>
      </c>
      <c r="AU36" s="4">
        <v>54940.86923305902</v>
      </c>
      <c r="AV36" s="4">
        <v>55243.313364223417</v>
      </c>
      <c r="AW36" s="4">
        <v>55630.026211630058</v>
      </c>
      <c r="AX36" s="4">
        <v>56015.711070014302</v>
      </c>
      <c r="AY36" s="4">
        <v>56401.035257473173</v>
      </c>
      <c r="AZ36" s="4">
        <v>56782.990559073049</v>
      </c>
      <c r="BA36" s="4">
        <v>57157.697287617208</v>
      </c>
      <c r="BB36" s="4">
        <v>57523.762312317398</v>
      </c>
    </row>
    <row r="37" spans="1:54" x14ac:dyDescent="0.3">
      <c r="A37" s="1" t="s">
        <v>54</v>
      </c>
      <c r="B37" s="1" t="s">
        <v>37</v>
      </c>
      <c r="C37" s="2" t="s">
        <v>111</v>
      </c>
      <c r="D37" s="4">
        <v>36366</v>
      </c>
      <c r="E37" s="4">
        <v>37189.835784247989</v>
      </c>
      <c r="F37" s="4">
        <v>38502.106394686889</v>
      </c>
      <c r="G37" s="4">
        <v>39636.903560360253</v>
      </c>
      <c r="H37" s="4">
        <v>40531.964830604164</v>
      </c>
      <c r="I37" s="4">
        <v>40916.392610344898</v>
      </c>
      <c r="J37" s="4">
        <v>40941.267493663698</v>
      </c>
      <c r="K37" s="4">
        <v>41317.727773866704</v>
      </c>
      <c r="L37" s="4">
        <v>42117.008245876197</v>
      </c>
      <c r="M37" s="4">
        <v>42140.119469304227</v>
      </c>
      <c r="N37" s="4">
        <v>42515.998389970213</v>
      </c>
      <c r="O37" s="4">
        <v>42833.938515246104</v>
      </c>
      <c r="P37" s="4">
        <v>43304.222381653934</v>
      </c>
      <c r="Q37" s="4">
        <v>44039.239781760887</v>
      </c>
      <c r="R37" s="4">
        <v>44547.326253660663</v>
      </c>
      <c r="S37" s="4">
        <v>44574.323497100137</v>
      </c>
      <c r="T37" s="4">
        <v>44883.579211902063</v>
      </c>
      <c r="U37" s="4">
        <v>45520.443426465863</v>
      </c>
      <c r="V37" s="4">
        <v>46141.075611419168</v>
      </c>
      <c r="W37" s="4">
        <v>47290.941764557138</v>
      </c>
      <c r="X37" s="4">
        <v>48366.117742476148</v>
      </c>
      <c r="Y37" s="4">
        <v>49138.533352234153</v>
      </c>
      <c r="Z37" s="4">
        <v>49582.647321580233</v>
      </c>
      <c r="AA37" s="4">
        <v>50160.569579391442</v>
      </c>
      <c r="AB37" s="4">
        <v>50205.728596948022</v>
      </c>
      <c r="AC37" s="4">
        <v>50555.268100248817</v>
      </c>
      <c r="AD37" s="4">
        <v>50741.795861701263</v>
      </c>
      <c r="AE37" s="4">
        <v>50928.931146416027</v>
      </c>
      <c r="AF37" s="4">
        <v>50891.104217435743</v>
      </c>
      <c r="AG37" s="4">
        <v>51416.942992213837</v>
      </c>
      <c r="AH37" s="4">
        <v>50933.686681781379</v>
      </c>
      <c r="AI37" s="4">
        <v>50861.007201691187</v>
      </c>
      <c r="AJ37" s="4">
        <v>50989.199147779553</v>
      </c>
      <c r="AK37" s="4">
        <v>51018.970896788218</v>
      </c>
      <c r="AL37" s="4">
        <v>51543.851905447198</v>
      </c>
      <c r="AM37" s="4">
        <v>52316.296817061579</v>
      </c>
      <c r="AN37" s="4">
        <v>52779.142470375409</v>
      </c>
      <c r="AO37" s="4">
        <v>53232.61344101758</v>
      </c>
      <c r="AP37" s="4">
        <v>53583.384640611483</v>
      </c>
      <c r="AQ37" s="4">
        <v>53908.740611079571</v>
      </c>
      <c r="AR37" s="4">
        <v>54231.403546376612</v>
      </c>
      <c r="AS37" s="4">
        <v>54551.105211956623</v>
      </c>
      <c r="AT37" s="4">
        <v>54867.758874480976</v>
      </c>
      <c r="AU37" s="4">
        <v>55180.902792691173</v>
      </c>
      <c r="AV37" s="4">
        <v>55489.58211474269</v>
      </c>
      <c r="AW37" s="4">
        <v>55792.889959337481</v>
      </c>
      <c r="AX37" s="4">
        <v>56179.47340852466</v>
      </c>
      <c r="AY37" s="4">
        <v>56564.963488427093</v>
      </c>
      <c r="AZ37" s="4">
        <v>56950.048848929197</v>
      </c>
      <c r="BA37" s="4">
        <v>57331.753335065623</v>
      </c>
      <c r="BB37" s="4">
        <v>57706.243331558282</v>
      </c>
    </row>
    <row r="38" spans="1:54" x14ac:dyDescent="0.3">
      <c r="A38" s="1" t="s">
        <v>54</v>
      </c>
      <c r="B38" s="1" t="s">
        <v>37</v>
      </c>
      <c r="C38" s="2" t="s">
        <v>112</v>
      </c>
      <c r="D38" s="4">
        <v>37006</v>
      </c>
      <c r="E38" s="4">
        <v>37146.889248722917</v>
      </c>
      <c r="F38" s="4">
        <v>38148.237640739433</v>
      </c>
      <c r="G38" s="4">
        <v>39127.49712247635</v>
      </c>
      <c r="H38" s="4">
        <v>40202.180617370788</v>
      </c>
      <c r="I38" s="4">
        <v>41081.671590830927</v>
      </c>
      <c r="J38" s="4">
        <v>41449.062845552027</v>
      </c>
      <c r="K38" s="4">
        <v>41485.910002460259</v>
      </c>
      <c r="L38" s="4">
        <v>41863.813269584978</v>
      </c>
      <c r="M38" s="4">
        <v>42653.662187506277</v>
      </c>
      <c r="N38" s="4">
        <v>42677.137660622458</v>
      </c>
      <c r="O38" s="4">
        <v>43048.575346019483</v>
      </c>
      <c r="P38" s="4">
        <v>43363.787767362657</v>
      </c>
      <c r="Q38" s="4">
        <v>43835.960978664611</v>
      </c>
      <c r="R38" s="4">
        <v>44570.768316498761</v>
      </c>
      <c r="S38" s="4">
        <v>45072.135160735073</v>
      </c>
      <c r="T38" s="4">
        <v>45103.789861072662</v>
      </c>
      <c r="U38" s="4">
        <v>45417.650596029183</v>
      </c>
      <c r="V38" s="4">
        <v>46046.443515529543</v>
      </c>
      <c r="W38" s="4">
        <v>46660.99572289754</v>
      </c>
      <c r="X38" s="4">
        <v>47802.843294108257</v>
      </c>
      <c r="Y38" s="4">
        <v>48874.26596467854</v>
      </c>
      <c r="Z38" s="4">
        <v>49640.609922651507</v>
      </c>
      <c r="AA38" s="4">
        <v>50080.107736654732</v>
      </c>
      <c r="AB38" s="4">
        <v>50657.944725130321</v>
      </c>
      <c r="AC38" s="4">
        <v>50706.8214138732</v>
      </c>
      <c r="AD38" s="4">
        <v>51061.411755136542</v>
      </c>
      <c r="AE38" s="4">
        <v>51253.230450243027</v>
      </c>
      <c r="AF38" s="4">
        <v>51442.005787947848</v>
      </c>
      <c r="AG38" s="4">
        <v>51411.054751563373</v>
      </c>
      <c r="AH38" s="4">
        <v>51936.612608487427</v>
      </c>
      <c r="AI38" s="4">
        <v>51466.579341555793</v>
      </c>
      <c r="AJ38" s="4">
        <v>51396.913690219117</v>
      </c>
      <c r="AK38" s="4">
        <v>51528.559985334563</v>
      </c>
      <c r="AL38" s="4">
        <v>51561.556787295493</v>
      </c>
      <c r="AM38" s="4">
        <v>52087.164338467388</v>
      </c>
      <c r="AN38" s="4">
        <v>52847.699380032333</v>
      </c>
      <c r="AO38" s="4">
        <v>53310.853892609783</v>
      </c>
      <c r="AP38" s="4">
        <v>53764.641330536477</v>
      </c>
      <c r="AQ38" s="4">
        <v>54116.312183868438</v>
      </c>
      <c r="AR38" s="4">
        <v>54442.661156256421</v>
      </c>
      <c r="AS38" s="4">
        <v>54766.335522695568</v>
      </c>
      <c r="AT38" s="4">
        <v>55087.046503236837</v>
      </c>
      <c r="AU38" s="4">
        <v>55404.675190923452</v>
      </c>
      <c r="AV38" s="4">
        <v>55718.758627373238</v>
      </c>
      <c r="AW38" s="4">
        <v>56028.347580538953</v>
      </c>
      <c r="AX38" s="4">
        <v>56332.559542853924</v>
      </c>
      <c r="AY38" s="4">
        <v>56719.192121897519</v>
      </c>
      <c r="AZ38" s="4">
        <v>57104.691516051673</v>
      </c>
      <c r="BA38" s="4">
        <v>57489.750466949983</v>
      </c>
      <c r="BB38" s="4">
        <v>57871.420796858947</v>
      </c>
    </row>
    <row r="39" spans="1:54" x14ac:dyDescent="0.3">
      <c r="A39" s="1" t="s">
        <v>54</v>
      </c>
      <c r="B39" s="1" t="s">
        <v>37</v>
      </c>
      <c r="C39" s="2" t="s">
        <v>113</v>
      </c>
      <c r="D39" s="4">
        <v>37121</v>
      </c>
      <c r="E39" s="4">
        <v>37759.745253268928</v>
      </c>
      <c r="F39" s="4">
        <v>38054.714243864059</v>
      </c>
      <c r="G39" s="4">
        <v>38755.513001042047</v>
      </c>
      <c r="H39" s="4">
        <v>39677.661219603171</v>
      </c>
      <c r="I39" s="4">
        <v>40745.23362142987</v>
      </c>
      <c r="J39" s="4">
        <v>41608.728272687767</v>
      </c>
      <c r="K39" s="4">
        <v>41965.333993580993</v>
      </c>
      <c r="L39" s="4">
        <v>42012.462027162786</v>
      </c>
      <c r="M39" s="4">
        <v>42391.047539870779</v>
      </c>
      <c r="N39" s="4">
        <v>43171.795201032379</v>
      </c>
      <c r="O39" s="4">
        <v>43195.376060915187</v>
      </c>
      <c r="P39" s="4">
        <v>43569.171700720472</v>
      </c>
      <c r="Q39" s="4">
        <v>43881.655065346436</v>
      </c>
      <c r="R39" s="4">
        <v>44355.385094001162</v>
      </c>
      <c r="S39" s="4">
        <v>45090.070529120349</v>
      </c>
      <c r="T39" s="4">
        <v>45585.242263828368</v>
      </c>
      <c r="U39" s="4">
        <v>45620.724885494339</v>
      </c>
      <c r="V39" s="4">
        <v>45938.659064641673</v>
      </c>
      <c r="W39" s="4">
        <v>46560.293995931912</v>
      </c>
      <c r="X39" s="4">
        <v>47169.54931438974</v>
      </c>
      <c r="Y39" s="4">
        <v>48304.8274322055</v>
      </c>
      <c r="Z39" s="4">
        <v>49373.607668267061</v>
      </c>
      <c r="AA39" s="4">
        <v>50135.117043665537</v>
      </c>
      <c r="AB39" s="4">
        <v>50570.926930214016</v>
      </c>
      <c r="AC39" s="4">
        <v>51149.320225832358</v>
      </c>
      <c r="AD39" s="4">
        <v>51201.744797413383</v>
      </c>
      <c r="AE39" s="4">
        <v>51561.285040981777</v>
      </c>
      <c r="AF39" s="4">
        <v>51758.087250053039</v>
      </c>
      <c r="AG39" s="4">
        <v>51948.481220951369</v>
      </c>
      <c r="AH39" s="4">
        <v>51923.722781045602</v>
      </c>
      <c r="AI39" s="4">
        <v>52449.395805874381</v>
      </c>
      <c r="AJ39" s="4">
        <v>51990.973492182289</v>
      </c>
      <c r="AK39" s="4">
        <v>51923.945713475478</v>
      </c>
      <c r="AL39" s="4">
        <v>52058.783297365233</v>
      </c>
      <c r="AM39" s="4">
        <v>52094.713999519423</v>
      </c>
      <c r="AN39" s="4">
        <v>52621.396092060822</v>
      </c>
      <c r="AO39" s="4">
        <v>53371.679069281839</v>
      </c>
      <c r="AP39" s="4">
        <v>53835.478009288163</v>
      </c>
      <c r="AQ39" s="4">
        <v>54289.900491242988</v>
      </c>
      <c r="AR39" s="4">
        <v>54642.642653988129</v>
      </c>
      <c r="AS39" s="4">
        <v>54970.112468724721</v>
      </c>
      <c r="AT39" s="4">
        <v>55294.906547349667</v>
      </c>
      <c r="AU39" s="4">
        <v>55616.717848754233</v>
      </c>
      <c r="AV39" s="4">
        <v>55935.39858002853</v>
      </c>
      <c r="AW39" s="4">
        <v>56250.486699354267</v>
      </c>
      <c r="AX39" s="4">
        <v>56561.041083567623</v>
      </c>
      <c r="AY39" s="4">
        <v>56866.171488172367</v>
      </c>
      <c r="AZ39" s="4">
        <v>57253.032423775257</v>
      </c>
      <c r="BA39" s="4">
        <v>57638.727328979083</v>
      </c>
      <c r="BB39" s="4">
        <v>58023.95438210306</v>
      </c>
    </row>
    <row r="40" spans="1:54" x14ac:dyDescent="0.3">
      <c r="A40" s="1" t="s">
        <v>54</v>
      </c>
      <c r="B40" s="1" t="s">
        <v>37</v>
      </c>
      <c r="C40" s="2" t="s">
        <v>114</v>
      </c>
      <c r="D40" s="4">
        <v>36945</v>
      </c>
      <c r="E40" s="4">
        <v>37860.920581068429</v>
      </c>
      <c r="F40" s="4">
        <v>38616.11642861642</v>
      </c>
      <c r="G40" s="4">
        <v>38641.535030907951</v>
      </c>
      <c r="H40" s="4">
        <v>39299.417131601229</v>
      </c>
      <c r="I40" s="4">
        <v>40211.566887432862</v>
      </c>
      <c r="J40" s="4">
        <v>41271.010706734298</v>
      </c>
      <c r="K40" s="4">
        <v>42124.560474714533</v>
      </c>
      <c r="L40" s="4">
        <v>42470.862098443111</v>
      </c>
      <c r="M40" s="4">
        <v>42526.450748616262</v>
      </c>
      <c r="N40" s="4">
        <v>42904.977274812241</v>
      </c>
      <c r="O40" s="4">
        <v>43677.619135937137</v>
      </c>
      <c r="P40" s="4">
        <v>43706.833219640073</v>
      </c>
      <c r="Q40" s="4">
        <v>44082.607364289674</v>
      </c>
      <c r="R40" s="4">
        <v>44392.330747168213</v>
      </c>
      <c r="S40" s="4">
        <v>44867.346429944177</v>
      </c>
      <c r="T40" s="4">
        <v>45602.010182095117</v>
      </c>
      <c r="U40" s="4">
        <v>46091.4840494413</v>
      </c>
      <c r="V40" s="4">
        <v>46130.156092702309</v>
      </c>
      <c r="W40" s="4">
        <v>46451.748694053393</v>
      </c>
      <c r="X40" s="4">
        <v>47067.042163150567</v>
      </c>
      <c r="Y40" s="4">
        <v>47671.708005124223</v>
      </c>
      <c r="Z40" s="4">
        <v>48801.688551372114</v>
      </c>
      <c r="AA40" s="4">
        <v>49868.86602477741</v>
      </c>
      <c r="AB40" s="4">
        <v>50626.633814760258</v>
      </c>
      <c r="AC40" s="4">
        <v>51059.530591979819</v>
      </c>
      <c r="AD40" s="4">
        <v>51638.952786689391</v>
      </c>
      <c r="AE40" s="4">
        <v>51694.718873284037</v>
      </c>
      <c r="AF40" s="4">
        <v>52059.050051752267</v>
      </c>
      <c r="AG40" s="4">
        <v>52260.526717213463</v>
      </c>
      <c r="AH40" s="4">
        <v>52452.495372712583</v>
      </c>
      <c r="AI40" s="4">
        <v>52433.338012761888</v>
      </c>
      <c r="AJ40" s="4">
        <v>52959.433951159866</v>
      </c>
      <c r="AK40" s="4">
        <v>52511.271230664053</v>
      </c>
      <c r="AL40" s="4">
        <v>52446.551620712751</v>
      </c>
      <c r="AM40" s="4">
        <v>52584.376106595199</v>
      </c>
      <c r="AN40" s="4">
        <v>52623.006813263928</v>
      </c>
      <c r="AO40" s="4">
        <v>53151.033490223963</v>
      </c>
      <c r="AP40" s="4">
        <v>53892.442793350529</v>
      </c>
      <c r="AQ40" s="4">
        <v>54357.136438213347</v>
      </c>
      <c r="AR40" s="4">
        <v>54812.426288834671</v>
      </c>
      <c r="AS40" s="4">
        <v>55166.350073694994</v>
      </c>
      <c r="AT40" s="4">
        <v>55495.014183327148</v>
      </c>
      <c r="AU40" s="4">
        <v>55820.985166115737</v>
      </c>
      <c r="AV40" s="4">
        <v>56143.939462219379</v>
      </c>
      <c r="AW40" s="4">
        <v>56463.704889954162</v>
      </c>
      <c r="AX40" s="4">
        <v>56779.823355499349</v>
      </c>
      <c r="AY40" s="4">
        <v>57091.330879080568</v>
      </c>
      <c r="AZ40" s="4">
        <v>57397.39369503397</v>
      </c>
      <c r="BA40" s="4">
        <v>57784.614551384657</v>
      </c>
      <c r="BB40" s="4">
        <v>58170.64279420692</v>
      </c>
    </row>
    <row r="41" spans="1:54" x14ac:dyDescent="0.3">
      <c r="A41" s="1" t="s">
        <v>54</v>
      </c>
      <c r="B41" s="1" t="s">
        <v>37</v>
      </c>
      <c r="C41" s="2" t="s">
        <v>115</v>
      </c>
      <c r="D41" s="4">
        <v>37579</v>
      </c>
      <c r="E41" s="4">
        <v>37662.442586327939</v>
      </c>
      <c r="F41" s="4">
        <v>38677.317710877651</v>
      </c>
      <c r="G41" s="4">
        <v>39170.066200924877</v>
      </c>
      <c r="H41" s="4">
        <v>39168.464615247227</v>
      </c>
      <c r="I41" s="4">
        <v>39824.643381786409</v>
      </c>
      <c r="J41" s="4">
        <v>40726.134470668723</v>
      </c>
      <c r="K41" s="4">
        <v>41782.699557225627</v>
      </c>
      <c r="L41" s="4">
        <v>42627.184808336649</v>
      </c>
      <c r="M41" s="4">
        <v>42963.615576260003</v>
      </c>
      <c r="N41" s="4">
        <v>43026.437731793987</v>
      </c>
      <c r="O41" s="4">
        <v>43404.725897557502</v>
      </c>
      <c r="P41" s="4">
        <v>44175.453978455676</v>
      </c>
      <c r="Q41" s="4">
        <v>44209.511066904532</v>
      </c>
      <c r="R41" s="4">
        <v>44586.925375706611</v>
      </c>
      <c r="S41" s="4">
        <v>44893.917171078007</v>
      </c>
      <c r="T41" s="4">
        <v>45370.038268406919</v>
      </c>
      <c r="U41" s="4">
        <v>46104.788784912489</v>
      </c>
      <c r="V41" s="4">
        <v>46589.057371707058</v>
      </c>
      <c r="W41" s="4">
        <v>46630.479202419992</v>
      </c>
      <c r="X41" s="4">
        <v>46955.450257541059</v>
      </c>
      <c r="Y41" s="4">
        <v>47565.154368322481</v>
      </c>
      <c r="Z41" s="4">
        <v>48165.903552748023</v>
      </c>
      <c r="AA41" s="4">
        <v>49291.732512930408</v>
      </c>
      <c r="AB41" s="4">
        <v>50358.193343373903</v>
      </c>
      <c r="AC41" s="4">
        <v>51113.129410061003</v>
      </c>
      <c r="AD41" s="4">
        <v>51543.749113024569</v>
      </c>
      <c r="AE41" s="4">
        <v>52124.541260814789</v>
      </c>
      <c r="AF41" s="4">
        <v>52183.478090591198</v>
      </c>
      <c r="AG41" s="4">
        <v>52552.444904357173</v>
      </c>
      <c r="AH41" s="4">
        <v>52758.34853412849</v>
      </c>
      <c r="AI41" s="4">
        <v>52951.884420353766</v>
      </c>
      <c r="AJ41" s="4">
        <v>52937.877507370977</v>
      </c>
      <c r="AK41" s="4">
        <v>53464.662344293567</v>
      </c>
      <c r="AL41" s="4">
        <v>53025.681638333757</v>
      </c>
      <c r="AM41" s="4">
        <v>52963.072298237217</v>
      </c>
      <c r="AN41" s="4">
        <v>53103.755836869554</v>
      </c>
      <c r="AO41" s="4">
        <v>53144.933003762737</v>
      </c>
      <c r="AP41" s="4">
        <v>53674.520719600339</v>
      </c>
      <c r="AQ41" s="4">
        <v>54408.206584004081</v>
      </c>
      <c r="AR41" s="4">
        <v>54873.994929634813</v>
      </c>
      <c r="AS41" s="4">
        <v>55330.336121691682</v>
      </c>
      <c r="AT41" s="4">
        <v>55685.531715003053</v>
      </c>
      <c r="AU41" s="4">
        <v>56015.452269875321</v>
      </c>
      <c r="AV41" s="4">
        <v>56342.6490153224</v>
      </c>
      <c r="AW41" s="4">
        <v>56666.785076735243</v>
      </c>
      <c r="AX41" s="4">
        <v>56987.66894465033</v>
      </c>
      <c r="AY41" s="4">
        <v>57304.809730155263</v>
      </c>
      <c r="AZ41" s="4">
        <v>57617.291659269671</v>
      </c>
      <c r="BA41" s="4">
        <v>57924.310583320112</v>
      </c>
      <c r="BB41" s="4">
        <v>58312.00811693164</v>
      </c>
    </row>
    <row r="42" spans="1:54" x14ac:dyDescent="0.3">
      <c r="A42" s="1" t="s">
        <v>54</v>
      </c>
      <c r="B42" s="1" t="s">
        <v>37</v>
      </c>
      <c r="C42" s="2" t="s">
        <v>116</v>
      </c>
      <c r="D42" s="4">
        <v>35943</v>
      </c>
      <c r="E42" s="4">
        <v>38269.209209699489</v>
      </c>
      <c r="F42" s="4">
        <v>38444.628432494042</v>
      </c>
      <c r="G42" s="4">
        <v>39209.203233722037</v>
      </c>
      <c r="H42" s="4">
        <v>39667.305918362268</v>
      </c>
      <c r="I42" s="4">
        <v>39674.426567613853</v>
      </c>
      <c r="J42" s="4">
        <v>40327.052307195598</v>
      </c>
      <c r="K42" s="4">
        <v>41222.421755391813</v>
      </c>
      <c r="L42" s="4">
        <v>42275.828493184461</v>
      </c>
      <c r="M42" s="4">
        <v>43111.149632972178</v>
      </c>
      <c r="N42" s="4">
        <v>43438.033473624128</v>
      </c>
      <c r="O42" s="4">
        <v>43507.098145922209</v>
      </c>
      <c r="P42" s="4">
        <v>43890.053956319403</v>
      </c>
      <c r="Q42" s="4">
        <v>44659.020983365539</v>
      </c>
      <c r="R42" s="4">
        <v>44697.25962074101</v>
      </c>
      <c r="S42" s="4">
        <v>45076.027156940319</v>
      </c>
      <c r="T42" s="4">
        <v>45380.360537548833</v>
      </c>
      <c r="U42" s="4">
        <v>45857.447633604846</v>
      </c>
      <c r="V42" s="4">
        <v>46592.348552526622</v>
      </c>
      <c r="W42" s="4">
        <v>47071.852286352558</v>
      </c>
      <c r="X42" s="4">
        <v>47115.7424818707</v>
      </c>
      <c r="Y42" s="4">
        <v>47443.898416549207</v>
      </c>
      <c r="Z42" s="4">
        <v>48048.678456864531</v>
      </c>
      <c r="AA42" s="4">
        <v>48646.18522943672</v>
      </c>
      <c r="AB42" s="4">
        <v>49768.79083349766</v>
      </c>
      <c r="AC42" s="4">
        <v>50835.187309474939</v>
      </c>
      <c r="AD42" s="4">
        <v>51587.985451453103</v>
      </c>
      <c r="AE42" s="4">
        <v>52016.830484041559</v>
      </c>
      <c r="AF42" s="4">
        <v>52599.215743756271</v>
      </c>
      <c r="AG42" s="4">
        <v>52661.208406188423</v>
      </c>
      <c r="AH42" s="4">
        <v>53034.667785132173</v>
      </c>
      <c r="AI42" s="4">
        <v>53244.811814762732</v>
      </c>
      <c r="AJ42" s="4">
        <v>53439.946696764076</v>
      </c>
      <c r="AK42" s="4">
        <v>53430.775497843642</v>
      </c>
      <c r="AL42" s="4">
        <v>53958.435856644777</v>
      </c>
      <c r="AM42" s="4">
        <v>53527.870920237969</v>
      </c>
      <c r="AN42" s="4">
        <v>53467.302271881068</v>
      </c>
      <c r="AO42" s="4">
        <v>53610.788734889808</v>
      </c>
      <c r="AP42" s="4">
        <v>53654.444797218013</v>
      </c>
      <c r="AQ42" s="4">
        <v>54185.762427065907</v>
      </c>
      <c r="AR42" s="4">
        <v>54912.677725542737</v>
      </c>
      <c r="AS42" s="4">
        <v>55379.723482805974</v>
      </c>
      <c r="AT42" s="4">
        <v>55837.266621839422</v>
      </c>
      <c r="AU42" s="4">
        <v>56193.820556579733</v>
      </c>
      <c r="AV42" s="4">
        <v>56525.064416285393</v>
      </c>
      <c r="AW42" s="4">
        <v>56853.545038610297</v>
      </c>
      <c r="AX42" s="4">
        <v>57178.916139473607</v>
      </c>
      <c r="AY42" s="4">
        <v>57500.925098084394</v>
      </c>
      <c r="AZ42" s="4">
        <v>57819.132283143474</v>
      </c>
      <c r="BA42" s="4">
        <v>58132.639103592097</v>
      </c>
      <c r="BB42" s="4">
        <v>58440.668159503039</v>
      </c>
    </row>
    <row r="43" spans="1:54" x14ac:dyDescent="0.3">
      <c r="A43" s="1" t="s">
        <v>54</v>
      </c>
      <c r="B43" s="1" t="s">
        <v>37</v>
      </c>
      <c r="C43" s="2" t="s">
        <v>117</v>
      </c>
      <c r="D43" s="4">
        <v>35647</v>
      </c>
      <c r="E43" s="4">
        <v>36628.609206138433</v>
      </c>
      <c r="F43" s="4">
        <v>39001.969450989687</v>
      </c>
      <c r="G43" s="4">
        <v>38952.23863142787</v>
      </c>
      <c r="H43" s="4">
        <v>39685.532992153247</v>
      </c>
      <c r="I43" s="4">
        <v>40143.457025270589</v>
      </c>
      <c r="J43" s="4">
        <v>40156.960552467179</v>
      </c>
      <c r="K43" s="4">
        <v>40810.184661214611</v>
      </c>
      <c r="L43" s="4">
        <v>41699.828729390298</v>
      </c>
      <c r="M43" s="4">
        <v>42750.108667128981</v>
      </c>
      <c r="N43" s="4">
        <v>43577.127590649812</v>
      </c>
      <c r="O43" s="4">
        <v>43894.828383841123</v>
      </c>
      <c r="P43" s="4">
        <v>43974.087554606027</v>
      </c>
      <c r="Q43" s="4">
        <v>44361.191214109647</v>
      </c>
      <c r="R43" s="4">
        <v>45128.436172470967</v>
      </c>
      <c r="S43" s="4">
        <v>45170.250117772608</v>
      </c>
      <c r="T43" s="4">
        <v>45550.103721305139</v>
      </c>
      <c r="U43" s="4">
        <v>45851.837235384082</v>
      </c>
      <c r="V43" s="4">
        <v>46329.753873767047</v>
      </c>
      <c r="W43" s="4">
        <v>47064.825957320987</v>
      </c>
      <c r="X43" s="4">
        <v>47539.937060760923</v>
      </c>
      <c r="Y43" s="4">
        <v>47586.050382858972</v>
      </c>
      <c r="Z43" s="4">
        <v>47917.224031418307</v>
      </c>
      <c r="AA43" s="4">
        <v>48517.743239304436</v>
      </c>
      <c r="AB43" s="4">
        <v>49112.6081603493</v>
      </c>
      <c r="AC43" s="4">
        <v>50232.733903352673</v>
      </c>
      <c r="AD43" s="4">
        <v>51299.528576157289</v>
      </c>
      <c r="AE43" s="4">
        <v>52050.687550696202</v>
      </c>
      <c r="AF43" s="4">
        <v>52478.106430310283</v>
      </c>
      <c r="AG43" s="4">
        <v>53062.191446855002</v>
      </c>
      <c r="AH43" s="4">
        <v>53127.084894162203</v>
      </c>
      <c r="AI43" s="4">
        <v>53504.848479235552</v>
      </c>
      <c r="AJ43" s="4">
        <v>53719.018282763769</v>
      </c>
      <c r="AK43" s="4">
        <v>53915.736512681717</v>
      </c>
      <c r="AL43" s="4">
        <v>53911.060641111457</v>
      </c>
      <c r="AM43" s="4">
        <v>54439.737610741307</v>
      </c>
      <c r="AN43" s="4">
        <v>54016.921206735751</v>
      </c>
      <c r="AO43" s="4">
        <v>53958.310225578687</v>
      </c>
      <c r="AP43" s="4">
        <v>54104.512080699613</v>
      </c>
      <c r="AQ43" s="4">
        <v>54150.549989281601</v>
      </c>
      <c r="AR43" s="4">
        <v>54683.680702090773</v>
      </c>
      <c r="AS43" s="4">
        <v>55404.590221247447</v>
      </c>
      <c r="AT43" s="4">
        <v>55872.971004737068</v>
      </c>
      <c r="AU43" s="4">
        <v>56331.783516560034</v>
      </c>
      <c r="AV43" s="4">
        <v>56689.711784487226</v>
      </c>
      <c r="AW43" s="4">
        <v>57022.280499418717</v>
      </c>
      <c r="AX43" s="4">
        <v>57352.041448886957</v>
      </c>
      <c r="AY43" s="4">
        <v>57678.597346906907</v>
      </c>
      <c r="AZ43" s="4">
        <v>58001.725902914921</v>
      </c>
      <c r="BA43" s="4">
        <v>58321.001650534738</v>
      </c>
      <c r="BB43" s="4">
        <v>58635.540656920093</v>
      </c>
    </row>
    <row r="44" spans="1:54" x14ac:dyDescent="0.3">
      <c r="A44" s="1" t="s">
        <v>54</v>
      </c>
      <c r="B44" s="1" t="s">
        <v>37</v>
      </c>
      <c r="C44" s="2" t="s">
        <v>118</v>
      </c>
      <c r="D44" s="4">
        <v>34451</v>
      </c>
      <c r="E44" s="4">
        <v>36281.789051122571</v>
      </c>
      <c r="F44" s="4">
        <v>37329.007107837613</v>
      </c>
      <c r="G44" s="4">
        <v>39466.759290657101</v>
      </c>
      <c r="H44" s="4">
        <v>39403.05236575695</v>
      </c>
      <c r="I44" s="4">
        <v>40137.27096964098</v>
      </c>
      <c r="J44" s="4">
        <v>40594.067883432857</v>
      </c>
      <c r="K44" s="4">
        <v>40617.637371786092</v>
      </c>
      <c r="L44" s="4">
        <v>41271.862342975197</v>
      </c>
      <c r="M44" s="4">
        <v>42156.576485908328</v>
      </c>
      <c r="N44" s="4">
        <v>43204.214107639222</v>
      </c>
      <c r="O44" s="4">
        <v>44023.2166117331</v>
      </c>
      <c r="P44" s="4">
        <v>44336.621951039393</v>
      </c>
      <c r="Q44" s="4">
        <v>44425.085224549017</v>
      </c>
      <c r="R44" s="4">
        <v>44815.82213892266</v>
      </c>
      <c r="S44" s="4">
        <v>45581.347024881681</v>
      </c>
      <c r="T44" s="4">
        <v>45626.232354681517</v>
      </c>
      <c r="U44" s="4">
        <v>46006.952600398588</v>
      </c>
      <c r="V44" s="4">
        <v>46306.162198920072</v>
      </c>
      <c r="W44" s="4">
        <v>46784.789648036793</v>
      </c>
      <c r="X44" s="4">
        <v>47520.046716484867</v>
      </c>
      <c r="Y44" s="4">
        <v>47991.11205583065</v>
      </c>
      <c r="Z44" s="4">
        <v>48039.284285250287</v>
      </c>
      <c r="AA44" s="4">
        <v>48373.432548607518</v>
      </c>
      <c r="AB44" s="4">
        <v>48970.298706966511</v>
      </c>
      <c r="AC44" s="4">
        <v>49563.01782645702</v>
      </c>
      <c r="AD44" s="4">
        <v>50681.221177544343</v>
      </c>
      <c r="AE44" s="4">
        <v>51748.712269022188</v>
      </c>
      <c r="AF44" s="4">
        <v>52498.585575238663</v>
      </c>
      <c r="AG44" s="4">
        <v>52924.82930321576</v>
      </c>
      <c r="AH44" s="4">
        <v>53510.653320412057</v>
      </c>
      <c r="AI44" s="4">
        <v>53578.291376637419</v>
      </c>
      <c r="AJ44" s="4">
        <v>53960.158817885596</v>
      </c>
      <c r="AK44" s="4">
        <v>54178.145287737781</v>
      </c>
      <c r="AL44" s="4">
        <v>54376.388031801747</v>
      </c>
      <c r="AM44" s="4">
        <v>54375.929931772313</v>
      </c>
      <c r="AN44" s="4">
        <v>54905.722780001641</v>
      </c>
      <c r="AO44" s="4">
        <v>54490.077939475566</v>
      </c>
      <c r="AP44" s="4">
        <v>54433.339926949571</v>
      </c>
      <c r="AQ44" s="4">
        <v>54582.15155910606</v>
      </c>
      <c r="AR44" s="4">
        <v>54630.460616623961</v>
      </c>
      <c r="AS44" s="4">
        <v>55165.422108443068</v>
      </c>
      <c r="AT44" s="4">
        <v>55880.937864032247</v>
      </c>
      <c r="AU44" s="4">
        <v>56350.669939738953</v>
      </c>
      <c r="AV44" s="4">
        <v>56810.759495623817</v>
      </c>
      <c r="AW44" s="4">
        <v>57170.031986205817</v>
      </c>
      <c r="AX44" s="4">
        <v>57503.88675751409</v>
      </c>
      <c r="AY44" s="4">
        <v>57834.842813451083</v>
      </c>
      <c r="AZ44" s="4">
        <v>58162.540814644577</v>
      </c>
      <c r="BA44" s="4">
        <v>58486.754209993531</v>
      </c>
      <c r="BB44" s="4">
        <v>58807.06954062311</v>
      </c>
    </row>
    <row r="45" spans="1:54" x14ac:dyDescent="0.3">
      <c r="A45" s="1" t="s">
        <v>54</v>
      </c>
      <c r="B45" s="1" t="s">
        <v>37</v>
      </c>
      <c r="C45" s="2" t="s">
        <v>119</v>
      </c>
      <c r="D45" s="4">
        <v>33883</v>
      </c>
      <c r="E45" s="4">
        <v>35045.671739924532</v>
      </c>
      <c r="F45" s="4">
        <v>36936.209267686158</v>
      </c>
      <c r="G45" s="4">
        <v>37782.314620831072</v>
      </c>
      <c r="H45" s="4">
        <v>39876.074024015987</v>
      </c>
      <c r="I45" s="4">
        <v>39826.055411320747</v>
      </c>
      <c r="J45" s="4">
        <v>40559.840983254137</v>
      </c>
      <c r="K45" s="4">
        <v>41019.170726266981</v>
      </c>
      <c r="L45" s="4">
        <v>41052.010682457862</v>
      </c>
      <c r="M45" s="4">
        <v>41706.900112678268</v>
      </c>
      <c r="N45" s="4">
        <v>42586.499079672671</v>
      </c>
      <c r="O45" s="4">
        <v>43631.104059092628</v>
      </c>
      <c r="P45" s="4">
        <v>44446.648629339368</v>
      </c>
      <c r="Q45" s="4">
        <v>44755.915406802676</v>
      </c>
      <c r="R45" s="4">
        <v>44852.727093362388</v>
      </c>
      <c r="S45" s="4">
        <v>45246.659958934513</v>
      </c>
      <c r="T45" s="4">
        <v>46010.450036305112</v>
      </c>
      <c r="U45" s="4">
        <v>46058.061157670221</v>
      </c>
      <c r="V45" s="4">
        <v>46439.505359280323</v>
      </c>
      <c r="W45" s="4">
        <v>46736.315766354877</v>
      </c>
      <c r="X45" s="4">
        <v>47215.586778136763</v>
      </c>
      <c r="Y45" s="4">
        <v>47951.047697706512</v>
      </c>
      <c r="Z45" s="4">
        <v>48418.42238685504</v>
      </c>
      <c r="AA45" s="4">
        <v>48468.680392617811</v>
      </c>
      <c r="AB45" s="4">
        <v>48805.833700605777</v>
      </c>
      <c r="AC45" s="4">
        <v>49399.569856438698</v>
      </c>
      <c r="AD45" s="4">
        <v>49990.535170593554</v>
      </c>
      <c r="AE45" s="4">
        <v>51107.18033408538</v>
      </c>
      <c r="AF45" s="4">
        <v>52175.514117720842</v>
      </c>
      <c r="AG45" s="4">
        <v>52924.354244706039</v>
      </c>
      <c r="AH45" s="4">
        <v>53349.641276568233</v>
      </c>
      <c r="AI45" s="4">
        <v>53937.218600166678</v>
      </c>
      <c r="AJ45" s="4">
        <v>54007.515128007733</v>
      </c>
      <c r="AK45" s="4">
        <v>54393.323928441401</v>
      </c>
      <c r="AL45" s="4">
        <v>54614.940943871552</v>
      </c>
      <c r="AM45" s="4">
        <v>54814.713537443669</v>
      </c>
      <c r="AN45" s="4">
        <v>54818.292976530189</v>
      </c>
      <c r="AO45" s="4">
        <v>55349.277148694331</v>
      </c>
      <c r="AP45" s="4">
        <v>54940.389716341131</v>
      </c>
      <c r="AQ45" s="4">
        <v>54885.500714383743</v>
      </c>
      <c r="AR45" s="4">
        <v>55036.850998120608</v>
      </c>
      <c r="AS45" s="4">
        <v>55087.366524907178</v>
      </c>
      <c r="AT45" s="4">
        <v>55624.148681034581</v>
      </c>
      <c r="AU45" s="4">
        <v>56334.771662851257</v>
      </c>
      <c r="AV45" s="4">
        <v>56805.85389143083</v>
      </c>
      <c r="AW45" s="4">
        <v>57267.215240833597</v>
      </c>
      <c r="AX45" s="4">
        <v>57627.80825374183</v>
      </c>
      <c r="AY45" s="4">
        <v>57962.870398539817</v>
      </c>
      <c r="AZ45" s="4">
        <v>58294.98466253269</v>
      </c>
      <c r="BA45" s="4">
        <v>58623.795513938669</v>
      </c>
      <c r="BB45" s="4">
        <v>58949.071265456769</v>
      </c>
    </row>
    <row r="46" spans="1:54" x14ac:dyDescent="0.3">
      <c r="A46" s="1" t="s">
        <v>54</v>
      </c>
      <c r="B46" s="1" t="s">
        <v>37</v>
      </c>
      <c r="C46" s="2" t="s">
        <v>120</v>
      </c>
      <c r="D46" s="4">
        <v>33252</v>
      </c>
      <c r="E46" s="4">
        <v>34455.792495340051</v>
      </c>
      <c r="F46" s="4">
        <v>35655.134262268759</v>
      </c>
      <c r="G46" s="4">
        <v>37353.820762954019</v>
      </c>
      <c r="H46" s="4">
        <v>38179.498008769078</v>
      </c>
      <c r="I46" s="4">
        <v>40256.427523389357</v>
      </c>
      <c r="J46" s="4">
        <v>40217.589357380049</v>
      </c>
      <c r="K46" s="4">
        <v>40953.964070822447</v>
      </c>
      <c r="L46" s="4">
        <v>41415.095392495648</v>
      </c>
      <c r="M46" s="4">
        <v>41455.84186493366</v>
      </c>
      <c r="N46" s="4">
        <v>42110.651691010033</v>
      </c>
      <c r="O46" s="4">
        <v>42984.850026126172</v>
      </c>
      <c r="P46" s="4">
        <v>44030.273458468473</v>
      </c>
      <c r="Q46" s="4">
        <v>44842.392330783427</v>
      </c>
      <c r="R46" s="4">
        <v>45147.60877291939</v>
      </c>
      <c r="S46" s="4">
        <v>45252.011185618103</v>
      </c>
      <c r="T46" s="4">
        <v>45648.743245476828</v>
      </c>
      <c r="U46" s="4">
        <v>46410.74531018678</v>
      </c>
      <c r="V46" s="4">
        <v>46460.813853529471</v>
      </c>
      <c r="W46" s="4">
        <v>46842.848906834857</v>
      </c>
      <c r="X46" s="4">
        <v>47137.385343996531</v>
      </c>
      <c r="Y46" s="4">
        <v>47617.236820970887</v>
      </c>
      <c r="Z46" s="4">
        <v>48352.877061720807</v>
      </c>
      <c r="AA46" s="4">
        <v>48816.958874369928</v>
      </c>
      <c r="AB46" s="4">
        <v>48869.391914880442</v>
      </c>
      <c r="AC46" s="4">
        <v>49209.561618211803</v>
      </c>
      <c r="AD46" s="4">
        <v>49800.56355044237</v>
      </c>
      <c r="AE46" s="4">
        <v>50390.042959079787</v>
      </c>
      <c r="AF46" s="4">
        <v>51505.321671886421</v>
      </c>
      <c r="AG46" s="4">
        <v>52574.509988971469</v>
      </c>
      <c r="AH46" s="4">
        <v>53322.470079023173</v>
      </c>
      <c r="AI46" s="4">
        <v>53746.962837298939</v>
      </c>
      <c r="AJ46" s="4">
        <v>54336.259386746693</v>
      </c>
      <c r="AK46" s="4">
        <v>54409.148991592047</v>
      </c>
      <c r="AL46" s="4">
        <v>54798.687789487667</v>
      </c>
      <c r="AM46" s="4">
        <v>55023.791570997011</v>
      </c>
      <c r="AN46" s="4">
        <v>55225.115018211822</v>
      </c>
      <c r="AO46" s="4">
        <v>55232.593152857728</v>
      </c>
      <c r="AP46" s="4">
        <v>55764.800679897991</v>
      </c>
      <c r="AQ46" s="4">
        <v>55362.354816610678</v>
      </c>
      <c r="AR46" s="4">
        <v>55309.311080054271</v>
      </c>
      <c r="AS46" s="4">
        <v>55463.131303967857</v>
      </c>
      <c r="AT46" s="4">
        <v>55515.800263218938</v>
      </c>
      <c r="AU46" s="4">
        <v>56054.350519685999</v>
      </c>
      <c r="AV46" s="4">
        <v>56760.470814870147</v>
      </c>
      <c r="AW46" s="4">
        <v>57232.867674883593</v>
      </c>
      <c r="AX46" s="4">
        <v>57695.465417167572</v>
      </c>
      <c r="AY46" s="4">
        <v>58057.279324476513</v>
      </c>
      <c r="AZ46" s="4">
        <v>58393.501236953212</v>
      </c>
      <c r="BA46" s="4">
        <v>58726.73456367317</v>
      </c>
      <c r="BB46" s="4">
        <v>59056.625362234823</v>
      </c>
    </row>
    <row r="47" spans="1:54" x14ac:dyDescent="0.3">
      <c r="A47" s="1" t="s">
        <v>54</v>
      </c>
      <c r="B47" s="1" t="s">
        <v>37</v>
      </c>
      <c r="C47" s="2" t="s">
        <v>121</v>
      </c>
      <c r="D47" s="4">
        <v>33372</v>
      </c>
      <c r="E47" s="4">
        <v>33782.699565782772</v>
      </c>
      <c r="F47" s="4">
        <v>35023.382507187001</v>
      </c>
      <c r="G47" s="4">
        <v>36036.080890912352</v>
      </c>
      <c r="H47" s="4">
        <v>37713.680251252117</v>
      </c>
      <c r="I47" s="4">
        <v>38543.352216829553</v>
      </c>
      <c r="J47" s="4">
        <v>40602.648052817487</v>
      </c>
      <c r="K47" s="4">
        <v>40577.159221623573</v>
      </c>
      <c r="L47" s="4">
        <v>41315.246273377677</v>
      </c>
      <c r="M47" s="4">
        <v>41777.248962508907</v>
      </c>
      <c r="N47" s="4">
        <v>41825.210961955039</v>
      </c>
      <c r="O47" s="4">
        <v>42479.34891614657</v>
      </c>
      <c r="P47" s="4">
        <v>43351.867067802443</v>
      </c>
      <c r="Q47" s="4">
        <v>44397.729964564533</v>
      </c>
      <c r="R47" s="4">
        <v>45206.341210940613</v>
      </c>
      <c r="S47" s="4">
        <v>45507.566121131757</v>
      </c>
      <c r="T47" s="4">
        <v>45618.891695440827</v>
      </c>
      <c r="U47" s="4">
        <v>46018.057002082773</v>
      </c>
      <c r="V47" s="4">
        <v>46778.18061854635</v>
      </c>
      <c r="W47" s="4">
        <v>46830.4829827219</v>
      </c>
      <c r="X47" s="4">
        <v>47212.982655334526</v>
      </c>
      <c r="Y47" s="4">
        <v>47505.365187699666</v>
      </c>
      <c r="Z47" s="4">
        <v>47985.718222455384</v>
      </c>
      <c r="AA47" s="4">
        <v>48721.571198383514</v>
      </c>
      <c r="AB47" s="4">
        <v>49182.735139900869</v>
      </c>
      <c r="AC47" s="4">
        <v>49237.429214739372</v>
      </c>
      <c r="AD47" s="4">
        <v>49580.573773664568</v>
      </c>
      <c r="AE47" s="4">
        <v>50169.113178028972</v>
      </c>
      <c r="AF47" s="4">
        <v>50757.267259084729</v>
      </c>
      <c r="AG47" s="4">
        <v>51871.231337479738</v>
      </c>
      <c r="AH47" s="4">
        <v>52941.178897002559</v>
      </c>
      <c r="AI47" s="4">
        <v>53688.327018701297</v>
      </c>
      <c r="AJ47" s="4">
        <v>54112.136582023682</v>
      </c>
      <c r="AK47" s="4">
        <v>54703.074892447788</v>
      </c>
      <c r="AL47" s="4">
        <v>54778.455557494672</v>
      </c>
      <c r="AM47" s="4">
        <v>55171.543721110807</v>
      </c>
      <c r="AN47" s="4">
        <v>55400.014914912179</v>
      </c>
      <c r="AO47" s="4">
        <v>55602.905361282646</v>
      </c>
      <c r="AP47" s="4">
        <v>55614.16743059233</v>
      </c>
      <c r="AQ47" s="4">
        <v>56147.585370671593</v>
      </c>
      <c r="AR47" s="4">
        <v>55751.338385109273</v>
      </c>
      <c r="AS47" s="4">
        <v>55700.145153097117</v>
      </c>
      <c r="AT47" s="4">
        <v>55856.362380201361</v>
      </c>
      <c r="AU47" s="4">
        <v>55911.135829971172</v>
      </c>
      <c r="AV47" s="4">
        <v>56451.360887063609</v>
      </c>
      <c r="AW47" s="4">
        <v>57153.271617545877</v>
      </c>
      <c r="AX47" s="4">
        <v>57626.915929994881</v>
      </c>
      <c r="AY47" s="4">
        <v>58090.622013469612</v>
      </c>
      <c r="AZ47" s="4">
        <v>58453.592180707128</v>
      </c>
      <c r="BA47" s="4">
        <v>58790.922058943463</v>
      </c>
      <c r="BB47" s="4">
        <v>59125.228794147661</v>
      </c>
    </row>
    <row r="48" spans="1:54" x14ac:dyDescent="0.3">
      <c r="A48" s="1" t="s">
        <v>54</v>
      </c>
      <c r="B48" s="1" t="s">
        <v>37</v>
      </c>
      <c r="C48" s="2" t="s">
        <v>122</v>
      </c>
      <c r="D48" s="4">
        <v>33440</v>
      </c>
      <c r="E48" s="4">
        <v>33856.360961396073</v>
      </c>
      <c r="F48" s="4">
        <v>34300.710271028023</v>
      </c>
      <c r="G48" s="4">
        <v>35372.102568444752</v>
      </c>
      <c r="H48" s="4">
        <v>36359.820873531389</v>
      </c>
      <c r="I48" s="4">
        <v>38038.730431562632</v>
      </c>
      <c r="J48" s="4">
        <v>38870.868278136339</v>
      </c>
      <c r="K48" s="4">
        <v>40916.337370460191</v>
      </c>
      <c r="L48" s="4">
        <v>40903.307954035503</v>
      </c>
      <c r="M48" s="4">
        <v>41642.692018306952</v>
      </c>
      <c r="N48" s="4">
        <v>42105.715710831093</v>
      </c>
      <c r="O48" s="4">
        <v>42159.934180369572</v>
      </c>
      <c r="P48" s="4">
        <v>42816.628594708789</v>
      </c>
      <c r="Q48" s="4">
        <v>43687.262828387982</v>
      </c>
      <c r="R48" s="4">
        <v>44733.156660869812</v>
      </c>
      <c r="S48" s="4">
        <v>45538.164030868909</v>
      </c>
      <c r="T48" s="4">
        <v>45835.459764523293</v>
      </c>
      <c r="U48" s="4">
        <v>45953.123580469721</v>
      </c>
      <c r="V48" s="4">
        <v>46354.403395122812</v>
      </c>
      <c r="W48" s="4">
        <v>47112.560234441124</v>
      </c>
      <c r="X48" s="4">
        <v>47166.914342704833</v>
      </c>
      <c r="Y48" s="4">
        <v>47549.779784754392</v>
      </c>
      <c r="Z48" s="4">
        <v>47840.116234280969</v>
      </c>
      <c r="AA48" s="4">
        <v>48320.990532120682</v>
      </c>
      <c r="AB48" s="4">
        <v>49057.100476006468</v>
      </c>
      <c r="AC48" s="4">
        <v>49515.658429434261</v>
      </c>
      <c r="AD48" s="4">
        <v>49572.645533484858</v>
      </c>
      <c r="AE48" s="4">
        <v>49918.66440333076</v>
      </c>
      <c r="AF48" s="4">
        <v>50504.920951728047</v>
      </c>
      <c r="AG48" s="4">
        <v>51091.837831610799</v>
      </c>
      <c r="AH48" s="4">
        <v>52204.471853140072</v>
      </c>
      <c r="AI48" s="4">
        <v>53275.035280897413</v>
      </c>
      <c r="AJ48" s="4">
        <v>54021.387937814026</v>
      </c>
      <c r="AK48" s="4">
        <v>54444.58289075979</v>
      </c>
      <c r="AL48" s="4">
        <v>55037.004922284512</v>
      </c>
      <c r="AM48" s="4">
        <v>55114.794745350257</v>
      </c>
      <c r="AN48" s="4">
        <v>55511.248825211573</v>
      </c>
      <c r="AO48" s="4">
        <v>55742.947273923062</v>
      </c>
      <c r="AP48" s="4">
        <v>55947.383304871677</v>
      </c>
      <c r="AQ48" s="4">
        <v>55962.291902694247</v>
      </c>
      <c r="AR48" s="4">
        <v>56496.85575206393</v>
      </c>
      <c r="AS48" s="4">
        <v>56106.564153534513</v>
      </c>
      <c r="AT48" s="4">
        <v>56057.190732020441</v>
      </c>
      <c r="AU48" s="4">
        <v>56215.697048971881</v>
      </c>
      <c r="AV48" s="4">
        <v>56272.491993374999</v>
      </c>
      <c r="AW48" s="4">
        <v>56814.25330087146</v>
      </c>
      <c r="AX48" s="4">
        <v>57512.161633695781</v>
      </c>
      <c r="AY48" s="4">
        <v>57986.875071557508</v>
      </c>
      <c r="AZ48" s="4">
        <v>58451.575110002843</v>
      </c>
      <c r="BA48" s="4">
        <v>58815.605375563697</v>
      </c>
      <c r="BB48" s="4">
        <v>59153.956794655809</v>
      </c>
    </row>
    <row r="49" spans="1:54" x14ac:dyDescent="0.3">
      <c r="A49" s="1" t="s">
        <v>54</v>
      </c>
      <c r="B49" s="1" t="s">
        <v>37</v>
      </c>
      <c r="C49" s="2" t="s">
        <v>123</v>
      </c>
      <c r="D49" s="4">
        <v>33851</v>
      </c>
      <c r="E49" s="4">
        <v>33889.155707263162</v>
      </c>
      <c r="F49" s="4">
        <v>34328.743705899207</v>
      </c>
      <c r="G49" s="4">
        <v>34614.368670443662</v>
      </c>
      <c r="H49" s="4">
        <v>35665.378022293356</v>
      </c>
      <c r="I49" s="4">
        <v>36649.011553534467</v>
      </c>
      <c r="J49" s="4">
        <v>38327.448826585111</v>
      </c>
      <c r="K49" s="4">
        <v>39164.477147542297</v>
      </c>
      <c r="L49" s="4">
        <v>41196.152130643342</v>
      </c>
      <c r="M49" s="4">
        <v>41194.488724347488</v>
      </c>
      <c r="N49" s="4">
        <v>41934.987361466417</v>
      </c>
      <c r="O49" s="4">
        <v>42398.316587828464</v>
      </c>
      <c r="P49" s="4">
        <v>42461.545613959672</v>
      </c>
      <c r="Q49" s="4">
        <v>43120.322429572559</v>
      </c>
      <c r="R49" s="4">
        <v>43988.79251061799</v>
      </c>
      <c r="S49" s="4">
        <v>45034.272563217273</v>
      </c>
      <c r="T49" s="4">
        <v>45835.54999445998</v>
      </c>
      <c r="U49" s="4">
        <v>46128.980023130607</v>
      </c>
      <c r="V49" s="4">
        <v>46252.476248919273</v>
      </c>
      <c r="W49" s="4">
        <v>46655.573911763277</v>
      </c>
      <c r="X49" s="4">
        <v>47411.654814351183</v>
      </c>
      <c r="Y49" s="4">
        <v>47467.926689047003</v>
      </c>
      <c r="Z49" s="4">
        <v>47851.050339768633</v>
      </c>
      <c r="AA49" s="4">
        <v>48139.53601663006</v>
      </c>
      <c r="AB49" s="4">
        <v>48620.967100910842</v>
      </c>
      <c r="AC49" s="4">
        <v>49357.32713249977</v>
      </c>
      <c r="AD49" s="4">
        <v>49813.507691519349</v>
      </c>
      <c r="AE49" s="4">
        <v>49872.784803230737</v>
      </c>
      <c r="AF49" s="4">
        <v>50221.536855780607</v>
      </c>
      <c r="AG49" s="4">
        <v>50805.613079221373</v>
      </c>
      <c r="AH49" s="4">
        <v>51391.322172384389</v>
      </c>
      <c r="AI49" s="4">
        <v>52502.526268648333</v>
      </c>
      <c r="AJ49" s="4">
        <v>53573.496822395129</v>
      </c>
      <c r="AK49" s="4">
        <v>54319.018630416169</v>
      </c>
      <c r="AL49" s="4">
        <v>54741.581430787417</v>
      </c>
      <c r="AM49" s="4">
        <v>55335.343819965638</v>
      </c>
      <c r="AN49" s="4">
        <v>55415.489463099679</v>
      </c>
      <c r="AO49" s="4">
        <v>55815.123376574993</v>
      </c>
      <c r="AP49" s="4">
        <v>56049.910358908317</v>
      </c>
      <c r="AQ49" s="4">
        <v>56255.85917013634</v>
      </c>
      <c r="AR49" s="4">
        <v>56274.288722007666</v>
      </c>
      <c r="AS49" s="4">
        <v>56809.898398459911</v>
      </c>
      <c r="AT49" s="4">
        <v>56425.369338984237</v>
      </c>
      <c r="AU49" s="4">
        <v>56377.789947153527</v>
      </c>
      <c r="AV49" s="4">
        <v>56538.473901618127</v>
      </c>
      <c r="AW49" s="4">
        <v>56597.210621379629</v>
      </c>
      <c r="AX49" s="4">
        <v>57140.344281414356</v>
      </c>
      <c r="AY49" s="4">
        <v>57834.316129107057</v>
      </c>
      <c r="AZ49" s="4">
        <v>58309.960958564407</v>
      </c>
      <c r="BA49" s="4">
        <v>58775.530585696513</v>
      </c>
      <c r="BB49" s="4">
        <v>59140.517733418863</v>
      </c>
    </row>
    <row r="50" spans="1:54" x14ac:dyDescent="0.3">
      <c r="A50" s="1" t="s">
        <v>54</v>
      </c>
      <c r="B50" s="1" t="s">
        <v>37</v>
      </c>
      <c r="C50" s="2" t="s">
        <v>124</v>
      </c>
      <c r="D50" s="4">
        <v>34463</v>
      </c>
      <c r="E50" s="4">
        <v>34273.64994695723</v>
      </c>
      <c r="F50" s="4">
        <v>34318.316257920087</v>
      </c>
      <c r="G50" s="4">
        <v>34601.331118426482</v>
      </c>
      <c r="H50" s="4">
        <v>34871.428428249383</v>
      </c>
      <c r="I50" s="4">
        <v>35921.516376047599</v>
      </c>
      <c r="J50" s="4">
        <v>36899.989757051917</v>
      </c>
      <c r="K50" s="4">
        <v>38580.102830332893</v>
      </c>
      <c r="L50" s="4">
        <v>39421.399795302466</v>
      </c>
      <c r="M50" s="4">
        <v>41439.181216856661</v>
      </c>
      <c r="N50" s="4">
        <v>41448.375552340432</v>
      </c>
      <c r="O50" s="4">
        <v>42189.18969431641</v>
      </c>
      <c r="P50" s="4">
        <v>42655.679114534818</v>
      </c>
      <c r="Q50" s="4">
        <v>42727.254391744027</v>
      </c>
      <c r="R50" s="4">
        <v>43387.62114409807</v>
      </c>
      <c r="S50" s="4">
        <v>44253.620591205763</v>
      </c>
      <c r="T50" s="4">
        <v>45298.229427277227</v>
      </c>
      <c r="U50" s="4">
        <v>46095.640798159307</v>
      </c>
      <c r="V50" s="4">
        <v>46385.297299653503</v>
      </c>
      <c r="W50" s="4">
        <v>46514.213636654931</v>
      </c>
      <c r="X50" s="4">
        <v>46918.883698562167</v>
      </c>
      <c r="Y50" s="4">
        <v>47672.78060877473</v>
      </c>
      <c r="Z50" s="4">
        <v>47730.881417177989</v>
      </c>
      <c r="AA50" s="4">
        <v>48114.27882069246</v>
      </c>
      <c r="AB50" s="4">
        <v>48401.143696596737</v>
      </c>
      <c r="AC50" s="4">
        <v>48883.154547375518</v>
      </c>
      <c r="AD50" s="4">
        <v>49619.698838537981</v>
      </c>
      <c r="AE50" s="4">
        <v>50073.667512179833</v>
      </c>
      <c r="AF50" s="4">
        <v>50135.233287096213</v>
      </c>
      <c r="AG50" s="4">
        <v>50486.573034879642</v>
      </c>
      <c r="AH50" s="4">
        <v>51068.530270194737</v>
      </c>
      <c r="AI50" s="4">
        <v>51653.031435144017</v>
      </c>
      <c r="AJ50" s="4">
        <v>52762.642813588063</v>
      </c>
      <c r="AK50" s="4">
        <v>53833.768412576806</v>
      </c>
      <c r="AL50" s="4">
        <v>54578.334614731139</v>
      </c>
      <c r="AM50" s="4">
        <v>55000.282818053871</v>
      </c>
      <c r="AN50" s="4">
        <v>55595.253347378108</v>
      </c>
      <c r="AO50" s="4">
        <v>55677.733430346278</v>
      </c>
      <c r="AP50" s="4">
        <v>56080.372892549043</v>
      </c>
      <c r="AQ50" s="4">
        <v>56318.12877965736</v>
      </c>
      <c r="AR50" s="4">
        <v>56525.566930008747</v>
      </c>
      <c r="AS50" s="4">
        <v>56547.4257529362</v>
      </c>
      <c r="AT50" s="4">
        <v>57083.966146870967</v>
      </c>
      <c r="AU50" s="4">
        <v>56705.08278252781</v>
      </c>
      <c r="AV50" s="4">
        <v>56659.300901247152</v>
      </c>
      <c r="AW50" s="4">
        <v>56822.071816996227</v>
      </c>
      <c r="AX50" s="4">
        <v>56882.699360813203</v>
      </c>
      <c r="AY50" s="4">
        <v>57426.957936284743</v>
      </c>
      <c r="AZ50" s="4">
        <v>58117.074773090448</v>
      </c>
      <c r="BA50" s="4">
        <v>58593.518934399188</v>
      </c>
      <c r="BB50" s="4">
        <v>59059.836036962079</v>
      </c>
    </row>
    <row r="51" spans="1:54" x14ac:dyDescent="0.3">
      <c r="A51" s="1" t="s">
        <v>54</v>
      </c>
      <c r="B51" s="1" t="s">
        <v>37</v>
      </c>
      <c r="C51" s="2" t="s">
        <v>125</v>
      </c>
      <c r="D51" s="4">
        <v>35829</v>
      </c>
      <c r="E51" s="4">
        <v>34857.46410319917</v>
      </c>
      <c r="F51" s="4">
        <v>34666.319573131201</v>
      </c>
      <c r="G51" s="4">
        <v>34552.67032574887</v>
      </c>
      <c r="H51" s="4">
        <v>34818.495451051473</v>
      </c>
      <c r="I51" s="4">
        <v>35092.384824303881</v>
      </c>
      <c r="J51" s="4">
        <v>36140.575858794742</v>
      </c>
      <c r="K51" s="4">
        <v>37116.871820229513</v>
      </c>
      <c r="L51" s="4">
        <v>38798.275847309516</v>
      </c>
      <c r="M51" s="4">
        <v>39643.609213194337</v>
      </c>
      <c r="N51" s="4">
        <v>41647.416608257066</v>
      </c>
      <c r="O51" s="4">
        <v>41666.482065634911</v>
      </c>
      <c r="P51" s="4">
        <v>42410.198134869221</v>
      </c>
      <c r="Q51" s="4">
        <v>42879.386518259853</v>
      </c>
      <c r="R51" s="4">
        <v>42958.674618443081</v>
      </c>
      <c r="S51" s="4">
        <v>43620.168314357747</v>
      </c>
      <c r="T51" s="4">
        <v>44483.410841001139</v>
      </c>
      <c r="U51" s="4">
        <v>45526.726258647817</v>
      </c>
      <c r="V51" s="4">
        <v>46320.147164787573</v>
      </c>
      <c r="W51" s="4">
        <v>46606.116424884662</v>
      </c>
      <c r="X51" s="4">
        <v>46740.095734393763</v>
      </c>
      <c r="Y51" s="4">
        <v>47146.127961093473</v>
      </c>
      <c r="Z51" s="4">
        <v>47897.701888559233</v>
      </c>
      <c r="AA51" s="4">
        <v>47957.655519712003</v>
      </c>
      <c r="AB51" s="4">
        <v>48341.367442519288</v>
      </c>
      <c r="AC51" s="4">
        <v>48626.805097289303</v>
      </c>
      <c r="AD51" s="4">
        <v>49109.372702309731</v>
      </c>
      <c r="AE51" s="4">
        <v>49845.982309872801</v>
      </c>
      <c r="AF51" s="4">
        <v>50297.838331571991</v>
      </c>
      <c r="AG51" s="4">
        <v>50361.660162922992</v>
      </c>
      <c r="AH51" s="4">
        <v>50715.42582232198</v>
      </c>
      <c r="AI51" s="4">
        <v>51295.28550958827</v>
      </c>
      <c r="AJ51" s="4">
        <v>51878.547323562772</v>
      </c>
      <c r="AK51" s="4">
        <v>52986.376487297042</v>
      </c>
      <c r="AL51" s="4">
        <v>54057.318922550701</v>
      </c>
      <c r="AM51" s="4">
        <v>54800.819790296388</v>
      </c>
      <c r="AN51" s="4">
        <v>55222.161549293211</v>
      </c>
      <c r="AO51" s="4">
        <v>55818.189659773947</v>
      </c>
      <c r="AP51" s="4">
        <v>55902.964660566351</v>
      </c>
      <c r="AQ51" s="4">
        <v>56308.419500260497</v>
      </c>
      <c r="AR51" s="4">
        <v>56549.006034831356</v>
      </c>
      <c r="AS51" s="4">
        <v>56757.881259712718</v>
      </c>
      <c r="AT51" s="4">
        <v>56783.060952807951</v>
      </c>
      <c r="AU51" s="4">
        <v>57320.386240779699</v>
      </c>
      <c r="AV51" s="4">
        <v>56947.030057458593</v>
      </c>
      <c r="AW51" s="4">
        <v>56903.026242896332</v>
      </c>
      <c r="AX51" s="4">
        <v>57067.775083378328</v>
      </c>
      <c r="AY51" s="4">
        <v>57130.137427002039</v>
      </c>
      <c r="AZ51" s="4">
        <v>57675.318979250223</v>
      </c>
      <c r="BA51" s="4">
        <v>58361.618463987237</v>
      </c>
      <c r="BB51" s="4">
        <v>58838.710837853781</v>
      </c>
    </row>
    <row r="52" spans="1:54" x14ac:dyDescent="0.3">
      <c r="A52" s="1" t="s">
        <v>54</v>
      </c>
      <c r="B52" s="1" t="s">
        <v>37</v>
      </c>
      <c r="C52" s="2" t="s">
        <v>126</v>
      </c>
      <c r="D52" s="4">
        <v>36794</v>
      </c>
      <c r="E52" s="4">
        <v>36186.42756373973</v>
      </c>
      <c r="F52" s="4">
        <v>35216.649654082859</v>
      </c>
      <c r="G52" s="4">
        <v>34869.533035485489</v>
      </c>
      <c r="H52" s="4">
        <v>34735.539920519783</v>
      </c>
      <c r="I52" s="4">
        <v>35002.828234836787</v>
      </c>
      <c r="J52" s="4">
        <v>35279.224081270833</v>
      </c>
      <c r="K52" s="4">
        <v>36327.542661211854</v>
      </c>
      <c r="L52" s="4">
        <v>37301.084247592953</v>
      </c>
      <c r="M52" s="4">
        <v>38982.484242668397</v>
      </c>
      <c r="N52" s="4">
        <v>39830.603257776587</v>
      </c>
      <c r="O52" s="4">
        <v>41819.925419029947</v>
      </c>
      <c r="P52" s="4">
        <v>41851.105821227153</v>
      </c>
      <c r="Q52" s="4">
        <v>42597.139033078762</v>
      </c>
      <c r="R52" s="4">
        <v>43068.55656948885</v>
      </c>
      <c r="S52" s="4">
        <v>43155.00045648215</v>
      </c>
      <c r="T52" s="4">
        <v>43817.1760681347</v>
      </c>
      <c r="U52" s="4">
        <v>44677.361631119151</v>
      </c>
      <c r="V52" s="4">
        <v>45718.9476160505</v>
      </c>
      <c r="W52" s="4">
        <v>46508.224779375378</v>
      </c>
      <c r="X52" s="4">
        <v>46790.596458000087</v>
      </c>
      <c r="Y52" s="4">
        <v>46929.349097418213</v>
      </c>
      <c r="Z52" s="4">
        <v>47336.513855830359</v>
      </c>
      <c r="AA52" s="4">
        <v>48085.714994453323</v>
      </c>
      <c r="AB52" s="4">
        <v>48147.609439458123</v>
      </c>
      <c r="AC52" s="4">
        <v>48531.668966545411</v>
      </c>
      <c r="AD52" s="4">
        <v>48815.833930758767</v>
      </c>
      <c r="AE52" s="4">
        <v>49298.893132990554</v>
      </c>
      <c r="AF52" s="4">
        <v>50035.397660834707</v>
      </c>
      <c r="AG52" s="4">
        <v>50485.198332463449</v>
      </c>
      <c r="AH52" s="4">
        <v>50551.257434508792</v>
      </c>
      <c r="AI52" s="4">
        <v>50907.293069543361</v>
      </c>
      <c r="AJ52" s="4">
        <v>51485.046824372082</v>
      </c>
      <c r="AK52" s="4">
        <v>52067.017271107659</v>
      </c>
      <c r="AL52" s="4">
        <v>53172.754503268719</v>
      </c>
      <c r="AM52" s="4">
        <v>54243.192564035933</v>
      </c>
      <c r="AN52" s="4">
        <v>54985.519777701593</v>
      </c>
      <c r="AO52" s="4">
        <v>55406.259966520789</v>
      </c>
      <c r="AP52" s="4">
        <v>56003.190678802763</v>
      </c>
      <c r="AQ52" s="4">
        <v>56090.244398366158</v>
      </c>
      <c r="AR52" s="4">
        <v>56498.335256823389</v>
      </c>
      <c r="AS52" s="4">
        <v>56741.63180185396</v>
      </c>
      <c r="AT52" s="4">
        <v>56951.902491466382</v>
      </c>
      <c r="AU52" s="4">
        <v>56980.326234867549</v>
      </c>
      <c r="AV52" s="4">
        <v>57518.284200977578</v>
      </c>
      <c r="AW52" s="4">
        <v>57150.401805007707</v>
      </c>
      <c r="AX52" s="4">
        <v>57108.186675893128</v>
      </c>
      <c r="AY52" s="4">
        <v>57274.734303836151</v>
      </c>
      <c r="AZ52" s="4">
        <v>57338.780242003231</v>
      </c>
      <c r="BA52" s="4">
        <v>57884.697676197778</v>
      </c>
      <c r="BB52" s="4">
        <v>58567.192273526969</v>
      </c>
    </row>
    <row r="53" spans="1:54" x14ac:dyDescent="0.3">
      <c r="A53" s="1" t="s">
        <v>54</v>
      </c>
      <c r="B53" s="1" t="s">
        <v>37</v>
      </c>
      <c r="C53" s="2" t="s">
        <v>127</v>
      </c>
      <c r="D53" s="4">
        <v>37108</v>
      </c>
      <c r="E53" s="4">
        <v>37137.711677851039</v>
      </c>
      <c r="F53" s="4">
        <v>36503.312306413049</v>
      </c>
      <c r="G53" s="4">
        <v>35388.387441570187</v>
      </c>
      <c r="H53" s="4">
        <v>35022.706123734693</v>
      </c>
      <c r="I53" s="4">
        <v>34887.409464866912</v>
      </c>
      <c r="J53" s="4">
        <v>35155.240786364273</v>
      </c>
      <c r="K53" s="4">
        <v>35436.478904585281</v>
      </c>
      <c r="L53" s="4">
        <v>36484.450539106598</v>
      </c>
      <c r="M53" s="4">
        <v>37454.814590787639</v>
      </c>
      <c r="N53" s="4">
        <v>39134.981017928083</v>
      </c>
      <c r="O53" s="4">
        <v>39985.111787168469</v>
      </c>
      <c r="P53" s="4">
        <v>41962.41730598743</v>
      </c>
      <c r="Q53" s="4">
        <v>42005.004251931103</v>
      </c>
      <c r="R53" s="4">
        <v>42752.79766534127</v>
      </c>
      <c r="S53" s="4">
        <v>43226.025390357529</v>
      </c>
      <c r="T53" s="4">
        <v>43319.151050184963</v>
      </c>
      <c r="U53" s="4">
        <v>43981.626080788483</v>
      </c>
      <c r="V53" s="4">
        <v>44838.499182242027</v>
      </c>
      <c r="W53" s="4">
        <v>45877.967823263207</v>
      </c>
      <c r="X53" s="4">
        <v>46662.97809497713</v>
      </c>
      <c r="Y53" s="4">
        <v>46941.861016013441</v>
      </c>
      <c r="Z53" s="4">
        <v>47085.102188856858</v>
      </c>
      <c r="AA53" s="4">
        <v>47493.314208355288</v>
      </c>
      <c r="AB53" s="4">
        <v>48240.133849932841</v>
      </c>
      <c r="AC53" s="4">
        <v>48304.055862485162</v>
      </c>
      <c r="AD53" s="4">
        <v>48688.47114813298</v>
      </c>
      <c r="AE53" s="4">
        <v>48971.472770334127</v>
      </c>
      <c r="AF53" s="4">
        <v>49454.935456936619</v>
      </c>
      <c r="AG53" s="4">
        <v>50191.154570376202</v>
      </c>
      <c r="AH53" s="4">
        <v>50638.935540513943</v>
      </c>
      <c r="AI53" s="4">
        <v>50707.21090011944</v>
      </c>
      <c r="AJ53" s="4">
        <v>51065.369926041247</v>
      </c>
      <c r="AK53" s="4">
        <v>51641.001138294057</v>
      </c>
      <c r="AL53" s="4">
        <v>52221.544473368631</v>
      </c>
      <c r="AM53" s="4">
        <v>53324.934262284187</v>
      </c>
      <c r="AN53" s="4">
        <v>54394.578312104517</v>
      </c>
      <c r="AO53" s="4">
        <v>55135.616980731509</v>
      </c>
      <c r="AP53" s="4">
        <v>55555.744523560301</v>
      </c>
      <c r="AQ53" s="4">
        <v>56153.417582022463</v>
      </c>
      <c r="AR53" s="4">
        <v>56242.722078536899</v>
      </c>
      <c r="AS53" s="4">
        <v>56653.267290123273</v>
      </c>
      <c r="AT53" s="4">
        <v>56899.147246667053</v>
      </c>
      <c r="AU53" s="4">
        <v>57110.757680863018</v>
      </c>
      <c r="AV53" s="4">
        <v>57142.341631918753</v>
      </c>
      <c r="AW53" s="4">
        <v>57680.770694286468</v>
      </c>
      <c r="AX53" s="4">
        <v>57318.311365041758</v>
      </c>
      <c r="AY53" s="4">
        <v>57277.781308219943</v>
      </c>
      <c r="AZ53" s="4">
        <v>57446.023522438918</v>
      </c>
      <c r="BA53" s="4">
        <v>57511.702388448248</v>
      </c>
      <c r="BB53" s="4">
        <v>58058.167333588033</v>
      </c>
    </row>
    <row r="54" spans="1:54" x14ac:dyDescent="0.3">
      <c r="A54" s="1" t="s">
        <v>54</v>
      </c>
      <c r="B54" s="1" t="s">
        <v>37</v>
      </c>
      <c r="C54" s="2" t="s">
        <v>128</v>
      </c>
      <c r="D54" s="4">
        <v>34657</v>
      </c>
      <c r="E54" s="4">
        <v>37426.364052041288</v>
      </c>
      <c r="F54" s="4">
        <v>37433.216784553093</v>
      </c>
      <c r="G54" s="4">
        <v>36634.420346620587</v>
      </c>
      <c r="H54" s="4">
        <v>35512.267458163333</v>
      </c>
      <c r="I54" s="4">
        <v>35147.024872123053</v>
      </c>
      <c r="J54" s="4">
        <v>35009.864753223534</v>
      </c>
      <c r="K54" s="4">
        <v>35280.565207739863</v>
      </c>
      <c r="L54" s="4">
        <v>35566.264494365598</v>
      </c>
      <c r="M54" s="4">
        <v>36613.207885315067</v>
      </c>
      <c r="N54" s="4">
        <v>37579.560172818427</v>
      </c>
      <c r="O54" s="4">
        <v>39257.511452949468</v>
      </c>
      <c r="P54" s="4">
        <v>40111.675746469402</v>
      </c>
      <c r="Q54" s="4">
        <v>42076.50149567701</v>
      </c>
      <c r="R54" s="4">
        <v>42129.835575200239</v>
      </c>
      <c r="S54" s="4">
        <v>42878.8519655079</v>
      </c>
      <c r="T54" s="4">
        <v>43353.503080070033</v>
      </c>
      <c r="U54" s="4">
        <v>43452.901366219907</v>
      </c>
      <c r="V54" s="4">
        <v>44115.31791432773</v>
      </c>
      <c r="W54" s="4">
        <v>44968.614762611927</v>
      </c>
      <c r="X54" s="4">
        <v>46005.581949832049</v>
      </c>
      <c r="Y54" s="4">
        <v>46786.193764019437</v>
      </c>
      <c r="Z54" s="4">
        <v>47061.629595763792</v>
      </c>
      <c r="AA54" s="4">
        <v>47209.234658466958</v>
      </c>
      <c r="AB54" s="4">
        <v>47618.455420002851</v>
      </c>
      <c r="AC54" s="4">
        <v>48362.865240089777</v>
      </c>
      <c r="AD54" s="4">
        <v>48428.884645517137</v>
      </c>
      <c r="AE54" s="4">
        <v>48813.630216782323</v>
      </c>
      <c r="AF54" s="4">
        <v>49095.539371880383</v>
      </c>
      <c r="AG54" s="4">
        <v>49579.297699074938</v>
      </c>
      <c r="AH54" s="4">
        <v>50315.035805388223</v>
      </c>
      <c r="AI54" s="4">
        <v>50760.81036045988</v>
      </c>
      <c r="AJ54" s="4">
        <v>50831.288088163732</v>
      </c>
      <c r="AK54" s="4">
        <v>51191.4337301825</v>
      </c>
      <c r="AL54" s="4">
        <v>51764.826633762597</v>
      </c>
      <c r="AM54" s="4">
        <v>52343.857869803767</v>
      </c>
      <c r="AN54" s="4">
        <v>53444.659139472307</v>
      </c>
      <c r="AO54" s="4">
        <v>54513.218683885229</v>
      </c>
      <c r="AP54" s="4">
        <v>55252.846647216807</v>
      </c>
      <c r="AQ54" s="4">
        <v>55672.344923164288</v>
      </c>
      <c r="AR54" s="4">
        <v>56270.601018136258</v>
      </c>
      <c r="AS54" s="4">
        <v>56362.138575319623</v>
      </c>
      <c r="AT54" s="4">
        <v>56774.967575210292</v>
      </c>
      <c r="AU54" s="4">
        <v>57023.317328552483</v>
      </c>
      <c r="AV54" s="4">
        <v>57236.216985585517</v>
      </c>
      <c r="AW54" s="4">
        <v>57270.896244811331</v>
      </c>
      <c r="AX54" s="4">
        <v>57809.638774693027</v>
      </c>
      <c r="AY54" s="4">
        <v>57452.480670650621</v>
      </c>
      <c r="AZ54" s="4">
        <v>57413.640443445103</v>
      </c>
      <c r="BA54" s="4">
        <v>57583.50398517865</v>
      </c>
      <c r="BB54" s="4">
        <v>57650.789505748551</v>
      </c>
    </row>
    <row r="55" spans="1:54" x14ac:dyDescent="0.3">
      <c r="A55" s="1" t="s">
        <v>54</v>
      </c>
      <c r="B55" s="1" t="s">
        <v>37</v>
      </c>
      <c r="C55" s="2" t="s">
        <v>129</v>
      </c>
      <c r="D55" s="4">
        <v>33764</v>
      </c>
      <c r="E55" s="4">
        <v>34937.385152203467</v>
      </c>
      <c r="F55" s="4">
        <v>37695.49991518083</v>
      </c>
      <c r="G55" s="4">
        <v>37541.737129896668</v>
      </c>
      <c r="H55" s="4">
        <v>36719.265502797629</v>
      </c>
      <c r="I55" s="4">
        <v>35609.072813986502</v>
      </c>
      <c r="J55" s="4">
        <v>35243.815756793279</v>
      </c>
      <c r="K55" s="4">
        <v>35107.464824838033</v>
      </c>
      <c r="L55" s="4">
        <v>35380.803600292638</v>
      </c>
      <c r="M55" s="4">
        <v>35670.509747974087</v>
      </c>
      <c r="N55" s="4">
        <v>36715.450962908602</v>
      </c>
      <c r="O55" s="4">
        <v>37677.354363643288</v>
      </c>
      <c r="P55" s="4">
        <v>39354.791027284613</v>
      </c>
      <c r="Q55" s="4">
        <v>40212.345676740333</v>
      </c>
      <c r="R55" s="4">
        <v>42164.191272432057</v>
      </c>
      <c r="S55" s="4">
        <v>42227.723508459603</v>
      </c>
      <c r="T55" s="4">
        <v>42977.500093406677</v>
      </c>
      <c r="U55" s="4">
        <v>43453.263630917718</v>
      </c>
      <c r="V55" s="4">
        <v>43558.624596186673</v>
      </c>
      <c r="W55" s="4">
        <v>44220.684812721709</v>
      </c>
      <c r="X55" s="4">
        <v>45070.189395790359</v>
      </c>
      <c r="Y55" s="4">
        <v>46104.331359924458</v>
      </c>
      <c r="Z55" s="4">
        <v>46880.386332854119</v>
      </c>
      <c r="AA55" s="4">
        <v>47152.565627655284</v>
      </c>
      <c r="AB55" s="4">
        <v>47304.50083913526</v>
      </c>
      <c r="AC55" s="4">
        <v>47714.72245187348</v>
      </c>
      <c r="AD55" s="4">
        <v>48456.688537504313</v>
      </c>
      <c r="AE55" s="4">
        <v>48524.875650650589</v>
      </c>
      <c r="AF55" s="4">
        <v>48909.927237178759</v>
      </c>
      <c r="AG55" s="4">
        <v>49190.814028588713</v>
      </c>
      <c r="AH55" s="4">
        <v>49674.780846557391</v>
      </c>
      <c r="AI55" s="4">
        <v>50409.867480328139</v>
      </c>
      <c r="AJ55" s="4">
        <v>50853.661610798721</v>
      </c>
      <c r="AK55" s="4">
        <v>50926.361263871579</v>
      </c>
      <c r="AL55" s="4">
        <v>51288.305280951718</v>
      </c>
      <c r="AM55" s="4">
        <v>51859.419124604807</v>
      </c>
      <c r="AN55" s="4">
        <v>52436.895536034717</v>
      </c>
      <c r="AO55" s="4">
        <v>53534.887609990074</v>
      </c>
      <c r="AP55" s="4">
        <v>54602.09741577063</v>
      </c>
      <c r="AQ55" s="4">
        <v>55340.205676789134</v>
      </c>
      <c r="AR55" s="4">
        <v>55759.067085520881</v>
      </c>
      <c r="AS55" s="4">
        <v>56357.766464694978</v>
      </c>
      <c r="AT55" s="4">
        <v>56451.537400545443</v>
      </c>
      <c r="AU55" s="4">
        <v>56866.506021723202</v>
      </c>
      <c r="AV55" s="4">
        <v>57117.235423581456</v>
      </c>
      <c r="AW55" s="4">
        <v>57331.391506911808</v>
      </c>
      <c r="AX55" s="4">
        <v>57369.128106716482</v>
      </c>
      <c r="AY55" s="4">
        <v>57907.929696826926</v>
      </c>
      <c r="AZ55" s="4">
        <v>57556.078363427929</v>
      </c>
      <c r="BA55" s="4">
        <v>57518.959442954663</v>
      </c>
      <c r="BB55" s="4">
        <v>57690.394937800862</v>
      </c>
    </row>
    <row r="56" spans="1:54" x14ac:dyDescent="0.3">
      <c r="A56" s="1" t="s">
        <v>54</v>
      </c>
      <c r="B56" s="1" t="s">
        <v>37</v>
      </c>
      <c r="C56" s="2" t="s">
        <v>130</v>
      </c>
      <c r="D56" s="4">
        <v>32359</v>
      </c>
      <c r="E56" s="4">
        <v>34029.465918580812</v>
      </c>
      <c r="F56" s="4">
        <v>35182.144246068478</v>
      </c>
      <c r="G56" s="4">
        <v>37781.371765716744</v>
      </c>
      <c r="H56" s="4">
        <v>37606.63826297826</v>
      </c>
      <c r="I56" s="4">
        <v>36780.657888648297</v>
      </c>
      <c r="J56" s="4">
        <v>35682.210492323371</v>
      </c>
      <c r="K56" s="4">
        <v>35319.975791116711</v>
      </c>
      <c r="L56" s="4">
        <v>35184.885779753589</v>
      </c>
      <c r="M56" s="4">
        <v>35460.903689043153</v>
      </c>
      <c r="N56" s="4">
        <v>35753.868750198897</v>
      </c>
      <c r="O56" s="4">
        <v>36796.357028370177</v>
      </c>
      <c r="P56" s="4">
        <v>37755.953526688201</v>
      </c>
      <c r="Q56" s="4">
        <v>39432.158469126363</v>
      </c>
      <c r="R56" s="4">
        <v>40292.560113953761</v>
      </c>
      <c r="S56" s="4">
        <v>42231.069822650992</v>
      </c>
      <c r="T56" s="4">
        <v>42304.351142858133</v>
      </c>
      <c r="U56" s="4">
        <v>43054.543685793702</v>
      </c>
      <c r="V56" s="4">
        <v>43531.201503060583</v>
      </c>
      <c r="W56" s="4">
        <v>43642.288077836172</v>
      </c>
      <c r="X56" s="4">
        <v>44303.792597073887</v>
      </c>
      <c r="Y56" s="4">
        <v>45149.389322674448</v>
      </c>
      <c r="Z56" s="4">
        <v>46180.407703462843</v>
      </c>
      <c r="AA56" s="4">
        <v>46951.929479924001</v>
      </c>
      <c r="AB56" s="4">
        <v>47221.081188037693</v>
      </c>
      <c r="AC56" s="4">
        <v>47377.337258282787</v>
      </c>
      <c r="AD56" s="4">
        <v>47788.561152973009</v>
      </c>
      <c r="AE56" s="4">
        <v>48528.065692628566</v>
      </c>
      <c r="AF56" s="4">
        <v>48598.468711733927</v>
      </c>
      <c r="AG56" s="4">
        <v>48983.809393083713</v>
      </c>
      <c r="AH56" s="4">
        <v>49263.741408089831</v>
      </c>
      <c r="AI56" s="4">
        <v>49747.857223075771</v>
      </c>
      <c r="AJ56" s="4">
        <v>50482.17155204156</v>
      </c>
      <c r="AK56" s="4">
        <v>50924.027589577097</v>
      </c>
      <c r="AL56" s="4">
        <v>50998.862786498597</v>
      </c>
      <c r="AM56" s="4">
        <v>51362.494417006659</v>
      </c>
      <c r="AN56" s="4">
        <v>51931.327298977951</v>
      </c>
      <c r="AO56" s="4">
        <v>52507.221378751208</v>
      </c>
      <c r="AP56" s="4">
        <v>53602.236602566809</v>
      </c>
      <c r="AQ56" s="4">
        <v>54667.885619999179</v>
      </c>
      <c r="AR56" s="4">
        <v>55404.384642432822</v>
      </c>
      <c r="AS56" s="4">
        <v>55822.59477797927</v>
      </c>
      <c r="AT56" s="4">
        <v>56421.612944884961</v>
      </c>
      <c r="AU56" s="4">
        <v>56517.597168999397</v>
      </c>
      <c r="AV56" s="4">
        <v>56934.568568126073</v>
      </c>
      <c r="AW56" s="4">
        <v>57187.583069286149</v>
      </c>
      <c r="AX56" s="4">
        <v>57402.95094573051</v>
      </c>
      <c r="AY56" s="4">
        <v>57443.55520064661</v>
      </c>
      <c r="AZ56" s="4">
        <v>57982.268558115808</v>
      </c>
      <c r="BA56" s="4">
        <v>57635.700340957083</v>
      </c>
      <c r="BB56" s="4">
        <v>57600.304293430323</v>
      </c>
    </row>
    <row r="57" spans="1:54" x14ac:dyDescent="0.3">
      <c r="A57" s="1" t="s">
        <v>54</v>
      </c>
      <c r="B57" s="1" t="s">
        <v>37</v>
      </c>
      <c r="C57" s="2" t="s">
        <v>131</v>
      </c>
      <c r="D57" s="4">
        <v>31920</v>
      </c>
      <c r="E57" s="4">
        <v>32598.143310054631</v>
      </c>
      <c r="F57" s="4">
        <v>34263.610632476652</v>
      </c>
      <c r="G57" s="4">
        <v>35257.182278167209</v>
      </c>
      <c r="H57" s="4">
        <v>37825.633150557187</v>
      </c>
      <c r="I57" s="4">
        <v>37648.893474681012</v>
      </c>
      <c r="J57" s="4">
        <v>36818.939841328684</v>
      </c>
      <c r="K57" s="4">
        <v>35734.405418111673</v>
      </c>
      <c r="L57" s="4">
        <v>35374.743231546789</v>
      </c>
      <c r="M57" s="4">
        <v>35240.220770698746</v>
      </c>
      <c r="N57" s="4">
        <v>35517.885204481398</v>
      </c>
      <c r="O57" s="4">
        <v>35813.844025724888</v>
      </c>
      <c r="P57" s="4">
        <v>36855.74762011235</v>
      </c>
      <c r="Q57" s="4">
        <v>37812.614960683539</v>
      </c>
      <c r="R57" s="4">
        <v>39486.721663788427</v>
      </c>
      <c r="S57" s="4">
        <v>40349.412906219673</v>
      </c>
      <c r="T57" s="4">
        <v>42274.03940683767</v>
      </c>
      <c r="U57" s="4">
        <v>42356.740816689351</v>
      </c>
      <c r="V57" s="4">
        <v>43107.010948427043</v>
      </c>
      <c r="W57" s="4">
        <v>43584.371569340983</v>
      </c>
      <c r="X57" s="4">
        <v>43701.03890641989</v>
      </c>
      <c r="Y57" s="4">
        <v>44361.799109205363</v>
      </c>
      <c r="Z57" s="4">
        <v>45203.24377614331</v>
      </c>
      <c r="AA57" s="4">
        <v>46230.946226466491</v>
      </c>
      <c r="AB57" s="4">
        <v>46997.984439175903</v>
      </c>
      <c r="AC57" s="4">
        <v>47264.372127638111</v>
      </c>
      <c r="AD57" s="4">
        <v>47425.000320915729</v>
      </c>
      <c r="AE57" s="4">
        <v>47837.243264794139</v>
      </c>
      <c r="AF57" s="4">
        <v>48574.243279169488</v>
      </c>
      <c r="AG57" s="4">
        <v>48646.974067945433</v>
      </c>
      <c r="AH57" s="4">
        <v>49032.623363593557</v>
      </c>
      <c r="AI57" s="4">
        <v>49311.710471287653</v>
      </c>
      <c r="AJ57" s="4">
        <v>49795.950863622667</v>
      </c>
      <c r="AK57" s="4">
        <v>50529.387904507683</v>
      </c>
      <c r="AL57" s="4">
        <v>50969.261836216239</v>
      </c>
      <c r="AM57" s="4">
        <v>51046.304844665581</v>
      </c>
      <c r="AN57" s="4">
        <v>51411.616198322939</v>
      </c>
      <c r="AO57" s="4">
        <v>51978.205212290697</v>
      </c>
      <c r="AP57" s="4">
        <v>52552.529740444981</v>
      </c>
      <c r="AQ57" s="4">
        <v>53644.397431006873</v>
      </c>
      <c r="AR57" s="4">
        <v>54708.282420732867</v>
      </c>
      <c r="AS57" s="4">
        <v>55443.113663583732</v>
      </c>
      <c r="AT57" s="4">
        <v>55860.716078545192</v>
      </c>
      <c r="AU57" s="4">
        <v>56459.982088129364</v>
      </c>
      <c r="AV57" s="4">
        <v>56558.253759034313</v>
      </c>
      <c r="AW57" s="4">
        <v>56977.167712236158</v>
      </c>
      <c r="AX57" s="4">
        <v>57232.463623835283</v>
      </c>
      <c r="AY57" s="4">
        <v>57448.936416387922</v>
      </c>
      <c r="AZ57" s="4">
        <v>57492.439890484209</v>
      </c>
      <c r="BA57" s="4">
        <v>58031.000579213462</v>
      </c>
      <c r="BB57" s="4">
        <v>57689.839992602669</v>
      </c>
    </row>
    <row r="58" spans="1:54" x14ac:dyDescent="0.3">
      <c r="A58" s="1" t="s">
        <v>54</v>
      </c>
      <c r="B58" s="1" t="s">
        <v>37</v>
      </c>
      <c r="C58" s="2" t="s">
        <v>132</v>
      </c>
      <c r="D58" s="4">
        <v>31508</v>
      </c>
      <c r="E58" s="4">
        <v>32131.473110404779</v>
      </c>
      <c r="F58" s="4">
        <v>32817.450705938252</v>
      </c>
      <c r="G58" s="4">
        <v>34334.636412491753</v>
      </c>
      <c r="H58" s="4">
        <v>35296.714838227032</v>
      </c>
      <c r="I58" s="4">
        <v>37851.458457210567</v>
      </c>
      <c r="J58" s="4">
        <v>37671.945123155339</v>
      </c>
      <c r="K58" s="4">
        <v>36840.77728302731</v>
      </c>
      <c r="L58" s="4">
        <v>35769.913126350337</v>
      </c>
      <c r="M58" s="4">
        <v>35412.487786606398</v>
      </c>
      <c r="N58" s="4">
        <v>35278.445353438692</v>
      </c>
      <c r="O58" s="4">
        <v>35557.569730020798</v>
      </c>
      <c r="P58" s="4">
        <v>35858.571309150888</v>
      </c>
      <c r="Q58" s="4">
        <v>36899.431580406672</v>
      </c>
      <c r="R58" s="4">
        <v>37853.198346662517</v>
      </c>
      <c r="S58" s="4">
        <v>39524.511395936461</v>
      </c>
      <c r="T58" s="4">
        <v>40389.025330452037</v>
      </c>
      <c r="U58" s="4">
        <v>42299.385730469978</v>
      </c>
      <c r="V58" s="4">
        <v>42391.195833449186</v>
      </c>
      <c r="W58" s="4">
        <v>43141.260459721372</v>
      </c>
      <c r="X58" s="4">
        <v>43619.159314269396</v>
      </c>
      <c r="Y58" s="4">
        <v>43741.265726906619</v>
      </c>
      <c r="Z58" s="4">
        <v>44401.035807745087</v>
      </c>
      <c r="AA58" s="4">
        <v>45238.29418370402</v>
      </c>
      <c r="AB58" s="4">
        <v>46262.600125559322</v>
      </c>
      <c r="AC58" s="4">
        <v>47025.230504477768</v>
      </c>
      <c r="AD58" s="4">
        <v>47289.066443572003</v>
      </c>
      <c r="AE58" s="4">
        <v>47454.076084890978</v>
      </c>
      <c r="AF58" s="4">
        <v>47867.332332194201</v>
      </c>
      <c r="AG58" s="4">
        <v>48601.792557446963</v>
      </c>
      <c r="AH58" s="4">
        <v>48676.920215079437</v>
      </c>
      <c r="AI58" s="4">
        <v>49062.885186173109</v>
      </c>
      <c r="AJ58" s="4">
        <v>49341.209751302027</v>
      </c>
      <c r="AK58" s="4">
        <v>49825.552845043218</v>
      </c>
      <c r="AL58" s="4">
        <v>50557.911741101831</v>
      </c>
      <c r="AM58" s="4">
        <v>50995.840050550723</v>
      </c>
      <c r="AN58" s="4">
        <v>51075.174548415518</v>
      </c>
      <c r="AO58" s="4">
        <v>51442.162479115897</v>
      </c>
      <c r="AP58" s="4">
        <v>52006.550794950293</v>
      </c>
      <c r="AQ58" s="4">
        <v>52579.324615509096</v>
      </c>
      <c r="AR58" s="4">
        <v>53667.925363830349</v>
      </c>
      <c r="AS58" s="4">
        <v>54729.894258346067</v>
      </c>
      <c r="AT58" s="4">
        <v>55463.014787308741</v>
      </c>
      <c r="AU58" s="4">
        <v>55880.039948387857</v>
      </c>
      <c r="AV58" s="4">
        <v>56479.490159646797</v>
      </c>
      <c r="AW58" s="4">
        <v>56580.090235086507</v>
      </c>
      <c r="AX58" s="4">
        <v>57000.886070383298</v>
      </c>
      <c r="AY58" s="4">
        <v>57258.286324387911</v>
      </c>
      <c r="AZ58" s="4">
        <v>57475.870108829287</v>
      </c>
      <c r="BA58" s="4">
        <v>57522.296721186671</v>
      </c>
      <c r="BB58" s="4">
        <v>58060.657532231387</v>
      </c>
    </row>
    <row r="59" spans="1:54" x14ac:dyDescent="0.3">
      <c r="A59" s="1" t="s">
        <v>54</v>
      </c>
      <c r="B59" s="1" t="s">
        <v>37</v>
      </c>
      <c r="C59" s="2" t="s">
        <v>133</v>
      </c>
      <c r="D59" s="4">
        <v>31898</v>
      </c>
      <c r="E59" s="4">
        <v>31710.166836459281</v>
      </c>
      <c r="F59" s="4">
        <v>32332.9652991578</v>
      </c>
      <c r="G59" s="4">
        <v>32882.671360995329</v>
      </c>
      <c r="H59" s="4">
        <v>34373.961725457943</v>
      </c>
      <c r="I59" s="4">
        <v>35322.281291879808</v>
      </c>
      <c r="J59" s="4">
        <v>37861.906408647686</v>
      </c>
      <c r="K59" s="4">
        <v>37682.249586306803</v>
      </c>
      <c r="L59" s="4">
        <v>36850.205129123678</v>
      </c>
      <c r="M59" s="4">
        <v>35792.887916249441</v>
      </c>
      <c r="N59" s="4">
        <v>35437.995038205452</v>
      </c>
      <c r="O59" s="4">
        <v>35304.481774995191</v>
      </c>
      <c r="P59" s="4">
        <v>35587.188564972923</v>
      </c>
      <c r="Q59" s="4">
        <v>35892.968023750043</v>
      </c>
      <c r="R59" s="4">
        <v>36932.443147618404</v>
      </c>
      <c r="S59" s="4">
        <v>37882.86329802336</v>
      </c>
      <c r="T59" s="4">
        <v>39550.914395504158</v>
      </c>
      <c r="U59" s="4">
        <v>40416.930266978037</v>
      </c>
      <c r="V59" s="4">
        <v>42312.868693918223</v>
      </c>
      <c r="W59" s="4">
        <v>42413.540905536582</v>
      </c>
      <c r="X59" s="4">
        <v>43163.240252759373</v>
      </c>
      <c r="Y59" s="4">
        <v>43641.607188690883</v>
      </c>
      <c r="Z59" s="4">
        <v>43768.960160304166</v>
      </c>
      <c r="AA59" s="4">
        <v>44427.740906074847</v>
      </c>
      <c r="AB59" s="4">
        <v>45260.906677963489</v>
      </c>
      <c r="AC59" s="4">
        <v>46281.842638632239</v>
      </c>
      <c r="AD59" s="4">
        <v>47040.18877402744</v>
      </c>
      <c r="AE59" s="4">
        <v>47301.668134703323</v>
      </c>
      <c r="AF59" s="4">
        <v>47471.06481805184</v>
      </c>
      <c r="AG59" s="4">
        <v>47885.352605116481</v>
      </c>
      <c r="AH59" s="4">
        <v>48617.297803968213</v>
      </c>
      <c r="AI59" s="4">
        <v>48694.887601396622</v>
      </c>
      <c r="AJ59" s="4">
        <v>49081.205607431177</v>
      </c>
      <c r="AK59" s="4">
        <v>49358.866835763547</v>
      </c>
      <c r="AL59" s="4">
        <v>49843.203312455968</v>
      </c>
      <c r="AM59" s="4">
        <v>50574.433069465813</v>
      </c>
      <c r="AN59" s="4">
        <v>51010.50795987773</v>
      </c>
      <c r="AO59" s="4">
        <v>51092.204906252307</v>
      </c>
      <c r="AP59" s="4">
        <v>51460.882828544767</v>
      </c>
      <c r="AQ59" s="4">
        <v>52023.138169474769</v>
      </c>
      <c r="AR59" s="4">
        <v>52594.405458363457</v>
      </c>
      <c r="AS59" s="4">
        <v>53679.698957038498</v>
      </c>
      <c r="AT59" s="4">
        <v>54739.678415642367</v>
      </c>
      <c r="AU59" s="4">
        <v>55471.085393378788</v>
      </c>
      <c r="AV59" s="4">
        <v>55887.56892237471</v>
      </c>
      <c r="AW59" s="4">
        <v>56487.169995061333</v>
      </c>
      <c r="AX59" s="4">
        <v>56590.121267862683</v>
      </c>
      <c r="AY59" s="4">
        <v>57012.583979040588</v>
      </c>
      <c r="AZ59" s="4">
        <v>57272.047651507397</v>
      </c>
      <c r="BA59" s="4">
        <v>57490.751325812787</v>
      </c>
      <c r="BB59" s="4">
        <v>57540.103225756582</v>
      </c>
    </row>
    <row r="60" spans="1:54" x14ac:dyDescent="0.3">
      <c r="A60" s="1" t="s">
        <v>54</v>
      </c>
      <c r="B60" s="1" t="s">
        <v>37</v>
      </c>
      <c r="C60" s="2" t="s">
        <v>134</v>
      </c>
      <c r="D60" s="4">
        <v>32897</v>
      </c>
      <c r="E60" s="4">
        <v>32085.139810882149</v>
      </c>
      <c r="F60" s="4">
        <v>31907.846002082559</v>
      </c>
      <c r="G60" s="4">
        <v>32386.287621273441</v>
      </c>
      <c r="H60" s="4">
        <v>32919.88151186538</v>
      </c>
      <c r="I60" s="4">
        <v>34401.922392262182</v>
      </c>
      <c r="J60" s="4">
        <v>35335.665066456393</v>
      </c>
      <c r="K60" s="4">
        <v>37861.815919835339</v>
      </c>
      <c r="L60" s="4">
        <v>37681.792942857712</v>
      </c>
      <c r="M60" s="4">
        <v>36848.804391873848</v>
      </c>
      <c r="N60" s="4">
        <v>35805.332543339413</v>
      </c>
      <c r="O60" s="4">
        <v>35453.041021216537</v>
      </c>
      <c r="P60" s="4">
        <v>35322.338928214347</v>
      </c>
      <c r="Q60" s="4">
        <v>35608.436932954268</v>
      </c>
      <c r="R60" s="4">
        <v>35918.745288022947</v>
      </c>
      <c r="S60" s="4">
        <v>36956.554331878797</v>
      </c>
      <c r="T60" s="4">
        <v>37903.446622989548</v>
      </c>
      <c r="U60" s="4">
        <v>39567.869299166508</v>
      </c>
      <c r="V60" s="4">
        <v>40435.143011336433</v>
      </c>
      <c r="W60" s="4">
        <v>42316.587640506397</v>
      </c>
      <c r="X60" s="4">
        <v>42425.929005480553</v>
      </c>
      <c r="Y60" s="4">
        <v>43175.17183064545</v>
      </c>
      <c r="Z60" s="4">
        <v>43653.865504896479</v>
      </c>
      <c r="AA60" s="4">
        <v>43786.473489523727</v>
      </c>
      <c r="AB60" s="4">
        <v>44444.355059979331</v>
      </c>
      <c r="AC60" s="4">
        <v>45273.56807418658</v>
      </c>
      <c r="AD60" s="4">
        <v>46291.196523456259</v>
      </c>
      <c r="AE60" s="4">
        <v>47045.395828006927</v>
      </c>
      <c r="AF60" s="4">
        <v>47304.710195977234</v>
      </c>
      <c r="AG60" s="4">
        <v>47478.512892078943</v>
      </c>
      <c r="AH60" s="4">
        <v>47893.876831761947</v>
      </c>
      <c r="AI60" s="4">
        <v>48623.369328217494</v>
      </c>
      <c r="AJ60" s="4">
        <v>48703.504108393412</v>
      </c>
      <c r="AK60" s="4">
        <v>49090.2449163071</v>
      </c>
      <c r="AL60" s="4">
        <v>49367.223882855898</v>
      </c>
      <c r="AM60" s="4">
        <v>49851.570290442731</v>
      </c>
      <c r="AN60" s="4">
        <v>50581.707167504013</v>
      </c>
      <c r="AO60" s="4">
        <v>51016.053612334603</v>
      </c>
      <c r="AP60" s="4">
        <v>51100.204199719832</v>
      </c>
      <c r="AQ60" s="4">
        <v>51470.616480798722</v>
      </c>
      <c r="AR60" s="4">
        <v>52030.83799881571</v>
      </c>
      <c r="AS60" s="4">
        <v>52600.675377306361</v>
      </c>
      <c r="AT60" s="4">
        <v>53682.676611813164</v>
      </c>
      <c r="AU60" s="4">
        <v>54740.650822464268</v>
      </c>
      <c r="AV60" s="4">
        <v>55470.3815629417</v>
      </c>
      <c r="AW60" s="4">
        <v>55886.387683302753</v>
      </c>
      <c r="AX60" s="4">
        <v>56486.148468166553</v>
      </c>
      <c r="AY60" s="4">
        <v>56591.310273049043</v>
      </c>
      <c r="AZ60" s="4">
        <v>57015.410248683642</v>
      </c>
      <c r="BA60" s="4">
        <v>57276.944177180201</v>
      </c>
      <c r="BB60" s="4">
        <v>57496.80857587979</v>
      </c>
    </row>
    <row r="61" spans="1:54" x14ac:dyDescent="0.3">
      <c r="A61" s="1" t="s">
        <v>54</v>
      </c>
      <c r="B61" s="1" t="s">
        <v>37</v>
      </c>
      <c r="C61" s="2" t="s">
        <v>135</v>
      </c>
      <c r="D61" s="4">
        <v>33311</v>
      </c>
      <c r="E61" s="4">
        <v>33064.655666979408</v>
      </c>
      <c r="F61" s="4">
        <v>32270.468560573849</v>
      </c>
      <c r="G61" s="4">
        <v>31958.277952483091</v>
      </c>
      <c r="H61" s="4">
        <v>32412.33997951261</v>
      </c>
      <c r="I61" s="4">
        <v>32946.488352794469</v>
      </c>
      <c r="J61" s="4">
        <v>34418.537625642777</v>
      </c>
      <c r="K61" s="4">
        <v>35340.331771563477</v>
      </c>
      <c r="L61" s="4">
        <v>37852.90790292657</v>
      </c>
      <c r="M61" s="4">
        <v>37672.813411713578</v>
      </c>
      <c r="N61" s="4">
        <v>36839.830437298842</v>
      </c>
      <c r="O61" s="4">
        <v>35810.072004956732</v>
      </c>
      <c r="P61" s="4">
        <v>35462.621287296482</v>
      </c>
      <c r="Q61" s="4">
        <v>35334.652991330811</v>
      </c>
      <c r="R61" s="4">
        <v>35623.939042317274</v>
      </c>
      <c r="S61" s="4">
        <v>35938.542234270237</v>
      </c>
      <c r="T61" s="4">
        <v>36974.482967376513</v>
      </c>
      <c r="U61" s="4">
        <v>37917.739365069981</v>
      </c>
      <c r="V61" s="4">
        <v>39578.296323254988</v>
      </c>
      <c r="W61" s="4">
        <v>40446.644209039681</v>
      </c>
      <c r="X61" s="4">
        <v>42313.656845976613</v>
      </c>
      <c r="Y61" s="4">
        <v>42431.487449822227</v>
      </c>
      <c r="Z61" s="4">
        <v>43180.107207665133</v>
      </c>
      <c r="AA61" s="4">
        <v>43659.192629011181</v>
      </c>
      <c r="AB61" s="4">
        <v>43797.109944854798</v>
      </c>
      <c r="AC61" s="4">
        <v>44454.217678407484</v>
      </c>
      <c r="AD61" s="4">
        <v>45279.642521711306</v>
      </c>
      <c r="AE61" s="4">
        <v>46294.057668672613</v>
      </c>
      <c r="AF61" s="4">
        <v>47044.260938535663</v>
      </c>
      <c r="AG61" s="4">
        <v>47301.586231178117</v>
      </c>
      <c r="AH61" s="4">
        <v>47479.803856817067</v>
      </c>
      <c r="AI61" s="4">
        <v>47896.296486125073</v>
      </c>
      <c r="AJ61" s="4">
        <v>48623.429190679541</v>
      </c>
      <c r="AK61" s="4">
        <v>48706.181645227989</v>
      </c>
      <c r="AL61" s="4">
        <v>49093.277676590842</v>
      </c>
      <c r="AM61" s="4">
        <v>49369.6626479279</v>
      </c>
      <c r="AN61" s="4">
        <v>49854.102502734233</v>
      </c>
      <c r="AO61" s="4">
        <v>50583.224824249257</v>
      </c>
      <c r="AP61" s="4">
        <v>51015.984661988441</v>
      </c>
      <c r="AQ61" s="4">
        <v>51102.672150110891</v>
      </c>
      <c r="AR61" s="4">
        <v>51474.873432269807</v>
      </c>
      <c r="AS61" s="4">
        <v>52033.18025991266</v>
      </c>
      <c r="AT61" s="4">
        <v>52601.685029316432</v>
      </c>
      <c r="AU61" s="4">
        <v>53680.464341202773</v>
      </c>
      <c r="AV61" s="4">
        <v>54736.470225511723</v>
      </c>
      <c r="AW61" s="4">
        <v>55464.594024320781</v>
      </c>
      <c r="AX61" s="4">
        <v>55880.200331084481</v>
      </c>
      <c r="AY61" s="4">
        <v>56479.962017190512</v>
      </c>
      <c r="AZ61" s="4">
        <v>56587.354721965217</v>
      </c>
      <c r="BA61" s="4">
        <v>57013.102699495706</v>
      </c>
      <c r="BB61" s="4">
        <v>57276.73036797862</v>
      </c>
    </row>
    <row r="62" spans="1:54" x14ac:dyDescent="0.3">
      <c r="A62" s="1" t="s">
        <v>54</v>
      </c>
      <c r="B62" s="1" t="s">
        <v>37</v>
      </c>
      <c r="C62" s="2" t="s">
        <v>136</v>
      </c>
      <c r="D62" s="4">
        <v>33040</v>
      </c>
      <c r="E62" s="4">
        <v>33461.004166429331</v>
      </c>
      <c r="F62" s="4">
        <v>33233.08950563769</v>
      </c>
      <c r="G62" s="4">
        <v>32308.439830348008</v>
      </c>
      <c r="H62" s="4">
        <v>31981.628764297111</v>
      </c>
      <c r="I62" s="4">
        <v>32427.567133247179</v>
      </c>
      <c r="J62" s="4">
        <v>32961.151437964683</v>
      </c>
      <c r="K62" s="4">
        <v>34424.868769025627</v>
      </c>
      <c r="L62" s="4">
        <v>35334.415500578878</v>
      </c>
      <c r="M62" s="4">
        <v>37832.508689581409</v>
      </c>
      <c r="N62" s="4">
        <v>37652.972170846013</v>
      </c>
      <c r="O62" s="4">
        <v>36820.330432878611</v>
      </c>
      <c r="P62" s="4">
        <v>35806.511688220977</v>
      </c>
      <c r="Q62" s="4">
        <v>35463.912900170042</v>
      </c>
      <c r="R62" s="4">
        <v>35338.669551806794</v>
      </c>
      <c r="S62" s="4">
        <v>35631.005512466727</v>
      </c>
      <c r="T62" s="4">
        <v>35949.743503964943</v>
      </c>
      <c r="U62" s="4">
        <v>36983.655304431253</v>
      </c>
      <c r="V62" s="4">
        <v>37923.221083169359</v>
      </c>
      <c r="W62" s="4">
        <v>39579.686402156149</v>
      </c>
      <c r="X62" s="4">
        <v>40448.984474557903</v>
      </c>
      <c r="Y62" s="4">
        <v>42301.657645910644</v>
      </c>
      <c r="Z62" s="4">
        <v>42427.753709800963</v>
      </c>
      <c r="AA62" s="4">
        <v>43175.823104025571</v>
      </c>
      <c r="AB62" s="4">
        <v>43655.470727485314</v>
      </c>
      <c r="AC62" s="4">
        <v>43798.819740835417</v>
      </c>
      <c r="AD62" s="4">
        <v>44455.312107550577</v>
      </c>
      <c r="AE62" s="4">
        <v>45277.137947148483</v>
      </c>
      <c r="AF62" s="4">
        <v>46288.457252980057</v>
      </c>
      <c r="AG62" s="4">
        <v>47034.857997369123</v>
      </c>
      <c r="AH62" s="4">
        <v>47290.4364864624</v>
      </c>
      <c r="AI62" s="4">
        <v>47473.144799175039</v>
      </c>
      <c r="AJ62" s="4">
        <v>47890.883897348023</v>
      </c>
      <c r="AK62" s="4">
        <v>48615.81428799688</v>
      </c>
      <c r="AL62" s="4">
        <v>48701.174144370707</v>
      </c>
      <c r="AM62" s="4">
        <v>49088.727915417221</v>
      </c>
      <c r="AN62" s="4">
        <v>49364.717397197033</v>
      </c>
      <c r="AO62" s="4">
        <v>49849.395472838427</v>
      </c>
      <c r="AP62" s="4">
        <v>50577.636861187668</v>
      </c>
      <c r="AQ62" s="4">
        <v>51009.012129166003</v>
      </c>
      <c r="AR62" s="4">
        <v>51098.382053785863</v>
      </c>
      <c r="AS62" s="4">
        <v>51472.484707218879</v>
      </c>
      <c r="AT62" s="4">
        <v>52029.054584925972</v>
      </c>
      <c r="AU62" s="4">
        <v>52596.38393695304</v>
      </c>
      <c r="AV62" s="4">
        <v>53672.067130734998</v>
      </c>
      <c r="AW62" s="4">
        <v>54726.201304992886</v>
      </c>
      <c r="AX62" s="4">
        <v>55452.85486194431</v>
      </c>
      <c r="AY62" s="4">
        <v>55867.997473495903</v>
      </c>
      <c r="AZ62" s="4">
        <v>56467.834108089752</v>
      </c>
      <c r="BA62" s="4">
        <v>56577.559976216697</v>
      </c>
      <c r="BB62" s="4">
        <v>57005.033635523847</v>
      </c>
    </row>
    <row r="63" spans="1:54" x14ac:dyDescent="0.3">
      <c r="A63" s="1" t="s">
        <v>54</v>
      </c>
      <c r="B63" s="1" t="s">
        <v>37</v>
      </c>
      <c r="C63" s="2" t="s">
        <v>137</v>
      </c>
      <c r="D63" s="4">
        <v>32693</v>
      </c>
      <c r="E63" s="4">
        <v>33175.398670240749</v>
      </c>
      <c r="F63" s="4">
        <v>33616.232357489738</v>
      </c>
      <c r="G63" s="4">
        <v>33254.882013724302</v>
      </c>
      <c r="H63" s="4">
        <v>32321.8466442971</v>
      </c>
      <c r="I63" s="4">
        <v>31996.897647531619</v>
      </c>
      <c r="J63" s="4">
        <v>32434.734652405328</v>
      </c>
      <c r="K63" s="4">
        <v>32970.280177051427</v>
      </c>
      <c r="L63" s="4">
        <v>34426.286428907253</v>
      </c>
      <c r="M63" s="4">
        <v>35324.468308167197</v>
      </c>
      <c r="N63" s="4">
        <v>37809.216448999498</v>
      </c>
      <c r="O63" s="4">
        <v>37630.213014772162</v>
      </c>
      <c r="P63" s="4">
        <v>36800.243650650569</v>
      </c>
      <c r="Q63" s="4">
        <v>35801.928843830407</v>
      </c>
      <c r="R63" s="4">
        <v>35464.034410296583</v>
      </c>
      <c r="S63" s="4">
        <v>35341.425917265813</v>
      </c>
      <c r="T63" s="4">
        <v>35636.692644706192</v>
      </c>
      <c r="U63" s="4">
        <v>35959.430008388103</v>
      </c>
      <c r="V63" s="4">
        <v>36991.342919024253</v>
      </c>
      <c r="W63" s="4">
        <v>37927.326514567991</v>
      </c>
      <c r="X63" s="4">
        <v>39579.792067081318</v>
      </c>
      <c r="Y63" s="4">
        <v>40450.056028275052</v>
      </c>
      <c r="Z63" s="4">
        <v>42288.688253013832</v>
      </c>
      <c r="AA63" s="4">
        <v>42422.949117754528</v>
      </c>
      <c r="AB63" s="4">
        <v>43170.662665678014</v>
      </c>
      <c r="AC63" s="4">
        <v>43651.057096619203</v>
      </c>
      <c r="AD63" s="4">
        <v>43799.874297125411</v>
      </c>
      <c r="AE63" s="4">
        <v>44455.932691788323</v>
      </c>
      <c r="AF63" s="4">
        <v>45274.411530512487</v>
      </c>
      <c r="AG63" s="4">
        <v>46282.855542244957</v>
      </c>
      <c r="AH63" s="4">
        <v>47025.704219017287</v>
      </c>
      <c r="AI63" s="4">
        <v>47279.736338795366</v>
      </c>
      <c r="AJ63" s="4">
        <v>47466.944161542873</v>
      </c>
      <c r="AK63" s="4">
        <v>47886.034869587573</v>
      </c>
      <c r="AL63" s="4">
        <v>48608.790160951983</v>
      </c>
      <c r="AM63" s="4">
        <v>48696.769813405786</v>
      </c>
      <c r="AN63" s="4">
        <v>49084.903998388843</v>
      </c>
      <c r="AO63" s="4">
        <v>49360.651073481196</v>
      </c>
      <c r="AP63" s="4">
        <v>49845.698531386683</v>
      </c>
      <c r="AQ63" s="4">
        <v>50573.219951397303</v>
      </c>
      <c r="AR63" s="4">
        <v>51003.385423076943</v>
      </c>
      <c r="AS63" s="4">
        <v>51095.486952977473</v>
      </c>
      <c r="AT63" s="4">
        <v>51471.556830646477</v>
      </c>
      <c r="AU63" s="4">
        <v>52026.558373661937</v>
      </c>
      <c r="AV63" s="4">
        <v>52592.857677069151</v>
      </c>
      <c r="AW63" s="4">
        <v>53665.646226588971</v>
      </c>
      <c r="AX63" s="4">
        <v>54718.073685781288</v>
      </c>
      <c r="AY63" s="4">
        <v>55443.177435329562</v>
      </c>
      <c r="AZ63" s="4">
        <v>55857.93362914856</v>
      </c>
      <c r="BA63" s="4">
        <v>56457.928011809789</v>
      </c>
      <c r="BB63" s="4">
        <v>56570.001586848717</v>
      </c>
    </row>
    <row r="64" spans="1:54" x14ac:dyDescent="0.3">
      <c r="A64" s="1" t="s">
        <v>54</v>
      </c>
      <c r="B64" s="1" t="s">
        <v>37</v>
      </c>
      <c r="C64" s="2" t="s">
        <v>138</v>
      </c>
      <c r="D64" s="4">
        <v>31260</v>
      </c>
      <c r="E64" s="4">
        <v>32819.800356362437</v>
      </c>
      <c r="F64" s="4">
        <v>33319.759480746048</v>
      </c>
      <c r="G64" s="4">
        <v>33626.056203858912</v>
      </c>
      <c r="H64" s="4">
        <v>33251.86390910003</v>
      </c>
      <c r="I64" s="4">
        <v>32325.62353789555</v>
      </c>
      <c r="J64" s="4">
        <v>32001.27546476265</v>
      </c>
      <c r="K64" s="4">
        <v>32432.384313513921</v>
      </c>
      <c r="L64" s="4">
        <v>32968.700779855913</v>
      </c>
      <c r="M64" s="4">
        <v>34415.724238510433</v>
      </c>
      <c r="N64" s="4">
        <v>35303.088757627607</v>
      </c>
      <c r="O64" s="4">
        <v>37774.126345624303</v>
      </c>
      <c r="P64" s="4">
        <v>37597.986043278863</v>
      </c>
      <c r="Q64" s="4">
        <v>36770.912352857013</v>
      </c>
      <c r="R64" s="4">
        <v>35787.882764339702</v>
      </c>
      <c r="S64" s="4">
        <v>35454.674559427956</v>
      </c>
      <c r="T64" s="4">
        <v>35334.708987639518</v>
      </c>
      <c r="U64" s="4">
        <v>35632.79879700837</v>
      </c>
      <c r="V64" s="4">
        <v>35959.403307324101</v>
      </c>
      <c r="W64" s="4">
        <v>36989.216195776571</v>
      </c>
      <c r="X64" s="4">
        <v>37921.626987836513</v>
      </c>
      <c r="Y64" s="4">
        <v>39569.948369847043</v>
      </c>
      <c r="Z64" s="4">
        <v>40440.948587490588</v>
      </c>
      <c r="AA64" s="4">
        <v>42265.814223834008</v>
      </c>
      <c r="AB64" s="4">
        <v>42408.237098343889</v>
      </c>
      <c r="AC64" s="4">
        <v>43155.7472555321</v>
      </c>
      <c r="AD64" s="4">
        <v>43637.061344401882</v>
      </c>
      <c r="AE64" s="4">
        <v>43791.414974772837</v>
      </c>
      <c r="AF64" s="4">
        <v>44447.180818713699</v>
      </c>
      <c r="AG64" s="4">
        <v>45262.513621428283</v>
      </c>
      <c r="AH64" s="4">
        <v>46268.226959015512</v>
      </c>
      <c r="AI64" s="4">
        <v>47007.753704662813</v>
      </c>
      <c r="AJ64" s="4">
        <v>47260.504688541827</v>
      </c>
      <c r="AK64" s="4">
        <v>47452.283882515148</v>
      </c>
      <c r="AL64" s="4">
        <v>47872.685732925587</v>
      </c>
      <c r="AM64" s="4">
        <v>48593.423901314047</v>
      </c>
      <c r="AN64" s="4">
        <v>48684.196733627512</v>
      </c>
      <c r="AO64" s="4">
        <v>49073.10196055151</v>
      </c>
      <c r="AP64" s="4">
        <v>49348.846677139751</v>
      </c>
      <c r="AQ64" s="4">
        <v>49834.445489311052</v>
      </c>
      <c r="AR64" s="4">
        <v>50561.425152799216</v>
      </c>
      <c r="AS64" s="4">
        <v>50990.622365731637</v>
      </c>
      <c r="AT64" s="4">
        <v>51085.612248756348</v>
      </c>
      <c r="AU64" s="4">
        <v>51463.784010044503</v>
      </c>
      <c r="AV64" s="4">
        <v>52017.439415018132</v>
      </c>
      <c r="AW64" s="4">
        <v>52582.909514938881</v>
      </c>
      <c r="AX64" s="4">
        <v>53653.000445854421</v>
      </c>
      <c r="AY64" s="4">
        <v>54703.649291670677</v>
      </c>
      <c r="AZ64" s="4">
        <v>55427.37423683735</v>
      </c>
      <c r="BA64" s="4">
        <v>55841.938994131931</v>
      </c>
      <c r="BB64" s="4">
        <v>56442.251475357843</v>
      </c>
    </row>
    <row r="65" spans="1:54" x14ac:dyDescent="0.3">
      <c r="A65" s="1" t="s">
        <v>54</v>
      </c>
      <c r="B65" s="1" t="s">
        <v>37</v>
      </c>
      <c r="C65" s="2" t="s">
        <v>139</v>
      </c>
      <c r="D65" s="4">
        <v>30586</v>
      </c>
      <c r="E65" s="4">
        <v>31383.295120773331</v>
      </c>
      <c r="F65" s="4">
        <v>32952.965726820898</v>
      </c>
      <c r="G65" s="4">
        <v>33318.512819731877</v>
      </c>
      <c r="H65" s="4">
        <v>33607.807862128728</v>
      </c>
      <c r="I65" s="4">
        <v>33235.401963029937</v>
      </c>
      <c r="J65" s="4">
        <v>32314.779450844409</v>
      </c>
      <c r="K65" s="4">
        <v>31992.360263469091</v>
      </c>
      <c r="L65" s="4">
        <v>32416.01505633548</v>
      </c>
      <c r="M65" s="4">
        <v>32952.010830568543</v>
      </c>
      <c r="N65" s="4">
        <v>34391.5158562996</v>
      </c>
      <c r="O65" s="4">
        <v>35268.286566152121</v>
      </c>
      <c r="P65" s="4">
        <v>37727.592666312172</v>
      </c>
      <c r="Q65" s="4">
        <v>37554.478201815851</v>
      </c>
      <c r="R65" s="4">
        <v>36730.669409103473</v>
      </c>
      <c r="S65" s="4">
        <v>35762.819804659957</v>
      </c>
      <c r="T65" s="4">
        <v>35434.426570100019</v>
      </c>
      <c r="U65" s="4">
        <v>35317.263090832217</v>
      </c>
      <c r="V65" s="4">
        <v>35618.212528726574</v>
      </c>
      <c r="W65" s="4">
        <v>35948.685198078128</v>
      </c>
      <c r="X65" s="4">
        <v>36976.460206972959</v>
      </c>
      <c r="Y65" s="4">
        <v>37905.486351827472</v>
      </c>
      <c r="Z65" s="4">
        <v>39549.545040308447</v>
      </c>
      <c r="AA65" s="4">
        <v>40421.399807019952</v>
      </c>
      <c r="AB65" s="4">
        <v>42233.028477199441</v>
      </c>
      <c r="AC65" s="4">
        <v>42383.705420635917</v>
      </c>
      <c r="AD65" s="4">
        <v>43131.288260022899</v>
      </c>
      <c r="AE65" s="4">
        <v>43613.805704728649</v>
      </c>
      <c r="AF65" s="4">
        <v>43773.853465359833</v>
      </c>
      <c r="AG65" s="4">
        <v>44429.60406304746</v>
      </c>
      <c r="AH65" s="4">
        <v>45242.155098811832</v>
      </c>
      <c r="AI65" s="4">
        <v>46245.456890988789</v>
      </c>
      <c r="AJ65" s="4">
        <v>46982.066054016817</v>
      </c>
      <c r="AK65" s="4">
        <v>47233.954787645293</v>
      </c>
      <c r="AL65" s="4">
        <v>47430.302155642588</v>
      </c>
      <c r="AM65" s="4">
        <v>47852.231243880713</v>
      </c>
      <c r="AN65" s="4">
        <v>48571.313606747273</v>
      </c>
      <c r="AO65" s="4">
        <v>48665.153157094042</v>
      </c>
      <c r="AP65" s="4">
        <v>49055.141024628851</v>
      </c>
      <c r="AQ65" s="4">
        <v>49331.240371988868</v>
      </c>
      <c r="AR65" s="4">
        <v>49817.698673642743</v>
      </c>
      <c r="AS65" s="4">
        <v>50544.460657964373</v>
      </c>
      <c r="AT65" s="4">
        <v>50973.063470425412</v>
      </c>
      <c r="AU65" s="4">
        <v>51071.196474097531</v>
      </c>
      <c r="AV65" s="4">
        <v>51451.722613216487</v>
      </c>
      <c r="AW65" s="4">
        <v>52004.401352571003</v>
      </c>
      <c r="AX65" s="4">
        <v>52569.393738296792</v>
      </c>
      <c r="AY65" s="4">
        <v>53636.899098658811</v>
      </c>
      <c r="AZ65" s="4">
        <v>54686.059898506792</v>
      </c>
      <c r="BA65" s="4">
        <v>55408.731253580503</v>
      </c>
      <c r="BB65" s="4">
        <v>55823.41006322555</v>
      </c>
    </row>
    <row r="66" spans="1:54" x14ac:dyDescent="0.3">
      <c r="A66" s="1" t="s">
        <v>54</v>
      </c>
      <c r="B66" s="1" t="s">
        <v>37</v>
      </c>
      <c r="C66" s="2" t="s">
        <v>140</v>
      </c>
      <c r="D66" s="4">
        <v>29970</v>
      </c>
      <c r="E66" s="4">
        <v>30694.83488928495</v>
      </c>
      <c r="F66" s="4">
        <v>31511.476113535558</v>
      </c>
      <c r="G66" s="4">
        <v>32943.250534886422</v>
      </c>
      <c r="H66" s="4">
        <v>33289.867549997733</v>
      </c>
      <c r="I66" s="4">
        <v>33576.974583246461</v>
      </c>
      <c r="J66" s="4">
        <v>33206.383635360427</v>
      </c>
      <c r="K66" s="4">
        <v>32293.99681843158</v>
      </c>
      <c r="L66" s="4">
        <v>31974.243011895189</v>
      </c>
      <c r="M66" s="4">
        <v>32391.548282939279</v>
      </c>
      <c r="N66" s="4">
        <v>32929.751325317229</v>
      </c>
      <c r="O66" s="4">
        <v>34361.930831828402</v>
      </c>
      <c r="P66" s="4">
        <v>35230.654211720961</v>
      </c>
      <c r="Q66" s="4">
        <v>37678.666166810457</v>
      </c>
      <c r="R66" s="4">
        <v>37508.615520804007</v>
      </c>
      <c r="S66" s="4">
        <v>36688.173762745151</v>
      </c>
      <c r="T66" s="4">
        <v>35735.054510642483</v>
      </c>
      <c r="U66" s="4">
        <v>35411.47096613278</v>
      </c>
      <c r="V66" s="4">
        <v>35297.19633923388</v>
      </c>
      <c r="W66" s="4">
        <v>35601.065913992898</v>
      </c>
      <c r="X66" s="4">
        <v>35935.437294210133</v>
      </c>
      <c r="Y66" s="4">
        <v>36961.465146332477</v>
      </c>
      <c r="Z66" s="4">
        <v>37887.300867109007</v>
      </c>
      <c r="AA66" s="4">
        <v>39527.505027276027</v>
      </c>
      <c r="AB66" s="4">
        <v>40400.488483409528</v>
      </c>
      <c r="AC66" s="4">
        <v>42199.799142190051</v>
      </c>
      <c r="AD66" s="4">
        <v>42358.700050710882</v>
      </c>
      <c r="AE66" s="4">
        <v>43106.678482632589</v>
      </c>
      <c r="AF66" s="4">
        <v>43590.664127345517</v>
      </c>
      <c r="AG66" s="4">
        <v>43756.457622351983</v>
      </c>
      <c r="AH66" s="4">
        <v>44412.507222546432</v>
      </c>
      <c r="AI66" s="4">
        <v>45222.723181657268</v>
      </c>
      <c r="AJ66" s="4">
        <v>46224.054119517998</v>
      </c>
      <c r="AK66" s="4">
        <v>46958.214606546011</v>
      </c>
      <c r="AL66" s="4">
        <v>47209.363663043718</v>
      </c>
      <c r="AM66" s="4">
        <v>47410.290932099531</v>
      </c>
      <c r="AN66" s="4">
        <v>47833.96823378079</v>
      </c>
      <c r="AO66" s="4">
        <v>48551.779223510719</v>
      </c>
      <c r="AP66" s="4">
        <v>48648.828251686813</v>
      </c>
      <c r="AQ66" s="4">
        <v>49040.145282845828</v>
      </c>
      <c r="AR66" s="4">
        <v>49316.868583690033</v>
      </c>
      <c r="AS66" s="4">
        <v>49804.444525373459</v>
      </c>
      <c r="AT66" s="4">
        <v>50531.311781602541</v>
      </c>
      <c r="AU66" s="4">
        <v>50959.634830684678</v>
      </c>
      <c r="AV66" s="4">
        <v>51061.025155355201</v>
      </c>
      <c r="AW66" s="4">
        <v>51444.075952464569</v>
      </c>
      <c r="AX66" s="4">
        <v>51996.111377753477</v>
      </c>
      <c r="AY66" s="4">
        <v>52560.61287710871</v>
      </c>
      <c r="AZ66" s="4">
        <v>53625.90603229768</v>
      </c>
      <c r="BA66" s="4">
        <v>54673.932078221907</v>
      </c>
      <c r="BB66" s="4">
        <v>55395.856996190552</v>
      </c>
    </row>
    <row r="67" spans="1:54" x14ac:dyDescent="0.3">
      <c r="A67" s="1" t="s">
        <v>54</v>
      </c>
      <c r="B67" s="1" t="s">
        <v>37</v>
      </c>
      <c r="C67" s="2" t="s">
        <v>141</v>
      </c>
      <c r="D67" s="4">
        <v>28789</v>
      </c>
      <c r="E67" s="4">
        <v>30063.115992266539</v>
      </c>
      <c r="F67" s="4">
        <v>30807.40553442081</v>
      </c>
      <c r="G67" s="4">
        <v>31501.563129915939</v>
      </c>
      <c r="H67" s="4">
        <v>32905.306919467257</v>
      </c>
      <c r="I67" s="4">
        <v>33246.812327894011</v>
      </c>
      <c r="J67" s="4">
        <v>33531.288746641563</v>
      </c>
      <c r="K67" s="4">
        <v>33164.577760449341</v>
      </c>
      <c r="L67" s="4">
        <v>32260.481429126979</v>
      </c>
      <c r="M67" s="4">
        <v>31943.56281747737</v>
      </c>
      <c r="N67" s="4">
        <v>32356.591539362798</v>
      </c>
      <c r="O67" s="4">
        <v>32896.733303102294</v>
      </c>
      <c r="P67" s="4">
        <v>34323.559474348258</v>
      </c>
      <c r="Q67" s="4">
        <v>35184.563602087866</v>
      </c>
      <c r="R67" s="4">
        <v>37621.355702435489</v>
      </c>
      <c r="S67" s="4">
        <v>37454.382102128868</v>
      </c>
      <c r="T67" s="4">
        <v>36637.48577462168</v>
      </c>
      <c r="U67" s="4">
        <v>35698.703364489716</v>
      </c>
      <c r="V67" s="4">
        <v>35379.92595526317</v>
      </c>
      <c r="W67" s="4">
        <v>35268.596834674281</v>
      </c>
      <c r="X67" s="4">
        <v>35575.358175490182</v>
      </c>
      <c r="Y67" s="4">
        <v>35913.562614489587</v>
      </c>
      <c r="Z67" s="4">
        <v>36937.745364683011</v>
      </c>
      <c r="AA67" s="4">
        <v>37860.62870506708</v>
      </c>
      <c r="AB67" s="4">
        <v>39497.166646448808</v>
      </c>
      <c r="AC67" s="4">
        <v>40371.38304211753</v>
      </c>
      <c r="AD67" s="4">
        <v>42159.013571633273</v>
      </c>
      <c r="AE67" s="4">
        <v>42325.997379532128</v>
      </c>
      <c r="AF67" s="4">
        <v>43074.524577073629</v>
      </c>
      <c r="AG67" s="4">
        <v>43560.11702587764</v>
      </c>
      <c r="AH67" s="4">
        <v>43731.622435501922</v>
      </c>
      <c r="AI67" s="4">
        <v>44388.143776656732</v>
      </c>
      <c r="AJ67" s="4">
        <v>45196.316202978087</v>
      </c>
      <c r="AK67" s="4">
        <v>46195.933033211462</v>
      </c>
      <c r="AL67" s="4">
        <v>46927.716697689568</v>
      </c>
      <c r="AM67" s="4">
        <v>47178.345802962307</v>
      </c>
      <c r="AN67" s="4">
        <v>47383.878645424797</v>
      </c>
      <c r="AO67" s="4">
        <v>47809.451872986741</v>
      </c>
      <c r="AP67" s="4">
        <v>48526.263447194389</v>
      </c>
      <c r="AQ67" s="4">
        <v>48626.634014198818</v>
      </c>
      <c r="AR67" s="4">
        <v>49019.454349118561</v>
      </c>
      <c r="AS67" s="4">
        <v>49297.019341355503</v>
      </c>
      <c r="AT67" s="4">
        <v>49785.883845732977</v>
      </c>
      <c r="AU67" s="4">
        <v>50513.057945434317</v>
      </c>
      <c r="AV67" s="4">
        <v>50941.34206829271</v>
      </c>
      <c r="AW67" s="4">
        <v>51046.073352003034</v>
      </c>
      <c r="AX67" s="4">
        <v>51431.748531588128</v>
      </c>
      <c r="AY67" s="4">
        <v>51983.04581774187</v>
      </c>
      <c r="AZ67" s="4">
        <v>52547.239089228111</v>
      </c>
      <c r="BA67" s="4">
        <v>53610.591409759007</v>
      </c>
      <c r="BB67" s="4">
        <v>54657.711993905657</v>
      </c>
    </row>
    <row r="68" spans="1:54" x14ac:dyDescent="0.3">
      <c r="A68" s="1" t="s">
        <v>54</v>
      </c>
      <c r="B68" s="1" t="s">
        <v>37</v>
      </c>
      <c r="C68" s="2" t="s">
        <v>142</v>
      </c>
      <c r="D68" s="4">
        <v>28168</v>
      </c>
      <c r="E68" s="4">
        <v>28878.759383213572</v>
      </c>
      <c r="F68" s="4">
        <v>30158.58216782604</v>
      </c>
      <c r="G68" s="4">
        <v>30786.52685403826</v>
      </c>
      <c r="H68" s="4">
        <v>31462.833896943819</v>
      </c>
      <c r="I68" s="4">
        <v>32850.888913742099</v>
      </c>
      <c r="J68" s="4">
        <v>33186.227934261493</v>
      </c>
      <c r="K68" s="4">
        <v>33469.106427341183</v>
      </c>
      <c r="L68" s="4">
        <v>33105.377713631016</v>
      </c>
      <c r="M68" s="4">
        <v>32208.771735681581</v>
      </c>
      <c r="N68" s="4">
        <v>31896.67744874721</v>
      </c>
      <c r="O68" s="4">
        <v>32305.700409096979</v>
      </c>
      <c r="P68" s="4">
        <v>32849.462955941737</v>
      </c>
      <c r="Q68" s="4">
        <v>34270.950726882831</v>
      </c>
      <c r="R68" s="4">
        <v>35124.65157599598</v>
      </c>
      <c r="S68" s="4">
        <v>37550.221838648336</v>
      </c>
      <c r="T68" s="4">
        <v>37386.572591066753</v>
      </c>
      <c r="U68" s="4">
        <v>36573.707845612102</v>
      </c>
      <c r="V68" s="4">
        <v>35649.141171038398</v>
      </c>
      <c r="W68" s="4">
        <v>35335.383618441563</v>
      </c>
      <c r="X68" s="4">
        <v>35227.257046689883</v>
      </c>
      <c r="Y68" s="4">
        <v>35537.040749693508</v>
      </c>
      <c r="Z68" s="4">
        <v>35878.918920872318</v>
      </c>
      <c r="AA68" s="4">
        <v>36901.444703545807</v>
      </c>
      <c r="AB68" s="4">
        <v>37821.731236525309</v>
      </c>
      <c r="AC68" s="4">
        <v>39454.81186432371</v>
      </c>
      <c r="AD68" s="4">
        <v>40330.423228868247</v>
      </c>
      <c r="AE68" s="4">
        <v>42107.047827189177</v>
      </c>
      <c r="AF68" s="4">
        <v>42282.071924197138</v>
      </c>
      <c r="AG68" s="4">
        <v>43031.394334962439</v>
      </c>
      <c r="AH68" s="4">
        <v>43518.850031400551</v>
      </c>
      <c r="AI68" s="4">
        <v>43696.160083055067</v>
      </c>
      <c r="AJ68" s="4">
        <v>44353.445732036133</v>
      </c>
      <c r="AK68" s="4">
        <v>45159.994943602382</v>
      </c>
      <c r="AL68" s="4">
        <v>46157.976871906169</v>
      </c>
      <c r="AM68" s="4">
        <v>46887.727328310299</v>
      </c>
      <c r="AN68" s="4">
        <v>47138.243540274932</v>
      </c>
      <c r="AO68" s="4">
        <v>47348.507071951193</v>
      </c>
      <c r="AP68" s="4">
        <v>47776.222053837933</v>
      </c>
      <c r="AQ68" s="4">
        <v>48492.403470815152</v>
      </c>
      <c r="AR68" s="4">
        <v>48596.31324085559</v>
      </c>
      <c r="AS68" s="4">
        <v>48990.913503053249</v>
      </c>
      <c r="AT68" s="4">
        <v>49269.64798710664</v>
      </c>
      <c r="AU68" s="4">
        <v>49760.07677649473</v>
      </c>
      <c r="AV68" s="4">
        <v>50487.861171973549</v>
      </c>
      <c r="AW68" s="4">
        <v>50916.463283778307</v>
      </c>
      <c r="AX68" s="4">
        <v>51024.734338216753</v>
      </c>
      <c r="AY68" s="4">
        <v>51412.848085002268</v>
      </c>
      <c r="AZ68" s="4">
        <v>51963.690561387957</v>
      </c>
      <c r="BA68" s="4">
        <v>52527.867489364813</v>
      </c>
      <c r="BB68" s="4">
        <v>53589.634174300088</v>
      </c>
    </row>
    <row r="69" spans="1:54" x14ac:dyDescent="0.3">
      <c r="A69" s="1" t="s">
        <v>54</v>
      </c>
      <c r="B69" s="1" t="s">
        <v>37</v>
      </c>
      <c r="C69" s="2" t="s">
        <v>143</v>
      </c>
      <c r="D69" s="4">
        <v>27459</v>
      </c>
      <c r="E69" s="4">
        <v>28232.70323646408</v>
      </c>
      <c r="F69" s="4">
        <v>28957.63705725926</v>
      </c>
      <c r="G69" s="4">
        <v>30117.150571501839</v>
      </c>
      <c r="H69" s="4">
        <v>30728.981836249779</v>
      </c>
      <c r="I69" s="4">
        <v>31399.330026704862</v>
      </c>
      <c r="J69" s="4">
        <v>32771.408741089312</v>
      </c>
      <c r="K69" s="4">
        <v>33102.755948683123</v>
      </c>
      <c r="L69" s="4">
        <v>33384.294467099549</v>
      </c>
      <c r="M69" s="4">
        <v>33024.112250110942</v>
      </c>
      <c r="N69" s="4">
        <v>32138.102962355439</v>
      </c>
      <c r="O69" s="4">
        <v>31830.859741156401</v>
      </c>
      <c r="P69" s="4">
        <v>32237.771440185239</v>
      </c>
      <c r="Q69" s="4">
        <v>32784.845118115292</v>
      </c>
      <c r="R69" s="4">
        <v>34200.803289077099</v>
      </c>
      <c r="S69" s="4">
        <v>35047.476783439372</v>
      </c>
      <c r="T69" s="4">
        <v>37461.557284721603</v>
      </c>
      <c r="U69" s="4">
        <v>37301.398692488328</v>
      </c>
      <c r="V69" s="4">
        <v>36493.028187445481</v>
      </c>
      <c r="W69" s="4">
        <v>35582.511729317797</v>
      </c>
      <c r="X69" s="4">
        <v>35273.915014923921</v>
      </c>
      <c r="Y69" s="4">
        <v>35169.162459072912</v>
      </c>
      <c r="Z69" s="4">
        <v>35481.71609997427</v>
      </c>
      <c r="AA69" s="4">
        <v>35827.223469962468</v>
      </c>
      <c r="AB69" s="4">
        <v>36848.145833979652</v>
      </c>
      <c r="AC69" s="4">
        <v>37766.018827242217</v>
      </c>
      <c r="AD69" s="4">
        <v>39395.582587679317</v>
      </c>
      <c r="AE69" s="4">
        <v>40272.546553597167</v>
      </c>
      <c r="AF69" s="4">
        <v>42038.561985460743</v>
      </c>
      <c r="AG69" s="4">
        <v>42221.448129515949</v>
      </c>
      <c r="AH69" s="4">
        <v>42971.631713967887</v>
      </c>
      <c r="AI69" s="4">
        <v>43461.054664914518</v>
      </c>
      <c r="AJ69" s="4">
        <v>43644.13875503149</v>
      </c>
      <c r="AK69" s="4">
        <v>44302.313662006411</v>
      </c>
      <c r="AL69" s="4">
        <v>45107.170710469967</v>
      </c>
      <c r="AM69" s="4">
        <v>46103.592237743484</v>
      </c>
      <c r="AN69" s="4">
        <v>46831.597463507002</v>
      </c>
      <c r="AO69" s="4">
        <v>47082.334529589927</v>
      </c>
      <c r="AP69" s="4">
        <v>47297.370559717383</v>
      </c>
      <c r="AQ69" s="4">
        <v>47727.365099338807</v>
      </c>
      <c r="AR69" s="4">
        <v>48443.14401026853</v>
      </c>
      <c r="AS69" s="4">
        <v>48550.740955081274</v>
      </c>
      <c r="AT69" s="4">
        <v>48947.29289961225</v>
      </c>
      <c r="AU69" s="4">
        <v>49227.437925789753</v>
      </c>
      <c r="AV69" s="4">
        <v>49719.58636512357</v>
      </c>
      <c r="AW69" s="4">
        <v>50448.136213541518</v>
      </c>
      <c r="AX69" s="4">
        <v>50877.310148902237</v>
      </c>
      <c r="AY69" s="4">
        <v>50988.838821757447</v>
      </c>
      <c r="AZ69" s="4">
        <v>51379.454740307287</v>
      </c>
      <c r="BA69" s="4">
        <v>51930.082953540506</v>
      </c>
      <c r="BB69" s="4">
        <v>52494.461935109088</v>
      </c>
    </row>
    <row r="70" spans="1:54" x14ac:dyDescent="0.3">
      <c r="A70" s="1" t="s">
        <v>54</v>
      </c>
      <c r="B70" s="1" t="s">
        <v>37</v>
      </c>
      <c r="C70" s="2" t="s">
        <v>144</v>
      </c>
      <c r="D70" s="4">
        <v>26792</v>
      </c>
      <c r="E70" s="4">
        <v>27491.321678937929</v>
      </c>
      <c r="F70" s="4">
        <v>28272.10162045528</v>
      </c>
      <c r="G70" s="4">
        <v>28893.130691735609</v>
      </c>
      <c r="H70" s="4">
        <v>30028.19606407464</v>
      </c>
      <c r="I70" s="4">
        <v>30635.8782073476</v>
      </c>
      <c r="J70" s="4">
        <v>31300.859698009332</v>
      </c>
      <c r="K70" s="4">
        <v>32659.909299788869</v>
      </c>
      <c r="L70" s="4">
        <v>32989.119909072993</v>
      </c>
      <c r="M70" s="4">
        <v>33271.20889245662</v>
      </c>
      <c r="N70" s="4">
        <v>32917.521456097958</v>
      </c>
      <c r="O70" s="4">
        <v>32042.36928656109</v>
      </c>
      <c r="P70" s="4">
        <v>31741.723569743441</v>
      </c>
      <c r="Q70" s="4">
        <v>32146.68861870344</v>
      </c>
      <c r="R70" s="4">
        <v>32696.730256002262</v>
      </c>
      <c r="S70" s="4">
        <v>34106.815521674267</v>
      </c>
      <c r="T70" s="4">
        <v>34946.698431374578</v>
      </c>
      <c r="U70" s="4">
        <v>37348.726797069721</v>
      </c>
      <c r="V70" s="4">
        <v>37192.3483780549</v>
      </c>
      <c r="W70" s="4">
        <v>36389.152138242833</v>
      </c>
      <c r="X70" s="4">
        <v>35492.738459958236</v>
      </c>
      <c r="Y70" s="4">
        <v>35189.574412915368</v>
      </c>
      <c r="Z70" s="4">
        <v>35088.205652076816</v>
      </c>
      <c r="AA70" s="4">
        <v>35403.563862551156</v>
      </c>
      <c r="AB70" s="4">
        <v>35752.707761495651</v>
      </c>
      <c r="AC70" s="4">
        <v>36771.987383440857</v>
      </c>
      <c r="AD70" s="4">
        <v>37687.543605987848</v>
      </c>
      <c r="AE70" s="4">
        <v>39313.339664164218</v>
      </c>
      <c r="AF70" s="4">
        <v>40191.535094446568</v>
      </c>
      <c r="AG70" s="4">
        <v>41947.156363215807</v>
      </c>
      <c r="AH70" s="4">
        <v>42137.757317665601</v>
      </c>
      <c r="AI70" s="4">
        <v>42888.829827033303</v>
      </c>
      <c r="AJ70" s="4">
        <v>43380.32500396789</v>
      </c>
      <c r="AK70" s="4">
        <v>43569.195863064953</v>
      </c>
      <c r="AL70" s="4">
        <v>44228.056927123318</v>
      </c>
      <c r="AM70" s="4">
        <v>45031.333820173568</v>
      </c>
      <c r="AN70" s="4">
        <v>46026.301005375994</v>
      </c>
      <c r="AO70" s="4">
        <v>46752.832115553058</v>
      </c>
      <c r="AP70" s="4">
        <v>47004.166310547444</v>
      </c>
      <c r="AQ70" s="4">
        <v>47224.055631176438</v>
      </c>
      <c r="AR70" s="4">
        <v>47656.482480640763</v>
      </c>
      <c r="AS70" s="4">
        <v>48372.070402041463</v>
      </c>
      <c r="AT70" s="4">
        <v>48483.55857134542</v>
      </c>
      <c r="AU70" s="4">
        <v>48882.258017995991</v>
      </c>
      <c r="AV70" s="4">
        <v>49164.092161103094</v>
      </c>
      <c r="AW70" s="4">
        <v>49658.131445128762</v>
      </c>
      <c r="AX70" s="4">
        <v>50387.595376789643</v>
      </c>
      <c r="AY70" s="4">
        <v>50817.189223442831</v>
      </c>
      <c r="AZ70" s="4">
        <v>50932.124167283822</v>
      </c>
      <c r="BA70" s="4">
        <v>51325.372168140457</v>
      </c>
      <c r="BB70" s="4">
        <v>51876.047515039987</v>
      </c>
    </row>
    <row r="71" spans="1:54" x14ac:dyDescent="0.3">
      <c r="A71" s="1" t="s">
        <v>54</v>
      </c>
      <c r="B71" s="1" t="s">
        <v>37</v>
      </c>
      <c r="C71" s="2" t="s">
        <v>145</v>
      </c>
      <c r="D71" s="4">
        <v>26191</v>
      </c>
      <c r="E71" s="4">
        <v>26786.93732040258</v>
      </c>
      <c r="F71" s="4">
        <v>27497.355705435031</v>
      </c>
      <c r="G71" s="4">
        <v>28178.552466083129</v>
      </c>
      <c r="H71" s="4">
        <v>28787.222612582849</v>
      </c>
      <c r="I71" s="4">
        <v>29909.586636283089</v>
      </c>
      <c r="J71" s="4">
        <v>30513.928279685901</v>
      </c>
      <c r="K71" s="4">
        <v>31176.54608027322</v>
      </c>
      <c r="L71" s="4">
        <v>32524.26797433522</v>
      </c>
      <c r="M71" s="4">
        <v>32853.239400930113</v>
      </c>
      <c r="N71" s="4">
        <v>33137.049977171569</v>
      </c>
      <c r="O71" s="4">
        <v>32790.098729679034</v>
      </c>
      <c r="P71" s="4">
        <v>31927.508751795081</v>
      </c>
      <c r="Q71" s="4">
        <v>31633.622831196171</v>
      </c>
      <c r="R71" s="4">
        <v>32036.955751629779</v>
      </c>
      <c r="S71" s="4">
        <v>32589.813328272809</v>
      </c>
      <c r="T71" s="4">
        <v>33994.014548895851</v>
      </c>
      <c r="U71" s="4">
        <v>34827.593587529998</v>
      </c>
      <c r="V71" s="4">
        <v>37217.511970385982</v>
      </c>
      <c r="W71" s="4">
        <v>37065.291411704427</v>
      </c>
      <c r="X71" s="4">
        <v>36267.929621175572</v>
      </c>
      <c r="Y71" s="4">
        <v>35385.632452791957</v>
      </c>
      <c r="Z71" s="4">
        <v>35087.91710422797</v>
      </c>
      <c r="AA71" s="4">
        <v>34990.244403066907</v>
      </c>
      <c r="AB71" s="4">
        <v>35308.580354866361</v>
      </c>
      <c r="AC71" s="4">
        <v>35661.463245531733</v>
      </c>
      <c r="AD71" s="4">
        <v>36679.262120796782</v>
      </c>
      <c r="AE71" s="4">
        <v>37592.780033972638</v>
      </c>
      <c r="AF71" s="4">
        <v>39214.870997671896</v>
      </c>
      <c r="AG71" s="4">
        <v>40094.365535986937</v>
      </c>
      <c r="AH71" s="4">
        <v>41840.16028408787</v>
      </c>
      <c r="AI71" s="4">
        <v>42038.404040746769</v>
      </c>
      <c r="AJ71" s="4">
        <v>42790.571295867143</v>
      </c>
      <c r="AK71" s="4">
        <v>43284.379599255823</v>
      </c>
      <c r="AL71" s="4">
        <v>43478.769420842</v>
      </c>
      <c r="AM71" s="4">
        <v>44138.444960105116</v>
      </c>
      <c r="AN71" s="4">
        <v>44940.482588408333</v>
      </c>
      <c r="AO71" s="4">
        <v>45934.276087221333</v>
      </c>
      <c r="AP71" s="4">
        <v>46659.727419907569</v>
      </c>
      <c r="AQ71" s="4">
        <v>46912.070325037042</v>
      </c>
      <c r="AR71" s="4">
        <v>47136.922929152221</v>
      </c>
      <c r="AS71" s="4">
        <v>47572.002261290501</v>
      </c>
      <c r="AT71" s="4">
        <v>48287.729558584608</v>
      </c>
      <c r="AU71" s="4">
        <v>48403.323633251573</v>
      </c>
      <c r="AV71" s="4">
        <v>48804.425828828658</v>
      </c>
      <c r="AW71" s="4">
        <v>49088.269553785467</v>
      </c>
      <c r="AX71" s="4">
        <v>49584.453809365339</v>
      </c>
      <c r="AY71" s="4">
        <v>50314.604208228877</v>
      </c>
      <c r="AZ71" s="4">
        <v>50744.871811935227</v>
      </c>
      <c r="BA71" s="4">
        <v>50863.365710873943</v>
      </c>
      <c r="BB71" s="4">
        <v>51259.394123283753</v>
      </c>
    </row>
    <row r="72" spans="1:54" x14ac:dyDescent="0.3">
      <c r="A72" s="1" t="s">
        <v>54</v>
      </c>
      <c r="B72" s="1" t="s">
        <v>37</v>
      </c>
      <c r="C72" s="2" t="s">
        <v>146</v>
      </c>
      <c r="D72" s="4">
        <v>25555</v>
      </c>
      <c r="E72" s="4">
        <v>26176.910921757171</v>
      </c>
      <c r="F72" s="4">
        <v>26769.997722765969</v>
      </c>
      <c r="G72" s="4">
        <v>27386.921581020291</v>
      </c>
      <c r="H72" s="4">
        <v>28053.03110052523</v>
      </c>
      <c r="I72" s="4">
        <v>28658.72115482311</v>
      </c>
      <c r="J72" s="4">
        <v>29767.946040878211</v>
      </c>
      <c r="K72" s="4">
        <v>30369.914905465372</v>
      </c>
      <c r="L72" s="4">
        <v>31029.502332262709</v>
      </c>
      <c r="M72" s="4">
        <v>32365.187115119868</v>
      </c>
      <c r="N72" s="4">
        <v>32693.596115948931</v>
      </c>
      <c r="O72" s="4">
        <v>32979.155713326953</v>
      </c>
      <c r="P72" s="4">
        <v>32640.492746108321</v>
      </c>
      <c r="Q72" s="4">
        <v>31790.6379249481</v>
      </c>
      <c r="R72" s="4">
        <v>31503.636045341242</v>
      </c>
      <c r="S72" s="4">
        <v>31905.553379963159</v>
      </c>
      <c r="T72" s="4">
        <v>32460.977136837391</v>
      </c>
      <c r="U72" s="4">
        <v>33859.089114037597</v>
      </c>
      <c r="V72" s="4">
        <v>34686.699376646327</v>
      </c>
      <c r="W72" s="4">
        <v>37064.128515085999</v>
      </c>
      <c r="X72" s="4">
        <v>36916.390410521053</v>
      </c>
      <c r="Y72" s="4">
        <v>36125.538741195393</v>
      </c>
      <c r="Z72" s="4">
        <v>35257.081683289529</v>
      </c>
      <c r="AA72" s="4">
        <v>34965.096746373332</v>
      </c>
      <c r="AB72" s="4">
        <v>34871.440278932852</v>
      </c>
      <c r="AC72" s="4">
        <v>35192.840812903203</v>
      </c>
      <c r="AD72" s="4">
        <v>35549.464798170993</v>
      </c>
      <c r="AE72" s="4">
        <v>36565.757294831034</v>
      </c>
      <c r="AF72" s="4">
        <v>37477.338341537608</v>
      </c>
      <c r="AG72" s="4">
        <v>39095.529084032067</v>
      </c>
      <c r="AH72" s="4">
        <v>39976.228828707528</v>
      </c>
      <c r="AI72" s="4">
        <v>41712.475932546819</v>
      </c>
      <c r="AJ72" s="4">
        <v>41918.21854484691</v>
      </c>
      <c r="AK72" s="4">
        <v>42671.537682973583</v>
      </c>
      <c r="AL72" s="4">
        <v>43167.398006131552</v>
      </c>
      <c r="AM72" s="4">
        <v>43367.204516401711</v>
      </c>
      <c r="AN72" s="4">
        <v>44027.80763586142</v>
      </c>
      <c r="AO72" s="4">
        <v>44828.817665851297</v>
      </c>
      <c r="AP72" s="4">
        <v>45821.562042519232</v>
      </c>
      <c r="AQ72" s="4">
        <v>46546.203346639108</v>
      </c>
      <c r="AR72" s="4">
        <v>46799.905104984638</v>
      </c>
      <c r="AS72" s="4">
        <v>47029.781300788389</v>
      </c>
      <c r="AT72" s="4">
        <v>47467.652027055912</v>
      </c>
      <c r="AU72" s="4">
        <v>48183.726714946803</v>
      </c>
      <c r="AV72" s="4">
        <v>48303.601493945876</v>
      </c>
      <c r="AW72" s="4">
        <v>48707.284904912092</v>
      </c>
      <c r="AX72" s="4">
        <v>48993.399045599333</v>
      </c>
      <c r="AY72" s="4">
        <v>49491.364614316117</v>
      </c>
      <c r="AZ72" s="4">
        <v>50222.278881295351</v>
      </c>
      <c r="BA72" s="4">
        <v>50653.467543389503</v>
      </c>
      <c r="BB72" s="4">
        <v>50775.678236950902</v>
      </c>
    </row>
    <row r="73" spans="1:54" x14ac:dyDescent="0.3">
      <c r="A73" s="1" t="s">
        <v>54</v>
      </c>
      <c r="B73" s="1" t="s">
        <v>37</v>
      </c>
      <c r="C73" s="2" t="s">
        <v>147</v>
      </c>
      <c r="D73" s="4">
        <v>25136</v>
      </c>
      <c r="E73" s="4">
        <v>25507.873657661261</v>
      </c>
      <c r="F73" s="4">
        <v>26127.9248675749</v>
      </c>
      <c r="G73" s="4">
        <v>26629.812608846842</v>
      </c>
      <c r="H73" s="4">
        <v>27233.155674885151</v>
      </c>
      <c r="I73" s="4">
        <v>27892.781769844711</v>
      </c>
      <c r="J73" s="4">
        <v>28493.771253475119</v>
      </c>
      <c r="K73" s="4">
        <v>29589.78907393436</v>
      </c>
      <c r="L73" s="4">
        <v>30187.608940212041</v>
      </c>
      <c r="M73" s="4">
        <v>30842.2757674979</v>
      </c>
      <c r="N73" s="4">
        <v>32166.065596699769</v>
      </c>
      <c r="O73" s="4">
        <v>32494.275515974321</v>
      </c>
      <c r="P73" s="4">
        <v>32782.967281144643</v>
      </c>
      <c r="Q73" s="4">
        <v>32453.09161843991</v>
      </c>
      <c r="R73" s="4">
        <v>31616.78931204772</v>
      </c>
      <c r="S73" s="4">
        <v>31337.16681812187</v>
      </c>
      <c r="T73" s="4">
        <v>31737.91828712415</v>
      </c>
      <c r="U73" s="4">
        <v>32295.642224045368</v>
      </c>
      <c r="V73" s="4">
        <v>33687.051305180699</v>
      </c>
      <c r="W73" s="4">
        <v>34508.871123870689</v>
      </c>
      <c r="X73" s="4">
        <v>36872.609328298829</v>
      </c>
      <c r="Y73" s="4">
        <v>36729.993074009137</v>
      </c>
      <c r="Z73" s="4">
        <v>35946.536557040061</v>
      </c>
      <c r="AA73" s="4">
        <v>35092.585583440567</v>
      </c>
      <c r="AB73" s="4">
        <v>34806.997353842497</v>
      </c>
      <c r="AC73" s="4">
        <v>34717.919689485847</v>
      </c>
      <c r="AD73" s="4">
        <v>35042.537895699963</v>
      </c>
      <c r="AE73" s="4">
        <v>35402.960857175232</v>
      </c>
      <c r="AF73" s="4">
        <v>36417.516613068183</v>
      </c>
      <c r="AG73" s="4">
        <v>37327.109909342827</v>
      </c>
      <c r="AH73" s="4">
        <v>38940.801210634527</v>
      </c>
      <c r="AI73" s="4">
        <v>39822.508517117298</v>
      </c>
      <c r="AJ73" s="4">
        <v>41549.051237305001</v>
      </c>
      <c r="AK73" s="4">
        <v>41762.329773093858</v>
      </c>
      <c r="AL73" s="4">
        <v>42516.413996156843</v>
      </c>
      <c r="AM73" s="4">
        <v>43014.375838059997</v>
      </c>
      <c r="AN73" s="4">
        <v>43219.773759932526</v>
      </c>
      <c r="AO73" s="4">
        <v>43881.422070899178</v>
      </c>
      <c r="AP73" s="4">
        <v>44681.571919082722</v>
      </c>
      <c r="AQ73" s="4">
        <v>45673.291593702546</v>
      </c>
      <c r="AR73" s="4">
        <v>46397.386346155203</v>
      </c>
      <c r="AS73" s="4">
        <v>46652.95100545646</v>
      </c>
      <c r="AT73" s="4">
        <v>46888.086910005717</v>
      </c>
      <c r="AU73" s="4">
        <v>47328.995471792703</v>
      </c>
      <c r="AV73" s="4">
        <v>48045.642271768927</v>
      </c>
      <c r="AW73" s="4">
        <v>48170.186617906322</v>
      </c>
      <c r="AX73" s="4">
        <v>48576.759536843492</v>
      </c>
      <c r="AY73" s="4">
        <v>48864.991331086698</v>
      </c>
      <c r="AZ73" s="4">
        <v>49364.918652231783</v>
      </c>
      <c r="BA73" s="4">
        <v>50096.74413026304</v>
      </c>
      <c r="BB73" s="4">
        <v>50529.217309754727</v>
      </c>
    </row>
    <row r="74" spans="1:54" x14ac:dyDescent="0.3">
      <c r="A74" s="1" t="s">
        <v>54</v>
      </c>
      <c r="B74" s="1" t="s">
        <v>37</v>
      </c>
      <c r="C74" s="2" t="s">
        <v>148</v>
      </c>
      <c r="D74" s="4">
        <v>24815</v>
      </c>
      <c r="E74" s="4">
        <v>25045.653977858408</v>
      </c>
      <c r="F74" s="4">
        <v>25409.899086350641</v>
      </c>
      <c r="G74" s="4">
        <v>25948.371672891011</v>
      </c>
      <c r="H74" s="4">
        <v>26436.352023807922</v>
      </c>
      <c r="I74" s="4">
        <v>27036.267616077661</v>
      </c>
      <c r="J74" s="4">
        <v>27690.657772006642</v>
      </c>
      <c r="K74" s="4">
        <v>28290.156021736391</v>
      </c>
      <c r="L74" s="4">
        <v>29375.253159256448</v>
      </c>
      <c r="M74" s="4">
        <v>29971.524717191562</v>
      </c>
      <c r="N74" s="4">
        <v>30623.478089980272</v>
      </c>
      <c r="O74" s="4">
        <v>31935.201091846931</v>
      </c>
      <c r="P74" s="4">
        <v>32264.419189609991</v>
      </c>
      <c r="Q74" s="4">
        <v>32556.082169898182</v>
      </c>
      <c r="R74" s="4">
        <v>32235.162871061439</v>
      </c>
      <c r="S74" s="4">
        <v>31412.825500628351</v>
      </c>
      <c r="T74" s="4">
        <v>31140.789312525179</v>
      </c>
      <c r="U74" s="4">
        <v>31540.450361938649</v>
      </c>
      <c r="V74" s="4">
        <v>32100.07544855693</v>
      </c>
      <c r="W74" s="4">
        <v>33484.143573687463</v>
      </c>
      <c r="X74" s="4">
        <v>34300.201361473271</v>
      </c>
      <c r="Y74" s="4">
        <v>36649.129885758994</v>
      </c>
      <c r="Z74" s="4">
        <v>36511.614107831163</v>
      </c>
      <c r="AA74" s="4">
        <v>35736.443333821371</v>
      </c>
      <c r="AB74" s="4">
        <v>34897.394414853683</v>
      </c>
      <c r="AC74" s="4">
        <v>34618.606218827023</v>
      </c>
      <c r="AD74" s="4">
        <v>34534.423160224411</v>
      </c>
      <c r="AE74" s="4">
        <v>34862.217677875167</v>
      </c>
      <c r="AF74" s="4">
        <v>35226.310418803703</v>
      </c>
      <c r="AG74" s="4">
        <v>36238.769234551874</v>
      </c>
      <c r="AH74" s="4">
        <v>37146.172124112018</v>
      </c>
      <c r="AI74" s="4">
        <v>38754.668762886169</v>
      </c>
      <c r="AJ74" s="4">
        <v>39637.019749682469</v>
      </c>
      <c r="AK74" s="4">
        <v>41353.561409830319</v>
      </c>
      <c r="AL74" s="4">
        <v>41573.799460642913</v>
      </c>
      <c r="AM74" s="4">
        <v>42328.38046554778</v>
      </c>
      <c r="AN74" s="4">
        <v>42828.441051258371</v>
      </c>
      <c r="AO74" s="4">
        <v>43039.431728310657</v>
      </c>
      <c r="AP74" s="4">
        <v>43702.07776282297</v>
      </c>
      <c r="AQ74" s="4">
        <v>44501.363209255869</v>
      </c>
      <c r="AR74" s="4">
        <v>45491.914218218437</v>
      </c>
      <c r="AS74" s="4">
        <v>46215.536106020831</v>
      </c>
      <c r="AT74" s="4">
        <v>46473.259888387664</v>
      </c>
      <c r="AU74" s="4">
        <v>46713.697798761699</v>
      </c>
      <c r="AV74" s="4">
        <v>47157.690702358588</v>
      </c>
      <c r="AW74" s="4">
        <v>47874.933555174714</v>
      </c>
      <c r="AX74" s="4">
        <v>48004.33335888102</v>
      </c>
      <c r="AY74" s="4">
        <v>48413.331409752027</v>
      </c>
      <c r="AZ74" s="4">
        <v>48703.867061463607</v>
      </c>
      <c r="BA74" s="4">
        <v>49205.841905749483</v>
      </c>
      <c r="BB74" s="4">
        <v>49938.583520872853</v>
      </c>
    </row>
    <row r="75" spans="1:54" x14ac:dyDescent="0.3">
      <c r="A75" s="1" t="s">
        <v>54</v>
      </c>
      <c r="B75" s="1" t="s">
        <v>37</v>
      </c>
      <c r="C75" s="2" t="s">
        <v>149</v>
      </c>
      <c r="D75" s="4">
        <v>23857</v>
      </c>
      <c r="E75" s="4">
        <v>24682.079347239469</v>
      </c>
      <c r="F75" s="4">
        <v>24907.492602016679</v>
      </c>
      <c r="G75" s="4">
        <v>25194.604237618289</v>
      </c>
      <c r="H75" s="4">
        <v>25721.558287891639</v>
      </c>
      <c r="I75" s="4">
        <v>26203.539450415181</v>
      </c>
      <c r="J75" s="4">
        <v>26798.47242130389</v>
      </c>
      <c r="K75" s="4">
        <v>27447.43593543836</v>
      </c>
      <c r="L75" s="4">
        <v>28043.69281807014</v>
      </c>
      <c r="M75" s="4">
        <v>29115.841120447771</v>
      </c>
      <c r="N75" s="4">
        <v>29709.97485759027</v>
      </c>
      <c r="O75" s="4">
        <v>30359.1457364284</v>
      </c>
      <c r="P75" s="4">
        <v>31659.14506929677</v>
      </c>
      <c r="Q75" s="4">
        <v>31989.48367974133</v>
      </c>
      <c r="R75" s="4">
        <v>32284.134043130649</v>
      </c>
      <c r="S75" s="4">
        <v>31972.817582596439</v>
      </c>
      <c r="T75" s="4">
        <v>31165.559734929509</v>
      </c>
      <c r="U75" s="4">
        <v>30901.751070842081</v>
      </c>
      <c r="V75" s="4">
        <v>31300.516049603131</v>
      </c>
      <c r="W75" s="4">
        <v>31861.719417812241</v>
      </c>
      <c r="X75" s="4">
        <v>33237.539034821908</v>
      </c>
      <c r="Y75" s="4">
        <v>34047.825612962879</v>
      </c>
      <c r="Z75" s="4">
        <v>36379.853438322287</v>
      </c>
      <c r="AA75" s="4">
        <v>36248.151521608932</v>
      </c>
      <c r="AB75" s="4">
        <v>35482.775674572629</v>
      </c>
      <c r="AC75" s="4">
        <v>34659.633252460808</v>
      </c>
      <c r="AD75" s="4">
        <v>34388.409204141113</v>
      </c>
      <c r="AE75" s="4">
        <v>34309.71925592245</v>
      </c>
      <c r="AF75" s="4">
        <v>34640.79753784254</v>
      </c>
      <c r="AG75" s="4">
        <v>35008.579558696059</v>
      </c>
      <c r="AH75" s="4">
        <v>36018.515721918709</v>
      </c>
      <c r="AI75" s="4">
        <v>36923.501507240719</v>
      </c>
      <c r="AJ75" s="4">
        <v>38525.885438606543</v>
      </c>
      <c r="AK75" s="4">
        <v>39408.547028072557</v>
      </c>
      <c r="AL75" s="4">
        <v>41114.141501854399</v>
      </c>
      <c r="AM75" s="4">
        <v>41341.302160495688</v>
      </c>
      <c r="AN75" s="4">
        <v>42096.286147378691</v>
      </c>
      <c r="AO75" s="4">
        <v>42598.577677327943</v>
      </c>
      <c r="AP75" s="4">
        <v>42815.390220106463</v>
      </c>
      <c r="AQ75" s="4">
        <v>43479.081737731409</v>
      </c>
      <c r="AR75" s="4">
        <v>44277.557428216307</v>
      </c>
      <c r="AS75" s="4">
        <v>45266.818243979578</v>
      </c>
      <c r="AT75" s="4">
        <v>45990.135474901508</v>
      </c>
      <c r="AU75" s="4">
        <v>46250.530544691457</v>
      </c>
      <c r="AV75" s="4">
        <v>46496.549802725793</v>
      </c>
      <c r="AW75" s="4">
        <v>46943.861802609747</v>
      </c>
      <c r="AX75" s="4">
        <v>47661.851308259793</v>
      </c>
      <c r="AY75" s="4">
        <v>47795.96155618639</v>
      </c>
      <c r="AZ75" s="4">
        <v>48207.619321847393</v>
      </c>
      <c r="BA75" s="4">
        <v>48500.880806279267</v>
      </c>
      <c r="BB75" s="4">
        <v>49005.139829004402</v>
      </c>
    </row>
    <row r="76" spans="1:54" x14ac:dyDescent="0.3">
      <c r="A76" s="1" t="s">
        <v>54</v>
      </c>
      <c r="B76" s="1" t="s">
        <v>37</v>
      </c>
      <c r="C76" s="2" t="s">
        <v>150</v>
      </c>
      <c r="D76" s="4">
        <v>23255</v>
      </c>
      <c r="E76" s="4">
        <v>23693.10723471846</v>
      </c>
      <c r="F76" s="4">
        <v>24500.56719244126</v>
      </c>
      <c r="G76" s="4">
        <v>24658.19678879439</v>
      </c>
      <c r="H76" s="4">
        <v>24933.79050281076</v>
      </c>
      <c r="I76" s="4">
        <v>25455.83368896677</v>
      </c>
      <c r="J76" s="4">
        <v>25930.300075654359</v>
      </c>
      <c r="K76" s="4">
        <v>26519.564478923821</v>
      </c>
      <c r="L76" s="4">
        <v>27161.0712318244</v>
      </c>
      <c r="M76" s="4">
        <v>27751.981607918809</v>
      </c>
      <c r="N76" s="4">
        <v>28812.37793768958</v>
      </c>
      <c r="O76" s="4">
        <v>29404.59726273434</v>
      </c>
      <c r="P76" s="4">
        <v>30051.914890819091</v>
      </c>
      <c r="Q76" s="4">
        <v>31339.678797584609</v>
      </c>
      <c r="R76" s="4">
        <v>31671.515366829171</v>
      </c>
      <c r="S76" s="4">
        <v>31969.457842060408</v>
      </c>
      <c r="T76" s="4">
        <v>31668.657239064669</v>
      </c>
      <c r="U76" s="4">
        <v>30877.828269332909</v>
      </c>
      <c r="V76" s="4">
        <v>30623.135018368699</v>
      </c>
      <c r="W76" s="4">
        <v>31021.464366916829</v>
      </c>
      <c r="X76" s="4">
        <v>31584.2342782958</v>
      </c>
      <c r="Y76" s="4">
        <v>32951.274730029632</v>
      </c>
      <c r="Z76" s="4">
        <v>33755.689789612887</v>
      </c>
      <c r="AA76" s="4">
        <v>36069.480609893217</v>
      </c>
      <c r="AB76" s="4">
        <v>35944.531527377658</v>
      </c>
      <c r="AC76" s="4">
        <v>35190.545471598889</v>
      </c>
      <c r="AD76" s="4">
        <v>34384.415359561499</v>
      </c>
      <c r="AE76" s="4">
        <v>34121.655263463399</v>
      </c>
      <c r="AF76" s="4">
        <v>34049.214041576182</v>
      </c>
      <c r="AG76" s="4">
        <v>34383.905508180142</v>
      </c>
      <c r="AH76" s="4">
        <v>34755.633718263147</v>
      </c>
      <c r="AI76" s="4">
        <v>35762.944725213543</v>
      </c>
      <c r="AJ76" s="4">
        <v>36665.597685669447</v>
      </c>
      <c r="AK76" s="4">
        <v>38261.388736967441</v>
      </c>
      <c r="AL76" s="4">
        <v>39143.902082664601</v>
      </c>
      <c r="AM76" s="4">
        <v>40838.237122179999</v>
      </c>
      <c r="AN76" s="4">
        <v>41072.580080163912</v>
      </c>
      <c r="AO76" s="4">
        <v>41828.124053148371</v>
      </c>
      <c r="AP76" s="4">
        <v>42332.988986891061</v>
      </c>
      <c r="AQ76" s="4">
        <v>42556.026160312591</v>
      </c>
      <c r="AR76" s="4">
        <v>43221.04959366181</v>
      </c>
      <c r="AS76" s="4">
        <v>44019.028030534573</v>
      </c>
      <c r="AT76" s="4">
        <v>45007.177252149799</v>
      </c>
      <c r="AU76" s="4">
        <v>45730.609310758497</v>
      </c>
      <c r="AV76" s="4">
        <v>45994.353654140134</v>
      </c>
      <c r="AW76" s="4">
        <v>46246.420242226202</v>
      </c>
      <c r="AX76" s="4">
        <v>46697.506608315147</v>
      </c>
      <c r="AY76" s="4">
        <v>47415.945166444173</v>
      </c>
      <c r="AZ76" s="4">
        <v>47555.224272100633</v>
      </c>
      <c r="BA76" s="4">
        <v>47969.956170579208</v>
      </c>
      <c r="BB76" s="4">
        <v>48266.471533267497</v>
      </c>
    </row>
    <row r="77" spans="1:54" x14ac:dyDescent="0.3">
      <c r="A77" s="1" t="s">
        <v>54</v>
      </c>
      <c r="B77" s="1" t="s">
        <v>37</v>
      </c>
      <c r="C77" s="2" t="s">
        <v>151</v>
      </c>
      <c r="D77" s="4">
        <v>23792</v>
      </c>
      <c r="E77" s="4">
        <v>23054.098941507109</v>
      </c>
      <c r="F77" s="4">
        <v>23471.879574509469</v>
      </c>
      <c r="G77" s="4">
        <v>24207.290659495698</v>
      </c>
      <c r="H77" s="4">
        <v>24359.29562611851</v>
      </c>
      <c r="I77" s="4">
        <v>24632.307647958249</v>
      </c>
      <c r="J77" s="4">
        <v>25150.658218644061</v>
      </c>
      <c r="K77" s="4">
        <v>25620.848422903411</v>
      </c>
      <c r="L77" s="4">
        <v>26206.64868823154</v>
      </c>
      <c r="M77" s="4">
        <v>26843.324146523129</v>
      </c>
      <c r="N77" s="4">
        <v>27432.428055314089</v>
      </c>
      <c r="O77" s="4">
        <v>28481.281052591021</v>
      </c>
      <c r="P77" s="4">
        <v>29072.428415842151</v>
      </c>
      <c r="Q77" s="4">
        <v>29717.789912485059</v>
      </c>
      <c r="R77" s="4">
        <v>30993.08064443283</v>
      </c>
      <c r="S77" s="4">
        <v>31326.612328982381</v>
      </c>
      <c r="T77" s="4">
        <v>31627.963954798601</v>
      </c>
      <c r="U77" s="4">
        <v>31338.131052014141</v>
      </c>
      <c r="V77" s="4">
        <v>30564.41322272618</v>
      </c>
      <c r="W77" s="4">
        <v>30319.29214168647</v>
      </c>
      <c r="X77" s="4">
        <v>30717.480861444648</v>
      </c>
      <c r="Y77" s="4">
        <v>31281.731612465919</v>
      </c>
      <c r="Z77" s="4">
        <v>32639.25580241888</v>
      </c>
      <c r="AA77" s="4">
        <v>33438.008870607242</v>
      </c>
      <c r="AB77" s="4">
        <v>35732.846718516354</v>
      </c>
      <c r="AC77" s="4">
        <v>35615.210790210047</v>
      </c>
      <c r="AD77" s="4">
        <v>34873.587242360023</v>
      </c>
      <c r="AE77" s="4">
        <v>34084.993092162003</v>
      </c>
      <c r="AF77" s="4">
        <v>33831.195804601943</v>
      </c>
      <c r="AG77" s="4">
        <v>33765.429577373186</v>
      </c>
      <c r="AH77" s="4">
        <v>34103.882964422839</v>
      </c>
      <c r="AI77" s="4">
        <v>34479.645742406443</v>
      </c>
      <c r="AJ77" s="4">
        <v>35484.244348090862</v>
      </c>
      <c r="AK77" s="4">
        <v>36384.612859758061</v>
      </c>
      <c r="AL77" s="4">
        <v>37972.999517674849</v>
      </c>
      <c r="AM77" s="4">
        <v>38855.141433618497</v>
      </c>
      <c r="AN77" s="4">
        <v>40538.185550387883</v>
      </c>
      <c r="AO77" s="4">
        <v>40779.776813928947</v>
      </c>
      <c r="AP77" s="4">
        <v>41535.955696183657</v>
      </c>
      <c r="AQ77" s="4">
        <v>42043.580229503757</v>
      </c>
      <c r="AR77" s="4">
        <v>42273.024876429183</v>
      </c>
      <c r="AS77" s="4">
        <v>42939.537614519431</v>
      </c>
      <c r="AT77" s="4">
        <v>43737.217656277033</v>
      </c>
      <c r="AU77" s="4">
        <v>44724.359055227447</v>
      </c>
      <c r="AV77" s="4">
        <v>45448.170087516577</v>
      </c>
      <c r="AW77" s="4">
        <v>45715.683710787191</v>
      </c>
      <c r="AX77" s="4">
        <v>45974.025169079563</v>
      </c>
      <c r="AY77" s="4">
        <v>46428.367767721043</v>
      </c>
      <c r="AZ77" s="4">
        <v>47147.385153270123</v>
      </c>
      <c r="BA77" s="4">
        <v>47292.130003863072</v>
      </c>
      <c r="BB77" s="4">
        <v>47710.184842484399</v>
      </c>
    </row>
    <row r="78" spans="1:54" x14ac:dyDescent="0.3">
      <c r="A78" s="1" t="s">
        <v>54</v>
      </c>
      <c r="B78" s="1" t="s">
        <v>37</v>
      </c>
      <c r="C78" s="2" t="s">
        <v>152</v>
      </c>
      <c r="D78" s="4">
        <v>19560</v>
      </c>
      <c r="E78" s="4">
        <v>23528.329891502301</v>
      </c>
      <c r="F78" s="4">
        <v>22791.546495512721</v>
      </c>
      <c r="G78" s="4">
        <v>23143.45932896149</v>
      </c>
      <c r="H78" s="4">
        <v>23861.231770253529</v>
      </c>
      <c r="I78" s="4">
        <v>24013.528545431811</v>
      </c>
      <c r="J78" s="4">
        <v>24282.680704961451</v>
      </c>
      <c r="K78" s="4">
        <v>24796.398274258219</v>
      </c>
      <c r="L78" s="4">
        <v>25260.461520919209</v>
      </c>
      <c r="M78" s="4">
        <v>25840.51000192808</v>
      </c>
      <c r="N78" s="4">
        <v>26472.961208997971</v>
      </c>
      <c r="O78" s="4">
        <v>27060.060419746522</v>
      </c>
      <c r="P78" s="4">
        <v>28097.317676605911</v>
      </c>
      <c r="Q78" s="4">
        <v>28686.963139919</v>
      </c>
      <c r="R78" s="4">
        <v>29329.90103745088</v>
      </c>
      <c r="S78" s="4">
        <v>30591.525301271002</v>
      </c>
      <c r="T78" s="4">
        <v>30926.901374817498</v>
      </c>
      <c r="U78" s="4">
        <v>31231.774683834999</v>
      </c>
      <c r="V78" s="4">
        <v>30953.897441883251</v>
      </c>
      <c r="W78" s="4">
        <v>30198.93584359514</v>
      </c>
      <c r="X78" s="4">
        <v>29964.313982263629</v>
      </c>
      <c r="Y78" s="4">
        <v>30362.536044570479</v>
      </c>
      <c r="Z78" s="4">
        <v>30927.547165680829</v>
      </c>
      <c r="AA78" s="4">
        <v>32274.29421502363</v>
      </c>
      <c r="AB78" s="4">
        <v>33067.227879712431</v>
      </c>
      <c r="AC78" s="4">
        <v>35340.735548043413</v>
      </c>
      <c r="AD78" s="4">
        <v>35231.369435085173</v>
      </c>
      <c r="AE78" s="4">
        <v>34503.980306174417</v>
      </c>
      <c r="AF78" s="4">
        <v>33734.413727611369</v>
      </c>
      <c r="AG78" s="4">
        <v>33490.574289564727</v>
      </c>
      <c r="AH78" s="4">
        <v>33432.24828905498</v>
      </c>
      <c r="AI78" s="4">
        <v>33774.633921136767</v>
      </c>
      <c r="AJ78" s="4">
        <v>34154.521086119137</v>
      </c>
      <c r="AK78" s="4">
        <v>35155.828946982852</v>
      </c>
      <c r="AL78" s="4">
        <v>36053.075179405103</v>
      </c>
      <c r="AM78" s="4">
        <v>37632.679387483127</v>
      </c>
      <c r="AN78" s="4">
        <v>38514.052249522487</v>
      </c>
      <c r="AO78" s="4">
        <v>40184.846371973988</v>
      </c>
      <c r="AP78" s="4">
        <v>40433.964669473367</v>
      </c>
      <c r="AQ78" s="4">
        <v>41190.672284610198</v>
      </c>
      <c r="AR78" s="4">
        <v>41701.250857281819</v>
      </c>
      <c r="AS78" s="4">
        <v>41937.509863138461</v>
      </c>
      <c r="AT78" s="4">
        <v>42605.575619503077</v>
      </c>
      <c r="AU78" s="4">
        <v>43402.97364266248</v>
      </c>
      <c r="AV78" s="4">
        <v>44388.911111946458</v>
      </c>
      <c r="AW78" s="4">
        <v>45113.255624979472</v>
      </c>
      <c r="AX78" s="4">
        <v>45385.166104596108</v>
      </c>
      <c r="AY78" s="4">
        <v>45649.44997537836</v>
      </c>
      <c r="AZ78" s="4">
        <v>46107.305009798052</v>
      </c>
      <c r="BA78" s="4">
        <v>46827.048359840337</v>
      </c>
      <c r="BB78" s="4">
        <v>46977.896780319243</v>
      </c>
    </row>
    <row r="79" spans="1:54" x14ac:dyDescent="0.3">
      <c r="A79" s="1" t="s">
        <v>54</v>
      </c>
      <c r="B79" s="1" t="s">
        <v>37</v>
      </c>
      <c r="C79" s="2" t="s">
        <v>153</v>
      </c>
      <c r="D79" s="4">
        <v>18791</v>
      </c>
      <c r="E79" s="4">
        <v>19298.731848978779</v>
      </c>
      <c r="F79" s="4">
        <v>23188.702988484591</v>
      </c>
      <c r="G79" s="4">
        <v>22415.61900733746</v>
      </c>
      <c r="H79" s="4">
        <v>22754.41845274462</v>
      </c>
      <c r="I79" s="4">
        <v>23461.08787685688</v>
      </c>
      <c r="J79" s="4">
        <v>23615.184747885829</v>
      </c>
      <c r="K79" s="4">
        <v>23883.319988933181</v>
      </c>
      <c r="L79" s="4">
        <v>24393.9850901598</v>
      </c>
      <c r="M79" s="4">
        <v>24854.081341542049</v>
      </c>
      <c r="N79" s="4">
        <v>25431.096293166742</v>
      </c>
      <c r="O79" s="4">
        <v>26059.156437726579</v>
      </c>
      <c r="P79" s="4">
        <v>26644.529372202702</v>
      </c>
      <c r="Q79" s="4">
        <v>27669.376036637761</v>
      </c>
      <c r="R79" s="4">
        <v>28257.081461480899</v>
      </c>
      <c r="S79" s="4">
        <v>28897.135452025392</v>
      </c>
      <c r="T79" s="4">
        <v>30144.050510903049</v>
      </c>
      <c r="U79" s="4">
        <v>30481.328676608831</v>
      </c>
      <c r="V79" s="4">
        <v>30789.740359099669</v>
      </c>
      <c r="W79" s="4">
        <v>30524.560320442561</v>
      </c>
      <c r="X79" s="4">
        <v>29789.64798312106</v>
      </c>
      <c r="Y79" s="4">
        <v>29566.227968618939</v>
      </c>
      <c r="Z79" s="4">
        <v>29964.20727644394</v>
      </c>
      <c r="AA79" s="4">
        <v>30529.642641752282</v>
      </c>
      <c r="AB79" s="4">
        <v>31864.546360263441</v>
      </c>
      <c r="AC79" s="4">
        <v>32651.491481695561</v>
      </c>
      <c r="AD79" s="4">
        <v>34901.595119957034</v>
      </c>
      <c r="AE79" s="4">
        <v>34801.243350283468</v>
      </c>
      <c r="AF79" s="4">
        <v>34089.620499114579</v>
      </c>
      <c r="AG79" s="4">
        <v>33340.268395305597</v>
      </c>
      <c r="AH79" s="4">
        <v>33107.171142585437</v>
      </c>
      <c r="AI79" s="4">
        <v>33056.875616319077</v>
      </c>
      <c r="AJ79" s="4">
        <v>33403.270678792709</v>
      </c>
      <c r="AK79" s="4">
        <v>33787.289740354157</v>
      </c>
      <c r="AL79" s="4">
        <v>34784.284208637393</v>
      </c>
      <c r="AM79" s="4">
        <v>35677.924150952509</v>
      </c>
      <c r="AN79" s="4">
        <v>37247.632978469039</v>
      </c>
      <c r="AO79" s="4">
        <v>38127.846882618287</v>
      </c>
      <c r="AP79" s="4">
        <v>39785.528887120163</v>
      </c>
      <c r="AQ79" s="4">
        <v>40042.357670513957</v>
      </c>
      <c r="AR79" s="4">
        <v>40799.451564493153</v>
      </c>
      <c r="AS79" s="4">
        <v>41313.101152921437</v>
      </c>
      <c r="AT79" s="4">
        <v>41556.471025497543</v>
      </c>
      <c r="AU79" s="4">
        <v>42226.092325433157</v>
      </c>
      <c r="AV79" s="4">
        <v>43023.167190517983</v>
      </c>
      <c r="AW79" s="4">
        <v>44007.673643315553</v>
      </c>
      <c r="AX79" s="4">
        <v>44732.632940805859</v>
      </c>
      <c r="AY79" s="4">
        <v>45008.633111056872</v>
      </c>
      <c r="AZ79" s="4">
        <v>45279.145023238823</v>
      </c>
      <c r="BA79" s="4">
        <v>45740.765517682492</v>
      </c>
      <c r="BB79" s="4">
        <v>46461.337234997052</v>
      </c>
    </row>
    <row r="80" spans="1:54" x14ac:dyDescent="0.3">
      <c r="A80" s="1" t="s">
        <v>54</v>
      </c>
      <c r="B80" s="1" t="s">
        <v>37</v>
      </c>
      <c r="C80" s="2" t="s">
        <v>154</v>
      </c>
      <c r="D80" s="4">
        <v>17084</v>
      </c>
      <c r="E80" s="4">
        <v>18489.484604524951</v>
      </c>
      <c r="F80" s="4">
        <v>18981.080689868581</v>
      </c>
      <c r="G80" s="4">
        <v>22747.961547060058</v>
      </c>
      <c r="H80" s="4">
        <v>21990.41309378247</v>
      </c>
      <c r="I80" s="4">
        <v>22323.46225563726</v>
      </c>
      <c r="J80" s="4">
        <v>23020.118644104779</v>
      </c>
      <c r="K80" s="4">
        <v>23178.989382167048</v>
      </c>
      <c r="L80" s="4">
        <v>23448.426158664071</v>
      </c>
      <c r="M80" s="4">
        <v>23957.944025699169</v>
      </c>
      <c r="N80" s="4">
        <v>24414.978046506381</v>
      </c>
      <c r="O80" s="4">
        <v>24988.760147829689</v>
      </c>
      <c r="P80" s="4">
        <v>25612.651562818101</v>
      </c>
      <c r="Q80" s="4">
        <v>26195.739954604851</v>
      </c>
      <c r="R80" s="4">
        <v>27207.448639031121</v>
      </c>
      <c r="S80" s="4">
        <v>27792.733965920059</v>
      </c>
      <c r="T80" s="4">
        <v>28429.40994016816</v>
      </c>
      <c r="U80" s="4">
        <v>29660.69931273676</v>
      </c>
      <c r="V80" s="4">
        <v>29999.784970294899</v>
      </c>
      <c r="W80" s="4">
        <v>30311.589110908739</v>
      </c>
      <c r="X80" s="4">
        <v>30059.525164226961</v>
      </c>
      <c r="Y80" s="4">
        <v>29345.515873807239</v>
      </c>
      <c r="Z80" s="4">
        <v>29133.409198405749</v>
      </c>
      <c r="AA80" s="4">
        <v>29531.141411450652</v>
      </c>
      <c r="AB80" s="4">
        <v>30096.655679330859</v>
      </c>
      <c r="AC80" s="4">
        <v>31418.757824484099</v>
      </c>
      <c r="AD80" s="4">
        <v>32199.48270288077</v>
      </c>
      <c r="AE80" s="4">
        <v>34424.388538623389</v>
      </c>
      <c r="AF80" s="4">
        <v>34333.520331083622</v>
      </c>
      <c r="AG80" s="4">
        <v>33638.785948322373</v>
      </c>
      <c r="AH80" s="4">
        <v>32910.462105569241</v>
      </c>
      <c r="AI80" s="4">
        <v>32688.617561275369</v>
      </c>
      <c r="AJ80" s="4">
        <v>32646.708817979921</v>
      </c>
      <c r="AK80" s="4">
        <v>32997.043084176243</v>
      </c>
      <c r="AL80" s="4">
        <v>33384.65614695879</v>
      </c>
      <c r="AM80" s="4">
        <v>34376.663970291091</v>
      </c>
      <c r="AN80" s="4">
        <v>35266.318144988589</v>
      </c>
      <c r="AO80" s="4">
        <v>36825.100114962719</v>
      </c>
      <c r="AP80" s="4">
        <v>37703.720013939273</v>
      </c>
      <c r="AQ80" s="4">
        <v>39347.471497940103</v>
      </c>
      <c r="AR80" s="4">
        <v>39612.04180791173</v>
      </c>
      <c r="AS80" s="4">
        <v>40369.285445251742</v>
      </c>
      <c r="AT80" s="4">
        <v>40885.987242620373</v>
      </c>
      <c r="AU80" s="4">
        <v>41136.595871574697</v>
      </c>
      <c r="AV80" s="4">
        <v>41807.649593440103</v>
      </c>
      <c r="AW80" s="4">
        <v>42604.24298777189</v>
      </c>
      <c r="AX80" s="4">
        <v>43586.995687274088</v>
      </c>
      <c r="AY80" s="4">
        <v>44311.750368900903</v>
      </c>
      <c r="AZ80" s="4">
        <v>44592.128856714779</v>
      </c>
      <c r="BA80" s="4">
        <v>44869.090915295921</v>
      </c>
      <c r="BB80" s="4">
        <v>45334.613508584458</v>
      </c>
    </row>
    <row r="81" spans="1:54" x14ac:dyDescent="0.3">
      <c r="A81" s="1" t="s">
        <v>54</v>
      </c>
      <c r="B81" s="1" t="s">
        <v>37</v>
      </c>
      <c r="C81" s="2" t="s">
        <v>155</v>
      </c>
      <c r="D81" s="4">
        <v>15077</v>
      </c>
      <c r="E81" s="4">
        <v>16775.989283632411</v>
      </c>
      <c r="F81" s="4">
        <v>18137.049997049049</v>
      </c>
      <c r="G81" s="4">
        <v>18581.64073296075</v>
      </c>
      <c r="H81" s="4">
        <v>22260.067814811471</v>
      </c>
      <c r="I81" s="4">
        <v>21525.355244368351</v>
      </c>
      <c r="J81" s="4">
        <v>21853.123207762761</v>
      </c>
      <c r="K81" s="4">
        <v>22540.262856230562</v>
      </c>
      <c r="L81" s="4">
        <v>22704.16962943778</v>
      </c>
      <c r="M81" s="4">
        <v>22974.97130321027</v>
      </c>
      <c r="N81" s="4">
        <v>23482.034683550151</v>
      </c>
      <c r="O81" s="4">
        <v>23936.222507658538</v>
      </c>
      <c r="P81" s="4">
        <v>24507.042063357621</v>
      </c>
      <c r="Q81" s="4">
        <v>25126.35758060218</v>
      </c>
      <c r="R81" s="4">
        <v>25706.75921744906</v>
      </c>
      <c r="S81" s="4">
        <v>26704.635781802001</v>
      </c>
      <c r="T81" s="4">
        <v>27287.209772519589</v>
      </c>
      <c r="U81" s="4">
        <v>27920.198907773891</v>
      </c>
      <c r="V81" s="4">
        <v>29134.982894576919</v>
      </c>
      <c r="W81" s="4">
        <v>29476.05704032462</v>
      </c>
      <c r="X81" s="4">
        <v>29791.40189756958</v>
      </c>
      <c r="Y81" s="4">
        <v>29553.291621533059</v>
      </c>
      <c r="Z81" s="4">
        <v>28861.264677851599</v>
      </c>
      <c r="AA81" s="4">
        <v>28661.281687353629</v>
      </c>
      <c r="AB81" s="4">
        <v>29059.012929027671</v>
      </c>
      <c r="AC81" s="4">
        <v>29624.457799195701</v>
      </c>
      <c r="AD81" s="4">
        <v>30932.872871647629</v>
      </c>
      <c r="AE81" s="4">
        <v>31707.304285952359</v>
      </c>
      <c r="AF81" s="4">
        <v>33905.20723136366</v>
      </c>
      <c r="AG81" s="4">
        <v>33824.616290662263</v>
      </c>
      <c r="AH81" s="4">
        <v>33148.279805924692</v>
      </c>
      <c r="AI81" s="4">
        <v>32442.19995411946</v>
      </c>
      <c r="AJ81" s="4">
        <v>32232.43991710796</v>
      </c>
      <c r="AK81" s="4">
        <v>32199.573678382469</v>
      </c>
      <c r="AL81" s="4">
        <v>32553.640808728509</v>
      </c>
      <c r="AM81" s="4">
        <v>32944.881026224888</v>
      </c>
      <c r="AN81" s="4">
        <v>33931.531943024384</v>
      </c>
      <c r="AO81" s="4">
        <v>34817.008142595427</v>
      </c>
      <c r="AP81" s="4">
        <v>36364.000815128697</v>
      </c>
      <c r="AQ81" s="4">
        <v>37240.812869838308</v>
      </c>
      <c r="AR81" s="4">
        <v>38869.994993517663</v>
      </c>
      <c r="AS81" s="4">
        <v>39142.611887632149</v>
      </c>
      <c r="AT81" s="4">
        <v>39900.020059503782</v>
      </c>
      <c r="AU81" s="4">
        <v>40420.019092522693</v>
      </c>
      <c r="AV81" s="4">
        <v>40678.270052453146</v>
      </c>
      <c r="AW81" s="4">
        <v>41350.903256420454</v>
      </c>
      <c r="AX81" s="4">
        <v>42147.131331670636</v>
      </c>
      <c r="AY81" s="4">
        <v>43127.307635706777</v>
      </c>
      <c r="AZ81" s="4">
        <v>43851.995952665158</v>
      </c>
      <c r="BA81" s="4">
        <v>44137.319436135607</v>
      </c>
      <c r="BB81" s="4">
        <v>44421.178762690754</v>
      </c>
    </row>
    <row r="82" spans="1:54" x14ac:dyDescent="0.3">
      <c r="A82" s="1" t="s">
        <v>54</v>
      </c>
      <c r="B82" s="1" t="s">
        <v>37</v>
      </c>
      <c r="C82" s="2" t="s">
        <v>156</v>
      </c>
      <c r="D82" s="4">
        <v>14459</v>
      </c>
      <c r="E82" s="4">
        <v>14762.161209944699</v>
      </c>
      <c r="F82" s="4">
        <v>16408.385045145311</v>
      </c>
      <c r="G82" s="4">
        <v>17697.157072535359</v>
      </c>
      <c r="H82" s="4">
        <v>18131.249656724991</v>
      </c>
      <c r="I82" s="4">
        <v>21719.048233704641</v>
      </c>
      <c r="J82" s="4">
        <v>21010.236007574109</v>
      </c>
      <c r="K82" s="4">
        <v>21334.655724658609</v>
      </c>
      <c r="L82" s="4">
        <v>22012.595372608339</v>
      </c>
      <c r="M82" s="4">
        <v>22182.605771073409</v>
      </c>
      <c r="N82" s="4">
        <v>22454.264894520129</v>
      </c>
      <c r="O82" s="4">
        <v>22958.556545911251</v>
      </c>
      <c r="P82" s="4">
        <v>23410.147186359241</v>
      </c>
      <c r="Q82" s="4">
        <v>23977.266821113979</v>
      </c>
      <c r="R82" s="4">
        <v>24591.268108016251</v>
      </c>
      <c r="S82" s="4">
        <v>25168.271579083241</v>
      </c>
      <c r="T82" s="4">
        <v>26151.133766686129</v>
      </c>
      <c r="U82" s="4">
        <v>26730.38566971404</v>
      </c>
      <c r="V82" s="4">
        <v>27359.033771570161</v>
      </c>
      <c r="W82" s="4">
        <v>28555.835528091178</v>
      </c>
      <c r="X82" s="4">
        <v>28898.835983731089</v>
      </c>
      <c r="Y82" s="4">
        <v>29217.64059741587</v>
      </c>
      <c r="Z82" s="4">
        <v>28994.113862997008</v>
      </c>
      <c r="AA82" s="4">
        <v>28325.706875572741</v>
      </c>
      <c r="AB82" s="4">
        <v>28138.74111699151</v>
      </c>
      <c r="AC82" s="4">
        <v>28536.505280680711</v>
      </c>
      <c r="AD82" s="4">
        <v>29101.4574268373</v>
      </c>
      <c r="AE82" s="4">
        <v>30394.706841641881</v>
      </c>
      <c r="AF82" s="4">
        <v>31162.38922255372</v>
      </c>
      <c r="AG82" s="4">
        <v>33330.516065186093</v>
      </c>
      <c r="AH82" s="4">
        <v>33260.981167575541</v>
      </c>
      <c r="AI82" s="4">
        <v>32604.78343292484</v>
      </c>
      <c r="AJ82" s="4">
        <v>31922.4292932356</v>
      </c>
      <c r="AK82" s="4">
        <v>31725.634819967941</v>
      </c>
      <c r="AL82" s="4">
        <v>31702.084865715871</v>
      </c>
      <c r="AM82" s="4">
        <v>32059.857265884591</v>
      </c>
      <c r="AN82" s="4">
        <v>32454.742270110281</v>
      </c>
      <c r="AO82" s="4">
        <v>33435.279922042493</v>
      </c>
      <c r="AP82" s="4">
        <v>34316.03967575571</v>
      </c>
      <c r="AQ82" s="4">
        <v>35849.762125579422</v>
      </c>
      <c r="AR82" s="4">
        <v>36724.218599638058</v>
      </c>
      <c r="AS82" s="4">
        <v>38337.528411697604</v>
      </c>
      <c r="AT82" s="4">
        <v>38618.424468993922</v>
      </c>
      <c r="AU82" s="4">
        <v>39375.728749306647</v>
      </c>
      <c r="AV82" s="4">
        <v>39899.083266026842</v>
      </c>
      <c r="AW82" s="4">
        <v>40165.310966619472</v>
      </c>
      <c r="AX82" s="4">
        <v>40839.425912139734</v>
      </c>
      <c r="AY82" s="4">
        <v>41634.36682515448</v>
      </c>
      <c r="AZ82" s="4">
        <v>42611.537499810991</v>
      </c>
      <c r="BA82" s="4">
        <v>43336.175468603447</v>
      </c>
      <c r="BB82" s="4">
        <v>43627.006118084573</v>
      </c>
    </row>
    <row r="83" spans="1:54" x14ac:dyDescent="0.3">
      <c r="A83" s="1" t="s">
        <v>54</v>
      </c>
      <c r="B83" s="1" t="s">
        <v>37</v>
      </c>
      <c r="C83" s="2" t="s">
        <v>157</v>
      </c>
      <c r="D83" s="4">
        <v>12884</v>
      </c>
      <c r="E83" s="4">
        <v>14104.530760297621</v>
      </c>
      <c r="F83" s="4">
        <v>14390.07737743132</v>
      </c>
      <c r="G83" s="4">
        <v>15956.814549824931</v>
      </c>
      <c r="H83" s="4">
        <v>17203.745521150518</v>
      </c>
      <c r="I83" s="4">
        <v>17630.723674690471</v>
      </c>
      <c r="J83" s="4">
        <v>21119.00886173375</v>
      </c>
      <c r="K83" s="4">
        <v>20438.635591013299</v>
      </c>
      <c r="L83" s="4">
        <v>20759.03757901298</v>
      </c>
      <c r="M83" s="4">
        <v>21425.741539812341</v>
      </c>
      <c r="N83" s="4">
        <v>21600.407873613382</v>
      </c>
      <c r="O83" s="4">
        <v>21872.792572862061</v>
      </c>
      <c r="P83" s="4">
        <v>22373.679630709132</v>
      </c>
      <c r="Q83" s="4">
        <v>22821.7158759343</v>
      </c>
      <c r="R83" s="4">
        <v>23383.774881708581</v>
      </c>
      <c r="S83" s="4">
        <v>23991.063912998841</v>
      </c>
      <c r="T83" s="4">
        <v>24563.316993791039</v>
      </c>
      <c r="U83" s="4">
        <v>25529.041380258561</v>
      </c>
      <c r="V83" s="4">
        <v>26103.693891984629</v>
      </c>
      <c r="W83" s="4">
        <v>26726.631080111409</v>
      </c>
      <c r="X83" s="4">
        <v>27902.82936178719</v>
      </c>
      <c r="Y83" s="4">
        <v>28247.16602809414</v>
      </c>
      <c r="Z83" s="4">
        <v>28568.822755360161</v>
      </c>
      <c r="AA83" s="4">
        <v>28360.829902874211</v>
      </c>
      <c r="AB83" s="4">
        <v>27718.06923467735</v>
      </c>
      <c r="AC83" s="4">
        <v>27545.005003137001</v>
      </c>
      <c r="AD83" s="4">
        <v>27942.376163037719</v>
      </c>
      <c r="AE83" s="4">
        <v>28505.82580708521</v>
      </c>
      <c r="AF83" s="4">
        <v>29781.27525704441</v>
      </c>
      <c r="AG83" s="4">
        <v>30540.992289324491</v>
      </c>
      <c r="AH83" s="4">
        <v>32674.711497784399</v>
      </c>
      <c r="AI83" s="4">
        <v>32616.8975427888</v>
      </c>
      <c r="AJ83" s="4">
        <v>31982.93237951634</v>
      </c>
      <c r="AK83" s="4">
        <v>31326.177944859159</v>
      </c>
      <c r="AL83" s="4">
        <v>31143.027343280559</v>
      </c>
      <c r="AM83" s="4">
        <v>31129.39804445349</v>
      </c>
      <c r="AN83" s="4">
        <v>31490.66022346641</v>
      </c>
      <c r="AO83" s="4">
        <v>31888.873894705081</v>
      </c>
      <c r="AP83" s="4">
        <v>32861.737547338642</v>
      </c>
      <c r="AQ83" s="4">
        <v>33736.51456016166</v>
      </c>
      <c r="AR83" s="4">
        <v>35254.236468981908</v>
      </c>
      <c r="AS83" s="4">
        <v>36125.067173292693</v>
      </c>
      <c r="AT83" s="4">
        <v>37719.878402599403</v>
      </c>
      <c r="AU83" s="4">
        <v>38009.040982918283</v>
      </c>
      <c r="AV83" s="4">
        <v>38765.338656602151</v>
      </c>
      <c r="AW83" s="4">
        <v>39291.662803395207</v>
      </c>
      <c r="AX83" s="4">
        <v>39565.968320174557</v>
      </c>
      <c r="AY83" s="4">
        <v>40240.346842709907</v>
      </c>
      <c r="AZ83" s="4">
        <v>41033.295307530869</v>
      </c>
      <c r="BA83" s="4">
        <v>42006.454199069653</v>
      </c>
      <c r="BB83" s="4">
        <v>42730.618923027287</v>
      </c>
    </row>
    <row r="84" spans="1:54" x14ac:dyDescent="0.3">
      <c r="A84" s="1" t="s">
        <v>54</v>
      </c>
      <c r="B84" s="1" t="s">
        <v>37</v>
      </c>
      <c r="C84" s="2" t="s">
        <v>158</v>
      </c>
      <c r="D84" s="4">
        <v>12183</v>
      </c>
      <c r="E84" s="4">
        <v>12521.195373401481</v>
      </c>
      <c r="F84" s="4">
        <v>13690.31696034211</v>
      </c>
      <c r="G84" s="4">
        <v>13938.926776783779</v>
      </c>
      <c r="H84" s="4">
        <v>15451.438571081489</v>
      </c>
      <c r="I84" s="4">
        <v>16657.87209970539</v>
      </c>
      <c r="J84" s="4">
        <v>17077.1093261272</v>
      </c>
      <c r="K84" s="4">
        <v>20457.550685959421</v>
      </c>
      <c r="L84" s="4">
        <v>19808.103324028281</v>
      </c>
      <c r="M84" s="4">
        <v>20124.327228341259</v>
      </c>
      <c r="N84" s="4">
        <v>20777.842169727999</v>
      </c>
      <c r="O84" s="4">
        <v>20956.787782918102</v>
      </c>
      <c r="P84" s="4">
        <v>21229.552634871841</v>
      </c>
      <c r="Q84" s="4">
        <v>21725.341141047</v>
      </c>
      <c r="R84" s="4">
        <v>22168.428337325029</v>
      </c>
      <c r="S84" s="4">
        <v>22723.6072839031</v>
      </c>
      <c r="T84" s="4">
        <v>23322.3074453677</v>
      </c>
      <c r="U84" s="4">
        <v>23887.969660020219</v>
      </c>
      <c r="V84" s="4">
        <v>24833.855687406231</v>
      </c>
      <c r="W84" s="4">
        <v>25402.10407318746</v>
      </c>
      <c r="X84" s="4">
        <v>26017.410022240099</v>
      </c>
      <c r="Y84" s="4">
        <v>27169.686892309492</v>
      </c>
      <c r="Z84" s="4">
        <v>27514.481253626491</v>
      </c>
      <c r="AA84" s="4">
        <v>27838.170457539261</v>
      </c>
      <c r="AB84" s="4">
        <v>27646.35594622164</v>
      </c>
      <c r="AC84" s="4">
        <v>27031.059427714761</v>
      </c>
      <c r="AD84" s="4">
        <v>26872.45343338223</v>
      </c>
      <c r="AE84" s="4">
        <v>27268.513422936361</v>
      </c>
      <c r="AF84" s="4">
        <v>27828.89923812214</v>
      </c>
      <c r="AG84" s="4">
        <v>29083.11977722932</v>
      </c>
      <c r="AH84" s="4">
        <v>29833.010874302061</v>
      </c>
      <c r="AI84" s="4">
        <v>31926.542208520121</v>
      </c>
      <c r="AJ84" s="4">
        <v>31880.723528303271</v>
      </c>
      <c r="AK84" s="4">
        <v>31270.920906199059</v>
      </c>
      <c r="AL84" s="4">
        <v>30641.50795482297</v>
      </c>
      <c r="AM84" s="4">
        <v>30472.80671123086</v>
      </c>
      <c r="AN84" s="4">
        <v>30469.511291912801</v>
      </c>
      <c r="AO84" s="4">
        <v>30833.602322868279</v>
      </c>
      <c r="AP84" s="4">
        <v>31234.362465856539</v>
      </c>
      <c r="AQ84" s="4">
        <v>32197.275246225079</v>
      </c>
      <c r="AR84" s="4">
        <v>33064.114198357689</v>
      </c>
      <c r="AS84" s="4">
        <v>34562.115888772278</v>
      </c>
      <c r="AT84" s="4">
        <v>35427.329811478143</v>
      </c>
      <c r="AU84" s="4">
        <v>36999.948357586763</v>
      </c>
      <c r="AV84" s="4">
        <v>37296.885163305393</v>
      </c>
      <c r="AW84" s="4">
        <v>38050.569984347952</v>
      </c>
      <c r="AX84" s="4">
        <v>38578.8781679604</v>
      </c>
      <c r="AY84" s="4">
        <v>38860.613150062607</v>
      </c>
      <c r="AZ84" s="4">
        <v>39534.186790468448</v>
      </c>
      <c r="BA84" s="4">
        <v>40323.878773652352</v>
      </c>
      <c r="BB84" s="4">
        <v>41291.301389949527</v>
      </c>
    </row>
    <row r="85" spans="1:54" x14ac:dyDescent="0.3">
      <c r="A85" s="1" t="s">
        <v>54</v>
      </c>
      <c r="B85" s="1" t="s">
        <v>37</v>
      </c>
      <c r="C85" s="2" t="s">
        <v>159</v>
      </c>
      <c r="D85" s="4">
        <v>11245</v>
      </c>
      <c r="E85" s="4">
        <v>11778.627974704001</v>
      </c>
      <c r="F85" s="4">
        <v>12095.947456262111</v>
      </c>
      <c r="G85" s="4">
        <v>13193.590897824901</v>
      </c>
      <c r="H85" s="4">
        <v>13432.786567504731</v>
      </c>
      <c r="I85" s="4">
        <v>14891.186137459519</v>
      </c>
      <c r="J85" s="4">
        <v>16055.35930098939</v>
      </c>
      <c r="K85" s="4">
        <v>16468.026807960399</v>
      </c>
      <c r="L85" s="4">
        <v>19732.80206989908</v>
      </c>
      <c r="M85" s="4">
        <v>19118.419263795669</v>
      </c>
      <c r="N85" s="4">
        <v>19429.91462116436</v>
      </c>
      <c r="O85" s="4">
        <v>20069.10836250546</v>
      </c>
      <c r="P85" s="4">
        <v>20252.523302277408</v>
      </c>
      <c r="Q85" s="4">
        <v>20525.174874196931</v>
      </c>
      <c r="R85" s="4">
        <v>21014.635667140519</v>
      </c>
      <c r="S85" s="4">
        <v>21451.864163921979</v>
      </c>
      <c r="T85" s="4">
        <v>21998.850295933909</v>
      </c>
      <c r="U85" s="4">
        <v>22587.614678834201</v>
      </c>
      <c r="V85" s="4">
        <v>23145.387994162618</v>
      </c>
      <c r="W85" s="4">
        <v>24069.350248218299</v>
      </c>
      <c r="X85" s="4">
        <v>24629.973657046608</v>
      </c>
      <c r="Y85" s="4">
        <v>25236.336072610909</v>
      </c>
      <c r="Z85" s="4">
        <v>26362.51492730602</v>
      </c>
      <c r="AA85" s="4">
        <v>26707.486445160939</v>
      </c>
      <c r="AB85" s="4">
        <v>27032.90371903318</v>
      </c>
      <c r="AC85" s="4">
        <v>26858.28501775394</v>
      </c>
      <c r="AD85" s="4">
        <v>26272.509441188311</v>
      </c>
      <c r="AE85" s="4">
        <v>26129.27001705279</v>
      </c>
      <c r="AF85" s="4">
        <v>26523.619306824781</v>
      </c>
      <c r="AG85" s="4">
        <v>27079.95783514408</v>
      </c>
      <c r="AH85" s="4">
        <v>28310.34986570719</v>
      </c>
      <c r="AI85" s="4">
        <v>29049.241773306359</v>
      </c>
      <c r="AJ85" s="4">
        <v>31098.001916549289</v>
      </c>
      <c r="AK85" s="4">
        <v>31064.888202343202</v>
      </c>
      <c r="AL85" s="4">
        <v>30481.532808775941</v>
      </c>
      <c r="AM85" s="4">
        <v>29881.552907209221</v>
      </c>
      <c r="AN85" s="4">
        <v>29728.40991108257</v>
      </c>
      <c r="AO85" s="4">
        <v>29736.17022792681</v>
      </c>
      <c r="AP85" s="4">
        <v>30102.89939975286</v>
      </c>
      <c r="AQ85" s="4">
        <v>30505.914418238532</v>
      </c>
      <c r="AR85" s="4">
        <v>31457.361775945359</v>
      </c>
      <c r="AS85" s="4">
        <v>32315.040352770149</v>
      </c>
      <c r="AT85" s="4">
        <v>33790.658346213437</v>
      </c>
      <c r="AU85" s="4">
        <v>34649.029096243292</v>
      </c>
      <c r="AV85" s="4">
        <v>36196.905228202028</v>
      </c>
      <c r="AW85" s="4">
        <v>36501.626218305682</v>
      </c>
      <c r="AX85" s="4">
        <v>37251.842509447852</v>
      </c>
      <c r="AY85" s="4">
        <v>37781.675497515636</v>
      </c>
      <c r="AZ85" s="4">
        <v>38071.132472660844</v>
      </c>
      <c r="BA85" s="4">
        <v>38743.47766439549</v>
      </c>
      <c r="BB85" s="4">
        <v>39529.32042627086</v>
      </c>
    </row>
    <row r="86" spans="1:54" x14ac:dyDescent="0.3">
      <c r="A86" s="1" t="s">
        <v>54</v>
      </c>
      <c r="B86" s="1" t="s">
        <v>37</v>
      </c>
      <c r="C86" s="2" t="s">
        <v>160</v>
      </c>
      <c r="D86" s="4">
        <v>10103</v>
      </c>
      <c r="E86" s="4">
        <v>10809.38105586743</v>
      </c>
      <c r="F86" s="4">
        <v>11311.15851675572</v>
      </c>
      <c r="G86" s="4">
        <v>11592.862094604359</v>
      </c>
      <c r="H86" s="4">
        <v>12641.309926702919</v>
      </c>
      <c r="I86" s="4">
        <v>12875.75645068729</v>
      </c>
      <c r="J86" s="4">
        <v>14277.57619978973</v>
      </c>
      <c r="K86" s="4">
        <v>15399.28259497412</v>
      </c>
      <c r="L86" s="4">
        <v>15806.987626906681</v>
      </c>
      <c r="M86" s="4">
        <v>18949.658715413869</v>
      </c>
      <c r="N86" s="4">
        <v>18370.839646195611</v>
      </c>
      <c r="O86" s="4">
        <v>18677.92947476116</v>
      </c>
      <c r="P86" s="4">
        <v>19302.100539364459</v>
      </c>
      <c r="Q86" s="4">
        <v>19489.90319169237</v>
      </c>
      <c r="R86" s="4">
        <v>19762.260228676361</v>
      </c>
      <c r="S86" s="4">
        <v>20244.51195752103</v>
      </c>
      <c r="T86" s="4">
        <v>20675.326326668928</v>
      </c>
      <c r="U86" s="4">
        <v>21213.18485863963</v>
      </c>
      <c r="V86" s="4">
        <v>21791.06306968171</v>
      </c>
      <c r="W86" s="4">
        <v>22340.048874958189</v>
      </c>
      <c r="X86" s="4">
        <v>23240.490727097382</v>
      </c>
      <c r="Y86" s="4">
        <v>23792.694465879129</v>
      </c>
      <c r="Z86" s="4">
        <v>24389.76974871564</v>
      </c>
      <c r="AA86" s="4">
        <v>25488.070194188542</v>
      </c>
      <c r="AB86" s="4">
        <v>25833.2751698834</v>
      </c>
      <c r="AC86" s="4">
        <v>26160.46738639248</v>
      </c>
      <c r="AD86" s="4">
        <v>26004.272895662631</v>
      </c>
      <c r="AE86" s="4">
        <v>25450.160158868799</v>
      </c>
      <c r="AF86" s="4">
        <v>25323.400986045192</v>
      </c>
      <c r="AG86" s="4">
        <v>25716.009067176052</v>
      </c>
      <c r="AH86" s="4">
        <v>26267.740356364051</v>
      </c>
      <c r="AI86" s="4">
        <v>27472.358168969178</v>
      </c>
      <c r="AJ86" s="4">
        <v>28199.59027470442</v>
      </c>
      <c r="AK86" s="4">
        <v>30199.967321055181</v>
      </c>
      <c r="AL86" s="4">
        <v>30180.78452330457</v>
      </c>
      <c r="AM86" s="4">
        <v>29626.241089256539</v>
      </c>
      <c r="AN86" s="4">
        <v>29057.759238513521</v>
      </c>
      <c r="AO86" s="4">
        <v>28921.420693630171</v>
      </c>
      <c r="AP86" s="4">
        <v>28941.154443370269</v>
      </c>
      <c r="AQ86" s="4">
        <v>29310.66616395914</v>
      </c>
      <c r="AR86" s="4">
        <v>29715.996539463969</v>
      </c>
      <c r="AS86" s="4">
        <v>30655.044194424529</v>
      </c>
      <c r="AT86" s="4">
        <v>31502.892296986309</v>
      </c>
      <c r="AU86" s="4">
        <v>32954.283691648503</v>
      </c>
      <c r="AV86" s="4">
        <v>33805.157957471107</v>
      </c>
      <c r="AW86" s="4">
        <v>35326.625878930368</v>
      </c>
      <c r="AX86" s="4">
        <v>35639.492860202481</v>
      </c>
      <c r="AY86" s="4">
        <v>36385.897787893518</v>
      </c>
      <c r="AZ86" s="4">
        <v>36917.454630210821</v>
      </c>
      <c r="BA86" s="4">
        <v>37215.216268390112</v>
      </c>
      <c r="BB86" s="4">
        <v>37886.355857599738</v>
      </c>
    </row>
    <row r="87" spans="1:54" x14ac:dyDescent="0.3">
      <c r="A87" s="1" t="s">
        <v>54</v>
      </c>
      <c r="B87" s="1" t="s">
        <v>37</v>
      </c>
      <c r="C87" s="2" t="s">
        <v>161</v>
      </c>
      <c r="D87" s="4">
        <v>9439</v>
      </c>
      <c r="E87" s="4">
        <v>9651.6059282691804</v>
      </c>
      <c r="F87" s="4">
        <v>10315.26889133073</v>
      </c>
      <c r="G87" s="4">
        <v>10770.974552840231</v>
      </c>
      <c r="H87" s="4">
        <v>11039.529499799761</v>
      </c>
      <c r="I87" s="4">
        <v>12039.063805336429</v>
      </c>
      <c r="J87" s="4">
        <v>12268.613856282111</v>
      </c>
      <c r="K87" s="4">
        <v>13609.7998629133</v>
      </c>
      <c r="L87" s="4">
        <v>14685.567646281699</v>
      </c>
      <c r="M87" s="4">
        <v>15086.489593062241</v>
      </c>
      <c r="N87" s="4">
        <v>18092.065630593941</v>
      </c>
      <c r="O87" s="4">
        <v>17551.81178751522</v>
      </c>
      <c r="P87" s="4">
        <v>17854.445932963888</v>
      </c>
      <c r="Q87" s="4">
        <v>18461.671283126609</v>
      </c>
      <c r="R87" s="4">
        <v>18653.433466606872</v>
      </c>
      <c r="S87" s="4">
        <v>18924.908248654669</v>
      </c>
      <c r="T87" s="4">
        <v>19398.486003684029</v>
      </c>
      <c r="U87" s="4">
        <v>19821.788463074139</v>
      </c>
      <c r="V87" s="4">
        <v>20348.942981157059</v>
      </c>
      <c r="W87" s="4">
        <v>20914.302782932758</v>
      </c>
      <c r="X87" s="4">
        <v>21452.936956463269</v>
      </c>
      <c r="Y87" s="4">
        <v>22327.2899377373</v>
      </c>
      <c r="Z87" s="4">
        <v>22870.325972328588</v>
      </c>
      <c r="AA87" s="4">
        <v>23456.828403879292</v>
      </c>
      <c r="AB87" s="4">
        <v>24524.361348756251</v>
      </c>
      <c r="AC87" s="4">
        <v>24869.427534008479</v>
      </c>
      <c r="AD87" s="4">
        <v>25198.021296582388</v>
      </c>
      <c r="AE87" s="4">
        <v>25061.483192225562</v>
      </c>
      <c r="AF87" s="4">
        <v>24541.536164481309</v>
      </c>
      <c r="AG87" s="4">
        <v>24432.360923291249</v>
      </c>
      <c r="AH87" s="4">
        <v>24822.728791030331</v>
      </c>
      <c r="AI87" s="4">
        <v>25368.6757583246</v>
      </c>
      <c r="AJ87" s="4">
        <v>26544.364970523271</v>
      </c>
      <c r="AK87" s="4">
        <v>27258.49689093788</v>
      </c>
      <c r="AL87" s="4">
        <v>29205.364044524071</v>
      </c>
      <c r="AM87" s="4">
        <v>29201.291239208549</v>
      </c>
      <c r="AN87" s="4">
        <v>28678.373421960649</v>
      </c>
      <c r="AO87" s="4">
        <v>28143.95255798514</v>
      </c>
      <c r="AP87" s="4">
        <v>28025.775027078071</v>
      </c>
      <c r="AQ87" s="4">
        <v>28058.36922335991</v>
      </c>
      <c r="AR87" s="4">
        <v>28430.45887118845</v>
      </c>
      <c r="AS87" s="4">
        <v>28837.782964512709</v>
      </c>
      <c r="AT87" s="4">
        <v>29762.63115202466</v>
      </c>
      <c r="AU87" s="4">
        <v>30599.196751272189</v>
      </c>
      <c r="AV87" s="4">
        <v>32023.187248362188</v>
      </c>
      <c r="AW87" s="4">
        <v>32865.125949151989</v>
      </c>
      <c r="AX87" s="4">
        <v>34357.128625431818</v>
      </c>
      <c r="AY87" s="4">
        <v>34678.35964424329</v>
      </c>
      <c r="AZ87" s="4">
        <v>35420.186453518189</v>
      </c>
      <c r="BA87" s="4">
        <v>35953.323644186137</v>
      </c>
      <c r="BB87" s="4">
        <v>36259.830365725531</v>
      </c>
    </row>
    <row r="88" spans="1:54" x14ac:dyDescent="0.3">
      <c r="A88" s="1" t="s">
        <v>54</v>
      </c>
      <c r="B88" s="1" t="s">
        <v>37</v>
      </c>
      <c r="C88" s="1" t="s">
        <v>35</v>
      </c>
      <c r="D88" s="32">
        <v>58054</v>
      </c>
      <c r="E88" s="32">
        <v>60351.45800312356</v>
      </c>
      <c r="F88" s="32">
        <v>62538.27523978355</v>
      </c>
      <c r="G88" s="32">
        <v>64910.288482510783</v>
      </c>
      <c r="H88" s="32">
        <v>67453.579845748463</v>
      </c>
      <c r="I88" s="32">
        <v>70029.324633255004</v>
      </c>
      <c r="J88" s="32">
        <v>73333.001332124069</v>
      </c>
      <c r="K88" s="32">
        <v>76603.030270385221</v>
      </c>
      <c r="L88" s="32">
        <v>80888.031165197477</v>
      </c>
      <c r="M88" s="32">
        <v>85867.802393496415</v>
      </c>
      <c r="N88" s="32">
        <v>90799.310532788426</v>
      </c>
      <c r="O88" s="32">
        <v>98140.962639778067</v>
      </c>
      <c r="P88" s="32">
        <v>104380.96655318829</v>
      </c>
      <c r="Q88" s="32">
        <v>110350.2745079006</v>
      </c>
      <c r="R88" s="32">
        <v>116332.5475054986</v>
      </c>
      <c r="S88" s="32">
        <v>121915.82723305179</v>
      </c>
      <c r="T88" s="32">
        <v>127185.5500871776</v>
      </c>
      <c r="U88" s="32">
        <v>132346.6531859274</v>
      </c>
      <c r="V88" s="32">
        <v>137355.6116229883</v>
      </c>
      <c r="W88" s="32">
        <v>142318.63124757231</v>
      </c>
      <c r="X88" s="32">
        <v>147279.68138846749</v>
      </c>
      <c r="Y88" s="32">
        <v>152221.8356945811</v>
      </c>
      <c r="Z88" s="32">
        <v>157502.95819193771</v>
      </c>
      <c r="AA88" s="32">
        <v>162804.20084705151</v>
      </c>
      <c r="AB88" s="32">
        <v>168170.551423825</v>
      </c>
      <c r="AC88" s="32">
        <v>174065.19313962449</v>
      </c>
      <c r="AD88" s="32">
        <v>179780.54715812631</v>
      </c>
      <c r="AE88" s="32">
        <v>185303.71662735441</v>
      </c>
      <c r="AF88" s="32">
        <v>190214.2842159865</v>
      </c>
      <c r="AG88" s="32">
        <v>194176.8658682259</v>
      </c>
      <c r="AH88" s="32">
        <v>197631.7828728169</v>
      </c>
      <c r="AI88" s="32">
        <v>201090.72476313269</v>
      </c>
      <c r="AJ88" s="32">
        <v>204715.37071973001</v>
      </c>
      <c r="AK88" s="32">
        <v>209113.53238832011</v>
      </c>
      <c r="AL88" s="32">
        <v>213852.8291233535</v>
      </c>
      <c r="AM88" s="32">
        <v>220114.89464872901</v>
      </c>
      <c r="AN88" s="32">
        <v>225957.45443208961</v>
      </c>
      <c r="AO88" s="32">
        <v>230892.7951741115</v>
      </c>
      <c r="AP88" s="32">
        <v>234944.74669866331</v>
      </c>
      <c r="AQ88" s="32">
        <v>238553.520359335</v>
      </c>
      <c r="AR88" s="32">
        <v>241889.43557127181</v>
      </c>
      <c r="AS88" s="32">
        <v>245298.86933010799</v>
      </c>
      <c r="AT88" s="32">
        <v>248824.8861539285</v>
      </c>
      <c r="AU88" s="32">
        <v>252967.81844430321</v>
      </c>
      <c r="AV88" s="32">
        <v>257623.53519447611</v>
      </c>
      <c r="AW88" s="32">
        <v>263342.95468391472</v>
      </c>
      <c r="AX88" s="32">
        <v>269519.3697361325</v>
      </c>
      <c r="AY88" s="32">
        <v>276804.21331092413</v>
      </c>
      <c r="AZ88" s="32">
        <v>284013.61636005691</v>
      </c>
      <c r="BA88" s="32">
        <v>291536.46511602227</v>
      </c>
      <c r="BB88" s="32">
        <v>299146.21851884382</v>
      </c>
    </row>
    <row r="89" spans="1:54" x14ac:dyDescent="0.3">
      <c r="A89" s="1" t="s">
        <v>54</v>
      </c>
      <c r="B89" s="1" t="s">
        <v>18</v>
      </c>
      <c r="C89" s="2" t="s">
        <v>77</v>
      </c>
      <c r="D89" s="4">
        <v>30229</v>
      </c>
      <c r="E89" s="4">
        <v>31953.09928838813</v>
      </c>
      <c r="F89" s="4">
        <v>32635.600513158271</v>
      </c>
      <c r="G89" s="4">
        <v>33158.973301612386</v>
      </c>
      <c r="H89" s="4">
        <v>33535.098124593082</v>
      </c>
      <c r="I89" s="4">
        <v>33882.785541685953</v>
      </c>
      <c r="J89" s="4">
        <v>34222.761941580568</v>
      </c>
      <c r="K89" s="4">
        <v>34558.241391536438</v>
      </c>
      <c r="L89" s="4">
        <v>34890.738368799393</v>
      </c>
      <c r="M89" s="4">
        <v>35217.590007526684</v>
      </c>
      <c r="N89" s="4">
        <v>35534.864531865729</v>
      </c>
      <c r="O89" s="4">
        <v>35837.77214964771</v>
      </c>
      <c r="P89" s="4">
        <v>36268.945752786429</v>
      </c>
      <c r="Q89" s="4">
        <v>36697.269039254272</v>
      </c>
      <c r="R89" s="4">
        <v>37122.071938412148</v>
      </c>
      <c r="S89" s="4">
        <v>37539.135098077531</v>
      </c>
      <c r="T89" s="4">
        <v>37942.680812155697</v>
      </c>
      <c r="U89" s="4">
        <v>38330.747838005213</v>
      </c>
      <c r="V89" s="4">
        <v>38701.063779141608</v>
      </c>
      <c r="W89" s="4">
        <v>39052.226478472563</v>
      </c>
      <c r="X89" s="4">
        <v>39386.375475114502</v>
      </c>
      <c r="Y89" s="4">
        <v>39702.971057667863</v>
      </c>
      <c r="Z89" s="4">
        <v>40000.930415731083</v>
      </c>
      <c r="AA89" s="4">
        <v>40280.92696136357</v>
      </c>
      <c r="AB89" s="4">
        <v>40543.543924460901</v>
      </c>
      <c r="AC89" s="4">
        <v>40790.186206708233</v>
      </c>
      <c r="AD89" s="4">
        <v>41024.675044331867</v>
      </c>
      <c r="AE89" s="4">
        <v>41251.183882793528</v>
      </c>
      <c r="AF89" s="4">
        <v>41473.953256078501</v>
      </c>
      <c r="AG89" s="4">
        <v>41698.501912824242</v>
      </c>
      <c r="AH89" s="4">
        <v>41929.835372500573</v>
      </c>
      <c r="AI89" s="4">
        <v>42170.130383790944</v>
      </c>
      <c r="AJ89" s="4">
        <v>42420.498893041629</v>
      </c>
      <c r="AK89" s="4">
        <v>42682.458573958407</v>
      </c>
      <c r="AL89" s="4">
        <v>42955.194568400068</v>
      </c>
      <c r="AM89" s="4">
        <v>43237.598465156181</v>
      </c>
      <c r="AN89" s="4">
        <v>43528.504641282758</v>
      </c>
      <c r="AO89" s="4">
        <v>43825.40954068955</v>
      </c>
      <c r="AP89" s="4">
        <v>44125.553733656547</v>
      </c>
      <c r="AQ89" s="4">
        <v>44427.303079871999</v>
      </c>
      <c r="AR89" s="4">
        <v>44729.526503019217</v>
      </c>
      <c r="AS89" s="4">
        <v>45031.253958788511</v>
      </c>
      <c r="AT89" s="4">
        <v>45331.814344650622</v>
      </c>
      <c r="AU89" s="4">
        <v>45630.696127856419</v>
      </c>
      <c r="AV89" s="4">
        <v>45927.448438218249</v>
      </c>
      <c r="AW89" s="4">
        <v>46221.922488968281</v>
      </c>
      <c r="AX89" s="4">
        <v>46513.77312099409</v>
      </c>
      <c r="AY89" s="4">
        <v>46802.701680549842</v>
      </c>
      <c r="AZ89" s="4">
        <v>47088.177693032827</v>
      </c>
      <c r="BA89" s="4">
        <v>47369.612094489763</v>
      </c>
      <c r="BB89" s="4">
        <v>47646.452211379787</v>
      </c>
    </row>
    <row r="90" spans="1:54" x14ac:dyDescent="0.3">
      <c r="A90" s="1" t="s">
        <v>54</v>
      </c>
      <c r="B90" s="1" t="s">
        <v>18</v>
      </c>
      <c r="C90" s="2" t="s">
        <v>78</v>
      </c>
      <c r="D90" s="4">
        <v>30356</v>
      </c>
      <c r="E90" s="4">
        <v>30775.10365905234</v>
      </c>
      <c r="F90" s="4">
        <v>32642.06066012006</v>
      </c>
      <c r="G90" s="4">
        <v>33165.993797770432</v>
      </c>
      <c r="H90" s="4">
        <v>33667.927228879838</v>
      </c>
      <c r="I90" s="4">
        <v>34042.470359671534</v>
      </c>
      <c r="J90" s="4">
        <v>34386.901470104407</v>
      </c>
      <c r="K90" s="4">
        <v>34726.397963670701</v>
      </c>
      <c r="L90" s="4">
        <v>35061.189648161882</v>
      </c>
      <c r="M90" s="4">
        <v>35392.569544260747</v>
      </c>
      <c r="N90" s="4">
        <v>35717.998655968753</v>
      </c>
      <c r="O90" s="4">
        <v>36031.586280364463</v>
      </c>
      <c r="P90" s="4">
        <v>36335.751904908997</v>
      </c>
      <c r="Q90" s="4">
        <v>36767.689731499369</v>
      </c>
      <c r="R90" s="4">
        <v>37196.576657558478</v>
      </c>
      <c r="S90" s="4">
        <v>37621.8186757269</v>
      </c>
      <c r="T90" s="4">
        <v>38039.220871823411</v>
      </c>
      <c r="U90" s="4">
        <v>38443.060693067913</v>
      </c>
      <c r="V90" s="4">
        <v>38831.429697556247</v>
      </c>
      <c r="W90" s="4">
        <v>39202.032185307638</v>
      </c>
      <c r="X90" s="4">
        <v>39553.466984225597</v>
      </c>
      <c r="Y90" s="4">
        <v>39887.90472740175</v>
      </c>
      <c r="Z90" s="4">
        <v>40204.895244186489</v>
      </c>
      <c r="AA90" s="4">
        <v>40503.472216626396</v>
      </c>
      <c r="AB90" s="4">
        <v>40784.339810981168</v>
      </c>
      <c r="AC90" s="4">
        <v>41048.076567510077</v>
      </c>
      <c r="AD90" s="4">
        <v>41296.043965311153</v>
      </c>
      <c r="AE90" s="4">
        <v>41531.969102822201</v>
      </c>
      <c r="AF90" s="4">
        <v>41759.952952830237</v>
      </c>
      <c r="AG90" s="4">
        <v>41984.154487241467</v>
      </c>
      <c r="AH90" s="4">
        <v>42210.025451817877</v>
      </c>
      <c r="AI90" s="4">
        <v>42442.530667174789</v>
      </c>
      <c r="AJ90" s="4">
        <v>42683.811397338897</v>
      </c>
      <c r="AK90" s="4">
        <v>42935.043331073743</v>
      </c>
      <c r="AL90" s="4">
        <v>43197.746133829438</v>
      </c>
      <c r="AM90" s="4">
        <v>43471.158561001997</v>
      </c>
      <c r="AN90" s="4">
        <v>43754.209456008582</v>
      </c>
      <c r="AO90" s="4">
        <v>44045.743428816728</v>
      </c>
      <c r="AP90" s="4">
        <v>44343.282634221578</v>
      </c>
      <c r="AQ90" s="4">
        <v>44644.101508602369</v>
      </c>
      <c r="AR90" s="4">
        <v>44946.564597261277</v>
      </c>
      <c r="AS90" s="4">
        <v>45249.538367852052</v>
      </c>
      <c r="AT90" s="4">
        <v>45552.045122720367</v>
      </c>
      <c r="AU90" s="4">
        <v>45853.388631561298</v>
      </c>
      <c r="AV90" s="4">
        <v>46153.023192140558</v>
      </c>
      <c r="AW90" s="4">
        <v>46450.530471372367</v>
      </c>
      <c r="AX90" s="4">
        <v>46745.745050339807</v>
      </c>
      <c r="AY90" s="4">
        <v>47038.313065826871</v>
      </c>
      <c r="AZ90" s="4">
        <v>47327.933283562452</v>
      </c>
      <c r="BA90" s="4">
        <v>47614.07740297744</v>
      </c>
      <c r="BB90" s="4">
        <v>47896.159589630937</v>
      </c>
    </row>
    <row r="91" spans="1:54" x14ac:dyDescent="0.3">
      <c r="A91" s="1" t="s">
        <v>54</v>
      </c>
      <c r="B91" s="1" t="s">
        <v>18</v>
      </c>
      <c r="C91" s="2" t="s">
        <v>79</v>
      </c>
      <c r="D91" s="4">
        <v>31207</v>
      </c>
      <c r="E91" s="4">
        <v>30948.94016531255</v>
      </c>
      <c r="F91" s="4">
        <v>31526.00082618048</v>
      </c>
      <c r="G91" s="4">
        <v>33183.196364507421</v>
      </c>
      <c r="H91" s="4">
        <v>33683.584944453309</v>
      </c>
      <c r="I91" s="4">
        <v>34185.55877942506</v>
      </c>
      <c r="J91" s="4">
        <v>34557.265504142022</v>
      </c>
      <c r="K91" s="4">
        <v>34901.155006787289</v>
      </c>
      <c r="L91" s="4">
        <v>35239.872911538747</v>
      </c>
      <c r="M91" s="4">
        <v>35573.42119994681</v>
      </c>
      <c r="N91" s="4">
        <v>35903.092536501237</v>
      </c>
      <c r="O91" s="4">
        <v>36225.10854946285</v>
      </c>
      <c r="P91" s="4">
        <v>36539.891646392753</v>
      </c>
      <c r="Q91" s="4">
        <v>36845.101150322531</v>
      </c>
      <c r="R91" s="4">
        <v>37277.502478711292</v>
      </c>
      <c r="S91" s="4">
        <v>37706.666712516148</v>
      </c>
      <c r="T91" s="4">
        <v>38132.092170840377</v>
      </c>
      <c r="U91" s="4">
        <v>38549.611665919059</v>
      </c>
      <c r="V91" s="4">
        <v>38953.553061943538</v>
      </c>
      <c r="W91" s="4">
        <v>39342.024443070419</v>
      </c>
      <c r="X91" s="4">
        <v>39712.762799284297</v>
      </c>
      <c r="Y91" s="4">
        <v>40064.392715701717</v>
      </c>
      <c r="Z91" s="4">
        <v>40399.127031664</v>
      </c>
      <c r="AA91" s="4">
        <v>40716.611525751629</v>
      </c>
      <c r="AB91" s="4">
        <v>41015.943890875598</v>
      </c>
      <c r="AC91" s="4">
        <v>41297.800692725148</v>
      </c>
      <c r="AD91" s="4">
        <v>41562.717859994329</v>
      </c>
      <c r="AE91" s="4">
        <v>41812.003190836629</v>
      </c>
      <c r="AF91" s="4">
        <v>42049.303103569371</v>
      </c>
      <c r="AG91" s="4">
        <v>42278.665779698473</v>
      </c>
      <c r="AH91" s="4">
        <v>42504.189866446402</v>
      </c>
      <c r="AI91" s="4">
        <v>42731.268177909493</v>
      </c>
      <c r="AJ91" s="4">
        <v>42964.827459570901</v>
      </c>
      <c r="AK91" s="4">
        <v>43207.053093756833</v>
      </c>
      <c r="AL91" s="4">
        <v>43459.129516524103</v>
      </c>
      <c r="AM91" s="4">
        <v>43722.581002343097</v>
      </c>
      <c r="AN91" s="4">
        <v>43996.692826262879</v>
      </c>
      <c r="AO91" s="4">
        <v>44280.42244573612</v>
      </c>
      <c r="AP91" s="4">
        <v>44572.617518498133</v>
      </c>
      <c r="AQ91" s="4">
        <v>44870.817415881444</v>
      </c>
      <c r="AR91" s="4">
        <v>45172.323673048602</v>
      </c>
      <c r="AS91" s="4">
        <v>45475.49673553124</v>
      </c>
      <c r="AT91" s="4">
        <v>45779.199353716132</v>
      </c>
      <c r="AU91" s="4">
        <v>46082.440611473503</v>
      </c>
      <c r="AV91" s="4">
        <v>46384.504373109987</v>
      </c>
      <c r="AW91" s="4">
        <v>46684.854749612998</v>
      </c>
      <c r="AX91" s="4">
        <v>46983.068566014117</v>
      </c>
      <c r="AY91" s="4">
        <v>47278.967741134293</v>
      </c>
      <c r="AZ91" s="4">
        <v>47572.192683510199</v>
      </c>
      <c r="BA91" s="4">
        <v>47862.442544972939</v>
      </c>
      <c r="BB91" s="4">
        <v>48149.193561689397</v>
      </c>
    </row>
    <row r="92" spans="1:54" x14ac:dyDescent="0.3">
      <c r="A92" s="1" t="s">
        <v>54</v>
      </c>
      <c r="B92" s="1" t="s">
        <v>18</v>
      </c>
      <c r="C92" s="2" t="s">
        <v>80</v>
      </c>
      <c r="D92" s="4">
        <v>31393</v>
      </c>
      <c r="E92" s="4">
        <v>31810.632012866579</v>
      </c>
      <c r="F92" s="4">
        <v>31679.5498272521</v>
      </c>
      <c r="G92" s="4">
        <v>32096.626430196731</v>
      </c>
      <c r="H92" s="4">
        <v>33695.456861802981</v>
      </c>
      <c r="I92" s="4">
        <v>34196.866751946982</v>
      </c>
      <c r="J92" s="4">
        <v>34697.689316456577</v>
      </c>
      <c r="K92" s="4">
        <v>35069.528911483103</v>
      </c>
      <c r="L92" s="4">
        <v>35412.720751811583</v>
      </c>
      <c r="M92" s="4">
        <v>35750.328299562127</v>
      </c>
      <c r="N92" s="4">
        <v>36082.360574406572</v>
      </c>
      <c r="O92" s="4">
        <v>36408.894673310439</v>
      </c>
      <c r="P92" s="4">
        <v>36732.070650242997</v>
      </c>
      <c r="Q92" s="4">
        <v>37047.816876905257</v>
      </c>
      <c r="R92" s="4">
        <v>37353.782137937967</v>
      </c>
      <c r="S92" s="4">
        <v>37786.443888933733</v>
      </c>
      <c r="T92" s="4">
        <v>38215.718811546023</v>
      </c>
      <c r="U92" s="4">
        <v>38641.197497752713</v>
      </c>
      <c r="V92" s="4">
        <v>39058.739867296194</v>
      </c>
      <c r="W92" s="4">
        <v>39462.695840411223</v>
      </c>
      <c r="X92" s="4">
        <v>39851.220103239451</v>
      </c>
      <c r="Y92" s="4">
        <v>40222.097680827923</v>
      </c>
      <c r="Z92" s="4">
        <v>40574.00823029648</v>
      </c>
      <c r="AA92" s="4">
        <v>40909.21730331947</v>
      </c>
      <c r="AB92" s="4">
        <v>41227.418121550108</v>
      </c>
      <c r="AC92" s="4">
        <v>41527.713168951763</v>
      </c>
      <c r="AD92" s="4">
        <v>41810.716605463378</v>
      </c>
      <c r="AE92" s="4">
        <v>42076.911429388289</v>
      </c>
      <c r="AF92" s="4">
        <v>42327.560121036433</v>
      </c>
      <c r="AG92" s="4">
        <v>42566.24690309343</v>
      </c>
      <c r="AH92" s="4">
        <v>42796.984555722207</v>
      </c>
      <c r="AI92" s="4">
        <v>43023.819286770493</v>
      </c>
      <c r="AJ92" s="4">
        <v>43252.087867770548</v>
      </c>
      <c r="AK92" s="4">
        <v>43486.724640812761</v>
      </c>
      <c r="AL92" s="4">
        <v>43729.937500186163</v>
      </c>
      <c r="AM92" s="4">
        <v>43982.92135247877</v>
      </c>
      <c r="AN92" s="4">
        <v>44247.202821861938</v>
      </c>
      <c r="AO92" s="4">
        <v>44522.105046060467</v>
      </c>
      <c r="AP92" s="4">
        <v>44806.606104364822</v>
      </c>
      <c r="AQ92" s="4">
        <v>45099.551268450283</v>
      </c>
      <c r="AR92" s="4">
        <v>45398.492314895157</v>
      </c>
      <c r="AS92" s="4">
        <v>45700.753041116674</v>
      </c>
      <c r="AT92" s="4">
        <v>46004.688786951003</v>
      </c>
      <c r="AU92" s="4">
        <v>46309.154878976064</v>
      </c>
      <c r="AV92" s="4">
        <v>46613.147150749654</v>
      </c>
      <c r="AW92" s="4">
        <v>46915.95264494406</v>
      </c>
      <c r="AX92" s="4">
        <v>47217.031413781049</v>
      </c>
      <c r="AY92" s="4">
        <v>47515.958317905039</v>
      </c>
      <c r="AZ92" s="4">
        <v>47812.545862496823</v>
      </c>
      <c r="BA92" s="4">
        <v>48106.431819666162</v>
      </c>
      <c r="BB92" s="4">
        <v>48397.318229994737</v>
      </c>
    </row>
    <row r="93" spans="1:54" x14ac:dyDescent="0.3">
      <c r="A93" s="1" t="s">
        <v>54</v>
      </c>
      <c r="B93" s="1" t="s">
        <v>18</v>
      </c>
      <c r="C93" s="2" t="s">
        <v>81</v>
      </c>
      <c r="D93" s="4">
        <v>32364</v>
      </c>
      <c r="E93" s="4">
        <v>32011.13312569986</v>
      </c>
      <c r="F93" s="4">
        <v>32538.939273734199</v>
      </c>
      <c r="G93" s="4">
        <v>32233.003549791629</v>
      </c>
      <c r="H93" s="4">
        <v>32634.843323045308</v>
      </c>
      <c r="I93" s="4">
        <v>34201.762537199233</v>
      </c>
      <c r="J93" s="4">
        <v>34703.026886455438</v>
      </c>
      <c r="K93" s="4">
        <v>35205.624778549049</v>
      </c>
      <c r="L93" s="4">
        <v>35577.514061896822</v>
      </c>
      <c r="M93" s="4">
        <v>35919.785333090142</v>
      </c>
      <c r="N93" s="4">
        <v>36256.11308216356</v>
      </c>
      <c r="O93" s="4">
        <v>36585.532112572488</v>
      </c>
      <c r="P93" s="4">
        <v>36913.473213784157</v>
      </c>
      <c r="Q93" s="4">
        <v>37237.625081822509</v>
      </c>
      <c r="R93" s="4">
        <v>37554.071336240093</v>
      </c>
      <c r="S93" s="4">
        <v>37860.545157555527</v>
      </c>
      <c r="T93" s="4">
        <v>38293.316958490897</v>
      </c>
      <c r="U93" s="4">
        <v>38722.591833170693</v>
      </c>
      <c r="V93" s="4">
        <v>39148.048142671789</v>
      </c>
      <c r="W93" s="4">
        <v>39565.551642056547</v>
      </c>
      <c r="X93" s="4">
        <v>39969.494847129143</v>
      </c>
      <c r="Y93" s="4">
        <v>40358.089105292682</v>
      </c>
      <c r="Z93" s="4">
        <v>40729.199857270083</v>
      </c>
      <c r="AA93" s="4">
        <v>41081.569999109917</v>
      </c>
      <c r="AB93" s="4">
        <v>41417.475156386186</v>
      </c>
      <c r="AC93" s="4">
        <v>41736.600574421936</v>
      </c>
      <c r="AD93" s="4">
        <v>42038.01736112361</v>
      </c>
      <c r="AE93" s="4">
        <v>42322.269025509857</v>
      </c>
      <c r="AF93" s="4">
        <v>42589.793444134237</v>
      </c>
      <c r="AG93" s="4">
        <v>42841.822280858738</v>
      </c>
      <c r="AH93" s="4">
        <v>43081.894911917057</v>
      </c>
      <c r="AI93" s="4">
        <v>43313.995723842323</v>
      </c>
      <c r="AJ93" s="4">
        <v>43542.122755222379</v>
      </c>
      <c r="AK93" s="4">
        <v>43771.590511799433</v>
      </c>
      <c r="AL93" s="4">
        <v>44007.331642468067</v>
      </c>
      <c r="AM93" s="4">
        <v>44251.577445088922</v>
      </c>
      <c r="AN93" s="4">
        <v>44505.530599477119</v>
      </c>
      <c r="AO93" s="4">
        <v>44770.715589705404</v>
      </c>
      <c r="AP93" s="4">
        <v>45046.485132581838</v>
      </c>
      <c r="AQ93" s="4">
        <v>45331.831556310099</v>
      </c>
      <c r="AR93" s="4">
        <v>45625.594817588411</v>
      </c>
      <c r="AS93" s="4">
        <v>45925.335570761607</v>
      </c>
      <c r="AT93" s="4">
        <v>46228.396700444217</v>
      </c>
      <c r="AU93" s="4">
        <v>46533.126100029112</v>
      </c>
      <c r="AV93" s="4">
        <v>46838.371687378763</v>
      </c>
      <c r="AW93" s="4">
        <v>47143.131215234003</v>
      </c>
      <c r="AX93" s="4">
        <v>47446.686704404041</v>
      </c>
      <c r="AY93" s="4">
        <v>47748.496829584306</v>
      </c>
      <c r="AZ93" s="4">
        <v>48048.136767713477</v>
      </c>
      <c r="BA93" s="4">
        <v>48345.412890196472</v>
      </c>
      <c r="BB93" s="4">
        <v>48639.962928997338</v>
      </c>
    </row>
    <row r="94" spans="1:54" x14ac:dyDescent="0.3">
      <c r="A94" s="1" t="s">
        <v>54</v>
      </c>
      <c r="B94" s="1" t="s">
        <v>18</v>
      </c>
      <c r="C94" s="2" t="s">
        <v>82</v>
      </c>
      <c r="D94" s="4">
        <v>33585</v>
      </c>
      <c r="E94" s="4">
        <v>32976.660204060863</v>
      </c>
      <c r="F94" s="4">
        <v>32728.564028648481</v>
      </c>
      <c r="G94" s="4">
        <v>33083.779205578961</v>
      </c>
      <c r="H94" s="4">
        <v>32753.218076427998</v>
      </c>
      <c r="I94" s="4">
        <v>33162.979193716339</v>
      </c>
      <c r="J94" s="4">
        <v>34699.528350077839</v>
      </c>
      <c r="K94" s="4">
        <v>35203.482530581692</v>
      </c>
      <c r="L94" s="4">
        <v>35707.714310970543</v>
      </c>
      <c r="M94" s="4">
        <v>36079.442016647707</v>
      </c>
      <c r="N94" s="4">
        <v>36420.694088378383</v>
      </c>
      <c r="O94" s="4">
        <v>36754.766651609287</v>
      </c>
      <c r="P94" s="4">
        <v>37085.810193953177</v>
      </c>
      <c r="Q94" s="4">
        <v>37414.832143950407</v>
      </c>
      <c r="R94" s="4">
        <v>37739.718485726902</v>
      </c>
      <c r="S94" s="4">
        <v>38056.644804249678</v>
      </c>
      <c r="T94" s="4">
        <v>38363.441997823262</v>
      </c>
      <c r="U94" s="4">
        <v>38796.22824975766</v>
      </c>
      <c r="V94" s="4">
        <v>39225.445612398551</v>
      </c>
      <c r="W94" s="4">
        <v>39650.837452900909</v>
      </c>
      <c r="X94" s="4">
        <v>40068.292785099191</v>
      </c>
      <c r="Y94" s="4">
        <v>40472.2546734305</v>
      </c>
      <c r="Z94" s="4">
        <v>40861.025170351822</v>
      </c>
      <c r="AA94" s="4">
        <v>41232.555898455947</v>
      </c>
      <c r="AB94" s="4">
        <v>41585.610453201618</v>
      </c>
      <c r="AC94" s="4">
        <v>41922.424686859049</v>
      </c>
      <c r="AD94" s="4">
        <v>42242.642264370763</v>
      </c>
      <c r="AE94" s="4">
        <v>42545.292470031447</v>
      </c>
      <c r="AF94" s="4">
        <v>42830.856986452258</v>
      </c>
      <c r="AG94" s="4">
        <v>43099.742266781039</v>
      </c>
      <c r="AH94" s="4">
        <v>43353.162963521863</v>
      </c>
      <c r="AI94" s="4">
        <v>43594.621200629292</v>
      </c>
      <c r="AJ94" s="4">
        <v>43828.075278213873</v>
      </c>
      <c r="AK94" s="4">
        <v>44057.501117503038</v>
      </c>
      <c r="AL94" s="4">
        <v>44288.189264416324</v>
      </c>
      <c r="AM94" s="4">
        <v>44525.073872900437</v>
      </c>
      <c r="AN94" s="4">
        <v>44770.406344926298</v>
      </c>
      <c r="AO94" s="4">
        <v>45025.392338053003</v>
      </c>
      <c r="AP94" s="4">
        <v>45291.54963906639</v>
      </c>
      <c r="AQ94" s="4">
        <v>45568.253922112854</v>
      </c>
      <c r="AR94" s="4">
        <v>45854.507810181887</v>
      </c>
      <c r="AS94" s="4">
        <v>46149.144183490098</v>
      </c>
      <c r="AT94" s="4">
        <v>46449.730578257171</v>
      </c>
      <c r="AU94" s="4">
        <v>46753.625131435852</v>
      </c>
      <c r="AV94" s="4">
        <v>47059.167653989607</v>
      </c>
      <c r="AW94" s="4">
        <v>47365.20974273725</v>
      </c>
      <c r="AX94" s="4">
        <v>47670.746455534711</v>
      </c>
      <c r="AY94" s="4">
        <v>47975.057405461514</v>
      </c>
      <c r="AZ94" s="4">
        <v>48277.602017715442</v>
      </c>
      <c r="BA94" s="4">
        <v>48577.958188207449</v>
      </c>
      <c r="BB94" s="4">
        <v>48875.92893264188</v>
      </c>
    </row>
    <row r="95" spans="1:54" x14ac:dyDescent="0.3">
      <c r="A95" s="1" t="s">
        <v>54</v>
      </c>
      <c r="B95" s="1" t="s">
        <v>18</v>
      </c>
      <c r="C95" s="2" t="s">
        <v>83</v>
      </c>
      <c r="D95" s="4">
        <v>34091</v>
      </c>
      <c r="E95" s="4">
        <v>34199.847218589974</v>
      </c>
      <c r="F95" s="4">
        <v>33681.433477655693</v>
      </c>
      <c r="G95" s="4">
        <v>33268.990508308387</v>
      </c>
      <c r="H95" s="4">
        <v>33596.413783578297</v>
      </c>
      <c r="I95" s="4">
        <v>33264.103621012182</v>
      </c>
      <c r="J95" s="4">
        <v>33680.052775415272</v>
      </c>
      <c r="K95" s="4">
        <v>35191.080019440276</v>
      </c>
      <c r="L95" s="4">
        <v>35697.301258718049</v>
      </c>
      <c r="M95" s="4">
        <v>36202.646107974811</v>
      </c>
      <c r="N95" s="4">
        <v>36573.827425846714</v>
      </c>
      <c r="O95" s="4">
        <v>36912.890010937539</v>
      </c>
      <c r="P95" s="4">
        <v>37248.532109238367</v>
      </c>
      <c r="Q95" s="4">
        <v>37580.822243187562</v>
      </c>
      <c r="R95" s="4">
        <v>37910.697057228288</v>
      </c>
      <c r="S95" s="4">
        <v>38236.116980553423</v>
      </c>
      <c r="T95" s="4">
        <v>38553.361434019796</v>
      </c>
      <c r="U95" s="4">
        <v>38860.357869450803</v>
      </c>
      <c r="V95" s="4">
        <v>39293.111974237727</v>
      </c>
      <c r="W95" s="4">
        <v>39722.243151510913</v>
      </c>
      <c r="X95" s="4">
        <v>40147.572107573949</v>
      </c>
      <c r="Y95" s="4">
        <v>40565.021348448106</v>
      </c>
      <c r="Z95" s="4">
        <v>40969.11780702434</v>
      </c>
      <c r="AA95" s="4">
        <v>41358.259106364843</v>
      </c>
      <c r="AB95" s="4">
        <v>41730.440486616171</v>
      </c>
      <c r="AC95" s="4">
        <v>42084.396936450597</v>
      </c>
      <c r="AD95" s="4">
        <v>42422.29505558806</v>
      </c>
      <c r="AE95" s="4">
        <v>42743.72776759493</v>
      </c>
      <c r="AF95" s="4">
        <v>43047.68871679165</v>
      </c>
      <c r="AG95" s="4">
        <v>43334.612122073551</v>
      </c>
      <c r="AH95" s="4">
        <v>43604.886109423627</v>
      </c>
      <c r="AI95" s="4">
        <v>43859.712668422668</v>
      </c>
      <c r="AJ95" s="4">
        <v>44102.557546356024</v>
      </c>
      <c r="AK95" s="4">
        <v>44337.377030149168</v>
      </c>
      <c r="AL95" s="4">
        <v>44568.124312917702</v>
      </c>
      <c r="AM95" s="4">
        <v>44800.070541189329</v>
      </c>
      <c r="AN95" s="4">
        <v>45038.150204609607</v>
      </c>
      <c r="AO95" s="4">
        <v>45284.629527651588</v>
      </c>
      <c r="AP95" s="4">
        <v>45540.712325393521</v>
      </c>
      <c r="AQ95" s="4">
        <v>45807.906284888653</v>
      </c>
      <c r="AR95" s="4">
        <v>46085.605782815961</v>
      </c>
      <c r="AS95" s="4">
        <v>46372.821062260919</v>
      </c>
      <c r="AT95" s="4">
        <v>46668.377466356309</v>
      </c>
      <c r="AU95" s="4">
        <v>46969.846143679351</v>
      </c>
      <c r="AV95" s="4">
        <v>47274.5968390731</v>
      </c>
      <c r="AW95" s="4">
        <v>47580.972823781231</v>
      </c>
      <c r="AX95" s="4">
        <v>47887.825720886627</v>
      </c>
      <c r="AY95" s="4">
        <v>48194.150206968632</v>
      </c>
      <c r="AZ95" s="4">
        <v>48499.22557933713</v>
      </c>
      <c r="BA95" s="4">
        <v>48802.514269454492</v>
      </c>
      <c r="BB95" s="4">
        <v>49103.598899929653</v>
      </c>
    </row>
    <row r="96" spans="1:54" x14ac:dyDescent="0.3">
      <c r="A96" s="1" t="s">
        <v>54</v>
      </c>
      <c r="B96" s="1" t="s">
        <v>18</v>
      </c>
      <c r="C96" s="2" t="s">
        <v>84</v>
      </c>
      <c r="D96" s="4">
        <v>34773</v>
      </c>
      <c r="E96" s="4">
        <v>34687.849131060313</v>
      </c>
      <c r="F96" s="4">
        <v>34895.760454931617</v>
      </c>
      <c r="G96" s="4">
        <v>34211.096475967533</v>
      </c>
      <c r="H96" s="4">
        <v>33777.672045946492</v>
      </c>
      <c r="I96" s="4">
        <v>34099.960553392142</v>
      </c>
      <c r="J96" s="4">
        <v>33764.84250460488</v>
      </c>
      <c r="K96" s="4">
        <v>34189.030061244222</v>
      </c>
      <c r="L96" s="4">
        <v>35676.379308885749</v>
      </c>
      <c r="M96" s="4">
        <v>36184.423631464757</v>
      </c>
      <c r="N96" s="4">
        <v>36690.55310393848</v>
      </c>
      <c r="O96" s="4">
        <v>37060.195255474348</v>
      </c>
      <c r="P96" s="4">
        <v>37400.857966481919</v>
      </c>
      <c r="Q96" s="4">
        <v>37737.851330318073</v>
      </c>
      <c r="R96" s="4">
        <v>38071.146387591762</v>
      </c>
      <c r="S96" s="4">
        <v>38401.662594596513</v>
      </c>
      <c r="T96" s="4">
        <v>38727.447527474738</v>
      </c>
      <c r="U96" s="4">
        <v>39044.882380340197</v>
      </c>
      <c r="V96" s="4">
        <v>39351.985993312563</v>
      </c>
      <c r="W96" s="4">
        <v>39784.67215849246</v>
      </c>
      <c r="X96" s="4">
        <v>40213.71414882737</v>
      </c>
      <c r="Y96" s="4">
        <v>40639.016880722447</v>
      </c>
      <c r="Z96" s="4">
        <v>41056.568699174502</v>
      </c>
      <c r="AA96" s="4">
        <v>41460.984601121258</v>
      </c>
      <c r="AB96" s="4">
        <v>41850.716308810668</v>
      </c>
      <c r="AC96" s="4">
        <v>42223.753656188077</v>
      </c>
      <c r="AD96" s="4">
        <v>42578.77335969382</v>
      </c>
      <c r="AE96" s="4">
        <v>42917.86646688528</v>
      </c>
      <c r="AF96" s="4">
        <v>43240.581865431668</v>
      </c>
      <c r="AG96" s="4">
        <v>43545.889323432799</v>
      </c>
      <c r="AH96" s="4">
        <v>43834.189321836639</v>
      </c>
      <c r="AI96" s="4">
        <v>44105.855751182768</v>
      </c>
      <c r="AJ96" s="4">
        <v>44362.076988224988</v>
      </c>
      <c r="AK96" s="4">
        <v>44606.307729973501</v>
      </c>
      <c r="AL96" s="4">
        <v>44842.498661092031</v>
      </c>
      <c r="AM96" s="4">
        <v>45074.584377606261</v>
      </c>
      <c r="AN96" s="4">
        <v>45307.817081977919</v>
      </c>
      <c r="AO96" s="4">
        <v>45547.128466185357</v>
      </c>
      <c r="AP96" s="4">
        <v>45794.794386606052</v>
      </c>
      <c r="AQ96" s="4">
        <v>46052.013185486787</v>
      </c>
      <c r="AR96" s="4">
        <v>46320.281031670092</v>
      </c>
      <c r="AS96" s="4">
        <v>46599.00792642383</v>
      </c>
      <c r="AT96" s="4">
        <v>46887.210326380198</v>
      </c>
      <c r="AU96" s="4">
        <v>47183.704089909523</v>
      </c>
      <c r="AV96" s="4">
        <v>47486.061752033303</v>
      </c>
      <c r="AW96" s="4">
        <v>47791.675151297823</v>
      </c>
      <c r="AX96" s="4">
        <v>48098.885956362297</v>
      </c>
      <c r="AY96" s="4">
        <v>48406.547811621087</v>
      </c>
      <c r="AZ96" s="4">
        <v>48713.656814811817</v>
      </c>
      <c r="BA96" s="4">
        <v>49019.494133890737</v>
      </c>
      <c r="BB96" s="4">
        <v>49323.52707595261</v>
      </c>
    </row>
    <row r="97" spans="1:54" x14ac:dyDescent="0.3">
      <c r="A97" s="1" t="s">
        <v>54</v>
      </c>
      <c r="B97" s="1" t="s">
        <v>18</v>
      </c>
      <c r="C97" s="2" t="s">
        <v>85</v>
      </c>
      <c r="D97" s="4">
        <v>35271</v>
      </c>
      <c r="E97" s="4">
        <v>35357.58844334913</v>
      </c>
      <c r="F97" s="4">
        <v>35356.161514472209</v>
      </c>
      <c r="G97" s="4">
        <v>35415.925953886988</v>
      </c>
      <c r="H97" s="4">
        <v>34709.601072244906</v>
      </c>
      <c r="I97" s="4">
        <v>34277.183816750228</v>
      </c>
      <c r="J97" s="4">
        <v>34593.728059641981</v>
      </c>
      <c r="K97" s="4">
        <v>34258.371453056003</v>
      </c>
      <c r="L97" s="4">
        <v>34690.206362372694</v>
      </c>
      <c r="M97" s="4">
        <v>36155.499556204028</v>
      </c>
      <c r="N97" s="4">
        <v>36665.12021691203</v>
      </c>
      <c r="O97" s="4">
        <v>37171.127642550717</v>
      </c>
      <c r="P97" s="4">
        <v>37542.883860857801</v>
      </c>
      <c r="Q97" s="4">
        <v>37884.946068090263</v>
      </c>
      <c r="R97" s="4">
        <v>38223.038452187058</v>
      </c>
      <c r="S97" s="4">
        <v>38557.112242879797</v>
      </c>
      <c r="T97" s="4">
        <v>38888.088584775367</v>
      </c>
      <c r="U97" s="4">
        <v>39214.101519070951</v>
      </c>
      <c r="V97" s="4">
        <v>39531.628159841777</v>
      </c>
      <c r="W97" s="4">
        <v>39838.757827299771</v>
      </c>
      <c r="X97" s="4">
        <v>40271.365128578807</v>
      </c>
      <c r="Y97" s="4">
        <v>40700.347995125107</v>
      </c>
      <c r="Z97" s="4">
        <v>41125.723747953147</v>
      </c>
      <c r="AA97" s="4">
        <v>41543.551918661622</v>
      </c>
      <c r="AB97" s="4">
        <v>41948.495367186923</v>
      </c>
      <c r="AC97" s="4">
        <v>42339.012248500039</v>
      </c>
      <c r="AD97" s="4">
        <v>42713.056853194743</v>
      </c>
      <c r="AE97" s="4">
        <v>43069.240222205437</v>
      </c>
      <c r="AF97" s="4">
        <v>43409.586542278041</v>
      </c>
      <c r="AG97" s="4">
        <v>43733.612644813751</v>
      </c>
      <c r="AH97" s="4">
        <v>44040.275768348969</v>
      </c>
      <c r="AI97" s="4">
        <v>44329.948143444053</v>
      </c>
      <c r="AJ97" s="4">
        <v>44602.990176017673</v>
      </c>
      <c r="AK97" s="4">
        <v>44860.596984428492</v>
      </c>
      <c r="AL97" s="4">
        <v>45106.20915742511</v>
      </c>
      <c r="AM97" s="4">
        <v>45343.774685609897</v>
      </c>
      <c r="AN97" s="4">
        <v>45577.209736366167</v>
      </c>
      <c r="AO97" s="4">
        <v>45811.745956307503</v>
      </c>
      <c r="AP97" s="4">
        <v>46052.309014529987</v>
      </c>
      <c r="AQ97" s="4">
        <v>46301.180444975013</v>
      </c>
      <c r="AR97" s="4">
        <v>46559.551370171772</v>
      </c>
      <c r="AS97" s="4">
        <v>46828.905916634321</v>
      </c>
      <c r="AT97" s="4">
        <v>47108.667905773407</v>
      </c>
      <c r="AU97" s="4">
        <v>47397.85782955282</v>
      </c>
      <c r="AV97" s="4">
        <v>47695.282038996163</v>
      </c>
      <c r="AW97" s="4">
        <v>47998.523692012051</v>
      </c>
      <c r="AX97" s="4">
        <v>48304.990365999067</v>
      </c>
      <c r="AY97" s="4">
        <v>48613.024028316999</v>
      </c>
      <c r="AZ97" s="4">
        <v>48921.481877975682</v>
      </c>
      <c r="BA97" s="4">
        <v>49229.363348154468</v>
      </c>
      <c r="BB97" s="4">
        <v>49535.953295827312</v>
      </c>
    </row>
    <row r="98" spans="1:54" x14ac:dyDescent="0.3">
      <c r="A98" s="1" t="s">
        <v>54</v>
      </c>
      <c r="B98" s="1" t="s">
        <v>18</v>
      </c>
      <c r="C98" s="2" t="s">
        <v>86</v>
      </c>
      <c r="D98" s="4">
        <v>35258</v>
      </c>
      <c r="E98" s="4">
        <v>35846.981531487691</v>
      </c>
      <c r="F98" s="4">
        <v>36006.505316490853</v>
      </c>
      <c r="G98" s="4">
        <v>35854.709031222679</v>
      </c>
      <c r="H98" s="4">
        <v>35905.0162616862</v>
      </c>
      <c r="I98" s="4">
        <v>35198.531597556583</v>
      </c>
      <c r="J98" s="4">
        <v>34766.002523626114</v>
      </c>
      <c r="K98" s="4">
        <v>35079.586042316543</v>
      </c>
      <c r="L98" s="4">
        <v>34743.801545428963</v>
      </c>
      <c r="M98" s="4">
        <v>35182.581037390009</v>
      </c>
      <c r="N98" s="4">
        <v>36627.264599852257</v>
      </c>
      <c r="O98" s="4">
        <v>37137.462680139237</v>
      </c>
      <c r="P98" s="4">
        <v>37646.729009621413</v>
      </c>
      <c r="Q98" s="4">
        <v>38020.346940333693</v>
      </c>
      <c r="R98" s="4">
        <v>38363.569857272931</v>
      </c>
      <c r="S98" s="4">
        <v>38702.544900897847</v>
      </c>
      <c r="T98" s="4">
        <v>39037.221621945188</v>
      </c>
      <c r="U98" s="4">
        <v>39368.528358631636</v>
      </c>
      <c r="V98" s="4">
        <v>39694.681345400299</v>
      </c>
      <c r="W98" s="4">
        <v>40012.232904512668</v>
      </c>
      <c r="X98" s="4">
        <v>40319.352436085639</v>
      </c>
      <c r="Y98" s="4">
        <v>40751.912246777123</v>
      </c>
      <c r="Z98" s="4">
        <v>41180.936847376339</v>
      </c>
      <c r="AA98" s="4">
        <v>41606.55882403555</v>
      </c>
      <c r="AB98" s="4">
        <v>42024.871757994457</v>
      </c>
      <c r="AC98" s="4">
        <v>42430.540352909702</v>
      </c>
      <c r="AD98" s="4">
        <v>42821.999644198419</v>
      </c>
      <c r="AE98" s="4">
        <v>43197.159742609329</v>
      </c>
      <c r="AF98" s="4">
        <v>43554.573062116833</v>
      </c>
      <c r="AG98" s="4">
        <v>43896.210406334409</v>
      </c>
      <c r="AH98" s="4">
        <v>44221.568110637163</v>
      </c>
      <c r="AI98" s="4">
        <v>44529.594487170521</v>
      </c>
      <c r="AJ98" s="4">
        <v>44820.634561764287</v>
      </c>
      <c r="AK98" s="4">
        <v>45095.053107776403</v>
      </c>
      <c r="AL98" s="4">
        <v>45354.049447385129</v>
      </c>
      <c r="AM98" s="4">
        <v>45601.053204423137</v>
      </c>
      <c r="AN98" s="4">
        <v>45840.008723247258</v>
      </c>
      <c r="AO98" s="4">
        <v>46074.811790899308</v>
      </c>
      <c r="AP98" s="4">
        <v>46310.671479029399</v>
      </c>
      <c r="AQ98" s="4">
        <v>46552.5050822583</v>
      </c>
      <c r="AR98" s="4">
        <v>46802.59760884416</v>
      </c>
      <c r="AS98" s="4">
        <v>47062.132118292488</v>
      </c>
      <c r="AT98" s="4">
        <v>47332.581151696439</v>
      </c>
      <c r="AU98" s="4">
        <v>47613.379822402647</v>
      </c>
      <c r="AV98" s="4">
        <v>47903.551221616508</v>
      </c>
      <c r="AW98" s="4">
        <v>48201.901272137067</v>
      </c>
      <c r="AX98" s="4">
        <v>48506.01992168295</v>
      </c>
      <c r="AY98" s="4">
        <v>48813.331066509563</v>
      </c>
      <c r="AZ98" s="4">
        <v>49122.178484854529</v>
      </c>
      <c r="BA98" s="4">
        <v>49431.424623963852</v>
      </c>
      <c r="BB98" s="4">
        <v>49740.073861935947</v>
      </c>
    </row>
    <row r="99" spans="1:54" x14ac:dyDescent="0.3">
      <c r="A99" s="1" t="s">
        <v>54</v>
      </c>
      <c r="B99" s="1" t="s">
        <v>18</v>
      </c>
      <c r="C99" s="2" t="s">
        <v>87</v>
      </c>
      <c r="D99" s="4">
        <v>35440</v>
      </c>
      <c r="E99" s="4">
        <v>35810.792767132778</v>
      </c>
      <c r="F99" s="4">
        <v>36478.777137403333</v>
      </c>
      <c r="G99" s="4">
        <v>36490.282731982537</v>
      </c>
      <c r="H99" s="4">
        <v>36323.155915558767</v>
      </c>
      <c r="I99" s="4">
        <v>36383.963988996496</v>
      </c>
      <c r="J99" s="4">
        <v>35676.395137022279</v>
      </c>
      <c r="K99" s="4">
        <v>35246.067717584643</v>
      </c>
      <c r="L99" s="4">
        <v>35556.865041717538</v>
      </c>
      <c r="M99" s="4">
        <v>35220.458650024222</v>
      </c>
      <c r="N99" s="4">
        <v>35665.678644130792</v>
      </c>
      <c r="O99" s="4">
        <v>37090.313863936077</v>
      </c>
      <c r="P99" s="4">
        <v>37604.315161408958</v>
      </c>
      <c r="Q99" s="4">
        <v>38116.573388684963</v>
      </c>
      <c r="R99" s="4">
        <v>38491.800495373463</v>
      </c>
      <c r="S99" s="4">
        <v>38835.974345657953</v>
      </c>
      <c r="T99" s="4">
        <v>39175.658886569203</v>
      </c>
      <c r="U99" s="4">
        <v>39510.807370281203</v>
      </c>
      <c r="V99" s="4">
        <v>39842.356694172508</v>
      </c>
      <c r="W99" s="4">
        <v>40168.585920231082</v>
      </c>
      <c r="X99" s="4">
        <v>40486.13124486689</v>
      </c>
      <c r="Y99" s="4">
        <v>40793.246783207607</v>
      </c>
      <c r="Z99" s="4">
        <v>41225.855851690932</v>
      </c>
      <c r="AA99" s="4">
        <v>41655.091191085383</v>
      </c>
      <c r="AB99" s="4">
        <v>42081.162823419298</v>
      </c>
      <c r="AC99" s="4">
        <v>42500.155364774473</v>
      </c>
      <c r="AD99" s="4">
        <v>42906.70670353256</v>
      </c>
      <c r="AE99" s="4">
        <v>43299.219796083169</v>
      </c>
      <c r="AF99" s="4">
        <v>43675.565944120783</v>
      </c>
      <c r="AG99" s="4">
        <v>44034.250823479699</v>
      </c>
      <c r="AH99" s="4">
        <v>44377.204735814506</v>
      </c>
      <c r="AI99" s="4">
        <v>44703.90733768115</v>
      </c>
      <c r="AJ99" s="4">
        <v>45013.296747521978</v>
      </c>
      <c r="AK99" s="4">
        <v>45305.709970080097</v>
      </c>
      <c r="AL99" s="4">
        <v>45581.513595499549</v>
      </c>
      <c r="AM99" s="4">
        <v>45841.912601904667</v>
      </c>
      <c r="AN99" s="4">
        <v>46090.325098627662</v>
      </c>
      <c r="AO99" s="4">
        <v>46330.688926918883</v>
      </c>
      <c r="AP99" s="4">
        <v>46566.87724873369</v>
      </c>
      <c r="AQ99" s="4">
        <v>46804.075292024347</v>
      </c>
      <c r="AR99" s="4">
        <v>47047.19115066067</v>
      </c>
      <c r="AS99" s="4">
        <v>47298.512004505486</v>
      </c>
      <c r="AT99" s="4">
        <v>47559.212990574379</v>
      </c>
      <c r="AU99" s="4">
        <v>47830.754243266711</v>
      </c>
      <c r="AV99" s="4">
        <v>48112.579886521467</v>
      </c>
      <c r="AW99" s="4">
        <v>48403.724659376247</v>
      </c>
      <c r="AX99" s="4">
        <v>48702.991143485451</v>
      </c>
      <c r="AY99" s="4">
        <v>49007.977249509517</v>
      </c>
      <c r="AZ99" s="4">
        <v>49316.123515890853</v>
      </c>
      <c r="BA99" s="4">
        <v>49625.777195548813</v>
      </c>
      <c r="BB99" s="4">
        <v>49935.807396699784</v>
      </c>
    </row>
    <row r="100" spans="1:54" x14ac:dyDescent="0.3">
      <c r="A100" s="1" t="s">
        <v>54</v>
      </c>
      <c r="B100" s="1" t="s">
        <v>18</v>
      </c>
      <c r="C100" s="2" t="s">
        <v>88</v>
      </c>
      <c r="D100" s="4">
        <v>36152</v>
      </c>
      <c r="E100" s="4">
        <v>35970.639271971762</v>
      </c>
      <c r="F100" s="4">
        <v>36426.210265871232</v>
      </c>
      <c r="G100" s="4">
        <v>36955.893247611348</v>
      </c>
      <c r="H100" s="4">
        <v>36946.948874203743</v>
      </c>
      <c r="I100" s="4">
        <v>36783.611923667522</v>
      </c>
      <c r="J100" s="4">
        <v>36853.464890316493</v>
      </c>
      <c r="K100" s="4">
        <v>36147.10387908775</v>
      </c>
      <c r="L100" s="4">
        <v>35718.749994557184</v>
      </c>
      <c r="M100" s="4">
        <v>36026.832411657662</v>
      </c>
      <c r="N100" s="4">
        <v>35689.678773673077</v>
      </c>
      <c r="O100" s="4">
        <v>36140.059671010677</v>
      </c>
      <c r="P100" s="4">
        <v>37549.256809544073</v>
      </c>
      <c r="Q100" s="4">
        <v>38066.762683470653</v>
      </c>
      <c r="R100" s="4">
        <v>38581.713546140672</v>
      </c>
      <c r="S100" s="4">
        <v>38958.313683056498</v>
      </c>
      <c r="T100" s="4">
        <v>39303.256351262498</v>
      </c>
      <c r="U100" s="4">
        <v>39643.506320645007</v>
      </c>
      <c r="V100" s="4">
        <v>39979.021919444858</v>
      </c>
      <c r="W100" s="4">
        <v>40310.735605380243</v>
      </c>
      <c r="X100" s="4">
        <v>40636.999053341562</v>
      </c>
      <c r="Y100" s="4">
        <v>40954.535537091608</v>
      </c>
      <c r="Z100" s="4">
        <v>41261.708873627031</v>
      </c>
      <c r="AA100" s="4">
        <v>41694.52175220073</v>
      </c>
      <c r="AB100" s="4">
        <v>42124.15768358951</v>
      </c>
      <c r="AC100" s="4">
        <v>42550.860687022403</v>
      </c>
      <c r="AD100" s="4">
        <v>42970.679705151721</v>
      </c>
      <c r="AE100" s="4">
        <v>43378.216799101181</v>
      </c>
      <c r="AF100" s="4">
        <v>43771.847343205147</v>
      </c>
      <c r="AG100" s="4">
        <v>44149.413941013612</v>
      </c>
      <c r="AH100" s="4">
        <v>44509.387005049917</v>
      </c>
      <c r="AI100" s="4">
        <v>44853.661927368717</v>
      </c>
      <c r="AJ100" s="4">
        <v>45181.702092883723</v>
      </c>
      <c r="AK100" s="4">
        <v>45492.452404644588</v>
      </c>
      <c r="AL100" s="4">
        <v>45786.239135401367</v>
      </c>
      <c r="AM100" s="4">
        <v>46063.432123882907</v>
      </c>
      <c r="AN100" s="4">
        <v>46325.240141197137</v>
      </c>
      <c r="AO100" s="4">
        <v>46575.067488196</v>
      </c>
      <c r="AP100" s="4">
        <v>46816.842564268263</v>
      </c>
      <c r="AQ100" s="4">
        <v>47054.414560138699</v>
      </c>
      <c r="AR100" s="4">
        <v>47292.945102192789</v>
      </c>
      <c r="AS100" s="4">
        <v>47537.333070122382</v>
      </c>
      <c r="AT100" s="4">
        <v>47789.867526951231</v>
      </c>
      <c r="AU100" s="4">
        <v>48051.714912043943</v>
      </c>
      <c r="AV100" s="4">
        <v>48324.323327091683</v>
      </c>
      <c r="AW100" s="4">
        <v>48607.154096807732</v>
      </c>
      <c r="AX100" s="4">
        <v>48899.249214961179</v>
      </c>
      <c r="AY100" s="4">
        <v>49199.40983936991</v>
      </c>
      <c r="AZ100" s="4">
        <v>49505.24264794535</v>
      </c>
      <c r="BA100" s="4">
        <v>49814.205338912063</v>
      </c>
      <c r="BB100" s="4">
        <v>50124.650001785158</v>
      </c>
    </row>
    <row r="101" spans="1:54" x14ac:dyDescent="0.3">
      <c r="A101" s="1" t="s">
        <v>54</v>
      </c>
      <c r="B101" s="1" t="s">
        <v>18</v>
      </c>
      <c r="C101" s="2" t="s">
        <v>89</v>
      </c>
      <c r="D101" s="4">
        <v>36514</v>
      </c>
      <c r="E101" s="4">
        <v>36657.810016926742</v>
      </c>
      <c r="F101" s="4">
        <v>36564.937349374813</v>
      </c>
      <c r="G101" s="4">
        <v>36895.143152843892</v>
      </c>
      <c r="H101" s="4">
        <v>37407.342741189823</v>
      </c>
      <c r="I101" s="4">
        <v>37396.720316416569</v>
      </c>
      <c r="J101" s="4">
        <v>37236.098812078788</v>
      </c>
      <c r="K101" s="4">
        <v>37316.571039066323</v>
      </c>
      <c r="L101" s="4">
        <v>36611.12322341145</v>
      </c>
      <c r="M101" s="4">
        <v>36184.322202201511</v>
      </c>
      <c r="N101" s="4">
        <v>36489.681895507158</v>
      </c>
      <c r="O101" s="4">
        <v>36150.74193581046</v>
      </c>
      <c r="P101" s="4">
        <v>36608.912569125278</v>
      </c>
      <c r="Q101" s="4">
        <v>38003.611469588817</v>
      </c>
      <c r="R101" s="4">
        <v>38524.29821726591</v>
      </c>
      <c r="S101" s="4">
        <v>39041.668395216817</v>
      </c>
      <c r="T101" s="4">
        <v>39419.445253230318</v>
      </c>
      <c r="U101" s="4">
        <v>39765.015249009833</v>
      </c>
      <c r="V101" s="4">
        <v>40105.725169496873</v>
      </c>
      <c r="W101" s="4">
        <v>40441.526736379506</v>
      </c>
      <c r="X101" s="4">
        <v>40773.36122240041</v>
      </c>
      <c r="Y101" s="4">
        <v>41099.656370769117</v>
      </c>
      <c r="Z101" s="4">
        <v>41417.246880837942</v>
      </c>
      <c r="AA101" s="4">
        <v>41724.608066208923</v>
      </c>
      <c r="AB101" s="4">
        <v>42157.80724151554</v>
      </c>
      <c r="AC101" s="4">
        <v>42588.02098940537</v>
      </c>
      <c r="AD101" s="4">
        <v>43015.499684705806</v>
      </c>
      <c r="AE101" s="4">
        <v>43436.248803320123</v>
      </c>
      <c r="AF101" s="4">
        <v>43844.83863165103</v>
      </c>
      <c r="AG101" s="4">
        <v>44239.626127620737</v>
      </c>
      <c r="AH101" s="4">
        <v>44618.435115297427</v>
      </c>
      <c r="AI101" s="4">
        <v>44979.705482368758</v>
      </c>
      <c r="AJ101" s="4">
        <v>45325.299909720074</v>
      </c>
      <c r="AK101" s="4">
        <v>45654.68081054472</v>
      </c>
      <c r="AL101" s="4">
        <v>45966.797171572398</v>
      </c>
      <c r="AM101" s="4">
        <v>46261.966654125223</v>
      </c>
      <c r="AN101" s="4">
        <v>46540.560544274536</v>
      </c>
      <c r="AO101" s="4">
        <v>46803.787891209577</v>
      </c>
      <c r="AP101" s="4">
        <v>47055.036632750023</v>
      </c>
      <c r="AQ101" s="4">
        <v>47298.223582246806</v>
      </c>
      <c r="AR101" s="4">
        <v>47537.1739058733</v>
      </c>
      <c r="AS101" s="4">
        <v>47777.026420618982</v>
      </c>
      <c r="AT101" s="4">
        <v>48022.671526527913</v>
      </c>
      <c r="AU101" s="4">
        <v>48276.399094504857</v>
      </c>
      <c r="AV101" s="4">
        <v>48539.366893702267</v>
      </c>
      <c r="AW101" s="4">
        <v>48813.019672680937</v>
      </c>
      <c r="AX101" s="4">
        <v>49096.832170420763</v>
      </c>
      <c r="AY101" s="4">
        <v>49389.854911380928</v>
      </c>
      <c r="AZ101" s="4">
        <v>49690.88917828838</v>
      </c>
      <c r="BA101" s="4">
        <v>49997.551441714961</v>
      </c>
      <c r="BB101" s="4">
        <v>50307.316952049026</v>
      </c>
    </row>
    <row r="102" spans="1:54" x14ac:dyDescent="0.3">
      <c r="A102" s="1" t="s">
        <v>54</v>
      </c>
      <c r="B102" s="1" t="s">
        <v>18</v>
      </c>
      <c r="C102" s="2" t="s">
        <v>90</v>
      </c>
      <c r="D102" s="4">
        <v>36551</v>
      </c>
      <c r="E102" s="4">
        <v>36977.196971020006</v>
      </c>
      <c r="F102" s="4">
        <v>37229.6947226712</v>
      </c>
      <c r="G102" s="4">
        <v>37021.262819211253</v>
      </c>
      <c r="H102" s="4">
        <v>37338.93995561888</v>
      </c>
      <c r="I102" s="4">
        <v>37851.574292007252</v>
      </c>
      <c r="J102" s="4">
        <v>37838.717475299833</v>
      </c>
      <c r="K102" s="4">
        <v>37682.711033703912</v>
      </c>
      <c r="L102" s="4">
        <v>37773.139120614323</v>
      </c>
      <c r="M102" s="4">
        <v>37068.345601384943</v>
      </c>
      <c r="N102" s="4">
        <v>36642.85680293</v>
      </c>
      <c r="O102" s="4">
        <v>36944.728032339488</v>
      </c>
      <c r="P102" s="4">
        <v>36606.941887406792</v>
      </c>
      <c r="Q102" s="4">
        <v>37072.340043215328</v>
      </c>
      <c r="R102" s="4">
        <v>38453.400423194158</v>
      </c>
      <c r="S102" s="4">
        <v>38976.979148322913</v>
      </c>
      <c r="T102" s="4">
        <v>39496.540419947101</v>
      </c>
      <c r="U102" s="4">
        <v>39875.346771186683</v>
      </c>
      <c r="V102" s="4">
        <v>40221.449434758433</v>
      </c>
      <c r="W102" s="4">
        <v>40562.545580504207</v>
      </c>
      <c r="X102" s="4">
        <v>40898.592616999522</v>
      </c>
      <c r="Y102" s="4">
        <v>41230.548999965657</v>
      </c>
      <c r="Z102" s="4">
        <v>41556.943622551837</v>
      </c>
      <c r="AA102" s="4">
        <v>41874.724139295657</v>
      </c>
      <c r="AB102" s="4">
        <v>42182.443044090222</v>
      </c>
      <c r="AC102" s="4">
        <v>42616.205835449029</v>
      </c>
      <c r="AD102" s="4">
        <v>43047.145582874567</v>
      </c>
      <c r="AE102" s="4">
        <v>43475.50952313275</v>
      </c>
      <c r="AF102" s="4">
        <v>43897.264327838602</v>
      </c>
      <c r="AG102" s="4">
        <v>44306.957238277311</v>
      </c>
      <c r="AH102" s="4">
        <v>44702.935858110133</v>
      </c>
      <c r="AI102" s="4">
        <v>45083.008459743018</v>
      </c>
      <c r="AJ102" s="4">
        <v>45445.584483812832</v>
      </c>
      <c r="AK102" s="4">
        <v>45792.510899869121</v>
      </c>
      <c r="AL102" s="4">
        <v>46123.247802410187</v>
      </c>
      <c r="AM102" s="4">
        <v>46436.749287635597</v>
      </c>
      <c r="AN102" s="4">
        <v>46733.323349338658</v>
      </c>
      <c r="AO102" s="4">
        <v>47013.339331573239</v>
      </c>
      <c r="AP102" s="4">
        <v>47278.002922473002</v>
      </c>
      <c r="AQ102" s="4">
        <v>47530.683821623861</v>
      </c>
      <c r="AR102" s="4">
        <v>47775.28638411835</v>
      </c>
      <c r="AS102" s="4">
        <v>48015.612249020589</v>
      </c>
      <c r="AT102" s="4">
        <v>48256.778811909433</v>
      </c>
      <c r="AU102" s="4">
        <v>48503.667295054307</v>
      </c>
      <c r="AV102" s="4">
        <v>48758.566980517688</v>
      </c>
      <c r="AW102" s="4">
        <v>49022.636205315794</v>
      </c>
      <c r="AX102" s="4">
        <v>49297.314437702749</v>
      </c>
      <c r="AY102" s="4">
        <v>49582.090770649498</v>
      </c>
      <c r="AZ102" s="4">
        <v>49876.025234144297</v>
      </c>
      <c r="BA102" s="4">
        <v>50177.920923488928</v>
      </c>
      <c r="BB102" s="4">
        <v>50485.404986732967</v>
      </c>
    </row>
    <row r="103" spans="1:54" x14ac:dyDescent="0.3">
      <c r="A103" s="1" t="s">
        <v>54</v>
      </c>
      <c r="B103" s="1" t="s">
        <v>18</v>
      </c>
      <c r="C103" s="2" t="s">
        <v>91</v>
      </c>
      <c r="D103" s="4">
        <v>36179</v>
      </c>
      <c r="E103" s="4">
        <v>36978.512159828308</v>
      </c>
      <c r="F103" s="4">
        <v>37522.936286257107</v>
      </c>
      <c r="G103" s="4">
        <v>37677.653547197653</v>
      </c>
      <c r="H103" s="4">
        <v>37457.861153391314</v>
      </c>
      <c r="I103" s="4">
        <v>37779.893768174603</v>
      </c>
      <c r="J103" s="4">
        <v>38292.410591793108</v>
      </c>
      <c r="K103" s="4">
        <v>38279.413374557669</v>
      </c>
      <c r="L103" s="4">
        <v>38127.772899783427</v>
      </c>
      <c r="M103" s="4">
        <v>38227.501166524453</v>
      </c>
      <c r="N103" s="4">
        <v>37523.245971650482</v>
      </c>
      <c r="O103" s="4">
        <v>37098.030816518127</v>
      </c>
      <c r="P103" s="4">
        <v>37399.47414151561</v>
      </c>
      <c r="Q103" s="4">
        <v>37062.610523478361</v>
      </c>
      <c r="R103" s="4">
        <v>37534.720772123161</v>
      </c>
      <c r="S103" s="4">
        <v>38902.912364972683</v>
      </c>
      <c r="T103" s="4">
        <v>39429.135141114421</v>
      </c>
      <c r="U103" s="4">
        <v>39950.698423973146</v>
      </c>
      <c r="V103" s="4">
        <v>40330.423804186437</v>
      </c>
      <c r="W103" s="4">
        <v>40676.98394089286</v>
      </c>
      <c r="X103" s="4">
        <v>41018.420475012987</v>
      </c>
      <c r="Y103" s="4">
        <v>41354.706473644554</v>
      </c>
      <c r="Z103" s="4">
        <v>41686.845058485131</v>
      </c>
      <c r="AA103" s="4">
        <v>42013.468801851377</v>
      </c>
      <c r="AB103" s="4">
        <v>42331.605113943522</v>
      </c>
      <c r="AC103" s="4">
        <v>42639.844221795996</v>
      </c>
      <c r="AD103" s="4">
        <v>43074.312982025542</v>
      </c>
      <c r="AE103" s="4">
        <v>43506.085884064742</v>
      </c>
      <c r="AF103" s="4">
        <v>43935.409434177272</v>
      </c>
      <c r="AG103" s="4">
        <v>44358.220492751192</v>
      </c>
      <c r="AH103" s="4">
        <v>44769.051995012022</v>
      </c>
      <c r="AI103" s="4">
        <v>45166.24441362224</v>
      </c>
      <c r="AJ103" s="4">
        <v>45547.588566905353</v>
      </c>
      <c r="AK103" s="4">
        <v>45911.482549731707</v>
      </c>
      <c r="AL103" s="4">
        <v>46259.755938744653</v>
      </c>
      <c r="AM103" s="4">
        <v>46591.867990718398</v>
      </c>
      <c r="AN103" s="4">
        <v>46906.776041088728</v>
      </c>
      <c r="AO103" s="4">
        <v>47204.775792873806</v>
      </c>
      <c r="AP103" s="4">
        <v>47486.231161122152</v>
      </c>
      <c r="AQ103" s="4">
        <v>47752.341619261431</v>
      </c>
      <c r="AR103" s="4">
        <v>48006.457999772989</v>
      </c>
      <c r="AS103" s="4">
        <v>48252.471883407408</v>
      </c>
      <c r="AT103" s="4">
        <v>48494.162486937457</v>
      </c>
      <c r="AU103" s="4">
        <v>48736.625283813613</v>
      </c>
      <c r="AV103" s="4">
        <v>48984.731365739768</v>
      </c>
      <c r="AW103" s="4">
        <v>49240.779848917322</v>
      </c>
      <c r="AX103" s="4">
        <v>49505.926204884963</v>
      </c>
      <c r="AY103" s="4">
        <v>49781.606741612617</v>
      </c>
      <c r="AZ103" s="4">
        <v>50067.325554822251</v>
      </c>
      <c r="BA103" s="4">
        <v>50362.153322663893</v>
      </c>
      <c r="BB103" s="4">
        <v>50664.896424625207</v>
      </c>
    </row>
    <row r="104" spans="1:54" x14ac:dyDescent="0.3">
      <c r="A104" s="1" t="s">
        <v>54</v>
      </c>
      <c r="B104" s="1" t="s">
        <v>18</v>
      </c>
      <c r="C104" s="2" t="s">
        <v>92</v>
      </c>
      <c r="D104" s="4">
        <v>34653</v>
      </c>
      <c r="E104" s="4">
        <v>36574.706464040071</v>
      </c>
      <c r="F104" s="4">
        <v>37511.727181803093</v>
      </c>
      <c r="G104" s="4">
        <v>37961.798383939902</v>
      </c>
      <c r="H104" s="4">
        <v>38110.542438341246</v>
      </c>
      <c r="I104" s="4">
        <v>37895.648945499117</v>
      </c>
      <c r="J104" s="4">
        <v>38221.347478264979</v>
      </c>
      <c r="K104" s="4">
        <v>38735.559918778643</v>
      </c>
      <c r="L104" s="4">
        <v>38722.661799323207</v>
      </c>
      <c r="M104" s="4">
        <v>38575.318220683243</v>
      </c>
      <c r="N104" s="4">
        <v>38683.982347882447</v>
      </c>
      <c r="O104" s="4">
        <v>37979.490891074027</v>
      </c>
      <c r="P104" s="4">
        <v>37557.577504599372</v>
      </c>
      <c r="Q104" s="4">
        <v>37858.481257682943</v>
      </c>
      <c r="R104" s="4">
        <v>37522.514883561329</v>
      </c>
      <c r="S104" s="4">
        <v>38000.822370329282</v>
      </c>
      <c r="T104" s="4">
        <v>39356.531084258451</v>
      </c>
      <c r="U104" s="4">
        <v>39885.116026668293</v>
      </c>
      <c r="V104" s="4">
        <v>40408.451597039922</v>
      </c>
      <c r="W104" s="4">
        <v>40788.959243322162</v>
      </c>
      <c r="X104" s="4">
        <v>41135.890664670667</v>
      </c>
      <c r="Y104" s="4">
        <v>41477.61978984141</v>
      </c>
      <c r="Z104" s="4">
        <v>41814.162140216067</v>
      </c>
      <c r="AA104" s="4">
        <v>42146.572299556639</v>
      </c>
      <c r="AB104" s="4">
        <v>42473.556010684108</v>
      </c>
      <c r="AC104" s="4">
        <v>42792.182698778051</v>
      </c>
      <c r="AD104" s="4">
        <v>43101.054639658993</v>
      </c>
      <c r="AE104" s="4">
        <v>43536.281829383021</v>
      </c>
      <c r="AF104" s="4">
        <v>43968.91162304212</v>
      </c>
      <c r="AG104" s="4">
        <v>44399.196242743943</v>
      </c>
      <c r="AH104" s="4">
        <v>44823.052570474923</v>
      </c>
      <c r="AI104" s="4">
        <v>45235.002180246498</v>
      </c>
      <c r="AJ104" s="4">
        <v>45633.3749134549</v>
      </c>
      <c r="AK104" s="4">
        <v>46015.966583104651</v>
      </c>
      <c r="AL104" s="4">
        <v>46381.160554860602</v>
      </c>
      <c r="AM104" s="4">
        <v>46730.77107419895</v>
      </c>
      <c r="AN104" s="4">
        <v>47064.255347484766</v>
      </c>
      <c r="AO104" s="4">
        <v>47380.570882188847</v>
      </c>
      <c r="AP104" s="4">
        <v>47679.998126098893</v>
      </c>
      <c r="AQ104" s="4">
        <v>47962.892598300197</v>
      </c>
      <c r="AR104" s="4">
        <v>48230.445661328267</v>
      </c>
      <c r="AS104" s="4">
        <v>48485.988213785196</v>
      </c>
      <c r="AT104" s="4">
        <v>48733.39832877661</v>
      </c>
      <c r="AU104" s="4">
        <v>48976.430382245257</v>
      </c>
      <c r="AV104" s="4">
        <v>49220.155358337302</v>
      </c>
      <c r="AW104" s="4">
        <v>49469.446308184713</v>
      </c>
      <c r="AX104" s="4">
        <v>49726.606686700237</v>
      </c>
      <c r="AY104" s="4">
        <v>49992.790662989879</v>
      </c>
      <c r="AZ104" s="4">
        <v>50269.432748035782</v>
      </c>
      <c r="BA104" s="4">
        <v>50556.053053311793</v>
      </c>
      <c r="BB104" s="4">
        <v>50851.734170969547</v>
      </c>
    </row>
    <row r="105" spans="1:54" x14ac:dyDescent="0.3">
      <c r="A105" s="1" t="s">
        <v>54</v>
      </c>
      <c r="B105" s="1" t="s">
        <v>18</v>
      </c>
      <c r="C105" s="2" t="s">
        <v>93</v>
      </c>
      <c r="D105" s="4">
        <v>33445</v>
      </c>
      <c r="E105" s="4">
        <v>35016.194716143487</v>
      </c>
      <c r="F105" s="4">
        <v>37106.667931649383</v>
      </c>
      <c r="G105" s="4">
        <v>37952.918744843118</v>
      </c>
      <c r="H105" s="4">
        <v>38389.838724565547</v>
      </c>
      <c r="I105" s="4">
        <v>38547.507883036589</v>
      </c>
      <c r="J105" s="4">
        <v>38337.312617317482</v>
      </c>
      <c r="K105" s="4">
        <v>38668.190694997917</v>
      </c>
      <c r="L105" s="4">
        <v>39183.973252497082</v>
      </c>
      <c r="M105" s="4">
        <v>39171.608316036763</v>
      </c>
      <c r="N105" s="4">
        <v>39029.024664406228</v>
      </c>
      <c r="O105" s="4">
        <v>39145.081658829578</v>
      </c>
      <c r="P105" s="4">
        <v>38444.324454234818</v>
      </c>
      <c r="Q105" s="4">
        <v>38026.034633441348</v>
      </c>
      <c r="R105" s="4">
        <v>38326.217206499226</v>
      </c>
      <c r="S105" s="4">
        <v>37991.559618658837</v>
      </c>
      <c r="T105" s="4">
        <v>38475.423466365552</v>
      </c>
      <c r="U105" s="4">
        <v>39817.804791823422</v>
      </c>
      <c r="V105" s="4">
        <v>40348.215223251762</v>
      </c>
      <c r="W105" s="4">
        <v>40872.809777200557</v>
      </c>
      <c r="X105" s="4">
        <v>41253.78652099859</v>
      </c>
      <c r="Y105" s="4">
        <v>41600.856501239308</v>
      </c>
      <c r="Z105" s="4">
        <v>41942.712893596014</v>
      </c>
      <c r="AA105" s="4">
        <v>42279.424288914757</v>
      </c>
      <c r="AB105" s="4">
        <v>42612.069926650707</v>
      </c>
      <c r="AC105" s="4">
        <v>42939.393074174077</v>
      </c>
      <c r="AD105" s="4">
        <v>43258.481519135268</v>
      </c>
      <c r="AE105" s="4">
        <v>43567.939729759077</v>
      </c>
      <c r="AF105" s="4">
        <v>44003.72201202689</v>
      </c>
      <c r="AG105" s="4">
        <v>44436.98843307927</v>
      </c>
      <c r="AH105" s="4">
        <v>44868.00348043246</v>
      </c>
      <c r="AI105" s="4">
        <v>45292.669279467773</v>
      </c>
      <c r="AJ105" s="4">
        <v>45705.496174254557</v>
      </c>
      <c r="AK105" s="4">
        <v>46104.831520631153</v>
      </c>
      <c r="AL105" s="4">
        <v>46488.471703322852</v>
      </c>
      <c r="AM105" s="4">
        <v>46854.78933146035</v>
      </c>
      <c r="AN105" s="4">
        <v>47205.580887346478</v>
      </c>
      <c r="AO105" s="4">
        <v>47540.299105292819</v>
      </c>
      <c r="AP105" s="4">
        <v>47857.899012495523</v>
      </c>
      <c r="AQ105" s="4">
        <v>48158.642596167199</v>
      </c>
      <c r="AR105" s="4">
        <v>48442.874623644617</v>
      </c>
      <c r="AS105" s="4">
        <v>48711.77561547458</v>
      </c>
      <c r="AT105" s="4">
        <v>48968.652849724262</v>
      </c>
      <c r="AU105" s="4">
        <v>49217.363317865333</v>
      </c>
      <c r="AV105" s="4">
        <v>49461.629676090262</v>
      </c>
      <c r="AW105" s="4">
        <v>49706.510088342518</v>
      </c>
      <c r="AX105" s="4">
        <v>49956.868060553257</v>
      </c>
      <c r="AY105" s="4">
        <v>50215.010444958971</v>
      </c>
      <c r="AZ105" s="4">
        <v>50482.090433697987</v>
      </c>
      <c r="BA105" s="4">
        <v>50759.541160631758</v>
      </c>
      <c r="BB105" s="4">
        <v>51046.900429875248</v>
      </c>
    </row>
    <row r="106" spans="1:54" x14ac:dyDescent="0.3">
      <c r="A106" s="1" t="s">
        <v>54</v>
      </c>
      <c r="B106" s="1" t="s">
        <v>18</v>
      </c>
      <c r="C106" s="2" t="s">
        <v>94</v>
      </c>
      <c r="D106" s="4">
        <v>32137</v>
      </c>
      <c r="E106" s="4">
        <v>33782.879696932738</v>
      </c>
      <c r="F106" s="4">
        <v>35563.371627272223</v>
      </c>
      <c r="G106" s="4">
        <v>37568.459363776114</v>
      </c>
      <c r="H106" s="4">
        <v>38397.85415313486</v>
      </c>
      <c r="I106" s="4">
        <v>38834.477250992211</v>
      </c>
      <c r="J106" s="4">
        <v>39000.452640655101</v>
      </c>
      <c r="K106" s="4">
        <v>38797.541963435251</v>
      </c>
      <c r="L106" s="4">
        <v>39133.398863776507</v>
      </c>
      <c r="M106" s="4">
        <v>39650.022251273644</v>
      </c>
      <c r="N106" s="4">
        <v>39638.700131350241</v>
      </c>
      <c r="O106" s="4">
        <v>39499.280982386626</v>
      </c>
      <c r="P106" s="4">
        <v>39626.092053191001</v>
      </c>
      <c r="Q106" s="4">
        <v>38930.8845722853</v>
      </c>
      <c r="R106" s="4">
        <v>38517.550008867249</v>
      </c>
      <c r="S106" s="4">
        <v>38816.603434204007</v>
      </c>
      <c r="T106" s="4">
        <v>38484.314427187637</v>
      </c>
      <c r="U106" s="4">
        <v>38972.959107449533</v>
      </c>
      <c r="V106" s="4">
        <v>40299.03244957931</v>
      </c>
      <c r="W106" s="4">
        <v>40830.327414217747</v>
      </c>
      <c r="X106" s="4">
        <v>41355.257564128988</v>
      </c>
      <c r="Y106" s="4">
        <v>41736.130641128642</v>
      </c>
      <c r="Z106" s="4">
        <v>42082.905688390761</v>
      </c>
      <c r="AA106" s="4">
        <v>42424.550166955858</v>
      </c>
      <c r="AB106" s="4">
        <v>42761.161844936061</v>
      </c>
      <c r="AC106" s="4">
        <v>43093.804623760363</v>
      </c>
      <c r="AD106" s="4">
        <v>43421.23358202893</v>
      </c>
      <c r="AE106" s="4">
        <v>43740.54796578065</v>
      </c>
      <c r="AF106" s="4">
        <v>44050.356580795022</v>
      </c>
      <c r="AG106" s="4">
        <v>44486.154362484478</v>
      </c>
      <c r="AH106" s="4">
        <v>44919.514579021503</v>
      </c>
      <c r="AI106" s="4">
        <v>45350.713496147611</v>
      </c>
      <c r="AJ106" s="4">
        <v>45775.640836592916</v>
      </c>
      <c r="AK106" s="4">
        <v>46188.839747386133</v>
      </c>
      <c r="AL106" s="4">
        <v>46588.669810977037</v>
      </c>
      <c r="AM106" s="4">
        <v>46972.93525264426</v>
      </c>
      <c r="AN106" s="4">
        <v>47340.000399843382</v>
      </c>
      <c r="AO106" s="4">
        <v>47691.636408485967</v>
      </c>
      <c r="AP106" s="4">
        <v>48027.288469494277</v>
      </c>
      <c r="AQ106" s="4">
        <v>48345.907203241739</v>
      </c>
      <c r="AR106" s="4">
        <v>48647.732356152548</v>
      </c>
      <c r="AS106" s="4">
        <v>48933.094513085802</v>
      </c>
      <c r="AT106" s="4">
        <v>49203.15887595198</v>
      </c>
      <c r="AU106" s="4">
        <v>49461.195571802593</v>
      </c>
      <c r="AV106" s="4">
        <v>49711.026202721747</v>
      </c>
      <c r="AW106" s="4">
        <v>49956.353667987147</v>
      </c>
      <c r="AX106" s="4">
        <v>50202.202320076103</v>
      </c>
      <c r="AY106" s="4">
        <v>50453.416787134607</v>
      </c>
      <c r="AZ106" s="4">
        <v>50712.303803530223</v>
      </c>
      <c r="BA106" s="4">
        <v>50980.015062781757</v>
      </c>
      <c r="BB106" s="4">
        <v>51257.9812822034</v>
      </c>
    </row>
    <row r="107" spans="1:54" x14ac:dyDescent="0.3">
      <c r="A107" s="1" t="s">
        <v>54</v>
      </c>
      <c r="B107" s="1" t="s">
        <v>18</v>
      </c>
      <c r="C107" s="2" t="s">
        <v>95</v>
      </c>
      <c r="D107" s="4">
        <v>31178</v>
      </c>
      <c r="E107" s="4">
        <v>32514.117827578579</v>
      </c>
      <c r="F107" s="4">
        <v>34450.79955799532</v>
      </c>
      <c r="G107" s="4">
        <v>36133.762466754197</v>
      </c>
      <c r="H107" s="4">
        <v>38112.883536606707</v>
      </c>
      <c r="I107" s="4">
        <v>38935.9239359352</v>
      </c>
      <c r="J107" s="4">
        <v>39371.002900247302</v>
      </c>
      <c r="K107" s="4">
        <v>39548.124091926358</v>
      </c>
      <c r="L107" s="4">
        <v>39353.99588984486</v>
      </c>
      <c r="M107" s="4">
        <v>39694.71700606947</v>
      </c>
      <c r="N107" s="4">
        <v>40211.064218557964</v>
      </c>
      <c r="O107" s="4">
        <v>40197.807305512717</v>
      </c>
      <c r="P107" s="4">
        <v>40067.081325005252</v>
      </c>
      <c r="Q107" s="4">
        <v>40206.26788015967</v>
      </c>
      <c r="R107" s="4">
        <v>39519.099665619462</v>
      </c>
      <c r="S107" s="4">
        <v>39112.518776731478</v>
      </c>
      <c r="T107" s="4">
        <v>39410.01219379338</v>
      </c>
      <c r="U107" s="4">
        <v>39081.374005236823</v>
      </c>
      <c r="V107" s="4">
        <v>39574.717695103871</v>
      </c>
      <c r="W107" s="4">
        <v>40880.046468598157</v>
      </c>
      <c r="X107" s="4">
        <v>41411.575988995959</v>
      </c>
      <c r="Y107" s="4">
        <v>41936.180523037743</v>
      </c>
      <c r="Z107" s="4">
        <v>42316.612536341658</v>
      </c>
      <c r="AA107" s="4">
        <v>42662.906713749668</v>
      </c>
      <c r="AB107" s="4">
        <v>43004.247825122147</v>
      </c>
      <c r="AC107" s="4">
        <v>43340.717024521437</v>
      </c>
      <c r="AD107" s="4">
        <v>43673.32152636267</v>
      </c>
      <c r="AE107" s="4">
        <v>44000.814817428247</v>
      </c>
      <c r="AF107" s="4">
        <v>44320.313860218877</v>
      </c>
      <c r="AG107" s="4">
        <v>44630.442190636808</v>
      </c>
      <c r="AH107" s="4">
        <v>45065.919959708233</v>
      </c>
      <c r="AI107" s="4">
        <v>45499.039677237372</v>
      </c>
      <c r="AJ107" s="4">
        <v>45930.080012888648</v>
      </c>
      <c r="AK107" s="4">
        <v>46354.968738628682</v>
      </c>
      <c r="AL107" s="4">
        <v>46768.28442905601</v>
      </c>
      <c r="AM107" s="4">
        <v>47168.406492174283</v>
      </c>
      <c r="AN107" s="4">
        <v>47553.150850487458</v>
      </c>
      <c r="AO107" s="4">
        <v>47920.871363028993</v>
      </c>
      <c r="AP107" s="4">
        <v>48273.301780716531</v>
      </c>
      <c r="AQ107" s="4">
        <v>48609.87441710088</v>
      </c>
      <c r="AR107" s="4">
        <v>48929.533370733043</v>
      </c>
      <c r="AS107" s="4">
        <v>49232.489785910657</v>
      </c>
      <c r="AT107" s="4">
        <v>49519.055579883789</v>
      </c>
      <c r="AU107" s="4">
        <v>49790.368009105958</v>
      </c>
      <c r="AV107" s="4">
        <v>50049.641025777899</v>
      </c>
      <c r="AW107" s="4">
        <v>50300.679622353142</v>
      </c>
      <c r="AX107" s="4">
        <v>50547.143166996277</v>
      </c>
      <c r="AY107" s="4">
        <v>50794.010303488707</v>
      </c>
      <c r="AZ107" s="4">
        <v>51046.097114183947</v>
      </c>
      <c r="BA107" s="4">
        <v>51305.708407292732</v>
      </c>
      <c r="BB107" s="4">
        <v>51573.9946907946</v>
      </c>
    </row>
    <row r="108" spans="1:54" x14ac:dyDescent="0.3">
      <c r="A108" s="1" t="s">
        <v>54</v>
      </c>
      <c r="B108" s="1" t="s">
        <v>18</v>
      </c>
      <c r="C108" s="2" t="s">
        <v>96</v>
      </c>
      <c r="D108" s="4">
        <v>31927</v>
      </c>
      <c r="E108" s="4">
        <v>31864.69478265267</v>
      </c>
      <c r="F108" s="4">
        <v>33548.446335490742</v>
      </c>
      <c r="G108" s="4">
        <v>35260.482333038737</v>
      </c>
      <c r="H108" s="4">
        <v>36892.068082554943</v>
      </c>
      <c r="I108" s="4">
        <v>38857.950654139953</v>
      </c>
      <c r="J108" s="4">
        <v>39670.350410333907</v>
      </c>
      <c r="K108" s="4">
        <v>40104.979218299581</v>
      </c>
      <c r="L108" s="4">
        <v>40294.161834272832</v>
      </c>
      <c r="M108" s="4">
        <v>40109.106927922978</v>
      </c>
      <c r="N108" s="4">
        <v>40453.402665539892</v>
      </c>
      <c r="O108" s="4">
        <v>40965.246537474857</v>
      </c>
      <c r="P108" s="4">
        <v>40956.806305025973</v>
      </c>
      <c r="Q108" s="4">
        <v>40837.289222803578</v>
      </c>
      <c r="R108" s="4">
        <v>40991.220158010881</v>
      </c>
      <c r="S108" s="4">
        <v>40314.508112562573</v>
      </c>
      <c r="T108" s="4">
        <v>39916.577901798672</v>
      </c>
      <c r="U108" s="4">
        <v>40212.293706712757</v>
      </c>
      <c r="V108" s="4">
        <v>39888.587897344078</v>
      </c>
      <c r="W108" s="4">
        <v>40387.255917536633</v>
      </c>
      <c r="X108" s="4">
        <v>41667.406365716903</v>
      </c>
      <c r="Y108" s="4">
        <v>42199.100789983742</v>
      </c>
      <c r="Z108" s="4">
        <v>42723.342927503953</v>
      </c>
      <c r="AA108" s="4">
        <v>43103.562473946396</v>
      </c>
      <c r="AB108" s="4">
        <v>43449.72820162811</v>
      </c>
      <c r="AC108" s="4">
        <v>43791.184298794709</v>
      </c>
      <c r="AD108" s="4">
        <v>44127.94296555547</v>
      </c>
      <c r="AE108" s="4">
        <v>44460.921164327192</v>
      </c>
      <c r="AF108" s="4">
        <v>44788.87035863482</v>
      </c>
      <c r="AG108" s="4">
        <v>45108.940216115487</v>
      </c>
      <c r="AH108" s="4">
        <v>45419.785355126027</v>
      </c>
      <c r="AI108" s="4">
        <v>45855.096067019877</v>
      </c>
      <c r="AJ108" s="4">
        <v>46288.114973556207</v>
      </c>
      <c r="AK108" s="4">
        <v>46719.181243714571</v>
      </c>
      <c r="AL108" s="4">
        <v>47144.251426286603</v>
      </c>
      <c r="AM108" s="4">
        <v>47557.954238466868</v>
      </c>
      <c r="AN108" s="4">
        <v>47958.691907085493</v>
      </c>
      <c r="AO108" s="4">
        <v>48344.290365481364</v>
      </c>
      <c r="AP108" s="4">
        <v>48713.08561322881</v>
      </c>
      <c r="AQ108" s="4">
        <v>49066.758988976682</v>
      </c>
      <c r="AR108" s="4">
        <v>49404.723701482428</v>
      </c>
      <c r="AS108" s="4">
        <v>49725.913241356422</v>
      </c>
      <c r="AT108" s="4">
        <v>50030.502551889287</v>
      </c>
      <c r="AU108" s="4">
        <v>50318.77151423163</v>
      </c>
      <c r="AV108" s="4">
        <v>50591.816477786451</v>
      </c>
      <c r="AW108" s="4">
        <v>50852.822720179611</v>
      </c>
      <c r="AX108" s="4">
        <v>51105.550164043241</v>
      </c>
      <c r="AY108" s="4">
        <v>51353.606664262501</v>
      </c>
      <c r="AZ108" s="4">
        <v>51601.915623923967</v>
      </c>
      <c r="BA108" s="4">
        <v>51855.258988528687</v>
      </c>
      <c r="BB108" s="4">
        <v>52115.940831468397</v>
      </c>
    </row>
    <row r="109" spans="1:54" x14ac:dyDescent="0.3">
      <c r="A109" s="1" t="s">
        <v>54</v>
      </c>
      <c r="B109" s="1" t="s">
        <v>18</v>
      </c>
      <c r="C109" s="2" t="s">
        <v>97</v>
      </c>
      <c r="D109" s="4">
        <v>33297</v>
      </c>
      <c r="E109" s="4">
        <v>32781.989988785368</v>
      </c>
      <c r="F109" s="4">
        <v>33230.423289080223</v>
      </c>
      <c r="G109" s="4">
        <v>34614.951178627933</v>
      </c>
      <c r="H109" s="4">
        <v>36234.26628939771</v>
      </c>
      <c r="I109" s="4">
        <v>37845.278951402521</v>
      </c>
      <c r="J109" s="4">
        <v>39787.79219558867</v>
      </c>
      <c r="K109" s="4">
        <v>40590.430338660517</v>
      </c>
      <c r="L109" s="4">
        <v>41023.094832804098</v>
      </c>
      <c r="M109" s="4">
        <v>41223.567487157467</v>
      </c>
      <c r="N109" s="4">
        <v>41047.973781323177</v>
      </c>
      <c r="O109" s="4">
        <v>41392.390837064762</v>
      </c>
      <c r="P109" s="4">
        <v>41907.192042028139</v>
      </c>
      <c r="Q109" s="4">
        <v>41905.690371703713</v>
      </c>
      <c r="R109" s="4">
        <v>41799.68157871638</v>
      </c>
      <c r="S109" s="4">
        <v>41969.66317915792</v>
      </c>
      <c r="T109" s="4">
        <v>41307.481021803287</v>
      </c>
      <c r="U109" s="4">
        <v>40921.105240075944</v>
      </c>
      <c r="V109" s="4">
        <v>41214.961980877473</v>
      </c>
      <c r="W109" s="4">
        <v>40898.557338851497</v>
      </c>
      <c r="X109" s="4">
        <v>41401.968417266849</v>
      </c>
      <c r="Y109" s="4">
        <v>42652.41002021038</v>
      </c>
      <c r="Z109" s="4">
        <v>43183.576138596538</v>
      </c>
      <c r="AA109" s="4">
        <v>43706.953159571727</v>
      </c>
      <c r="AB109" s="4">
        <v>44087.116867486198</v>
      </c>
      <c r="AC109" s="4">
        <v>44433.496550573756</v>
      </c>
      <c r="AD109" s="4">
        <v>44775.43467247919</v>
      </c>
      <c r="AE109" s="4">
        <v>45112.837429413703</v>
      </c>
      <c r="AF109" s="4">
        <v>45446.515876606012</v>
      </c>
      <c r="AG109" s="4">
        <v>45775.229034862932</v>
      </c>
      <c r="AH109" s="4">
        <v>46096.182165373197</v>
      </c>
      <c r="AI109" s="4">
        <v>46408.068042180697</v>
      </c>
      <c r="AJ109" s="4">
        <v>46843.038523908821</v>
      </c>
      <c r="AK109" s="4">
        <v>47275.822905579997</v>
      </c>
      <c r="AL109" s="4">
        <v>47706.804112122321</v>
      </c>
      <c r="AM109" s="4">
        <v>48131.988800765117</v>
      </c>
      <c r="AN109" s="4">
        <v>48546.075516476398</v>
      </c>
      <c r="AO109" s="4">
        <v>48947.489639780841</v>
      </c>
      <c r="AP109" s="4">
        <v>49334.066256273647</v>
      </c>
      <c r="AQ109" s="4">
        <v>49704.11901994369</v>
      </c>
      <c r="AR109" s="4">
        <v>50059.26198670271</v>
      </c>
      <c r="AS109" s="4">
        <v>50398.883864294607</v>
      </c>
      <c r="AT109" s="4">
        <v>50721.905508997668</v>
      </c>
      <c r="AU109" s="4">
        <v>51028.451961809893</v>
      </c>
      <c r="AV109" s="4">
        <v>51318.76108757878</v>
      </c>
      <c r="AW109" s="4">
        <v>51593.92023562437</v>
      </c>
      <c r="AX109" s="4">
        <v>51857.049623196697</v>
      </c>
      <c r="AY109" s="4">
        <v>52111.851782136117</v>
      </c>
      <c r="AZ109" s="4">
        <v>52361.871324559397</v>
      </c>
      <c r="BA109" s="4">
        <v>52611.961853441113</v>
      </c>
      <c r="BB109" s="4">
        <v>52866.858646757493</v>
      </c>
    </row>
    <row r="110" spans="1:54" x14ac:dyDescent="0.3">
      <c r="A110" s="1" t="s">
        <v>54</v>
      </c>
      <c r="B110" s="1" t="s">
        <v>18</v>
      </c>
      <c r="C110" s="2" t="s">
        <v>98</v>
      </c>
      <c r="D110" s="4">
        <v>33679</v>
      </c>
      <c r="E110" s="4">
        <v>34152.404401091582</v>
      </c>
      <c r="F110" s="4">
        <v>34364.971616356052</v>
      </c>
      <c r="G110" s="4">
        <v>34544.852234639839</v>
      </c>
      <c r="H110" s="4">
        <v>35834.7842729884</v>
      </c>
      <c r="I110" s="4">
        <v>37407.443259626591</v>
      </c>
      <c r="J110" s="4">
        <v>38989.860204031676</v>
      </c>
      <c r="K110" s="4">
        <v>40907.250722162331</v>
      </c>
      <c r="L110" s="4">
        <v>41696.985197959322</v>
      </c>
      <c r="M110" s="4">
        <v>42125.613727406693</v>
      </c>
      <c r="N110" s="4">
        <v>42336.912783928943</v>
      </c>
      <c r="O110" s="4">
        <v>42169.006374073673</v>
      </c>
      <c r="P110" s="4">
        <v>42524.637486538682</v>
      </c>
      <c r="Q110" s="4">
        <v>43042.55673823307</v>
      </c>
      <c r="R110" s="4">
        <v>43049.670234613492</v>
      </c>
      <c r="S110" s="4">
        <v>42959.403067484753</v>
      </c>
      <c r="T110" s="4">
        <v>43146.818199624533</v>
      </c>
      <c r="U110" s="4">
        <v>42503.128931696992</v>
      </c>
      <c r="V110" s="4">
        <v>42131.154135882629</v>
      </c>
      <c r="W110" s="4">
        <v>42423.026146370081</v>
      </c>
      <c r="X110" s="4">
        <v>42116.300078367887</v>
      </c>
      <c r="Y110" s="4">
        <v>42624.124589782878</v>
      </c>
      <c r="Z110" s="4">
        <v>43840.453271942068</v>
      </c>
      <c r="AA110" s="4">
        <v>44370.820474193868</v>
      </c>
      <c r="AB110" s="4">
        <v>44893.238593284797</v>
      </c>
      <c r="AC110" s="4">
        <v>45273.820676764597</v>
      </c>
      <c r="AD110" s="4">
        <v>45620.996169048987</v>
      </c>
      <c r="AE110" s="4">
        <v>45963.971670378502</v>
      </c>
      <c r="AF110" s="4">
        <v>46302.534134908397</v>
      </c>
      <c r="AG110" s="4">
        <v>46637.390374970149</v>
      </c>
      <c r="AH110" s="4">
        <v>46967.328877814893</v>
      </c>
      <c r="AI110" s="4">
        <v>47289.627498523703</v>
      </c>
      <c r="AJ110" s="4">
        <v>47603.01867479684</v>
      </c>
      <c r="AK110" s="4">
        <v>48037.689479010318</v>
      </c>
      <c r="AL110" s="4">
        <v>48470.309234558801</v>
      </c>
      <c r="AM110" s="4">
        <v>48901.312979998147</v>
      </c>
      <c r="AN110" s="4">
        <v>49326.770752571283</v>
      </c>
      <c r="AO110" s="4">
        <v>49741.462608084279</v>
      </c>
      <c r="AP110" s="4">
        <v>50143.832023646028</v>
      </c>
      <c r="AQ110" s="4">
        <v>50531.718686666012</v>
      </c>
      <c r="AR110" s="4">
        <v>50903.409141808683</v>
      </c>
      <c r="AS110" s="4">
        <v>51260.434069067916</v>
      </c>
      <c r="AT110" s="4">
        <v>51602.152501298187</v>
      </c>
      <c r="AU110" s="4">
        <v>51927.46334237064</v>
      </c>
      <c r="AV110" s="4">
        <v>52236.430367044828</v>
      </c>
      <c r="AW110" s="4">
        <v>52529.2834408157</v>
      </c>
      <c r="AX110" s="4">
        <v>52807.074650337781</v>
      </c>
      <c r="AY110" s="4">
        <v>53072.849254828252</v>
      </c>
      <c r="AZ110" s="4">
        <v>53330.24152568011</v>
      </c>
      <c r="BA110" s="4">
        <v>53582.723983130687</v>
      </c>
      <c r="BB110" s="4">
        <v>53835.068131676613</v>
      </c>
    </row>
    <row r="111" spans="1:54" x14ac:dyDescent="0.3">
      <c r="A111" s="1" t="s">
        <v>54</v>
      </c>
      <c r="B111" s="1" t="s">
        <v>18</v>
      </c>
      <c r="C111" s="2" t="s">
        <v>99</v>
      </c>
      <c r="D111" s="4">
        <v>33455</v>
      </c>
      <c r="E111" s="4">
        <v>34596.5508266283</v>
      </c>
      <c r="F111" s="4">
        <v>35911.781805031052</v>
      </c>
      <c r="G111" s="4">
        <v>35764.996289142873</v>
      </c>
      <c r="H111" s="4">
        <v>35880.051903860847</v>
      </c>
      <c r="I111" s="4">
        <v>37129.323421293382</v>
      </c>
      <c r="J111" s="4">
        <v>38642.490822772037</v>
      </c>
      <c r="K111" s="4">
        <v>40192.425905968899</v>
      </c>
      <c r="L111" s="4">
        <v>42072.680327683607</v>
      </c>
      <c r="M111" s="4">
        <v>42843.328793760127</v>
      </c>
      <c r="N111" s="4">
        <v>43263.974559781243</v>
      </c>
      <c r="O111" s="4">
        <v>43480.92743528149</v>
      </c>
      <c r="P111" s="4">
        <v>43337.195934703857</v>
      </c>
      <c r="Q111" s="4">
        <v>43704.088815772433</v>
      </c>
      <c r="R111" s="4">
        <v>44223.570283573608</v>
      </c>
      <c r="S111" s="4">
        <v>44240.560056847273</v>
      </c>
      <c r="T111" s="4">
        <v>44167.858580794571</v>
      </c>
      <c r="U111" s="4">
        <v>44372.920998695619</v>
      </c>
      <c r="V111" s="4">
        <v>43752.591921153879</v>
      </c>
      <c r="W111" s="4">
        <v>43398.269033112309</v>
      </c>
      <c r="X111" s="4">
        <v>43687.49024789445</v>
      </c>
      <c r="Y111" s="4">
        <v>43393.408328920807</v>
      </c>
      <c r="Z111" s="4">
        <v>43904.214168994113</v>
      </c>
      <c r="AA111" s="4">
        <v>45080.774932016313</v>
      </c>
      <c r="AB111" s="4">
        <v>45609.200206754613</v>
      </c>
      <c r="AC111" s="4">
        <v>46129.639738033147</v>
      </c>
      <c r="AD111" s="4">
        <v>46510.40561114555</v>
      </c>
      <c r="AE111" s="4">
        <v>46858.262408812661</v>
      </c>
      <c r="AF111" s="4">
        <v>47202.109543348277</v>
      </c>
      <c r="AG111" s="4">
        <v>47541.6273532165</v>
      </c>
      <c r="AH111" s="4">
        <v>47877.435688524281</v>
      </c>
      <c r="AI111" s="4">
        <v>48208.368184005732</v>
      </c>
      <c r="AJ111" s="4">
        <v>48531.787454800957</v>
      </c>
      <c r="AK111" s="4">
        <v>48846.538153748959</v>
      </c>
      <c r="AL111" s="4">
        <v>49280.106072369781</v>
      </c>
      <c r="AM111" s="4">
        <v>49711.802458300423</v>
      </c>
      <c r="AN111" s="4">
        <v>50142.110928290473</v>
      </c>
      <c r="AO111" s="4">
        <v>50567.177018626448</v>
      </c>
      <c r="AP111" s="4">
        <v>50981.877938465259</v>
      </c>
      <c r="AQ111" s="4">
        <v>51384.66992738664</v>
      </c>
      <c r="AR111" s="4">
        <v>51773.398460164208</v>
      </c>
      <c r="AS111" s="4">
        <v>52146.32238511258</v>
      </c>
      <c r="AT111" s="4">
        <v>52504.872888312027</v>
      </c>
      <c r="AU111" s="4">
        <v>52848.369319115889</v>
      </c>
      <c r="AV111" s="4">
        <v>53175.684430831083</v>
      </c>
      <c r="AW111" s="4">
        <v>53486.857188997841</v>
      </c>
      <c r="AX111" s="4">
        <v>53782.086250146298</v>
      </c>
      <c r="AY111" s="4">
        <v>54062.38563393525</v>
      </c>
      <c r="AZ111" s="4">
        <v>54330.712145430713</v>
      </c>
      <c r="BA111" s="4">
        <v>54590.617715359098</v>
      </c>
      <c r="BB111" s="4">
        <v>54845.490167364762</v>
      </c>
    </row>
    <row r="112" spans="1:54" x14ac:dyDescent="0.3">
      <c r="A112" s="1" t="s">
        <v>54</v>
      </c>
      <c r="B112" s="1" t="s">
        <v>18</v>
      </c>
      <c r="C112" s="2" t="s">
        <v>100</v>
      </c>
      <c r="D112" s="4">
        <v>34052</v>
      </c>
      <c r="E112" s="4">
        <v>34429.315643296963</v>
      </c>
      <c r="F112" s="4">
        <v>36433.631503744429</v>
      </c>
      <c r="G112" s="4">
        <v>37266.930737730007</v>
      </c>
      <c r="H112" s="4">
        <v>37021.274672863663</v>
      </c>
      <c r="I112" s="4">
        <v>37149.980800208214</v>
      </c>
      <c r="J112" s="4">
        <v>38345.35543494692</v>
      </c>
      <c r="K112" s="4">
        <v>39795.176731428772</v>
      </c>
      <c r="L112" s="4">
        <v>41300.288402113198</v>
      </c>
      <c r="M112" s="4">
        <v>43127.348050676883</v>
      </c>
      <c r="N112" s="4">
        <v>43871.016973750739</v>
      </c>
      <c r="O112" s="4">
        <v>44276.404917265892</v>
      </c>
      <c r="P112" s="4">
        <v>44515.18904338064</v>
      </c>
      <c r="Q112" s="4">
        <v>44397.894688450768</v>
      </c>
      <c r="R112" s="4">
        <v>44774.170247239083</v>
      </c>
      <c r="S112" s="4">
        <v>45292.309040259694</v>
      </c>
      <c r="T112" s="4">
        <v>45319.803868391988</v>
      </c>
      <c r="U112" s="4">
        <v>45265.661574421021</v>
      </c>
      <c r="V112" s="4">
        <v>45487.180874327452</v>
      </c>
      <c r="W112" s="4">
        <v>44895.194088508018</v>
      </c>
      <c r="X112" s="4">
        <v>44561.69871241878</v>
      </c>
      <c r="Y112" s="4">
        <v>44847.304294649213</v>
      </c>
      <c r="Z112" s="4">
        <v>44569.138100519653</v>
      </c>
      <c r="AA112" s="4">
        <v>45080.655454997723</v>
      </c>
      <c r="AB112" s="4">
        <v>46211.7356596545</v>
      </c>
      <c r="AC112" s="4">
        <v>46736.305549838013</v>
      </c>
      <c r="AD112" s="4">
        <v>47252.895468939372</v>
      </c>
      <c r="AE112" s="4">
        <v>47632.88277112411</v>
      </c>
      <c r="AF112" s="4">
        <v>47980.59999128605</v>
      </c>
      <c r="AG112" s="4">
        <v>48324.446966894648</v>
      </c>
      <c r="AH112" s="4">
        <v>48664.030573371863</v>
      </c>
      <c r="AI112" s="4">
        <v>48999.893903792887</v>
      </c>
      <c r="AJ112" s="4">
        <v>49330.922276881429</v>
      </c>
      <c r="AK112" s="4">
        <v>49654.648690419861</v>
      </c>
      <c r="AL112" s="4">
        <v>49970.026926091647</v>
      </c>
      <c r="AM112" s="4">
        <v>50400.993513492831</v>
      </c>
      <c r="AN112" s="4">
        <v>50830.311603613663</v>
      </c>
      <c r="AO112" s="4">
        <v>51258.496933303373</v>
      </c>
      <c r="AP112" s="4">
        <v>51681.78127020831</v>
      </c>
      <c r="AQ112" s="4">
        <v>52095.157759292568</v>
      </c>
      <c r="AR112" s="4">
        <v>52497.094510413343</v>
      </c>
      <c r="AS112" s="4">
        <v>52885.447936386023</v>
      </c>
      <c r="AT112" s="4">
        <v>53258.455013414597</v>
      </c>
      <c r="AU112" s="4">
        <v>53617.426487751189</v>
      </c>
      <c r="AV112" s="4">
        <v>53961.63819497278</v>
      </c>
      <c r="AW112" s="4">
        <v>54289.984008091473</v>
      </c>
      <c r="AX112" s="4">
        <v>54602.456663043908</v>
      </c>
      <c r="AY112" s="4">
        <v>54899.226841296862</v>
      </c>
      <c r="AZ112" s="4">
        <v>55181.268317208262</v>
      </c>
      <c r="BA112" s="4">
        <v>55451.437491286917</v>
      </c>
      <c r="BB112" s="4">
        <v>55713.18837164389</v>
      </c>
    </row>
    <row r="113" spans="1:54" x14ac:dyDescent="0.3">
      <c r="A113" s="1" t="s">
        <v>54</v>
      </c>
      <c r="B113" s="1" t="s">
        <v>18</v>
      </c>
      <c r="C113" s="2" t="s">
        <v>101</v>
      </c>
      <c r="D113" s="4">
        <v>34437</v>
      </c>
      <c r="E113" s="4">
        <v>34963.303765058088</v>
      </c>
      <c r="F113" s="4">
        <v>36239.129544722789</v>
      </c>
      <c r="G113" s="4">
        <v>37666.804606627476</v>
      </c>
      <c r="H113" s="4">
        <v>38358.662150601776</v>
      </c>
      <c r="I113" s="4">
        <v>38120.082074272497</v>
      </c>
      <c r="J113" s="4">
        <v>38254.75412668533</v>
      </c>
      <c r="K113" s="4">
        <v>39397.678247036689</v>
      </c>
      <c r="L113" s="4">
        <v>40775.54814391648</v>
      </c>
      <c r="M113" s="4">
        <v>42224.158505013867</v>
      </c>
      <c r="N113" s="4">
        <v>43984.264143577617</v>
      </c>
      <c r="O113" s="4">
        <v>44693.176799834197</v>
      </c>
      <c r="P113" s="4">
        <v>45100.842146336297</v>
      </c>
      <c r="Q113" s="4">
        <v>45359.628144361734</v>
      </c>
      <c r="R113" s="4">
        <v>45268.920583379841</v>
      </c>
      <c r="S113" s="4">
        <v>45651.866529387749</v>
      </c>
      <c r="T113" s="4">
        <v>46165.546104354144</v>
      </c>
      <c r="U113" s="4">
        <v>46203.42372500326</v>
      </c>
      <c r="V113" s="4">
        <v>46167.753306316597</v>
      </c>
      <c r="W113" s="4">
        <v>46403.61727052871</v>
      </c>
      <c r="X113" s="4">
        <v>45843.544933606026</v>
      </c>
      <c r="Y113" s="4">
        <v>45533.100352121553</v>
      </c>
      <c r="Z113" s="4">
        <v>45814.497287909297</v>
      </c>
      <c r="AA113" s="4">
        <v>45555.015487021243</v>
      </c>
      <c r="AB113" s="4">
        <v>46065.122397013904</v>
      </c>
      <c r="AC113" s="4">
        <v>47147.200048929422</v>
      </c>
      <c r="AD113" s="4">
        <v>47666.092573267357</v>
      </c>
      <c r="AE113" s="4">
        <v>48176.983563761249</v>
      </c>
      <c r="AF113" s="4">
        <v>48555.083953385722</v>
      </c>
      <c r="AG113" s="4">
        <v>48901.674061339683</v>
      </c>
      <c r="AH113" s="4">
        <v>49244.501014052272</v>
      </c>
      <c r="AI113" s="4">
        <v>49583.121643901177</v>
      </c>
      <c r="AJ113" s="4">
        <v>49918.004603429647</v>
      </c>
      <c r="AK113" s="4">
        <v>50248.161766742312</v>
      </c>
      <c r="AL113" s="4">
        <v>50571.298184797954</v>
      </c>
      <c r="AM113" s="4">
        <v>50886.486268106113</v>
      </c>
      <c r="AN113" s="4">
        <v>51313.419971089003</v>
      </c>
      <c r="AO113" s="4">
        <v>51738.950736381201</v>
      </c>
      <c r="AP113" s="4">
        <v>52163.603382936621</v>
      </c>
      <c r="AQ113" s="4">
        <v>52583.701350357827</v>
      </c>
      <c r="AR113" s="4">
        <v>52994.370854596928</v>
      </c>
      <c r="AS113" s="4">
        <v>53394.091736052927</v>
      </c>
      <c r="AT113" s="4">
        <v>53780.7388983622</v>
      </c>
      <c r="AU113" s="4">
        <v>54152.528378301387</v>
      </c>
      <c r="AV113" s="4">
        <v>54510.63863651031</v>
      </c>
      <c r="AW113" s="4">
        <v>54854.350037319287</v>
      </c>
      <c r="AX113" s="4">
        <v>55182.563623173897</v>
      </c>
      <c r="AY113" s="4">
        <v>55495.233647431247</v>
      </c>
      <c r="AZ113" s="4">
        <v>55792.508109756833</v>
      </c>
      <c r="BA113" s="4">
        <v>56075.323545781139</v>
      </c>
      <c r="BB113" s="4">
        <v>56346.429909444472</v>
      </c>
    </row>
    <row r="114" spans="1:54" x14ac:dyDescent="0.3">
      <c r="A114" s="1" t="s">
        <v>54</v>
      </c>
      <c r="B114" s="1" t="s">
        <v>18</v>
      </c>
      <c r="C114" s="2" t="s">
        <v>102</v>
      </c>
      <c r="D114" s="4">
        <v>35195</v>
      </c>
      <c r="E114" s="4">
        <v>35266.065531971522</v>
      </c>
      <c r="F114" s="4">
        <v>36660.480464140091</v>
      </c>
      <c r="G114" s="4">
        <v>37338.911471952648</v>
      </c>
      <c r="H114" s="4">
        <v>38598.896969584501</v>
      </c>
      <c r="I114" s="4">
        <v>39267.158110494704</v>
      </c>
      <c r="J114" s="4">
        <v>39030.735850620556</v>
      </c>
      <c r="K114" s="4">
        <v>39178.085963048346</v>
      </c>
      <c r="L114" s="4">
        <v>40264.578333913283</v>
      </c>
      <c r="M114" s="4">
        <v>41565.775380942679</v>
      </c>
      <c r="N114" s="4">
        <v>42951.245127299648</v>
      </c>
      <c r="O114" s="4">
        <v>44635.780940263459</v>
      </c>
      <c r="P114" s="4">
        <v>45329.259960396434</v>
      </c>
      <c r="Q114" s="4">
        <v>45737.629854401443</v>
      </c>
      <c r="R114" s="4">
        <v>46013.359232253708</v>
      </c>
      <c r="S114" s="4">
        <v>45947.690954809732</v>
      </c>
      <c r="T114" s="4">
        <v>46334.613700098671</v>
      </c>
      <c r="U114" s="4">
        <v>46841.398044675021</v>
      </c>
      <c r="V114" s="4">
        <v>46888.875664370353</v>
      </c>
      <c r="W114" s="4">
        <v>46870.590036168389</v>
      </c>
      <c r="X114" s="4">
        <v>47118.441101350487</v>
      </c>
      <c r="Y114" s="4">
        <v>46591.591891188473</v>
      </c>
      <c r="Z114" s="4">
        <v>46305.078666997651</v>
      </c>
      <c r="AA114" s="4">
        <v>46582.378241545914</v>
      </c>
      <c r="AB114" s="4">
        <v>46343.144097448501</v>
      </c>
      <c r="AC114" s="4">
        <v>46850.467131602512</v>
      </c>
      <c r="AD114" s="4">
        <v>47883.233437386487</v>
      </c>
      <c r="AE114" s="4">
        <v>48395.308047825638</v>
      </c>
      <c r="AF114" s="4">
        <v>48899.303881972599</v>
      </c>
      <c r="AG114" s="4">
        <v>49274.706030179223</v>
      </c>
      <c r="AH114" s="4">
        <v>49619.428955904907</v>
      </c>
      <c r="AI114" s="4">
        <v>49960.470506328842</v>
      </c>
      <c r="AJ114" s="4">
        <v>50297.345393735093</v>
      </c>
      <c r="AK114" s="4">
        <v>50630.526109167949</v>
      </c>
      <c r="AL114" s="4">
        <v>50959.141071270184</v>
      </c>
      <c r="AM114" s="4">
        <v>51281.073893705383</v>
      </c>
      <c r="AN114" s="4">
        <v>51595.504967431742</v>
      </c>
      <c r="AO114" s="4">
        <v>52017.539441791647</v>
      </c>
      <c r="AP114" s="4">
        <v>52438.407808766373</v>
      </c>
      <c r="AQ114" s="4">
        <v>52858.62222512484</v>
      </c>
      <c r="AR114" s="4">
        <v>53274.599487429463</v>
      </c>
      <c r="AS114" s="4">
        <v>53681.605767351641</v>
      </c>
      <c r="AT114" s="4">
        <v>54078.13385802562</v>
      </c>
      <c r="AU114" s="4">
        <v>54462.075033496847</v>
      </c>
      <c r="AV114" s="4">
        <v>54831.627014752252</v>
      </c>
      <c r="AW114" s="4">
        <v>55187.88426462045</v>
      </c>
      <c r="AX114" s="4">
        <v>55530.115575069329</v>
      </c>
      <c r="AY114" s="4">
        <v>55857.240641222721</v>
      </c>
      <c r="AZ114" s="4">
        <v>56169.184628845513</v>
      </c>
      <c r="BA114" s="4">
        <v>56466.082294253873</v>
      </c>
      <c r="BB114" s="4">
        <v>56748.839427175299</v>
      </c>
    </row>
    <row r="115" spans="1:54" x14ac:dyDescent="0.3">
      <c r="A115" s="1" t="s">
        <v>54</v>
      </c>
      <c r="B115" s="1" t="s">
        <v>18</v>
      </c>
      <c r="C115" s="2" t="s">
        <v>103</v>
      </c>
      <c r="D115" s="4">
        <v>35724</v>
      </c>
      <c r="E115" s="4">
        <v>35893.377473995854</v>
      </c>
      <c r="F115" s="4">
        <v>36852.81273833289</v>
      </c>
      <c r="G115" s="4">
        <v>37600.098019699319</v>
      </c>
      <c r="H115" s="4">
        <v>38145.758761417681</v>
      </c>
      <c r="I115" s="4">
        <v>39363.354738623333</v>
      </c>
      <c r="J115" s="4">
        <v>40001.609374030792</v>
      </c>
      <c r="K115" s="4">
        <v>39777.130093983913</v>
      </c>
      <c r="L115" s="4">
        <v>39933.331451522849</v>
      </c>
      <c r="M115" s="4">
        <v>40962.226334878069</v>
      </c>
      <c r="N115" s="4">
        <v>42187.274039366828</v>
      </c>
      <c r="O115" s="4">
        <v>43507.190101554334</v>
      </c>
      <c r="P115" s="4">
        <v>45137.550720969819</v>
      </c>
      <c r="Q115" s="4">
        <v>45815.018352883053</v>
      </c>
      <c r="R115" s="4">
        <v>46222.268962646449</v>
      </c>
      <c r="S115" s="4">
        <v>46511.657098649703</v>
      </c>
      <c r="T115" s="4">
        <v>46468.394672448281</v>
      </c>
      <c r="U115" s="4">
        <v>46857.06259337104</v>
      </c>
      <c r="V115" s="4">
        <v>47355.5067573903</v>
      </c>
      <c r="W115" s="4">
        <v>47411.409124365528</v>
      </c>
      <c r="X115" s="4">
        <v>47408.843574269697</v>
      </c>
      <c r="Y115" s="4">
        <v>47666.608261433619</v>
      </c>
      <c r="Z115" s="4">
        <v>47172.376224471896</v>
      </c>
      <c r="AA115" s="4">
        <v>46909.517831075093</v>
      </c>
      <c r="AB115" s="4">
        <v>47183.366153098577</v>
      </c>
      <c r="AC115" s="4">
        <v>46964.587037021673</v>
      </c>
      <c r="AD115" s="4">
        <v>47468.52497869145</v>
      </c>
      <c r="AE115" s="4">
        <v>48454.364865035153</v>
      </c>
      <c r="AF115" s="4">
        <v>48959.245097993124</v>
      </c>
      <c r="AG115" s="4">
        <v>49455.924281396372</v>
      </c>
      <c r="AH115" s="4">
        <v>49828.24509728697</v>
      </c>
      <c r="AI115" s="4">
        <v>50170.722253217988</v>
      </c>
      <c r="AJ115" s="4">
        <v>50509.571535465482</v>
      </c>
      <c r="AK115" s="4">
        <v>50844.34759136317</v>
      </c>
      <c r="AL115" s="4">
        <v>51175.517830329918</v>
      </c>
      <c r="AM115" s="4">
        <v>51502.325827696433</v>
      </c>
      <c r="AN115" s="4">
        <v>51822.816751706167</v>
      </c>
      <c r="AO115" s="4">
        <v>52136.254748596017</v>
      </c>
      <c r="AP115" s="4">
        <v>52553.160918487483</v>
      </c>
      <c r="AQ115" s="4">
        <v>52969.102184164039</v>
      </c>
      <c r="AR115" s="4">
        <v>53384.565549544022</v>
      </c>
      <c r="AS115" s="4">
        <v>53796.056710077173</v>
      </c>
      <c r="AT115" s="4">
        <v>54198.980447020738</v>
      </c>
      <c r="AU115" s="4">
        <v>54591.835519309927</v>
      </c>
      <c r="AV115" s="4">
        <v>54972.528439169917</v>
      </c>
      <c r="AW115" s="4">
        <v>55339.292665682216</v>
      </c>
      <c r="AX115" s="4">
        <v>55693.123247957366</v>
      </c>
      <c r="AY115" s="4">
        <v>56033.288180510732</v>
      </c>
      <c r="AZ115" s="4">
        <v>56358.734340867857</v>
      </c>
      <c r="BA115" s="4">
        <v>56669.370052007202</v>
      </c>
      <c r="BB115" s="4">
        <v>56965.326560064474</v>
      </c>
    </row>
    <row r="116" spans="1:54" x14ac:dyDescent="0.3">
      <c r="A116" s="1" t="s">
        <v>54</v>
      </c>
      <c r="B116" s="1" t="s">
        <v>18</v>
      </c>
      <c r="C116" s="2" t="s">
        <v>104</v>
      </c>
      <c r="D116" s="4">
        <v>35864</v>
      </c>
      <c r="E116" s="4">
        <v>36336.61477737598</v>
      </c>
      <c r="F116" s="4">
        <v>37342.310807508613</v>
      </c>
      <c r="G116" s="4">
        <v>37694.91703064055</v>
      </c>
      <c r="H116" s="4">
        <v>38279.34025992472</v>
      </c>
      <c r="I116" s="4">
        <v>38819.004651347619</v>
      </c>
      <c r="J116" s="4">
        <v>39989.987974572323</v>
      </c>
      <c r="K116" s="4">
        <v>40608.493924837087</v>
      </c>
      <c r="L116" s="4">
        <v>40392.93315753038</v>
      </c>
      <c r="M116" s="4">
        <v>40553.262297848552</v>
      </c>
      <c r="N116" s="4">
        <v>41526.160630163162</v>
      </c>
      <c r="O116" s="4">
        <v>42678.216432114241</v>
      </c>
      <c r="P116" s="4">
        <v>43956.647496889833</v>
      </c>
      <c r="Q116" s="4">
        <v>45535.454421706163</v>
      </c>
      <c r="R116" s="4">
        <v>46196.766734067081</v>
      </c>
      <c r="S116" s="4">
        <v>46601.483002024783</v>
      </c>
      <c r="T116" s="4">
        <v>46901.548083027898</v>
      </c>
      <c r="U116" s="4">
        <v>46877.562798917599</v>
      </c>
      <c r="V116" s="4">
        <v>47266.387036322849</v>
      </c>
      <c r="W116" s="4">
        <v>47755.992772226768</v>
      </c>
      <c r="X116" s="4">
        <v>47819.053055017503</v>
      </c>
      <c r="Y116" s="4">
        <v>47830.379603087284</v>
      </c>
      <c r="Z116" s="4">
        <v>48096.591357038589</v>
      </c>
      <c r="AA116" s="4">
        <v>47633.044297801833</v>
      </c>
      <c r="AB116" s="4">
        <v>47392.623010051961</v>
      </c>
      <c r="AC116" s="4">
        <v>47663.832648645861</v>
      </c>
      <c r="AD116" s="4">
        <v>47464.526472609083</v>
      </c>
      <c r="AE116" s="4">
        <v>47965.043373090681</v>
      </c>
      <c r="AF116" s="4">
        <v>48908.043324321203</v>
      </c>
      <c r="AG116" s="4">
        <v>49405.958590784132</v>
      </c>
      <c r="AH116" s="4">
        <v>49895.534220378257</v>
      </c>
      <c r="AI116" s="4">
        <v>50264.746532287427</v>
      </c>
      <c r="AJ116" s="4">
        <v>50604.892656200493</v>
      </c>
      <c r="AK116" s="4">
        <v>50941.506658564322</v>
      </c>
      <c r="AL116" s="4">
        <v>51274.173227346058</v>
      </c>
      <c r="AM116" s="4">
        <v>51603.361387369769</v>
      </c>
      <c r="AN116" s="4">
        <v>51928.410985690927</v>
      </c>
      <c r="AO116" s="4">
        <v>52247.498032242947</v>
      </c>
      <c r="AP116" s="4">
        <v>52559.943627184897</v>
      </c>
      <c r="AQ116" s="4">
        <v>52971.95749772009</v>
      </c>
      <c r="AR116" s="4">
        <v>53383.158745484398</v>
      </c>
      <c r="AS116" s="4">
        <v>53794.002795891181</v>
      </c>
      <c r="AT116" s="4">
        <v>54201.077348060891</v>
      </c>
      <c r="AU116" s="4">
        <v>54599.909805932548</v>
      </c>
      <c r="AV116" s="4">
        <v>54989.001240509089</v>
      </c>
      <c r="AW116" s="4">
        <v>55366.320197051791</v>
      </c>
      <c r="AX116" s="4">
        <v>55730.117099282317</v>
      </c>
      <c r="AY116" s="4">
        <v>56081.304282325153</v>
      </c>
      <c r="AZ116" s="4">
        <v>56419.157297145997</v>
      </c>
      <c r="BA116" s="4">
        <v>56742.658238155127</v>
      </c>
      <c r="BB116" s="4">
        <v>57051.709611901242</v>
      </c>
    </row>
    <row r="117" spans="1:54" x14ac:dyDescent="0.3">
      <c r="A117" s="1" t="s">
        <v>54</v>
      </c>
      <c r="B117" s="1" t="s">
        <v>18</v>
      </c>
      <c r="C117" s="2" t="s">
        <v>105</v>
      </c>
      <c r="D117" s="4">
        <v>35759</v>
      </c>
      <c r="E117" s="4">
        <v>36445.534975344191</v>
      </c>
      <c r="F117" s="4">
        <v>37686.913597620827</v>
      </c>
      <c r="G117" s="4">
        <v>38087.349634432183</v>
      </c>
      <c r="H117" s="4">
        <v>38309.814655028633</v>
      </c>
      <c r="I117" s="4">
        <v>38861.895186838461</v>
      </c>
      <c r="J117" s="4">
        <v>39389.251633929278</v>
      </c>
      <c r="K117" s="4">
        <v>40525.761563953623</v>
      </c>
      <c r="L117" s="4">
        <v>41123.943867699592</v>
      </c>
      <c r="M117" s="4">
        <v>40913.115788459058</v>
      </c>
      <c r="N117" s="4">
        <v>41073.994731923929</v>
      </c>
      <c r="O117" s="4">
        <v>41994.626968265067</v>
      </c>
      <c r="P117" s="4">
        <v>43099.804782711457</v>
      </c>
      <c r="Q117" s="4">
        <v>44340.404217585463</v>
      </c>
      <c r="R117" s="4">
        <v>45872.020579823067</v>
      </c>
      <c r="S117" s="4">
        <v>46517.764314165906</v>
      </c>
      <c r="T117" s="4">
        <v>46919.055196450427</v>
      </c>
      <c r="U117" s="4">
        <v>47227.345419908983</v>
      </c>
      <c r="V117" s="4">
        <v>47219.513087656393</v>
      </c>
      <c r="W117" s="4">
        <v>47607.542961612417</v>
      </c>
      <c r="X117" s="4">
        <v>48088.585928409171</v>
      </c>
      <c r="Y117" s="4">
        <v>48157.665921754997</v>
      </c>
      <c r="Z117" s="4">
        <v>48181.252305370137</v>
      </c>
      <c r="AA117" s="4">
        <v>48455.049011523653</v>
      </c>
      <c r="AB117" s="4">
        <v>48019.412464737412</v>
      </c>
      <c r="AC117" s="4">
        <v>47799.511476504304</v>
      </c>
      <c r="AD117" s="4">
        <v>48068.795792696947</v>
      </c>
      <c r="AE117" s="4">
        <v>47887.161432384142</v>
      </c>
      <c r="AF117" s="4">
        <v>48384.575932613152</v>
      </c>
      <c r="AG117" s="4">
        <v>49289.607236715186</v>
      </c>
      <c r="AH117" s="4">
        <v>49781.189738486843</v>
      </c>
      <c r="AI117" s="4">
        <v>50264.286582054709</v>
      </c>
      <c r="AJ117" s="4">
        <v>50630.58850765539</v>
      </c>
      <c r="AK117" s="4">
        <v>50968.568411997418</v>
      </c>
      <c r="AL117" s="4">
        <v>51303.135459248013</v>
      </c>
      <c r="AM117" s="4">
        <v>51633.907113260488</v>
      </c>
      <c r="AN117" s="4">
        <v>51961.346473624042</v>
      </c>
      <c r="AO117" s="4">
        <v>52284.86269115928</v>
      </c>
      <c r="AP117" s="4">
        <v>52602.73022442346</v>
      </c>
      <c r="AQ117" s="4">
        <v>52914.3047978799</v>
      </c>
      <c r="AR117" s="4">
        <v>53321.922288144917</v>
      </c>
      <c r="AS117" s="4">
        <v>53728.826838342327</v>
      </c>
      <c r="AT117" s="4">
        <v>54135.442285828613</v>
      </c>
      <c r="AU117" s="4">
        <v>54538.421483797967</v>
      </c>
      <c r="AV117" s="4">
        <v>54933.396337631377</v>
      </c>
      <c r="AW117" s="4">
        <v>55318.915429863497</v>
      </c>
      <c r="AX117" s="4">
        <v>55692.986493884833</v>
      </c>
      <c r="AY117" s="4">
        <v>56053.88365743911</v>
      </c>
      <c r="AZ117" s="4">
        <v>56402.452738281318</v>
      </c>
      <c r="BA117" s="4">
        <v>56737.985205985453</v>
      </c>
      <c r="BB117" s="4">
        <v>57059.503309232889</v>
      </c>
    </row>
    <row r="118" spans="1:54" x14ac:dyDescent="0.3">
      <c r="A118" s="1" t="s">
        <v>54</v>
      </c>
      <c r="B118" s="1" t="s">
        <v>18</v>
      </c>
      <c r="C118" s="2" t="s">
        <v>106</v>
      </c>
      <c r="D118" s="4">
        <v>35651</v>
      </c>
      <c r="E118" s="4">
        <v>36363.762573701009</v>
      </c>
      <c r="F118" s="4">
        <v>37687.237640375541</v>
      </c>
      <c r="G118" s="4">
        <v>38366.192879146671</v>
      </c>
      <c r="H118" s="4">
        <v>38635.457419626793</v>
      </c>
      <c r="I118" s="4">
        <v>38851.610942341533</v>
      </c>
      <c r="J118" s="4">
        <v>39369.261887790613</v>
      </c>
      <c r="K118" s="4">
        <v>39892.908176166791</v>
      </c>
      <c r="L118" s="4">
        <v>40997.007314693437</v>
      </c>
      <c r="M118" s="4">
        <v>41574.266982381829</v>
      </c>
      <c r="N118" s="4">
        <v>41364.896113323637</v>
      </c>
      <c r="O118" s="4">
        <v>41524.58152189455</v>
      </c>
      <c r="P118" s="4">
        <v>42415.82721083433</v>
      </c>
      <c r="Q118" s="4">
        <v>43479.579525197412</v>
      </c>
      <c r="R118" s="4">
        <v>44686.427505128057</v>
      </c>
      <c r="S118" s="4">
        <v>46176.126870261003</v>
      </c>
      <c r="T118" s="4">
        <v>46807.389017962327</v>
      </c>
      <c r="U118" s="4">
        <v>47204.813945421891</v>
      </c>
      <c r="V118" s="4">
        <v>47519.475790391691</v>
      </c>
      <c r="W118" s="4">
        <v>47525.004399025558</v>
      </c>
      <c r="X118" s="4">
        <v>47911.84113786427</v>
      </c>
      <c r="Y118" s="4">
        <v>48385.140204049843</v>
      </c>
      <c r="Z118" s="4">
        <v>48459.449292558413</v>
      </c>
      <c r="AA118" s="4">
        <v>48494.008680730818</v>
      </c>
      <c r="AB118" s="4">
        <v>48774.908947706259</v>
      </c>
      <c r="AC118" s="4">
        <v>48364.031533145448</v>
      </c>
      <c r="AD118" s="4">
        <v>48162.380168183372</v>
      </c>
      <c r="AE118" s="4">
        <v>48430.273711867361</v>
      </c>
      <c r="AF118" s="4">
        <v>48264.160941813003</v>
      </c>
      <c r="AG118" s="4">
        <v>48758.98424758303</v>
      </c>
      <c r="AH118" s="4">
        <v>49631.004492642591</v>
      </c>
      <c r="AI118" s="4">
        <v>50117.090741433567</v>
      </c>
      <c r="AJ118" s="4">
        <v>50594.528725557007</v>
      </c>
      <c r="AK118" s="4">
        <v>50958.309402911313</v>
      </c>
      <c r="AL118" s="4">
        <v>51294.444201840357</v>
      </c>
      <c r="AM118" s="4">
        <v>51627.305644843291</v>
      </c>
      <c r="AN118" s="4">
        <v>51956.532752309642</v>
      </c>
      <c r="AO118" s="4">
        <v>52282.568834543272</v>
      </c>
      <c r="AP118" s="4">
        <v>52604.867119887349</v>
      </c>
      <c r="AQ118" s="4">
        <v>52921.773256734909</v>
      </c>
      <c r="AR118" s="4">
        <v>53232.66477395656</v>
      </c>
      <c r="AS118" s="4">
        <v>53636.50122565707</v>
      </c>
      <c r="AT118" s="4">
        <v>54039.677081564107</v>
      </c>
      <c r="AU118" s="4">
        <v>54442.57911420591</v>
      </c>
      <c r="AV118" s="4">
        <v>54841.909540514142</v>
      </c>
      <c r="AW118" s="4">
        <v>55233.437457096283</v>
      </c>
      <c r="AX118" s="4">
        <v>55615.735366571193</v>
      </c>
      <c r="AY118" s="4">
        <v>55986.852211605379</v>
      </c>
      <c r="AZ118" s="4">
        <v>56345.089117744523</v>
      </c>
      <c r="BA118" s="4">
        <v>56691.242059176169</v>
      </c>
      <c r="BB118" s="4">
        <v>57024.624203976273</v>
      </c>
    </row>
    <row r="119" spans="1:54" x14ac:dyDescent="0.3">
      <c r="A119" s="1" t="s">
        <v>54</v>
      </c>
      <c r="B119" s="1" t="s">
        <v>18</v>
      </c>
      <c r="C119" s="2" t="s">
        <v>107</v>
      </c>
      <c r="D119" s="4">
        <v>36375</v>
      </c>
      <c r="E119" s="4">
        <v>36261.482229777277</v>
      </c>
      <c r="F119" s="4">
        <v>37514.214898666643</v>
      </c>
      <c r="G119" s="4">
        <v>38302.729037008059</v>
      </c>
      <c r="H119" s="4">
        <v>38875.952891174667</v>
      </c>
      <c r="I119" s="4">
        <v>39132.540118892262</v>
      </c>
      <c r="J119" s="4">
        <v>39337.538009710392</v>
      </c>
      <c r="K119" s="4">
        <v>39832.199109613757</v>
      </c>
      <c r="L119" s="4">
        <v>40350.72042183068</v>
      </c>
      <c r="M119" s="4">
        <v>41424.346576104617</v>
      </c>
      <c r="N119" s="4">
        <v>41981.273822186457</v>
      </c>
      <c r="O119" s="4">
        <v>41772.038145635182</v>
      </c>
      <c r="P119" s="4">
        <v>41944.981044045911</v>
      </c>
      <c r="Q119" s="4">
        <v>42810.375023064422</v>
      </c>
      <c r="R119" s="4">
        <v>43837.767090436537</v>
      </c>
      <c r="S119" s="4">
        <v>45015.049494043124</v>
      </c>
      <c r="T119" s="4">
        <v>46468.343725236868</v>
      </c>
      <c r="U119" s="4">
        <v>47086.478140223677</v>
      </c>
      <c r="V119" s="4">
        <v>47479.9571303634</v>
      </c>
      <c r="W119" s="4">
        <v>47799.664088576799</v>
      </c>
      <c r="X119" s="4">
        <v>47816.24088019842</v>
      </c>
      <c r="Y119" s="4">
        <v>48201.922211712787</v>
      </c>
      <c r="Z119" s="4">
        <v>48668.689734084503</v>
      </c>
      <c r="AA119" s="4">
        <v>48747.759854419877</v>
      </c>
      <c r="AB119" s="4">
        <v>48792.233392095142</v>
      </c>
      <c r="AC119" s="4">
        <v>49079.887277215021</v>
      </c>
      <c r="AD119" s="4">
        <v>48690.526456896267</v>
      </c>
      <c r="AE119" s="4">
        <v>48504.753580407792</v>
      </c>
      <c r="AF119" s="4">
        <v>48771.624874959467</v>
      </c>
      <c r="AG119" s="4">
        <v>48618.845497524337</v>
      </c>
      <c r="AH119" s="4">
        <v>49111.678282349203</v>
      </c>
      <c r="AI119" s="4">
        <v>49955.336931039361</v>
      </c>
      <c r="AJ119" s="4">
        <v>50436.809696898737</v>
      </c>
      <c r="AK119" s="4">
        <v>50909.52445002467</v>
      </c>
      <c r="AL119" s="4">
        <v>51271.259964757483</v>
      </c>
      <c r="AM119" s="4">
        <v>51605.950617204013</v>
      </c>
      <c r="AN119" s="4">
        <v>51937.513251619472</v>
      </c>
      <c r="AO119" s="4">
        <v>52265.591736062619</v>
      </c>
      <c r="AP119" s="4">
        <v>52590.597275740693</v>
      </c>
      <c r="AQ119" s="4">
        <v>52912.007939273812</v>
      </c>
      <c r="AR119" s="4">
        <v>53228.22314065347</v>
      </c>
      <c r="AS119" s="4">
        <v>53538.634042576283</v>
      </c>
      <c r="AT119" s="4">
        <v>53939.320751110623</v>
      </c>
      <c r="AU119" s="4">
        <v>54339.351099576917</v>
      </c>
      <c r="AV119" s="4">
        <v>54739.072633919743</v>
      </c>
      <c r="AW119" s="4">
        <v>55135.276775960003</v>
      </c>
      <c r="AX119" s="4">
        <v>55523.830375562371</v>
      </c>
      <c r="AY119" s="4">
        <v>55903.332689775772</v>
      </c>
      <c r="AZ119" s="4">
        <v>56271.873420767442</v>
      </c>
      <c r="BA119" s="4">
        <v>56627.783643133742</v>
      </c>
      <c r="BB119" s="4">
        <v>56971.823446112503</v>
      </c>
    </row>
    <row r="120" spans="1:54" x14ac:dyDescent="0.3">
      <c r="A120" s="1" t="s">
        <v>54</v>
      </c>
      <c r="B120" s="1" t="s">
        <v>18</v>
      </c>
      <c r="C120" s="2" t="s">
        <v>108</v>
      </c>
      <c r="D120" s="4">
        <v>36503</v>
      </c>
      <c r="E120" s="4">
        <v>36981.552741753527</v>
      </c>
      <c r="F120" s="4">
        <v>37336.455216563183</v>
      </c>
      <c r="G120" s="4">
        <v>38093.38043205101</v>
      </c>
      <c r="H120" s="4">
        <v>38775.773323072128</v>
      </c>
      <c r="I120" s="4">
        <v>39350.86405068529</v>
      </c>
      <c r="J120" s="4">
        <v>39591.631786981859</v>
      </c>
      <c r="K120" s="4">
        <v>39793.668273695272</v>
      </c>
      <c r="L120" s="4">
        <v>40267.054982617723</v>
      </c>
      <c r="M120" s="4">
        <v>40779.466855532934</v>
      </c>
      <c r="N120" s="4">
        <v>41825.882488506963</v>
      </c>
      <c r="O120" s="4">
        <v>42365.563117452759</v>
      </c>
      <c r="P120" s="4">
        <v>42169.063274115077</v>
      </c>
      <c r="Q120" s="4">
        <v>42352.847088430113</v>
      </c>
      <c r="R120" s="4">
        <v>43195.539127082833</v>
      </c>
      <c r="S120" s="4">
        <v>44191.198799492442</v>
      </c>
      <c r="T120" s="4">
        <v>45342.985016360602</v>
      </c>
      <c r="U120" s="4">
        <v>46765.212745744757</v>
      </c>
      <c r="V120" s="4">
        <v>47371.686285088159</v>
      </c>
      <c r="W120" s="4">
        <v>47761.370647204298</v>
      </c>
      <c r="X120" s="4">
        <v>48085.239219762283</v>
      </c>
      <c r="Y120" s="4">
        <v>48111.031540992357</v>
      </c>
      <c r="Z120" s="4">
        <v>48495.943326934866</v>
      </c>
      <c r="AA120" s="4">
        <v>48957.571309970888</v>
      </c>
      <c r="AB120" s="4">
        <v>49041.062533197153</v>
      </c>
      <c r="AC120" s="4">
        <v>49094.456022380968</v>
      </c>
      <c r="AD120" s="4">
        <v>49388.494822136206</v>
      </c>
      <c r="AE120" s="4">
        <v>49017.48985667184</v>
      </c>
      <c r="AF120" s="4">
        <v>48845.284349737107</v>
      </c>
      <c r="AG120" s="4">
        <v>49111.371128559207</v>
      </c>
      <c r="AH120" s="4">
        <v>48969.857606692342</v>
      </c>
      <c r="AI120" s="4">
        <v>49461.300941630769</v>
      </c>
      <c r="AJ120" s="4">
        <v>50280.742466478579</v>
      </c>
      <c r="AK120" s="4">
        <v>50758.499089850113</v>
      </c>
      <c r="AL120" s="4">
        <v>51227.41272744655</v>
      </c>
      <c r="AM120" s="4">
        <v>51587.588311899322</v>
      </c>
      <c r="AN120" s="4">
        <v>51921.235307260024</v>
      </c>
      <c r="AO120" s="4">
        <v>52251.888281472253</v>
      </c>
      <c r="AP120" s="4">
        <v>52579.18113329514</v>
      </c>
      <c r="AQ120" s="4">
        <v>52903.485157695002</v>
      </c>
      <c r="AR120" s="4">
        <v>53224.293296233351</v>
      </c>
      <c r="AS120" s="4">
        <v>53540.046061703397</v>
      </c>
      <c r="AT120" s="4">
        <v>53850.144557094703</v>
      </c>
      <c r="AU120" s="4">
        <v>54248.243507156083</v>
      </c>
      <c r="AV120" s="4">
        <v>54645.644747401508</v>
      </c>
      <c r="AW120" s="4">
        <v>55042.710318469697</v>
      </c>
      <c r="AX120" s="4">
        <v>55436.285638145513</v>
      </c>
      <c r="AY120" s="4">
        <v>55822.32505154422</v>
      </c>
      <c r="AZ120" s="4">
        <v>56199.455475979114</v>
      </c>
      <c r="BA120" s="4">
        <v>56565.807230639613</v>
      </c>
      <c r="BB120" s="4">
        <v>56919.742307360881</v>
      </c>
    </row>
    <row r="121" spans="1:54" x14ac:dyDescent="0.3">
      <c r="A121" s="1" t="s">
        <v>54</v>
      </c>
      <c r="B121" s="1" t="s">
        <v>18</v>
      </c>
      <c r="C121" s="2" t="s">
        <v>109</v>
      </c>
      <c r="D121" s="4">
        <v>35457</v>
      </c>
      <c r="E121" s="4">
        <v>37114.167771438908</v>
      </c>
      <c r="F121" s="4">
        <v>37982.268423834292</v>
      </c>
      <c r="G121" s="4">
        <v>37893.145489300026</v>
      </c>
      <c r="H121" s="4">
        <v>38552.450957690693</v>
      </c>
      <c r="I121" s="4">
        <v>39227.106151560853</v>
      </c>
      <c r="J121" s="4">
        <v>39800.206895928852</v>
      </c>
      <c r="K121" s="4">
        <v>40033.560695234119</v>
      </c>
      <c r="L121" s="4">
        <v>40231.920200542547</v>
      </c>
      <c r="M121" s="4">
        <v>40685.329013392198</v>
      </c>
      <c r="N121" s="4">
        <v>41191.727209439421</v>
      </c>
      <c r="O121" s="4">
        <v>42215.853115012862</v>
      </c>
      <c r="P121" s="4">
        <v>42752.538526141398</v>
      </c>
      <c r="Q121" s="4">
        <v>42565.628342638207</v>
      </c>
      <c r="R121" s="4">
        <v>42758.129414754243</v>
      </c>
      <c r="S121" s="4">
        <v>43580.912883902398</v>
      </c>
      <c r="T121" s="4">
        <v>44548.963675129751</v>
      </c>
      <c r="U121" s="4">
        <v>45678.976079505388</v>
      </c>
      <c r="V121" s="4">
        <v>47074.995090962002</v>
      </c>
      <c r="W121" s="4">
        <v>47671.247677905492</v>
      </c>
      <c r="X121" s="4">
        <v>48057.467481643231</v>
      </c>
      <c r="Y121" s="4">
        <v>48384.982240090649</v>
      </c>
      <c r="Z121" s="4">
        <v>48418.674614132709</v>
      </c>
      <c r="AA121" s="4">
        <v>48803.417114167831</v>
      </c>
      <c r="AB121" s="4">
        <v>49261.243712184063</v>
      </c>
      <c r="AC121" s="4">
        <v>49348.833790307377</v>
      </c>
      <c r="AD121" s="4">
        <v>49410.194088077777</v>
      </c>
      <c r="AE121" s="4">
        <v>49710.218640041458</v>
      </c>
      <c r="AF121" s="4">
        <v>49354.70691041914</v>
      </c>
      <c r="AG121" s="4">
        <v>49193.992659452793</v>
      </c>
      <c r="AH121" s="4">
        <v>49459.472008706463</v>
      </c>
      <c r="AI121" s="4">
        <v>49327.405229951532</v>
      </c>
      <c r="AJ121" s="4">
        <v>49818.001173189339</v>
      </c>
      <c r="AK121" s="4">
        <v>50616.849328108823</v>
      </c>
      <c r="AL121" s="4">
        <v>51091.724595576568</v>
      </c>
      <c r="AM121" s="4">
        <v>51557.69216597078</v>
      </c>
      <c r="AN121" s="4">
        <v>51916.766786517248</v>
      </c>
      <c r="AO121" s="4">
        <v>52249.739450157947</v>
      </c>
      <c r="AP121" s="4">
        <v>52579.8284279496</v>
      </c>
      <c r="AQ121" s="4">
        <v>52906.647279102537</v>
      </c>
      <c r="AR121" s="4">
        <v>53230.526763023779</v>
      </c>
      <c r="AS121" s="4">
        <v>53550.968563312177</v>
      </c>
      <c r="AT121" s="4">
        <v>53866.44636924404</v>
      </c>
      <c r="AU121" s="4">
        <v>54176.360754239868</v>
      </c>
      <c r="AV121" s="4">
        <v>54572.342329252388</v>
      </c>
      <c r="AW121" s="4">
        <v>54967.594451857352</v>
      </c>
      <c r="AX121" s="4">
        <v>55362.472229017483</v>
      </c>
      <c r="AY121" s="4">
        <v>55753.870434015022</v>
      </c>
      <c r="AZ121" s="4">
        <v>56137.820645572203</v>
      </c>
      <c r="BA121" s="4">
        <v>56512.978800959179</v>
      </c>
      <c r="BB121" s="4">
        <v>56877.514602469237</v>
      </c>
    </row>
    <row r="122" spans="1:54" x14ac:dyDescent="0.3">
      <c r="A122" s="1" t="s">
        <v>54</v>
      </c>
      <c r="B122" s="1" t="s">
        <v>18</v>
      </c>
      <c r="C122" s="2" t="s">
        <v>110</v>
      </c>
      <c r="D122" s="4">
        <v>35302</v>
      </c>
      <c r="E122" s="4">
        <v>36109.297882631952</v>
      </c>
      <c r="F122" s="4">
        <v>38057.75171651561</v>
      </c>
      <c r="G122" s="4">
        <v>38508.02877846617</v>
      </c>
      <c r="H122" s="4">
        <v>38346.092405699441</v>
      </c>
      <c r="I122" s="4">
        <v>38995.03622484755</v>
      </c>
      <c r="J122" s="4">
        <v>39659.209395199432</v>
      </c>
      <c r="K122" s="4">
        <v>40236.476557550777</v>
      </c>
      <c r="L122" s="4">
        <v>40461.800856694987</v>
      </c>
      <c r="M122" s="4">
        <v>40654.984220082988</v>
      </c>
      <c r="N122" s="4">
        <v>41089.452688646867</v>
      </c>
      <c r="O122" s="4">
        <v>41590.864486611179</v>
      </c>
      <c r="P122" s="4">
        <v>42605.903190170131</v>
      </c>
      <c r="Q122" s="4">
        <v>43139.159647919463</v>
      </c>
      <c r="R122" s="4">
        <v>42959.515260126143</v>
      </c>
      <c r="S122" s="4">
        <v>43159.078339618492</v>
      </c>
      <c r="T122" s="4">
        <v>43964.359587811057</v>
      </c>
      <c r="U122" s="4">
        <v>44908.309581386493</v>
      </c>
      <c r="V122" s="4">
        <v>46019.725705208693</v>
      </c>
      <c r="W122" s="4">
        <v>47393.61485573004</v>
      </c>
      <c r="X122" s="4">
        <v>47980.99815543813</v>
      </c>
      <c r="Y122" s="4">
        <v>48364.228227872693</v>
      </c>
      <c r="Z122" s="4">
        <v>48695.22476035072</v>
      </c>
      <c r="AA122" s="4">
        <v>48736.004994812422</v>
      </c>
      <c r="AB122" s="4">
        <v>49121.226372598387</v>
      </c>
      <c r="AC122" s="4">
        <v>49576.3917432034</v>
      </c>
      <c r="AD122" s="4">
        <v>49667.797180946203</v>
      </c>
      <c r="AE122" s="4">
        <v>49736.297779347587</v>
      </c>
      <c r="AF122" s="4">
        <v>50041.939205896982</v>
      </c>
      <c r="AG122" s="4">
        <v>49699.583431995379</v>
      </c>
      <c r="AH122" s="4">
        <v>49548.691923060702</v>
      </c>
      <c r="AI122" s="4">
        <v>49813.746040024678</v>
      </c>
      <c r="AJ122" s="4">
        <v>49689.671002484603</v>
      </c>
      <c r="AK122" s="4">
        <v>50179.947852364283</v>
      </c>
      <c r="AL122" s="4">
        <v>50961.25600966769</v>
      </c>
      <c r="AM122" s="4">
        <v>51434.01109162053</v>
      </c>
      <c r="AN122" s="4">
        <v>51897.805715011251</v>
      </c>
      <c r="AO122" s="4">
        <v>52256.219514302618</v>
      </c>
      <c r="AP122" s="4">
        <v>52588.873873977951</v>
      </c>
      <c r="AQ122" s="4">
        <v>52918.725820408858</v>
      </c>
      <c r="AR122" s="4">
        <v>53245.365272592688</v>
      </c>
      <c r="AS122" s="4">
        <v>53569.08383348088</v>
      </c>
      <c r="AT122" s="4">
        <v>53889.389413722864</v>
      </c>
      <c r="AU122" s="4">
        <v>54204.774158380424</v>
      </c>
      <c r="AV122" s="4">
        <v>54514.630208593167</v>
      </c>
      <c r="AW122" s="4">
        <v>54908.946678335087</v>
      </c>
      <c r="AX122" s="4">
        <v>55302.492211355988</v>
      </c>
      <c r="AY122" s="4">
        <v>55695.621632653652</v>
      </c>
      <c r="AZ122" s="4">
        <v>56085.274565411761</v>
      </c>
      <c r="BA122" s="4">
        <v>56467.552211866627</v>
      </c>
      <c r="BB122" s="4">
        <v>56841.140047499961</v>
      </c>
    </row>
    <row r="123" spans="1:54" x14ac:dyDescent="0.3">
      <c r="A123" s="1" t="s">
        <v>54</v>
      </c>
      <c r="B123" s="1" t="s">
        <v>18</v>
      </c>
      <c r="C123" s="2" t="s">
        <v>111</v>
      </c>
      <c r="D123" s="4">
        <v>35339</v>
      </c>
      <c r="E123" s="4">
        <v>35948.162936618617</v>
      </c>
      <c r="F123" s="4">
        <v>37029.050712953838</v>
      </c>
      <c r="G123" s="4">
        <v>38564.710682200122</v>
      </c>
      <c r="H123" s="4">
        <v>38942.147026594437</v>
      </c>
      <c r="I123" s="4">
        <v>38783.041608475251</v>
      </c>
      <c r="J123" s="4">
        <v>39419.328650046184</v>
      </c>
      <c r="K123" s="4">
        <v>40079.525904196496</v>
      </c>
      <c r="L123" s="4">
        <v>40659.576043168607</v>
      </c>
      <c r="M123" s="4">
        <v>40875.963457204343</v>
      </c>
      <c r="N123" s="4">
        <v>41063.115336477633</v>
      </c>
      <c r="O123" s="4">
        <v>41480.741035527622</v>
      </c>
      <c r="P123" s="4">
        <v>41986.356044525732</v>
      </c>
      <c r="Q123" s="4">
        <v>42993.467093704086</v>
      </c>
      <c r="R123" s="4">
        <v>43523.433303652877</v>
      </c>
      <c r="S123" s="4">
        <v>43349.263876169913</v>
      </c>
      <c r="T123" s="4">
        <v>43554.642258189568</v>
      </c>
      <c r="U123" s="4">
        <v>44344.480618790607</v>
      </c>
      <c r="V123" s="4">
        <v>45267.297825168484</v>
      </c>
      <c r="W123" s="4">
        <v>46362.76344350243</v>
      </c>
      <c r="X123" s="4">
        <v>47717.913802275107</v>
      </c>
      <c r="Y123" s="4">
        <v>48297.676901281753</v>
      </c>
      <c r="Z123" s="4">
        <v>48678.514129632109</v>
      </c>
      <c r="AA123" s="4">
        <v>49013.058855857817</v>
      </c>
      <c r="AB123" s="4">
        <v>49060.400268349476</v>
      </c>
      <c r="AC123" s="4">
        <v>49446.645824671643</v>
      </c>
      <c r="AD123" s="4">
        <v>49900.032779487701</v>
      </c>
      <c r="AE123" s="4">
        <v>49994.97482824036</v>
      </c>
      <c r="AF123" s="4">
        <v>50069.899642368953</v>
      </c>
      <c r="AG123" s="4">
        <v>50380.820164380078</v>
      </c>
      <c r="AH123" s="4">
        <v>50049.748897476129</v>
      </c>
      <c r="AI123" s="4">
        <v>49907.350105715232</v>
      </c>
      <c r="AJ123" s="4">
        <v>50172.134438691661</v>
      </c>
      <c r="AK123" s="4">
        <v>50054.9507672166</v>
      </c>
      <c r="AL123" s="4">
        <v>50545.371005689492</v>
      </c>
      <c r="AM123" s="4">
        <v>51311.683912273082</v>
      </c>
      <c r="AN123" s="4">
        <v>51782.976823832643</v>
      </c>
      <c r="AO123" s="4">
        <v>52245.258180327321</v>
      </c>
      <c r="AP123" s="4">
        <v>52603.394974810151</v>
      </c>
      <c r="AQ123" s="4">
        <v>52936.038675408287</v>
      </c>
      <c r="AR123" s="4">
        <v>53265.933289430141</v>
      </c>
      <c r="AS123" s="4">
        <v>53592.643961595903</v>
      </c>
      <c r="AT123" s="4">
        <v>53916.426493159357</v>
      </c>
      <c r="AU123" s="4">
        <v>54236.78364724385</v>
      </c>
      <c r="AV123" s="4">
        <v>54552.214094968229</v>
      </c>
      <c r="AW123" s="4">
        <v>54862.152864844218</v>
      </c>
      <c r="AX123" s="4">
        <v>55255.190473603077</v>
      </c>
      <c r="AY123" s="4">
        <v>55647.413019884538</v>
      </c>
      <c r="AZ123" s="4">
        <v>56039.179819784717</v>
      </c>
      <c r="BA123" s="4">
        <v>56427.472560721297</v>
      </c>
      <c r="BB123" s="4">
        <v>56808.455538940063</v>
      </c>
    </row>
    <row r="124" spans="1:54" x14ac:dyDescent="0.3">
      <c r="A124" s="1" t="s">
        <v>54</v>
      </c>
      <c r="B124" s="1" t="s">
        <v>18</v>
      </c>
      <c r="C124" s="2" t="s">
        <v>112</v>
      </c>
      <c r="D124" s="4">
        <v>35947</v>
      </c>
      <c r="E124" s="4">
        <v>35989.042951480049</v>
      </c>
      <c r="F124" s="4">
        <v>36815.364186412378</v>
      </c>
      <c r="G124" s="4">
        <v>37545.956957036309</v>
      </c>
      <c r="H124" s="4">
        <v>38988.987979186699</v>
      </c>
      <c r="I124" s="4">
        <v>39362.492666136917</v>
      </c>
      <c r="J124" s="4">
        <v>39202.479455013003</v>
      </c>
      <c r="K124" s="4">
        <v>39832.692133732402</v>
      </c>
      <c r="L124" s="4">
        <v>40488.92488704007</v>
      </c>
      <c r="M124" s="4">
        <v>41070.697043446031</v>
      </c>
      <c r="N124" s="4">
        <v>41278.239205976788</v>
      </c>
      <c r="O124" s="4">
        <v>41460.23802842533</v>
      </c>
      <c r="P124" s="4">
        <v>41870.691832712488</v>
      </c>
      <c r="Q124" s="4">
        <v>42380.16379694311</v>
      </c>
      <c r="R124" s="4">
        <v>43380.420679654941</v>
      </c>
      <c r="S124" s="4">
        <v>43907.229521773552</v>
      </c>
      <c r="T124" s="4">
        <v>43737.153301308368</v>
      </c>
      <c r="U124" s="4">
        <v>43947.389650603858</v>
      </c>
      <c r="V124" s="4">
        <v>44723.562069087202</v>
      </c>
      <c r="W124" s="4">
        <v>45627.750884807218</v>
      </c>
      <c r="X124" s="4">
        <v>46709.50627784164</v>
      </c>
      <c r="Y124" s="4">
        <v>48048.782488060788</v>
      </c>
      <c r="Z124" s="4">
        <v>48622.105053893167</v>
      </c>
      <c r="AA124" s="4">
        <v>49001.197533285616</v>
      </c>
      <c r="AB124" s="4">
        <v>49339.41407667772</v>
      </c>
      <c r="AC124" s="4">
        <v>49392.871680279612</v>
      </c>
      <c r="AD124" s="4">
        <v>49780.5123648749</v>
      </c>
      <c r="AE124" s="4">
        <v>50232.753337251474</v>
      </c>
      <c r="AF124" s="4">
        <v>50330.928866106027</v>
      </c>
      <c r="AG124" s="4">
        <v>50411.631519744762</v>
      </c>
      <c r="AH124" s="4">
        <v>50727.506711868184</v>
      </c>
      <c r="AI124" s="4">
        <v>50406.165987673128</v>
      </c>
      <c r="AJ124" s="4">
        <v>50271.134617896008</v>
      </c>
      <c r="AK124" s="4">
        <v>50535.805775700886</v>
      </c>
      <c r="AL124" s="4">
        <v>50424.624753181677</v>
      </c>
      <c r="AM124" s="4">
        <v>50915.564301808619</v>
      </c>
      <c r="AN124" s="4">
        <v>51668.988772268152</v>
      </c>
      <c r="AO124" s="4">
        <v>52139.348322186102</v>
      </c>
      <c r="AP124" s="4">
        <v>52600.637698759689</v>
      </c>
      <c r="AQ124" s="4">
        <v>52958.786658857069</v>
      </c>
      <c r="AR124" s="4">
        <v>53291.642853881429</v>
      </c>
      <c r="AS124" s="4">
        <v>53621.777144047497</v>
      </c>
      <c r="AT124" s="4">
        <v>53948.73094965396</v>
      </c>
      <c r="AU124" s="4">
        <v>54272.717256817748</v>
      </c>
      <c r="AV124" s="4">
        <v>54593.225309860398</v>
      </c>
      <c r="AW124" s="4">
        <v>54908.811274124047</v>
      </c>
      <c r="AX124" s="4">
        <v>55218.923640784073</v>
      </c>
      <c r="AY124" s="4">
        <v>55610.976699384337</v>
      </c>
      <c r="AZ124" s="4">
        <v>56002.171703019652</v>
      </c>
      <c r="BA124" s="4">
        <v>56392.87702232616</v>
      </c>
      <c r="BB124" s="4">
        <v>56780.113838454708</v>
      </c>
    </row>
    <row r="125" spans="1:54" x14ac:dyDescent="0.3">
      <c r="A125" s="1" t="s">
        <v>54</v>
      </c>
      <c r="B125" s="1" t="s">
        <v>18</v>
      </c>
      <c r="C125" s="2" t="s">
        <v>113</v>
      </c>
      <c r="D125" s="4">
        <v>35639</v>
      </c>
      <c r="E125" s="4">
        <v>36581.913971983951</v>
      </c>
      <c r="F125" s="4">
        <v>36814.139943269547</v>
      </c>
      <c r="G125" s="4">
        <v>37306.994965715407</v>
      </c>
      <c r="H125" s="4">
        <v>37981.931930295417</v>
      </c>
      <c r="I125" s="4">
        <v>39396.233305322967</v>
      </c>
      <c r="J125" s="4">
        <v>39763.493758782373</v>
      </c>
      <c r="K125" s="4">
        <v>39607.206532103941</v>
      </c>
      <c r="L125" s="4">
        <v>40231.57918627117</v>
      </c>
      <c r="M125" s="4">
        <v>40883.596826489811</v>
      </c>
      <c r="N125" s="4">
        <v>41466.546523467397</v>
      </c>
      <c r="O125" s="4">
        <v>41666.39464776768</v>
      </c>
      <c r="P125" s="4">
        <v>41850.799106771017</v>
      </c>
      <c r="Q125" s="4">
        <v>42254.729630744041</v>
      </c>
      <c r="R125" s="4">
        <v>42767.470602191082</v>
      </c>
      <c r="S125" s="4">
        <v>43761.650228072453</v>
      </c>
      <c r="T125" s="4">
        <v>44285.437107952333</v>
      </c>
      <c r="U125" s="4">
        <v>44118.48028636261</v>
      </c>
      <c r="V125" s="4">
        <v>44332.865385222838</v>
      </c>
      <c r="W125" s="4">
        <v>45096.824973427159</v>
      </c>
      <c r="X125" s="4">
        <v>45984.455150218972</v>
      </c>
      <c r="Y125" s="4">
        <v>47054.323451888908</v>
      </c>
      <c r="Z125" s="4">
        <v>48380.069442663233</v>
      </c>
      <c r="AA125" s="4">
        <v>48948.050303488308</v>
      </c>
      <c r="AB125" s="4">
        <v>49326.018662365947</v>
      </c>
      <c r="AC125" s="4">
        <v>49668.005220850573</v>
      </c>
      <c r="AD125" s="4">
        <v>49727.20458084486</v>
      </c>
      <c r="AE125" s="4">
        <v>50116.468214727996</v>
      </c>
      <c r="AF125" s="4">
        <v>50568.010719508697</v>
      </c>
      <c r="AG125" s="4">
        <v>50669.173471076057</v>
      </c>
      <c r="AH125" s="4">
        <v>50755.14082867829</v>
      </c>
      <c r="AI125" s="4">
        <v>51075.682195136258</v>
      </c>
      <c r="AJ125" s="4">
        <v>50762.870471017108</v>
      </c>
      <c r="AK125" s="4">
        <v>50634.392683305166</v>
      </c>
      <c r="AL125" s="4">
        <v>50899.118931862788</v>
      </c>
      <c r="AM125" s="4">
        <v>50793.302420200424</v>
      </c>
      <c r="AN125" s="4">
        <v>51285.062752526494</v>
      </c>
      <c r="AO125" s="4">
        <v>52027.314101140953</v>
      </c>
      <c r="AP125" s="4">
        <v>52497.162256573931</v>
      </c>
      <c r="AQ125" s="4">
        <v>52957.870100040083</v>
      </c>
      <c r="AR125" s="4">
        <v>53316.263226129457</v>
      </c>
      <c r="AS125" s="4">
        <v>53649.511075380848</v>
      </c>
      <c r="AT125" s="4">
        <v>53980.04218502697</v>
      </c>
      <c r="AU125" s="4">
        <v>54307.365252093892</v>
      </c>
      <c r="AV125" s="4">
        <v>54631.646155662573</v>
      </c>
      <c r="AW125" s="4">
        <v>54952.414707841497</v>
      </c>
      <c r="AX125" s="4">
        <v>55268.252304693473</v>
      </c>
      <c r="AY125" s="4">
        <v>55578.623431771157</v>
      </c>
      <c r="AZ125" s="4">
        <v>55969.93716577904</v>
      </c>
      <c r="BA125" s="4">
        <v>56360.355147398943</v>
      </c>
      <c r="BB125" s="4">
        <v>56750.258185102357</v>
      </c>
    </row>
    <row r="126" spans="1:54" x14ac:dyDescent="0.3">
      <c r="A126" s="1" t="s">
        <v>54</v>
      </c>
      <c r="B126" s="1" t="s">
        <v>18</v>
      </c>
      <c r="C126" s="2" t="s">
        <v>114</v>
      </c>
      <c r="D126" s="4">
        <v>35615</v>
      </c>
      <c r="E126" s="4">
        <v>36276.098014557989</v>
      </c>
      <c r="F126" s="4">
        <v>37359.020677957757</v>
      </c>
      <c r="G126" s="4">
        <v>37287.456533444732</v>
      </c>
      <c r="H126" s="4">
        <v>37725.086091909972</v>
      </c>
      <c r="I126" s="4">
        <v>38398.498783584633</v>
      </c>
      <c r="J126" s="4">
        <v>39784.491002786097</v>
      </c>
      <c r="K126" s="4">
        <v>40150.52592987175</v>
      </c>
      <c r="L126" s="4">
        <v>39996.765669349043</v>
      </c>
      <c r="M126" s="4">
        <v>40615.014756251127</v>
      </c>
      <c r="N126" s="4">
        <v>41262.633774966969</v>
      </c>
      <c r="O126" s="4">
        <v>41846.840609265397</v>
      </c>
      <c r="P126" s="4">
        <v>42045.950637820562</v>
      </c>
      <c r="Q126" s="4">
        <v>42232.359434178623</v>
      </c>
      <c r="R126" s="4">
        <v>42630.087056937977</v>
      </c>
      <c r="S126" s="4">
        <v>43145.598473031387</v>
      </c>
      <c r="T126" s="4">
        <v>44134.313952107368</v>
      </c>
      <c r="U126" s="4">
        <v>44655.240533815828</v>
      </c>
      <c r="V126" s="4">
        <v>44490.745066680101</v>
      </c>
      <c r="W126" s="4">
        <v>44708.742450579659</v>
      </c>
      <c r="X126" s="4">
        <v>45461.73230396631</v>
      </c>
      <c r="Y126" s="4">
        <v>46334.572975008938</v>
      </c>
      <c r="Z126" s="4">
        <v>47394.122021437019</v>
      </c>
      <c r="AA126" s="4">
        <v>48708.318132842542</v>
      </c>
      <c r="AB126" s="4">
        <v>49271.941790114397</v>
      </c>
      <c r="AC126" s="4">
        <v>49649.314982534437</v>
      </c>
      <c r="AD126" s="4">
        <v>49995.105898580921</v>
      </c>
      <c r="AE126" s="4">
        <v>50059.709323805597</v>
      </c>
      <c r="AF126" s="4">
        <v>50450.728118833467</v>
      </c>
      <c r="AG126" s="4">
        <v>50901.902934280508</v>
      </c>
      <c r="AH126" s="4">
        <v>51005.86839913002</v>
      </c>
      <c r="AI126" s="4">
        <v>51096.69008715557</v>
      </c>
      <c r="AJ126" s="4">
        <v>51421.623585528629</v>
      </c>
      <c r="AK126" s="4">
        <v>51116.453292717437</v>
      </c>
      <c r="AL126" s="4">
        <v>50993.919798322808</v>
      </c>
      <c r="AM126" s="4">
        <v>51258.87236591828</v>
      </c>
      <c r="AN126" s="4">
        <v>51157.955428129797</v>
      </c>
      <c r="AO126" s="4">
        <v>51650.771170356522</v>
      </c>
      <c r="AP126" s="4">
        <v>52383.255862296508</v>
      </c>
      <c r="AQ126" s="4">
        <v>52852.921202148536</v>
      </c>
      <c r="AR126" s="4">
        <v>53313.364911561774</v>
      </c>
      <c r="AS126" s="4">
        <v>53672.181024999503</v>
      </c>
      <c r="AT126" s="4">
        <v>54005.957533768662</v>
      </c>
      <c r="AU126" s="4">
        <v>54336.992162017617</v>
      </c>
      <c r="AV126" s="4">
        <v>54664.752931428993</v>
      </c>
      <c r="AW126" s="4">
        <v>54989.418895976247</v>
      </c>
      <c r="AX126" s="4">
        <v>55310.530261027779</v>
      </c>
      <c r="AY126" s="4">
        <v>55626.694537005067</v>
      </c>
      <c r="AZ126" s="4">
        <v>55937.39388497515</v>
      </c>
      <c r="BA126" s="4">
        <v>56328.166119663787</v>
      </c>
      <c r="BB126" s="4">
        <v>56718.012816471171</v>
      </c>
    </row>
    <row r="127" spans="1:54" x14ac:dyDescent="0.3">
      <c r="A127" s="1" t="s">
        <v>54</v>
      </c>
      <c r="B127" s="1" t="s">
        <v>18</v>
      </c>
      <c r="C127" s="2" t="s">
        <v>115</v>
      </c>
      <c r="D127" s="4">
        <v>36154</v>
      </c>
      <c r="E127" s="4">
        <v>36253.477582671469</v>
      </c>
      <c r="F127" s="4">
        <v>37032.340184954643</v>
      </c>
      <c r="G127" s="4">
        <v>37805.77605471784</v>
      </c>
      <c r="H127" s="4">
        <v>37694.051009305003</v>
      </c>
      <c r="I127" s="4">
        <v>38126.430545776428</v>
      </c>
      <c r="J127" s="4">
        <v>38796.453595113948</v>
      </c>
      <c r="K127" s="4">
        <v>40161.599537374001</v>
      </c>
      <c r="L127" s="4">
        <v>40526.36930205446</v>
      </c>
      <c r="M127" s="4">
        <v>40374.299550584299</v>
      </c>
      <c r="N127" s="4">
        <v>40986.809457359312</v>
      </c>
      <c r="O127" s="4">
        <v>41631.102080866433</v>
      </c>
      <c r="P127" s="4">
        <v>42222.931342984673</v>
      </c>
      <c r="Q127" s="4">
        <v>42421.331975601017</v>
      </c>
      <c r="R127" s="4">
        <v>42609.21384928334</v>
      </c>
      <c r="S127" s="4">
        <v>43001.023397873461</v>
      </c>
      <c r="T127" s="4">
        <v>43518.904192390553</v>
      </c>
      <c r="U127" s="4">
        <v>44502.719351704887</v>
      </c>
      <c r="V127" s="4">
        <v>45020.96532470479</v>
      </c>
      <c r="W127" s="4">
        <v>44858.373071623173</v>
      </c>
      <c r="X127" s="4">
        <v>45079.54381322171</v>
      </c>
      <c r="Y127" s="4">
        <v>45822.686853107029</v>
      </c>
      <c r="Z127" s="4">
        <v>46682.360480399213</v>
      </c>
      <c r="AA127" s="4">
        <v>47733.042708897527</v>
      </c>
      <c r="AB127" s="4">
        <v>49037.438754823997</v>
      </c>
      <c r="AC127" s="4">
        <v>49597.52574657651</v>
      </c>
      <c r="AD127" s="4">
        <v>49974.682403246537</v>
      </c>
      <c r="AE127" s="4">
        <v>50324.210069447363</v>
      </c>
      <c r="AF127" s="4">
        <v>50393.83939836311</v>
      </c>
      <c r="AG127" s="4">
        <v>50786.655642361628</v>
      </c>
      <c r="AH127" s="4">
        <v>51237.69446649083</v>
      </c>
      <c r="AI127" s="4">
        <v>51344.252464737838</v>
      </c>
      <c r="AJ127" s="4">
        <v>51439.501067844663</v>
      </c>
      <c r="AK127" s="4">
        <v>51768.581061818099</v>
      </c>
      <c r="AL127" s="4">
        <v>51470.266328209087</v>
      </c>
      <c r="AM127" s="4">
        <v>51353.131011108439</v>
      </c>
      <c r="AN127" s="4">
        <v>51618.429836023221</v>
      </c>
      <c r="AO127" s="4">
        <v>51521.980855529822</v>
      </c>
      <c r="AP127" s="4">
        <v>52016.00533309047</v>
      </c>
      <c r="AQ127" s="4">
        <v>52739.883993062293</v>
      </c>
      <c r="AR127" s="4">
        <v>53209.590778812992</v>
      </c>
      <c r="AS127" s="4">
        <v>53669.982104530282</v>
      </c>
      <c r="AT127" s="4">
        <v>54029.313993829899</v>
      </c>
      <c r="AU127" s="4">
        <v>54363.66278864818</v>
      </c>
      <c r="AV127" s="4">
        <v>54695.205115928657</v>
      </c>
      <c r="AW127" s="4">
        <v>55023.431718845888</v>
      </c>
      <c r="AX127" s="4">
        <v>55348.504116086093</v>
      </c>
      <c r="AY127" s="4">
        <v>55669.975342396952</v>
      </c>
      <c r="AZ127" s="4">
        <v>55986.47933533226</v>
      </c>
      <c r="BA127" s="4">
        <v>56297.517880716347</v>
      </c>
      <c r="BB127" s="4">
        <v>56687.870542733886</v>
      </c>
    </row>
    <row r="128" spans="1:54" x14ac:dyDescent="0.3">
      <c r="A128" s="1" t="s">
        <v>54</v>
      </c>
      <c r="B128" s="1" t="s">
        <v>18</v>
      </c>
      <c r="C128" s="2" t="s">
        <v>116</v>
      </c>
      <c r="D128" s="4">
        <v>35211</v>
      </c>
      <c r="E128" s="4">
        <v>36774.826642668668</v>
      </c>
      <c r="F128" s="4">
        <v>36975.815528939384</v>
      </c>
      <c r="G128" s="4">
        <v>37465.321929349011</v>
      </c>
      <c r="H128" s="4">
        <v>38186.006048188246</v>
      </c>
      <c r="I128" s="4">
        <v>38080.37319723476</v>
      </c>
      <c r="J128" s="4">
        <v>38505.714961735423</v>
      </c>
      <c r="K128" s="4">
        <v>39176.889630669379</v>
      </c>
      <c r="L128" s="4">
        <v>40522.618438339472</v>
      </c>
      <c r="M128" s="4">
        <v>40885.490430023667</v>
      </c>
      <c r="N128" s="4">
        <v>40734.34547800065</v>
      </c>
      <c r="O128" s="4">
        <v>41341.907255156839</v>
      </c>
      <c r="P128" s="4">
        <v>41988.740621954661</v>
      </c>
      <c r="Q128" s="4">
        <v>42587.215734203157</v>
      </c>
      <c r="R128" s="4">
        <v>42784.663668266126</v>
      </c>
      <c r="S128" s="4">
        <v>42973.59943000666</v>
      </c>
      <c r="T128" s="4">
        <v>43359.760702110303</v>
      </c>
      <c r="U128" s="4">
        <v>43879.653317563643</v>
      </c>
      <c r="V128" s="4">
        <v>44858.941981366937</v>
      </c>
      <c r="W128" s="4">
        <v>45374.63047194956</v>
      </c>
      <c r="X128" s="4">
        <v>45213.619618742821</v>
      </c>
      <c r="Y128" s="4">
        <v>45437.680433437119</v>
      </c>
      <c r="Z128" s="4">
        <v>46171.976996176643</v>
      </c>
      <c r="AA128" s="4">
        <v>47019.906337754473</v>
      </c>
      <c r="AB128" s="4">
        <v>48062.900001430789</v>
      </c>
      <c r="AC128" s="4">
        <v>49358.812173210783</v>
      </c>
      <c r="AD128" s="4">
        <v>49915.99462772104</v>
      </c>
      <c r="AE128" s="4">
        <v>50293.207320158537</v>
      </c>
      <c r="AF128" s="4">
        <v>50646.366869868492</v>
      </c>
      <c r="AG128" s="4">
        <v>50720.725936037838</v>
      </c>
      <c r="AH128" s="4">
        <v>51115.355192173723</v>
      </c>
      <c r="AI128" s="4">
        <v>51566.426520568551</v>
      </c>
      <c r="AJ128" s="4">
        <v>51675.420022925049</v>
      </c>
      <c r="AK128" s="4">
        <v>51774.830504305653</v>
      </c>
      <c r="AL128" s="4">
        <v>52107.873588246817</v>
      </c>
      <c r="AM128" s="4">
        <v>51815.897749093638</v>
      </c>
      <c r="AN128" s="4">
        <v>51703.809737803887</v>
      </c>
      <c r="AO128" s="4">
        <v>51969.59862081489</v>
      </c>
      <c r="AP128" s="4">
        <v>51877.348416526358</v>
      </c>
      <c r="AQ128" s="4">
        <v>52372.692426688998</v>
      </c>
      <c r="AR128" s="4">
        <v>53088.910957763357</v>
      </c>
      <c r="AS128" s="4">
        <v>53558.835486679753</v>
      </c>
      <c r="AT128" s="4">
        <v>54019.342065750818</v>
      </c>
      <c r="AU128" s="4">
        <v>54379.262063262257</v>
      </c>
      <c r="AV128" s="4">
        <v>54714.207510442378</v>
      </c>
      <c r="AW128" s="4">
        <v>55046.309905109913</v>
      </c>
      <c r="AX128" s="4">
        <v>55375.048562236581</v>
      </c>
      <c r="AY128" s="4">
        <v>55700.572182629272</v>
      </c>
      <c r="AZ128" s="4">
        <v>56022.448384928837</v>
      </c>
      <c r="BA128" s="4">
        <v>56339.338502518753</v>
      </c>
      <c r="BB128" s="4">
        <v>56650.765444616132</v>
      </c>
    </row>
    <row r="129" spans="1:54" x14ac:dyDescent="0.3">
      <c r="A129" s="1" t="s">
        <v>54</v>
      </c>
      <c r="B129" s="1" t="s">
        <v>18</v>
      </c>
      <c r="C129" s="2" t="s">
        <v>117</v>
      </c>
      <c r="D129" s="4">
        <v>34312</v>
      </c>
      <c r="E129" s="4">
        <v>35789.135793211179</v>
      </c>
      <c r="F129" s="4">
        <v>37437.282384227707</v>
      </c>
      <c r="G129" s="4">
        <v>37380.687124795622</v>
      </c>
      <c r="H129" s="4">
        <v>37831.391447052098</v>
      </c>
      <c r="I129" s="4">
        <v>38543.848105389057</v>
      </c>
      <c r="J129" s="4">
        <v>38441.291293229013</v>
      </c>
      <c r="K129" s="4">
        <v>38863.74359484345</v>
      </c>
      <c r="L129" s="4">
        <v>39534.995226144449</v>
      </c>
      <c r="M129" s="4">
        <v>40861.600037247728</v>
      </c>
      <c r="N129" s="4">
        <v>41221.68350534924</v>
      </c>
      <c r="O129" s="4">
        <v>41070.937135436201</v>
      </c>
      <c r="P129" s="4">
        <v>41678.298590786879</v>
      </c>
      <c r="Q129" s="4">
        <v>42327.029766570413</v>
      </c>
      <c r="R129" s="4">
        <v>42931.361895106893</v>
      </c>
      <c r="S129" s="4">
        <v>43127.720184753962</v>
      </c>
      <c r="T129" s="4">
        <v>43317.44310294991</v>
      </c>
      <c r="U129" s="4">
        <v>43698.256820591341</v>
      </c>
      <c r="V129" s="4">
        <v>44219.873845078138</v>
      </c>
      <c r="W129" s="4">
        <v>45194.858574429782</v>
      </c>
      <c r="X129" s="4">
        <v>45708.137177581702</v>
      </c>
      <c r="Y129" s="4">
        <v>45548.644693974427</v>
      </c>
      <c r="Z129" s="4">
        <v>45775.506267024393</v>
      </c>
      <c r="AA129" s="4">
        <v>46501.898481759898</v>
      </c>
      <c r="AB129" s="4">
        <v>47339.327660432507</v>
      </c>
      <c r="AC129" s="4">
        <v>48375.555851336147</v>
      </c>
      <c r="AD129" s="4">
        <v>49663.934535757093</v>
      </c>
      <c r="AE129" s="4">
        <v>50218.708029836991</v>
      </c>
      <c r="AF129" s="4">
        <v>50596.200690247468</v>
      </c>
      <c r="AG129" s="4">
        <v>50952.902227232153</v>
      </c>
      <c r="AH129" s="4">
        <v>51031.808243493979</v>
      </c>
      <c r="AI129" s="4">
        <v>51428.274416936823</v>
      </c>
      <c r="AJ129" s="4">
        <v>51879.509597602177</v>
      </c>
      <c r="AK129" s="4">
        <v>51990.929725833637</v>
      </c>
      <c r="AL129" s="4">
        <v>52094.366957348131</v>
      </c>
      <c r="AM129" s="4">
        <v>52431.264118580708</v>
      </c>
      <c r="AN129" s="4">
        <v>52145.347213202484</v>
      </c>
      <c r="AO129" s="4">
        <v>52038.129741353187</v>
      </c>
      <c r="AP129" s="4">
        <v>52304.588623190932</v>
      </c>
      <c r="AQ129" s="4">
        <v>52216.415294857259</v>
      </c>
      <c r="AR129" s="4">
        <v>52713.176053496398</v>
      </c>
      <c r="AS129" s="4">
        <v>53422.530993620909</v>
      </c>
      <c r="AT129" s="4">
        <v>53892.834554083958</v>
      </c>
      <c r="AU129" s="4">
        <v>54353.599064910202</v>
      </c>
      <c r="AV129" s="4">
        <v>54714.171401034197</v>
      </c>
      <c r="AW129" s="4">
        <v>55049.801334389311</v>
      </c>
      <c r="AX129" s="4">
        <v>55382.546858142727</v>
      </c>
      <c r="AY129" s="4">
        <v>55711.879811438783</v>
      </c>
      <c r="AZ129" s="4">
        <v>56037.939794551203</v>
      </c>
      <c r="BA129" s="4">
        <v>56360.311039670603</v>
      </c>
      <c r="BB129" s="4">
        <v>56677.683080947587</v>
      </c>
    </row>
    <row r="130" spans="1:54" x14ac:dyDescent="0.3">
      <c r="A130" s="1" t="s">
        <v>54</v>
      </c>
      <c r="B130" s="1" t="s">
        <v>18</v>
      </c>
      <c r="C130" s="2" t="s">
        <v>118</v>
      </c>
      <c r="D130" s="4">
        <v>32622</v>
      </c>
      <c r="E130" s="4">
        <v>34852.731149814957</v>
      </c>
      <c r="F130" s="4">
        <v>36408.057917690901</v>
      </c>
      <c r="G130" s="4">
        <v>37806.970245944569</v>
      </c>
      <c r="H130" s="4">
        <v>37725.094174425598</v>
      </c>
      <c r="I130" s="4">
        <v>38176.677665739408</v>
      </c>
      <c r="J130" s="4">
        <v>38879.705747216038</v>
      </c>
      <c r="K130" s="4">
        <v>38783.920237577368</v>
      </c>
      <c r="L130" s="4">
        <v>39203.375354504133</v>
      </c>
      <c r="M130" s="4">
        <v>39874.153630314737</v>
      </c>
      <c r="N130" s="4">
        <v>41182.740703651827</v>
      </c>
      <c r="O130" s="4">
        <v>41540.187194851191</v>
      </c>
      <c r="P130" s="4">
        <v>41394.581160802183</v>
      </c>
      <c r="Q130" s="4">
        <v>42002.057591300792</v>
      </c>
      <c r="R130" s="4">
        <v>42652.31077035379</v>
      </c>
      <c r="S130" s="4">
        <v>43261.813527838458</v>
      </c>
      <c r="T130" s="4">
        <v>43456.964616729827</v>
      </c>
      <c r="U130" s="4">
        <v>43647.246920686201</v>
      </c>
      <c r="V130" s="4">
        <v>44023.013909268593</v>
      </c>
      <c r="W130" s="4">
        <v>44546.114443644059</v>
      </c>
      <c r="X130" s="4">
        <v>45517.080130562317</v>
      </c>
      <c r="Y130" s="4">
        <v>46028.142105354404</v>
      </c>
      <c r="Z130" s="4">
        <v>45870.141919349837</v>
      </c>
      <c r="AA130" s="4">
        <v>46099.798737163474</v>
      </c>
      <c r="AB130" s="4">
        <v>46819.20299099775</v>
      </c>
      <c r="AC130" s="4">
        <v>47647.267722510413</v>
      </c>
      <c r="AD130" s="4">
        <v>48677.554502967818</v>
      </c>
      <c r="AE130" s="4">
        <v>49959.253331103268</v>
      </c>
      <c r="AF130" s="4">
        <v>50512.002685212792</v>
      </c>
      <c r="AG130" s="4">
        <v>50889.915013083133</v>
      </c>
      <c r="AH130" s="4">
        <v>51250.029663582027</v>
      </c>
      <c r="AI130" s="4">
        <v>51333.245017882648</v>
      </c>
      <c r="AJ130" s="4">
        <v>51731.501858506897</v>
      </c>
      <c r="AK130" s="4">
        <v>52183.03021601426</v>
      </c>
      <c r="AL130" s="4">
        <v>52296.822614059311</v>
      </c>
      <c r="AM130" s="4">
        <v>52404.120306271157</v>
      </c>
      <c r="AN130" s="4">
        <v>52744.743131240983</v>
      </c>
      <c r="AO130" s="4">
        <v>52464.55099360078</v>
      </c>
      <c r="AP130" s="4">
        <v>52361.970081068001</v>
      </c>
      <c r="AQ130" s="4">
        <v>52629.205744642568</v>
      </c>
      <c r="AR130" s="4">
        <v>52544.918117187961</v>
      </c>
      <c r="AS130" s="4">
        <v>53043.139488366927</v>
      </c>
      <c r="AT130" s="4">
        <v>53746.314037199547</v>
      </c>
      <c r="AU130" s="4">
        <v>54217.078256347319</v>
      </c>
      <c r="AV130" s="4">
        <v>54678.150168205917</v>
      </c>
      <c r="AW130" s="4">
        <v>55039.414129609933</v>
      </c>
      <c r="AX130" s="4">
        <v>55375.755539284059</v>
      </c>
      <c r="AY130" s="4">
        <v>55709.16916447736</v>
      </c>
      <c r="AZ130" s="4">
        <v>56039.122479462043</v>
      </c>
      <c r="BA130" s="4">
        <v>56365.749715740283</v>
      </c>
      <c r="BB130" s="4">
        <v>56688.653260306462</v>
      </c>
    </row>
    <row r="131" spans="1:54" x14ac:dyDescent="0.3">
      <c r="A131" s="1" t="s">
        <v>54</v>
      </c>
      <c r="B131" s="1" t="s">
        <v>18</v>
      </c>
      <c r="C131" s="2" t="s">
        <v>119</v>
      </c>
      <c r="D131" s="4">
        <v>32102</v>
      </c>
      <c r="E131" s="4">
        <v>33102.313880595997</v>
      </c>
      <c r="F131" s="4">
        <v>35426.652823967139</v>
      </c>
      <c r="G131" s="4">
        <v>36755.545524418427</v>
      </c>
      <c r="H131" s="4">
        <v>38119.423012058491</v>
      </c>
      <c r="I131" s="4">
        <v>38048.492481983907</v>
      </c>
      <c r="J131" s="4">
        <v>38499.999738746963</v>
      </c>
      <c r="K131" s="4">
        <v>39198.785852089321</v>
      </c>
      <c r="L131" s="4">
        <v>39109.791487713192</v>
      </c>
      <c r="M131" s="4">
        <v>39526.877140606652</v>
      </c>
      <c r="N131" s="4">
        <v>40197.813646760733</v>
      </c>
      <c r="O131" s="4">
        <v>41490.287482209293</v>
      </c>
      <c r="P131" s="4">
        <v>41850.53691683308</v>
      </c>
      <c r="Q131" s="4">
        <v>41709.959268645478</v>
      </c>
      <c r="R131" s="4">
        <v>42317.350310625858</v>
      </c>
      <c r="S131" s="4">
        <v>42968.825177508588</v>
      </c>
      <c r="T131" s="4">
        <v>43582.940001068877</v>
      </c>
      <c r="U131" s="4">
        <v>43776.806431060213</v>
      </c>
      <c r="V131" s="4">
        <v>43967.473687601378</v>
      </c>
      <c r="W131" s="4">
        <v>44338.474738604556</v>
      </c>
      <c r="X131" s="4">
        <v>44862.888498569577</v>
      </c>
      <c r="Y131" s="4">
        <v>45830.195068802852</v>
      </c>
      <c r="Z131" s="4">
        <v>46339.312703232506</v>
      </c>
      <c r="AA131" s="4">
        <v>46182.833107036982</v>
      </c>
      <c r="AB131" s="4">
        <v>46415.318265939102</v>
      </c>
      <c r="AC131" s="4">
        <v>47128.577055783921</v>
      </c>
      <c r="AD131" s="4">
        <v>47948.286006595212</v>
      </c>
      <c r="AE131" s="4">
        <v>48973.361897748437</v>
      </c>
      <c r="AF131" s="4">
        <v>50249.160640727809</v>
      </c>
      <c r="AG131" s="4">
        <v>50800.199805124612</v>
      </c>
      <c r="AH131" s="4">
        <v>51178.625956697739</v>
      </c>
      <c r="AI131" s="4">
        <v>51542.000826724208</v>
      </c>
      <c r="AJ131" s="4">
        <v>51629.22732970069</v>
      </c>
      <c r="AK131" s="4">
        <v>52029.249729517593</v>
      </c>
      <c r="AL131" s="4">
        <v>52481.175836253948</v>
      </c>
      <c r="AM131" s="4">
        <v>52597.257583935279</v>
      </c>
      <c r="AN131" s="4">
        <v>52708.229104527752</v>
      </c>
      <c r="AO131" s="4">
        <v>53052.435505724257</v>
      </c>
      <c r="AP131" s="4">
        <v>52777.592785553883</v>
      </c>
      <c r="AQ131" s="4">
        <v>52679.369703923207</v>
      </c>
      <c r="AR131" s="4">
        <v>52947.431645737619</v>
      </c>
      <c r="AS131" s="4">
        <v>52866.787261912788</v>
      </c>
      <c r="AT131" s="4">
        <v>53366.47438182537</v>
      </c>
      <c r="AU131" s="4">
        <v>54064.042750110719</v>
      </c>
      <c r="AV131" s="4">
        <v>54535.270332122418</v>
      </c>
      <c r="AW131" s="4">
        <v>54996.692108505478</v>
      </c>
      <c r="AX131" s="4">
        <v>55358.639981097302</v>
      </c>
      <c r="AY131" s="4">
        <v>55695.675092263737</v>
      </c>
      <c r="AZ131" s="4">
        <v>56029.739144275693</v>
      </c>
      <c r="BA131" s="4">
        <v>56360.298382309658</v>
      </c>
      <c r="BB131" s="4">
        <v>56687.484792416748</v>
      </c>
    </row>
    <row r="132" spans="1:54" x14ac:dyDescent="0.3">
      <c r="A132" s="1" t="s">
        <v>54</v>
      </c>
      <c r="B132" s="1" t="s">
        <v>18</v>
      </c>
      <c r="C132" s="2" t="s">
        <v>120</v>
      </c>
      <c r="D132" s="4">
        <v>31299</v>
      </c>
      <c r="E132" s="4">
        <v>32542.205542791511</v>
      </c>
      <c r="F132" s="4">
        <v>33638.679311762928</v>
      </c>
      <c r="G132" s="4">
        <v>35752.034733482527</v>
      </c>
      <c r="H132" s="4">
        <v>37048.227011670708</v>
      </c>
      <c r="I132" s="4">
        <v>38408.903956295289</v>
      </c>
      <c r="J132" s="4">
        <v>38347.211172292024</v>
      </c>
      <c r="K132" s="4">
        <v>38802.601622313428</v>
      </c>
      <c r="L132" s="4">
        <v>39497.735921638137</v>
      </c>
      <c r="M132" s="4">
        <v>39415.24157819066</v>
      </c>
      <c r="N132" s="4">
        <v>39830.411117442869</v>
      </c>
      <c r="O132" s="4">
        <v>40501.442077973647</v>
      </c>
      <c r="P132" s="4">
        <v>41783.71313785512</v>
      </c>
      <c r="Q132" s="4">
        <v>42146.267260269167</v>
      </c>
      <c r="R132" s="4">
        <v>42010.147380290036</v>
      </c>
      <c r="S132" s="4">
        <v>42617.243790284418</v>
      </c>
      <c r="T132" s="4">
        <v>43269.657487757191</v>
      </c>
      <c r="U132" s="4">
        <v>43887.883194918883</v>
      </c>
      <c r="V132" s="4">
        <v>44080.461435802143</v>
      </c>
      <c r="W132" s="4">
        <v>44271.386940115583</v>
      </c>
      <c r="X132" s="4">
        <v>44637.908247317791</v>
      </c>
      <c r="Y132" s="4">
        <v>45163.527447966357</v>
      </c>
      <c r="Z132" s="4">
        <v>46127.511705073259</v>
      </c>
      <c r="AA132" s="4">
        <v>46635.018858275798</v>
      </c>
      <c r="AB132" s="4">
        <v>46480.222847523211</v>
      </c>
      <c r="AC132" s="4">
        <v>46715.595853574727</v>
      </c>
      <c r="AD132" s="4">
        <v>47423.395330970961</v>
      </c>
      <c r="AE132" s="4">
        <v>48235.557878969717</v>
      </c>
      <c r="AF132" s="4">
        <v>49255.961532601657</v>
      </c>
      <c r="AG132" s="4">
        <v>50526.424433531967</v>
      </c>
      <c r="AH132" s="4">
        <v>51076.009661917022</v>
      </c>
      <c r="AI132" s="4">
        <v>51455.025653964643</v>
      </c>
      <c r="AJ132" s="4">
        <v>51821.48841339197</v>
      </c>
      <c r="AK132" s="4">
        <v>51912.552564235273</v>
      </c>
      <c r="AL132" s="4">
        <v>52314.339787102042</v>
      </c>
      <c r="AM132" s="4">
        <v>52766.775522663382</v>
      </c>
      <c r="AN132" s="4">
        <v>52885.129680447753</v>
      </c>
      <c r="AO132" s="4">
        <v>52999.660277412731</v>
      </c>
      <c r="AP132" s="4">
        <v>53347.341653665921</v>
      </c>
      <c r="AQ132" s="4">
        <v>53077.599102074018</v>
      </c>
      <c r="AR132" s="4">
        <v>52983.54776537155</v>
      </c>
      <c r="AS132" s="4">
        <v>53252.499918218593</v>
      </c>
      <c r="AT132" s="4">
        <v>53175.340890608873</v>
      </c>
      <c r="AU132" s="4">
        <v>53676.473355273971</v>
      </c>
      <c r="AV132" s="4">
        <v>54368.887289897211</v>
      </c>
      <c r="AW132" s="4">
        <v>54840.619840355947</v>
      </c>
      <c r="AX132" s="4">
        <v>55302.434513059481</v>
      </c>
      <c r="AY132" s="4">
        <v>55665.079108392441</v>
      </c>
      <c r="AZ132" s="4">
        <v>56002.81766317915</v>
      </c>
      <c r="BA132" s="4">
        <v>56337.545811839758</v>
      </c>
      <c r="BB132" s="4">
        <v>56668.731208262623</v>
      </c>
    </row>
    <row r="133" spans="1:54" x14ac:dyDescent="0.3">
      <c r="A133" s="1" t="s">
        <v>54</v>
      </c>
      <c r="B133" s="1" t="s">
        <v>18</v>
      </c>
      <c r="C133" s="2" t="s">
        <v>121</v>
      </c>
      <c r="D133" s="4">
        <v>31634</v>
      </c>
      <c r="E133" s="4">
        <v>31746.302902223939</v>
      </c>
      <c r="F133" s="4">
        <v>33050.054710513163</v>
      </c>
      <c r="G133" s="4">
        <v>33953.943697404167</v>
      </c>
      <c r="H133" s="4">
        <v>36029.959042318631</v>
      </c>
      <c r="I133" s="4">
        <v>37321.872730620307</v>
      </c>
      <c r="J133" s="4">
        <v>38677.934749819578</v>
      </c>
      <c r="K133" s="4">
        <v>38628.078567176082</v>
      </c>
      <c r="L133" s="4">
        <v>39086.769043531218</v>
      </c>
      <c r="M133" s="4">
        <v>39777.962692263318</v>
      </c>
      <c r="N133" s="4">
        <v>39701.059917159168</v>
      </c>
      <c r="O133" s="4">
        <v>40113.894811270853</v>
      </c>
      <c r="P133" s="4">
        <v>40789.012477112243</v>
      </c>
      <c r="Q133" s="4">
        <v>42061.004050491902</v>
      </c>
      <c r="R133" s="4">
        <v>42425.448965699063</v>
      </c>
      <c r="S133" s="4">
        <v>42293.260588668927</v>
      </c>
      <c r="T133" s="4">
        <v>42899.854184647163</v>
      </c>
      <c r="U133" s="4">
        <v>43552.936739945231</v>
      </c>
      <c r="V133" s="4">
        <v>44174.809445496292</v>
      </c>
      <c r="W133" s="4">
        <v>44366.06980894228</v>
      </c>
      <c r="X133" s="4">
        <v>44557.152032052138</v>
      </c>
      <c r="Y133" s="4">
        <v>44919.490177362517</v>
      </c>
      <c r="Z133" s="4">
        <v>45446.270903742938</v>
      </c>
      <c r="AA133" s="4">
        <v>46407.282736419736</v>
      </c>
      <c r="AB133" s="4">
        <v>46913.502503090611</v>
      </c>
      <c r="AC133" s="4">
        <v>46760.530801674053</v>
      </c>
      <c r="AD133" s="4">
        <v>46998.790413267277</v>
      </c>
      <c r="AE133" s="4">
        <v>47701.665792755593</v>
      </c>
      <c r="AF133" s="4">
        <v>48506.928959214063</v>
      </c>
      <c r="AG133" s="4">
        <v>49523.065909373741</v>
      </c>
      <c r="AH133" s="4">
        <v>50788.623426603197</v>
      </c>
      <c r="AI133" s="4">
        <v>51336.929543855258</v>
      </c>
      <c r="AJ133" s="4">
        <v>51716.53143253833</v>
      </c>
      <c r="AK133" s="4">
        <v>52085.955697962891</v>
      </c>
      <c r="AL133" s="4">
        <v>52180.700383896707</v>
      </c>
      <c r="AM133" s="4">
        <v>52584.240541683408</v>
      </c>
      <c r="AN133" s="4">
        <v>53037.271227182529</v>
      </c>
      <c r="AO133" s="4">
        <v>53157.875180974821</v>
      </c>
      <c r="AP133" s="4">
        <v>53275.848515204532</v>
      </c>
      <c r="AQ133" s="4">
        <v>53626.879094161013</v>
      </c>
      <c r="AR133" s="4">
        <v>53362.007388735707</v>
      </c>
      <c r="AS133" s="4">
        <v>53271.947077983757</v>
      </c>
      <c r="AT133" s="4">
        <v>53541.81958778853</v>
      </c>
      <c r="AU133" s="4">
        <v>53467.972580936337</v>
      </c>
      <c r="AV133" s="4">
        <v>53970.463564764512</v>
      </c>
      <c r="AW133" s="4">
        <v>54658.138776191699</v>
      </c>
      <c r="AX133" s="4">
        <v>55130.390135929571</v>
      </c>
      <c r="AY133" s="4">
        <v>55592.616094178673</v>
      </c>
      <c r="AZ133" s="4">
        <v>55955.955117480247</v>
      </c>
      <c r="BA133" s="4">
        <v>56294.395882555837</v>
      </c>
      <c r="BB133" s="4">
        <v>56629.793132299543</v>
      </c>
    </row>
    <row r="134" spans="1:54" x14ac:dyDescent="0.3">
      <c r="A134" s="1" t="s">
        <v>54</v>
      </c>
      <c r="B134" s="1" t="s">
        <v>18</v>
      </c>
      <c r="C134" s="2" t="s">
        <v>122</v>
      </c>
      <c r="D134" s="4">
        <v>32257</v>
      </c>
      <c r="E134" s="4">
        <v>32051.602782222191</v>
      </c>
      <c r="F134" s="4">
        <v>32226.225571676281</v>
      </c>
      <c r="G134" s="4">
        <v>33344.32599410171</v>
      </c>
      <c r="H134" s="4">
        <v>34222.314305254396</v>
      </c>
      <c r="I134" s="4">
        <v>36288.203947624053</v>
      </c>
      <c r="J134" s="4">
        <v>37574.103668785923</v>
      </c>
      <c r="K134" s="4">
        <v>38928.341873544443</v>
      </c>
      <c r="L134" s="4">
        <v>38888.676121868513</v>
      </c>
      <c r="M134" s="4">
        <v>39349.361024270693</v>
      </c>
      <c r="N134" s="4">
        <v>40035.846294516537</v>
      </c>
      <c r="O134" s="4">
        <v>39963.165239651993</v>
      </c>
      <c r="P134" s="4">
        <v>40376.89421173976</v>
      </c>
      <c r="Q134" s="4">
        <v>41054.991071306918</v>
      </c>
      <c r="R134" s="4">
        <v>42317.075811970928</v>
      </c>
      <c r="S134" s="4">
        <v>42683.081018093617</v>
      </c>
      <c r="T134" s="4">
        <v>42554.464882692009</v>
      </c>
      <c r="U134" s="4">
        <v>43160.410285013983</v>
      </c>
      <c r="V134" s="4">
        <v>43813.958480368019</v>
      </c>
      <c r="W134" s="4">
        <v>44439.066145961602</v>
      </c>
      <c r="X134" s="4">
        <v>44629.061149838533</v>
      </c>
      <c r="Y134" s="4">
        <v>44820.308748496383</v>
      </c>
      <c r="Z134" s="4">
        <v>45178.834369331598</v>
      </c>
      <c r="AA134" s="4">
        <v>45706.830676531637</v>
      </c>
      <c r="AB134" s="4">
        <v>46665.204050094282</v>
      </c>
      <c r="AC134" s="4">
        <v>47170.439718049289</v>
      </c>
      <c r="AD134" s="4">
        <v>47019.456507462462</v>
      </c>
      <c r="AE134" s="4">
        <v>47260.592039591502</v>
      </c>
      <c r="AF134" s="4">
        <v>47958.984021265227</v>
      </c>
      <c r="AG134" s="4">
        <v>48757.893829112472</v>
      </c>
      <c r="AH134" s="4">
        <v>49770.086229519562</v>
      </c>
      <c r="AI134" s="4">
        <v>51031.056085822573</v>
      </c>
      <c r="AJ134" s="4">
        <v>51578.197048166803</v>
      </c>
      <c r="AK134" s="4">
        <v>51958.443475930027</v>
      </c>
      <c r="AL134" s="4">
        <v>52330.732022951037</v>
      </c>
      <c r="AM134" s="4">
        <v>52429.056327461592</v>
      </c>
      <c r="AN134" s="4">
        <v>52834.353143223198</v>
      </c>
      <c r="AO134" s="4">
        <v>53288.062599546291</v>
      </c>
      <c r="AP134" s="4">
        <v>53410.923624635827</v>
      </c>
      <c r="AQ134" s="4">
        <v>53532.256781988857</v>
      </c>
      <c r="AR134" s="4">
        <v>53886.525612370497</v>
      </c>
      <c r="AS134" s="4">
        <v>53626.365775814549</v>
      </c>
      <c r="AT134" s="4">
        <v>53540.16766706817</v>
      </c>
      <c r="AU134" s="4">
        <v>53810.975997266512</v>
      </c>
      <c r="AV134" s="4">
        <v>53740.276280145852</v>
      </c>
      <c r="AW134" s="4">
        <v>54244.076256937507</v>
      </c>
      <c r="AX134" s="4">
        <v>54927.362499421411</v>
      </c>
      <c r="AY134" s="4">
        <v>55400.136424931166</v>
      </c>
      <c r="AZ134" s="4">
        <v>55862.785032078173</v>
      </c>
      <c r="BA134" s="4">
        <v>56226.821201559411</v>
      </c>
      <c r="BB134" s="4">
        <v>56565.972322615053</v>
      </c>
    </row>
    <row r="135" spans="1:54" x14ac:dyDescent="0.3">
      <c r="A135" s="1" t="s">
        <v>54</v>
      </c>
      <c r="B135" s="1" t="s">
        <v>18</v>
      </c>
      <c r="C135" s="2" t="s">
        <v>123</v>
      </c>
      <c r="D135" s="4">
        <v>32756</v>
      </c>
      <c r="E135" s="4">
        <v>32646.454810706789</v>
      </c>
      <c r="F135" s="4">
        <v>32491.181069017872</v>
      </c>
      <c r="G135" s="4">
        <v>32501.295198531461</v>
      </c>
      <c r="H135" s="4">
        <v>33589.634962399177</v>
      </c>
      <c r="I135" s="4">
        <v>34466.328621893001</v>
      </c>
      <c r="J135" s="4">
        <v>36520.403860478982</v>
      </c>
      <c r="K135" s="4">
        <v>37802.725737149733</v>
      </c>
      <c r="L135" s="4">
        <v>39154.004633898592</v>
      </c>
      <c r="M135" s="4">
        <v>39122.752404144718</v>
      </c>
      <c r="N135" s="4">
        <v>39584.153023457991</v>
      </c>
      <c r="O135" s="4">
        <v>40264.952663998643</v>
      </c>
      <c r="P135" s="4">
        <v>40199.119750747523</v>
      </c>
      <c r="Q135" s="4">
        <v>40613.579077513903</v>
      </c>
      <c r="R135" s="4">
        <v>41294.139780686201</v>
      </c>
      <c r="S135" s="4">
        <v>42546.535518840268</v>
      </c>
      <c r="T135" s="4">
        <v>42913.812183046917</v>
      </c>
      <c r="U135" s="4">
        <v>42788.521158626223</v>
      </c>
      <c r="V135" s="4">
        <v>43393.67520629229</v>
      </c>
      <c r="W135" s="4">
        <v>44047.447826894459</v>
      </c>
      <c r="X135" s="4">
        <v>44675.395801892417</v>
      </c>
      <c r="Y135" s="4">
        <v>44864.242923631849</v>
      </c>
      <c r="Z135" s="4">
        <v>45055.751749582792</v>
      </c>
      <c r="AA135" s="4">
        <v>45410.877695662581</v>
      </c>
      <c r="AB135" s="4">
        <v>45940.156943699563</v>
      </c>
      <c r="AC135" s="4">
        <v>46896.118988858841</v>
      </c>
      <c r="AD135" s="4">
        <v>47400.59155042038</v>
      </c>
      <c r="AE135" s="4">
        <v>47251.755594982817</v>
      </c>
      <c r="AF135" s="4">
        <v>47495.726483212937</v>
      </c>
      <c r="AG135" s="4">
        <v>48189.965355005719</v>
      </c>
      <c r="AH135" s="4">
        <v>48982.948680041744</v>
      </c>
      <c r="AI135" s="4">
        <v>49991.386531919612</v>
      </c>
      <c r="AJ135" s="4">
        <v>51247.890784085423</v>
      </c>
      <c r="AK135" s="4">
        <v>51793.994499022963</v>
      </c>
      <c r="AL135" s="4">
        <v>52174.939797047708</v>
      </c>
      <c r="AM135" s="4">
        <v>52550.007633963432</v>
      </c>
      <c r="AN135" s="4">
        <v>52651.851156623423</v>
      </c>
      <c r="AO135" s="4">
        <v>53058.901811015006</v>
      </c>
      <c r="AP135" s="4">
        <v>53513.350588792848</v>
      </c>
      <c r="AQ135" s="4">
        <v>53638.490124983378</v>
      </c>
      <c r="AR135" s="4">
        <v>53763.121186565142</v>
      </c>
      <c r="AS135" s="4">
        <v>54120.514901549563</v>
      </c>
      <c r="AT135" s="4">
        <v>53864.974599792949</v>
      </c>
      <c r="AU135" s="4">
        <v>53782.532751857027</v>
      </c>
      <c r="AV135" s="4">
        <v>54054.241881502261</v>
      </c>
      <c r="AW135" s="4">
        <v>53986.620545162717</v>
      </c>
      <c r="AX135" s="4">
        <v>54491.662319695803</v>
      </c>
      <c r="AY135" s="4">
        <v>55170.84120366921</v>
      </c>
      <c r="AZ135" s="4">
        <v>55644.128195302626</v>
      </c>
      <c r="BA135" s="4">
        <v>56107.200888892512</v>
      </c>
      <c r="BB135" s="4">
        <v>56471.940426205867</v>
      </c>
    </row>
    <row r="136" spans="1:54" x14ac:dyDescent="0.3">
      <c r="A136" s="1" t="s">
        <v>54</v>
      </c>
      <c r="B136" s="1" t="s">
        <v>18</v>
      </c>
      <c r="C136" s="2" t="s">
        <v>124</v>
      </c>
      <c r="D136" s="4">
        <v>33938</v>
      </c>
      <c r="E136" s="4">
        <v>33112.149053498979</v>
      </c>
      <c r="F136" s="4">
        <v>33044.544582392358</v>
      </c>
      <c r="G136" s="4">
        <v>32728.699913811241</v>
      </c>
      <c r="H136" s="4">
        <v>32723.265344971202</v>
      </c>
      <c r="I136" s="4">
        <v>33805.607260003977</v>
      </c>
      <c r="J136" s="4">
        <v>34679.984422867208</v>
      </c>
      <c r="K136" s="4">
        <v>36725.461378928558</v>
      </c>
      <c r="L136" s="4">
        <v>38004.261481227768</v>
      </c>
      <c r="M136" s="4">
        <v>39352.452513543743</v>
      </c>
      <c r="N136" s="4">
        <v>39329.299389619642</v>
      </c>
      <c r="O136" s="4">
        <v>39791.395896932227</v>
      </c>
      <c r="P136" s="4">
        <v>40470.679072670617</v>
      </c>
      <c r="Q136" s="4">
        <v>40411.96948706609</v>
      </c>
      <c r="R136" s="4">
        <v>40826.851565912708</v>
      </c>
      <c r="S136" s="4">
        <v>41509.389246063867</v>
      </c>
      <c r="T136" s="4">
        <v>42752.328103359621</v>
      </c>
      <c r="U136" s="4">
        <v>43120.600398164803</v>
      </c>
      <c r="V136" s="4">
        <v>42998.371196252039</v>
      </c>
      <c r="W136" s="4">
        <v>43602.563612330043</v>
      </c>
      <c r="X136" s="4">
        <v>44256.33871380645</v>
      </c>
      <c r="Y136" s="4">
        <v>44886.797589489521</v>
      </c>
      <c r="Z136" s="4">
        <v>45074.625493530839</v>
      </c>
      <c r="AA136" s="4">
        <v>45266.511062436148</v>
      </c>
      <c r="AB136" s="4">
        <v>45618.614634773803</v>
      </c>
      <c r="AC136" s="4">
        <v>46149.202092476989</v>
      </c>
      <c r="AD136" s="4">
        <v>47102.91352627665</v>
      </c>
      <c r="AE136" s="4">
        <v>47606.74475169881</v>
      </c>
      <c r="AF136" s="4">
        <v>47460.096512335949</v>
      </c>
      <c r="AG136" s="4">
        <v>47706.789098954607</v>
      </c>
      <c r="AH136" s="4">
        <v>48397.128390000689</v>
      </c>
      <c r="AI136" s="4">
        <v>49184.518760081199</v>
      </c>
      <c r="AJ136" s="4">
        <v>50189.288560479246</v>
      </c>
      <c r="AK136" s="4">
        <v>51441.477432747008</v>
      </c>
      <c r="AL136" s="4">
        <v>51986.622143664543</v>
      </c>
      <c r="AM136" s="4">
        <v>52368.272235682743</v>
      </c>
      <c r="AN136" s="4">
        <v>52745.994880118727</v>
      </c>
      <c r="AO136" s="4">
        <v>52851.242206996343</v>
      </c>
      <c r="AP136" s="4">
        <v>53259.988323971353</v>
      </c>
      <c r="AQ136" s="4">
        <v>53715.171463456711</v>
      </c>
      <c r="AR136" s="4">
        <v>53842.537819663979</v>
      </c>
      <c r="AS136" s="4">
        <v>53970.337641628132</v>
      </c>
      <c r="AT136" s="4">
        <v>54330.685374397159</v>
      </c>
      <c r="AU136" s="4">
        <v>54079.574461100186</v>
      </c>
      <c r="AV136" s="4">
        <v>54000.670044031031</v>
      </c>
      <c r="AW136" s="4">
        <v>54273.238753217302</v>
      </c>
      <c r="AX136" s="4">
        <v>54208.565873190113</v>
      </c>
      <c r="AY136" s="4">
        <v>54714.734064610733</v>
      </c>
      <c r="AZ136" s="4">
        <v>55390.013139639646</v>
      </c>
      <c r="BA136" s="4">
        <v>55863.752269983997</v>
      </c>
      <c r="BB136" s="4">
        <v>56327.199171786357</v>
      </c>
    </row>
    <row r="137" spans="1:54" x14ac:dyDescent="0.3">
      <c r="A137" s="1" t="s">
        <v>54</v>
      </c>
      <c r="B137" s="1" t="s">
        <v>18</v>
      </c>
      <c r="C137" s="2" t="s">
        <v>125</v>
      </c>
      <c r="D137" s="4">
        <v>34890</v>
      </c>
      <c r="E137" s="4">
        <v>34243.456848243492</v>
      </c>
      <c r="F137" s="4">
        <v>33464.072146522107</v>
      </c>
      <c r="G137" s="4">
        <v>33239.976929142933</v>
      </c>
      <c r="H137" s="4">
        <v>32908.395961294569</v>
      </c>
      <c r="I137" s="4">
        <v>32909.969121647133</v>
      </c>
      <c r="J137" s="4">
        <v>33985.70497045989</v>
      </c>
      <c r="K137" s="4">
        <v>34860.798343541981</v>
      </c>
      <c r="L137" s="4">
        <v>36897.782876460849</v>
      </c>
      <c r="M137" s="4">
        <v>38173.173981125852</v>
      </c>
      <c r="N137" s="4">
        <v>39518.45464993886</v>
      </c>
      <c r="O137" s="4">
        <v>39503.492437489753</v>
      </c>
      <c r="P137" s="4">
        <v>39970.197622853782</v>
      </c>
      <c r="Q137" s="4">
        <v>40648.125964494677</v>
      </c>
      <c r="R137" s="4">
        <v>40596.003768313742</v>
      </c>
      <c r="S137" s="4">
        <v>41011.044168498876</v>
      </c>
      <c r="T137" s="4">
        <v>41695.106112344183</v>
      </c>
      <c r="U137" s="4">
        <v>42928.714782203308</v>
      </c>
      <c r="V137" s="4">
        <v>43297.779566412777</v>
      </c>
      <c r="W137" s="4">
        <v>43178.44354143941</v>
      </c>
      <c r="X137" s="4">
        <v>43781.517033999407</v>
      </c>
      <c r="Y137" s="4">
        <v>44435.119521803143</v>
      </c>
      <c r="Z137" s="4">
        <v>45067.829509950912</v>
      </c>
      <c r="AA137" s="4">
        <v>45254.866557495923</v>
      </c>
      <c r="AB137" s="4">
        <v>45447.310698359099</v>
      </c>
      <c r="AC137" s="4">
        <v>45796.74915463775</v>
      </c>
      <c r="AD137" s="4">
        <v>46328.629648962131</v>
      </c>
      <c r="AE137" s="4">
        <v>47280.133710732633</v>
      </c>
      <c r="AF137" s="4">
        <v>47783.396014298763</v>
      </c>
      <c r="AG137" s="4">
        <v>47639.029411561787</v>
      </c>
      <c r="AH137" s="4">
        <v>47888.355656372158</v>
      </c>
      <c r="AI137" s="4">
        <v>48574.972844728902</v>
      </c>
      <c r="AJ137" s="4">
        <v>49356.963367136566</v>
      </c>
      <c r="AK137" s="4">
        <v>50358.128619223833</v>
      </c>
      <c r="AL137" s="4">
        <v>51606.03898638019</v>
      </c>
      <c r="AM137" s="4">
        <v>52150.287356539593</v>
      </c>
      <c r="AN137" s="4">
        <v>52532.657775507992</v>
      </c>
      <c r="AO137" s="4">
        <v>52912.928636314893</v>
      </c>
      <c r="AP137" s="4">
        <v>53021.510468340741</v>
      </c>
      <c r="AQ137" s="4">
        <v>53431.893453809913</v>
      </c>
      <c r="AR137" s="4">
        <v>53887.795090204992</v>
      </c>
      <c r="AS137" s="4">
        <v>54017.367908369408</v>
      </c>
      <c r="AT137" s="4">
        <v>54148.24505487267</v>
      </c>
      <c r="AU137" s="4">
        <v>54511.363075506619</v>
      </c>
      <c r="AV137" s="4">
        <v>54264.523523427662</v>
      </c>
      <c r="AW137" s="4">
        <v>54189.060503972563</v>
      </c>
      <c r="AX137" s="4">
        <v>54462.457014683518</v>
      </c>
      <c r="AY137" s="4">
        <v>54400.660582508048</v>
      </c>
      <c r="AZ137" s="4">
        <v>54907.833658801021</v>
      </c>
      <c r="BA137" s="4">
        <v>55579.370391954748</v>
      </c>
      <c r="BB137" s="4">
        <v>56053.499093966821</v>
      </c>
    </row>
    <row r="138" spans="1:54" x14ac:dyDescent="0.3">
      <c r="A138" s="1" t="s">
        <v>54</v>
      </c>
      <c r="B138" s="1" t="s">
        <v>18</v>
      </c>
      <c r="C138" s="2" t="s">
        <v>126</v>
      </c>
      <c r="D138" s="4">
        <v>35620</v>
      </c>
      <c r="E138" s="4">
        <v>35164.608328542672</v>
      </c>
      <c r="F138" s="4">
        <v>34544.567755664393</v>
      </c>
      <c r="G138" s="4">
        <v>33622.213893258857</v>
      </c>
      <c r="H138" s="4">
        <v>33381.359720842142</v>
      </c>
      <c r="I138" s="4">
        <v>33055.258818359012</v>
      </c>
      <c r="J138" s="4">
        <v>33062.097828640151</v>
      </c>
      <c r="K138" s="4">
        <v>34133.208553382909</v>
      </c>
      <c r="L138" s="4">
        <v>35007.978249516527</v>
      </c>
      <c r="M138" s="4">
        <v>37035.118733578413</v>
      </c>
      <c r="N138" s="4">
        <v>38305.913574157443</v>
      </c>
      <c r="O138" s="4">
        <v>39646.948987331183</v>
      </c>
      <c r="P138" s="4">
        <v>39642.390500651782</v>
      </c>
      <c r="Q138" s="4">
        <v>40112.74755081287</v>
      </c>
      <c r="R138" s="4">
        <v>40788.986186291833</v>
      </c>
      <c r="S138" s="4">
        <v>40743.053248249111</v>
      </c>
      <c r="T138" s="4">
        <v>41158.008067391624</v>
      </c>
      <c r="U138" s="4">
        <v>41843.121109218562</v>
      </c>
      <c r="V138" s="4">
        <v>43067.335656207651</v>
      </c>
      <c r="W138" s="4">
        <v>43436.974019828973</v>
      </c>
      <c r="X138" s="4">
        <v>43320.498480334521</v>
      </c>
      <c r="Y138" s="4">
        <v>43922.31496770525</v>
      </c>
      <c r="Z138" s="4">
        <v>44575.586644455827</v>
      </c>
      <c r="AA138" s="4">
        <v>45210.32577418787</v>
      </c>
      <c r="AB138" s="4">
        <v>45396.863248915637</v>
      </c>
      <c r="AC138" s="4">
        <v>45590.073005243743</v>
      </c>
      <c r="AD138" s="4">
        <v>45937.15458208858</v>
      </c>
      <c r="AE138" s="4">
        <v>46470.24746881715</v>
      </c>
      <c r="AF138" s="4">
        <v>47419.434755230061</v>
      </c>
      <c r="AG138" s="4">
        <v>47922.150480032033</v>
      </c>
      <c r="AH138" s="4">
        <v>47780.251537488381</v>
      </c>
      <c r="AI138" s="4">
        <v>48032.134392631087</v>
      </c>
      <c r="AJ138" s="4">
        <v>48715.059507453647</v>
      </c>
      <c r="AK138" s="4">
        <v>49491.819487496607</v>
      </c>
      <c r="AL138" s="4">
        <v>50489.330847556281</v>
      </c>
      <c r="AM138" s="4">
        <v>51732.844850116227</v>
      </c>
      <c r="AN138" s="4">
        <v>52276.242386092417</v>
      </c>
      <c r="AO138" s="4">
        <v>52659.364452690294</v>
      </c>
      <c r="AP138" s="4">
        <v>53042.100005212698</v>
      </c>
      <c r="AQ138" s="4">
        <v>53154.014709003874</v>
      </c>
      <c r="AR138" s="4">
        <v>53565.984879259711</v>
      </c>
      <c r="AS138" s="4">
        <v>54022.585882649691</v>
      </c>
      <c r="AT138" s="4">
        <v>54154.403354874114</v>
      </c>
      <c r="AU138" s="4">
        <v>54288.300494157927</v>
      </c>
      <c r="AV138" s="4">
        <v>54653.973449576391</v>
      </c>
      <c r="AW138" s="4">
        <v>54411.450931751708</v>
      </c>
      <c r="AX138" s="4">
        <v>54339.43900555963</v>
      </c>
      <c r="AY138" s="4">
        <v>54613.671291520717</v>
      </c>
      <c r="AZ138" s="4">
        <v>54554.784077356358</v>
      </c>
      <c r="BA138" s="4">
        <v>55062.851311129692</v>
      </c>
      <c r="BB138" s="4">
        <v>55730.765573061617</v>
      </c>
    </row>
    <row r="139" spans="1:54" x14ac:dyDescent="0.3">
      <c r="A139" s="1" t="s">
        <v>54</v>
      </c>
      <c r="B139" s="1" t="s">
        <v>18</v>
      </c>
      <c r="C139" s="2" t="s">
        <v>127</v>
      </c>
      <c r="D139" s="4">
        <v>36067</v>
      </c>
      <c r="E139" s="4">
        <v>35885.185014876253</v>
      </c>
      <c r="F139" s="4">
        <v>35428.779088915289</v>
      </c>
      <c r="G139" s="4">
        <v>34657.44920319107</v>
      </c>
      <c r="H139" s="4">
        <v>33729.734368134501</v>
      </c>
      <c r="I139" s="4">
        <v>33492.967108936777</v>
      </c>
      <c r="J139" s="4">
        <v>33171.080589031539</v>
      </c>
      <c r="K139" s="4">
        <v>33185.116079349667</v>
      </c>
      <c r="L139" s="4">
        <v>34250.995816136587</v>
      </c>
      <c r="M139" s="4">
        <v>35124.517429328836</v>
      </c>
      <c r="N139" s="4">
        <v>37140.850408113831</v>
      </c>
      <c r="O139" s="4">
        <v>38406.163737412862</v>
      </c>
      <c r="P139" s="4">
        <v>39745.290175885733</v>
      </c>
      <c r="Q139" s="4">
        <v>39750.569055404507</v>
      </c>
      <c r="R139" s="4">
        <v>40224.047673382061</v>
      </c>
      <c r="S139" s="4">
        <v>40898.304398981607</v>
      </c>
      <c r="T139" s="4">
        <v>40858.17607596676</v>
      </c>
      <c r="U139" s="4">
        <v>41272.839125866187</v>
      </c>
      <c r="V139" s="4">
        <v>41958.605365810581</v>
      </c>
      <c r="W139" s="4">
        <v>43173.381099582031</v>
      </c>
      <c r="X139" s="4">
        <v>43543.391575972208</v>
      </c>
      <c r="Y139" s="4">
        <v>43429.760694152254</v>
      </c>
      <c r="Z139" s="4">
        <v>44030.250687250249</v>
      </c>
      <c r="AA139" s="4">
        <v>44683.113536687793</v>
      </c>
      <c r="AB139" s="4">
        <v>45319.713149046023</v>
      </c>
      <c r="AC139" s="4">
        <v>45505.986612617577</v>
      </c>
      <c r="AD139" s="4">
        <v>45700.094773698227</v>
      </c>
      <c r="AE139" s="4">
        <v>46045.04471917211</v>
      </c>
      <c r="AF139" s="4">
        <v>46579.232005285048</v>
      </c>
      <c r="AG139" s="4">
        <v>47525.989953613513</v>
      </c>
      <c r="AH139" s="4">
        <v>48028.150182628196</v>
      </c>
      <c r="AI139" s="4">
        <v>47888.806562078367</v>
      </c>
      <c r="AJ139" s="4">
        <v>48143.057629141353</v>
      </c>
      <c r="AK139" s="4">
        <v>48822.375344104497</v>
      </c>
      <c r="AL139" s="4">
        <v>49594.051950462061</v>
      </c>
      <c r="AM139" s="4">
        <v>50587.86656718883</v>
      </c>
      <c r="AN139" s="4">
        <v>51826.886598743971</v>
      </c>
      <c r="AO139" s="4">
        <v>52369.446570846987</v>
      </c>
      <c r="AP139" s="4">
        <v>52753.308121158108</v>
      </c>
      <c r="AQ139" s="4">
        <v>53138.385137405698</v>
      </c>
      <c r="AR139" s="4">
        <v>53253.571449297837</v>
      </c>
      <c r="AS139" s="4">
        <v>53667.035031111664</v>
      </c>
      <c r="AT139" s="4">
        <v>54124.270396632572</v>
      </c>
      <c r="AU139" s="4">
        <v>54258.272693661231</v>
      </c>
      <c r="AV139" s="4">
        <v>54395.008498139403</v>
      </c>
      <c r="AW139" s="4">
        <v>54763.057564023788</v>
      </c>
      <c r="AX139" s="4">
        <v>54524.821364400414</v>
      </c>
      <c r="AY139" s="4">
        <v>54456.205460060737</v>
      </c>
      <c r="AZ139" s="4">
        <v>54731.230546701117</v>
      </c>
      <c r="BA139" s="4">
        <v>54675.223063432692</v>
      </c>
      <c r="BB139" s="4">
        <v>55184.043100951523</v>
      </c>
    </row>
    <row r="140" spans="1:54" x14ac:dyDescent="0.3">
      <c r="A140" s="1" t="s">
        <v>54</v>
      </c>
      <c r="B140" s="1" t="s">
        <v>18</v>
      </c>
      <c r="C140" s="2" t="s">
        <v>128</v>
      </c>
      <c r="D140" s="4">
        <v>33531</v>
      </c>
      <c r="E140" s="4">
        <v>36299.135494923132</v>
      </c>
      <c r="F140" s="4">
        <v>36122.403547171642</v>
      </c>
      <c r="G140" s="4">
        <v>35502.027665841859</v>
      </c>
      <c r="H140" s="4">
        <v>34717.75017650731</v>
      </c>
      <c r="I140" s="4">
        <v>33805.829252612501</v>
      </c>
      <c r="J140" s="4">
        <v>33572.573074918088</v>
      </c>
      <c r="K140" s="4">
        <v>33257.728686396171</v>
      </c>
      <c r="L140" s="4">
        <v>33278.86682708974</v>
      </c>
      <c r="M140" s="4">
        <v>34339.416625984159</v>
      </c>
      <c r="N140" s="4">
        <v>35211.543339962467</v>
      </c>
      <c r="O140" s="4">
        <v>37216.867283906453</v>
      </c>
      <c r="P140" s="4">
        <v>38479.741081468608</v>
      </c>
      <c r="Q140" s="4">
        <v>39816.665980307836</v>
      </c>
      <c r="R140" s="4">
        <v>39831.059715944662</v>
      </c>
      <c r="S140" s="4">
        <v>40307.120148247574</v>
      </c>
      <c r="T140" s="4">
        <v>40979.089316452853</v>
      </c>
      <c r="U140" s="4">
        <v>40944.371516504812</v>
      </c>
      <c r="V140" s="4">
        <v>41358.518712380392</v>
      </c>
      <c r="W140" s="4">
        <v>42044.487430123721</v>
      </c>
      <c r="X140" s="4">
        <v>43249.756116271121</v>
      </c>
      <c r="Y140" s="4">
        <v>43619.976680630913</v>
      </c>
      <c r="Z140" s="4">
        <v>43509.188910503712</v>
      </c>
      <c r="AA140" s="4">
        <v>44108.313956873302</v>
      </c>
      <c r="AB140" s="4">
        <v>44760.693173212581</v>
      </c>
      <c r="AC140" s="4">
        <v>45398.95819879412</v>
      </c>
      <c r="AD140" s="4">
        <v>45585.113474316087</v>
      </c>
      <c r="AE140" s="4">
        <v>45780.162565084327</v>
      </c>
      <c r="AF140" s="4">
        <v>46123.111102160037</v>
      </c>
      <c r="AG140" s="4">
        <v>46658.218032251811</v>
      </c>
      <c r="AH140" s="4">
        <v>47602.383691219671</v>
      </c>
      <c r="AI140" s="4">
        <v>48103.901527387963</v>
      </c>
      <c r="AJ140" s="4">
        <v>47967.068243951377</v>
      </c>
      <c r="AK140" s="4">
        <v>48223.562121672971</v>
      </c>
      <c r="AL140" s="4">
        <v>48899.317996761987</v>
      </c>
      <c r="AM140" s="4">
        <v>49666.013770314617</v>
      </c>
      <c r="AN140" s="4">
        <v>50656.056784667308</v>
      </c>
      <c r="AO140" s="4">
        <v>51890.451505813297</v>
      </c>
      <c r="AP140" s="4">
        <v>52432.144054706107</v>
      </c>
      <c r="AQ140" s="4">
        <v>52816.68802544487</v>
      </c>
      <c r="AR140" s="4">
        <v>53203.947032798053</v>
      </c>
      <c r="AS140" s="4">
        <v>53322.303348855668</v>
      </c>
      <c r="AT140" s="4">
        <v>53737.12510909808</v>
      </c>
      <c r="AU140" s="4">
        <v>54194.851182441882</v>
      </c>
      <c r="AV140" s="4">
        <v>54330.875880626692</v>
      </c>
      <c r="AW140" s="4">
        <v>54470.330422233441</v>
      </c>
      <c r="AX140" s="4">
        <v>54840.557602344838</v>
      </c>
      <c r="AY140" s="4">
        <v>54606.555666552384</v>
      </c>
      <c r="AZ140" s="4">
        <v>54541.260822137861</v>
      </c>
      <c r="BA140" s="4">
        <v>54817.011237162071</v>
      </c>
      <c r="BB140" s="4">
        <v>54763.835388075771</v>
      </c>
    </row>
    <row r="141" spans="1:54" x14ac:dyDescent="0.3">
      <c r="A141" s="1" t="s">
        <v>54</v>
      </c>
      <c r="B141" s="1" t="s">
        <v>18</v>
      </c>
      <c r="C141" s="2" t="s">
        <v>129</v>
      </c>
      <c r="D141" s="4">
        <v>32617</v>
      </c>
      <c r="E141" s="4">
        <v>33749.366242064141</v>
      </c>
      <c r="F141" s="4">
        <v>36504.036309447642</v>
      </c>
      <c r="G141" s="4">
        <v>36172.937630386827</v>
      </c>
      <c r="H141" s="4">
        <v>35528.401653008783</v>
      </c>
      <c r="I141" s="4">
        <v>34751.776672585351</v>
      </c>
      <c r="J141" s="4">
        <v>33853.886329409463</v>
      </c>
      <c r="K141" s="4">
        <v>33626.023462923164</v>
      </c>
      <c r="L141" s="4">
        <v>33317.432446919702</v>
      </c>
      <c r="M141" s="4">
        <v>33344.527891338599</v>
      </c>
      <c r="N141" s="4">
        <v>34398.687907965061</v>
      </c>
      <c r="O141" s="4">
        <v>35268.223535926692</v>
      </c>
      <c r="P141" s="4">
        <v>37264.070446659352</v>
      </c>
      <c r="Q141" s="4">
        <v>38523.69732022105</v>
      </c>
      <c r="R141" s="4">
        <v>39857.667646241687</v>
      </c>
      <c r="S141" s="4">
        <v>39880.614609164077</v>
      </c>
      <c r="T141" s="4">
        <v>40358.805901572741</v>
      </c>
      <c r="U141" s="4">
        <v>41028.22709179097</v>
      </c>
      <c r="V141" s="4">
        <v>40998.681438098072</v>
      </c>
      <c r="W141" s="4">
        <v>41412.108215567438</v>
      </c>
      <c r="X141" s="4">
        <v>42097.880554448348</v>
      </c>
      <c r="Y141" s="4">
        <v>43293.567491138383</v>
      </c>
      <c r="Z141" s="4">
        <v>43663.940878550777</v>
      </c>
      <c r="AA141" s="4">
        <v>43556.155031285984</v>
      </c>
      <c r="AB141" s="4">
        <v>44153.9226821747</v>
      </c>
      <c r="AC141" s="4">
        <v>44805.753047003258</v>
      </c>
      <c r="AD141" s="4">
        <v>45445.488569293033</v>
      </c>
      <c r="AE141" s="4">
        <v>45631.686554897788</v>
      </c>
      <c r="AF141" s="4">
        <v>45827.745665536189</v>
      </c>
      <c r="AG141" s="4">
        <v>46168.832274438028</v>
      </c>
      <c r="AH141" s="4">
        <v>46704.707935532388</v>
      </c>
      <c r="AI141" s="4">
        <v>47646.075322072109</v>
      </c>
      <c r="AJ141" s="4">
        <v>48146.808033509937</v>
      </c>
      <c r="AK141" s="4">
        <v>48012.619508791831</v>
      </c>
      <c r="AL141" s="4">
        <v>48271.286736636917</v>
      </c>
      <c r="AM141" s="4">
        <v>48943.522160754474</v>
      </c>
      <c r="AN141" s="4">
        <v>49705.320402690078</v>
      </c>
      <c r="AO141" s="4">
        <v>50691.488902891593</v>
      </c>
      <c r="AP141" s="4">
        <v>51921.077047553998</v>
      </c>
      <c r="AQ141" s="4">
        <v>52461.883372929507</v>
      </c>
      <c r="AR141" s="4">
        <v>52847.082857459958</v>
      </c>
      <c r="AS141" s="4">
        <v>53236.403335848183</v>
      </c>
      <c r="AT141" s="4">
        <v>53357.888903594423</v>
      </c>
      <c r="AU141" s="4">
        <v>53773.931840996513</v>
      </c>
      <c r="AV141" s="4">
        <v>54231.964472596817</v>
      </c>
      <c r="AW141" s="4">
        <v>54369.991768915221</v>
      </c>
      <c r="AX141" s="4">
        <v>54512.09855231447</v>
      </c>
      <c r="AY141" s="4">
        <v>54884.346393473679</v>
      </c>
      <c r="AZ141" s="4">
        <v>54654.613048533887</v>
      </c>
      <c r="BA141" s="4">
        <v>54592.638204520539</v>
      </c>
      <c r="BB141" s="4">
        <v>54869.08956554802</v>
      </c>
    </row>
    <row r="142" spans="1:54" x14ac:dyDescent="0.3">
      <c r="A142" s="1" t="s">
        <v>54</v>
      </c>
      <c r="B142" s="1" t="s">
        <v>18</v>
      </c>
      <c r="C142" s="2" t="s">
        <v>130</v>
      </c>
      <c r="D142" s="4">
        <v>31352</v>
      </c>
      <c r="E142" s="4">
        <v>32822.360056955913</v>
      </c>
      <c r="F142" s="4">
        <v>33937.076875298531</v>
      </c>
      <c r="G142" s="4">
        <v>36520.428480666473</v>
      </c>
      <c r="H142" s="4">
        <v>36174.052192504772</v>
      </c>
      <c r="I142" s="4">
        <v>35527.423921406647</v>
      </c>
      <c r="J142" s="4">
        <v>34758.020854681083</v>
      </c>
      <c r="K142" s="4">
        <v>33876.74948951741</v>
      </c>
      <c r="L142" s="4">
        <v>33654.406268805622</v>
      </c>
      <c r="M142" s="4">
        <v>33352.074366456021</v>
      </c>
      <c r="N142" s="4">
        <v>33384.98635671004</v>
      </c>
      <c r="O142" s="4">
        <v>34432.703636180711</v>
      </c>
      <c r="P142" s="4">
        <v>35302.275250956583</v>
      </c>
      <c r="Q142" s="4">
        <v>37288.537639305272</v>
      </c>
      <c r="R142" s="4">
        <v>38544.41567062449</v>
      </c>
      <c r="S142" s="4">
        <v>39874.879984260551</v>
      </c>
      <c r="T142" s="4">
        <v>39905.907013051983</v>
      </c>
      <c r="U142" s="4">
        <v>40385.899583300008</v>
      </c>
      <c r="V142" s="4">
        <v>41052.633793678397</v>
      </c>
      <c r="W142" s="4">
        <v>41028.008239068797</v>
      </c>
      <c r="X142" s="4">
        <v>41440.56976924029</v>
      </c>
      <c r="Y142" s="4">
        <v>42125.902543145829</v>
      </c>
      <c r="Z142" s="4">
        <v>43312.091305749447</v>
      </c>
      <c r="AA142" s="4">
        <v>43682.655776789841</v>
      </c>
      <c r="AB142" s="4">
        <v>43578.038561551737</v>
      </c>
      <c r="AC142" s="4">
        <v>44174.506186772327</v>
      </c>
      <c r="AD142" s="4">
        <v>44825.76071347353</v>
      </c>
      <c r="AE142" s="4">
        <v>45466.811520539719</v>
      </c>
      <c r="AF142" s="4">
        <v>45653.181371223553</v>
      </c>
      <c r="AG142" s="4">
        <v>45850.305398896293</v>
      </c>
      <c r="AH142" s="4">
        <v>46189.668151307</v>
      </c>
      <c r="AI142" s="4">
        <v>46726.179252321177</v>
      </c>
      <c r="AJ142" s="4">
        <v>47664.517565670067</v>
      </c>
      <c r="AK142" s="4">
        <v>48164.43548863515</v>
      </c>
      <c r="AL142" s="4">
        <v>48032.977495112333</v>
      </c>
      <c r="AM142" s="4">
        <v>48293.753056563874</v>
      </c>
      <c r="AN142" s="4">
        <v>48962.533926511867</v>
      </c>
      <c r="AO142" s="4">
        <v>49719.541468831318</v>
      </c>
      <c r="AP142" s="4">
        <v>50701.78749612016</v>
      </c>
      <c r="AQ142" s="4">
        <v>51926.463035266417</v>
      </c>
      <c r="AR142" s="4">
        <v>52466.368680098589</v>
      </c>
      <c r="AS142" s="4">
        <v>52852.188356745901</v>
      </c>
      <c r="AT142" s="4">
        <v>53243.449943963969</v>
      </c>
      <c r="AU142" s="4">
        <v>53367.953818310743</v>
      </c>
      <c r="AV142" s="4">
        <v>53784.994094977133</v>
      </c>
      <c r="AW142" s="4">
        <v>54243.232073635249</v>
      </c>
      <c r="AX142" s="4">
        <v>54383.202131463273</v>
      </c>
      <c r="AY142" s="4">
        <v>54527.861204749563</v>
      </c>
      <c r="AZ142" s="4">
        <v>54901.964964487401</v>
      </c>
      <c r="BA142" s="4">
        <v>54676.469067368693</v>
      </c>
      <c r="BB142" s="4">
        <v>54617.764609820639</v>
      </c>
    </row>
    <row r="143" spans="1:54" x14ac:dyDescent="0.3">
      <c r="A143" s="1" t="s">
        <v>54</v>
      </c>
      <c r="B143" s="1" t="s">
        <v>18</v>
      </c>
      <c r="C143" s="2" t="s">
        <v>131</v>
      </c>
      <c r="D143" s="4">
        <v>31026</v>
      </c>
      <c r="E143" s="4">
        <v>31512.078856286938</v>
      </c>
      <c r="F143" s="4">
        <v>32982.098449684898</v>
      </c>
      <c r="G143" s="4">
        <v>33942.966567225063</v>
      </c>
      <c r="H143" s="4">
        <v>36483.831357976611</v>
      </c>
      <c r="I143" s="4">
        <v>36143.802452903117</v>
      </c>
      <c r="J143" s="4">
        <v>35495.686545530742</v>
      </c>
      <c r="K143" s="4">
        <v>34736.88119851752</v>
      </c>
      <c r="L143" s="4">
        <v>33872.626910362749</v>
      </c>
      <c r="M143" s="4">
        <v>33656.147959741073</v>
      </c>
      <c r="N143" s="4">
        <v>33360.491871169419</v>
      </c>
      <c r="O143" s="4">
        <v>33399.435782828987</v>
      </c>
      <c r="P143" s="4">
        <v>34443.466474358996</v>
      </c>
      <c r="Q143" s="4">
        <v>35312.653626706029</v>
      </c>
      <c r="R143" s="4">
        <v>37288.545062278557</v>
      </c>
      <c r="S143" s="4">
        <v>38540.055278000284</v>
      </c>
      <c r="T143" s="4">
        <v>39866.353888738748</v>
      </c>
      <c r="U143" s="4">
        <v>39905.0428476331</v>
      </c>
      <c r="V143" s="4">
        <v>40386.4922639215</v>
      </c>
      <c r="W143" s="4">
        <v>41050.268478851867</v>
      </c>
      <c r="X143" s="4">
        <v>41030.353560353127</v>
      </c>
      <c r="Y143" s="4">
        <v>41441.962363277387</v>
      </c>
      <c r="Z143" s="4">
        <v>42126.633304901319</v>
      </c>
      <c r="AA143" s="4">
        <v>43303.341395929943</v>
      </c>
      <c r="AB143" s="4">
        <v>43674.153301095073</v>
      </c>
      <c r="AC143" s="4">
        <v>43572.901881011057</v>
      </c>
      <c r="AD143" s="4">
        <v>44168.061048307412</v>
      </c>
      <c r="AE143" s="4">
        <v>44818.639929941768</v>
      </c>
      <c r="AF143" s="4">
        <v>45460.795370271793</v>
      </c>
      <c r="AG143" s="4">
        <v>45647.44258267407</v>
      </c>
      <c r="AH143" s="4">
        <v>45845.676856519938</v>
      </c>
      <c r="AI143" s="4">
        <v>46183.392023755521</v>
      </c>
      <c r="AJ143" s="4">
        <v>46720.279323156443</v>
      </c>
      <c r="AK143" s="4">
        <v>47655.418493783262</v>
      </c>
      <c r="AL143" s="4">
        <v>48154.496529522607</v>
      </c>
      <c r="AM143" s="4">
        <v>48025.923259484101</v>
      </c>
      <c r="AN143" s="4">
        <v>48288.779690544507</v>
      </c>
      <c r="AO143" s="4">
        <v>48954.145501979488</v>
      </c>
      <c r="AP143" s="4">
        <v>49706.425997889521</v>
      </c>
      <c r="AQ143" s="4">
        <v>50684.646505727127</v>
      </c>
      <c r="AR143" s="4">
        <v>51904.228676895982</v>
      </c>
      <c r="AS143" s="4">
        <v>52443.211495259908</v>
      </c>
      <c r="AT143" s="4">
        <v>52829.627802195973</v>
      </c>
      <c r="AU143" s="4">
        <v>53222.687263736829</v>
      </c>
      <c r="AV143" s="4">
        <v>53350.063937232699</v>
      </c>
      <c r="AW143" s="4">
        <v>53768.014521739169</v>
      </c>
      <c r="AX143" s="4">
        <v>54226.387146991838</v>
      </c>
      <c r="AY143" s="4">
        <v>54368.302233414048</v>
      </c>
      <c r="AZ143" s="4">
        <v>54515.481356267352</v>
      </c>
      <c r="BA143" s="4">
        <v>54891.329525322421</v>
      </c>
      <c r="BB143" s="4">
        <v>54670.141806496649</v>
      </c>
    </row>
    <row r="144" spans="1:54" x14ac:dyDescent="0.3">
      <c r="A144" s="1" t="s">
        <v>54</v>
      </c>
      <c r="B144" s="1" t="s">
        <v>18</v>
      </c>
      <c r="C144" s="2" t="s">
        <v>132</v>
      </c>
      <c r="D144" s="4">
        <v>30373</v>
      </c>
      <c r="E144" s="4">
        <v>31139.18214536606</v>
      </c>
      <c r="F144" s="4">
        <v>31645.4063433669</v>
      </c>
      <c r="G144" s="4">
        <v>32975.413300638582</v>
      </c>
      <c r="H144" s="4">
        <v>33905.140794734303</v>
      </c>
      <c r="I144" s="4">
        <v>36422.240901951089</v>
      </c>
      <c r="J144" s="4">
        <v>36087.812062378827</v>
      </c>
      <c r="K144" s="4">
        <v>35441.259175251384</v>
      </c>
      <c r="L144" s="4">
        <v>34693.073629289684</v>
      </c>
      <c r="M144" s="4">
        <v>33845.479289093157</v>
      </c>
      <c r="N144" s="4">
        <v>33634.649079844683</v>
      </c>
      <c r="O144" s="4">
        <v>33345.500964661936</v>
      </c>
      <c r="P144" s="4">
        <v>33392.56225491481</v>
      </c>
      <c r="Q144" s="4">
        <v>34432.013826789291</v>
      </c>
      <c r="R144" s="4">
        <v>35300.248170995837</v>
      </c>
      <c r="S144" s="4">
        <v>37264.956098013077</v>
      </c>
      <c r="T144" s="4">
        <v>38511.498940381673</v>
      </c>
      <c r="U144" s="4">
        <v>39832.999057264838</v>
      </c>
      <c r="V144" s="4">
        <v>39879.021108858469</v>
      </c>
      <c r="W144" s="4">
        <v>40361.567665093316</v>
      </c>
      <c r="X144" s="4">
        <v>41022.155477271321</v>
      </c>
      <c r="Y144" s="4">
        <v>41006.885788756379</v>
      </c>
      <c r="Z144" s="4">
        <v>41417.528610493733</v>
      </c>
      <c r="AA144" s="4">
        <v>42101.39864103216</v>
      </c>
      <c r="AB144" s="4">
        <v>43268.650275822853</v>
      </c>
      <c r="AC144" s="4">
        <v>43639.785938376794</v>
      </c>
      <c r="AD144" s="4">
        <v>43542.106621462553</v>
      </c>
      <c r="AE144" s="4">
        <v>44135.932242009672</v>
      </c>
      <c r="AF144" s="4">
        <v>44785.728419463303</v>
      </c>
      <c r="AG144" s="4">
        <v>45428.791188520932</v>
      </c>
      <c r="AH144" s="4">
        <v>45615.830957222926</v>
      </c>
      <c r="AI144" s="4">
        <v>45815.211339964852</v>
      </c>
      <c r="AJ144" s="4">
        <v>46151.268258145647</v>
      </c>
      <c r="AK144" s="4">
        <v>46688.433637429989</v>
      </c>
      <c r="AL144" s="4">
        <v>47620.225136419132</v>
      </c>
      <c r="AM144" s="4">
        <v>48118.468378511687</v>
      </c>
      <c r="AN144" s="4">
        <v>47992.974595986401</v>
      </c>
      <c r="AO144" s="4">
        <v>48257.923560840463</v>
      </c>
      <c r="AP144" s="4">
        <v>48919.922563115542</v>
      </c>
      <c r="AQ144" s="4">
        <v>49667.537620730152</v>
      </c>
      <c r="AR144" s="4">
        <v>50641.636776163927</v>
      </c>
      <c r="AS144" s="4">
        <v>51855.950000594268</v>
      </c>
      <c r="AT144" s="4">
        <v>52394.006520189047</v>
      </c>
      <c r="AU144" s="4">
        <v>52780.977411589498</v>
      </c>
      <c r="AV144" s="4">
        <v>53175.646450593696</v>
      </c>
      <c r="AW144" s="4">
        <v>53305.910559940639</v>
      </c>
      <c r="AX144" s="4">
        <v>53724.721624251113</v>
      </c>
      <c r="AY144" s="4">
        <v>54183.193908648769</v>
      </c>
      <c r="AZ144" s="4">
        <v>54327.098706759229</v>
      </c>
      <c r="BA144" s="4">
        <v>54476.813810442924</v>
      </c>
      <c r="BB144" s="4">
        <v>54854.34516815628</v>
      </c>
    </row>
    <row r="145" spans="1:54" x14ac:dyDescent="0.3">
      <c r="A145" s="1" t="s">
        <v>54</v>
      </c>
      <c r="B145" s="1" t="s">
        <v>18</v>
      </c>
      <c r="C145" s="2" t="s">
        <v>133</v>
      </c>
      <c r="D145" s="4">
        <v>30748</v>
      </c>
      <c r="E145" s="4">
        <v>30515.874115744999</v>
      </c>
      <c r="F145" s="4">
        <v>31258.827306818319</v>
      </c>
      <c r="G145" s="4">
        <v>31630.620274727109</v>
      </c>
      <c r="H145" s="4">
        <v>32933.069997807448</v>
      </c>
      <c r="I145" s="4">
        <v>33850.400683506778</v>
      </c>
      <c r="J145" s="4">
        <v>36342.654682766472</v>
      </c>
      <c r="K145" s="4">
        <v>36016.512506339823</v>
      </c>
      <c r="L145" s="4">
        <v>35372.201622234294</v>
      </c>
      <c r="M145" s="4">
        <v>34634.806984027768</v>
      </c>
      <c r="N145" s="4">
        <v>33803.855772146031</v>
      </c>
      <c r="O145" s="4">
        <v>33598.855133743768</v>
      </c>
      <c r="P145" s="4">
        <v>33318.763742883049</v>
      </c>
      <c r="Q145" s="4">
        <v>33373.231709963067</v>
      </c>
      <c r="R145" s="4">
        <v>34407.819450138682</v>
      </c>
      <c r="S145" s="4">
        <v>35274.733681400568</v>
      </c>
      <c r="T145" s="4">
        <v>37227.882950345469</v>
      </c>
      <c r="U145" s="4">
        <v>38469.148524295539</v>
      </c>
      <c r="V145" s="4">
        <v>39785.527261945128</v>
      </c>
      <c r="W145" s="4">
        <v>39838.527674313373</v>
      </c>
      <c r="X145" s="4">
        <v>40321.926066611173</v>
      </c>
      <c r="Y145" s="4">
        <v>40979.282443872689</v>
      </c>
      <c r="Z145" s="4">
        <v>40968.614270083817</v>
      </c>
      <c r="AA145" s="4">
        <v>41378.377329325143</v>
      </c>
      <c r="AB145" s="4">
        <v>42061.449321899141</v>
      </c>
      <c r="AC145" s="4">
        <v>43219.444141624008</v>
      </c>
      <c r="AD145" s="4">
        <v>43590.988514712662</v>
      </c>
      <c r="AE145" s="4">
        <v>43496.989490196807</v>
      </c>
      <c r="AF145" s="4">
        <v>44089.50623148257</v>
      </c>
      <c r="AG145" s="4">
        <v>44738.48738239846</v>
      </c>
      <c r="AH145" s="4">
        <v>45382.350662941499</v>
      </c>
      <c r="AI145" s="4">
        <v>45569.844172648031</v>
      </c>
      <c r="AJ145" s="4">
        <v>45770.285568425723</v>
      </c>
      <c r="AK145" s="4">
        <v>46104.793178864391</v>
      </c>
      <c r="AL145" s="4">
        <v>46642.192103893962</v>
      </c>
      <c r="AM145" s="4">
        <v>47570.611552950591</v>
      </c>
      <c r="AN145" s="4">
        <v>48068.057558955283</v>
      </c>
      <c r="AO145" s="4">
        <v>47945.743792976813</v>
      </c>
      <c r="AP145" s="4">
        <v>48212.784959004639</v>
      </c>
      <c r="AQ145" s="4">
        <v>48871.505495103083</v>
      </c>
      <c r="AR145" s="4">
        <v>49614.56627398383</v>
      </c>
      <c r="AS145" s="4">
        <v>50584.549824362628</v>
      </c>
      <c r="AT145" s="4">
        <v>51793.563826522433</v>
      </c>
      <c r="AU145" s="4">
        <v>52330.660834491347</v>
      </c>
      <c r="AV145" s="4">
        <v>52718.047392829227</v>
      </c>
      <c r="AW145" s="4">
        <v>53114.254792145432</v>
      </c>
      <c r="AX145" s="4">
        <v>53247.366782257101</v>
      </c>
      <c r="AY145" s="4">
        <v>53666.985775980917</v>
      </c>
      <c r="AZ145" s="4">
        <v>54125.524317611053</v>
      </c>
      <c r="BA145" s="4">
        <v>54271.41094473251</v>
      </c>
      <c r="BB145" s="4">
        <v>54423.631589072967</v>
      </c>
    </row>
    <row r="146" spans="1:54" x14ac:dyDescent="0.3">
      <c r="A146" s="1" t="s">
        <v>54</v>
      </c>
      <c r="B146" s="1" t="s">
        <v>18</v>
      </c>
      <c r="C146" s="2" t="s">
        <v>134</v>
      </c>
      <c r="D146" s="4">
        <v>31795</v>
      </c>
      <c r="E146" s="4">
        <v>30871.005244495969</v>
      </c>
      <c r="F146" s="4">
        <v>30629.88564797628</v>
      </c>
      <c r="G146" s="4">
        <v>31225.113188314881</v>
      </c>
      <c r="H146" s="4">
        <v>31582.520124416111</v>
      </c>
      <c r="I146" s="4">
        <v>32874.784825988201</v>
      </c>
      <c r="J146" s="4">
        <v>33778.94750803685</v>
      </c>
      <c r="K146" s="4">
        <v>36248.401396526519</v>
      </c>
      <c r="L146" s="4">
        <v>35930.339814631749</v>
      </c>
      <c r="M146" s="4">
        <v>35288.371865876448</v>
      </c>
      <c r="N146" s="4">
        <v>34561.612149583983</v>
      </c>
      <c r="O146" s="4">
        <v>33746.975571600931</v>
      </c>
      <c r="P146" s="4">
        <v>33549.925875415109</v>
      </c>
      <c r="Q146" s="4">
        <v>33278.137961642511</v>
      </c>
      <c r="R146" s="4">
        <v>33339.71819567393</v>
      </c>
      <c r="S146" s="4">
        <v>34369.14275713043</v>
      </c>
      <c r="T146" s="4">
        <v>35234.400145595777</v>
      </c>
      <c r="U146" s="4">
        <v>37175.536145062521</v>
      </c>
      <c r="V146" s="4">
        <v>38411.215176750302</v>
      </c>
      <c r="W146" s="4">
        <v>39722.068555943522</v>
      </c>
      <c r="X146" s="4">
        <v>39781.818261665801</v>
      </c>
      <c r="Y146" s="4">
        <v>40265.96333004396</v>
      </c>
      <c r="Z146" s="4">
        <v>40920.119821905391</v>
      </c>
      <c r="AA146" s="4">
        <v>40914.162156340819</v>
      </c>
      <c r="AB146" s="4">
        <v>41323.206886096843</v>
      </c>
      <c r="AC146" s="4">
        <v>42005.518196126242</v>
      </c>
      <c r="AD146" s="4">
        <v>43154.402138568737</v>
      </c>
      <c r="AE146" s="4">
        <v>43526.465071153711</v>
      </c>
      <c r="AF146" s="4">
        <v>43436.3181588234</v>
      </c>
      <c r="AG146" s="4">
        <v>44027.572293985941</v>
      </c>
      <c r="AH146" s="4">
        <v>44675.73861273154</v>
      </c>
      <c r="AI146" s="4">
        <v>45320.309069111747</v>
      </c>
      <c r="AJ146" s="4">
        <v>45508.258186355502</v>
      </c>
      <c r="AK146" s="4">
        <v>45709.868569137107</v>
      </c>
      <c r="AL146" s="4">
        <v>46042.986386908218</v>
      </c>
      <c r="AM146" s="4">
        <v>46580.633341344132</v>
      </c>
      <c r="AN146" s="4">
        <v>47505.684624550733</v>
      </c>
      <c r="AO146" s="4">
        <v>48002.421978629762</v>
      </c>
      <c r="AP146" s="4">
        <v>47883.472581309841</v>
      </c>
      <c r="AQ146" s="4">
        <v>48152.671357095343</v>
      </c>
      <c r="AR146" s="4">
        <v>48808.228940531328</v>
      </c>
      <c r="AS146" s="4">
        <v>49546.865547463953</v>
      </c>
      <c r="AT146" s="4">
        <v>50512.759838505423</v>
      </c>
      <c r="AU146" s="4">
        <v>51716.405709618652</v>
      </c>
      <c r="AV146" s="4">
        <v>52252.459966048496</v>
      </c>
      <c r="AW146" s="4">
        <v>52640.307279928653</v>
      </c>
      <c r="AX146" s="4">
        <v>53038.050505165796</v>
      </c>
      <c r="AY146" s="4">
        <v>53174.052316074733</v>
      </c>
      <c r="AZ146" s="4">
        <v>53594.495819005919</v>
      </c>
      <c r="BA146" s="4">
        <v>54053.134331515939</v>
      </c>
      <c r="BB146" s="4">
        <v>54201.07757729086</v>
      </c>
    </row>
    <row r="147" spans="1:54" x14ac:dyDescent="0.3">
      <c r="A147" s="1" t="s">
        <v>54</v>
      </c>
      <c r="B147" s="1" t="s">
        <v>18</v>
      </c>
      <c r="C147" s="2" t="s">
        <v>135</v>
      </c>
      <c r="D147" s="4">
        <v>31707</v>
      </c>
      <c r="E147" s="4">
        <v>31890.081304564679</v>
      </c>
      <c r="F147" s="4">
        <v>30963.732851354471</v>
      </c>
      <c r="G147" s="4">
        <v>30591.687481665049</v>
      </c>
      <c r="H147" s="4">
        <v>31158.272895309819</v>
      </c>
      <c r="I147" s="4">
        <v>31517.735808072091</v>
      </c>
      <c r="J147" s="4">
        <v>32798.160858894364</v>
      </c>
      <c r="K147" s="4">
        <v>33690.965163549947</v>
      </c>
      <c r="L147" s="4">
        <v>36136.297795471874</v>
      </c>
      <c r="M147" s="4">
        <v>35825.516915059663</v>
      </c>
      <c r="N147" s="4">
        <v>35185.595592328013</v>
      </c>
      <c r="O147" s="4">
        <v>34468.93757936675</v>
      </c>
      <c r="P147" s="4">
        <v>33672.331193739847</v>
      </c>
      <c r="Q147" s="4">
        <v>33482.829466293668</v>
      </c>
      <c r="R147" s="4">
        <v>33219.347163248043</v>
      </c>
      <c r="S147" s="4">
        <v>33287.862860290938</v>
      </c>
      <c r="T147" s="4">
        <v>34311.776897587501</v>
      </c>
      <c r="U147" s="4">
        <v>35175.037856760508</v>
      </c>
      <c r="V147" s="4">
        <v>37103.534533302867</v>
      </c>
      <c r="W147" s="4">
        <v>38333.178736655304</v>
      </c>
      <c r="X147" s="4">
        <v>39638.039000927718</v>
      </c>
      <c r="Y147" s="4">
        <v>39704.524460249639</v>
      </c>
      <c r="Z147" s="4">
        <v>40189.410266489896</v>
      </c>
      <c r="AA147" s="4">
        <v>40840.465718683961</v>
      </c>
      <c r="AB147" s="4">
        <v>40839.473539604303</v>
      </c>
      <c r="AC147" s="4">
        <v>41248.007578792531</v>
      </c>
      <c r="AD147" s="4">
        <v>41929.596810183582</v>
      </c>
      <c r="AE147" s="4">
        <v>43069.426230105579</v>
      </c>
      <c r="AF147" s="4">
        <v>43442.153199307497</v>
      </c>
      <c r="AG147" s="4">
        <v>43356.132597062773</v>
      </c>
      <c r="AH147" s="4">
        <v>43946.196317624512</v>
      </c>
      <c r="AI147" s="4">
        <v>44593.539736998369</v>
      </c>
      <c r="AJ147" s="4">
        <v>45238.63459566953</v>
      </c>
      <c r="AK147" s="4">
        <v>45427.262088497722</v>
      </c>
      <c r="AL147" s="4">
        <v>45630.238361299773</v>
      </c>
      <c r="AM147" s="4">
        <v>45962.19294676467</v>
      </c>
      <c r="AN147" s="4">
        <v>46500.162347200603</v>
      </c>
      <c r="AO147" s="4">
        <v>47421.861843356382</v>
      </c>
      <c r="AP147" s="4">
        <v>47918.034592903277</v>
      </c>
      <c r="AQ147" s="4">
        <v>47802.748089331573</v>
      </c>
      <c r="AR147" s="4">
        <v>48074.252334249963</v>
      </c>
      <c r="AS147" s="4">
        <v>48726.793132841762</v>
      </c>
      <c r="AT147" s="4">
        <v>49461.156816855517</v>
      </c>
      <c r="AU147" s="4">
        <v>50422.944070497208</v>
      </c>
      <c r="AV147" s="4">
        <v>51621.036059002297</v>
      </c>
      <c r="AW147" s="4">
        <v>52156.155449859223</v>
      </c>
      <c r="AX147" s="4">
        <v>52544.586057814056</v>
      </c>
      <c r="AY147" s="4">
        <v>52943.948331686057</v>
      </c>
      <c r="AZ147" s="4">
        <v>53082.990946229344</v>
      </c>
      <c r="BA147" s="4">
        <v>53504.362060193329</v>
      </c>
      <c r="BB147" s="4">
        <v>53963.218184925892</v>
      </c>
    </row>
    <row r="148" spans="1:54" x14ac:dyDescent="0.3">
      <c r="A148" s="1" t="s">
        <v>54</v>
      </c>
      <c r="B148" s="1" t="s">
        <v>18</v>
      </c>
      <c r="C148" s="2" t="s">
        <v>136</v>
      </c>
      <c r="D148" s="4">
        <v>31452</v>
      </c>
      <c r="E148" s="4">
        <v>31801.36408924072</v>
      </c>
      <c r="F148" s="4">
        <v>31962.696340183491</v>
      </c>
      <c r="G148" s="4">
        <v>30912.61955251544</v>
      </c>
      <c r="H148" s="4">
        <v>30529.000158940489</v>
      </c>
      <c r="I148" s="4">
        <v>31083.254117420071</v>
      </c>
      <c r="J148" s="4">
        <v>31443.25975928222</v>
      </c>
      <c r="K148" s="4">
        <v>32713.38070840111</v>
      </c>
      <c r="L148" s="4">
        <v>33594.152854448643</v>
      </c>
      <c r="M148" s="4">
        <v>36014.282167921869</v>
      </c>
      <c r="N148" s="4">
        <v>35709.845803417309</v>
      </c>
      <c r="O148" s="4">
        <v>35071.377143519458</v>
      </c>
      <c r="P148" s="4">
        <v>34366.460271194948</v>
      </c>
      <c r="Q148" s="4">
        <v>33588.066464042407</v>
      </c>
      <c r="R148" s="4">
        <v>33405.988159754743</v>
      </c>
      <c r="S148" s="4">
        <v>33150.698647839941</v>
      </c>
      <c r="T148" s="4">
        <v>33225.954546287707</v>
      </c>
      <c r="U148" s="4">
        <v>34244.202153757702</v>
      </c>
      <c r="V148" s="4">
        <v>35105.287985873219</v>
      </c>
      <c r="W148" s="4">
        <v>37020.824812581137</v>
      </c>
      <c r="X148" s="4">
        <v>38244.212453840133</v>
      </c>
      <c r="Y148" s="4">
        <v>39542.935542250343</v>
      </c>
      <c r="Z148" s="4">
        <v>39616.150889750374</v>
      </c>
      <c r="AA148" s="4">
        <v>40101.865426936543</v>
      </c>
      <c r="AB148" s="4">
        <v>40750.012219970027</v>
      </c>
      <c r="AC148" s="4">
        <v>40754.169033220423</v>
      </c>
      <c r="AD148" s="4">
        <v>41162.388645920408</v>
      </c>
      <c r="AE148" s="4">
        <v>41843.339361811013</v>
      </c>
      <c r="AF148" s="4">
        <v>42974.295138244437</v>
      </c>
      <c r="AG148" s="4">
        <v>43347.814808430317</v>
      </c>
      <c r="AH148" s="4">
        <v>43266.090086371398</v>
      </c>
      <c r="AI148" s="4">
        <v>43855.033210292437</v>
      </c>
      <c r="AJ148" s="4">
        <v>44501.460461374911</v>
      </c>
      <c r="AK148" s="4">
        <v>45147.109926478443</v>
      </c>
      <c r="AL148" s="4">
        <v>45336.599439059559</v>
      </c>
      <c r="AM148" s="4">
        <v>45541.105733303273</v>
      </c>
      <c r="AN148" s="4">
        <v>45872.107790546121</v>
      </c>
      <c r="AO148" s="4">
        <v>46410.505354968162</v>
      </c>
      <c r="AP148" s="4">
        <v>47328.965514992793</v>
      </c>
      <c r="AQ148" s="4">
        <v>47824.724028704673</v>
      </c>
      <c r="AR148" s="4">
        <v>47713.289511200783</v>
      </c>
      <c r="AS148" s="4">
        <v>47987.215067290686</v>
      </c>
      <c r="AT148" s="4">
        <v>48636.912171458833</v>
      </c>
      <c r="AU148" s="4">
        <v>49367.131638760497</v>
      </c>
      <c r="AV148" s="4">
        <v>50324.761702114272</v>
      </c>
      <c r="AW148" s="4">
        <v>51517.386680152427</v>
      </c>
      <c r="AX148" s="4">
        <v>52051.690459266087</v>
      </c>
      <c r="AY148" s="4">
        <v>52440.815251400789</v>
      </c>
      <c r="AZ148" s="4">
        <v>52841.875086767999</v>
      </c>
      <c r="BA148" s="4">
        <v>52984.059906367489</v>
      </c>
      <c r="BB148" s="4">
        <v>53406.460523976959</v>
      </c>
    </row>
    <row r="149" spans="1:54" x14ac:dyDescent="0.3">
      <c r="A149" s="1" t="s">
        <v>54</v>
      </c>
      <c r="B149" s="1" t="s">
        <v>18</v>
      </c>
      <c r="C149" s="2" t="s">
        <v>137</v>
      </c>
      <c r="D149" s="4">
        <v>31205</v>
      </c>
      <c r="E149" s="4">
        <v>31512.741108245289</v>
      </c>
      <c r="F149" s="4">
        <v>31860.771321681292</v>
      </c>
      <c r="G149" s="4">
        <v>31881.852094060821</v>
      </c>
      <c r="H149" s="4">
        <v>30831.33370704755</v>
      </c>
      <c r="I149" s="4">
        <v>30453.578417837511</v>
      </c>
      <c r="J149" s="4">
        <v>30996.066616572429</v>
      </c>
      <c r="K149" s="4">
        <v>31359.684254217042</v>
      </c>
      <c r="L149" s="4">
        <v>32620.412406012088</v>
      </c>
      <c r="M149" s="4">
        <v>33490.297310470989</v>
      </c>
      <c r="N149" s="4">
        <v>35886.439928827553</v>
      </c>
      <c r="O149" s="4">
        <v>35589.373839958593</v>
      </c>
      <c r="P149" s="4">
        <v>34955.998015088153</v>
      </c>
      <c r="Q149" s="4">
        <v>34263.842674150837</v>
      </c>
      <c r="R149" s="4">
        <v>33503.195728619547</v>
      </c>
      <c r="S149" s="4">
        <v>33328.339289150463</v>
      </c>
      <c r="T149" s="4">
        <v>33081.045682718373</v>
      </c>
      <c r="U149" s="4">
        <v>33162.859401074253</v>
      </c>
      <c r="V149" s="4">
        <v>34175.537160809858</v>
      </c>
      <c r="W149" s="4">
        <v>35034.385347906296</v>
      </c>
      <c r="X149" s="4">
        <v>36937.098940389187</v>
      </c>
      <c r="Y149" s="4">
        <v>38154.366751266869</v>
      </c>
      <c r="Z149" s="4">
        <v>39447.133791053049</v>
      </c>
      <c r="AA149" s="4">
        <v>39527.089289179967</v>
      </c>
      <c r="AB149" s="4">
        <v>40013.810307894222</v>
      </c>
      <c r="AC149" s="4">
        <v>40659.333274932869</v>
      </c>
      <c r="AD149" s="4">
        <v>40668.737332681369</v>
      </c>
      <c r="AE149" s="4">
        <v>41076.842036604183</v>
      </c>
      <c r="AF149" s="4">
        <v>41757.316468785823</v>
      </c>
      <c r="AG149" s="4">
        <v>42879.762952315563</v>
      </c>
      <c r="AH149" s="4">
        <v>43254.215541962199</v>
      </c>
      <c r="AI149" s="4">
        <v>43176.815048774937</v>
      </c>
      <c r="AJ149" s="4">
        <v>43764.615347852727</v>
      </c>
      <c r="AK149" s="4">
        <v>44410.266312601991</v>
      </c>
      <c r="AL149" s="4">
        <v>45056.575135162122</v>
      </c>
      <c r="AM149" s="4">
        <v>45247.068037622441</v>
      </c>
      <c r="AN149" s="4">
        <v>45453.229747259298</v>
      </c>
      <c r="AO149" s="4">
        <v>45783.472770616179</v>
      </c>
      <c r="AP149" s="4">
        <v>46322.438071183569</v>
      </c>
      <c r="AQ149" s="4">
        <v>47237.881649663963</v>
      </c>
      <c r="AR149" s="4">
        <v>47733.388338235512</v>
      </c>
      <c r="AS149" s="4">
        <v>47625.869753945241</v>
      </c>
      <c r="AT149" s="4">
        <v>47902.296662660578</v>
      </c>
      <c r="AU149" s="4">
        <v>48549.296702138723</v>
      </c>
      <c r="AV149" s="4">
        <v>49275.4254827123</v>
      </c>
      <c r="AW149" s="4">
        <v>50229.102325948792</v>
      </c>
      <c r="AX149" s="4">
        <v>51416.493097274753</v>
      </c>
      <c r="AY149" s="4">
        <v>51950.106474760702</v>
      </c>
      <c r="AZ149" s="4">
        <v>52340.013468155208</v>
      </c>
      <c r="BA149" s="4">
        <v>52742.832426071684</v>
      </c>
      <c r="BB149" s="4">
        <v>52888.190909600227</v>
      </c>
    </row>
    <row r="150" spans="1:54" x14ac:dyDescent="0.3">
      <c r="A150" s="1" t="s">
        <v>54</v>
      </c>
      <c r="B150" s="1" t="s">
        <v>18</v>
      </c>
      <c r="C150" s="2" t="s">
        <v>138</v>
      </c>
      <c r="D150" s="4">
        <v>29803</v>
      </c>
      <c r="E150" s="4">
        <v>31252.372848245301</v>
      </c>
      <c r="F150" s="4">
        <v>31560.2929982965</v>
      </c>
      <c r="G150" s="4">
        <v>31775.394210133571</v>
      </c>
      <c r="H150" s="4">
        <v>31775.852263140099</v>
      </c>
      <c r="I150" s="4">
        <v>30740.976509800232</v>
      </c>
      <c r="J150" s="4">
        <v>30368.78428314242</v>
      </c>
      <c r="K150" s="4">
        <v>30902.171488422169</v>
      </c>
      <c r="L150" s="4">
        <v>31269.47627548801</v>
      </c>
      <c r="M150" s="4">
        <v>32520.923532129749</v>
      </c>
      <c r="N150" s="4">
        <v>33380.27656556297</v>
      </c>
      <c r="O150" s="4">
        <v>35752.679062164338</v>
      </c>
      <c r="P150" s="4">
        <v>35465.500633196949</v>
      </c>
      <c r="Q150" s="4">
        <v>34837.457038082168</v>
      </c>
      <c r="R150" s="4">
        <v>34157.748771478713</v>
      </c>
      <c r="S150" s="4">
        <v>33414.398338142848</v>
      </c>
      <c r="T150" s="4">
        <v>33246.535289980719</v>
      </c>
      <c r="U150" s="4">
        <v>33007.025923331341</v>
      </c>
      <c r="V150" s="4">
        <v>33095.17439748974</v>
      </c>
      <c r="W150" s="4">
        <v>34102.164113089217</v>
      </c>
      <c r="X150" s="4">
        <v>34958.623763809403</v>
      </c>
      <c r="Y150" s="4">
        <v>36848.565975504258</v>
      </c>
      <c r="Z150" s="4">
        <v>38059.775555227519</v>
      </c>
      <c r="AA150" s="4">
        <v>39346.689949125517</v>
      </c>
      <c r="AB150" s="4">
        <v>39433.405281480773</v>
      </c>
      <c r="AC150" s="4">
        <v>39921.249867121493</v>
      </c>
      <c r="AD150" s="4">
        <v>40564.335950127337</v>
      </c>
      <c r="AE150" s="4">
        <v>40579.041231101153</v>
      </c>
      <c r="AF150" s="4">
        <v>40987.151046954918</v>
      </c>
      <c r="AG150" s="4">
        <v>41667.216713330352</v>
      </c>
      <c r="AH150" s="4">
        <v>42781.383316482337</v>
      </c>
      <c r="AI150" s="4">
        <v>43156.810058151917</v>
      </c>
      <c r="AJ150" s="4">
        <v>43083.620916940978</v>
      </c>
      <c r="AK150" s="4">
        <v>43670.404122618558</v>
      </c>
      <c r="AL150" s="4">
        <v>44315.392662686427</v>
      </c>
      <c r="AM150" s="4">
        <v>44962.442573798573</v>
      </c>
      <c r="AN150" s="4">
        <v>45154.094848740831</v>
      </c>
      <c r="AO150" s="4">
        <v>45362.048518943957</v>
      </c>
      <c r="AP150" s="4">
        <v>45691.721111267638</v>
      </c>
      <c r="AQ150" s="4">
        <v>46231.36836869346</v>
      </c>
      <c r="AR150" s="4">
        <v>47143.959317156092</v>
      </c>
      <c r="AS150" s="4">
        <v>47639.35559593045</v>
      </c>
      <c r="AT150" s="4">
        <v>47535.849953708283</v>
      </c>
      <c r="AU150" s="4">
        <v>47814.796374531194</v>
      </c>
      <c r="AV150" s="4">
        <v>48459.105072541854</v>
      </c>
      <c r="AW150" s="4">
        <v>49181.354067170563</v>
      </c>
      <c r="AX150" s="4">
        <v>50131.258010536323</v>
      </c>
      <c r="AY150" s="4">
        <v>51313.608238601213</v>
      </c>
      <c r="AZ150" s="4">
        <v>51846.676017825863</v>
      </c>
      <c r="BA150" s="4">
        <v>52237.487957887402</v>
      </c>
      <c r="BB150" s="4">
        <v>52642.164733252037</v>
      </c>
    </row>
    <row r="151" spans="1:54" x14ac:dyDescent="0.3">
      <c r="A151" s="1" t="s">
        <v>54</v>
      </c>
      <c r="B151" s="1" t="s">
        <v>18</v>
      </c>
      <c r="C151" s="2" t="s">
        <v>139</v>
      </c>
      <c r="D151" s="4">
        <v>29069</v>
      </c>
      <c r="E151" s="4">
        <v>29846.094866424039</v>
      </c>
      <c r="F151" s="4">
        <v>31287.413187075821</v>
      </c>
      <c r="G151" s="4">
        <v>31468.901177062031</v>
      </c>
      <c r="H151" s="4">
        <v>31668.77987206441</v>
      </c>
      <c r="I151" s="4">
        <v>31664.402702226838</v>
      </c>
      <c r="J151" s="4">
        <v>30643.995001489569</v>
      </c>
      <c r="K151" s="4">
        <v>30279.024456856871</v>
      </c>
      <c r="L151" s="4">
        <v>30803.07938118462</v>
      </c>
      <c r="M151" s="4">
        <v>31173.31082037092</v>
      </c>
      <c r="N151" s="4">
        <v>32414.915161085541</v>
      </c>
      <c r="O151" s="4">
        <v>33263.209114055353</v>
      </c>
      <c r="P151" s="4">
        <v>35613.660463000313</v>
      </c>
      <c r="Q151" s="4">
        <v>35336.234382790499</v>
      </c>
      <c r="R151" s="4">
        <v>34713.640620745231</v>
      </c>
      <c r="S151" s="4">
        <v>34046.262935296647</v>
      </c>
      <c r="T151" s="4">
        <v>33319.95301064066</v>
      </c>
      <c r="U151" s="4">
        <v>33159.03735422474</v>
      </c>
      <c r="V151" s="4">
        <v>32927.278828878909</v>
      </c>
      <c r="W151" s="4">
        <v>33021.633370545613</v>
      </c>
      <c r="X151" s="4">
        <v>34023.007185034112</v>
      </c>
      <c r="Y151" s="4">
        <v>34877.186377555408</v>
      </c>
      <c r="Z151" s="4">
        <v>36754.618858979571</v>
      </c>
      <c r="AA151" s="4">
        <v>37960.049557991697</v>
      </c>
      <c r="AB151" s="4">
        <v>39241.418452724443</v>
      </c>
      <c r="AC151" s="4">
        <v>39335.065388305877</v>
      </c>
      <c r="AD151" s="4">
        <v>39824.296421208623</v>
      </c>
      <c r="AE151" s="4">
        <v>40465.28046104595</v>
      </c>
      <c r="AF151" s="4">
        <v>40485.472434687457</v>
      </c>
      <c r="AG151" s="4">
        <v>40893.863452725927</v>
      </c>
      <c r="AH151" s="4">
        <v>41573.763312093353</v>
      </c>
      <c r="AI151" s="4">
        <v>42680.04392486735</v>
      </c>
      <c r="AJ151" s="4">
        <v>43056.522014503149</v>
      </c>
      <c r="AK151" s="4">
        <v>42987.76522305973</v>
      </c>
      <c r="AL151" s="4">
        <v>43573.831941142547</v>
      </c>
      <c r="AM151" s="4">
        <v>44218.453431185961</v>
      </c>
      <c r="AN151" s="4">
        <v>44866.508487940388</v>
      </c>
      <c r="AO151" s="4">
        <v>45059.631318763502</v>
      </c>
      <c r="AP151" s="4">
        <v>45269.666695502303</v>
      </c>
      <c r="AQ151" s="4">
        <v>45599.116080121697</v>
      </c>
      <c r="AR151" s="4">
        <v>46139.73408734284</v>
      </c>
      <c r="AS151" s="4">
        <v>47049.843180366443</v>
      </c>
      <c r="AT151" s="4">
        <v>47545.448645035947</v>
      </c>
      <c r="AU151" s="4">
        <v>47446.114434676652</v>
      </c>
      <c r="AV151" s="4">
        <v>47727.626463154273</v>
      </c>
      <c r="AW151" s="4">
        <v>48369.598255695477</v>
      </c>
      <c r="AX151" s="4">
        <v>49088.357436147111</v>
      </c>
      <c r="AY151" s="4">
        <v>50034.872681227876</v>
      </c>
      <c r="AZ151" s="4">
        <v>51212.607670416262</v>
      </c>
      <c r="BA151" s="4">
        <v>51745.449202944299</v>
      </c>
      <c r="BB151" s="4">
        <v>52137.452232505108</v>
      </c>
    </row>
    <row r="152" spans="1:54" x14ac:dyDescent="0.3">
      <c r="A152" s="1" t="s">
        <v>54</v>
      </c>
      <c r="B152" s="1" t="s">
        <v>18</v>
      </c>
      <c r="C152" s="2" t="s">
        <v>140</v>
      </c>
      <c r="D152" s="4">
        <v>27989</v>
      </c>
      <c r="E152" s="4">
        <v>29095.953180301371</v>
      </c>
      <c r="F152" s="4">
        <v>29870.329920198761</v>
      </c>
      <c r="G152" s="4">
        <v>31175.234810931961</v>
      </c>
      <c r="H152" s="4">
        <v>31344.62608531391</v>
      </c>
      <c r="I152" s="4">
        <v>31544.210046459539</v>
      </c>
      <c r="J152" s="4">
        <v>31534.362548488341</v>
      </c>
      <c r="K152" s="4">
        <v>30530.332993330139</v>
      </c>
      <c r="L152" s="4">
        <v>30172.227254746031</v>
      </c>
      <c r="M152" s="4">
        <v>30686.552332149829</v>
      </c>
      <c r="N152" s="4">
        <v>31058.95877390954</v>
      </c>
      <c r="O152" s="4">
        <v>32289.716419066299</v>
      </c>
      <c r="P152" s="4">
        <v>33128.600203243783</v>
      </c>
      <c r="Q152" s="4">
        <v>35457.556944327458</v>
      </c>
      <c r="R152" s="4">
        <v>35190.11602855353</v>
      </c>
      <c r="S152" s="4">
        <v>34573.580929139549</v>
      </c>
      <c r="T152" s="4">
        <v>33918.895296546892</v>
      </c>
      <c r="U152" s="4">
        <v>33209.838379538851</v>
      </c>
      <c r="V152" s="4">
        <v>33056.147842023172</v>
      </c>
      <c r="W152" s="4">
        <v>32832.342490042087</v>
      </c>
      <c r="X152" s="4">
        <v>32932.982456426507</v>
      </c>
      <c r="Y152" s="4">
        <v>33928.878085211712</v>
      </c>
      <c r="Z152" s="4">
        <v>34780.932785027428</v>
      </c>
      <c r="AA152" s="4">
        <v>36645.960461022158</v>
      </c>
      <c r="AB152" s="4">
        <v>37845.87098100048</v>
      </c>
      <c r="AC152" s="4">
        <v>39121.947408793952</v>
      </c>
      <c r="AD152" s="4">
        <v>39222.866167579712</v>
      </c>
      <c r="AE152" s="4">
        <v>39713.836912197221</v>
      </c>
      <c r="AF152" s="4">
        <v>40353.12882198891</v>
      </c>
      <c r="AG152" s="4">
        <v>40379.18897103476</v>
      </c>
      <c r="AH152" s="4">
        <v>40788.275791604581</v>
      </c>
      <c r="AI152" s="4">
        <v>41468.293825083259</v>
      </c>
      <c r="AJ152" s="4">
        <v>42566.919760246143</v>
      </c>
      <c r="AK152" s="4">
        <v>42944.812311015849</v>
      </c>
      <c r="AL152" s="4">
        <v>42880.88891343955</v>
      </c>
      <c r="AM152" s="4">
        <v>43466.616836357513</v>
      </c>
      <c r="AN152" s="4">
        <v>44111.235135880648</v>
      </c>
      <c r="AO152" s="4">
        <v>44760.625545528623</v>
      </c>
      <c r="AP152" s="4">
        <v>44955.670404455333</v>
      </c>
      <c r="AQ152" s="4">
        <v>45168.208204247887</v>
      </c>
      <c r="AR152" s="4">
        <v>45497.901547582507</v>
      </c>
      <c r="AS152" s="4">
        <v>46039.865947398393</v>
      </c>
      <c r="AT152" s="4">
        <v>46947.907880712293</v>
      </c>
      <c r="AU152" s="4">
        <v>47444.057146657753</v>
      </c>
      <c r="AV152" s="4">
        <v>47349.042801655123</v>
      </c>
      <c r="AW152" s="4">
        <v>47633.429329075523</v>
      </c>
      <c r="AX152" s="4">
        <v>48273.470210471081</v>
      </c>
      <c r="AY152" s="4">
        <v>48989.178319746177</v>
      </c>
      <c r="AZ152" s="4">
        <v>49932.712948983317</v>
      </c>
      <c r="BA152" s="4">
        <v>51106.261613080816</v>
      </c>
      <c r="BB152" s="4">
        <v>51639.277825683501</v>
      </c>
    </row>
    <row r="153" spans="1:54" x14ac:dyDescent="0.3">
      <c r="A153" s="1" t="s">
        <v>54</v>
      </c>
      <c r="B153" s="1" t="s">
        <v>18</v>
      </c>
      <c r="C153" s="2" t="s">
        <v>141</v>
      </c>
      <c r="D153" s="4">
        <v>27404</v>
      </c>
      <c r="E153" s="4">
        <v>28001.564711791529</v>
      </c>
      <c r="F153" s="4">
        <v>29103.266963279559</v>
      </c>
      <c r="G153" s="4">
        <v>29751.087703422181</v>
      </c>
      <c r="H153" s="4">
        <v>31027.475974829951</v>
      </c>
      <c r="I153" s="4">
        <v>31198.914298691951</v>
      </c>
      <c r="J153" s="4">
        <v>31397.151402228199</v>
      </c>
      <c r="K153" s="4">
        <v>31383.7868091729</v>
      </c>
      <c r="L153" s="4">
        <v>30395.848003978299</v>
      </c>
      <c r="M153" s="4">
        <v>30044.149677347741</v>
      </c>
      <c r="N153" s="4">
        <v>30548.347258063281</v>
      </c>
      <c r="O153" s="4">
        <v>30921.957018183679</v>
      </c>
      <c r="P153" s="4">
        <v>32143.044207905052</v>
      </c>
      <c r="Q153" s="4">
        <v>32974.091238749032</v>
      </c>
      <c r="R153" s="4">
        <v>35281.033481098777</v>
      </c>
      <c r="S153" s="4">
        <v>35023.64928682863</v>
      </c>
      <c r="T153" s="4">
        <v>34413.686441209931</v>
      </c>
      <c r="U153" s="4">
        <v>33771.945912335563</v>
      </c>
      <c r="V153" s="4">
        <v>33080.239659640509</v>
      </c>
      <c r="W153" s="4">
        <v>32933.823733855403</v>
      </c>
      <c r="X153" s="4">
        <v>32718.05200801825</v>
      </c>
      <c r="Y153" s="4">
        <v>32825.012847425649</v>
      </c>
      <c r="Z153" s="4">
        <v>33815.422355000759</v>
      </c>
      <c r="AA153" s="4">
        <v>34665.363240899052</v>
      </c>
      <c r="AB153" s="4">
        <v>36517.842542757513</v>
      </c>
      <c r="AC153" s="4">
        <v>37712.258487912237</v>
      </c>
      <c r="AD153" s="4">
        <v>38983.028223018649</v>
      </c>
      <c r="AE153" s="4">
        <v>39091.376255255193</v>
      </c>
      <c r="AF153" s="4">
        <v>39584.233602975248</v>
      </c>
      <c r="AG153" s="4">
        <v>40222.037820495563</v>
      </c>
      <c r="AH153" s="4">
        <v>40254.199816425142</v>
      </c>
      <c r="AI153" s="4">
        <v>40664.163788801066</v>
      </c>
      <c r="AJ153" s="4">
        <v>41344.17320491546</v>
      </c>
      <c r="AK153" s="4">
        <v>42435.355216663571</v>
      </c>
      <c r="AL153" s="4">
        <v>42814.892658643672</v>
      </c>
      <c r="AM153" s="4">
        <v>42756.123018757004</v>
      </c>
      <c r="AN153" s="4">
        <v>43341.730768923233</v>
      </c>
      <c r="AO153" s="4">
        <v>43986.536031688353</v>
      </c>
      <c r="AP153" s="4">
        <v>44637.407696207527</v>
      </c>
      <c r="AQ153" s="4">
        <v>44834.702152902792</v>
      </c>
      <c r="AR153" s="4">
        <v>45050.036079059937</v>
      </c>
      <c r="AS153" s="4">
        <v>45380.30321866741</v>
      </c>
      <c r="AT153" s="4">
        <v>45923.813362700603</v>
      </c>
      <c r="AU153" s="4">
        <v>46829.882869309688</v>
      </c>
      <c r="AV153" s="4">
        <v>47326.556709375887</v>
      </c>
      <c r="AW153" s="4">
        <v>47236.164128571058</v>
      </c>
      <c r="AX153" s="4">
        <v>47523.635198325923</v>
      </c>
      <c r="AY153" s="4">
        <v>48162.0119007877</v>
      </c>
      <c r="AZ153" s="4">
        <v>48874.960325199783</v>
      </c>
      <c r="BA153" s="4">
        <v>49815.736555915311</v>
      </c>
      <c r="BB153" s="4">
        <v>50985.307156162169</v>
      </c>
    </row>
    <row r="154" spans="1:54" x14ac:dyDescent="0.3">
      <c r="A154" s="1" t="s">
        <v>54</v>
      </c>
      <c r="B154" s="1" t="s">
        <v>18</v>
      </c>
      <c r="C154" s="2" t="s">
        <v>142</v>
      </c>
      <c r="D154" s="4">
        <v>26744</v>
      </c>
      <c r="E154" s="4">
        <v>27390.825643837041</v>
      </c>
      <c r="F154" s="4">
        <v>27997.062017097469</v>
      </c>
      <c r="G154" s="4">
        <v>28973.83236420411</v>
      </c>
      <c r="H154" s="4">
        <v>29600.84285694459</v>
      </c>
      <c r="I154" s="4">
        <v>30863.319807848489</v>
      </c>
      <c r="J154" s="4">
        <v>31037.104073589351</v>
      </c>
      <c r="K154" s="4">
        <v>31236.99852983197</v>
      </c>
      <c r="L154" s="4">
        <v>31221.43837819176</v>
      </c>
      <c r="M154" s="4">
        <v>30250.362367459711</v>
      </c>
      <c r="N154" s="4">
        <v>29906.00567590748</v>
      </c>
      <c r="O154" s="4">
        <v>30401.306407450851</v>
      </c>
      <c r="P154" s="4">
        <v>30778.984928301441</v>
      </c>
      <c r="Q154" s="4">
        <v>31992.861381450879</v>
      </c>
      <c r="R154" s="4">
        <v>32816.405107988532</v>
      </c>
      <c r="S154" s="4">
        <v>35101.9813415885</v>
      </c>
      <c r="T154" s="4">
        <v>34854.439184133676</v>
      </c>
      <c r="U154" s="4">
        <v>34251.121150818602</v>
      </c>
      <c r="V154" s="4">
        <v>33622.098122592019</v>
      </c>
      <c r="W154" s="4">
        <v>32947.200203075052</v>
      </c>
      <c r="X154" s="4">
        <v>32807.890575189922</v>
      </c>
      <c r="Y154" s="4">
        <v>32600.07519622998</v>
      </c>
      <c r="Z154" s="4">
        <v>32713.329704736931</v>
      </c>
      <c r="AA154" s="4">
        <v>33698.665503723081</v>
      </c>
      <c r="AB154" s="4">
        <v>34546.812959255578</v>
      </c>
      <c r="AC154" s="4">
        <v>36387.405677369337</v>
      </c>
      <c r="AD154" s="4">
        <v>37576.784165918019</v>
      </c>
      <c r="AE154" s="4">
        <v>38842.684250417282</v>
      </c>
      <c r="AF154" s="4">
        <v>38958.466857041829</v>
      </c>
      <c r="AG154" s="4">
        <v>39453.417160698598</v>
      </c>
      <c r="AH154" s="4">
        <v>40090.08323660514</v>
      </c>
      <c r="AI154" s="4">
        <v>40128.352918089971</v>
      </c>
      <c r="AJ154" s="4">
        <v>40539.182808135862</v>
      </c>
      <c r="AK154" s="4">
        <v>41219.429564646503</v>
      </c>
      <c r="AL154" s="4">
        <v>42303.732392016471</v>
      </c>
      <c r="AM154" s="4">
        <v>42685.140372391623</v>
      </c>
      <c r="AN154" s="4">
        <v>42631.630717765147</v>
      </c>
      <c r="AO154" s="4">
        <v>43217.421878719673</v>
      </c>
      <c r="AP154" s="4">
        <v>43862.70671452611</v>
      </c>
      <c r="AQ154" s="4">
        <v>44515.294391772411</v>
      </c>
      <c r="AR154" s="4">
        <v>44715.059936274891</v>
      </c>
      <c r="AS154" s="4">
        <v>44933.38218125172</v>
      </c>
      <c r="AT154" s="4">
        <v>45264.507748313517</v>
      </c>
      <c r="AU154" s="4">
        <v>45809.69363872175</v>
      </c>
      <c r="AV154" s="4">
        <v>46713.869485905983</v>
      </c>
      <c r="AW154" s="4">
        <v>47211.299514798469</v>
      </c>
      <c r="AX154" s="4">
        <v>47125.583237109713</v>
      </c>
      <c r="AY154" s="4">
        <v>47416.258522361633</v>
      </c>
      <c r="AZ154" s="4">
        <v>48053.303085789958</v>
      </c>
      <c r="BA154" s="4">
        <v>48763.878837121207</v>
      </c>
      <c r="BB154" s="4">
        <v>49702.296901802067</v>
      </c>
    </row>
    <row r="155" spans="1:54" x14ac:dyDescent="0.3">
      <c r="A155" s="1" t="s">
        <v>54</v>
      </c>
      <c r="B155" s="1" t="s">
        <v>18</v>
      </c>
      <c r="C155" s="2" t="s">
        <v>143</v>
      </c>
      <c r="D155" s="4">
        <v>25884</v>
      </c>
      <c r="E155" s="4">
        <v>26710.435055019101</v>
      </c>
      <c r="F155" s="4">
        <v>27359.668382232088</v>
      </c>
      <c r="G155" s="4">
        <v>27858.006919552859</v>
      </c>
      <c r="H155" s="4">
        <v>28809.995803564801</v>
      </c>
      <c r="I155" s="4">
        <v>29429.620617216809</v>
      </c>
      <c r="J155" s="4">
        <v>30677.920154447031</v>
      </c>
      <c r="K155" s="4">
        <v>30856.216874162579</v>
      </c>
      <c r="L155" s="4">
        <v>31058.113345768921</v>
      </c>
      <c r="M155" s="4">
        <v>31041.0415902526</v>
      </c>
      <c r="N155" s="4">
        <v>30087.18428380409</v>
      </c>
      <c r="O155" s="4">
        <v>29750.415360423791</v>
      </c>
      <c r="P155" s="4">
        <v>30239.357298449271</v>
      </c>
      <c r="Q155" s="4">
        <v>30622.11978601084</v>
      </c>
      <c r="R155" s="4">
        <v>31828.55650143891</v>
      </c>
      <c r="S155" s="4">
        <v>32644.65438746765</v>
      </c>
      <c r="T155" s="4">
        <v>34908.819806010019</v>
      </c>
      <c r="U155" s="4">
        <v>34670.922296243429</v>
      </c>
      <c r="V155" s="4">
        <v>34074.466516954883</v>
      </c>
      <c r="W155" s="4">
        <v>33457.945718454706</v>
      </c>
      <c r="X155" s="4">
        <v>32799.462171167143</v>
      </c>
      <c r="Y155" s="4">
        <v>32667.21097998619</v>
      </c>
      <c r="Z155" s="4">
        <v>32467.3327538581</v>
      </c>
      <c r="AA155" s="4">
        <v>32586.811700023642</v>
      </c>
      <c r="AB155" s="4">
        <v>33567.176964124897</v>
      </c>
      <c r="AC155" s="4">
        <v>34413.549850744283</v>
      </c>
      <c r="AD155" s="4">
        <v>36242.308444221599</v>
      </c>
      <c r="AE155" s="4">
        <v>37426.678718619471</v>
      </c>
      <c r="AF155" s="4">
        <v>38687.694537175194</v>
      </c>
      <c r="AG155" s="4">
        <v>38810.811297568544</v>
      </c>
      <c r="AH155" s="4">
        <v>39307.854643038729</v>
      </c>
      <c r="AI155" s="4">
        <v>39943.429844813763</v>
      </c>
      <c r="AJ155" s="4">
        <v>39987.545301008016</v>
      </c>
      <c r="AK155" s="4">
        <v>40399.352506994153</v>
      </c>
      <c r="AL155" s="4">
        <v>41079.870576503206</v>
      </c>
      <c r="AM155" s="4">
        <v>42157.538650768933</v>
      </c>
      <c r="AN155" s="4">
        <v>42540.92485487619</v>
      </c>
      <c r="AO155" s="4">
        <v>42492.79413364832</v>
      </c>
      <c r="AP155" s="4">
        <v>43078.887144094682</v>
      </c>
      <c r="AQ155" s="4">
        <v>43724.732177254897</v>
      </c>
      <c r="AR155" s="4">
        <v>44379.054760142222</v>
      </c>
      <c r="AS155" s="4">
        <v>44581.4461395951</v>
      </c>
      <c r="AT155" s="4">
        <v>44802.874370329067</v>
      </c>
      <c r="AU155" s="4">
        <v>45134.934736973468</v>
      </c>
      <c r="AV155" s="4">
        <v>45681.563994560842</v>
      </c>
      <c r="AW155" s="4">
        <v>46583.949186880513</v>
      </c>
      <c r="AX155" s="4">
        <v>47082.253437476793</v>
      </c>
      <c r="AY155" s="4">
        <v>47001.33495777956</v>
      </c>
      <c r="AZ155" s="4">
        <v>47295.283504720683</v>
      </c>
      <c r="BA155" s="4">
        <v>47931.182736636067</v>
      </c>
      <c r="BB155" s="4">
        <v>48639.60997073153</v>
      </c>
    </row>
    <row r="156" spans="1:54" x14ac:dyDescent="0.3">
      <c r="A156" s="1" t="s">
        <v>54</v>
      </c>
      <c r="B156" s="1" t="s">
        <v>18</v>
      </c>
      <c r="C156" s="2" t="s">
        <v>144</v>
      </c>
      <c r="D156" s="4">
        <v>25002</v>
      </c>
      <c r="E156" s="4">
        <v>25818.46016129867</v>
      </c>
      <c r="F156" s="4">
        <v>26654.514926004402</v>
      </c>
      <c r="G156" s="4">
        <v>27196.741946498609</v>
      </c>
      <c r="H156" s="4">
        <v>27682.400085959642</v>
      </c>
      <c r="I156" s="4">
        <v>28621.99121525991</v>
      </c>
      <c r="J156" s="4">
        <v>29234.111463208021</v>
      </c>
      <c r="K156" s="4">
        <v>30470.11593456335</v>
      </c>
      <c r="L156" s="4">
        <v>30653.00904514773</v>
      </c>
      <c r="M156" s="4">
        <v>30857.07750579809</v>
      </c>
      <c r="N156" s="4">
        <v>30839.145209436982</v>
      </c>
      <c r="O156" s="4">
        <v>29902.640894401589</v>
      </c>
      <c r="P156" s="4">
        <v>29575.467078044549</v>
      </c>
      <c r="Q156" s="4">
        <v>30059.286265509891</v>
      </c>
      <c r="R156" s="4">
        <v>30446.679007941701</v>
      </c>
      <c r="S156" s="4">
        <v>31645.351915322259</v>
      </c>
      <c r="T156" s="4">
        <v>32454.032614963071</v>
      </c>
      <c r="U156" s="4">
        <v>34696.561047423689</v>
      </c>
      <c r="V156" s="4">
        <v>34468.177480268278</v>
      </c>
      <c r="W156" s="4">
        <v>33878.808065093297</v>
      </c>
      <c r="X156" s="4">
        <v>33274.696524431143</v>
      </c>
      <c r="Y156" s="4">
        <v>32632.438210013632</v>
      </c>
      <c r="Z156" s="4">
        <v>32507.263391063309</v>
      </c>
      <c r="AA156" s="4">
        <v>32315.372611935909</v>
      </c>
      <c r="AB156" s="4">
        <v>32441.018102855622</v>
      </c>
      <c r="AC156" s="4">
        <v>33416.431861930017</v>
      </c>
      <c r="AD156" s="4">
        <v>34260.957983424189</v>
      </c>
      <c r="AE156" s="4">
        <v>36077.748612110227</v>
      </c>
      <c r="AF156" s="4">
        <v>37257.018215214317</v>
      </c>
      <c r="AG156" s="4">
        <v>38513.013116637507</v>
      </c>
      <c r="AH156" s="4">
        <v>38643.350385284502</v>
      </c>
      <c r="AI156" s="4">
        <v>39142.387727642192</v>
      </c>
      <c r="AJ156" s="4">
        <v>39776.679373843639</v>
      </c>
      <c r="AK156" s="4">
        <v>39826.672784603848</v>
      </c>
      <c r="AL156" s="4">
        <v>40239.556808682777</v>
      </c>
      <c r="AM156" s="4">
        <v>40920.339024074237</v>
      </c>
      <c r="AN156" s="4">
        <v>41991.552292982371</v>
      </c>
      <c r="AO156" s="4">
        <v>42377.011161759481</v>
      </c>
      <c r="AP156" s="4">
        <v>42334.401997297442</v>
      </c>
      <c r="AQ156" s="4">
        <v>42920.876527045613</v>
      </c>
      <c r="AR156" s="4">
        <v>43567.319428446957</v>
      </c>
      <c r="AS156" s="4">
        <v>44223.348772088073</v>
      </c>
      <c r="AT156" s="4">
        <v>44428.524056369439</v>
      </c>
      <c r="AU156" s="4">
        <v>44653.072647389119</v>
      </c>
      <c r="AV156" s="4">
        <v>44985.961425687099</v>
      </c>
      <c r="AW156" s="4">
        <v>45534.07085334522</v>
      </c>
      <c r="AX156" s="4">
        <v>46434.71783194712</v>
      </c>
      <c r="AY156" s="4">
        <v>46934.001930267783</v>
      </c>
      <c r="AZ156" s="4">
        <v>46858.041584986662</v>
      </c>
      <c r="BA156" s="4">
        <v>47155.336963051202</v>
      </c>
      <c r="BB156" s="4">
        <v>47790.263157586509</v>
      </c>
    </row>
    <row r="157" spans="1:54" x14ac:dyDescent="0.3">
      <c r="A157" s="1" t="s">
        <v>54</v>
      </c>
      <c r="B157" s="1" t="s">
        <v>18</v>
      </c>
      <c r="C157" s="2" t="s">
        <v>145</v>
      </c>
      <c r="D157" s="4">
        <v>25003</v>
      </c>
      <c r="E157" s="4">
        <v>24894.165963954059</v>
      </c>
      <c r="F157" s="4">
        <v>25718.105264139089</v>
      </c>
      <c r="G157" s="4">
        <v>26457.445512451239</v>
      </c>
      <c r="H157" s="4">
        <v>26984.20626521705</v>
      </c>
      <c r="I157" s="4">
        <v>27469.440316126449</v>
      </c>
      <c r="J157" s="4">
        <v>28397.578990564751</v>
      </c>
      <c r="K157" s="4">
        <v>29005.483168240338</v>
      </c>
      <c r="L157" s="4">
        <v>30230.481918327219</v>
      </c>
      <c r="M157" s="4">
        <v>30419.60853529803</v>
      </c>
      <c r="N157" s="4">
        <v>30627.70404312895</v>
      </c>
      <c r="O157" s="4">
        <v>30611.048063402151</v>
      </c>
      <c r="P157" s="4">
        <v>29695.435042169462</v>
      </c>
      <c r="Q157" s="4">
        <v>29378.963408718992</v>
      </c>
      <c r="R157" s="4">
        <v>29858.046583001211</v>
      </c>
      <c r="S157" s="4">
        <v>30249.886956881532</v>
      </c>
      <c r="T157" s="4">
        <v>31440.718597744719</v>
      </c>
      <c r="U157" s="4">
        <v>32242.303790634291</v>
      </c>
      <c r="V157" s="4">
        <v>34463.223566977351</v>
      </c>
      <c r="W157" s="4">
        <v>34244.415737378527</v>
      </c>
      <c r="X157" s="4">
        <v>33662.667984162188</v>
      </c>
      <c r="Y157" s="4">
        <v>33071.245148746108</v>
      </c>
      <c r="Z157" s="4">
        <v>32445.274992628569</v>
      </c>
      <c r="AA157" s="4">
        <v>32327.447041861898</v>
      </c>
      <c r="AB157" s="4">
        <v>32143.819505999061</v>
      </c>
      <c r="AC157" s="4">
        <v>32275.77555695135</v>
      </c>
      <c r="AD157" s="4">
        <v>33246.477127923077</v>
      </c>
      <c r="AE157" s="4">
        <v>34089.300795678013</v>
      </c>
      <c r="AF157" s="4">
        <v>35894.261113700457</v>
      </c>
      <c r="AG157" s="4">
        <v>37068.606452107153</v>
      </c>
      <c r="AH157" s="4">
        <v>38319.734282923913</v>
      </c>
      <c r="AI157" s="4">
        <v>38457.34384352919</v>
      </c>
      <c r="AJ157" s="4">
        <v>38958.287904254823</v>
      </c>
      <c r="AK157" s="4">
        <v>39591.598051479697</v>
      </c>
      <c r="AL157" s="4">
        <v>39647.681187628623</v>
      </c>
      <c r="AM157" s="4">
        <v>40061.953351907163</v>
      </c>
      <c r="AN157" s="4">
        <v>40743.223616714822</v>
      </c>
      <c r="AO157" s="4">
        <v>41808.439092455599</v>
      </c>
      <c r="AP157" s="4">
        <v>42196.278534620324</v>
      </c>
      <c r="AQ157" s="4">
        <v>42159.502749351283</v>
      </c>
      <c r="AR157" s="4">
        <v>42746.671698636397</v>
      </c>
      <c r="AS157" s="4">
        <v>43393.992245304667</v>
      </c>
      <c r="AT157" s="4">
        <v>44051.945228694902</v>
      </c>
      <c r="AU157" s="4">
        <v>44260.148800135117</v>
      </c>
      <c r="AV157" s="4">
        <v>44487.796812114779</v>
      </c>
      <c r="AW157" s="4">
        <v>44821.860306414841</v>
      </c>
      <c r="AX157" s="4">
        <v>45371.668053533424</v>
      </c>
      <c r="AY157" s="4">
        <v>46270.859628922961</v>
      </c>
      <c r="AZ157" s="4">
        <v>46771.415833997897</v>
      </c>
      <c r="BA157" s="4">
        <v>46700.691045236388</v>
      </c>
      <c r="BB157" s="4">
        <v>47001.569630196958</v>
      </c>
    </row>
    <row r="158" spans="1:54" x14ac:dyDescent="0.3">
      <c r="A158" s="1" t="s">
        <v>54</v>
      </c>
      <c r="B158" s="1" t="s">
        <v>18</v>
      </c>
      <c r="C158" s="2" t="s">
        <v>146</v>
      </c>
      <c r="D158" s="4">
        <v>24608</v>
      </c>
      <c r="E158" s="4">
        <v>24850.712655077648</v>
      </c>
      <c r="F158" s="4">
        <v>24760.528504975089</v>
      </c>
      <c r="G158" s="4">
        <v>25489.892551374451</v>
      </c>
      <c r="H158" s="4">
        <v>26215.556050489991</v>
      </c>
      <c r="I158" s="4">
        <v>26737.184792822751</v>
      </c>
      <c r="J158" s="4">
        <v>27221.559243883908</v>
      </c>
      <c r="K158" s="4">
        <v>28139.85021000123</v>
      </c>
      <c r="L158" s="4">
        <v>28743.682393933392</v>
      </c>
      <c r="M158" s="4">
        <v>29957.32508994106</v>
      </c>
      <c r="N158" s="4">
        <v>30152.676974482521</v>
      </c>
      <c r="O158" s="4">
        <v>30364.732155702481</v>
      </c>
      <c r="P158" s="4">
        <v>30351.45933184716</v>
      </c>
      <c r="Q158" s="4">
        <v>29456.658048337329</v>
      </c>
      <c r="R158" s="4">
        <v>29151.087808523738</v>
      </c>
      <c r="S158" s="4">
        <v>29625.66947144967</v>
      </c>
      <c r="T158" s="4">
        <v>30021.638943787879</v>
      </c>
      <c r="U158" s="4">
        <v>31204.17164149302</v>
      </c>
      <c r="V158" s="4">
        <v>31998.73388072848</v>
      </c>
      <c r="W158" s="4">
        <v>34197.22063772627</v>
      </c>
      <c r="X158" s="4">
        <v>33988.111496418816</v>
      </c>
      <c r="Y158" s="4">
        <v>33414.848776237763</v>
      </c>
      <c r="Z158" s="4">
        <v>32836.617342392317</v>
      </c>
      <c r="AA158" s="4">
        <v>32227.222509411022</v>
      </c>
      <c r="AB158" s="4">
        <v>32117.060887242471</v>
      </c>
      <c r="AC158" s="4">
        <v>31942.020356039709</v>
      </c>
      <c r="AD158" s="4">
        <v>32080.36342715313</v>
      </c>
      <c r="AE158" s="4">
        <v>33046.257517715661</v>
      </c>
      <c r="AF158" s="4">
        <v>33887.229721645686</v>
      </c>
      <c r="AG158" s="4">
        <v>35679.905160119262</v>
      </c>
      <c r="AH158" s="4">
        <v>36849.116988698792</v>
      </c>
      <c r="AI158" s="4">
        <v>38095.047896923097</v>
      </c>
      <c r="AJ158" s="4">
        <v>38239.674854314922</v>
      </c>
      <c r="AK158" s="4">
        <v>38742.571886507278</v>
      </c>
      <c r="AL158" s="4">
        <v>39375.036358466663</v>
      </c>
      <c r="AM158" s="4">
        <v>39437.436680830157</v>
      </c>
      <c r="AN158" s="4">
        <v>39853.311426922708</v>
      </c>
      <c r="AO158" s="4">
        <v>40535.107052667467</v>
      </c>
      <c r="AP158" s="4">
        <v>41594.479180028757</v>
      </c>
      <c r="AQ158" s="4">
        <v>41984.909209308127</v>
      </c>
      <c r="AR158" s="4">
        <v>41954.31927341222</v>
      </c>
      <c r="AS158" s="4">
        <v>42542.339530246209</v>
      </c>
      <c r="AT158" s="4">
        <v>43190.642465414487</v>
      </c>
      <c r="AU158" s="4">
        <v>43850.427702520428</v>
      </c>
      <c r="AV158" s="4">
        <v>44061.630452975071</v>
      </c>
      <c r="AW158" s="4">
        <v>44292.643067843717</v>
      </c>
      <c r="AX158" s="4">
        <v>44628.194135131183</v>
      </c>
      <c r="AY158" s="4">
        <v>45179.815369457123</v>
      </c>
      <c r="AZ158" s="4">
        <v>46077.627358239108</v>
      </c>
      <c r="BA158" s="4">
        <v>46579.667962107698</v>
      </c>
      <c r="BB158" s="4">
        <v>46514.55368661898</v>
      </c>
    </row>
    <row r="159" spans="1:54" x14ac:dyDescent="0.3">
      <c r="A159" s="1" t="s">
        <v>54</v>
      </c>
      <c r="B159" s="1" t="s">
        <v>18</v>
      </c>
      <c r="C159" s="2" t="s">
        <v>147</v>
      </c>
      <c r="D159" s="4">
        <v>23987</v>
      </c>
      <c r="E159" s="4">
        <v>24421.544316449399</v>
      </c>
      <c r="F159" s="4">
        <v>24677.785883143399</v>
      </c>
      <c r="G159" s="4">
        <v>24513.515205647771</v>
      </c>
      <c r="H159" s="4">
        <v>25225.852975217691</v>
      </c>
      <c r="I159" s="4">
        <v>25946.288132986501</v>
      </c>
      <c r="J159" s="4">
        <v>26461.850026687171</v>
      </c>
      <c r="K159" s="4">
        <v>26945.824603923931</v>
      </c>
      <c r="L159" s="4">
        <v>27853.38681640759</v>
      </c>
      <c r="M159" s="4">
        <v>28452.195179736329</v>
      </c>
      <c r="N159" s="4">
        <v>29653.113787617909</v>
      </c>
      <c r="O159" s="4">
        <v>29853.333448401521</v>
      </c>
      <c r="P159" s="4">
        <v>30069.701145007009</v>
      </c>
      <c r="Q159" s="4">
        <v>30059.779939085071</v>
      </c>
      <c r="R159" s="4">
        <v>29186.06566829716</v>
      </c>
      <c r="S159" s="4">
        <v>28891.525269904429</v>
      </c>
      <c r="T159" s="4">
        <v>29361.781067167591</v>
      </c>
      <c r="U159" s="4">
        <v>29761.48986732294</v>
      </c>
      <c r="V159" s="4">
        <v>30935.186674278051</v>
      </c>
      <c r="W159" s="4">
        <v>31722.593860387551</v>
      </c>
      <c r="X159" s="4">
        <v>33897.726768296423</v>
      </c>
      <c r="Y159" s="4">
        <v>33698.518431256052</v>
      </c>
      <c r="Z159" s="4">
        <v>33134.585464338561</v>
      </c>
      <c r="AA159" s="4">
        <v>32570.020062481479</v>
      </c>
      <c r="AB159" s="4">
        <v>31977.436862419949</v>
      </c>
      <c r="AC159" s="4">
        <v>31875.185253117768</v>
      </c>
      <c r="AD159" s="4">
        <v>31708.971104108001</v>
      </c>
      <c r="AE159" s="4">
        <v>31853.677683731919</v>
      </c>
      <c r="AF159" s="4">
        <v>32814.548217944874</v>
      </c>
      <c r="AG159" s="4">
        <v>33653.404764240331</v>
      </c>
      <c r="AH159" s="4">
        <v>35433.190404164437</v>
      </c>
      <c r="AI159" s="4">
        <v>36596.857997746258</v>
      </c>
      <c r="AJ159" s="4">
        <v>37836.878793593467</v>
      </c>
      <c r="AK159" s="4">
        <v>37988.512221168188</v>
      </c>
      <c r="AL159" s="4">
        <v>38493.330007753328</v>
      </c>
      <c r="AM159" s="4">
        <v>39125.002312370547</v>
      </c>
      <c r="AN159" s="4">
        <v>39193.887908848701</v>
      </c>
      <c r="AO159" s="4">
        <v>39611.502734638983</v>
      </c>
      <c r="AP159" s="4">
        <v>40293.764109881551</v>
      </c>
      <c r="AQ159" s="4">
        <v>41347.328533441017</v>
      </c>
      <c r="AR159" s="4">
        <v>41740.474886327727</v>
      </c>
      <c r="AS159" s="4">
        <v>41716.363932904213</v>
      </c>
      <c r="AT159" s="4">
        <v>42305.296648515439</v>
      </c>
      <c r="AU159" s="4">
        <v>42954.454926588558</v>
      </c>
      <c r="AV159" s="4">
        <v>43615.63990121329</v>
      </c>
      <c r="AW159" s="4">
        <v>43830.103162129919</v>
      </c>
      <c r="AX159" s="4">
        <v>44064.696399811197</v>
      </c>
      <c r="AY159" s="4">
        <v>44401.995375806728</v>
      </c>
      <c r="AZ159" s="4">
        <v>44955.474737355027</v>
      </c>
      <c r="BA159" s="4">
        <v>45851.890743027368</v>
      </c>
      <c r="BB159" s="4">
        <v>46355.563343538117</v>
      </c>
    </row>
    <row r="160" spans="1:54" x14ac:dyDescent="0.3">
      <c r="A160" s="1" t="s">
        <v>54</v>
      </c>
      <c r="B160" s="1" t="s">
        <v>18</v>
      </c>
      <c r="C160" s="2" t="s">
        <v>148</v>
      </c>
      <c r="D160" s="4">
        <v>23428</v>
      </c>
      <c r="E160" s="4">
        <v>23754.303343775071</v>
      </c>
      <c r="F160" s="4">
        <v>24187.491694854471</v>
      </c>
      <c r="G160" s="4">
        <v>24373.43278546381</v>
      </c>
      <c r="H160" s="4">
        <v>24210.993420368151</v>
      </c>
      <c r="I160" s="4">
        <v>24915.67854304536</v>
      </c>
      <c r="J160" s="4">
        <v>25630.97512191999</v>
      </c>
      <c r="K160" s="4">
        <v>26142.924456356232</v>
      </c>
      <c r="L160" s="4">
        <v>26627.328239589231</v>
      </c>
      <c r="M160" s="4">
        <v>27524.997697630261</v>
      </c>
      <c r="N160" s="4">
        <v>28119.932540700909</v>
      </c>
      <c r="O160" s="4">
        <v>29308.626780915001</v>
      </c>
      <c r="P160" s="4">
        <v>29516.144827394299</v>
      </c>
      <c r="Q160" s="4">
        <v>29737.193559807019</v>
      </c>
      <c r="R160" s="4">
        <v>29730.86717280716</v>
      </c>
      <c r="S160" s="4">
        <v>28878.57948058956</v>
      </c>
      <c r="T160" s="4">
        <v>28595.166001043031</v>
      </c>
      <c r="U160" s="4">
        <v>29061.10221422512</v>
      </c>
      <c r="V160" s="4">
        <v>29463.99544392907</v>
      </c>
      <c r="W160" s="4">
        <v>30627.88737223249</v>
      </c>
      <c r="X160" s="4">
        <v>31407.806188737639</v>
      </c>
      <c r="Y160" s="4">
        <v>33558.28907868261</v>
      </c>
      <c r="Z160" s="4">
        <v>33369.167739674369</v>
      </c>
      <c r="AA160" s="4">
        <v>32815.473331137058</v>
      </c>
      <c r="AB160" s="4">
        <v>32265.092272838101</v>
      </c>
      <c r="AC160" s="4">
        <v>31689.587863846598</v>
      </c>
      <c r="AD160" s="4">
        <v>31595.411660959559</v>
      </c>
      <c r="AE160" s="4">
        <v>31438.196699362721</v>
      </c>
      <c r="AF160" s="4">
        <v>31589.11276680867</v>
      </c>
      <c r="AG160" s="4">
        <v>32544.439487961339</v>
      </c>
      <c r="AH160" s="4">
        <v>33380.63885360174</v>
      </c>
      <c r="AI160" s="4">
        <v>35146.37226294748</v>
      </c>
      <c r="AJ160" s="4">
        <v>36303.526015330637</v>
      </c>
      <c r="AK160" s="4">
        <v>37536.906058108667</v>
      </c>
      <c r="AL160" s="4">
        <v>37695.44874841303</v>
      </c>
      <c r="AM160" s="4">
        <v>38201.987700494217</v>
      </c>
      <c r="AN160" s="4">
        <v>38832.723562659601</v>
      </c>
      <c r="AO160" s="4">
        <v>38908.193080377612</v>
      </c>
      <c r="AP160" s="4">
        <v>39327.532702995013</v>
      </c>
      <c r="AQ160" s="4">
        <v>40009.976451807168</v>
      </c>
      <c r="AR160" s="4">
        <v>41057.461187496127</v>
      </c>
      <c r="AS160" s="4">
        <v>41453.297897472723</v>
      </c>
      <c r="AT160" s="4">
        <v>41435.90931930449</v>
      </c>
      <c r="AU160" s="4">
        <v>42025.49520871869</v>
      </c>
      <c r="AV160" s="4">
        <v>42674.969268496541</v>
      </c>
      <c r="AW160" s="4">
        <v>43337.303926156826</v>
      </c>
      <c r="AX160" s="4">
        <v>43555.22642576175</v>
      </c>
      <c r="AY160" s="4">
        <v>43793.549379958153</v>
      </c>
      <c r="AZ160" s="4">
        <v>44132.76663725081</v>
      </c>
      <c r="BA160" s="4">
        <v>44688.003690517937</v>
      </c>
      <c r="BB160" s="4">
        <v>45582.778678901253</v>
      </c>
    </row>
    <row r="161" spans="1:54" x14ac:dyDescent="0.3">
      <c r="A161" s="1" t="s">
        <v>54</v>
      </c>
      <c r="B161" s="1" t="s">
        <v>18</v>
      </c>
      <c r="C161" s="2" t="s">
        <v>149</v>
      </c>
      <c r="D161" s="4">
        <v>22795</v>
      </c>
      <c r="E161" s="4">
        <v>23145.656437234931</v>
      </c>
      <c r="F161" s="4">
        <v>23472.93573361028</v>
      </c>
      <c r="G161" s="4">
        <v>23830.21453898336</v>
      </c>
      <c r="H161" s="4">
        <v>24014.678619085491</v>
      </c>
      <c r="I161" s="4">
        <v>23862.72513442122</v>
      </c>
      <c r="J161" s="4">
        <v>24559.20526575606</v>
      </c>
      <c r="K161" s="4">
        <v>25270.0700824622</v>
      </c>
      <c r="L161" s="4">
        <v>25778.448295554481</v>
      </c>
      <c r="M161" s="4">
        <v>26262.974879663001</v>
      </c>
      <c r="N161" s="4">
        <v>27150.384648889089</v>
      </c>
      <c r="O161" s="4">
        <v>27741.230415295169</v>
      </c>
      <c r="P161" s="4">
        <v>28917.93394248647</v>
      </c>
      <c r="Q161" s="4">
        <v>29131.7731049133</v>
      </c>
      <c r="R161" s="4">
        <v>29357.302910130529</v>
      </c>
      <c r="S161" s="4">
        <v>29355.06370173546</v>
      </c>
      <c r="T161" s="4">
        <v>28525.080304157291</v>
      </c>
      <c r="U161" s="4">
        <v>28253.221269931259</v>
      </c>
      <c r="V161" s="4">
        <v>28714.918292643721</v>
      </c>
      <c r="W161" s="4">
        <v>29120.442058548979</v>
      </c>
      <c r="X161" s="4">
        <v>30273.44846061233</v>
      </c>
      <c r="Y161" s="4">
        <v>31045.641684842729</v>
      </c>
      <c r="Z161" s="4">
        <v>33169.762086104871</v>
      </c>
      <c r="AA161" s="4">
        <v>32991.200248992827</v>
      </c>
      <c r="AB161" s="4">
        <v>32449.019680226</v>
      </c>
      <c r="AC161" s="4">
        <v>31913.679697476331</v>
      </c>
      <c r="AD161" s="4">
        <v>31355.84844747281</v>
      </c>
      <c r="AE161" s="4">
        <v>31270.100484466981</v>
      </c>
      <c r="AF161" s="4">
        <v>31122.263012556959</v>
      </c>
      <c r="AG161" s="4">
        <v>31279.363944454231</v>
      </c>
      <c r="AH161" s="4">
        <v>32228.558429059129</v>
      </c>
      <c r="AI161" s="4">
        <v>33061.473621053992</v>
      </c>
      <c r="AJ161" s="4">
        <v>34811.557507266349</v>
      </c>
      <c r="AK161" s="4">
        <v>35961.440643104848</v>
      </c>
      <c r="AL161" s="4">
        <v>37187.344214672317</v>
      </c>
      <c r="AM161" s="4">
        <v>37352.845463428719</v>
      </c>
      <c r="AN161" s="4">
        <v>37860.975210128963</v>
      </c>
      <c r="AO161" s="4">
        <v>38490.674839881118</v>
      </c>
      <c r="AP161" s="4">
        <v>38572.99078982111</v>
      </c>
      <c r="AQ161" s="4">
        <v>38994.128070679493</v>
      </c>
      <c r="AR161" s="4">
        <v>39676.511470879057</v>
      </c>
      <c r="AS161" s="4">
        <v>40717.619666444312</v>
      </c>
      <c r="AT161" s="4">
        <v>41116.2295327299</v>
      </c>
      <c r="AU161" s="4">
        <v>41105.877946955487</v>
      </c>
      <c r="AV161" s="4">
        <v>41695.73018748191</v>
      </c>
      <c r="AW161" s="4">
        <v>42345.391497293858</v>
      </c>
      <c r="AX161" s="4">
        <v>43008.676301209751</v>
      </c>
      <c r="AY161" s="4">
        <v>43230.389592006271</v>
      </c>
      <c r="AZ161" s="4">
        <v>43472.722318198706</v>
      </c>
      <c r="BA161" s="4">
        <v>43814.144921430707</v>
      </c>
      <c r="BB161" s="4">
        <v>44371.123100314871</v>
      </c>
    </row>
    <row r="162" spans="1:54" x14ac:dyDescent="0.3">
      <c r="A162" s="1" t="s">
        <v>54</v>
      </c>
      <c r="B162" s="1" t="s">
        <v>18</v>
      </c>
      <c r="C162" s="2" t="s">
        <v>150</v>
      </c>
      <c r="D162" s="4">
        <v>22553</v>
      </c>
      <c r="E162" s="4">
        <v>22466.062027443211</v>
      </c>
      <c r="F162" s="4">
        <v>22816.875414871771</v>
      </c>
      <c r="G162" s="4">
        <v>23076.850592434639</v>
      </c>
      <c r="H162" s="4">
        <v>23423.190643053389</v>
      </c>
      <c r="I162" s="4">
        <v>23613.60895809198</v>
      </c>
      <c r="J162" s="4">
        <v>23472.462646039909</v>
      </c>
      <c r="K162" s="4">
        <v>24161.76668412883</v>
      </c>
      <c r="L162" s="4">
        <v>24867.793053921829</v>
      </c>
      <c r="M162" s="4">
        <v>25372.72356721916</v>
      </c>
      <c r="N162" s="4">
        <v>25857.215932159939</v>
      </c>
      <c r="O162" s="4">
        <v>26734.109448455059</v>
      </c>
      <c r="P162" s="4">
        <v>27321.893084938201</v>
      </c>
      <c r="Q162" s="4">
        <v>28485.22108630812</v>
      </c>
      <c r="R162" s="4">
        <v>28705.33510037648</v>
      </c>
      <c r="S162" s="4">
        <v>28935.46612699969</v>
      </c>
      <c r="T162" s="4">
        <v>28938.085542722329</v>
      </c>
      <c r="U162" s="4">
        <v>28131.427089718851</v>
      </c>
      <c r="V162" s="4">
        <v>27871.76857150127</v>
      </c>
      <c r="W162" s="4">
        <v>28329.53841719067</v>
      </c>
      <c r="X162" s="4">
        <v>28737.459376600349</v>
      </c>
      <c r="Y162" s="4">
        <v>29879.037350811879</v>
      </c>
      <c r="Z162" s="4">
        <v>30643.642446027799</v>
      </c>
      <c r="AA162" s="4">
        <v>32740.360997815169</v>
      </c>
      <c r="AB162" s="4">
        <v>32573.00609320026</v>
      </c>
      <c r="AC162" s="4">
        <v>32043.678472094809</v>
      </c>
      <c r="AD162" s="4">
        <v>31524.29072577351</v>
      </c>
      <c r="AE162" s="4">
        <v>30984.769576469502</v>
      </c>
      <c r="AF162" s="4">
        <v>30907.952499735889</v>
      </c>
      <c r="AG162" s="4">
        <v>30770.00908453426</v>
      </c>
      <c r="AH162" s="4">
        <v>30933.488797293361</v>
      </c>
      <c r="AI162" s="4">
        <v>31876.32198097284</v>
      </c>
      <c r="AJ162" s="4">
        <v>32705.49705696875</v>
      </c>
      <c r="AK162" s="4">
        <v>34439.19613990614</v>
      </c>
      <c r="AL162" s="4">
        <v>35581.496198961337</v>
      </c>
      <c r="AM162" s="4">
        <v>36799.56074375171</v>
      </c>
      <c r="AN162" s="4">
        <v>36972.254980436097</v>
      </c>
      <c r="AO162" s="4">
        <v>37482.123875308622</v>
      </c>
      <c r="AP162" s="4">
        <v>38111.000105933294</v>
      </c>
      <c r="AQ162" s="4">
        <v>38200.579551663468</v>
      </c>
      <c r="AR162" s="4">
        <v>38623.842261502003</v>
      </c>
      <c r="AS162" s="4">
        <v>39306.258870397833</v>
      </c>
      <c r="AT162" s="4">
        <v>40341.138060864847</v>
      </c>
      <c r="AU162" s="4">
        <v>40742.725879917103</v>
      </c>
      <c r="AV162" s="4">
        <v>40739.590341874027</v>
      </c>
      <c r="AW162" s="4">
        <v>41329.907615700111</v>
      </c>
      <c r="AX162" s="4">
        <v>41979.897228845963</v>
      </c>
      <c r="AY162" s="4">
        <v>42644.210323228122</v>
      </c>
      <c r="AZ162" s="4">
        <v>42870.186515669033</v>
      </c>
      <c r="BA162" s="4">
        <v>43116.957810403474</v>
      </c>
      <c r="BB162" s="4">
        <v>43461.052538438373</v>
      </c>
    </row>
    <row r="163" spans="1:54" x14ac:dyDescent="0.3">
      <c r="A163" s="1" t="s">
        <v>54</v>
      </c>
      <c r="B163" s="1" t="s">
        <v>18</v>
      </c>
      <c r="C163" s="2" t="s">
        <v>151</v>
      </c>
      <c r="D163" s="4">
        <v>22924</v>
      </c>
      <c r="E163" s="4">
        <v>22175.839260462031</v>
      </c>
      <c r="F163" s="4">
        <v>22086.52982209624</v>
      </c>
      <c r="G163" s="4">
        <v>22373.986945726949</v>
      </c>
      <c r="H163" s="4">
        <v>22628.178426686289</v>
      </c>
      <c r="I163" s="4">
        <v>22971.939178929199</v>
      </c>
      <c r="J163" s="4">
        <v>23168.87383327214</v>
      </c>
      <c r="K163" s="4">
        <v>23041.0996019452</v>
      </c>
      <c r="L163" s="4">
        <v>23723.95683548598</v>
      </c>
      <c r="M163" s="4">
        <v>24425.62988633597</v>
      </c>
      <c r="N163" s="4">
        <v>24928.218433429021</v>
      </c>
      <c r="O163" s="4">
        <v>25413.572813521561</v>
      </c>
      <c r="P163" s="4">
        <v>26281.697198997179</v>
      </c>
      <c r="Q163" s="4">
        <v>26865.683223314511</v>
      </c>
      <c r="R163" s="4">
        <v>28014.8143504158</v>
      </c>
      <c r="S163" s="4">
        <v>28241.01242134377</v>
      </c>
      <c r="T163" s="4">
        <v>28475.72221067013</v>
      </c>
      <c r="U163" s="4">
        <v>28483.797105260081</v>
      </c>
      <c r="V163" s="4">
        <v>27701.26351413822</v>
      </c>
      <c r="W163" s="4">
        <v>27454.175281524949</v>
      </c>
      <c r="X163" s="4">
        <v>27908.208392515891</v>
      </c>
      <c r="Y163" s="4">
        <v>28318.292972967211</v>
      </c>
      <c r="Z163" s="4">
        <v>29447.85571223759</v>
      </c>
      <c r="AA163" s="4">
        <v>30204.922733068881</v>
      </c>
      <c r="AB163" s="4">
        <v>32273.168056696479</v>
      </c>
      <c r="AC163" s="4">
        <v>32117.500099265359</v>
      </c>
      <c r="AD163" s="4">
        <v>31602.160974435719</v>
      </c>
      <c r="AE163" s="4">
        <v>31099.452874993251</v>
      </c>
      <c r="AF163" s="4">
        <v>30578.715002866538</v>
      </c>
      <c r="AG163" s="4">
        <v>30511.184620094838</v>
      </c>
      <c r="AH163" s="4">
        <v>30383.51057102608</v>
      </c>
      <c r="AI163" s="4">
        <v>30553.37030779777</v>
      </c>
      <c r="AJ163" s="4">
        <v>31489.265962242582</v>
      </c>
      <c r="AK163" s="4">
        <v>32314.400951873838</v>
      </c>
      <c r="AL163" s="4">
        <v>34030.887938574873</v>
      </c>
      <c r="AM163" s="4">
        <v>35165.188787630002</v>
      </c>
      <c r="AN163" s="4">
        <v>36374.941756830587</v>
      </c>
      <c r="AO163" s="4">
        <v>36554.952321874262</v>
      </c>
      <c r="AP163" s="4">
        <v>37066.589194829292</v>
      </c>
      <c r="AQ163" s="4">
        <v>37694.722243342017</v>
      </c>
      <c r="AR163" s="4">
        <v>37791.861883997131</v>
      </c>
      <c r="AS163" s="4">
        <v>38217.448763196116</v>
      </c>
      <c r="AT163" s="4">
        <v>38899.860256901273</v>
      </c>
      <c r="AU163" s="4">
        <v>39928.361149675111</v>
      </c>
      <c r="AV163" s="4">
        <v>40332.727825148249</v>
      </c>
      <c r="AW163" s="4">
        <v>40337.237142963808</v>
      </c>
      <c r="AX163" s="4">
        <v>40928.115171127538</v>
      </c>
      <c r="AY163" s="4">
        <v>41578.469717957072</v>
      </c>
      <c r="AZ163" s="4">
        <v>42243.785652983162</v>
      </c>
      <c r="BA163" s="4">
        <v>42474.402350944838</v>
      </c>
      <c r="BB163" s="4">
        <v>42725.947310915777</v>
      </c>
    </row>
    <row r="164" spans="1:54" x14ac:dyDescent="0.3">
      <c r="A164" s="1" t="s">
        <v>54</v>
      </c>
      <c r="B164" s="1" t="s">
        <v>18</v>
      </c>
      <c r="C164" s="2" t="s">
        <v>152</v>
      </c>
      <c r="D164" s="4">
        <v>18952</v>
      </c>
      <c r="E164" s="4">
        <v>22467.426811155321</v>
      </c>
      <c r="F164" s="4">
        <v>21732.777264053329</v>
      </c>
      <c r="G164" s="4">
        <v>21587.714659962541</v>
      </c>
      <c r="H164" s="4">
        <v>21870.63223572318</v>
      </c>
      <c r="I164" s="4">
        <v>22126.93573694523</v>
      </c>
      <c r="J164" s="4">
        <v>22468.811187122152</v>
      </c>
      <c r="K164" s="4">
        <v>22673.83188908151</v>
      </c>
      <c r="L164" s="4">
        <v>22560.671775810439</v>
      </c>
      <c r="M164" s="4">
        <v>23237.187214595331</v>
      </c>
      <c r="N164" s="4">
        <v>23934.402123137719</v>
      </c>
      <c r="O164" s="4">
        <v>24435.337152903321</v>
      </c>
      <c r="P164" s="4">
        <v>24922.545874684791</v>
      </c>
      <c r="Q164" s="4">
        <v>25779.35816590154</v>
      </c>
      <c r="R164" s="4">
        <v>26358.89687749396</v>
      </c>
      <c r="S164" s="4">
        <v>27492.30747045315</v>
      </c>
      <c r="T164" s="4">
        <v>27724.229678532109</v>
      </c>
      <c r="U164" s="4">
        <v>27963.316365044371</v>
      </c>
      <c r="V164" s="4">
        <v>27977.372197339952</v>
      </c>
      <c r="W164" s="4">
        <v>27220.087300227478</v>
      </c>
      <c r="X164" s="4">
        <v>26986.091956129461</v>
      </c>
      <c r="Y164" s="4">
        <v>27436.398247878678</v>
      </c>
      <c r="Z164" s="4">
        <v>27848.193421423741</v>
      </c>
      <c r="AA164" s="4">
        <v>28964.511250265379</v>
      </c>
      <c r="AB164" s="4">
        <v>29713.63142378004</v>
      </c>
      <c r="AC164" s="4">
        <v>31751.11283218041</v>
      </c>
      <c r="AD164" s="4">
        <v>31607.66897952593</v>
      </c>
      <c r="AE164" s="4">
        <v>31107.696746534861</v>
      </c>
      <c r="AF164" s="4">
        <v>30622.655240823569</v>
      </c>
      <c r="AG164" s="4">
        <v>30121.46287318493</v>
      </c>
      <c r="AH164" s="4">
        <v>30063.595457065891</v>
      </c>
      <c r="AI164" s="4">
        <v>29946.566871023559</v>
      </c>
      <c r="AJ164" s="4">
        <v>30122.52924436039</v>
      </c>
      <c r="AK164" s="4">
        <v>31050.688181617261</v>
      </c>
      <c r="AL164" s="4">
        <v>31871.05352568343</v>
      </c>
      <c r="AM164" s="4">
        <v>33568.558279071942</v>
      </c>
      <c r="AN164" s="4">
        <v>34693.838216954908</v>
      </c>
      <c r="AO164" s="4">
        <v>35894.160816460419</v>
      </c>
      <c r="AP164" s="4">
        <v>36081.558594302063</v>
      </c>
      <c r="AQ164" s="4">
        <v>36594.741088682153</v>
      </c>
      <c r="AR164" s="4">
        <v>37221.891950380617</v>
      </c>
      <c r="AS164" s="4">
        <v>37326.878397309607</v>
      </c>
      <c r="AT164" s="4">
        <v>37754.787174842917</v>
      </c>
      <c r="AU164" s="4">
        <v>38436.680265701361</v>
      </c>
      <c r="AV164" s="4">
        <v>39457.884039321943</v>
      </c>
      <c r="AW164" s="4">
        <v>39865.095194363617</v>
      </c>
      <c r="AX164" s="4">
        <v>39877.784196125482</v>
      </c>
      <c r="AY164" s="4">
        <v>40469.09887896834</v>
      </c>
      <c r="AZ164" s="4">
        <v>41119.607225129279</v>
      </c>
      <c r="BA164" s="4">
        <v>41785.651270944181</v>
      </c>
      <c r="BB164" s="4">
        <v>42021.270533158298</v>
      </c>
    </row>
    <row r="165" spans="1:54" x14ac:dyDescent="0.3">
      <c r="A165" s="1" t="s">
        <v>54</v>
      </c>
      <c r="B165" s="1" t="s">
        <v>18</v>
      </c>
      <c r="C165" s="2" t="s">
        <v>153</v>
      </c>
      <c r="D165" s="4">
        <v>17928</v>
      </c>
      <c r="E165" s="4">
        <v>18520.254984630948</v>
      </c>
      <c r="F165" s="4">
        <v>21938.27373213206</v>
      </c>
      <c r="G165" s="4">
        <v>21173.189458571829</v>
      </c>
      <c r="H165" s="4">
        <v>21031.676880883439</v>
      </c>
      <c r="I165" s="4">
        <v>21316.248257046671</v>
      </c>
      <c r="J165" s="4">
        <v>21573.68837270949</v>
      </c>
      <c r="K165" s="4">
        <v>21913.930521326809</v>
      </c>
      <c r="L165" s="4">
        <v>22125.812397148791</v>
      </c>
      <c r="M165" s="4">
        <v>22026.743227482759</v>
      </c>
      <c r="N165" s="4">
        <v>22695.072287100971</v>
      </c>
      <c r="O165" s="4">
        <v>23385.79351129846</v>
      </c>
      <c r="P165" s="4">
        <v>23884.119557586859</v>
      </c>
      <c r="Q165" s="4">
        <v>24369.921687612761</v>
      </c>
      <c r="R165" s="4">
        <v>25214.05535345904</v>
      </c>
      <c r="S165" s="4">
        <v>25788.328614794569</v>
      </c>
      <c r="T165" s="4">
        <v>26904.03554156782</v>
      </c>
      <c r="U165" s="4">
        <v>27141.368728064299</v>
      </c>
      <c r="V165" s="4">
        <v>27384.663828832508</v>
      </c>
      <c r="W165" s="4">
        <v>27405.308816049459</v>
      </c>
      <c r="X165" s="4">
        <v>26675.024423802239</v>
      </c>
      <c r="Y165" s="4">
        <v>26455.022020550081</v>
      </c>
      <c r="Z165" s="4">
        <v>26901.524105181801</v>
      </c>
      <c r="AA165" s="4">
        <v>27314.537473137188</v>
      </c>
      <c r="AB165" s="4">
        <v>28415.971700886781</v>
      </c>
      <c r="AC165" s="4">
        <v>29156.490226165031</v>
      </c>
      <c r="AD165" s="4">
        <v>31160.047181750691</v>
      </c>
      <c r="AE165" s="4">
        <v>31029.573379292418</v>
      </c>
      <c r="AF165" s="4">
        <v>30546.707857554578</v>
      </c>
      <c r="AG165" s="4">
        <v>30080.691373304249</v>
      </c>
      <c r="AH165" s="4">
        <v>29600.19519848203</v>
      </c>
      <c r="AI165" s="4">
        <v>29552.48650800941</v>
      </c>
      <c r="AJ165" s="4">
        <v>29446.54402923994</v>
      </c>
      <c r="AK165" s="4">
        <v>29628.698371304428</v>
      </c>
      <c r="AL165" s="4">
        <v>30548.055444959438</v>
      </c>
      <c r="AM165" s="4">
        <v>31362.715754348588</v>
      </c>
      <c r="AN165" s="4">
        <v>33038.881020717097</v>
      </c>
      <c r="AO165" s="4">
        <v>34153.793490741213</v>
      </c>
      <c r="AP165" s="4">
        <v>35343.219488089293</v>
      </c>
      <c r="AQ165" s="4">
        <v>35538.168275012817</v>
      </c>
      <c r="AR165" s="4">
        <v>36052.628164508998</v>
      </c>
      <c r="AS165" s="4">
        <v>36678.462749821418</v>
      </c>
      <c r="AT165" s="4">
        <v>36791.712421863493</v>
      </c>
      <c r="AU165" s="4">
        <v>37221.81239656439</v>
      </c>
      <c r="AV165" s="4">
        <v>37902.379477559698</v>
      </c>
      <c r="AW165" s="4">
        <v>38915.540326572584</v>
      </c>
      <c r="AX165" s="4">
        <v>39325.691234207283</v>
      </c>
      <c r="AY165" s="4">
        <v>39347.279394298632</v>
      </c>
      <c r="AZ165" s="4">
        <v>39938.870595632718</v>
      </c>
      <c r="BA165" s="4">
        <v>40589.270001154648</v>
      </c>
      <c r="BB165" s="4">
        <v>41255.718576495958</v>
      </c>
    </row>
    <row r="166" spans="1:54" x14ac:dyDescent="0.3">
      <c r="A166" s="1" t="s">
        <v>54</v>
      </c>
      <c r="B166" s="1" t="s">
        <v>18</v>
      </c>
      <c r="C166" s="2" t="s">
        <v>154</v>
      </c>
      <c r="D166" s="4">
        <v>16259</v>
      </c>
      <c r="E166" s="4">
        <v>17444.266653004459</v>
      </c>
      <c r="F166" s="4">
        <v>18022.337135443329</v>
      </c>
      <c r="G166" s="4">
        <v>21295.350117143171</v>
      </c>
      <c r="H166" s="4">
        <v>20558.983305421341</v>
      </c>
      <c r="I166" s="4">
        <v>20429.76431641166</v>
      </c>
      <c r="J166" s="4">
        <v>20716.76277283669</v>
      </c>
      <c r="K166" s="4">
        <v>20977.461330206119</v>
      </c>
      <c r="L166" s="4">
        <v>21317.371246997762</v>
      </c>
      <c r="M166" s="4">
        <v>21537.008390226241</v>
      </c>
      <c r="N166" s="4">
        <v>21453.554655995249</v>
      </c>
      <c r="O166" s="4">
        <v>22114.4513975919</v>
      </c>
      <c r="P166" s="4">
        <v>22799.53911509184</v>
      </c>
      <c r="Q166" s="4">
        <v>23293.356311152129</v>
      </c>
      <c r="R166" s="4">
        <v>23776.79843864432</v>
      </c>
      <c r="S166" s="4">
        <v>24607.15018231775</v>
      </c>
      <c r="T166" s="4">
        <v>25175.381235494111</v>
      </c>
      <c r="U166" s="4">
        <v>26271.85581465191</v>
      </c>
      <c r="V166" s="4">
        <v>26514.06425377943</v>
      </c>
      <c r="W166" s="4">
        <v>26761.16935657294</v>
      </c>
      <c r="X166" s="4">
        <v>26788.694459507409</v>
      </c>
      <c r="Y166" s="4">
        <v>26086.341019361811</v>
      </c>
      <c r="Z166" s="4">
        <v>25880.71499973971</v>
      </c>
      <c r="AA166" s="4">
        <v>26323.26590268447</v>
      </c>
      <c r="AB166" s="4">
        <v>26736.92476439348</v>
      </c>
      <c r="AC166" s="4">
        <v>27822.18178247289</v>
      </c>
      <c r="AD166" s="4">
        <v>28553.509487693082</v>
      </c>
      <c r="AE166" s="4">
        <v>30520.833695030331</v>
      </c>
      <c r="AF166" s="4">
        <v>30403.575859612469</v>
      </c>
      <c r="AG166" s="4">
        <v>29938.836307105201</v>
      </c>
      <c r="AH166" s="4">
        <v>29492.532752209259</v>
      </c>
      <c r="AI166" s="4">
        <v>29033.203915981769</v>
      </c>
      <c r="AJ166" s="4">
        <v>28995.684500710729</v>
      </c>
      <c r="AK166" s="4">
        <v>28901.12869645458</v>
      </c>
      <c r="AL166" s="4">
        <v>29089.336957510772</v>
      </c>
      <c r="AM166" s="4">
        <v>29998.984818676679</v>
      </c>
      <c r="AN166" s="4">
        <v>30807.094482059969</v>
      </c>
      <c r="AO166" s="4">
        <v>32460.075980512131</v>
      </c>
      <c r="AP166" s="4">
        <v>33563.471248603833</v>
      </c>
      <c r="AQ166" s="4">
        <v>34740.745461819963</v>
      </c>
      <c r="AR166" s="4">
        <v>34943.127403230013</v>
      </c>
      <c r="AS166" s="4">
        <v>35458.458374742309</v>
      </c>
      <c r="AT166" s="4">
        <v>36082.541816007237</v>
      </c>
      <c r="AU166" s="4">
        <v>36204.036489772618</v>
      </c>
      <c r="AV166" s="4">
        <v>36635.865415971879</v>
      </c>
      <c r="AW166" s="4">
        <v>37314.624025033561</v>
      </c>
      <c r="AX166" s="4">
        <v>38319.066411763328</v>
      </c>
      <c r="AY166" s="4">
        <v>38732.066742493313</v>
      </c>
      <c r="AZ166" s="4">
        <v>38762.926136489943</v>
      </c>
      <c r="BA166" s="4">
        <v>39354.514511921792</v>
      </c>
      <c r="BB166" s="4">
        <v>40004.440148360067</v>
      </c>
    </row>
    <row r="167" spans="1:54" x14ac:dyDescent="0.3">
      <c r="A167" s="1" t="s">
        <v>54</v>
      </c>
      <c r="B167" s="1" t="s">
        <v>18</v>
      </c>
      <c r="C167" s="2" t="s">
        <v>155</v>
      </c>
      <c r="D167" s="4">
        <v>14063</v>
      </c>
      <c r="E167" s="4">
        <v>15761.815214362279</v>
      </c>
      <c r="F167" s="4">
        <v>16905.828570999969</v>
      </c>
      <c r="G167" s="4">
        <v>17435.868166806918</v>
      </c>
      <c r="H167" s="4">
        <v>20602.49794915735</v>
      </c>
      <c r="I167" s="4">
        <v>19903.42484331115</v>
      </c>
      <c r="J167" s="4">
        <v>19788.583088028008</v>
      </c>
      <c r="K167" s="4">
        <v>20079.908846365321</v>
      </c>
      <c r="L167" s="4">
        <v>20345.171801115241</v>
      </c>
      <c r="M167" s="4">
        <v>20686.124808760389</v>
      </c>
      <c r="N167" s="4">
        <v>20914.528147936799</v>
      </c>
      <c r="O167" s="4">
        <v>20848.21902249823</v>
      </c>
      <c r="P167" s="4">
        <v>21502.738313052549</v>
      </c>
      <c r="Q167" s="4">
        <v>22178.747168441281</v>
      </c>
      <c r="R167" s="4">
        <v>22667.531430025319</v>
      </c>
      <c r="S167" s="4">
        <v>23147.907005205579</v>
      </c>
      <c r="T167" s="4">
        <v>23963.655426360099</v>
      </c>
      <c r="U167" s="4">
        <v>24525.316531980461</v>
      </c>
      <c r="V167" s="4">
        <v>25601.375120885139</v>
      </c>
      <c r="W167" s="4">
        <v>25848.17140036614</v>
      </c>
      <c r="X167" s="4">
        <v>26098.96285260174</v>
      </c>
      <c r="Y167" s="4">
        <v>26133.816397659841</v>
      </c>
      <c r="Z167" s="4">
        <v>25460.328614629991</v>
      </c>
      <c r="AA167" s="4">
        <v>25269.547284115932</v>
      </c>
      <c r="AB167" s="4">
        <v>25708.177905807781</v>
      </c>
      <c r="AC167" s="4">
        <v>26122.11109405004</v>
      </c>
      <c r="AD167" s="4">
        <v>27190.224726510369</v>
      </c>
      <c r="AE167" s="4">
        <v>27912.010414368859</v>
      </c>
      <c r="AF167" s="4">
        <v>29841.317122086799</v>
      </c>
      <c r="AG167" s="4">
        <v>29737.61123260983</v>
      </c>
      <c r="AH167" s="4">
        <v>29292.003133383649</v>
      </c>
      <c r="AI167" s="4">
        <v>28866.09051307309</v>
      </c>
      <c r="AJ167" s="4">
        <v>28428.378009636119</v>
      </c>
      <c r="AK167" s="4">
        <v>28401.36092066066</v>
      </c>
      <c r="AL167" s="4">
        <v>28318.550255547281</v>
      </c>
      <c r="AM167" s="4">
        <v>28512.806873048139</v>
      </c>
      <c r="AN167" s="4">
        <v>29412.138694780759</v>
      </c>
      <c r="AO167" s="4">
        <v>30213.136341349051</v>
      </c>
      <c r="AP167" s="4">
        <v>31841.58716842936</v>
      </c>
      <c r="AQ167" s="4">
        <v>32932.677959971923</v>
      </c>
      <c r="AR167" s="4">
        <v>34096.935279283884</v>
      </c>
      <c r="AS167" s="4">
        <v>34306.77940785906</v>
      </c>
      <c r="AT167" s="4">
        <v>34822.797559865066</v>
      </c>
      <c r="AU167" s="4">
        <v>35444.849929477467</v>
      </c>
      <c r="AV167" s="4">
        <v>35574.559999103367</v>
      </c>
      <c r="AW167" s="4">
        <v>36008.161028872288</v>
      </c>
      <c r="AX167" s="4">
        <v>36684.864986725741</v>
      </c>
      <c r="AY167" s="4">
        <v>37680.226720199338</v>
      </c>
      <c r="AZ167" s="4">
        <v>38096.149187813047</v>
      </c>
      <c r="BA167" s="4">
        <v>38136.709392084987</v>
      </c>
      <c r="BB167" s="4">
        <v>38728.229592796997</v>
      </c>
    </row>
    <row r="168" spans="1:54" x14ac:dyDescent="0.3">
      <c r="A168" s="1" t="s">
        <v>54</v>
      </c>
      <c r="B168" s="1" t="s">
        <v>18</v>
      </c>
      <c r="C168" s="2" t="s">
        <v>156</v>
      </c>
      <c r="D168" s="4">
        <v>13515</v>
      </c>
      <c r="E168" s="4">
        <v>13580.809454617911</v>
      </c>
      <c r="F168" s="4">
        <v>15215.281132015471</v>
      </c>
      <c r="G168" s="4">
        <v>16285.123375200101</v>
      </c>
      <c r="H168" s="4">
        <v>16800.778385828209</v>
      </c>
      <c r="I168" s="4">
        <v>19856.155151992629</v>
      </c>
      <c r="J168" s="4">
        <v>19193.671304439729</v>
      </c>
      <c r="K168" s="4">
        <v>19092.151459362962</v>
      </c>
      <c r="L168" s="4">
        <v>19384.45445864318</v>
      </c>
      <c r="M168" s="4">
        <v>19650.969277234661</v>
      </c>
      <c r="N168" s="4">
        <v>19989.493594562849</v>
      </c>
      <c r="O168" s="4">
        <v>20222.91102882941</v>
      </c>
      <c r="P168" s="4">
        <v>20171.420810123709</v>
      </c>
      <c r="Q168" s="4">
        <v>20814.164773186039</v>
      </c>
      <c r="R168" s="4">
        <v>21479.072285842642</v>
      </c>
      <c r="S168" s="4">
        <v>21961.685879369768</v>
      </c>
      <c r="T168" s="4">
        <v>22437.716293738751</v>
      </c>
      <c r="U168" s="4">
        <v>23236.785313924382</v>
      </c>
      <c r="V168" s="4">
        <v>23790.615512426091</v>
      </c>
      <c r="W168" s="4">
        <v>24843.438602476279</v>
      </c>
      <c r="X168" s="4">
        <v>25094.57833605033</v>
      </c>
      <c r="Y168" s="4">
        <v>25348.889989201321</v>
      </c>
      <c r="Z168" s="4">
        <v>25391.871728076829</v>
      </c>
      <c r="AA168" s="4">
        <v>24749.89372109155</v>
      </c>
      <c r="AB168" s="4">
        <v>24575.185330944249</v>
      </c>
      <c r="AC168" s="4">
        <v>25009.47374730017</v>
      </c>
      <c r="AD168" s="4">
        <v>25422.938582723989</v>
      </c>
      <c r="AE168" s="4">
        <v>26471.369590996459</v>
      </c>
      <c r="AF168" s="4">
        <v>27182.330131833482</v>
      </c>
      <c r="AG168" s="4">
        <v>29068.753749072868</v>
      </c>
      <c r="AH168" s="4">
        <v>28979.552302500011</v>
      </c>
      <c r="AI168" s="4">
        <v>28555.276002504699</v>
      </c>
      <c r="AJ168" s="4">
        <v>28151.6489439904</v>
      </c>
      <c r="AK168" s="4">
        <v>27737.381272326191</v>
      </c>
      <c r="AL168" s="4">
        <v>27721.678090785172</v>
      </c>
      <c r="AM168" s="4">
        <v>27651.56008552805</v>
      </c>
      <c r="AN168" s="4">
        <v>27851.978219807239</v>
      </c>
      <c r="AO168" s="4">
        <v>28739.316378670592</v>
      </c>
      <c r="AP168" s="4">
        <v>29531.760579138081</v>
      </c>
      <c r="AQ168" s="4">
        <v>31132.107898903749</v>
      </c>
      <c r="AR168" s="4">
        <v>32208.80275692459</v>
      </c>
      <c r="AS168" s="4">
        <v>33357.785346246637</v>
      </c>
      <c r="AT168" s="4">
        <v>33575.290259360532</v>
      </c>
      <c r="AU168" s="4">
        <v>34091.426918127298</v>
      </c>
      <c r="AV168" s="4">
        <v>34710.627299531909</v>
      </c>
      <c r="AW168" s="4">
        <v>34849.172194977597</v>
      </c>
      <c r="AX168" s="4">
        <v>35284.477785624636</v>
      </c>
      <c r="AY168" s="4">
        <v>35958.41541672701</v>
      </c>
      <c r="AZ168" s="4">
        <v>36943.392868581097</v>
      </c>
      <c r="BA168" s="4">
        <v>37362.267457769849</v>
      </c>
      <c r="BB168" s="4">
        <v>37413.476422760054</v>
      </c>
    </row>
    <row r="169" spans="1:54" x14ac:dyDescent="0.3">
      <c r="A169" s="1" t="s">
        <v>54</v>
      </c>
      <c r="B169" s="1" t="s">
        <v>18</v>
      </c>
      <c r="C169" s="2" t="s">
        <v>157</v>
      </c>
      <c r="D169" s="4">
        <v>11935</v>
      </c>
      <c r="E169" s="4">
        <v>12984.78124662086</v>
      </c>
      <c r="F169" s="4">
        <v>13047.206601382301</v>
      </c>
      <c r="G169" s="4">
        <v>14585.141705386681</v>
      </c>
      <c r="H169" s="4">
        <v>15608.981742388351</v>
      </c>
      <c r="I169" s="4">
        <v>16110.751219245059</v>
      </c>
      <c r="J169" s="4">
        <v>19043.43163306998</v>
      </c>
      <c r="K169" s="4">
        <v>18418.089870332678</v>
      </c>
      <c r="L169" s="4">
        <v>18328.207966565289</v>
      </c>
      <c r="M169" s="4">
        <v>18618.02791374466</v>
      </c>
      <c r="N169" s="4">
        <v>18882.455481159701</v>
      </c>
      <c r="O169" s="4">
        <v>19215.044022431539</v>
      </c>
      <c r="P169" s="4">
        <v>19450.41011384155</v>
      </c>
      <c r="Q169" s="4">
        <v>19413.188959454619</v>
      </c>
      <c r="R169" s="4">
        <v>20041.55553263145</v>
      </c>
      <c r="S169" s="4">
        <v>20692.54884745257</v>
      </c>
      <c r="T169" s="4">
        <v>21167.116901667341</v>
      </c>
      <c r="U169" s="4">
        <v>21636.789247082419</v>
      </c>
      <c r="V169" s="4">
        <v>22416.195442490709</v>
      </c>
      <c r="W169" s="4">
        <v>22960.323874081019</v>
      </c>
      <c r="X169" s="4">
        <v>23986.229735284589</v>
      </c>
      <c r="Y169" s="4">
        <v>24240.845788734699</v>
      </c>
      <c r="Z169" s="4">
        <v>24497.918993860509</v>
      </c>
      <c r="AA169" s="4">
        <v>24549.338894372089</v>
      </c>
      <c r="AB169" s="4">
        <v>23941.430663502</v>
      </c>
      <c r="AC169" s="4">
        <v>23783.679508791451</v>
      </c>
      <c r="AD169" s="4">
        <v>24212.484269620199</v>
      </c>
      <c r="AE169" s="4">
        <v>24624.040969676</v>
      </c>
      <c r="AF169" s="4">
        <v>25649.130501236061</v>
      </c>
      <c r="AG169" s="4">
        <v>26347.05193128352</v>
      </c>
      <c r="AH169" s="4">
        <v>28183.983388982811</v>
      </c>
      <c r="AI169" s="4">
        <v>28109.87596769612</v>
      </c>
      <c r="AJ169" s="4">
        <v>27709.214072520139</v>
      </c>
      <c r="AK169" s="4">
        <v>27329.81962007326</v>
      </c>
      <c r="AL169" s="4">
        <v>26940.810365928461</v>
      </c>
      <c r="AM169" s="4">
        <v>26936.931159631189</v>
      </c>
      <c r="AN169" s="4">
        <v>26880.196577401639</v>
      </c>
      <c r="AO169" s="4">
        <v>27086.435153100501</v>
      </c>
      <c r="AP169" s="4">
        <v>27959.11280422526</v>
      </c>
      <c r="AQ169" s="4">
        <v>28740.633592634709</v>
      </c>
      <c r="AR169" s="4">
        <v>30307.722983158779</v>
      </c>
      <c r="AS169" s="4">
        <v>31366.73842473753</v>
      </c>
      <c r="AT169" s="4">
        <v>32496.91988210407</v>
      </c>
      <c r="AU169" s="4">
        <v>32721.76610875555</v>
      </c>
      <c r="AV169" s="4">
        <v>33236.820190995873</v>
      </c>
      <c r="AW169" s="4">
        <v>33851.890913794363</v>
      </c>
      <c r="AX169" s="4">
        <v>33999.577948374237</v>
      </c>
      <c r="AY169" s="4">
        <v>34435.957381395267</v>
      </c>
      <c r="AZ169" s="4">
        <v>35105.652924550013</v>
      </c>
      <c r="BA169" s="4">
        <v>36077.901478072359</v>
      </c>
      <c r="BB169" s="4">
        <v>36499.198010133521</v>
      </c>
    </row>
    <row r="170" spans="1:54" x14ac:dyDescent="0.3">
      <c r="A170" s="1" t="s">
        <v>54</v>
      </c>
      <c r="B170" s="1" t="s">
        <v>18</v>
      </c>
      <c r="C170" s="2" t="s">
        <v>158</v>
      </c>
      <c r="D170" s="4">
        <v>10926</v>
      </c>
      <c r="E170" s="4">
        <v>11391.985702486671</v>
      </c>
      <c r="F170" s="4">
        <v>12390.380961760249</v>
      </c>
      <c r="G170" s="4">
        <v>12429.02939934501</v>
      </c>
      <c r="H170" s="4">
        <v>13893.8907999643</v>
      </c>
      <c r="I170" s="4">
        <v>14873.47824130982</v>
      </c>
      <c r="J170" s="4">
        <v>15360.871096311739</v>
      </c>
      <c r="K170" s="4">
        <v>18163.161297821451</v>
      </c>
      <c r="L170" s="4">
        <v>17578.822551625239</v>
      </c>
      <c r="M170" s="4">
        <v>17502.821118710512</v>
      </c>
      <c r="N170" s="4">
        <v>17790.866125290471</v>
      </c>
      <c r="O170" s="4">
        <v>18054.171492083151</v>
      </c>
      <c r="P170" s="4">
        <v>18382.136519705749</v>
      </c>
      <c r="Q170" s="4">
        <v>18619.68908867121</v>
      </c>
      <c r="R170" s="4">
        <v>18595.703720876041</v>
      </c>
      <c r="S170" s="4">
        <v>19206.990599371878</v>
      </c>
      <c r="T170" s="4">
        <v>19841.161930368249</v>
      </c>
      <c r="U170" s="4">
        <v>20305.497388452219</v>
      </c>
      <c r="V170" s="4">
        <v>20766.471757093899</v>
      </c>
      <c r="W170" s="4">
        <v>21523.47365660861</v>
      </c>
      <c r="X170" s="4">
        <v>22055.920147928449</v>
      </c>
      <c r="Y170" s="4">
        <v>23051.220851979459</v>
      </c>
      <c r="Z170" s="4">
        <v>23307.8350703293</v>
      </c>
      <c r="AA170" s="4">
        <v>23566.29279817846</v>
      </c>
      <c r="AB170" s="4">
        <v>23625.660297356779</v>
      </c>
      <c r="AC170" s="4">
        <v>23053.106941752161</v>
      </c>
      <c r="AD170" s="4">
        <v>22912.2870129603</v>
      </c>
      <c r="AE170" s="4">
        <v>23333.966058675389</v>
      </c>
      <c r="AF170" s="4">
        <v>23741.66335404382</v>
      </c>
      <c r="AG170" s="4">
        <v>24739.597482477438</v>
      </c>
      <c r="AH170" s="4">
        <v>25421.863911001339</v>
      </c>
      <c r="AI170" s="4">
        <v>27202.995741852788</v>
      </c>
      <c r="AJ170" s="4">
        <v>27144.146318133851</v>
      </c>
      <c r="AK170" s="4">
        <v>26768.35478252629</v>
      </c>
      <c r="AL170" s="4">
        <v>26414.17066592558</v>
      </c>
      <c r="AM170" s="4">
        <v>26051.2962163062</v>
      </c>
      <c r="AN170" s="4">
        <v>26059.002559309261</v>
      </c>
      <c r="AO170" s="4">
        <v>26015.581540624749</v>
      </c>
      <c r="AP170" s="4">
        <v>26226.64931275343</v>
      </c>
      <c r="AQ170" s="4">
        <v>27081.572327965881</v>
      </c>
      <c r="AR170" s="4">
        <v>27849.30780445132</v>
      </c>
      <c r="AS170" s="4">
        <v>29377.686857981189</v>
      </c>
      <c r="AT170" s="4">
        <v>30415.23489912818</v>
      </c>
      <c r="AU170" s="4">
        <v>31522.644370229678</v>
      </c>
      <c r="AV170" s="4">
        <v>31754.07237348815</v>
      </c>
      <c r="AW170" s="4">
        <v>32266.384432596529</v>
      </c>
      <c r="AX170" s="4">
        <v>32875.408369920588</v>
      </c>
      <c r="AY170" s="4">
        <v>33031.812107996557</v>
      </c>
      <c r="AZ170" s="4">
        <v>33467.941881521147</v>
      </c>
      <c r="BA170" s="4">
        <v>34131.245147788642</v>
      </c>
      <c r="BB170" s="4">
        <v>35087.748841119312</v>
      </c>
    </row>
    <row r="171" spans="1:54" x14ac:dyDescent="0.3">
      <c r="A171" s="1" t="s">
        <v>54</v>
      </c>
      <c r="B171" s="1" t="s">
        <v>18</v>
      </c>
      <c r="C171" s="2" t="s">
        <v>159</v>
      </c>
      <c r="D171" s="4">
        <v>9753</v>
      </c>
      <c r="E171" s="4">
        <v>10347.28840189429</v>
      </c>
      <c r="F171" s="4">
        <v>10789.04479008885</v>
      </c>
      <c r="G171" s="4">
        <v>11714.636565952091</v>
      </c>
      <c r="H171" s="4">
        <v>11757.511275167641</v>
      </c>
      <c r="I171" s="4">
        <v>13149.993794053091</v>
      </c>
      <c r="J171" s="4">
        <v>14085.195066627641</v>
      </c>
      <c r="K171" s="4">
        <v>14560.01957369103</v>
      </c>
      <c r="L171" s="4">
        <v>17226.894684435589</v>
      </c>
      <c r="M171" s="4">
        <v>16688.715338114089</v>
      </c>
      <c r="N171" s="4">
        <v>16630.427891537958</v>
      </c>
      <c r="O171" s="4">
        <v>16919.342168170591</v>
      </c>
      <c r="P171" s="4">
        <v>17184.417351822929</v>
      </c>
      <c r="Q171" s="4">
        <v>17506.55574852561</v>
      </c>
      <c r="R171" s="4">
        <v>17744.931062899799</v>
      </c>
      <c r="S171" s="4">
        <v>17733.549779653229</v>
      </c>
      <c r="T171" s="4">
        <v>18325.930531828781</v>
      </c>
      <c r="U171" s="4">
        <v>18941.282115753369</v>
      </c>
      <c r="V171" s="4">
        <v>19393.965973099021</v>
      </c>
      <c r="W171" s="4">
        <v>19845.069441957559</v>
      </c>
      <c r="X171" s="4">
        <v>20578.107040775929</v>
      </c>
      <c r="Y171" s="4">
        <v>21097.485756843529</v>
      </c>
      <c r="Z171" s="4">
        <v>22059.718490948249</v>
      </c>
      <c r="AA171" s="4">
        <v>22317.421844834869</v>
      </c>
      <c r="AB171" s="4">
        <v>22576.44431173359</v>
      </c>
      <c r="AC171" s="4">
        <v>22643.617628364551</v>
      </c>
      <c r="AD171" s="4">
        <v>22107.452789282299</v>
      </c>
      <c r="AE171" s="4">
        <v>21983.68526857594</v>
      </c>
      <c r="AF171" s="4">
        <v>22397.280244398349</v>
      </c>
      <c r="AG171" s="4">
        <v>22799.86024525102</v>
      </c>
      <c r="AH171" s="4">
        <v>23768.115767446681</v>
      </c>
      <c r="AI171" s="4">
        <v>24433.233166179089</v>
      </c>
      <c r="AJ171" s="4">
        <v>26154.980252841011</v>
      </c>
      <c r="AK171" s="4">
        <v>26111.489634222289</v>
      </c>
      <c r="AL171" s="4">
        <v>25761.630650648291</v>
      </c>
      <c r="AM171" s="4">
        <v>25433.46535144377</v>
      </c>
      <c r="AN171" s="4">
        <v>25097.421151993771</v>
      </c>
      <c r="AO171" s="4">
        <v>25116.682968352889</v>
      </c>
      <c r="AP171" s="4">
        <v>25086.655235765171</v>
      </c>
      <c r="AQ171" s="4">
        <v>25301.99313435765</v>
      </c>
      <c r="AR171" s="4">
        <v>26137.21163369709</v>
      </c>
      <c r="AS171" s="4">
        <v>26889.358940273789</v>
      </c>
      <c r="AT171" s="4">
        <v>28375.499953794701</v>
      </c>
      <c r="AU171" s="4">
        <v>29389.324810637419</v>
      </c>
      <c r="AV171" s="4">
        <v>30471.861737709882</v>
      </c>
      <c r="AW171" s="4">
        <v>30709.494177282391</v>
      </c>
      <c r="AX171" s="4">
        <v>31218.114578118159</v>
      </c>
      <c r="AY171" s="4">
        <v>31819.99753308123</v>
      </c>
      <c r="AZ171" s="4">
        <v>31984.99083088549</v>
      </c>
      <c r="BA171" s="4">
        <v>32420.172721508421</v>
      </c>
      <c r="BB171" s="4">
        <v>33075.83123886399</v>
      </c>
    </row>
    <row r="172" spans="1:54" x14ac:dyDescent="0.3">
      <c r="A172" s="1" t="s">
        <v>54</v>
      </c>
      <c r="B172" s="1" t="s">
        <v>18</v>
      </c>
      <c r="C172" s="2" t="s">
        <v>160</v>
      </c>
      <c r="D172" s="4">
        <v>8775</v>
      </c>
      <c r="E172" s="4">
        <v>9179.3393718670904</v>
      </c>
      <c r="F172" s="4">
        <v>9738.920501659064</v>
      </c>
      <c r="G172" s="4">
        <v>10138.448428733611</v>
      </c>
      <c r="H172" s="4">
        <v>11011.32338629183</v>
      </c>
      <c r="I172" s="4">
        <v>11060.46442325982</v>
      </c>
      <c r="J172" s="4">
        <v>12376.899128958859</v>
      </c>
      <c r="K172" s="4">
        <v>13265.318178714109</v>
      </c>
      <c r="L172" s="4">
        <v>13724.92785984822</v>
      </c>
      <c r="M172" s="4">
        <v>16248.790832113509</v>
      </c>
      <c r="N172" s="4">
        <v>15756.060511588001</v>
      </c>
      <c r="O172" s="4">
        <v>15713.92003123746</v>
      </c>
      <c r="P172" s="4">
        <v>16001.076187034259</v>
      </c>
      <c r="Q172" s="4">
        <v>16263.49496053055</v>
      </c>
      <c r="R172" s="4">
        <v>16578.95981169201</v>
      </c>
      <c r="S172" s="4">
        <v>16817.22247761341</v>
      </c>
      <c r="T172" s="4">
        <v>16818.353344612111</v>
      </c>
      <c r="U172" s="4">
        <v>17390.234218476071</v>
      </c>
      <c r="V172" s="4">
        <v>17985.014475216121</v>
      </c>
      <c r="W172" s="4">
        <v>18425.414028420972</v>
      </c>
      <c r="X172" s="4">
        <v>18865.942219695949</v>
      </c>
      <c r="Y172" s="4">
        <v>19573.375983744139</v>
      </c>
      <c r="Z172" s="4">
        <v>20078.619843492379</v>
      </c>
      <c r="AA172" s="4">
        <v>21005.523814371041</v>
      </c>
      <c r="AB172" s="4">
        <v>21263.833362813952</v>
      </c>
      <c r="AC172" s="4">
        <v>21523.016349057871</v>
      </c>
      <c r="AD172" s="4">
        <v>21598.300074029659</v>
      </c>
      <c r="AE172" s="4">
        <v>21100.1420322534</v>
      </c>
      <c r="AF172" s="4">
        <v>20994.02244120153</v>
      </c>
      <c r="AG172" s="4">
        <v>21398.934632313682</v>
      </c>
      <c r="AH172" s="4">
        <v>21795.52972771343</v>
      </c>
      <c r="AI172" s="4">
        <v>22732.078467476738</v>
      </c>
      <c r="AJ172" s="4">
        <v>23379.58868616178</v>
      </c>
      <c r="AK172" s="4">
        <v>25038.200148936179</v>
      </c>
      <c r="AL172" s="4">
        <v>25010.62109398262</v>
      </c>
      <c r="AM172" s="4">
        <v>24688.202305924518</v>
      </c>
      <c r="AN172" s="4">
        <v>24387.30233699032</v>
      </c>
      <c r="AO172" s="4">
        <v>24079.21223668188</v>
      </c>
      <c r="AP172" s="4">
        <v>24110.405942245568</v>
      </c>
      <c r="AQ172" s="4">
        <v>24094.254791328091</v>
      </c>
      <c r="AR172" s="4">
        <v>24313.711221009951</v>
      </c>
      <c r="AS172" s="4">
        <v>25127.711715635502</v>
      </c>
      <c r="AT172" s="4">
        <v>25862.92271033271</v>
      </c>
      <c r="AU172" s="4">
        <v>27304.016466945639</v>
      </c>
      <c r="AV172" s="4">
        <v>28292.82311102805</v>
      </c>
      <c r="AW172" s="4">
        <v>29348.65864080764</v>
      </c>
      <c r="AX172" s="4">
        <v>29592.54207826691</v>
      </c>
      <c r="AY172" s="4">
        <v>30096.984186301041</v>
      </c>
      <c r="AZ172" s="4">
        <v>30691.115162522539</v>
      </c>
      <c r="BA172" s="4">
        <v>30864.99270731963</v>
      </c>
      <c r="BB172" s="4">
        <v>31298.99750470425</v>
      </c>
    </row>
    <row r="173" spans="1:54" x14ac:dyDescent="0.3">
      <c r="A173" s="1" t="s">
        <v>54</v>
      </c>
      <c r="B173" s="1" t="s">
        <v>18</v>
      </c>
      <c r="C173" s="2" t="s">
        <v>161</v>
      </c>
      <c r="D173" s="4">
        <v>7798</v>
      </c>
      <c r="E173" s="4">
        <v>8193.0059932251843</v>
      </c>
      <c r="F173" s="4">
        <v>8573.4296096088146</v>
      </c>
      <c r="G173" s="4">
        <v>9081.9638108387298</v>
      </c>
      <c r="H173" s="4">
        <v>9458.8050777684548</v>
      </c>
      <c r="I173" s="4">
        <v>10279.903056944329</v>
      </c>
      <c r="J173" s="4">
        <v>10335.19104578007</v>
      </c>
      <c r="K173" s="4">
        <v>11573.0570873735</v>
      </c>
      <c r="L173" s="4">
        <v>12412.829353310241</v>
      </c>
      <c r="M173" s="4">
        <v>12855.73451942658</v>
      </c>
      <c r="N173" s="4">
        <v>15230.449161309971</v>
      </c>
      <c r="O173" s="4">
        <v>14783.88340890831</v>
      </c>
      <c r="P173" s="4">
        <v>14757.839430234069</v>
      </c>
      <c r="Q173" s="4">
        <v>15040.156898459671</v>
      </c>
      <c r="R173" s="4">
        <v>15298.62261076006</v>
      </c>
      <c r="S173" s="4">
        <v>15606.15857577554</v>
      </c>
      <c r="T173" s="4">
        <v>15842.951948464141</v>
      </c>
      <c r="U173" s="4">
        <v>15855.99360894376</v>
      </c>
      <c r="V173" s="4">
        <v>16405.456228676969</v>
      </c>
      <c r="W173" s="4">
        <v>16978.144150360691</v>
      </c>
      <c r="X173" s="4">
        <v>17405.380828553021</v>
      </c>
      <c r="Y173" s="4">
        <v>17833.857649854352</v>
      </c>
      <c r="Z173" s="4">
        <v>18513.70264563341</v>
      </c>
      <c r="AA173" s="4">
        <v>19003.333099782529</v>
      </c>
      <c r="AB173" s="4">
        <v>19892.284433377019</v>
      </c>
      <c r="AC173" s="4">
        <v>20150.221890360492</v>
      </c>
      <c r="AD173" s="4">
        <v>20408.656873510688</v>
      </c>
      <c r="AE173" s="4">
        <v>20491.825610602162</v>
      </c>
      <c r="AF173" s="4">
        <v>20032.743371844721</v>
      </c>
      <c r="AG173" s="4">
        <v>19944.364505336762</v>
      </c>
      <c r="AH173" s="4">
        <v>20339.508826639099</v>
      </c>
      <c r="AI173" s="4">
        <v>20728.984475888199</v>
      </c>
      <c r="AJ173" s="4">
        <v>21632.12029173096</v>
      </c>
      <c r="AK173" s="4">
        <v>22260.466451770011</v>
      </c>
      <c r="AL173" s="4">
        <v>23851.654462897739</v>
      </c>
      <c r="AM173" s="4">
        <v>23840.062425640641</v>
      </c>
      <c r="AN173" s="4">
        <v>23546.138139060538</v>
      </c>
      <c r="AO173" s="4">
        <v>23273.321689357479</v>
      </c>
      <c r="AP173" s="4">
        <v>22993.905208192438</v>
      </c>
      <c r="AQ173" s="4">
        <v>23036.970779819811</v>
      </c>
      <c r="AR173" s="4">
        <v>23034.753698903351</v>
      </c>
      <c r="AS173" s="4">
        <v>23257.71847653051</v>
      </c>
      <c r="AT173" s="4">
        <v>24048.408536116</v>
      </c>
      <c r="AU173" s="4">
        <v>24764.99738362413</v>
      </c>
      <c r="AV173" s="4">
        <v>26158.06833709063</v>
      </c>
      <c r="AW173" s="4">
        <v>27119.56153269071</v>
      </c>
      <c r="AX173" s="4">
        <v>28146.230529414719</v>
      </c>
      <c r="AY173" s="4">
        <v>28395.95937735217</v>
      </c>
      <c r="AZ173" s="4">
        <v>28895.211427676291</v>
      </c>
      <c r="BA173" s="4">
        <v>29480.418492367189</v>
      </c>
      <c r="BB173" s="4">
        <v>29663.029260516221</v>
      </c>
    </row>
    <row r="174" spans="1:54" x14ac:dyDescent="0.3">
      <c r="A174" s="1" t="s">
        <v>54</v>
      </c>
      <c r="B174" s="1" t="s">
        <v>18</v>
      </c>
      <c r="C174" s="1" t="s">
        <v>35</v>
      </c>
      <c r="D174" s="32">
        <v>37785</v>
      </c>
      <c r="E174" s="32">
        <v>39826.999813150927</v>
      </c>
      <c r="F174" s="32">
        <v>42017.582323531693</v>
      </c>
      <c r="G174" s="32">
        <v>44166.629659141312</v>
      </c>
      <c r="H174" s="32">
        <v>46532.172497714753</v>
      </c>
      <c r="I174" s="32">
        <v>48998.168668147417</v>
      </c>
      <c r="J174" s="32">
        <v>51962.038455756367</v>
      </c>
      <c r="K174" s="32">
        <v>54672.69834107146</v>
      </c>
      <c r="L174" s="32">
        <v>58237.653600834208</v>
      </c>
      <c r="M174" s="32">
        <v>62212.992184151539</v>
      </c>
      <c r="N174" s="32">
        <v>66189.563994995449</v>
      </c>
      <c r="O174" s="32">
        <v>71951.644959705925</v>
      </c>
      <c r="P174" s="32">
        <v>76728.807705176514</v>
      </c>
      <c r="Q174" s="32">
        <v>80944.588399638771</v>
      </c>
      <c r="R174" s="32">
        <v>84917.770022861892</v>
      </c>
      <c r="S174" s="32">
        <v>88635.22674324995</v>
      </c>
      <c r="T174" s="32">
        <v>92160.578370335003</v>
      </c>
      <c r="U174" s="32">
        <v>95444.852958331496</v>
      </c>
      <c r="V174" s="32">
        <v>98299.420693926688</v>
      </c>
      <c r="W174" s="32">
        <v>101280.9327141149</v>
      </c>
      <c r="X174" s="32">
        <v>104428.2027712768</v>
      </c>
      <c r="Y174" s="32">
        <v>107605.5063783292</v>
      </c>
      <c r="Z174" s="32">
        <v>110823.0280781633</v>
      </c>
      <c r="AA174" s="32">
        <v>114323.65057535389</v>
      </c>
      <c r="AB174" s="32">
        <v>117916.0626590249</v>
      </c>
      <c r="AC174" s="32">
        <v>121974.4859394525</v>
      </c>
      <c r="AD174" s="32">
        <v>125877.2801111431</v>
      </c>
      <c r="AE174" s="32">
        <v>129629.10540390341</v>
      </c>
      <c r="AF174" s="32">
        <v>133075.4042581353</v>
      </c>
      <c r="AG174" s="32">
        <v>135723.2443375795</v>
      </c>
      <c r="AH174" s="32">
        <v>137971.97824927579</v>
      </c>
      <c r="AI174" s="32">
        <v>140312.86516105241</v>
      </c>
      <c r="AJ174" s="32">
        <v>142770.9058337562</v>
      </c>
      <c r="AK174" s="32">
        <v>145829.81532760459</v>
      </c>
      <c r="AL174" s="32">
        <v>149198.13176389661</v>
      </c>
      <c r="AM174" s="32">
        <v>153768.41164303821</v>
      </c>
      <c r="AN174" s="32">
        <v>157954.7651618266</v>
      </c>
      <c r="AO174" s="32">
        <v>161507.18172074691</v>
      </c>
      <c r="AP174" s="32">
        <v>164479.0690479984</v>
      </c>
      <c r="AQ174" s="32">
        <v>166896.80348422029</v>
      </c>
      <c r="AR174" s="32">
        <v>169101.19910062829</v>
      </c>
      <c r="AS174" s="32">
        <v>171065.39039062159</v>
      </c>
      <c r="AT174" s="32">
        <v>173021.83033549719</v>
      </c>
      <c r="AU174" s="32">
        <v>175529.78789434789</v>
      </c>
      <c r="AV174" s="32">
        <v>178527.4598682794</v>
      </c>
      <c r="AW174" s="32">
        <v>182634.4680027742</v>
      </c>
      <c r="AX174" s="32">
        <v>187378.38841720609</v>
      </c>
      <c r="AY174" s="32">
        <v>192778.2086726886</v>
      </c>
      <c r="AZ174" s="32">
        <v>198048.28780376131</v>
      </c>
      <c r="BA174" s="32">
        <v>203416.12460046689</v>
      </c>
      <c r="BB174" s="32">
        <v>208942.3851974275</v>
      </c>
    </row>
    <row r="175" spans="1:54" x14ac:dyDescent="0.3">
      <c r="A175" s="1" t="s">
        <v>54</v>
      </c>
      <c r="B175" s="1" t="s">
        <v>38</v>
      </c>
      <c r="C175" s="2" t="s">
        <v>77</v>
      </c>
      <c r="D175" s="4">
        <v>58649</v>
      </c>
      <c r="E175" s="4">
        <v>62202.518290742941</v>
      </c>
      <c r="F175" s="4">
        <v>63538.389051703052</v>
      </c>
      <c r="G175" s="4">
        <v>64553.787264945233</v>
      </c>
      <c r="H175" s="4">
        <v>65282.944823081227</v>
      </c>
      <c r="I175" s="4">
        <v>65959.110695622949</v>
      </c>
      <c r="J175" s="4">
        <v>66620.10547224863</v>
      </c>
      <c r="K175" s="4">
        <v>67272.210487215416</v>
      </c>
      <c r="L175" s="4">
        <v>67918.430890754506</v>
      </c>
      <c r="M175" s="4">
        <v>68553.660086871794</v>
      </c>
      <c r="N175" s="4">
        <v>69171.501223613683</v>
      </c>
      <c r="O175" s="4">
        <v>69761.775935689715</v>
      </c>
      <c r="P175" s="4">
        <v>70601.685097871014</v>
      </c>
      <c r="Q175" s="4">
        <v>71435.142038836027</v>
      </c>
      <c r="R175" s="4">
        <v>72261.784778201778</v>
      </c>
      <c r="S175" s="4">
        <v>73073.397735622246</v>
      </c>
      <c r="T175" s="4">
        <v>73858.730941310365</v>
      </c>
      <c r="U175" s="4">
        <v>74613.95995525326</v>
      </c>
      <c r="V175" s="4">
        <v>75334.65770272247</v>
      </c>
      <c r="W175" s="4">
        <v>76018.293199585562</v>
      </c>
      <c r="X175" s="4">
        <v>76669.019254717015</v>
      </c>
      <c r="Y175" s="4">
        <v>77285.589877488586</v>
      </c>
      <c r="Z175" s="4">
        <v>77865.484535691372</v>
      </c>
      <c r="AA175" s="4">
        <v>78410.373583385459</v>
      </c>
      <c r="AB175" s="4">
        <v>78921.435169275268</v>
      </c>
      <c r="AC175" s="4">
        <v>79401.403782866313</v>
      </c>
      <c r="AD175" s="4">
        <v>79857.716941684819</v>
      </c>
      <c r="AE175" s="4">
        <v>80298.500965717467</v>
      </c>
      <c r="AF175" s="4">
        <v>80732.008918731823</v>
      </c>
      <c r="AG175" s="4">
        <v>81168.980560225551</v>
      </c>
      <c r="AH175" s="4">
        <v>81619.159659404366</v>
      </c>
      <c r="AI175" s="4">
        <v>82086.845788046368</v>
      </c>
      <c r="AJ175" s="4">
        <v>82574.416446343472</v>
      </c>
      <c r="AK175" s="4">
        <v>83084.553448018254</v>
      </c>
      <c r="AL175" s="4">
        <v>83615.403291966417</v>
      </c>
      <c r="AM175" s="4">
        <v>84164.998749054736</v>
      </c>
      <c r="AN175" s="4">
        <v>84731.145404982934</v>
      </c>
      <c r="AO175" s="4">
        <v>85308.970014036458</v>
      </c>
      <c r="AP175" s="4">
        <v>85893.101662889079</v>
      </c>
      <c r="AQ175" s="4">
        <v>86480.36218833382</v>
      </c>
      <c r="AR175" s="4">
        <v>87068.547187929449</v>
      </c>
      <c r="AS175" s="4">
        <v>87655.767876397498</v>
      </c>
      <c r="AT175" s="4">
        <v>88240.717738766078</v>
      </c>
      <c r="AU175" s="4">
        <v>88822.466147444342</v>
      </c>
      <c r="AV175" s="4">
        <v>89400.248974591159</v>
      </c>
      <c r="AW175" s="4">
        <v>89973.599160203608</v>
      </c>
      <c r="AX175" s="4">
        <v>90541.845463113743</v>
      </c>
      <c r="AY175" s="4">
        <v>91104.179966537835</v>
      </c>
      <c r="AZ175" s="4">
        <v>91659.775160123536</v>
      </c>
      <c r="BA175" s="4">
        <v>92207.502983539162</v>
      </c>
      <c r="BB175" s="4">
        <v>92746.287504475782</v>
      </c>
    </row>
    <row r="176" spans="1:54" x14ac:dyDescent="0.3">
      <c r="A176" s="1" t="s">
        <v>54</v>
      </c>
      <c r="B176" s="1" t="s">
        <v>38</v>
      </c>
      <c r="C176" s="2" t="s">
        <v>78</v>
      </c>
      <c r="D176" s="4">
        <v>58901</v>
      </c>
      <c r="E176" s="4">
        <v>59787.252254635343</v>
      </c>
      <c r="F176" s="4">
        <v>63629.134823350018</v>
      </c>
      <c r="G176" s="4">
        <v>64650.57452564608</v>
      </c>
      <c r="H176" s="4">
        <v>65620.547250912321</v>
      </c>
      <c r="I176" s="4">
        <v>66347.336163517655</v>
      </c>
      <c r="J176" s="4">
        <v>67017.399505622074</v>
      </c>
      <c r="K176" s="4">
        <v>67677.467016325536</v>
      </c>
      <c r="L176" s="4">
        <v>68328.151962602758</v>
      </c>
      <c r="M176" s="4">
        <v>68971.987587102834</v>
      </c>
      <c r="N176" s="4">
        <v>69604.39246454087</v>
      </c>
      <c r="O176" s="4">
        <v>70215.629015358048</v>
      </c>
      <c r="P176" s="4">
        <v>70808.878349403371</v>
      </c>
      <c r="Q176" s="4">
        <v>71650.935378792608</v>
      </c>
      <c r="R176" s="4">
        <v>72486.184690394162</v>
      </c>
      <c r="S176" s="4">
        <v>73314.387983261258</v>
      </c>
      <c r="T176" s="4">
        <v>74127.371867891736</v>
      </c>
      <c r="U176" s="4">
        <v>74913.981897124744</v>
      </c>
      <c r="V176" s="4">
        <v>75670.485712233727</v>
      </c>
      <c r="W176" s="4">
        <v>76392.445803974959</v>
      </c>
      <c r="X176" s="4">
        <v>77077.313093683872</v>
      </c>
      <c r="Y176" s="4">
        <v>77729.261881528058</v>
      </c>
      <c r="Z176" s="4">
        <v>78347.147019266762</v>
      </c>
      <c r="AA176" s="4">
        <v>78928.75859803069</v>
      </c>
      <c r="AB176" s="4">
        <v>79475.825114140171</v>
      </c>
      <c r="AC176" s="4">
        <v>79989.515042054787</v>
      </c>
      <c r="AD176" s="4">
        <v>80472.480756961129</v>
      </c>
      <c r="AE176" s="4">
        <v>80931.983347450412</v>
      </c>
      <c r="AF176" s="4">
        <v>81376.020540140307</v>
      </c>
      <c r="AG176" s="4">
        <v>81812.691333913564</v>
      </c>
      <c r="AH176" s="4">
        <v>82252.61039061856</v>
      </c>
      <c r="AI176" s="4">
        <v>82705.464928755726</v>
      </c>
      <c r="AJ176" s="4">
        <v>83175.529175447329</v>
      </c>
      <c r="AK176" s="4">
        <v>83665.244404613099</v>
      </c>
      <c r="AL176" s="4">
        <v>84177.256954737182</v>
      </c>
      <c r="AM176" s="4">
        <v>84709.864935411199</v>
      </c>
      <c r="AN176" s="4">
        <v>85261.182636570797</v>
      </c>
      <c r="AO176" s="4">
        <v>85829.031060203415</v>
      </c>
      <c r="AP176" s="4">
        <v>86408.582845466182</v>
      </c>
      <c r="AQ176" s="4">
        <v>86994.530268468312</v>
      </c>
      <c r="AR176" s="4">
        <v>87583.693983889665</v>
      </c>
      <c r="AS176" s="4">
        <v>88173.857592121538</v>
      </c>
      <c r="AT176" s="4">
        <v>88763.114676453391</v>
      </c>
      <c r="AU176" s="4">
        <v>89350.121805505172</v>
      </c>
      <c r="AV176" s="4">
        <v>89933.901999002788</v>
      </c>
      <c r="AW176" s="4">
        <v>90513.709170457325</v>
      </c>
      <c r="AX176" s="4">
        <v>91089.051416720307</v>
      </c>
      <c r="AY176" s="4">
        <v>91659.19496237862</v>
      </c>
      <c r="AZ176" s="4">
        <v>92223.37443778172</v>
      </c>
      <c r="BA176" s="4">
        <v>92780.763549846743</v>
      </c>
      <c r="BB176" s="4">
        <v>93330.238726051975</v>
      </c>
    </row>
    <row r="177" spans="1:54" x14ac:dyDescent="0.3">
      <c r="A177" s="1" t="s">
        <v>54</v>
      </c>
      <c r="B177" s="1" t="s">
        <v>38</v>
      </c>
      <c r="C177" s="2" t="s">
        <v>79</v>
      </c>
      <c r="D177" s="4">
        <v>60367</v>
      </c>
      <c r="E177" s="4">
        <v>60077.896518798007</v>
      </c>
      <c r="F177" s="4">
        <v>61302.211290114297</v>
      </c>
      <c r="G177" s="4">
        <v>64739.661774019878</v>
      </c>
      <c r="H177" s="4">
        <v>65715.556271703332</v>
      </c>
      <c r="I177" s="4">
        <v>66686.956231432225</v>
      </c>
      <c r="J177" s="4">
        <v>67409.145018753625</v>
      </c>
      <c r="K177" s="4">
        <v>68078.582759404671</v>
      </c>
      <c r="L177" s="4">
        <v>68737.575858943819</v>
      </c>
      <c r="M177" s="4">
        <v>69386.292362192864</v>
      </c>
      <c r="N177" s="4">
        <v>70027.137749622168</v>
      </c>
      <c r="O177" s="4">
        <v>70653.324696661206</v>
      </c>
      <c r="P177" s="4">
        <v>71267.224902550108</v>
      </c>
      <c r="Q177" s="4">
        <v>71862.799625297514</v>
      </c>
      <c r="R177" s="4">
        <v>72706.280670574051</v>
      </c>
      <c r="S177" s="4">
        <v>73542.619594878866</v>
      </c>
      <c r="T177" s="4">
        <v>74371.736029794512</v>
      </c>
      <c r="U177" s="4">
        <v>75185.506794661342</v>
      </c>
      <c r="V177" s="4">
        <v>75972.866547017125</v>
      </c>
      <c r="W177" s="4">
        <v>76730.125170276966</v>
      </c>
      <c r="X177" s="4">
        <v>77452.900858090346</v>
      </c>
      <c r="Y177" s="4">
        <v>78138.660166664253</v>
      </c>
      <c r="Z177" s="4">
        <v>78791.630276631273</v>
      </c>
      <c r="AA177" s="4">
        <v>79410.894130378147</v>
      </c>
      <c r="AB177" s="4">
        <v>79994.37743096429</v>
      </c>
      <c r="AC177" s="4">
        <v>80543.744810219956</v>
      </c>
      <c r="AD177" s="4">
        <v>81060.080979508799</v>
      </c>
      <c r="AE177" s="4">
        <v>81545.936096364123</v>
      </c>
      <c r="AF177" s="4">
        <v>82008.419672244141</v>
      </c>
      <c r="AG177" s="4">
        <v>82455.43684724762</v>
      </c>
      <c r="AH177" s="4">
        <v>82894.972728033405</v>
      </c>
      <c r="AI177" s="4">
        <v>83337.536504786432</v>
      </c>
      <c r="AJ177" s="4">
        <v>83792.7677668916</v>
      </c>
      <c r="AK177" s="4">
        <v>84264.999137882813</v>
      </c>
      <c r="AL177" s="4">
        <v>84756.667569708065</v>
      </c>
      <c r="AM177" s="4">
        <v>85270.457864172262</v>
      </c>
      <c r="AN177" s="4">
        <v>85804.770623566874</v>
      </c>
      <c r="AO177" s="4">
        <v>86357.7697607398</v>
      </c>
      <c r="AP177" s="4">
        <v>86927.27837769824</v>
      </c>
      <c r="AQ177" s="4">
        <v>87508.499806843785</v>
      </c>
      <c r="AR177" s="4">
        <v>88096.176698201947</v>
      </c>
      <c r="AS177" s="4">
        <v>88687.123337068566</v>
      </c>
      <c r="AT177" s="4">
        <v>89279.109754317469</v>
      </c>
      <c r="AU177" s="4">
        <v>89870.207148425703</v>
      </c>
      <c r="AV177" s="4">
        <v>90459.041416433392</v>
      </c>
      <c r="AW177" s="4">
        <v>91044.635505274666</v>
      </c>
      <c r="AX177" s="4">
        <v>91626.227614003743</v>
      </c>
      <c r="AY177" s="4">
        <v>92203.292803116434</v>
      </c>
      <c r="AZ177" s="4">
        <v>92775.102067322034</v>
      </c>
      <c r="BA177" s="4">
        <v>93340.896239734429</v>
      </c>
      <c r="BB177" s="4">
        <v>93899.851697107602</v>
      </c>
    </row>
    <row r="178" spans="1:54" x14ac:dyDescent="0.3">
      <c r="A178" s="1" t="s">
        <v>54</v>
      </c>
      <c r="B178" s="1" t="s">
        <v>38</v>
      </c>
      <c r="C178" s="2" t="s">
        <v>80</v>
      </c>
      <c r="D178" s="4">
        <v>61091</v>
      </c>
      <c r="E178" s="4">
        <v>61557.006716817443</v>
      </c>
      <c r="F178" s="4">
        <v>61542.637212985428</v>
      </c>
      <c r="G178" s="4">
        <v>62465.8190547837</v>
      </c>
      <c r="H178" s="4">
        <v>65780.780161698858</v>
      </c>
      <c r="I178" s="4">
        <v>66759.363101097188</v>
      </c>
      <c r="J178" s="4">
        <v>67729.598345303384</v>
      </c>
      <c r="K178" s="4">
        <v>68452.519749430954</v>
      </c>
      <c r="L178" s="4">
        <v>69120.948868701074</v>
      </c>
      <c r="M178" s="4">
        <v>69778.144077881851</v>
      </c>
      <c r="N178" s="4">
        <v>70424.278788492695</v>
      </c>
      <c r="O178" s="4">
        <v>71059.424235208222</v>
      </c>
      <c r="P178" s="4">
        <v>71688.2377068598</v>
      </c>
      <c r="Q178" s="4">
        <v>72304.263264801295</v>
      </c>
      <c r="R178" s="4">
        <v>72901.541317640833</v>
      </c>
      <c r="S178" s="4">
        <v>73745.936340544198</v>
      </c>
      <c r="T178" s="4">
        <v>74582.923461748491</v>
      </c>
      <c r="U178" s="4">
        <v>75412.581496996601</v>
      </c>
      <c r="V178" s="4">
        <v>76226.837714182737</v>
      </c>
      <c r="W178" s="4">
        <v>77014.674758774403</v>
      </c>
      <c r="X178" s="4">
        <v>77772.483640503822</v>
      </c>
      <c r="Y178" s="4">
        <v>78495.958374464826</v>
      </c>
      <c r="Z178" s="4">
        <v>79182.638121362819</v>
      </c>
      <c r="AA178" s="4">
        <v>79836.876629768813</v>
      </c>
      <c r="AB178" s="4">
        <v>80457.862367606227</v>
      </c>
      <c r="AC178" s="4">
        <v>81043.53706153114</v>
      </c>
      <c r="AD178" s="4">
        <v>81595.434332749544</v>
      </c>
      <c r="AE178" s="4">
        <v>82114.535210545291</v>
      </c>
      <c r="AF178" s="4">
        <v>82603.303403022306</v>
      </c>
      <c r="AG178" s="4">
        <v>83068.731471720443</v>
      </c>
      <c r="AH178" s="4">
        <v>83518.664073245542</v>
      </c>
      <c r="AI178" s="4">
        <v>83960.990230105992</v>
      </c>
      <c r="AJ178" s="4">
        <v>84406.124384286697</v>
      </c>
      <c r="AK178" s="4">
        <v>84863.709332388142</v>
      </c>
      <c r="AL178" s="4">
        <v>85338.105595731846</v>
      </c>
      <c r="AM178" s="4">
        <v>85831.779333342172</v>
      </c>
      <c r="AN178" s="4">
        <v>86347.437245695706</v>
      </c>
      <c r="AO178" s="4">
        <v>86883.559299558052</v>
      </c>
      <c r="AP178" s="4">
        <v>87438.344071552798</v>
      </c>
      <c r="AQ178" s="4">
        <v>88009.607052281121</v>
      </c>
      <c r="AR178" s="4">
        <v>88592.5733810612</v>
      </c>
      <c r="AS178" s="4">
        <v>89182.027298893139</v>
      </c>
      <c r="AT178" s="4">
        <v>89774.775011400401</v>
      </c>
      <c r="AU178" s="4">
        <v>90368.570195835913</v>
      </c>
      <c r="AV178" s="4">
        <v>90961.462584863359</v>
      </c>
      <c r="AW178" s="4">
        <v>91552.072584986337</v>
      </c>
      <c r="AX178" s="4">
        <v>92139.412308666069</v>
      </c>
      <c r="AY178" s="4">
        <v>92722.699254717212</v>
      </c>
      <c r="AZ178" s="4">
        <v>93301.407252127276</v>
      </c>
      <c r="BA178" s="4">
        <v>93874.804689025652</v>
      </c>
      <c r="BB178" s="4">
        <v>94442.141926006647</v>
      </c>
    </row>
    <row r="179" spans="1:54" x14ac:dyDescent="0.3">
      <c r="A179" s="1" t="s">
        <v>54</v>
      </c>
      <c r="B179" s="1" t="s">
        <v>38</v>
      </c>
      <c r="C179" s="2" t="s">
        <v>81</v>
      </c>
      <c r="D179" s="4">
        <v>62674</v>
      </c>
      <c r="E179" s="4">
        <v>62297.614135285126</v>
      </c>
      <c r="F179" s="4">
        <v>63006.773231668107</v>
      </c>
      <c r="G179" s="4">
        <v>62663.243370533979</v>
      </c>
      <c r="H179" s="4">
        <v>63555.495023495147</v>
      </c>
      <c r="I179" s="4">
        <v>66799.89188262097</v>
      </c>
      <c r="J179" s="4">
        <v>67778.606101190002</v>
      </c>
      <c r="K179" s="4">
        <v>68752.835041492828</v>
      </c>
      <c r="L179" s="4">
        <v>69476.144096007629</v>
      </c>
      <c r="M179" s="4">
        <v>70142.977855376957</v>
      </c>
      <c r="N179" s="4">
        <v>70797.889844026693</v>
      </c>
      <c r="O179" s="4">
        <v>71439.114426383487</v>
      </c>
      <c r="P179" s="4">
        <v>72077.175889573875</v>
      </c>
      <c r="Q179" s="4">
        <v>72708.137216546529</v>
      </c>
      <c r="R179" s="4">
        <v>73325.713875121233</v>
      </c>
      <c r="S179" s="4">
        <v>73924.155141136318</v>
      </c>
      <c r="T179" s="4">
        <v>74769.06567637666</v>
      </c>
      <c r="U179" s="4">
        <v>75606.377512381616</v>
      </c>
      <c r="V179" s="4">
        <v>76436.32121699155</v>
      </c>
      <c r="W179" s="4">
        <v>77250.842090753198</v>
      </c>
      <c r="X179" s="4">
        <v>78038.999651520309</v>
      </c>
      <c r="Y179" s="4">
        <v>78797.27950284892</v>
      </c>
      <c r="Z179" s="4">
        <v>79521.511789835844</v>
      </c>
      <c r="AA179" s="4">
        <v>80209.363989719714</v>
      </c>
      <c r="AB179" s="4">
        <v>80865.214268241427</v>
      </c>
      <c r="AC179" s="4">
        <v>81488.245254699257</v>
      </c>
      <c r="AD179" s="4">
        <v>82076.34375068493</v>
      </c>
      <c r="AE179" s="4">
        <v>82630.897208220762</v>
      </c>
      <c r="AF179" s="4">
        <v>83152.798154591757</v>
      </c>
      <c r="AG179" s="4">
        <v>83644.451558296234</v>
      </c>
      <c r="AH179" s="4">
        <v>84112.765796343854</v>
      </c>
      <c r="AI179" s="4">
        <v>84565.539396524458</v>
      </c>
      <c r="AJ179" s="4">
        <v>85010.576945350913</v>
      </c>
      <c r="AK179" s="4">
        <v>85458.239204509417</v>
      </c>
      <c r="AL179" s="4">
        <v>85918.15885657999</v>
      </c>
      <c r="AM179" s="4">
        <v>86394.747404424343</v>
      </c>
      <c r="AN179" s="4">
        <v>86890.487463318263</v>
      </c>
      <c r="AO179" s="4">
        <v>87408.093430406763</v>
      </c>
      <c r="AP179" s="4">
        <v>87946.107993804064</v>
      </c>
      <c r="AQ179" s="4">
        <v>88502.752710410423</v>
      </c>
      <c r="AR179" s="4">
        <v>89075.830103942484</v>
      </c>
      <c r="AS179" s="4">
        <v>89660.580897265885</v>
      </c>
      <c r="AT179" s="4">
        <v>90251.825347212231</v>
      </c>
      <c r="AU179" s="4">
        <v>90846.359588161547</v>
      </c>
      <c r="AV179" s="4">
        <v>91441.921919092623</v>
      </c>
      <c r="AW179" s="4">
        <v>92036.557560774032</v>
      </c>
      <c r="AX179" s="4">
        <v>92628.876108771845</v>
      </c>
      <c r="AY179" s="4">
        <v>93217.876153106947</v>
      </c>
      <c r="AZ179" s="4">
        <v>93802.778471754602</v>
      </c>
      <c r="BA179" s="4">
        <v>94383.051880449726</v>
      </c>
      <c r="BB179" s="4">
        <v>94957.966264922128</v>
      </c>
    </row>
    <row r="180" spans="1:54" x14ac:dyDescent="0.3">
      <c r="A180" s="1" t="s">
        <v>54</v>
      </c>
      <c r="B180" s="1" t="s">
        <v>38</v>
      </c>
      <c r="C180" s="2" t="s">
        <v>82</v>
      </c>
      <c r="D180" s="4">
        <v>65612</v>
      </c>
      <c r="E180" s="4">
        <v>63908.251052604377</v>
      </c>
      <c r="F180" s="4">
        <v>63730.442079359003</v>
      </c>
      <c r="G180" s="4">
        <v>64106.054012734618</v>
      </c>
      <c r="H180" s="4">
        <v>63711.573672643368</v>
      </c>
      <c r="I180" s="4">
        <v>64617.056692426602</v>
      </c>
      <c r="J180" s="4">
        <v>67794.062108301936</v>
      </c>
      <c r="K180" s="4">
        <v>68777.89965314974</v>
      </c>
      <c r="L180" s="4">
        <v>69755.491284300151</v>
      </c>
      <c r="M180" s="4">
        <v>70478.431759369982</v>
      </c>
      <c r="N180" s="4">
        <v>71143.061472902002</v>
      </c>
      <c r="O180" s="4">
        <v>71793.593240999253</v>
      </c>
      <c r="P180" s="4">
        <v>72438.025913063815</v>
      </c>
      <c r="Q180" s="4">
        <v>73078.3881004547</v>
      </c>
      <c r="R180" s="4">
        <v>73710.954173461912</v>
      </c>
      <c r="S180" s="4">
        <v>74329.586850486055</v>
      </c>
      <c r="T180" s="4">
        <v>74928.766684185524</v>
      </c>
      <c r="U180" s="4">
        <v>75773.903213584941</v>
      </c>
      <c r="V180" s="4">
        <v>76611.322373005998</v>
      </c>
      <c r="W180" s="4">
        <v>77441.369740977796</v>
      </c>
      <c r="X180" s="4">
        <v>78256.035076547822</v>
      </c>
      <c r="Y180" s="4">
        <v>79044.465871419496</v>
      </c>
      <c r="Z180" s="4">
        <v>79803.305402477214</v>
      </c>
      <c r="AA180" s="4">
        <v>80528.561057110695</v>
      </c>
      <c r="AB180" s="4">
        <v>81217.933197239472</v>
      </c>
      <c r="AC180" s="4">
        <v>81875.724758411321</v>
      </c>
      <c r="AD180" s="4">
        <v>82501.046288040146</v>
      </c>
      <c r="AE180" s="4">
        <v>83091.709125828114</v>
      </c>
      <c r="AF180" s="4">
        <v>83648.972458868113</v>
      </c>
      <c r="AG180" s="4">
        <v>84173.6669159554</v>
      </c>
      <c r="AH180" s="4">
        <v>84668.165279300185</v>
      </c>
      <c r="AI180" s="4">
        <v>85139.307555245206</v>
      </c>
      <c r="AJ180" s="4">
        <v>85594.853528796317</v>
      </c>
      <c r="AK180" s="4">
        <v>86042.556197428421</v>
      </c>
      <c r="AL180" s="4">
        <v>86492.721203416018</v>
      </c>
      <c r="AM180" s="4">
        <v>86954.992405499666</v>
      </c>
      <c r="AN180" s="4">
        <v>87433.8200588646</v>
      </c>
      <c r="AO180" s="4">
        <v>87931.690735812619</v>
      </c>
      <c r="AP180" s="4">
        <v>88451.316383445606</v>
      </c>
      <c r="AQ180" s="4">
        <v>88991.289197202103</v>
      </c>
      <c r="AR180" s="4">
        <v>89549.846362232958</v>
      </c>
      <c r="AS180" s="4">
        <v>90124.774425568205</v>
      </c>
      <c r="AT180" s="4">
        <v>90711.326378528</v>
      </c>
      <c r="AU180" s="4">
        <v>91304.353461213963</v>
      </c>
      <c r="AV180" s="4">
        <v>91900.64158442551</v>
      </c>
      <c r="AW180" s="4">
        <v>92497.926440770621</v>
      </c>
      <c r="AX180" s="4">
        <v>93094.246715836227</v>
      </c>
      <c r="AY180" s="4">
        <v>93688.200216806683</v>
      </c>
      <c r="AZ180" s="4">
        <v>94278.790657571459</v>
      </c>
      <c r="BA180" s="4">
        <v>94865.24010175353</v>
      </c>
      <c r="BB180" s="4">
        <v>95447.016677012085</v>
      </c>
    </row>
    <row r="181" spans="1:54" x14ac:dyDescent="0.3">
      <c r="A181" s="1" t="s">
        <v>54</v>
      </c>
      <c r="B181" s="1" t="s">
        <v>38</v>
      </c>
      <c r="C181" s="2" t="s">
        <v>83</v>
      </c>
      <c r="D181" s="4">
        <v>66045</v>
      </c>
      <c r="E181" s="4">
        <v>66836.953042372843</v>
      </c>
      <c r="F181" s="4">
        <v>65318.660232610433</v>
      </c>
      <c r="G181" s="4">
        <v>64805.517451001593</v>
      </c>
      <c r="H181" s="4">
        <v>65131.728723129418</v>
      </c>
      <c r="I181" s="4">
        <v>64732.327313617643</v>
      </c>
      <c r="J181" s="4">
        <v>65647.571254507056</v>
      </c>
      <c r="K181" s="4">
        <v>68767.062421427079</v>
      </c>
      <c r="L181" s="4">
        <v>69755.064451207305</v>
      </c>
      <c r="M181" s="4">
        <v>70734.844934687586</v>
      </c>
      <c r="N181" s="4">
        <v>71456.686296687694</v>
      </c>
      <c r="O181" s="4">
        <v>72117.143292500972</v>
      </c>
      <c r="P181" s="4">
        <v>72770.837601456718</v>
      </c>
      <c r="Q181" s="4">
        <v>73417.823728649106</v>
      </c>
      <c r="R181" s="4">
        <v>74059.972908699448</v>
      </c>
      <c r="S181" s="4">
        <v>74693.685800121282</v>
      </c>
      <c r="T181" s="4">
        <v>75312.998162594828</v>
      </c>
      <c r="U181" s="4">
        <v>75912.616312963626</v>
      </c>
      <c r="V181" s="4">
        <v>76757.795708004021</v>
      </c>
      <c r="W181" s="4">
        <v>77595.179179124068</v>
      </c>
      <c r="X181" s="4">
        <v>78425.245292481413</v>
      </c>
      <c r="Y181" s="4">
        <v>79240.0425045343</v>
      </c>
      <c r="Z181" s="4">
        <v>80028.866279772221</v>
      </c>
      <c r="AA181" s="4">
        <v>80788.553431871769</v>
      </c>
      <c r="AB181" s="4">
        <v>81515.196075171058</v>
      </c>
      <c r="AC181" s="4">
        <v>82206.430911546078</v>
      </c>
      <c r="AD181" s="4">
        <v>82866.427646679542</v>
      </c>
      <c r="AE181" s="4">
        <v>83494.206450861559</v>
      </c>
      <c r="AF181" s="4">
        <v>84087.514994699595</v>
      </c>
      <c r="AG181" s="4">
        <v>84647.512720470098</v>
      </c>
      <c r="AH181" s="4">
        <v>85174.993888189987</v>
      </c>
      <c r="AI181" s="4">
        <v>85672.309474475507</v>
      </c>
      <c r="AJ181" s="4">
        <v>86146.237811752042</v>
      </c>
      <c r="AK181" s="4">
        <v>86604.528691226122</v>
      </c>
      <c r="AL181" s="4">
        <v>87054.881708104047</v>
      </c>
      <c r="AM181" s="4">
        <v>87507.569942378323</v>
      </c>
      <c r="AN181" s="4">
        <v>87972.241611898484</v>
      </c>
      <c r="AO181" s="4">
        <v>88453.372768172747</v>
      </c>
      <c r="AP181" s="4">
        <v>88953.444403619374</v>
      </c>
      <c r="AQ181" s="4">
        <v>89475.15843417967</v>
      </c>
      <c r="AR181" s="4">
        <v>90017.147720249544</v>
      </c>
      <c r="AS181" s="4">
        <v>90577.660263412137</v>
      </c>
      <c r="AT181" s="4">
        <v>91154.466122398619</v>
      </c>
      <c r="AU181" s="4">
        <v>91742.827048542531</v>
      </c>
      <c r="AV181" s="4">
        <v>92337.620730640978</v>
      </c>
      <c r="AW181" s="4">
        <v>92935.635624695598</v>
      </c>
      <c r="AX181" s="4">
        <v>93534.603674186263</v>
      </c>
      <c r="AY181" s="4">
        <v>94132.554430848118</v>
      </c>
      <c r="AZ181" s="4">
        <v>94728.091361295039</v>
      </c>
      <c r="BA181" s="4">
        <v>95320.222729624293</v>
      </c>
      <c r="BB181" s="4">
        <v>95908.175693149416</v>
      </c>
    </row>
    <row r="182" spans="1:54" x14ac:dyDescent="0.3">
      <c r="A182" s="1" t="s">
        <v>54</v>
      </c>
      <c r="B182" s="1" t="s">
        <v>38</v>
      </c>
      <c r="C182" s="2" t="s">
        <v>84</v>
      </c>
      <c r="D182" s="4">
        <v>67568</v>
      </c>
      <c r="E182" s="4">
        <v>67228.71522339221</v>
      </c>
      <c r="F182" s="4">
        <v>68200.796192714231</v>
      </c>
      <c r="G182" s="4">
        <v>66370.394815423744</v>
      </c>
      <c r="H182" s="4">
        <v>65808.216801731323</v>
      </c>
      <c r="I182" s="4">
        <v>66130.141522836318</v>
      </c>
      <c r="J182" s="4">
        <v>65724.088166334695</v>
      </c>
      <c r="K182" s="4">
        <v>66653.395248896355</v>
      </c>
      <c r="L182" s="4">
        <v>69719.613945347359</v>
      </c>
      <c r="M182" s="4">
        <v>70711.111646557198</v>
      </c>
      <c r="N182" s="4">
        <v>71692.63228586613</v>
      </c>
      <c r="O182" s="4">
        <v>72411.57292708187</v>
      </c>
      <c r="P182" s="4">
        <v>73075.195608557624</v>
      </c>
      <c r="Q182" s="4">
        <v>73731.552715721802</v>
      </c>
      <c r="R182" s="4">
        <v>74380.554790610942</v>
      </c>
      <c r="S182" s="4">
        <v>75024.013046603985</v>
      </c>
      <c r="T182" s="4">
        <v>75658.480620095215</v>
      </c>
      <c r="U182" s="4">
        <v>76278.164680924529</v>
      </c>
      <c r="V182" s="4">
        <v>76877.984430432727</v>
      </c>
      <c r="W182" s="4">
        <v>77723.055897724465</v>
      </c>
      <c r="X182" s="4">
        <v>78560.31411495067</v>
      </c>
      <c r="Y182" s="4">
        <v>79390.378584184888</v>
      </c>
      <c r="Z182" s="4">
        <v>80205.417462339727</v>
      </c>
      <c r="AA182" s="4">
        <v>80994.907297143189</v>
      </c>
      <c r="AB182" s="4">
        <v>81755.787158021674</v>
      </c>
      <c r="AC182" s="4">
        <v>82484.137274982277</v>
      </c>
      <c r="AD182" s="4">
        <v>83177.473753074388</v>
      </c>
      <c r="AE182" s="4">
        <v>83839.820508967765</v>
      </c>
      <c r="AF182" s="4">
        <v>84470.119897318</v>
      </c>
      <c r="AG182" s="4">
        <v>85066.078538958798</v>
      </c>
      <c r="AH182" s="4">
        <v>85628.783476316501</v>
      </c>
      <c r="AI182" s="4">
        <v>86159.002780976298</v>
      </c>
      <c r="AJ182" s="4">
        <v>86659.068754424166</v>
      </c>
      <c r="AK182" s="4">
        <v>87135.72887605289</v>
      </c>
      <c r="AL182" s="4">
        <v>87596.718347059737</v>
      </c>
      <c r="AM182" s="4">
        <v>88049.704897498988</v>
      </c>
      <c r="AN182" s="4">
        <v>88504.924529744851</v>
      </c>
      <c r="AO182" s="4">
        <v>88972.020067641322</v>
      </c>
      <c r="AP182" s="4">
        <v>89455.482909569255</v>
      </c>
      <c r="AQ182" s="4">
        <v>89957.781421878259</v>
      </c>
      <c r="AR182" s="4">
        <v>90481.603573682572</v>
      </c>
      <c r="AS182" s="4">
        <v>91025.616518706171</v>
      </c>
      <c r="AT182" s="4">
        <v>91588.076725473569</v>
      </c>
      <c r="AU182" s="4">
        <v>92166.736603047349</v>
      </c>
      <c r="AV182" s="4">
        <v>92756.86433353016</v>
      </c>
      <c r="AW182" s="4">
        <v>93353.374429031202</v>
      </c>
      <c r="AX182" s="4">
        <v>93953.054824937324</v>
      </c>
      <c r="AY182" s="4">
        <v>94553.632403028081</v>
      </c>
      <c r="AZ182" s="4">
        <v>95153.144074411917</v>
      </c>
      <c r="BA182" s="4">
        <v>95750.197033263787</v>
      </c>
      <c r="BB182" s="4">
        <v>96343.80736214458</v>
      </c>
    </row>
    <row r="183" spans="1:54" x14ac:dyDescent="0.3">
      <c r="A183" s="1" t="s">
        <v>54</v>
      </c>
      <c r="B183" s="1" t="s">
        <v>38</v>
      </c>
      <c r="C183" s="2" t="s">
        <v>85</v>
      </c>
      <c r="D183" s="4">
        <v>68343</v>
      </c>
      <c r="E183" s="4">
        <v>68725.079720834008</v>
      </c>
      <c r="F183" s="4">
        <v>68541.209012559382</v>
      </c>
      <c r="G183" s="4">
        <v>69212.362467786414</v>
      </c>
      <c r="H183" s="4">
        <v>67353.205622476162</v>
      </c>
      <c r="I183" s="4">
        <v>66785.215749185023</v>
      </c>
      <c r="J183" s="4">
        <v>67101.246115364513</v>
      </c>
      <c r="K183" s="4">
        <v>66693.807345156267</v>
      </c>
      <c r="L183" s="4">
        <v>67636.121022143983</v>
      </c>
      <c r="M183" s="4">
        <v>70652.639060101661</v>
      </c>
      <c r="N183" s="4">
        <v>71647.057750841108</v>
      </c>
      <c r="O183" s="4">
        <v>72628.37485201571</v>
      </c>
      <c r="P183" s="4">
        <v>73351.437520637963</v>
      </c>
      <c r="Q183" s="4">
        <v>74017.756044109497</v>
      </c>
      <c r="R183" s="4">
        <v>74676.238735714593</v>
      </c>
      <c r="S183" s="4">
        <v>75326.769057307771</v>
      </c>
      <c r="T183" s="4">
        <v>75971.136887340501</v>
      </c>
      <c r="U183" s="4">
        <v>76606.047813142301</v>
      </c>
      <c r="V183" s="4">
        <v>77225.871358746197</v>
      </c>
      <c r="W183" s="4">
        <v>77825.701862559508</v>
      </c>
      <c r="X183" s="4">
        <v>78670.579099608309</v>
      </c>
      <c r="Y183" s="4">
        <v>79507.697265239607</v>
      </c>
      <c r="Z183" s="4">
        <v>80337.870741744526</v>
      </c>
      <c r="AA183" s="4">
        <v>81153.418292201852</v>
      </c>
      <c r="AB183" s="4">
        <v>81943.911781252697</v>
      </c>
      <c r="AC183" s="4">
        <v>82706.298883898446</v>
      </c>
      <c r="AD183" s="4">
        <v>83436.589599591753</v>
      </c>
      <c r="AE183" s="4">
        <v>84132.165964886372</v>
      </c>
      <c r="AF183" s="4">
        <v>84796.922635502095</v>
      </c>
      <c r="AG183" s="4">
        <v>85429.746994372195</v>
      </c>
      <c r="AH183" s="4">
        <v>86028.326566695308</v>
      </c>
      <c r="AI183" s="4">
        <v>86593.688839008653</v>
      </c>
      <c r="AJ183" s="4">
        <v>87126.580570224483</v>
      </c>
      <c r="AK183" s="4">
        <v>87629.33956569912</v>
      </c>
      <c r="AL183" s="4">
        <v>88108.679886547558</v>
      </c>
      <c r="AM183" s="4">
        <v>88572.338239383316</v>
      </c>
      <c r="AN183" s="4">
        <v>89027.946799887024</v>
      </c>
      <c r="AO183" s="4">
        <v>89485.698504130691</v>
      </c>
      <c r="AP183" s="4">
        <v>89955.223435038439</v>
      </c>
      <c r="AQ183" s="4">
        <v>90441.020413514401</v>
      </c>
      <c r="AR183" s="4">
        <v>90945.541550134629</v>
      </c>
      <c r="AS183" s="4">
        <v>91471.458910255431</v>
      </c>
      <c r="AT183" s="4">
        <v>92017.470134299307</v>
      </c>
      <c r="AU183" s="4">
        <v>92581.837955211668</v>
      </c>
      <c r="AV183" s="4">
        <v>93162.297984032033</v>
      </c>
      <c r="AW183" s="4">
        <v>93754.13465306694</v>
      </c>
      <c r="AX183" s="4">
        <v>94352.29375200608</v>
      </c>
      <c r="AY183" s="4">
        <v>94953.561783689715</v>
      </c>
      <c r="AZ183" s="4">
        <v>95555.674136205722</v>
      </c>
      <c r="BA183" s="4">
        <v>96156.674196663254</v>
      </c>
      <c r="BB183" s="4">
        <v>96755.176136665512</v>
      </c>
    </row>
    <row r="184" spans="1:54" x14ac:dyDescent="0.3">
      <c r="A184" s="1" t="s">
        <v>54</v>
      </c>
      <c r="B184" s="1" t="s">
        <v>38</v>
      </c>
      <c r="C184" s="2" t="s">
        <v>86</v>
      </c>
      <c r="D184" s="4">
        <v>68843</v>
      </c>
      <c r="E184" s="4">
        <v>69492.899867723667</v>
      </c>
      <c r="F184" s="4">
        <v>69998.27279841945</v>
      </c>
      <c r="G184" s="4">
        <v>69515.035584517173</v>
      </c>
      <c r="H184" s="4">
        <v>70157.630067142076</v>
      </c>
      <c r="I184" s="4">
        <v>68310.370957872612</v>
      </c>
      <c r="J184" s="4">
        <v>67735.022544320862</v>
      </c>
      <c r="K184" s="4">
        <v>68050.346081099604</v>
      </c>
      <c r="L184" s="4">
        <v>67641.378632821827</v>
      </c>
      <c r="M184" s="4">
        <v>68595.419996004959</v>
      </c>
      <c r="N184" s="4">
        <v>71565.270261798825</v>
      </c>
      <c r="O184" s="4">
        <v>72560.507263396139</v>
      </c>
      <c r="P184" s="4">
        <v>73548.15367093464</v>
      </c>
      <c r="Q184" s="4">
        <v>74274.794750206405</v>
      </c>
      <c r="R184" s="4">
        <v>74943.296636392013</v>
      </c>
      <c r="S184" s="4">
        <v>75603.435575203621</v>
      </c>
      <c r="T184" s="4">
        <v>76255.102687815132</v>
      </c>
      <c r="U184" s="4">
        <v>76900.078843763447</v>
      </c>
      <c r="V184" s="4">
        <v>77535.21495281985</v>
      </c>
      <c r="W184" s="4">
        <v>78155.009824651264</v>
      </c>
      <c r="X184" s="4">
        <v>78754.743665231101</v>
      </c>
      <c r="Y184" s="4">
        <v>79599.42056461332</v>
      </c>
      <c r="Z184" s="4">
        <v>80436.518576974675</v>
      </c>
      <c r="AA184" s="4">
        <v>81267.07122631339</v>
      </c>
      <c r="AB184" s="4">
        <v>82083.468365456196</v>
      </c>
      <c r="AC184" s="4">
        <v>82875.287167777075</v>
      </c>
      <c r="AD184" s="4">
        <v>83639.426649538684</v>
      </c>
      <c r="AE184" s="4">
        <v>84371.810230984833</v>
      </c>
      <c r="AF184" s="4">
        <v>85069.700414054736</v>
      </c>
      <c r="AG184" s="4">
        <v>85736.888495711843</v>
      </c>
      <c r="AH184" s="4">
        <v>86372.229059653633</v>
      </c>
      <c r="AI184" s="4">
        <v>86973.399023160076</v>
      </c>
      <c r="AJ184" s="4">
        <v>87541.372681718116</v>
      </c>
      <c r="AK184" s="4">
        <v>88076.897199118685</v>
      </c>
      <c r="AL184" s="4">
        <v>88582.312649892294</v>
      </c>
      <c r="AM184" s="4">
        <v>89064.315518154996</v>
      </c>
      <c r="AN184" s="4">
        <v>89530.638474163483</v>
      </c>
      <c r="AO184" s="4">
        <v>89988.872041206894</v>
      </c>
      <c r="AP184" s="4">
        <v>90449.161429987871</v>
      </c>
      <c r="AQ184" s="4">
        <v>90921.118601685914</v>
      </c>
      <c r="AR184" s="4">
        <v>91409.245141811465</v>
      </c>
      <c r="AS184" s="4">
        <v>91915.975141221425</v>
      </c>
      <c r="AT184" s="4">
        <v>92443.964837207488</v>
      </c>
      <c r="AU184" s="4">
        <v>92991.938815872709</v>
      </c>
      <c r="AV184" s="4">
        <v>93558.164779887127</v>
      </c>
      <c r="AW184" s="4">
        <v>94140.372045794618</v>
      </c>
      <c r="AX184" s="4">
        <v>94733.858887171722</v>
      </c>
      <c r="AY184" s="4">
        <v>95333.599265700628</v>
      </c>
      <c r="AZ184" s="4">
        <v>95936.390335413074</v>
      </c>
      <c r="BA184" s="4">
        <v>96539.975668213985</v>
      </c>
      <c r="BB184" s="4">
        <v>97142.408086221199</v>
      </c>
    </row>
    <row r="185" spans="1:54" x14ac:dyDescent="0.3">
      <c r="A185" s="1" t="s">
        <v>54</v>
      </c>
      <c r="B185" s="1" t="s">
        <v>38</v>
      </c>
      <c r="C185" s="2" t="s">
        <v>87</v>
      </c>
      <c r="D185" s="4">
        <v>69373</v>
      </c>
      <c r="E185" s="4">
        <v>69956.91473124834</v>
      </c>
      <c r="F185" s="4">
        <v>70737.482912235719</v>
      </c>
      <c r="G185" s="4">
        <v>70937.969802601787</v>
      </c>
      <c r="H185" s="4">
        <v>70425.38479242663</v>
      </c>
      <c r="I185" s="4">
        <v>71078.600683744124</v>
      </c>
      <c r="J185" s="4">
        <v>69240.590554737399</v>
      </c>
      <c r="K185" s="4">
        <v>68663.070354096941</v>
      </c>
      <c r="L185" s="4">
        <v>68977.586546877516</v>
      </c>
      <c r="M185" s="4">
        <v>68566.716261104157</v>
      </c>
      <c r="N185" s="4">
        <v>69531.28161890668</v>
      </c>
      <c r="O185" s="4">
        <v>72455.788075643999</v>
      </c>
      <c r="P185" s="4">
        <v>73458.085420099378</v>
      </c>
      <c r="Q185" s="4">
        <v>74451.438077819214</v>
      </c>
      <c r="R185" s="4">
        <v>75181.112905577902</v>
      </c>
      <c r="S185" s="4">
        <v>75851.346185583068</v>
      </c>
      <c r="T185" s="4">
        <v>76512.760266938596</v>
      </c>
      <c r="U185" s="4">
        <v>77165.263707062899</v>
      </c>
      <c r="V185" s="4">
        <v>77810.632569178517</v>
      </c>
      <c r="W185" s="4">
        <v>78445.832080560707</v>
      </c>
      <c r="X185" s="4">
        <v>79065.503534409305</v>
      </c>
      <c r="Y185" s="4">
        <v>79665.115152412269</v>
      </c>
      <c r="Z185" s="4">
        <v>80509.71277032647</v>
      </c>
      <c r="AA185" s="4">
        <v>81347.060420308291</v>
      </c>
      <c r="AB185" s="4">
        <v>82178.330637065344</v>
      </c>
      <c r="AC185" s="4">
        <v>82995.899771688506</v>
      </c>
      <c r="AD185" s="4">
        <v>83789.295044545812</v>
      </c>
      <c r="AE185" s="4">
        <v>84555.349814216825</v>
      </c>
      <c r="AF185" s="4">
        <v>85289.911784798722</v>
      </c>
      <c r="AG185" s="4">
        <v>85990.147781829088</v>
      </c>
      <c r="AH185" s="4">
        <v>86659.770627129154</v>
      </c>
      <c r="AI185" s="4">
        <v>87297.611012702779</v>
      </c>
      <c r="AJ185" s="4">
        <v>87901.33715109303</v>
      </c>
      <c r="AK185" s="4">
        <v>88471.8942906507</v>
      </c>
      <c r="AL185" s="4">
        <v>89010.026365469064</v>
      </c>
      <c r="AM185" s="4">
        <v>89518.088563079422</v>
      </c>
      <c r="AN185" s="4">
        <v>90002.755769063806</v>
      </c>
      <c r="AO185" s="4">
        <v>90471.748613319825</v>
      </c>
      <c r="AP185" s="4">
        <v>90932.611079296737</v>
      </c>
      <c r="AQ185" s="4">
        <v>91395.437653176967</v>
      </c>
      <c r="AR185" s="4">
        <v>91869.819664044509</v>
      </c>
      <c r="AS185" s="4">
        <v>92360.258675534351</v>
      </c>
      <c r="AT185" s="4">
        <v>92869.170942330791</v>
      </c>
      <c r="AU185" s="4">
        <v>93399.196449120602</v>
      </c>
      <c r="AV185" s="4">
        <v>93949.083673051326</v>
      </c>
      <c r="AW185" s="4">
        <v>94517.115069733671</v>
      </c>
      <c r="AX185" s="4">
        <v>95101.012894810541</v>
      </c>
      <c r="AY185" s="4">
        <v>95696.086726038382</v>
      </c>
      <c r="AZ185" s="4">
        <v>96297.34900409801</v>
      </c>
      <c r="BA185" s="4">
        <v>96901.607068392841</v>
      </c>
      <c r="BB185" s="4">
        <v>97506.6154105436</v>
      </c>
    </row>
    <row r="186" spans="1:54" x14ac:dyDescent="0.3">
      <c r="A186" s="1" t="s">
        <v>54</v>
      </c>
      <c r="B186" s="1" t="s">
        <v>38</v>
      </c>
      <c r="C186" s="2" t="s">
        <v>88</v>
      </c>
      <c r="D186" s="4">
        <v>70617</v>
      </c>
      <c r="E186" s="4">
        <v>70441.811312348509</v>
      </c>
      <c r="F186" s="4">
        <v>71163.359324277291</v>
      </c>
      <c r="G186" s="4">
        <v>71661.061280449299</v>
      </c>
      <c r="H186" s="4">
        <v>71819.167201963719</v>
      </c>
      <c r="I186" s="4">
        <v>71315.052075366038</v>
      </c>
      <c r="J186" s="4">
        <v>71976.426923848325</v>
      </c>
      <c r="K186" s="4">
        <v>70151.730288529448</v>
      </c>
      <c r="L186" s="4">
        <v>69571.988260565064</v>
      </c>
      <c r="M186" s="4">
        <v>69885.376478896986</v>
      </c>
      <c r="N186" s="4">
        <v>69472.27318127366</v>
      </c>
      <c r="O186" s="4">
        <v>70444.864263299329</v>
      </c>
      <c r="P186" s="4">
        <v>73333.218483849312</v>
      </c>
      <c r="Q186" s="4">
        <v>74341.920311060123</v>
      </c>
      <c r="R186" s="4">
        <v>75340.327330113127</v>
      </c>
      <c r="S186" s="4">
        <v>76072.537623480253</v>
      </c>
      <c r="T186" s="4">
        <v>76744.118193641014</v>
      </c>
      <c r="U186" s="4">
        <v>77406.49686919988</v>
      </c>
      <c r="V186" s="4">
        <v>78059.60185011712</v>
      </c>
      <c r="W186" s="4">
        <v>78705.185330147462</v>
      </c>
      <c r="X186" s="4">
        <v>79340.341173919776</v>
      </c>
      <c r="Y186" s="4">
        <v>79959.857117125212</v>
      </c>
      <c r="Z186" s="4">
        <v>80559.432659425016</v>
      </c>
      <c r="AA186" s="4">
        <v>81404.205534447945</v>
      </c>
      <c r="AB186" s="4">
        <v>82242.127358362937</v>
      </c>
      <c r="AC186" s="4">
        <v>83074.424275339028</v>
      </c>
      <c r="AD186" s="4">
        <v>83893.407277398583</v>
      </c>
      <c r="AE186" s="4">
        <v>84688.536839078966</v>
      </c>
      <c r="AF186" s="4">
        <v>85456.589849158932</v>
      </c>
      <c r="AG186" s="4">
        <v>86193.358393818809</v>
      </c>
      <c r="AH186" s="4">
        <v>86895.936737926619</v>
      </c>
      <c r="AI186" s="4">
        <v>87567.971379741721</v>
      </c>
      <c r="AJ186" s="4">
        <v>88208.27294453897</v>
      </c>
      <c r="AK186" s="4">
        <v>88814.520967103119</v>
      </c>
      <c r="AL186" s="4">
        <v>89387.628301326913</v>
      </c>
      <c r="AM186" s="4">
        <v>89928.349399505329</v>
      </c>
      <c r="AN186" s="4">
        <v>90439.048153910058</v>
      </c>
      <c r="AO186" s="4">
        <v>90926.371088673623</v>
      </c>
      <c r="AP186" s="4">
        <v>91398.020260021498</v>
      </c>
      <c r="AQ186" s="4">
        <v>91861.490053107933</v>
      </c>
      <c r="AR186" s="4">
        <v>92326.823969915422</v>
      </c>
      <c r="AS186" s="4">
        <v>92803.59189706287</v>
      </c>
      <c r="AT186" s="4">
        <v>93296.294591375539</v>
      </c>
      <c r="AU186" s="4">
        <v>93807.330454249197</v>
      </c>
      <c r="AV186" s="4">
        <v>94339.324071326002</v>
      </c>
      <c r="AW186" s="4">
        <v>94891.05587660319</v>
      </c>
      <c r="AX186" s="4">
        <v>95460.82015775473</v>
      </c>
      <c r="AY186" s="4">
        <v>96046.330649617274</v>
      </c>
      <c r="AZ186" s="4">
        <v>96642.920359852433</v>
      </c>
      <c r="BA186" s="4">
        <v>97245.637224687671</v>
      </c>
      <c r="BB186" s="4">
        <v>97851.301108466112</v>
      </c>
    </row>
    <row r="187" spans="1:54" x14ac:dyDescent="0.3">
      <c r="A187" s="1" t="s">
        <v>54</v>
      </c>
      <c r="B187" s="1" t="s">
        <v>38</v>
      </c>
      <c r="C187" s="2" t="s">
        <v>89</v>
      </c>
      <c r="D187" s="4">
        <v>70825</v>
      </c>
      <c r="E187" s="4">
        <v>71644.937339526427</v>
      </c>
      <c r="F187" s="4">
        <v>71599.005895257695</v>
      </c>
      <c r="G187" s="4">
        <v>72060.200038637267</v>
      </c>
      <c r="H187" s="4">
        <v>72528.130301254423</v>
      </c>
      <c r="I187" s="4">
        <v>72681.373610115057</v>
      </c>
      <c r="J187" s="4">
        <v>72183.441065564723</v>
      </c>
      <c r="K187" s="4">
        <v>72856.845947782218</v>
      </c>
      <c r="L187" s="4">
        <v>71044.260244003337</v>
      </c>
      <c r="M187" s="4">
        <v>70461.830944477566</v>
      </c>
      <c r="N187" s="4">
        <v>70773.753938055117</v>
      </c>
      <c r="O187" s="4">
        <v>70356.617039561475</v>
      </c>
      <c r="P187" s="4">
        <v>71342.488657416194</v>
      </c>
      <c r="Q187" s="4">
        <v>74196.796185498926</v>
      </c>
      <c r="R187" s="4">
        <v>75211.226918466273</v>
      </c>
      <c r="S187" s="4">
        <v>76214.098757017113</v>
      </c>
      <c r="T187" s="4">
        <v>76948.434801275056</v>
      </c>
      <c r="U187" s="4">
        <v>77621.068323076455</v>
      </c>
      <c r="V187" s="4">
        <v>78284.187275259988</v>
      </c>
      <c r="W187" s="4">
        <v>78937.720358901555</v>
      </c>
      <c r="X187" s="4">
        <v>79583.418113791922</v>
      </c>
      <c r="Y187" s="4">
        <v>80218.507522229163</v>
      </c>
      <c r="Z187" s="4">
        <v>80837.964554109785</v>
      </c>
      <c r="AA187" s="4">
        <v>81437.743456704789</v>
      </c>
      <c r="AB187" s="4">
        <v>82283.014636038162</v>
      </c>
      <c r="AC187" s="4">
        <v>83121.823591455672</v>
      </c>
      <c r="AD187" s="4">
        <v>83955.396343909699</v>
      </c>
      <c r="AE187" s="4">
        <v>84775.963717418927</v>
      </c>
      <c r="AF187" s="4">
        <v>85572.928120188619</v>
      </c>
      <c r="AG187" s="4">
        <v>86343.028273252596</v>
      </c>
      <c r="AH187" s="4">
        <v>87082.020465487294</v>
      </c>
      <c r="AI187" s="4">
        <v>87786.93756956319</v>
      </c>
      <c r="AJ187" s="4">
        <v>88461.36669318685</v>
      </c>
      <c r="AK187" s="4">
        <v>89104.1170023132</v>
      </c>
      <c r="AL187" s="4">
        <v>89712.871916203236</v>
      </c>
      <c r="AM187" s="4">
        <v>90288.529456372256</v>
      </c>
      <c r="AN187" s="4">
        <v>90831.848758149383</v>
      </c>
      <c r="AO187" s="4">
        <v>91345.193430046405</v>
      </c>
      <c r="AP187" s="4">
        <v>91835.176087589716</v>
      </c>
      <c r="AQ187" s="4">
        <v>92309.47532856575</v>
      </c>
      <c r="AR187" s="4">
        <v>92775.535244415223</v>
      </c>
      <c r="AS187" s="4">
        <v>93243.349256969785</v>
      </c>
      <c r="AT187" s="4">
        <v>93722.466513901221</v>
      </c>
      <c r="AU187" s="4">
        <v>94217.386076457682</v>
      </c>
      <c r="AV187" s="4">
        <v>94730.489271009254</v>
      </c>
      <c r="AW187" s="4">
        <v>95264.394961019847</v>
      </c>
      <c r="AX187" s="4">
        <v>95817.912453519937</v>
      </c>
      <c r="AY187" s="4">
        <v>96389.342716179643</v>
      </c>
      <c r="AZ187" s="4">
        <v>96976.406980253523</v>
      </c>
      <c r="BA187" s="4">
        <v>97574.459645026247</v>
      </c>
      <c r="BB187" s="4">
        <v>98178.584774298273</v>
      </c>
    </row>
    <row r="188" spans="1:54" x14ac:dyDescent="0.3">
      <c r="A188" s="1" t="s">
        <v>54</v>
      </c>
      <c r="B188" s="1" t="s">
        <v>38</v>
      </c>
      <c r="C188" s="2" t="s">
        <v>90</v>
      </c>
      <c r="D188" s="4">
        <v>70582</v>
      </c>
      <c r="E188" s="4">
        <v>71774.111110125348</v>
      </c>
      <c r="F188" s="4">
        <v>72763.00164677971</v>
      </c>
      <c r="G188" s="4">
        <v>72463.524566277745</v>
      </c>
      <c r="H188" s="4">
        <v>72903.31293678873</v>
      </c>
      <c r="I188" s="4">
        <v>73377.252152471774</v>
      </c>
      <c r="J188" s="4">
        <v>73524.491911679506</v>
      </c>
      <c r="K188" s="4">
        <v>73036.777537189235</v>
      </c>
      <c r="L188" s="4">
        <v>73721.298039105648</v>
      </c>
      <c r="M188" s="4">
        <v>71919.736586054671</v>
      </c>
      <c r="N188" s="4">
        <v>71334.557531062688</v>
      </c>
      <c r="O188" s="4">
        <v>71643.320208008809</v>
      </c>
      <c r="P188" s="4">
        <v>71228.026718941459</v>
      </c>
      <c r="Q188" s="4">
        <v>72226.138545315989</v>
      </c>
      <c r="R188" s="4">
        <v>75048.289695097745</v>
      </c>
      <c r="S188" s="4">
        <v>76067.83928827713</v>
      </c>
      <c r="T188" s="4">
        <v>77074.672817405401</v>
      </c>
      <c r="U188" s="4">
        <v>77810.810928903549</v>
      </c>
      <c r="V188" s="4">
        <v>78484.282735335466</v>
      </c>
      <c r="W188" s="4">
        <v>79147.972567141216</v>
      </c>
      <c r="X188" s="4">
        <v>79801.829078906681</v>
      </c>
      <c r="Y188" s="4">
        <v>80447.614781485754</v>
      </c>
      <c r="Z188" s="4">
        <v>81082.730507107277</v>
      </c>
      <c r="AA188" s="4">
        <v>81702.369846858666</v>
      </c>
      <c r="AB188" s="4">
        <v>82302.663115983742</v>
      </c>
      <c r="AC188" s="4">
        <v>83148.743410190713</v>
      </c>
      <c r="AD188" s="4">
        <v>83988.692796085175</v>
      </c>
      <c r="AE188" s="4">
        <v>84823.719038857787</v>
      </c>
      <c r="AF188" s="4">
        <v>85645.982202206957</v>
      </c>
      <c r="AG188" s="4">
        <v>86444.844274208823</v>
      </c>
      <c r="AH188" s="4">
        <v>87217.023980228929</v>
      </c>
      <c r="AI188" s="4">
        <v>87958.250056947989</v>
      </c>
      <c r="AJ188" s="4">
        <v>88665.498850489108</v>
      </c>
      <c r="AK188" s="4">
        <v>89342.31961568087</v>
      </c>
      <c r="AL188" s="4">
        <v>89987.512982763132</v>
      </c>
      <c r="AM188" s="4">
        <v>90598.784453931614</v>
      </c>
      <c r="AN188" s="4">
        <v>91177.011803109737</v>
      </c>
      <c r="AO188" s="4">
        <v>91722.949636883859</v>
      </c>
      <c r="AP188" s="4">
        <v>92238.953970603907</v>
      </c>
      <c r="AQ188" s="4">
        <v>92731.59951645034</v>
      </c>
      <c r="AR188" s="4">
        <v>93208.539012325404</v>
      </c>
      <c r="AS188" s="4">
        <v>93677.166835289623</v>
      </c>
      <c r="AT188" s="4">
        <v>94147.428587968257</v>
      </c>
      <c r="AU188" s="4">
        <v>94628.852595011704</v>
      </c>
      <c r="AV188" s="4">
        <v>95125.93504377811</v>
      </c>
      <c r="AW188" s="4">
        <v>95641.05070219202</v>
      </c>
      <c r="AX188" s="4">
        <v>96176.81243421117</v>
      </c>
      <c r="AY188" s="4">
        <v>96732.050704795663</v>
      </c>
      <c r="AZ188" s="4">
        <v>97305.091898213577</v>
      </c>
      <c r="BA188" s="4">
        <v>97893.661715754541</v>
      </c>
      <c r="BB188" s="4">
        <v>98493.137279811024</v>
      </c>
    </row>
    <row r="189" spans="1:54" x14ac:dyDescent="0.3">
      <c r="A189" s="1" t="s">
        <v>54</v>
      </c>
      <c r="B189" s="1" t="s">
        <v>38</v>
      </c>
      <c r="C189" s="2" t="s">
        <v>91</v>
      </c>
      <c r="D189" s="4">
        <v>69547</v>
      </c>
      <c r="E189" s="4">
        <v>71474.087284494308</v>
      </c>
      <c r="F189" s="4">
        <v>72845.824465530823</v>
      </c>
      <c r="G189" s="4">
        <v>73613.113783439912</v>
      </c>
      <c r="H189" s="4">
        <v>73284.496826320654</v>
      </c>
      <c r="I189" s="4">
        <v>73737.2889697379</v>
      </c>
      <c r="J189" s="4">
        <v>74215.706973585911</v>
      </c>
      <c r="K189" s="4">
        <v>74361.554881771386</v>
      </c>
      <c r="L189" s="4">
        <v>73883.501901234267</v>
      </c>
      <c r="M189" s="4">
        <v>74578.238613371097</v>
      </c>
      <c r="N189" s="4">
        <v>72786.902202998754</v>
      </c>
      <c r="O189" s="4">
        <v>72197.369349051121</v>
      </c>
      <c r="P189" s="4">
        <v>72508.746149194048</v>
      </c>
      <c r="Q189" s="4">
        <v>72094.928084483399</v>
      </c>
      <c r="R189" s="4">
        <v>73104.303975218631</v>
      </c>
      <c r="S189" s="4">
        <v>75895.979073597904</v>
      </c>
      <c r="T189" s="4">
        <v>76920.116319798573</v>
      </c>
      <c r="U189" s="4">
        <v>77930.483806287142</v>
      </c>
      <c r="V189" s="4">
        <v>78668.162646563462</v>
      </c>
      <c r="W189" s="4">
        <v>79342.290652176409</v>
      </c>
      <c r="X189" s="4">
        <v>80006.427531742389</v>
      </c>
      <c r="Y189" s="4">
        <v>80660.555758556613</v>
      </c>
      <c r="Z189" s="4">
        <v>81306.49622356733</v>
      </c>
      <c r="AA189" s="4">
        <v>81941.854949537475</v>
      </c>
      <c r="AB189" s="4">
        <v>82561.96825622223</v>
      </c>
      <c r="AC189" s="4">
        <v>83163.062147869234</v>
      </c>
      <c r="AD189" s="4">
        <v>84010.188290741033</v>
      </c>
      <c r="AE189" s="4">
        <v>84851.44501217315</v>
      </c>
      <c r="AF189" s="4">
        <v>85688.027069975418</v>
      </c>
      <c r="AG189" s="4">
        <v>86512.041577263473</v>
      </c>
      <c r="AH189" s="4">
        <v>87312.827744644776</v>
      </c>
      <c r="AI189" s="4">
        <v>88087.091001962952</v>
      </c>
      <c r="AJ189" s="4">
        <v>88830.534182998657</v>
      </c>
      <c r="AK189" s="4">
        <v>89540.100790372177</v>
      </c>
      <c r="AL189" s="4">
        <v>90219.296469294961</v>
      </c>
      <c r="AM189" s="4">
        <v>90866.933006822146</v>
      </c>
      <c r="AN189" s="4">
        <v>91480.729586841087</v>
      </c>
      <c r="AO189" s="4">
        <v>92061.535925284697</v>
      </c>
      <c r="AP189" s="4">
        <v>92610.095227846003</v>
      </c>
      <c r="AQ189" s="4">
        <v>93128.750300643878</v>
      </c>
      <c r="AR189" s="4">
        <v>93624.036305120302</v>
      </c>
      <c r="AS189" s="4">
        <v>94103.579041617166</v>
      </c>
      <c r="AT189" s="4">
        <v>94574.725068647036</v>
      </c>
      <c r="AU189" s="4">
        <v>95047.37305269239</v>
      </c>
      <c r="AV189" s="4">
        <v>95531.030136927206</v>
      </c>
      <c r="AW189" s="4">
        <v>96030.200826678134</v>
      </c>
      <c r="AX189" s="4">
        <v>96547.251752399636</v>
      </c>
      <c r="AY189" s="4">
        <v>97084.785018862458</v>
      </c>
      <c r="AZ189" s="4">
        <v>97641.670674768131</v>
      </c>
      <c r="BA189" s="4">
        <v>98216.255001215584</v>
      </c>
      <c r="BB189" s="4">
        <v>98806.270425180555</v>
      </c>
    </row>
    <row r="190" spans="1:54" x14ac:dyDescent="0.3">
      <c r="A190" s="1" t="s">
        <v>54</v>
      </c>
      <c r="B190" s="1" t="s">
        <v>38</v>
      </c>
      <c r="C190" s="2" t="s">
        <v>92</v>
      </c>
      <c r="D190" s="4">
        <v>67165</v>
      </c>
      <c r="E190" s="4">
        <v>70382.235609073789</v>
      </c>
      <c r="F190" s="4">
        <v>72530.106596778031</v>
      </c>
      <c r="G190" s="4">
        <v>73679.489477730414</v>
      </c>
      <c r="H190" s="4">
        <v>74427.049541105909</v>
      </c>
      <c r="I190" s="4">
        <v>74103.847659529682</v>
      </c>
      <c r="J190" s="4">
        <v>74567.927637018263</v>
      </c>
      <c r="K190" s="4">
        <v>75054.678884161782</v>
      </c>
      <c r="L190" s="4">
        <v>75199.49540522063</v>
      </c>
      <c r="M190" s="4">
        <v>74730.857305495709</v>
      </c>
      <c r="N190" s="4">
        <v>75435.094081806368</v>
      </c>
      <c r="O190" s="4">
        <v>73652.278608343258</v>
      </c>
      <c r="P190" s="4">
        <v>73064.423611261445</v>
      </c>
      <c r="Q190" s="4">
        <v>73378.078797486203</v>
      </c>
      <c r="R190" s="4">
        <v>72965.588412761746</v>
      </c>
      <c r="S190" s="4">
        <v>73985.281948449541</v>
      </c>
      <c r="T190" s="4">
        <v>76747.253933179745</v>
      </c>
      <c r="U190" s="4">
        <v>77775.415575303268</v>
      </c>
      <c r="V190" s="4">
        <v>78788.844701486189</v>
      </c>
      <c r="W190" s="4">
        <v>79527.767732188746</v>
      </c>
      <c r="X190" s="4">
        <v>80202.352829648531</v>
      </c>
      <c r="Y190" s="4">
        <v>80866.807265627402</v>
      </c>
      <c r="Z190" s="4">
        <v>81521.190875378175</v>
      </c>
      <c r="AA190" s="4">
        <v>82167.422585598513</v>
      </c>
      <c r="AB190" s="4">
        <v>82803.243701878222</v>
      </c>
      <c r="AC190" s="4">
        <v>83424.058276918484</v>
      </c>
      <c r="AD190" s="4">
        <v>84026.137005550903</v>
      </c>
      <c r="AE190" s="4">
        <v>84874.380204064437</v>
      </c>
      <c r="AF190" s="4">
        <v>85716.959070832643</v>
      </c>
      <c r="AG190" s="4">
        <v>86555.06870904984</v>
      </c>
      <c r="AH190" s="4">
        <v>87380.78243547547</v>
      </c>
      <c r="AI190" s="4">
        <v>88183.424840860782</v>
      </c>
      <c r="AJ190" s="4">
        <v>88959.687872882569</v>
      </c>
      <c r="AK190" s="4">
        <v>89705.274642443474</v>
      </c>
      <c r="AL190" s="4">
        <v>90417.087727135411</v>
      </c>
      <c r="AM190" s="4">
        <v>91098.609846359817</v>
      </c>
      <c r="AN190" s="4">
        <v>91748.657230772253</v>
      </c>
      <c r="AO190" s="4">
        <v>92364.953825421835</v>
      </c>
      <c r="AP190" s="4">
        <v>92948.315406084468</v>
      </c>
      <c r="AQ190" s="4">
        <v>93499.468049805029</v>
      </c>
      <c r="AR190" s="4">
        <v>94020.737510723746</v>
      </c>
      <c r="AS190" s="4">
        <v>94518.617228355695</v>
      </c>
      <c r="AT190" s="4">
        <v>95000.704598415119</v>
      </c>
      <c r="AU190" s="4">
        <v>95474.296395712503</v>
      </c>
      <c r="AV190" s="4">
        <v>95949.242046831234</v>
      </c>
      <c r="AW190" s="4">
        <v>96435.039880120981</v>
      </c>
      <c r="AX190" s="4">
        <v>96936.198317171831</v>
      </c>
      <c r="AY190" s="4">
        <v>97455.069854605303</v>
      </c>
      <c r="AZ190" s="4">
        <v>97994.265287319271</v>
      </c>
      <c r="BA190" s="4">
        <v>98552.689284790264</v>
      </c>
      <c r="BB190" s="4">
        <v>99128.709967156581</v>
      </c>
    </row>
    <row r="191" spans="1:54" x14ac:dyDescent="0.3">
      <c r="A191" s="1" t="s">
        <v>54</v>
      </c>
      <c r="B191" s="1" t="s">
        <v>38</v>
      </c>
      <c r="C191" s="2" t="s">
        <v>93</v>
      </c>
      <c r="D191" s="4">
        <v>64741</v>
      </c>
      <c r="E191" s="4">
        <v>67942.950805378554</v>
      </c>
      <c r="F191" s="4">
        <v>71439.134452971804</v>
      </c>
      <c r="G191" s="4">
        <v>73374.524140975758</v>
      </c>
      <c r="H191" s="4">
        <v>74486.813850485778</v>
      </c>
      <c r="I191" s="4">
        <v>75246.746093673282</v>
      </c>
      <c r="J191" s="4">
        <v>74928.239757191826</v>
      </c>
      <c r="K191" s="4">
        <v>75407.331473620288</v>
      </c>
      <c r="L191" s="4">
        <v>75902.567089786957</v>
      </c>
      <c r="M191" s="4">
        <v>76046.836283218188</v>
      </c>
      <c r="N191" s="4">
        <v>75588.235579213564</v>
      </c>
      <c r="O191" s="4">
        <v>76299.236461998546</v>
      </c>
      <c r="P191" s="4">
        <v>74532.51350840216</v>
      </c>
      <c r="Q191" s="4">
        <v>73946.642902279549</v>
      </c>
      <c r="R191" s="4">
        <v>74262.257121849005</v>
      </c>
      <c r="S191" s="4">
        <v>73851.415713154332</v>
      </c>
      <c r="T191" s="4">
        <v>74880.340624075659</v>
      </c>
      <c r="U191" s="4">
        <v>77610.727780470494</v>
      </c>
      <c r="V191" s="4">
        <v>78641.984453926707</v>
      </c>
      <c r="W191" s="4">
        <v>79657.588834455804</v>
      </c>
      <c r="X191" s="4">
        <v>80397.171961894055</v>
      </c>
      <c r="Y191" s="4">
        <v>81071.755747159244</v>
      </c>
      <c r="Z191" s="4">
        <v>81736.18355362126</v>
      </c>
      <c r="AA191" s="4">
        <v>82390.64021378466</v>
      </c>
      <c r="AB191" s="4">
        <v>83037.078333523212</v>
      </c>
      <c r="AC191" s="4">
        <v>83673.303329273549</v>
      </c>
      <c r="AD191" s="4">
        <v>84294.740291508526</v>
      </c>
      <c r="AE191" s="4">
        <v>84897.687317888107</v>
      </c>
      <c r="AF191" s="4">
        <v>85746.675879318936</v>
      </c>
      <c r="AG191" s="4">
        <v>86590.174079747929</v>
      </c>
      <c r="AH191" s="4">
        <v>87429.39124206797</v>
      </c>
      <c r="AI191" s="4">
        <v>88256.378429772827</v>
      </c>
      <c r="AJ191" s="4">
        <v>89060.451825776458</v>
      </c>
      <c r="AK191" s="4">
        <v>89838.322106046457</v>
      </c>
      <c r="AL191" s="4">
        <v>90585.681906847793</v>
      </c>
      <c r="AM191" s="4">
        <v>91299.417914386431</v>
      </c>
      <c r="AN191" s="4">
        <v>91982.980987171788</v>
      </c>
      <c r="AO191" s="4">
        <v>92635.183706736425</v>
      </c>
      <c r="AP191" s="4">
        <v>93253.749251170593</v>
      </c>
      <c r="AQ191" s="4">
        <v>93839.452755436709</v>
      </c>
      <c r="AR191" s="4">
        <v>94392.998428117746</v>
      </c>
      <c r="AS191" s="4">
        <v>94916.690069923963</v>
      </c>
      <c r="AT191" s="4">
        <v>95416.973032972368</v>
      </c>
      <c r="AU191" s="4">
        <v>95901.406422636399</v>
      </c>
      <c r="AV191" s="4">
        <v>96377.228169421767</v>
      </c>
      <c r="AW191" s="4">
        <v>96854.247841625183</v>
      </c>
      <c r="AX191" s="4">
        <v>97341.942074167135</v>
      </c>
      <c r="AY191" s="4">
        <v>97844.811194455935</v>
      </c>
      <c r="AZ191" s="4">
        <v>98365.214279758962</v>
      </c>
      <c r="BA191" s="4">
        <v>98905.764777232776</v>
      </c>
      <c r="BB191" s="4">
        <v>99465.405034874042</v>
      </c>
    </row>
    <row r="192" spans="1:54" x14ac:dyDescent="0.3">
      <c r="A192" s="1" t="s">
        <v>54</v>
      </c>
      <c r="B192" s="1" t="s">
        <v>38</v>
      </c>
      <c r="C192" s="2" t="s">
        <v>94</v>
      </c>
      <c r="D192" s="4">
        <v>62708</v>
      </c>
      <c r="E192" s="4">
        <v>65482.112781824108</v>
      </c>
      <c r="F192" s="4">
        <v>69034.767510136386</v>
      </c>
      <c r="G192" s="4">
        <v>72348.48731933668</v>
      </c>
      <c r="H192" s="4">
        <v>74248.29077364676</v>
      </c>
      <c r="I192" s="4">
        <v>75350.989743580489</v>
      </c>
      <c r="J192" s="4">
        <v>76122.205691918149</v>
      </c>
      <c r="K192" s="4">
        <v>75813.344779903418</v>
      </c>
      <c r="L192" s="4">
        <v>76308.474676487007</v>
      </c>
      <c r="M192" s="4">
        <v>76812.34106483814</v>
      </c>
      <c r="N192" s="4">
        <v>76956.436668829643</v>
      </c>
      <c r="O192" s="4">
        <v>76505.876263246406</v>
      </c>
      <c r="P192" s="4">
        <v>77229.921677049642</v>
      </c>
      <c r="Q192" s="4">
        <v>75483.101112567179</v>
      </c>
      <c r="R192" s="4">
        <v>74900.138500714311</v>
      </c>
      <c r="S192" s="4">
        <v>75217.404544058285</v>
      </c>
      <c r="T192" s="4">
        <v>74809.1235077116</v>
      </c>
      <c r="U192" s="4">
        <v>75846.518957831606</v>
      </c>
      <c r="V192" s="4">
        <v>78538.926447085134</v>
      </c>
      <c r="W192" s="4">
        <v>79572.09240850879</v>
      </c>
      <c r="X192" s="4">
        <v>80588.689819272695</v>
      </c>
      <c r="Y192" s="4">
        <v>81328.105424162524</v>
      </c>
      <c r="Z192" s="4">
        <v>82002.025486772953</v>
      </c>
      <c r="AA192" s="4">
        <v>82665.955398386781</v>
      </c>
      <c r="AB192" s="4">
        <v>83320.144549525692</v>
      </c>
      <c r="AC192" s="4">
        <v>83966.496780920585</v>
      </c>
      <c r="AD192" s="4">
        <v>84602.831972231666</v>
      </c>
      <c r="AE192" s="4">
        <v>85224.580694051896</v>
      </c>
      <c r="AF192" s="4">
        <v>85828.078649541887</v>
      </c>
      <c r="AG192" s="4">
        <v>86677.096323606529</v>
      </c>
      <c r="AH192" s="4">
        <v>87520.799125029997</v>
      </c>
      <c r="AI192" s="4">
        <v>88360.414652977517</v>
      </c>
      <c r="AJ192" s="4">
        <v>89187.978437985497</v>
      </c>
      <c r="AK192" s="4">
        <v>89992.848947114078</v>
      </c>
      <c r="AL192" s="4">
        <v>90771.743353551414</v>
      </c>
      <c r="AM192" s="4">
        <v>91520.375207946272</v>
      </c>
      <c r="AN192" s="4">
        <v>92235.609846164676</v>
      </c>
      <c r="AO192" s="4">
        <v>92920.848161156857</v>
      </c>
      <c r="AP192" s="4">
        <v>93574.89215139045</v>
      </c>
      <c r="AQ192" s="4">
        <v>94195.459624922747</v>
      </c>
      <c r="AR192" s="4">
        <v>94783.275587975222</v>
      </c>
      <c r="AS192" s="4">
        <v>95339.015690712884</v>
      </c>
      <c r="AT192" s="4">
        <v>95864.954606395913</v>
      </c>
      <c r="AU192" s="4">
        <v>96367.471269539063</v>
      </c>
      <c r="AV192" s="4">
        <v>96854.068119812175</v>
      </c>
      <c r="AW192" s="4">
        <v>97331.931694935556</v>
      </c>
      <c r="AX192" s="4">
        <v>97810.806419484492</v>
      </c>
      <c r="AY192" s="4">
        <v>98300.122126303671</v>
      </c>
      <c r="AZ192" s="4">
        <v>98804.392244634437</v>
      </c>
      <c r="BA192" s="4">
        <v>99325.973577647703</v>
      </c>
      <c r="BB192" s="4">
        <v>99867.481977613003</v>
      </c>
    </row>
    <row r="193" spans="1:54" x14ac:dyDescent="0.3">
      <c r="A193" s="1" t="s">
        <v>54</v>
      </c>
      <c r="B193" s="1" t="s">
        <v>38</v>
      </c>
      <c r="C193" s="2" t="s">
        <v>95</v>
      </c>
      <c r="D193" s="4">
        <v>61126</v>
      </c>
      <c r="E193" s="4">
        <v>63625.907769846053</v>
      </c>
      <c r="F193" s="4">
        <v>66802.831822737266</v>
      </c>
      <c r="G193" s="4">
        <v>70080.458827371796</v>
      </c>
      <c r="H193" s="4">
        <v>73347.377965673339</v>
      </c>
      <c r="I193" s="4">
        <v>75231.000546957745</v>
      </c>
      <c r="J193" s="4">
        <v>76318.003967842029</v>
      </c>
      <c r="K193" s="4">
        <v>77104.010858980648</v>
      </c>
      <c r="L193" s="4">
        <v>76806.658091725869</v>
      </c>
      <c r="M193" s="4">
        <v>77317.872727245267</v>
      </c>
      <c r="N193" s="4">
        <v>77829.496255150094</v>
      </c>
      <c r="O193" s="4">
        <v>77967.638813320329</v>
      </c>
      <c r="P193" s="4">
        <v>77536.585609557747</v>
      </c>
      <c r="Q193" s="4">
        <v>78274.092620963056</v>
      </c>
      <c r="R193" s="4">
        <v>76554.885396488215</v>
      </c>
      <c r="S193" s="4">
        <v>75977.208138907386</v>
      </c>
      <c r="T193" s="4">
        <v>76296.219777191553</v>
      </c>
      <c r="U193" s="4">
        <v>75892.297713624284</v>
      </c>
      <c r="V193" s="4">
        <v>76937.055364611224</v>
      </c>
      <c r="W193" s="4">
        <v>79580.61930401696</v>
      </c>
      <c r="X193" s="4">
        <v>80613.875923411135</v>
      </c>
      <c r="Y193" s="4">
        <v>81629.652786491264</v>
      </c>
      <c r="Z193" s="4">
        <v>82367.807658711594</v>
      </c>
      <c r="AA193" s="4">
        <v>83040.303777245776</v>
      </c>
      <c r="AB193" s="4">
        <v>83703.169364589878</v>
      </c>
      <c r="AC193" s="4">
        <v>84356.627665711843</v>
      </c>
      <c r="AD193" s="4">
        <v>85002.450435721752</v>
      </c>
      <c r="AE193" s="4">
        <v>85638.445269043645</v>
      </c>
      <c r="AF193" s="4">
        <v>86260.057689817942</v>
      </c>
      <c r="AG193" s="4">
        <v>86863.688271040854</v>
      </c>
      <c r="AH193" s="4">
        <v>87711.617084592261</v>
      </c>
      <c r="AI193" s="4">
        <v>88554.421373459132</v>
      </c>
      <c r="AJ193" s="4">
        <v>89393.338873655652</v>
      </c>
      <c r="AK193" s="4">
        <v>90220.455612375154</v>
      </c>
      <c r="AL193" s="4">
        <v>91025.186464863378</v>
      </c>
      <c r="AM193" s="4">
        <v>91804.293006586959</v>
      </c>
      <c r="AN193" s="4">
        <v>92553.512972648547</v>
      </c>
      <c r="AO193" s="4">
        <v>93269.682910522053</v>
      </c>
      <c r="AP193" s="4">
        <v>93956.128709314944</v>
      </c>
      <c r="AQ193" s="4">
        <v>94611.633081695938</v>
      </c>
      <c r="AR193" s="4">
        <v>95233.90594603261</v>
      </c>
      <c r="AS193" s="4">
        <v>95823.607950439167</v>
      </c>
      <c r="AT193" s="4">
        <v>96381.376816889504</v>
      </c>
      <c r="AU193" s="4">
        <v>96909.439362544334</v>
      </c>
      <c r="AV193" s="4">
        <v>97414.075484402274</v>
      </c>
      <c r="AW193" s="4">
        <v>97902.736522084655</v>
      </c>
      <c r="AX193" s="4">
        <v>98382.521337738464</v>
      </c>
      <c r="AY193" s="4">
        <v>98863.068309481299</v>
      </c>
      <c r="AZ193" s="4">
        <v>99353.76372826079</v>
      </c>
      <c r="BA193" s="4">
        <v>99859.11676709888</v>
      </c>
      <c r="BB193" s="4">
        <v>100381.4799690631</v>
      </c>
    </row>
    <row r="194" spans="1:54" x14ac:dyDescent="0.3">
      <c r="A194" s="1" t="s">
        <v>54</v>
      </c>
      <c r="B194" s="1" t="s">
        <v>38</v>
      </c>
      <c r="C194" s="2" t="s">
        <v>96</v>
      </c>
      <c r="D194" s="4">
        <v>62590</v>
      </c>
      <c r="E194" s="4">
        <v>62728.469901466196</v>
      </c>
      <c r="F194" s="4">
        <v>65812.906822461155</v>
      </c>
      <c r="G194" s="4">
        <v>68493.122712810509</v>
      </c>
      <c r="H194" s="4">
        <v>71671.707331366386</v>
      </c>
      <c r="I194" s="4">
        <v>74927.029042936338</v>
      </c>
      <c r="J194" s="4">
        <v>76786.014649210148</v>
      </c>
      <c r="K194" s="4">
        <v>77860.880172124729</v>
      </c>
      <c r="L194" s="4">
        <v>78662.602197768079</v>
      </c>
      <c r="M194" s="4">
        <v>78378.007552968076</v>
      </c>
      <c r="N194" s="4">
        <v>78905.023220667586</v>
      </c>
      <c r="O194" s="4">
        <v>79419.105210543785</v>
      </c>
      <c r="P194" s="4">
        <v>79564.47087141464</v>
      </c>
      <c r="Q194" s="4">
        <v>79158.754019322922</v>
      </c>
      <c r="R194" s="4">
        <v>79912.557361164538</v>
      </c>
      <c r="S194" s="4">
        <v>78228.642368126908</v>
      </c>
      <c r="T194" s="4">
        <v>77659.72879025861</v>
      </c>
      <c r="U194" s="4">
        <v>77981.787516490091</v>
      </c>
      <c r="V194" s="4">
        <v>77584.922323117149</v>
      </c>
      <c r="W194" s="4">
        <v>78637.923551765532</v>
      </c>
      <c r="X194" s="4">
        <v>81224.172010916285</v>
      </c>
      <c r="Y194" s="4">
        <v>82257.547982899821</v>
      </c>
      <c r="Z194" s="4">
        <v>83272.639967163443</v>
      </c>
      <c r="AA194" s="4">
        <v>84010.331453354302</v>
      </c>
      <c r="AB194" s="4">
        <v>84682.491868388606</v>
      </c>
      <c r="AC194" s="4">
        <v>85345.526976361536</v>
      </c>
      <c r="AD194" s="4">
        <v>85999.529741237202</v>
      </c>
      <c r="AE194" s="4">
        <v>86646.06903472243</v>
      </c>
      <c r="AF194" s="4">
        <v>87282.931121419562</v>
      </c>
      <c r="AG194" s="4">
        <v>87905.596161597758</v>
      </c>
      <c r="AH194" s="4">
        <v>88510.56198586864</v>
      </c>
      <c r="AI194" s="4">
        <v>89358.054979115463</v>
      </c>
      <c r="AJ194" s="4">
        <v>90200.599262521704</v>
      </c>
      <c r="AK194" s="4">
        <v>91039.506287704833</v>
      </c>
      <c r="AL194" s="4">
        <v>91866.909732807108</v>
      </c>
      <c r="AM194" s="4">
        <v>92672.335502589733</v>
      </c>
      <c r="AN194" s="4">
        <v>93452.592222382576</v>
      </c>
      <c r="AO194" s="4">
        <v>94203.437350544322</v>
      </c>
      <c r="AP194" s="4">
        <v>94921.666064241697</v>
      </c>
      <c r="AQ194" s="4">
        <v>95610.501089628902</v>
      </c>
      <c r="AR194" s="4">
        <v>96268.694251307432</v>
      </c>
      <c r="AS194" s="4">
        <v>96893.940292158484</v>
      </c>
      <c r="AT194" s="4">
        <v>97486.819638960747</v>
      </c>
      <c r="AU194" s="4">
        <v>98047.913411986636</v>
      </c>
      <c r="AV194" s="4">
        <v>98579.381180307013</v>
      </c>
      <c r="AW194" s="4">
        <v>99087.420610253495</v>
      </c>
      <c r="AX194" s="4">
        <v>99579.394329027884</v>
      </c>
      <c r="AY194" s="4">
        <v>100062.2829076948</v>
      </c>
      <c r="AZ194" s="4">
        <v>100545.6245245435</v>
      </c>
      <c r="BA194" s="4">
        <v>101038.73715882179</v>
      </c>
      <c r="BB194" s="4">
        <v>101546.1250227203</v>
      </c>
    </row>
    <row r="195" spans="1:54" x14ac:dyDescent="0.3">
      <c r="A195" s="1" t="s">
        <v>54</v>
      </c>
      <c r="B195" s="1" t="s">
        <v>38</v>
      </c>
      <c r="C195" s="2" t="s">
        <v>97</v>
      </c>
      <c r="D195" s="4">
        <v>65183</v>
      </c>
      <c r="E195" s="4">
        <v>64540.372907267927</v>
      </c>
      <c r="F195" s="4">
        <v>65593.632160810346</v>
      </c>
      <c r="G195" s="4">
        <v>68042.356158358074</v>
      </c>
      <c r="H195" s="4">
        <v>70561.6370713707</v>
      </c>
      <c r="I195" s="4">
        <v>73709.716713956499</v>
      </c>
      <c r="J195" s="4">
        <v>76941.664979056979</v>
      </c>
      <c r="K195" s="4">
        <v>78781.124066043529</v>
      </c>
      <c r="L195" s="4">
        <v>79840.404140222206</v>
      </c>
      <c r="M195" s="4">
        <v>80655.728587777907</v>
      </c>
      <c r="N195" s="4">
        <v>80382.742506387134</v>
      </c>
      <c r="O195" s="4">
        <v>80920.437750177487</v>
      </c>
      <c r="P195" s="4">
        <v>81453.598914657865</v>
      </c>
      <c r="Q195" s="4">
        <v>81608.872249910841</v>
      </c>
      <c r="R195" s="4">
        <v>81231.942085416085</v>
      </c>
      <c r="S195" s="4">
        <v>82003.948488538299</v>
      </c>
      <c r="T195" s="4">
        <v>80360.969146079326</v>
      </c>
      <c r="U195" s="4">
        <v>79803.769009684416</v>
      </c>
      <c r="V195" s="4">
        <v>80129.357818157689</v>
      </c>
      <c r="W195" s="4">
        <v>79742.229541981476</v>
      </c>
      <c r="X195" s="4">
        <v>80803.675935874126</v>
      </c>
      <c r="Y195" s="4">
        <v>83326.484710992561</v>
      </c>
      <c r="Z195" s="4">
        <v>84359.996345069507</v>
      </c>
      <c r="AA195" s="4">
        <v>85374.766506571119</v>
      </c>
      <c r="AB195" s="4">
        <v>86113.057852078404</v>
      </c>
      <c r="AC195" s="4">
        <v>86786.143320021089</v>
      </c>
      <c r="AD195" s="4">
        <v>87450.618503663893</v>
      </c>
      <c r="AE195" s="4">
        <v>88106.378665916403</v>
      </c>
      <c r="AF195" s="4">
        <v>88754.766313035303</v>
      </c>
      <c r="AG195" s="4">
        <v>89393.567346437616</v>
      </c>
      <c r="AH195" s="4">
        <v>90018.336184681626</v>
      </c>
      <c r="AI195" s="4">
        <v>90625.689299882739</v>
      </c>
      <c r="AJ195" s="4">
        <v>91473.290481653617</v>
      </c>
      <c r="AK195" s="4">
        <v>92316.165759160809</v>
      </c>
      <c r="AL195" s="4">
        <v>93155.681941315997</v>
      </c>
      <c r="AM195" s="4">
        <v>93984.069542208366</v>
      </c>
      <c r="AN195" s="4">
        <v>94790.978542915618</v>
      </c>
      <c r="AO195" s="4">
        <v>95573.254856291576</v>
      </c>
      <c r="AP195" s="4">
        <v>96326.665686853128</v>
      </c>
      <c r="AQ195" s="4">
        <v>97047.949825485848</v>
      </c>
      <c r="AR195" s="4">
        <v>97740.203029341268</v>
      </c>
      <c r="AS195" s="4">
        <v>98402.135271334497</v>
      </c>
      <c r="AT195" s="4">
        <v>99031.420591608985</v>
      </c>
      <c r="AU195" s="4">
        <v>99628.541403346317</v>
      </c>
      <c r="AV195" s="4">
        <v>100194.0100823142</v>
      </c>
      <c r="AW195" s="4">
        <v>100729.95059394999</v>
      </c>
      <c r="AX195" s="4">
        <v>101242.442525452</v>
      </c>
      <c r="AY195" s="4">
        <v>101738.7330948297</v>
      </c>
      <c r="AZ195" s="4">
        <v>102225.7031429089</v>
      </c>
      <c r="BA195" s="4">
        <v>102712.7666963681</v>
      </c>
      <c r="BB195" s="4">
        <v>103209.16379101769</v>
      </c>
    </row>
    <row r="196" spans="1:54" x14ac:dyDescent="0.3">
      <c r="A196" s="1" t="s">
        <v>54</v>
      </c>
      <c r="B196" s="1" t="s">
        <v>38</v>
      </c>
      <c r="C196" s="2" t="s">
        <v>98</v>
      </c>
      <c r="D196" s="4">
        <v>65844</v>
      </c>
      <c r="E196" s="4">
        <v>67087.432280475448</v>
      </c>
      <c r="F196" s="4">
        <v>67684.673173224874</v>
      </c>
      <c r="G196" s="4">
        <v>68158.810876480624</v>
      </c>
      <c r="H196" s="4">
        <v>70426.907258383522</v>
      </c>
      <c r="I196" s="4">
        <v>72882.193691049528</v>
      </c>
      <c r="J196" s="4">
        <v>75984.621740315779</v>
      </c>
      <c r="K196" s="4">
        <v>79193.240814303164</v>
      </c>
      <c r="L196" s="4">
        <v>81005.799500607594</v>
      </c>
      <c r="M196" s="4">
        <v>82043.687537569218</v>
      </c>
      <c r="N196" s="4">
        <v>82869.670497548839</v>
      </c>
      <c r="O196" s="4">
        <v>82604.981757812813</v>
      </c>
      <c r="P196" s="4">
        <v>83174.48057842844</v>
      </c>
      <c r="Q196" s="4">
        <v>83727.952726679796</v>
      </c>
      <c r="R196" s="4">
        <v>83894.841892982135</v>
      </c>
      <c r="S196" s="4">
        <v>83550.569966602896</v>
      </c>
      <c r="T196" s="4">
        <v>84340.842865919447</v>
      </c>
      <c r="U196" s="4">
        <v>82746.787808627239</v>
      </c>
      <c r="V196" s="4">
        <v>82204.904825474208</v>
      </c>
      <c r="W196" s="4">
        <v>82534.318242956739</v>
      </c>
      <c r="X196" s="4">
        <v>82159.940514877148</v>
      </c>
      <c r="Y196" s="4">
        <v>83228.533157014783</v>
      </c>
      <c r="Z196" s="4">
        <v>85679.256496255897</v>
      </c>
      <c r="AA196" s="4">
        <v>86712.07951185602</v>
      </c>
      <c r="AB196" s="4">
        <v>87726.04530130951</v>
      </c>
      <c r="AC196" s="4">
        <v>88465.431865082763</v>
      </c>
      <c r="AD196" s="4">
        <v>89140.104015116987</v>
      </c>
      <c r="AE196" s="4">
        <v>89806.615587320135</v>
      </c>
      <c r="AF196" s="4">
        <v>90464.646526605517</v>
      </c>
      <c r="AG196" s="4">
        <v>91115.322362758787</v>
      </c>
      <c r="AH196" s="4">
        <v>91756.472049803502</v>
      </c>
      <c r="AI196" s="4">
        <v>92383.757655070949</v>
      </c>
      <c r="AJ196" s="4">
        <v>92993.933189345364</v>
      </c>
      <c r="AK196" s="4">
        <v>93841.313299804402</v>
      </c>
      <c r="AL196" s="4">
        <v>94684.234067306999</v>
      </c>
      <c r="AM196" s="4">
        <v>95524.155464541487</v>
      </c>
      <c r="AN196" s="4">
        <v>96353.420345908467</v>
      </c>
      <c r="AO196" s="4">
        <v>97161.817240586068</v>
      </c>
      <c r="AP196" s="4">
        <v>97946.218783259654</v>
      </c>
      <c r="AQ196" s="4">
        <v>98702.393443329056</v>
      </c>
      <c r="AR196" s="4">
        <v>99427.014202020131</v>
      </c>
      <c r="AS196" s="4">
        <v>100123.0217820957</v>
      </c>
      <c r="AT196" s="4">
        <v>100789.0764276813</v>
      </c>
      <c r="AU196" s="4">
        <v>101422.82316274771</v>
      </c>
      <c r="AV196" s="4">
        <v>102024.63078504179</v>
      </c>
      <c r="AW196" s="4">
        <v>102594.975625858</v>
      </c>
      <c r="AX196" s="4">
        <v>103135.9187846698</v>
      </c>
      <c r="AY196" s="4">
        <v>103653.3884948503</v>
      </c>
      <c r="AZ196" s="4">
        <v>104154.53097088249</v>
      </c>
      <c r="BA196" s="4">
        <v>104646.09849928789</v>
      </c>
      <c r="BB196" s="4">
        <v>105137.3583906367</v>
      </c>
    </row>
    <row r="197" spans="1:54" x14ac:dyDescent="0.3">
      <c r="A197" s="1" t="s">
        <v>54</v>
      </c>
      <c r="B197" s="1" t="s">
        <v>38</v>
      </c>
      <c r="C197" s="2" t="s">
        <v>99</v>
      </c>
      <c r="D197" s="4">
        <v>65908</v>
      </c>
      <c r="E197" s="4">
        <v>67762.340181303094</v>
      </c>
      <c r="F197" s="4">
        <v>70428.862333186262</v>
      </c>
      <c r="G197" s="4">
        <v>70304.714570260621</v>
      </c>
      <c r="H197" s="4">
        <v>70652.831450184429</v>
      </c>
      <c r="I197" s="4">
        <v>72849.043727148208</v>
      </c>
      <c r="J197" s="4">
        <v>75218.102898022873</v>
      </c>
      <c r="K197" s="4">
        <v>78265.11423907982</v>
      </c>
      <c r="L197" s="4">
        <v>81427.997370508645</v>
      </c>
      <c r="M197" s="4">
        <v>83198.687558184669</v>
      </c>
      <c r="N197" s="4">
        <v>84206.317569262392</v>
      </c>
      <c r="O197" s="4">
        <v>85030.662034122855</v>
      </c>
      <c r="P197" s="4">
        <v>84804.412529404217</v>
      </c>
      <c r="Q197" s="4">
        <v>85405.692123797111</v>
      </c>
      <c r="R197" s="4">
        <v>85979.06915308733</v>
      </c>
      <c r="S197" s="4">
        <v>86158.974073878882</v>
      </c>
      <c r="T197" s="4">
        <v>85852.374388721626</v>
      </c>
      <c r="U197" s="4">
        <v>86657.597348648036</v>
      </c>
      <c r="V197" s="4">
        <v>85125.749133324818</v>
      </c>
      <c r="W197" s="4">
        <v>84604.913928381255</v>
      </c>
      <c r="X197" s="4">
        <v>84938.291757140716</v>
      </c>
      <c r="Y197" s="4">
        <v>84581.346918836236</v>
      </c>
      <c r="Z197" s="4">
        <v>85652.614401893079</v>
      </c>
      <c r="AA197" s="4">
        <v>88017.937540254614</v>
      </c>
      <c r="AB197" s="4">
        <v>89046.840458039223</v>
      </c>
      <c r="AC197" s="4">
        <v>90057.065585963835</v>
      </c>
      <c r="AD197" s="4">
        <v>90796.421604363975</v>
      </c>
      <c r="AE197" s="4">
        <v>91471.867859825477</v>
      </c>
      <c r="AF197" s="4">
        <v>92139.521842052345</v>
      </c>
      <c r="AG197" s="4">
        <v>92798.870947794901</v>
      </c>
      <c r="AH197" s="4">
        <v>93450.856172478147</v>
      </c>
      <c r="AI197" s="4">
        <v>94093.383229446248</v>
      </c>
      <c r="AJ197" s="4">
        <v>94722.255295725568</v>
      </c>
      <c r="AK197" s="4">
        <v>95334.462713540124</v>
      </c>
      <c r="AL197" s="4">
        <v>96179.308702008595</v>
      </c>
      <c r="AM197" s="4">
        <v>97020.063879667548</v>
      </c>
      <c r="AN197" s="4">
        <v>97858.262015118657</v>
      </c>
      <c r="AO197" s="4">
        <v>98686.385639111191</v>
      </c>
      <c r="AP197" s="4">
        <v>99494.402824768011</v>
      </c>
      <c r="AQ197" s="4">
        <v>100279.2074997688</v>
      </c>
      <c r="AR197" s="4">
        <v>101036.5757261352</v>
      </c>
      <c r="AS197" s="4">
        <v>101763.1172697833</v>
      </c>
      <c r="AT197" s="4">
        <v>102461.5847329056</v>
      </c>
      <c r="AU197" s="4">
        <v>103130.579126917</v>
      </c>
      <c r="AV197" s="4">
        <v>103767.71746865319</v>
      </c>
      <c r="AW197" s="4">
        <v>104373.2875968522</v>
      </c>
      <c r="AX197" s="4">
        <v>104947.7059897295</v>
      </c>
      <c r="AY197" s="4">
        <v>105492.94637182901</v>
      </c>
      <c r="AZ197" s="4">
        <v>106014.7869912567</v>
      </c>
      <c r="BA197" s="4">
        <v>106520.223719924</v>
      </c>
      <c r="BB197" s="4">
        <v>107015.8483681731</v>
      </c>
    </row>
    <row r="198" spans="1:54" x14ac:dyDescent="0.3">
      <c r="A198" s="1" t="s">
        <v>54</v>
      </c>
      <c r="B198" s="1" t="s">
        <v>38</v>
      </c>
      <c r="C198" s="2" t="s">
        <v>100</v>
      </c>
      <c r="D198" s="4">
        <v>67129</v>
      </c>
      <c r="E198" s="4">
        <v>67839.9003352539</v>
      </c>
      <c r="F198" s="4">
        <v>71361.135884634103</v>
      </c>
      <c r="G198" s="4">
        <v>73079.100855939789</v>
      </c>
      <c r="H198" s="4">
        <v>72776.614817173468</v>
      </c>
      <c r="I198" s="4">
        <v>73150.734747344453</v>
      </c>
      <c r="J198" s="4">
        <v>75251.797653918024</v>
      </c>
      <c r="K198" s="4">
        <v>77531.633353970159</v>
      </c>
      <c r="L198" s="4">
        <v>80498.111595223192</v>
      </c>
      <c r="M198" s="4">
        <v>83586.945929424619</v>
      </c>
      <c r="N198" s="4">
        <v>85299.318715981586</v>
      </c>
      <c r="O198" s="4">
        <v>86261.792612827529</v>
      </c>
      <c r="P198" s="4">
        <v>87111.414284218714</v>
      </c>
      <c r="Q198" s="4">
        <v>86929.099574655789</v>
      </c>
      <c r="R198" s="4">
        <v>87559.584323742849</v>
      </c>
      <c r="S198" s="4">
        <v>88150.965251888381</v>
      </c>
      <c r="T198" s="4">
        <v>88345.089768829494</v>
      </c>
      <c r="U198" s="4">
        <v>88080.623421949073</v>
      </c>
      <c r="V198" s="4">
        <v>88895.825386378914</v>
      </c>
      <c r="W198" s="4">
        <v>87440.177130716882</v>
      </c>
      <c r="X198" s="4">
        <v>86947.038823228271</v>
      </c>
      <c r="Y198" s="4">
        <v>87284.651406307792</v>
      </c>
      <c r="Z198" s="4">
        <v>86951.012147553818</v>
      </c>
      <c r="AA198" s="4">
        <v>88019.66424418868</v>
      </c>
      <c r="AB198" s="4">
        <v>90287.376349007332</v>
      </c>
      <c r="AC198" s="4">
        <v>91308.497526678126</v>
      </c>
      <c r="AD198" s="4">
        <v>92311.276607467677</v>
      </c>
      <c r="AE198" s="4">
        <v>93048.968571433477</v>
      </c>
      <c r="AF198" s="4">
        <v>93723.917270997903</v>
      </c>
      <c r="AG198" s="4">
        <v>94391.355289444589</v>
      </c>
      <c r="AH198" s="4">
        <v>95050.6348184901</v>
      </c>
      <c r="AI198" s="4">
        <v>95702.536699368327</v>
      </c>
      <c r="AJ198" s="4">
        <v>96345.068392967252</v>
      </c>
      <c r="AK198" s="4">
        <v>96974.287191987474</v>
      </c>
      <c r="AL198" s="4">
        <v>97587.433929329476</v>
      </c>
      <c r="AM198" s="4">
        <v>98426.945046846027</v>
      </c>
      <c r="AN198" s="4">
        <v>99262.824692929324</v>
      </c>
      <c r="AO198" s="4">
        <v>100096.63968327679</v>
      </c>
      <c r="AP198" s="4">
        <v>100921.0410710537</v>
      </c>
      <c r="AQ198" s="4">
        <v>101726.2232759881</v>
      </c>
      <c r="AR198" s="4">
        <v>102509.10176083721</v>
      </c>
      <c r="AS198" s="4">
        <v>103265.4727485757</v>
      </c>
      <c r="AT198" s="4">
        <v>103991.89619519</v>
      </c>
      <c r="AU198" s="4">
        <v>104690.9006254593</v>
      </c>
      <c r="AV198" s="4">
        <v>105361.0256739679</v>
      </c>
      <c r="AW198" s="4">
        <v>105999.9159078434</v>
      </c>
      <c r="AX198" s="4">
        <v>106607.7575103077</v>
      </c>
      <c r="AY198" s="4">
        <v>107184.8947356765</v>
      </c>
      <c r="AZ198" s="4">
        <v>107733.2398158327</v>
      </c>
      <c r="BA198" s="4">
        <v>108258.37786706031</v>
      </c>
      <c r="BB198" s="4">
        <v>108767.1159441022</v>
      </c>
    </row>
    <row r="199" spans="1:54" x14ac:dyDescent="0.3">
      <c r="A199" s="1" t="s">
        <v>54</v>
      </c>
      <c r="B199" s="1" t="s">
        <v>38</v>
      </c>
      <c r="C199" s="2" t="s">
        <v>101</v>
      </c>
      <c r="D199" s="4">
        <v>68205</v>
      </c>
      <c r="E199" s="4">
        <v>68953.832073920523</v>
      </c>
      <c r="F199" s="4">
        <v>71454.102062657665</v>
      </c>
      <c r="G199" s="4">
        <v>73867.526604068888</v>
      </c>
      <c r="H199" s="4">
        <v>75297.302052439889</v>
      </c>
      <c r="I199" s="4">
        <v>75013.496981512028</v>
      </c>
      <c r="J199" s="4">
        <v>75398.191638132674</v>
      </c>
      <c r="K199" s="4">
        <v>77408.487111544935</v>
      </c>
      <c r="L199" s="4">
        <v>79584.660655239248</v>
      </c>
      <c r="M199" s="4">
        <v>82446.995311674953</v>
      </c>
      <c r="N199" s="4">
        <v>85436.65423177366</v>
      </c>
      <c r="O199" s="4">
        <v>87072.550351511658</v>
      </c>
      <c r="P199" s="4">
        <v>88024.021408608489</v>
      </c>
      <c r="Q199" s="4">
        <v>88893.617298994475</v>
      </c>
      <c r="R199" s="4">
        <v>88756.383329584321</v>
      </c>
      <c r="S199" s="4">
        <v>89411.041146110438</v>
      </c>
      <c r="T199" s="4">
        <v>90016.539324057187</v>
      </c>
      <c r="U199" s="4">
        <v>90224.502200373623</v>
      </c>
      <c r="V199" s="4">
        <v>90003.279644561757</v>
      </c>
      <c r="W199" s="4">
        <v>90823.133002906368</v>
      </c>
      <c r="X199" s="4">
        <v>89452.037077383706</v>
      </c>
      <c r="Y199" s="4">
        <v>88991.214042122127</v>
      </c>
      <c r="Z199" s="4">
        <v>89333.144972272159</v>
      </c>
      <c r="AA199" s="4">
        <v>89027.584761571663</v>
      </c>
      <c r="AB199" s="4">
        <v>90089.326883228423</v>
      </c>
      <c r="AC199" s="4">
        <v>92253.237361000909</v>
      </c>
      <c r="AD199" s="4">
        <v>93263.285639071299</v>
      </c>
      <c r="AE199" s="4">
        <v>94255.292623829751</v>
      </c>
      <c r="AF199" s="4">
        <v>94989.520143342452</v>
      </c>
      <c r="AG199" s="4">
        <v>95662.431394435349</v>
      </c>
      <c r="AH199" s="4">
        <v>96328.048793906768</v>
      </c>
      <c r="AI199" s="4">
        <v>96985.638261352084</v>
      </c>
      <c r="AJ199" s="4">
        <v>97635.843066746602</v>
      </c>
      <c r="AK199" s="4">
        <v>98276.868440443388</v>
      </c>
      <c r="AL199" s="4">
        <v>98905.041105222801</v>
      </c>
      <c r="AM199" s="4">
        <v>99517.899088868144</v>
      </c>
      <c r="AN199" s="4">
        <v>100349.6061585326</v>
      </c>
      <c r="AO199" s="4">
        <v>101178.1846903601</v>
      </c>
      <c r="AP199" s="4">
        <v>102005.1868302293</v>
      </c>
      <c r="AQ199" s="4">
        <v>102823.4448344069</v>
      </c>
      <c r="AR199" s="4">
        <v>103623.4134024224</v>
      </c>
      <c r="AS199" s="4">
        <v>104402.0297111791</v>
      </c>
      <c r="AT199" s="4">
        <v>105155.125070412</v>
      </c>
      <c r="AU199" s="4">
        <v>105879.2209508645</v>
      </c>
      <c r="AV199" s="4">
        <v>106576.60434340429</v>
      </c>
      <c r="AW199" s="4">
        <v>107245.8071448331</v>
      </c>
      <c r="AX199" s="4">
        <v>107884.49908643799</v>
      </c>
      <c r="AY199" s="4">
        <v>108492.7620643038</v>
      </c>
      <c r="AZ199" s="4">
        <v>109070.9112464522</v>
      </c>
      <c r="BA199" s="4">
        <v>109620.78783817129</v>
      </c>
      <c r="BB199" s="4">
        <v>110147.76994968719</v>
      </c>
    </row>
    <row r="200" spans="1:54" x14ac:dyDescent="0.3">
      <c r="A200" s="1" t="s">
        <v>54</v>
      </c>
      <c r="B200" s="1" t="s">
        <v>38</v>
      </c>
      <c r="C200" s="2" t="s">
        <v>102</v>
      </c>
      <c r="D200" s="4">
        <v>69700</v>
      </c>
      <c r="E200" s="4">
        <v>69912.553410673339</v>
      </c>
      <c r="F200" s="4">
        <v>72450.338792486233</v>
      </c>
      <c r="G200" s="4">
        <v>73783.086499840341</v>
      </c>
      <c r="H200" s="4">
        <v>75891.365048700303</v>
      </c>
      <c r="I200" s="4">
        <v>77259.129335371748</v>
      </c>
      <c r="J200" s="4">
        <v>76983.103956499166</v>
      </c>
      <c r="K200" s="4">
        <v>77391.063982272724</v>
      </c>
      <c r="L200" s="4">
        <v>79304.424091237219</v>
      </c>
      <c r="M200" s="4">
        <v>81368.637204207393</v>
      </c>
      <c r="N200" s="4">
        <v>84114.872297371738</v>
      </c>
      <c r="O200" s="4">
        <v>86988.066013604432</v>
      </c>
      <c r="P200" s="4">
        <v>88585.744669549284</v>
      </c>
      <c r="Q200" s="4">
        <v>89524.349779532786</v>
      </c>
      <c r="R200" s="4">
        <v>90408.288098147343</v>
      </c>
      <c r="S200" s="4">
        <v>90313.794890610632</v>
      </c>
      <c r="T200" s="4">
        <v>90987.183559314522</v>
      </c>
      <c r="U200" s="4">
        <v>91602.563401076972</v>
      </c>
      <c r="V200" s="4">
        <v>91823.037929816986</v>
      </c>
      <c r="W200" s="4">
        <v>91643.187990257051</v>
      </c>
      <c r="X200" s="4">
        <v>92463.856845792674</v>
      </c>
      <c r="Y200" s="4">
        <v>91178.711384489521</v>
      </c>
      <c r="Z200" s="4">
        <v>90752.392685429135</v>
      </c>
      <c r="AA200" s="4">
        <v>91099.19885778462</v>
      </c>
      <c r="AB200" s="4">
        <v>90824.512718693892</v>
      </c>
      <c r="AC200" s="4">
        <v>91877.33835382275</v>
      </c>
      <c r="AD200" s="4">
        <v>93938.924479609777</v>
      </c>
      <c r="AE200" s="4">
        <v>94936.363016839372</v>
      </c>
      <c r="AF200" s="4">
        <v>95915.926857672661</v>
      </c>
      <c r="AG200" s="4">
        <v>96645.670915582421</v>
      </c>
      <c r="AH200" s="4">
        <v>97315.643684784329</v>
      </c>
      <c r="AI200" s="4">
        <v>97978.488207271585</v>
      </c>
      <c r="AJ200" s="4">
        <v>98633.415157261625</v>
      </c>
      <c r="AK200" s="4">
        <v>99281.034452639258</v>
      </c>
      <c r="AL200" s="4">
        <v>99919.745570229061</v>
      </c>
      <c r="AM200" s="4">
        <v>100546.1819806812</v>
      </c>
      <c r="AN200" s="4">
        <v>101158.14755821769</v>
      </c>
      <c r="AO200" s="4">
        <v>101980.9563526069</v>
      </c>
      <c r="AP200" s="4">
        <v>102801.1174949383</v>
      </c>
      <c r="AQ200" s="4">
        <v>103620.1273603226</v>
      </c>
      <c r="AR200" s="4">
        <v>104430.9981098545</v>
      </c>
      <c r="AS200" s="4">
        <v>105224.4535135457</v>
      </c>
      <c r="AT200" s="4">
        <v>105997.4538461856</v>
      </c>
      <c r="AU200" s="4">
        <v>106745.8689354026</v>
      </c>
      <c r="AV200" s="4">
        <v>107466.1931175846</v>
      </c>
      <c r="AW200" s="4">
        <v>108160.5255760096</v>
      </c>
      <c r="AX200" s="4">
        <v>108827.3835734224</v>
      </c>
      <c r="AY200" s="4">
        <v>109464.46721567449</v>
      </c>
      <c r="AZ200" s="4">
        <v>110071.8056307588</v>
      </c>
      <c r="BA200" s="4">
        <v>110649.68854373691</v>
      </c>
      <c r="BB200" s="4">
        <v>111199.8982735695</v>
      </c>
    </row>
    <row r="201" spans="1:54" x14ac:dyDescent="0.3">
      <c r="A201" s="1" t="s">
        <v>54</v>
      </c>
      <c r="B201" s="1" t="s">
        <v>38</v>
      </c>
      <c r="C201" s="2" t="s">
        <v>103</v>
      </c>
      <c r="D201" s="4">
        <v>71312</v>
      </c>
      <c r="E201" s="4">
        <v>71213.565983510925</v>
      </c>
      <c r="F201" s="4">
        <v>73258.370293938438</v>
      </c>
      <c r="G201" s="4">
        <v>74559.710744845856</v>
      </c>
      <c r="H201" s="4">
        <v>75631.59131876145</v>
      </c>
      <c r="I201" s="4">
        <v>77676.467100980852</v>
      </c>
      <c r="J201" s="4">
        <v>78973.253878995718</v>
      </c>
      <c r="K201" s="4">
        <v>78722.875143414552</v>
      </c>
      <c r="L201" s="4">
        <v>79146.922322519182</v>
      </c>
      <c r="M201" s="4">
        <v>80962.443550393655</v>
      </c>
      <c r="N201" s="4">
        <v>82915.343982324761</v>
      </c>
      <c r="O201" s="4">
        <v>85540.404784277678</v>
      </c>
      <c r="P201" s="4">
        <v>88339.339811312122</v>
      </c>
      <c r="Q201" s="4">
        <v>89898.689201022033</v>
      </c>
      <c r="R201" s="4">
        <v>90822.919739637306</v>
      </c>
      <c r="S201" s="4">
        <v>91716.395731596887</v>
      </c>
      <c r="T201" s="4">
        <v>91660.073665359669</v>
      </c>
      <c r="U201" s="4">
        <v>92347.300859158655</v>
      </c>
      <c r="V201" s="4">
        <v>92968.853068171506</v>
      </c>
      <c r="W201" s="4">
        <v>93200.040336570804</v>
      </c>
      <c r="X201" s="4">
        <v>93057.850143233198</v>
      </c>
      <c r="Y201" s="4">
        <v>93877.353710905896</v>
      </c>
      <c r="Z201" s="4">
        <v>92674.376618998795</v>
      </c>
      <c r="AA201" s="4">
        <v>92282.73184638517</v>
      </c>
      <c r="AB201" s="4">
        <v>92635.207841528929</v>
      </c>
      <c r="AC201" s="4">
        <v>92391.951046288566</v>
      </c>
      <c r="AD201" s="4">
        <v>93435.702506230649</v>
      </c>
      <c r="AE201" s="4">
        <v>95402.016813387178</v>
      </c>
      <c r="AF201" s="4">
        <v>96386.844123314469</v>
      </c>
      <c r="AG201" s="4">
        <v>97353.828903569636</v>
      </c>
      <c r="AH201" s="4">
        <v>98078.863287762317</v>
      </c>
      <c r="AI201" s="4">
        <v>98745.649347077124</v>
      </c>
      <c r="AJ201" s="4">
        <v>99405.430960318685</v>
      </c>
      <c r="AK201" s="4">
        <v>100057.46850962059</v>
      </c>
      <c r="AL201" s="4">
        <v>100702.34281032821</v>
      </c>
      <c r="AM201" s="4">
        <v>101338.6709899983</v>
      </c>
      <c r="AN201" s="4">
        <v>101963.3536905926</v>
      </c>
      <c r="AO201" s="4">
        <v>102574.4027538603</v>
      </c>
      <c r="AP201" s="4">
        <v>103388.44832619491</v>
      </c>
      <c r="AQ201" s="4">
        <v>104200.2518882218</v>
      </c>
      <c r="AR201" s="4">
        <v>105011.231471083</v>
      </c>
      <c r="AS201" s="4">
        <v>105814.56532767101</v>
      </c>
      <c r="AT201" s="4">
        <v>106601.237388147</v>
      </c>
      <c r="AU201" s="4">
        <v>107368.22510803551</v>
      </c>
      <c r="AV201" s="4">
        <v>108111.4382045517</v>
      </c>
      <c r="AW201" s="4">
        <v>108827.4056723219</v>
      </c>
      <c r="AX201" s="4">
        <v>109518.0382810733</v>
      </c>
      <c r="AY201" s="4">
        <v>110181.84135239301</v>
      </c>
      <c r="AZ201" s="4">
        <v>110816.59241596379</v>
      </c>
      <c r="BA201" s="4">
        <v>111422.2787619585</v>
      </c>
      <c r="BB201" s="4">
        <v>111999.1827977544</v>
      </c>
    </row>
    <row r="202" spans="1:54" x14ac:dyDescent="0.3">
      <c r="A202" s="1" t="s">
        <v>54</v>
      </c>
      <c r="B202" s="1" t="s">
        <v>38</v>
      </c>
      <c r="C202" s="2" t="s">
        <v>104</v>
      </c>
      <c r="D202" s="4">
        <v>71535</v>
      </c>
      <c r="E202" s="4">
        <v>72711.944109631877</v>
      </c>
      <c r="F202" s="4">
        <v>74338.532942997525</v>
      </c>
      <c r="G202" s="4">
        <v>75217.001462158194</v>
      </c>
      <c r="H202" s="4">
        <v>76219.84899882949</v>
      </c>
      <c r="I202" s="4">
        <v>77275.310439089546</v>
      </c>
      <c r="J202" s="4">
        <v>79248.615147710749</v>
      </c>
      <c r="K202" s="4">
        <v>80496.918761288485</v>
      </c>
      <c r="L202" s="4">
        <v>80265.476014253101</v>
      </c>
      <c r="M202" s="4">
        <v>80696.799592136231</v>
      </c>
      <c r="N202" s="4">
        <v>82417.975145340373</v>
      </c>
      <c r="O202" s="4">
        <v>84262.003170080745</v>
      </c>
      <c r="P202" s="4">
        <v>86814.294111529365</v>
      </c>
      <c r="Q202" s="4">
        <v>89542.681488102593</v>
      </c>
      <c r="R202" s="4">
        <v>91065.087062059611</v>
      </c>
      <c r="S202" s="4">
        <v>91974.218148301981</v>
      </c>
      <c r="T202" s="4">
        <v>92873.619490943151</v>
      </c>
      <c r="U202" s="4">
        <v>92849.894968863708</v>
      </c>
      <c r="V202" s="4">
        <v>93547.087735622335</v>
      </c>
      <c r="W202" s="4">
        <v>94172.050167137233</v>
      </c>
      <c r="X202" s="4">
        <v>94412.128346038866</v>
      </c>
      <c r="Y202" s="4">
        <v>94303.207210507841</v>
      </c>
      <c r="Z202" s="4">
        <v>95121.297922703641</v>
      </c>
      <c r="AA202" s="4">
        <v>93993.737877446518</v>
      </c>
      <c r="AB202" s="4">
        <v>93635.288233813917</v>
      </c>
      <c r="AC202" s="4">
        <v>93994.006331265889</v>
      </c>
      <c r="AD202" s="4">
        <v>93780.757935559363</v>
      </c>
      <c r="AE202" s="4">
        <v>94816.32877919203</v>
      </c>
      <c r="AF202" s="4">
        <v>96697.328838929214</v>
      </c>
      <c r="AG202" s="4">
        <v>97670.522719411747</v>
      </c>
      <c r="AH202" s="4">
        <v>98625.82659186513</v>
      </c>
      <c r="AI202" s="4">
        <v>99346.445041015017</v>
      </c>
      <c r="AJ202" s="4">
        <v>100010.21307762231</v>
      </c>
      <c r="AK202" s="4">
        <v>100667.1461788373</v>
      </c>
      <c r="AL202" s="4">
        <v>101316.5497641781</v>
      </c>
      <c r="AM202" s="4">
        <v>101959.0171709593</v>
      </c>
      <c r="AN202" s="4">
        <v>102593.3402745815</v>
      </c>
      <c r="AO202" s="4">
        <v>103216.6249886865</v>
      </c>
      <c r="AP202" s="4">
        <v>103827.0321596181</v>
      </c>
      <c r="AQ202" s="4">
        <v>104633.17525572531</v>
      </c>
      <c r="AR202" s="4">
        <v>105437.3810051575</v>
      </c>
      <c r="AS202" s="4">
        <v>106240.98049538409</v>
      </c>
      <c r="AT202" s="4">
        <v>107037.30059314291</v>
      </c>
      <c r="AU202" s="4">
        <v>107817.55770505501</v>
      </c>
      <c r="AV202" s="4">
        <v>108578.7433562709</v>
      </c>
      <c r="AW202" s="4">
        <v>109316.85566665931</v>
      </c>
      <c r="AX202" s="4">
        <v>110028.44772383571</v>
      </c>
      <c r="AY202" s="4">
        <v>110715.257032355</v>
      </c>
      <c r="AZ202" s="4">
        <v>111375.8266681622</v>
      </c>
      <c r="BA202" s="4">
        <v>112008.01034168369</v>
      </c>
      <c r="BB202" s="4">
        <v>112611.7748270851</v>
      </c>
    </row>
    <row r="203" spans="1:54" x14ac:dyDescent="0.3">
      <c r="A203" s="1" t="s">
        <v>54</v>
      </c>
      <c r="B203" s="1" t="s">
        <v>38</v>
      </c>
      <c r="C203" s="2" t="s">
        <v>105</v>
      </c>
      <c r="D203" s="4">
        <v>71978</v>
      </c>
      <c r="E203" s="4">
        <v>72893.247629718913</v>
      </c>
      <c r="F203" s="4">
        <v>75618.599295510765</v>
      </c>
      <c r="G203" s="4">
        <v>76121.721196427505</v>
      </c>
      <c r="H203" s="4">
        <v>76755.436263609939</v>
      </c>
      <c r="I203" s="4">
        <v>77706.917266517936</v>
      </c>
      <c r="J203" s="4">
        <v>78735.525976646517</v>
      </c>
      <c r="K203" s="4">
        <v>80659.741505746686</v>
      </c>
      <c r="L203" s="4">
        <v>81860.706160757429</v>
      </c>
      <c r="M203" s="4">
        <v>81639.795269165872</v>
      </c>
      <c r="N203" s="4">
        <v>82072.234572326095</v>
      </c>
      <c r="O203" s="4">
        <v>83704.149776223101</v>
      </c>
      <c r="P203" s="4">
        <v>85487.301586842397</v>
      </c>
      <c r="Q203" s="4">
        <v>87974.303777927576</v>
      </c>
      <c r="R203" s="4">
        <v>90638.459168630478</v>
      </c>
      <c r="S203" s="4">
        <v>92126.559219593008</v>
      </c>
      <c r="T203" s="4">
        <v>93020.612152018686</v>
      </c>
      <c r="U203" s="4">
        <v>93923.450074624314</v>
      </c>
      <c r="V203" s="4">
        <v>93926.729183613614</v>
      </c>
      <c r="W203" s="4">
        <v>94631.134637377196</v>
      </c>
      <c r="X203" s="4">
        <v>95257.782946858366</v>
      </c>
      <c r="Y203" s="4">
        <v>95505.204534009768</v>
      </c>
      <c r="Z203" s="4">
        <v>95425.419185738021</v>
      </c>
      <c r="AA203" s="4">
        <v>96243.059050088355</v>
      </c>
      <c r="AB203" s="4">
        <v>95182.712260475077</v>
      </c>
      <c r="AC203" s="4">
        <v>94854.713104953902</v>
      </c>
      <c r="AD203" s="4">
        <v>95219.764307938021</v>
      </c>
      <c r="AE203" s="4">
        <v>95033.729484701937</v>
      </c>
      <c r="AF203" s="4">
        <v>96062.461104323069</v>
      </c>
      <c r="AG203" s="4">
        <v>97868.962513227438</v>
      </c>
      <c r="AH203" s="4">
        <v>98832.002090383277</v>
      </c>
      <c r="AI203" s="4">
        <v>99777.055329947107</v>
      </c>
      <c r="AJ203" s="4">
        <v>100493.79772006199</v>
      </c>
      <c r="AK203" s="4">
        <v>101154.97638115579</v>
      </c>
      <c r="AL203" s="4">
        <v>101809.5154585368</v>
      </c>
      <c r="AM203" s="4">
        <v>102456.79910165349</v>
      </c>
      <c r="AN203" s="4">
        <v>103097.4117956588</v>
      </c>
      <c r="AO203" s="4">
        <v>103730.26401775829</v>
      </c>
      <c r="AP203" s="4">
        <v>104352.6080088458</v>
      </c>
      <c r="AQ203" s="4">
        <v>104962.7052531308</v>
      </c>
      <c r="AR203" s="4">
        <v>105762.0850494039</v>
      </c>
      <c r="AS203" s="4">
        <v>106559.7262366378</v>
      </c>
      <c r="AT203" s="4">
        <v>107356.87718274321</v>
      </c>
      <c r="AU203" s="4">
        <v>108146.9871401913</v>
      </c>
      <c r="AV203" s="4">
        <v>108921.47280059911</v>
      </c>
      <c r="AW203" s="4">
        <v>109677.3865413302</v>
      </c>
      <c r="AX203" s="4">
        <v>110410.794838795</v>
      </c>
      <c r="AY203" s="4">
        <v>111118.26782940009</v>
      </c>
      <c r="AZ203" s="4">
        <v>111801.43937395389</v>
      </c>
      <c r="BA203" s="4">
        <v>112458.8887503724</v>
      </c>
      <c r="BB203" s="4">
        <v>113088.55189920271</v>
      </c>
    </row>
    <row r="204" spans="1:54" x14ac:dyDescent="0.3">
      <c r="A204" s="1" t="s">
        <v>54</v>
      </c>
      <c r="B204" s="1" t="s">
        <v>38</v>
      </c>
      <c r="C204" s="2" t="s">
        <v>106</v>
      </c>
      <c r="D204" s="4">
        <v>72746</v>
      </c>
      <c r="E204" s="4">
        <v>73345.621962348552</v>
      </c>
      <c r="F204" s="4">
        <v>75588.126172113989</v>
      </c>
      <c r="G204" s="4">
        <v>77238.653199229448</v>
      </c>
      <c r="H204" s="4">
        <v>77517.740435683561</v>
      </c>
      <c r="I204" s="4">
        <v>78138.111363262637</v>
      </c>
      <c r="J204" s="4">
        <v>79033.770651923798</v>
      </c>
      <c r="K204" s="4">
        <v>80052.951949055714</v>
      </c>
      <c r="L204" s="4">
        <v>81930.877522217008</v>
      </c>
      <c r="M204" s="4">
        <v>83085.412314931891</v>
      </c>
      <c r="N204" s="4">
        <v>82868.950187787734</v>
      </c>
      <c r="O204" s="4">
        <v>83297.695558791253</v>
      </c>
      <c r="P204" s="4">
        <v>84883.868414396828</v>
      </c>
      <c r="Q204" s="4">
        <v>86613.153327481705</v>
      </c>
      <c r="R204" s="4">
        <v>89042.737887259456</v>
      </c>
      <c r="S204" s="4">
        <v>91650.207385112444</v>
      </c>
      <c r="T204" s="4">
        <v>93107.306549098575</v>
      </c>
      <c r="U204" s="4">
        <v>93986.837273412762</v>
      </c>
      <c r="V204" s="4">
        <v>94891.590957528213</v>
      </c>
      <c r="W204" s="4">
        <v>94916.908588516089</v>
      </c>
      <c r="X204" s="4">
        <v>95626.811878587498</v>
      </c>
      <c r="Y204" s="4">
        <v>96254.364888775366</v>
      </c>
      <c r="Z204" s="4">
        <v>96508.183970327955</v>
      </c>
      <c r="AA204" s="4">
        <v>96454.118889101752</v>
      </c>
      <c r="AB204" s="4">
        <v>97272.729403671663</v>
      </c>
      <c r="AC204" s="4">
        <v>96271.082946923721</v>
      </c>
      <c r="AD204" s="4">
        <v>95970.101088549825</v>
      </c>
      <c r="AE204" s="4">
        <v>96341.167066368042</v>
      </c>
      <c r="AF204" s="4">
        <v>96178.95840733558</v>
      </c>
      <c r="AG204" s="4">
        <v>97202.307032053213</v>
      </c>
      <c r="AH204" s="4">
        <v>98944.698821391576</v>
      </c>
      <c r="AI204" s="4">
        <v>99899.233685786414</v>
      </c>
      <c r="AJ204" s="4">
        <v>100835.6456030797</v>
      </c>
      <c r="AK204" s="4">
        <v>101549.2259904284</v>
      </c>
      <c r="AL204" s="4">
        <v>102208.3740235041</v>
      </c>
      <c r="AM204" s="4">
        <v>102861.1295221394</v>
      </c>
      <c r="AN204" s="4">
        <v>103506.9247590172</v>
      </c>
      <c r="AO204" s="4">
        <v>104146.3034269529</v>
      </c>
      <c r="AP204" s="4">
        <v>104778.247209433</v>
      </c>
      <c r="AQ204" s="4">
        <v>105400.10772296081</v>
      </c>
      <c r="AR204" s="4">
        <v>106010.2163411259</v>
      </c>
      <c r="AS204" s="4">
        <v>106804.0170574637</v>
      </c>
      <c r="AT204" s="4">
        <v>107596.1842421077</v>
      </c>
      <c r="AU204" s="4">
        <v>108387.88608976211</v>
      </c>
      <c r="AV204" s="4">
        <v>109172.6695518075</v>
      </c>
      <c r="AW204" s="4">
        <v>109942.1717315515</v>
      </c>
      <c r="AX204" s="4">
        <v>110693.4857742516</v>
      </c>
      <c r="AY204" s="4">
        <v>111422.7298920843</v>
      </c>
      <c r="AZ204" s="4">
        <v>112126.5361618324</v>
      </c>
      <c r="BA204" s="4">
        <v>112806.4499354243</v>
      </c>
      <c r="BB204" s="4">
        <v>113461.09514046781</v>
      </c>
    </row>
    <row r="205" spans="1:54" x14ac:dyDescent="0.3">
      <c r="A205" s="1" t="s">
        <v>54</v>
      </c>
      <c r="B205" s="1" t="s">
        <v>38</v>
      </c>
      <c r="C205" s="2" t="s">
        <v>107</v>
      </c>
      <c r="D205" s="4">
        <v>73742</v>
      </c>
      <c r="E205" s="4">
        <v>74098.15319753626</v>
      </c>
      <c r="F205" s="4">
        <v>75828.926592376898</v>
      </c>
      <c r="G205" s="4">
        <v>77078.990867771805</v>
      </c>
      <c r="H205" s="4">
        <v>78512.329757338797</v>
      </c>
      <c r="I205" s="4">
        <v>78783.605603930846</v>
      </c>
      <c r="J205" s="4">
        <v>79382.11053258313</v>
      </c>
      <c r="K205" s="4">
        <v>80242.295335570874</v>
      </c>
      <c r="L205" s="4">
        <v>81249.991858607813</v>
      </c>
      <c r="M205" s="4">
        <v>83083.737754169852</v>
      </c>
      <c r="N205" s="4">
        <v>84194.253383564705</v>
      </c>
      <c r="O205" s="4">
        <v>83978.040650689101</v>
      </c>
      <c r="P205" s="4">
        <v>84431.47493827279</v>
      </c>
      <c r="Q205" s="4">
        <v>85977.377041963395</v>
      </c>
      <c r="R205" s="4">
        <v>87659.148117867386</v>
      </c>
      <c r="S205" s="4">
        <v>90039.016734445206</v>
      </c>
      <c r="T205" s="4">
        <v>92597.626918847964</v>
      </c>
      <c r="U205" s="4">
        <v>94027.241495883034</v>
      </c>
      <c r="V205" s="4">
        <v>94893.198574820824</v>
      </c>
      <c r="W205" s="4">
        <v>95799.094147897064</v>
      </c>
      <c r="X205" s="4">
        <v>95842.383251013423</v>
      </c>
      <c r="Y205" s="4">
        <v>96556.931293703819</v>
      </c>
      <c r="Z205" s="4">
        <v>97185.466682231752</v>
      </c>
      <c r="AA205" s="4">
        <v>97445.311573865241</v>
      </c>
      <c r="AB205" s="4">
        <v>97414.103615132655</v>
      </c>
      <c r="AC205" s="4">
        <v>98234.99935224629</v>
      </c>
      <c r="AD205" s="4">
        <v>97283.85555092062</v>
      </c>
      <c r="AE205" s="4">
        <v>97006.231527524898</v>
      </c>
      <c r="AF205" s="4">
        <v>97382.755575358024</v>
      </c>
      <c r="AG205" s="4">
        <v>97240.93184726566</v>
      </c>
      <c r="AH205" s="4">
        <v>98260.323866930295</v>
      </c>
      <c r="AI205" s="4">
        <v>99947.971235825069</v>
      </c>
      <c r="AJ205" s="4">
        <v>100895.615374175</v>
      </c>
      <c r="AK205" s="4">
        <v>101825.0448700416</v>
      </c>
      <c r="AL205" s="4">
        <v>102536.2281234226</v>
      </c>
      <c r="AM205" s="4">
        <v>103193.9833228122</v>
      </c>
      <c r="AN205" s="4">
        <v>103845.60999644321</v>
      </c>
      <c r="AO205" s="4">
        <v>104490.5506517852</v>
      </c>
      <c r="AP205" s="4">
        <v>105129.2844352244</v>
      </c>
      <c r="AQ205" s="4">
        <v>105760.82974971121</v>
      </c>
      <c r="AR205" s="4">
        <v>106382.6078867961</v>
      </c>
      <c r="AS205" s="4">
        <v>106993.00017267979</v>
      </c>
      <c r="AT205" s="4">
        <v>107782.32315537189</v>
      </c>
      <c r="AU205" s="4">
        <v>108570.0337725896</v>
      </c>
      <c r="AV205" s="4">
        <v>109357.2259815268</v>
      </c>
      <c r="AW205" s="4">
        <v>110137.57781069291</v>
      </c>
      <c r="AX205" s="4">
        <v>110902.8979545271</v>
      </c>
      <c r="AY205" s="4">
        <v>111650.30536159821</v>
      </c>
      <c r="AZ205" s="4">
        <v>112376.0084535723</v>
      </c>
      <c r="BA205" s="4">
        <v>113076.6896987245</v>
      </c>
      <c r="BB205" s="4">
        <v>113753.8307151326</v>
      </c>
    </row>
    <row r="206" spans="1:54" x14ac:dyDescent="0.3">
      <c r="A206" s="1" t="s">
        <v>54</v>
      </c>
      <c r="B206" s="1" t="s">
        <v>38</v>
      </c>
      <c r="C206" s="2" t="s">
        <v>108</v>
      </c>
      <c r="D206" s="4">
        <v>73621</v>
      </c>
      <c r="E206" s="4">
        <v>75119.463393504629</v>
      </c>
      <c r="F206" s="4">
        <v>76382.664961032264</v>
      </c>
      <c r="G206" s="4">
        <v>77203.866075250669</v>
      </c>
      <c r="H206" s="4">
        <v>78265.939402493328</v>
      </c>
      <c r="I206" s="4">
        <v>79682.392234967687</v>
      </c>
      <c r="J206" s="4">
        <v>79937.388538545434</v>
      </c>
      <c r="K206" s="4">
        <v>80529.367139532551</v>
      </c>
      <c r="L206" s="4">
        <v>81355.90849755668</v>
      </c>
      <c r="M206" s="4">
        <v>82350.230278404269</v>
      </c>
      <c r="N206" s="4">
        <v>84143.955024397044</v>
      </c>
      <c r="O206" s="4">
        <v>85215.38710383854</v>
      </c>
      <c r="P206" s="4">
        <v>85023.521842278016</v>
      </c>
      <c r="Q206" s="4">
        <v>85497.192518417811</v>
      </c>
      <c r="R206" s="4">
        <v>87007.548778891651</v>
      </c>
      <c r="S206" s="4">
        <v>88647.587719131698</v>
      </c>
      <c r="T206" s="4">
        <v>90984.982246458123</v>
      </c>
      <c r="U206" s="4">
        <v>93502.258819263254</v>
      </c>
      <c r="V206" s="4">
        <v>94907.879620302148</v>
      </c>
      <c r="W206" s="4">
        <v>95761.447822127811</v>
      </c>
      <c r="X206" s="4">
        <v>96668.281768234927</v>
      </c>
      <c r="Y206" s="4">
        <v>96726.387753443676</v>
      </c>
      <c r="Z206" s="4">
        <v>97445.471514989782</v>
      </c>
      <c r="AA206" s="4">
        <v>98075.677235458817</v>
      </c>
      <c r="AB206" s="4">
        <v>98341.387328983226</v>
      </c>
      <c r="AC206" s="4">
        <v>98330.467585689767</v>
      </c>
      <c r="AD206" s="4">
        <v>99154.603916411172</v>
      </c>
      <c r="AE206" s="4">
        <v>98246.422371514971</v>
      </c>
      <c r="AF206" s="4">
        <v>97988.599172052403</v>
      </c>
      <c r="AG206" s="4">
        <v>98369.946032423875</v>
      </c>
      <c r="AH206" s="4">
        <v>98245.312165885232</v>
      </c>
      <c r="AI206" s="4">
        <v>99262.059383038228</v>
      </c>
      <c r="AJ206" s="4">
        <v>100903.104053642</v>
      </c>
      <c r="AK206" s="4">
        <v>101845.40447978739</v>
      </c>
      <c r="AL206" s="4">
        <v>102769.409900397</v>
      </c>
      <c r="AM206" s="4">
        <v>103478.96857091341</v>
      </c>
      <c r="AN206" s="4">
        <v>104135.95696833151</v>
      </c>
      <c r="AO206" s="4">
        <v>104787.060640731</v>
      </c>
      <c r="AP206" s="4">
        <v>105431.70390070751</v>
      </c>
      <c r="AQ206" s="4">
        <v>106070.2872252536</v>
      </c>
      <c r="AR206" s="4">
        <v>106701.8471542136</v>
      </c>
      <c r="AS206" s="4">
        <v>107323.8547725283</v>
      </c>
      <c r="AT206" s="4">
        <v>107934.7309580931</v>
      </c>
      <c r="AU206" s="4">
        <v>108720.5206692467</v>
      </c>
      <c r="AV206" s="4">
        <v>109504.647212379</v>
      </c>
      <c r="AW206" s="4">
        <v>110288.1928359242</v>
      </c>
      <c r="AX206" s="4">
        <v>111064.92785454429</v>
      </c>
      <c r="AY206" s="4">
        <v>111826.7922481133</v>
      </c>
      <c r="AZ206" s="4">
        <v>112570.9734043404</v>
      </c>
      <c r="BA206" s="4">
        <v>113293.7524692041</v>
      </c>
      <c r="BB206" s="4">
        <v>113991.8629025774</v>
      </c>
    </row>
    <row r="207" spans="1:54" x14ac:dyDescent="0.3">
      <c r="A207" s="1" t="s">
        <v>54</v>
      </c>
      <c r="B207" s="1" t="s">
        <v>38</v>
      </c>
      <c r="C207" s="2" t="s">
        <v>109</v>
      </c>
      <c r="D207" s="4">
        <v>72157</v>
      </c>
      <c r="E207" s="4">
        <v>75022.6371676579</v>
      </c>
      <c r="F207" s="4">
        <v>77256.316726309655</v>
      </c>
      <c r="G207" s="4">
        <v>77652.330558240748</v>
      </c>
      <c r="H207" s="4">
        <v>78316.675780355814</v>
      </c>
      <c r="I207" s="4">
        <v>79370.305099551828</v>
      </c>
      <c r="J207" s="4">
        <v>80765.099324122973</v>
      </c>
      <c r="K207" s="4">
        <v>81017.465809972637</v>
      </c>
      <c r="L207" s="4">
        <v>81601.682384235988</v>
      </c>
      <c r="M207" s="4">
        <v>82395.859766985639</v>
      </c>
      <c r="N207" s="4">
        <v>83376.901991919614</v>
      </c>
      <c r="O207" s="4">
        <v>85136.88042071143</v>
      </c>
      <c r="P207" s="4">
        <v>86196.757348849846</v>
      </c>
      <c r="Q207" s="4">
        <v>86023.745922311136</v>
      </c>
      <c r="R207" s="4">
        <v>86513.82459833051</v>
      </c>
      <c r="S207" s="4">
        <v>87992.803356140721</v>
      </c>
      <c r="T207" s="4">
        <v>89596.326362926571</v>
      </c>
      <c r="U207" s="4">
        <v>91897.75145093663</v>
      </c>
      <c r="V207" s="4">
        <v>94380.535956956999</v>
      </c>
      <c r="W207" s="4">
        <v>95765.446302218654</v>
      </c>
      <c r="X207" s="4">
        <v>96607.983258156164</v>
      </c>
      <c r="Y207" s="4">
        <v>97515.985207781021</v>
      </c>
      <c r="Z207" s="4">
        <v>97586.710723969358</v>
      </c>
      <c r="AA207" s="4">
        <v>98310.771392476774</v>
      </c>
      <c r="AB207" s="4">
        <v>98943.528076018338</v>
      </c>
      <c r="AC207" s="4">
        <v>99214.933127305529</v>
      </c>
      <c r="AD207" s="4">
        <v>99221.968580072513</v>
      </c>
      <c r="AE207" s="4">
        <v>100049.961886506</v>
      </c>
      <c r="AF207" s="4">
        <v>99178.16096283996</v>
      </c>
      <c r="AG207" s="4">
        <v>98936.978781707527</v>
      </c>
      <c r="AH207" s="4">
        <v>99322.588675072533</v>
      </c>
      <c r="AI207" s="4">
        <v>99212.393426780938</v>
      </c>
      <c r="AJ207" s="4">
        <v>100227.6552772914</v>
      </c>
      <c r="AK207" s="4">
        <v>101829.07933772269</v>
      </c>
      <c r="AL207" s="4">
        <v>102767.4378247243</v>
      </c>
      <c r="AM207" s="4">
        <v>103687.46105958729</v>
      </c>
      <c r="AN207" s="4">
        <v>104396.136337188</v>
      </c>
      <c r="AO207" s="4">
        <v>105052.941440337</v>
      </c>
      <c r="AP207" s="4">
        <v>105704.0625341034</v>
      </c>
      <c r="AQ207" s="4">
        <v>106348.88692186961</v>
      </c>
      <c r="AR207" s="4">
        <v>106987.73420774371</v>
      </c>
      <c r="AS207" s="4">
        <v>107619.6484958182</v>
      </c>
      <c r="AT207" s="4">
        <v>108242.1395105143</v>
      </c>
      <c r="AU207" s="4">
        <v>108853.65392744751</v>
      </c>
      <c r="AV207" s="4">
        <v>109636.7029140409</v>
      </c>
      <c r="AW207" s="4">
        <v>110418.0302132155</v>
      </c>
      <c r="AX207" s="4">
        <v>111198.69427666689</v>
      </c>
      <c r="AY207" s="4">
        <v>111972.52463182319</v>
      </c>
      <c r="AZ207" s="4">
        <v>112731.6195966766</v>
      </c>
      <c r="BA207" s="4">
        <v>113473.21952656889</v>
      </c>
      <c r="BB207" s="4">
        <v>114193.6746061228</v>
      </c>
    </row>
    <row r="208" spans="1:54" x14ac:dyDescent="0.3">
      <c r="A208" s="1" t="s">
        <v>54</v>
      </c>
      <c r="B208" s="1" t="s">
        <v>38</v>
      </c>
      <c r="C208" s="2" t="s">
        <v>110</v>
      </c>
      <c r="D208" s="4">
        <v>71696</v>
      </c>
      <c r="E208" s="4">
        <v>73601.405694323694</v>
      </c>
      <c r="F208" s="4">
        <v>77039.68479273023</v>
      </c>
      <c r="G208" s="4">
        <v>78461.537488060087</v>
      </c>
      <c r="H208" s="4">
        <v>78700.486370397819</v>
      </c>
      <c r="I208" s="4">
        <v>79366.635401825391</v>
      </c>
      <c r="J208" s="4">
        <v>80405.739612501144</v>
      </c>
      <c r="K208" s="4">
        <v>81792.923282478252</v>
      </c>
      <c r="L208" s="4">
        <v>82040.089646379114</v>
      </c>
      <c r="M208" s="4">
        <v>82614.145994969935</v>
      </c>
      <c r="N208" s="4">
        <v>83377.407521638728</v>
      </c>
      <c r="O208" s="4">
        <v>84346.860685869018</v>
      </c>
      <c r="P208" s="4">
        <v>86097.239218547184</v>
      </c>
      <c r="Q208" s="4">
        <v>87145.846650749969</v>
      </c>
      <c r="R208" s="4">
        <v>86987.416522843996</v>
      </c>
      <c r="S208" s="4">
        <v>87490.902758713259</v>
      </c>
      <c r="T208" s="4">
        <v>88942.151227822906</v>
      </c>
      <c r="U208" s="4">
        <v>90513.682331622491</v>
      </c>
      <c r="V208" s="4">
        <v>92784.715083789459</v>
      </c>
      <c r="W208" s="4">
        <v>95238.822865004637</v>
      </c>
      <c r="X208" s="4">
        <v>96606.016336710629</v>
      </c>
      <c r="Y208" s="4">
        <v>97438.979365974083</v>
      </c>
      <c r="Z208" s="4">
        <v>98348.764398964006</v>
      </c>
      <c r="AA208" s="4">
        <v>98430.792127724635</v>
      </c>
      <c r="AB208" s="4">
        <v>99160.452769632073</v>
      </c>
      <c r="AC208" s="4">
        <v>99796.526675861445</v>
      </c>
      <c r="AD208" s="4">
        <v>100073.4101230392</v>
      </c>
      <c r="AE208" s="4">
        <v>100096.3593625522</v>
      </c>
      <c r="AF208" s="4">
        <v>100928.60845510291</v>
      </c>
      <c r="AG208" s="4">
        <v>100087.751834184</v>
      </c>
      <c r="AH208" s="4">
        <v>99860.645124879738</v>
      </c>
      <c r="AI208" s="4">
        <v>100250.098803599</v>
      </c>
      <c r="AJ208" s="4">
        <v>100152.1377941571</v>
      </c>
      <c r="AK208" s="4">
        <v>101166.9706534587</v>
      </c>
      <c r="AL208" s="4">
        <v>102734.61427807481</v>
      </c>
      <c r="AM208" s="4">
        <v>103670.30650815451</v>
      </c>
      <c r="AN208" s="4">
        <v>104587.6415463179</v>
      </c>
      <c r="AO208" s="4">
        <v>105296.13008704031</v>
      </c>
      <c r="AP208" s="4">
        <v>105953.29805935521</v>
      </c>
      <c r="AQ208" s="4">
        <v>106604.92934323171</v>
      </c>
      <c r="AR208" s="4">
        <v>107250.3671610208</v>
      </c>
      <c r="AS208" s="4">
        <v>107889.8526656709</v>
      </c>
      <c r="AT208" s="4">
        <v>108522.43374892679</v>
      </c>
      <c r="AU208" s="4">
        <v>109145.6433914394</v>
      </c>
      <c r="AV208" s="4">
        <v>109757.9435728166</v>
      </c>
      <c r="AW208" s="4">
        <v>110538.9728899652</v>
      </c>
      <c r="AX208" s="4">
        <v>111318.2032813703</v>
      </c>
      <c r="AY208" s="4">
        <v>112096.6568901268</v>
      </c>
      <c r="AZ208" s="4">
        <v>112868.26512448479</v>
      </c>
      <c r="BA208" s="4">
        <v>113625.24949948381</v>
      </c>
      <c r="BB208" s="4">
        <v>114364.9023598174</v>
      </c>
    </row>
    <row r="209" spans="1:54" x14ac:dyDescent="0.3">
      <c r="A209" s="1" t="s">
        <v>54</v>
      </c>
      <c r="B209" s="1" t="s">
        <v>38</v>
      </c>
      <c r="C209" s="2" t="s">
        <v>111</v>
      </c>
      <c r="D209" s="4">
        <v>71705</v>
      </c>
      <c r="E209" s="4">
        <v>73137.998720866599</v>
      </c>
      <c r="F209" s="4">
        <v>75531.157107640727</v>
      </c>
      <c r="G209" s="4">
        <v>78201.614242560376</v>
      </c>
      <c r="H209" s="4">
        <v>79474.111857198586</v>
      </c>
      <c r="I209" s="4">
        <v>79699.434218820155</v>
      </c>
      <c r="J209" s="4">
        <v>80360.596143709874</v>
      </c>
      <c r="K209" s="4">
        <v>81397.253678063193</v>
      </c>
      <c r="L209" s="4">
        <v>82776.584289044811</v>
      </c>
      <c r="M209" s="4">
        <v>83016.082926508563</v>
      </c>
      <c r="N209" s="4">
        <v>83579.113726447831</v>
      </c>
      <c r="O209" s="4">
        <v>84314.679550773726</v>
      </c>
      <c r="P209" s="4">
        <v>85290.578426179651</v>
      </c>
      <c r="Q209" s="4">
        <v>87032.706875464995</v>
      </c>
      <c r="R209" s="4">
        <v>88070.759557313548</v>
      </c>
      <c r="S209" s="4">
        <v>87923.587373270042</v>
      </c>
      <c r="T209" s="4">
        <v>88438.221470091623</v>
      </c>
      <c r="U209" s="4">
        <v>89864.924045256455</v>
      </c>
      <c r="V209" s="4">
        <v>91408.373436587659</v>
      </c>
      <c r="W209" s="4">
        <v>93653.705208059575</v>
      </c>
      <c r="X209" s="4">
        <v>96084.031544751255</v>
      </c>
      <c r="Y209" s="4">
        <v>97436.210253515892</v>
      </c>
      <c r="Z209" s="4">
        <v>98261.161451212334</v>
      </c>
      <c r="AA209" s="4">
        <v>99173.628435249266</v>
      </c>
      <c r="AB209" s="4">
        <v>99266.128865297505</v>
      </c>
      <c r="AC209" s="4">
        <v>100001.9139249205</v>
      </c>
      <c r="AD209" s="4">
        <v>100641.828641189</v>
      </c>
      <c r="AE209" s="4">
        <v>100923.9059746564</v>
      </c>
      <c r="AF209" s="4">
        <v>100961.0038598047</v>
      </c>
      <c r="AG209" s="4">
        <v>101797.76315659389</v>
      </c>
      <c r="AH209" s="4">
        <v>100983.43557925749</v>
      </c>
      <c r="AI209" s="4">
        <v>100768.3573074064</v>
      </c>
      <c r="AJ209" s="4">
        <v>101161.3335864712</v>
      </c>
      <c r="AK209" s="4">
        <v>101073.9216640048</v>
      </c>
      <c r="AL209" s="4">
        <v>102089.22291113671</v>
      </c>
      <c r="AM209" s="4">
        <v>103627.9807293347</v>
      </c>
      <c r="AN209" s="4">
        <v>104562.11929420799</v>
      </c>
      <c r="AO209" s="4">
        <v>105477.87162134489</v>
      </c>
      <c r="AP209" s="4">
        <v>106186.7796154216</v>
      </c>
      <c r="AQ209" s="4">
        <v>106844.7792864879</v>
      </c>
      <c r="AR209" s="4">
        <v>107497.3368358068</v>
      </c>
      <c r="AS209" s="4">
        <v>108143.7491735525</v>
      </c>
      <c r="AT209" s="4">
        <v>108784.1853676403</v>
      </c>
      <c r="AU209" s="4">
        <v>109417.686439935</v>
      </c>
      <c r="AV209" s="4">
        <v>110041.7962097109</v>
      </c>
      <c r="AW209" s="4">
        <v>110655.0428241817</v>
      </c>
      <c r="AX209" s="4">
        <v>111434.6638821277</v>
      </c>
      <c r="AY209" s="4">
        <v>112212.3765083116</v>
      </c>
      <c r="AZ209" s="4">
        <v>112989.2286687139</v>
      </c>
      <c r="BA209" s="4">
        <v>113759.22589578691</v>
      </c>
      <c r="BB209" s="4">
        <v>114514.69887049829</v>
      </c>
    </row>
    <row r="210" spans="1:54" x14ac:dyDescent="0.3">
      <c r="A210" s="1" t="s">
        <v>54</v>
      </c>
      <c r="B210" s="1" t="s">
        <v>38</v>
      </c>
      <c r="C210" s="2" t="s">
        <v>112</v>
      </c>
      <c r="D210" s="4">
        <v>72953</v>
      </c>
      <c r="E210" s="4">
        <v>73135.93220020298</v>
      </c>
      <c r="F210" s="4">
        <v>74963.601827151811</v>
      </c>
      <c r="G210" s="4">
        <v>76673.454079512652</v>
      </c>
      <c r="H210" s="4">
        <v>79191.168596557487</v>
      </c>
      <c r="I210" s="4">
        <v>80444.164256967837</v>
      </c>
      <c r="J210" s="4">
        <v>80651.542300565023</v>
      </c>
      <c r="K210" s="4">
        <v>81318.602136192669</v>
      </c>
      <c r="L210" s="4">
        <v>82352.738156625041</v>
      </c>
      <c r="M210" s="4">
        <v>83724.359230952308</v>
      </c>
      <c r="N210" s="4">
        <v>83955.376866599254</v>
      </c>
      <c r="O210" s="4">
        <v>84508.813374444813</v>
      </c>
      <c r="P210" s="4">
        <v>85234.479600075152</v>
      </c>
      <c r="Q210" s="4">
        <v>86216.124775607721</v>
      </c>
      <c r="R210" s="4">
        <v>87951.188996153709</v>
      </c>
      <c r="S210" s="4">
        <v>88979.364682508618</v>
      </c>
      <c r="T210" s="4">
        <v>88840.943162381023</v>
      </c>
      <c r="U210" s="4">
        <v>89365.040246633042</v>
      </c>
      <c r="V210" s="4">
        <v>90770.005584616738</v>
      </c>
      <c r="W210" s="4">
        <v>92288.746607704757</v>
      </c>
      <c r="X210" s="4">
        <v>94512.349571949904</v>
      </c>
      <c r="Y210" s="4">
        <v>96923.048452739327</v>
      </c>
      <c r="Z210" s="4">
        <v>98262.714976544696</v>
      </c>
      <c r="AA210" s="4">
        <v>99081.305269940349</v>
      </c>
      <c r="AB210" s="4">
        <v>99997.358801808034</v>
      </c>
      <c r="AC210" s="4">
        <v>100099.6930941528</v>
      </c>
      <c r="AD210" s="4">
        <v>100841.9241200114</v>
      </c>
      <c r="AE210" s="4">
        <v>101485.98378749449</v>
      </c>
      <c r="AF210" s="4">
        <v>101772.9346540539</v>
      </c>
      <c r="AG210" s="4">
        <v>101822.68627130811</v>
      </c>
      <c r="AH210" s="4">
        <v>102664.1193203556</v>
      </c>
      <c r="AI210" s="4">
        <v>101872.7453292289</v>
      </c>
      <c r="AJ210" s="4">
        <v>101668.0483081151</v>
      </c>
      <c r="AK210" s="4">
        <v>102064.3657610354</v>
      </c>
      <c r="AL210" s="4">
        <v>101986.18154047721</v>
      </c>
      <c r="AM210" s="4">
        <v>103002.72864027599</v>
      </c>
      <c r="AN210" s="4">
        <v>104516.6881523005</v>
      </c>
      <c r="AO210" s="4">
        <v>105450.20221479591</v>
      </c>
      <c r="AP210" s="4">
        <v>106365.2790292962</v>
      </c>
      <c r="AQ210" s="4">
        <v>107075.09884272551</v>
      </c>
      <c r="AR210" s="4">
        <v>107734.3040101379</v>
      </c>
      <c r="AS210" s="4">
        <v>108388.11266674309</v>
      </c>
      <c r="AT210" s="4">
        <v>109035.7774528908</v>
      </c>
      <c r="AU210" s="4">
        <v>109677.39244774119</v>
      </c>
      <c r="AV210" s="4">
        <v>110311.9839372336</v>
      </c>
      <c r="AW210" s="4">
        <v>110937.15885466299</v>
      </c>
      <c r="AX210" s="4">
        <v>111551.483183638</v>
      </c>
      <c r="AY210" s="4">
        <v>112330.1688212819</v>
      </c>
      <c r="AZ210" s="4">
        <v>113106.8632190713</v>
      </c>
      <c r="BA210" s="4">
        <v>113882.6274892761</v>
      </c>
      <c r="BB210" s="4">
        <v>114651.5346353137</v>
      </c>
    </row>
    <row r="211" spans="1:54" x14ac:dyDescent="0.3">
      <c r="A211" s="1" t="s">
        <v>54</v>
      </c>
      <c r="B211" s="1" t="s">
        <v>38</v>
      </c>
      <c r="C211" s="2" t="s">
        <v>113</v>
      </c>
      <c r="D211" s="4">
        <v>72760</v>
      </c>
      <c r="E211" s="4">
        <v>74341.659225252879</v>
      </c>
      <c r="F211" s="4">
        <v>74868.854187133606</v>
      </c>
      <c r="G211" s="4">
        <v>76062.507966757461</v>
      </c>
      <c r="H211" s="4">
        <v>77659.593149898588</v>
      </c>
      <c r="I211" s="4">
        <v>80141.466926752837</v>
      </c>
      <c r="J211" s="4">
        <v>81372.222031470155</v>
      </c>
      <c r="K211" s="4">
        <v>81572.540525684934</v>
      </c>
      <c r="L211" s="4">
        <v>82244.041213433957</v>
      </c>
      <c r="M211" s="4">
        <v>83274.64436636059</v>
      </c>
      <c r="N211" s="4">
        <v>84638.341724499784</v>
      </c>
      <c r="O211" s="4">
        <v>84861.770708682874</v>
      </c>
      <c r="P211" s="4">
        <v>85419.970807491496</v>
      </c>
      <c r="Q211" s="4">
        <v>86136.384696090478</v>
      </c>
      <c r="R211" s="4">
        <v>87122.855696192244</v>
      </c>
      <c r="S211" s="4">
        <v>88851.720757192801</v>
      </c>
      <c r="T211" s="4">
        <v>89870.679371780701</v>
      </c>
      <c r="U211" s="4">
        <v>89739.205171856942</v>
      </c>
      <c r="V211" s="4">
        <v>90271.524449864519</v>
      </c>
      <c r="W211" s="4">
        <v>91657.118969359071</v>
      </c>
      <c r="X211" s="4">
        <v>93154.004464608704</v>
      </c>
      <c r="Y211" s="4">
        <v>95359.150884094415</v>
      </c>
      <c r="Z211" s="4">
        <v>97753.677110930294</v>
      </c>
      <c r="AA211" s="4">
        <v>99083.167347153852</v>
      </c>
      <c r="AB211" s="4">
        <v>99896.94559257997</v>
      </c>
      <c r="AC211" s="4">
        <v>100817.32544668289</v>
      </c>
      <c r="AD211" s="4">
        <v>100928.9493782582</v>
      </c>
      <c r="AE211" s="4">
        <v>101677.7532557098</v>
      </c>
      <c r="AF211" s="4">
        <v>102326.0979695617</v>
      </c>
      <c r="AG211" s="4">
        <v>102617.6546920274</v>
      </c>
      <c r="AH211" s="4">
        <v>102678.86360972391</v>
      </c>
      <c r="AI211" s="4">
        <v>103525.0780010106</v>
      </c>
      <c r="AJ211" s="4">
        <v>102753.8439631994</v>
      </c>
      <c r="AK211" s="4">
        <v>102558.3383967807</v>
      </c>
      <c r="AL211" s="4">
        <v>102957.902229228</v>
      </c>
      <c r="AM211" s="4">
        <v>102888.0164197198</v>
      </c>
      <c r="AN211" s="4">
        <v>103906.45884458729</v>
      </c>
      <c r="AO211" s="4">
        <v>105398.99317042279</v>
      </c>
      <c r="AP211" s="4">
        <v>106332.64026586209</v>
      </c>
      <c r="AQ211" s="4">
        <v>107247.7705912831</v>
      </c>
      <c r="AR211" s="4">
        <v>107958.9058801176</v>
      </c>
      <c r="AS211" s="4">
        <v>108619.62354410561</v>
      </c>
      <c r="AT211" s="4">
        <v>109274.94873237659</v>
      </c>
      <c r="AU211" s="4">
        <v>109924.0831008481</v>
      </c>
      <c r="AV211" s="4">
        <v>110567.0447356911</v>
      </c>
      <c r="AW211" s="4">
        <v>111202.90140719579</v>
      </c>
      <c r="AX211" s="4">
        <v>111829.2933882611</v>
      </c>
      <c r="AY211" s="4">
        <v>112444.7949199435</v>
      </c>
      <c r="AZ211" s="4">
        <v>113222.9695895543</v>
      </c>
      <c r="BA211" s="4">
        <v>113999.082476378</v>
      </c>
      <c r="BB211" s="4">
        <v>114774.2125672054</v>
      </c>
    </row>
    <row r="212" spans="1:54" x14ac:dyDescent="0.3">
      <c r="A212" s="1" t="s">
        <v>54</v>
      </c>
      <c r="B212" s="1" t="s">
        <v>38</v>
      </c>
      <c r="C212" s="2" t="s">
        <v>114</v>
      </c>
      <c r="D212" s="4">
        <v>72560</v>
      </c>
      <c r="E212" s="4">
        <v>74137.018595626418</v>
      </c>
      <c r="F212" s="4">
        <v>75975.13710657417</v>
      </c>
      <c r="G212" s="4">
        <v>75928.991564352677</v>
      </c>
      <c r="H212" s="4">
        <v>77024.503223511201</v>
      </c>
      <c r="I212" s="4">
        <v>78610.065671017495</v>
      </c>
      <c r="J212" s="4">
        <v>81055.501709520409</v>
      </c>
      <c r="K212" s="4">
        <v>82275.086404586269</v>
      </c>
      <c r="L212" s="4">
        <v>82467.627767792146</v>
      </c>
      <c r="M212" s="4">
        <v>83141.465504867389</v>
      </c>
      <c r="N212" s="4">
        <v>84167.611049779211</v>
      </c>
      <c r="O212" s="4">
        <v>85524.459745202534</v>
      </c>
      <c r="P212" s="4">
        <v>85752.783857460628</v>
      </c>
      <c r="Q212" s="4">
        <v>86314.966798468289</v>
      </c>
      <c r="R212" s="4">
        <v>87022.417804106197</v>
      </c>
      <c r="S212" s="4">
        <v>88012.944902975563</v>
      </c>
      <c r="T212" s="4">
        <v>89736.324134202485</v>
      </c>
      <c r="U212" s="4">
        <v>90746.724583257135</v>
      </c>
      <c r="V212" s="4">
        <v>90620.901159382411</v>
      </c>
      <c r="W212" s="4">
        <v>91160.491144633037</v>
      </c>
      <c r="X212" s="4">
        <v>92528.774467116877</v>
      </c>
      <c r="Y212" s="4">
        <v>94006.28098013316</v>
      </c>
      <c r="Z212" s="4">
        <v>96195.810572809132</v>
      </c>
      <c r="AA212" s="4">
        <v>98577.184157619951</v>
      </c>
      <c r="AB212" s="4">
        <v>99898.575604874655</v>
      </c>
      <c r="AC212" s="4">
        <v>100708.8455745143</v>
      </c>
      <c r="AD212" s="4">
        <v>101634.0586852703</v>
      </c>
      <c r="AE212" s="4">
        <v>101754.4281970896</v>
      </c>
      <c r="AF212" s="4">
        <v>102509.77817058571</v>
      </c>
      <c r="AG212" s="4">
        <v>103162.42965149401</v>
      </c>
      <c r="AH212" s="4">
        <v>103458.3637718426</v>
      </c>
      <c r="AI212" s="4">
        <v>103530.0280999175</v>
      </c>
      <c r="AJ212" s="4">
        <v>104381.0575366885</v>
      </c>
      <c r="AK212" s="4">
        <v>103627.7245233815</v>
      </c>
      <c r="AL212" s="4">
        <v>103440.4714190356</v>
      </c>
      <c r="AM212" s="4">
        <v>103843.2484725135</v>
      </c>
      <c r="AN212" s="4">
        <v>103780.9622413937</v>
      </c>
      <c r="AO212" s="4">
        <v>104801.8046605805</v>
      </c>
      <c r="AP212" s="4">
        <v>106275.69865564699</v>
      </c>
      <c r="AQ212" s="4">
        <v>107210.05764036191</v>
      </c>
      <c r="AR212" s="4">
        <v>108125.7912003964</v>
      </c>
      <c r="AS212" s="4">
        <v>108838.5310986945</v>
      </c>
      <c r="AT212" s="4">
        <v>109500.9717170958</v>
      </c>
      <c r="AU212" s="4">
        <v>110157.97732813341</v>
      </c>
      <c r="AV212" s="4">
        <v>110808.69239364839</v>
      </c>
      <c r="AW212" s="4">
        <v>111453.12378593039</v>
      </c>
      <c r="AX212" s="4">
        <v>112090.35361652711</v>
      </c>
      <c r="AY212" s="4">
        <v>112718.0254160856</v>
      </c>
      <c r="AZ212" s="4">
        <v>113334.7875800091</v>
      </c>
      <c r="BA212" s="4">
        <v>114112.7806710484</v>
      </c>
      <c r="BB212" s="4">
        <v>114888.65561067811</v>
      </c>
    </row>
    <row r="213" spans="1:54" x14ac:dyDescent="0.3">
      <c r="A213" s="1" t="s">
        <v>54</v>
      </c>
      <c r="B213" s="1" t="s">
        <v>38</v>
      </c>
      <c r="C213" s="2" t="s">
        <v>115</v>
      </c>
      <c r="D213" s="4">
        <v>73733</v>
      </c>
      <c r="E213" s="4">
        <v>73915.920168999408</v>
      </c>
      <c r="F213" s="4">
        <v>75709.657895832293</v>
      </c>
      <c r="G213" s="4">
        <v>76975.842255642725</v>
      </c>
      <c r="H213" s="4">
        <v>76862.515624552238</v>
      </c>
      <c r="I213" s="4">
        <v>77951.073927562829</v>
      </c>
      <c r="J213" s="4">
        <v>79522.588065782664</v>
      </c>
      <c r="K213" s="4">
        <v>81944.299094599628</v>
      </c>
      <c r="L213" s="4">
        <v>83153.554110391109</v>
      </c>
      <c r="M213" s="4">
        <v>83337.915126844309</v>
      </c>
      <c r="N213" s="4">
        <v>84013.247189153306</v>
      </c>
      <c r="O213" s="4">
        <v>85035.827978423928</v>
      </c>
      <c r="P213" s="4">
        <v>86398.38532144035</v>
      </c>
      <c r="Q213" s="4">
        <v>86630.843042505556</v>
      </c>
      <c r="R213" s="4">
        <v>87196.139224989951</v>
      </c>
      <c r="S213" s="4">
        <v>87894.940568951468</v>
      </c>
      <c r="T213" s="4">
        <v>88888.942460797465</v>
      </c>
      <c r="U213" s="4">
        <v>90607.508136617384</v>
      </c>
      <c r="V213" s="4">
        <v>91610.022696411848</v>
      </c>
      <c r="W213" s="4">
        <v>91488.852274043151</v>
      </c>
      <c r="X213" s="4">
        <v>92034.994070762768</v>
      </c>
      <c r="Y213" s="4">
        <v>93387.841221429509</v>
      </c>
      <c r="Z213" s="4">
        <v>94848.264033147221</v>
      </c>
      <c r="AA213" s="4">
        <v>97024.775221827935</v>
      </c>
      <c r="AB213" s="4">
        <v>99395.632098197908</v>
      </c>
      <c r="AC213" s="4">
        <v>100710.6551566375</v>
      </c>
      <c r="AD213" s="4">
        <v>101518.4315162711</v>
      </c>
      <c r="AE213" s="4">
        <v>102448.7513302622</v>
      </c>
      <c r="AF213" s="4">
        <v>102577.3174889543</v>
      </c>
      <c r="AG213" s="4">
        <v>103339.10054671879</v>
      </c>
      <c r="AH213" s="4">
        <v>103996.04300061931</v>
      </c>
      <c r="AI213" s="4">
        <v>104296.1368850916</v>
      </c>
      <c r="AJ213" s="4">
        <v>104377.3785752156</v>
      </c>
      <c r="AK213" s="4">
        <v>105233.24340611169</v>
      </c>
      <c r="AL213" s="4">
        <v>104495.9479665429</v>
      </c>
      <c r="AM213" s="4">
        <v>104316.2033093457</v>
      </c>
      <c r="AN213" s="4">
        <v>104722.1856728928</v>
      </c>
      <c r="AO213" s="4">
        <v>104666.9138592926</v>
      </c>
      <c r="AP213" s="4">
        <v>105690.5260526908</v>
      </c>
      <c r="AQ213" s="4">
        <v>107148.0905770664</v>
      </c>
      <c r="AR213" s="4">
        <v>108083.5857084478</v>
      </c>
      <c r="AS213" s="4">
        <v>109000.31822622201</v>
      </c>
      <c r="AT213" s="4">
        <v>109714.845708833</v>
      </c>
      <c r="AU213" s="4">
        <v>110379.1150585235</v>
      </c>
      <c r="AV213" s="4">
        <v>111037.85413125109</v>
      </c>
      <c r="AW213" s="4">
        <v>111690.2167955811</v>
      </c>
      <c r="AX213" s="4">
        <v>112336.1730607364</v>
      </c>
      <c r="AY213" s="4">
        <v>112974.7850725522</v>
      </c>
      <c r="AZ213" s="4">
        <v>113603.7709946019</v>
      </c>
      <c r="BA213" s="4">
        <v>114221.8284640365</v>
      </c>
      <c r="BB213" s="4">
        <v>114999.8786596655</v>
      </c>
    </row>
    <row r="214" spans="1:54" x14ac:dyDescent="0.3">
      <c r="A214" s="1" t="s">
        <v>54</v>
      </c>
      <c r="B214" s="1" t="s">
        <v>38</v>
      </c>
      <c r="C214" s="2" t="s">
        <v>116</v>
      </c>
      <c r="D214" s="4">
        <v>71154</v>
      </c>
      <c r="E214" s="4">
        <v>75044.035852368164</v>
      </c>
      <c r="F214" s="4">
        <v>75420.443961433426</v>
      </c>
      <c r="G214" s="4">
        <v>76674.525163071055</v>
      </c>
      <c r="H214" s="4">
        <v>77853.311966550522</v>
      </c>
      <c r="I214" s="4">
        <v>77754.799764848605</v>
      </c>
      <c r="J214" s="4">
        <v>78832.767268931013</v>
      </c>
      <c r="K214" s="4">
        <v>80399.311386061192</v>
      </c>
      <c r="L214" s="4">
        <v>82798.44693152394</v>
      </c>
      <c r="M214" s="4">
        <v>83996.640062995852</v>
      </c>
      <c r="N214" s="4">
        <v>84172.378951624778</v>
      </c>
      <c r="O214" s="4">
        <v>84849.005401079048</v>
      </c>
      <c r="P214" s="4">
        <v>85878.794578274072</v>
      </c>
      <c r="Q214" s="4">
        <v>87246.236717568696</v>
      </c>
      <c r="R214" s="4">
        <v>87481.923289007143</v>
      </c>
      <c r="S214" s="4">
        <v>88049.626586946979</v>
      </c>
      <c r="T214" s="4">
        <v>88740.121239659129</v>
      </c>
      <c r="U214" s="4">
        <v>89737.100951168482</v>
      </c>
      <c r="V214" s="4">
        <v>91451.290533893567</v>
      </c>
      <c r="W214" s="4">
        <v>92446.482758302125</v>
      </c>
      <c r="X214" s="4">
        <v>92329.362100613522</v>
      </c>
      <c r="Y214" s="4">
        <v>92881.578849986327</v>
      </c>
      <c r="Z214" s="4">
        <v>94220.655453041167</v>
      </c>
      <c r="AA214" s="4">
        <v>95666.091567191193</v>
      </c>
      <c r="AB214" s="4">
        <v>97831.690834928449</v>
      </c>
      <c r="AC214" s="4">
        <v>100193.9994826857</v>
      </c>
      <c r="AD214" s="4">
        <v>101503.9800791741</v>
      </c>
      <c r="AE214" s="4">
        <v>102310.0378042001</v>
      </c>
      <c r="AF214" s="4">
        <v>103245.58261362481</v>
      </c>
      <c r="AG214" s="4">
        <v>103381.9343422263</v>
      </c>
      <c r="AH214" s="4">
        <v>104150.0229773059</v>
      </c>
      <c r="AI214" s="4">
        <v>104811.23833533131</v>
      </c>
      <c r="AJ214" s="4">
        <v>105115.3667196891</v>
      </c>
      <c r="AK214" s="4">
        <v>105205.6060021493</v>
      </c>
      <c r="AL214" s="4">
        <v>106066.30944489159</v>
      </c>
      <c r="AM214" s="4">
        <v>105343.76866933161</v>
      </c>
      <c r="AN214" s="4">
        <v>105171.11200968501</v>
      </c>
      <c r="AO214" s="4">
        <v>105580.3873557047</v>
      </c>
      <c r="AP214" s="4">
        <v>105531.7932137444</v>
      </c>
      <c r="AQ214" s="4">
        <v>106558.4548537549</v>
      </c>
      <c r="AR214" s="4">
        <v>108001.58868330609</v>
      </c>
      <c r="AS214" s="4">
        <v>108938.5589694857</v>
      </c>
      <c r="AT214" s="4">
        <v>109856.6086875902</v>
      </c>
      <c r="AU214" s="4">
        <v>110573.082619842</v>
      </c>
      <c r="AV214" s="4">
        <v>111239.2719267278</v>
      </c>
      <c r="AW214" s="4">
        <v>111899.8549437202</v>
      </c>
      <c r="AX214" s="4">
        <v>112553.9647017102</v>
      </c>
      <c r="AY214" s="4">
        <v>113201.49728071369</v>
      </c>
      <c r="AZ214" s="4">
        <v>113841.5806680723</v>
      </c>
      <c r="BA214" s="4">
        <v>114471.9776061109</v>
      </c>
      <c r="BB214" s="4">
        <v>115091.4336041192</v>
      </c>
    </row>
    <row r="215" spans="1:54" x14ac:dyDescent="0.3">
      <c r="A215" s="1" t="s">
        <v>54</v>
      </c>
      <c r="B215" s="1" t="s">
        <v>38</v>
      </c>
      <c r="C215" s="2" t="s">
        <v>117</v>
      </c>
      <c r="D215" s="4">
        <v>69959</v>
      </c>
      <c r="E215" s="4">
        <v>72417.744999349612</v>
      </c>
      <c r="F215" s="4">
        <v>76439.251835217408</v>
      </c>
      <c r="G215" s="4">
        <v>76332.9257562235</v>
      </c>
      <c r="H215" s="4">
        <v>77516.924439205352</v>
      </c>
      <c r="I215" s="4">
        <v>78687.305130659661</v>
      </c>
      <c r="J215" s="4">
        <v>78598.251845696184</v>
      </c>
      <c r="K215" s="4">
        <v>79673.928256058061</v>
      </c>
      <c r="L215" s="4">
        <v>81234.823955534754</v>
      </c>
      <c r="M215" s="4">
        <v>83611.70870437671</v>
      </c>
      <c r="N215" s="4">
        <v>84798.811095999059</v>
      </c>
      <c r="O215" s="4">
        <v>84965.765519277309</v>
      </c>
      <c r="P215" s="4">
        <v>85652.386145392898</v>
      </c>
      <c r="Q215" s="4">
        <v>86688.220980680067</v>
      </c>
      <c r="R215" s="4">
        <v>88059.798067577853</v>
      </c>
      <c r="S215" s="4">
        <v>88297.970302526577</v>
      </c>
      <c r="T215" s="4">
        <v>88867.546824255056</v>
      </c>
      <c r="U215" s="4">
        <v>89550.094055975409</v>
      </c>
      <c r="V215" s="4">
        <v>90549.627718845193</v>
      </c>
      <c r="W215" s="4">
        <v>92259.684531750769</v>
      </c>
      <c r="X215" s="4">
        <v>93248.074238342611</v>
      </c>
      <c r="Y215" s="4">
        <v>93134.695076833392</v>
      </c>
      <c r="Z215" s="4">
        <v>93692.730298442708</v>
      </c>
      <c r="AA215" s="4">
        <v>95019.641721064341</v>
      </c>
      <c r="AB215" s="4">
        <v>96451.935820781815</v>
      </c>
      <c r="AC215" s="4">
        <v>98608.289754688827</v>
      </c>
      <c r="AD215" s="4">
        <v>100963.4631119144</v>
      </c>
      <c r="AE215" s="4">
        <v>102269.39558053319</v>
      </c>
      <c r="AF215" s="4">
        <v>103074.3071205578</v>
      </c>
      <c r="AG215" s="4">
        <v>104015.0936740871</v>
      </c>
      <c r="AH215" s="4">
        <v>104158.8931376562</v>
      </c>
      <c r="AI215" s="4">
        <v>104933.1228961724</v>
      </c>
      <c r="AJ215" s="4">
        <v>105598.527880366</v>
      </c>
      <c r="AK215" s="4">
        <v>105906.6662385154</v>
      </c>
      <c r="AL215" s="4">
        <v>106005.4275984596</v>
      </c>
      <c r="AM215" s="4">
        <v>106871.001729322</v>
      </c>
      <c r="AN215" s="4">
        <v>106162.26841993821</v>
      </c>
      <c r="AO215" s="4">
        <v>105996.4399669319</v>
      </c>
      <c r="AP215" s="4">
        <v>106409.10070389049</v>
      </c>
      <c r="AQ215" s="4">
        <v>106366.9652841389</v>
      </c>
      <c r="AR215" s="4">
        <v>107396.8567555872</v>
      </c>
      <c r="AS215" s="4">
        <v>108827.1212148684</v>
      </c>
      <c r="AT215" s="4">
        <v>109765.805558821</v>
      </c>
      <c r="AU215" s="4">
        <v>110685.3825814702</v>
      </c>
      <c r="AV215" s="4">
        <v>111403.88318552139</v>
      </c>
      <c r="AW215" s="4">
        <v>112072.081833808</v>
      </c>
      <c r="AX215" s="4">
        <v>112734.5883070297</v>
      </c>
      <c r="AY215" s="4">
        <v>113390.4771583457</v>
      </c>
      <c r="AZ215" s="4">
        <v>114039.6656974661</v>
      </c>
      <c r="BA215" s="4">
        <v>114681.3126902053</v>
      </c>
      <c r="BB215" s="4">
        <v>115313.22373786769</v>
      </c>
    </row>
    <row r="216" spans="1:54" x14ac:dyDescent="0.3">
      <c r="A216" s="1" t="s">
        <v>54</v>
      </c>
      <c r="B216" s="1" t="s">
        <v>38</v>
      </c>
      <c r="C216" s="2" t="s">
        <v>118</v>
      </c>
      <c r="D216" s="4">
        <v>67073</v>
      </c>
      <c r="E216" s="4">
        <v>71134.520200937535</v>
      </c>
      <c r="F216" s="4">
        <v>73737.065025528515</v>
      </c>
      <c r="G216" s="4">
        <v>77273.729536601662</v>
      </c>
      <c r="H216" s="4">
        <v>77128.146540182555</v>
      </c>
      <c r="I216" s="4">
        <v>78313.948635380395</v>
      </c>
      <c r="J216" s="4">
        <v>79473.773630648895</v>
      </c>
      <c r="K216" s="4">
        <v>79401.557609363459</v>
      </c>
      <c r="L216" s="4">
        <v>80475.23769747933</v>
      </c>
      <c r="M216" s="4">
        <v>82030.730116223072</v>
      </c>
      <c r="N216" s="4">
        <v>84386.954811291042</v>
      </c>
      <c r="O216" s="4">
        <v>85563.403806584291</v>
      </c>
      <c r="P216" s="4">
        <v>85731.203111841562</v>
      </c>
      <c r="Q216" s="4">
        <v>86427.142815849802</v>
      </c>
      <c r="R216" s="4">
        <v>87468.13290927645</v>
      </c>
      <c r="S216" s="4">
        <v>88843.160552720132</v>
      </c>
      <c r="T216" s="4">
        <v>89083.196971411351</v>
      </c>
      <c r="U216" s="4">
        <v>89654.199521084782</v>
      </c>
      <c r="V216" s="4">
        <v>90329.176108188665</v>
      </c>
      <c r="W216" s="4">
        <v>91330.904091680844</v>
      </c>
      <c r="X216" s="4">
        <v>93037.126847047184</v>
      </c>
      <c r="Y216" s="4">
        <v>94019.254161185061</v>
      </c>
      <c r="Z216" s="4">
        <v>93909.426204600139</v>
      </c>
      <c r="AA216" s="4">
        <v>94473.231285770977</v>
      </c>
      <c r="AB216" s="4">
        <v>95789.501697964268</v>
      </c>
      <c r="AC216" s="4">
        <v>97210.285548967426</v>
      </c>
      <c r="AD216" s="4">
        <v>99358.775680512161</v>
      </c>
      <c r="AE216" s="4">
        <v>101707.96560012551</v>
      </c>
      <c r="AF216" s="4">
        <v>103010.5882604514</v>
      </c>
      <c r="AG216" s="4">
        <v>103814.74431629889</v>
      </c>
      <c r="AH216" s="4">
        <v>104760.68298399411</v>
      </c>
      <c r="AI216" s="4">
        <v>104911.5363945201</v>
      </c>
      <c r="AJ216" s="4">
        <v>105691.66067639249</v>
      </c>
      <c r="AK216" s="4">
        <v>106361.17550375201</v>
      </c>
      <c r="AL216" s="4">
        <v>106673.21064586109</v>
      </c>
      <c r="AM216" s="4">
        <v>106780.05023804351</v>
      </c>
      <c r="AN216" s="4">
        <v>107650.4659112426</v>
      </c>
      <c r="AO216" s="4">
        <v>106954.6289330763</v>
      </c>
      <c r="AP216" s="4">
        <v>106795.31000801759</v>
      </c>
      <c r="AQ216" s="4">
        <v>107211.35730374861</v>
      </c>
      <c r="AR216" s="4">
        <v>107175.3787338119</v>
      </c>
      <c r="AS216" s="4">
        <v>108208.56159681</v>
      </c>
      <c r="AT216" s="4">
        <v>109627.25190123179</v>
      </c>
      <c r="AU216" s="4">
        <v>110567.74819608629</v>
      </c>
      <c r="AV216" s="4">
        <v>111488.90966382971</v>
      </c>
      <c r="AW216" s="4">
        <v>112209.44611581579</v>
      </c>
      <c r="AX216" s="4">
        <v>112879.64229679811</v>
      </c>
      <c r="AY216" s="4">
        <v>113544.0119779284</v>
      </c>
      <c r="AZ216" s="4">
        <v>114201.66329410661</v>
      </c>
      <c r="BA216" s="4">
        <v>114852.50392573381</v>
      </c>
      <c r="BB216" s="4">
        <v>115495.72280092959</v>
      </c>
    </row>
    <row r="217" spans="1:54" x14ac:dyDescent="0.3">
      <c r="A217" s="1" t="s">
        <v>54</v>
      </c>
      <c r="B217" s="1" t="s">
        <v>38</v>
      </c>
      <c r="C217" s="2" t="s">
        <v>119</v>
      </c>
      <c r="D217" s="4">
        <v>65985</v>
      </c>
      <c r="E217" s="4">
        <v>68147.985620520543</v>
      </c>
      <c r="F217" s="4">
        <v>72362.862091653311</v>
      </c>
      <c r="G217" s="4">
        <v>74537.860145249491</v>
      </c>
      <c r="H217" s="4">
        <v>77995.497036074492</v>
      </c>
      <c r="I217" s="4">
        <v>77874.547893304669</v>
      </c>
      <c r="J217" s="4">
        <v>79059.840722001099</v>
      </c>
      <c r="K217" s="4">
        <v>80217.956578356301</v>
      </c>
      <c r="L217" s="4">
        <v>80161.802170171053</v>
      </c>
      <c r="M217" s="4">
        <v>81233.777253284919</v>
      </c>
      <c r="N217" s="4">
        <v>82784.312726433403</v>
      </c>
      <c r="O217" s="4">
        <v>85121.391541301913</v>
      </c>
      <c r="P217" s="4">
        <v>86297.185546172448</v>
      </c>
      <c r="Q217" s="4">
        <v>86465.874675448154</v>
      </c>
      <c r="R217" s="4">
        <v>87170.077403988253</v>
      </c>
      <c r="S217" s="4">
        <v>88215.485136443094</v>
      </c>
      <c r="T217" s="4">
        <v>89593.390037373989</v>
      </c>
      <c r="U217" s="4">
        <v>89834.867588730427</v>
      </c>
      <c r="V217" s="4">
        <v>90406.979046881694</v>
      </c>
      <c r="W217" s="4">
        <v>91074.790504959441</v>
      </c>
      <c r="X217" s="4">
        <v>92078.475276706347</v>
      </c>
      <c r="Y217" s="4">
        <v>93781.242766509356</v>
      </c>
      <c r="Z217" s="4">
        <v>94757.735090087546</v>
      </c>
      <c r="AA217" s="4">
        <v>94651.5134996548</v>
      </c>
      <c r="AB217" s="4">
        <v>95221.151966544887</v>
      </c>
      <c r="AC217" s="4">
        <v>96528.146912222612</v>
      </c>
      <c r="AD217" s="4">
        <v>97938.821177188758</v>
      </c>
      <c r="AE217" s="4">
        <v>100080.5422318338</v>
      </c>
      <c r="AF217" s="4">
        <v>102424.6747584486</v>
      </c>
      <c r="AG217" s="4">
        <v>103724.55404983069</v>
      </c>
      <c r="AH217" s="4">
        <v>104528.267233266</v>
      </c>
      <c r="AI217" s="4">
        <v>105479.21942689089</v>
      </c>
      <c r="AJ217" s="4">
        <v>105636.7424577084</v>
      </c>
      <c r="AK217" s="4">
        <v>106422.573657959</v>
      </c>
      <c r="AL217" s="4">
        <v>107096.11678012551</v>
      </c>
      <c r="AM217" s="4">
        <v>107411.9711213789</v>
      </c>
      <c r="AN217" s="4">
        <v>107526.5220810579</v>
      </c>
      <c r="AO217" s="4">
        <v>108401.7126544186</v>
      </c>
      <c r="AP217" s="4">
        <v>107717.98250189501</v>
      </c>
      <c r="AQ217" s="4">
        <v>107564.87041830691</v>
      </c>
      <c r="AR217" s="4">
        <v>107984.2826438582</v>
      </c>
      <c r="AS217" s="4">
        <v>107954.15378682</v>
      </c>
      <c r="AT217" s="4">
        <v>108990.62306286</v>
      </c>
      <c r="AU217" s="4">
        <v>110398.81441296201</v>
      </c>
      <c r="AV217" s="4">
        <v>111341.1242235533</v>
      </c>
      <c r="AW217" s="4">
        <v>112263.9073493391</v>
      </c>
      <c r="AX217" s="4">
        <v>112986.4482348391</v>
      </c>
      <c r="AY217" s="4">
        <v>113658.5454908036</v>
      </c>
      <c r="AZ217" s="4">
        <v>114324.7238068084</v>
      </c>
      <c r="BA217" s="4">
        <v>114984.09389624831</v>
      </c>
      <c r="BB217" s="4">
        <v>115636.5560578735</v>
      </c>
    </row>
    <row r="218" spans="1:54" x14ac:dyDescent="0.3">
      <c r="A218" s="1" t="s">
        <v>54</v>
      </c>
      <c r="B218" s="1" t="s">
        <v>38</v>
      </c>
      <c r="C218" s="2" t="s">
        <v>120</v>
      </c>
      <c r="D218" s="4">
        <v>64551</v>
      </c>
      <c r="E218" s="4">
        <v>66997.998038131554</v>
      </c>
      <c r="F218" s="4">
        <v>69293.813574031694</v>
      </c>
      <c r="G218" s="4">
        <v>73105.855496436547</v>
      </c>
      <c r="H218" s="4">
        <v>75227.725020439786</v>
      </c>
      <c r="I218" s="4">
        <v>78665.331479684653</v>
      </c>
      <c r="J218" s="4">
        <v>78564.800529672066</v>
      </c>
      <c r="K218" s="4">
        <v>79756.565693135868</v>
      </c>
      <c r="L218" s="4">
        <v>80912.8313141338</v>
      </c>
      <c r="M218" s="4">
        <v>80871.083443124313</v>
      </c>
      <c r="N218" s="4">
        <v>81941.062808452902</v>
      </c>
      <c r="O218" s="4">
        <v>83486.292104099819</v>
      </c>
      <c r="P218" s="4">
        <v>85813.986596323579</v>
      </c>
      <c r="Q218" s="4">
        <v>86988.659591052594</v>
      </c>
      <c r="R218" s="4">
        <v>87157.756153209426</v>
      </c>
      <c r="S218" s="4">
        <v>87869.254975902528</v>
      </c>
      <c r="T218" s="4">
        <v>88918.400733234012</v>
      </c>
      <c r="U218" s="4">
        <v>90298.628505105647</v>
      </c>
      <c r="V218" s="4">
        <v>90541.275289331621</v>
      </c>
      <c r="W218" s="4">
        <v>91114.23584695044</v>
      </c>
      <c r="X218" s="4">
        <v>91775.293591314316</v>
      </c>
      <c r="Y218" s="4">
        <v>92780.764268937259</v>
      </c>
      <c r="Z218" s="4">
        <v>94480.388766794058</v>
      </c>
      <c r="AA218" s="4">
        <v>95451.977732645726</v>
      </c>
      <c r="AB218" s="4">
        <v>95349.614762403653</v>
      </c>
      <c r="AC218" s="4">
        <v>95925.15747178653</v>
      </c>
      <c r="AD218" s="4">
        <v>97223.958881413331</v>
      </c>
      <c r="AE218" s="4">
        <v>98625.600838049504</v>
      </c>
      <c r="AF218" s="4">
        <v>100761.28320448811</v>
      </c>
      <c r="AG218" s="4">
        <v>103100.9344225034</v>
      </c>
      <c r="AH218" s="4">
        <v>104398.47974094019</v>
      </c>
      <c r="AI218" s="4">
        <v>105201.9884912636</v>
      </c>
      <c r="AJ218" s="4">
        <v>106157.74780013871</v>
      </c>
      <c r="AK218" s="4">
        <v>106321.7015558273</v>
      </c>
      <c r="AL218" s="4">
        <v>107113.02757658969</v>
      </c>
      <c r="AM218" s="4">
        <v>107790.5670936604</v>
      </c>
      <c r="AN218" s="4">
        <v>108110.2446986596</v>
      </c>
      <c r="AO218" s="4">
        <v>108232.2534302705</v>
      </c>
      <c r="AP218" s="4">
        <v>109112.1423335639</v>
      </c>
      <c r="AQ218" s="4">
        <v>108439.9539186847</v>
      </c>
      <c r="AR218" s="4">
        <v>108292.8588454258</v>
      </c>
      <c r="AS218" s="4">
        <v>108715.63122218649</v>
      </c>
      <c r="AT218" s="4">
        <v>108691.1411538278</v>
      </c>
      <c r="AU218" s="4">
        <v>109730.82387496</v>
      </c>
      <c r="AV218" s="4">
        <v>111129.35810476739</v>
      </c>
      <c r="AW218" s="4">
        <v>112073.4875152395</v>
      </c>
      <c r="AX218" s="4">
        <v>112997.8999302271</v>
      </c>
      <c r="AY218" s="4">
        <v>113722.3584328689</v>
      </c>
      <c r="AZ218" s="4">
        <v>114396.3189001323</v>
      </c>
      <c r="BA218" s="4">
        <v>115064.2803755129</v>
      </c>
      <c r="BB218" s="4">
        <v>115725.3565704974</v>
      </c>
    </row>
    <row r="219" spans="1:54" x14ac:dyDescent="0.3">
      <c r="A219" s="1" t="s">
        <v>54</v>
      </c>
      <c r="B219" s="1" t="s">
        <v>38</v>
      </c>
      <c r="C219" s="2" t="s">
        <v>121</v>
      </c>
      <c r="D219" s="4">
        <v>65006</v>
      </c>
      <c r="E219" s="4">
        <v>65529.002468006707</v>
      </c>
      <c r="F219" s="4">
        <v>68073.437217700164</v>
      </c>
      <c r="G219" s="4">
        <v>69990.024588316533</v>
      </c>
      <c r="H219" s="4">
        <v>73743.639293570755</v>
      </c>
      <c r="I219" s="4">
        <v>75865.224947449868</v>
      </c>
      <c r="J219" s="4">
        <v>79280.582802637073</v>
      </c>
      <c r="K219" s="4">
        <v>79205.237788799655</v>
      </c>
      <c r="L219" s="4">
        <v>80402.015316908888</v>
      </c>
      <c r="M219" s="4">
        <v>81555.211654772225</v>
      </c>
      <c r="N219" s="4">
        <v>81526.270879114221</v>
      </c>
      <c r="O219" s="4">
        <v>82593.243727417415</v>
      </c>
      <c r="P219" s="4">
        <v>84140.879544914671</v>
      </c>
      <c r="Q219" s="4">
        <v>86458.734015056427</v>
      </c>
      <c r="R219" s="4">
        <v>87631.790176639668</v>
      </c>
      <c r="S219" s="4">
        <v>87800.826709800691</v>
      </c>
      <c r="T219" s="4">
        <v>88518.745880087983</v>
      </c>
      <c r="U219" s="4">
        <v>89570.993742027989</v>
      </c>
      <c r="V219" s="4">
        <v>90952.990064042649</v>
      </c>
      <c r="W219" s="4">
        <v>91196.552791664173</v>
      </c>
      <c r="X219" s="4">
        <v>91770.134687386671</v>
      </c>
      <c r="Y219" s="4">
        <v>92424.855365062191</v>
      </c>
      <c r="Z219" s="4">
        <v>93431.989126198314</v>
      </c>
      <c r="AA219" s="4">
        <v>95128.85393480325</v>
      </c>
      <c r="AB219" s="4">
        <v>96096.237642991473</v>
      </c>
      <c r="AC219" s="4">
        <v>95997.960016413417</v>
      </c>
      <c r="AD219" s="4">
        <v>96579.364186931838</v>
      </c>
      <c r="AE219" s="4">
        <v>97870.778970784566</v>
      </c>
      <c r="AF219" s="4">
        <v>99264.196218298792</v>
      </c>
      <c r="AG219" s="4">
        <v>101394.2972468535</v>
      </c>
      <c r="AH219" s="4">
        <v>103729.80232360581</v>
      </c>
      <c r="AI219" s="4">
        <v>105025.25656255661</v>
      </c>
      <c r="AJ219" s="4">
        <v>105828.668014562</v>
      </c>
      <c r="AK219" s="4">
        <v>106789.03059041069</v>
      </c>
      <c r="AL219" s="4">
        <v>106959.15594139139</v>
      </c>
      <c r="AM219" s="4">
        <v>107755.7842627942</v>
      </c>
      <c r="AN219" s="4">
        <v>108437.2861420947</v>
      </c>
      <c r="AO219" s="4">
        <v>108760.7805422575</v>
      </c>
      <c r="AP219" s="4">
        <v>108890.0159457969</v>
      </c>
      <c r="AQ219" s="4">
        <v>109774.46446483261</v>
      </c>
      <c r="AR219" s="4">
        <v>109113.34577384499</v>
      </c>
      <c r="AS219" s="4">
        <v>108972.0922310809</v>
      </c>
      <c r="AT219" s="4">
        <v>109398.18196798991</v>
      </c>
      <c r="AU219" s="4">
        <v>109379.1084109075</v>
      </c>
      <c r="AV219" s="4">
        <v>110421.8244518281</v>
      </c>
      <c r="AW219" s="4">
        <v>111811.41039373761</v>
      </c>
      <c r="AX219" s="4">
        <v>112757.30606592449</v>
      </c>
      <c r="AY219" s="4">
        <v>113683.2381076483</v>
      </c>
      <c r="AZ219" s="4">
        <v>114409.5472981874</v>
      </c>
      <c r="BA219" s="4">
        <v>115085.31794149931</v>
      </c>
      <c r="BB219" s="4">
        <v>115755.0219264472</v>
      </c>
    </row>
    <row r="220" spans="1:54" x14ac:dyDescent="0.3">
      <c r="A220" s="1" t="s">
        <v>54</v>
      </c>
      <c r="B220" s="1" t="s">
        <v>38</v>
      </c>
      <c r="C220" s="2" t="s">
        <v>122</v>
      </c>
      <c r="D220" s="4">
        <v>65697</v>
      </c>
      <c r="E220" s="4">
        <v>65907.963743618253</v>
      </c>
      <c r="F220" s="4">
        <v>66526.935842704304</v>
      </c>
      <c r="G220" s="4">
        <v>68716.428562546469</v>
      </c>
      <c r="H220" s="4">
        <v>70582.1351787858</v>
      </c>
      <c r="I220" s="4">
        <v>74326.934379186685</v>
      </c>
      <c r="J220" s="4">
        <v>76444.971946922262</v>
      </c>
      <c r="K220" s="4">
        <v>79844.679244004627</v>
      </c>
      <c r="L220" s="4">
        <v>79791.984075904009</v>
      </c>
      <c r="M220" s="4">
        <v>80992.053042577638</v>
      </c>
      <c r="N220" s="4">
        <v>82141.56200534763</v>
      </c>
      <c r="O220" s="4">
        <v>82123.099420021565</v>
      </c>
      <c r="P220" s="4">
        <v>83193.522806448542</v>
      </c>
      <c r="Q220" s="4">
        <v>84742.253899694901</v>
      </c>
      <c r="R220" s="4">
        <v>87050.23247284074</v>
      </c>
      <c r="S220" s="4">
        <v>88221.245048962533</v>
      </c>
      <c r="T220" s="4">
        <v>88389.924647215303</v>
      </c>
      <c r="U220" s="4">
        <v>89113.533865483711</v>
      </c>
      <c r="V220" s="4">
        <v>90168.361875490838</v>
      </c>
      <c r="W220" s="4">
        <v>91551.626380402726</v>
      </c>
      <c r="X220" s="4">
        <v>91795.975492543366</v>
      </c>
      <c r="Y220" s="4">
        <v>92370.088533250761</v>
      </c>
      <c r="Z220" s="4">
        <v>93018.950603612568</v>
      </c>
      <c r="AA220" s="4">
        <v>94027.821208652313</v>
      </c>
      <c r="AB220" s="4">
        <v>95722.30452610075</v>
      </c>
      <c r="AC220" s="4">
        <v>96686.098147483543</v>
      </c>
      <c r="AD220" s="4">
        <v>96592.102040947313</v>
      </c>
      <c r="AE220" s="4">
        <v>97179.256442922255</v>
      </c>
      <c r="AF220" s="4">
        <v>98463.904972993289</v>
      </c>
      <c r="AG220" s="4">
        <v>99849.731660723279</v>
      </c>
      <c r="AH220" s="4">
        <v>101974.5580826596</v>
      </c>
      <c r="AI220" s="4">
        <v>104306.09136671999</v>
      </c>
      <c r="AJ220" s="4">
        <v>105599.58498598079</v>
      </c>
      <c r="AK220" s="4">
        <v>106403.0263666898</v>
      </c>
      <c r="AL220" s="4">
        <v>107367.73694523551</v>
      </c>
      <c r="AM220" s="4">
        <v>107543.8510728118</v>
      </c>
      <c r="AN220" s="4">
        <v>108345.6019684348</v>
      </c>
      <c r="AO220" s="4">
        <v>109031.0098734693</v>
      </c>
      <c r="AP220" s="4">
        <v>109358.3069295075</v>
      </c>
      <c r="AQ220" s="4">
        <v>109494.5486846831</v>
      </c>
      <c r="AR220" s="4">
        <v>110383.3813644344</v>
      </c>
      <c r="AS220" s="4">
        <v>109732.92992934911</v>
      </c>
      <c r="AT220" s="4">
        <v>109597.3583990886</v>
      </c>
      <c r="AU220" s="4">
        <v>110026.6730462384</v>
      </c>
      <c r="AV220" s="4">
        <v>110012.76827352089</v>
      </c>
      <c r="AW220" s="4">
        <v>111058.329557809</v>
      </c>
      <c r="AX220" s="4">
        <v>112439.5241331172</v>
      </c>
      <c r="AY220" s="4">
        <v>113387.0114964887</v>
      </c>
      <c r="AZ220" s="4">
        <v>114314.360142081</v>
      </c>
      <c r="BA220" s="4">
        <v>115042.4265771231</v>
      </c>
      <c r="BB220" s="4">
        <v>115719.92911727091</v>
      </c>
    </row>
    <row r="221" spans="1:54" x14ac:dyDescent="0.3">
      <c r="A221" s="1" t="s">
        <v>54</v>
      </c>
      <c r="B221" s="1" t="s">
        <v>38</v>
      </c>
      <c r="C221" s="2" t="s">
        <v>123</v>
      </c>
      <c r="D221" s="4">
        <v>66607</v>
      </c>
      <c r="E221" s="4">
        <v>66535.610517969952</v>
      </c>
      <c r="F221" s="4">
        <v>66819.924774917075</v>
      </c>
      <c r="G221" s="4">
        <v>67115.663868975127</v>
      </c>
      <c r="H221" s="4">
        <v>69255.012984692527</v>
      </c>
      <c r="I221" s="4">
        <v>71115.340175427467</v>
      </c>
      <c r="J221" s="4">
        <v>74847.852687064093</v>
      </c>
      <c r="K221" s="4">
        <v>76967.202884692029</v>
      </c>
      <c r="L221" s="4">
        <v>80350.156764541927</v>
      </c>
      <c r="M221" s="4">
        <v>80317.241128492198</v>
      </c>
      <c r="N221" s="4">
        <v>81519.140384924409</v>
      </c>
      <c r="O221" s="4">
        <v>82663.269251827092</v>
      </c>
      <c r="P221" s="4">
        <v>82660.66536470718</v>
      </c>
      <c r="Q221" s="4">
        <v>83733.90150708647</v>
      </c>
      <c r="R221" s="4">
        <v>85282.932291304198</v>
      </c>
      <c r="S221" s="4">
        <v>87580.808082057541</v>
      </c>
      <c r="T221" s="4">
        <v>88749.362177506904</v>
      </c>
      <c r="U221" s="4">
        <v>88917.50118175683</v>
      </c>
      <c r="V221" s="4">
        <v>89646.151455211555</v>
      </c>
      <c r="W221" s="4">
        <v>90703.021738657742</v>
      </c>
      <c r="X221" s="4">
        <v>92087.050616243592</v>
      </c>
      <c r="Y221" s="4">
        <v>92332.169612678845</v>
      </c>
      <c r="Z221" s="4">
        <v>92906.802089351419</v>
      </c>
      <c r="AA221" s="4">
        <v>93550.413712292648</v>
      </c>
      <c r="AB221" s="4">
        <v>94561.124044610391</v>
      </c>
      <c r="AC221" s="4">
        <v>96253.446121358604</v>
      </c>
      <c r="AD221" s="4">
        <v>97214.099241939723</v>
      </c>
      <c r="AE221" s="4">
        <v>97124.540398213561</v>
      </c>
      <c r="AF221" s="4">
        <v>97717.263338993536</v>
      </c>
      <c r="AG221" s="4">
        <v>98995.578434227093</v>
      </c>
      <c r="AH221" s="4">
        <v>100374.2708524261</v>
      </c>
      <c r="AI221" s="4">
        <v>102493.912800568</v>
      </c>
      <c r="AJ221" s="4">
        <v>104821.38760648049</v>
      </c>
      <c r="AK221" s="4">
        <v>106113.0131294391</v>
      </c>
      <c r="AL221" s="4">
        <v>106916.5212278351</v>
      </c>
      <c r="AM221" s="4">
        <v>107885.35145392911</v>
      </c>
      <c r="AN221" s="4">
        <v>108067.34061972309</v>
      </c>
      <c r="AO221" s="4">
        <v>108874.02518759</v>
      </c>
      <c r="AP221" s="4">
        <v>109563.2609477012</v>
      </c>
      <c r="AQ221" s="4">
        <v>109894.3492951197</v>
      </c>
      <c r="AR221" s="4">
        <v>110037.40990857279</v>
      </c>
      <c r="AS221" s="4">
        <v>110930.4133000095</v>
      </c>
      <c r="AT221" s="4">
        <v>110290.34393877719</v>
      </c>
      <c r="AU221" s="4">
        <v>110160.3226990106</v>
      </c>
      <c r="AV221" s="4">
        <v>110592.71578312039</v>
      </c>
      <c r="AW221" s="4">
        <v>110583.8311665424</v>
      </c>
      <c r="AX221" s="4">
        <v>111632.0066011102</v>
      </c>
      <c r="AY221" s="4">
        <v>113005.1573327763</v>
      </c>
      <c r="AZ221" s="4">
        <v>113954.089153867</v>
      </c>
      <c r="BA221" s="4">
        <v>114882.731474589</v>
      </c>
      <c r="BB221" s="4">
        <v>115612.4581596247</v>
      </c>
    </row>
    <row r="222" spans="1:54" x14ac:dyDescent="0.3">
      <c r="A222" s="1" t="s">
        <v>54</v>
      </c>
      <c r="B222" s="1" t="s">
        <v>38</v>
      </c>
      <c r="C222" s="2" t="s">
        <v>124</v>
      </c>
      <c r="D222" s="4">
        <v>68401</v>
      </c>
      <c r="E222" s="4">
        <v>67385.799000456202</v>
      </c>
      <c r="F222" s="4">
        <v>67362.860840312453</v>
      </c>
      <c r="G222" s="4">
        <v>67330.031032237719</v>
      </c>
      <c r="H222" s="4">
        <v>67594.693773220584</v>
      </c>
      <c r="I222" s="4">
        <v>69727.123636051576</v>
      </c>
      <c r="J222" s="4">
        <v>71579.974179919125</v>
      </c>
      <c r="K222" s="4">
        <v>75305.564209261443</v>
      </c>
      <c r="L222" s="4">
        <v>77425.661276530242</v>
      </c>
      <c r="M222" s="4">
        <v>80791.633730400412</v>
      </c>
      <c r="N222" s="4">
        <v>80777.674941960082</v>
      </c>
      <c r="O222" s="4">
        <v>81980.585591248644</v>
      </c>
      <c r="P222" s="4">
        <v>83126.358187205449</v>
      </c>
      <c r="Q222" s="4">
        <v>83139.223878810124</v>
      </c>
      <c r="R222" s="4">
        <v>84214.47271001077</v>
      </c>
      <c r="S222" s="4">
        <v>85763.009837269638</v>
      </c>
      <c r="T222" s="4">
        <v>88050.557530636841</v>
      </c>
      <c r="U222" s="4">
        <v>89216.241196324117</v>
      </c>
      <c r="V222" s="4">
        <v>89383.668495905527</v>
      </c>
      <c r="W222" s="4">
        <v>90116.777248984959</v>
      </c>
      <c r="X222" s="4">
        <v>91175.222412368617</v>
      </c>
      <c r="Y222" s="4">
        <v>92559.578198264251</v>
      </c>
      <c r="Z222" s="4">
        <v>92805.50691070882</v>
      </c>
      <c r="AA222" s="4">
        <v>93380.7898831286</v>
      </c>
      <c r="AB222" s="4">
        <v>94019.75833137054</v>
      </c>
      <c r="AC222" s="4">
        <v>95032.356639852514</v>
      </c>
      <c r="AD222" s="4">
        <v>96722.612364814631</v>
      </c>
      <c r="AE222" s="4">
        <v>97680.412263878636</v>
      </c>
      <c r="AF222" s="4">
        <v>97595.329799432162</v>
      </c>
      <c r="AG222" s="4">
        <v>98193.362133834249</v>
      </c>
      <c r="AH222" s="4">
        <v>99465.658660195433</v>
      </c>
      <c r="AI222" s="4">
        <v>100837.55019522519</v>
      </c>
      <c r="AJ222" s="4">
        <v>102951.9313740673</v>
      </c>
      <c r="AK222" s="4">
        <v>105275.24584532381</v>
      </c>
      <c r="AL222" s="4">
        <v>106564.9567583957</v>
      </c>
      <c r="AM222" s="4">
        <v>107368.55505373661</v>
      </c>
      <c r="AN222" s="4">
        <v>108341.24822749681</v>
      </c>
      <c r="AO222" s="4">
        <v>108528.97563734261</v>
      </c>
      <c r="AP222" s="4">
        <v>109340.3612165204</v>
      </c>
      <c r="AQ222" s="4">
        <v>110033.30024311411</v>
      </c>
      <c r="AR222" s="4">
        <v>110368.1047496727</v>
      </c>
      <c r="AS222" s="4">
        <v>110517.7633945643</v>
      </c>
      <c r="AT222" s="4">
        <v>111414.6515212681</v>
      </c>
      <c r="AU222" s="4">
        <v>110784.657243628</v>
      </c>
      <c r="AV222" s="4">
        <v>110659.9709452782</v>
      </c>
      <c r="AW222" s="4">
        <v>111095.31057021351</v>
      </c>
      <c r="AX222" s="4">
        <v>111091.26523400329</v>
      </c>
      <c r="AY222" s="4">
        <v>112141.69200089551</v>
      </c>
      <c r="AZ222" s="4">
        <v>113507.0879127301</v>
      </c>
      <c r="BA222" s="4">
        <v>114457.2712043832</v>
      </c>
      <c r="BB222" s="4">
        <v>115387.03520874841</v>
      </c>
    </row>
    <row r="223" spans="1:54" x14ac:dyDescent="0.3">
      <c r="A223" s="1" t="s">
        <v>54</v>
      </c>
      <c r="B223" s="1" t="s">
        <v>38</v>
      </c>
      <c r="C223" s="2" t="s">
        <v>125</v>
      </c>
      <c r="D223" s="4">
        <v>70719</v>
      </c>
      <c r="E223" s="4">
        <v>69100.920951442662</v>
      </c>
      <c r="F223" s="4">
        <v>68130.3917196533</v>
      </c>
      <c r="G223" s="4">
        <v>67792.647254891795</v>
      </c>
      <c r="H223" s="4">
        <v>67726.891412346042</v>
      </c>
      <c r="I223" s="4">
        <v>68002.353945951007</v>
      </c>
      <c r="J223" s="4">
        <v>70126.280829254625</v>
      </c>
      <c r="K223" s="4">
        <v>71977.670163771487</v>
      </c>
      <c r="L223" s="4">
        <v>75696.058723770373</v>
      </c>
      <c r="M223" s="4">
        <v>77816.783194320189</v>
      </c>
      <c r="N223" s="4">
        <v>81165.871258195926</v>
      </c>
      <c r="O223" s="4">
        <v>81169.974503124657</v>
      </c>
      <c r="P223" s="4">
        <v>82380.395757722988</v>
      </c>
      <c r="Q223" s="4">
        <v>83527.512482754537</v>
      </c>
      <c r="R223" s="4">
        <v>83554.67838675683</v>
      </c>
      <c r="S223" s="4">
        <v>84631.21248285663</v>
      </c>
      <c r="T223" s="4">
        <v>86178.51695334533</v>
      </c>
      <c r="U223" s="4">
        <v>88455.441040851118</v>
      </c>
      <c r="V223" s="4">
        <v>89617.926731200336</v>
      </c>
      <c r="W223" s="4">
        <v>89784.559966324072</v>
      </c>
      <c r="X223" s="4">
        <v>90521.612768393155</v>
      </c>
      <c r="Y223" s="4">
        <v>91581.247482896608</v>
      </c>
      <c r="Z223" s="4">
        <v>92965.531398510138</v>
      </c>
      <c r="AA223" s="4">
        <v>93212.522077207919</v>
      </c>
      <c r="AB223" s="4">
        <v>93788.678140878386</v>
      </c>
      <c r="AC223" s="4">
        <v>94423.554251927053</v>
      </c>
      <c r="AD223" s="4">
        <v>95438.002351271862</v>
      </c>
      <c r="AE223" s="4">
        <v>97126.116020605434</v>
      </c>
      <c r="AF223" s="4">
        <v>98081.234345870762</v>
      </c>
      <c r="AG223" s="4">
        <v>98000.689574484786</v>
      </c>
      <c r="AH223" s="4">
        <v>98603.781478694145</v>
      </c>
      <c r="AI223" s="4">
        <v>99870.258354317164</v>
      </c>
      <c r="AJ223" s="4">
        <v>101235.5106906993</v>
      </c>
      <c r="AK223" s="4">
        <v>103344.5051065209</v>
      </c>
      <c r="AL223" s="4">
        <v>105663.35790893091</v>
      </c>
      <c r="AM223" s="4">
        <v>106951.107146836</v>
      </c>
      <c r="AN223" s="4">
        <v>107754.8193248012</v>
      </c>
      <c r="AO223" s="4">
        <v>108731.1182960889</v>
      </c>
      <c r="AP223" s="4">
        <v>108924.4751289071</v>
      </c>
      <c r="AQ223" s="4">
        <v>109740.3129540704</v>
      </c>
      <c r="AR223" s="4">
        <v>110436.80112503631</v>
      </c>
      <c r="AS223" s="4">
        <v>110775.2491680821</v>
      </c>
      <c r="AT223" s="4">
        <v>110931.3060076806</v>
      </c>
      <c r="AU223" s="4">
        <v>111831.7493162863</v>
      </c>
      <c r="AV223" s="4">
        <v>111211.5535808862</v>
      </c>
      <c r="AW223" s="4">
        <v>111092.0867468689</v>
      </c>
      <c r="AX223" s="4">
        <v>111530.2320980619</v>
      </c>
      <c r="AY223" s="4">
        <v>111530.79800951009</v>
      </c>
      <c r="AZ223" s="4">
        <v>112583.1526380513</v>
      </c>
      <c r="BA223" s="4">
        <v>113940.98885594201</v>
      </c>
      <c r="BB223" s="4">
        <v>114892.2099318206</v>
      </c>
    </row>
    <row r="224" spans="1:54" x14ac:dyDescent="0.3">
      <c r="A224" s="1" t="s">
        <v>54</v>
      </c>
      <c r="B224" s="1" t="s">
        <v>38</v>
      </c>
      <c r="C224" s="2" t="s">
        <v>126</v>
      </c>
      <c r="D224" s="4">
        <v>72414</v>
      </c>
      <c r="E224" s="4">
        <v>71351.035892282409</v>
      </c>
      <c r="F224" s="4">
        <v>69761.217409747245</v>
      </c>
      <c r="G224" s="4">
        <v>68491.746928744338</v>
      </c>
      <c r="H224" s="4">
        <v>68116.899641361932</v>
      </c>
      <c r="I224" s="4">
        <v>68058.087053195806</v>
      </c>
      <c r="J224" s="4">
        <v>68341.321909910985</v>
      </c>
      <c r="K224" s="4">
        <v>70460.751214594755</v>
      </c>
      <c r="L224" s="4">
        <v>72309.06249710948</v>
      </c>
      <c r="M224" s="4">
        <v>76017.60297624681</v>
      </c>
      <c r="N224" s="4">
        <v>78136.516831934045</v>
      </c>
      <c r="O224" s="4">
        <v>81466.874406361123</v>
      </c>
      <c r="P224" s="4">
        <v>81493.49632187892</v>
      </c>
      <c r="Q224" s="4">
        <v>82709.886583891639</v>
      </c>
      <c r="R224" s="4">
        <v>83857.542755780683</v>
      </c>
      <c r="S224" s="4">
        <v>83898.053704731254</v>
      </c>
      <c r="T224" s="4">
        <v>84975.184135526317</v>
      </c>
      <c r="U224" s="4">
        <v>86520.482740337713</v>
      </c>
      <c r="V224" s="4">
        <v>88786.283272258152</v>
      </c>
      <c r="W224" s="4">
        <v>89945.198799204343</v>
      </c>
      <c r="X224" s="4">
        <v>90111.094938334601</v>
      </c>
      <c r="Y224" s="4">
        <v>90851.664065123463</v>
      </c>
      <c r="Z224" s="4">
        <v>91912.100500286193</v>
      </c>
      <c r="AA224" s="4">
        <v>93296.040768641193</v>
      </c>
      <c r="AB224" s="4">
        <v>93544.47268837376</v>
      </c>
      <c r="AC224" s="4">
        <v>94121.741971789146</v>
      </c>
      <c r="AD224" s="4">
        <v>94752.988512847354</v>
      </c>
      <c r="AE224" s="4">
        <v>95769.14060180771</v>
      </c>
      <c r="AF224" s="4">
        <v>97454.832416064775</v>
      </c>
      <c r="AG224" s="4">
        <v>98407.348812495475</v>
      </c>
      <c r="AH224" s="4">
        <v>98331.508971997173</v>
      </c>
      <c r="AI224" s="4">
        <v>98939.427462174455</v>
      </c>
      <c r="AJ224" s="4">
        <v>100200.10633182569</v>
      </c>
      <c r="AK224" s="4">
        <v>101558.8367586043</v>
      </c>
      <c r="AL224" s="4">
        <v>103662.085350825</v>
      </c>
      <c r="AM224" s="4">
        <v>105976.0374141522</v>
      </c>
      <c r="AN224" s="4">
        <v>107261.762163794</v>
      </c>
      <c r="AO224" s="4">
        <v>108065.6244192111</v>
      </c>
      <c r="AP224" s="4">
        <v>109045.2906840155</v>
      </c>
      <c r="AQ224" s="4">
        <v>109244.25910737</v>
      </c>
      <c r="AR224" s="4">
        <v>110064.3201360831</v>
      </c>
      <c r="AS224" s="4">
        <v>110764.2176845036</v>
      </c>
      <c r="AT224" s="4">
        <v>111106.3058463405</v>
      </c>
      <c r="AU224" s="4">
        <v>111268.62672902551</v>
      </c>
      <c r="AV224" s="4">
        <v>112172.25765055401</v>
      </c>
      <c r="AW224" s="4">
        <v>111561.85273675941</v>
      </c>
      <c r="AX224" s="4">
        <v>111447.6256814528</v>
      </c>
      <c r="AY224" s="4">
        <v>111888.4055953569</v>
      </c>
      <c r="AZ224" s="4">
        <v>111893.5643193596</v>
      </c>
      <c r="BA224" s="4">
        <v>112947.54898732749</v>
      </c>
      <c r="BB224" s="4">
        <v>114297.9578465886</v>
      </c>
    </row>
    <row r="225" spans="1:54" x14ac:dyDescent="0.3">
      <c r="A225" s="1" t="s">
        <v>54</v>
      </c>
      <c r="B225" s="1" t="s">
        <v>38</v>
      </c>
      <c r="C225" s="2" t="s">
        <v>127</v>
      </c>
      <c r="D225" s="4">
        <v>73175</v>
      </c>
      <c r="E225" s="4">
        <v>73022.896692727285</v>
      </c>
      <c r="F225" s="4">
        <v>71932.091395328345</v>
      </c>
      <c r="G225" s="4">
        <v>70045.836644761264</v>
      </c>
      <c r="H225" s="4">
        <v>68752.440491869202</v>
      </c>
      <c r="I225" s="4">
        <v>68380.376573803689</v>
      </c>
      <c r="J225" s="4">
        <v>68326.321375395812</v>
      </c>
      <c r="K225" s="4">
        <v>68621.594983934949</v>
      </c>
      <c r="L225" s="4">
        <v>70735.446355243184</v>
      </c>
      <c r="M225" s="4">
        <v>72579.332020116475</v>
      </c>
      <c r="N225" s="4">
        <v>76275.831426041899</v>
      </c>
      <c r="O225" s="4">
        <v>78391.275524581331</v>
      </c>
      <c r="P225" s="4">
        <v>81707.707481873163</v>
      </c>
      <c r="Q225" s="4">
        <v>81755.57330733561</v>
      </c>
      <c r="R225" s="4">
        <v>82976.845338723331</v>
      </c>
      <c r="S225" s="4">
        <v>84124.329789339143</v>
      </c>
      <c r="T225" s="4">
        <v>84177.327126151722</v>
      </c>
      <c r="U225" s="4">
        <v>85254.465206654655</v>
      </c>
      <c r="V225" s="4">
        <v>86797.104548052623</v>
      </c>
      <c r="W225" s="4">
        <v>89051.348922845238</v>
      </c>
      <c r="X225" s="4">
        <v>90206.369670949352</v>
      </c>
      <c r="Y225" s="4">
        <v>90371.621710165695</v>
      </c>
      <c r="Z225" s="4">
        <v>91115.352876107121</v>
      </c>
      <c r="AA225" s="4">
        <v>92176.427745043067</v>
      </c>
      <c r="AB225" s="4">
        <v>93559.846998978872</v>
      </c>
      <c r="AC225" s="4">
        <v>93810.042475102731</v>
      </c>
      <c r="AD225" s="4">
        <v>94388.565921831207</v>
      </c>
      <c r="AE225" s="4">
        <v>95016.517489506252</v>
      </c>
      <c r="AF225" s="4">
        <v>96034.167462221667</v>
      </c>
      <c r="AG225" s="4">
        <v>97717.144523989715</v>
      </c>
      <c r="AH225" s="4">
        <v>98667.08572314214</v>
      </c>
      <c r="AI225" s="4">
        <v>98596.017462197808</v>
      </c>
      <c r="AJ225" s="4">
        <v>99208.427555182599</v>
      </c>
      <c r="AK225" s="4">
        <v>100463.3764823986</v>
      </c>
      <c r="AL225" s="4">
        <v>101815.59642383071</v>
      </c>
      <c r="AM225" s="4">
        <v>103912.800829473</v>
      </c>
      <c r="AN225" s="4">
        <v>106221.4649108485</v>
      </c>
      <c r="AO225" s="4">
        <v>107505.0635515785</v>
      </c>
      <c r="AP225" s="4">
        <v>108309.05264471839</v>
      </c>
      <c r="AQ225" s="4">
        <v>109291.8027194282</v>
      </c>
      <c r="AR225" s="4">
        <v>109496.2935278347</v>
      </c>
      <c r="AS225" s="4">
        <v>110320.30232123491</v>
      </c>
      <c r="AT225" s="4">
        <v>111023.4176432996</v>
      </c>
      <c r="AU225" s="4">
        <v>111369.0303745242</v>
      </c>
      <c r="AV225" s="4">
        <v>111537.3501300581</v>
      </c>
      <c r="AW225" s="4">
        <v>112443.8282583103</v>
      </c>
      <c r="AX225" s="4">
        <v>111843.13272944219</v>
      </c>
      <c r="AY225" s="4">
        <v>111733.98676828069</v>
      </c>
      <c r="AZ225" s="4">
        <v>112177.25406914001</v>
      </c>
      <c r="BA225" s="4">
        <v>112186.9254518809</v>
      </c>
      <c r="BB225" s="4">
        <v>113242.21043453951</v>
      </c>
    </row>
    <row r="226" spans="1:54" x14ac:dyDescent="0.3">
      <c r="A226" s="1" t="s">
        <v>54</v>
      </c>
      <c r="B226" s="1" t="s">
        <v>38</v>
      </c>
      <c r="C226" s="2" t="s">
        <v>128</v>
      </c>
      <c r="D226" s="4">
        <v>68188</v>
      </c>
      <c r="E226" s="4">
        <v>73725.49954696442</v>
      </c>
      <c r="F226" s="4">
        <v>73555.620331724727</v>
      </c>
      <c r="G226" s="4">
        <v>72136.448012462453</v>
      </c>
      <c r="H226" s="4">
        <v>70230.017634670643</v>
      </c>
      <c r="I226" s="4">
        <v>68952.854124735546</v>
      </c>
      <c r="J226" s="4">
        <v>68582.437828141628</v>
      </c>
      <c r="K226" s="4">
        <v>68538.293894136033</v>
      </c>
      <c r="L226" s="4">
        <v>68845.131321455337</v>
      </c>
      <c r="M226" s="4">
        <v>70952.624511299233</v>
      </c>
      <c r="N226" s="4">
        <v>72791.103512780886</v>
      </c>
      <c r="O226" s="4">
        <v>76474.378736855928</v>
      </c>
      <c r="P226" s="4">
        <v>78591.41682793801</v>
      </c>
      <c r="Q226" s="4">
        <v>81893.167475984854</v>
      </c>
      <c r="R226" s="4">
        <v>81960.895291144901</v>
      </c>
      <c r="S226" s="4">
        <v>83185.972113755473</v>
      </c>
      <c r="T226" s="4">
        <v>84332.592396522887</v>
      </c>
      <c r="U226" s="4">
        <v>84397.272882724719</v>
      </c>
      <c r="V226" s="4">
        <v>85473.836626708129</v>
      </c>
      <c r="W226" s="4">
        <v>87013.102192735649</v>
      </c>
      <c r="X226" s="4">
        <v>89255.33806610317</v>
      </c>
      <c r="Y226" s="4">
        <v>90406.170444650343</v>
      </c>
      <c r="Z226" s="4">
        <v>90570.818506267504</v>
      </c>
      <c r="AA226" s="4">
        <v>91317.54861534026</v>
      </c>
      <c r="AB226" s="4">
        <v>92379.148593215432</v>
      </c>
      <c r="AC226" s="4">
        <v>93761.823438883905</v>
      </c>
      <c r="AD226" s="4">
        <v>94013.998119833239</v>
      </c>
      <c r="AE226" s="4">
        <v>94593.79278186665</v>
      </c>
      <c r="AF226" s="4">
        <v>95218.65047404042</v>
      </c>
      <c r="AG226" s="4">
        <v>96237.515731326741</v>
      </c>
      <c r="AH226" s="4">
        <v>97917.419496607879</v>
      </c>
      <c r="AI226" s="4">
        <v>98864.711887847836</v>
      </c>
      <c r="AJ226" s="4">
        <v>98798.356332115101</v>
      </c>
      <c r="AK226" s="4">
        <v>99414.995851855463</v>
      </c>
      <c r="AL226" s="4">
        <v>100664.14463052461</v>
      </c>
      <c r="AM226" s="4">
        <v>102009.87164011841</v>
      </c>
      <c r="AN226" s="4">
        <v>104100.7159241396</v>
      </c>
      <c r="AO226" s="4">
        <v>106403.6701896985</v>
      </c>
      <c r="AP226" s="4">
        <v>107684.9907019229</v>
      </c>
      <c r="AQ226" s="4">
        <v>108489.03294860919</v>
      </c>
      <c r="AR226" s="4">
        <v>109474.5480509343</v>
      </c>
      <c r="AS226" s="4">
        <v>109684.44192417531</v>
      </c>
      <c r="AT226" s="4">
        <v>110512.0926843084</v>
      </c>
      <c r="AU226" s="4">
        <v>111218.16851099439</v>
      </c>
      <c r="AV226" s="4">
        <v>111567.0928662122</v>
      </c>
      <c r="AW226" s="4">
        <v>111741.2266670448</v>
      </c>
      <c r="AX226" s="4">
        <v>112650.19637703789</v>
      </c>
      <c r="AY226" s="4">
        <v>112059.036337203</v>
      </c>
      <c r="AZ226" s="4">
        <v>111954.901265583</v>
      </c>
      <c r="BA226" s="4">
        <v>112400.51522234071</v>
      </c>
      <c r="BB226" s="4">
        <v>112414.62489382429</v>
      </c>
    </row>
    <row r="227" spans="1:54" x14ac:dyDescent="0.3">
      <c r="A227" s="1" t="s">
        <v>54</v>
      </c>
      <c r="B227" s="1" t="s">
        <v>38</v>
      </c>
      <c r="C227" s="2" t="s">
        <v>129</v>
      </c>
      <c r="D227" s="4">
        <v>66381</v>
      </c>
      <c r="E227" s="4">
        <v>68686.751394267601</v>
      </c>
      <c r="F227" s="4">
        <v>74199.536224628479</v>
      </c>
      <c r="G227" s="4">
        <v>73714.674760283495</v>
      </c>
      <c r="H227" s="4">
        <v>72247.667155806412</v>
      </c>
      <c r="I227" s="4">
        <v>70360.849486571853</v>
      </c>
      <c r="J227" s="4">
        <v>69097.702086202742</v>
      </c>
      <c r="K227" s="4">
        <v>68733.488287761196</v>
      </c>
      <c r="L227" s="4">
        <v>68698.23604721234</v>
      </c>
      <c r="M227" s="4">
        <v>69015.037639312693</v>
      </c>
      <c r="N227" s="4">
        <v>71114.138870873663</v>
      </c>
      <c r="O227" s="4">
        <v>72945.57789956998</v>
      </c>
      <c r="P227" s="4">
        <v>76618.861473943951</v>
      </c>
      <c r="Q227" s="4">
        <v>78736.042996961391</v>
      </c>
      <c r="R227" s="4">
        <v>82021.858918673766</v>
      </c>
      <c r="S227" s="4">
        <v>82108.338117623687</v>
      </c>
      <c r="T227" s="4">
        <v>83336.305994979426</v>
      </c>
      <c r="U227" s="4">
        <v>84481.490722708695</v>
      </c>
      <c r="V227" s="4">
        <v>84557.306034284746</v>
      </c>
      <c r="W227" s="4">
        <v>85632.793028289161</v>
      </c>
      <c r="X227" s="4">
        <v>87168.069950238714</v>
      </c>
      <c r="Y227" s="4">
        <v>89397.898851062841</v>
      </c>
      <c r="Z227" s="4">
        <v>90544.327211404889</v>
      </c>
      <c r="AA227" s="4">
        <v>90708.720658941253</v>
      </c>
      <c r="AB227" s="4">
        <v>91458.42352130996</v>
      </c>
      <c r="AC227" s="4">
        <v>92520.475498876738</v>
      </c>
      <c r="AD227" s="4">
        <v>93902.177106797331</v>
      </c>
      <c r="AE227" s="4">
        <v>94156.562205548384</v>
      </c>
      <c r="AF227" s="4">
        <v>94737.672902714956</v>
      </c>
      <c r="AG227" s="4">
        <v>95359.646303026748</v>
      </c>
      <c r="AH227" s="4">
        <v>96379.488782089786</v>
      </c>
      <c r="AI227" s="4">
        <v>98055.942802400241</v>
      </c>
      <c r="AJ227" s="4">
        <v>99000.469644308672</v>
      </c>
      <c r="AK227" s="4">
        <v>98938.980772663403</v>
      </c>
      <c r="AL227" s="4">
        <v>99559.592017588642</v>
      </c>
      <c r="AM227" s="4">
        <v>100802.94128535929</v>
      </c>
      <c r="AN227" s="4">
        <v>102142.2159387248</v>
      </c>
      <c r="AO227" s="4">
        <v>104226.3765128817</v>
      </c>
      <c r="AP227" s="4">
        <v>106523.1744633246</v>
      </c>
      <c r="AQ227" s="4">
        <v>107802.0890497186</v>
      </c>
      <c r="AR227" s="4">
        <v>108606.1499429808</v>
      </c>
      <c r="AS227" s="4">
        <v>109594.1698005432</v>
      </c>
      <c r="AT227" s="4">
        <v>109809.4263041399</v>
      </c>
      <c r="AU227" s="4">
        <v>110640.4378627197</v>
      </c>
      <c r="AV227" s="4">
        <v>111349.1998961783</v>
      </c>
      <c r="AW227" s="4">
        <v>111701.383275827</v>
      </c>
      <c r="AX227" s="4">
        <v>111881.2266590309</v>
      </c>
      <c r="AY227" s="4">
        <v>112792.2760903006</v>
      </c>
      <c r="AZ227" s="4">
        <v>112210.6914119618</v>
      </c>
      <c r="BA227" s="4">
        <v>112111.5976474752</v>
      </c>
      <c r="BB227" s="4">
        <v>112559.4845033489</v>
      </c>
    </row>
    <row r="228" spans="1:54" x14ac:dyDescent="0.3">
      <c r="A228" s="1" t="s">
        <v>54</v>
      </c>
      <c r="B228" s="1" t="s">
        <v>38</v>
      </c>
      <c r="C228" s="2" t="s">
        <v>130</v>
      </c>
      <c r="D228" s="4">
        <v>63711</v>
      </c>
      <c r="E228" s="4">
        <v>66851.825975536718</v>
      </c>
      <c r="F228" s="4">
        <v>69119.221121367009</v>
      </c>
      <c r="G228" s="4">
        <v>74301.800246383209</v>
      </c>
      <c r="H228" s="4">
        <v>73780.69045548304</v>
      </c>
      <c r="I228" s="4">
        <v>72308.081810054951</v>
      </c>
      <c r="J228" s="4">
        <v>70440.231347004446</v>
      </c>
      <c r="K228" s="4">
        <v>69196.725280634128</v>
      </c>
      <c r="L228" s="4">
        <v>68839.292048559204</v>
      </c>
      <c r="M228" s="4">
        <v>68812.978055499174</v>
      </c>
      <c r="N228" s="4">
        <v>69138.855106908944</v>
      </c>
      <c r="O228" s="4">
        <v>71229.060664550896</v>
      </c>
      <c r="P228" s="4">
        <v>73058.228777644777</v>
      </c>
      <c r="Q228" s="4">
        <v>76720.696108431628</v>
      </c>
      <c r="R228" s="4">
        <v>78836.975784578244</v>
      </c>
      <c r="S228" s="4">
        <v>82105.949806911551</v>
      </c>
      <c r="T228" s="4">
        <v>82210.258155910124</v>
      </c>
      <c r="U228" s="4">
        <v>83440.44326909371</v>
      </c>
      <c r="V228" s="4">
        <v>84583.83529673898</v>
      </c>
      <c r="W228" s="4">
        <v>84670.296316904976</v>
      </c>
      <c r="X228" s="4">
        <v>85744.362366314177</v>
      </c>
      <c r="Y228" s="4">
        <v>87275.291865820283</v>
      </c>
      <c r="Z228" s="4">
        <v>89492.49900921229</v>
      </c>
      <c r="AA228" s="4">
        <v>90634.58525671385</v>
      </c>
      <c r="AB228" s="4">
        <v>90799.11974958943</v>
      </c>
      <c r="AC228" s="4">
        <v>91551.843445055129</v>
      </c>
      <c r="AD228" s="4">
        <v>92614.321866446538</v>
      </c>
      <c r="AE228" s="4">
        <v>93994.877213168278</v>
      </c>
      <c r="AF228" s="4">
        <v>94251.65008295748</v>
      </c>
      <c r="AG228" s="4">
        <v>94834.114791980013</v>
      </c>
      <c r="AH228" s="4">
        <v>95453.409559396823</v>
      </c>
      <c r="AI228" s="4">
        <v>96474.036475396948</v>
      </c>
      <c r="AJ228" s="4">
        <v>98146.689117711634</v>
      </c>
      <c r="AK228" s="4">
        <v>99088.463078212255</v>
      </c>
      <c r="AL228" s="4">
        <v>99031.84028161093</v>
      </c>
      <c r="AM228" s="4">
        <v>99656.247473570518</v>
      </c>
      <c r="AN228" s="4">
        <v>100893.8612254898</v>
      </c>
      <c r="AO228" s="4">
        <v>102226.7628475825</v>
      </c>
      <c r="AP228" s="4">
        <v>104304.024098687</v>
      </c>
      <c r="AQ228" s="4">
        <v>106594.3486552656</v>
      </c>
      <c r="AR228" s="4">
        <v>107870.7533225314</v>
      </c>
      <c r="AS228" s="4">
        <v>108674.78313472521</v>
      </c>
      <c r="AT228" s="4">
        <v>109665.0628888489</v>
      </c>
      <c r="AU228" s="4">
        <v>109885.5509873101</v>
      </c>
      <c r="AV228" s="4">
        <v>110719.56266310321</v>
      </c>
      <c r="AW228" s="4">
        <v>111430.8151429214</v>
      </c>
      <c r="AX228" s="4">
        <v>111786.1530771938</v>
      </c>
      <c r="AY228" s="4">
        <v>111971.4164053962</v>
      </c>
      <c r="AZ228" s="4">
        <v>112884.2335226032</v>
      </c>
      <c r="BA228" s="4">
        <v>112312.1694083258</v>
      </c>
      <c r="BB228" s="4">
        <v>112218.068903251</v>
      </c>
    </row>
    <row r="229" spans="1:54" x14ac:dyDescent="0.3">
      <c r="A229" s="1" t="s">
        <v>54</v>
      </c>
      <c r="B229" s="1" t="s">
        <v>38</v>
      </c>
      <c r="C229" s="2" t="s">
        <v>131</v>
      </c>
      <c r="D229" s="4">
        <v>62946</v>
      </c>
      <c r="E229" s="4">
        <v>64110.222166341569</v>
      </c>
      <c r="F229" s="4">
        <v>67245.709082161542</v>
      </c>
      <c r="G229" s="4">
        <v>69200.148845392279</v>
      </c>
      <c r="H229" s="4">
        <v>74309.464508533798</v>
      </c>
      <c r="I229" s="4">
        <v>73792.695927584136</v>
      </c>
      <c r="J229" s="4">
        <v>72314.626386859425</v>
      </c>
      <c r="K229" s="4">
        <v>70471.286616629193</v>
      </c>
      <c r="L229" s="4">
        <v>69247.370141909545</v>
      </c>
      <c r="M229" s="4">
        <v>68896.368730439819</v>
      </c>
      <c r="N229" s="4">
        <v>68878.377075650817</v>
      </c>
      <c r="O229" s="4">
        <v>69213.279808553867</v>
      </c>
      <c r="P229" s="4">
        <v>71299.214094471346</v>
      </c>
      <c r="Q229" s="4">
        <v>73125.268587389568</v>
      </c>
      <c r="R229" s="4">
        <v>76775.266726066984</v>
      </c>
      <c r="S229" s="4">
        <v>78889.46818421995</v>
      </c>
      <c r="T229" s="4">
        <v>82140.393295576418</v>
      </c>
      <c r="U229" s="4">
        <v>82261.783664322458</v>
      </c>
      <c r="V229" s="4">
        <v>83493.503212348529</v>
      </c>
      <c r="W229" s="4">
        <v>84634.640048192843</v>
      </c>
      <c r="X229" s="4">
        <v>84731.392466773017</v>
      </c>
      <c r="Y229" s="4">
        <v>85803.761472482758</v>
      </c>
      <c r="Z229" s="4">
        <v>87329.877081044629</v>
      </c>
      <c r="AA229" s="4">
        <v>89534.287622396427</v>
      </c>
      <c r="AB229" s="4">
        <v>90672.137740270962</v>
      </c>
      <c r="AC229" s="4">
        <v>90837.274008649169</v>
      </c>
      <c r="AD229" s="4">
        <v>91593.061369223142</v>
      </c>
      <c r="AE229" s="4">
        <v>92655.883194735914</v>
      </c>
      <c r="AF229" s="4">
        <v>94035.038649441267</v>
      </c>
      <c r="AG229" s="4">
        <v>94294.416650619503</v>
      </c>
      <c r="AH229" s="4">
        <v>94878.30022011351</v>
      </c>
      <c r="AI229" s="4">
        <v>95495.10249504316</v>
      </c>
      <c r="AJ229" s="4">
        <v>96516.23018677911</v>
      </c>
      <c r="AK229" s="4">
        <v>98184.806398290937</v>
      </c>
      <c r="AL229" s="4">
        <v>99123.758365738846</v>
      </c>
      <c r="AM229" s="4">
        <v>99072.22810414969</v>
      </c>
      <c r="AN229" s="4">
        <v>99700.395888867439</v>
      </c>
      <c r="AO229" s="4">
        <v>100932.3507142702</v>
      </c>
      <c r="AP229" s="4">
        <v>102258.95573833449</v>
      </c>
      <c r="AQ229" s="4">
        <v>104329.043936734</v>
      </c>
      <c r="AR229" s="4">
        <v>106612.5110976289</v>
      </c>
      <c r="AS229" s="4">
        <v>107886.3251588437</v>
      </c>
      <c r="AT229" s="4">
        <v>108690.3438807412</v>
      </c>
      <c r="AU229" s="4">
        <v>109682.66935186621</v>
      </c>
      <c r="AV229" s="4">
        <v>109908.317696267</v>
      </c>
      <c r="AW229" s="4">
        <v>110745.1822339753</v>
      </c>
      <c r="AX229" s="4">
        <v>111458.85077082711</v>
      </c>
      <c r="AY229" s="4">
        <v>111817.23864980201</v>
      </c>
      <c r="AZ229" s="4">
        <v>112007.9212467516</v>
      </c>
      <c r="BA229" s="4">
        <v>112922.3301045359</v>
      </c>
      <c r="BB229" s="4">
        <v>112359.9817990993</v>
      </c>
    </row>
    <row r="230" spans="1:54" x14ac:dyDescent="0.3">
      <c r="A230" s="1" t="s">
        <v>54</v>
      </c>
      <c r="B230" s="1" t="s">
        <v>38</v>
      </c>
      <c r="C230" s="2" t="s">
        <v>132</v>
      </c>
      <c r="D230" s="4">
        <v>61881</v>
      </c>
      <c r="E230" s="4">
        <v>63270.655255770827</v>
      </c>
      <c r="F230" s="4">
        <v>64462.857049305152</v>
      </c>
      <c r="G230" s="4">
        <v>67310.049713130327</v>
      </c>
      <c r="H230" s="4">
        <v>69201.855632961335</v>
      </c>
      <c r="I230" s="4">
        <v>74273.699359161663</v>
      </c>
      <c r="J230" s="4">
        <v>73759.757185534167</v>
      </c>
      <c r="K230" s="4">
        <v>72282.036458278686</v>
      </c>
      <c r="L230" s="4">
        <v>70462.986755640013</v>
      </c>
      <c r="M230" s="4">
        <v>69257.967075699562</v>
      </c>
      <c r="N230" s="4">
        <v>68913.094433283375</v>
      </c>
      <c r="O230" s="4">
        <v>68903.070694682741</v>
      </c>
      <c r="P230" s="4">
        <v>69251.133564065705</v>
      </c>
      <c r="Q230" s="4">
        <v>71331.445407195963</v>
      </c>
      <c r="R230" s="4">
        <v>73153.446517658362</v>
      </c>
      <c r="S230" s="4">
        <v>76789.467493949545</v>
      </c>
      <c r="T230" s="4">
        <v>78900.524270833717</v>
      </c>
      <c r="U230" s="4">
        <v>82132.384787734831</v>
      </c>
      <c r="V230" s="4">
        <v>82270.216942307656</v>
      </c>
      <c r="W230" s="4">
        <v>83502.828124814696</v>
      </c>
      <c r="X230" s="4">
        <v>84641.314791540732</v>
      </c>
      <c r="Y230" s="4">
        <v>84748.15151566299</v>
      </c>
      <c r="Z230" s="4">
        <v>85818.564418238821</v>
      </c>
      <c r="AA230" s="4">
        <v>87339.692824736179</v>
      </c>
      <c r="AB230" s="4">
        <v>89531.250401382174</v>
      </c>
      <c r="AC230" s="4">
        <v>90665.016442854569</v>
      </c>
      <c r="AD230" s="4">
        <v>90831.173065034556</v>
      </c>
      <c r="AE230" s="4">
        <v>91590.008326900657</v>
      </c>
      <c r="AF230" s="4">
        <v>92653.060751657496</v>
      </c>
      <c r="AG230" s="4">
        <v>94030.583745967888</v>
      </c>
      <c r="AH230" s="4">
        <v>94292.751172302378</v>
      </c>
      <c r="AI230" s="4">
        <v>94878.096526137961</v>
      </c>
      <c r="AJ230" s="4">
        <v>95492.478009447688</v>
      </c>
      <c r="AK230" s="4">
        <v>96513.986482473207</v>
      </c>
      <c r="AL230" s="4">
        <v>98178.13687752097</v>
      </c>
      <c r="AM230" s="4">
        <v>99114.30842906241</v>
      </c>
      <c r="AN230" s="4">
        <v>99068.149144401919</v>
      </c>
      <c r="AO230" s="4">
        <v>99700.086039956368</v>
      </c>
      <c r="AP230" s="4">
        <v>100926.47335806581</v>
      </c>
      <c r="AQ230" s="4">
        <v>102246.86223623921</v>
      </c>
      <c r="AR230" s="4">
        <v>104309.5621399943</v>
      </c>
      <c r="AS230" s="4">
        <v>106585.8442589403</v>
      </c>
      <c r="AT230" s="4">
        <v>107857.02130749779</v>
      </c>
      <c r="AU230" s="4">
        <v>108661.0173599774</v>
      </c>
      <c r="AV230" s="4">
        <v>109655.1366102405</v>
      </c>
      <c r="AW230" s="4">
        <v>109886.0007950272</v>
      </c>
      <c r="AX230" s="4">
        <v>110725.6076946344</v>
      </c>
      <c r="AY230" s="4">
        <v>111441.48023303669</v>
      </c>
      <c r="AZ230" s="4">
        <v>111802.96881558849</v>
      </c>
      <c r="BA230" s="4">
        <v>111999.1105316296</v>
      </c>
      <c r="BB230" s="4">
        <v>112915.0027003877</v>
      </c>
    </row>
    <row r="231" spans="1:54" x14ac:dyDescent="0.3">
      <c r="A231" s="1" t="s">
        <v>54</v>
      </c>
      <c r="B231" s="1" t="s">
        <v>38</v>
      </c>
      <c r="C231" s="2" t="s">
        <v>133</v>
      </c>
      <c r="D231" s="4">
        <v>62646</v>
      </c>
      <c r="E231" s="4">
        <v>62226.040952204283</v>
      </c>
      <c r="F231" s="4">
        <v>63591.792605976123</v>
      </c>
      <c r="G231" s="4">
        <v>64513.291635722453</v>
      </c>
      <c r="H231" s="4">
        <v>67307.031723265391</v>
      </c>
      <c r="I231" s="4">
        <v>69172.6819753866</v>
      </c>
      <c r="J231" s="4">
        <v>74204.561091414158</v>
      </c>
      <c r="K231" s="4">
        <v>73698.762092646619</v>
      </c>
      <c r="L231" s="4">
        <v>72222.406751357965</v>
      </c>
      <c r="M231" s="4">
        <v>70427.694900277216</v>
      </c>
      <c r="N231" s="4">
        <v>69241.850810351491</v>
      </c>
      <c r="O231" s="4">
        <v>68903.336908738958</v>
      </c>
      <c r="P231" s="4">
        <v>68905.952307855972</v>
      </c>
      <c r="Q231" s="4">
        <v>69266.199733713118</v>
      </c>
      <c r="R231" s="4">
        <v>71340.262597757071</v>
      </c>
      <c r="S231" s="4">
        <v>73157.596979423921</v>
      </c>
      <c r="T231" s="4">
        <v>76778.797345849627</v>
      </c>
      <c r="U231" s="4">
        <v>78886.078791273583</v>
      </c>
      <c r="V231" s="4">
        <v>82098.395955863351</v>
      </c>
      <c r="W231" s="4">
        <v>82252.068579849962</v>
      </c>
      <c r="X231" s="4">
        <v>83485.166319370546</v>
      </c>
      <c r="Y231" s="4">
        <v>84620.889632563572</v>
      </c>
      <c r="Z231" s="4">
        <v>84737.574430387991</v>
      </c>
      <c r="AA231" s="4">
        <v>85806.11823539999</v>
      </c>
      <c r="AB231" s="4">
        <v>87322.35599986263</v>
      </c>
      <c r="AC231" s="4">
        <v>89501.286780256254</v>
      </c>
      <c r="AD231" s="4">
        <v>90631.177288740102</v>
      </c>
      <c r="AE231" s="4">
        <v>90798.657624900123</v>
      </c>
      <c r="AF231" s="4">
        <v>91560.57104953441</v>
      </c>
      <c r="AG231" s="4">
        <v>92623.839987514948</v>
      </c>
      <c r="AH231" s="4">
        <v>93999.648466909712</v>
      </c>
      <c r="AI231" s="4">
        <v>94264.73177404466</v>
      </c>
      <c r="AJ231" s="4">
        <v>94851.491175856907</v>
      </c>
      <c r="AK231" s="4">
        <v>95463.660014627938</v>
      </c>
      <c r="AL231" s="4">
        <v>96485.395416349929</v>
      </c>
      <c r="AM231" s="4">
        <v>98145.044622416404</v>
      </c>
      <c r="AN231" s="4">
        <v>99078.565518833013</v>
      </c>
      <c r="AO231" s="4">
        <v>99037.94869922912</v>
      </c>
      <c r="AP231" s="4">
        <v>99673.667787549406</v>
      </c>
      <c r="AQ231" s="4">
        <v>100894.6436645778</v>
      </c>
      <c r="AR231" s="4">
        <v>102208.9717323473</v>
      </c>
      <c r="AS231" s="4">
        <v>104264.2487814011</v>
      </c>
      <c r="AT231" s="4">
        <v>106533.24224216479</v>
      </c>
      <c r="AU231" s="4">
        <v>107801.7462278701</v>
      </c>
      <c r="AV231" s="4">
        <v>108605.616315204</v>
      </c>
      <c r="AW231" s="4">
        <v>109601.42478720679</v>
      </c>
      <c r="AX231" s="4">
        <v>109837.48805011981</v>
      </c>
      <c r="AY231" s="4">
        <v>110679.5697550215</v>
      </c>
      <c r="AZ231" s="4">
        <v>111397.57196911841</v>
      </c>
      <c r="BA231" s="4">
        <v>111762.1622705453</v>
      </c>
      <c r="BB231" s="4">
        <v>111963.7348148295</v>
      </c>
    </row>
    <row r="232" spans="1:54" x14ac:dyDescent="0.3">
      <c r="A232" s="1" t="s">
        <v>54</v>
      </c>
      <c r="B232" s="1" t="s">
        <v>38</v>
      </c>
      <c r="C232" s="2" t="s">
        <v>134</v>
      </c>
      <c r="D232" s="4">
        <v>64692</v>
      </c>
      <c r="E232" s="4">
        <v>62956.145055378118</v>
      </c>
      <c r="F232" s="4">
        <v>62537.731650058828</v>
      </c>
      <c r="G232" s="4">
        <v>63611.400809588333</v>
      </c>
      <c r="H232" s="4">
        <v>64502.401636281487</v>
      </c>
      <c r="I232" s="4">
        <v>67276.707218250376</v>
      </c>
      <c r="J232" s="4">
        <v>69114.612574493251</v>
      </c>
      <c r="K232" s="4">
        <v>74110.217316361857</v>
      </c>
      <c r="L232" s="4">
        <v>73612.132757489453</v>
      </c>
      <c r="M232" s="4">
        <v>72137.176257750296</v>
      </c>
      <c r="N232" s="4">
        <v>70366.944692923396</v>
      </c>
      <c r="O232" s="4">
        <v>69200.016592817468</v>
      </c>
      <c r="P232" s="4">
        <v>68872.264803629456</v>
      </c>
      <c r="Q232" s="4">
        <v>68886.574894596779</v>
      </c>
      <c r="R232" s="4">
        <v>69258.463483696891</v>
      </c>
      <c r="S232" s="4">
        <v>71325.697089009234</v>
      </c>
      <c r="T232" s="4">
        <v>73137.846768585325</v>
      </c>
      <c r="U232" s="4">
        <v>76743.405444229022</v>
      </c>
      <c r="V232" s="4">
        <v>78846.358188086728</v>
      </c>
      <c r="W232" s="4">
        <v>82038.656196449912</v>
      </c>
      <c r="X232" s="4">
        <v>82207.747267146362</v>
      </c>
      <c r="Y232" s="4">
        <v>83441.135160689417</v>
      </c>
      <c r="Z232" s="4">
        <v>84573.985326801863</v>
      </c>
      <c r="AA232" s="4">
        <v>84700.635645864561</v>
      </c>
      <c r="AB232" s="4">
        <v>85767.561946076166</v>
      </c>
      <c r="AC232" s="4">
        <v>87279.086270312822</v>
      </c>
      <c r="AD232" s="4">
        <v>89445.598662025004</v>
      </c>
      <c r="AE232" s="4">
        <v>90571.860899160645</v>
      </c>
      <c r="AF232" s="4">
        <v>90741.028354800626</v>
      </c>
      <c r="AG232" s="4">
        <v>91506.085186064884</v>
      </c>
      <c r="AH232" s="4">
        <v>92569.61544449348</v>
      </c>
      <c r="AI232" s="4">
        <v>93943.678397329233</v>
      </c>
      <c r="AJ232" s="4">
        <v>94211.762294748914</v>
      </c>
      <c r="AK232" s="4">
        <v>94800.113485444221</v>
      </c>
      <c r="AL232" s="4">
        <v>95410.210269764124</v>
      </c>
      <c r="AM232" s="4">
        <v>96432.203631786862</v>
      </c>
      <c r="AN232" s="4">
        <v>98087.391792054739</v>
      </c>
      <c r="AO232" s="4">
        <v>99018.475590964372</v>
      </c>
      <c r="AP232" s="4">
        <v>98983.676781029673</v>
      </c>
      <c r="AQ232" s="4">
        <v>99623.287837894051</v>
      </c>
      <c r="AR232" s="4">
        <v>100839.066939347</v>
      </c>
      <c r="AS232" s="4">
        <v>102147.54092477031</v>
      </c>
      <c r="AT232" s="4">
        <v>104195.43645031859</v>
      </c>
      <c r="AU232" s="4">
        <v>106457.0565320829</v>
      </c>
      <c r="AV232" s="4">
        <v>107722.8415289902</v>
      </c>
      <c r="AW232" s="4">
        <v>108526.69496323141</v>
      </c>
      <c r="AX232" s="4">
        <v>109524.1989733323</v>
      </c>
      <c r="AY232" s="4">
        <v>109765.3625891238</v>
      </c>
      <c r="AZ232" s="4">
        <v>110609.9060676896</v>
      </c>
      <c r="BA232" s="4">
        <v>111330.0785086961</v>
      </c>
      <c r="BB232" s="4">
        <v>111697.88615317061</v>
      </c>
    </row>
    <row r="233" spans="1:54" x14ac:dyDescent="0.3">
      <c r="A233" s="1" t="s">
        <v>54</v>
      </c>
      <c r="B233" s="1" t="s">
        <v>38</v>
      </c>
      <c r="C233" s="2" t="s">
        <v>135</v>
      </c>
      <c r="D233" s="4">
        <v>65018</v>
      </c>
      <c r="E233" s="4">
        <v>64954.736971544087</v>
      </c>
      <c r="F233" s="4">
        <v>63234.201411928327</v>
      </c>
      <c r="G233" s="4">
        <v>62549.965434148151</v>
      </c>
      <c r="H233" s="4">
        <v>63570.612874822429</v>
      </c>
      <c r="I233" s="4">
        <v>64464.224160866557</v>
      </c>
      <c r="J233" s="4">
        <v>67216.698484537133</v>
      </c>
      <c r="K233" s="4">
        <v>69031.296935113438</v>
      </c>
      <c r="L233" s="4">
        <v>73989.205698398437</v>
      </c>
      <c r="M233" s="4">
        <v>73498.330326773226</v>
      </c>
      <c r="N233" s="4">
        <v>72025.426029626848</v>
      </c>
      <c r="O233" s="4">
        <v>70279.009584323474</v>
      </c>
      <c r="P233" s="4">
        <v>69134.952481036336</v>
      </c>
      <c r="Q233" s="4">
        <v>68817.482457624486</v>
      </c>
      <c r="R233" s="4">
        <v>68843.28620556531</v>
      </c>
      <c r="S233" s="4">
        <v>69226.405094561167</v>
      </c>
      <c r="T233" s="4">
        <v>71286.259864964013</v>
      </c>
      <c r="U233" s="4">
        <v>73092.777221830489</v>
      </c>
      <c r="V233" s="4">
        <v>76681.830856557848</v>
      </c>
      <c r="W233" s="4">
        <v>78779.822945694978</v>
      </c>
      <c r="X233" s="4">
        <v>81951.695846904331</v>
      </c>
      <c r="Y233" s="4">
        <v>82136.011910071873</v>
      </c>
      <c r="Z233" s="4">
        <v>83369.517474155029</v>
      </c>
      <c r="AA233" s="4">
        <v>84499.658347695135</v>
      </c>
      <c r="AB233" s="4">
        <v>84636.583484459101</v>
      </c>
      <c r="AC233" s="4">
        <v>85702.225257200014</v>
      </c>
      <c r="AD233" s="4">
        <v>87209.239331894889</v>
      </c>
      <c r="AE233" s="4">
        <v>89363.483898778184</v>
      </c>
      <c r="AF233" s="4">
        <v>90486.414137843152</v>
      </c>
      <c r="AG233" s="4">
        <v>90657.71882824089</v>
      </c>
      <c r="AH233" s="4">
        <v>91426.000174441579</v>
      </c>
      <c r="AI233" s="4">
        <v>92489.836223123435</v>
      </c>
      <c r="AJ233" s="4">
        <v>93862.06378634907</v>
      </c>
      <c r="AK233" s="4">
        <v>94133.443733725711</v>
      </c>
      <c r="AL233" s="4">
        <v>94723.5160378906</v>
      </c>
      <c r="AM233" s="4">
        <v>95331.855594692577</v>
      </c>
      <c r="AN233" s="4">
        <v>96354.264849934829</v>
      </c>
      <c r="AO233" s="4">
        <v>98005.086667605647</v>
      </c>
      <c r="AP233" s="4">
        <v>98934.019254891726</v>
      </c>
      <c r="AQ233" s="4">
        <v>98905.420239442465</v>
      </c>
      <c r="AR233" s="4">
        <v>99549.125766519777</v>
      </c>
      <c r="AS233" s="4">
        <v>100759.9733927544</v>
      </c>
      <c r="AT233" s="4">
        <v>102062.8418461719</v>
      </c>
      <c r="AU233" s="4">
        <v>104103.4084117</v>
      </c>
      <c r="AV233" s="4">
        <v>106357.50628451401</v>
      </c>
      <c r="AW233" s="4">
        <v>107620.74947418</v>
      </c>
      <c r="AX233" s="4">
        <v>108424.7863888985</v>
      </c>
      <c r="AY233" s="4">
        <v>109423.9103488766</v>
      </c>
      <c r="AZ233" s="4">
        <v>109670.3456681946</v>
      </c>
      <c r="BA233" s="4">
        <v>110517.464759689</v>
      </c>
      <c r="BB233" s="4">
        <v>111239.94855290451</v>
      </c>
    </row>
    <row r="234" spans="1:54" x14ac:dyDescent="0.3">
      <c r="A234" s="1" t="s">
        <v>54</v>
      </c>
      <c r="B234" s="1" t="s">
        <v>38</v>
      </c>
      <c r="C234" s="2" t="s">
        <v>136</v>
      </c>
      <c r="D234" s="4">
        <v>64492</v>
      </c>
      <c r="E234" s="4">
        <v>65262.368255670051</v>
      </c>
      <c r="F234" s="4">
        <v>65195.785845821178</v>
      </c>
      <c r="G234" s="4">
        <v>63221.059382863437</v>
      </c>
      <c r="H234" s="4">
        <v>62510.6289232376</v>
      </c>
      <c r="I234" s="4">
        <v>63510.82125066725</v>
      </c>
      <c r="J234" s="4">
        <v>64404.411197246904</v>
      </c>
      <c r="K234" s="4">
        <v>67138.249477426725</v>
      </c>
      <c r="L234" s="4">
        <v>68928.568355027528</v>
      </c>
      <c r="M234" s="4">
        <v>73846.790857503278</v>
      </c>
      <c r="N234" s="4">
        <v>73362.817974263322</v>
      </c>
      <c r="O234" s="4">
        <v>71891.707576398068</v>
      </c>
      <c r="P234" s="4">
        <v>70172.97195941594</v>
      </c>
      <c r="Q234" s="4">
        <v>69051.979364212457</v>
      </c>
      <c r="R234" s="4">
        <v>68744.657711561536</v>
      </c>
      <c r="S234" s="4">
        <v>68781.704160306661</v>
      </c>
      <c r="T234" s="4">
        <v>69175.698050252642</v>
      </c>
      <c r="U234" s="4">
        <v>71227.857458188955</v>
      </c>
      <c r="V234" s="4">
        <v>73028.509069042571</v>
      </c>
      <c r="W234" s="4">
        <v>76600.511214737286</v>
      </c>
      <c r="X234" s="4">
        <v>78693.196928398043</v>
      </c>
      <c r="Y234" s="4">
        <v>81844.593188160972</v>
      </c>
      <c r="Z234" s="4">
        <v>82043.904599551344</v>
      </c>
      <c r="AA234" s="4">
        <v>83277.688530962114</v>
      </c>
      <c r="AB234" s="4">
        <v>84405.482947455341</v>
      </c>
      <c r="AC234" s="4">
        <v>84552.988774055848</v>
      </c>
      <c r="AD234" s="4">
        <v>85617.700753470985</v>
      </c>
      <c r="AE234" s="4">
        <v>87120.477308959496</v>
      </c>
      <c r="AF234" s="4">
        <v>89262.752391224494</v>
      </c>
      <c r="AG234" s="4">
        <v>90382.672805799433</v>
      </c>
      <c r="AH234" s="4">
        <v>90556.526572833798</v>
      </c>
      <c r="AI234" s="4">
        <v>91328.17800946749</v>
      </c>
      <c r="AJ234" s="4">
        <v>92392.344358722927</v>
      </c>
      <c r="AK234" s="4">
        <v>93762.924214475323</v>
      </c>
      <c r="AL234" s="4">
        <v>94037.773583430273</v>
      </c>
      <c r="AM234" s="4">
        <v>94629.833648720494</v>
      </c>
      <c r="AN234" s="4">
        <v>95236.825187743147</v>
      </c>
      <c r="AO234" s="4">
        <v>96259.900827806588</v>
      </c>
      <c r="AP234" s="4">
        <v>97906.602376180468</v>
      </c>
      <c r="AQ234" s="4">
        <v>98833.736157870662</v>
      </c>
      <c r="AR234" s="4">
        <v>98811.671564986638</v>
      </c>
      <c r="AS234" s="4">
        <v>99459.699774509572</v>
      </c>
      <c r="AT234" s="4">
        <v>100665.96675638481</v>
      </c>
      <c r="AU234" s="4">
        <v>101963.51557571351</v>
      </c>
      <c r="AV234" s="4">
        <v>103996.82883284931</v>
      </c>
      <c r="AW234" s="4">
        <v>106243.58798514531</v>
      </c>
      <c r="AX234" s="4">
        <v>107504.5453212104</v>
      </c>
      <c r="AY234" s="4">
        <v>108308.81272489671</v>
      </c>
      <c r="AZ234" s="4">
        <v>109309.7091948577</v>
      </c>
      <c r="BA234" s="4">
        <v>109561.6198825842</v>
      </c>
      <c r="BB234" s="4">
        <v>110411.4941595008</v>
      </c>
    </row>
    <row r="235" spans="1:54" x14ac:dyDescent="0.3">
      <c r="A235" s="1" t="s">
        <v>54</v>
      </c>
      <c r="B235" s="1" t="s">
        <v>38</v>
      </c>
      <c r="C235" s="2" t="s">
        <v>137</v>
      </c>
      <c r="D235" s="4">
        <v>63898</v>
      </c>
      <c r="E235" s="4">
        <v>64688.139778486038</v>
      </c>
      <c r="F235" s="4">
        <v>65477.00367917103</v>
      </c>
      <c r="G235" s="4">
        <v>65136.734107785123</v>
      </c>
      <c r="H235" s="4">
        <v>63153.180351344658</v>
      </c>
      <c r="I235" s="4">
        <v>62450.476065369126</v>
      </c>
      <c r="J235" s="4">
        <v>63430.801268977753</v>
      </c>
      <c r="K235" s="4">
        <v>64329.964431268469</v>
      </c>
      <c r="L235" s="4">
        <v>67046.698834919342</v>
      </c>
      <c r="M235" s="4">
        <v>68814.765618638194</v>
      </c>
      <c r="N235" s="4">
        <v>73695.65637782705</v>
      </c>
      <c r="O235" s="4">
        <v>73219.586854730762</v>
      </c>
      <c r="P235" s="4">
        <v>71756.241665738722</v>
      </c>
      <c r="Q235" s="4">
        <v>70065.771517981251</v>
      </c>
      <c r="R235" s="4">
        <v>68967.230138916144</v>
      </c>
      <c r="S235" s="4">
        <v>68669.765206416283</v>
      </c>
      <c r="T235" s="4">
        <v>68717.738327424566</v>
      </c>
      <c r="U235" s="4">
        <v>69122.289409462363</v>
      </c>
      <c r="V235" s="4">
        <v>71166.880079834111</v>
      </c>
      <c r="W235" s="4">
        <v>72961.711862474302</v>
      </c>
      <c r="X235" s="4">
        <v>76516.89100747052</v>
      </c>
      <c r="Y235" s="4">
        <v>78604.422779541928</v>
      </c>
      <c r="Z235" s="4">
        <v>81735.822044066881</v>
      </c>
      <c r="AA235" s="4">
        <v>81950.038406934502</v>
      </c>
      <c r="AB235" s="4">
        <v>83184.472973572236</v>
      </c>
      <c r="AC235" s="4">
        <v>84310.390371552057</v>
      </c>
      <c r="AD235" s="4">
        <v>84468.611629806779</v>
      </c>
      <c r="AE235" s="4">
        <v>85532.774728392513</v>
      </c>
      <c r="AF235" s="4">
        <v>87031.727999298309</v>
      </c>
      <c r="AG235" s="4">
        <v>89162.618494560505</v>
      </c>
      <c r="AH235" s="4">
        <v>90279.919760979494</v>
      </c>
      <c r="AI235" s="4">
        <v>90456.551387570318</v>
      </c>
      <c r="AJ235" s="4">
        <v>91231.559509395593</v>
      </c>
      <c r="AK235" s="4">
        <v>92296.301182189549</v>
      </c>
      <c r="AL235" s="4">
        <v>93665.365296114105</v>
      </c>
      <c r="AM235" s="4">
        <v>93943.83785102822</v>
      </c>
      <c r="AN235" s="4">
        <v>94538.133745648141</v>
      </c>
      <c r="AO235" s="4">
        <v>95144.123844097383</v>
      </c>
      <c r="AP235" s="4">
        <v>96168.136602570245</v>
      </c>
      <c r="AQ235" s="4">
        <v>97811.101601061266</v>
      </c>
      <c r="AR235" s="4">
        <v>98736.773761312448</v>
      </c>
      <c r="AS235" s="4">
        <v>98721.356706922714</v>
      </c>
      <c r="AT235" s="4">
        <v>99373.853493307048</v>
      </c>
      <c r="AU235" s="4">
        <v>100575.8550758007</v>
      </c>
      <c r="AV235" s="4">
        <v>101868.28315978149</v>
      </c>
      <c r="AW235" s="4">
        <v>103894.7485525378</v>
      </c>
      <c r="AX235" s="4">
        <v>106134.566783056</v>
      </c>
      <c r="AY235" s="4">
        <v>107393.28391009021</v>
      </c>
      <c r="AZ235" s="4">
        <v>108197.9470973038</v>
      </c>
      <c r="BA235" s="4">
        <v>109200.7604378815</v>
      </c>
      <c r="BB235" s="4">
        <v>109458.192496449</v>
      </c>
    </row>
    <row r="236" spans="1:54" x14ac:dyDescent="0.3">
      <c r="A236" s="1" t="s">
        <v>54</v>
      </c>
      <c r="B236" s="1" t="s">
        <v>38</v>
      </c>
      <c r="C236" s="2" t="s">
        <v>138</v>
      </c>
      <c r="D236" s="4">
        <v>61063</v>
      </c>
      <c r="E236" s="4">
        <v>64072.173204607738</v>
      </c>
      <c r="F236" s="4">
        <v>64880.052479042548</v>
      </c>
      <c r="G236" s="4">
        <v>65401.450413992483</v>
      </c>
      <c r="H236" s="4">
        <v>65027.716172240129</v>
      </c>
      <c r="I236" s="4">
        <v>63066.600047695778</v>
      </c>
      <c r="J236" s="4">
        <v>62370.059747905078</v>
      </c>
      <c r="K236" s="4">
        <v>63334.555801936091</v>
      </c>
      <c r="L236" s="4">
        <v>64238.177055343927</v>
      </c>
      <c r="M236" s="4">
        <v>66936.647770640178</v>
      </c>
      <c r="N236" s="4">
        <v>68683.365323190577</v>
      </c>
      <c r="O236" s="4">
        <v>73526.805407788634</v>
      </c>
      <c r="P236" s="4">
        <v>73063.486676475804</v>
      </c>
      <c r="Q236" s="4">
        <v>71608.369390939188</v>
      </c>
      <c r="R236" s="4">
        <v>69945.631535818422</v>
      </c>
      <c r="S236" s="4">
        <v>68869.072897570804</v>
      </c>
      <c r="T236" s="4">
        <v>68581.244277620237</v>
      </c>
      <c r="U236" s="4">
        <v>68639.824720339704</v>
      </c>
      <c r="V236" s="4">
        <v>69054.577704813841</v>
      </c>
      <c r="W236" s="4">
        <v>71091.380308865788</v>
      </c>
      <c r="X236" s="4">
        <v>72880.250751645915</v>
      </c>
      <c r="Y236" s="4">
        <v>76418.514345351301</v>
      </c>
      <c r="Z236" s="4">
        <v>78500.7241427181</v>
      </c>
      <c r="AA236" s="4">
        <v>81612.50417295954</v>
      </c>
      <c r="AB236" s="4">
        <v>81841.642379824654</v>
      </c>
      <c r="AC236" s="4">
        <v>83076.997122653585</v>
      </c>
      <c r="AD236" s="4">
        <v>84201.397294529219</v>
      </c>
      <c r="AE236" s="4">
        <v>84370.456205873998</v>
      </c>
      <c r="AF236" s="4">
        <v>85434.331865668617</v>
      </c>
      <c r="AG236" s="4">
        <v>86929.730334758642</v>
      </c>
      <c r="AH236" s="4">
        <v>89049.610275497864</v>
      </c>
      <c r="AI236" s="4">
        <v>90164.563762814738</v>
      </c>
      <c r="AJ236" s="4">
        <v>90344.125605482812</v>
      </c>
      <c r="AK236" s="4">
        <v>91122.688005133707</v>
      </c>
      <c r="AL236" s="4">
        <v>92188.078395612014</v>
      </c>
      <c r="AM236" s="4">
        <v>93555.86647511262</v>
      </c>
      <c r="AN236" s="4">
        <v>93838.291582368343</v>
      </c>
      <c r="AO236" s="4">
        <v>94435.150479495467</v>
      </c>
      <c r="AP236" s="4">
        <v>95040.567788407381</v>
      </c>
      <c r="AQ236" s="4">
        <v>96065.813858004505</v>
      </c>
      <c r="AR236" s="4">
        <v>97705.384469955316</v>
      </c>
      <c r="AS236" s="4">
        <v>98629.97796166208</v>
      </c>
      <c r="AT236" s="4">
        <v>98621.462202464623</v>
      </c>
      <c r="AU236" s="4">
        <v>99278.580384575689</v>
      </c>
      <c r="AV236" s="4">
        <v>100476.54448755999</v>
      </c>
      <c r="AW236" s="4">
        <v>101764.2635821094</v>
      </c>
      <c r="AX236" s="4">
        <v>103784.2584563907</v>
      </c>
      <c r="AY236" s="4">
        <v>106017.25753027191</v>
      </c>
      <c r="AZ236" s="4">
        <v>107274.05025466321</v>
      </c>
      <c r="BA236" s="4">
        <v>108079.4269520193</v>
      </c>
      <c r="BB236" s="4">
        <v>109084.41620860989</v>
      </c>
    </row>
    <row r="237" spans="1:54" x14ac:dyDescent="0.3">
      <c r="A237" s="1" t="s">
        <v>54</v>
      </c>
      <c r="B237" s="1" t="s">
        <v>38</v>
      </c>
      <c r="C237" s="2" t="s">
        <v>139</v>
      </c>
      <c r="D237" s="4">
        <v>59655</v>
      </c>
      <c r="E237" s="4">
        <v>61229.38998719737</v>
      </c>
      <c r="F237" s="4">
        <v>64240.378913896733</v>
      </c>
      <c r="G237" s="4">
        <v>64787.413996793912</v>
      </c>
      <c r="H237" s="4">
        <v>65276.587734193126</v>
      </c>
      <c r="I237" s="4">
        <v>64899.804665256779</v>
      </c>
      <c r="J237" s="4">
        <v>62958.774452333979</v>
      </c>
      <c r="K237" s="4">
        <v>62271.384720325957</v>
      </c>
      <c r="L237" s="4">
        <v>63219.094437520107</v>
      </c>
      <c r="M237" s="4">
        <v>64125.321650939462</v>
      </c>
      <c r="N237" s="4">
        <v>66806.431017385141</v>
      </c>
      <c r="O237" s="4">
        <v>68531.495680207474</v>
      </c>
      <c r="P237" s="4">
        <v>73341.253129312478</v>
      </c>
      <c r="Q237" s="4">
        <v>72890.712584606343</v>
      </c>
      <c r="R237" s="4">
        <v>71444.310029848712</v>
      </c>
      <c r="S237" s="4">
        <v>69809.082739956619</v>
      </c>
      <c r="T237" s="4">
        <v>68754.379580740671</v>
      </c>
      <c r="U237" s="4">
        <v>68476.300445056957</v>
      </c>
      <c r="V237" s="4">
        <v>68545.491357605482</v>
      </c>
      <c r="W237" s="4">
        <v>68970.318568623741</v>
      </c>
      <c r="X237" s="4">
        <v>70999.467392007064</v>
      </c>
      <c r="Y237" s="4">
        <v>72782.672729382874</v>
      </c>
      <c r="Z237" s="4">
        <v>76304.163899288018</v>
      </c>
      <c r="AA237" s="4">
        <v>78381.449365011649</v>
      </c>
      <c r="AB237" s="4">
        <v>81474.446929923884</v>
      </c>
      <c r="AC237" s="4">
        <v>81718.770808941801</v>
      </c>
      <c r="AD237" s="4">
        <v>82955.584681231529</v>
      </c>
      <c r="AE237" s="4">
        <v>84079.086165774599</v>
      </c>
      <c r="AF237" s="4">
        <v>84259.32590004729</v>
      </c>
      <c r="AG237" s="4">
        <v>85323.467515773387</v>
      </c>
      <c r="AH237" s="4">
        <v>86815.918410905171</v>
      </c>
      <c r="AI237" s="4">
        <v>88925.50081585614</v>
      </c>
      <c r="AJ237" s="4">
        <v>90038.588068519981</v>
      </c>
      <c r="AK237" s="4">
        <v>90221.720010705016</v>
      </c>
      <c r="AL237" s="4">
        <v>91004.134096785143</v>
      </c>
      <c r="AM237" s="4">
        <v>92070.684675066674</v>
      </c>
      <c r="AN237" s="4">
        <v>93437.822094687654</v>
      </c>
      <c r="AO237" s="4">
        <v>93724.784475857537</v>
      </c>
      <c r="AP237" s="4">
        <v>94324.807720131153</v>
      </c>
      <c r="AQ237" s="4">
        <v>94930.356452110573</v>
      </c>
      <c r="AR237" s="4">
        <v>95957.432760985568</v>
      </c>
      <c r="AS237" s="4">
        <v>97594.303838330801</v>
      </c>
      <c r="AT237" s="4">
        <v>98518.512115461359</v>
      </c>
      <c r="AU237" s="4">
        <v>98517.310908774176</v>
      </c>
      <c r="AV237" s="4">
        <v>99179.349076370752</v>
      </c>
      <c r="AW237" s="4">
        <v>100373.9996082665</v>
      </c>
      <c r="AX237" s="4">
        <v>101657.7511744439</v>
      </c>
      <c r="AY237" s="4">
        <v>103671.77177988669</v>
      </c>
      <c r="AZ237" s="4">
        <v>105898.667568923</v>
      </c>
      <c r="BA237" s="4">
        <v>107154.1804565248</v>
      </c>
      <c r="BB237" s="4">
        <v>107960.86229573069</v>
      </c>
    </row>
    <row r="238" spans="1:54" x14ac:dyDescent="0.3">
      <c r="A238" s="1" t="s">
        <v>54</v>
      </c>
      <c r="B238" s="1" t="s">
        <v>38</v>
      </c>
      <c r="C238" s="2" t="s">
        <v>140</v>
      </c>
      <c r="D238" s="4">
        <v>57959</v>
      </c>
      <c r="E238" s="4">
        <v>59790.78806958632</v>
      </c>
      <c r="F238" s="4">
        <v>61381.806033734319</v>
      </c>
      <c r="G238" s="4">
        <v>64118.485345818379</v>
      </c>
      <c r="H238" s="4">
        <v>64634.49363531165</v>
      </c>
      <c r="I238" s="4">
        <v>65121.184629705996</v>
      </c>
      <c r="J238" s="4">
        <v>64740.746183848772</v>
      </c>
      <c r="K238" s="4">
        <v>62824.329811761723</v>
      </c>
      <c r="L238" s="4">
        <v>62146.470266641219</v>
      </c>
      <c r="M238" s="4">
        <v>63078.100615089097</v>
      </c>
      <c r="N238" s="4">
        <v>63988.710099226773</v>
      </c>
      <c r="O238" s="4">
        <v>66651.647250894704</v>
      </c>
      <c r="P238" s="4">
        <v>68359.254414964744</v>
      </c>
      <c r="Q238" s="4">
        <v>73136.223111137922</v>
      </c>
      <c r="R238" s="4">
        <v>72698.73154935753</v>
      </c>
      <c r="S238" s="4">
        <v>71261.754691884707</v>
      </c>
      <c r="T238" s="4">
        <v>69653.949807189376</v>
      </c>
      <c r="U238" s="4">
        <v>68621.309345671631</v>
      </c>
      <c r="V238" s="4">
        <v>68353.344181257053</v>
      </c>
      <c r="W238" s="4">
        <v>68433.408404034999</v>
      </c>
      <c r="X238" s="4">
        <v>68868.419750636647</v>
      </c>
      <c r="Y238" s="4">
        <v>70890.34323154419</v>
      </c>
      <c r="Z238" s="4">
        <v>72668.233652136434</v>
      </c>
      <c r="AA238" s="4">
        <v>76173.465488298199</v>
      </c>
      <c r="AB238" s="4">
        <v>78246.359464410009</v>
      </c>
      <c r="AC238" s="4">
        <v>81321.746550983997</v>
      </c>
      <c r="AD238" s="4">
        <v>81581.566218290594</v>
      </c>
      <c r="AE238" s="4">
        <v>82820.51539482981</v>
      </c>
      <c r="AF238" s="4">
        <v>83943.792949334427</v>
      </c>
      <c r="AG238" s="4">
        <v>84135.646593386744</v>
      </c>
      <c r="AH238" s="4">
        <v>85200.783014151006</v>
      </c>
      <c r="AI238" s="4">
        <v>86691.017006740527</v>
      </c>
      <c r="AJ238" s="4">
        <v>88790.973879764148</v>
      </c>
      <c r="AK238" s="4">
        <v>89903.02691756186</v>
      </c>
      <c r="AL238" s="4">
        <v>90090.252576483268</v>
      </c>
      <c r="AM238" s="4">
        <v>90876.907768457037</v>
      </c>
      <c r="AN238" s="4">
        <v>91945.203369661438</v>
      </c>
      <c r="AO238" s="4">
        <v>93312.404769039334</v>
      </c>
      <c r="AP238" s="4">
        <v>93604.498656142125</v>
      </c>
      <c r="AQ238" s="4">
        <v>94208.353487093715</v>
      </c>
      <c r="AR238" s="4">
        <v>94814.77013127254</v>
      </c>
      <c r="AS238" s="4">
        <v>95844.310472771846</v>
      </c>
      <c r="AT238" s="4">
        <v>97479.219662314834</v>
      </c>
      <c r="AU238" s="4">
        <v>98403.691977342431</v>
      </c>
      <c r="AV238" s="4">
        <v>98410.067957010324</v>
      </c>
      <c r="AW238" s="4">
        <v>99077.505281540085</v>
      </c>
      <c r="AX238" s="4">
        <v>100269.5815882246</v>
      </c>
      <c r="AY238" s="4">
        <v>101549.7911968549</v>
      </c>
      <c r="AZ238" s="4">
        <v>103558.618981281</v>
      </c>
      <c r="BA238" s="4">
        <v>105780.1936913027</v>
      </c>
      <c r="BB238" s="4">
        <v>107035.134821874</v>
      </c>
    </row>
    <row r="239" spans="1:54" x14ac:dyDescent="0.3">
      <c r="A239" s="1" t="s">
        <v>54</v>
      </c>
      <c r="B239" s="1" t="s">
        <v>38</v>
      </c>
      <c r="C239" s="2" t="s">
        <v>141</v>
      </c>
      <c r="D239" s="4">
        <v>56193</v>
      </c>
      <c r="E239" s="4">
        <v>58064.680704058068</v>
      </c>
      <c r="F239" s="4">
        <v>59910.672497700361</v>
      </c>
      <c r="G239" s="4">
        <v>61252.650833338121</v>
      </c>
      <c r="H239" s="4">
        <v>63932.782894297212</v>
      </c>
      <c r="I239" s="4">
        <v>64445.726626585958</v>
      </c>
      <c r="J239" s="4">
        <v>64928.440148869762</v>
      </c>
      <c r="K239" s="4">
        <v>64548.364569622237</v>
      </c>
      <c r="L239" s="4">
        <v>62656.329433105282</v>
      </c>
      <c r="M239" s="4">
        <v>61987.7124948251</v>
      </c>
      <c r="N239" s="4">
        <v>62904.938797426083</v>
      </c>
      <c r="O239" s="4">
        <v>63818.690321285983</v>
      </c>
      <c r="P239" s="4">
        <v>66466.603682253306</v>
      </c>
      <c r="Q239" s="4">
        <v>68158.654840836913</v>
      </c>
      <c r="R239" s="4">
        <v>72902.389183534266</v>
      </c>
      <c r="S239" s="4">
        <v>72478.03138895749</v>
      </c>
      <c r="T239" s="4">
        <v>71051.172215831612</v>
      </c>
      <c r="U239" s="4">
        <v>69470.649276825279</v>
      </c>
      <c r="V239" s="4">
        <v>68460.165614903672</v>
      </c>
      <c r="W239" s="4">
        <v>68202.420568529677</v>
      </c>
      <c r="X239" s="4">
        <v>68293.410183508429</v>
      </c>
      <c r="Y239" s="4">
        <v>68738.575461915229</v>
      </c>
      <c r="Z239" s="4">
        <v>70753.16771968377</v>
      </c>
      <c r="AA239" s="4">
        <v>72525.991945966118</v>
      </c>
      <c r="AB239" s="4">
        <v>76015.009189206321</v>
      </c>
      <c r="AC239" s="4">
        <v>78083.641530029767</v>
      </c>
      <c r="AD239" s="4">
        <v>81142.041794651916</v>
      </c>
      <c r="AE239" s="4">
        <v>81417.37363478732</v>
      </c>
      <c r="AF239" s="4">
        <v>82658.75818004887</v>
      </c>
      <c r="AG239" s="4">
        <v>83782.154846373203</v>
      </c>
      <c r="AH239" s="4">
        <v>83985.822251927064</v>
      </c>
      <c r="AI239" s="4">
        <v>85052.307565457799</v>
      </c>
      <c r="AJ239" s="4">
        <v>86540.489407893561</v>
      </c>
      <c r="AK239" s="4">
        <v>88631.288249875026</v>
      </c>
      <c r="AL239" s="4">
        <v>89742.60935633324</v>
      </c>
      <c r="AM239" s="4">
        <v>89934.468821719318</v>
      </c>
      <c r="AN239" s="4">
        <v>90725.60941434803</v>
      </c>
      <c r="AO239" s="4">
        <v>91795.987904675101</v>
      </c>
      <c r="AP239" s="4">
        <v>93163.671143401923</v>
      </c>
      <c r="AQ239" s="4">
        <v>93461.336167101603</v>
      </c>
      <c r="AR239" s="4">
        <v>94069.490428178498</v>
      </c>
      <c r="AS239" s="4">
        <v>94677.322560022905</v>
      </c>
      <c r="AT239" s="4">
        <v>95709.697208433587</v>
      </c>
      <c r="AU239" s="4">
        <v>97342.940814744012</v>
      </c>
      <c r="AV239" s="4">
        <v>98267.898777668597</v>
      </c>
      <c r="AW239" s="4">
        <v>98282.237480574084</v>
      </c>
      <c r="AX239" s="4">
        <v>98955.383729914058</v>
      </c>
      <c r="AY239" s="4">
        <v>100145.0577185296</v>
      </c>
      <c r="AZ239" s="4">
        <v>101422.1994144279</v>
      </c>
      <c r="BA239" s="4">
        <v>103426.3279656743</v>
      </c>
      <c r="BB239" s="4">
        <v>105643.0191500678</v>
      </c>
    </row>
    <row r="240" spans="1:54" x14ac:dyDescent="0.3">
      <c r="A240" s="1" t="s">
        <v>54</v>
      </c>
      <c r="B240" s="1" t="s">
        <v>38</v>
      </c>
      <c r="C240" s="2" t="s">
        <v>142</v>
      </c>
      <c r="D240" s="4">
        <v>54912</v>
      </c>
      <c r="E240" s="4">
        <v>56269.585027050613</v>
      </c>
      <c r="F240" s="4">
        <v>58155.644184923513</v>
      </c>
      <c r="G240" s="4">
        <v>59760.35921824236</v>
      </c>
      <c r="H240" s="4">
        <v>61063.676753888401</v>
      </c>
      <c r="I240" s="4">
        <v>63714.208721590592</v>
      </c>
      <c r="J240" s="4">
        <v>64223.33200785084</v>
      </c>
      <c r="K240" s="4">
        <v>64706.104957173156</v>
      </c>
      <c r="L240" s="4">
        <v>64326.81609182278</v>
      </c>
      <c r="M240" s="4">
        <v>62459.134103141303</v>
      </c>
      <c r="N240" s="4">
        <v>61802.683124654694</v>
      </c>
      <c r="O240" s="4">
        <v>62707.00681654783</v>
      </c>
      <c r="P240" s="4">
        <v>63628.447884243193</v>
      </c>
      <c r="Q240" s="4">
        <v>66263.812108333717</v>
      </c>
      <c r="R240" s="4">
        <v>67941.056683984512</v>
      </c>
      <c r="S240" s="4">
        <v>72652.203180236844</v>
      </c>
      <c r="T240" s="4">
        <v>72241.01177520043</v>
      </c>
      <c r="U240" s="4">
        <v>70824.828996430704</v>
      </c>
      <c r="V240" s="4">
        <v>69271.23929363041</v>
      </c>
      <c r="W240" s="4">
        <v>68282.583821516615</v>
      </c>
      <c r="X240" s="4">
        <v>68035.147621879791</v>
      </c>
      <c r="Y240" s="4">
        <v>68137.115945923491</v>
      </c>
      <c r="Z240" s="4">
        <v>68592.248625609252</v>
      </c>
      <c r="AA240" s="4">
        <v>70600.110207268881</v>
      </c>
      <c r="AB240" s="4">
        <v>72368.54419578088</v>
      </c>
      <c r="AC240" s="4">
        <v>75842.21754169304</v>
      </c>
      <c r="AD240" s="4">
        <v>77907.207394786266</v>
      </c>
      <c r="AE240" s="4">
        <v>80949.732077606459</v>
      </c>
      <c r="AF240" s="4">
        <v>81240.538781238967</v>
      </c>
      <c r="AG240" s="4">
        <v>82484.811495661037</v>
      </c>
      <c r="AH240" s="4">
        <v>83608.933268005698</v>
      </c>
      <c r="AI240" s="4">
        <v>83824.513001145038</v>
      </c>
      <c r="AJ240" s="4">
        <v>84892.62854017198</v>
      </c>
      <c r="AK240" s="4">
        <v>86379.424508248892</v>
      </c>
      <c r="AL240" s="4">
        <v>88461.709263922647</v>
      </c>
      <c r="AM240" s="4">
        <v>89572.867700701929</v>
      </c>
      <c r="AN240" s="4">
        <v>89769.874258040072</v>
      </c>
      <c r="AO240" s="4">
        <v>90565.928950670845</v>
      </c>
      <c r="AP240" s="4">
        <v>91638.928768364043</v>
      </c>
      <c r="AQ240" s="4">
        <v>93007.697862587564</v>
      </c>
      <c r="AR240" s="4">
        <v>93311.373177130474</v>
      </c>
      <c r="AS240" s="4">
        <v>93924.295684304961</v>
      </c>
      <c r="AT240" s="4">
        <v>94534.155735420165</v>
      </c>
      <c r="AU240" s="4">
        <v>95569.770415216481</v>
      </c>
      <c r="AV240" s="4">
        <v>97201.730657879525</v>
      </c>
      <c r="AW240" s="4">
        <v>98127.762798576776</v>
      </c>
      <c r="AX240" s="4">
        <v>98150.317575326466</v>
      </c>
      <c r="AY240" s="4">
        <v>98829.106607363894</v>
      </c>
      <c r="AZ240" s="4">
        <v>100016.99364717789</v>
      </c>
      <c r="BA240" s="4">
        <v>101291.746326486</v>
      </c>
      <c r="BB240" s="4">
        <v>103291.93107610221</v>
      </c>
    </row>
    <row r="241" spans="1:54" x14ac:dyDescent="0.3">
      <c r="A241" s="1" t="s">
        <v>54</v>
      </c>
      <c r="B241" s="1" t="s">
        <v>38</v>
      </c>
      <c r="C241" s="2" t="s">
        <v>143</v>
      </c>
      <c r="D241" s="4">
        <v>53343</v>
      </c>
      <c r="E241" s="4">
        <v>54943.138291483177</v>
      </c>
      <c r="F241" s="4">
        <v>56317.305439491349</v>
      </c>
      <c r="G241" s="4">
        <v>57975.157491054691</v>
      </c>
      <c r="H241" s="4">
        <v>59538.977639814577</v>
      </c>
      <c r="I241" s="4">
        <v>60828.950643921657</v>
      </c>
      <c r="J241" s="4">
        <v>63449.328895536339</v>
      </c>
      <c r="K241" s="4">
        <v>63958.972822845702</v>
      </c>
      <c r="L241" s="4">
        <v>64442.407812868478</v>
      </c>
      <c r="M241" s="4">
        <v>64065.153840363528</v>
      </c>
      <c r="N241" s="4">
        <v>62225.287246159533</v>
      </c>
      <c r="O241" s="4">
        <v>61581.275101580191</v>
      </c>
      <c r="P241" s="4">
        <v>62477.128738634507</v>
      </c>
      <c r="Q241" s="4">
        <v>63406.964904126129</v>
      </c>
      <c r="R241" s="4">
        <v>66029.359790516013</v>
      </c>
      <c r="S241" s="4">
        <v>67692.131170907029</v>
      </c>
      <c r="T241" s="4">
        <v>72370.377090731621</v>
      </c>
      <c r="U241" s="4">
        <v>71972.32098873175</v>
      </c>
      <c r="V241" s="4">
        <v>70567.494704400364</v>
      </c>
      <c r="W241" s="4">
        <v>69040.457447772525</v>
      </c>
      <c r="X241" s="4">
        <v>68073.377186091064</v>
      </c>
      <c r="Y241" s="4">
        <v>67836.373439059098</v>
      </c>
      <c r="Z241" s="4">
        <v>67949.04885383237</v>
      </c>
      <c r="AA241" s="4">
        <v>68414.035169986106</v>
      </c>
      <c r="AB241" s="4">
        <v>70415.322798104549</v>
      </c>
      <c r="AC241" s="4">
        <v>72179.568677986506</v>
      </c>
      <c r="AD241" s="4">
        <v>75637.891031900916</v>
      </c>
      <c r="AE241" s="4">
        <v>77699.22527221663</v>
      </c>
      <c r="AF241" s="4">
        <v>80726.256522635929</v>
      </c>
      <c r="AG241" s="4">
        <v>81032.2594270845</v>
      </c>
      <c r="AH241" s="4">
        <v>82279.486357006623</v>
      </c>
      <c r="AI241" s="4">
        <v>83404.484509728281</v>
      </c>
      <c r="AJ241" s="4">
        <v>83631.684056039521</v>
      </c>
      <c r="AK241" s="4">
        <v>84701.666169000557</v>
      </c>
      <c r="AL241" s="4">
        <v>86187.041286973195</v>
      </c>
      <c r="AM241" s="4">
        <v>88261.130888512416</v>
      </c>
      <c r="AN241" s="4">
        <v>89372.522318383184</v>
      </c>
      <c r="AO241" s="4">
        <v>89575.128663238254</v>
      </c>
      <c r="AP241" s="4">
        <v>90376.257703812065</v>
      </c>
      <c r="AQ241" s="4">
        <v>91452.097276593704</v>
      </c>
      <c r="AR241" s="4">
        <v>92822.19877041076</v>
      </c>
      <c r="AS241" s="4">
        <v>93132.187094676367</v>
      </c>
      <c r="AT241" s="4">
        <v>93750.167269941332</v>
      </c>
      <c r="AU241" s="4">
        <v>94362.372662763228</v>
      </c>
      <c r="AV241" s="4">
        <v>95401.150359684412</v>
      </c>
      <c r="AW241" s="4">
        <v>97032.085400422016</v>
      </c>
      <c r="AX241" s="4">
        <v>97959.563586379023</v>
      </c>
      <c r="AY241" s="4">
        <v>97990.173779537014</v>
      </c>
      <c r="AZ241" s="4">
        <v>98674.738245027969</v>
      </c>
      <c r="BA241" s="4">
        <v>99861.265690176573</v>
      </c>
      <c r="BB241" s="4">
        <v>101134.0719058406</v>
      </c>
    </row>
    <row r="242" spans="1:54" x14ac:dyDescent="0.3">
      <c r="A242" s="1" t="s">
        <v>54</v>
      </c>
      <c r="B242" s="1" t="s">
        <v>38</v>
      </c>
      <c r="C242" s="2" t="s">
        <v>144</v>
      </c>
      <c r="D242" s="4">
        <v>51794</v>
      </c>
      <c r="E242" s="4">
        <v>53309.781840236603</v>
      </c>
      <c r="F242" s="4">
        <v>54926.616546459671</v>
      </c>
      <c r="G242" s="4">
        <v>56089.872638234221</v>
      </c>
      <c r="H242" s="4">
        <v>57710.596150034282</v>
      </c>
      <c r="I242" s="4">
        <v>59257.869422607517</v>
      </c>
      <c r="J242" s="4">
        <v>60534.971161217363</v>
      </c>
      <c r="K242" s="4">
        <v>63130.025234352222</v>
      </c>
      <c r="L242" s="4">
        <v>63642.128954220723</v>
      </c>
      <c r="M242" s="4">
        <v>64128.286398254713</v>
      </c>
      <c r="N242" s="4">
        <v>63756.66666553494</v>
      </c>
      <c r="O242" s="4">
        <v>61945.010180962679</v>
      </c>
      <c r="P242" s="4">
        <v>61317.190647787989</v>
      </c>
      <c r="Q242" s="4">
        <v>62205.974884213327</v>
      </c>
      <c r="R242" s="4">
        <v>63143.409263943962</v>
      </c>
      <c r="S242" s="4">
        <v>65752.167436996533</v>
      </c>
      <c r="T242" s="4">
        <v>67400.731046337649</v>
      </c>
      <c r="U242" s="4">
        <v>72045.287844493403</v>
      </c>
      <c r="V242" s="4">
        <v>71660.525858323177</v>
      </c>
      <c r="W242" s="4">
        <v>70267.96020333613</v>
      </c>
      <c r="X242" s="4">
        <v>68767.434984389387</v>
      </c>
      <c r="Y242" s="4">
        <v>67822.012622929004</v>
      </c>
      <c r="Z242" s="4">
        <v>67595.469043140125</v>
      </c>
      <c r="AA242" s="4">
        <v>67718.936474487069</v>
      </c>
      <c r="AB242" s="4">
        <v>68193.725864351261</v>
      </c>
      <c r="AC242" s="4">
        <v>70188.419245370882</v>
      </c>
      <c r="AD242" s="4">
        <v>71948.501589412044</v>
      </c>
      <c r="AE242" s="4">
        <v>75391.088276274444</v>
      </c>
      <c r="AF242" s="4">
        <v>77448.5533096609</v>
      </c>
      <c r="AG242" s="4">
        <v>80460.169479853328</v>
      </c>
      <c r="AH242" s="4">
        <v>80781.107702950103</v>
      </c>
      <c r="AI242" s="4">
        <v>82031.217554675488</v>
      </c>
      <c r="AJ242" s="4">
        <v>83157.004377811536</v>
      </c>
      <c r="AK242" s="4">
        <v>83395.868647668802</v>
      </c>
      <c r="AL242" s="4">
        <v>84467.61373580611</v>
      </c>
      <c r="AM242" s="4">
        <v>85951.672844247805</v>
      </c>
      <c r="AN242" s="4">
        <v>88017.853298358357</v>
      </c>
      <c r="AO242" s="4">
        <v>89129.843277312539</v>
      </c>
      <c r="AP242" s="4">
        <v>89338.568307844893</v>
      </c>
      <c r="AQ242" s="4">
        <v>90144.932158222044</v>
      </c>
      <c r="AR242" s="4">
        <v>91223.801909087721</v>
      </c>
      <c r="AS242" s="4">
        <v>92595.419174129522</v>
      </c>
      <c r="AT242" s="4">
        <v>92912.082627714859</v>
      </c>
      <c r="AU242" s="4">
        <v>93535.330665385118</v>
      </c>
      <c r="AV242" s="4">
        <v>94150.053586790193</v>
      </c>
      <c r="AW242" s="4">
        <v>95192.202298473974</v>
      </c>
      <c r="AX242" s="4">
        <v>96822.313208736756</v>
      </c>
      <c r="AY242" s="4">
        <v>97751.191153710621</v>
      </c>
      <c r="AZ242" s="4">
        <v>97790.165752270477</v>
      </c>
      <c r="BA242" s="4">
        <v>98480.709131191659</v>
      </c>
      <c r="BB242" s="4">
        <v>99666.31067262651</v>
      </c>
    </row>
    <row r="243" spans="1:54" x14ac:dyDescent="0.3">
      <c r="A243" s="1" t="s">
        <v>54</v>
      </c>
      <c r="B243" s="1" t="s">
        <v>38</v>
      </c>
      <c r="C243" s="2" t="s">
        <v>145</v>
      </c>
      <c r="D243" s="4">
        <v>51194</v>
      </c>
      <c r="E243" s="4">
        <v>51681.103284356643</v>
      </c>
      <c r="F243" s="4">
        <v>53215.460969574116</v>
      </c>
      <c r="G243" s="4">
        <v>54635.99797853436</v>
      </c>
      <c r="H243" s="4">
        <v>55771.428877799903</v>
      </c>
      <c r="I243" s="4">
        <v>57379.026952409527</v>
      </c>
      <c r="J243" s="4">
        <v>58911.507270250651</v>
      </c>
      <c r="K243" s="4">
        <v>60182.029248513558</v>
      </c>
      <c r="L243" s="4">
        <v>62754.749892662439</v>
      </c>
      <c r="M243" s="4">
        <v>63272.847936228143</v>
      </c>
      <c r="N243" s="4">
        <v>63764.754020300519</v>
      </c>
      <c r="O243" s="4">
        <v>63401.146793081178</v>
      </c>
      <c r="P243" s="4">
        <v>61622.943793964543</v>
      </c>
      <c r="Q243" s="4">
        <v>61012.586239915167</v>
      </c>
      <c r="R243" s="4">
        <v>61895.00233463099</v>
      </c>
      <c r="S243" s="4">
        <v>62839.700285154337</v>
      </c>
      <c r="T243" s="4">
        <v>65434.733146640567</v>
      </c>
      <c r="U243" s="4">
        <v>67069.897378164285</v>
      </c>
      <c r="V243" s="4">
        <v>71680.735537363333</v>
      </c>
      <c r="W243" s="4">
        <v>71309.707149082969</v>
      </c>
      <c r="X243" s="4">
        <v>69930.597605337767</v>
      </c>
      <c r="Y243" s="4">
        <v>68456.877601538072</v>
      </c>
      <c r="Z243" s="4">
        <v>67533.192096856539</v>
      </c>
      <c r="AA243" s="4">
        <v>67317.691444928802</v>
      </c>
      <c r="AB243" s="4">
        <v>67452.399860865422</v>
      </c>
      <c r="AC243" s="4">
        <v>67937.238802483087</v>
      </c>
      <c r="AD243" s="4">
        <v>69925.739248719852</v>
      </c>
      <c r="AE243" s="4">
        <v>71682.080829650644</v>
      </c>
      <c r="AF243" s="4">
        <v>75109.132111372368</v>
      </c>
      <c r="AG243" s="4">
        <v>77162.971988094097</v>
      </c>
      <c r="AH243" s="4">
        <v>80159.894567011783</v>
      </c>
      <c r="AI243" s="4">
        <v>80495.747884275959</v>
      </c>
      <c r="AJ243" s="4">
        <v>81748.859200121951</v>
      </c>
      <c r="AK243" s="4">
        <v>82875.977650735527</v>
      </c>
      <c r="AL243" s="4">
        <v>83126.450608470623</v>
      </c>
      <c r="AM243" s="4">
        <v>84200.398312012287</v>
      </c>
      <c r="AN243" s="4">
        <v>85683.706205123162</v>
      </c>
      <c r="AO243" s="4">
        <v>87742.715179676932</v>
      </c>
      <c r="AP243" s="4">
        <v>88856.005954527893</v>
      </c>
      <c r="AQ243" s="4">
        <v>89071.573074388318</v>
      </c>
      <c r="AR243" s="4">
        <v>89883.594627788625</v>
      </c>
      <c r="AS243" s="4">
        <v>90965.994506595162</v>
      </c>
      <c r="AT243" s="4">
        <v>92339.674787279509</v>
      </c>
      <c r="AU243" s="4">
        <v>92663.472433386691</v>
      </c>
      <c r="AV243" s="4">
        <v>93292.222640943437</v>
      </c>
      <c r="AW243" s="4">
        <v>93910.129860200308</v>
      </c>
      <c r="AX243" s="4">
        <v>94956.121862898755</v>
      </c>
      <c r="AY243" s="4">
        <v>96585.463837151838</v>
      </c>
      <c r="AZ243" s="4">
        <v>97516.287645933131</v>
      </c>
      <c r="BA243" s="4">
        <v>97564.056756110323</v>
      </c>
      <c r="BB243" s="4">
        <v>98260.963753480697</v>
      </c>
    </row>
    <row r="244" spans="1:54" x14ac:dyDescent="0.3">
      <c r="A244" s="1" t="s">
        <v>54</v>
      </c>
      <c r="B244" s="1" t="s">
        <v>38</v>
      </c>
      <c r="C244" s="2" t="s">
        <v>146</v>
      </c>
      <c r="D244" s="4">
        <v>50163</v>
      </c>
      <c r="E244" s="4">
        <v>51027.623576834812</v>
      </c>
      <c r="F244" s="4">
        <v>51530.526227741073</v>
      </c>
      <c r="G244" s="4">
        <v>52876.814132394742</v>
      </c>
      <c r="H244" s="4">
        <v>54268.587151015221</v>
      </c>
      <c r="I244" s="4">
        <v>55395.905947645857</v>
      </c>
      <c r="J244" s="4">
        <v>56989.505284762126</v>
      </c>
      <c r="K244" s="4">
        <v>58509.765115466587</v>
      </c>
      <c r="L244" s="4">
        <v>59773.184726196087</v>
      </c>
      <c r="M244" s="4">
        <v>62322.512205060943</v>
      </c>
      <c r="N244" s="4">
        <v>62846.273090431452</v>
      </c>
      <c r="O244" s="4">
        <v>63343.887869029422</v>
      </c>
      <c r="P244" s="4">
        <v>62991.952077955488</v>
      </c>
      <c r="Q244" s="4">
        <v>61247.295973285443</v>
      </c>
      <c r="R244" s="4">
        <v>60654.723853864984</v>
      </c>
      <c r="S244" s="4">
        <v>61531.222851412829</v>
      </c>
      <c r="T244" s="4">
        <v>62482.616080625259</v>
      </c>
      <c r="U244" s="4">
        <v>65063.260755530631</v>
      </c>
      <c r="V244" s="4">
        <v>66685.433257374811</v>
      </c>
      <c r="W244" s="4">
        <v>71261.349152812269</v>
      </c>
      <c r="X244" s="4">
        <v>70904.50190693987</v>
      </c>
      <c r="Y244" s="4">
        <v>69540.387517433148</v>
      </c>
      <c r="Z244" s="4">
        <v>68093.699025681854</v>
      </c>
      <c r="AA244" s="4">
        <v>67192.319255784343</v>
      </c>
      <c r="AB244" s="4">
        <v>66988.501166175323</v>
      </c>
      <c r="AC244" s="4">
        <v>67134.861168942909</v>
      </c>
      <c r="AD244" s="4">
        <v>67629.828225324134</v>
      </c>
      <c r="AE244" s="4">
        <v>69612.014812546695</v>
      </c>
      <c r="AF244" s="4">
        <v>71364.568063183309</v>
      </c>
      <c r="AG244" s="4">
        <v>74775.434244151344</v>
      </c>
      <c r="AH244" s="4">
        <v>76825.345817406313</v>
      </c>
      <c r="AI244" s="4">
        <v>79807.523829469923</v>
      </c>
      <c r="AJ244" s="4">
        <v>80157.893399161825</v>
      </c>
      <c r="AK244" s="4">
        <v>81414.109569480861</v>
      </c>
      <c r="AL244" s="4">
        <v>82542.434364598201</v>
      </c>
      <c r="AM244" s="4">
        <v>82804.64119723186</v>
      </c>
      <c r="AN244" s="4">
        <v>83881.119062784128</v>
      </c>
      <c r="AO244" s="4">
        <v>85363.924718518771</v>
      </c>
      <c r="AP244" s="4">
        <v>87416.041222547996</v>
      </c>
      <c r="AQ244" s="4">
        <v>88531.112555947242</v>
      </c>
      <c r="AR244" s="4">
        <v>88754.224378396859</v>
      </c>
      <c r="AS244" s="4">
        <v>89572.120831034597</v>
      </c>
      <c r="AT244" s="4">
        <v>90658.294492470406</v>
      </c>
      <c r="AU244" s="4">
        <v>92034.154417467216</v>
      </c>
      <c r="AV244" s="4">
        <v>92365.231946920947</v>
      </c>
      <c r="AW244" s="4">
        <v>92999.927972755802</v>
      </c>
      <c r="AX244" s="4">
        <v>93621.593180730502</v>
      </c>
      <c r="AY244" s="4">
        <v>94671.17998377324</v>
      </c>
      <c r="AZ244" s="4">
        <v>96299.906239534466</v>
      </c>
      <c r="BA244" s="4">
        <v>97233.135505497194</v>
      </c>
      <c r="BB244" s="4">
        <v>97290.231923569881</v>
      </c>
    </row>
    <row r="245" spans="1:54" x14ac:dyDescent="0.3">
      <c r="A245" s="1" t="s">
        <v>54</v>
      </c>
      <c r="B245" s="1" t="s">
        <v>38</v>
      </c>
      <c r="C245" s="2" t="s">
        <v>147</v>
      </c>
      <c r="D245" s="4">
        <v>49123</v>
      </c>
      <c r="E245" s="4">
        <v>49929.417974110664</v>
      </c>
      <c r="F245" s="4">
        <v>50805.710750718303</v>
      </c>
      <c r="G245" s="4">
        <v>51143.327814494609</v>
      </c>
      <c r="H245" s="4">
        <v>52459.008650102827</v>
      </c>
      <c r="I245" s="4">
        <v>53839.069902831208</v>
      </c>
      <c r="J245" s="4">
        <v>54955.62128016229</v>
      </c>
      <c r="K245" s="4">
        <v>56535.613677858288</v>
      </c>
      <c r="L245" s="4">
        <v>58040.995756619632</v>
      </c>
      <c r="M245" s="4">
        <v>59294.470947234237</v>
      </c>
      <c r="N245" s="4">
        <v>61819.179384317678</v>
      </c>
      <c r="O245" s="4">
        <v>62347.608964375839</v>
      </c>
      <c r="P245" s="4">
        <v>62852.668426151649</v>
      </c>
      <c r="Q245" s="4">
        <v>62512.871557524988</v>
      </c>
      <c r="R245" s="4">
        <v>60802.854980344877</v>
      </c>
      <c r="S245" s="4">
        <v>60228.692088026313</v>
      </c>
      <c r="T245" s="4">
        <v>61099.699354291733</v>
      </c>
      <c r="U245" s="4">
        <v>62057.132091368323</v>
      </c>
      <c r="V245" s="4">
        <v>64622.237979458747</v>
      </c>
      <c r="W245" s="4">
        <v>66231.464984258229</v>
      </c>
      <c r="X245" s="4">
        <v>70770.336096595245</v>
      </c>
      <c r="Y245" s="4">
        <v>70428.511505265196</v>
      </c>
      <c r="Z245" s="4">
        <v>69081.122021378629</v>
      </c>
      <c r="AA245" s="4">
        <v>67662.605645922042</v>
      </c>
      <c r="AB245" s="4">
        <v>66784.434216262453</v>
      </c>
      <c r="AC245" s="4">
        <v>66593.104942603619</v>
      </c>
      <c r="AD245" s="4">
        <v>66751.508999807964</v>
      </c>
      <c r="AE245" s="4">
        <v>67256.638540907152</v>
      </c>
      <c r="AF245" s="4">
        <v>69232.064831013049</v>
      </c>
      <c r="AG245" s="4">
        <v>70980.514673583166</v>
      </c>
      <c r="AH245" s="4">
        <v>74373.991614798972</v>
      </c>
      <c r="AI245" s="4">
        <v>76419.366514863563</v>
      </c>
      <c r="AJ245" s="4">
        <v>79385.930030898482</v>
      </c>
      <c r="AK245" s="4">
        <v>79750.841994262038</v>
      </c>
      <c r="AL245" s="4">
        <v>81009.744003910178</v>
      </c>
      <c r="AM245" s="4">
        <v>82139.378150430566</v>
      </c>
      <c r="AN245" s="4">
        <v>82413.661668781235</v>
      </c>
      <c r="AO245" s="4">
        <v>83492.924805538161</v>
      </c>
      <c r="AP245" s="4">
        <v>84975.336028964273</v>
      </c>
      <c r="AQ245" s="4">
        <v>87020.620127143571</v>
      </c>
      <c r="AR245" s="4">
        <v>88137.861232482916</v>
      </c>
      <c r="AS245" s="4">
        <v>88369.31493836068</v>
      </c>
      <c r="AT245" s="4">
        <v>89193.383558521164</v>
      </c>
      <c r="AU245" s="4">
        <v>90283.450398381246</v>
      </c>
      <c r="AV245" s="4">
        <v>91661.282172982217</v>
      </c>
      <c r="AW245" s="4">
        <v>92000.289780036241</v>
      </c>
      <c r="AX245" s="4">
        <v>92641.455936654704</v>
      </c>
      <c r="AY245" s="4">
        <v>93266.986706893425</v>
      </c>
      <c r="AZ245" s="4">
        <v>94320.393389586796</v>
      </c>
      <c r="BA245" s="4">
        <v>95948.634873290401</v>
      </c>
      <c r="BB245" s="4">
        <v>96884.780653292852</v>
      </c>
    </row>
    <row r="246" spans="1:54" x14ac:dyDescent="0.3">
      <c r="A246" s="1" t="s">
        <v>54</v>
      </c>
      <c r="B246" s="1" t="s">
        <v>38</v>
      </c>
      <c r="C246" s="2" t="s">
        <v>148</v>
      </c>
      <c r="D246" s="4">
        <v>48243</v>
      </c>
      <c r="E246" s="4">
        <v>48799.957321633483</v>
      </c>
      <c r="F246" s="4">
        <v>49597.390781205111</v>
      </c>
      <c r="G246" s="4">
        <v>50321.804458354833</v>
      </c>
      <c r="H246" s="4">
        <v>50647.34544417607</v>
      </c>
      <c r="I246" s="4">
        <v>51951.946159123021</v>
      </c>
      <c r="J246" s="4">
        <v>53321.632893926617</v>
      </c>
      <c r="K246" s="4">
        <v>54433.080478092626</v>
      </c>
      <c r="L246" s="4">
        <v>56002.581398845679</v>
      </c>
      <c r="M246" s="4">
        <v>57496.522414821833</v>
      </c>
      <c r="N246" s="4">
        <v>58743.410630681166</v>
      </c>
      <c r="O246" s="4">
        <v>61243.827872761933</v>
      </c>
      <c r="P246" s="4">
        <v>61780.56401700429</v>
      </c>
      <c r="Q246" s="4">
        <v>62293.275729705201</v>
      </c>
      <c r="R246" s="4">
        <v>61966.03004386861</v>
      </c>
      <c r="S246" s="4">
        <v>60291.404981217907</v>
      </c>
      <c r="T246" s="4">
        <v>59735.955313568207</v>
      </c>
      <c r="U246" s="4">
        <v>60601.552576163769</v>
      </c>
      <c r="V246" s="4">
        <v>61564.070892486001</v>
      </c>
      <c r="W246" s="4">
        <v>64112.030945919942</v>
      </c>
      <c r="X246" s="4">
        <v>65708.00755021091</v>
      </c>
      <c r="Y246" s="4">
        <v>70207.418964441604</v>
      </c>
      <c r="Z246" s="4">
        <v>69880.781847505539</v>
      </c>
      <c r="AA246" s="4">
        <v>68551.916664958437</v>
      </c>
      <c r="AB246" s="4">
        <v>67162.48668769178</v>
      </c>
      <c r="AC246" s="4">
        <v>66308.194082673625</v>
      </c>
      <c r="AD246" s="4">
        <v>66129.834821183977</v>
      </c>
      <c r="AE246" s="4">
        <v>66300.414377237888</v>
      </c>
      <c r="AF246" s="4">
        <v>66815.423185612366</v>
      </c>
      <c r="AG246" s="4">
        <v>68783.208722513198</v>
      </c>
      <c r="AH246" s="4">
        <v>70526.810977713758</v>
      </c>
      <c r="AI246" s="4">
        <v>73901.041025833649</v>
      </c>
      <c r="AJ246" s="4">
        <v>75940.545765013114</v>
      </c>
      <c r="AK246" s="4">
        <v>78890.467467938986</v>
      </c>
      <c r="AL246" s="4">
        <v>79269.24820905595</v>
      </c>
      <c r="AM246" s="4">
        <v>80530.368166041997</v>
      </c>
      <c r="AN246" s="4">
        <v>81661.164613917965</v>
      </c>
      <c r="AO246" s="4">
        <v>81947.62480868827</v>
      </c>
      <c r="AP246" s="4">
        <v>83029.610465817983</v>
      </c>
      <c r="AQ246" s="4">
        <v>84511.339661063044</v>
      </c>
      <c r="AR246" s="4">
        <v>86549.375405714585</v>
      </c>
      <c r="AS246" s="4">
        <v>87668.834003493554</v>
      </c>
      <c r="AT246" s="4">
        <v>87909.169207692146</v>
      </c>
      <c r="AU246" s="4">
        <v>88739.193007480382</v>
      </c>
      <c r="AV246" s="4">
        <v>89832.659970855137</v>
      </c>
      <c r="AW246" s="4">
        <v>91212.23748133154</v>
      </c>
      <c r="AX246" s="4">
        <v>91559.55978464277</v>
      </c>
      <c r="AY246" s="4">
        <v>92206.88078971018</v>
      </c>
      <c r="AZ246" s="4">
        <v>92836.633698714417</v>
      </c>
      <c r="BA246" s="4">
        <v>93893.84559626742</v>
      </c>
      <c r="BB246" s="4">
        <v>95521.362199774099</v>
      </c>
    </row>
    <row r="247" spans="1:54" x14ac:dyDescent="0.3">
      <c r="A247" s="1" t="s">
        <v>54</v>
      </c>
      <c r="B247" s="1" t="s">
        <v>38</v>
      </c>
      <c r="C247" s="2" t="s">
        <v>149</v>
      </c>
      <c r="D247" s="4">
        <v>46652</v>
      </c>
      <c r="E247" s="4">
        <v>47827.735784474396</v>
      </c>
      <c r="F247" s="4">
        <v>48380.428335626959</v>
      </c>
      <c r="G247" s="4">
        <v>49024.818776601649</v>
      </c>
      <c r="H247" s="4">
        <v>49736.236906977138</v>
      </c>
      <c r="I247" s="4">
        <v>50066.264584836397</v>
      </c>
      <c r="J247" s="4">
        <v>51357.677687059957</v>
      </c>
      <c r="K247" s="4">
        <v>52717.506017900552</v>
      </c>
      <c r="L247" s="4">
        <v>53822.141113624617</v>
      </c>
      <c r="M247" s="4">
        <v>55378.816000110783</v>
      </c>
      <c r="N247" s="4">
        <v>56860.359506479363</v>
      </c>
      <c r="O247" s="4">
        <v>58100.376151723569</v>
      </c>
      <c r="P247" s="4">
        <v>60577.079011783237</v>
      </c>
      <c r="Q247" s="4">
        <v>61121.25678465463</v>
      </c>
      <c r="R247" s="4">
        <v>61641.436953261167</v>
      </c>
      <c r="S247" s="4">
        <v>61327.881284331903</v>
      </c>
      <c r="T247" s="4">
        <v>59690.640039086808</v>
      </c>
      <c r="U247" s="4">
        <v>59154.97234077334</v>
      </c>
      <c r="V247" s="4">
        <v>60015.434342246852</v>
      </c>
      <c r="W247" s="4">
        <v>60982.161476361223</v>
      </c>
      <c r="X247" s="4">
        <v>63510.987495434238</v>
      </c>
      <c r="Y247" s="4">
        <v>65093.467297805597</v>
      </c>
      <c r="Z247" s="4">
        <v>69549.615524427165</v>
      </c>
      <c r="AA247" s="4">
        <v>69239.351770601759</v>
      </c>
      <c r="AB247" s="4">
        <v>67931.795354798625</v>
      </c>
      <c r="AC247" s="4">
        <v>66573.312949937143</v>
      </c>
      <c r="AD247" s="4">
        <v>65744.257651613909</v>
      </c>
      <c r="AE247" s="4">
        <v>65579.81974038943</v>
      </c>
      <c r="AF247" s="4">
        <v>65763.060550399503</v>
      </c>
      <c r="AG247" s="4">
        <v>66287.94350315028</v>
      </c>
      <c r="AH247" s="4">
        <v>68247.074150977831</v>
      </c>
      <c r="AI247" s="4">
        <v>69984.975128294711</v>
      </c>
      <c r="AJ247" s="4">
        <v>73337.442945872899</v>
      </c>
      <c r="AK247" s="4">
        <v>75369.987671177412</v>
      </c>
      <c r="AL247" s="4">
        <v>78301.485716526717</v>
      </c>
      <c r="AM247" s="4">
        <v>78694.147623924408</v>
      </c>
      <c r="AN247" s="4">
        <v>79957.261357507654</v>
      </c>
      <c r="AO247" s="4">
        <v>81089.252517209068</v>
      </c>
      <c r="AP247" s="4">
        <v>81388.381009927572</v>
      </c>
      <c r="AQ247" s="4">
        <v>82473.209808410902</v>
      </c>
      <c r="AR247" s="4">
        <v>83954.068899095379</v>
      </c>
      <c r="AS247" s="4">
        <v>85984.437910423891</v>
      </c>
      <c r="AT247" s="4">
        <v>87106.365007631408</v>
      </c>
      <c r="AU247" s="4">
        <v>87356.408491646944</v>
      </c>
      <c r="AV247" s="4">
        <v>88192.279990207695</v>
      </c>
      <c r="AW247" s="4">
        <v>89289.253299903619</v>
      </c>
      <c r="AX247" s="4">
        <v>90670.527609469544</v>
      </c>
      <c r="AY247" s="4">
        <v>91026.351148192654</v>
      </c>
      <c r="AZ247" s="4">
        <v>91680.341640046099</v>
      </c>
      <c r="BA247" s="4">
        <v>92315.025727709988</v>
      </c>
      <c r="BB247" s="4">
        <v>93376.262929319273</v>
      </c>
    </row>
    <row r="248" spans="1:54" x14ac:dyDescent="0.3">
      <c r="A248" s="1" t="s">
        <v>54</v>
      </c>
      <c r="B248" s="1" t="s">
        <v>38</v>
      </c>
      <c r="C248" s="2" t="s">
        <v>150</v>
      </c>
      <c r="D248" s="4">
        <v>45808</v>
      </c>
      <c r="E248" s="4">
        <v>46159.169262161668</v>
      </c>
      <c r="F248" s="4">
        <v>47317.442607313031</v>
      </c>
      <c r="G248" s="4">
        <v>47735.047381229029</v>
      </c>
      <c r="H248" s="4">
        <v>48356.981145864149</v>
      </c>
      <c r="I248" s="4">
        <v>49069.44264705875</v>
      </c>
      <c r="J248" s="4">
        <v>49402.762721694278</v>
      </c>
      <c r="K248" s="4">
        <v>50681.331163052659</v>
      </c>
      <c r="L248" s="4">
        <v>52028.864285746233</v>
      </c>
      <c r="M248" s="4">
        <v>53124.705175137969</v>
      </c>
      <c r="N248" s="4">
        <v>54669.593869849523</v>
      </c>
      <c r="O248" s="4">
        <v>56138.706711189399</v>
      </c>
      <c r="P248" s="4">
        <v>57373.807975757292</v>
      </c>
      <c r="Q248" s="4">
        <v>59824.899883892722</v>
      </c>
      <c r="R248" s="4">
        <v>60376.850467205652</v>
      </c>
      <c r="S248" s="4">
        <v>60904.923969060103</v>
      </c>
      <c r="T248" s="4">
        <v>60606.742781786998</v>
      </c>
      <c r="U248" s="4">
        <v>59009.255359051756</v>
      </c>
      <c r="V248" s="4">
        <v>58494.903589869973</v>
      </c>
      <c r="W248" s="4">
        <v>59351.002784107492</v>
      </c>
      <c r="X248" s="4">
        <v>60321.693654896153</v>
      </c>
      <c r="Y248" s="4">
        <v>62830.312080841511</v>
      </c>
      <c r="Z248" s="4">
        <v>64399.332235640693</v>
      </c>
      <c r="AA248" s="4">
        <v>68809.841607708382</v>
      </c>
      <c r="AB248" s="4">
        <v>68517.537620577918</v>
      </c>
      <c r="AC248" s="4">
        <v>67234.223943693709</v>
      </c>
      <c r="AD248" s="4">
        <v>65908.706085335012</v>
      </c>
      <c r="AE248" s="4">
        <v>65106.424839932894</v>
      </c>
      <c r="AF248" s="4">
        <v>64957.166541312072</v>
      </c>
      <c r="AG248" s="4">
        <v>65153.914592714398</v>
      </c>
      <c r="AH248" s="4">
        <v>65689.122515556504</v>
      </c>
      <c r="AI248" s="4">
        <v>67639.266706186376</v>
      </c>
      <c r="AJ248" s="4">
        <v>69371.094742638204</v>
      </c>
      <c r="AK248" s="4">
        <v>72700.584876873589</v>
      </c>
      <c r="AL248" s="4">
        <v>74725.398281625938</v>
      </c>
      <c r="AM248" s="4">
        <v>77637.797865931701</v>
      </c>
      <c r="AN248" s="4">
        <v>78044.835060600017</v>
      </c>
      <c r="AO248" s="4">
        <v>79310.247928456985</v>
      </c>
      <c r="AP248" s="4">
        <v>80443.989092824355</v>
      </c>
      <c r="AQ248" s="4">
        <v>80756.605711976066</v>
      </c>
      <c r="AR248" s="4">
        <v>81844.891855163805</v>
      </c>
      <c r="AS248" s="4">
        <v>83325.286900932406</v>
      </c>
      <c r="AT248" s="4">
        <v>85348.315313014653</v>
      </c>
      <c r="AU248" s="4">
        <v>86473.3351906756</v>
      </c>
      <c r="AV248" s="4">
        <v>86733.943996014161</v>
      </c>
      <c r="AW248" s="4">
        <v>87576.327857926313</v>
      </c>
      <c r="AX248" s="4">
        <v>88677.40383716111</v>
      </c>
      <c r="AY248" s="4">
        <v>90060.155489672281</v>
      </c>
      <c r="AZ248" s="4">
        <v>90425.410787769652</v>
      </c>
      <c r="BA248" s="4">
        <v>91086.913980982674</v>
      </c>
      <c r="BB248" s="4">
        <v>91727.524071705877</v>
      </c>
    </row>
    <row r="249" spans="1:54" x14ac:dyDescent="0.3">
      <c r="A249" s="1" t="s">
        <v>54</v>
      </c>
      <c r="B249" s="1" t="s">
        <v>38</v>
      </c>
      <c r="C249" s="2" t="s">
        <v>151</v>
      </c>
      <c r="D249" s="4">
        <v>46716</v>
      </c>
      <c r="E249" s="4">
        <v>45229.93820196914</v>
      </c>
      <c r="F249" s="4">
        <v>45558.409396605697</v>
      </c>
      <c r="G249" s="4">
        <v>46581.277605222647</v>
      </c>
      <c r="H249" s="4">
        <v>46987.474052804813</v>
      </c>
      <c r="I249" s="4">
        <v>47604.246826887451</v>
      </c>
      <c r="J249" s="4">
        <v>48319.532051916212</v>
      </c>
      <c r="K249" s="4">
        <v>48661.948024848622</v>
      </c>
      <c r="L249" s="4">
        <v>49930.605523717517</v>
      </c>
      <c r="M249" s="4">
        <v>51268.954032859103</v>
      </c>
      <c r="N249" s="4">
        <v>52360.646488743107</v>
      </c>
      <c r="O249" s="4">
        <v>53894.853866112579</v>
      </c>
      <c r="P249" s="4">
        <v>55354.12561483933</v>
      </c>
      <c r="Q249" s="4">
        <v>56583.47313579957</v>
      </c>
      <c r="R249" s="4">
        <v>59007.894994848633</v>
      </c>
      <c r="S249" s="4">
        <v>59567.624750326147</v>
      </c>
      <c r="T249" s="4">
        <v>60103.686165468731</v>
      </c>
      <c r="U249" s="4">
        <v>59821.928157274233</v>
      </c>
      <c r="V249" s="4">
        <v>58265.676736864392</v>
      </c>
      <c r="W249" s="4">
        <v>57773.467423211419</v>
      </c>
      <c r="X249" s="4">
        <v>58625.689253960532</v>
      </c>
      <c r="Y249" s="4">
        <v>59600.024585433122</v>
      </c>
      <c r="Z249" s="4">
        <v>62087.11151465647</v>
      </c>
      <c r="AA249" s="4">
        <v>63642.931603676123</v>
      </c>
      <c r="AB249" s="4">
        <v>68006.014775212825</v>
      </c>
      <c r="AC249" s="4">
        <v>67732.710889475406</v>
      </c>
      <c r="AD249" s="4">
        <v>66475.74821679575</v>
      </c>
      <c r="AE249" s="4">
        <v>65184.445967155247</v>
      </c>
      <c r="AF249" s="4">
        <v>64409.910807468477</v>
      </c>
      <c r="AG249" s="4">
        <v>64276.614197468021</v>
      </c>
      <c r="AH249" s="4">
        <v>64487.393535448922</v>
      </c>
      <c r="AI249" s="4">
        <v>65033.016050204213</v>
      </c>
      <c r="AJ249" s="4">
        <v>66973.510310333426</v>
      </c>
      <c r="AK249" s="4">
        <v>68699.013811631899</v>
      </c>
      <c r="AL249" s="4">
        <v>72003.887456249722</v>
      </c>
      <c r="AM249" s="4">
        <v>74020.3302212485</v>
      </c>
      <c r="AN249" s="4">
        <v>76913.12730721847</v>
      </c>
      <c r="AO249" s="4">
        <v>77334.729135803209</v>
      </c>
      <c r="AP249" s="4">
        <v>78602.544891012949</v>
      </c>
      <c r="AQ249" s="4">
        <v>79738.302472845782</v>
      </c>
      <c r="AR249" s="4">
        <v>80064.886760426307</v>
      </c>
      <c r="AS249" s="4">
        <v>81156.986377715555</v>
      </c>
      <c r="AT249" s="4">
        <v>82637.077913178306</v>
      </c>
      <c r="AU249" s="4">
        <v>84652.720204902565</v>
      </c>
      <c r="AV249" s="4">
        <v>85780.897912664834</v>
      </c>
      <c r="AW249" s="4">
        <v>86052.920853750999</v>
      </c>
      <c r="AX249" s="4">
        <v>86902.140340207086</v>
      </c>
      <c r="AY249" s="4">
        <v>88006.837485678116</v>
      </c>
      <c r="AZ249" s="4">
        <v>89391.170806253271</v>
      </c>
      <c r="BA249" s="4">
        <v>89766.532354807918</v>
      </c>
      <c r="BB249" s="4">
        <v>90436.132153400176</v>
      </c>
    </row>
    <row r="250" spans="1:54" x14ac:dyDescent="0.3">
      <c r="A250" s="1" t="s">
        <v>54</v>
      </c>
      <c r="B250" s="1" t="s">
        <v>38</v>
      </c>
      <c r="C250" s="2" t="s">
        <v>152</v>
      </c>
      <c r="D250" s="4">
        <v>38512</v>
      </c>
      <c r="E250" s="4">
        <v>45995.756702657622</v>
      </c>
      <c r="F250" s="4">
        <v>44524.323759566047</v>
      </c>
      <c r="G250" s="4">
        <v>44731.173988924027</v>
      </c>
      <c r="H250" s="4">
        <v>45731.864005976713</v>
      </c>
      <c r="I250" s="4">
        <v>46140.464282377048</v>
      </c>
      <c r="J250" s="4">
        <v>46751.491892083613</v>
      </c>
      <c r="K250" s="4">
        <v>47470.230163339729</v>
      </c>
      <c r="L250" s="4">
        <v>47821.133296729648</v>
      </c>
      <c r="M250" s="4">
        <v>49077.697216523396</v>
      </c>
      <c r="N250" s="4">
        <v>50407.36333213569</v>
      </c>
      <c r="O250" s="4">
        <v>51495.397572649832</v>
      </c>
      <c r="P250" s="4">
        <v>53019.863551290699</v>
      </c>
      <c r="Q250" s="4">
        <v>54466.321305820537</v>
      </c>
      <c r="R250" s="4">
        <v>55688.797914944837</v>
      </c>
      <c r="S250" s="4">
        <v>58083.832771724148</v>
      </c>
      <c r="T250" s="4">
        <v>58651.131053349607</v>
      </c>
      <c r="U250" s="4">
        <v>59195.091048879367</v>
      </c>
      <c r="V250" s="4">
        <v>58931.269639223203</v>
      </c>
      <c r="W250" s="4">
        <v>57419.023143822618</v>
      </c>
      <c r="X250" s="4">
        <v>56950.405938393087</v>
      </c>
      <c r="Y250" s="4">
        <v>57798.93429244915</v>
      </c>
      <c r="Z250" s="4">
        <v>58775.740587104578</v>
      </c>
      <c r="AA250" s="4">
        <v>61238.805465289013</v>
      </c>
      <c r="AB250" s="4">
        <v>62780.859303492471</v>
      </c>
      <c r="AC250" s="4">
        <v>67091.848380223819</v>
      </c>
      <c r="AD250" s="4">
        <v>66839.038414611088</v>
      </c>
      <c r="AE250" s="4">
        <v>65611.677052709274</v>
      </c>
      <c r="AF250" s="4">
        <v>64357.068968434942</v>
      </c>
      <c r="AG250" s="4">
        <v>63612.037162749657</v>
      </c>
      <c r="AH250" s="4">
        <v>63495.843746120867</v>
      </c>
      <c r="AI250" s="4">
        <v>63721.200792160322</v>
      </c>
      <c r="AJ250" s="4">
        <v>64277.050330479542</v>
      </c>
      <c r="AK250" s="4">
        <v>66206.517128600099</v>
      </c>
      <c r="AL250" s="4">
        <v>67924.128705088515</v>
      </c>
      <c r="AM250" s="4">
        <v>71201.237666555069</v>
      </c>
      <c r="AN250" s="4">
        <v>73207.890466477402</v>
      </c>
      <c r="AO250" s="4">
        <v>76079.007188434407</v>
      </c>
      <c r="AP250" s="4">
        <v>76515.523263775438</v>
      </c>
      <c r="AQ250" s="4">
        <v>77785.413373292351</v>
      </c>
      <c r="AR250" s="4">
        <v>78923.142807662429</v>
      </c>
      <c r="AS250" s="4">
        <v>79264.38826044806</v>
      </c>
      <c r="AT250" s="4">
        <v>80360.362794346001</v>
      </c>
      <c r="AU250" s="4">
        <v>81839.653908363834</v>
      </c>
      <c r="AV250" s="4">
        <v>83846.795151268394</v>
      </c>
      <c r="AW250" s="4">
        <v>84978.35081934309</v>
      </c>
      <c r="AX250" s="4">
        <v>85262.950300721597</v>
      </c>
      <c r="AY250" s="4">
        <v>86118.548854346707</v>
      </c>
      <c r="AZ250" s="4">
        <v>87226.912234927324</v>
      </c>
      <c r="BA250" s="4">
        <v>88612.699630784526</v>
      </c>
      <c r="BB250" s="4">
        <v>88999.167313477534</v>
      </c>
    </row>
    <row r="251" spans="1:54" x14ac:dyDescent="0.3">
      <c r="A251" s="1" t="s">
        <v>54</v>
      </c>
      <c r="B251" s="1" t="s">
        <v>38</v>
      </c>
      <c r="C251" s="2" t="s">
        <v>153</v>
      </c>
      <c r="D251" s="4">
        <v>36719</v>
      </c>
      <c r="E251" s="4">
        <v>37818.986833609728</v>
      </c>
      <c r="F251" s="4">
        <v>45126.976720616651</v>
      </c>
      <c r="G251" s="4">
        <v>43588.808465909293</v>
      </c>
      <c r="H251" s="4">
        <v>43786.095333628058</v>
      </c>
      <c r="I251" s="4">
        <v>44777.336133903547</v>
      </c>
      <c r="J251" s="4">
        <v>45188.873120595308</v>
      </c>
      <c r="K251" s="4">
        <v>45797.250510259983</v>
      </c>
      <c r="L251" s="4">
        <v>46519.797487308591</v>
      </c>
      <c r="M251" s="4">
        <v>46880.824569024808</v>
      </c>
      <c r="N251" s="4">
        <v>48126.168580267717</v>
      </c>
      <c r="O251" s="4">
        <v>49444.949949025053</v>
      </c>
      <c r="P251" s="4">
        <v>50528.64892978956</v>
      </c>
      <c r="Q251" s="4">
        <v>52039.297724250529</v>
      </c>
      <c r="R251" s="4">
        <v>53471.136814939928</v>
      </c>
      <c r="S251" s="4">
        <v>54685.464066819957</v>
      </c>
      <c r="T251" s="4">
        <v>57048.086052470862</v>
      </c>
      <c r="U251" s="4">
        <v>57622.697404673127</v>
      </c>
      <c r="V251" s="4">
        <v>58174.404187932181</v>
      </c>
      <c r="W251" s="4">
        <v>57929.869136492009</v>
      </c>
      <c r="X251" s="4">
        <v>56464.672406923302</v>
      </c>
      <c r="Y251" s="4">
        <v>56021.249989169017</v>
      </c>
      <c r="Z251" s="4">
        <v>56865.731381625737</v>
      </c>
      <c r="AA251" s="4">
        <v>57844.180114889466</v>
      </c>
      <c r="AB251" s="4">
        <v>60280.518061150222</v>
      </c>
      <c r="AC251" s="4">
        <v>61807.981707860577</v>
      </c>
      <c r="AD251" s="4">
        <v>66061.642301707718</v>
      </c>
      <c r="AE251" s="4">
        <v>65830.81672957589</v>
      </c>
      <c r="AF251" s="4">
        <v>64636.328356669153</v>
      </c>
      <c r="AG251" s="4">
        <v>63420.959768609842</v>
      </c>
      <c r="AH251" s="4">
        <v>62707.366341067478</v>
      </c>
      <c r="AI251" s="4">
        <v>62609.362124328487</v>
      </c>
      <c r="AJ251" s="4">
        <v>62849.814708032653</v>
      </c>
      <c r="AK251" s="4">
        <v>63415.988111658589</v>
      </c>
      <c r="AL251" s="4">
        <v>65332.339653596828</v>
      </c>
      <c r="AM251" s="4">
        <v>67040.639905301097</v>
      </c>
      <c r="AN251" s="4">
        <v>70286.513999186136</v>
      </c>
      <c r="AO251" s="4">
        <v>72281.640373359493</v>
      </c>
      <c r="AP251" s="4">
        <v>75128.748375209456</v>
      </c>
      <c r="AQ251" s="4">
        <v>75580.525945526781</v>
      </c>
      <c r="AR251" s="4">
        <v>76852.079729002144</v>
      </c>
      <c r="AS251" s="4">
        <v>77991.56390274287</v>
      </c>
      <c r="AT251" s="4">
        <v>78348.183447361022</v>
      </c>
      <c r="AU251" s="4">
        <v>79447.904721997547</v>
      </c>
      <c r="AV251" s="4">
        <v>80925.546668077674</v>
      </c>
      <c r="AW251" s="4">
        <v>82923.213969888136</v>
      </c>
      <c r="AX251" s="4">
        <v>84058.324175013142</v>
      </c>
      <c r="AY251" s="4">
        <v>84355.912505355504</v>
      </c>
      <c r="AZ251" s="4">
        <v>85218.015618871548</v>
      </c>
      <c r="BA251" s="4">
        <v>86330.035518837132</v>
      </c>
      <c r="BB251" s="4">
        <v>87717.055811493017</v>
      </c>
    </row>
    <row r="252" spans="1:54" x14ac:dyDescent="0.3">
      <c r="A252" s="1" t="s">
        <v>54</v>
      </c>
      <c r="B252" s="1" t="s">
        <v>38</v>
      </c>
      <c r="C252" s="2" t="s">
        <v>154</v>
      </c>
      <c r="D252" s="4">
        <v>33343</v>
      </c>
      <c r="E252" s="4">
        <v>35933.751257529409</v>
      </c>
      <c r="F252" s="4">
        <v>37003.41782531191</v>
      </c>
      <c r="G252" s="4">
        <v>44043.311664203233</v>
      </c>
      <c r="H252" s="4">
        <v>42549.396399203797</v>
      </c>
      <c r="I252" s="4">
        <v>42753.226572048923</v>
      </c>
      <c r="J252" s="4">
        <v>43736.881416941469</v>
      </c>
      <c r="K252" s="4">
        <v>44156.450712373167</v>
      </c>
      <c r="L252" s="4">
        <v>44765.797405661833</v>
      </c>
      <c r="M252" s="4">
        <v>45494.952415925407</v>
      </c>
      <c r="N252" s="4">
        <v>45868.53270250163</v>
      </c>
      <c r="O252" s="4">
        <v>47103.211545421596</v>
      </c>
      <c r="P252" s="4">
        <v>48412.190677909952</v>
      </c>
      <c r="Q252" s="4">
        <v>49489.096265756983</v>
      </c>
      <c r="R252" s="4">
        <v>50984.247077675449</v>
      </c>
      <c r="S252" s="4">
        <v>52399.884148237812</v>
      </c>
      <c r="T252" s="4">
        <v>53604.791175662271</v>
      </c>
      <c r="U252" s="4">
        <v>55932.555127388667</v>
      </c>
      <c r="V252" s="4">
        <v>56513.849224074344</v>
      </c>
      <c r="W252" s="4">
        <v>57072.758467481683</v>
      </c>
      <c r="X252" s="4">
        <v>56848.219623734367</v>
      </c>
      <c r="Y252" s="4">
        <v>55431.856893169053</v>
      </c>
      <c r="Z252" s="4">
        <v>55014.124198145459</v>
      </c>
      <c r="AA252" s="4">
        <v>55854.407314135133</v>
      </c>
      <c r="AB252" s="4">
        <v>56833.580443724342</v>
      </c>
      <c r="AC252" s="4">
        <v>59240.939606956992</v>
      </c>
      <c r="AD252" s="4">
        <v>60752.992190573837</v>
      </c>
      <c r="AE252" s="4">
        <v>64945.222233653723</v>
      </c>
      <c r="AF252" s="4">
        <v>64737.096190696087</v>
      </c>
      <c r="AG252" s="4">
        <v>63577.622255427566</v>
      </c>
      <c r="AH252" s="4">
        <v>62402.994857778504</v>
      </c>
      <c r="AI252" s="4">
        <v>61721.821477257137</v>
      </c>
      <c r="AJ252" s="4">
        <v>61642.393318690651</v>
      </c>
      <c r="AK252" s="4">
        <v>61898.171780630822</v>
      </c>
      <c r="AL252" s="4">
        <v>62473.993104469548</v>
      </c>
      <c r="AM252" s="4">
        <v>64375.648788967766</v>
      </c>
      <c r="AN252" s="4">
        <v>66073.412627048558</v>
      </c>
      <c r="AO252" s="4">
        <v>69285.176095474846</v>
      </c>
      <c r="AP252" s="4">
        <v>71267.1912625431</v>
      </c>
      <c r="AQ252" s="4">
        <v>74088.216959760059</v>
      </c>
      <c r="AR252" s="4">
        <v>74555.169211141736</v>
      </c>
      <c r="AS252" s="4">
        <v>75827.743819994052</v>
      </c>
      <c r="AT252" s="4">
        <v>76968.52905862761</v>
      </c>
      <c r="AU252" s="4">
        <v>77340.632361347321</v>
      </c>
      <c r="AV252" s="4">
        <v>78443.515009411974</v>
      </c>
      <c r="AW252" s="4">
        <v>79918.867012805451</v>
      </c>
      <c r="AX252" s="4">
        <v>81906.062099037415</v>
      </c>
      <c r="AY252" s="4">
        <v>83043.817111394223</v>
      </c>
      <c r="AZ252" s="4">
        <v>83355.054993204714</v>
      </c>
      <c r="BA252" s="4">
        <v>84223.605427217713</v>
      </c>
      <c r="BB252" s="4">
        <v>85339.053656944539</v>
      </c>
    </row>
    <row r="253" spans="1:54" x14ac:dyDescent="0.3">
      <c r="A253" s="1" t="s">
        <v>54</v>
      </c>
      <c r="B253" s="1" t="s">
        <v>38</v>
      </c>
      <c r="C253" s="2" t="s">
        <v>155</v>
      </c>
      <c r="D253" s="4">
        <v>29140</v>
      </c>
      <c r="E253" s="4">
        <v>32537.80449799469</v>
      </c>
      <c r="F253" s="4">
        <v>35042.878568049018</v>
      </c>
      <c r="G253" s="4">
        <v>36017.508899767658</v>
      </c>
      <c r="H253" s="4">
        <v>42862.565763968822</v>
      </c>
      <c r="I253" s="4">
        <v>41428.780087679508</v>
      </c>
      <c r="J253" s="4">
        <v>41641.706295790769</v>
      </c>
      <c r="K253" s="4">
        <v>42620.171702595893</v>
      </c>
      <c r="L253" s="4">
        <v>43049.341430553017</v>
      </c>
      <c r="M253" s="4">
        <v>43661.096111970663</v>
      </c>
      <c r="N253" s="4">
        <v>44396.562831486946</v>
      </c>
      <c r="O253" s="4">
        <v>44784.441530156757</v>
      </c>
      <c r="P253" s="4">
        <v>46009.78037641017</v>
      </c>
      <c r="Q253" s="4">
        <v>47305.104749043458</v>
      </c>
      <c r="R253" s="4">
        <v>48374.29064747438</v>
      </c>
      <c r="S253" s="4">
        <v>49852.54278700758</v>
      </c>
      <c r="T253" s="4">
        <v>51250.865198879692</v>
      </c>
      <c r="U253" s="4">
        <v>52445.515439754337</v>
      </c>
      <c r="V253" s="4">
        <v>54736.358015462058</v>
      </c>
      <c r="W253" s="4">
        <v>55324.228440690757</v>
      </c>
      <c r="X253" s="4">
        <v>55890.36475017132</v>
      </c>
      <c r="Y253" s="4">
        <v>55687.1080191929</v>
      </c>
      <c r="Z253" s="4">
        <v>54321.593292481593</v>
      </c>
      <c r="AA253" s="4">
        <v>53930.828971469557</v>
      </c>
      <c r="AB253" s="4">
        <v>54767.190834835463</v>
      </c>
      <c r="AC253" s="4">
        <v>55746.568893245741</v>
      </c>
      <c r="AD253" s="4">
        <v>58123.097598157998</v>
      </c>
      <c r="AE253" s="4">
        <v>59619.314700321222</v>
      </c>
      <c r="AF253" s="4">
        <v>63746.524353450463</v>
      </c>
      <c r="AG253" s="4">
        <v>63562.227523272093</v>
      </c>
      <c r="AH253" s="4">
        <v>62440.282939308338</v>
      </c>
      <c r="AI253" s="4">
        <v>61308.29046719255</v>
      </c>
      <c r="AJ253" s="4">
        <v>60660.817926744072</v>
      </c>
      <c r="AK253" s="4">
        <v>60600.934599043132</v>
      </c>
      <c r="AL253" s="4">
        <v>60872.191064275787</v>
      </c>
      <c r="AM253" s="4">
        <v>61457.687899273027</v>
      </c>
      <c r="AN253" s="4">
        <v>63343.670637805139</v>
      </c>
      <c r="AO253" s="4">
        <v>65030.144483944488</v>
      </c>
      <c r="AP253" s="4">
        <v>68205.587983558071</v>
      </c>
      <c r="AQ253" s="4">
        <v>70173.490829810238</v>
      </c>
      <c r="AR253" s="4">
        <v>72966.930272801546</v>
      </c>
      <c r="AS253" s="4">
        <v>73449.391295491208</v>
      </c>
      <c r="AT253" s="4">
        <v>74722.817619368841</v>
      </c>
      <c r="AU253" s="4">
        <v>75864.869022000144</v>
      </c>
      <c r="AV253" s="4">
        <v>76252.830051556521</v>
      </c>
      <c r="AW253" s="4">
        <v>77359.064285292727</v>
      </c>
      <c r="AX253" s="4">
        <v>78831.996318396385</v>
      </c>
      <c r="AY253" s="4">
        <v>80807.534355906129</v>
      </c>
      <c r="AZ253" s="4">
        <v>81948.145140478213</v>
      </c>
      <c r="BA253" s="4">
        <v>82274.028828220602</v>
      </c>
      <c r="BB253" s="4">
        <v>83149.408355487743</v>
      </c>
    </row>
    <row r="254" spans="1:54" x14ac:dyDescent="0.3">
      <c r="A254" s="1" t="s">
        <v>54</v>
      </c>
      <c r="B254" s="1" t="s">
        <v>38</v>
      </c>
      <c r="C254" s="2" t="s">
        <v>156</v>
      </c>
      <c r="D254" s="4">
        <v>27974</v>
      </c>
      <c r="E254" s="4">
        <v>28342.97066456261</v>
      </c>
      <c r="F254" s="4">
        <v>31623.66617716078</v>
      </c>
      <c r="G254" s="4">
        <v>33982.280447735473</v>
      </c>
      <c r="H254" s="4">
        <v>34932.028042553211</v>
      </c>
      <c r="I254" s="4">
        <v>41575.20338569727</v>
      </c>
      <c r="J254" s="4">
        <v>40203.907312013827</v>
      </c>
      <c r="K254" s="4">
        <v>40426.807184021571</v>
      </c>
      <c r="L254" s="4">
        <v>41397.049831251519</v>
      </c>
      <c r="M254" s="4">
        <v>41833.575048308077</v>
      </c>
      <c r="N254" s="4">
        <v>42443.758489082982</v>
      </c>
      <c r="O254" s="4">
        <v>43181.467574740658</v>
      </c>
      <c r="P254" s="4">
        <v>43581.567996482947</v>
      </c>
      <c r="Q254" s="4">
        <v>44791.431594300018</v>
      </c>
      <c r="R254" s="4">
        <v>46070.340393858889</v>
      </c>
      <c r="S254" s="4">
        <v>47129.957458453013</v>
      </c>
      <c r="T254" s="4">
        <v>48588.850060424877</v>
      </c>
      <c r="U254" s="4">
        <v>49967.170983638433</v>
      </c>
      <c r="V254" s="4">
        <v>51149.649283996252</v>
      </c>
      <c r="W254" s="4">
        <v>53399.274130567457</v>
      </c>
      <c r="X254" s="4">
        <v>53993.414319781412</v>
      </c>
      <c r="Y254" s="4">
        <v>54566.530586617177</v>
      </c>
      <c r="Z254" s="4">
        <v>54385.985591073841</v>
      </c>
      <c r="AA254" s="4">
        <v>53075.600596664277</v>
      </c>
      <c r="AB254" s="4">
        <v>52713.926447935752</v>
      </c>
      <c r="AC254" s="4">
        <v>53545.97902798088</v>
      </c>
      <c r="AD254" s="4">
        <v>54524.3960095613</v>
      </c>
      <c r="AE254" s="4">
        <v>56866.076432638343</v>
      </c>
      <c r="AF254" s="4">
        <v>58344.719354387198</v>
      </c>
      <c r="AG254" s="4">
        <v>62399.269814258972</v>
      </c>
      <c r="AH254" s="4">
        <v>62240.533470075548</v>
      </c>
      <c r="AI254" s="4">
        <v>61160.059435429539</v>
      </c>
      <c r="AJ254" s="4">
        <v>60074.078237226</v>
      </c>
      <c r="AK254" s="4">
        <v>59463.016092294129</v>
      </c>
      <c r="AL254" s="4">
        <v>59423.762956501043</v>
      </c>
      <c r="AM254" s="4">
        <v>59711.417351412638</v>
      </c>
      <c r="AN254" s="4">
        <v>60306.720489917512</v>
      </c>
      <c r="AO254" s="4">
        <v>62174.596300713078</v>
      </c>
      <c r="AP254" s="4">
        <v>63847.800254893787</v>
      </c>
      <c r="AQ254" s="4">
        <v>66981.870024483171</v>
      </c>
      <c r="AR254" s="4">
        <v>68933.021356562647</v>
      </c>
      <c r="AS254" s="4">
        <v>71695.313757944241</v>
      </c>
      <c r="AT254" s="4">
        <v>72193.714728354447</v>
      </c>
      <c r="AU254" s="4">
        <v>73467.155667433952</v>
      </c>
      <c r="AV254" s="4">
        <v>74609.710565558751</v>
      </c>
      <c r="AW254" s="4">
        <v>75014.483161597076</v>
      </c>
      <c r="AX254" s="4">
        <v>76123.903697764355</v>
      </c>
      <c r="AY254" s="4">
        <v>77592.78224188149</v>
      </c>
      <c r="AZ254" s="4">
        <v>79554.930368392088</v>
      </c>
      <c r="BA254" s="4">
        <v>80698.442926373304</v>
      </c>
      <c r="BB254" s="4">
        <v>81040.48254084462</v>
      </c>
    </row>
    <row r="255" spans="1:54" x14ac:dyDescent="0.3">
      <c r="A255" s="1" t="s">
        <v>54</v>
      </c>
      <c r="B255" s="1" t="s">
        <v>38</v>
      </c>
      <c r="C255" s="2" t="s">
        <v>157</v>
      </c>
      <c r="D255" s="4">
        <v>24819</v>
      </c>
      <c r="E255" s="4">
        <v>27089.312006918481</v>
      </c>
      <c r="F255" s="4">
        <v>27437.283978813619</v>
      </c>
      <c r="G255" s="4">
        <v>30541.9562552116</v>
      </c>
      <c r="H255" s="4">
        <v>32812.727263538873</v>
      </c>
      <c r="I255" s="4">
        <v>33741.474893935527</v>
      </c>
      <c r="J255" s="4">
        <v>40162.440494803734</v>
      </c>
      <c r="K255" s="4">
        <v>38856.725461345981</v>
      </c>
      <c r="L255" s="4">
        <v>39087.245545578269</v>
      </c>
      <c r="M255" s="4">
        <v>40043.769453556997</v>
      </c>
      <c r="N255" s="4">
        <v>40482.863354773079</v>
      </c>
      <c r="O255" s="4">
        <v>41087.8365952936</v>
      </c>
      <c r="P255" s="4">
        <v>41824.089744550693</v>
      </c>
      <c r="Q255" s="4">
        <v>42234.904835388923</v>
      </c>
      <c r="R255" s="4">
        <v>43425.330414340031</v>
      </c>
      <c r="S255" s="4">
        <v>44683.612760451411</v>
      </c>
      <c r="T255" s="4">
        <v>45730.43389545838</v>
      </c>
      <c r="U255" s="4">
        <v>47165.830627340983</v>
      </c>
      <c r="V255" s="4">
        <v>48519.889334475338</v>
      </c>
      <c r="W255" s="4">
        <v>49686.954954192443</v>
      </c>
      <c r="X255" s="4">
        <v>51889.059097071768</v>
      </c>
      <c r="Y255" s="4">
        <v>52488.011816828832</v>
      </c>
      <c r="Z255" s="4">
        <v>53066.741749220673</v>
      </c>
      <c r="AA255" s="4">
        <v>52910.168797246297</v>
      </c>
      <c r="AB255" s="4">
        <v>51659.499898179347</v>
      </c>
      <c r="AC255" s="4">
        <v>51328.684511928463</v>
      </c>
      <c r="AD255" s="4">
        <v>52154.860432657923</v>
      </c>
      <c r="AE255" s="4">
        <v>53129.866776761213</v>
      </c>
      <c r="AF255" s="4">
        <v>55430.405758280467</v>
      </c>
      <c r="AG255" s="4">
        <v>56888.044220608019</v>
      </c>
      <c r="AH255" s="4">
        <v>60858.694886767204</v>
      </c>
      <c r="AI255" s="4">
        <v>60726.77351048492</v>
      </c>
      <c r="AJ255" s="4">
        <v>59692.146452036483</v>
      </c>
      <c r="AK255" s="4">
        <v>58655.997564932411</v>
      </c>
      <c r="AL255" s="4">
        <v>58083.837709209023</v>
      </c>
      <c r="AM255" s="4">
        <v>58066.329204084694</v>
      </c>
      <c r="AN255" s="4">
        <v>58370.85680086806</v>
      </c>
      <c r="AO255" s="4">
        <v>58975.309047805589</v>
      </c>
      <c r="AP255" s="4">
        <v>60820.850351563902</v>
      </c>
      <c r="AQ255" s="4">
        <v>62477.148152796377</v>
      </c>
      <c r="AR255" s="4">
        <v>65561.959452140683</v>
      </c>
      <c r="AS255" s="4">
        <v>67491.805598030216</v>
      </c>
      <c r="AT255" s="4">
        <v>70216.798284703458</v>
      </c>
      <c r="AU255" s="4">
        <v>70730.807091673836</v>
      </c>
      <c r="AV255" s="4">
        <v>72002.158847598024</v>
      </c>
      <c r="AW255" s="4">
        <v>73143.55371718957</v>
      </c>
      <c r="AX255" s="4">
        <v>73565.546268548816</v>
      </c>
      <c r="AY255" s="4">
        <v>74676.304224105173</v>
      </c>
      <c r="AZ255" s="4">
        <v>76138.948232080875</v>
      </c>
      <c r="BA255" s="4">
        <v>78084.355677142012</v>
      </c>
      <c r="BB255" s="4">
        <v>79229.816933160822</v>
      </c>
    </row>
    <row r="256" spans="1:54" x14ac:dyDescent="0.3">
      <c r="A256" s="1" t="s">
        <v>54</v>
      </c>
      <c r="B256" s="1" t="s">
        <v>38</v>
      </c>
      <c r="C256" s="2" t="s">
        <v>158</v>
      </c>
      <c r="D256" s="4">
        <v>23109</v>
      </c>
      <c r="E256" s="4">
        <v>23913.181075888151</v>
      </c>
      <c r="F256" s="4">
        <v>26080.697922102361</v>
      </c>
      <c r="G256" s="4">
        <v>26367.956176128791</v>
      </c>
      <c r="H256" s="4">
        <v>29345.329371045791</v>
      </c>
      <c r="I256" s="4">
        <v>31531.350341015201</v>
      </c>
      <c r="J256" s="4">
        <v>32437.980422438941</v>
      </c>
      <c r="K256" s="4">
        <v>38620.711983780871</v>
      </c>
      <c r="L256" s="4">
        <v>37386.925875653513</v>
      </c>
      <c r="M256" s="4">
        <v>37627.148347051763</v>
      </c>
      <c r="N256" s="4">
        <v>38568.70829501847</v>
      </c>
      <c r="O256" s="4">
        <v>39010.959275001253</v>
      </c>
      <c r="P256" s="4">
        <v>39611.689154577602</v>
      </c>
      <c r="Q256" s="4">
        <v>40345.030229718213</v>
      </c>
      <c r="R256" s="4">
        <v>40764.132058201067</v>
      </c>
      <c r="S256" s="4">
        <v>41930.597883274982</v>
      </c>
      <c r="T256" s="4">
        <v>43163.469375735949</v>
      </c>
      <c r="U256" s="4">
        <v>44193.467048472427</v>
      </c>
      <c r="V256" s="4">
        <v>45600.32744450013</v>
      </c>
      <c r="W256" s="4">
        <v>46925.577729796067</v>
      </c>
      <c r="X256" s="4">
        <v>48073.330170168541</v>
      </c>
      <c r="Y256" s="4">
        <v>50220.907744288947</v>
      </c>
      <c r="Z256" s="4">
        <v>50822.316323955791</v>
      </c>
      <c r="AA256" s="4">
        <v>51404.463255717717</v>
      </c>
      <c r="AB256" s="4">
        <v>51272.016243578422</v>
      </c>
      <c r="AC256" s="4">
        <v>50084.166369466919</v>
      </c>
      <c r="AD256" s="4">
        <v>49784.740446342526</v>
      </c>
      <c r="AE256" s="4">
        <v>50602.47948161175</v>
      </c>
      <c r="AF256" s="4">
        <v>51570.562592165959</v>
      </c>
      <c r="AG256" s="4">
        <v>53822.717259706762</v>
      </c>
      <c r="AH256" s="4">
        <v>55254.8747853034</v>
      </c>
      <c r="AI256" s="4">
        <v>59129.53795037292</v>
      </c>
      <c r="AJ256" s="4">
        <v>59024.869846437119</v>
      </c>
      <c r="AK256" s="4">
        <v>58039.275688725349</v>
      </c>
      <c r="AL256" s="4">
        <v>57055.678620748542</v>
      </c>
      <c r="AM256" s="4">
        <v>56524.10292753706</v>
      </c>
      <c r="AN256" s="4">
        <v>56528.513851222058</v>
      </c>
      <c r="AO256" s="4">
        <v>56849.183863493032</v>
      </c>
      <c r="AP256" s="4">
        <v>57461.011778609973</v>
      </c>
      <c r="AQ256" s="4">
        <v>59278.847574190957</v>
      </c>
      <c r="AR256" s="4">
        <v>60913.422002809013</v>
      </c>
      <c r="AS256" s="4">
        <v>63939.80274675347</v>
      </c>
      <c r="AT256" s="4">
        <v>65842.564710606326</v>
      </c>
      <c r="AU256" s="4">
        <v>68522.592727816431</v>
      </c>
      <c r="AV256" s="4">
        <v>69050.957536793547</v>
      </c>
      <c r="AW256" s="4">
        <v>70316.954416944471</v>
      </c>
      <c r="AX256" s="4">
        <v>71454.286537880995</v>
      </c>
      <c r="AY256" s="4">
        <v>71892.425258059171</v>
      </c>
      <c r="AZ256" s="4">
        <v>73002.128671989602</v>
      </c>
      <c r="BA256" s="4">
        <v>74455.123921441002</v>
      </c>
      <c r="BB256" s="4">
        <v>76379.050231068832</v>
      </c>
    </row>
    <row r="257" spans="1:54" x14ac:dyDescent="0.3">
      <c r="A257" s="1" t="s">
        <v>54</v>
      </c>
      <c r="B257" s="1" t="s">
        <v>38</v>
      </c>
      <c r="C257" s="2" t="s">
        <v>159</v>
      </c>
      <c r="D257" s="4">
        <v>20998</v>
      </c>
      <c r="E257" s="4">
        <v>22125.916376598288</v>
      </c>
      <c r="F257" s="4">
        <v>22884.992246350961</v>
      </c>
      <c r="G257" s="4">
        <v>24908.227463776999</v>
      </c>
      <c r="H257" s="4">
        <v>25190.297842672371</v>
      </c>
      <c r="I257" s="4">
        <v>28041.179931512612</v>
      </c>
      <c r="J257" s="4">
        <v>30140.554367617031</v>
      </c>
      <c r="K257" s="4">
        <v>31028.046381651431</v>
      </c>
      <c r="L257" s="4">
        <v>36959.696754334669</v>
      </c>
      <c r="M257" s="4">
        <v>35807.134601909762</v>
      </c>
      <c r="N257" s="4">
        <v>36060.342512702322</v>
      </c>
      <c r="O257" s="4">
        <v>36988.450530676047</v>
      </c>
      <c r="P257" s="4">
        <v>37436.940654100334</v>
      </c>
      <c r="Q257" s="4">
        <v>38031.730622722527</v>
      </c>
      <c r="R257" s="4">
        <v>38759.566730040307</v>
      </c>
      <c r="S257" s="4">
        <v>39185.413943575208</v>
      </c>
      <c r="T257" s="4">
        <v>40324.78082776269</v>
      </c>
      <c r="U257" s="4">
        <v>41528.896794587577</v>
      </c>
      <c r="V257" s="4">
        <v>42539.353967261639</v>
      </c>
      <c r="W257" s="4">
        <v>43914.419690175862</v>
      </c>
      <c r="X257" s="4">
        <v>45208.080697822537</v>
      </c>
      <c r="Y257" s="4">
        <v>46333.821829454442</v>
      </c>
      <c r="Z257" s="4">
        <v>48422.233418254269</v>
      </c>
      <c r="AA257" s="4">
        <v>49024.908289995801</v>
      </c>
      <c r="AB257" s="4">
        <v>49609.348030766778</v>
      </c>
      <c r="AC257" s="4">
        <v>49501.902646118477</v>
      </c>
      <c r="AD257" s="4">
        <v>48379.962230470614</v>
      </c>
      <c r="AE257" s="4">
        <v>48112.955285628726</v>
      </c>
      <c r="AF257" s="4">
        <v>48920.899551223127</v>
      </c>
      <c r="AG257" s="4">
        <v>49879.818080395104</v>
      </c>
      <c r="AH257" s="4">
        <v>52078.465633153879</v>
      </c>
      <c r="AI257" s="4">
        <v>53482.474939485452</v>
      </c>
      <c r="AJ257" s="4">
        <v>57252.982169390307</v>
      </c>
      <c r="AK257" s="4">
        <v>57176.377836565487</v>
      </c>
      <c r="AL257" s="4">
        <v>56243.163459424242</v>
      </c>
      <c r="AM257" s="4">
        <v>55315.018258652999</v>
      </c>
      <c r="AN257" s="4">
        <v>54825.831063076337</v>
      </c>
      <c r="AO257" s="4">
        <v>54852.853196279699</v>
      </c>
      <c r="AP257" s="4">
        <v>55189.554635518041</v>
      </c>
      <c r="AQ257" s="4">
        <v>55807.907552596182</v>
      </c>
      <c r="AR257" s="4">
        <v>57594.573409642457</v>
      </c>
      <c r="AS257" s="4">
        <v>59204.399293043927</v>
      </c>
      <c r="AT257" s="4">
        <v>62166.158300008137</v>
      </c>
      <c r="AU257" s="4">
        <v>64038.353906880708</v>
      </c>
      <c r="AV257" s="4">
        <v>66668.766965911913</v>
      </c>
      <c r="AW257" s="4">
        <v>67211.120395588077</v>
      </c>
      <c r="AX257" s="4">
        <v>68469.957087566014</v>
      </c>
      <c r="AY257" s="4">
        <v>69601.673030596867</v>
      </c>
      <c r="AZ257" s="4">
        <v>70056.123303546337</v>
      </c>
      <c r="BA257" s="4">
        <v>71163.650385903908</v>
      </c>
      <c r="BB257" s="4">
        <v>72605.15166513485</v>
      </c>
    </row>
    <row r="258" spans="1:54" x14ac:dyDescent="0.3">
      <c r="A258" s="1" t="s">
        <v>54</v>
      </c>
      <c r="B258" s="1" t="s">
        <v>38</v>
      </c>
      <c r="C258" s="2" t="s">
        <v>160</v>
      </c>
      <c r="D258" s="4">
        <v>18878</v>
      </c>
      <c r="E258" s="4">
        <v>19988.720427734519</v>
      </c>
      <c r="F258" s="4">
        <v>21050.079018414781</v>
      </c>
      <c r="G258" s="4">
        <v>21731.310523337979</v>
      </c>
      <c r="H258" s="4">
        <v>23652.633312994749</v>
      </c>
      <c r="I258" s="4">
        <v>23936.22087394711</v>
      </c>
      <c r="J258" s="4">
        <v>26654.47532874858</v>
      </c>
      <c r="K258" s="4">
        <v>28664.600773688231</v>
      </c>
      <c r="L258" s="4">
        <v>29531.9154867549</v>
      </c>
      <c r="M258" s="4">
        <v>35198.44954752738</v>
      </c>
      <c r="N258" s="4">
        <v>34126.90015778361</v>
      </c>
      <c r="O258" s="4">
        <v>34391.849505998631</v>
      </c>
      <c r="P258" s="4">
        <v>35303.17672639872</v>
      </c>
      <c r="Q258" s="4">
        <v>35753.398152222922</v>
      </c>
      <c r="R258" s="4">
        <v>36341.220040368367</v>
      </c>
      <c r="S258" s="4">
        <v>37061.734435134444</v>
      </c>
      <c r="T258" s="4">
        <v>37493.679671281032</v>
      </c>
      <c r="U258" s="4">
        <v>38603.419077115701</v>
      </c>
      <c r="V258" s="4">
        <v>39776.077544897831</v>
      </c>
      <c r="W258" s="4">
        <v>40765.462903379157</v>
      </c>
      <c r="X258" s="4">
        <v>42106.432946793328</v>
      </c>
      <c r="Y258" s="4">
        <v>43366.070449623257</v>
      </c>
      <c r="Z258" s="4">
        <v>44468.389592208012</v>
      </c>
      <c r="AA258" s="4">
        <v>46493.594008559579</v>
      </c>
      <c r="AB258" s="4">
        <v>47097.108532697363</v>
      </c>
      <c r="AC258" s="4">
        <v>47683.483735450347</v>
      </c>
      <c r="AD258" s="4">
        <v>47602.572969692294</v>
      </c>
      <c r="AE258" s="4">
        <v>46550.302191122202</v>
      </c>
      <c r="AF258" s="4">
        <v>46317.423427246707</v>
      </c>
      <c r="AG258" s="4">
        <v>47114.943699489733</v>
      </c>
      <c r="AH258" s="4">
        <v>48063.270084077478</v>
      </c>
      <c r="AI258" s="4">
        <v>50204.436636445927</v>
      </c>
      <c r="AJ258" s="4">
        <v>51579.1789608662</v>
      </c>
      <c r="AK258" s="4">
        <v>55238.167469991356</v>
      </c>
      <c r="AL258" s="4">
        <v>55191.405617287193</v>
      </c>
      <c r="AM258" s="4">
        <v>54314.443395181057</v>
      </c>
      <c r="AN258" s="4">
        <v>53445.061575503831</v>
      </c>
      <c r="AO258" s="4">
        <v>53000.632930312058</v>
      </c>
      <c r="AP258" s="4">
        <v>53051.560385615841</v>
      </c>
      <c r="AQ258" s="4">
        <v>53404.920955287227</v>
      </c>
      <c r="AR258" s="4">
        <v>54029.707760473932</v>
      </c>
      <c r="AS258" s="4">
        <v>55782.755910060027</v>
      </c>
      <c r="AT258" s="4">
        <v>57365.815007319019</v>
      </c>
      <c r="AU258" s="4">
        <v>60258.300158594138</v>
      </c>
      <c r="AV258" s="4">
        <v>62097.981068499153</v>
      </c>
      <c r="AW258" s="4">
        <v>64675.284519738008</v>
      </c>
      <c r="AX258" s="4">
        <v>65232.034938469384</v>
      </c>
      <c r="AY258" s="4">
        <v>66482.881974194563</v>
      </c>
      <c r="AZ258" s="4">
        <v>67608.569792733368</v>
      </c>
      <c r="BA258" s="4">
        <v>68080.208975709742</v>
      </c>
      <c r="BB258" s="4">
        <v>69185.353362303984</v>
      </c>
    </row>
    <row r="259" spans="1:54" x14ac:dyDescent="0.3">
      <c r="A259" s="1" t="s">
        <v>54</v>
      </c>
      <c r="B259" s="1" t="s">
        <v>38</v>
      </c>
      <c r="C259" s="2" t="s">
        <v>161</v>
      </c>
      <c r="D259" s="4">
        <v>17237</v>
      </c>
      <c r="E259" s="4">
        <v>17844.611921494361</v>
      </c>
      <c r="F259" s="4">
        <v>18888.698500939539</v>
      </c>
      <c r="G259" s="4">
        <v>19852.938363678961</v>
      </c>
      <c r="H259" s="4">
        <v>20498.334577568221</v>
      </c>
      <c r="I259" s="4">
        <v>22318.966862280759</v>
      </c>
      <c r="J259" s="4">
        <v>22603.80490206218</v>
      </c>
      <c r="K259" s="4">
        <v>25182.856950286801</v>
      </c>
      <c r="L259" s="4">
        <v>27098.39699959194</v>
      </c>
      <c r="M259" s="4">
        <v>27942.224112488821</v>
      </c>
      <c r="N259" s="4">
        <v>33322.514791903923</v>
      </c>
      <c r="O259" s="4">
        <v>32335.69519642353</v>
      </c>
      <c r="P259" s="4">
        <v>32612.28536319796</v>
      </c>
      <c r="Q259" s="4">
        <v>33501.828181586279</v>
      </c>
      <c r="R259" s="4">
        <v>33952.056077366928</v>
      </c>
      <c r="S259" s="4">
        <v>34531.066824430207</v>
      </c>
      <c r="T259" s="4">
        <v>35241.437952148168</v>
      </c>
      <c r="U259" s="4">
        <v>35677.782072017908</v>
      </c>
      <c r="V259" s="4">
        <v>36754.399209834017</v>
      </c>
      <c r="W259" s="4">
        <v>37892.446933293453</v>
      </c>
      <c r="X259" s="4">
        <v>38858.31778501629</v>
      </c>
      <c r="Y259" s="4">
        <v>40161.147587591651</v>
      </c>
      <c r="Z259" s="4">
        <v>41384.028617962002</v>
      </c>
      <c r="AA259" s="4">
        <v>42460.161503661817</v>
      </c>
      <c r="AB259" s="4">
        <v>44416.645782133273</v>
      </c>
      <c r="AC259" s="4">
        <v>45019.649424368967</v>
      </c>
      <c r="AD259" s="4">
        <v>45606.678170093081</v>
      </c>
      <c r="AE259" s="4">
        <v>45553.308802827727</v>
      </c>
      <c r="AF259" s="4">
        <v>44574.279536326037</v>
      </c>
      <c r="AG259" s="4">
        <v>44376.725428628008</v>
      </c>
      <c r="AH259" s="4">
        <v>45162.237617669423</v>
      </c>
      <c r="AI259" s="4">
        <v>46097.660234212803</v>
      </c>
      <c r="AJ259" s="4">
        <v>48176.485262254217</v>
      </c>
      <c r="AK259" s="4">
        <v>49518.963342707902</v>
      </c>
      <c r="AL259" s="4">
        <v>53057.01850742181</v>
      </c>
      <c r="AM259" s="4">
        <v>53041.353664849194</v>
      </c>
      <c r="AN259" s="4">
        <v>52224.511561021187</v>
      </c>
      <c r="AO259" s="4">
        <v>51417.274247342619</v>
      </c>
      <c r="AP259" s="4">
        <v>51019.680235270513</v>
      </c>
      <c r="AQ259" s="4">
        <v>51095.340003179706</v>
      </c>
      <c r="AR259" s="4">
        <v>51465.212570091797</v>
      </c>
      <c r="AS259" s="4">
        <v>52095.50144104322</v>
      </c>
      <c r="AT259" s="4">
        <v>53811.039688140663</v>
      </c>
      <c r="AU259" s="4">
        <v>55364.194134896323</v>
      </c>
      <c r="AV259" s="4">
        <v>58181.255585452818</v>
      </c>
      <c r="AW259" s="4">
        <v>59984.687481842702</v>
      </c>
      <c r="AX259" s="4">
        <v>62503.359154846527</v>
      </c>
      <c r="AY259" s="4">
        <v>63074.319021595453</v>
      </c>
      <c r="AZ259" s="4">
        <v>64315.397881194483</v>
      </c>
      <c r="BA259" s="4">
        <v>65433.742136553323</v>
      </c>
      <c r="BB259" s="4">
        <v>65922.859626241756</v>
      </c>
    </row>
    <row r="260" spans="1:54" x14ac:dyDescent="0.3">
      <c r="A260" s="1" t="s">
        <v>54</v>
      </c>
      <c r="B260" s="1" t="s">
        <v>38</v>
      </c>
      <c r="C260" s="1" t="s">
        <v>35</v>
      </c>
      <c r="D260" s="32">
        <v>95839</v>
      </c>
      <c r="E260" s="32">
        <v>100178.4578162745</v>
      </c>
      <c r="F260" s="32">
        <v>104555.85756331529</v>
      </c>
      <c r="G260" s="32">
        <v>109076.9181416521</v>
      </c>
      <c r="H260" s="32">
        <v>113985.7523434632</v>
      </c>
      <c r="I260" s="32">
        <v>119027.4933014024</v>
      </c>
      <c r="J260" s="32">
        <v>125295.03978788041</v>
      </c>
      <c r="K260" s="32">
        <v>131275.7286114567</v>
      </c>
      <c r="L260" s="32">
        <v>139125.68476603171</v>
      </c>
      <c r="M260" s="32">
        <v>148080.79457764799</v>
      </c>
      <c r="N260" s="32">
        <v>156988.87452778389</v>
      </c>
      <c r="O260" s="32">
        <v>170092.60759948401</v>
      </c>
      <c r="P260" s="32">
        <v>181109.77425836481</v>
      </c>
      <c r="Q260" s="32">
        <v>191294.86290753941</v>
      </c>
      <c r="R260" s="32">
        <v>201250.31752836049</v>
      </c>
      <c r="S260" s="32">
        <v>210551.05397630169</v>
      </c>
      <c r="T260" s="32">
        <v>219346.12845751259</v>
      </c>
      <c r="U260" s="32">
        <v>227791.50614425889</v>
      </c>
      <c r="V260" s="32">
        <v>235655.03231691499</v>
      </c>
      <c r="W260" s="32">
        <v>243599.56396168721</v>
      </c>
      <c r="X260" s="32">
        <v>251707.8841597444</v>
      </c>
      <c r="Y260" s="32">
        <v>259827.34207291031</v>
      </c>
      <c r="Z260" s="32">
        <v>268325.98627010098</v>
      </c>
      <c r="AA260" s="32">
        <v>277127.85142240528</v>
      </c>
      <c r="AB260" s="32">
        <v>286086.61408284988</v>
      </c>
      <c r="AC260" s="32">
        <v>296039.67907907697</v>
      </c>
      <c r="AD260" s="32">
        <v>305657.82726926939</v>
      </c>
      <c r="AE260" s="32">
        <v>314932.82203125779</v>
      </c>
      <c r="AF260" s="32">
        <v>323289.68847412168</v>
      </c>
      <c r="AG260" s="32">
        <v>329900.11020580539</v>
      </c>
      <c r="AH260" s="32">
        <v>335603.76112209272</v>
      </c>
      <c r="AI260" s="32">
        <v>341403.58992418519</v>
      </c>
      <c r="AJ260" s="32">
        <v>347486.27655348618</v>
      </c>
      <c r="AK260" s="32">
        <v>354943.34771592473</v>
      </c>
      <c r="AL260" s="32">
        <v>363050.96088725008</v>
      </c>
      <c r="AM260" s="32">
        <v>373883.30629176722</v>
      </c>
      <c r="AN260" s="32">
        <v>383912.2195939162</v>
      </c>
      <c r="AO260" s="32">
        <v>392399.97689485829</v>
      </c>
      <c r="AP260" s="32">
        <v>399423.81574666168</v>
      </c>
      <c r="AQ260" s="32">
        <v>405450.32384355541</v>
      </c>
      <c r="AR260" s="32">
        <v>410990.63467190007</v>
      </c>
      <c r="AS260" s="32">
        <v>416364.25972072949</v>
      </c>
      <c r="AT260" s="32">
        <v>421846.71648942563</v>
      </c>
      <c r="AU260" s="32">
        <v>428497.60633865121</v>
      </c>
      <c r="AV260" s="32">
        <v>436150.99506275548</v>
      </c>
      <c r="AW260" s="32">
        <v>445977.42268668878</v>
      </c>
      <c r="AX260" s="32">
        <v>456897.75815333851</v>
      </c>
      <c r="AY260" s="32">
        <v>469582.42198361282</v>
      </c>
      <c r="AZ260" s="32">
        <v>482061.90416381822</v>
      </c>
      <c r="BA260" s="32">
        <v>494952.58971648919</v>
      </c>
      <c r="BB260" s="32">
        <v>508088.60371627129</v>
      </c>
    </row>
    <row r="261" spans="1:54" x14ac:dyDescent="0.3">
      <c r="A261" s="1" t="s">
        <v>53</v>
      </c>
      <c r="B261" s="1" t="s">
        <v>37</v>
      </c>
      <c r="C261" s="2" t="s">
        <v>77</v>
      </c>
      <c r="D261" s="4">
        <v>28420</v>
      </c>
      <c r="E261" s="4">
        <v>30249.419002354811</v>
      </c>
      <c r="F261" s="4">
        <v>30376.177683763981</v>
      </c>
      <c r="G261" s="4">
        <v>30224.588896566311</v>
      </c>
      <c r="H261" s="4">
        <v>29895.336223678569</v>
      </c>
      <c r="I261" s="4">
        <v>29532.06760307373</v>
      </c>
      <c r="J261" s="4">
        <v>29159.296557555441</v>
      </c>
      <c r="K261" s="4">
        <v>28776.582700872579</v>
      </c>
      <c r="L261" s="4">
        <v>28386.793854598051</v>
      </c>
      <c r="M261" s="4">
        <v>27991.264681627261</v>
      </c>
      <c r="N261" s="4">
        <v>27589.878119241501</v>
      </c>
      <c r="O261" s="4">
        <v>27187.067905745469</v>
      </c>
      <c r="P261" s="4">
        <v>27375.266699699849</v>
      </c>
      <c r="Q261" s="4">
        <v>27568.480707422528</v>
      </c>
      <c r="R261" s="4">
        <v>27767.06549168719</v>
      </c>
      <c r="S261" s="4">
        <v>27967.568960784651</v>
      </c>
      <c r="T261" s="4">
        <v>28165.127447911669</v>
      </c>
      <c r="U261" s="4">
        <v>28357.455511593849</v>
      </c>
      <c r="V261" s="4">
        <v>28541.654113949171</v>
      </c>
      <c r="W261" s="4">
        <v>28715.46059194499</v>
      </c>
      <c r="X261" s="4">
        <v>28878.694452576801</v>
      </c>
      <c r="Y261" s="4">
        <v>29028.119535553629</v>
      </c>
      <c r="Z261" s="4">
        <v>29159.94019259312</v>
      </c>
      <c r="AA261" s="4">
        <v>29272.113198507279</v>
      </c>
      <c r="AB261" s="4">
        <v>29362.512190770511</v>
      </c>
      <c r="AC261" s="4">
        <v>29429.984950513979</v>
      </c>
      <c r="AD261" s="4">
        <v>29475.60050101169</v>
      </c>
      <c r="AE261" s="4">
        <v>29500.925657419109</v>
      </c>
      <c r="AF261" s="4">
        <v>29508.155006177501</v>
      </c>
      <c r="AG261" s="4">
        <v>29500.648409755791</v>
      </c>
      <c r="AH261" s="4">
        <v>29481.75440260394</v>
      </c>
      <c r="AI261" s="4">
        <v>29453.750837796058</v>
      </c>
      <c r="AJ261" s="4">
        <v>29419.028320061621</v>
      </c>
      <c r="AK261" s="4">
        <v>29379.862181203029</v>
      </c>
      <c r="AL261" s="4">
        <v>29337.594566331849</v>
      </c>
      <c r="AM261" s="4">
        <v>29293.90222238881</v>
      </c>
      <c r="AN261" s="4">
        <v>29250.561464585058</v>
      </c>
      <c r="AO261" s="4">
        <v>29208.34378707107</v>
      </c>
      <c r="AP261" s="4">
        <v>29167.819559235391</v>
      </c>
      <c r="AQ261" s="4">
        <v>29130.907476128468</v>
      </c>
      <c r="AR261" s="4">
        <v>29099.990674927001</v>
      </c>
      <c r="AS261" s="4">
        <v>29077.164505161982</v>
      </c>
      <c r="AT261" s="4">
        <v>29064.020976811491</v>
      </c>
      <c r="AU261" s="4">
        <v>29061.792502672532</v>
      </c>
      <c r="AV261" s="4">
        <v>29071.159537987489</v>
      </c>
      <c r="AW261" s="4">
        <v>29091.86388501812</v>
      </c>
      <c r="AX261" s="4">
        <v>29122.98864929716</v>
      </c>
      <c r="AY261" s="4">
        <v>29163.473726205852</v>
      </c>
      <c r="AZ261" s="4">
        <v>29211.648041597429</v>
      </c>
      <c r="BA261" s="4">
        <v>29265.161970666759</v>
      </c>
      <c r="BB261" s="4">
        <v>29321.603543967001</v>
      </c>
    </row>
    <row r="262" spans="1:54" x14ac:dyDescent="0.3">
      <c r="A262" s="1" t="s">
        <v>53</v>
      </c>
      <c r="B262" s="1" t="s">
        <v>37</v>
      </c>
      <c r="C262" s="2" t="s">
        <v>78</v>
      </c>
      <c r="D262" s="4">
        <v>28545</v>
      </c>
      <c r="E262" s="4">
        <v>29012.148595582999</v>
      </c>
      <c r="F262" s="4">
        <v>30936.462886106699</v>
      </c>
      <c r="G262" s="4">
        <v>30841.199465572608</v>
      </c>
      <c r="H262" s="4">
        <v>30657.607115836439</v>
      </c>
      <c r="I262" s="4">
        <v>30328.622546682222</v>
      </c>
      <c r="J262" s="4">
        <v>29964.999811551239</v>
      </c>
      <c r="K262" s="4">
        <v>29590.621663163529</v>
      </c>
      <c r="L262" s="4">
        <v>29207.313303085371</v>
      </c>
      <c r="M262" s="4">
        <v>28817.704399896091</v>
      </c>
      <c r="N262" s="4">
        <v>28423.09518958124</v>
      </c>
      <c r="O262" s="4">
        <v>28025.837962420301</v>
      </c>
      <c r="P262" s="4">
        <v>27627.008248459839</v>
      </c>
      <c r="Q262" s="4">
        <v>27816.73067210435</v>
      </c>
      <c r="R262" s="4">
        <v>28011.21355313063</v>
      </c>
      <c r="S262" s="4">
        <v>28210.832018135981</v>
      </c>
      <c r="T262" s="4">
        <v>28412.150430062109</v>
      </c>
      <c r="U262" s="4">
        <v>28610.346349303571</v>
      </c>
      <c r="V262" s="4">
        <v>28803.170911677389</v>
      </c>
      <c r="W262" s="4">
        <v>28987.74813116626</v>
      </c>
      <c r="X262" s="4">
        <v>29161.810775367208</v>
      </c>
      <c r="Y262" s="4">
        <v>29325.17951327618</v>
      </c>
      <c r="Z262" s="4">
        <v>29474.718048205701</v>
      </c>
      <c r="AA262" s="4">
        <v>29606.74180548911</v>
      </c>
      <c r="AB262" s="4">
        <v>29719.221565636439</v>
      </c>
      <c r="AC262" s="4">
        <v>29810.00305345382</v>
      </c>
      <c r="AD262" s="4">
        <v>29877.876355989451</v>
      </c>
      <c r="AE262" s="4">
        <v>29923.82814238848</v>
      </c>
      <c r="AF262" s="4">
        <v>29949.386980817369</v>
      </c>
      <c r="AG262" s="4">
        <v>29956.710978924359</v>
      </c>
      <c r="AH262" s="4">
        <v>29949.148425180341</v>
      </c>
      <c r="AI262" s="4">
        <v>29930.067825573999</v>
      </c>
      <c r="AJ262" s="4">
        <v>29901.786340101109</v>
      </c>
      <c r="AK262" s="4">
        <v>29866.725269082439</v>
      </c>
      <c r="AL262" s="4">
        <v>29827.217832038601</v>
      </c>
      <c r="AM262" s="4">
        <v>29784.6969492647</v>
      </c>
      <c r="AN262" s="4">
        <v>29740.899615776601</v>
      </c>
      <c r="AO262" s="4">
        <v>29697.61930374747</v>
      </c>
      <c r="AP262" s="4">
        <v>29655.63745750067</v>
      </c>
      <c r="AQ262" s="4">
        <v>29615.52863168882</v>
      </c>
      <c r="AR262" s="4">
        <v>29579.180038912</v>
      </c>
      <c r="AS262" s="4">
        <v>29548.930905404341</v>
      </c>
      <c r="AT262" s="4">
        <v>29526.833629890811</v>
      </c>
      <c r="AU262" s="4">
        <v>29514.440166202421</v>
      </c>
      <c r="AV262" s="4">
        <v>29512.947536600132</v>
      </c>
      <c r="AW262" s="4">
        <v>29523.006818587659</v>
      </c>
      <c r="AX262" s="4">
        <v>29544.336300933879</v>
      </c>
      <c r="AY262" s="4">
        <v>29576.00260604293</v>
      </c>
      <c r="AZ262" s="4">
        <v>29616.936571134051</v>
      </c>
      <c r="BA262" s="4">
        <v>29665.465998775981</v>
      </c>
      <c r="BB262" s="4">
        <v>29719.246629698089</v>
      </c>
    </row>
    <row r="263" spans="1:54" x14ac:dyDescent="0.3">
      <c r="A263" s="1" t="s">
        <v>53</v>
      </c>
      <c r="B263" s="1" t="s">
        <v>37</v>
      </c>
      <c r="C263" s="2" t="s">
        <v>79</v>
      </c>
      <c r="D263" s="4">
        <v>29160</v>
      </c>
      <c r="E263" s="4">
        <v>29128.95635348545</v>
      </c>
      <c r="F263" s="4">
        <v>29728.38474286304</v>
      </c>
      <c r="G263" s="4">
        <v>31393.245970773361</v>
      </c>
      <c r="H263" s="4">
        <v>31267.57369430982</v>
      </c>
      <c r="I263" s="4">
        <v>31085.10350089613</v>
      </c>
      <c r="J263" s="4">
        <v>30755.831476876519</v>
      </c>
      <c r="K263" s="4">
        <v>30390.572428160482</v>
      </c>
      <c r="L263" s="4">
        <v>30015.54497182999</v>
      </c>
      <c r="M263" s="4">
        <v>29632.354277040249</v>
      </c>
      <c r="N263" s="4">
        <v>29243.556077813089</v>
      </c>
      <c r="O263" s="4">
        <v>28852.822291841181</v>
      </c>
      <c r="P263" s="4">
        <v>28459.23754522924</v>
      </c>
      <c r="Q263" s="4">
        <v>28063.8515335009</v>
      </c>
      <c r="R263" s="4">
        <v>28254.846470688881</v>
      </c>
      <c r="S263" s="4">
        <v>28450.353584696571</v>
      </c>
      <c r="T263" s="4">
        <v>28650.79142081767</v>
      </c>
      <c r="U263" s="4">
        <v>28852.74510848974</v>
      </c>
      <c r="V263" s="4">
        <v>29051.430555650259</v>
      </c>
      <c r="W263" s="4">
        <v>29244.624934416879</v>
      </c>
      <c r="X263" s="4">
        <v>29429.475249485371</v>
      </c>
      <c r="Y263" s="4">
        <v>29603.71980309115</v>
      </c>
      <c r="Z263" s="4">
        <v>29767.227864194221</v>
      </c>
      <c r="AA263" s="4">
        <v>29916.95685963285</v>
      </c>
      <c r="AB263" s="4">
        <v>30049.263087529809</v>
      </c>
      <c r="AC263" s="4">
        <v>30162.06844620371</v>
      </c>
      <c r="AD263" s="4">
        <v>30253.165917562499</v>
      </c>
      <c r="AE263" s="4">
        <v>30321.299692452882</v>
      </c>
      <c r="AF263" s="4">
        <v>30367.407952498092</v>
      </c>
      <c r="AG263" s="4">
        <v>30393.01365074842</v>
      </c>
      <c r="AH263" s="4">
        <v>30400.270069516759</v>
      </c>
      <c r="AI263" s="4">
        <v>30392.523031946479</v>
      </c>
      <c r="AJ263" s="4">
        <v>30373.164757203311</v>
      </c>
      <c r="AK263" s="4">
        <v>30344.56107260552</v>
      </c>
      <c r="AL263" s="4">
        <v>30309.185063715409</v>
      </c>
      <c r="AM263" s="4">
        <v>30269.43092075906</v>
      </c>
      <c r="AN263" s="4">
        <v>30226.801373001661</v>
      </c>
      <c r="AO263" s="4">
        <v>30183.065440193601</v>
      </c>
      <c r="AP263" s="4">
        <v>30140.01008628327</v>
      </c>
      <c r="AQ263" s="4">
        <v>30098.409222955321</v>
      </c>
      <c r="AR263" s="4">
        <v>30058.830695189499</v>
      </c>
      <c r="AS263" s="4">
        <v>30023.127494732209</v>
      </c>
      <c r="AT263" s="4">
        <v>29993.596739201239</v>
      </c>
      <c r="AU263" s="4">
        <v>29972.25158032915</v>
      </c>
      <c r="AV263" s="4">
        <v>29960.608388700759</v>
      </c>
      <c r="AW263" s="4">
        <v>29959.833532762321</v>
      </c>
      <c r="AX263" s="4">
        <v>29970.553317359841</v>
      </c>
      <c r="AY263" s="4">
        <v>29992.466777773301</v>
      </c>
      <c r="AZ263" s="4">
        <v>30024.627879329069</v>
      </c>
      <c r="BA263" s="4">
        <v>30065.961656613199</v>
      </c>
      <c r="BB263" s="4">
        <v>30114.797199166231</v>
      </c>
    </row>
    <row r="264" spans="1:54" x14ac:dyDescent="0.3">
      <c r="A264" s="1" t="s">
        <v>53</v>
      </c>
      <c r="B264" s="1" t="s">
        <v>37</v>
      </c>
      <c r="C264" s="2" t="s">
        <v>80</v>
      </c>
      <c r="D264" s="4">
        <v>29698</v>
      </c>
      <c r="E264" s="4">
        <v>29746.37470395086</v>
      </c>
      <c r="F264" s="4">
        <v>29817.315172632942</v>
      </c>
      <c r="G264" s="4">
        <v>30215.278527960771</v>
      </c>
      <c r="H264" s="4">
        <v>31805.29706244816</v>
      </c>
      <c r="I264" s="4">
        <v>31680.834168375601</v>
      </c>
      <c r="J264" s="4">
        <v>31498.881785157999</v>
      </c>
      <c r="K264" s="4">
        <v>31168.248642369479</v>
      </c>
      <c r="L264" s="4">
        <v>30802.312137886322</v>
      </c>
      <c r="M264" s="4">
        <v>30427.362965999771</v>
      </c>
      <c r="N264" s="4">
        <v>30044.943144787929</v>
      </c>
      <c r="O264" s="4">
        <v>29659.883051920719</v>
      </c>
      <c r="P264" s="4">
        <v>29272.66739295367</v>
      </c>
      <c r="Q264" s="4">
        <v>28882.326018504209</v>
      </c>
      <c r="R264" s="4">
        <v>28489.92132324478</v>
      </c>
      <c r="S264" s="4">
        <v>28681.880617623348</v>
      </c>
      <c r="T264" s="4">
        <v>28878.13384175417</v>
      </c>
      <c r="U264" s="4">
        <v>29079.14539562364</v>
      </c>
      <c r="V264" s="4">
        <v>29281.521158680269</v>
      </c>
      <c r="W264" s="4">
        <v>29480.50559323233</v>
      </c>
      <c r="X264" s="4">
        <v>29673.902232130389</v>
      </c>
      <c r="Y264" s="4">
        <v>29858.888894743039</v>
      </c>
      <c r="Z264" s="4">
        <v>30033.254718650449</v>
      </c>
      <c r="AA264" s="4">
        <v>30196.916711677539</v>
      </c>
      <c r="AB264" s="4">
        <v>30346.861026696759</v>
      </c>
      <c r="AC264" s="4">
        <v>30479.422751660612</v>
      </c>
      <c r="AD264" s="4">
        <v>30592.453399849299</v>
      </c>
      <c r="AE264" s="4">
        <v>30683.70456647476</v>
      </c>
      <c r="AF264" s="4">
        <v>30751.903950729589</v>
      </c>
      <c r="AG264" s="4">
        <v>30797.973246601869</v>
      </c>
      <c r="AH264" s="4">
        <v>30823.457088250569</v>
      </c>
      <c r="AI264" s="4">
        <v>30830.51130983988</v>
      </c>
      <c r="AJ264" s="4">
        <v>30822.483927051158</v>
      </c>
      <c r="AK264" s="4">
        <v>30802.800478003421</v>
      </c>
      <c r="AL264" s="4">
        <v>30773.89355912738</v>
      </c>
      <c r="AM264" s="4">
        <v>30738.2908751004</v>
      </c>
      <c r="AN264" s="4">
        <v>30698.429432840421</v>
      </c>
      <c r="AO264" s="4">
        <v>30655.8532341551</v>
      </c>
      <c r="AP264" s="4">
        <v>30612.338731808752</v>
      </c>
      <c r="AQ264" s="4">
        <v>30569.650691839201</v>
      </c>
      <c r="AR264" s="4">
        <v>30528.545878966859</v>
      </c>
      <c r="AS264" s="4">
        <v>30489.580289357022</v>
      </c>
      <c r="AT264" s="4">
        <v>30454.573073586231</v>
      </c>
      <c r="AU264" s="4">
        <v>30425.782246355109</v>
      </c>
      <c r="AV264" s="4">
        <v>30405.18557287025</v>
      </c>
      <c r="AW264" s="4">
        <v>30394.268138781259</v>
      </c>
      <c r="AX264" s="4">
        <v>30394.170053232028</v>
      </c>
      <c r="AY264" s="4">
        <v>30405.49712319683</v>
      </c>
      <c r="AZ264" s="4">
        <v>30427.933288734719</v>
      </c>
      <c r="BA264" s="4">
        <v>30460.523586707881</v>
      </c>
      <c r="BB264" s="4">
        <v>30502.190373415011</v>
      </c>
    </row>
    <row r="265" spans="1:54" x14ac:dyDescent="0.3">
      <c r="A265" s="1" t="s">
        <v>53</v>
      </c>
      <c r="B265" s="1" t="s">
        <v>37</v>
      </c>
      <c r="C265" s="2" t="s">
        <v>81</v>
      </c>
      <c r="D265" s="4">
        <v>30310</v>
      </c>
      <c r="E265" s="4">
        <v>30286.481009585259</v>
      </c>
      <c r="F265" s="4">
        <v>30423.243151243019</v>
      </c>
      <c r="G265" s="4">
        <v>30283.247673843489</v>
      </c>
      <c r="H265" s="4">
        <v>30656.479060978101</v>
      </c>
      <c r="I265" s="4">
        <v>32204.740748222011</v>
      </c>
      <c r="J265" s="4">
        <v>32080.833918491779</v>
      </c>
      <c r="K265" s="4">
        <v>31898.376613351691</v>
      </c>
      <c r="L265" s="4">
        <v>31567.24402166557</v>
      </c>
      <c r="M265" s="4">
        <v>31201.28715668702</v>
      </c>
      <c r="N265" s="4">
        <v>30826.996986574111</v>
      </c>
      <c r="O265" s="4">
        <v>30448.196917600439</v>
      </c>
      <c r="P265" s="4">
        <v>30066.539974094809</v>
      </c>
      <c r="Q265" s="4">
        <v>29682.438725444859</v>
      </c>
      <c r="R265" s="4">
        <v>29294.908729744991</v>
      </c>
      <c r="S265" s="4">
        <v>28905.06612518847</v>
      </c>
      <c r="T265" s="4">
        <v>29097.729858917319</v>
      </c>
      <c r="U265" s="4">
        <v>29294.50213681682</v>
      </c>
      <c r="V265" s="4">
        <v>29495.890827935291</v>
      </c>
      <c r="W265" s="4">
        <v>29698.51436614402</v>
      </c>
      <c r="X265" s="4">
        <v>29897.645937183319</v>
      </c>
      <c r="Y265" s="4">
        <v>30091.122534131879</v>
      </c>
      <c r="Z265" s="4">
        <v>30276.194117099531</v>
      </c>
      <c r="AA265" s="4">
        <v>30450.69972408198</v>
      </c>
      <c r="AB265" s="4">
        <v>30614.54530808084</v>
      </c>
      <c r="AC265" s="4">
        <v>30764.687071787161</v>
      </c>
      <c r="AD265" s="4">
        <v>30897.41602975073</v>
      </c>
      <c r="AE265" s="4">
        <v>31010.525742183661</v>
      </c>
      <c r="AF265" s="4">
        <v>31101.7544017767</v>
      </c>
      <c r="AG265" s="4">
        <v>31169.84146046971</v>
      </c>
      <c r="AH265" s="4">
        <v>31215.71931860927</v>
      </c>
      <c r="AI265" s="4">
        <v>31240.959137760281</v>
      </c>
      <c r="AJ265" s="4">
        <v>31247.72339800818</v>
      </c>
      <c r="AK265" s="4">
        <v>31239.37329069676</v>
      </c>
      <c r="AL265" s="4">
        <v>31219.386288579659</v>
      </c>
      <c r="AM265" s="4">
        <v>31190.2631763881</v>
      </c>
      <c r="AN265" s="4">
        <v>31154.56921865277</v>
      </c>
      <c r="AO265" s="4">
        <v>31114.758856312721</v>
      </c>
      <c r="AP265" s="4">
        <v>31072.392861906279</v>
      </c>
      <c r="AQ265" s="4">
        <v>31029.238839380869</v>
      </c>
      <c r="AR265" s="4">
        <v>30987.031299295279</v>
      </c>
      <c r="AS265" s="4">
        <v>30946.50582090535</v>
      </c>
      <c r="AT265" s="4">
        <v>30908.2051749489</v>
      </c>
      <c r="AU265" s="4">
        <v>30873.916967131448</v>
      </c>
      <c r="AV265" s="4">
        <v>30845.86387113847</v>
      </c>
      <c r="AW265" s="4">
        <v>30825.99243345924</v>
      </c>
      <c r="AX265" s="4">
        <v>30815.76079082779</v>
      </c>
      <c r="AY265" s="4">
        <v>30816.287072541509</v>
      </c>
      <c r="AZ265" s="4">
        <v>30828.160703956932</v>
      </c>
      <c r="BA265" s="4">
        <v>30851.054325045468</v>
      </c>
      <c r="BB265" s="4">
        <v>30884.007322558838</v>
      </c>
    </row>
    <row r="266" spans="1:54" x14ac:dyDescent="0.3">
      <c r="A266" s="1" t="s">
        <v>53</v>
      </c>
      <c r="B266" s="1" t="s">
        <v>37</v>
      </c>
      <c r="C266" s="2" t="s">
        <v>82</v>
      </c>
      <c r="D266" s="4">
        <v>32027</v>
      </c>
      <c r="E266" s="4">
        <v>30931.590848543521</v>
      </c>
      <c r="F266" s="4">
        <v>30958.261010349532</v>
      </c>
      <c r="G266" s="4">
        <v>30879.455981736341</v>
      </c>
      <c r="H266" s="4">
        <v>30705.991297727898</v>
      </c>
      <c r="I266" s="4">
        <v>31082.556517900532</v>
      </c>
      <c r="J266" s="4">
        <v>32591.55903794659</v>
      </c>
      <c r="K266" s="4">
        <v>32467.2473676671</v>
      </c>
      <c r="L266" s="4">
        <v>32284.896652195879</v>
      </c>
      <c r="M266" s="4">
        <v>31953.71158339017</v>
      </c>
      <c r="N266" s="4">
        <v>31588.11316832151</v>
      </c>
      <c r="O266" s="4">
        <v>31217.312795958951</v>
      </c>
      <c r="P266" s="4">
        <v>30841.820382111731</v>
      </c>
      <c r="Q266" s="4">
        <v>30463.1869916299</v>
      </c>
      <c r="R266" s="4">
        <v>30081.794361517619</v>
      </c>
      <c r="S266" s="4">
        <v>29696.686025203711</v>
      </c>
      <c r="T266" s="4">
        <v>29309.049389905809</v>
      </c>
      <c r="U266" s="4">
        <v>29502.203025591691</v>
      </c>
      <c r="V266" s="4">
        <v>29699.310530568589</v>
      </c>
      <c r="W266" s="4">
        <v>29900.91321782058</v>
      </c>
      <c r="X266" s="4">
        <v>30103.64346205449</v>
      </c>
      <c r="Y266" s="4">
        <v>30302.809869950219</v>
      </c>
      <c r="Z266" s="4">
        <v>30496.322279335491</v>
      </c>
      <c r="AA266" s="4">
        <v>30681.50015345843</v>
      </c>
      <c r="AB266" s="4">
        <v>30856.175823735139</v>
      </c>
      <c r="AC266" s="4">
        <v>31020.19088891205</v>
      </c>
      <c r="AD266" s="4">
        <v>31170.45039559796</v>
      </c>
      <c r="AE266" s="4">
        <v>31303.21124820154</v>
      </c>
      <c r="AF266" s="4">
        <v>31416.237351158092</v>
      </c>
      <c r="AG266" s="4">
        <v>31507.28047034243</v>
      </c>
      <c r="AH266" s="4">
        <v>31575.115786985669</v>
      </c>
      <c r="AI266" s="4">
        <v>31620.691926873871</v>
      </c>
      <c r="AJ266" s="4">
        <v>31645.608546153209</v>
      </c>
      <c r="AK266" s="4">
        <v>31652.044984306009</v>
      </c>
      <c r="AL266" s="4">
        <v>31643.39514372436</v>
      </c>
      <c r="AM266" s="4">
        <v>31623.190869458391</v>
      </c>
      <c r="AN266" s="4">
        <v>31593.98349476291</v>
      </c>
      <c r="AO266" s="4">
        <v>31558.351706617352</v>
      </c>
      <c r="AP266" s="4">
        <v>31518.745583459069</v>
      </c>
      <c r="AQ266" s="4">
        <v>31476.726207237862</v>
      </c>
      <c r="AR266" s="4">
        <v>31434.04349456252</v>
      </c>
      <c r="AS266" s="4">
        <v>31392.398853643459</v>
      </c>
      <c r="AT266" s="4">
        <v>31352.506140044748</v>
      </c>
      <c r="AU266" s="4">
        <v>31314.895541375161</v>
      </c>
      <c r="AV266" s="4">
        <v>31281.326188995299</v>
      </c>
      <c r="AW266" s="4">
        <v>31253.989454907689</v>
      </c>
      <c r="AX266" s="4">
        <v>31234.804862349331</v>
      </c>
      <c r="AY266" s="4">
        <v>31225.20780967782</v>
      </c>
      <c r="AZ266" s="4">
        <v>31226.298551214979</v>
      </c>
      <c r="BA266" s="4">
        <v>31238.65388466982</v>
      </c>
      <c r="BB266" s="4">
        <v>31261.938496526051</v>
      </c>
    </row>
    <row r="267" spans="1:54" x14ac:dyDescent="0.3">
      <c r="A267" s="1" t="s">
        <v>53</v>
      </c>
      <c r="B267" s="1" t="s">
        <v>37</v>
      </c>
      <c r="C267" s="2" t="s">
        <v>83</v>
      </c>
      <c r="D267" s="4">
        <v>31954</v>
      </c>
      <c r="E267" s="4">
        <v>32637.105823782869</v>
      </c>
      <c r="F267" s="4">
        <v>31594.647705016079</v>
      </c>
      <c r="G267" s="4">
        <v>31398.056480642841</v>
      </c>
      <c r="H267" s="4">
        <v>31290.52467960538</v>
      </c>
      <c r="I267" s="4">
        <v>31113.383634344678</v>
      </c>
      <c r="J267" s="4">
        <v>31492.358255552819</v>
      </c>
      <c r="K267" s="4">
        <v>32964.436475666538</v>
      </c>
      <c r="L267" s="4">
        <v>32840.396291371479</v>
      </c>
      <c r="M267" s="4">
        <v>32658.653384713019</v>
      </c>
      <c r="N267" s="4">
        <v>32327.954537437239</v>
      </c>
      <c r="O267" s="4">
        <v>31965.696400897279</v>
      </c>
      <c r="P267" s="4">
        <v>31598.075335262569</v>
      </c>
      <c r="Q267" s="4">
        <v>31225.512479724341</v>
      </c>
      <c r="R267" s="4">
        <v>30849.499987073701</v>
      </c>
      <c r="S267" s="4">
        <v>30470.431163426249</v>
      </c>
      <c r="T267" s="4">
        <v>30087.39653656858</v>
      </c>
      <c r="U267" s="4">
        <v>29701.65378661871</v>
      </c>
      <c r="V267" s="4">
        <v>29895.104798006851</v>
      </c>
      <c r="W267" s="4">
        <v>30092.376410703499</v>
      </c>
      <c r="X267" s="4">
        <v>30294.04286738651</v>
      </c>
      <c r="Y267" s="4">
        <v>30496.75800356835</v>
      </c>
      <c r="Z267" s="4">
        <v>30695.90367228011</v>
      </c>
      <c r="AA267" s="4">
        <v>30889.459899992718</v>
      </c>
      <c r="AB267" s="4">
        <v>31074.759843136191</v>
      </c>
      <c r="AC267" s="4">
        <v>31249.577749090731</v>
      </c>
      <c r="AD267" s="4">
        <v>31413.672971832639</v>
      </c>
      <c r="AE267" s="4">
        <v>31563.90961194491</v>
      </c>
      <c r="AF267" s="4">
        <v>31696.53599757437</v>
      </c>
      <c r="AG267" s="4">
        <v>31809.313663886129</v>
      </c>
      <c r="AH267" s="4">
        <v>31900.030960649729</v>
      </c>
      <c r="AI267" s="4">
        <v>31967.502258574339</v>
      </c>
      <c r="AJ267" s="4">
        <v>32012.695112312758</v>
      </c>
      <c r="AK267" s="4">
        <v>32037.24576185751</v>
      </c>
      <c r="AL267" s="4">
        <v>32043.368987202699</v>
      </c>
      <c r="AM267" s="4">
        <v>32034.495192081089</v>
      </c>
      <c r="AN267" s="4">
        <v>32014.19447793303</v>
      </c>
      <c r="AO267" s="4">
        <v>31985.04431446645</v>
      </c>
      <c r="AP267" s="4">
        <v>31949.616008739409</v>
      </c>
      <c r="AQ267" s="4">
        <v>31910.340946516171</v>
      </c>
      <c r="AR267" s="4">
        <v>31868.771256588279</v>
      </c>
      <c r="AS267" s="4">
        <v>31826.635421100549</v>
      </c>
      <c r="AT267" s="4">
        <v>31785.602112799421</v>
      </c>
      <c r="AU267" s="4">
        <v>31746.36475387021</v>
      </c>
      <c r="AV267" s="4">
        <v>31709.44249098605</v>
      </c>
      <c r="AW267" s="4">
        <v>31676.569350574529</v>
      </c>
      <c r="AX267" s="4">
        <v>31649.909432769218</v>
      </c>
      <c r="AY267" s="4">
        <v>31631.359279190379</v>
      </c>
      <c r="AZ267" s="4">
        <v>31622.33555542415</v>
      </c>
      <c r="BA267" s="4">
        <v>31623.92435566226</v>
      </c>
      <c r="BB267" s="4">
        <v>31636.69314414548</v>
      </c>
    </row>
    <row r="268" spans="1:54" x14ac:dyDescent="0.3">
      <c r="A268" s="1" t="s">
        <v>53</v>
      </c>
      <c r="B268" s="1" t="s">
        <v>37</v>
      </c>
      <c r="C268" s="2" t="s">
        <v>84</v>
      </c>
      <c r="D268" s="4">
        <v>32795</v>
      </c>
      <c r="E268" s="4">
        <v>32540.866092331911</v>
      </c>
      <c r="F268" s="4">
        <v>33263.168051013192</v>
      </c>
      <c r="G268" s="4">
        <v>32024.65495356399</v>
      </c>
      <c r="H268" s="4">
        <v>31793.518725510181</v>
      </c>
      <c r="I268" s="4">
        <v>31685.95955952365</v>
      </c>
      <c r="J268" s="4">
        <v>31505.031576911912</v>
      </c>
      <c r="K268" s="4">
        <v>31885.809247656289</v>
      </c>
      <c r="L268" s="4">
        <v>33324.390307117726</v>
      </c>
      <c r="M268" s="4">
        <v>33201.250705405873</v>
      </c>
      <c r="N268" s="4">
        <v>33020.754650144227</v>
      </c>
      <c r="O268" s="4">
        <v>32693.462234572518</v>
      </c>
      <c r="P268" s="4">
        <v>32334.27785642802</v>
      </c>
      <c r="Q268" s="4">
        <v>31969.500999667958</v>
      </c>
      <c r="R268" s="4">
        <v>31599.505059054089</v>
      </c>
      <c r="S268" s="4">
        <v>31225.766700065349</v>
      </c>
      <c r="T268" s="4">
        <v>30848.710391767199</v>
      </c>
      <c r="U268" s="4">
        <v>30467.474747233118</v>
      </c>
      <c r="V268" s="4">
        <v>30083.382449664761</v>
      </c>
      <c r="W268" s="4">
        <v>30276.98966552395</v>
      </c>
      <c r="X268" s="4">
        <v>30474.305153271162</v>
      </c>
      <c r="Y268" s="4">
        <v>30675.941598616449</v>
      </c>
      <c r="Z268" s="4">
        <v>30878.61154757224</v>
      </c>
      <c r="AA268" s="4">
        <v>31077.767539338482</v>
      </c>
      <c r="AB268" s="4">
        <v>31271.405833393161</v>
      </c>
      <c r="AC268" s="4">
        <v>31456.8222870391</v>
      </c>
      <c r="AD268" s="4">
        <v>31631.715630402519</v>
      </c>
      <c r="AE268" s="4">
        <v>31795.775004827341</v>
      </c>
      <c r="AF268" s="4">
        <v>31945.848570269711</v>
      </c>
      <c r="AG268" s="4">
        <v>32078.200757492799</v>
      </c>
      <c r="AH268" s="4">
        <v>32190.61401927752</v>
      </c>
      <c r="AI268" s="4">
        <v>32280.916519481281</v>
      </c>
      <c r="AJ268" s="4">
        <v>32347.962753450469</v>
      </c>
      <c r="AK268" s="4">
        <v>32392.747735844569</v>
      </c>
      <c r="AL268" s="4">
        <v>32416.96074333931</v>
      </c>
      <c r="AM268" s="4">
        <v>32422.855552505371</v>
      </c>
      <c r="AN268" s="4">
        <v>32413.884899297282</v>
      </c>
      <c r="AO268" s="4">
        <v>32393.634443587958</v>
      </c>
      <c r="AP268" s="4">
        <v>32364.686748951171</v>
      </c>
      <c r="AQ268" s="4">
        <v>32329.592164577982</v>
      </c>
      <c r="AR268" s="4">
        <v>32290.755879253469</v>
      </c>
      <c r="AS268" s="4">
        <v>32249.71684418778</v>
      </c>
      <c r="AT268" s="4">
        <v>32208.18163133453</v>
      </c>
      <c r="AU268" s="4">
        <v>32167.788267127769</v>
      </c>
      <c r="AV268" s="4">
        <v>32129.211860090301</v>
      </c>
      <c r="AW268" s="4">
        <v>32092.962556881132</v>
      </c>
      <c r="AX268" s="4">
        <v>32060.75279423653</v>
      </c>
      <c r="AY268" s="4">
        <v>32034.723387324171</v>
      </c>
      <c r="AZ268" s="4">
        <v>32016.751828069951</v>
      </c>
      <c r="BA268" s="4">
        <v>32008.239740457349</v>
      </c>
      <c r="BB268" s="4">
        <v>32010.262369724329</v>
      </c>
    </row>
    <row r="269" spans="1:54" x14ac:dyDescent="0.3">
      <c r="A269" s="1" t="s">
        <v>53</v>
      </c>
      <c r="B269" s="1" t="s">
        <v>37</v>
      </c>
      <c r="C269" s="2" t="s">
        <v>85</v>
      </c>
      <c r="D269" s="4">
        <v>33072</v>
      </c>
      <c r="E269" s="4">
        <v>33367.491277484893</v>
      </c>
      <c r="F269" s="4">
        <v>33144.993164981599</v>
      </c>
      <c r="G269" s="4">
        <v>33663.964018806473</v>
      </c>
      <c r="H269" s="4">
        <v>32413.135686908579</v>
      </c>
      <c r="I269" s="4">
        <v>32174.75216342674</v>
      </c>
      <c r="J269" s="4">
        <v>32066.750493933829</v>
      </c>
      <c r="K269" s="4">
        <v>31881.978120372791</v>
      </c>
      <c r="L269" s="4">
        <v>32265.066442301071</v>
      </c>
      <c r="M269" s="4">
        <v>33673.09482187812</v>
      </c>
      <c r="N269" s="4">
        <v>33551.392389352754</v>
      </c>
      <c r="O269" s="4">
        <v>33374.770189822841</v>
      </c>
      <c r="P269" s="4">
        <v>33050.61073926634</v>
      </c>
      <c r="Q269" s="4">
        <v>32694.173482356931</v>
      </c>
      <c r="R269" s="4">
        <v>32331.88639686874</v>
      </c>
      <c r="S269" s="4">
        <v>31964.116621552679</v>
      </c>
      <c r="T269" s="4">
        <v>31592.346277524201</v>
      </c>
      <c r="U269" s="4">
        <v>31217.03323270641</v>
      </c>
      <c r="V269" s="4">
        <v>30837.360749967502</v>
      </c>
      <c r="W269" s="4">
        <v>30454.70499045293</v>
      </c>
      <c r="X269" s="4">
        <v>30648.347586060681</v>
      </c>
      <c r="Y269" s="4">
        <v>30845.61281918543</v>
      </c>
      <c r="Z269" s="4">
        <v>31047.186142640949</v>
      </c>
      <c r="AA269" s="4">
        <v>31249.837263288711</v>
      </c>
      <c r="AB269" s="4">
        <v>31449.037489209011</v>
      </c>
      <c r="AC269" s="4">
        <v>31642.75000306491</v>
      </c>
      <c r="AD269" s="4">
        <v>31828.215149425941</v>
      </c>
      <c r="AE269" s="4">
        <v>32003.067396782139</v>
      </c>
      <c r="AF269" s="4">
        <v>32166.951801997799</v>
      </c>
      <c r="AG269" s="4">
        <v>32316.724861970451</v>
      </c>
      <c r="AH269" s="4">
        <v>32448.688248901672</v>
      </c>
      <c r="AI269" s="4">
        <v>32560.649590825589</v>
      </c>
      <c r="AJ269" s="4">
        <v>32650.47776122556</v>
      </c>
      <c r="AK269" s="4">
        <v>32717.074150492779</v>
      </c>
      <c r="AL269" s="4">
        <v>32761.477833817939</v>
      </c>
      <c r="AM269" s="4">
        <v>32785.433286985528</v>
      </c>
      <c r="AN269" s="4">
        <v>32791.219477573621</v>
      </c>
      <c r="AO269" s="4">
        <v>32782.290708718923</v>
      </c>
      <c r="AP269" s="4">
        <v>32762.228562087941</v>
      </c>
      <c r="AQ269" s="4">
        <v>32733.60662767035</v>
      </c>
      <c r="AR269" s="4">
        <v>32698.947198496338</v>
      </c>
      <c r="AS269" s="4">
        <v>32660.62641851007</v>
      </c>
      <c r="AT269" s="4">
        <v>32620.169001346239</v>
      </c>
      <c r="AU269" s="4">
        <v>32579.260830829549</v>
      </c>
      <c r="AV269" s="4">
        <v>32539.51205913282</v>
      </c>
      <c r="AW269" s="4">
        <v>32501.581993725638</v>
      </c>
      <c r="AX269" s="4">
        <v>32465.974048625209</v>
      </c>
      <c r="AY269" s="4">
        <v>32434.382536180608</v>
      </c>
      <c r="AZ269" s="4">
        <v>32408.928812249422</v>
      </c>
      <c r="BA269" s="4">
        <v>32391.47490062426</v>
      </c>
      <c r="BB269" s="4">
        <v>32383.4106430213</v>
      </c>
    </row>
    <row r="270" spans="1:54" x14ac:dyDescent="0.3">
      <c r="A270" s="1" t="s">
        <v>53</v>
      </c>
      <c r="B270" s="1" t="s">
        <v>37</v>
      </c>
      <c r="C270" s="2" t="s">
        <v>86</v>
      </c>
      <c r="D270" s="4">
        <v>33585</v>
      </c>
      <c r="E270" s="4">
        <v>33645.918336235969</v>
      </c>
      <c r="F270" s="4">
        <v>33952.631197463001</v>
      </c>
      <c r="G270" s="4">
        <v>33533.553382951693</v>
      </c>
      <c r="H270" s="4">
        <v>34025.708137014743</v>
      </c>
      <c r="I270" s="4">
        <v>32787.556083849893</v>
      </c>
      <c r="J270" s="4">
        <v>32542.029332523161</v>
      </c>
      <c r="K270" s="4">
        <v>32433.31180529132</v>
      </c>
      <c r="L270" s="4">
        <v>32245.610015025159</v>
      </c>
      <c r="M270" s="4">
        <v>32631.29990488878</v>
      </c>
      <c r="N270" s="4">
        <v>34011.352189325022</v>
      </c>
      <c r="O270" s="4">
        <v>33893.560956403468</v>
      </c>
      <c r="P270" s="4">
        <v>33720.514754911943</v>
      </c>
      <c r="Q270" s="4">
        <v>33399.174323090367</v>
      </c>
      <c r="R270" s="4">
        <v>33045.155903401137</v>
      </c>
      <c r="S270" s="4">
        <v>32685.04221041713</v>
      </c>
      <c r="T270" s="4">
        <v>32319.213817682259</v>
      </c>
      <c r="U270" s="4">
        <v>31949.162335756071</v>
      </c>
      <c r="V270" s="4">
        <v>31575.37664471587</v>
      </c>
      <c r="W270" s="4">
        <v>31197.074861280242</v>
      </c>
      <c r="X270" s="4">
        <v>30815.684868884589</v>
      </c>
      <c r="Y270" s="4">
        <v>31009.271581971141</v>
      </c>
      <c r="Z270" s="4">
        <v>31206.455013025188</v>
      </c>
      <c r="AA270" s="4">
        <v>31407.990540245919</v>
      </c>
      <c r="AB270" s="4">
        <v>31610.655865557052</v>
      </c>
      <c r="AC270" s="4">
        <v>31809.893575240862</v>
      </c>
      <c r="AD270" s="4">
        <v>32003.61599100881</v>
      </c>
      <c r="AE270" s="4">
        <v>32189.01744523568</v>
      </c>
      <c r="AF270" s="4">
        <v>32363.693074778908</v>
      </c>
      <c r="AG270" s="4">
        <v>32527.269136800162</v>
      </c>
      <c r="AH270" s="4">
        <v>32676.631405673688</v>
      </c>
      <c r="AI270" s="4">
        <v>32808.12185964705</v>
      </c>
      <c r="AJ270" s="4">
        <v>32919.575249848313</v>
      </c>
      <c r="AK270" s="4">
        <v>33008.907736447451</v>
      </c>
      <c r="AL270" s="4">
        <v>33075.082384697351</v>
      </c>
      <c r="AM270" s="4">
        <v>33119.185104359931</v>
      </c>
      <c r="AN270" s="4">
        <v>33143.001061155279</v>
      </c>
      <c r="AO270" s="4">
        <v>33148.814160039867</v>
      </c>
      <c r="AP270" s="4">
        <v>33140.062225401023</v>
      </c>
      <c r="AQ270" s="4">
        <v>33120.3096798349</v>
      </c>
      <c r="AR270" s="4">
        <v>33092.113351112261</v>
      </c>
      <c r="AS270" s="4">
        <v>33057.964804488467</v>
      </c>
      <c r="AT270" s="4">
        <v>33020.211178089863</v>
      </c>
      <c r="AU270" s="4">
        <v>32980.363560655896</v>
      </c>
      <c r="AV270" s="4">
        <v>32940.089086333457</v>
      </c>
      <c r="AW270" s="4">
        <v>32900.973093092412</v>
      </c>
      <c r="AX270" s="4">
        <v>32863.661762523639</v>
      </c>
      <c r="AY270" s="4">
        <v>32828.654114314733</v>
      </c>
      <c r="AZ270" s="4">
        <v>32797.629672162941</v>
      </c>
      <c r="BA270" s="4">
        <v>32772.693794668347</v>
      </c>
      <c r="BB270" s="4">
        <v>32755.696181413408</v>
      </c>
    </row>
    <row r="271" spans="1:54" x14ac:dyDescent="0.3">
      <c r="A271" s="1" t="s">
        <v>53</v>
      </c>
      <c r="B271" s="1" t="s">
        <v>37</v>
      </c>
      <c r="C271" s="2" t="s">
        <v>87</v>
      </c>
      <c r="D271" s="4">
        <v>33933</v>
      </c>
      <c r="E271" s="4">
        <v>34146.121964115569</v>
      </c>
      <c r="F271" s="4">
        <v>34220.671285467091</v>
      </c>
      <c r="G271" s="4">
        <v>34324.113018683631</v>
      </c>
      <c r="H271" s="4">
        <v>33884.91006918026</v>
      </c>
      <c r="I271" s="4">
        <v>34375.234393236242</v>
      </c>
      <c r="J271" s="4">
        <v>33148.544368969742</v>
      </c>
      <c r="K271" s="4">
        <v>32896.200393362822</v>
      </c>
      <c r="L271" s="4">
        <v>32787.413810734259</v>
      </c>
      <c r="M271" s="4">
        <v>32597.483603512821</v>
      </c>
      <c r="N271" s="4">
        <v>32986.026361826531</v>
      </c>
      <c r="O271" s="4">
        <v>34342.436526222788</v>
      </c>
      <c r="P271" s="4">
        <v>34228.251751717769</v>
      </c>
      <c r="Q271" s="4">
        <v>34058.427951578262</v>
      </c>
      <c r="R271" s="4">
        <v>33739.572165658639</v>
      </c>
      <c r="S271" s="4">
        <v>33387.661954264622</v>
      </c>
      <c r="T271" s="4">
        <v>33029.440959890628</v>
      </c>
      <c r="U271" s="4">
        <v>32665.306673115749</v>
      </c>
      <c r="V271" s="4">
        <v>32296.759468054781</v>
      </c>
      <c r="W271" s="4">
        <v>31924.31044717415</v>
      </c>
      <c r="X271" s="4">
        <v>31547.212389402081</v>
      </c>
      <c r="Y271" s="4">
        <v>31166.948542657821</v>
      </c>
      <c r="Z271" s="4">
        <v>31360.441363690679</v>
      </c>
      <c r="AA271" s="4">
        <v>31557.561000277889</v>
      </c>
      <c r="AB271" s="4">
        <v>31759.084084226251</v>
      </c>
      <c r="AC271" s="4">
        <v>31961.75118567012</v>
      </c>
      <c r="AD271" s="4">
        <v>32160.95890392044</v>
      </c>
      <c r="AE271" s="4">
        <v>32354.577519603539</v>
      </c>
      <c r="AF271" s="4">
        <v>32539.778183044211</v>
      </c>
      <c r="AG271" s="4">
        <v>32714.140951762529</v>
      </c>
      <c r="AH271" s="4">
        <v>32877.295218381652</v>
      </c>
      <c r="AI271" s="4">
        <v>33026.159548621079</v>
      </c>
      <c r="AJ271" s="4">
        <v>33157.11719834376</v>
      </c>
      <c r="AK271" s="4">
        <v>33268.037397382162</v>
      </c>
      <c r="AL271" s="4">
        <v>33356.897963872747</v>
      </c>
      <c r="AM271" s="4">
        <v>33422.725282839943</v>
      </c>
      <c r="AN271" s="4">
        <v>33466.638722876043</v>
      </c>
      <c r="AO271" s="4">
        <v>33490.44348341693</v>
      </c>
      <c r="AP271" s="4">
        <v>33496.410767626963</v>
      </c>
      <c r="AQ271" s="4">
        <v>33487.950090559818</v>
      </c>
      <c r="AR271" s="4">
        <v>33468.601624990537</v>
      </c>
      <c r="AS271" s="4">
        <v>33440.90201223961</v>
      </c>
      <c r="AT271" s="4">
        <v>33407.312204780777</v>
      </c>
      <c r="AU271" s="4">
        <v>33370.151881472128</v>
      </c>
      <c r="AV271" s="4">
        <v>33330.919873171602</v>
      </c>
      <c r="AW271" s="4">
        <v>33291.266863148347</v>
      </c>
      <c r="AX271" s="4">
        <v>33252.756528618273</v>
      </c>
      <c r="AY271" s="4">
        <v>33216.024625066988</v>
      </c>
      <c r="AZ271" s="4">
        <v>33181.568113234207</v>
      </c>
      <c r="BA271" s="4">
        <v>33151.054767068912</v>
      </c>
      <c r="BB271" s="4">
        <v>33126.576998513323</v>
      </c>
    </row>
    <row r="272" spans="1:54" x14ac:dyDescent="0.3">
      <c r="A272" s="1" t="s">
        <v>53</v>
      </c>
      <c r="B272" s="1" t="s">
        <v>37</v>
      </c>
      <c r="C272" s="2" t="s">
        <v>88</v>
      </c>
      <c r="D272" s="4">
        <v>34465</v>
      </c>
      <c r="E272" s="4">
        <v>34471.172040376747</v>
      </c>
      <c r="F272" s="4">
        <v>34700.12838692146</v>
      </c>
      <c r="G272" s="4">
        <v>34585.330498814918</v>
      </c>
      <c r="H272" s="4">
        <v>34660.348439075387</v>
      </c>
      <c r="I272" s="4">
        <v>34225.255670644357</v>
      </c>
      <c r="J272" s="4">
        <v>34713.369694355577</v>
      </c>
      <c r="K272" s="4">
        <v>33497.374869801613</v>
      </c>
      <c r="L272" s="4">
        <v>33239.276731849757</v>
      </c>
      <c r="M272" s="4">
        <v>33130.894994291913</v>
      </c>
      <c r="N272" s="4">
        <v>32939.371770699487</v>
      </c>
      <c r="O272" s="4">
        <v>33332.907421466291</v>
      </c>
      <c r="P272" s="4">
        <v>34667.201452094763</v>
      </c>
      <c r="Q272" s="4">
        <v>34556.274120109512</v>
      </c>
      <c r="R272" s="4">
        <v>34389.310601714264</v>
      </c>
      <c r="S272" s="4">
        <v>34072.629994751369</v>
      </c>
      <c r="T272" s="4">
        <v>33722.558181996632</v>
      </c>
      <c r="U272" s="4">
        <v>33365.991413246928</v>
      </c>
      <c r="V272" s="4">
        <v>33003.342965666343</v>
      </c>
      <c r="W272" s="4">
        <v>32636.11483143994</v>
      </c>
      <c r="X272" s="4">
        <v>32264.840990604702</v>
      </c>
      <c r="Y272" s="4">
        <v>31888.81382982729</v>
      </c>
      <c r="Z272" s="4">
        <v>31509.601347063959</v>
      </c>
      <c r="AA272" s="4">
        <v>31703.019210332739</v>
      </c>
      <c r="AB272" s="4">
        <v>31900.102103066311</v>
      </c>
      <c r="AC272" s="4">
        <v>32101.60307372201</v>
      </c>
      <c r="AD272" s="4">
        <v>32304.209323669311</v>
      </c>
      <c r="AE272" s="4">
        <v>32503.27982579303</v>
      </c>
      <c r="AF272" s="4">
        <v>32696.664529235579</v>
      </c>
      <c r="AG272" s="4">
        <v>32881.533751951531</v>
      </c>
      <c r="AH272" s="4">
        <v>33055.473605302257</v>
      </c>
      <c r="AI272" s="4">
        <v>33218.12162696552</v>
      </c>
      <c r="AJ272" s="4">
        <v>33366.430594382116</v>
      </c>
      <c r="AK272" s="4">
        <v>33496.831334260212</v>
      </c>
      <c r="AL272" s="4">
        <v>33607.242363406032</v>
      </c>
      <c r="AM272" s="4">
        <v>33695.704862544313</v>
      </c>
      <c r="AN272" s="4">
        <v>33761.294661067121</v>
      </c>
      <c r="AO272" s="4">
        <v>33805.145152744291</v>
      </c>
      <c r="AP272" s="4">
        <v>33829.063483185979</v>
      </c>
      <c r="AQ272" s="4">
        <v>33835.296509374522</v>
      </c>
      <c r="AR272" s="4">
        <v>33827.21931875484</v>
      </c>
      <c r="AS272" s="4">
        <v>33808.344932121639</v>
      </c>
      <c r="AT272" s="4">
        <v>33781.189173042752</v>
      </c>
      <c r="AU272" s="4">
        <v>33748.183971852217</v>
      </c>
      <c r="AV272" s="4">
        <v>33711.62375473314</v>
      </c>
      <c r="AW272" s="4">
        <v>33672.996881969673</v>
      </c>
      <c r="AX272" s="4">
        <v>33633.940065717987</v>
      </c>
      <c r="AY272" s="4">
        <v>33595.998466094643</v>
      </c>
      <c r="AZ272" s="4">
        <v>33559.800082139489</v>
      </c>
      <c r="BA272" s="4">
        <v>33525.84197343127</v>
      </c>
      <c r="BB272" s="4">
        <v>33495.782868608119</v>
      </c>
    </row>
    <row r="273" spans="1:54" x14ac:dyDescent="0.3">
      <c r="A273" s="1" t="s">
        <v>53</v>
      </c>
      <c r="B273" s="1" t="s">
        <v>37</v>
      </c>
      <c r="C273" s="2" t="s">
        <v>89</v>
      </c>
      <c r="D273" s="4">
        <v>34311</v>
      </c>
      <c r="E273" s="4">
        <v>34987.127322599692</v>
      </c>
      <c r="F273" s="4">
        <v>34998.120701874039</v>
      </c>
      <c r="G273" s="4">
        <v>35048.65880953912</v>
      </c>
      <c r="H273" s="4">
        <v>34915.272602828423</v>
      </c>
      <c r="I273" s="4">
        <v>34986.067673518242</v>
      </c>
      <c r="J273" s="4">
        <v>34554.48924382616</v>
      </c>
      <c r="K273" s="4">
        <v>35040.377641020423</v>
      </c>
      <c r="L273" s="4">
        <v>33835.066200616588</v>
      </c>
      <c r="M273" s="4">
        <v>33572.074669288471</v>
      </c>
      <c r="N273" s="4">
        <v>33464.529828806859</v>
      </c>
      <c r="O273" s="4">
        <v>33273.844986561788</v>
      </c>
      <c r="P273" s="4">
        <v>33671.96691799297</v>
      </c>
      <c r="Q273" s="4">
        <v>34985.406172366318</v>
      </c>
      <c r="R273" s="4">
        <v>34877.374496440592</v>
      </c>
      <c r="S273" s="4">
        <v>34712.933762641798</v>
      </c>
      <c r="T273" s="4">
        <v>34398.162395170883</v>
      </c>
      <c r="U273" s="4">
        <v>34049.704800923697</v>
      </c>
      <c r="V273" s="4">
        <v>33694.59703271032</v>
      </c>
      <c r="W273" s="4">
        <v>33333.260791417641</v>
      </c>
      <c r="X273" s="4">
        <v>32967.201665036213</v>
      </c>
      <c r="Y273" s="4">
        <v>32596.98209224263</v>
      </c>
      <c r="Z273" s="4">
        <v>32221.964162157969</v>
      </c>
      <c r="AA273" s="4">
        <v>31843.795354438651</v>
      </c>
      <c r="AB273" s="4">
        <v>32037.153290940179</v>
      </c>
      <c r="AC273" s="4">
        <v>32234.17989936794</v>
      </c>
      <c r="AD273" s="4">
        <v>32435.58758162427</v>
      </c>
      <c r="AE273" s="4">
        <v>32638.018758375991</v>
      </c>
      <c r="AF273" s="4">
        <v>32836.815813124413</v>
      </c>
      <c r="AG273" s="4">
        <v>33029.829823292828</v>
      </c>
      <c r="AH273" s="4">
        <v>33214.249944793017</v>
      </c>
      <c r="AI273" s="4">
        <v>33387.673333189698</v>
      </c>
      <c r="AJ273" s="4">
        <v>33549.748552571516</v>
      </c>
      <c r="AK273" s="4">
        <v>33697.469293805887</v>
      </c>
      <c r="AL273" s="4">
        <v>33827.327714158091</v>
      </c>
      <c r="AM273" s="4">
        <v>33937.294233391141</v>
      </c>
      <c r="AN273" s="4">
        <v>34025.460149585437</v>
      </c>
      <c r="AO273" s="4">
        <v>34090.931054362009</v>
      </c>
      <c r="AP273" s="4">
        <v>34134.83724026088</v>
      </c>
      <c r="AQ273" s="4">
        <v>34158.975466966309</v>
      </c>
      <c r="AR273" s="4">
        <v>34165.562013757743</v>
      </c>
      <c r="AS273" s="4">
        <v>34157.93525202501</v>
      </c>
      <c r="AT273" s="4">
        <v>34139.580665120273</v>
      </c>
      <c r="AU273" s="4">
        <v>34112.994017814577</v>
      </c>
      <c r="AV273" s="4">
        <v>34080.580340957291</v>
      </c>
      <c r="AW273" s="4">
        <v>34044.61125070366</v>
      </c>
      <c r="AX273" s="4">
        <v>34006.566581807878</v>
      </c>
      <c r="AY273" s="4">
        <v>33968.071537038282</v>
      </c>
      <c r="AZ273" s="4">
        <v>33930.655767744327</v>
      </c>
      <c r="BA273" s="4">
        <v>33894.941952986082</v>
      </c>
      <c r="BB273" s="4">
        <v>33861.429139137203</v>
      </c>
    </row>
    <row r="274" spans="1:54" x14ac:dyDescent="0.3">
      <c r="A274" s="1" t="s">
        <v>53</v>
      </c>
      <c r="B274" s="1" t="s">
        <v>37</v>
      </c>
      <c r="C274" s="2" t="s">
        <v>90</v>
      </c>
      <c r="D274" s="4">
        <v>34031</v>
      </c>
      <c r="E274" s="4">
        <v>34796.914139105342</v>
      </c>
      <c r="F274" s="4">
        <v>35497.879029230651</v>
      </c>
      <c r="G274" s="4">
        <v>35329.391632257633</v>
      </c>
      <c r="H274" s="4">
        <v>35364.517902546482</v>
      </c>
      <c r="I274" s="4">
        <v>35235.676191784318</v>
      </c>
      <c r="J274" s="4">
        <v>35302.223873809911</v>
      </c>
      <c r="K274" s="4">
        <v>34873.879383562882</v>
      </c>
      <c r="L274" s="4">
        <v>35358.137269495528</v>
      </c>
      <c r="M274" s="4">
        <v>34163.409382005957</v>
      </c>
      <c r="N274" s="4">
        <v>33896.309828266021</v>
      </c>
      <c r="O274" s="4">
        <v>33791.840128605298</v>
      </c>
      <c r="P274" s="4">
        <v>33601.941620974038</v>
      </c>
      <c r="Q274" s="4">
        <v>34004.221072500914</v>
      </c>
      <c r="R274" s="4">
        <v>35297.904869587903</v>
      </c>
      <c r="S274" s="4">
        <v>35192.450913501023</v>
      </c>
      <c r="T274" s="4">
        <v>35030.254857102133</v>
      </c>
      <c r="U274" s="4">
        <v>34717.186141592472</v>
      </c>
      <c r="V274" s="4">
        <v>34370.173945141607</v>
      </c>
      <c r="W274" s="4">
        <v>34016.375816205124</v>
      </c>
      <c r="X274" s="4">
        <v>33656.223571121947</v>
      </c>
      <c r="Y274" s="4">
        <v>33291.233118773947</v>
      </c>
      <c r="Z274" s="4">
        <v>32922.025558277819</v>
      </c>
      <c r="AA274" s="4">
        <v>32548.028875104381</v>
      </c>
      <c r="AB274" s="4">
        <v>32170.923207281929</v>
      </c>
      <c r="AC274" s="4">
        <v>32364.211952997131</v>
      </c>
      <c r="AD274" s="4">
        <v>32561.123275148449</v>
      </c>
      <c r="AE274" s="4">
        <v>32762.33591796755</v>
      </c>
      <c r="AF274" s="4">
        <v>32964.468230565013</v>
      </c>
      <c r="AG274" s="4">
        <v>33162.866885029427</v>
      </c>
      <c r="AH274" s="4">
        <v>33355.403021634418</v>
      </c>
      <c r="AI274" s="4">
        <v>33539.288812392173</v>
      </c>
      <c r="AJ274" s="4">
        <v>33712.135408966373</v>
      </c>
      <c r="AK274" s="4">
        <v>33873.610214522923</v>
      </c>
      <c r="AL274" s="4">
        <v>34020.761644859092</v>
      </c>
      <c r="AM274" s="4">
        <v>34150.145205264387</v>
      </c>
      <c r="AN274" s="4">
        <v>34259.771206786638</v>
      </c>
      <c r="AO274" s="4">
        <v>34347.762080808912</v>
      </c>
      <c r="AP274" s="4">
        <v>34413.235753275243</v>
      </c>
      <c r="AQ274" s="4">
        <v>34457.307791770159</v>
      </c>
      <c r="AR274" s="4">
        <v>34481.757577805627</v>
      </c>
      <c r="AS274" s="4">
        <v>34488.768384776187</v>
      </c>
      <c r="AT274" s="4">
        <v>34481.64204902092</v>
      </c>
      <c r="AU274" s="4">
        <v>34463.837507598517</v>
      </c>
      <c r="AV274" s="4">
        <v>34437.831874695992</v>
      </c>
      <c r="AW274" s="4">
        <v>34406.005700816488</v>
      </c>
      <c r="AX274" s="4">
        <v>34370.610365404369</v>
      </c>
      <c r="AY274" s="4">
        <v>34333.119203364353</v>
      </c>
      <c r="AZ274" s="4">
        <v>34295.148344295238</v>
      </c>
      <c r="BA274" s="4">
        <v>34258.214694796989</v>
      </c>
      <c r="BB274" s="4">
        <v>34222.937782902241</v>
      </c>
    </row>
    <row r="275" spans="1:54" x14ac:dyDescent="0.3">
      <c r="A275" s="1" t="s">
        <v>53</v>
      </c>
      <c r="B275" s="1" t="s">
        <v>37</v>
      </c>
      <c r="C275" s="2" t="s">
        <v>91</v>
      </c>
      <c r="D275" s="4">
        <v>33368</v>
      </c>
      <c r="E275" s="4">
        <v>34495.575124665993</v>
      </c>
      <c r="F275" s="4">
        <v>35288.133594288629</v>
      </c>
      <c r="G275" s="4">
        <v>35824.388244555048</v>
      </c>
      <c r="H275" s="4">
        <v>35632.257507190079</v>
      </c>
      <c r="I275" s="4">
        <v>35674.595626166512</v>
      </c>
      <c r="J275" s="4">
        <v>35549.782097452291</v>
      </c>
      <c r="K275" s="4">
        <v>35612.118631813457</v>
      </c>
      <c r="L275" s="4">
        <v>35187.374015542176</v>
      </c>
      <c r="M275" s="4">
        <v>35670.425015171473</v>
      </c>
      <c r="N275" s="4">
        <v>34486.200286311767</v>
      </c>
      <c r="O275" s="4">
        <v>34217.577434670791</v>
      </c>
      <c r="P275" s="4">
        <v>34116.005322743113</v>
      </c>
      <c r="Q275" s="4">
        <v>33926.79990924133</v>
      </c>
      <c r="R275" s="4">
        <v>34332.829355410533</v>
      </c>
      <c r="S275" s="4">
        <v>35607.730914466199</v>
      </c>
      <c r="T275" s="4">
        <v>35504.593665721652</v>
      </c>
      <c r="U275" s="4">
        <v>35344.420359054602</v>
      </c>
      <c r="V275" s="4">
        <v>35032.895958487359</v>
      </c>
      <c r="W275" s="4">
        <v>34687.198062226678</v>
      </c>
      <c r="X275" s="4">
        <v>34334.597431905131</v>
      </c>
      <c r="Y275" s="4">
        <v>33975.542478604249</v>
      </c>
      <c r="Z275" s="4">
        <v>33611.590373476582</v>
      </c>
      <c r="AA275" s="4">
        <v>33243.417936115256</v>
      </c>
      <c r="AB275" s="4">
        <v>32870.474218474548</v>
      </c>
      <c r="AC275" s="4">
        <v>32494.429510935519</v>
      </c>
      <c r="AD275" s="4">
        <v>32687.602921252579</v>
      </c>
      <c r="AE275" s="4">
        <v>32884.311142711791</v>
      </c>
      <c r="AF275" s="4">
        <v>33085.218086974521</v>
      </c>
      <c r="AG275" s="4">
        <v>33286.93860746664</v>
      </c>
      <c r="AH275" s="4">
        <v>33484.842269864777</v>
      </c>
      <c r="AI275" s="4">
        <v>33676.824355963763</v>
      </c>
      <c r="AJ275" s="4">
        <v>33860.122355965708</v>
      </c>
      <c r="AK275" s="4">
        <v>34032.369268635572</v>
      </c>
      <c r="AL275" s="4">
        <v>34193.266014225112</v>
      </c>
      <c r="AM275" s="4">
        <v>34339.918250588147</v>
      </c>
      <c r="AN275" s="4">
        <v>34468.932774316818</v>
      </c>
      <c r="AO275" s="4">
        <v>34578.342074970948</v>
      </c>
      <c r="AP275" s="4">
        <v>34666.282812149977</v>
      </c>
      <c r="AQ275" s="4">
        <v>34731.873139555588</v>
      </c>
      <c r="AR275" s="4">
        <v>34776.207345672163</v>
      </c>
      <c r="AS275" s="4">
        <v>34801.044169098059</v>
      </c>
      <c r="AT275" s="4">
        <v>34808.533823174948</v>
      </c>
      <c r="AU275" s="4">
        <v>34801.943052020339</v>
      </c>
      <c r="AV275" s="4">
        <v>34784.70583690991</v>
      </c>
      <c r="AW275" s="4">
        <v>34759.282397857372</v>
      </c>
      <c r="AX275" s="4">
        <v>34728.031341862174</v>
      </c>
      <c r="AY275" s="4">
        <v>34693.186400051352</v>
      </c>
      <c r="AZ275" s="4">
        <v>34656.21645980121</v>
      </c>
      <c r="BA275" s="4">
        <v>34618.730835054637</v>
      </c>
      <c r="BB275" s="4">
        <v>34582.236159079941</v>
      </c>
    </row>
    <row r="276" spans="1:54" x14ac:dyDescent="0.3">
      <c r="A276" s="1" t="s">
        <v>53</v>
      </c>
      <c r="B276" s="1" t="s">
        <v>37</v>
      </c>
      <c r="C276" s="2" t="s">
        <v>92</v>
      </c>
      <c r="D276" s="4">
        <v>32512</v>
      </c>
      <c r="E276" s="4">
        <v>33807.529145033717</v>
      </c>
      <c r="F276" s="4">
        <v>34983.416383543983</v>
      </c>
      <c r="G276" s="4">
        <v>35608.23330451738</v>
      </c>
      <c r="H276" s="4">
        <v>36123.722648631003</v>
      </c>
      <c r="I276" s="4">
        <v>35931.212327821711</v>
      </c>
      <c r="J276" s="4">
        <v>35980.168412801519</v>
      </c>
      <c r="K276" s="4">
        <v>35858.889215663388</v>
      </c>
      <c r="L276" s="4">
        <v>35917.757938589573</v>
      </c>
      <c r="M276" s="4">
        <v>35497.049960677672</v>
      </c>
      <c r="N276" s="4">
        <v>35979.302171871859</v>
      </c>
      <c r="O276" s="4">
        <v>34807.808182399851</v>
      </c>
      <c r="P276" s="4">
        <v>34537.805366367647</v>
      </c>
      <c r="Q276" s="4">
        <v>34438.958304119857</v>
      </c>
      <c r="R276" s="4">
        <v>34250.357207522116</v>
      </c>
      <c r="S276" s="4">
        <v>34659.737934377539</v>
      </c>
      <c r="T276" s="4">
        <v>35916.281925136958</v>
      </c>
      <c r="U276" s="4">
        <v>35815.278681244818</v>
      </c>
      <c r="V276" s="4">
        <v>35656.986807288631</v>
      </c>
      <c r="W276" s="4">
        <v>35346.935651721818</v>
      </c>
      <c r="X276" s="4">
        <v>35002.510651949728</v>
      </c>
      <c r="Y276" s="4">
        <v>34651.090309179279</v>
      </c>
      <c r="Z276" s="4">
        <v>34293.170592621813</v>
      </c>
      <c r="AA276" s="4">
        <v>33930.348483766516</v>
      </c>
      <c r="AB276" s="4">
        <v>33563.312855412558</v>
      </c>
      <c r="AC276" s="4">
        <v>33191.492544823792</v>
      </c>
      <c r="AD276" s="4">
        <v>32816.531228029358</v>
      </c>
      <c r="AE276" s="4">
        <v>33009.467578452779</v>
      </c>
      <c r="AF276" s="4">
        <v>33205.826623013279</v>
      </c>
      <c r="AG276" s="4">
        <v>33406.276528209732</v>
      </c>
      <c r="AH276" s="4">
        <v>33607.44803577182</v>
      </c>
      <c r="AI276" s="4">
        <v>33804.738998083361</v>
      </c>
      <c r="AJ276" s="4">
        <v>33996.071751774107</v>
      </c>
      <c r="AK276" s="4">
        <v>34178.717151627767</v>
      </c>
      <c r="AL276" s="4">
        <v>34350.345426534113</v>
      </c>
      <c r="AM276" s="4">
        <v>34510.695134966692</v>
      </c>
      <c r="AN276" s="4">
        <v>34656.918939781281</v>
      </c>
      <c r="AO276" s="4">
        <v>34785.65818194746</v>
      </c>
      <c r="AP276" s="4">
        <v>34894.951967289511</v>
      </c>
      <c r="AQ276" s="4">
        <v>34982.939640206692</v>
      </c>
      <c r="AR276" s="4">
        <v>35048.732463208609</v>
      </c>
      <c r="AS276" s="4">
        <v>35093.399957333822</v>
      </c>
      <c r="AT276" s="4">
        <v>35118.678790822873</v>
      </c>
      <c r="AU276" s="4">
        <v>35126.686554687018</v>
      </c>
      <c r="AV276" s="4">
        <v>35120.655920258352</v>
      </c>
      <c r="AW276" s="4">
        <v>35103.996974734488</v>
      </c>
      <c r="AX276" s="4">
        <v>35079.154404478097</v>
      </c>
      <c r="AY276" s="4">
        <v>35048.466802512427</v>
      </c>
      <c r="AZ276" s="4">
        <v>35014.152256317051</v>
      </c>
      <c r="BA276" s="4">
        <v>34977.676867302478</v>
      </c>
      <c r="BB276" s="4">
        <v>34940.644849836877</v>
      </c>
    </row>
    <row r="277" spans="1:54" x14ac:dyDescent="0.3">
      <c r="A277" s="1" t="s">
        <v>53</v>
      </c>
      <c r="B277" s="1" t="s">
        <v>37</v>
      </c>
      <c r="C277" s="2" t="s">
        <v>93</v>
      </c>
      <c r="D277" s="4">
        <v>31296</v>
      </c>
      <c r="E277" s="4">
        <v>32926.756089235067</v>
      </c>
      <c r="F277" s="4">
        <v>34296.091822401489</v>
      </c>
      <c r="G277" s="4">
        <v>35308.8368261262</v>
      </c>
      <c r="H277" s="4">
        <v>35902.669927758921</v>
      </c>
      <c r="I277" s="4">
        <v>36419.496924122723</v>
      </c>
      <c r="J277" s="4">
        <v>36226.51837106482</v>
      </c>
      <c r="K277" s="4">
        <v>36281.645340968309</v>
      </c>
      <c r="L277" s="4">
        <v>36164.758499539043</v>
      </c>
      <c r="M277" s="4">
        <v>36220.821016741393</v>
      </c>
      <c r="N277" s="4">
        <v>35805.208847243062</v>
      </c>
      <c r="O277" s="4">
        <v>36288.777707583053</v>
      </c>
      <c r="P277" s="4">
        <v>35130.778693875443</v>
      </c>
      <c r="Q277" s="4">
        <v>34859.471371787309</v>
      </c>
      <c r="R277" s="4">
        <v>34763.275439619443</v>
      </c>
      <c r="S277" s="4">
        <v>34575.251380509457</v>
      </c>
      <c r="T277" s="4">
        <v>34987.566413141998</v>
      </c>
      <c r="U277" s="4">
        <v>36224.739021320747</v>
      </c>
      <c r="V277" s="4">
        <v>36125.818515801388</v>
      </c>
      <c r="W277" s="4">
        <v>35969.404167338413</v>
      </c>
      <c r="X277" s="4">
        <v>35660.936132365947</v>
      </c>
      <c r="Y277" s="4">
        <v>35317.935566210377</v>
      </c>
      <c r="Z277" s="4">
        <v>34967.903671427252</v>
      </c>
      <c r="AA277" s="4">
        <v>34611.384882754493</v>
      </c>
      <c r="AB277" s="4">
        <v>34249.971992217586</v>
      </c>
      <c r="AC277" s="4">
        <v>33884.322870274307</v>
      </c>
      <c r="AD277" s="4">
        <v>33513.828898669562</v>
      </c>
      <c r="AE277" s="4">
        <v>33140.111659337963</v>
      </c>
      <c r="AF277" s="4">
        <v>33332.551010190859</v>
      </c>
      <c r="AG277" s="4">
        <v>33528.289948561163</v>
      </c>
      <c r="AH277" s="4">
        <v>33728.019690737267</v>
      </c>
      <c r="AI277" s="4">
        <v>33928.394616826226</v>
      </c>
      <c r="AJ277" s="4">
        <v>34124.847572496808</v>
      </c>
      <c r="AK277" s="4">
        <v>34315.338037876398</v>
      </c>
      <c r="AL277" s="4">
        <v>34497.188424183943</v>
      </c>
      <c r="AM277" s="4">
        <v>34668.113618080068</v>
      </c>
      <c r="AN277" s="4">
        <v>34827.881255699518</v>
      </c>
      <c r="AO277" s="4">
        <v>34973.677052300292</v>
      </c>
      <c r="AP277" s="4">
        <v>35102.163520262671</v>
      </c>
      <c r="AQ277" s="4">
        <v>35211.375846697221</v>
      </c>
      <c r="AR277" s="4">
        <v>35299.449686827364</v>
      </c>
      <c r="AS277" s="4">
        <v>35365.485663127271</v>
      </c>
      <c r="AT277" s="4">
        <v>35410.525770227177</v>
      </c>
      <c r="AU277" s="4">
        <v>35436.282849858122</v>
      </c>
      <c r="AV277" s="4">
        <v>35444.8406490286</v>
      </c>
      <c r="AW277" s="4">
        <v>35439.396351758063</v>
      </c>
      <c r="AX277" s="4">
        <v>35423.335066462969</v>
      </c>
      <c r="AY277" s="4">
        <v>35399.085863507556</v>
      </c>
      <c r="AZ277" s="4">
        <v>35368.967557429161</v>
      </c>
      <c r="BA277" s="4">
        <v>35335.182988187342</v>
      </c>
      <c r="BB277" s="4">
        <v>35299.196389287827</v>
      </c>
    </row>
    <row r="278" spans="1:54" x14ac:dyDescent="0.3">
      <c r="A278" s="1" t="s">
        <v>53</v>
      </c>
      <c r="B278" s="1" t="s">
        <v>37</v>
      </c>
      <c r="C278" s="2" t="s">
        <v>94</v>
      </c>
      <c r="D278" s="4">
        <v>30571</v>
      </c>
      <c r="E278" s="4">
        <v>31699.233084891359</v>
      </c>
      <c r="F278" s="4">
        <v>33431.16455926343</v>
      </c>
      <c r="G278" s="4">
        <v>34654.848845026747</v>
      </c>
      <c r="H278" s="4">
        <v>35639.927644980387</v>
      </c>
      <c r="I278" s="4">
        <v>36222.553735618378</v>
      </c>
      <c r="J278" s="4">
        <v>36740.712164227203</v>
      </c>
      <c r="K278" s="4">
        <v>36546.938307548873</v>
      </c>
      <c r="L278" s="4">
        <v>36610.147591545872</v>
      </c>
      <c r="M278" s="4">
        <v>36499.389949021323</v>
      </c>
      <c r="N278" s="4">
        <v>36553.3645236046</v>
      </c>
      <c r="O278" s="4">
        <v>36146.193536259227</v>
      </c>
      <c r="P278" s="4">
        <v>36630.853645674957</v>
      </c>
      <c r="Q278" s="4">
        <v>35488.515374039351</v>
      </c>
      <c r="R278" s="4">
        <v>35215.579084984667</v>
      </c>
      <c r="S278" s="4">
        <v>35122.154067057549</v>
      </c>
      <c r="T278" s="4">
        <v>34934.611609538493</v>
      </c>
      <c r="U278" s="4">
        <v>35349.794566499229</v>
      </c>
      <c r="V278" s="4">
        <v>36564.093934286801</v>
      </c>
      <c r="W278" s="4">
        <v>36467.376249006069</v>
      </c>
      <c r="X278" s="4">
        <v>36312.980177270401</v>
      </c>
      <c r="Y278" s="4">
        <v>36006.303365745473</v>
      </c>
      <c r="Z278" s="4">
        <v>35664.997743767934</v>
      </c>
      <c r="AA278" s="4">
        <v>35316.689792647237</v>
      </c>
      <c r="AB278" s="4">
        <v>34961.927393719678</v>
      </c>
      <c r="AC278" s="4">
        <v>34602.247513722992</v>
      </c>
      <c r="AD278" s="4">
        <v>34238.252347486479</v>
      </c>
      <c r="AE278" s="4">
        <v>33869.299037826539</v>
      </c>
      <c r="AF278" s="4">
        <v>33497.006125499538</v>
      </c>
      <c r="AG278" s="4">
        <v>33688.577018130927</v>
      </c>
      <c r="AH278" s="4">
        <v>33883.323822032187</v>
      </c>
      <c r="AI278" s="4">
        <v>34081.969154126178</v>
      </c>
      <c r="AJ278" s="4">
        <v>34281.199345476787</v>
      </c>
      <c r="AK278" s="4">
        <v>34476.498604493601</v>
      </c>
      <c r="AL278" s="4">
        <v>34665.887722882537</v>
      </c>
      <c r="AM278" s="4">
        <v>34846.754732210713</v>
      </c>
      <c r="AN278" s="4">
        <v>35016.855110849479</v>
      </c>
      <c r="AO278" s="4">
        <v>35175.970109225003</v>
      </c>
      <c r="AP278" s="4">
        <v>35321.30574007571</v>
      </c>
      <c r="AQ278" s="4">
        <v>35449.536499935683</v>
      </c>
      <c r="AR278" s="4">
        <v>35558.685508254479</v>
      </c>
      <c r="AS278" s="4">
        <v>35646.880572954477</v>
      </c>
      <c r="AT278" s="4">
        <v>35713.208871999297</v>
      </c>
      <c r="AU278" s="4">
        <v>35758.680411740002</v>
      </c>
      <c r="AV278" s="4">
        <v>35784.98081084474</v>
      </c>
      <c r="AW278" s="4">
        <v>35794.15565373053</v>
      </c>
      <c r="AX278" s="4">
        <v>35789.361943729942</v>
      </c>
      <c r="AY278" s="4">
        <v>35773.956771516627</v>
      </c>
      <c r="AZ278" s="4">
        <v>35750.352604072003</v>
      </c>
      <c r="BA278" s="4">
        <v>35720.847016594351</v>
      </c>
      <c r="BB278" s="4">
        <v>35687.626741584827</v>
      </c>
    </row>
    <row r="279" spans="1:54" x14ac:dyDescent="0.3">
      <c r="A279" s="1" t="s">
        <v>53</v>
      </c>
      <c r="B279" s="1" t="s">
        <v>37</v>
      </c>
      <c r="C279" s="2" t="s">
        <v>95</v>
      </c>
      <c r="D279" s="4">
        <v>29948</v>
      </c>
      <c r="E279" s="4">
        <v>31111.789942267471</v>
      </c>
      <c r="F279" s="4">
        <v>32302.351180758069</v>
      </c>
      <c r="G279" s="4">
        <v>33796.090188512178</v>
      </c>
      <c r="H279" s="4">
        <v>34986.528256359103</v>
      </c>
      <c r="I279" s="4">
        <v>35958.439575315322</v>
      </c>
      <c r="J279" s="4">
        <v>36525.308324635051</v>
      </c>
      <c r="K279" s="4">
        <v>37041.301587154827</v>
      </c>
      <c r="L279" s="4">
        <v>36847.367328379813</v>
      </c>
      <c r="M279" s="4">
        <v>36919.216964289662</v>
      </c>
      <c r="N279" s="4">
        <v>36815.478806771833</v>
      </c>
      <c r="O279" s="4">
        <v>36869.612164557133</v>
      </c>
      <c r="P279" s="4">
        <v>36473.567066654847</v>
      </c>
      <c r="Q279" s="4">
        <v>36958.002684149149</v>
      </c>
      <c r="R279" s="4">
        <v>35837.119284446737</v>
      </c>
      <c r="S279" s="4">
        <v>35563.398413249633</v>
      </c>
      <c r="T279" s="4">
        <v>35473.440176252698</v>
      </c>
      <c r="U279" s="4">
        <v>35287.12968486586</v>
      </c>
      <c r="V279" s="4">
        <v>35704.120199563164</v>
      </c>
      <c r="W279" s="4">
        <v>36888.876809422924</v>
      </c>
      <c r="X279" s="4">
        <v>36794.957399420629</v>
      </c>
      <c r="Y279" s="4">
        <v>36643.358515166103</v>
      </c>
      <c r="Z279" s="4">
        <v>36339.810636350667</v>
      </c>
      <c r="AA279" s="4">
        <v>36001.717656192028</v>
      </c>
      <c r="AB279" s="4">
        <v>35656.69209125598</v>
      </c>
      <c r="AC279" s="4">
        <v>35305.219732256723</v>
      </c>
      <c r="AD279" s="4">
        <v>34948.738385402372</v>
      </c>
      <c r="AE279" s="4">
        <v>34587.787962490132</v>
      </c>
      <c r="AF279" s="4">
        <v>34221.71169306885</v>
      </c>
      <c r="AG279" s="4">
        <v>33852.145532906201</v>
      </c>
      <c r="AH279" s="4">
        <v>34041.961063418908</v>
      </c>
      <c r="AI279" s="4">
        <v>34234.807392582043</v>
      </c>
      <c r="AJ279" s="4">
        <v>34431.448078208508</v>
      </c>
      <c r="AK279" s="4">
        <v>34628.63342187243</v>
      </c>
      <c r="AL279" s="4">
        <v>34821.949764265089</v>
      </c>
      <c r="AM279" s="4">
        <v>35009.508337144252</v>
      </c>
      <c r="AN279" s="4">
        <v>35188.773172221066</v>
      </c>
      <c r="AO279" s="4">
        <v>35357.534437834584</v>
      </c>
      <c r="AP279" s="4">
        <v>35515.569139258267</v>
      </c>
      <c r="AQ279" s="4">
        <v>35660.098701090203</v>
      </c>
      <c r="AR279" s="4">
        <v>35787.810136635671</v>
      </c>
      <c r="AS279" s="4">
        <v>35896.711535939663</v>
      </c>
      <c r="AT279" s="4">
        <v>35984.922919405661</v>
      </c>
      <c r="AU279" s="4">
        <v>36051.516116362633</v>
      </c>
      <c r="AV279" s="4">
        <v>36097.459852552631</v>
      </c>
      <c r="AW279" s="4">
        <v>36124.402469282213</v>
      </c>
      <c r="AX279" s="4">
        <v>36134.339760961273</v>
      </c>
      <c r="AY279" s="4">
        <v>36130.37367677375</v>
      </c>
      <c r="AZ279" s="4">
        <v>36115.819784532207</v>
      </c>
      <c r="BA279" s="4">
        <v>36093.065364102084</v>
      </c>
      <c r="BB279" s="4">
        <v>36064.378338766983</v>
      </c>
    </row>
    <row r="280" spans="1:54" x14ac:dyDescent="0.3">
      <c r="A280" s="1" t="s">
        <v>53</v>
      </c>
      <c r="B280" s="1" t="s">
        <v>37</v>
      </c>
      <c r="C280" s="2" t="s">
        <v>96</v>
      </c>
      <c r="D280" s="4">
        <v>30663</v>
      </c>
      <c r="E280" s="4">
        <v>30863.77511881353</v>
      </c>
      <c r="F280" s="4">
        <v>32195.80795036981</v>
      </c>
      <c r="G280" s="4">
        <v>33029.868688814473</v>
      </c>
      <c r="H280" s="4">
        <v>34457.018371450336</v>
      </c>
      <c r="I280" s="4">
        <v>35643.586893947882</v>
      </c>
      <c r="J280" s="4">
        <v>36597.932269301717</v>
      </c>
      <c r="K280" s="4">
        <v>37144.45106868459</v>
      </c>
      <c r="L280" s="4">
        <v>37656.998197602246</v>
      </c>
      <c r="M280" s="4">
        <v>37463.605265205922</v>
      </c>
      <c r="N280" s="4">
        <v>37545.217626194513</v>
      </c>
      <c r="O280" s="4">
        <v>37454.864127286011</v>
      </c>
      <c r="P280" s="4">
        <v>37510.402270179518</v>
      </c>
      <c r="Q280" s="4">
        <v>37128.502341581203</v>
      </c>
      <c r="R280" s="4">
        <v>37612.563257321162</v>
      </c>
      <c r="S280" s="4">
        <v>36518.393581656397</v>
      </c>
      <c r="T280" s="4">
        <v>36245.211191345254</v>
      </c>
      <c r="U280" s="4">
        <v>36159.885929849661</v>
      </c>
      <c r="V280" s="4">
        <v>35975.925609692131</v>
      </c>
      <c r="W280" s="4">
        <v>36394.422208526303</v>
      </c>
      <c r="X280" s="4">
        <v>37544.861110876329</v>
      </c>
      <c r="Y280" s="4">
        <v>37454.629347681293</v>
      </c>
      <c r="Z280" s="4">
        <v>37306.916580791163</v>
      </c>
      <c r="AA280" s="4">
        <v>37008.054062561598</v>
      </c>
      <c r="AB280" s="4">
        <v>36674.830827476108</v>
      </c>
      <c r="AC280" s="4">
        <v>36334.689289886883</v>
      </c>
      <c r="AD280" s="4">
        <v>35987.991672077878</v>
      </c>
      <c r="AE280" s="4">
        <v>35636.0531227623</v>
      </c>
      <c r="AF280" s="4">
        <v>35279.362832662293</v>
      </c>
      <c r="AG280" s="4">
        <v>34917.280147658203</v>
      </c>
      <c r="AH280" s="4">
        <v>34551.494728920938</v>
      </c>
      <c r="AI280" s="4">
        <v>34738.901348802217</v>
      </c>
      <c r="AJ280" s="4">
        <v>34929.156614161533</v>
      </c>
      <c r="AK280" s="4">
        <v>35123.102289736962</v>
      </c>
      <c r="AL280" s="4">
        <v>35317.618334069441</v>
      </c>
      <c r="AM280" s="4">
        <v>35508.446472624863</v>
      </c>
      <c r="AN280" s="4">
        <v>35693.804627673017</v>
      </c>
      <c r="AO280" s="4">
        <v>35871.229073517432</v>
      </c>
      <c r="AP280" s="4">
        <v>36038.529309252393</v>
      </c>
      <c r="AQ280" s="4">
        <v>36195.45552690659</v>
      </c>
      <c r="AR280" s="4">
        <v>36339.232963072973</v>
      </c>
      <c r="AS280" s="4">
        <v>36466.55413505566</v>
      </c>
      <c r="AT280" s="4">
        <v>36575.403016112643</v>
      </c>
      <c r="AU280" s="4">
        <v>36663.885634011058</v>
      </c>
      <c r="AV280" s="4">
        <v>36731.051351911723</v>
      </c>
      <c r="AW280" s="4">
        <v>36777.815708528637</v>
      </c>
      <c r="AX280" s="4">
        <v>36805.778253100703</v>
      </c>
      <c r="AY280" s="4">
        <v>36816.873129671512</v>
      </c>
      <c r="AZ280" s="4">
        <v>36814.133876656721</v>
      </c>
      <c r="BA280" s="4">
        <v>36800.823003018719</v>
      </c>
      <c r="BB280" s="4">
        <v>36779.295532280557</v>
      </c>
    </row>
    <row r="281" spans="1:54" x14ac:dyDescent="0.3">
      <c r="A281" s="1" t="s">
        <v>53</v>
      </c>
      <c r="B281" s="1" t="s">
        <v>37</v>
      </c>
      <c r="C281" s="2" t="s">
        <v>97</v>
      </c>
      <c r="D281" s="4">
        <v>31886</v>
      </c>
      <c r="E281" s="4">
        <v>31758.382918482559</v>
      </c>
      <c r="F281" s="4">
        <v>32281.627963720759</v>
      </c>
      <c r="G281" s="4">
        <v>33177.3229572704</v>
      </c>
      <c r="H281" s="4">
        <v>33923.690382974652</v>
      </c>
      <c r="I281" s="4">
        <v>35335.147201805426</v>
      </c>
      <c r="J281" s="4">
        <v>36516.908918824818</v>
      </c>
      <c r="K281" s="4">
        <v>37450.006264856122</v>
      </c>
      <c r="L281" s="4">
        <v>37975.204392624633</v>
      </c>
      <c r="M281" s="4">
        <v>38484.212990706699</v>
      </c>
      <c r="N281" s="4">
        <v>38291.244361716803</v>
      </c>
      <c r="O281" s="4">
        <v>38390.246242602028</v>
      </c>
      <c r="P281" s="4">
        <v>38314.583679120537</v>
      </c>
      <c r="Q281" s="4">
        <v>38371.795213266778</v>
      </c>
      <c r="R281" s="4">
        <v>38004.936874933454</v>
      </c>
      <c r="S281" s="4">
        <v>38488.771098334561</v>
      </c>
      <c r="T281" s="4">
        <v>37422.749910835679</v>
      </c>
      <c r="U281" s="4">
        <v>37149.912711373159</v>
      </c>
      <c r="V281" s="4">
        <v>37069.450181386863</v>
      </c>
      <c r="W281" s="4">
        <v>36887.849136855672</v>
      </c>
      <c r="X281" s="4">
        <v>37308.119688289509</v>
      </c>
      <c r="Y281" s="4">
        <v>38422.10447993681</v>
      </c>
      <c r="Z281" s="4">
        <v>38335.903487330819</v>
      </c>
      <c r="AA281" s="4">
        <v>38192.530908662498</v>
      </c>
      <c r="AB281" s="4">
        <v>37898.812302005514</v>
      </c>
      <c r="AC281" s="4">
        <v>37570.824079763108</v>
      </c>
      <c r="AD281" s="4">
        <v>37235.788894539699</v>
      </c>
      <c r="AE281" s="4">
        <v>36893.943646193147</v>
      </c>
      <c r="AF281" s="4">
        <v>36546.512707526846</v>
      </c>
      <c r="AG281" s="4">
        <v>36193.978735844263</v>
      </c>
      <c r="AH281" s="4">
        <v>35835.768445923793</v>
      </c>
      <c r="AI281" s="4">
        <v>35473.650233510598</v>
      </c>
      <c r="AJ281" s="4">
        <v>35658.362699407837</v>
      </c>
      <c r="AK281" s="4">
        <v>35845.796924618779</v>
      </c>
      <c r="AL281" s="4">
        <v>36036.923318144218</v>
      </c>
      <c r="AM281" s="4">
        <v>36228.77785125123</v>
      </c>
      <c r="AN281" s="4">
        <v>36417.250410162313</v>
      </c>
      <c r="AO281" s="4">
        <v>36600.636985009718</v>
      </c>
      <c r="AP281" s="4">
        <v>36776.512952453428</v>
      </c>
      <c r="AQ281" s="4">
        <v>36942.677639281697</v>
      </c>
      <c r="AR281" s="4">
        <v>37098.831564760643</v>
      </c>
      <c r="AS281" s="4">
        <v>37242.189620841818</v>
      </c>
      <c r="AT281" s="4">
        <v>37369.441181569258</v>
      </c>
      <c r="AU281" s="4">
        <v>37478.539493039738</v>
      </c>
      <c r="AV281" s="4">
        <v>37567.573118960863</v>
      </c>
      <c r="AW281" s="4">
        <v>37635.566921938997</v>
      </c>
      <c r="AX281" s="4">
        <v>37683.380959439331</v>
      </c>
      <c r="AY281" s="4">
        <v>37712.565350909608</v>
      </c>
      <c r="AZ281" s="4">
        <v>37724.991986093541</v>
      </c>
      <c r="BA281" s="4">
        <v>37723.625954502742</v>
      </c>
      <c r="BB281" s="4">
        <v>37711.678274997023</v>
      </c>
    </row>
    <row r="282" spans="1:54" x14ac:dyDescent="0.3">
      <c r="A282" s="1" t="s">
        <v>53</v>
      </c>
      <c r="B282" s="1" t="s">
        <v>37</v>
      </c>
      <c r="C282" s="2" t="s">
        <v>98</v>
      </c>
      <c r="D282" s="4">
        <v>32165</v>
      </c>
      <c r="E282" s="4">
        <v>32935.027879383873</v>
      </c>
      <c r="F282" s="4">
        <v>33227.545662014498</v>
      </c>
      <c r="G282" s="4">
        <v>33324.647887333922</v>
      </c>
      <c r="H282" s="4">
        <v>34111.554306024613</v>
      </c>
      <c r="I282" s="4">
        <v>34837.132512593889</v>
      </c>
      <c r="J282" s="4">
        <v>36226.753313634588</v>
      </c>
      <c r="K282" s="4">
        <v>37396.164653544329</v>
      </c>
      <c r="L282" s="4">
        <v>38305.034653163588</v>
      </c>
      <c r="M282" s="4">
        <v>38806.925524473751</v>
      </c>
      <c r="N282" s="4">
        <v>39311.249088441597</v>
      </c>
      <c r="O282" s="4">
        <v>39128.523765466933</v>
      </c>
      <c r="P282" s="4">
        <v>39245.671549267048</v>
      </c>
      <c r="Q282" s="4">
        <v>39185.71482447275</v>
      </c>
      <c r="R282" s="4">
        <v>39244.553756626927</v>
      </c>
      <c r="S282" s="4">
        <v>38894.429568705033</v>
      </c>
      <c r="T282" s="4">
        <v>39376.438341837733</v>
      </c>
      <c r="U282" s="4">
        <v>38342.90844579471</v>
      </c>
      <c r="V282" s="4">
        <v>38071.232104436058</v>
      </c>
      <c r="W282" s="4">
        <v>37995.99686013336</v>
      </c>
      <c r="X282" s="4">
        <v>37817.367723094707</v>
      </c>
      <c r="Y282" s="4">
        <v>38238.125939866703</v>
      </c>
      <c r="Z282" s="4">
        <v>39310.940786368112</v>
      </c>
      <c r="AA282" s="4">
        <v>39229.462189558442</v>
      </c>
      <c r="AB282" s="4">
        <v>39091.335248462558</v>
      </c>
      <c r="AC282" s="4">
        <v>38804.066814086611</v>
      </c>
      <c r="AD282" s="4">
        <v>38482.564464331554</v>
      </c>
      <c r="AE282" s="4">
        <v>38153.7431366573</v>
      </c>
      <c r="AF282" s="4">
        <v>37817.75488313863</v>
      </c>
      <c r="AG282" s="4">
        <v>37475.781647975993</v>
      </c>
      <c r="AH282" s="4">
        <v>37128.357491137627</v>
      </c>
      <c r="AI282" s="4">
        <v>36775.0061016006</v>
      </c>
      <c r="AJ282" s="4">
        <v>36417.590134657388</v>
      </c>
      <c r="AK282" s="4">
        <v>36598.753110086553</v>
      </c>
      <c r="AL282" s="4">
        <v>36782.626450980461</v>
      </c>
      <c r="AM282" s="4">
        <v>36970.333123180477</v>
      </c>
      <c r="AN282" s="4">
        <v>37159.062432845152</v>
      </c>
      <c r="AO282" s="4">
        <v>37344.830942507651</v>
      </c>
      <c r="AP282" s="4">
        <v>37525.978522164507</v>
      </c>
      <c r="AQ282" s="4">
        <v>37700.09440892961</v>
      </c>
      <c r="AR282" s="4">
        <v>37864.950157584048</v>
      </c>
      <c r="AS282" s="4">
        <v>38020.180012688761</v>
      </c>
      <c r="AT282" s="4">
        <v>38162.987524485703</v>
      </c>
      <c r="AU282" s="4">
        <v>38290.064007954483</v>
      </c>
      <c r="AV282" s="4">
        <v>38399.334702297288</v>
      </c>
      <c r="AW282" s="4">
        <v>38488.875329928007</v>
      </c>
      <c r="AX282" s="4">
        <v>38557.689059035103</v>
      </c>
      <c r="AY282" s="4">
        <v>38606.577575530719</v>
      </c>
      <c r="AZ282" s="4">
        <v>38637.037874895846</v>
      </c>
      <c r="BA282" s="4">
        <v>38650.875183458469</v>
      </c>
      <c r="BB282" s="4">
        <v>38650.978577204143</v>
      </c>
    </row>
    <row r="283" spans="1:54" x14ac:dyDescent="0.3">
      <c r="A283" s="1" t="s">
        <v>53</v>
      </c>
      <c r="B283" s="1" t="s">
        <v>37</v>
      </c>
      <c r="C283" s="2" t="s">
        <v>99</v>
      </c>
      <c r="D283" s="4">
        <v>32453</v>
      </c>
      <c r="E283" s="4">
        <v>33165.789354674787</v>
      </c>
      <c r="F283" s="4">
        <v>34410.054290530323</v>
      </c>
      <c r="G283" s="4">
        <v>34199.172300030601</v>
      </c>
      <c r="H283" s="4">
        <v>34208.8351447315</v>
      </c>
      <c r="I283" s="4">
        <v>34961.310534764612</v>
      </c>
      <c r="J283" s="4">
        <v>35658.253130667057</v>
      </c>
      <c r="K283" s="4">
        <v>37008.392501670263</v>
      </c>
      <c r="L283" s="4">
        <v>38155.58612677105</v>
      </c>
      <c r="M283" s="4">
        <v>39032.604224089468</v>
      </c>
      <c r="N283" s="4">
        <v>39507.587947592219</v>
      </c>
      <c r="O283" s="4">
        <v>40014.143246125648</v>
      </c>
      <c r="P283" s="4">
        <v>39844.571197237063</v>
      </c>
      <c r="Q283" s="4">
        <v>39979.701716601383</v>
      </c>
      <c r="R283" s="4">
        <v>39936.637857172129</v>
      </c>
      <c r="S283" s="4">
        <v>39997.247054839347</v>
      </c>
      <c r="T283" s="4">
        <v>39667.318106791878</v>
      </c>
      <c r="U283" s="4">
        <v>40143.723960959433</v>
      </c>
      <c r="V283" s="4">
        <v>39151.8225863029</v>
      </c>
      <c r="W283" s="4">
        <v>38884.050245498787</v>
      </c>
      <c r="X283" s="4">
        <v>38814.95354429946</v>
      </c>
      <c r="Y283" s="4">
        <v>38641.168532295858</v>
      </c>
      <c r="Z283" s="4">
        <v>39059.147734930972</v>
      </c>
      <c r="AA283" s="4">
        <v>40082.485972285838</v>
      </c>
      <c r="AB283" s="4">
        <v>40007.038508812293</v>
      </c>
      <c r="AC283" s="4">
        <v>39875.828607912757</v>
      </c>
      <c r="AD283" s="4">
        <v>39597.764565987804</v>
      </c>
      <c r="AE283" s="4">
        <v>39285.577260442493</v>
      </c>
      <c r="AF283" s="4">
        <v>38965.682524278243</v>
      </c>
      <c r="AG283" s="4">
        <v>38638.207422083717</v>
      </c>
      <c r="AH283" s="4">
        <v>38304.353863271499</v>
      </c>
      <c r="AI283" s="4">
        <v>37964.739469263543</v>
      </c>
      <c r="AJ283" s="4">
        <v>37619.018932144107</v>
      </c>
      <c r="AK283" s="4">
        <v>37269.184368235197</v>
      </c>
      <c r="AL283" s="4">
        <v>37445.172801859</v>
      </c>
      <c r="AM283" s="4">
        <v>37624.018357487454</v>
      </c>
      <c r="AN283" s="4">
        <v>37806.977879651968</v>
      </c>
      <c r="AO283" s="4">
        <v>37991.380040750802</v>
      </c>
      <c r="AP283" s="4">
        <v>38173.356704744321</v>
      </c>
      <c r="AQ283" s="4">
        <v>38351.265817560423</v>
      </c>
      <c r="AR283" s="4">
        <v>38522.700417492568</v>
      </c>
      <c r="AS283" s="4">
        <v>38685.4011716772</v>
      </c>
      <c r="AT283" s="4">
        <v>38838.923636913663</v>
      </c>
      <c r="AU283" s="4">
        <v>38980.472912844438</v>
      </c>
      <c r="AV283" s="4">
        <v>39106.762630934303</v>
      </c>
      <c r="AW283" s="4">
        <v>39215.702445098294</v>
      </c>
      <c r="AX283" s="4">
        <v>39305.368173305324</v>
      </c>
      <c r="AY283" s="4">
        <v>39374.748107076353</v>
      </c>
      <c r="AZ283" s="4">
        <v>39424.579073078901</v>
      </c>
      <c r="BA283" s="4">
        <v>39456.293875469899</v>
      </c>
      <c r="BB283" s="4">
        <v>39471.618753798153</v>
      </c>
    </row>
    <row r="284" spans="1:54" x14ac:dyDescent="0.3">
      <c r="A284" s="1" t="s">
        <v>53</v>
      </c>
      <c r="B284" s="1" t="s">
        <v>37</v>
      </c>
      <c r="C284" s="2" t="s">
        <v>100</v>
      </c>
      <c r="D284" s="4">
        <v>33077</v>
      </c>
      <c r="E284" s="4">
        <v>33410.584691956938</v>
      </c>
      <c r="F284" s="4">
        <v>34801.144431626461</v>
      </c>
      <c r="G284" s="4">
        <v>35400.832705390741</v>
      </c>
      <c r="H284" s="4">
        <v>35079.460839407191</v>
      </c>
      <c r="I284" s="4">
        <v>35101.584793703027</v>
      </c>
      <c r="J284" s="4">
        <v>35811.488876333577</v>
      </c>
      <c r="K284" s="4">
        <v>36466.428505671822</v>
      </c>
      <c r="L284" s="4">
        <v>37764.639038109803</v>
      </c>
      <c r="M284" s="4">
        <v>38878.349828310813</v>
      </c>
      <c r="N284" s="4">
        <v>39716.561982744548</v>
      </c>
      <c r="O284" s="4">
        <v>40175.213081839152</v>
      </c>
      <c r="P284" s="4">
        <v>40680.475477272819</v>
      </c>
      <c r="Q284" s="4">
        <v>40527.229739091053</v>
      </c>
      <c r="R284" s="4">
        <v>40679.375938208337</v>
      </c>
      <c r="S284" s="4">
        <v>40654.059282355287</v>
      </c>
      <c r="T284" s="4">
        <v>40716.853240887627</v>
      </c>
      <c r="U284" s="4">
        <v>40410.661858326377</v>
      </c>
      <c r="V284" s="4">
        <v>40877.299448854683</v>
      </c>
      <c r="W284" s="4">
        <v>39936.501479119594</v>
      </c>
      <c r="X284" s="4">
        <v>39676.138195513457</v>
      </c>
      <c r="Y284" s="4">
        <v>39614.291520591287</v>
      </c>
      <c r="Z284" s="4">
        <v>39447.873528263437</v>
      </c>
      <c r="AA284" s="4">
        <v>39859.551374146082</v>
      </c>
      <c r="AB284" s="4">
        <v>40825.944788408859</v>
      </c>
      <c r="AC284" s="4">
        <v>40757.90906880128</v>
      </c>
      <c r="AD284" s="4">
        <v>40635.292519630289</v>
      </c>
      <c r="AE284" s="4">
        <v>40369.321368475328</v>
      </c>
      <c r="AF284" s="4">
        <v>40069.453440272577</v>
      </c>
      <c r="AG284" s="4">
        <v>39761.406702269123</v>
      </c>
      <c r="AH284" s="4">
        <v>39445.372335454063</v>
      </c>
      <c r="AI284" s="4">
        <v>39122.609770052943</v>
      </c>
      <c r="AJ284" s="4">
        <v>38793.853564245503</v>
      </c>
      <c r="AK284" s="4">
        <v>38458.959295118017</v>
      </c>
      <c r="AL284" s="4">
        <v>38120.116255928282</v>
      </c>
      <c r="AM284" s="4">
        <v>38289.415062442873</v>
      </c>
      <c r="AN284" s="4">
        <v>38461.901728501463</v>
      </c>
      <c r="AO284" s="4">
        <v>38638.907418790222</v>
      </c>
      <c r="AP284" s="4">
        <v>38817.870986439411</v>
      </c>
      <c r="AQ284" s="4">
        <v>38995.02800722047</v>
      </c>
      <c r="AR284" s="4">
        <v>39168.732057156107</v>
      </c>
      <c r="AS284" s="4">
        <v>39336.575388621983</v>
      </c>
      <c r="AT284" s="4">
        <v>39496.270993590799</v>
      </c>
      <c r="AU284" s="4">
        <v>39647.287096955028</v>
      </c>
      <c r="AV284" s="4">
        <v>39786.847236204267</v>
      </c>
      <c r="AW284" s="4">
        <v>39911.711739805709</v>
      </c>
      <c r="AX284" s="4">
        <v>40019.790718180768</v>
      </c>
      <c r="AY284" s="4">
        <v>40109.175946796298</v>
      </c>
      <c r="AZ284" s="4">
        <v>40178.85017656385</v>
      </c>
      <c r="BA284" s="4">
        <v>40229.480580371717</v>
      </c>
      <c r="BB284" s="4">
        <v>40262.425187285051</v>
      </c>
    </row>
    <row r="285" spans="1:54" x14ac:dyDescent="0.3">
      <c r="A285" s="1" t="s">
        <v>53</v>
      </c>
      <c r="B285" s="1" t="s">
        <v>37</v>
      </c>
      <c r="C285" s="2" t="s">
        <v>101</v>
      </c>
      <c r="D285" s="4">
        <v>33768</v>
      </c>
      <c r="E285" s="4">
        <v>33990.528308862427</v>
      </c>
      <c r="F285" s="4">
        <v>35075.229883939108</v>
      </c>
      <c r="G285" s="4">
        <v>35735.902010897044</v>
      </c>
      <c r="H285" s="4">
        <v>36152.96311932426</v>
      </c>
      <c r="I285" s="4">
        <v>35848.159063521132</v>
      </c>
      <c r="J285" s="4">
        <v>35878.463649181358</v>
      </c>
      <c r="K285" s="4">
        <v>36533.791418528417</v>
      </c>
      <c r="L285" s="4">
        <v>37144.946891359781</v>
      </c>
      <c r="M285" s="4">
        <v>38383.26151454568</v>
      </c>
      <c r="N285" s="4">
        <v>39455.932133782662</v>
      </c>
      <c r="O285" s="4">
        <v>40266.348836182216</v>
      </c>
      <c r="P285" s="4">
        <v>40707.408403931368</v>
      </c>
      <c r="Q285" s="4">
        <v>41207.790309773744</v>
      </c>
      <c r="R285" s="4">
        <v>41071.840859307318</v>
      </c>
      <c r="S285" s="4">
        <v>41238.556451773104</v>
      </c>
      <c r="T285" s="4">
        <v>41230.121679354117</v>
      </c>
      <c r="U285" s="4">
        <v>41294.76949176444</v>
      </c>
      <c r="V285" s="4">
        <v>41013.473125793418</v>
      </c>
      <c r="W285" s="4">
        <v>41466.97933333891</v>
      </c>
      <c r="X285" s="4">
        <v>40582.058477169718</v>
      </c>
      <c r="Y285" s="4">
        <v>40331.390766753102</v>
      </c>
      <c r="Z285" s="4">
        <v>40277.294555905428</v>
      </c>
      <c r="AA285" s="4">
        <v>40119.992540945103</v>
      </c>
      <c r="AB285" s="4">
        <v>40522.6806094438</v>
      </c>
      <c r="AC285" s="4">
        <v>41428.707931894038</v>
      </c>
      <c r="AD285" s="4">
        <v>41368.388103417172</v>
      </c>
      <c r="AE285" s="4">
        <v>41254.78842323881</v>
      </c>
      <c r="AF285" s="4">
        <v>41002.172418487047</v>
      </c>
      <c r="AG285" s="4">
        <v>40716.034837781823</v>
      </c>
      <c r="AH285" s="4">
        <v>40421.310117497262</v>
      </c>
      <c r="AI285" s="4">
        <v>40118.301870026211</v>
      </c>
      <c r="AJ285" s="4">
        <v>39808.353238071693</v>
      </c>
      <c r="AK285" s="4">
        <v>39492.371835509111</v>
      </c>
      <c r="AL285" s="4">
        <v>39170.493352133002</v>
      </c>
      <c r="AM285" s="4">
        <v>38845.110945690743</v>
      </c>
      <c r="AN285" s="4">
        <v>39007.066209497607</v>
      </c>
      <c r="AO285" s="4">
        <v>39172.664721583918</v>
      </c>
      <c r="AP285" s="4">
        <v>39343.227623476087</v>
      </c>
      <c r="AQ285" s="4">
        <v>39516.262772830363</v>
      </c>
      <c r="AR285" s="4">
        <v>39688.093701810787</v>
      </c>
      <c r="AS285" s="4">
        <v>39857.054935702239</v>
      </c>
      <c r="AT285" s="4">
        <v>40020.740008741872</v>
      </c>
      <c r="AU285" s="4">
        <v>40176.844479610103</v>
      </c>
      <c r="AV285" s="4">
        <v>40324.752461727861</v>
      </c>
      <c r="AW285" s="4">
        <v>40461.724557123642</v>
      </c>
      <c r="AX285" s="4">
        <v>40584.590851787463</v>
      </c>
      <c r="AY285" s="4">
        <v>40691.280450830462</v>
      </c>
      <c r="AZ285" s="4">
        <v>40779.918802576984</v>
      </c>
      <c r="BA285" s="4">
        <v>40849.49612883947</v>
      </c>
      <c r="BB285" s="4">
        <v>40900.61416628187</v>
      </c>
    </row>
    <row r="286" spans="1:54" x14ac:dyDescent="0.3">
      <c r="A286" s="1" t="s">
        <v>53</v>
      </c>
      <c r="B286" s="1" t="s">
        <v>37</v>
      </c>
      <c r="C286" s="2" t="s">
        <v>102</v>
      </c>
      <c r="D286" s="4">
        <v>34505</v>
      </c>
      <c r="E286" s="4">
        <v>34646.487878701817</v>
      </c>
      <c r="F286" s="4">
        <v>35642.776110419843</v>
      </c>
      <c r="G286" s="4">
        <v>35950.931054051267</v>
      </c>
      <c r="H286" s="4">
        <v>36437.350556404563</v>
      </c>
      <c r="I286" s="4">
        <v>36820.70436091147</v>
      </c>
      <c r="J286" s="4">
        <v>36529.838153793993</v>
      </c>
      <c r="K286" s="4">
        <v>36558.187975268833</v>
      </c>
      <c r="L286" s="4">
        <v>37162.351275401561</v>
      </c>
      <c r="M286" s="4">
        <v>37731.562061595658</v>
      </c>
      <c r="N286" s="4">
        <v>38909.416605338243</v>
      </c>
      <c r="O286" s="4">
        <v>39955.314980864568</v>
      </c>
      <c r="P286" s="4">
        <v>40736.830016253632</v>
      </c>
      <c r="Q286" s="4">
        <v>41160.235578761007</v>
      </c>
      <c r="R286" s="4">
        <v>41653.302920717448</v>
      </c>
      <c r="S286" s="4">
        <v>41533.804336038447</v>
      </c>
      <c r="T286" s="4">
        <v>41712.305012207733</v>
      </c>
      <c r="U286" s="4">
        <v>41718.857793559197</v>
      </c>
      <c r="V286" s="4">
        <v>41784.762061013593</v>
      </c>
      <c r="W286" s="4">
        <v>41527.37749595417</v>
      </c>
      <c r="X286" s="4">
        <v>41966.241980184321</v>
      </c>
      <c r="Y286" s="4">
        <v>41136.793956706169</v>
      </c>
      <c r="Z286" s="4">
        <v>40896.839532501966</v>
      </c>
      <c r="AA286" s="4">
        <v>40850.570613206182</v>
      </c>
      <c r="AB286" s="4">
        <v>40703.053854191443</v>
      </c>
      <c r="AC286" s="4">
        <v>41095.474601301008</v>
      </c>
      <c r="AD286" s="4">
        <v>41942.32413128607</v>
      </c>
      <c r="AE286" s="4">
        <v>41889.063345977047</v>
      </c>
      <c r="AF286" s="4">
        <v>41783.802408863718</v>
      </c>
      <c r="AG286" s="4">
        <v>41544.174167895013</v>
      </c>
      <c r="AH286" s="4">
        <v>41271.559681124323</v>
      </c>
      <c r="AI286" s="4">
        <v>40990.086048882498</v>
      </c>
      <c r="AJ286" s="4">
        <v>40700.194986635732</v>
      </c>
      <c r="AK286" s="4">
        <v>40403.366295696091</v>
      </c>
      <c r="AL286" s="4">
        <v>40100.746687595543</v>
      </c>
      <c r="AM286" s="4">
        <v>39792.755967971403</v>
      </c>
      <c r="AN286" s="4">
        <v>39481.919013675753</v>
      </c>
      <c r="AO286" s="4">
        <v>39636.88162253693</v>
      </c>
      <c r="AP286" s="4">
        <v>39795.97029653909</v>
      </c>
      <c r="AQ286" s="4">
        <v>39960.427448564362</v>
      </c>
      <c r="AR286" s="4">
        <v>40127.79469195741</v>
      </c>
      <c r="AS286" s="4">
        <v>40294.468224049357</v>
      </c>
      <c r="AT286" s="4">
        <v>40458.758007649187</v>
      </c>
      <c r="AU286" s="4">
        <v>40618.263577296559</v>
      </c>
      <c r="AV286" s="4">
        <v>40770.674257623672</v>
      </c>
      <c r="AW286" s="4">
        <v>40915.300955601713</v>
      </c>
      <c r="AX286" s="4">
        <v>41049.454755417268</v>
      </c>
      <c r="AY286" s="4">
        <v>41170.050040801812</v>
      </c>
      <c r="AZ286" s="4">
        <v>41275.050167774119</v>
      </c>
      <c r="BA286" s="4">
        <v>41362.628051743319</v>
      </c>
      <c r="BB286" s="4">
        <v>41431.793603216312</v>
      </c>
    </row>
    <row r="287" spans="1:54" x14ac:dyDescent="0.3">
      <c r="A287" s="1" t="s">
        <v>53</v>
      </c>
      <c r="B287" s="1" t="s">
        <v>37</v>
      </c>
      <c r="C287" s="2" t="s">
        <v>103</v>
      </c>
      <c r="D287" s="4">
        <v>35588</v>
      </c>
      <c r="E287" s="4">
        <v>35320.188509515057</v>
      </c>
      <c r="F287" s="4">
        <v>36257.582802220102</v>
      </c>
      <c r="G287" s="4">
        <v>36459.300770077381</v>
      </c>
      <c r="H287" s="4">
        <v>36605.754690594396</v>
      </c>
      <c r="I287" s="4">
        <v>37076.363054394264</v>
      </c>
      <c r="J287" s="4">
        <v>37426.303425631893</v>
      </c>
      <c r="K287" s="4">
        <v>37140.301057516692</v>
      </c>
      <c r="L287" s="4">
        <v>37169.072184380668</v>
      </c>
      <c r="M287" s="4">
        <v>37727.921222885452</v>
      </c>
      <c r="N287" s="4">
        <v>38260.205875261803</v>
      </c>
      <c r="O287" s="4">
        <v>39397.842848768778</v>
      </c>
      <c r="P287" s="4">
        <v>40416.970291110338</v>
      </c>
      <c r="Q287" s="4">
        <v>41170.67237031414</v>
      </c>
      <c r="R287" s="4">
        <v>41577.138181156508</v>
      </c>
      <c r="S287" s="4">
        <v>42061.701188296487</v>
      </c>
      <c r="T287" s="4">
        <v>41956.708494655948</v>
      </c>
      <c r="U287" s="4">
        <v>42144.406115021033</v>
      </c>
      <c r="V287" s="4">
        <v>42163.639743442931</v>
      </c>
      <c r="W287" s="4">
        <v>42230.173429411821</v>
      </c>
      <c r="X287" s="4">
        <v>41994.377317624778</v>
      </c>
      <c r="Y287" s="4">
        <v>42418.748430328473</v>
      </c>
      <c r="Z287" s="4">
        <v>41640.892031050869</v>
      </c>
      <c r="AA287" s="4">
        <v>41411.665900108594</v>
      </c>
      <c r="AB287" s="4">
        <v>41372.845214216577</v>
      </c>
      <c r="AC287" s="4">
        <v>41234.695992803288</v>
      </c>
      <c r="AD287" s="4">
        <v>41616.624709401338</v>
      </c>
      <c r="AE287" s="4">
        <v>42408.567781419581</v>
      </c>
      <c r="AF287" s="4">
        <v>42361.122654028317</v>
      </c>
      <c r="AG287" s="4">
        <v>42262.887576024943</v>
      </c>
      <c r="AH287" s="4">
        <v>42034.863053648682</v>
      </c>
      <c r="AI287" s="4">
        <v>41774.509749965531</v>
      </c>
      <c r="AJ287" s="4">
        <v>41505.192947117182</v>
      </c>
      <c r="AK287" s="4">
        <v>41227.537896943482</v>
      </c>
      <c r="AL287" s="4">
        <v>40943.221355196278</v>
      </c>
      <c r="AM287" s="4">
        <v>40653.620365924013</v>
      </c>
      <c r="AN287" s="4">
        <v>40359.35764797232</v>
      </c>
      <c r="AO287" s="4">
        <v>40062.984249442998</v>
      </c>
      <c r="AP287" s="4">
        <v>40211.950109626778</v>
      </c>
      <c r="AQ287" s="4">
        <v>40365.465825396597</v>
      </c>
      <c r="AR287" s="4">
        <v>40524.657380002223</v>
      </c>
      <c r="AS287" s="4">
        <v>40687.077990066362</v>
      </c>
      <c r="AT287" s="4">
        <v>40849.185471528137</v>
      </c>
      <c r="AU287" s="4">
        <v>41009.267316281162</v>
      </c>
      <c r="AV287" s="4">
        <v>41164.934822114286</v>
      </c>
      <c r="AW287" s="4">
        <v>41313.881348357609</v>
      </c>
      <c r="AX287" s="4">
        <v>41455.359450532393</v>
      </c>
      <c r="AY287" s="4">
        <v>41586.738663817807</v>
      </c>
      <c r="AZ287" s="4">
        <v>41705.024474849022</v>
      </c>
      <c r="BA287" s="4">
        <v>41808.22510994062</v>
      </c>
      <c r="BB287" s="4">
        <v>41894.569773098367</v>
      </c>
    </row>
    <row r="288" spans="1:54" x14ac:dyDescent="0.3">
      <c r="A288" s="1" t="s">
        <v>53</v>
      </c>
      <c r="B288" s="1" t="s">
        <v>37</v>
      </c>
      <c r="C288" s="2" t="s">
        <v>104</v>
      </c>
      <c r="D288" s="4">
        <v>35671</v>
      </c>
      <c r="E288" s="4">
        <v>36375.329332255897</v>
      </c>
      <c r="F288" s="4">
        <v>36853.360418714583</v>
      </c>
      <c r="G288" s="4">
        <v>37033.817096001359</v>
      </c>
      <c r="H288" s="4">
        <v>37069.158452319127</v>
      </c>
      <c r="I288" s="4">
        <v>37212.686566959623</v>
      </c>
      <c r="J288" s="4">
        <v>37665.997963762202</v>
      </c>
      <c r="K288" s="4">
        <v>37978.437871067043</v>
      </c>
      <c r="L288" s="4">
        <v>37699.55724568903</v>
      </c>
      <c r="M288" s="4">
        <v>37730.176304764813</v>
      </c>
      <c r="N288" s="4">
        <v>38250.693851020587</v>
      </c>
      <c r="O288" s="4">
        <v>38766.41774977919</v>
      </c>
      <c r="P288" s="4">
        <v>39867.77666420304</v>
      </c>
      <c r="Q288" s="4">
        <v>40862.053621203377</v>
      </c>
      <c r="R288" s="4">
        <v>41590.167899119733</v>
      </c>
      <c r="S288" s="4">
        <v>41980.816654908187</v>
      </c>
      <c r="T288" s="4">
        <v>42456.648632029908</v>
      </c>
      <c r="U288" s="4">
        <v>42363.684362155407</v>
      </c>
      <c r="V288" s="4">
        <v>42558.395585899387</v>
      </c>
      <c r="W288" s="4">
        <v>42588.00102249776</v>
      </c>
      <c r="X288" s="4">
        <v>42654.564794679187</v>
      </c>
      <c r="Y288" s="4">
        <v>42437.443041783219</v>
      </c>
      <c r="Z288" s="4">
        <v>42848.636628527929</v>
      </c>
      <c r="AA288" s="4">
        <v>42116.659913282441</v>
      </c>
      <c r="AB288" s="4">
        <v>41897.301804840732</v>
      </c>
      <c r="AC288" s="4">
        <v>41865.022474695863</v>
      </c>
      <c r="AD288" s="4">
        <v>41734.955867787401</v>
      </c>
      <c r="AE288" s="4">
        <v>42106.758151607661</v>
      </c>
      <c r="AF288" s="4">
        <v>42849.527469812507</v>
      </c>
      <c r="AG288" s="4">
        <v>42806.438659335501</v>
      </c>
      <c r="AH288" s="4">
        <v>42713.721763373098</v>
      </c>
      <c r="AI288" s="4">
        <v>42495.458148403661</v>
      </c>
      <c r="AJ288" s="4">
        <v>42245.601952056299</v>
      </c>
      <c r="AK288" s="4">
        <v>41986.880670701103</v>
      </c>
      <c r="AL288" s="4">
        <v>41720.150643801411</v>
      </c>
      <c r="AM288" s="4">
        <v>41447.27339776187</v>
      </c>
      <c r="AN288" s="4">
        <v>41169.773215050947</v>
      </c>
      <c r="AO288" s="4">
        <v>40888.364960955507</v>
      </c>
      <c r="AP288" s="4">
        <v>40605.538095431337</v>
      </c>
      <c r="AQ288" s="4">
        <v>40749.705645753871</v>
      </c>
      <c r="AR288" s="4">
        <v>40898.74227904938</v>
      </c>
      <c r="AS288" s="4">
        <v>41053.647829116671</v>
      </c>
      <c r="AT288" s="4">
        <v>41211.977386158716</v>
      </c>
      <c r="AU288" s="4">
        <v>41370.243167459033</v>
      </c>
      <c r="AV288" s="4">
        <v>41526.71639126254</v>
      </c>
      <c r="AW288" s="4">
        <v>41679.025548197198</v>
      </c>
      <c r="AX288" s="4">
        <v>41824.876175244201</v>
      </c>
      <c r="AY288" s="4">
        <v>41963.478146295281</v>
      </c>
      <c r="AZ288" s="4">
        <v>42092.263261566608</v>
      </c>
      <c r="BA288" s="4">
        <v>42208.328840703187</v>
      </c>
      <c r="BB288" s="4">
        <v>42309.733975031122</v>
      </c>
    </row>
    <row r="289" spans="1:54" x14ac:dyDescent="0.3">
      <c r="A289" s="1" t="s">
        <v>53</v>
      </c>
      <c r="B289" s="1" t="s">
        <v>37</v>
      </c>
      <c r="C289" s="2" t="s">
        <v>105</v>
      </c>
      <c r="D289" s="4">
        <v>36219</v>
      </c>
      <c r="E289" s="4">
        <v>36447.712654374707</v>
      </c>
      <c r="F289" s="4">
        <v>37796.088599143237</v>
      </c>
      <c r="G289" s="4">
        <v>37572.854850947318</v>
      </c>
      <c r="H289" s="4">
        <v>37610.004369896582</v>
      </c>
      <c r="I289" s="4">
        <v>37634.208528335803</v>
      </c>
      <c r="J289" s="4">
        <v>37772.565874610576</v>
      </c>
      <c r="K289" s="4">
        <v>38203.724159053359</v>
      </c>
      <c r="L289" s="4">
        <v>38486.426658315497</v>
      </c>
      <c r="M289" s="4">
        <v>38215.479484757197</v>
      </c>
      <c r="N289" s="4">
        <v>38249.493454999531</v>
      </c>
      <c r="O289" s="4">
        <v>38752.063501095632</v>
      </c>
      <c r="P289" s="4">
        <v>39253.313147689332</v>
      </c>
      <c r="Q289" s="4">
        <v>40323.040282163849</v>
      </c>
      <c r="R289" s="4">
        <v>41295.236474713929</v>
      </c>
      <c r="S289" s="4">
        <v>42000.505849220041</v>
      </c>
      <c r="T289" s="4">
        <v>42376.698124712268</v>
      </c>
      <c r="U289" s="4">
        <v>42844.202783375891</v>
      </c>
      <c r="V289" s="4">
        <v>42760.803030798153</v>
      </c>
      <c r="W289" s="4">
        <v>42960.877414758528</v>
      </c>
      <c r="X289" s="4">
        <v>42998.830956301419</v>
      </c>
      <c r="Y289" s="4">
        <v>43064.985729303473</v>
      </c>
      <c r="Z289" s="4">
        <v>42863.749418290397</v>
      </c>
      <c r="AA289" s="4">
        <v>43263.670134737658</v>
      </c>
      <c r="AB289" s="4">
        <v>42571.231966367719</v>
      </c>
      <c r="AC289" s="4">
        <v>42360.272377514768</v>
      </c>
      <c r="AD289" s="4">
        <v>42333.282543207759</v>
      </c>
      <c r="AE289" s="4">
        <v>42209.603422061693</v>
      </c>
      <c r="AF289" s="4">
        <v>42571.985482387543</v>
      </c>
      <c r="AG289" s="4">
        <v>43271.674716955058</v>
      </c>
      <c r="AH289" s="4">
        <v>43231.626840464472</v>
      </c>
      <c r="AI289" s="4">
        <v>43143.05149378338</v>
      </c>
      <c r="AJ289" s="4">
        <v>42932.707616061722</v>
      </c>
      <c r="AK289" s="4">
        <v>42691.579360911463</v>
      </c>
      <c r="AL289" s="4">
        <v>42441.909154345201</v>
      </c>
      <c r="AM289" s="4">
        <v>42184.762819849588</v>
      </c>
      <c r="AN289" s="4">
        <v>41922.108905804613</v>
      </c>
      <c r="AO289" s="4">
        <v>41655.517287550523</v>
      </c>
      <c r="AP289" s="4">
        <v>41385.704788019393</v>
      </c>
      <c r="AQ289" s="4">
        <v>41115.050534597409</v>
      </c>
      <c r="AR289" s="4">
        <v>41255.555309444382</v>
      </c>
      <c r="AS289" s="4">
        <v>41401.134362952573</v>
      </c>
      <c r="AT289" s="4">
        <v>41552.670004993182</v>
      </c>
      <c r="AU289" s="4">
        <v>41707.717251482412</v>
      </c>
      <c r="AV289" s="4">
        <v>41862.837708733357</v>
      </c>
      <c r="AW289" s="4">
        <v>42016.293767420153</v>
      </c>
      <c r="AX289" s="4">
        <v>42165.73533195084</v>
      </c>
      <c r="AY289" s="4">
        <v>42308.8860741096</v>
      </c>
      <c r="AZ289" s="4">
        <v>42444.92787920378</v>
      </c>
      <c r="BA289" s="4">
        <v>42571.355391375102</v>
      </c>
      <c r="BB289" s="4">
        <v>42685.354354848758</v>
      </c>
    </row>
    <row r="290" spans="1:54" x14ac:dyDescent="0.3">
      <c r="A290" s="1" t="s">
        <v>53</v>
      </c>
      <c r="B290" s="1" t="s">
        <v>37</v>
      </c>
      <c r="C290" s="2" t="s">
        <v>106</v>
      </c>
      <c r="D290" s="4">
        <v>37095</v>
      </c>
      <c r="E290" s="4">
        <v>36981.859388647543</v>
      </c>
      <c r="F290" s="4">
        <v>37776.23455210634</v>
      </c>
      <c r="G290" s="4">
        <v>38442.481287189999</v>
      </c>
      <c r="H290" s="4">
        <v>38101.90062732267</v>
      </c>
      <c r="I290" s="4">
        <v>38138.007450134894</v>
      </c>
      <c r="J290" s="4">
        <v>38150.019472315144</v>
      </c>
      <c r="K290" s="4">
        <v>38277.769134774629</v>
      </c>
      <c r="L290" s="4">
        <v>38692.581734261723</v>
      </c>
      <c r="M290" s="4">
        <v>38951.435495598816</v>
      </c>
      <c r="N290" s="4">
        <v>38688.782817209809</v>
      </c>
      <c r="O290" s="4">
        <v>38739.427564574107</v>
      </c>
      <c r="P290" s="4">
        <v>39226.530814172991</v>
      </c>
      <c r="Q290" s="4">
        <v>39715.078106376022</v>
      </c>
      <c r="R290" s="4">
        <v>40757.660700091386</v>
      </c>
      <c r="S290" s="4">
        <v>41710.777625336203</v>
      </c>
      <c r="T290" s="4">
        <v>42396.058098282352</v>
      </c>
      <c r="U290" s="4">
        <v>42759.228163626147</v>
      </c>
      <c r="V290" s="4">
        <v>43219.177283957979</v>
      </c>
      <c r="W290" s="4">
        <v>43143.24476847925</v>
      </c>
      <c r="X290" s="4">
        <v>43347.540560200207</v>
      </c>
      <c r="Y290" s="4">
        <v>43392.269586971823</v>
      </c>
      <c r="Z290" s="4">
        <v>43457.899496422659</v>
      </c>
      <c r="AA290" s="4">
        <v>43270.185111202409</v>
      </c>
      <c r="AB290" s="4">
        <v>43660.750577782477</v>
      </c>
      <c r="AC290" s="4">
        <v>43001.685109867372</v>
      </c>
      <c r="AD290" s="4">
        <v>42797.407174511522</v>
      </c>
      <c r="AE290" s="4">
        <v>42774.39256963053</v>
      </c>
      <c r="AF290" s="4">
        <v>42655.428409546541</v>
      </c>
      <c r="AG290" s="4">
        <v>43009.291068820407</v>
      </c>
      <c r="AH290" s="4">
        <v>43671.716436262213</v>
      </c>
      <c r="AI290" s="4">
        <v>43633.708996423702</v>
      </c>
      <c r="AJ290" s="4">
        <v>43548.204078746327</v>
      </c>
      <c r="AK290" s="4">
        <v>43344.249629463113</v>
      </c>
      <c r="AL290" s="4">
        <v>43110.401802857537</v>
      </c>
      <c r="AM290" s="4">
        <v>42868.509870218702</v>
      </c>
      <c r="AN290" s="4">
        <v>42619.769797092828</v>
      </c>
      <c r="AO290" s="4">
        <v>42366.16676198387</v>
      </c>
      <c r="AP290" s="4">
        <v>42109.23888436344</v>
      </c>
      <c r="AQ290" s="4">
        <v>41849.652561579744</v>
      </c>
      <c r="AR290" s="4">
        <v>41589.661725075071</v>
      </c>
      <c r="AS290" s="4">
        <v>41727.455598274319</v>
      </c>
      <c r="AT290" s="4">
        <v>41870.426679332988</v>
      </c>
      <c r="AU290" s="4">
        <v>42019.356784864744</v>
      </c>
      <c r="AV290" s="4">
        <v>42171.802622007759</v>
      </c>
      <c r="AW290" s="4">
        <v>42324.371521152447</v>
      </c>
      <c r="AX290" s="4">
        <v>42475.324106272223</v>
      </c>
      <c r="AY290" s="4">
        <v>42622.334869967672</v>
      </c>
      <c r="AZ290" s="4">
        <v>42763.150081142659</v>
      </c>
      <c r="BA290" s="4">
        <v>42896.936044211769</v>
      </c>
      <c r="BB290" s="4">
        <v>43021.248677074327</v>
      </c>
    </row>
    <row r="291" spans="1:54" x14ac:dyDescent="0.3">
      <c r="A291" s="1" t="s">
        <v>53</v>
      </c>
      <c r="B291" s="1" t="s">
        <v>37</v>
      </c>
      <c r="C291" s="2" t="s">
        <v>107</v>
      </c>
      <c r="D291" s="4">
        <v>37367</v>
      </c>
      <c r="E291" s="4">
        <v>37836.670967758982</v>
      </c>
      <c r="F291" s="4">
        <v>38200.504712374743</v>
      </c>
      <c r="G291" s="4">
        <v>38386.2826635909</v>
      </c>
      <c r="H291" s="4">
        <v>38915.702143136143</v>
      </c>
      <c r="I291" s="4">
        <v>38585.963540268058</v>
      </c>
      <c r="J291" s="4">
        <v>38618.659567685783</v>
      </c>
      <c r="K291" s="4">
        <v>38614.862800493669</v>
      </c>
      <c r="L291" s="4">
        <v>38735.804361551869</v>
      </c>
      <c r="M291" s="4">
        <v>39138.388879387698</v>
      </c>
      <c r="N291" s="4">
        <v>39378.27674866395</v>
      </c>
      <c r="O291" s="4">
        <v>39134.882717860542</v>
      </c>
      <c r="P291" s="4">
        <v>39199.447067207453</v>
      </c>
      <c r="Q291" s="4">
        <v>39673.019322372427</v>
      </c>
      <c r="R291" s="4">
        <v>40150.271920358296</v>
      </c>
      <c r="S291" s="4">
        <v>41169.786219948037</v>
      </c>
      <c r="T291" s="4">
        <v>42106.749836479343</v>
      </c>
      <c r="U291" s="4">
        <v>42774.73065238219</v>
      </c>
      <c r="V291" s="4">
        <v>43126.259330816778</v>
      </c>
      <c r="W291" s="4">
        <v>43579.56974114781</v>
      </c>
      <c r="X291" s="4">
        <v>43509.380994334089</v>
      </c>
      <c r="Y291" s="4">
        <v>43717.135247241458</v>
      </c>
      <c r="Z291" s="4">
        <v>43767.536698414042</v>
      </c>
      <c r="AA291" s="4">
        <v>43832.708056015428</v>
      </c>
      <c r="AB291" s="4">
        <v>43656.423964409558</v>
      </c>
      <c r="AC291" s="4">
        <v>44039.205022996357</v>
      </c>
      <c r="AD291" s="4">
        <v>43407.835123971119</v>
      </c>
      <c r="AE291" s="4">
        <v>43208.497097609208</v>
      </c>
      <c r="AF291" s="4">
        <v>43188.237475358837</v>
      </c>
      <c r="AG291" s="4">
        <v>43072.522732318532</v>
      </c>
      <c r="AH291" s="4">
        <v>43418.860222349031</v>
      </c>
      <c r="AI291" s="4">
        <v>44049.250556602077</v>
      </c>
      <c r="AJ291" s="4">
        <v>44012.56738123305</v>
      </c>
      <c r="AK291" s="4">
        <v>43929.368181078207</v>
      </c>
      <c r="AL291" s="4">
        <v>43730.642932031617</v>
      </c>
      <c r="AM291" s="4">
        <v>43502.962310638373</v>
      </c>
      <c r="AN291" s="4">
        <v>43267.814613679227</v>
      </c>
      <c r="AO291" s="4">
        <v>43026.438405009358</v>
      </c>
      <c r="AP291" s="4">
        <v>42780.769360404207</v>
      </c>
      <c r="AQ291" s="4">
        <v>42532.272281051592</v>
      </c>
      <c r="AR291" s="4">
        <v>42281.54215862124</v>
      </c>
      <c r="AS291" s="4">
        <v>42030.713510953843</v>
      </c>
      <c r="AT291" s="4">
        <v>42166.523349423827</v>
      </c>
      <c r="AU291" s="4">
        <v>42307.53358384849</v>
      </c>
      <c r="AV291" s="4">
        <v>42454.444427870832</v>
      </c>
      <c r="AW291" s="4">
        <v>42604.817190789967</v>
      </c>
      <c r="AX291" s="4">
        <v>42755.301784472853</v>
      </c>
      <c r="AY291" s="4">
        <v>42904.163097451506</v>
      </c>
      <c r="AZ291" s="4">
        <v>43049.10258209888</v>
      </c>
      <c r="BA291" s="4">
        <v>43187.891970147502</v>
      </c>
      <c r="BB291" s="4">
        <v>43319.691624184423</v>
      </c>
    </row>
    <row r="292" spans="1:54" x14ac:dyDescent="0.3">
      <c r="A292" s="1" t="s">
        <v>53</v>
      </c>
      <c r="B292" s="1" t="s">
        <v>37</v>
      </c>
      <c r="C292" s="2" t="s">
        <v>108</v>
      </c>
      <c r="D292" s="4">
        <v>37118</v>
      </c>
      <c r="E292" s="4">
        <v>38137.910651751103</v>
      </c>
      <c r="F292" s="4">
        <v>38941.5877720914</v>
      </c>
      <c r="G292" s="4">
        <v>38756.941800024593</v>
      </c>
      <c r="H292" s="4">
        <v>38839.866595807318</v>
      </c>
      <c r="I292" s="4">
        <v>39351.848367899562</v>
      </c>
      <c r="J292" s="4">
        <v>39028.704433512263</v>
      </c>
      <c r="K292" s="4">
        <v>39054.285289077387</v>
      </c>
      <c r="L292" s="4">
        <v>39038.638597687102</v>
      </c>
      <c r="M292" s="4">
        <v>39155.089306174406</v>
      </c>
      <c r="N292" s="4">
        <v>39548.842398998037</v>
      </c>
      <c r="O292" s="4">
        <v>39783.689736941727</v>
      </c>
      <c r="P292" s="4">
        <v>39556.114997556637</v>
      </c>
      <c r="Q292" s="4">
        <v>39632.174928728491</v>
      </c>
      <c r="R292" s="4">
        <v>40093.721856898803</v>
      </c>
      <c r="S292" s="4">
        <v>40560.884473687744</v>
      </c>
      <c r="T292" s="4">
        <v>41560.933447180723</v>
      </c>
      <c r="U292" s="4">
        <v>42484.413646548943</v>
      </c>
      <c r="V292" s="4">
        <v>43137.527442685911</v>
      </c>
      <c r="W292" s="4">
        <v>43478.715095434003</v>
      </c>
      <c r="X292" s="4">
        <v>43926.330109875147</v>
      </c>
      <c r="Y292" s="4">
        <v>43860.56423792478</v>
      </c>
      <c r="Z292" s="4">
        <v>44071.395050234263</v>
      </c>
      <c r="AA292" s="4">
        <v>44126.739966502158</v>
      </c>
      <c r="AB292" s="4">
        <v>44191.519825620388</v>
      </c>
      <c r="AC292" s="4">
        <v>44024.768037307629</v>
      </c>
      <c r="AD292" s="4">
        <v>44400.943045024003</v>
      </c>
      <c r="AE292" s="4">
        <v>43792.322865603528</v>
      </c>
      <c r="AF292" s="4">
        <v>43596.377800478629</v>
      </c>
      <c r="AG292" s="4">
        <v>43577.881221859221</v>
      </c>
      <c r="AH292" s="4">
        <v>43464.281409125302</v>
      </c>
      <c r="AI292" s="4">
        <v>43804.107468101683</v>
      </c>
      <c r="AJ292" s="4">
        <v>44407.016220459853</v>
      </c>
      <c r="AK292" s="4">
        <v>44371.220108491492</v>
      </c>
      <c r="AL292" s="4">
        <v>44289.876075522661</v>
      </c>
      <c r="AM292" s="4">
        <v>44095.572028182512</v>
      </c>
      <c r="AN292" s="4">
        <v>43873.227188713587</v>
      </c>
      <c r="AO292" s="4">
        <v>43643.980940447676</v>
      </c>
      <c r="AP292" s="4">
        <v>43409.050655265048</v>
      </c>
      <c r="AQ292" s="4">
        <v>43170.288640722392</v>
      </c>
      <c r="AR292" s="4">
        <v>42929.072485124227</v>
      </c>
      <c r="AS292" s="4">
        <v>42685.923708881077</v>
      </c>
      <c r="AT292" s="4">
        <v>42442.8729630011</v>
      </c>
      <c r="AU292" s="4">
        <v>42577.233343390479</v>
      </c>
      <c r="AV292" s="4">
        <v>42716.759970236177</v>
      </c>
      <c r="AW292" s="4">
        <v>42862.089059382139</v>
      </c>
      <c r="AX292" s="4">
        <v>43010.789373164836</v>
      </c>
      <c r="AY292" s="4">
        <v>43159.550670545141</v>
      </c>
      <c r="AZ292" s="4">
        <v>43306.647145173571</v>
      </c>
      <c r="BA292" s="4">
        <v>43449.808615716349</v>
      </c>
      <c r="BB292" s="4">
        <v>43586.833704059078</v>
      </c>
    </row>
    <row r="293" spans="1:54" x14ac:dyDescent="0.3">
      <c r="A293" s="1" t="s">
        <v>53</v>
      </c>
      <c r="B293" s="1" t="s">
        <v>37</v>
      </c>
      <c r="C293" s="2" t="s">
        <v>109</v>
      </c>
      <c r="D293" s="4">
        <v>36700</v>
      </c>
      <c r="E293" s="4">
        <v>37908.469396218999</v>
      </c>
      <c r="F293" s="4">
        <v>39178.521719034128</v>
      </c>
      <c r="G293" s="4">
        <v>39437.810170922028</v>
      </c>
      <c r="H293" s="4">
        <v>39176.308152775673</v>
      </c>
      <c r="I293" s="4">
        <v>39259.986778140781</v>
      </c>
      <c r="J293" s="4">
        <v>39755.038472474444</v>
      </c>
      <c r="K293" s="4">
        <v>39434.088870980282</v>
      </c>
      <c r="L293" s="4">
        <v>39455.240237020364</v>
      </c>
      <c r="M293" s="4">
        <v>39430.280055510397</v>
      </c>
      <c r="N293" s="4">
        <v>39544.120428564129</v>
      </c>
      <c r="O293" s="4">
        <v>39940.717399678309</v>
      </c>
      <c r="P293" s="4">
        <v>40170.909244941329</v>
      </c>
      <c r="Q293" s="4">
        <v>39956.202759195083</v>
      </c>
      <c r="R293" s="4">
        <v>40041.693166302277</v>
      </c>
      <c r="S293" s="4">
        <v>40492.477747214187</v>
      </c>
      <c r="T293" s="4">
        <v>40950.645017547191</v>
      </c>
      <c r="U293" s="4">
        <v>41934.312201836226</v>
      </c>
      <c r="V293" s="4">
        <v>42846.643075578591</v>
      </c>
      <c r="W293" s="4">
        <v>43487.025101485437</v>
      </c>
      <c r="X293" s="4">
        <v>43819.065559763039</v>
      </c>
      <c r="Y293" s="4">
        <v>44261.90174421313</v>
      </c>
      <c r="Z293" s="4">
        <v>44199.685775989492</v>
      </c>
      <c r="AA293" s="4">
        <v>44413.470655879471</v>
      </c>
      <c r="AB293" s="4">
        <v>44473.202210361669</v>
      </c>
      <c r="AC293" s="4">
        <v>44537.55415585306</v>
      </c>
      <c r="AD293" s="4">
        <v>44378.636805537659</v>
      </c>
      <c r="AE293" s="4">
        <v>44749.07559427472</v>
      </c>
      <c r="AF293" s="4">
        <v>44159.102124236502</v>
      </c>
      <c r="AG293" s="4">
        <v>43965.316317348806</v>
      </c>
      <c r="AH293" s="4">
        <v>43947.876696499319</v>
      </c>
      <c r="AI293" s="4">
        <v>43835.584972722703</v>
      </c>
      <c r="AJ293" s="4">
        <v>44169.873490244303</v>
      </c>
      <c r="AK293" s="4">
        <v>44749.205281582123</v>
      </c>
      <c r="AL293" s="4">
        <v>44714.121927032131</v>
      </c>
      <c r="AM293" s="4">
        <v>44634.440592628249</v>
      </c>
      <c r="AN293" s="4">
        <v>44444.018836491727</v>
      </c>
      <c r="AO293" s="4">
        <v>44226.384356554983</v>
      </c>
      <c r="AP293" s="4">
        <v>44002.345689843933</v>
      </c>
      <c r="AQ293" s="4">
        <v>43773.064833695898</v>
      </c>
      <c r="AR293" s="4">
        <v>43540.300779459627</v>
      </c>
      <c r="AS293" s="4">
        <v>43305.345781705153</v>
      </c>
      <c r="AT293" s="4">
        <v>43068.65515161051</v>
      </c>
      <c r="AU293" s="4">
        <v>42832.17370276268</v>
      </c>
      <c r="AV293" s="4">
        <v>42965.469509911483</v>
      </c>
      <c r="AW293" s="4">
        <v>43103.85839372909</v>
      </c>
      <c r="AX293" s="4">
        <v>43247.927692763777</v>
      </c>
      <c r="AY293" s="4">
        <v>43395.256183727513</v>
      </c>
      <c r="AZ293" s="4">
        <v>43542.5713460802</v>
      </c>
      <c r="BA293" s="4">
        <v>43688.160544363767</v>
      </c>
      <c r="BB293" s="4">
        <v>43829.782507055839</v>
      </c>
    </row>
    <row r="294" spans="1:54" x14ac:dyDescent="0.3">
      <c r="A294" s="1" t="s">
        <v>53</v>
      </c>
      <c r="B294" s="1" t="s">
        <v>37</v>
      </c>
      <c r="C294" s="2" t="s">
        <v>110</v>
      </c>
      <c r="D294" s="4">
        <v>36394</v>
      </c>
      <c r="E294" s="4">
        <v>37492.107811691742</v>
      </c>
      <c r="F294" s="4">
        <v>38895.258169340013</v>
      </c>
      <c r="G294" s="4">
        <v>39661.60969904394</v>
      </c>
      <c r="H294" s="4">
        <v>39820.620749185458</v>
      </c>
      <c r="I294" s="4">
        <v>39572.745923242983</v>
      </c>
      <c r="J294" s="4">
        <v>39655.160782374143</v>
      </c>
      <c r="K294" s="4">
        <v>40133.388172313338</v>
      </c>
      <c r="L294" s="4">
        <v>39815.570868799208</v>
      </c>
      <c r="M294" s="4">
        <v>39833.857405273528</v>
      </c>
      <c r="N294" s="4">
        <v>39801.647478416853</v>
      </c>
      <c r="O294" s="4">
        <v>39922.275883739967</v>
      </c>
      <c r="P294" s="4">
        <v>40321.476315378401</v>
      </c>
      <c r="Q294" s="4">
        <v>40547.186375819409</v>
      </c>
      <c r="R294" s="4">
        <v>40342.837636194963</v>
      </c>
      <c r="S294" s="4">
        <v>40436.068679952827</v>
      </c>
      <c r="T294" s="4">
        <v>40877.196929799757</v>
      </c>
      <c r="U294" s="4">
        <v>41327.347539658353</v>
      </c>
      <c r="V294" s="4">
        <v>42297.247045481403</v>
      </c>
      <c r="W294" s="4">
        <v>43200.422843339336</v>
      </c>
      <c r="X294" s="4">
        <v>43829.901874174262</v>
      </c>
      <c r="Y294" s="4">
        <v>44153.863827581023</v>
      </c>
      <c r="Z294" s="4">
        <v>44592.831828426701</v>
      </c>
      <c r="AA294" s="4">
        <v>44533.59032515929</v>
      </c>
      <c r="AB294" s="4">
        <v>44750.239098979779</v>
      </c>
      <c r="AC294" s="4">
        <v>44813.794357669707</v>
      </c>
      <c r="AD294" s="4">
        <v>44877.544249904087</v>
      </c>
      <c r="AE294" s="4">
        <v>44724.95038820355</v>
      </c>
      <c r="AF294" s="4">
        <v>45090.312410132086</v>
      </c>
      <c r="AG294" s="4">
        <v>44515.630064978461</v>
      </c>
      <c r="AH294" s="4">
        <v>44323.065622859853</v>
      </c>
      <c r="AI294" s="4">
        <v>44306.19105172516</v>
      </c>
      <c r="AJ294" s="4">
        <v>44194.638181743627</v>
      </c>
      <c r="AK294" s="4">
        <v>44524.296897903347</v>
      </c>
      <c r="AL294" s="4">
        <v>45083.405876451383</v>
      </c>
      <c r="AM294" s="4">
        <v>45049.031676523693</v>
      </c>
      <c r="AN294" s="4">
        <v>44970.953716924378</v>
      </c>
      <c r="AO294" s="4">
        <v>44784.013917982382</v>
      </c>
      <c r="AP294" s="4">
        <v>44570.568288571667</v>
      </c>
      <c r="AQ294" s="4">
        <v>44351.12535968567</v>
      </c>
      <c r="AR294" s="4">
        <v>44126.779320632319</v>
      </c>
      <c r="AS294" s="4">
        <v>43899.199227725629</v>
      </c>
      <c r="AT294" s="4">
        <v>43669.601269577986</v>
      </c>
      <c r="AU294" s="4">
        <v>43438.38491716679</v>
      </c>
      <c r="AV294" s="4">
        <v>43207.426073518764</v>
      </c>
      <c r="AW294" s="4">
        <v>43339.92594931645</v>
      </c>
      <c r="AX294" s="4">
        <v>43477.421890478981</v>
      </c>
      <c r="AY294" s="4">
        <v>43620.464956372081</v>
      </c>
      <c r="AZ294" s="4">
        <v>43766.64618055318</v>
      </c>
      <c r="BA294" s="4">
        <v>43912.728776931472</v>
      </c>
      <c r="BB294" s="4">
        <v>44057.015937130418</v>
      </c>
    </row>
    <row r="295" spans="1:54" x14ac:dyDescent="0.3">
      <c r="A295" s="1" t="s">
        <v>53</v>
      </c>
      <c r="B295" s="1" t="s">
        <v>37</v>
      </c>
      <c r="C295" s="2" t="s">
        <v>111</v>
      </c>
      <c r="D295" s="4">
        <v>36366</v>
      </c>
      <c r="E295" s="4">
        <v>37189.835784247989</v>
      </c>
      <c r="F295" s="4">
        <v>38423.505885833139</v>
      </c>
      <c r="G295" s="4">
        <v>39372.787968224737</v>
      </c>
      <c r="H295" s="4">
        <v>40046.771274664687</v>
      </c>
      <c r="I295" s="4">
        <v>40189.593950353366</v>
      </c>
      <c r="J295" s="4">
        <v>39951.854885978821</v>
      </c>
      <c r="K295" s="4">
        <v>40031.537995094288</v>
      </c>
      <c r="L295" s="4">
        <v>40496.683926813494</v>
      </c>
      <c r="M295" s="4">
        <v>40182.309261004091</v>
      </c>
      <c r="N295" s="4">
        <v>40199.09293195291</v>
      </c>
      <c r="O295" s="4">
        <v>40168.385315184663</v>
      </c>
      <c r="P295" s="4">
        <v>40294.840655482738</v>
      </c>
      <c r="Q295" s="4">
        <v>40696.338357914581</v>
      </c>
      <c r="R295" s="4">
        <v>40917.673919348083</v>
      </c>
      <c r="S295" s="4">
        <v>40721.695579591396</v>
      </c>
      <c r="T295" s="4">
        <v>40821.379380602411</v>
      </c>
      <c r="U295" s="4">
        <v>41253.855708203548</v>
      </c>
      <c r="V295" s="4">
        <v>41696.890733162887</v>
      </c>
      <c r="W295" s="4">
        <v>42655.219652318039</v>
      </c>
      <c r="X295" s="4">
        <v>43550.923018170513</v>
      </c>
      <c r="Y295" s="4">
        <v>44171.081460758447</v>
      </c>
      <c r="Z295" s="4">
        <v>44488.014336127977</v>
      </c>
      <c r="AA295" s="4">
        <v>44924.005513187403</v>
      </c>
      <c r="AB295" s="4">
        <v>44867.326109280322</v>
      </c>
      <c r="AC295" s="4">
        <v>45086.695186573583</v>
      </c>
      <c r="AD295" s="4">
        <v>45153.512872722509</v>
      </c>
      <c r="AE295" s="4">
        <v>45216.446459898951</v>
      </c>
      <c r="AF295" s="4">
        <v>45068.925911501523</v>
      </c>
      <c r="AG295" s="4">
        <v>45429.772153568309</v>
      </c>
      <c r="AH295" s="4">
        <v>44867.7429904319</v>
      </c>
      <c r="AI295" s="4">
        <v>44675.746502896982</v>
      </c>
      <c r="AJ295" s="4">
        <v>44659.138379142569</v>
      </c>
      <c r="AK295" s="4">
        <v>44547.983314739213</v>
      </c>
      <c r="AL295" s="4">
        <v>44873.886859498372</v>
      </c>
      <c r="AM295" s="4">
        <v>45415.664090104918</v>
      </c>
      <c r="AN295" s="4">
        <v>45382.110769745806</v>
      </c>
      <c r="AO295" s="4">
        <v>45305.654104060071</v>
      </c>
      <c r="AP295" s="4">
        <v>45121.894217919013</v>
      </c>
      <c r="AQ295" s="4">
        <v>44912.205693654207</v>
      </c>
      <c r="AR295" s="4">
        <v>44696.835010108189</v>
      </c>
      <c r="AS295" s="4">
        <v>44476.808389161153</v>
      </c>
      <c r="AT295" s="4">
        <v>44253.714432608438</v>
      </c>
      <c r="AU295" s="4">
        <v>44028.704679982948</v>
      </c>
      <c r="AV295" s="4">
        <v>43802.133123472537</v>
      </c>
      <c r="AW295" s="4">
        <v>43575.821470838782</v>
      </c>
      <c r="AX295" s="4">
        <v>43707.718683720173</v>
      </c>
      <c r="AY295" s="4">
        <v>43844.501143558737</v>
      </c>
      <c r="AZ295" s="4">
        <v>43986.694089126519</v>
      </c>
      <c r="BA295" s="4">
        <v>44131.902572256913</v>
      </c>
      <c r="BB295" s="4">
        <v>44276.923629388832</v>
      </c>
    </row>
    <row r="296" spans="1:54" x14ac:dyDescent="0.3">
      <c r="A296" s="1" t="s">
        <v>53</v>
      </c>
      <c r="B296" s="1" t="s">
        <v>37</v>
      </c>
      <c r="C296" s="2" t="s">
        <v>112</v>
      </c>
      <c r="D296" s="4">
        <v>37006</v>
      </c>
      <c r="E296" s="4">
        <v>37146.889248722917</v>
      </c>
      <c r="F296" s="4">
        <v>38076.330689496943</v>
      </c>
      <c r="G296" s="4">
        <v>38888.137371090888</v>
      </c>
      <c r="H296" s="4">
        <v>39762.106749760831</v>
      </c>
      <c r="I296" s="4">
        <v>40418.473572867137</v>
      </c>
      <c r="J296" s="4">
        <v>40545.322798346242</v>
      </c>
      <c r="K296" s="4">
        <v>40315.407220574743</v>
      </c>
      <c r="L296" s="4">
        <v>40394.067077294952</v>
      </c>
      <c r="M296" s="4">
        <v>40848.816791948353</v>
      </c>
      <c r="N296" s="4">
        <v>40538.314783380672</v>
      </c>
      <c r="O296" s="4">
        <v>40561.012235808827</v>
      </c>
      <c r="P296" s="4">
        <v>40531.345360018087</v>
      </c>
      <c r="Q296" s="4">
        <v>40662.768800857113</v>
      </c>
      <c r="R296" s="4">
        <v>41066.244693695618</v>
      </c>
      <c r="S296" s="4">
        <v>41283.34908178178</v>
      </c>
      <c r="T296" s="4">
        <v>41094.255111984727</v>
      </c>
      <c r="U296" s="4">
        <v>41199.436217256938</v>
      </c>
      <c r="V296" s="4">
        <v>41624.163978664837</v>
      </c>
      <c r="W296" s="4">
        <v>42060.886556457946</v>
      </c>
      <c r="X296" s="4">
        <v>43009.429475957833</v>
      </c>
      <c r="Y296" s="4">
        <v>43899.033236056814</v>
      </c>
      <c r="Z296" s="4">
        <v>44511.278104771409</v>
      </c>
      <c r="AA296" s="4">
        <v>44822.188914764607</v>
      </c>
      <c r="AB296" s="4">
        <v>45255.949129026842</v>
      </c>
      <c r="AC296" s="4">
        <v>45201.4744560572</v>
      </c>
      <c r="AD296" s="4">
        <v>45423.342997132611</v>
      </c>
      <c r="AE296" s="4">
        <v>45492.898920375337</v>
      </c>
      <c r="AF296" s="4">
        <v>45554.833292962692</v>
      </c>
      <c r="AG296" s="4">
        <v>45411.420395802837</v>
      </c>
      <c r="AH296" s="4">
        <v>45768.257813090648</v>
      </c>
      <c r="AI296" s="4">
        <v>45216.876009543499</v>
      </c>
      <c r="AJ296" s="4">
        <v>45025.041976990833</v>
      </c>
      <c r="AK296" s="4">
        <v>45008.571799361132</v>
      </c>
      <c r="AL296" s="4">
        <v>44897.692622738003</v>
      </c>
      <c r="AM296" s="4">
        <v>45220.663032846343</v>
      </c>
      <c r="AN296" s="4">
        <v>45747.557996057512</v>
      </c>
      <c r="AO296" s="4">
        <v>45714.991948372372</v>
      </c>
      <c r="AP296" s="4">
        <v>45640.210279715488</v>
      </c>
      <c r="AQ296" s="4">
        <v>45459.405049835237</v>
      </c>
      <c r="AR296" s="4">
        <v>45253.127808989622</v>
      </c>
      <c r="AS296" s="4">
        <v>45041.4005496014</v>
      </c>
      <c r="AT296" s="4">
        <v>44825.187276614837</v>
      </c>
      <c r="AU296" s="4">
        <v>44606.007207886541</v>
      </c>
      <c r="AV296" s="4">
        <v>44384.958181361137</v>
      </c>
      <c r="AW296" s="4">
        <v>44162.358078365687</v>
      </c>
      <c r="AX296" s="4">
        <v>43939.98670201315</v>
      </c>
      <c r="AY296" s="4">
        <v>44071.415269247977</v>
      </c>
      <c r="AZ296" s="4">
        <v>44207.610870266923</v>
      </c>
      <c r="BA296" s="4">
        <v>44349.081331990637</v>
      </c>
      <c r="BB296" s="4">
        <v>44493.447131853398</v>
      </c>
    </row>
    <row r="297" spans="1:54" x14ac:dyDescent="0.3">
      <c r="A297" s="1" t="s">
        <v>53</v>
      </c>
      <c r="B297" s="1" t="s">
        <v>37</v>
      </c>
      <c r="C297" s="2" t="s">
        <v>113</v>
      </c>
      <c r="D297" s="4">
        <v>37121</v>
      </c>
      <c r="E297" s="4">
        <v>37759.745253268928</v>
      </c>
      <c r="F297" s="4">
        <v>37988.385735016389</v>
      </c>
      <c r="G297" s="4">
        <v>38536.490995101049</v>
      </c>
      <c r="H297" s="4">
        <v>39277.926909360343</v>
      </c>
      <c r="I297" s="4">
        <v>40141.747497890246</v>
      </c>
      <c r="J297" s="4">
        <v>40781.25796803015</v>
      </c>
      <c r="K297" s="4">
        <v>40892.960268825518</v>
      </c>
      <c r="L297" s="4">
        <v>40671.163268638258</v>
      </c>
      <c r="M297" s="4">
        <v>40749.828193777437</v>
      </c>
      <c r="N297" s="4">
        <v>41196.442890341546</v>
      </c>
      <c r="O297" s="4">
        <v>40895.64781529452</v>
      </c>
      <c r="P297" s="4">
        <v>40923.451552260049</v>
      </c>
      <c r="Q297" s="4">
        <v>40894.304000540513</v>
      </c>
      <c r="R297" s="4">
        <v>41029.869141690688</v>
      </c>
      <c r="S297" s="4">
        <v>41434.997239625183</v>
      </c>
      <c r="T297" s="4">
        <v>41647.998932841903</v>
      </c>
      <c r="U297" s="4">
        <v>41464.582992538177</v>
      </c>
      <c r="V297" s="4">
        <v>41574.47466181629</v>
      </c>
      <c r="W297" s="4">
        <v>41992.202088878308</v>
      </c>
      <c r="X297" s="4">
        <v>42423.270103172501</v>
      </c>
      <c r="Y297" s="4">
        <v>43363.471208959338</v>
      </c>
      <c r="Z297" s="4">
        <v>44248.136137410162</v>
      </c>
      <c r="AA297" s="4">
        <v>44853.682814165462</v>
      </c>
      <c r="AB297" s="4">
        <v>45159.385437118523</v>
      </c>
      <c r="AC297" s="4">
        <v>45591.403276165147</v>
      </c>
      <c r="AD297" s="4">
        <v>45538.705301966933</v>
      </c>
      <c r="AE297" s="4">
        <v>45762.749153178709</v>
      </c>
      <c r="AF297" s="4">
        <v>45834.52471937424</v>
      </c>
      <c r="AG297" s="4">
        <v>45895.280101254168</v>
      </c>
      <c r="AH297" s="4">
        <v>45755.195337387457</v>
      </c>
      <c r="AI297" s="4">
        <v>46108.448111287078</v>
      </c>
      <c r="AJ297" s="4">
        <v>45566.107917906687</v>
      </c>
      <c r="AK297" s="4">
        <v>45374.164335077847</v>
      </c>
      <c r="AL297" s="4">
        <v>45357.802578801173</v>
      </c>
      <c r="AM297" s="4">
        <v>45247.189916835217</v>
      </c>
      <c r="AN297" s="4">
        <v>45567.945071949471</v>
      </c>
      <c r="AO297" s="4">
        <v>46081.999141320717</v>
      </c>
      <c r="AP297" s="4">
        <v>46050.547891828253</v>
      </c>
      <c r="AQ297" s="4">
        <v>45977.45452150434</v>
      </c>
      <c r="AR297" s="4">
        <v>45799.380307621388</v>
      </c>
      <c r="AS297" s="4">
        <v>45596.187514504869</v>
      </c>
      <c r="AT297" s="4">
        <v>45387.708698764662</v>
      </c>
      <c r="AU297" s="4">
        <v>45174.853414989811</v>
      </c>
      <c r="AV297" s="4">
        <v>44959.082073589692</v>
      </c>
      <c r="AW297" s="4">
        <v>44741.448609592742</v>
      </c>
      <c r="AX297" s="4">
        <v>44522.242925334896</v>
      </c>
      <c r="AY297" s="4">
        <v>44303.213136726627</v>
      </c>
      <c r="AZ297" s="4">
        <v>44434.25311017788</v>
      </c>
      <c r="BA297" s="4">
        <v>44569.941330454509</v>
      </c>
      <c r="BB297" s="4">
        <v>44710.774865982559</v>
      </c>
    </row>
    <row r="298" spans="1:54" x14ac:dyDescent="0.3">
      <c r="A298" s="1" t="s">
        <v>53</v>
      </c>
      <c r="B298" s="1" t="s">
        <v>37</v>
      </c>
      <c r="C298" s="2" t="s">
        <v>114</v>
      </c>
      <c r="D298" s="4">
        <v>36945</v>
      </c>
      <c r="E298" s="4">
        <v>37860.920581068429</v>
      </c>
      <c r="F298" s="4">
        <v>38554.069850994027</v>
      </c>
      <c r="G298" s="4">
        <v>38439.304565053731</v>
      </c>
      <c r="H298" s="4">
        <v>38932.75396959098</v>
      </c>
      <c r="I298" s="4">
        <v>39661.677930681377</v>
      </c>
      <c r="J298" s="4">
        <v>40515.603543975543</v>
      </c>
      <c r="K298" s="4">
        <v>41139.689989547587</v>
      </c>
      <c r="L298" s="4">
        <v>41238.754576551873</v>
      </c>
      <c r="M298" s="4">
        <v>41025.012313548737</v>
      </c>
      <c r="N298" s="4">
        <v>41104.608974870309</v>
      </c>
      <c r="O298" s="4">
        <v>41549.889461181738</v>
      </c>
      <c r="P298" s="4">
        <v>41257.463982897258</v>
      </c>
      <c r="Q298" s="4">
        <v>41289.581219518797</v>
      </c>
      <c r="R298" s="4">
        <v>41260.457910370023</v>
      </c>
      <c r="S298" s="4">
        <v>41399.462701837787</v>
      </c>
      <c r="T298" s="4">
        <v>41805.990072895227</v>
      </c>
      <c r="U298" s="4">
        <v>42015.04353841093</v>
      </c>
      <c r="V298" s="4">
        <v>41836.337393080321</v>
      </c>
      <c r="W298" s="4">
        <v>41950.302131332239</v>
      </c>
      <c r="X298" s="4">
        <v>42361.688724061649</v>
      </c>
      <c r="Y298" s="4">
        <v>42787.691579323633</v>
      </c>
      <c r="Z298" s="4">
        <v>43720.843535131877</v>
      </c>
      <c r="AA298" s="4">
        <v>44601.620161332219</v>
      </c>
      <c r="AB298" s="4">
        <v>45201.496138282833</v>
      </c>
      <c r="AC298" s="4">
        <v>45502.606649582936</v>
      </c>
      <c r="AD298" s="4">
        <v>45933.179871624292</v>
      </c>
      <c r="AE298" s="4">
        <v>45881.812813095203</v>
      </c>
      <c r="AF298" s="4">
        <v>46107.700331889057</v>
      </c>
      <c r="AG298" s="4">
        <v>46181.248178574533</v>
      </c>
      <c r="AH298" s="4">
        <v>46240.707260078278</v>
      </c>
      <c r="AI298" s="4">
        <v>46103.336966888797</v>
      </c>
      <c r="AJ298" s="4">
        <v>46453.398962931649</v>
      </c>
      <c r="AK298" s="4">
        <v>45918.814208037722</v>
      </c>
      <c r="AL298" s="4">
        <v>45726.626316692898</v>
      </c>
      <c r="AM298" s="4">
        <v>45710.440445457563</v>
      </c>
      <c r="AN298" s="4">
        <v>45600.160339849906</v>
      </c>
      <c r="AO298" s="4">
        <v>45919.331995632347</v>
      </c>
      <c r="AP298" s="4">
        <v>46422.270837599899</v>
      </c>
      <c r="AQ298" s="4">
        <v>46392.023389160167</v>
      </c>
      <c r="AR298" s="4">
        <v>46320.599283360527</v>
      </c>
      <c r="AS298" s="4">
        <v>46145.034649366113</v>
      </c>
      <c r="AT298" s="4">
        <v>45944.617972929373</v>
      </c>
      <c r="AU298" s="4">
        <v>45739.024147131888</v>
      </c>
      <c r="AV298" s="4">
        <v>45529.116168956047</v>
      </c>
      <c r="AW298" s="4">
        <v>45316.305286005561</v>
      </c>
      <c r="AX298" s="4">
        <v>45101.610164420432</v>
      </c>
      <c r="AY298" s="4">
        <v>44885.299767467623</v>
      </c>
      <c r="AZ298" s="4">
        <v>44669.099203721104</v>
      </c>
      <c r="BA298" s="4">
        <v>44799.805537530257</v>
      </c>
      <c r="BB298" s="4">
        <v>44935.045208165488</v>
      </c>
    </row>
    <row r="299" spans="1:54" x14ac:dyDescent="0.3">
      <c r="A299" s="1" t="s">
        <v>53</v>
      </c>
      <c r="B299" s="1" t="s">
        <v>37</v>
      </c>
      <c r="C299" s="2" t="s">
        <v>115</v>
      </c>
      <c r="D299" s="4">
        <v>37579</v>
      </c>
      <c r="E299" s="4">
        <v>37662.442586327939</v>
      </c>
      <c r="F299" s="4">
        <v>38619.354630995171</v>
      </c>
      <c r="G299" s="4">
        <v>38980.592351463827</v>
      </c>
      <c r="H299" s="4">
        <v>38828.98549755432</v>
      </c>
      <c r="I299" s="4">
        <v>39318.497090293997</v>
      </c>
      <c r="J299" s="4">
        <v>40035.284007201437</v>
      </c>
      <c r="K299" s="4">
        <v>40880.26155552359</v>
      </c>
      <c r="L299" s="4">
        <v>41491.546097850209</v>
      </c>
      <c r="M299" s="4">
        <v>41579.896019213607</v>
      </c>
      <c r="N299" s="4">
        <v>41374.276766621602</v>
      </c>
      <c r="O299" s="4">
        <v>41459.937363526231</v>
      </c>
      <c r="P299" s="4">
        <v>41904.066279572791</v>
      </c>
      <c r="Q299" s="4">
        <v>41618.854592868978</v>
      </c>
      <c r="R299" s="4">
        <v>41654.583929033492</v>
      </c>
      <c r="S299" s="4">
        <v>41625.111200130443</v>
      </c>
      <c r="T299" s="4">
        <v>41767.00215933592</v>
      </c>
      <c r="U299" s="4">
        <v>42174.718333865181</v>
      </c>
      <c r="V299" s="4">
        <v>42380.001968066877</v>
      </c>
      <c r="W299" s="4">
        <v>42205.272389982012</v>
      </c>
      <c r="X299" s="4">
        <v>42322.805964029387</v>
      </c>
      <c r="Y299" s="4">
        <v>42728.422500563996</v>
      </c>
      <c r="Z299" s="4">
        <v>43149.921693232427</v>
      </c>
      <c r="AA299" s="4">
        <v>44077.101391742603</v>
      </c>
      <c r="AB299" s="4">
        <v>44954.788949867761</v>
      </c>
      <c r="AC299" s="4">
        <v>45549.746046333297</v>
      </c>
      <c r="AD299" s="4">
        <v>45846.682401113678</v>
      </c>
      <c r="AE299" s="4">
        <v>46275.942759981241</v>
      </c>
      <c r="AF299" s="4">
        <v>46225.518521013772</v>
      </c>
      <c r="AG299" s="4">
        <v>46452.948186250811</v>
      </c>
      <c r="AH299" s="4">
        <v>46527.928621224812</v>
      </c>
      <c r="AI299" s="4">
        <v>46586.045789159172</v>
      </c>
      <c r="AJ299" s="4">
        <v>46450.950855302894</v>
      </c>
      <c r="AK299" s="4">
        <v>46798.180169197032</v>
      </c>
      <c r="AL299" s="4">
        <v>46270.434065722497</v>
      </c>
      <c r="AM299" s="4">
        <v>46078.02539215055</v>
      </c>
      <c r="AN299" s="4">
        <v>46062.160819766759</v>
      </c>
      <c r="AO299" s="4">
        <v>45952.339776893103</v>
      </c>
      <c r="AP299" s="4">
        <v>46270.439876767858</v>
      </c>
      <c r="AQ299" s="4">
        <v>46763.66919264762</v>
      </c>
      <c r="AR299" s="4">
        <v>46734.692594033397</v>
      </c>
      <c r="AS299" s="4">
        <v>46664.912285315237</v>
      </c>
      <c r="AT299" s="4">
        <v>46491.672985122961</v>
      </c>
      <c r="AU299" s="4">
        <v>46293.778454733962</v>
      </c>
      <c r="AV299" s="4">
        <v>46090.771301862231</v>
      </c>
      <c r="AW299" s="4">
        <v>45883.475340971927</v>
      </c>
      <c r="AX299" s="4">
        <v>45673.26112973741</v>
      </c>
      <c r="AY299" s="4">
        <v>45461.119534483383</v>
      </c>
      <c r="AZ299" s="4">
        <v>45247.304726110131</v>
      </c>
      <c r="BA299" s="4">
        <v>45033.525838054447</v>
      </c>
      <c r="BB299" s="4">
        <v>45163.925554798923</v>
      </c>
    </row>
    <row r="300" spans="1:54" x14ac:dyDescent="0.3">
      <c r="A300" s="1" t="s">
        <v>53</v>
      </c>
      <c r="B300" s="1" t="s">
        <v>37</v>
      </c>
      <c r="C300" s="2" t="s">
        <v>116</v>
      </c>
      <c r="D300" s="4">
        <v>35943</v>
      </c>
      <c r="E300" s="4">
        <v>38269.209209699489</v>
      </c>
      <c r="F300" s="4">
        <v>38390.359049285311</v>
      </c>
      <c r="G300" s="4">
        <v>39031.840685836331</v>
      </c>
      <c r="H300" s="4">
        <v>39348.717031946202</v>
      </c>
      <c r="I300" s="4">
        <v>39204.850850037612</v>
      </c>
      <c r="J300" s="4">
        <v>39689.813586406242</v>
      </c>
      <c r="K300" s="4">
        <v>40395.398428346351</v>
      </c>
      <c r="L300" s="4">
        <v>41233.1956366089</v>
      </c>
      <c r="M300" s="4">
        <v>41833.486692160812</v>
      </c>
      <c r="N300" s="4">
        <v>41912.661050142837</v>
      </c>
      <c r="O300" s="4">
        <v>41719.060621050572</v>
      </c>
      <c r="P300" s="4">
        <v>41810.127899119223</v>
      </c>
      <c r="Q300" s="4">
        <v>42253.052635694978</v>
      </c>
      <c r="R300" s="4">
        <v>41974.011785653922</v>
      </c>
      <c r="S300" s="4">
        <v>42012.705634338221</v>
      </c>
      <c r="T300" s="4">
        <v>41982.565430502313</v>
      </c>
      <c r="U300" s="4">
        <v>42126.842241480408</v>
      </c>
      <c r="V300" s="4">
        <v>42535.498234573097</v>
      </c>
      <c r="W300" s="4">
        <v>42737.129855177584</v>
      </c>
      <c r="X300" s="4">
        <v>42565.768292591587</v>
      </c>
      <c r="Y300" s="4">
        <v>42686.417494750043</v>
      </c>
      <c r="Z300" s="4">
        <v>43086.750420355747</v>
      </c>
      <c r="AA300" s="4">
        <v>43504.221413302723</v>
      </c>
      <c r="AB300" s="4">
        <v>44426.189592896953</v>
      </c>
      <c r="AC300" s="4">
        <v>45301.24287278243</v>
      </c>
      <c r="AD300" s="4">
        <v>45891.71750537942</v>
      </c>
      <c r="AE300" s="4">
        <v>46184.69275120728</v>
      </c>
      <c r="AF300" s="4">
        <v>46612.613087272512</v>
      </c>
      <c r="AG300" s="4">
        <v>46562.778424505057</v>
      </c>
      <c r="AH300" s="4">
        <v>46791.453624269452</v>
      </c>
      <c r="AI300" s="4">
        <v>46867.573115483203</v>
      </c>
      <c r="AJ300" s="4">
        <v>46924.319198808931</v>
      </c>
      <c r="AK300" s="4">
        <v>46791.175432139673</v>
      </c>
      <c r="AL300" s="4">
        <v>47135.879295826358</v>
      </c>
      <c r="AM300" s="4">
        <v>46614.336260395467</v>
      </c>
      <c r="AN300" s="4">
        <v>46421.81129540618</v>
      </c>
      <c r="AO300" s="4">
        <v>46406.415870473058</v>
      </c>
      <c r="AP300" s="4">
        <v>46297.175762377788</v>
      </c>
      <c r="AQ300" s="4">
        <v>46614.563188846827</v>
      </c>
      <c r="AR300" s="4">
        <v>47099.179495060293</v>
      </c>
      <c r="AS300" s="4">
        <v>47071.494159507572</v>
      </c>
      <c r="AT300" s="4">
        <v>47003.305029323943</v>
      </c>
      <c r="AU300" s="4">
        <v>46832.222081335567</v>
      </c>
      <c r="AV300" s="4">
        <v>46636.628357402173</v>
      </c>
      <c r="AW300" s="4">
        <v>46435.953284377909</v>
      </c>
      <c r="AX300" s="4">
        <v>46230.98815705064</v>
      </c>
      <c r="AY300" s="4">
        <v>46023.070168856939</v>
      </c>
      <c r="AZ300" s="4">
        <v>45813.168827859699</v>
      </c>
      <c r="BA300" s="4">
        <v>45601.528663464487</v>
      </c>
      <c r="BB300" s="4">
        <v>45389.848326310683</v>
      </c>
    </row>
    <row r="301" spans="1:54" x14ac:dyDescent="0.3">
      <c r="A301" s="1" t="s">
        <v>53</v>
      </c>
      <c r="B301" s="1" t="s">
        <v>37</v>
      </c>
      <c r="C301" s="2" t="s">
        <v>117</v>
      </c>
      <c r="D301" s="4">
        <v>35647</v>
      </c>
      <c r="E301" s="4">
        <v>36628.609206138433</v>
      </c>
      <c r="F301" s="4">
        <v>38950.570400434721</v>
      </c>
      <c r="G301" s="4">
        <v>38786.185588349283</v>
      </c>
      <c r="H301" s="4">
        <v>39386.634164605181</v>
      </c>
      <c r="I301" s="4">
        <v>39701.583336615258</v>
      </c>
      <c r="J301" s="4">
        <v>39563.925050469887</v>
      </c>
      <c r="K301" s="4">
        <v>40044.766730303643</v>
      </c>
      <c r="L301" s="4">
        <v>40740.979673294212</v>
      </c>
      <c r="M301" s="4">
        <v>41572.937989346567</v>
      </c>
      <c r="N301" s="4">
        <v>42163.889381351873</v>
      </c>
      <c r="O301" s="4">
        <v>42239.014601686082</v>
      </c>
      <c r="P301" s="4">
        <v>42056.323371567247</v>
      </c>
      <c r="Q301" s="4">
        <v>42152.177181732928</v>
      </c>
      <c r="R301" s="4">
        <v>42593.821160808177</v>
      </c>
      <c r="S301" s="4">
        <v>42320.118504389779</v>
      </c>
      <c r="T301" s="4">
        <v>42361.290279423738</v>
      </c>
      <c r="U301" s="4">
        <v>42330.296653365367</v>
      </c>
      <c r="V301" s="4">
        <v>42476.595968904418</v>
      </c>
      <c r="W301" s="4">
        <v>42886.016402621528</v>
      </c>
      <c r="X301" s="4">
        <v>43084.160810596128</v>
      </c>
      <c r="Y301" s="4">
        <v>42915.728245597988</v>
      </c>
      <c r="Z301" s="4">
        <v>43039.215756956262</v>
      </c>
      <c r="AA301" s="4">
        <v>43434.794485550483</v>
      </c>
      <c r="AB301" s="4">
        <v>43848.686957204212</v>
      </c>
      <c r="AC301" s="4">
        <v>44766.039986299373</v>
      </c>
      <c r="AD301" s="4">
        <v>45638.759997731897</v>
      </c>
      <c r="AE301" s="4">
        <v>46225.067798902332</v>
      </c>
      <c r="AF301" s="4">
        <v>46514.253835954682</v>
      </c>
      <c r="AG301" s="4">
        <v>46940.817407129587</v>
      </c>
      <c r="AH301" s="4">
        <v>46891.331940778677</v>
      </c>
      <c r="AI301" s="4">
        <v>47121.047287862668</v>
      </c>
      <c r="AJ301" s="4">
        <v>47198.115234712532</v>
      </c>
      <c r="AK301" s="4">
        <v>47253.54409033819</v>
      </c>
      <c r="AL301" s="4">
        <v>47122.179700052257</v>
      </c>
      <c r="AM301" s="4">
        <v>47464.717053609667</v>
      </c>
      <c r="AN301" s="4">
        <v>46948.938289855752</v>
      </c>
      <c r="AO301" s="4">
        <v>46756.459705657697</v>
      </c>
      <c r="AP301" s="4">
        <v>46741.695166284757</v>
      </c>
      <c r="AQ301" s="4">
        <v>46633.160019258343</v>
      </c>
      <c r="AR301" s="4">
        <v>46950.129846421347</v>
      </c>
      <c r="AS301" s="4">
        <v>47427.062488046256</v>
      </c>
      <c r="AT301" s="4">
        <v>47400.67625121968</v>
      </c>
      <c r="AU301" s="4">
        <v>47334.023851601647</v>
      </c>
      <c r="AV301" s="4">
        <v>47164.947234630403</v>
      </c>
      <c r="AW301" s="4">
        <v>46971.461228057793</v>
      </c>
      <c r="AX301" s="4">
        <v>46772.8982238596</v>
      </c>
      <c r="AY301" s="4">
        <v>46570.023101287967</v>
      </c>
      <c r="AZ301" s="4">
        <v>46364.146261680449</v>
      </c>
      <c r="BA301" s="4">
        <v>46156.221395778899</v>
      </c>
      <c r="BB301" s="4">
        <v>45946.487692626397</v>
      </c>
    </row>
    <row r="302" spans="1:54" x14ac:dyDescent="0.3">
      <c r="A302" s="1" t="s">
        <v>53</v>
      </c>
      <c r="B302" s="1" t="s">
        <v>37</v>
      </c>
      <c r="C302" s="2" t="s">
        <v>118</v>
      </c>
      <c r="D302" s="4">
        <v>34451</v>
      </c>
      <c r="E302" s="4">
        <v>36281.789051122571</v>
      </c>
      <c r="F302" s="4">
        <v>37281.820039266182</v>
      </c>
      <c r="G302" s="4">
        <v>39309.430514151558</v>
      </c>
      <c r="H302" s="4">
        <v>39122.607393992323</v>
      </c>
      <c r="I302" s="4">
        <v>39721.364948627619</v>
      </c>
      <c r="J302" s="4">
        <v>40033.918163569178</v>
      </c>
      <c r="K302" s="4">
        <v>39902.233676146498</v>
      </c>
      <c r="L302" s="4">
        <v>40380.22241021262</v>
      </c>
      <c r="M302" s="4">
        <v>41068.592257794102</v>
      </c>
      <c r="N302" s="4">
        <v>41896.038484691438</v>
      </c>
      <c r="O302" s="4">
        <v>42482.535173126969</v>
      </c>
      <c r="P302" s="4">
        <v>42553.888327584958</v>
      </c>
      <c r="Q302" s="4">
        <v>42381.109106086253</v>
      </c>
      <c r="R302" s="4">
        <v>42481.193634232412</v>
      </c>
      <c r="S302" s="4">
        <v>42921.492090663698</v>
      </c>
      <c r="T302" s="4">
        <v>42652.499188531918</v>
      </c>
      <c r="U302" s="4">
        <v>42695.79573650167</v>
      </c>
      <c r="V302" s="4">
        <v>42663.868294992928</v>
      </c>
      <c r="W302" s="4">
        <v>42811.921429194983</v>
      </c>
      <c r="X302" s="4">
        <v>43221.976179191988</v>
      </c>
      <c r="Y302" s="4">
        <v>43416.835249740383</v>
      </c>
      <c r="Z302" s="4">
        <v>43251.082330958983</v>
      </c>
      <c r="AA302" s="4">
        <v>43377.270858910953</v>
      </c>
      <c r="AB302" s="4">
        <v>43768.580616426341</v>
      </c>
      <c r="AC302" s="4">
        <v>44179.242124301243</v>
      </c>
      <c r="AD302" s="4">
        <v>45092.38055321297</v>
      </c>
      <c r="AE302" s="4">
        <v>45962.91926568489</v>
      </c>
      <c r="AF302" s="4">
        <v>46545.283280147218</v>
      </c>
      <c r="AG302" s="4">
        <v>46830.83630797299</v>
      </c>
      <c r="AH302" s="4">
        <v>47256.047257834383</v>
      </c>
      <c r="AI302" s="4">
        <v>47206.7675358817</v>
      </c>
      <c r="AJ302" s="4">
        <v>47437.385509267508</v>
      </c>
      <c r="AK302" s="4">
        <v>47515.301684218008</v>
      </c>
      <c r="AL302" s="4">
        <v>47569.553876901809</v>
      </c>
      <c r="AM302" s="4">
        <v>47439.930556977517</v>
      </c>
      <c r="AN302" s="4">
        <v>47780.672616469463</v>
      </c>
      <c r="AO302" s="4">
        <v>47270.369320658479</v>
      </c>
      <c r="AP302" s="4">
        <v>47078.12584906986</v>
      </c>
      <c r="AQ302" s="4">
        <v>47064.144910755618</v>
      </c>
      <c r="AR302" s="4">
        <v>46956.430107929969</v>
      </c>
      <c r="AS302" s="4">
        <v>47273.205558567643</v>
      </c>
      <c r="AT302" s="4">
        <v>47743.223438177767</v>
      </c>
      <c r="AU302" s="4">
        <v>47718.131540667528</v>
      </c>
      <c r="AV302" s="4">
        <v>47652.960033679992</v>
      </c>
      <c r="AW302" s="4">
        <v>47485.759527772847</v>
      </c>
      <c r="AX302" s="4">
        <v>47294.216833289793</v>
      </c>
      <c r="AY302" s="4">
        <v>47097.580230346612</v>
      </c>
      <c r="AZ302" s="4">
        <v>46896.593745439131</v>
      </c>
      <c r="BA302" s="4">
        <v>46692.546650121083</v>
      </c>
      <c r="BB302" s="4">
        <v>46486.381457020958</v>
      </c>
    </row>
    <row r="303" spans="1:54" x14ac:dyDescent="0.3">
      <c r="A303" s="1" t="s">
        <v>53</v>
      </c>
      <c r="B303" s="1" t="s">
        <v>37</v>
      </c>
      <c r="C303" s="2" t="s">
        <v>119</v>
      </c>
      <c r="D303" s="4">
        <v>33883</v>
      </c>
      <c r="E303" s="4">
        <v>35045.671739924532</v>
      </c>
      <c r="F303" s="4">
        <v>36891.905213463942</v>
      </c>
      <c r="G303" s="4">
        <v>37637.224345780953</v>
      </c>
      <c r="H303" s="4">
        <v>39609.960030863491</v>
      </c>
      <c r="I303" s="4">
        <v>39435.220955319557</v>
      </c>
      <c r="J303" s="4">
        <v>40031.617782337104</v>
      </c>
      <c r="K303" s="4">
        <v>40342.052930665828</v>
      </c>
      <c r="L303" s="4">
        <v>40216.652564422169</v>
      </c>
      <c r="M303" s="4">
        <v>40692.527322799797</v>
      </c>
      <c r="N303" s="4">
        <v>41374.17079732455</v>
      </c>
      <c r="O303" s="4">
        <v>42201.034254674327</v>
      </c>
      <c r="P303" s="4">
        <v>42783.311681919993</v>
      </c>
      <c r="Q303" s="4">
        <v>42850.997215257194</v>
      </c>
      <c r="R303" s="4">
        <v>42687.172565564193</v>
      </c>
      <c r="S303" s="4">
        <v>42790.934921131869</v>
      </c>
      <c r="T303" s="4">
        <v>43229.751434823163</v>
      </c>
      <c r="U303" s="4">
        <v>42964.935681362389</v>
      </c>
      <c r="V303" s="4">
        <v>43010.027014021602</v>
      </c>
      <c r="W303" s="4">
        <v>42977.081186699543</v>
      </c>
      <c r="X303" s="4">
        <v>43126.612101441649</v>
      </c>
      <c r="Y303" s="4">
        <v>43537.120352388622</v>
      </c>
      <c r="Z303" s="4">
        <v>43728.887439085644</v>
      </c>
      <c r="AA303" s="4">
        <v>43565.657964171252</v>
      </c>
      <c r="AB303" s="4">
        <v>43694.388864877386</v>
      </c>
      <c r="AC303" s="4">
        <v>44081.728731018527</v>
      </c>
      <c r="AD303" s="4">
        <v>44489.308528625392</v>
      </c>
      <c r="AE303" s="4">
        <v>45398.364395345961</v>
      </c>
      <c r="AF303" s="4">
        <v>46266.66613950827</v>
      </c>
      <c r="AG303" s="4">
        <v>46845.167775162343</v>
      </c>
      <c r="AH303" s="4">
        <v>47127.182887843337</v>
      </c>
      <c r="AI303" s="4">
        <v>47550.986141042027</v>
      </c>
      <c r="AJ303" s="4">
        <v>47501.800513255614</v>
      </c>
      <c r="AK303" s="4">
        <v>47733.184264329233</v>
      </c>
      <c r="AL303" s="4">
        <v>47811.891460493527</v>
      </c>
      <c r="AM303" s="4">
        <v>47865.135181174228</v>
      </c>
      <c r="AN303" s="4">
        <v>47737.273641528933</v>
      </c>
      <c r="AO303" s="4">
        <v>48076.511512999459</v>
      </c>
      <c r="AP303" s="4">
        <v>47571.48936790177</v>
      </c>
      <c r="AQ303" s="4">
        <v>47379.649348140869</v>
      </c>
      <c r="AR303" s="4">
        <v>47366.552250978297</v>
      </c>
      <c r="AS303" s="4">
        <v>47259.734836143332</v>
      </c>
      <c r="AT303" s="4">
        <v>47576.424224548253</v>
      </c>
      <c r="AU303" s="4">
        <v>48040.100492487312</v>
      </c>
      <c r="AV303" s="4">
        <v>48016.263627487933</v>
      </c>
      <c r="AW303" s="4">
        <v>47952.497724821202</v>
      </c>
      <c r="AX303" s="4">
        <v>47787.05136571591</v>
      </c>
      <c r="AY303" s="4">
        <v>47597.307596954612</v>
      </c>
      <c r="AZ303" s="4">
        <v>47402.439336690091</v>
      </c>
      <c r="BA303" s="4">
        <v>47203.174528901778</v>
      </c>
      <c r="BB303" s="4">
        <v>47000.785954047133</v>
      </c>
    </row>
    <row r="304" spans="1:54" x14ac:dyDescent="0.3">
      <c r="A304" s="1" t="s">
        <v>53</v>
      </c>
      <c r="B304" s="1" t="s">
        <v>37</v>
      </c>
      <c r="C304" s="2" t="s">
        <v>120</v>
      </c>
      <c r="D304" s="4">
        <v>33252</v>
      </c>
      <c r="E304" s="4">
        <v>34455.792495340051</v>
      </c>
      <c r="F304" s="4">
        <v>35614.066686342827</v>
      </c>
      <c r="G304" s="4">
        <v>37217.55213489836</v>
      </c>
      <c r="H304" s="4">
        <v>37933.746392527857</v>
      </c>
      <c r="I304" s="4">
        <v>39885.474043185983</v>
      </c>
      <c r="J304" s="4">
        <v>39721.180960743877</v>
      </c>
      <c r="K304" s="4">
        <v>40315.410657171218</v>
      </c>
      <c r="L304" s="4">
        <v>40624.444493484538</v>
      </c>
      <c r="M304" s="4">
        <v>40505.341851351972</v>
      </c>
      <c r="N304" s="4">
        <v>40979.638718008689</v>
      </c>
      <c r="O304" s="4">
        <v>41658.318144313329</v>
      </c>
      <c r="P304" s="4">
        <v>42484.429603804099</v>
      </c>
      <c r="Q304" s="4">
        <v>43062.514081114379</v>
      </c>
      <c r="R304" s="4">
        <v>43126.524597623917</v>
      </c>
      <c r="S304" s="4">
        <v>42970.759464305193</v>
      </c>
      <c r="T304" s="4">
        <v>43077.670363374149</v>
      </c>
      <c r="U304" s="4">
        <v>43514.827781776563</v>
      </c>
      <c r="V304" s="4">
        <v>43253.718153335198</v>
      </c>
      <c r="W304" s="4">
        <v>43300.28007293585</v>
      </c>
      <c r="X304" s="4">
        <v>43266.221898438082</v>
      </c>
      <c r="Y304" s="4">
        <v>43416.957654504309</v>
      </c>
      <c r="Z304" s="4">
        <v>43827.753435948987</v>
      </c>
      <c r="AA304" s="4">
        <v>44016.620555980808</v>
      </c>
      <c r="AB304" s="4">
        <v>43855.766583476412</v>
      </c>
      <c r="AC304" s="4">
        <v>43986.80745854025</v>
      </c>
      <c r="AD304" s="4">
        <v>44370.310580058031</v>
      </c>
      <c r="AE304" s="4">
        <v>44774.814991130283</v>
      </c>
      <c r="AF304" s="4">
        <v>45679.759306682987</v>
      </c>
      <c r="AG304" s="4">
        <v>46545.658966574127</v>
      </c>
      <c r="AH304" s="4">
        <v>47120.311425216518</v>
      </c>
      <c r="AI304" s="4">
        <v>47398.848964264238</v>
      </c>
      <c r="AJ304" s="4">
        <v>47821.160249708482</v>
      </c>
      <c r="AK304" s="4">
        <v>47771.990282350991</v>
      </c>
      <c r="AL304" s="4">
        <v>48004.034257052073</v>
      </c>
      <c r="AM304" s="4">
        <v>48083.519972225091</v>
      </c>
      <c r="AN304" s="4">
        <v>48135.933421026333</v>
      </c>
      <c r="AO304" s="4">
        <v>48009.872844299469</v>
      </c>
      <c r="AP304" s="4">
        <v>48347.821929411773</v>
      </c>
      <c r="AQ304" s="4">
        <v>47847.925604920048</v>
      </c>
      <c r="AR304" s="4">
        <v>47656.620978469997</v>
      </c>
      <c r="AS304" s="4">
        <v>47644.457501543417</v>
      </c>
      <c r="AT304" s="4">
        <v>47538.575281744073</v>
      </c>
      <c r="AU304" s="4">
        <v>47855.204370883599</v>
      </c>
      <c r="AV304" s="4">
        <v>48312.970171130117</v>
      </c>
      <c r="AW304" s="4">
        <v>48290.32082755513</v>
      </c>
      <c r="AX304" s="4">
        <v>48227.868583174342</v>
      </c>
      <c r="AY304" s="4">
        <v>48064.05696689411</v>
      </c>
      <c r="AZ304" s="4">
        <v>47875.979516623091</v>
      </c>
      <c r="BA304" s="4">
        <v>47682.739649370422</v>
      </c>
      <c r="BB304" s="4">
        <v>47485.053237162239</v>
      </c>
    </row>
    <row r="305" spans="1:54" x14ac:dyDescent="0.3">
      <c r="A305" s="1" t="s">
        <v>53</v>
      </c>
      <c r="B305" s="1" t="s">
        <v>37</v>
      </c>
      <c r="C305" s="2" t="s">
        <v>121</v>
      </c>
      <c r="D305" s="4">
        <v>33372</v>
      </c>
      <c r="E305" s="4">
        <v>33782.699565782772</v>
      </c>
      <c r="F305" s="4">
        <v>34984.801990832602</v>
      </c>
      <c r="G305" s="4">
        <v>35909.926889387898</v>
      </c>
      <c r="H305" s="4">
        <v>37482.874672106533</v>
      </c>
      <c r="I305" s="4">
        <v>38200.649785458052</v>
      </c>
      <c r="J305" s="4">
        <v>40131.647104817879</v>
      </c>
      <c r="K305" s="4">
        <v>39977.349978857157</v>
      </c>
      <c r="L305" s="4">
        <v>40570.034354650117</v>
      </c>
      <c r="M305" s="4">
        <v>40878.164022941077</v>
      </c>
      <c r="N305" s="4">
        <v>40765.45302673534</v>
      </c>
      <c r="O305" s="4">
        <v>41241.388196005893</v>
      </c>
      <c r="P305" s="4">
        <v>41917.044440358237</v>
      </c>
      <c r="Q305" s="4">
        <v>42742.072217251189</v>
      </c>
      <c r="R305" s="4">
        <v>43315.871498216518</v>
      </c>
      <c r="S305" s="4">
        <v>43376.180123025653</v>
      </c>
      <c r="T305" s="4">
        <v>43227.692546917468</v>
      </c>
      <c r="U305" s="4">
        <v>43337.279209546658</v>
      </c>
      <c r="V305" s="4">
        <v>43772.589429279702</v>
      </c>
      <c r="W305" s="4">
        <v>43514.794041691814</v>
      </c>
      <c r="X305" s="4">
        <v>43562.538021847788</v>
      </c>
      <c r="Y305" s="4">
        <v>43527.302903116841</v>
      </c>
      <c r="Z305" s="4">
        <v>43679.040902534944</v>
      </c>
      <c r="AA305" s="4">
        <v>44089.993930570592</v>
      </c>
      <c r="AB305" s="4">
        <v>44276.12066554682</v>
      </c>
      <c r="AC305" s="4">
        <v>44117.47528763744</v>
      </c>
      <c r="AD305" s="4">
        <v>44250.532180126043</v>
      </c>
      <c r="AE305" s="4">
        <v>44630.217895275768</v>
      </c>
      <c r="AF305" s="4">
        <v>45031.575654277804</v>
      </c>
      <c r="AG305" s="4">
        <v>45932.281646579933</v>
      </c>
      <c r="AH305" s="4">
        <v>46795.559320184657</v>
      </c>
      <c r="AI305" s="4">
        <v>47366.339028603979</v>
      </c>
      <c r="AJ305" s="4">
        <v>47641.451308865377</v>
      </c>
      <c r="AK305" s="4">
        <v>48062.187929661552</v>
      </c>
      <c r="AL305" s="4">
        <v>48013.024564629137</v>
      </c>
      <c r="AM305" s="4">
        <v>48245.672782038993</v>
      </c>
      <c r="AN305" s="4">
        <v>48325.965902212403</v>
      </c>
      <c r="AO305" s="4">
        <v>48377.729154717097</v>
      </c>
      <c r="AP305" s="4">
        <v>48253.519810548882</v>
      </c>
      <c r="AQ305" s="4">
        <v>48590.327799520681</v>
      </c>
      <c r="AR305" s="4">
        <v>48095.444057078887</v>
      </c>
      <c r="AS305" s="4">
        <v>47904.785782950981</v>
      </c>
      <c r="AT305" s="4">
        <v>47893.573791932671</v>
      </c>
      <c r="AU305" s="4">
        <v>47788.643914180211</v>
      </c>
      <c r="AV305" s="4">
        <v>48105.178240442867</v>
      </c>
      <c r="AW305" s="4">
        <v>48557.352764645853</v>
      </c>
      <c r="AX305" s="4">
        <v>48535.811444622297</v>
      </c>
      <c r="AY305" s="4">
        <v>48474.57851442034</v>
      </c>
      <c r="AZ305" s="4">
        <v>48312.296221741752</v>
      </c>
      <c r="BA305" s="4">
        <v>48125.773623229637</v>
      </c>
      <c r="BB305" s="4">
        <v>47934.047815645979</v>
      </c>
    </row>
    <row r="306" spans="1:54" x14ac:dyDescent="0.3">
      <c r="A306" s="1" t="s">
        <v>53</v>
      </c>
      <c r="B306" s="1" t="s">
        <v>37</v>
      </c>
      <c r="C306" s="2" t="s">
        <v>122</v>
      </c>
      <c r="D306" s="4">
        <v>33440</v>
      </c>
      <c r="E306" s="4">
        <v>33856.360961396073</v>
      </c>
      <c r="F306" s="4">
        <v>34264.573781373729</v>
      </c>
      <c r="G306" s="4">
        <v>35253.425577864793</v>
      </c>
      <c r="H306" s="4">
        <v>36145.811679594837</v>
      </c>
      <c r="I306" s="4">
        <v>37716.350184811927</v>
      </c>
      <c r="J306" s="4">
        <v>38434.800496817741</v>
      </c>
      <c r="K306" s="4">
        <v>40346.132307836473</v>
      </c>
      <c r="L306" s="4">
        <v>40201.878909301471</v>
      </c>
      <c r="M306" s="4">
        <v>40793.460396446957</v>
      </c>
      <c r="N306" s="4">
        <v>41101.208529327392</v>
      </c>
      <c r="O306" s="4">
        <v>40997.568096468211</v>
      </c>
      <c r="P306" s="4">
        <v>41474.829431820872</v>
      </c>
      <c r="Q306" s="4">
        <v>42147.327505755158</v>
      </c>
      <c r="R306" s="4">
        <v>42970.913279217079</v>
      </c>
      <c r="S306" s="4">
        <v>43540.348417280598</v>
      </c>
      <c r="T306" s="4">
        <v>43596.999597105132</v>
      </c>
      <c r="U306" s="4">
        <v>43455.172889531343</v>
      </c>
      <c r="V306" s="4">
        <v>43567.075386902186</v>
      </c>
      <c r="W306" s="4">
        <v>44000.399835998403</v>
      </c>
      <c r="X306" s="4">
        <v>43745.650242119293</v>
      </c>
      <c r="Y306" s="4">
        <v>43794.383357636827</v>
      </c>
      <c r="Z306" s="4">
        <v>43758.025512242843</v>
      </c>
      <c r="AA306" s="4">
        <v>43910.681397381042</v>
      </c>
      <c r="AB306" s="4">
        <v>44321.700619585092</v>
      </c>
      <c r="AC306" s="4">
        <v>44505.219711865873</v>
      </c>
      <c r="AD306" s="4">
        <v>44348.621532860139</v>
      </c>
      <c r="AE306" s="4">
        <v>44483.404876682893</v>
      </c>
      <c r="AF306" s="4">
        <v>44859.27316167995</v>
      </c>
      <c r="AG306" s="4">
        <v>45257.425793587332</v>
      </c>
      <c r="AH306" s="4">
        <v>46153.774565254251</v>
      </c>
      <c r="AI306" s="4">
        <v>47014.234942226532</v>
      </c>
      <c r="AJ306" s="4">
        <v>47581.145971569647</v>
      </c>
      <c r="AK306" s="4">
        <v>47852.933269396301</v>
      </c>
      <c r="AL306" s="4">
        <v>48272.083013210839</v>
      </c>
      <c r="AM306" s="4">
        <v>48223.014070256133</v>
      </c>
      <c r="AN306" s="4">
        <v>48456.279552937769</v>
      </c>
      <c r="AO306" s="4">
        <v>48537.455041470013</v>
      </c>
      <c r="AP306" s="4">
        <v>48588.758631608143</v>
      </c>
      <c r="AQ306" s="4">
        <v>48466.467137176463</v>
      </c>
      <c r="AR306" s="4">
        <v>48802.251333905289</v>
      </c>
      <c r="AS306" s="4">
        <v>48312.303388130968</v>
      </c>
      <c r="AT306" s="4">
        <v>48122.396723788457</v>
      </c>
      <c r="AU306" s="4">
        <v>48112.14594149324</v>
      </c>
      <c r="AV306" s="4">
        <v>48008.182717703261</v>
      </c>
      <c r="AW306" s="4">
        <v>48324.566348971937</v>
      </c>
      <c r="AX306" s="4">
        <v>48771.4066293949</v>
      </c>
      <c r="AY306" s="4">
        <v>48750.898467331397</v>
      </c>
      <c r="AZ306" s="4">
        <v>48690.800427296672</v>
      </c>
      <c r="BA306" s="4">
        <v>48529.960382936428</v>
      </c>
      <c r="BB306" s="4">
        <v>48344.902938312916</v>
      </c>
    </row>
    <row r="307" spans="1:54" x14ac:dyDescent="0.3">
      <c r="A307" s="1" t="s">
        <v>53</v>
      </c>
      <c r="B307" s="1" t="s">
        <v>37</v>
      </c>
      <c r="C307" s="2" t="s">
        <v>123</v>
      </c>
      <c r="D307" s="4">
        <v>33851</v>
      </c>
      <c r="E307" s="4">
        <v>33889.155707263162</v>
      </c>
      <c r="F307" s="4">
        <v>34294.227350678571</v>
      </c>
      <c r="G307" s="4">
        <v>34502.880486203743</v>
      </c>
      <c r="H307" s="4">
        <v>35463.77750191719</v>
      </c>
      <c r="I307" s="4">
        <v>36349.761955431968</v>
      </c>
      <c r="J307" s="4">
        <v>37916.815860531897</v>
      </c>
      <c r="K307" s="4">
        <v>38635.860330671007</v>
      </c>
      <c r="L307" s="4">
        <v>40528.619222431938</v>
      </c>
      <c r="M307" s="4">
        <v>40394.247567416547</v>
      </c>
      <c r="N307" s="4">
        <v>40985.01457945555</v>
      </c>
      <c r="O307" s="4">
        <v>41295.156261255906</v>
      </c>
      <c r="P307" s="4">
        <v>41199.947751481093</v>
      </c>
      <c r="Q307" s="4">
        <v>41678.124352070387</v>
      </c>
      <c r="R307" s="4">
        <v>42347.232054112443</v>
      </c>
      <c r="S307" s="4">
        <v>43168.969228933463</v>
      </c>
      <c r="T307" s="4">
        <v>43733.926018450853</v>
      </c>
      <c r="U307" s="4">
        <v>43786.961178715348</v>
      </c>
      <c r="V307" s="4">
        <v>43651.254379709062</v>
      </c>
      <c r="W307" s="4">
        <v>43765.136520866807</v>
      </c>
      <c r="X307" s="4">
        <v>44196.316993999353</v>
      </c>
      <c r="Y307" s="4">
        <v>43944.396762405959</v>
      </c>
      <c r="Z307" s="4">
        <v>43993.987265080439</v>
      </c>
      <c r="AA307" s="4">
        <v>43956.606848521682</v>
      </c>
      <c r="AB307" s="4">
        <v>44110.091641951782</v>
      </c>
      <c r="AC307" s="4">
        <v>44521.012808267267</v>
      </c>
      <c r="AD307" s="4">
        <v>44701.95844711025</v>
      </c>
      <c r="AE307" s="4">
        <v>44547.209928518147</v>
      </c>
      <c r="AF307" s="4">
        <v>44683.407901575913</v>
      </c>
      <c r="AG307" s="4">
        <v>45055.415053135912</v>
      </c>
      <c r="AH307" s="4">
        <v>45450.287397657557</v>
      </c>
      <c r="AI307" s="4">
        <v>46342.11564921117</v>
      </c>
      <c r="AJ307" s="4">
        <v>47199.532330346097</v>
      </c>
      <c r="AK307" s="4">
        <v>47762.560757694671</v>
      </c>
      <c r="AL307" s="4">
        <v>48031.13854451033</v>
      </c>
      <c r="AM307" s="4">
        <v>48448.709956163497</v>
      </c>
      <c r="AN307" s="4">
        <v>48399.857761490101</v>
      </c>
      <c r="AO307" s="4">
        <v>48633.752843834307</v>
      </c>
      <c r="AP307" s="4">
        <v>48715.870758887177</v>
      </c>
      <c r="AQ307" s="4">
        <v>48766.867185535099</v>
      </c>
      <c r="AR307" s="4">
        <v>48646.538826422482</v>
      </c>
      <c r="AS307" s="4">
        <v>48981.351052630278</v>
      </c>
      <c r="AT307" s="4">
        <v>48496.277723474748</v>
      </c>
      <c r="AU307" s="4">
        <v>48307.20370357317</v>
      </c>
      <c r="AV307" s="4">
        <v>48297.896461494332</v>
      </c>
      <c r="AW307" s="4">
        <v>48194.895880816439</v>
      </c>
      <c r="AX307" s="4">
        <v>48511.030822329747</v>
      </c>
      <c r="AY307" s="4">
        <v>48952.71420465759</v>
      </c>
      <c r="AZ307" s="4">
        <v>48933.156517478863</v>
      </c>
      <c r="BA307" s="4">
        <v>48874.10835696882</v>
      </c>
      <c r="BB307" s="4">
        <v>48714.634243780907</v>
      </c>
    </row>
    <row r="308" spans="1:54" x14ac:dyDescent="0.3">
      <c r="A308" s="1" t="s">
        <v>53</v>
      </c>
      <c r="B308" s="1" t="s">
        <v>37</v>
      </c>
      <c r="C308" s="2" t="s">
        <v>124</v>
      </c>
      <c r="D308" s="4">
        <v>34463</v>
      </c>
      <c r="E308" s="4">
        <v>34273.64994695723</v>
      </c>
      <c r="F308" s="4">
        <v>34285.166516174781</v>
      </c>
      <c r="G308" s="4">
        <v>34494.713578676907</v>
      </c>
      <c r="H308" s="4">
        <v>34681.609296598734</v>
      </c>
      <c r="I308" s="4">
        <v>35639.018289091677</v>
      </c>
      <c r="J308" s="4">
        <v>36518.000859163571</v>
      </c>
      <c r="K308" s="4">
        <v>38081.190660071908</v>
      </c>
      <c r="L308" s="4">
        <v>38800.952114803797</v>
      </c>
      <c r="M308" s="4">
        <v>40675.713599456431</v>
      </c>
      <c r="N308" s="4">
        <v>40551.099059026979</v>
      </c>
      <c r="O308" s="4">
        <v>41143.57721774793</v>
      </c>
      <c r="P308" s="4">
        <v>41455.761505484486</v>
      </c>
      <c r="Q308" s="4">
        <v>41368.374314631001</v>
      </c>
      <c r="R308" s="4">
        <v>41847.009656007453</v>
      </c>
      <c r="S308" s="4">
        <v>42512.441106455473</v>
      </c>
      <c r="T308" s="4">
        <v>43331.884018837423</v>
      </c>
      <c r="U308" s="4">
        <v>43892.223852738563</v>
      </c>
      <c r="V308" s="4">
        <v>43941.717894783738</v>
      </c>
      <c r="W308" s="4">
        <v>43811.696741016327</v>
      </c>
      <c r="X308" s="4">
        <v>43927.274760613203</v>
      </c>
      <c r="Y308" s="4">
        <v>44356.150146358726</v>
      </c>
      <c r="Z308" s="4">
        <v>44106.977997701571</v>
      </c>
      <c r="AA308" s="4">
        <v>44157.380388563128</v>
      </c>
      <c r="AB308" s="4">
        <v>44119.104491647537</v>
      </c>
      <c r="AC308" s="4">
        <v>44273.299189499958</v>
      </c>
      <c r="AD308" s="4">
        <v>44683.879000250417</v>
      </c>
      <c r="AE308" s="4">
        <v>44862.225161518472</v>
      </c>
      <c r="AF308" s="4">
        <v>44709.158564795587</v>
      </c>
      <c r="AG308" s="4">
        <v>44846.48294184931</v>
      </c>
      <c r="AH308" s="4">
        <v>45214.572137957373</v>
      </c>
      <c r="AI308" s="4">
        <v>45606.080041519708</v>
      </c>
      <c r="AJ308" s="4">
        <v>46493.159042723011</v>
      </c>
      <c r="AK308" s="4">
        <v>47347.259661096941</v>
      </c>
      <c r="AL308" s="4">
        <v>47906.383405035187</v>
      </c>
      <c r="AM308" s="4">
        <v>48171.891368415803</v>
      </c>
      <c r="AN308" s="4">
        <v>48587.895451640346</v>
      </c>
      <c r="AO308" s="4">
        <v>48539.414502596832</v>
      </c>
      <c r="AP308" s="4">
        <v>48773.937293170748</v>
      </c>
      <c r="AQ308" s="4">
        <v>48857.044052779813</v>
      </c>
      <c r="AR308" s="4">
        <v>48907.85802506403</v>
      </c>
      <c r="AS308" s="4">
        <v>48789.537892858687</v>
      </c>
      <c r="AT308" s="4">
        <v>49123.367256933983</v>
      </c>
      <c r="AU308" s="4">
        <v>48643.162335496643</v>
      </c>
      <c r="AV308" s="4">
        <v>48455.00482873647</v>
      </c>
      <c r="AW308" s="4">
        <v>48446.613136072483</v>
      </c>
      <c r="AX308" s="4">
        <v>48344.573230596237</v>
      </c>
      <c r="AY308" s="4">
        <v>48660.319108278978</v>
      </c>
      <c r="AZ308" s="4">
        <v>49096.939461406932</v>
      </c>
      <c r="BA308" s="4">
        <v>49078.253720993373</v>
      </c>
      <c r="BB308" s="4">
        <v>49020.18188022</v>
      </c>
    </row>
    <row r="309" spans="1:54" x14ac:dyDescent="0.3">
      <c r="A309" s="1" t="s">
        <v>53</v>
      </c>
      <c r="B309" s="1" t="s">
        <v>37</v>
      </c>
      <c r="C309" s="2" t="s">
        <v>125</v>
      </c>
      <c r="D309" s="4">
        <v>35829</v>
      </c>
      <c r="E309" s="4">
        <v>34857.46410319917</v>
      </c>
      <c r="F309" s="4">
        <v>34634.008965749948</v>
      </c>
      <c r="G309" s="4">
        <v>34450.154663860179</v>
      </c>
      <c r="H309" s="4">
        <v>34636.45234699775</v>
      </c>
      <c r="I309" s="4">
        <v>34825.371967326457</v>
      </c>
      <c r="J309" s="4">
        <v>35778.447262059839</v>
      </c>
      <c r="K309" s="4">
        <v>36650.637553065702</v>
      </c>
      <c r="L309" s="4">
        <v>38209.814282924963</v>
      </c>
      <c r="M309" s="4">
        <v>38930.25297255419</v>
      </c>
      <c r="N309" s="4">
        <v>40787.441209345052</v>
      </c>
      <c r="O309" s="4">
        <v>40674.818149187537</v>
      </c>
      <c r="P309" s="4">
        <v>41268.587527822187</v>
      </c>
      <c r="Q309" s="4">
        <v>41582.451884953363</v>
      </c>
      <c r="R309" s="4">
        <v>41502.348993557447</v>
      </c>
      <c r="S309" s="4">
        <v>41981.036923358923</v>
      </c>
      <c r="T309" s="4">
        <v>42642.544783918282</v>
      </c>
      <c r="U309" s="4">
        <v>43459.296403665081</v>
      </c>
      <c r="V309" s="4">
        <v>44014.918506120957</v>
      </c>
      <c r="W309" s="4">
        <v>44060.989839964139</v>
      </c>
      <c r="X309" s="4">
        <v>43936.325360343973</v>
      </c>
      <c r="Y309" s="4">
        <v>44053.39454565812</v>
      </c>
      <c r="Z309" s="4">
        <v>44479.885505626429</v>
      </c>
      <c r="AA309" s="4">
        <v>44233.500082297767</v>
      </c>
      <c r="AB309" s="4">
        <v>44284.717994289349</v>
      </c>
      <c r="AC309" s="4">
        <v>44245.663268647579</v>
      </c>
      <c r="AD309" s="4">
        <v>44400.42945526776</v>
      </c>
      <c r="AE309" s="4">
        <v>44810.406479834477</v>
      </c>
      <c r="AF309" s="4">
        <v>44986.122424359681</v>
      </c>
      <c r="AG309" s="4">
        <v>44834.620745356231</v>
      </c>
      <c r="AH309" s="4">
        <v>44972.847360979977</v>
      </c>
      <c r="AI309" s="4">
        <v>45336.992840642903</v>
      </c>
      <c r="AJ309" s="4">
        <v>45725.086297030262</v>
      </c>
      <c r="AK309" s="4">
        <v>46607.214105836327</v>
      </c>
      <c r="AL309" s="4">
        <v>47457.777207125808</v>
      </c>
      <c r="AM309" s="4">
        <v>48013.023485900849</v>
      </c>
      <c r="AN309" s="4">
        <v>48275.639541523771</v>
      </c>
      <c r="AO309" s="4">
        <v>48690.109868568681</v>
      </c>
      <c r="AP309" s="4">
        <v>48642.168873958399</v>
      </c>
      <c r="AQ309" s="4">
        <v>48877.317131489312</v>
      </c>
      <c r="AR309" s="4">
        <v>48961.45260962395</v>
      </c>
      <c r="AS309" s="4">
        <v>49012.190670683631</v>
      </c>
      <c r="AT309" s="4">
        <v>48895.919482724377</v>
      </c>
      <c r="AU309" s="4">
        <v>49228.730868527673</v>
      </c>
      <c r="AV309" s="4">
        <v>48753.406154292097</v>
      </c>
      <c r="AW309" s="4">
        <v>48566.24291743357</v>
      </c>
      <c r="AX309" s="4">
        <v>48558.734638077498</v>
      </c>
      <c r="AY309" s="4">
        <v>48457.652669060539</v>
      </c>
      <c r="AZ309" s="4">
        <v>48772.860785508019</v>
      </c>
      <c r="BA309" s="4">
        <v>49204.47567278365</v>
      </c>
      <c r="BB309" s="4">
        <v>49186.589178380353</v>
      </c>
    </row>
    <row r="310" spans="1:54" x14ac:dyDescent="0.3">
      <c r="A310" s="1" t="s">
        <v>53</v>
      </c>
      <c r="B310" s="1" t="s">
        <v>37</v>
      </c>
      <c r="C310" s="2" t="s">
        <v>126</v>
      </c>
      <c r="D310" s="4">
        <v>36794</v>
      </c>
      <c r="E310" s="4">
        <v>36186.42756373973</v>
      </c>
      <c r="F310" s="4">
        <v>35184.872010393221</v>
      </c>
      <c r="G310" s="4">
        <v>34769.671976472833</v>
      </c>
      <c r="H310" s="4">
        <v>34560.448723573849</v>
      </c>
      <c r="I310" s="4">
        <v>34746.645536469958</v>
      </c>
      <c r="J310" s="4">
        <v>34936.823279058321</v>
      </c>
      <c r="K310" s="4">
        <v>35885.489503781238</v>
      </c>
      <c r="L310" s="4">
        <v>36751.200716805208</v>
      </c>
      <c r="M310" s="4">
        <v>38306.002038773971</v>
      </c>
      <c r="N310" s="4">
        <v>39026.99396197249</v>
      </c>
      <c r="O310" s="4">
        <v>40869.153131922532</v>
      </c>
      <c r="P310" s="4">
        <v>40767.809461190249</v>
      </c>
      <c r="Q310" s="4">
        <v>41362.320288183888</v>
      </c>
      <c r="R310" s="4">
        <v>41677.402266106947</v>
      </c>
      <c r="S310" s="4">
        <v>41604.009090453983</v>
      </c>
      <c r="T310" s="4">
        <v>42082.297822440407</v>
      </c>
      <c r="U310" s="4">
        <v>42739.57379688209</v>
      </c>
      <c r="V310" s="4">
        <v>43553.186798071933</v>
      </c>
      <c r="W310" s="4">
        <v>44103.91004231813</v>
      </c>
      <c r="X310" s="4">
        <v>44146.594572925773</v>
      </c>
      <c r="Y310" s="4">
        <v>44026.935189653617</v>
      </c>
      <c r="Z310" s="4">
        <v>44145.284957764437</v>
      </c>
      <c r="AA310" s="4">
        <v>44569.287496658741</v>
      </c>
      <c r="AB310" s="4">
        <v>44325.674867554873</v>
      </c>
      <c r="AC310" s="4">
        <v>44377.608930576796</v>
      </c>
      <c r="AD310" s="4">
        <v>44337.764988277042</v>
      </c>
      <c r="AE310" s="4">
        <v>44492.862433379058</v>
      </c>
      <c r="AF310" s="4">
        <v>44901.895426144809</v>
      </c>
      <c r="AG310" s="4">
        <v>45074.881646432739</v>
      </c>
      <c r="AH310" s="4">
        <v>44924.806284091217</v>
      </c>
      <c r="AI310" s="4">
        <v>45063.692253144291</v>
      </c>
      <c r="AJ310" s="4">
        <v>45423.822555968603</v>
      </c>
      <c r="AK310" s="4">
        <v>45808.416752148572</v>
      </c>
      <c r="AL310" s="4">
        <v>46685.364570659207</v>
      </c>
      <c r="AM310" s="4">
        <v>47532.153173193692</v>
      </c>
      <c r="AN310" s="4">
        <v>48083.516176093253</v>
      </c>
      <c r="AO310" s="4">
        <v>48343.369738097783</v>
      </c>
      <c r="AP310" s="4">
        <v>48756.282240559922</v>
      </c>
      <c r="AQ310" s="4">
        <v>48708.993320493217</v>
      </c>
      <c r="AR310" s="4">
        <v>48944.703792626518</v>
      </c>
      <c r="AS310" s="4">
        <v>49029.848828563066</v>
      </c>
      <c r="AT310" s="4">
        <v>49080.554018990093</v>
      </c>
      <c r="AU310" s="4">
        <v>48966.327533361327</v>
      </c>
      <c r="AV310" s="4">
        <v>49298.024357739538</v>
      </c>
      <c r="AW310" s="4">
        <v>48827.577711156111</v>
      </c>
      <c r="AX310" s="4">
        <v>48641.452468038071</v>
      </c>
      <c r="AY310" s="4">
        <v>48634.765592917247</v>
      </c>
      <c r="AZ310" s="4">
        <v>48534.61613776983</v>
      </c>
      <c r="BA310" s="4">
        <v>48849.107816664829</v>
      </c>
      <c r="BB310" s="4">
        <v>49275.720529799117</v>
      </c>
    </row>
    <row r="311" spans="1:54" x14ac:dyDescent="0.3">
      <c r="A311" s="1" t="s">
        <v>53</v>
      </c>
      <c r="B311" s="1" t="s">
        <v>37</v>
      </c>
      <c r="C311" s="2" t="s">
        <v>127</v>
      </c>
      <c r="D311" s="4">
        <v>37108</v>
      </c>
      <c r="E311" s="4">
        <v>37137.711677851039</v>
      </c>
      <c r="F311" s="4">
        <v>36471.565237414317</v>
      </c>
      <c r="G311" s="4">
        <v>35290.181024887133</v>
      </c>
      <c r="H311" s="4">
        <v>34851.852976590133</v>
      </c>
      <c r="I311" s="4">
        <v>34640.430897486287</v>
      </c>
      <c r="J311" s="4">
        <v>34825.926423576093</v>
      </c>
      <c r="K311" s="4">
        <v>35017.462989762178</v>
      </c>
      <c r="L311" s="4">
        <v>35961.810979248177</v>
      </c>
      <c r="M311" s="4">
        <v>36821.185344184822</v>
      </c>
      <c r="N311" s="4">
        <v>38371.241806923979</v>
      </c>
      <c r="O311" s="4">
        <v>39094.845215132998</v>
      </c>
      <c r="P311" s="4">
        <v>40921.688506881641</v>
      </c>
      <c r="Q311" s="4">
        <v>40830.95954589481</v>
      </c>
      <c r="R311" s="4">
        <v>41425.677814411763</v>
      </c>
      <c r="S311" s="4">
        <v>41741.570329647162</v>
      </c>
      <c r="T311" s="4">
        <v>41674.419533879161</v>
      </c>
      <c r="U311" s="4">
        <v>42151.922851526033</v>
      </c>
      <c r="V311" s="4">
        <v>42804.69876796523</v>
      </c>
      <c r="W311" s="4">
        <v>43614.763724890581</v>
      </c>
      <c r="X311" s="4">
        <v>44160.433132157566</v>
      </c>
      <c r="Y311" s="4">
        <v>44199.804570939486</v>
      </c>
      <c r="Z311" s="4">
        <v>44084.920613701237</v>
      </c>
      <c r="AA311" s="4">
        <v>44204.437449715762</v>
      </c>
      <c r="AB311" s="4">
        <v>44625.874355508713</v>
      </c>
      <c r="AC311" s="4">
        <v>44385.0283299445</v>
      </c>
      <c r="AD311" s="4">
        <v>44437.560520390347</v>
      </c>
      <c r="AE311" s="4">
        <v>44396.897705069423</v>
      </c>
      <c r="AF311" s="4">
        <v>44552.098964167977</v>
      </c>
      <c r="AG311" s="4">
        <v>44959.876484577348</v>
      </c>
      <c r="AH311" s="4">
        <v>45130.068659276207</v>
      </c>
      <c r="AI311" s="4">
        <v>44981.340305864382</v>
      </c>
      <c r="AJ311" s="4">
        <v>45120.700188220871</v>
      </c>
      <c r="AK311" s="4">
        <v>45476.779322032431</v>
      </c>
      <c r="AL311" s="4">
        <v>45857.841824391231</v>
      </c>
      <c r="AM311" s="4">
        <v>46729.43133282139</v>
      </c>
      <c r="AN311" s="4">
        <v>47572.253025085098</v>
      </c>
      <c r="AO311" s="4">
        <v>48119.74402285181</v>
      </c>
      <c r="AP311" s="4">
        <v>48376.963535774397</v>
      </c>
      <c r="AQ311" s="4">
        <v>48788.289593971997</v>
      </c>
      <c r="AR311" s="4">
        <v>48741.757850453629</v>
      </c>
      <c r="AS311" s="4">
        <v>48977.960963929909</v>
      </c>
      <c r="AT311" s="4">
        <v>49064.08926004509</v>
      </c>
      <c r="AU311" s="4">
        <v>49114.790960441569</v>
      </c>
      <c r="AV311" s="4">
        <v>49002.603157340323</v>
      </c>
      <c r="AW311" s="4">
        <v>49333.076768093611</v>
      </c>
      <c r="AX311" s="4">
        <v>48867.520541772858</v>
      </c>
      <c r="AY311" s="4">
        <v>48682.474593842191</v>
      </c>
      <c r="AZ311" s="4">
        <v>48676.54895029981</v>
      </c>
      <c r="BA311" s="4">
        <v>48577.309928435046</v>
      </c>
      <c r="BB311" s="4">
        <v>48890.908554917507</v>
      </c>
    </row>
    <row r="312" spans="1:54" x14ac:dyDescent="0.3">
      <c r="A312" s="1" t="s">
        <v>53</v>
      </c>
      <c r="B312" s="1" t="s">
        <v>37</v>
      </c>
      <c r="C312" s="2" t="s">
        <v>128</v>
      </c>
      <c r="D312" s="4">
        <v>34657</v>
      </c>
      <c r="E312" s="4">
        <v>37426.364052041288</v>
      </c>
      <c r="F312" s="4">
        <v>37401.240780657819</v>
      </c>
      <c r="G312" s="4">
        <v>36536.31509418488</v>
      </c>
      <c r="H312" s="4">
        <v>35344.027912690981</v>
      </c>
      <c r="I312" s="4">
        <v>34905.528630445457</v>
      </c>
      <c r="J312" s="4">
        <v>34691.686053969788</v>
      </c>
      <c r="K312" s="4">
        <v>34876.687977334339</v>
      </c>
      <c r="L312" s="4">
        <v>35069.810524153763</v>
      </c>
      <c r="M312" s="4">
        <v>36009.765320349608</v>
      </c>
      <c r="N312" s="4">
        <v>36862.905944602659</v>
      </c>
      <c r="O312" s="4">
        <v>38409.94244752542</v>
      </c>
      <c r="P312" s="4">
        <v>39135.551939396057</v>
      </c>
      <c r="Q312" s="4">
        <v>40946.654370055883</v>
      </c>
      <c r="R312" s="4">
        <v>40865.904394725287</v>
      </c>
      <c r="S312" s="4">
        <v>41460.305277148778</v>
      </c>
      <c r="T312" s="4">
        <v>41776.627243904542</v>
      </c>
      <c r="U312" s="4">
        <v>41715.310019214179</v>
      </c>
      <c r="V312" s="4">
        <v>42191.663099767728</v>
      </c>
      <c r="W312" s="4">
        <v>42839.661830022887</v>
      </c>
      <c r="X312" s="4">
        <v>43645.76935135456</v>
      </c>
      <c r="Y312" s="4">
        <v>44186.221894077069</v>
      </c>
      <c r="Z312" s="4">
        <v>44222.382159053188</v>
      </c>
      <c r="AA312" s="4">
        <v>44112.119598142599</v>
      </c>
      <c r="AB312" s="4">
        <v>44232.700220797458</v>
      </c>
      <c r="AC312" s="4">
        <v>44651.442099444263</v>
      </c>
      <c r="AD312" s="4">
        <v>44413.312742481918</v>
      </c>
      <c r="AE312" s="4">
        <v>44466.282558392762</v>
      </c>
      <c r="AF312" s="4">
        <v>44424.742003353407</v>
      </c>
      <c r="AG312" s="4">
        <v>44579.821492955823</v>
      </c>
      <c r="AH312" s="4">
        <v>44986.048249157648</v>
      </c>
      <c r="AI312" s="4">
        <v>45153.388273466022</v>
      </c>
      <c r="AJ312" s="4">
        <v>45005.956419676317</v>
      </c>
      <c r="AK312" s="4">
        <v>45145.637697443373</v>
      </c>
      <c r="AL312" s="4">
        <v>45497.651233772063</v>
      </c>
      <c r="AM312" s="4">
        <v>45875.176823366593</v>
      </c>
      <c r="AN312" s="4">
        <v>46741.2394546535</v>
      </c>
      <c r="AO312" s="4">
        <v>47579.900038127053</v>
      </c>
      <c r="AP312" s="4">
        <v>48123.506263673487</v>
      </c>
      <c r="AQ312" s="4">
        <v>48378.186829075537</v>
      </c>
      <c r="AR312" s="4">
        <v>48787.866340536173</v>
      </c>
      <c r="AS312" s="4">
        <v>48742.170719684211</v>
      </c>
      <c r="AT312" s="4">
        <v>48978.773127877837</v>
      </c>
      <c r="AU312" s="4">
        <v>49065.837282434069</v>
      </c>
      <c r="AV312" s="4">
        <v>49116.539606025894</v>
      </c>
      <c r="AW312" s="4">
        <v>49006.372997570114</v>
      </c>
      <c r="AX312" s="4">
        <v>49335.491474909577</v>
      </c>
      <c r="AY312" s="4">
        <v>48874.847142907973</v>
      </c>
      <c r="AZ312" s="4">
        <v>48690.914020257253</v>
      </c>
      <c r="BA312" s="4">
        <v>48685.685087080688</v>
      </c>
      <c r="BB312" s="4">
        <v>48587.33309452486</v>
      </c>
    </row>
    <row r="313" spans="1:54" x14ac:dyDescent="0.3">
      <c r="A313" s="1" t="s">
        <v>53</v>
      </c>
      <c r="B313" s="1" t="s">
        <v>37</v>
      </c>
      <c r="C313" s="2" t="s">
        <v>129</v>
      </c>
      <c r="D313" s="4">
        <v>33764</v>
      </c>
      <c r="E313" s="4">
        <v>34937.385152203467</v>
      </c>
      <c r="F313" s="4">
        <v>37663.649811032214</v>
      </c>
      <c r="G313" s="4">
        <v>37443.015662297978</v>
      </c>
      <c r="H313" s="4">
        <v>36550.949307620976</v>
      </c>
      <c r="I313" s="4">
        <v>35370.737831260143</v>
      </c>
      <c r="J313" s="4">
        <v>34931.913261524503</v>
      </c>
      <c r="K313" s="4">
        <v>34716.22755846566</v>
      </c>
      <c r="L313" s="4">
        <v>34901.046507481449</v>
      </c>
      <c r="M313" s="4">
        <v>35095.858406085878</v>
      </c>
      <c r="N313" s="4">
        <v>36031.337708964078</v>
      </c>
      <c r="O313" s="4">
        <v>36880.346948186503</v>
      </c>
      <c r="P313" s="4">
        <v>38423.524765676659</v>
      </c>
      <c r="Q313" s="4">
        <v>39150.498702624209</v>
      </c>
      <c r="R313" s="4">
        <v>40945.334535286078</v>
      </c>
      <c r="S313" s="4">
        <v>40873.99968728979</v>
      </c>
      <c r="T313" s="4">
        <v>41467.590303353623</v>
      </c>
      <c r="U313" s="4">
        <v>41783.998721899312</v>
      </c>
      <c r="V313" s="4">
        <v>41728.17193624012</v>
      </c>
      <c r="W313" s="4">
        <v>42203.029031832128</v>
      </c>
      <c r="X313" s="4">
        <v>42845.973132777603</v>
      </c>
      <c r="Y313" s="4">
        <v>43647.725272513977</v>
      </c>
      <c r="Z313" s="4">
        <v>44182.831543229149</v>
      </c>
      <c r="AA313" s="4">
        <v>44215.922389608408</v>
      </c>
      <c r="AB313" s="4">
        <v>44110.166937449088</v>
      </c>
      <c r="AC313" s="4">
        <v>44231.686139718608</v>
      </c>
      <c r="AD313" s="4">
        <v>44647.547006712382</v>
      </c>
      <c r="AE313" s="4">
        <v>44412.062214621801</v>
      </c>
      <c r="AF313" s="4">
        <v>44465.298648797798</v>
      </c>
      <c r="AG313" s="4">
        <v>44422.823806302047</v>
      </c>
      <c r="AH313" s="4">
        <v>44577.583543112443</v>
      </c>
      <c r="AI313" s="4">
        <v>44981.988511317919</v>
      </c>
      <c r="AJ313" s="4">
        <v>45146.432790696068</v>
      </c>
      <c r="AK313" s="4">
        <v>45000.288090774629</v>
      </c>
      <c r="AL313" s="4">
        <v>45140.190579237496</v>
      </c>
      <c r="AM313" s="4">
        <v>45488.154806407198</v>
      </c>
      <c r="AN313" s="4">
        <v>45862.159556525607</v>
      </c>
      <c r="AO313" s="4">
        <v>46722.523840081543</v>
      </c>
      <c r="AP313" s="4">
        <v>47556.816440154798</v>
      </c>
      <c r="AQ313" s="4">
        <v>48096.497143019173</v>
      </c>
      <c r="AR313" s="4">
        <v>48348.702544416257</v>
      </c>
      <c r="AS313" s="4">
        <v>48756.648424135128</v>
      </c>
      <c r="AT313" s="4">
        <v>48711.849058909509</v>
      </c>
      <c r="AU313" s="4">
        <v>48948.740879254823</v>
      </c>
      <c r="AV313" s="4">
        <v>49036.680030733951</v>
      </c>
      <c r="AW313" s="4">
        <v>49087.36990177683</v>
      </c>
      <c r="AX313" s="4">
        <v>48979.202715464358</v>
      </c>
      <c r="AY313" s="4">
        <v>49306.817781150014</v>
      </c>
      <c r="AZ313" s="4">
        <v>48851.121672901863</v>
      </c>
      <c r="BA313" s="4">
        <v>48668.333166600511</v>
      </c>
      <c r="BB313" s="4">
        <v>48663.73691085491</v>
      </c>
    </row>
    <row r="314" spans="1:54" x14ac:dyDescent="0.3">
      <c r="A314" s="1" t="s">
        <v>53</v>
      </c>
      <c r="B314" s="1" t="s">
        <v>37</v>
      </c>
      <c r="C314" s="2" t="s">
        <v>130</v>
      </c>
      <c r="D314" s="4">
        <v>32359</v>
      </c>
      <c r="E314" s="4">
        <v>34029.465918580812</v>
      </c>
      <c r="F314" s="4">
        <v>35152.107878338284</v>
      </c>
      <c r="G314" s="4">
        <v>37683.027294913743</v>
      </c>
      <c r="H314" s="4">
        <v>37436.874221231141</v>
      </c>
      <c r="I314" s="4">
        <v>36541.270059873612</v>
      </c>
      <c r="J314" s="4">
        <v>35372.9698134879</v>
      </c>
      <c r="K314" s="4">
        <v>34934.50459788827</v>
      </c>
      <c r="L314" s="4">
        <v>34717.634429924052</v>
      </c>
      <c r="M314" s="4">
        <v>34902.504189107822</v>
      </c>
      <c r="N314" s="4">
        <v>35099.178745436213</v>
      </c>
      <c r="O314" s="4">
        <v>36032.147713998347</v>
      </c>
      <c r="P314" s="4">
        <v>36876.710812860467</v>
      </c>
      <c r="Q314" s="4">
        <v>38415.248625131782</v>
      </c>
      <c r="R314" s="4">
        <v>39143.014380862936</v>
      </c>
      <c r="S314" s="4">
        <v>40921.127289062977</v>
      </c>
      <c r="T314" s="4">
        <v>40858.756602762172</v>
      </c>
      <c r="U314" s="4">
        <v>41451.145574636488</v>
      </c>
      <c r="V314" s="4">
        <v>41767.384283986437</v>
      </c>
      <c r="W314" s="4">
        <v>41716.786622775253</v>
      </c>
      <c r="X314" s="4">
        <v>42189.880511412593</v>
      </c>
      <c r="Y314" s="4">
        <v>42827.567494524657</v>
      </c>
      <c r="Z314" s="4">
        <v>43624.688515443588</v>
      </c>
      <c r="AA314" s="4">
        <v>44154.417586430747</v>
      </c>
      <c r="AB314" s="4">
        <v>44184.60994175799</v>
      </c>
      <c r="AC314" s="4">
        <v>44083.265427759121</v>
      </c>
      <c r="AD314" s="4">
        <v>44205.596382536343</v>
      </c>
      <c r="AE314" s="4">
        <v>44618.396688018947</v>
      </c>
      <c r="AF314" s="4">
        <v>44385.493600763402</v>
      </c>
      <c r="AG314" s="4">
        <v>44438.863197334627</v>
      </c>
      <c r="AH314" s="4">
        <v>44395.438185831918</v>
      </c>
      <c r="AI314" s="4">
        <v>44549.740786357863</v>
      </c>
      <c r="AJ314" s="4">
        <v>44952.124604400189</v>
      </c>
      <c r="AK314" s="4">
        <v>45113.681171024007</v>
      </c>
      <c r="AL314" s="4">
        <v>44968.877447806008</v>
      </c>
      <c r="AM314" s="4">
        <v>45108.982310731582</v>
      </c>
      <c r="AN314" s="4">
        <v>45452.974397030797</v>
      </c>
      <c r="AO314" s="4">
        <v>45823.520987303047</v>
      </c>
      <c r="AP314" s="4">
        <v>46678.072694824943</v>
      </c>
      <c r="AQ314" s="4">
        <v>47507.840340872841</v>
      </c>
      <c r="AR314" s="4">
        <v>48043.574430039407</v>
      </c>
      <c r="AS314" s="4">
        <v>48293.367927892687</v>
      </c>
      <c r="AT314" s="4">
        <v>48699.508276663328</v>
      </c>
      <c r="AU314" s="4">
        <v>48655.657246426803</v>
      </c>
      <c r="AV314" s="4">
        <v>48892.741403334403</v>
      </c>
      <c r="AW314" s="4">
        <v>48981.499471303163</v>
      </c>
      <c r="AX314" s="4">
        <v>49032.161972823938</v>
      </c>
      <c r="AY314" s="4">
        <v>48925.97043479453</v>
      </c>
      <c r="AZ314" s="4">
        <v>49251.950270359579</v>
      </c>
      <c r="BA314" s="4">
        <v>48801.227959036318</v>
      </c>
      <c r="BB314" s="4">
        <v>48619.607977086627</v>
      </c>
    </row>
    <row r="315" spans="1:54" x14ac:dyDescent="0.3">
      <c r="A315" s="1" t="s">
        <v>53</v>
      </c>
      <c r="B315" s="1" t="s">
        <v>37</v>
      </c>
      <c r="C315" s="2" t="s">
        <v>131</v>
      </c>
      <c r="D315" s="4">
        <v>31920</v>
      </c>
      <c r="E315" s="4">
        <v>32598.143310054631</v>
      </c>
      <c r="F315" s="4">
        <v>34234.061268881189</v>
      </c>
      <c r="G315" s="4">
        <v>35164.576449922242</v>
      </c>
      <c r="H315" s="4">
        <v>37656.820926842178</v>
      </c>
      <c r="I315" s="4">
        <v>37407.894435970513</v>
      </c>
      <c r="J315" s="4">
        <v>36508.959184912957</v>
      </c>
      <c r="K315" s="4">
        <v>35353.128632246953</v>
      </c>
      <c r="L315" s="4">
        <v>34915.613983671152</v>
      </c>
      <c r="M315" s="4">
        <v>34697.968286930169</v>
      </c>
      <c r="N315" s="4">
        <v>34883.02755462435</v>
      </c>
      <c r="O315" s="4">
        <v>35083.550181982268</v>
      </c>
      <c r="P315" s="4">
        <v>36013.448977257118</v>
      </c>
      <c r="Q315" s="4">
        <v>36853.065189106033</v>
      </c>
      <c r="R315" s="4">
        <v>38386.026472349717</v>
      </c>
      <c r="S315" s="4">
        <v>39113.905969614621</v>
      </c>
      <c r="T315" s="4">
        <v>40874.661521748101</v>
      </c>
      <c r="U315" s="4">
        <v>40820.757127116769</v>
      </c>
      <c r="V315" s="4">
        <v>41411.45493771966</v>
      </c>
      <c r="W315" s="4">
        <v>41727.16806347455</v>
      </c>
      <c r="X315" s="4">
        <v>41681.472057945197</v>
      </c>
      <c r="Y315" s="4">
        <v>42152.436880185443</v>
      </c>
      <c r="Z315" s="4">
        <v>42784.578702315739</v>
      </c>
      <c r="AA315" s="4">
        <v>43576.710295454752</v>
      </c>
      <c r="AB315" s="4">
        <v>44100.907418562769</v>
      </c>
      <c r="AC315" s="4">
        <v>44128.230613460233</v>
      </c>
      <c r="AD315" s="4">
        <v>44031.087202461968</v>
      </c>
      <c r="AE315" s="4">
        <v>44153.978186307228</v>
      </c>
      <c r="AF315" s="4">
        <v>44563.409982081721</v>
      </c>
      <c r="AG315" s="4">
        <v>44332.9676279259</v>
      </c>
      <c r="AH315" s="4">
        <v>44386.280068178043</v>
      </c>
      <c r="AI315" s="4">
        <v>44341.835700949552</v>
      </c>
      <c r="AJ315" s="4">
        <v>44495.490750260164</v>
      </c>
      <c r="AK315" s="4">
        <v>44895.593284846007</v>
      </c>
      <c r="AL315" s="4">
        <v>45054.23025919839</v>
      </c>
      <c r="AM315" s="4">
        <v>44910.819469550603</v>
      </c>
      <c r="AN315" s="4">
        <v>45051.081261444378</v>
      </c>
      <c r="AO315" s="4">
        <v>45391.10787041529</v>
      </c>
      <c r="AP315" s="4">
        <v>45758.175861354081</v>
      </c>
      <c r="AQ315" s="4">
        <v>46606.676964128739</v>
      </c>
      <c r="AR315" s="4">
        <v>47431.640636227377</v>
      </c>
      <c r="AS315" s="4">
        <v>47963.298487548003</v>
      </c>
      <c r="AT315" s="4">
        <v>48210.65648751051</v>
      </c>
      <c r="AU315" s="4">
        <v>48614.832050660109</v>
      </c>
      <c r="AV315" s="4">
        <v>48571.932725868632</v>
      </c>
      <c r="AW315" s="4">
        <v>48809.051730296989</v>
      </c>
      <c r="AX315" s="4">
        <v>48898.527727431559</v>
      </c>
      <c r="AY315" s="4">
        <v>48949.106382601312</v>
      </c>
      <c r="AZ315" s="4">
        <v>48844.848798565989</v>
      </c>
      <c r="BA315" s="4">
        <v>49169.009849046277</v>
      </c>
      <c r="BB315" s="4">
        <v>48723.312795368904</v>
      </c>
    </row>
    <row r="316" spans="1:54" x14ac:dyDescent="0.3">
      <c r="A316" s="1" t="s">
        <v>53</v>
      </c>
      <c r="B316" s="1" t="s">
        <v>37</v>
      </c>
      <c r="C316" s="2" t="s">
        <v>132</v>
      </c>
      <c r="D316" s="4">
        <v>31508</v>
      </c>
      <c r="E316" s="4">
        <v>32131.473110404779</v>
      </c>
      <c r="F316" s="4">
        <v>32788.807678155717</v>
      </c>
      <c r="G316" s="4">
        <v>34243.754135141127</v>
      </c>
      <c r="H316" s="4">
        <v>35137.664394810177</v>
      </c>
      <c r="I316" s="4">
        <v>37611.750878974883</v>
      </c>
      <c r="J316" s="4">
        <v>37359.816769118392</v>
      </c>
      <c r="K316" s="4">
        <v>36458.517905802517</v>
      </c>
      <c r="L316" s="4">
        <v>35315.732839329823</v>
      </c>
      <c r="M316" s="4">
        <v>34879.645487722897</v>
      </c>
      <c r="N316" s="4">
        <v>34661.663444386671</v>
      </c>
      <c r="O316" s="4">
        <v>34848.984924097502</v>
      </c>
      <c r="P316" s="4">
        <v>35053.0412054517</v>
      </c>
      <c r="Q316" s="4">
        <v>35979.371927245433</v>
      </c>
      <c r="R316" s="4">
        <v>36813.616876259039</v>
      </c>
      <c r="S316" s="4">
        <v>38340.240173467697</v>
      </c>
      <c r="T316" s="4">
        <v>39067.687816397622</v>
      </c>
      <c r="U316" s="4">
        <v>40810.62603844441</v>
      </c>
      <c r="V316" s="4">
        <v>40764.779507755877</v>
      </c>
      <c r="W316" s="4">
        <v>41353.40338155366</v>
      </c>
      <c r="X316" s="4">
        <v>41668.31790565401</v>
      </c>
      <c r="Y316" s="4">
        <v>41627.266207179717</v>
      </c>
      <c r="Z316" s="4">
        <v>42095.864594037397</v>
      </c>
      <c r="AA316" s="4">
        <v>42722.307566927673</v>
      </c>
      <c r="AB316" s="4">
        <v>43509.205127963069</v>
      </c>
      <c r="AC316" s="4">
        <v>44027.755304698083</v>
      </c>
      <c r="AD316" s="4">
        <v>44052.215996059364</v>
      </c>
      <c r="AE316" s="4">
        <v>43959.062630771463</v>
      </c>
      <c r="AF316" s="4">
        <v>44082.290402761922</v>
      </c>
      <c r="AG316" s="4">
        <v>44488.110916902042</v>
      </c>
      <c r="AH316" s="4">
        <v>44260.040431945628</v>
      </c>
      <c r="AI316" s="4">
        <v>44313.16147528572</v>
      </c>
      <c r="AJ316" s="4">
        <v>44267.669365054971</v>
      </c>
      <c r="AK316" s="4">
        <v>44420.556926439618</v>
      </c>
      <c r="AL316" s="4">
        <v>44818.224747521257</v>
      </c>
      <c r="AM316" s="4">
        <v>44973.987946700858</v>
      </c>
      <c r="AN316" s="4">
        <v>44832.067850115942</v>
      </c>
      <c r="AO316" s="4">
        <v>44972.49771401599</v>
      </c>
      <c r="AP316" s="4">
        <v>45308.612782409</v>
      </c>
      <c r="AQ316" s="4">
        <v>45672.221975141721</v>
      </c>
      <c r="AR316" s="4">
        <v>46514.516339767142</v>
      </c>
      <c r="AS316" s="4">
        <v>47334.476937805433</v>
      </c>
      <c r="AT316" s="4">
        <v>47861.973646121827</v>
      </c>
      <c r="AU316" s="4">
        <v>48106.888325846157</v>
      </c>
      <c r="AV316" s="4">
        <v>48508.977388319297</v>
      </c>
      <c r="AW316" s="4">
        <v>48467.027948797673</v>
      </c>
      <c r="AX316" s="4">
        <v>48704.051424456571</v>
      </c>
      <c r="AY316" s="4">
        <v>48794.157478969661</v>
      </c>
      <c r="AZ316" s="4">
        <v>48844.602602190957</v>
      </c>
      <c r="BA316" s="4">
        <v>48742.234615582936</v>
      </c>
      <c r="BB316" s="4">
        <v>49064.430251699072</v>
      </c>
    </row>
    <row r="317" spans="1:54" x14ac:dyDescent="0.3">
      <c r="A317" s="1" t="s">
        <v>53</v>
      </c>
      <c r="B317" s="1" t="s">
        <v>37</v>
      </c>
      <c r="C317" s="2" t="s">
        <v>133</v>
      </c>
      <c r="D317" s="4">
        <v>31898</v>
      </c>
      <c r="E317" s="4">
        <v>31710.166836459281</v>
      </c>
      <c r="F317" s="4">
        <v>32304.64276487528</v>
      </c>
      <c r="G317" s="4">
        <v>32794.747489696681</v>
      </c>
      <c r="H317" s="4">
        <v>34217.864484971527</v>
      </c>
      <c r="I317" s="4">
        <v>35096.095811713589</v>
      </c>
      <c r="J317" s="4">
        <v>37550.943048120527</v>
      </c>
      <c r="K317" s="4">
        <v>37296.61563944794</v>
      </c>
      <c r="L317" s="4">
        <v>36393.88393122155</v>
      </c>
      <c r="M317" s="4">
        <v>35264.582778087599</v>
      </c>
      <c r="N317" s="4">
        <v>34830.419620198241</v>
      </c>
      <c r="O317" s="4">
        <v>34614.38435148057</v>
      </c>
      <c r="P317" s="4">
        <v>34803.765397839343</v>
      </c>
      <c r="Q317" s="4">
        <v>35011.04812049801</v>
      </c>
      <c r="R317" s="4">
        <v>35933.391505342508</v>
      </c>
      <c r="S317" s="4">
        <v>36761.934859931913</v>
      </c>
      <c r="T317" s="4">
        <v>38281.629276039828</v>
      </c>
      <c r="U317" s="4">
        <v>39008.22041481582</v>
      </c>
      <c r="V317" s="4">
        <v>40733.043916906761</v>
      </c>
      <c r="W317" s="4">
        <v>40694.912859795157</v>
      </c>
      <c r="X317" s="4">
        <v>41281.175693378922</v>
      </c>
      <c r="Y317" s="4">
        <v>41595.096846541332</v>
      </c>
      <c r="Z317" s="4">
        <v>41558.522738498352</v>
      </c>
      <c r="AA317" s="4">
        <v>42024.637664649061</v>
      </c>
      <c r="AB317" s="4">
        <v>42645.313302364979</v>
      </c>
      <c r="AC317" s="4">
        <v>43426.794572943552</v>
      </c>
      <c r="AD317" s="4">
        <v>43939.599655885082</v>
      </c>
      <c r="AE317" s="4">
        <v>43961.186566894583</v>
      </c>
      <c r="AF317" s="4">
        <v>43871.822956084121</v>
      </c>
      <c r="AG317" s="4">
        <v>43995.205090325231</v>
      </c>
      <c r="AH317" s="4">
        <v>44397.246338359902</v>
      </c>
      <c r="AI317" s="4">
        <v>44171.488345980048</v>
      </c>
      <c r="AJ317" s="4">
        <v>44224.334692651697</v>
      </c>
      <c r="AK317" s="4">
        <v>44177.809240690462</v>
      </c>
      <c r="AL317" s="4">
        <v>44329.887314866668</v>
      </c>
      <c r="AM317" s="4">
        <v>44725.068850249248</v>
      </c>
      <c r="AN317" s="4">
        <v>44878.066531038603</v>
      </c>
      <c r="AO317" s="4">
        <v>44737.759831097414</v>
      </c>
      <c r="AP317" s="4">
        <v>44878.403692638021</v>
      </c>
      <c r="AQ317" s="4">
        <v>45210.692430415969</v>
      </c>
      <c r="AR317" s="4">
        <v>45570.890794118677</v>
      </c>
      <c r="AS317" s="4">
        <v>46406.890804941941</v>
      </c>
      <c r="AT317" s="4">
        <v>47221.717246583081</v>
      </c>
      <c r="AU317" s="4">
        <v>47745.005718451233</v>
      </c>
      <c r="AV317" s="4">
        <v>47987.481520657871</v>
      </c>
      <c r="AW317" s="4">
        <v>48387.394051180047</v>
      </c>
      <c r="AX317" s="4">
        <v>48346.386034550967</v>
      </c>
      <c r="AY317" s="4">
        <v>48583.206093929562</v>
      </c>
      <c r="AZ317" s="4">
        <v>48673.864577159693</v>
      </c>
      <c r="BA317" s="4">
        <v>48724.131663419117</v>
      </c>
      <c r="BB317" s="4">
        <v>48623.605050644503</v>
      </c>
    </row>
    <row r="318" spans="1:54" x14ac:dyDescent="0.3">
      <c r="A318" s="1" t="s">
        <v>53</v>
      </c>
      <c r="B318" s="1" t="s">
        <v>37</v>
      </c>
      <c r="C318" s="2" t="s">
        <v>134</v>
      </c>
      <c r="D318" s="4">
        <v>32897</v>
      </c>
      <c r="E318" s="4">
        <v>32085.139810882149</v>
      </c>
      <c r="F318" s="4">
        <v>31879.63161558002</v>
      </c>
      <c r="G318" s="4">
        <v>32299.656218202821</v>
      </c>
      <c r="H318" s="4">
        <v>32769.104008022827</v>
      </c>
      <c r="I318" s="4">
        <v>34180.214043836597</v>
      </c>
      <c r="J318" s="4">
        <v>35042.475921164783</v>
      </c>
      <c r="K318" s="4">
        <v>37477.951045043017</v>
      </c>
      <c r="L318" s="4">
        <v>37221.81753344318</v>
      </c>
      <c r="M318" s="4">
        <v>36318.370926524352</v>
      </c>
      <c r="N318" s="4">
        <v>35202.915135846029</v>
      </c>
      <c r="O318" s="4">
        <v>34772.899725362673</v>
      </c>
      <c r="P318" s="4">
        <v>34558.74684976587</v>
      </c>
      <c r="Q318" s="4">
        <v>34749.919386691923</v>
      </c>
      <c r="R318" s="4">
        <v>34960.088155734593</v>
      </c>
      <c r="S318" s="4">
        <v>35878.05751720129</v>
      </c>
      <c r="T318" s="4">
        <v>36700.605647828474</v>
      </c>
      <c r="U318" s="4">
        <v>38212.86759407389</v>
      </c>
      <c r="V318" s="4">
        <v>38938.21995458805</v>
      </c>
      <c r="W318" s="4">
        <v>40644.701807711899</v>
      </c>
      <c r="X318" s="4">
        <v>40613.942284068187</v>
      </c>
      <c r="Y318" s="4">
        <v>41197.585184021773</v>
      </c>
      <c r="Z318" s="4">
        <v>41510.36168542532</v>
      </c>
      <c r="AA318" s="4">
        <v>41478.130818956342</v>
      </c>
      <c r="AB318" s="4">
        <v>41941.659748455437</v>
      </c>
      <c r="AC318" s="4">
        <v>42556.478876076137</v>
      </c>
      <c r="AD318" s="4">
        <v>43332.336187988723</v>
      </c>
      <c r="AE318" s="4">
        <v>43839.261149970087</v>
      </c>
      <c r="AF318" s="4">
        <v>43857.920031911322</v>
      </c>
      <c r="AG318" s="4">
        <v>43772.129578591703</v>
      </c>
      <c r="AH318" s="4">
        <v>43895.492749544523</v>
      </c>
      <c r="AI318" s="4">
        <v>44293.609649948346</v>
      </c>
      <c r="AJ318" s="4">
        <v>44070.101170530637</v>
      </c>
      <c r="AK318" s="4">
        <v>44122.605634507039</v>
      </c>
      <c r="AL318" s="4">
        <v>44075.084449499329</v>
      </c>
      <c r="AM318" s="4">
        <v>44226.351591655301</v>
      </c>
      <c r="AN318" s="4">
        <v>44619.038242628521</v>
      </c>
      <c r="AO318" s="4">
        <v>44769.38864073102</v>
      </c>
      <c r="AP318" s="4">
        <v>44630.802060816794</v>
      </c>
      <c r="AQ318" s="4">
        <v>44771.694853373148</v>
      </c>
      <c r="AR318" s="4">
        <v>45100.229864521723</v>
      </c>
      <c r="AS318" s="4">
        <v>45457.052566034326</v>
      </c>
      <c r="AT318" s="4">
        <v>46286.681801266743</v>
      </c>
      <c r="AU318" s="4">
        <v>47096.255583557497</v>
      </c>
      <c r="AV318" s="4">
        <v>47615.286289079799</v>
      </c>
      <c r="AW318" s="4">
        <v>47855.313486288993</v>
      </c>
      <c r="AX318" s="4">
        <v>48252.95820952861</v>
      </c>
      <c r="AY318" s="4">
        <v>48212.864041437548</v>
      </c>
      <c r="AZ318" s="4">
        <v>48449.371711503132</v>
      </c>
      <c r="BA318" s="4">
        <v>48540.49977311946</v>
      </c>
      <c r="BB318" s="4">
        <v>48590.538445929044</v>
      </c>
    </row>
    <row r="319" spans="1:54" x14ac:dyDescent="0.3">
      <c r="A319" s="1" t="s">
        <v>53</v>
      </c>
      <c r="B319" s="1" t="s">
        <v>37</v>
      </c>
      <c r="C319" s="2" t="s">
        <v>135</v>
      </c>
      <c r="D319" s="4">
        <v>33311</v>
      </c>
      <c r="E319" s="4">
        <v>33064.655666979408</v>
      </c>
      <c r="F319" s="4">
        <v>32241.98739021501</v>
      </c>
      <c r="G319" s="4">
        <v>31872.314186786451</v>
      </c>
      <c r="H319" s="4">
        <v>32263.850418616759</v>
      </c>
      <c r="I319" s="4">
        <v>32732.138396781589</v>
      </c>
      <c r="J319" s="4">
        <v>34130.667197205708</v>
      </c>
      <c r="K319" s="4">
        <v>34977.445343367683</v>
      </c>
      <c r="L319" s="4">
        <v>37393.635408837501</v>
      </c>
      <c r="M319" s="4">
        <v>37136.252433250651</v>
      </c>
      <c r="N319" s="4">
        <v>36232.879439635639</v>
      </c>
      <c r="O319" s="4">
        <v>35133.408512671973</v>
      </c>
      <c r="P319" s="4">
        <v>34707.540461828197</v>
      </c>
      <c r="Q319" s="4">
        <v>34495.207997797908</v>
      </c>
      <c r="R319" s="4">
        <v>34687.940994718883</v>
      </c>
      <c r="S319" s="4">
        <v>34900.720310691337</v>
      </c>
      <c r="T319" s="4">
        <v>35814.019623908513</v>
      </c>
      <c r="U319" s="4">
        <v>36630.371930738511</v>
      </c>
      <c r="V319" s="4">
        <v>38134.810041084987</v>
      </c>
      <c r="W319" s="4">
        <v>38858.629193892273</v>
      </c>
      <c r="X319" s="4">
        <v>40546.652725166503</v>
      </c>
      <c r="Y319" s="4">
        <v>40522.997825610313</v>
      </c>
      <c r="Z319" s="4">
        <v>41103.882667812621</v>
      </c>
      <c r="AA319" s="4">
        <v>41415.476987963018</v>
      </c>
      <c r="AB319" s="4">
        <v>41387.517990197128</v>
      </c>
      <c r="AC319" s="4">
        <v>41848.395446581693</v>
      </c>
      <c r="AD319" s="4">
        <v>42457.293184491282</v>
      </c>
      <c r="AE319" s="4">
        <v>43227.356018011567</v>
      </c>
      <c r="AF319" s="4">
        <v>43728.311046069422</v>
      </c>
      <c r="AG319" s="4">
        <v>43744.033448032053</v>
      </c>
      <c r="AH319" s="4">
        <v>43661.66013229762</v>
      </c>
      <c r="AI319" s="4">
        <v>43784.899333660527</v>
      </c>
      <c r="AJ319" s="4">
        <v>44179.02521166201</v>
      </c>
      <c r="AK319" s="4">
        <v>43957.760979677863</v>
      </c>
      <c r="AL319" s="4">
        <v>44009.937506389382</v>
      </c>
      <c r="AM319" s="4">
        <v>43961.535460970757</v>
      </c>
      <c r="AN319" s="4">
        <v>44112.064671603468</v>
      </c>
      <c r="AO319" s="4">
        <v>44502.315145050998</v>
      </c>
      <c r="AP319" s="4">
        <v>44650.173676676051</v>
      </c>
      <c r="AQ319" s="4">
        <v>44513.425277556576</v>
      </c>
      <c r="AR319" s="4">
        <v>44654.618938269632</v>
      </c>
      <c r="AS319" s="4">
        <v>44979.492792325043</v>
      </c>
      <c r="AT319" s="4">
        <v>45332.994316346041</v>
      </c>
      <c r="AU319" s="4">
        <v>46156.218516318717</v>
      </c>
      <c r="AV319" s="4">
        <v>46960.462625235443</v>
      </c>
      <c r="AW319" s="4">
        <v>47475.212618748599</v>
      </c>
      <c r="AX319" s="4">
        <v>47712.794547915262</v>
      </c>
      <c r="AY319" s="4">
        <v>48108.102722093543</v>
      </c>
      <c r="AZ319" s="4">
        <v>48068.896299172127</v>
      </c>
      <c r="BA319" s="4">
        <v>48304.999372401508</v>
      </c>
      <c r="BB319" s="4">
        <v>48396.524238627542</v>
      </c>
    </row>
    <row r="320" spans="1:54" x14ac:dyDescent="0.3">
      <c r="A320" s="1" t="s">
        <v>53</v>
      </c>
      <c r="B320" s="1" t="s">
        <v>37</v>
      </c>
      <c r="C320" s="2" t="s">
        <v>136</v>
      </c>
      <c r="D320" s="4">
        <v>33040</v>
      </c>
      <c r="E320" s="4">
        <v>33461.004166429331</v>
      </c>
      <c r="F320" s="4">
        <v>33204.072585387883</v>
      </c>
      <c r="G320" s="4">
        <v>32222.212784025131</v>
      </c>
      <c r="H320" s="4">
        <v>31834.93494473138</v>
      </c>
      <c r="I320" s="4">
        <v>32217.257515357949</v>
      </c>
      <c r="J320" s="4">
        <v>32683.826981728609</v>
      </c>
      <c r="K320" s="4">
        <v>34069.842100239643</v>
      </c>
      <c r="L320" s="4">
        <v>34901.697202972631</v>
      </c>
      <c r="M320" s="4">
        <v>37298.594574948052</v>
      </c>
      <c r="N320" s="4">
        <v>37040.461373003927</v>
      </c>
      <c r="O320" s="4">
        <v>36139.536965375992</v>
      </c>
      <c r="P320" s="4">
        <v>35055.831536929392</v>
      </c>
      <c r="Q320" s="4">
        <v>34633.980049410529</v>
      </c>
      <c r="R320" s="4">
        <v>34423.30998057859</v>
      </c>
      <c r="S320" s="4">
        <v>34617.304501634862</v>
      </c>
      <c r="T320" s="4">
        <v>34832.364722753977</v>
      </c>
      <c r="U320" s="4">
        <v>35740.649748176947</v>
      </c>
      <c r="V320" s="4">
        <v>36550.558732083911</v>
      </c>
      <c r="W320" s="4">
        <v>38046.719957647467</v>
      </c>
      <c r="X320" s="4">
        <v>38768.652653748148</v>
      </c>
      <c r="Y320" s="4">
        <v>40438.049918103046</v>
      </c>
      <c r="Z320" s="4">
        <v>40421.210992742097</v>
      </c>
      <c r="AA320" s="4">
        <v>40999.181370033453</v>
      </c>
      <c r="AB320" s="4">
        <v>41309.502648844209</v>
      </c>
      <c r="AC320" s="4">
        <v>41285.654701425519</v>
      </c>
      <c r="AD320" s="4">
        <v>41743.709456746801</v>
      </c>
      <c r="AE320" s="4">
        <v>42346.523052727818</v>
      </c>
      <c r="AF320" s="4">
        <v>43110.538766437741</v>
      </c>
      <c r="AG320" s="4">
        <v>43605.379294667728</v>
      </c>
      <c r="AH320" s="4">
        <v>43618.130621383818</v>
      </c>
      <c r="AI320" s="4">
        <v>43538.993143412183</v>
      </c>
      <c r="AJ320" s="4">
        <v>43661.979281004729</v>
      </c>
      <c r="AK320" s="4">
        <v>44052.027134136442</v>
      </c>
      <c r="AL320" s="4">
        <v>43833.008595273939</v>
      </c>
      <c r="AM320" s="4">
        <v>43884.877558632092</v>
      </c>
      <c r="AN320" s="4">
        <v>43835.710093620153</v>
      </c>
      <c r="AO320" s="4">
        <v>43985.55368312847</v>
      </c>
      <c r="AP320" s="4">
        <v>44373.386338466531</v>
      </c>
      <c r="AQ320" s="4">
        <v>44518.865706353063</v>
      </c>
      <c r="AR320" s="4">
        <v>44384.030947247818</v>
      </c>
      <c r="AS320" s="4">
        <v>44525.526276504519</v>
      </c>
      <c r="AT320" s="4">
        <v>44846.778923784252</v>
      </c>
      <c r="AU320" s="4">
        <v>45196.96183438522</v>
      </c>
      <c r="AV320" s="4">
        <v>46013.683847799533</v>
      </c>
      <c r="AW320" s="4">
        <v>46812.460581433632</v>
      </c>
      <c r="AX320" s="4">
        <v>47322.858980741919</v>
      </c>
      <c r="AY320" s="4">
        <v>47557.963458261947</v>
      </c>
      <c r="AZ320" s="4">
        <v>47950.829058601194</v>
      </c>
      <c r="BA320" s="4">
        <v>47912.464660807163</v>
      </c>
      <c r="BB320" s="4">
        <v>48148.046293096682</v>
      </c>
    </row>
    <row r="321" spans="1:54" x14ac:dyDescent="0.3">
      <c r="A321" s="1" t="s">
        <v>53</v>
      </c>
      <c r="B321" s="1" t="s">
        <v>37</v>
      </c>
      <c r="C321" s="2" t="s">
        <v>137</v>
      </c>
      <c r="D321" s="4">
        <v>32693</v>
      </c>
      <c r="E321" s="4">
        <v>33175.398670240749</v>
      </c>
      <c r="F321" s="4">
        <v>33587.181743914727</v>
      </c>
      <c r="G321" s="4">
        <v>33167.487289813587</v>
      </c>
      <c r="H321" s="4">
        <v>32174.862624871359</v>
      </c>
      <c r="I321" s="4">
        <v>31788.93769115736</v>
      </c>
      <c r="J321" s="4">
        <v>32162.014781840749</v>
      </c>
      <c r="K321" s="4">
        <v>32627.08759409123</v>
      </c>
      <c r="L321" s="4">
        <v>34001.097279063142</v>
      </c>
      <c r="M321" s="4">
        <v>34818.740763901747</v>
      </c>
      <c r="N321" s="4">
        <v>37196.783311815539</v>
      </c>
      <c r="O321" s="4">
        <v>36940.088359101348</v>
      </c>
      <c r="P321" s="4">
        <v>36041.779593181913</v>
      </c>
      <c r="Q321" s="4">
        <v>34973.530307689427</v>
      </c>
      <c r="R321" s="4">
        <v>34555.59437288715</v>
      </c>
      <c r="S321" s="4">
        <v>34346.509407282363</v>
      </c>
      <c r="T321" s="4">
        <v>34541.603948337819</v>
      </c>
      <c r="U321" s="4">
        <v>34758.75489477878</v>
      </c>
      <c r="V321" s="4">
        <v>35661.919566934303</v>
      </c>
      <c r="W321" s="4">
        <v>36465.361483349159</v>
      </c>
      <c r="X321" s="4">
        <v>37953.111046054677</v>
      </c>
      <c r="Y321" s="4">
        <v>38673.01653823103</v>
      </c>
      <c r="Z321" s="4">
        <v>40324.025271400387</v>
      </c>
      <c r="AA321" s="4">
        <v>40313.839745421043</v>
      </c>
      <c r="AB321" s="4">
        <v>40888.927532369431</v>
      </c>
      <c r="AC321" s="4">
        <v>41197.992215750754</v>
      </c>
      <c r="AD321" s="4">
        <v>41178.124953186387</v>
      </c>
      <c r="AE321" s="4">
        <v>41633.30555788178</v>
      </c>
      <c r="AF321" s="4">
        <v>42230.038028084098</v>
      </c>
      <c r="AG321" s="4">
        <v>42987.961954772807</v>
      </c>
      <c r="AH321" s="4">
        <v>43476.727906744803</v>
      </c>
      <c r="AI321" s="4">
        <v>43486.578501958829</v>
      </c>
      <c r="AJ321" s="4">
        <v>43410.570178063317</v>
      </c>
      <c r="AK321" s="4">
        <v>43533.289775752652</v>
      </c>
      <c r="AL321" s="4">
        <v>43919.349347077157</v>
      </c>
      <c r="AM321" s="4">
        <v>43702.643795329648</v>
      </c>
      <c r="AN321" s="4">
        <v>43754.325376462468</v>
      </c>
      <c r="AO321" s="4">
        <v>43704.571669184021</v>
      </c>
      <c r="AP321" s="4">
        <v>43853.859300802927</v>
      </c>
      <c r="AQ321" s="4">
        <v>44239.399259333069</v>
      </c>
      <c r="AR321" s="4">
        <v>44382.669462574639</v>
      </c>
      <c r="AS321" s="4">
        <v>44249.818937977318</v>
      </c>
      <c r="AT321" s="4">
        <v>44391.657992637272</v>
      </c>
      <c r="AU321" s="4">
        <v>44709.407389748187</v>
      </c>
      <c r="AV321" s="4">
        <v>45056.355229869921</v>
      </c>
      <c r="AW321" s="4">
        <v>45866.644025675043</v>
      </c>
      <c r="AX321" s="4">
        <v>46659.976384069887</v>
      </c>
      <c r="AY321" s="4">
        <v>47166.06169268248</v>
      </c>
      <c r="AZ321" s="4">
        <v>47398.714975960262</v>
      </c>
      <c r="BA321" s="4">
        <v>47789.116954171623</v>
      </c>
      <c r="BB321" s="4">
        <v>47751.552666547534</v>
      </c>
    </row>
    <row r="322" spans="1:54" x14ac:dyDescent="0.3">
      <c r="A322" s="1" t="s">
        <v>53</v>
      </c>
      <c r="B322" s="1" t="s">
        <v>37</v>
      </c>
      <c r="C322" s="2" t="s">
        <v>138</v>
      </c>
      <c r="D322" s="4">
        <v>31260</v>
      </c>
      <c r="E322" s="4">
        <v>32819.800356362437</v>
      </c>
      <c r="F322" s="4">
        <v>33291.285569228821</v>
      </c>
      <c r="G322" s="4">
        <v>33539.401861155922</v>
      </c>
      <c r="H322" s="4">
        <v>33104.255459125983</v>
      </c>
      <c r="I322" s="4">
        <v>32119.18436124592</v>
      </c>
      <c r="J322" s="4">
        <v>31734.279728555979</v>
      </c>
      <c r="K322" s="4">
        <v>32098.48608305485</v>
      </c>
      <c r="L322" s="4">
        <v>32562.289141038851</v>
      </c>
      <c r="M322" s="4">
        <v>33924.579090603613</v>
      </c>
      <c r="N322" s="4">
        <v>34728.587160508032</v>
      </c>
      <c r="O322" s="4">
        <v>37089.562758335851</v>
      </c>
      <c r="P322" s="4">
        <v>36834.134532808923</v>
      </c>
      <c r="Q322" s="4">
        <v>35938.363863063081</v>
      </c>
      <c r="R322" s="4">
        <v>34885.027245698133</v>
      </c>
      <c r="S322" s="4">
        <v>34470.730241716083</v>
      </c>
      <c r="T322" s="4">
        <v>34262.998800867368</v>
      </c>
      <c r="U322" s="4">
        <v>34458.871211856829</v>
      </c>
      <c r="V322" s="4">
        <v>34677.760348437892</v>
      </c>
      <c r="W322" s="4">
        <v>35575.518579686708</v>
      </c>
      <c r="X322" s="4">
        <v>36372.298107855437</v>
      </c>
      <c r="Y322" s="4">
        <v>37851.296249520201</v>
      </c>
      <c r="Z322" s="4">
        <v>38568.879822184732</v>
      </c>
      <c r="AA322" s="4">
        <v>40201.573889801562</v>
      </c>
      <c r="AB322" s="4">
        <v>40197.711145200599</v>
      </c>
      <c r="AC322" s="4">
        <v>40769.735761482123</v>
      </c>
      <c r="AD322" s="4">
        <v>41077.351328975143</v>
      </c>
      <c r="AE322" s="4">
        <v>41061.147823047271</v>
      </c>
      <c r="AF322" s="4">
        <v>41513.221718943292</v>
      </c>
      <c r="AG322" s="4">
        <v>42103.714385318563</v>
      </c>
      <c r="AH322" s="4">
        <v>42855.343856478903</v>
      </c>
      <c r="AI322" s="4">
        <v>43337.946884832003</v>
      </c>
      <c r="AJ322" s="4">
        <v>43344.880014796327</v>
      </c>
      <c r="AK322" s="4">
        <v>43271.806937351626</v>
      </c>
      <c r="AL322" s="4">
        <v>43394.168325779458</v>
      </c>
      <c r="AM322" s="4">
        <v>43776.242734312749</v>
      </c>
      <c r="AN322" s="4">
        <v>43561.867088117149</v>
      </c>
      <c r="AO322" s="4">
        <v>43613.398955365366</v>
      </c>
      <c r="AP322" s="4">
        <v>43563.15762699247</v>
      </c>
      <c r="AQ322" s="4">
        <v>43711.910776180877</v>
      </c>
      <c r="AR322" s="4">
        <v>44095.152094253783</v>
      </c>
      <c r="AS322" s="4">
        <v>44236.280922367907</v>
      </c>
      <c r="AT322" s="4">
        <v>44105.406557328068</v>
      </c>
      <c r="AU322" s="4">
        <v>44247.531659044507</v>
      </c>
      <c r="AV322" s="4">
        <v>44561.793226952686</v>
      </c>
      <c r="AW322" s="4">
        <v>44905.488766911978</v>
      </c>
      <c r="AX322" s="4">
        <v>45709.271759408788</v>
      </c>
      <c r="AY322" s="4">
        <v>46497.045870519003</v>
      </c>
      <c r="AZ322" s="4">
        <v>46998.758560617469</v>
      </c>
      <c r="BA322" s="4">
        <v>47228.924530639837</v>
      </c>
      <c r="BB322" s="4">
        <v>47616.766515975221</v>
      </c>
    </row>
    <row r="323" spans="1:54" x14ac:dyDescent="0.3">
      <c r="A323" s="1" t="s">
        <v>53</v>
      </c>
      <c r="B323" s="1" t="s">
        <v>37</v>
      </c>
      <c r="C323" s="2" t="s">
        <v>139</v>
      </c>
      <c r="D323" s="4">
        <v>30586</v>
      </c>
      <c r="E323" s="4">
        <v>31383.295120773331</v>
      </c>
      <c r="F323" s="4">
        <v>32925.234530323622</v>
      </c>
      <c r="G323" s="4">
        <v>33234.408871957981</v>
      </c>
      <c r="H323" s="4">
        <v>33462.537809341062</v>
      </c>
      <c r="I323" s="4">
        <v>33029.671230323183</v>
      </c>
      <c r="J323" s="4">
        <v>32051.86944599152</v>
      </c>
      <c r="K323" s="4">
        <v>31668.260563427561</v>
      </c>
      <c r="L323" s="4">
        <v>32024.178671049802</v>
      </c>
      <c r="M323" s="4">
        <v>32486.845113982941</v>
      </c>
      <c r="N323" s="4">
        <v>33837.675268948347</v>
      </c>
      <c r="O323" s="4">
        <v>34629.976952300138</v>
      </c>
      <c r="P323" s="4">
        <v>36973.584200110701</v>
      </c>
      <c r="Q323" s="4">
        <v>36719.245810364031</v>
      </c>
      <c r="R323" s="4">
        <v>35826.010905268617</v>
      </c>
      <c r="S323" s="4">
        <v>34787.106572053613</v>
      </c>
      <c r="T323" s="4">
        <v>34376.238615095281</v>
      </c>
      <c r="U323" s="4">
        <v>34169.689892050279</v>
      </c>
      <c r="V323" s="4">
        <v>34366.047303138002</v>
      </c>
      <c r="W323" s="4">
        <v>34586.33795613252</v>
      </c>
      <c r="X323" s="4">
        <v>35478.397478253872</v>
      </c>
      <c r="Y323" s="4">
        <v>36268.330905500719</v>
      </c>
      <c r="Z323" s="4">
        <v>37738.233976697476</v>
      </c>
      <c r="AA323" s="4">
        <v>38453.228991794502</v>
      </c>
      <c r="AB323" s="4">
        <v>40067.676102171492</v>
      </c>
      <c r="AC323" s="4">
        <v>40069.779910911493</v>
      </c>
      <c r="AD323" s="4">
        <v>40638.518560131939</v>
      </c>
      <c r="AE323" s="4">
        <v>40944.470101247352</v>
      </c>
      <c r="AF323" s="4">
        <v>40931.611303065089</v>
      </c>
      <c r="AG323" s="4">
        <v>41380.357070388498</v>
      </c>
      <c r="AH323" s="4">
        <v>41964.48167199715</v>
      </c>
      <c r="AI323" s="4">
        <v>42709.635554190863</v>
      </c>
      <c r="AJ323" s="4">
        <v>43186.027277302986</v>
      </c>
      <c r="AK323" s="4">
        <v>43190.088712309553</v>
      </c>
      <c r="AL323" s="4">
        <v>43119.811281495597</v>
      </c>
      <c r="AM323" s="4">
        <v>43241.778691256273</v>
      </c>
      <c r="AN323" s="4">
        <v>43619.913105092652</v>
      </c>
      <c r="AO323" s="4">
        <v>43407.919583060968</v>
      </c>
      <c r="AP323" s="4">
        <v>43459.352089966524</v>
      </c>
      <c r="AQ323" s="4">
        <v>43408.730802046477</v>
      </c>
      <c r="AR323" s="4">
        <v>43556.961299006602</v>
      </c>
      <c r="AS323" s="4">
        <v>43937.878054014851</v>
      </c>
      <c r="AT323" s="4">
        <v>44076.926714155117</v>
      </c>
      <c r="AU323" s="4">
        <v>43948.013927184307</v>
      </c>
      <c r="AV323" s="4">
        <v>44090.352089860462</v>
      </c>
      <c r="AW323" s="4">
        <v>44401.132554607007</v>
      </c>
      <c r="AX323" s="4">
        <v>44741.548857948503</v>
      </c>
      <c r="AY323" s="4">
        <v>45538.7308691492</v>
      </c>
      <c r="AZ323" s="4">
        <v>46320.809431680143</v>
      </c>
      <c r="BA323" s="4">
        <v>46818.081362116507</v>
      </c>
      <c r="BB323" s="4">
        <v>47045.725979896502</v>
      </c>
    </row>
    <row r="324" spans="1:54" x14ac:dyDescent="0.3">
      <c r="A324" s="1" t="s">
        <v>53</v>
      </c>
      <c r="B324" s="1" t="s">
        <v>37</v>
      </c>
      <c r="C324" s="2" t="s">
        <v>140</v>
      </c>
      <c r="D324" s="4">
        <v>29970</v>
      </c>
      <c r="E324" s="4">
        <v>30694.83488928495</v>
      </c>
      <c r="F324" s="4">
        <v>31485.27466139846</v>
      </c>
      <c r="G324" s="4">
        <v>32861.856312527008</v>
      </c>
      <c r="H324" s="4">
        <v>33148.996641527352</v>
      </c>
      <c r="I324" s="4">
        <v>33374.131760878241</v>
      </c>
      <c r="J324" s="4">
        <v>32943.47748294643</v>
      </c>
      <c r="K324" s="4">
        <v>31973.359084357351</v>
      </c>
      <c r="L324" s="4">
        <v>31591.654330763569</v>
      </c>
      <c r="M324" s="4">
        <v>31940.003264889321</v>
      </c>
      <c r="N324" s="4">
        <v>32401.860747387382</v>
      </c>
      <c r="O324" s="4">
        <v>33742.995036752378</v>
      </c>
      <c r="P324" s="4">
        <v>34523.932212098603</v>
      </c>
      <c r="Q324" s="4">
        <v>36850.198387634868</v>
      </c>
      <c r="R324" s="4">
        <v>36596.944000098491</v>
      </c>
      <c r="S324" s="4">
        <v>35706.391476509023</v>
      </c>
      <c r="T324" s="4">
        <v>34681.524760744272</v>
      </c>
      <c r="U324" s="4">
        <v>34274.035449652431</v>
      </c>
      <c r="V324" s="4">
        <v>34068.670956631388</v>
      </c>
      <c r="W324" s="4">
        <v>34265.411927279027</v>
      </c>
      <c r="X324" s="4">
        <v>34486.9540684682</v>
      </c>
      <c r="Y324" s="4">
        <v>35373.297981568459</v>
      </c>
      <c r="Z324" s="4">
        <v>36156.499359455898</v>
      </c>
      <c r="AA324" s="4">
        <v>37617.338445484063</v>
      </c>
      <c r="AB324" s="4">
        <v>38329.722137247787</v>
      </c>
      <c r="AC324" s="4">
        <v>39926.360179302334</v>
      </c>
      <c r="AD324" s="4">
        <v>39934.159496950662</v>
      </c>
      <c r="AE324" s="4">
        <v>40499.579516378239</v>
      </c>
      <c r="AF324" s="4">
        <v>40803.822201257943</v>
      </c>
      <c r="AG324" s="4">
        <v>40794.11486210108</v>
      </c>
      <c r="AH324" s="4">
        <v>41239.530467116718</v>
      </c>
      <c r="AI324" s="4">
        <v>41817.406530513101</v>
      </c>
      <c r="AJ324" s="4">
        <v>42556.170561384177</v>
      </c>
      <c r="AK324" s="4">
        <v>43026.536121664329</v>
      </c>
      <c r="AL324" s="4">
        <v>43027.935872254129</v>
      </c>
      <c r="AM324" s="4">
        <v>42960.439304133157</v>
      </c>
      <c r="AN324" s="4">
        <v>43082.124042738767</v>
      </c>
      <c r="AO324" s="4">
        <v>43456.540101687118</v>
      </c>
      <c r="AP324" s="4">
        <v>43247.026205116599</v>
      </c>
      <c r="AQ324" s="4">
        <v>43298.487563441267</v>
      </c>
      <c r="AR324" s="4">
        <v>43247.647226164008</v>
      </c>
      <c r="AS324" s="4">
        <v>43395.442739947997</v>
      </c>
      <c r="AT324" s="4">
        <v>43774.122616238012</v>
      </c>
      <c r="AU324" s="4">
        <v>43911.22539214429</v>
      </c>
      <c r="AV324" s="4">
        <v>43784.271734484391</v>
      </c>
      <c r="AW324" s="4">
        <v>43926.808004104882</v>
      </c>
      <c r="AX324" s="4">
        <v>44234.211676151353</v>
      </c>
      <c r="AY324" s="4">
        <v>44571.421299997222</v>
      </c>
      <c r="AZ324" s="4">
        <v>45362.090032947497</v>
      </c>
      <c r="BA324" s="4">
        <v>46138.511061013618</v>
      </c>
      <c r="BB324" s="4">
        <v>46631.397834178308</v>
      </c>
    </row>
    <row r="325" spans="1:54" x14ac:dyDescent="0.3">
      <c r="A325" s="1" t="s">
        <v>53</v>
      </c>
      <c r="B325" s="1" t="s">
        <v>37</v>
      </c>
      <c r="C325" s="2" t="s">
        <v>141</v>
      </c>
      <c r="D325" s="4">
        <v>28789</v>
      </c>
      <c r="E325" s="4">
        <v>30063.115992266539</v>
      </c>
      <c r="F325" s="4">
        <v>30782.498074634641</v>
      </c>
      <c r="G325" s="4">
        <v>31425.282559015199</v>
      </c>
      <c r="H325" s="4">
        <v>32769.737390577597</v>
      </c>
      <c r="I325" s="4">
        <v>33050.92616421276</v>
      </c>
      <c r="J325" s="4">
        <v>33272.910028239618</v>
      </c>
      <c r="K325" s="4">
        <v>32844.840014237932</v>
      </c>
      <c r="L325" s="4">
        <v>31882.844804947301</v>
      </c>
      <c r="M325" s="4">
        <v>31503.457884455682</v>
      </c>
      <c r="N325" s="4">
        <v>31844.860610899272</v>
      </c>
      <c r="O325" s="4">
        <v>32307.228961196972</v>
      </c>
      <c r="P325" s="4">
        <v>33638.604360471363</v>
      </c>
      <c r="Q325" s="4">
        <v>34408.398194873007</v>
      </c>
      <c r="R325" s="4">
        <v>36717.194438562787</v>
      </c>
      <c r="S325" s="4">
        <v>36464.951089248083</v>
      </c>
      <c r="T325" s="4">
        <v>35577.205794494053</v>
      </c>
      <c r="U325" s="4">
        <v>34565.930761041192</v>
      </c>
      <c r="V325" s="4">
        <v>34161.727375318507</v>
      </c>
      <c r="W325" s="4">
        <v>33957.498451634507</v>
      </c>
      <c r="X325" s="4">
        <v>34154.451916410471</v>
      </c>
      <c r="Y325" s="4">
        <v>34377.025486761668</v>
      </c>
      <c r="Z325" s="4">
        <v>35257.572802145041</v>
      </c>
      <c r="AA325" s="4">
        <v>36034.101854453453</v>
      </c>
      <c r="AB325" s="4">
        <v>37485.782550999837</v>
      </c>
      <c r="AC325" s="4">
        <v>38195.400316127547</v>
      </c>
      <c r="AD325" s="4">
        <v>39774.516728791583</v>
      </c>
      <c r="AE325" s="4">
        <v>39787.623945294174</v>
      </c>
      <c r="AF325" s="4">
        <v>40349.588745166293</v>
      </c>
      <c r="AG325" s="4">
        <v>40652.006826793142</v>
      </c>
      <c r="AH325" s="4">
        <v>40645.209279291652</v>
      </c>
      <c r="AI325" s="4">
        <v>41087.235813235551</v>
      </c>
      <c r="AJ325" s="4">
        <v>41658.927739403603</v>
      </c>
      <c r="AK325" s="4">
        <v>42391.32437353069</v>
      </c>
      <c r="AL325" s="4">
        <v>42855.818333439209</v>
      </c>
      <c r="AM325" s="4">
        <v>42854.764563867422</v>
      </c>
      <c r="AN325" s="4">
        <v>42790.007201065491</v>
      </c>
      <c r="AO325" s="4">
        <v>42911.475038563891</v>
      </c>
      <c r="AP325" s="4">
        <v>43282.327642623641</v>
      </c>
      <c r="AQ325" s="4">
        <v>43075.343696624463</v>
      </c>
      <c r="AR325" s="4">
        <v>43126.898824075222</v>
      </c>
      <c r="AS325" s="4">
        <v>43075.947822306422</v>
      </c>
      <c r="AT325" s="4">
        <v>43223.328901636982</v>
      </c>
      <c r="AU325" s="4">
        <v>43599.781510571112</v>
      </c>
      <c r="AV325" s="4">
        <v>43735.020038252303</v>
      </c>
      <c r="AW325" s="4">
        <v>43609.984980506117</v>
      </c>
      <c r="AX325" s="4">
        <v>43752.652463031191</v>
      </c>
      <c r="AY325" s="4">
        <v>44056.734540473859</v>
      </c>
      <c r="AZ325" s="4">
        <v>44390.762021587558</v>
      </c>
      <c r="BA325" s="4">
        <v>45174.930122361737</v>
      </c>
      <c r="BB325" s="4">
        <v>45945.658563872181</v>
      </c>
    </row>
    <row r="326" spans="1:54" x14ac:dyDescent="0.3">
      <c r="A326" s="1" t="s">
        <v>53</v>
      </c>
      <c r="B326" s="1" t="s">
        <v>37</v>
      </c>
      <c r="C326" s="2" t="s">
        <v>142</v>
      </c>
      <c r="D326" s="4">
        <v>28168</v>
      </c>
      <c r="E326" s="4">
        <v>28878.759383213572</v>
      </c>
      <c r="F326" s="4">
        <v>30135.05445409091</v>
      </c>
      <c r="G326" s="4">
        <v>30714.80514480139</v>
      </c>
      <c r="H326" s="4">
        <v>31336.932448225649</v>
      </c>
      <c r="I326" s="4">
        <v>32664.245675798651</v>
      </c>
      <c r="J326" s="4">
        <v>32939.386134392043</v>
      </c>
      <c r="K326" s="4">
        <v>33158.473218469997</v>
      </c>
      <c r="L326" s="4">
        <v>32733.329736325872</v>
      </c>
      <c r="M326" s="4">
        <v>31779.64858364435</v>
      </c>
      <c r="N326" s="4">
        <v>31402.833566730889</v>
      </c>
      <c r="O326" s="4">
        <v>31738.811007287441</v>
      </c>
      <c r="P326" s="4">
        <v>32201.279440453309</v>
      </c>
      <c r="Q326" s="4">
        <v>33522.657741400872</v>
      </c>
      <c r="R326" s="4">
        <v>34281.408254142603</v>
      </c>
      <c r="S326" s="4">
        <v>36572.447964741499</v>
      </c>
      <c r="T326" s="4">
        <v>36321.065437607111</v>
      </c>
      <c r="U326" s="4">
        <v>35436.212227892938</v>
      </c>
      <c r="V326" s="4">
        <v>34438.018066836012</v>
      </c>
      <c r="W326" s="4">
        <v>34036.941040649399</v>
      </c>
      <c r="X326" s="4">
        <v>33833.7319483506</v>
      </c>
      <c r="Y326" s="4">
        <v>34030.642508295707</v>
      </c>
      <c r="Z326" s="4">
        <v>34253.96092633035</v>
      </c>
      <c r="AA326" s="4">
        <v>35128.541300279343</v>
      </c>
      <c r="AB326" s="4">
        <v>35898.34788412779</v>
      </c>
      <c r="AC326" s="4">
        <v>37340.59377278795</v>
      </c>
      <c r="AD326" s="4">
        <v>38047.130138432818</v>
      </c>
      <c r="AE326" s="4">
        <v>39608.840545591163</v>
      </c>
      <c r="AF326" s="4">
        <v>39626.76130956952</v>
      </c>
      <c r="AG326" s="4">
        <v>40185.031501457634</v>
      </c>
      <c r="AH326" s="4">
        <v>40485.438394439407</v>
      </c>
      <c r="AI326" s="4">
        <v>40481.251827817163</v>
      </c>
      <c r="AJ326" s="4">
        <v>40919.757834160031</v>
      </c>
      <c r="AK326" s="4">
        <v>41485.260528301369</v>
      </c>
      <c r="AL326" s="4">
        <v>42211.239786835569</v>
      </c>
      <c r="AM326" s="4">
        <v>42669.968980477817</v>
      </c>
      <c r="AN326" s="4">
        <v>42666.643944700911</v>
      </c>
      <c r="AO326" s="4">
        <v>42604.53311812989</v>
      </c>
      <c r="AP326" s="4">
        <v>42725.780613981697</v>
      </c>
      <c r="AQ326" s="4">
        <v>43093.136521338718</v>
      </c>
      <c r="AR326" s="4">
        <v>42888.678064084437</v>
      </c>
      <c r="AS326" s="4">
        <v>42940.321984662973</v>
      </c>
      <c r="AT326" s="4">
        <v>42889.313589672478</v>
      </c>
      <c r="AU326" s="4">
        <v>43036.231390432302</v>
      </c>
      <c r="AV326" s="4">
        <v>43410.38455972269</v>
      </c>
      <c r="AW326" s="4">
        <v>43543.787651044018</v>
      </c>
      <c r="AX326" s="4">
        <v>43420.597665125562</v>
      </c>
      <c r="AY326" s="4">
        <v>43563.28025512091</v>
      </c>
      <c r="AZ326" s="4">
        <v>43864.047186676456</v>
      </c>
      <c r="BA326" s="4">
        <v>44194.869825330323</v>
      </c>
      <c r="BB326" s="4">
        <v>44972.47075611414</v>
      </c>
    </row>
    <row r="327" spans="1:54" x14ac:dyDescent="0.3">
      <c r="A327" s="1" t="s">
        <v>53</v>
      </c>
      <c r="B327" s="1" t="s">
        <v>37</v>
      </c>
      <c r="C327" s="2" t="s">
        <v>143</v>
      </c>
      <c r="D327" s="4">
        <v>27459</v>
      </c>
      <c r="E327" s="4">
        <v>28232.70323646408</v>
      </c>
      <c r="F327" s="4">
        <v>28935.768340228849</v>
      </c>
      <c r="G327" s="4">
        <v>30049.92388313395</v>
      </c>
      <c r="H327" s="4">
        <v>30610.901561471299</v>
      </c>
      <c r="I327" s="4">
        <v>31226.099559856739</v>
      </c>
      <c r="J327" s="4">
        <v>32536.198278240081</v>
      </c>
      <c r="K327" s="4">
        <v>32805.821824442901</v>
      </c>
      <c r="L327" s="4">
        <v>33022.441164756092</v>
      </c>
      <c r="M327" s="4">
        <v>32600.69948170134</v>
      </c>
      <c r="N327" s="4">
        <v>31655.832654061749</v>
      </c>
      <c r="O327" s="4">
        <v>31282.994235478749</v>
      </c>
      <c r="P327" s="4">
        <v>31613.652255194749</v>
      </c>
      <c r="Q327" s="4">
        <v>32075.805251718521</v>
      </c>
      <c r="R327" s="4">
        <v>33386.786204438307</v>
      </c>
      <c r="S327" s="4">
        <v>34134.599559729948</v>
      </c>
      <c r="T327" s="4">
        <v>36407.274193520891</v>
      </c>
      <c r="U327" s="4">
        <v>36156.834113719502</v>
      </c>
      <c r="V327" s="4">
        <v>35275.317366969983</v>
      </c>
      <c r="W327" s="4">
        <v>34290.032163648772</v>
      </c>
      <c r="X327" s="4">
        <v>33892.144563648049</v>
      </c>
      <c r="Y327" s="4">
        <v>33690.020728008763</v>
      </c>
      <c r="Z327" s="4">
        <v>33886.746520568813</v>
      </c>
      <c r="AA327" s="4">
        <v>34110.624560046468</v>
      </c>
      <c r="AB327" s="4">
        <v>34979.023577591557</v>
      </c>
      <c r="AC327" s="4">
        <v>35742.009896420757</v>
      </c>
      <c r="AD327" s="4">
        <v>37174.362091898052</v>
      </c>
      <c r="AE327" s="4">
        <v>37877.456508030627</v>
      </c>
      <c r="AF327" s="4">
        <v>39421.720985022243</v>
      </c>
      <c r="AG327" s="4">
        <v>39444.058967115066</v>
      </c>
      <c r="AH327" s="4">
        <v>39998.423144193912</v>
      </c>
      <c r="AI327" s="4">
        <v>40296.701900020613</v>
      </c>
      <c r="AJ327" s="4">
        <v>40294.936395098252</v>
      </c>
      <c r="AK327" s="4">
        <v>40729.834512277543</v>
      </c>
      <c r="AL327" s="4">
        <v>41289.177708060997</v>
      </c>
      <c r="AM327" s="4">
        <v>42008.695118443517</v>
      </c>
      <c r="AN327" s="4">
        <v>42461.80272514333</v>
      </c>
      <c r="AO327" s="4">
        <v>42456.475324311563</v>
      </c>
      <c r="AP327" s="4">
        <v>42396.984534509211</v>
      </c>
      <c r="AQ327" s="4">
        <v>42518.038361627106</v>
      </c>
      <c r="AR327" s="4">
        <v>42881.954229975017</v>
      </c>
      <c r="AS327" s="4">
        <v>42680.080022463248</v>
      </c>
      <c r="AT327" s="4">
        <v>42731.832001771363</v>
      </c>
      <c r="AU327" s="4">
        <v>42680.858677552184</v>
      </c>
      <c r="AV327" s="4">
        <v>42827.271043990862</v>
      </c>
      <c r="AW327" s="4">
        <v>43199.026543452463</v>
      </c>
      <c r="AX327" s="4">
        <v>43330.633619434717</v>
      </c>
      <c r="AY327" s="4">
        <v>43209.256083435677</v>
      </c>
      <c r="AZ327" s="4">
        <v>43351.83995796441</v>
      </c>
      <c r="BA327" s="4">
        <v>43649.283151794771</v>
      </c>
      <c r="BB327" s="4">
        <v>43976.856957967197</v>
      </c>
    </row>
    <row r="328" spans="1:54" x14ac:dyDescent="0.3">
      <c r="A328" s="1" t="s">
        <v>53</v>
      </c>
      <c r="B328" s="1" t="s">
        <v>37</v>
      </c>
      <c r="C328" s="2" t="s">
        <v>144</v>
      </c>
      <c r="D328" s="4">
        <v>26792</v>
      </c>
      <c r="E328" s="4">
        <v>27491.321678937929</v>
      </c>
      <c r="F328" s="4">
        <v>28251.760293538209</v>
      </c>
      <c r="G328" s="4">
        <v>28830.85968617674</v>
      </c>
      <c r="H328" s="4">
        <v>29917.132479986089</v>
      </c>
      <c r="I328" s="4">
        <v>30472.12227326796</v>
      </c>
      <c r="J328" s="4">
        <v>31080.111205184341</v>
      </c>
      <c r="K328" s="4">
        <v>32373.138562321379</v>
      </c>
      <c r="L328" s="4">
        <v>32637.863838154211</v>
      </c>
      <c r="M328" s="4">
        <v>32852.409357030949</v>
      </c>
      <c r="N328" s="4">
        <v>32434.79933531793</v>
      </c>
      <c r="O328" s="4">
        <v>31500.610901026459</v>
      </c>
      <c r="P328" s="4">
        <v>31132.052235990341</v>
      </c>
      <c r="Q328" s="4">
        <v>31457.504610096999</v>
      </c>
      <c r="R328" s="4">
        <v>31918.899638423649</v>
      </c>
      <c r="S328" s="4">
        <v>33218.787424965143</v>
      </c>
      <c r="T328" s="4">
        <v>33955.693379427947</v>
      </c>
      <c r="U328" s="4">
        <v>36208.797901269303</v>
      </c>
      <c r="V328" s="4">
        <v>35959.643207194902</v>
      </c>
      <c r="W328" s="4">
        <v>35082.36551988688</v>
      </c>
      <c r="X328" s="4">
        <v>34110.283309109327</v>
      </c>
      <c r="Y328" s="4">
        <v>33715.922976086338</v>
      </c>
      <c r="Z328" s="4">
        <v>33515.173176982818</v>
      </c>
      <c r="AA328" s="4">
        <v>33711.658972300407</v>
      </c>
      <c r="AB328" s="4">
        <v>33935.957002671887</v>
      </c>
      <c r="AC328" s="4">
        <v>34797.781626355129</v>
      </c>
      <c r="AD328" s="4">
        <v>35553.697158568772</v>
      </c>
      <c r="AE328" s="4">
        <v>36975.345942473163</v>
      </c>
      <c r="AF328" s="4">
        <v>37674.523026577132</v>
      </c>
      <c r="AG328" s="4">
        <v>39200.962900178543</v>
      </c>
      <c r="AH328" s="4">
        <v>39227.430300320702</v>
      </c>
      <c r="AI328" s="4">
        <v>39777.632624500737</v>
      </c>
      <c r="AJ328" s="4">
        <v>40073.693286356793</v>
      </c>
      <c r="AK328" s="4">
        <v>40074.267048562993</v>
      </c>
      <c r="AL328" s="4">
        <v>40505.461061979768</v>
      </c>
      <c r="AM328" s="4">
        <v>41058.629522968993</v>
      </c>
      <c r="AN328" s="4">
        <v>41771.53601870501</v>
      </c>
      <c r="AO328" s="4">
        <v>42219.119366232771</v>
      </c>
      <c r="AP328" s="4">
        <v>42212.122958350417</v>
      </c>
      <c r="AQ328" s="4">
        <v>42155.285991582627</v>
      </c>
      <c r="AR328" s="4">
        <v>42276.177375945997</v>
      </c>
      <c r="AS328" s="4">
        <v>42636.645187191578</v>
      </c>
      <c r="AT328" s="4">
        <v>42437.497693018093</v>
      </c>
      <c r="AU328" s="4">
        <v>42489.390104355924</v>
      </c>
      <c r="AV328" s="4">
        <v>42438.584749721223</v>
      </c>
      <c r="AW328" s="4">
        <v>42584.433558022822</v>
      </c>
      <c r="AX328" s="4">
        <v>42953.615546040914</v>
      </c>
      <c r="AY328" s="4">
        <v>43083.453901421977</v>
      </c>
      <c r="AZ328" s="4">
        <v>42963.907945344057</v>
      </c>
      <c r="BA328" s="4">
        <v>43106.25843601166</v>
      </c>
      <c r="BB328" s="4">
        <v>43400.308510883588</v>
      </c>
    </row>
    <row r="329" spans="1:54" x14ac:dyDescent="0.3">
      <c r="A329" s="1" t="s">
        <v>53</v>
      </c>
      <c r="B329" s="1" t="s">
        <v>37</v>
      </c>
      <c r="C329" s="2" t="s">
        <v>145</v>
      </c>
      <c r="D329" s="4">
        <v>26191</v>
      </c>
      <c r="E329" s="4">
        <v>26786.93732040258</v>
      </c>
      <c r="F329" s="4">
        <v>27478.433445466821</v>
      </c>
      <c r="G329" s="4">
        <v>28120.723152702129</v>
      </c>
      <c r="H329" s="4">
        <v>28684.112363475429</v>
      </c>
      <c r="I329" s="4">
        <v>29754.702509767449</v>
      </c>
      <c r="J329" s="4">
        <v>30303.53946164409</v>
      </c>
      <c r="K329" s="4">
        <v>30904.69671275892</v>
      </c>
      <c r="L329" s="4">
        <v>32181.011073078709</v>
      </c>
      <c r="M329" s="4">
        <v>32441.415710294339</v>
      </c>
      <c r="N329" s="4">
        <v>32654.303772898609</v>
      </c>
      <c r="O329" s="4">
        <v>32242.274416852051</v>
      </c>
      <c r="P329" s="4">
        <v>31319.11818697202</v>
      </c>
      <c r="Q329" s="4">
        <v>30955.012847469909</v>
      </c>
      <c r="R329" s="4">
        <v>31275.387510620702</v>
      </c>
      <c r="S329" s="4">
        <v>31735.636650319011</v>
      </c>
      <c r="T329" s="4">
        <v>33023.939680062409</v>
      </c>
      <c r="U329" s="4">
        <v>33750.080636063904</v>
      </c>
      <c r="V329" s="4">
        <v>35982.769447293947</v>
      </c>
      <c r="W329" s="4">
        <v>35735.179630918603</v>
      </c>
      <c r="X329" s="4">
        <v>34862.879422397877</v>
      </c>
      <c r="Y329" s="4">
        <v>33904.116301156078</v>
      </c>
      <c r="Z329" s="4">
        <v>33513.557271491147</v>
      </c>
      <c r="AA329" s="4">
        <v>33314.436441830148</v>
      </c>
      <c r="AB329" s="4">
        <v>33510.630872281603</v>
      </c>
      <c r="AC329" s="4">
        <v>33735.193854943391</v>
      </c>
      <c r="AD329" s="4">
        <v>34590.130527893918</v>
      </c>
      <c r="AE329" s="4">
        <v>35338.794363809953</v>
      </c>
      <c r="AF329" s="4">
        <v>36749.116927060822</v>
      </c>
      <c r="AG329" s="4">
        <v>37443.987946571462</v>
      </c>
      <c r="AH329" s="4">
        <v>38952.451809088379</v>
      </c>
      <c r="AI329" s="4">
        <v>38982.753388562764</v>
      </c>
      <c r="AJ329" s="4">
        <v>39528.612021218003</v>
      </c>
      <c r="AK329" s="4">
        <v>39822.401780877197</v>
      </c>
      <c r="AL329" s="4">
        <v>39825.231948513443</v>
      </c>
      <c r="AM329" s="4">
        <v>40252.690680183099</v>
      </c>
      <c r="AN329" s="4">
        <v>40799.742906290652</v>
      </c>
      <c r="AO329" s="4">
        <v>41505.97361737855</v>
      </c>
      <c r="AP329" s="4">
        <v>41948.162374964093</v>
      </c>
      <c r="AQ329" s="4">
        <v>41939.78707492476</v>
      </c>
      <c r="AR329" s="4">
        <v>41885.583984848701</v>
      </c>
      <c r="AS329" s="4">
        <v>42006.317414362253</v>
      </c>
      <c r="AT329" s="4">
        <v>42363.33982852543</v>
      </c>
      <c r="AU329" s="4">
        <v>42166.992358495459</v>
      </c>
      <c r="AV329" s="4">
        <v>42219.028867405279</v>
      </c>
      <c r="AW329" s="4">
        <v>42168.484497514903</v>
      </c>
      <c r="AX329" s="4">
        <v>42313.703743150341</v>
      </c>
      <c r="AY329" s="4">
        <v>42680.164147763222</v>
      </c>
      <c r="AZ329" s="4">
        <v>42808.257980333088</v>
      </c>
      <c r="BA329" s="4">
        <v>42690.526912474073</v>
      </c>
      <c r="BB329" s="4">
        <v>42832.51393613153</v>
      </c>
    </row>
    <row r="330" spans="1:54" x14ac:dyDescent="0.3">
      <c r="A330" s="1" t="s">
        <v>53</v>
      </c>
      <c r="B330" s="1" t="s">
        <v>37</v>
      </c>
      <c r="C330" s="2" t="s">
        <v>146</v>
      </c>
      <c r="D330" s="4">
        <v>25555</v>
      </c>
      <c r="E330" s="4">
        <v>26176.910921757171</v>
      </c>
      <c r="F330" s="4">
        <v>26752.709386858529</v>
      </c>
      <c r="G330" s="4">
        <v>27333.87953095957</v>
      </c>
      <c r="H330" s="4">
        <v>27958.177062769941</v>
      </c>
      <c r="I330" s="4">
        <v>28516.420461192229</v>
      </c>
      <c r="J330" s="4">
        <v>29571.227869219671</v>
      </c>
      <c r="K330" s="4">
        <v>30114.038015829559</v>
      </c>
      <c r="L330" s="4">
        <v>30708.462699009709</v>
      </c>
      <c r="M330" s="4">
        <v>31968.24768140684</v>
      </c>
      <c r="N330" s="4">
        <v>32224.49448565159</v>
      </c>
      <c r="O330" s="4">
        <v>32436.555249379271</v>
      </c>
      <c r="P330" s="4">
        <v>32029.954701708572</v>
      </c>
      <c r="Q330" s="4">
        <v>31117.704112567972</v>
      </c>
      <c r="R330" s="4">
        <v>30757.899679625261</v>
      </c>
      <c r="S330" s="4">
        <v>31073.149124683019</v>
      </c>
      <c r="T330" s="4">
        <v>31531.73285279296</v>
      </c>
      <c r="U330" s="4">
        <v>32807.963794230804</v>
      </c>
      <c r="V330" s="4">
        <v>33523.374449295166</v>
      </c>
      <c r="W330" s="4">
        <v>35734.925364840601</v>
      </c>
      <c r="X330" s="4">
        <v>35488.912254965187</v>
      </c>
      <c r="Y330" s="4">
        <v>34621.980462091793</v>
      </c>
      <c r="Z330" s="4">
        <v>33676.341531303682</v>
      </c>
      <c r="AA330" s="4">
        <v>33289.628434986262</v>
      </c>
      <c r="AB330" s="4">
        <v>33092.171641711728</v>
      </c>
      <c r="AC330" s="4">
        <v>33287.841850317382</v>
      </c>
      <c r="AD330" s="4">
        <v>33512.337213604071</v>
      </c>
      <c r="AE330" s="4">
        <v>34359.971466643459</v>
      </c>
      <c r="AF330" s="4">
        <v>35101.100002245257</v>
      </c>
      <c r="AG330" s="4">
        <v>36499.451061490632</v>
      </c>
      <c r="AH330" s="4">
        <v>37189.543959484763</v>
      </c>
      <c r="AI330" s="4">
        <v>38679.858315940022</v>
      </c>
      <c r="AJ330" s="4">
        <v>38713.562409083657</v>
      </c>
      <c r="AK330" s="4">
        <v>39254.80282441184</v>
      </c>
      <c r="AL330" s="4">
        <v>39546.166149643737</v>
      </c>
      <c r="AM330" s="4">
        <v>39551.053676720367</v>
      </c>
      <c r="AN330" s="4">
        <v>39974.653025063002</v>
      </c>
      <c r="AO330" s="4">
        <v>40515.551779233407</v>
      </c>
      <c r="AP330" s="4">
        <v>41214.951174726702</v>
      </c>
      <c r="AQ330" s="4">
        <v>41651.762115989353</v>
      </c>
      <c r="AR330" s="4">
        <v>41642.160546776548</v>
      </c>
      <c r="AS330" s="4">
        <v>41590.445616881982</v>
      </c>
      <c r="AT330" s="4">
        <v>41710.915475530033</v>
      </c>
      <c r="AU330" s="4">
        <v>42064.403351218549</v>
      </c>
      <c r="AV330" s="4">
        <v>41870.821567732019</v>
      </c>
      <c r="AW330" s="4">
        <v>41922.919362495973</v>
      </c>
      <c r="AX330" s="4">
        <v>41872.646064244218</v>
      </c>
      <c r="AY330" s="4">
        <v>42017.106596380028</v>
      </c>
      <c r="AZ330" s="4">
        <v>42380.652050678233</v>
      </c>
      <c r="BA330" s="4">
        <v>42506.976907597447</v>
      </c>
      <c r="BB330" s="4">
        <v>42390.997204280633</v>
      </c>
    </row>
    <row r="331" spans="1:54" x14ac:dyDescent="0.3">
      <c r="A331" s="1" t="s">
        <v>53</v>
      </c>
      <c r="B331" s="1" t="s">
        <v>37</v>
      </c>
      <c r="C331" s="2" t="s">
        <v>147</v>
      </c>
      <c r="D331" s="4">
        <v>25136</v>
      </c>
      <c r="E331" s="4">
        <v>25507.873657661261</v>
      </c>
      <c r="F331" s="4">
        <v>26112.003740656521</v>
      </c>
      <c r="G331" s="4">
        <v>26581.682232767998</v>
      </c>
      <c r="H331" s="4">
        <v>27147.107768606449</v>
      </c>
      <c r="I331" s="4">
        <v>27763.589481441129</v>
      </c>
      <c r="J331" s="4">
        <v>28315.89749330312</v>
      </c>
      <c r="K331" s="4">
        <v>29354.86886967293</v>
      </c>
      <c r="L331" s="4">
        <v>29891.41288229444</v>
      </c>
      <c r="M331" s="4">
        <v>30478.80155674999</v>
      </c>
      <c r="N331" s="4">
        <v>31721.60499271956</v>
      </c>
      <c r="O331" s="4">
        <v>31974.503394171159</v>
      </c>
      <c r="P331" s="4">
        <v>32185.294060439119</v>
      </c>
      <c r="Q331" s="4">
        <v>31784.040336885981</v>
      </c>
      <c r="R331" s="4">
        <v>30882.90408651279</v>
      </c>
      <c r="S331" s="4">
        <v>30527.353385536451</v>
      </c>
      <c r="T331" s="4">
        <v>30837.22901817393</v>
      </c>
      <c r="U331" s="4">
        <v>31293.38148541703</v>
      </c>
      <c r="V331" s="4">
        <v>32556.422330801241</v>
      </c>
      <c r="W331" s="4">
        <v>33260.739582285431</v>
      </c>
      <c r="X331" s="4">
        <v>35449.358134003203</v>
      </c>
      <c r="Y331" s="4">
        <v>35204.989984979817</v>
      </c>
      <c r="Z331" s="4">
        <v>34344.172160399139</v>
      </c>
      <c r="AA331" s="4">
        <v>33411.881444324608</v>
      </c>
      <c r="AB331" s="4">
        <v>33029.184903964648</v>
      </c>
      <c r="AC331" s="4">
        <v>32833.447481674077</v>
      </c>
      <c r="AD331" s="4">
        <v>33028.199473543667</v>
      </c>
      <c r="AE331" s="4">
        <v>33252.131056199927</v>
      </c>
      <c r="AF331" s="4">
        <v>34091.599053097612</v>
      </c>
      <c r="AG331" s="4">
        <v>34824.51670330466</v>
      </c>
      <c r="AH331" s="4">
        <v>36209.562251277173</v>
      </c>
      <c r="AI331" s="4">
        <v>36894.054668506942</v>
      </c>
      <c r="AJ331" s="4">
        <v>38365.292800181167</v>
      </c>
      <c r="AK331" s="4">
        <v>38401.93997415193</v>
      </c>
      <c r="AL331" s="4">
        <v>38938.013092282119</v>
      </c>
      <c r="AM331" s="4">
        <v>39226.639380153851</v>
      </c>
      <c r="AN331" s="4">
        <v>39233.366471396599</v>
      </c>
      <c r="AO331" s="4">
        <v>39652.745300461633</v>
      </c>
      <c r="AP331" s="4">
        <v>40187.146936238161</v>
      </c>
      <c r="AQ331" s="4">
        <v>40879.174426794743</v>
      </c>
      <c r="AR331" s="4">
        <v>41310.360668954258</v>
      </c>
      <c r="AS331" s="4">
        <v>41299.639133351113</v>
      </c>
      <c r="AT331" s="4">
        <v>41250.256155616313</v>
      </c>
      <c r="AU331" s="4">
        <v>41370.262839265517</v>
      </c>
      <c r="AV331" s="4">
        <v>41719.920034830968</v>
      </c>
      <c r="AW331" s="4">
        <v>41529.137920065557</v>
      </c>
      <c r="AX331" s="4">
        <v>41581.166078900736</v>
      </c>
      <c r="AY331" s="4">
        <v>41531.177900759001</v>
      </c>
      <c r="AZ331" s="4">
        <v>41674.666661516472</v>
      </c>
      <c r="BA331" s="4">
        <v>42034.916522740466</v>
      </c>
      <c r="BB331" s="4">
        <v>42159.376987627948</v>
      </c>
    </row>
    <row r="332" spans="1:54" x14ac:dyDescent="0.3">
      <c r="A332" s="1" t="s">
        <v>53</v>
      </c>
      <c r="B332" s="1" t="s">
        <v>37</v>
      </c>
      <c r="C332" s="2" t="s">
        <v>148</v>
      </c>
      <c r="D332" s="4">
        <v>24815</v>
      </c>
      <c r="E332" s="4">
        <v>25045.653977858408</v>
      </c>
      <c r="F332" s="4">
        <v>25395.382550957049</v>
      </c>
      <c r="G332" s="4">
        <v>25903.75807594692</v>
      </c>
      <c r="H332" s="4">
        <v>26356.768423529909</v>
      </c>
      <c r="I332" s="4">
        <v>26916.076896214949</v>
      </c>
      <c r="J332" s="4">
        <v>27524.25895757242</v>
      </c>
      <c r="K332" s="4">
        <v>28070.65981622857</v>
      </c>
      <c r="L332" s="4">
        <v>29093.587569724019</v>
      </c>
      <c r="M332" s="4">
        <v>29623.803642250012</v>
      </c>
      <c r="N332" s="4">
        <v>30204.073808608671</v>
      </c>
      <c r="O332" s="4">
        <v>31430.18812964785</v>
      </c>
      <c r="P332" s="4">
        <v>31679.844941376261</v>
      </c>
      <c r="Q332" s="4">
        <v>31889.332560798041</v>
      </c>
      <c r="R332" s="4">
        <v>31493.991436071949</v>
      </c>
      <c r="S332" s="4">
        <v>30604.987529920421</v>
      </c>
      <c r="T332" s="4">
        <v>30254.235842484199</v>
      </c>
      <c r="U332" s="4">
        <v>30558.84033536736</v>
      </c>
      <c r="V332" s="4">
        <v>31012.118944667149</v>
      </c>
      <c r="W332" s="4">
        <v>32260.930417911481</v>
      </c>
      <c r="X332" s="4">
        <v>32954.020525628992</v>
      </c>
      <c r="Y332" s="4">
        <v>35117.787450801086</v>
      </c>
      <c r="Z332" s="4">
        <v>34875.645936095003</v>
      </c>
      <c r="AA332" s="4">
        <v>34022.309393050607</v>
      </c>
      <c r="AB332" s="4">
        <v>33104.202038680589</v>
      </c>
      <c r="AC332" s="4">
        <v>32726.118226320759</v>
      </c>
      <c r="AD332" s="4">
        <v>32532.51533484165</v>
      </c>
      <c r="AE332" s="4">
        <v>32726.23791329256</v>
      </c>
      <c r="AF332" s="4">
        <v>32949.392197913243</v>
      </c>
      <c r="AG332" s="4">
        <v>33780.004386290289</v>
      </c>
      <c r="AH332" s="4">
        <v>34504.231134997739</v>
      </c>
      <c r="AI332" s="4">
        <v>35874.741245589597</v>
      </c>
      <c r="AJ332" s="4">
        <v>36553.025148589397</v>
      </c>
      <c r="AK332" s="4">
        <v>38004.341236776592</v>
      </c>
      <c r="AL332" s="4">
        <v>38043.782495413252</v>
      </c>
      <c r="AM332" s="4">
        <v>38574.360653565389</v>
      </c>
      <c r="AN332" s="4">
        <v>38860.172138815149</v>
      </c>
      <c r="AO332" s="4">
        <v>38868.769836007981</v>
      </c>
      <c r="AP332" s="4">
        <v>39283.742057033793</v>
      </c>
      <c r="AQ332" s="4">
        <v>39811.446259452743</v>
      </c>
      <c r="AR332" s="4">
        <v>40495.682217244132</v>
      </c>
      <c r="AS332" s="4">
        <v>40921.12773875182</v>
      </c>
      <c r="AT332" s="4">
        <v>40909.550326581513</v>
      </c>
      <c r="AU332" s="4">
        <v>40862.506004443741</v>
      </c>
      <c r="AV332" s="4">
        <v>40981.983016739992</v>
      </c>
      <c r="AW332" s="4">
        <v>41327.614548123987</v>
      </c>
      <c r="AX332" s="4">
        <v>41139.800724745393</v>
      </c>
      <c r="AY332" s="4">
        <v>41191.73282774906</v>
      </c>
      <c r="AZ332" s="4">
        <v>41142.140945369167</v>
      </c>
      <c r="BA332" s="4">
        <v>41284.521938698192</v>
      </c>
      <c r="BB332" s="4">
        <v>41641.148233140659</v>
      </c>
    </row>
    <row r="333" spans="1:54" x14ac:dyDescent="0.3">
      <c r="A333" s="1" t="s">
        <v>53</v>
      </c>
      <c r="B333" s="1" t="s">
        <v>37</v>
      </c>
      <c r="C333" s="2" t="s">
        <v>149</v>
      </c>
      <c r="D333" s="4">
        <v>23857</v>
      </c>
      <c r="E333" s="4">
        <v>24682.079347239469</v>
      </c>
      <c r="F333" s="4">
        <v>24894.14610424875</v>
      </c>
      <c r="G333" s="4">
        <v>25154.233751209769</v>
      </c>
      <c r="H333" s="4">
        <v>25648.817632041799</v>
      </c>
      <c r="I333" s="4">
        <v>26094.091624328219</v>
      </c>
      <c r="J333" s="4">
        <v>26646.339622816311</v>
      </c>
      <c r="K333" s="4">
        <v>27245.912065345761</v>
      </c>
      <c r="L333" s="4">
        <v>27785.854226502452</v>
      </c>
      <c r="M333" s="4">
        <v>28792.085730277631</v>
      </c>
      <c r="N333" s="4">
        <v>29315.462501711481</v>
      </c>
      <c r="O333" s="4">
        <v>29888.814187220869</v>
      </c>
      <c r="P333" s="4">
        <v>31097.063501389479</v>
      </c>
      <c r="Q333" s="4">
        <v>31343.06191547243</v>
      </c>
      <c r="R333" s="4">
        <v>31550.725239296389</v>
      </c>
      <c r="S333" s="4">
        <v>31161.384278498081</v>
      </c>
      <c r="T333" s="4">
        <v>30285.082064413811</v>
      </c>
      <c r="U333" s="4">
        <v>29939.256993224761</v>
      </c>
      <c r="V333" s="4">
        <v>30238.270410969759</v>
      </c>
      <c r="W333" s="4">
        <v>30687.826690309452</v>
      </c>
      <c r="X333" s="4">
        <v>31920.916981636459</v>
      </c>
      <c r="Y333" s="4">
        <v>32602.190297994821</v>
      </c>
      <c r="Z333" s="4">
        <v>34738.655703755867</v>
      </c>
      <c r="AA333" s="4">
        <v>34498.945858631763</v>
      </c>
      <c r="AB333" s="4">
        <v>33654.126996784908</v>
      </c>
      <c r="AC333" s="4">
        <v>32750.763350038698</v>
      </c>
      <c r="AD333" s="4">
        <v>32377.563123824919</v>
      </c>
      <c r="AE333" s="4">
        <v>32186.187305377411</v>
      </c>
      <c r="AF333" s="4">
        <v>32378.42924243585</v>
      </c>
      <c r="AG333" s="4">
        <v>32600.270704365979</v>
      </c>
      <c r="AH333" s="4">
        <v>33420.932494951252</v>
      </c>
      <c r="AI333" s="4">
        <v>34135.593296823892</v>
      </c>
      <c r="AJ333" s="4">
        <v>35489.842761538021</v>
      </c>
      <c r="AK333" s="4">
        <v>36160.933031456552</v>
      </c>
      <c r="AL333" s="4">
        <v>37590.942878290007</v>
      </c>
      <c r="AM333" s="4">
        <v>37632.790300887362</v>
      </c>
      <c r="AN333" s="4">
        <v>38157.200342944103</v>
      </c>
      <c r="AO333" s="4">
        <v>38439.819815515883</v>
      </c>
      <c r="AP333" s="4">
        <v>38450.088349959573</v>
      </c>
      <c r="AQ333" s="4">
        <v>38860.148587945303</v>
      </c>
      <c r="AR333" s="4">
        <v>39380.61181285292</v>
      </c>
      <c r="AS333" s="4">
        <v>40056.269686260966</v>
      </c>
      <c r="AT333" s="4">
        <v>40475.554312334993</v>
      </c>
      <c r="AU333" s="4">
        <v>40463.195117754571</v>
      </c>
      <c r="AV333" s="4">
        <v>40418.3462995011</v>
      </c>
      <c r="AW333" s="4">
        <v>40537.047279080907</v>
      </c>
      <c r="AX333" s="4">
        <v>40878.231985006278</v>
      </c>
      <c r="AY333" s="4">
        <v>40693.480863687808</v>
      </c>
      <c r="AZ333" s="4">
        <v>40745.170091063999</v>
      </c>
      <c r="BA333" s="4">
        <v>40696.002093726769</v>
      </c>
      <c r="BB333" s="4">
        <v>40837.024929195548</v>
      </c>
    </row>
    <row r="334" spans="1:54" x14ac:dyDescent="0.3">
      <c r="A334" s="1" t="s">
        <v>53</v>
      </c>
      <c r="B334" s="1" t="s">
        <v>37</v>
      </c>
      <c r="C334" s="2" t="s">
        <v>150</v>
      </c>
      <c r="D334" s="4">
        <v>23255</v>
      </c>
      <c r="E334" s="4">
        <v>23693.10723471846</v>
      </c>
      <c r="F334" s="4">
        <v>24488.316328921341</v>
      </c>
      <c r="G334" s="4">
        <v>24621.362909192831</v>
      </c>
      <c r="H334" s="4">
        <v>24868.60767950672</v>
      </c>
      <c r="I334" s="4">
        <v>25357.242584661832</v>
      </c>
      <c r="J334" s="4">
        <v>25794.159976500021</v>
      </c>
      <c r="K334" s="4">
        <v>26338.929128968321</v>
      </c>
      <c r="L334" s="4">
        <v>26929.35112526223</v>
      </c>
      <c r="M334" s="4">
        <v>27462.192628323031</v>
      </c>
      <c r="N334" s="4">
        <v>28450.997139898162</v>
      </c>
      <c r="O334" s="4">
        <v>28967.66164061139</v>
      </c>
      <c r="P334" s="4">
        <v>29533.268560710909</v>
      </c>
      <c r="Q334" s="4">
        <v>30722.381549481161</v>
      </c>
      <c r="R334" s="4">
        <v>30964.27532162617</v>
      </c>
      <c r="S334" s="4">
        <v>31169.588651613729</v>
      </c>
      <c r="T334" s="4">
        <v>30786.35408941963</v>
      </c>
      <c r="U334" s="4">
        <v>29923.359339917501</v>
      </c>
      <c r="V334" s="4">
        <v>29582.602844139401</v>
      </c>
      <c r="W334" s="4">
        <v>29875.682129959649</v>
      </c>
      <c r="X334" s="4">
        <v>30320.666087402918</v>
      </c>
      <c r="Y334" s="4">
        <v>31536.508411340601</v>
      </c>
      <c r="Z334" s="4">
        <v>32205.34673323845</v>
      </c>
      <c r="AA334" s="4">
        <v>34312.011949994318</v>
      </c>
      <c r="AB334" s="4">
        <v>34074.933556462187</v>
      </c>
      <c r="AC334" s="4">
        <v>33239.654451058283</v>
      </c>
      <c r="AD334" s="4">
        <v>32351.615518294861</v>
      </c>
      <c r="AE334" s="4">
        <v>31983.561810015301</v>
      </c>
      <c r="AF334" s="4">
        <v>31794.50094497083</v>
      </c>
      <c r="AG334" s="4">
        <v>31984.812125322151</v>
      </c>
      <c r="AH334" s="4">
        <v>32204.816166035751</v>
      </c>
      <c r="AI334" s="4">
        <v>33014.419785720733</v>
      </c>
      <c r="AJ334" s="4">
        <v>33718.623016650054</v>
      </c>
      <c r="AK334" s="4">
        <v>35054.862255566157</v>
      </c>
      <c r="AL334" s="4">
        <v>35717.776908421547</v>
      </c>
      <c r="AM334" s="4">
        <v>37125.048167664099</v>
      </c>
      <c r="AN334" s="4">
        <v>37168.938749334273</v>
      </c>
      <c r="AO334" s="4">
        <v>37686.493587421093</v>
      </c>
      <c r="AP334" s="4">
        <v>37965.528704197721</v>
      </c>
      <c r="AQ334" s="4">
        <v>37977.265742569347</v>
      </c>
      <c r="AR334" s="4">
        <v>38381.882785824782</v>
      </c>
      <c r="AS334" s="4">
        <v>38894.526324315331</v>
      </c>
      <c r="AT334" s="4">
        <v>39560.785035452733</v>
      </c>
      <c r="AU334" s="4">
        <v>39973.458178489862</v>
      </c>
      <c r="AV334" s="4">
        <v>39960.375637849473</v>
      </c>
      <c r="AW334" s="4">
        <v>39917.583628349537</v>
      </c>
      <c r="AX334" s="4">
        <v>40035.258466342209</v>
      </c>
      <c r="AY334" s="4">
        <v>40371.561705677857</v>
      </c>
      <c r="AZ334" s="4">
        <v>40189.978239757729</v>
      </c>
      <c r="BA334" s="4">
        <v>40241.281404522982</v>
      </c>
      <c r="BB334" s="4">
        <v>40192.569768850357</v>
      </c>
    </row>
    <row r="335" spans="1:54" x14ac:dyDescent="0.3">
      <c r="A335" s="1" t="s">
        <v>53</v>
      </c>
      <c r="B335" s="1" t="s">
        <v>37</v>
      </c>
      <c r="C335" s="2" t="s">
        <v>151</v>
      </c>
      <c r="D335" s="4">
        <v>23792</v>
      </c>
      <c r="E335" s="4">
        <v>23054.098941507109</v>
      </c>
      <c r="F335" s="4">
        <v>23460.811488730469</v>
      </c>
      <c r="G335" s="4">
        <v>24172.922073805901</v>
      </c>
      <c r="H335" s="4">
        <v>24298.12947933565</v>
      </c>
      <c r="I335" s="4">
        <v>24540.62150738998</v>
      </c>
      <c r="J335" s="4">
        <v>25022.724460322861</v>
      </c>
      <c r="K335" s="4">
        <v>25451.553049304039</v>
      </c>
      <c r="L335" s="4">
        <v>25988.588317109708</v>
      </c>
      <c r="M335" s="4">
        <v>26569.61721532551</v>
      </c>
      <c r="N335" s="4">
        <v>27095.096851914968</v>
      </c>
      <c r="O335" s="4">
        <v>28066.648327214851</v>
      </c>
      <c r="P335" s="4">
        <v>28576.230327547841</v>
      </c>
      <c r="Q335" s="4">
        <v>29133.67014053982</v>
      </c>
      <c r="R335" s="4">
        <v>30302.697234353549</v>
      </c>
      <c r="S335" s="4">
        <v>30540.535354614651</v>
      </c>
      <c r="T335" s="4">
        <v>30743.479721498719</v>
      </c>
      <c r="U335" s="4">
        <v>30367.013728237769</v>
      </c>
      <c r="V335" s="4">
        <v>29518.50026973724</v>
      </c>
      <c r="W335" s="4">
        <v>29183.435589139401</v>
      </c>
      <c r="X335" s="4">
        <v>29470.64692083425</v>
      </c>
      <c r="Y335" s="4">
        <v>29910.635240526281</v>
      </c>
      <c r="Z335" s="4">
        <v>31108.10728151484</v>
      </c>
      <c r="AA335" s="4">
        <v>31764.295253457611</v>
      </c>
      <c r="AB335" s="4">
        <v>33839.079792693658</v>
      </c>
      <c r="AC335" s="4">
        <v>33605.225190005891</v>
      </c>
      <c r="AD335" s="4">
        <v>32780.845135691299</v>
      </c>
      <c r="AE335" s="4">
        <v>31909.058656631809</v>
      </c>
      <c r="AF335" s="4">
        <v>31546.74008074823</v>
      </c>
      <c r="AG335" s="4">
        <v>31360.402185995601</v>
      </c>
      <c r="AH335" s="4">
        <v>31548.67582133141</v>
      </c>
      <c r="AI335" s="4">
        <v>31766.65688297978</v>
      </c>
      <c r="AJ335" s="4">
        <v>32564.4680608288</v>
      </c>
      <c r="AK335" s="4">
        <v>33257.679432666708</v>
      </c>
      <c r="AL335" s="4">
        <v>34574.5951564883</v>
      </c>
      <c r="AM335" s="4">
        <v>35228.720835350781</v>
      </c>
      <c r="AN335" s="4">
        <v>36612.236857736178</v>
      </c>
      <c r="AO335" s="4">
        <v>36658.088200527192</v>
      </c>
      <c r="AP335" s="4">
        <v>37168.405865159519</v>
      </c>
      <c r="AQ335" s="4">
        <v>37443.721864100044</v>
      </c>
      <c r="AR335" s="4">
        <v>37456.939804653957</v>
      </c>
      <c r="AS335" s="4">
        <v>37855.830616802523</v>
      </c>
      <c r="AT335" s="4">
        <v>38360.323992601298</v>
      </c>
      <c r="AU335" s="4">
        <v>39016.630888753447</v>
      </c>
      <c r="AV335" s="4">
        <v>39422.455212866487</v>
      </c>
      <c r="AW335" s="4">
        <v>39408.839302986533</v>
      </c>
      <c r="AX335" s="4">
        <v>39368.097281894239</v>
      </c>
      <c r="AY335" s="4">
        <v>39484.636347476633</v>
      </c>
      <c r="AZ335" s="4">
        <v>39815.784527254596</v>
      </c>
      <c r="BA335" s="4">
        <v>39637.537506215922</v>
      </c>
      <c r="BB335" s="4">
        <v>39688.401651810651</v>
      </c>
    </row>
    <row r="336" spans="1:54" x14ac:dyDescent="0.3">
      <c r="A336" s="1" t="s">
        <v>53</v>
      </c>
      <c r="B336" s="1" t="s">
        <v>37</v>
      </c>
      <c r="C336" s="2" t="s">
        <v>152</v>
      </c>
      <c r="D336" s="4">
        <v>19560</v>
      </c>
      <c r="E336" s="4">
        <v>23528.329891502301</v>
      </c>
      <c r="F336" s="4">
        <v>22781.361585971012</v>
      </c>
      <c r="G336" s="4">
        <v>23112.57862203335</v>
      </c>
      <c r="H336" s="4">
        <v>23805.147847138669</v>
      </c>
      <c r="I336" s="4">
        <v>23929.31990862812</v>
      </c>
      <c r="J336" s="4">
        <v>24166.462165849582</v>
      </c>
      <c r="K336" s="4">
        <v>24641.33693511548</v>
      </c>
      <c r="L336" s="4">
        <v>25061.51407801492</v>
      </c>
      <c r="M336" s="4">
        <v>25589.872202960079</v>
      </c>
      <c r="N336" s="4">
        <v>26160.591032186239</v>
      </c>
      <c r="O336" s="4">
        <v>26678.35759615443</v>
      </c>
      <c r="P336" s="4">
        <v>27631.14372319269</v>
      </c>
      <c r="Q336" s="4">
        <v>28132.55872164336</v>
      </c>
      <c r="R336" s="4">
        <v>28680.68938001971</v>
      </c>
      <c r="S336" s="4">
        <v>29827.723474659619</v>
      </c>
      <c r="T336" s="4">
        <v>30060.95010908099</v>
      </c>
      <c r="U336" s="4">
        <v>30260.932323076311</v>
      </c>
      <c r="V336" s="4">
        <v>29891.57537349921</v>
      </c>
      <c r="W336" s="4">
        <v>29058.62673951943</v>
      </c>
      <c r="X336" s="4">
        <v>28729.589688349981</v>
      </c>
      <c r="Y336" s="4">
        <v>29010.432996032741</v>
      </c>
      <c r="Z336" s="4">
        <v>29444.401917833351</v>
      </c>
      <c r="AA336" s="4">
        <v>30621.396275757201</v>
      </c>
      <c r="AB336" s="4">
        <v>31263.95690159416</v>
      </c>
      <c r="AC336" s="4">
        <v>33303.284693921851</v>
      </c>
      <c r="AD336" s="4">
        <v>33072.935594427479</v>
      </c>
      <c r="AE336" s="4">
        <v>32260.841680067049</v>
      </c>
      <c r="AF336" s="4">
        <v>31406.367024484491</v>
      </c>
      <c r="AG336" s="4">
        <v>31050.237420211019</v>
      </c>
      <c r="AH336" s="4">
        <v>30866.819716167771</v>
      </c>
      <c r="AI336" s="4">
        <v>31052.543391785919</v>
      </c>
      <c r="AJ336" s="4">
        <v>31267.906011570009</v>
      </c>
      <c r="AK336" s="4">
        <v>32052.434306790659</v>
      </c>
      <c r="AL336" s="4">
        <v>32733.425713556149</v>
      </c>
      <c r="AM336" s="4">
        <v>34028.635060695553</v>
      </c>
      <c r="AN336" s="4">
        <v>34672.69670946087</v>
      </c>
      <c r="AO336" s="4">
        <v>36030.284462579933</v>
      </c>
      <c r="AP336" s="4">
        <v>36077.745404755638</v>
      </c>
      <c r="AQ336" s="4">
        <v>36579.868301259507</v>
      </c>
      <c r="AR336" s="4">
        <v>36850.914974440762</v>
      </c>
      <c r="AS336" s="4">
        <v>36865.404538971103</v>
      </c>
      <c r="AT336" s="4">
        <v>37257.812820103944</v>
      </c>
      <c r="AU336" s="4">
        <v>37753.287214923257</v>
      </c>
      <c r="AV336" s="4">
        <v>38398.463836092487</v>
      </c>
      <c r="AW336" s="4">
        <v>38796.75228315634</v>
      </c>
      <c r="AX336" s="4">
        <v>38782.643439398307</v>
      </c>
      <c r="AY336" s="4">
        <v>38743.846411579143</v>
      </c>
      <c r="AZ336" s="4">
        <v>38858.943797390843</v>
      </c>
      <c r="BA336" s="4">
        <v>39184.327813504897</v>
      </c>
      <c r="BB336" s="4">
        <v>39009.624878743627</v>
      </c>
    </row>
    <row r="337" spans="1:54" x14ac:dyDescent="0.3">
      <c r="A337" s="1" t="s">
        <v>53</v>
      </c>
      <c r="B337" s="1" t="s">
        <v>37</v>
      </c>
      <c r="C337" s="2" t="s">
        <v>153</v>
      </c>
      <c r="D337" s="4">
        <v>18791</v>
      </c>
      <c r="E337" s="4">
        <v>19298.731848978779</v>
      </c>
      <c r="F337" s="4">
        <v>23179.023691878279</v>
      </c>
      <c r="G337" s="4">
        <v>22386.657532891411</v>
      </c>
      <c r="H337" s="4">
        <v>22702.46339368766</v>
      </c>
      <c r="I337" s="4">
        <v>23381.017098785989</v>
      </c>
      <c r="J337" s="4">
        <v>23503.949706215739</v>
      </c>
      <c r="K337" s="4">
        <v>23735.942280268289</v>
      </c>
      <c r="L337" s="4">
        <v>24202.9327851077</v>
      </c>
      <c r="M337" s="4">
        <v>24614.106690483739</v>
      </c>
      <c r="N337" s="4">
        <v>25133.068331953869</v>
      </c>
      <c r="O337" s="4">
        <v>25693.295416159119</v>
      </c>
      <c r="P337" s="4">
        <v>26202.48241623009</v>
      </c>
      <c r="Q337" s="4">
        <v>27135.059133765091</v>
      </c>
      <c r="R337" s="4">
        <v>27627.512989862629</v>
      </c>
      <c r="S337" s="4">
        <v>28165.479069399771</v>
      </c>
      <c r="T337" s="4">
        <v>29288.699445675909</v>
      </c>
      <c r="U337" s="4">
        <v>29517.159141931261</v>
      </c>
      <c r="V337" s="4">
        <v>29713.994311583749</v>
      </c>
      <c r="W337" s="4">
        <v>29352.64115337544</v>
      </c>
      <c r="X337" s="4">
        <v>28536.99532073037</v>
      </c>
      <c r="Y337" s="4">
        <v>28214.80940401083</v>
      </c>
      <c r="Z337" s="4">
        <v>28489.1032422639</v>
      </c>
      <c r="AA337" s="4">
        <v>28916.32605391082</v>
      </c>
      <c r="AB337" s="4">
        <v>30070.849172438138</v>
      </c>
      <c r="AC337" s="4">
        <v>30699.010721262519</v>
      </c>
      <c r="AD337" s="4">
        <v>32699.259265059802</v>
      </c>
      <c r="AE337" s="4">
        <v>32473.085587147809</v>
      </c>
      <c r="AF337" s="4">
        <v>31675.131293786639</v>
      </c>
      <c r="AG337" s="4">
        <v>30839.5050072587</v>
      </c>
      <c r="AH337" s="4">
        <v>30490.380769580541</v>
      </c>
      <c r="AI337" s="4">
        <v>30310.39702871054</v>
      </c>
      <c r="AJ337" s="4">
        <v>30493.316004786851</v>
      </c>
      <c r="AK337" s="4">
        <v>30705.712535592251</v>
      </c>
      <c r="AL337" s="4">
        <v>31475.639963308571</v>
      </c>
      <c r="AM337" s="4">
        <v>32143.36073729131</v>
      </c>
      <c r="AN337" s="4">
        <v>33414.597219604249</v>
      </c>
      <c r="AO337" s="4">
        <v>34047.494950026077</v>
      </c>
      <c r="AP337" s="4">
        <v>35377.062323749276</v>
      </c>
      <c r="AQ337" s="4">
        <v>35425.995268467217</v>
      </c>
      <c r="AR337" s="4">
        <v>35919.118428832277</v>
      </c>
      <c r="AS337" s="4">
        <v>36185.504622431567</v>
      </c>
      <c r="AT337" s="4">
        <v>36201.22851550948</v>
      </c>
      <c r="AU337" s="4">
        <v>36586.527197766132</v>
      </c>
      <c r="AV337" s="4">
        <v>37072.223449125937</v>
      </c>
      <c r="AW337" s="4">
        <v>37705.187621605051</v>
      </c>
      <c r="AX337" s="4">
        <v>38095.349817223287</v>
      </c>
      <c r="AY337" s="4">
        <v>38080.894461540047</v>
      </c>
      <c r="AZ337" s="4">
        <v>38044.045081931763</v>
      </c>
      <c r="BA337" s="4">
        <v>38157.479475493688</v>
      </c>
      <c r="BB337" s="4">
        <v>38476.550624106487</v>
      </c>
    </row>
    <row r="338" spans="1:54" x14ac:dyDescent="0.3">
      <c r="A338" s="1" t="s">
        <v>53</v>
      </c>
      <c r="B338" s="1" t="s">
        <v>37</v>
      </c>
      <c r="C338" s="2" t="s">
        <v>154</v>
      </c>
      <c r="D338" s="4">
        <v>17084</v>
      </c>
      <c r="E338" s="4">
        <v>18489.484604524951</v>
      </c>
      <c r="F338" s="4">
        <v>18973.31105758209</v>
      </c>
      <c r="G338" s="4">
        <v>22719.807705911349</v>
      </c>
      <c r="H338" s="4">
        <v>21940.572263050999</v>
      </c>
      <c r="I338" s="4">
        <v>22247.007872499318</v>
      </c>
      <c r="J338" s="4">
        <v>22910.571683712769</v>
      </c>
      <c r="K338" s="4">
        <v>23032.51131605314</v>
      </c>
      <c r="L338" s="4">
        <v>23259.404144486929</v>
      </c>
      <c r="M338" s="4">
        <v>23717.970493479599</v>
      </c>
      <c r="N338" s="4">
        <v>24119.908046983539</v>
      </c>
      <c r="O338" s="4">
        <v>24629.402194880098</v>
      </c>
      <c r="P338" s="4">
        <v>25178.438117933569</v>
      </c>
      <c r="Q338" s="4">
        <v>25678.325755530808</v>
      </c>
      <c r="R338" s="4">
        <v>26589.55815210423</v>
      </c>
      <c r="S338" s="4">
        <v>27072.42025760698</v>
      </c>
      <c r="T338" s="4">
        <v>27599.548609555339</v>
      </c>
      <c r="U338" s="4">
        <v>28697.527366276721</v>
      </c>
      <c r="V338" s="4">
        <v>28921.123145405141</v>
      </c>
      <c r="W338" s="4">
        <v>29114.674081763431</v>
      </c>
      <c r="X338" s="4">
        <v>28762.058275145369</v>
      </c>
      <c r="Y338" s="4">
        <v>27965.126090173981</v>
      </c>
      <c r="Z338" s="4">
        <v>27650.479182428229</v>
      </c>
      <c r="AA338" s="4">
        <v>27918.120290185241</v>
      </c>
      <c r="AB338" s="4">
        <v>28338.008657179169</v>
      </c>
      <c r="AC338" s="4">
        <v>29468.454601139489</v>
      </c>
      <c r="AD338" s="4">
        <v>30081.618750127091</v>
      </c>
      <c r="AE338" s="4">
        <v>32039.861251532049</v>
      </c>
      <c r="AF338" s="4">
        <v>31818.411381753918</v>
      </c>
      <c r="AG338" s="4">
        <v>31036.119980339809</v>
      </c>
      <c r="AH338" s="4">
        <v>30220.565268339509</v>
      </c>
      <c r="AI338" s="4">
        <v>29879.115331988331</v>
      </c>
      <c r="AJ338" s="4">
        <v>29702.992715764809</v>
      </c>
      <c r="AK338" s="4">
        <v>29882.904452061419</v>
      </c>
      <c r="AL338" s="4">
        <v>30092.056209224618</v>
      </c>
      <c r="AM338" s="4">
        <v>30846.33159432904</v>
      </c>
      <c r="AN338" s="4">
        <v>31499.95173312832</v>
      </c>
      <c r="AO338" s="4">
        <v>32745.38741049893</v>
      </c>
      <c r="AP338" s="4">
        <v>33366.224935564278</v>
      </c>
      <c r="AQ338" s="4">
        <v>34666.110390447247</v>
      </c>
      <c r="AR338" s="4">
        <v>34716.372799423429</v>
      </c>
      <c r="AS338" s="4">
        <v>35199.834756161479</v>
      </c>
      <c r="AT338" s="4">
        <v>35461.23197389493</v>
      </c>
      <c r="AU338" s="4">
        <v>35478.133857037923</v>
      </c>
      <c r="AV338" s="4">
        <v>35855.803252350866</v>
      </c>
      <c r="AW338" s="4">
        <v>36331.102477765729</v>
      </c>
      <c r="AX338" s="4">
        <v>36950.968493520748</v>
      </c>
      <c r="AY338" s="4">
        <v>37332.522477670893</v>
      </c>
      <c r="AZ338" s="4">
        <v>37317.834167681642</v>
      </c>
      <c r="BA338" s="4">
        <v>37282.907568037437</v>
      </c>
      <c r="BB338" s="4">
        <v>37394.48079878882</v>
      </c>
    </row>
    <row r="339" spans="1:54" x14ac:dyDescent="0.3">
      <c r="A339" s="1" t="s">
        <v>53</v>
      </c>
      <c r="B339" s="1" t="s">
        <v>37</v>
      </c>
      <c r="C339" s="2" t="s">
        <v>155</v>
      </c>
      <c r="D339" s="4">
        <v>15077</v>
      </c>
      <c r="E339" s="4">
        <v>16775.989283632411</v>
      </c>
      <c r="F339" s="4">
        <v>18129.995183890111</v>
      </c>
      <c r="G339" s="4">
        <v>18558.92859112869</v>
      </c>
      <c r="H339" s="4">
        <v>22211.574378882189</v>
      </c>
      <c r="I339" s="4">
        <v>21452.30343328822</v>
      </c>
      <c r="J339" s="4">
        <v>21749.015193722291</v>
      </c>
      <c r="K339" s="4">
        <v>22396.79704004823</v>
      </c>
      <c r="L339" s="4">
        <v>22517.54037751201</v>
      </c>
      <c r="M339" s="4">
        <v>22739.08976647594</v>
      </c>
      <c r="N339" s="4">
        <v>23188.453275708329</v>
      </c>
      <c r="O339" s="4">
        <v>23581.10007908268</v>
      </c>
      <c r="P339" s="4">
        <v>24080.165796059369</v>
      </c>
      <c r="Q339" s="4">
        <v>24617.023869991641</v>
      </c>
      <c r="R339" s="4">
        <v>25106.629454671991</v>
      </c>
      <c r="S339" s="4">
        <v>25995.106523899842</v>
      </c>
      <c r="T339" s="4">
        <v>26467.483305131871</v>
      </c>
      <c r="U339" s="4">
        <v>26982.834290222901</v>
      </c>
      <c r="V339" s="4">
        <v>28053.842037227951</v>
      </c>
      <c r="W339" s="4">
        <v>28272.206335509749</v>
      </c>
      <c r="X339" s="4">
        <v>28462.076340464129</v>
      </c>
      <c r="Y339" s="4">
        <v>28118.71336633879</v>
      </c>
      <c r="Z339" s="4">
        <v>27341.743539150772</v>
      </c>
      <c r="AA339" s="4">
        <v>27035.139431687548</v>
      </c>
      <c r="AB339" s="4">
        <v>27295.781761796701</v>
      </c>
      <c r="AC339" s="4">
        <v>27707.49742430581</v>
      </c>
      <c r="AD339" s="4">
        <v>28811.929229466441</v>
      </c>
      <c r="AE339" s="4">
        <v>29409.20679019763</v>
      </c>
      <c r="AF339" s="4">
        <v>31322.087355176049</v>
      </c>
      <c r="AG339" s="4">
        <v>31105.73464716478</v>
      </c>
      <c r="AH339" s="4">
        <v>30340.535886134541</v>
      </c>
      <c r="AI339" s="4">
        <v>29546.224090434731</v>
      </c>
      <c r="AJ339" s="4">
        <v>29213.004071882158</v>
      </c>
      <c r="AK339" s="4">
        <v>29041.043120593022</v>
      </c>
      <c r="AL339" s="4">
        <v>29217.581981261919</v>
      </c>
      <c r="AM339" s="4">
        <v>29423.050278800671</v>
      </c>
      <c r="AN339" s="4">
        <v>30160.373620754461</v>
      </c>
      <c r="AO339" s="4">
        <v>30798.822231551309</v>
      </c>
      <c r="AP339" s="4">
        <v>32016.29235852441</v>
      </c>
      <c r="AQ339" s="4">
        <v>32623.939193558901</v>
      </c>
      <c r="AR339" s="4">
        <v>33892.113030575907</v>
      </c>
      <c r="AS339" s="4">
        <v>33943.438105880901</v>
      </c>
      <c r="AT339" s="4">
        <v>34416.373290629133</v>
      </c>
      <c r="AU339" s="4">
        <v>34672.295280928272</v>
      </c>
      <c r="AV339" s="4">
        <v>34690.219619052543</v>
      </c>
      <c r="AW339" s="4">
        <v>35059.575356138201</v>
      </c>
      <c r="AX339" s="4">
        <v>35523.678756784073</v>
      </c>
      <c r="AY339" s="4">
        <v>36129.362069026407</v>
      </c>
      <c r="AZ339" s="4">
        <v>36501.677242581471</v>
      </c>
      <c r="BA339" s="4">
        <v>36486.806654454413</v>
      </c>
      <c r="BB339" s="4">
        <v>36453.737556145839</v>
      </c>
    </row>
    <row r="340" spans="1:54" x14ac:dyDescent="0.3">
      <c r="A340" s="1" t="s">
        <v>53</v>
      </c>
      <c r="B340" s="1" t="s">
        <v>37</v>
      </c>
      <c r="C340" s="2" t="s">
        <v>156</v>
      </c>
      <c r="D340" s="4">
        <v>14459</v>
      </c>
      <c r="E340" s="4">
        <v>14762.161209944699</v>
      </c>
      <c r="F340" s="4">
        <v>16402.133195111601</v>
      </c>
      <c r="G340" s="4">
        <v>17676.20469693041</v>
      </c>
      <c r="H340" s="4">
        <v>18091.487358183069</v>
      </c>
      <c r="I340" s="4">
        <v>21646.51034621588</v>
      </c>
      <c r="J340" s="4">
        <v>20908.948330142979</v>
      </c>
      <c r="K340" s="4">
        <v>21195.876267097829</v>
      </c>
      <c r="L340" s="4">
        <v>21826.612210163668</v>
      </c>
      <c r="M340" s="4">
        <v>21945.967522163079</v>
      </c>
      <c r="N340" s="4">
        <v>22161.902683582579</v>
      </c>
      <c r="O340" s="4">
        <v>22601.531687596729</v>
      </c>
      <c r="P340" s="4">
        <v>22984.12379662578</v>
      </c>
      <c r="Q340" s="4">
        <v>23471.593355143501</v>
      </c>
      <c r="R340" s="4">
        <v>23995.085666119321</v>
      </c>
      <c r="S340" s="4">
        <v>24473.266076225991</v>
      </c>
      <c r="T340" s="4">
        <v>25337.17765017238</v>
      </c>
      <c r="U340" s="4">
        <v>25798.03013730879</v>
      </c>
      <c r="V340" s="4">
        <v>26300.49238162336</v>
      </c>
      <c r="W340" s="4">
        <v>27342.30204050805</v>
      </c>
      <c r="X340" s="4">
        <v>27555.05994140292</v>
      </c>
      <c r="Y340" s="4">
        <v>27740.863094720349</v>
      </c>
      <c r="Z340" s="4">
        <v>27407.58156786882</v>
      </c>
      <c r="AA340" s="4">
        <v>26652.369373624679</v>
      </c>
      <c r="AB340" s="4">
        <v>26354.57705133643</v>
      </c>
      <c r="AC340" s="4">
        <v>26607.809355988378</v>
      </c>
      <c r="AD340" s="4">
        <v>27010.372060135811</v>
      </c>
      <c r="AE340" s="4">
        <v>28086.334562692929</v>
      </c>
      <c r="AF340" s="4">
        <v>28666.591443747941</v>
      </c>
      <c r="AG340" s="4">
        <v>30529.820626380661</v>
      </c>
      <c r="AH340" s="4">
        <v>30319.14445988238</v>
      </c>
      <c r="AI340" s="4">
        <v>29572.954068559138</v>
      </c>
      <c r="AJ340" s="4">
        <v>28801.562863114272</v>
      </c>
      <c r="AK340" s="4">
        <v>28477.378920724779</v>
      </c>
      <c r="AL340" s="4">
        <v>28310.04360752878</v>
      </c>
      <c r="AM340" s="4">
        <v>28482.825326305301</v>
      </c>
      <c r="AN340" s="4">
        <v>28684.132640443699</v>
      </c>
      <c r="AO340" s="4">
        <v>29402.88153506962</v>
      </c>
      <c r="AP340" s="4">
        <v>30024.80827388406</v>
      </c>
      <c r="AQ340" s="4">
        <v>31211.572345517739</v>
      </c>
      <c r="AR340" s="4">
        <v>31804.632290391339</v>
      </c>
      <c r="AS340" s="4">
        <v>33038.450250741073</v>
      </c>
      <c r="AT340" s="4">
        <v>33090.588267341387</v>
      </c>
      <c r="AU340" s="4">
        <v>33551.926189609127</v>
      </c>
      <c r="AV340" s="4">
        <v>33801.789437376203</v>
      </c>
      <c r="AW340" s="4">
        <v>33820.604778660287</v>
      </c>
      <c r="AX340" s="4">
        <v>34180.803553963538</v>
      </c>
      <c r="AY340" s="4">
        <v>34632.701623547298</v>
      </c>
      <c r="AZ340" s="4">
        <v>35222.835569508032</v>
      </c>
      <c r="BA340" s="4">
        <v>35585.112397602497</v>
      </c>
      <c r="BB340" s="4">
        <v>35570.132769679629</v>
      </c>
    </row>
    <row r="341" spans="1:54" x14ac:dyDescent="0.3">
      <c r="A341" s="1" t="s">
        <v>53</v>
      </c>
      <c r="B341" s="1" t="s">
        <v>37</v>
      </c>
      <c r="C341" s="2" t="s">
        <v>157</v>
      </c>
      <c r="D341" s="4">
        <v>12884</v>
      </c>
      <c r="E341" s="4">
        <v>14104.530760297621</v>
      </c>
      <c r="F341" s="4">
        <v>14384.6748692573</v>
      </c>
      <c r="G341" s="4">
        <v>15938.267446245551</v>
      </c>
      <c r="H341" s="4">
        <v>17167.322013853849</v>
      </c>
      <c r="I341" s="4">
        <v>17571.993191228801</v>
      </c>
      <c r="J341" s="4">
        <v>21019.65478289056</v>
      </c>
      <c r="K341" s="4">
        <v>20305.867850431008</v>
      </c>
      <c r="L341" s="4">
        <v>20582.46220729483</v>
      </c>
      <c r="M341" s="4">
        <v>21194.466019285039</v>
      </c>
      <c r="N341" s="4">
        <v>21311.986380665971</v>
      </c>
      <c r="O341" s="4">
        <v>21522.126841305351</v>
      </c>
      <c r="P341" s="4">
        <v>21950.600775038791</v>
      </c>
      <c r="Q341" s="4">
        <v>22322.00486294668</v>
      </c>
      <c r="R341" s="4">
        <v>22796.335951956818</v>
      </c>
      <c r="S341" s="4">
        <v>23304.892074570569</v>
      </c>
      <c r="T341" s="4">
        <v>23770.138055874839</v>
      </c>
      <c r="U341" s="4">
        <v>24607.166219106781</v>
      </c>
      <c r="V341" s="4">
        <v>25055.08811630218</v>
      </c>
      <c r="W341" s="4">
        <v>25543.162470534051</v>
      </c>
      <c r="X341" s="4">
        <v>26552.95138186133</v>
      </c>
      <c r="Y341" s="4">
        <v>26759.446941710961</v>
      </c>
      <c r="Z341" s="4">
        <v>26940.53928235377</v>
      </c>
      <c r="AA341" s="4">
        <v>26618.12209371533</v>
      </c>
      <c r="AB341" s="4">
        <v>25886.589394727918</v>
      </c>
      <c r="AC341" s="4">
        <v>25598.321787721761</v>
      </c>
      <c r="AD341" s="4">
        <v>25843.451764112921</v>
      </c>
      <c r="AE341" s="4">
        <v>26235.545533818</v>
      </c>
      <c r="AF341" s="4">
        <v>27279.962716316499</v>
      </c>
      <c r="AG341" s="4">
        <v>27841.658905160712</v>
      </c>
      <c r="AH341" s="4">
        <v>29649.97966556684</v>
      </c>
      <c r="AI341" s="4">
        <v>29445.50837485812</v>
      </c>
      <c r="AJ341" s="4">
        <v>28720.440462148508</v>
      </c>
      <c r="AK341" s="4">
        <v>27973.875053532051</v>
      </c>
      <c r="AL341" s="4">
        <v>27659.56815326542</v>
      </c>
      <c r="AM341" s="4">
        <v>27497.292623979502</v>
      </c>
      <c r="AN341" s="4">
        <v>27665.748200876711</v>
      </c>
      <c r="AO341" s="4">
        <v>27862.219036758699</v>
      </c>
      <c r="AP341" s="4">
        <v>28560.326738323951</v>
      </c>
      <c r="AQ341" s="4">
        <v>29163.981110230568</v>
      </c>
      <c r="AR341" s="4">
        <v>30316.627911503099</v>
      </c>
      <c r="AS341" s="4">
        <v>30893.32117264079</v>
      </c>
      <c r="AT341" s="4">
        <v>32089.442834592941</v>
      </c>
      <c r="AU341" s="4">
        <v>32142.032852543169</v>
      </c>
      <c r="AV341" s="4">
        <v>32590.395491521998</v>
      </c>
      <c r="AW341" s="4">
        <v>32833.419140616563</v>
      </c>
      <c r="AX341" s="4">
        <v>32852.919138341837</v>
      </c>
      <c r="AY341" s="4">
        <v>33202.878761375832</v>
      </c>
      <c r="AZ341" s="4">
        <v>33641.282867684633</v>
      </c>
      <c r="BA341" s="4">
        <v>34214.15878412297</v>
      </c>
      <c r="BB341" s="4">
        <v>34565.375719837561</v>
      </c>
    </row>
    <row r="342" spans="1:54" x14ac:dyDescent="0.3">
      <c r="A342" s="1" t="s">
        <v>53</v>
      </c>
      <c r="B342" s="1" t="s">
        <v>37</v>
      </c>
      <c r="C342" s="2" t="s">
        <v>158</v>
      </c>
      <c r="D342" s="4">
        <v>12183</v>
      </c>
      <c r="E342" s="4">
        <v>12521.195373401481</v>
      </c>
      <c r="F342" s="4">
        <v>13685.34176486326</v>
      </c>
      <c r="G342" s="4">
        <v>13922.823700240129</v>
      </c>
      <c r="H342" s="4">
        <v>15418.956470399629</v>
      </c>
      <c r="I342" s="4">
        <v>16603.571119609122</v>
      </c>
      <c r="J342" s="4">
        <v>16996.17184716339</v>
      </c>
      <c r="K342" s="4">
        <v>20326.295526413691</v>
      </c>
      <c r="L342" s="4">
        <v>19638.43611156509</v>
      </c>
      <c r="M342" s="4">
        <v>19904.147446887211</v>
      </c>
      <c r="N342" s="4">
        <v>20495.678725532562</v>
      </c>
      <c r="O342" s="4">
        <v>20611.332746873541</v>
      </c>
      <c r="P342" s="4">
        <v>20815.044900033499</v>
      </c>
      <c r="Q342" s="4">
        <v>21230.911004926009</v>
      </c>
      <c r="R342" s="4">
        <v>21590.007993837069</v>
      </c>
      <c r="S342" s="4">
        <v>22049.656805326929</v>
      </c>
      <c r="T342" s="4">
        <v>22541.70165960192</v>
      </c>
      <c r="U342" s="4">
        <v>22992.51009102133</v>
      </c>
      <c r="V342" s="4">
        <v>23800.267305730609</v>
      </c>
      <c r="W342" s="4">
        <v>24233.86062655981</v>
      </c>
      <c r="X342" s="4">
        <v>24706.048924082501</v>
      </c>
      <c r="Y342" s="4">
        <v>25680.89568673871</v>
      </c>
      <c r="Z342" s="4">
        <v>25880.539223422398</v>
      </c>
      <c r="AA342" s="4">
        <v>26056.345347690589</v>
      </c>
      <c r="AB342" s="4">
        <v>25745.724315392359</v>
      </c>
      <c r="AC342" s="4">
        <v>25040.001790555551</v>
      </c>
      <c r="AD342" s="4">
        <v>24762.092222999501</v>
      </c>
      <c r="AE342" s="4">
        <v>24998.453287205339</v>
      </c>
      <c r="AF342" s="4">
        <v>25378.764553767611</v>
      </c>
      <c r="AG342" s="4">
        <v>26388.456071229379</v>
      </c>
      <c r="AH342" s="4">
        <v>26930.03620885708</v>
      </c>
      <c r="AI342" s="4">
        <v>28677.967861433091</v>
      </c>
      <c r="AJ342" s="4">
        <v>28480.340122882109</v>
      </c>
      <c r="AK342" s="4">
        <v>27778.699685721429</v>
      </c>
      <c r="AL342" s="4">
        <v>27059.052935112031</v>
      </c>
      <c r="AM342" s="4">
        <v>26755.57881340275</v>
      </c>
      <c r="AN342" s="4">
        <v>26598.880695116499</v>
      </c>
      <c r="AO342" s="4">
        <v>26762.465510921989</v>
      </c>
      <c r="AP342" s="4">
        <v>26953.43804139752</v>
      </c>
      <c r="AQ342" s="4">
        <v>27628.772469149571</v>
      </c>
      <c r="AR342" s="4">
        <v>28212.350941546611</v>
      </c>
      <c r="AS342" s="4">
        <v>29327.333495060189</v>
      </c>
      <c r="AT342" s="4">
        <v>29885.828202018991</v>
      </c>
      <c r="AU342" s="4">
        <v>31040.772918981271</v>
      </c>
      <c r="AV342" s="4">
        <v>31093.475044889849</v>
      </c>
      <c r="AW342" s="4">
        <v>31527.448397502929</v>
      </c>
      <c r="AX342" s="4">
        <v>31762.843654748929</v>
      </c>
      <c r="AY342" s="4">
        <v>31782.8433028527</v>
      </c>
      <c r="AZ342" s="4">
        <v>32121.455530069939</v>
      </c>
      <c r="BA342" s="4">
        <v>32545.037665846568</v>
      </c>
      <c r="BB342" s="4">
        <v>33098.886931744681</v>
      </c>
    </row>
    <row r="343" spans="1:54" x14ac:dyDescent="0.3">
      <c r="A343" s="1" t="s">
        <v>53</v>
      </c>
      <c r="B343" s="1" t="s">
        <v>37</v>
      </c>
      <c r="C343" s="2" t="s">
        <v>159</v>
      </c>
      <c r="D343" s="4">
        <v>11245</v>
      </c>
      <c r="E343" s="4">
        <v>11778.627974704001</v>
      </c>
      <c r="F343" s="4">
        <v>12091.55965274723</v>
      </c>
      <c r="G343" s="4">
        <v>13178.41880184943</v>
      </c>
      <c r="H343" s="4">
        <v>13403.72482504559</v>
      </c>
      <c r="I343" s="4">
        <v>14840.870540988089</v>
      </c>
      <c r="J343" s="4">
        <v>15977.1550787001</v>
      </c>
      <c r="K343" s="4">
        <v>16356.505495398549</v>
      </c>
      <c r="L343" s="4">
        <v>19557.424221401161</v>
      </c>
      <c r="M343" s="4">
        <v>18898.129620134969</v>
      </c>
      <c r="N343" s="4">
        <v>19152.49240641062</v>
      </c>
      <c r="O343" s="4">
        <v>19722.087355789121</v>
      </c>
      <c r="P343" s="4">
        <v>19835.53041523424</v>
      </c>
      <c r="Q343" s="4">
        <v>20032.26832241207</v>
      </c>
      <c r="R343" s="4">
        <v>20434.100541913609</v>
      </c>
      <c r="S343" s="4">
        <v>20779.832644394461</v>
      </c>
      <c r="T343" s="4">
        <v>21223.278302615821</v>
      </c>
      <c r="U343" s="4">
        <v>21697.251682145499</v>
      </c>
      <c r="V343" s="4">
        <v>22132.149271261169</v>
      </c>
      <c r="W343" s="4">
        <v>22908.15271748379</v>
      </c>
      <c r="X343" s="4">
        <v>23326.058051294342</v>
      </c>
      <c r="Y343" s="4">
        <v>23780.888869351151</v>
      </c>
      <c r="Z343" s="4">
        <v>24717.740722477469</v>
      </c>
      <c r="AA343" s="4">
        <v>24910.07043603314</v>
      </c>
      <c r="AB343" s="4">
        <v>25080.13456345431</v>
      </c>
      <c r="AC343" s="4">
        <v>24782.50020839545</v>
      </c>
      <c r="AD343" s="4">
        <v>24105.08615595672</v>
      </c>
      <c r="AE343" s="4">
        <v>23838.595530449449</v>
      </c>
      <c r="AF343" s="4">
        <v>24065.594307612471</v>
      </c>
      <c r="AG343" s="4">
        <v>24432.83732613239</v>
      </c>
      <c r="AH343" s="4">
        <v>25404.47414832536</v>
      </c>
      <c r="AI343" s="4">
        <v>25924.372995996571</v>
      </c>
      <c r="AJ343" s="4">
        <v>27606.087232805668</v>
      </c>
      <c r="AK343" s="4">
        <v>27416.13260023552</v>
      </c>
      <c r="AL343" s="4">
        <v>26740.545567560621</v>
      </c>
      <c r="AM343" s="4">
        <v>26050.21679220907</v>
      </c>
      <c r="AN343" s="4">
        <v>25758.717870947621</v>
      </c>
      <c r="AO343" s="4">
        <v>25608.251563938418</v>
      </c>
      <c r="AP343" s="4">
        <v>25766.46517447212</v>
      </c>
      <c r="AQ343" s="4">
        <v>25951.307116324631</v>
      </c>
      <c r="AR343" s="4">
        <v>26601.641989162032</v>
      </c>
      <c r="AS343" s="4">
        <v>27163.26767967896</v>
      </c>
      <c r="AT343" s="4">
        <v>28236.83318051833</v>
      </c>
      <c r="AU343" s="4">
        <v>28775.22368899838</v>
      </c>
      <c r="AV343" s="4">
        <v>29885.297915992</v>
      </c>
      <c r="AW343" s="4">
        <v>29937.81057445041</v>
      </c>
      <c r="AX343" s="4">
        <v>30355.927778032521</v>
      </c>
      <c r="AY343" s="4">
        <v>30582.895413207931</v>
      </c>
      <c r="AZ343" s="4">
        <v>30603.242870159509</v>
      </c>
      <c r="BA343" s="4">
        <v>30929.356061854429</v>
      </c>
      <c r="BB343" s="4">
        <v>31336.721898935251</v>
      </c>
    </row>
    <row r="344" spans="1:54" x14ac:dyDescent="0.3">
      <c r="A344" s="1" t="s">
        <v>53</v>
      </c>
      <c r="B344" s="1" t="s">
        <v>37</v>
      </c>
      <c r="C344" s="2" t="s">
        <v>160</v>
      </c>
      <c r="D344" s="4">
        <v>10103</v>
      </c>
      <c r="E344" s="4">
        <v>10809.38105586743</v>
      </c>
      <c r="F344" s="4">
        <v>11307.144285815029</v>
      </c>
      <c r="G344" s="4">
        <v>11579.07674669685</v>
      </c>
      <c r="H344" s="4">
        <v>12612.820188221231</v>
      </c>
      <c r="I344" s="4">
        <v>12828.714234095851</v>
      </c>
      <c r="J344" s="4">
        <v>14201.472305672991</v>
      </c>
      <c r="K344" s="4">
        <v>15285.67939752482</v>
      </c>
      <c r="L344" s="4">
        <v>15650.46690979652</v>
      </c>
      <c r="M344" s="4">
        <v>18710.059921608441</v>
      </c>
      <c r="N344" s="4">
        <v>18082.153050450081</v>
      </c>
      <c r="O344" s="4">
        <v>18325.070078285669</v>
      </c>
      <c r="P344" s="4">
        <v>18870.83807896974</v>
      </c>
      <c r="Q344" s="4">
        <v>18981.757497441089</v>
      </c>
      <c r="R344" s="4">
        <v>19171.028388301918</v>
      </c>
      <c r="S344" s="4">
        <v>19557.425799675861</v>
      </c>
      <c r="T344" s="4">
        <v>19888.776431428811</v>
      </c>
      <c r="U344" s="4">
        <v>20314.522655998138</v>
      </c>
      <c r="V344" s="4">
        <v>20768.88693613591</v>
      </c>
      <c r="W344" s="4">
        <v>21186.422864574761</v>
      </c>
      <c r="X344" s="4">
        <v>21928.179811959839</v>
      </c>
      <c r="Y344" s="4">
        <v>22329.065904430841</v>
      </c>
      <c r="Z344" s="4">
        <v>22765.098159579691</v>
      </c>
      <c r="AA344" s="4">
        <v>23660.884548361231</v>
      </c>
      <c r="AB344" s="4">
        <v>23845.48918760107</v>
      </c>
      <c r="AC344" s="4">
        <v>24009.39517911007</v>
      </c>
      <c r="AD344" s="4">
        <v>23726.021514308191</v>
      </c>
      <c r="AE344" s="4">
        <v>23079.533484514941</v>
      </c>
      <c r="AF344" s="4">
        <v>22825.602595881959</v>
      </c>
      <c r="AG344" s="4">
        <v>23042.682513453688</v>
      </c>
      <c r="AH344" s="4">
        <v>23395.589640675538</v>
      </c>
      <c r="AI344" s="4">
        <v>24325.807561813101</v>
      </c>
      <c r="AJ344" s="4">
        <v>24822.47111149492</v>
      </c>
      <c r="AK344" s="4">
        <v>26432.04321365905</v>
      </c>
      <c r="AL344" s="4">
        <v>26250.661461857351</v>
      </c>
      <c r="AM344" s="4">
        <v>25603.863474329552</v>
      </c>
      <c r="AN344" s="4">
        <v>24945.344809224909</v>
      </c>
      <c r="AO344" s="4">
        <v>24667.020354428991</v>
      </c>
      <c r="AP344" s="4">
        <v>24523.479478690799</v>
      </c>
      <c r="AQ344" s="4">
        <v>24675.829033317539</v>
      </c>
      <c r="AR344" s="4">
        <v>24853.909275897458</v>
      </c>
      <c r="AS344" s="4">
        <v>25476.982475128589</v>
      </c>
      <c r="AT344" s="4">
        <v>26014.74972931829</v>
      </c>
      <c r="AU344" s="4">
        <v>27043.073313418121</v>
      </c>
      <c r="AV344" s="4">
        <v>27559.421261309431</v>
      </c>
      <c r="AW344" s="4">
        <v>28620.861706256441</v>
      </c>
      <c r="AX344" s="4">
        <v>28672.882087939099</v>
      </c>
      <c r="AY344" s="4">
        <v>29073.650030800651</v>
      </c>
      <c r="AZ344" s="4">
        <v>29291.377634545119</v>
      </c>
      <c r="BA344" s="4">
        <v>29311.919258668921</v>
      </c>
      <c r="BB344" s="4">
        <v>29624.357709920361</v>
      </c>
    </row>
    <row r="345" spans="1:54" x14ac:dyDescent="0.3">
      <c r="A345" s="1" t="s">
        <v>53</v>
      </c>
      <c r="B345" s="1" t="s">
        <v>37</v>
      </c>
      <c r="C345" s="2" t="s">
        <v>161</v>
      </c>
      <c r="D345" s="4">
        <v>9439</v>
      </c>
      <c r="E345" s="4">
        <v>9651.6059282691804</v>
      </c>
      <c r="F345" s="4">
        <v>10311.63519165533</v>
      </c>
      <c r="G345" s="4">
        <v>10758.32770049288</v>
      </c>
      <c r="H345" s="4">
        <v>11014.02611417257</v>
      </c>
      <c r="I345" s="4">
        <v>11993.83279322944</v>
      </c>
      <c r="J345" s="4">
        <v>12199.32252894464</v>
      </c>
      <c r="K345" s="4">
        <v>13502.35060971737</v>
      </c>
      <c r="L345" s="4">
        <v>14530.35979544395</v>
      </c>
      <c r="M345" s="4">
        <v>14878.90657457202</v>
      </c>
      <c r="N345" s="4">
        <v>17784.787826299351</v>
      </c>
      <c r="O345" s="4">
        <v>17190.959970571501</v>
      </c>
      <c r="P345" s="4">
        <v>17421.53431453001</v>
      </c>
      <c r="Q345" s="4">
        <v>17941.122217098091</v>
      </c>
      <c r="R345" s="4">
        <v>18048.78616688287</v>
      </c>
      <c r="S345" s="4">
        <v>18229.69136156682</v>
      </c>
      <c r="T345" s="4">
        <v>18598.825568691838</v>
      </c>
      <c r="U345" s="4">
        <v>18914.362675865301</v>
      </c>
      <c r="V345" s="4">
        <v>19320.476590937891</v>
      </c>
      <c r="W345" s="4">
        <v>19753.24948968018</v>
      </c>
      <c r="X345" s="4">
        <v>20151.52792491587</v>
      </c>
      <c r="Y345" s="4">
        <v>20856.046413142431</v>
      </c>
      <c r="Z345" s="4">
        <v>21238.140018669921</v>
      </c>
      <c r="AA345" s="4">
        <v>21653.483165547059</v>
      </c>
      <c r="AB345" s="4">
        <v>22504.568760121911</v>
      </c>
      <c r="AC345" s="4">
        <v>22680.631156676849</v>
      </c>
      <c r="AD345" s="4">
        <v>22837.56662293425</v>
      </c>
      <c r="AE345" s="4">
        <v>22569.471495226571</v>
      </c>
      <c r="AF345" s="4">
        <v>21956.404875922031</v>
      </c>
      <c r="AG345" s="4">
        <v>21715.964347645051</v>
      </c>
      <c r="AH345" s="4">
        <v>21922.23169165049</v>
      </c>
      <c r="AI345" s="4">
        <v>22259.149443376591</v>
      </c>
      <c r="AJ345" s="4">
        <v>23144.005770024189</v>
      </c>
      <c r="AK345" s="4">
        <v>23615.458003511249</v>
      </c>
      <c r="AL345" s="4">
        <v>25146.127255697509</v>
      </c>
      <c r="AM345" s="4">
        <v>24974.043546735498</v>
      </c>
      <c r="AN345" s="4">
        <v>24358.792940632971</v>
      </c>
      <c r="AO345" s="4">
        <v>23734.610198985989</v>
      </c>
      <c r="AP345" s="4">
        <v>23470.566822247911</v>
      </c>
      <c r="AQ345" s="4">
        <v>23334.51181371713</v>
      </c>
      <c r="AR345" s="4">
        <v>23480.257070558429</v>
      </c>
      <c r="AS345" s="4">
        <v>23650.6939464848</v>
      </c>
      <c r="AT345" s="4">
        <v>24243.81203853972</v>
      </c>
      <c r="AU345" s="4">
        <v>24755.428171294639</v>
      </c>
      <c r="AV345" s="4">
        <v>25734.082692397631</v>
      </c>
      <c r="AW345" s="4">
        <v>26226.07863401225</v>
      </c>
      <c r="AX345" s="4">
        <v>27234.522599516669</v>
      </c>
      <c r="AY345" s="4">
        <v>27285.60006915512</v>
      </c>
      <c r="AZ345" s="4">
        <v>27667.235711513458</v>
      </c>
      <c r="BA345" s="4">
        <v>27874.716774807021</v>
      </c>
      <c r="BB345" s="4">
        <v>27895.2053374069</v>
      </c>
    </row>
    <row r="346" spans="1:54" x14ac:dyDescent="0.3">
      <c r="A346" s="1" t="s">
        <v>53</v>
      </c>
      <c r="B346" s="1" t="s">
        <v>37</v>
      </c>
      <c r="C346" s="1" t="s">
        <v>35</v>
      </c>
      <c r="D346" s="32">
        <v>58054</v>
      </c>
      <c r="E346" s="32">
        <v>60351.45800312356</v>
      </c>
      <c r="F346" s="32">
        <v>62512.905883193547</v>
      </c>
      <c r="G346" s="32">
        <v>64813.335935172909</v>
      </c>
      <c r="H346" s="32">
        <v>67239.212741851676</v>
      </c>
      <c r="I346" s="32">
        <v>69636.052927809666</v>
      </c>
      <c r="J346" s="32">
        <v>72682.180508524558</v>
      </c>
      <c r="K346" s="32">
        <v>75603.973855039585</v>
      </c>
      <c r="L346" s="32">
        <v>79430.561755063871</v>
      </c>
      <c r="M346" s="32">
        <v>83832.065644533912</v>
      </c>
      <c r="N346" s="32">
        <v>88117.122981930879</v>
      </c>
      <c r="O346" s="32">
        <v>94683.310718323584</v>
      </c>
      <c r="P346" s="32">
        <v>100067.9793313643</v>
      </c>
      <c r="Q346" s="32">
        <v>105088.0296724131</v>
      </c>
      <c r="R346" s="32">
        <v>110014.591594285</v>
      </c>
      <c r="S346" s="32">
        <v>114449.7065698614</v>
      </c>
      <c r="T346" s="32">
        <v>118477.38346036361</v>
      </c>
      <c r="U346" s="32">
        <v>122299.0006355886</v>
      </c>
      <c r="V346" s="32">
        <v>125882.5244454464</v>
      </c>
      <c r="W346" s="32">
        <v>129331.0659157444</v>
      </c>
      <c r="X346" s="32">
        <v>132688.3721054706</v>
      </c>
      <c r="Y346" s="32">
        <v>135941.42323096769</v>
      </c>
      <c r="Z346" s="32">
        <v>139395.8692555993</v>
      </c>
      <c r="AA346" s="32">
        <v>142750.93282647629</v>
      </c>
      <c r="AB346" s="32">
        <v>146054.40817897581</v>
      </c>
      <c r="AC346" s="32">
        <v>149730.73758078739</v>
      </c>
      <c r="AD346" s="32">
        <v>153130.46313264061</v>
      </c>
      <c r="AE346" s="32">
        <v>156251.737742917</v>
      </c>
      <c r="AF346" s="32">
        <v>158724.59696657601</v>
      </c>
      <c r="AG346" s="32">
        <v>160270.41488417279</v>
      </c>
      <c r="AH346" s="32">
        <v>161305.67079271411</v>
      </c>
      <c r="AI346" s="32">
        <v>162297.9868821335</v>
      </c>
      <c r="AJ346" s="32">
        <v>163391.46132670311</v>
      </c>
      <c r="AK346" s="32">
        <v>165112.8198451827</v>
      </c>
      <c r="AL346" s="32">
        <v>167046.81024844371</v>
      </c>
      <c r="AM346" s="32">
        <v>170187.39788517979</v>
      </c>
      <c r="AN346" s="32">
        <v>172856.20079616929</v>
      </c>
      <c r="AO346" s="32">
        <v>174660.97961594191</v>
      </c>
      <c r="AP346" s="32">
        <v>175647.12624379911</v>
      </c>
      <c r="AQ346" s="32">
        <v>176210.5114292712</v>
      </c>
      <c r="AR346" s="32">
        <v>176506.00162498711</v>
      </c>
      <c r="AS346" s="32">
        <v>176827.44170035631</v>
      </c>
      <c r="AT346" s="32">
        <v>177211.98539019289</v>
      </c>
      <c r="AU346" s="32">
        <v>178064.19788028899</v>
      </c>
      <c r="AV346" s="32">
        <v>179285.3254377284</v>
      </c>
      <c r="AW346" s="32">
        <v>181296.8989571651</v>
      </c>
      <c r="AX346" s="32">
        <v>183588.83260156179</v>
      </c>
      <c r="AY346" s="32">
        <v>186621.4131175318</v>
      </c>
      <c r="AZ346" s="32">
        <v>189435.48543312331</v>
      </c>
      <c r="BA346" s="32">
        <v>192340.72605802611</v>
      </c>
      <c r="BB346" s="32">
        <v>195153.87794332931</v>
      </c>
    </row>
    <row r="347" spans="1:54" x14ac:dyDescent="0.3">
      <c r="A347" s="1" t="s">
        <v>53</v>
      </c>
      <c r="B347" s="1" t="s">
        <v>18</v>
      </c>
      <c r="C347" s="2" t="s">
        <v>77</v>
      </c>
      <c r="D347" s="4">
        <v>30229</v>
      </c>
      <c r="E347" s="4">
        <v>31953.09928838813</v>
      </c>
      <c r="F347" s="4">
        <v>32079.658207786251</v>
      </c>
      <c r="G347" s="4">
        <v>31923.345930111562</v>
      </c>
      <c r="H347" s="4">
        <v>31578.36978392124</v>
      </c>
      <c r="I347" s="4">
        <v>31195.060462405301</v>
      </c>
      <c r="J347" s="4">
        <v>30801.800524538299</v>
      </c>
      <c r="K347" s="4">
        <v>30398.08507638524</v>
      </c>
      <c r="L347" s="4">
        <v>29986.911072905888</v>
      </c>
      <c r="M347" s="4">
        <v>29569.707708304679</v>
      </c>
      <c r="N347" s="4">
        <v>29146.339066056302</v>
      </c>
      <c r="O347" s="4">
        <v>28721.113177961641</v>
      </c>
      <c r="P347" s="4">
        <v>28920.144078997218</v>
      </c>
      <c r="Q347" s="4">
        <v>29124.453517417551</v>
      </c>
      <c r="R347" s="4">
        <v>29334.417668664741</v>
      </c>
      <c r="S347" s="4">
        <v>29546.391850791038</v>
      </c>
      <c r="T347" s="4">
        <v>29755.239912209741</v>
      </c>
      <c r="U347" s="4">
        <v>29958.54876798124</v>
      </c>
      <c r="V347" s="4">
        <v>30153.25745746402</v>
      </c>
      <c r="W347" s="4">
        <v>30336.979420268352</v>
      </c>
      <c r="X347" s="4">
        <v>30509.526048452379</v>
      </c>
      <c r="Y347" s="4">
        <v>30667.478851525371</v>
      </c>
      <c r="Z347" s="4">
        <v>30806.828586864751</v>
      </c>
      <c r="AA347" s="4">
        <v>30925.417496274102</v>
      </c>
      <c r="AB347" s="4">
        <v>31020.998580929449</v>
      </c>
      <c r="AC347" s="4">
        <v>31092.354397628689</v>
      </c>
      <c r="AD347" s="4">
        <v>31140.615584297859</v>
      </c>
      <c r="AE347" s="4">
        <v>31167.437370450731</v>
      </c>
      <c r="AF347" s="4">
        <v>31175.13901307766</v>
      </c>
      <c r="AG347" s="4">
        <v>31167.270444854421</v>
      </c>
      <c r="AH347" s="4">
        <v>31147.369060071938</v>
      </c>
      <c r="AI347" s="4">
        <v>31117.841024264781</v>
      </c>
      <c r="AJ347" s="4">
        <v>31081.212284100959</v>
      </c>
      <c r="AK347" s="4">
        <v>31039.886928589702</v>
      </c>
      <c r="AL347" s="4">
        <v>30995.2824072453</v>
      </c>
      <c r="AM347" s="4">
        <v>30949.169918367301</v>
      </c>
      <c r="AN347" s="4">
        <v>30903.42632281929</v>
      </c>
      <c r="AO347" s="4">
        <v>30858.866606462409</v>
      </c>
      <c r="AP347" s="4">
        <v>30816.09294054993</v>
      </c>
      <c r="AQ347" s="4">
        <v>30777.132424543812</v>
      </c>
      <c r="AR347" s="4">
        <v>30744.50293222093</v>
      </c>
      <c r="AS347" s="4">
        <v>30720.418272919491</v>
      </c>
      <c r="AT347" s="4">
        <v>30706.560522471322</v>
      </c>
      <c r="AU347" s="4">
        <v>30704.23182817053</v>
      </c>
      <c r="AV347" s="4">
        <v>30714.151207862738</v>
      </c>
      <c r="AW347" s="4">
        <v>30736.046119318631</v>
      </c>
      <c r="AX347" s="4">
        <v>30768.948133583021</v>
      </c>
      <c r="AY347" s="4">
        <v>30811.73741454212</v>
      </c>
      <c r="AZ347" s="4">
        <v>30862.64863047735</v>
      </c>
      <c r="BA347" s="4">
        <v>30919.199610218071</v>
      </c>
      <c r="BB347" s="4">
        <v>30978.84229618423</v>
      </c>
    </row>
    <row r="348" spans="1:54" x14ac:dyDescent="0.3">
      <c r="A348" s="1" t="s">
        <v>53</v>
      </c>
      <c r="B348" s="1" t="s">
        <v>18</v>
      </c>
      <c r="C348" s="2" t="s">
        <v>78</v>
      </c>
      <c r="D348" s="4">
        <v>30356</v>
      </c>
      <c r="E348" s="4">
        <v>30775.10365905234</v>
      </c>
      <c r="F348" s="4">
        <v>32589.890945284329</v>
      </c>
      <c r="G348" s="4">
        <v>32489.831547449721</v>
      </c>
      <c r="H348" s="4">
        <v>32304.698769101749</v>
      </c>
      <c r="I348" s="4">
        <v>31960.68680817823</v>
      </c>
      <c r="J348" s="4">
        <v>31578.144005442358</v>
      </c>
      <c r="K348" s="4">
        <v>31184.543664084409</v>
      </c>
      <c r="L348" s="4">
        <v>30781.65683296313</v>
      </c>
      <c r="M348" s="4">
        <v>30372.25625507376</v>
      </c>
      <c r="N348" s="4">
        <v>29957.698375464239</v>
      </c>
      <c r="O348" s="4">
        <v>29539.713878764869</v>
      </c>
      <c r="P348" s="4">
        <v>29119.72803849195</v>
      </c>
      <c r="Q348" s="4">
        <v>29319.984623763561</v>
      </c>
      <c r="R348" s="4">
        <v>29525.23401621723</v>
      </c>
      <c r="S348" s="4">
        <v>29735.87013821302</v>
      </c>
      <c r="T348" s="4">
        <v>29948.274689090798</v>
      </c>
      <c r="U348" s="4">
        <v>30157.366488353211</v>
      </c>
      <c r="V348" s="4">
        <v>30360.776352485889</v>
      </c>
      <c r="W348" s="4">
        <v>30555.475959806299</v>
      </c>
      <c r="X348" s="4">
        <v>30739.083886226439</v>
      </c>
      <c r="Y348" s="4">
        <v>30911.414937260179</v>
      </c>
      <c r="Z348" s="4">
        <v>31069.161076245869</v>
      </c>
      <c r="AA348" s="4">
        <v>31208.437515404879</v>
      </c>
      <c r="AB348" s="4">
        <v>31327.10621901253</v>
      </c>
      <c r="AC348" s="4">
        <v>31422.894216965731</v>
      </c>
      <c r="AD348" s="4">
        <v>31494.52588226445</v>
      </c>
      <c r="AE348" s="4">
        <v>31543.045098884799</v>
      </c>
      <c r="AF348" s="4">
        <v>31570.06306968299</v>
      </c>
      <c r="AG348" s="4">
        <v>31577.85688818332</v>
      </c>
      <c r="AH348" s="4">
        <v>31569.95729207429</v>
      </c>
      <c r="AI348" s="4">
        <v>31549.914729788488</v>
      </c>
      <c r="AJ348" s="4">
        <v>31520.170737865421</v>
      </c>
      <c r="AK348" s="4">
        <v>31483.27849175196</v>
      </c>
      <c r="AL348" s="4">
        <v>31441.69768400706</v>
      </c>
      <c r="AM348" s="4">
        <v>31396.936640603712</v>
      </c>
      <c r="AN348" s="4">
        <v>31350.82529849538</v>
      </c>
      <c r="AO348" s="4">
        <v>31305.254754240261</v>
      </c>
      <c r="AP348" s="4">
        <v>31261.048358162599</v>
      </c>
      <c r="AQ348" s="4">
        <v>31218.810470763128</v>
      </c>
      <c r="AR348" s="4">
        <v>31180.530820441629</v>
      </c>
      <c r="AS348" s="4">
        <v>31148.676045268669</v>
      </c>
      <c r="AT348" s="4">
        <v>31125.410327124799</v>
      </c>
      <c r="AU348" s="4">
        <v>31112.370326467069</v>
      </c>
      <c r="AV348" s="4">
        <v>31110.818434044919</v>
      </c>
      <c r="AW348" s="4">
        <v>31121.44144697933</v>
      </c>
      <c r="AX348" s="4">
        <v>31143.94302177383</v>
      </c>
      <c r="AY348" s="4">
        <v>31177.339792629129</v>
      </c>
      <c r="AZ348" s="4">
        <v>31220.50490972785</v>
      </c>
      <c r="BA348" s="4">
        <v>31271.675675163391</v>
      </c>
      <c r="BB348" s="4">
        <v>31328.38093170269</v>
      </c>
    </row>
    <row r="349" spans="1:54" x14ac:dyDescent="0.3">
      <c r="A349" s="1" t="s">
        <v>53</v>
      </c>
      <c r="B349" s="1" t="s">
        <v>18</v>
      </c>
      <c r="C349" s="2" t="s">
        <v>79</v>
      </c>
      <c r="D349" s="4">
        <v>31207</v>
      </c>
      <c r="E349" s="4">
        <v>30948.94016531255</v>
      </c>
      <c r="F349" s="4">
        <v>31475.928923921609</v>
      </c>
      <c r="G349" s="4">
        <v>33013.4573745042</v>
      </c>
      <c r="H349" s="4">
        <v>32881.956968052422</v>
      </c>
      <c r="I349" s="4">
        <v>32697.767197003719</v>
      </c>
      <c r="J349" s="4">
        <v>32353.7400956126</v>
      </c>
      <c r="K349" s="4">
        <v>31970.251605475689</v>
      </c>
      <c r="L349" s="4">
        <v>31576.760655102691</v>
      </c>
      <c r="M349" s="4">
        <v>31174.818729607039</v>
      </c>
      <c r="N349" s="4">
        <v>30767.116812393349</v>
      </c>
      <c r="O349" s="4">
        <v>30357.3844489802</v>
      </c>
      <c r="P349" s="4">
        <v>29944.040802762029</v>
      </c>
      <c r="Q349" s="4">
        <v>29528.467042664972</v>
      </c>
      <c r="R349" s="4">
        <v>29729.737237795671</v>
      </c>
      <c r="S349" s="4">
        <v>29935.72618033407</v>
      </c>
      <c r="T349" s="4">
        <v>30146.87127409787</v>
      </c>
      <c r="U349" s="4">
        <v>30359.582994067569</v>
      </c>
      <c r="V349" s="4">
        <v>30568.829687321031</v>
      </c>
      <c r="W349" s="4">
        <v>30772.274406733079</v>
      </c>
      <c r="X349" s="4">
        <v>30966.919576975299</v>
      </c>
      <c r="Y349" s="4">
        <v>31150.39759016371</v>
      </c>
      <c r="Z349" s="4">
        <v>31322.575416564559</v>
      </c>
      <c r="AA349" s="4">
        <v>31480.247103482481</v>
      </c>
      <c r="AB349" s="4">
        <v>31619.57707163196</v>
      </c>
      <c r="AC349" s="4">
        <v>31738.38009979155</v>
      </c>
      <c r="AD349" s="4">
        <v>31834.330336612271</v>
      </c>
      <c r="AE349" s="4">
        <v>31906.10585109342</v>
      </c>
      <c r="AF349" s="4">
        <v>31954.699485564441</v>
      </c>
      <c r="AG349" s="4">
        <v>31981.713434799509</v>
      </c>
      <c r="AH349" s="4">
        <v>31989.416722673279</v>
      </c>
      <c r="AI349" s="4">
        <v>31981.33209502729</v>
      </c>
      <c r="AJ349" s="4">
        <v>31961.028749281879</v>
      </c>
      <c r="AK349" s="4">
        <v>31930.994739083872</v>
      </c>
      <c r="AL349" s="4">
        <v>31893.833496237869</v>
      </c>
      <c r="AM349" s="4">
        <v>31852.064487977321</v>
      </c>
      <c r="AN349" s="4">
        <v>31807.265794786301</v>
      </c>
      <c r="AO349" s="4">
        <v>31761.29742510651</v>
      </c>
      <c r="AP349" s="4">
        <v>31716.040675710108</v>
      </c>
      <c r="AQ349" s="4">
        <v>31672.309350207121</v>
      </c>
      <c r="AR349" s="4">
        <v>31630.6990278597</v>
      </c>
      <c r="AS349" s="4">
        <v>31593.16010397732</v>
      </c>
      <c r="AT349" s="4">
        <v>31562.110957226389</v>
      </c>
      <c r="AU349" s="4">
        <v>31539.670985090561</v>
      </c>
      <c r="AV349" s="4">
        <v>31527.436833435051</v>
      </c>
      <c r="AW349" s="4">
        <v>31526.636651466961</v>
      </c>
      <c r="AX349" s="4">
        <v>31537.930132284018</v>
      </c>
      <c r="AY349" s="4">
        <v>31561.00140666934</v>
      </c>
      <c r="AZ349" s="4">
        <v>31594.85567645208</v>
      </c>
      <c r="BA349" s="4">
        <v>31638.36195571339</v>
      </c>
      <c r="BB349" s="4">
        <v>31689.761893629551</v>
      </c>
    </row>
    <row r="350" spans="1:54" x14ac:dyDescent="0.3">
      <c r="A350" s="1" t="s">
        <v>53</v>
      </c>
      <c r="B350" s="1" t="s">
        <v>18</v>
      </c>
      <c r="C350" s="2" t="s">
        <v>80</v>
      </c>
      <c r="D350" s="4">
        <v>31393</v>
      </c>
      <c r="E350" s="4">
        <v>31810.632012866579</v>
      </c>
      <c r="F350" s="4">
        <v>31631.502015503811</v>
      </c>
      <c r="G350" s="4">
        <v>31935.568598619051</v>
      </c>
      <c r="H350" s="4">
        <v>33403.578250837003</v>
      </c>
      <c r="I350" s="4">
        <v>33273.400291326783</v>
      </c>
      <c r="J350" s="4">
        <v>33089.513553925877</v>
      </c>
      <c r="K350" s="4">
        <v>32744.47383844127</v>
      </c>
      <c r="L350" s="4">
        <v>32360.82507141216</v>
      </c>
      <c r="M350" s="4">
        <v>31967.973680636409</v>
      </c>
      <c r="N350" s="4">
        <v>31567.4111517948</v>
      </c>
      <c r="O350" s="4">
        <v>31164.194130764339</v>
      </c>
      <c r="P350" s="4">
        <v>30758.717462089338</v>
      </c>
      <c r="Q350" s="4">
        <v>30349.366695921421</v>
      </c>
      <c r="R350" s="4">
        <v>29937.522308171021</v>
      </c>
      <c r="S350" s="4">
        <v>30139.553009155879</v>
      </c>
      <c r="T350" s="4">
        <v>30346.06369092637</v>
      </c>
      <c r="U350" s="4">
        <v>30557.538153365309</v>
      </c>
      <c r="V350" s="4">
        <v>30770.414055708148</v>
      </c>
      <c r="W350" s="4">
        <v>30979.69735458451</v>
      </c>
      <c r="X350" s="4">
        <v>31183.082456395059</v>
      </c>
      <c r="Y350" s="4">
        <v>31377.60912539022</v>
      </c>
      <c r="Z350" s="4">
        <v>31560.969058421761</v>
      </c>
      <c r="AA350" s="4">
        <v>31733.0796748092</v>
      </c>
      <c r="AB350" s="4">
        <v>31890.767744035438</v>
      </c>
      <c r="AC350" s="4">
        <v>32030.18037154706</v>
      </c>
      <c r="AD350" s="4">
        <v>32149.061604277769</v>
      </c>
      <c r="AE350" s="4">
        <v>32245.043808803959</v>
      </c>
      <c r="AF350" s="4">
        <v>32316.78908516825</v>
      </c>
      <c r="AG350" s="4">
        <v>32365.272977891989</v>
      </c>
      <c r="AH350" s="4">
        <v>32392.11808593239</v>
      </c>
      <c r="AI350" s="4">
        <v>32399.59398766602</v>
      </c>
      <c r="AJ350" s="4">
        <v>32391.221640427499</v>
      </c>
      <c r="AK350" s="4">
        <v>32370.600601747639</v>
      </c>
      <c r="AL350" s="4">
        <v>32340.285398191521</v>
      </c>
      <c r="AM350" s="4">
        <v>32302.933535546279</v>
      </c>
      <c r="AN350" s="4">
        <v>32261.106158568931</v>
      </c>
      <c r="AO350" s="4">
        <v>32216.42199007258</v>
      </c>
      <c r="AP350" s="4">
        <v>32170.746149492421</v>
      </c>
      <c r="AQ350" s="4">
        <v>32125.934372010939</v>
      </c>
      <c r="AR350" s="4">
        <v>32082.781211889051</v>
      </c>
      <c r="AS350" s="4">
        <v>32041.86848927752</v>
      </c>
      <c r="AT350" s="4">
        <v>32005.1084795815</v>
      </c>
      <c r="AU350" s="4">
        <v>31974.875425094491</v>
      </c>
      <c r="AV350" s="4">
        <v>31953.248847866271</v>
      </c>
      <c r="AW350" s="4">
        <v>31941.79052687906</v>
      </c>
      <c r="AX350" s="4">
        <v>31941.699474929741</v>
      </c>
      <c r="AY350" s="4">
        <v>31953.61303082799</v>
      </c>
      <c r="AZ350" s="4">
        <v>31977.19999937313</v>
      </c>
      <c r="BA350" s="4">
        <v>32011.45761766961</v>
      </c>
      <c r="BB350" s="4">
        <v>32055.253573326259</v>
      </c>
    </row>
    <row r="351" spans="1:54" x14ac:dyDescent="0.3">
      <c r="A351" s="1" t="s">
        <v>53</v>
      </c>
      <c r="B351" s="1" t="s">
        <v>18</v>
      </c>
      <c r="C351" s="2" t="s">
        <v>81</v>
      </c>
      <c r="D351" s="4">
        <v>32364</v>
      </c>
      <c r="E351" s="4">
        <v>32011.13312569986</v>
      </c>
      <c r="F351" s="4">
        <v>32491.817279201099</v>
      </c>
      <c r="G351" s="4">
        <v>32078.774991317219</v>
      </c>
      <c r="H351" s="4">
        <v>32358.24734194675</v>
      </c>
      <c r="I351" s="4">
        <v>33791.199358253412</v>
      </c>
      <c r="J351" s="4">
        <v>33661.696175793462</v>
      </c>
      <c r="K351" s="4">
        <v>33477.283872000611</v>
      </c>
      <c r="L351" s="4">
        <v>33132.01764632656</v>
      </c>
      <c r="M351" s="4">
        <v>32748.73689055827</v>
      </c>
      <c r="N351" s="4">
        <v>32356.954119065129</v>
      </c>
      <c r="O351" s="4">
        <v>31960.640179658891</v>
      </c>
      <c r="P351" s="4">
        <v>31561.441462903629</v>
      </c>
      <c r="Q351" s="4">
        <v>31159.676698719799</v>
      </c>
      <c r="R351" s="4">
        <v>30753.738470655058</v>
      </c>
      <c r="S351" s="4">
        <v>30345.051788184501</v>
      </c>
      <c r="T351" s="4">
        <v>30547.660516270549</v>
      </c>
      <c r="U351" s="4">
        <v>30754.545631746121</v>
      </c>
      <c r="V351" s="4">
        <v>30966.235642279531</v>
      </c>
      <c r="W351" s="4">
        <v>31179.185832113719</v>
      </c>
      <c r="X351" s="4">
        <v>31388.438142714131</v>
      </c>
      <c r="Y351" s="4">
        <v>31591.725163816209</v>
      </c>
      <c r="Z351" s="4">
        <v>31786.165869881661</v>
      </c>
      <c r="AA351" s="4">
        <v>31969.508701827719</v>
      </c>
      <c r="AB351" s="4">
        <v>32141.659671863941</v>
      </c>
      <c r="AC351" s="4">
        <v>32299.41586263313</v>
      </c>
      <c r="AD351" s="4">
        <v>32438.881851875511</v>
      </c>
      <c r="AE351" s="4">
        <v>32557.74313276937</v>
      </c>
      <c r="AF351" s="4">
        <v>32653.618970896041</v>
      </c>
      <c r="AG351" s="4">
        <v>32725.18477947871</v>
      </c>
      <c r="AH351" s="4">
        <v>32773.427617217603</v>
      </c>
      <c r="AI351" s="4">
        <v>32799.996379756361</v>
      </c>
      <c r="AJ351" s="4">
        <v>32807.166187595532</v>
      </c>
      <c r="AK351" s="4">
        <v>32798.46889340286</v>
      </c>
      <c r="AL351" s="4">
        <v>32777.555124510181</v>
      </c>
      <c r="AM351" s="4">
        <v>32747.048262328321</v>
      </c>
      <c r="AN351" s="4">
        <v>32709.642841938388</v>
      </c>
      <c r="AO351" s="4">
        <v>32667.915948571939</v>
      </c>
      <c r="AP351" s="4">
        <v>32623.50198860278</v>
      </c>
      <c r="AQ351" s="4">
        <v>32578.254859454421</v>
      </c>
      <c r="AR351" s="4">
        <v>32533.996913045139</v>
      </c>
      <c r="AS351" s="4">
        <v>32491.499578950868</v>
      </c>
      <c r="AT351" s="4">
        <v>32451.32985601898</v>
      </c>
      <c r="AU351" s="4">
        <v>32415.365035456351</v>
      </c>
      <c r="AV351" s="4">
        <v>32385.940030340869</v>
      </c>
      <c r="AW351" s="4">
        <v>32365.099621172008</v>
      </c>
      <c r="AX351" s="4">
        <v>32354.375837422391</v>
      </c>
      <c r="AY351" s="4">
        <v>32354.94348891448</v>
      </c>
      <c r="AZ351" s="4">
        <v>32367.42211993345</v>
      </c>
      <c r="BA351" s="4">
        <v>32391.46905952166</v>
      </c>
      <c r="BB351" s="4">
        <v>32426.076644969689</v>
      </c>
    </row>
    <row r="352" spans="1:54" x14ac:dyDescent="0.3">
      <c r="A352" s="1" t="s">
        <v>53</v>
      </c>
      <c r="B352" s="1" t="s">
        <v>18</v>
      </c>
      <c r="C352" s="2" t="s">
        <v>82</v>
      </c>
      <c r="D352" s="4">
        <v>33585</v>
      </c>
      <c r="E352" s="4">
        <v>32976.660204060863</v>
      </c>
      <c r="F352" s="4">
        <v>32683.13851640236</v>
      </c>
      <c r="G352" s="4">
        <v>32933.367679494062</v>
      </c>
      <c r="H352" s="4">
        <v>32488.500463530931</v>
      </c>
      <c r="I352" s="4">
        <v>32773.960459470742</v>
      </c>
      <c r="J352" s="4">
        <v>34174.242441469447</v>
      </c>
      <c r="K352" s="4">
        <v>34044.747350303769</v>
      </c>
      <c r="L352" s="4">
        <v>33860.612266978918</v>
      </c>
      <c r="M352" s="4">
        <v>33515.721459677778</v>
      </c>
      <c r="N352" s="4">
        <v>33133.354764630261</v>
      </c>
      <c r="O352" s="4">
        <v>32745.574310911172</v>
      </c>
      <c r="P352" s="4">
        <v>32353.060688401602</v>
      </c>
      <c r="Q352" s="4">
        <v>31957.356575637059</v>
      </c>
      <c r="R352" s="4">
        <v>31558.750525733201</v>
      </c>
      <c r="S352" s="4">
        <v>31155.684751921919</v>
      </c>
      <c r="T352" s="4">
        <v>30749.649188214509</v>
      </c>
      <c r="U352" s="4">
        <v>30952.672662311641</v>
      </c>
      <c r="V352" s="4">
        <v>31159.802975735209</v>
      </c>
      <c r="W352" s="4">
        <v>31371.603377385571</v>
      </c>
      <c r="X352" s="4">
        <v>31584.546987231519</v>
      </c>
      <c r="Y352" s="4">
        <v>31793.717372579569</v>
      </c>
      <c r="Z352" s="4">
        <v>31996.925544101741</v>
      </c>
      <c r="AA352" s="4">
        <v>32191.365595359279</v>
      </c>
      <c r="AB352" s="4">
        <v>32374.782305782039</v>
      </c>
      <c r="AC352" s="4">
        <v>32547.0142703491</v>
      </c>
      <c r="AD352" s="4">
        <v>32704.805797307421</v>
      </c>
      <c r="AE352" s="4">
        <v>32844.228275097681</v>
      </c>
      <c r="AF352" s="4">
        <v>32962.937558744059</v>
      </c>
      <c r="AG352" s="4">
        <v>33058.567569329251</v>
      </c>
      <c r="AH352" s="4">
        <v>33129.831953271467</v>
      </c>
      <c r="AI352" s="4">
        <v>33177.735376382159</v>
      </c>
      <c r="AJ352" s="4">
        <v>33203.95567294881</v>
      </c>
      <c r="AK352" s="4">
        <v>33210.78478215295</v>
      </c>
      <c r="AL352" s="4">
        <v>33201.786758864291</v>
      </c>
      <c r="AM352" s="4">
        <v>33180.666862765211</v>
      </c>
      <c r="AN352" s="4">
        <v>33150.099648153569</v>
      </c>
      <c r="AO352" s="4">
        <v>33112.79210869829</v>
      </c>
      <c r="AP352" s="4">
        <v>33071.315159672457</v>
      </c>
      <c r="AQ352" s="4">
        <v>33027.30224890331</v>
      </c>
      <c r="AR352" s="4">
        <v>32982.587411524932</v>
      </c>
      <c r="AS352" s="4">
        <v>32938.957163391562</v>
      </c>
      <c r="AT352" s="4">
        <v>32897.15954649706</v>
      </c>
      <c r="AU352" s="4">
        <v>32857.747729614421</v>
      </c>
      <c r="AV352" s="4">
        <v>32822.567848972343</v>
      </c>
      <c r="AW352" s="4">
        <v>32793.920444921278</v>
      </c>
      <c r="AX352" s="4">
        <v>32773.820592402248</v>
      </c>
      <c r="AY352" s="4">
        <v>32763.77546115627</v>
      </c>
      <c r="AZ352" s="4">
        <v>32764.940330289439</v>
      </c>
      <c r="BA352" s="4">
        <v>32777.921082680747</v>
      </c>
      <c r="BB352" s="4">
        <v>32802.366964142981</v>
      </c>
    </row>
    <row r="353" spans="1:54" x14ac:dyDescent="0.3">
      <c r="A353" s="1" t="s">
        <v>53</v>
      </c>
      <c r="B353" s="1" t="s">
        <v>18</v>
      </c>
      <c r="C353" s="2" t="s">
        <v>83</v>
      </c>
      <c r="D353" s="4">
        <v>34091</v>
      </c>
      <c r="E353" s="4">
        <v>34199.847218589974</v>
      </c>
      <c r="F353" s="4">
        <v>33636.996244443508</v>
      </c>
      <c r="G353" s="4">
        <v>33124.243164014399</v>
      </c>
      <c r="H353" s="4">
        <v>33338.584353507649</v>
      </c>
      <c r="I353" s="4">
        <v>32891.868418631188</v>
      </c>
      <c r="J353" s="4">
        <v>33182.358576352817</v>
      </c>
      <c r="K353" s="4">
        <v>34551.90309514312</v>
      </c>
      <c r="L353" s="4">
        <v>34423.060018769378</v>
      </c>
      <c r="M353" s="4">
        <v>34239.674146355363</v>
      </c>
      <c r="N353" s="4">
        <v>33895.59819843217</v>
      </c>
      <c r="O353" s="4">
        <v>33516.941559510793</v>
      </c>
      <c r="P353" s="4">
        <v>33132.691589008507</v>
      </c>
      <c r="Q353" s="4">
        <v>32743.435918453921</v>
      </c>
      <c r="R353" s="4">
        <v>32350.66147547037</v>
      </c>
      <c r="S353" s="4">
        <v>31954.670611102021</v>
      </c>
      <c r="T353" s="4">
        <v>31553.973261201008</v>
      </c>
      <c r="U353" s="4">
        <v>31150.124251643269</v>
      </c>
      <c r="V353" s="4">
        <v>31353.397549472949</v>
      </c>
      <c r="W353" s="4">
        <v>31560.63441409597</v>
      </c>
      <c r="X353" s="4">
        <v>31772.432302781828</v>
      </c>
      <c r="Y353" s="4">
        <v>31985.288710664761</v>
      </c>
      <c r="Z353" s="4">
        <v>32194.366590857251</v>
      </c>
      <c r="AA353" s="4">
        <v>32397.551515538111</v>
      </c>
      <c r="AB353" s="4">
        <v>32592.053136004499</v>
      </c>
      <c r="AC353" s="4">
        <v>32775.557758477793</v>
      </c>
      <c r="AD353" s="4">
        <v>32947.817705661982</v>
      </c>
      <c r="AE353" s="4">
        <v>33105.534423033067</v>
      </c>
      <c r="AF353" s="4">
        <v>33244.771842135349</v>
      </c>
      <c r="AG353" s="4">
        <v>33363.18410255231</v>
      </c>
      <c r="AH353" s="4">
        <v>33458.443440283183</v>
      </c>
      <c r="AI353" s="4">
        <v>33529.305156057773</v>
      </c>
      <c r="AJ353" s="4">
        <v>33576.794470516033</v>
      </c>
      <c r="AK353" s="4">
        <v>33602.627073444302</v>
      </c>
      <c r="AL353" s="4">
        <v>33609.131508580613</v>
      </c>
      <c r="AM353" s="4">
        <v>33599.908685425667</v>
      </c>
      <c r="AN353" s="4">
        <v>33578.702495733451</v>
      </c>
      <c r="AO353" s="4">
        <v>33548.21378047327</v>
      </c>
      <c r="AP353" s="4">
        <v>33511.140809439486</v>
      </c>
      <c r="AQ353" s="4">
        <v>33470.03393547146</v>
      </c>
      <c r="AR353" s="4">
        <v>33426.516463331071</v>
      </c>
      <c r="AS353" s="4">
        <v>33382.399174063888</v>
      </c>
      <c r="AT353" s="4">
        <v>33339.43358377098</v>
      </c>
      <c r="AU353" s="4">
        <v>33298.345948815419</v>
      </c>
      <c r="AV353" s="4">
        <v>33259.677487976529</v>
      </c>
      <c r="AW353" s="4">
        <v>33225.247229921712</v>
      </c>
      <c r="AX353" s="4">
        <v>33197.326178834483</v>
      </c>
      <c r="AY353" s="4">
        <v>33177.904481551523</v>
      </c>
      <c r="AZ353" s="4">
        <v>33168.469046177153</v>
      </c>
      <c r="BA353" s="4">
        <v>33170.159822184512</v>
      </c>
      <c r="BB353" s="4">
        <v>33183.572645259483</v>
      </c>
    </row>
    <row r="354" spans="1:54" x14ac:dyDescent="0.3">
      <c r="A354" s="1" t="s">
        <v>53</v>
      </c>
      <c r="B354" s="1" t="s">
        <v>18</v>
      </c>
      <c r="C354" s="2" t="s">
        <v>84</v>
      </c>
      <c r="D354" s="4">
        <v>34773</v>
      </c>
      <c r="E354" s="4">
        <v>34687.849131060313</v>
      </c>
      <c r="F354" s="4">
        <v>34852.008295084663</v>
      </c>
      <c r="G354" s="4">
        <v>34069.890553001598</v>
      </c>
      <c r="H354" s="4">
        <v>33529.571294367634</v>
      </c>
      <c r="I354" s="4">
        <v>33737.472200743738</v>
      </c>
      <c r="J354" s="4">
        <v>33288.484782036503</v>
      </c>
      <c r="K354" s="4">
        <v>33583.127996615432</v>
      </c>
      <c r="L354" s="4">
        <v>34924.989025755327</v>
      </c>
      <c r="M354" s="4">
        <v>34797.257579644807</v>
      </c>
      <c r="N354" s="4">
        <v>34615.060911719876</v>
      </c>
      <c r="O354" s="4">
        <v>34274.583178529007</v>
      </c>
      <c r="P354" s="4">
        <v>33899.226795331822</v>
      </c>
      <c r="Q354" s="4">
        <v>33518.025750303212</v>
      </c>
      <c r="R354" s="4">
        <v>33131.518504138781</v>
      </c>
      <c r="S354" s="4">
        <v>32741.18150617665</v>
      </c>
      <c r="T354" s="4">
        <v>32347.351580504612</v>
      </c>
      <c r="U354" s="4">
        <v>31948.60595646685</v>
      </c>
      <c r="V354" s="4">
        <v>31546.560138881188</v>
      </c>
      <c r="W354" s="4">
        <v>31749.96891449016</v>
      </c>
      <c r="X354" s="4">
        <v>31957.222419569222</v>
      </c>
      <c r="Y354" s="4">
        <v>32168.95822906441</v>
      </c>
      <c r="Z354" s="4">
        <v>32381.735949523911</v>
      </c>
      <c r="AA354" s="4">
        <v>32590.79363030873</v>
      </c>
      <c r="AB354" s="4">
        <v>32794.034278312378</v>
      </c>
      <c r="AC354" s="4">
        <v>32988.628966809127</v>
      </c>
      <c r="AD354" s="4">
        <v>33172.186462402868</v>
      </c>
      <c r="AE354" s="4">
        <v>33344.385299632217</v>
      </c>
      <c r="AF354" s="4">
        <v>33501.909575484693</v>
      </c>
      <c r="AG354" s="4">
        <v>33640.840733492703</v>
      </c>
      <c r="AH354" s="4">
        <v>33758.855050569728</v>
      </c>
      <c r="AI354" s="4">
        <v>33853.666085746263</v>
      </c>
      <c r="AJ354" s="4">
        <v>33924.071520423822</v>
      </c>
      <c r="AK354" s="4">
        <v>33971.126193239361</v>
      </c>
      <c r="AL354" s="4">
        <v>33996.601197915523</v>
      </c>
      <c r="AM354" s="4">
        <v>34002.865736088708</v>
      </c>
      <c r="AN354" s="4">
        <v>33993.543440330999</v>
      </c>
      <c r="AO354" s="4">
        <v>33972.393932942978</v>
      </c>
      <c r="AP354" s="4">
        <v>33942.122978922918</v>
      </c>
      <c r="AQ354" s="4">
        <v>33905.406512519541</v>
      </c>
      <c r="AR354" s="4">
        <v>33864.767078044482</v>
      </c>
      <c r="AS354" s="4">
        <v>33821.813917596133</v>
      </c>
      <c r="AT354" s="4">
        <v>33778.334572274201</v>
      </c>
      <c r="AU354" s="4">
        <v>33736.048180394457</v>
      </c>
      <c r="AV354" s="4">
        <v>33695.661670489309</v>
      </c>
      <c r="AW354" s="4">
        <v>33657.706690953368</v>
      </c>
      <c r="AX354" s="4">
        <v>33623.979324084321</v>
      </c>
      <c r="AY354" s="4">
        <v>33596.72578306809</v>
      </c>
      <c r="AZ354" s="4">
        <v>33577.915905369628</v>
      </c>
      <c r="BA354" s="4">
        <v>33569.020573172209</v>
      </c>
      <c r="BB354" s="4">
        <v>33571.168159834808</v>
      </c>
    </row>
    <row r="355" spans="1:54" x14ac:dyDescent="0.3">
      <c r="A355" s="1" t="s">
        <v>53</v>
      </c>
      <c r="B355" s="1" t="s">
        <v>18</v>
      </c>
      <c r="C355" s="2" t="s">
        <v>85</v>
      </c>
      <c r="D355" s="4">
        <v>35271</v>
      </c>
      <c r="E355" s="4">
        <v>35357.58844334913</v>
      </c>
      <c r="F355" s="4">
        <v>35313.979161587908</v>
      </c>
      <c r="G355" s="4">
        <v>35277.419725894433</v>
      </c>
      <c r="H355" s="4">
        <v>34467.735609467207</v>
      </c>
      <c r="I355" s="4">
        <v>33928.248383873637</v>
      </c>
      <c r="J355" s="4">
        <v>34129.755821708903</v>
      </c>
      <c r="K355" s="4">
        <v>33678.1568177027</v>
      </c>
      <c r="L355" s="4">
        <v>33977.404765787607</v>
      </c>
      <c r="M355" s="4">
        <v>35294.273277173728</v>
      </c>
      <c r="N355" s="4">
        <v>35168.127044231529</v>
      </c>
      <c r="O355" s="4">
        <v>34989.875211529623</v>
      </c>
      <c r="P355" s="4">
        <v>34652.621897631638</v>
      </c>
      <c r="Q355" s="4">
        <v>34280.122411030497</v>
      </c>
      <c r="R355" s="4">
        <v>33901.496818565472</v>
      </c>
      <c r="S355" s="4">
        <v>33517.277995636672</v>
      </c>
      <c r="T355" s="4">
        <v>33128.953953100106</v>
      </c>
      <c r="U355" s="4">
        <v>32736.898413999319</v>
      </c>
      <c r="V355" s="4">
        <v>32339.751062231691</v>
      </c>
      <c r="W355" s="4">
        <v>31939.177353476349</v>
      </c>
      <c r="X355" s="4">
        <v>32142.641701220851</v>
      </c>
      <c r="Y355" s="4">
        <v>32349.861502094889</v>
      </c>
      <c r="Z355" s="4">
        <v>32561.550433263768</v>
      </c>
      <c r="AA355" s="4">
        <v>32774.32743649769</v>
      </c>
      <c r="AB355" s="4">
        <v>32983.450089841739</v>
      </c>
      <c r="AC355" s="4">
        <v>33186.786751689768</v>
      </c>
      <c r="AD355" s="4">
        <v>33381.450138988213</v>
      </c>
      <c r="AE355" s="4">
        <v>33564.982539021199</v>
      </c>
      <c r="AF355" s="4">
        <v>33737.015946956431</v>
      </c>
      <c r="AG355" s="4">
        <v>33894.241862392468</v>
      </c>
      <c r="AH355" s="4">
        <v>34032.780503259433</v>
      </c>
      <c r="AI355" s="4">
        <v>34150.33419416353</v>
      </c>
      <c r="AJ355" s="4">
        <v>34244.65827115158</v>
      </c>
      <c r="AK355" s="4">
        <v>34314.599584455238</v>
      </c>
      <c r="AL355" s="4">
        <v>34361.259983296368</v>
      </c>
      <c r="AM355" s="4">
        <v>34386.468530563398</v>
      </c>
      <c r="AN355" s="4">
        <v>34392.621015733093</v>
      </c>
      <c r="AO355" s="4">
        <v>34383.342807805362</v>
      </c>
      <c r="AP355" s="4">
        <v>34362.389598494192</v>
      </c>
      <c r="AQ355" s="4">
        <v>34332.458048667642</v>
      </c>
      <c r="AR355" s="4">
        <v>34296.194966371077</v>
      </c>
      <c r="AS355" s="4">
        <v>34256.092741803383</v>
      </c>
      <c r="AT355" s="4">
        <v>34213.745951669618</v>
      </c>
      <c r="AU355" s="4">
        <v>34170.920689765109</v>
      </c>
      <c r="AV355" s="4">
        <v>34129.3070592898</v>
      </c>
      <c r="AW355" s="4">
        <v>34089.595528341823</v>
      </c>
      <c r="AX355" s="4">
        <v>34052.310781783592</v>
      </c>
      <c r="AY355" s="4">
        <v>34019.230059938367</v>
      </c>
      <c r="AZ355" s="4">
        <v>33992.579356832903</v>
      </c>
      <c r="BA355" s="4">
        <v>33974.312448411329</v>
      </c>
      <c r="BB355" s="4">
        <v>33965.887973444958</v>
      </c>
    </row>
    <row r="356" spans="1:54" x14ac:dyDescent="0.3">
      <c r="A356" s="1" t="s">
        <v>53</v>
      </c>
      <c r="B356" s="1" t="s">
        <v>18</v>
      </c>
      <c r="C356" s="2" t="s">
        <v>86</v>
      </c>
      <c r="D356" s="4">
        <v>35258</v>
      </c>
      <c r="E356" s="4">
        <v>35846.981531487691</v>
      </c>
      <c r="F356" s="4">
        <v>35965.554389820958</v>
      </c>
      <c r="G356" s="4">
        <v>35721.400832179294</v>
      </c>
      <c r="H356" s="4">
        <v>35667.973636119597</v>
      </c>
      <c r="I356" s="4">
        <v>34858.397418845503</v>
      </c>
      <c r="J356" s="4">
        <v>34319.216258098211</v>
      </c>
      <c r="K356" s="4">
        <v>34514.387271557302</v>
      </c>
      <c r="L356" s="4">
        <v>34060.961766417982</v>
      </c>
      <c r="M356" s="4">
        <v>34365.090078099129</v>
      </c>
      <c r="N356" s="4">
        <v>35659.377663627798</v>
      </c>
      <c r="O356" s="4">
        <v>35537.443610810667</v>
      </c>
      <c r="P356" s="4">
        <v>35362.775340900727</v>
      </c>
      <c r="Q356" s="4">
        <v>35028.324389401707</v>
      </c>
      <c r="R356" s="4">
        <v>34658.234582600213</v>
      </c>
      <c r="S356" s="4">
        <v>34281.750566390103</v>
      </c>
      <c r="T356" s="4">
        <v>33899.420270870767</v>
      </c>
      <c r="U356" s="4">
        <v>33512.747292310887</v>
      </c>
      <c r="V356" s="4">
        <v>33122.139737634418</v>
      </c>
      <c r="W356" s="4">
        <v>32726.288301623121</v>
      </c>
      <c r="X356" s="4">
        <v>32326.907358492099</v>
      </c>
      <c r="Y356" s="4">
        <v>32530.363071642081</v>
      </c>
      <c r="Z356" s="4">
        <v>32737.54896114712</v>
      </c>
      <c r="AA356" s="4">
        <v>32949.251864448648</v>
      </c>
      <c r="AB356" s="4">
        <v>33162.097916191553</v>
      </c>
      <c r="AC356" s="4">
        <v>33371.313581181726</v>
      </c>
      <c r="AD356" s="4">
        <v>33574.713492105438</v>
      </c>
      <c r="AE356" s="4">
        <v>33769.361398789522</v>
      </c>
      <c r="AF356" s="4">
        <v>33952.758549025712</v>
      </c>
      <c r="AG356" s="4">
        <v>34124.51673453406</v>
      </c>
      <c r="AH356" s="4">
        <v>34281.356169385377</v>
      </c>
      <c r="AI356" s="4">
        <v>34419.438274322158</v>
      </c>
      <c r="AJ356" s="4">
        <v>34536.492903365361</v>
      </c>
      <c r="AK356" s="4">
        <v>34630.323582799632</v>
      </c>
      <c r="AL356" s="4">
        <v>34699.841426520266</v>
      </c>
      <c r="AM356" s="4">
        <v>34746.198181816493</v>
      </c>
      <c r="AN356" s="4">
        <v>34771.2659856588</v>
      </c>
      <c r="AO356" s="4">
        <v>34777.446384833413</v>
      </c>
      <c r="AP356" s="4">
        <v>34768.348274686497</v>
      </c>
      <c r="AQ356" s="4">
        <v>34747.710518966</v>
      </c>
      <c r="AR356" s="4">
        <v>34718.21314228238</v>
      </c>
      <c r="AS356" s="4">
        <v>34682.471589902067</v>
      </c>
      <c r="AT356" s="4">
        <v>34642.948684626732</v>
      </c>
      <c r="AU356" s="4">
        <v>34601.225411010499</v>
      </c>
      <c r="AV356" s="4">
        <v>34559.048876735367</v>
      </c>
      <c r="AW356" s="4">
        <v>34518.083719409813</v>
      </c>
      <c r="AX356" s="4">
        <v>34479.006941783453</v>
      </c>
      <c r="AY356" s="4">
        <v>34442.338904987751</v>
      </c>
      <c r="AZ356" s="4">
        <v>34409.841892525503</v>
      </c>
      <c r="BA356" s="4">
        <v>34383.725771164049</v>
      </c>
      <c r="BB356" s="4">
        <v>34365.931956917957</v>
      </c>
    </row>
    <row r="357" spans="1:54" x14ac:dyDescent="0.3">
      <c r="A357" s="1" t="s">
        <v>53</v>
      </c>
      <c r="B357" s="1" t="s">
        <v>18</v>
      </c>
      <c r="C357" s="2" t="s">
        <v>87</v>
      </c>
      <c r="D357" s="4">
        <v>35440</v>
      </c>
      <c r="E357" s="4">
        <v>35810.792767132778</v>
      </c>
      <c r="F357" s="4">
        <v>36439.090098991597</v>
      </c>
      <c r="G357" s="4">
        <v>36361.113015844232</v>
      </c>
      <c r="H357" s="4">
        <v>36094.976977984617</v>
      </c>
      <c r="I357" s="4">
        <v>36050.634168324927</v>
      </c>
      <c r="J357" s="4">
        <v>35240.785308618237</v>
      </c>
      <c r="K357" s="4">
        <v>34701.525593755927</v>
      </c>
      <c r="L357" s="4">
        <v>34891.493979353931</v>
      </c>
      <c r="M357" s="4">
        <v>34436.910526421103</v>
      </c>
      <c r="N357" s="4">
        <v>34746.236598736701</v>
      </c>
      <c r="O357" s="4">
        <v>36022.200248971363</v>
      </c>
      <c r="P357" s="4">
        <v>35904.132585710373</v>
      </c>
      <c r="Q357" s="4">
        <v>35732.656842196171</v>
      </c>
      <c r="R357" s="4">
        <v>35400.600715223023</v>
      </c>
      <c r="S357" s="4">
        <v>35032.528292215276</v>
      </c>
      <c r="T357" s="4">
        <v>34657.824637609207</v>
      </c>
      <c r="U357" s="4">
        <v>34277.056397760767</v>
      </c>
      <c r="V357" s="4">
        <v>33891.741873369589</v>
      </c>
      <c r="W357" s="4">
        <v>33502.314377638497</v>
      </c>
      <c r="X357" s="4">
        <v>33107.514199042504</v>
      </c>
      <c r="Y357" s="4">
        <v>32709.10913463324</v>
      </c>
      <c r="Z357" s="4">
        <v>32912.552958234337</v>
      </c>
      <c r="AA357" s="4">
        <v>33119.760904139883</v>
      </c>
      <c r="AB357" s="4">
        <v>33331.542431751761</v>
      </c>
      <c r="AC357" s="4">
        <v>33544.483210962127</v>
      </c>
      <c r="AD357" s="4">
        <v>33753.759737791777</v>
      </c>
      <c r="AE357" s="4">
        <v>33957.141861497301</v>
      </c>
      <c r="AF357" s="4">
        <v>34151.667753664078</v>
      </c>
      <c r="AG357" s="4">
        <v>34334.822392792652</v>
      </c>
      <c r="AH357" s="4">
        <v>34506.220138223973</v>
      </c>
      <c r="AI357" s="4">
        <v>34662.613043493067</v>
      </c>
      <c r="AJ357" s="4">
        <v>34800.204011074733</v>
      </c>
      <c r="AK357" s="4">
        <v>34916.757563633662</v>
      </c>
      <c r="AL357" s="4">
        <v>35010.139939790533</v>
      </c>
      <c r="AM357" s="4">
        <v>35079.327903174359</v>
      </c>
      <c r="AN357" s="4">
        <v>35125.509130807681</v>
      </c>
      <c r="AO357" s="4">
        <v>35150.577525738263</v>
      </c>
      <c r="AP357" s="4">
        <v>35156.922301759507</v>
      </c>
      <c r="AQ357" s="4">
        <v>35148.124121218847</v>
      </c>
      <c r="AR357" s="4">
        <v>35127.898308788623</v>
      </c>
      <c r="AS357" s="4">
        <v>35098.905223181813</v>
      </c>
      <c r="AT357" s="4">
        <v>35063.729560133062</v>
      </c>
      <c r="AU357" s="4">
        <v>35024.806668689977</v>
      </c>
      <c r="AV357" s="4">
        <v>34983.70574822757</v>
      </c>
      <c r="AW357" s="4">
        <v>34942.157699234391</v>
      </c>
      <c r="AX357" s="4">
        <v>34901.805309530813</v>
      </c>
      <c r="AY357" s="4">
        <v>34863.315111885378</v>
      </c>
      <c r="AZ357" s="4">
        <v>34827.205753621703</v>
      </c>
      <c r="BA357" s="4">
        <v>34795.228076194107</v>
      </c>
      <c r="BB357" s="4">
        <v>34769.579408653153</v>
      </c>
    </row>
    <row r="358" spans="1:54" x14ac:dyDescent="0.3">
      <c r="A358" s="1" t="s">
        <v>53</v>
      </c>
      <c r="B358" s="1" t="s">
        <v>18</v>
      </c>
      <c r="C358" s="2" t="s">
        <v>88</v>
      </c>
      <c r="D358" s="4">
        <v>36152</v>
      </c>
      <c r="E358" s="4">
        <v>35970.639271971762</v>
      </c>
      <c r="F358" s="4">
        <v>36387.973924505342</v>
      </c>
      <c r="G358" s="4">
        <v>36830.694249528387</v>
      </c>
      <c r="H358" s="4">
        <v>36725.730213588278</v>
      </c>
      <c r="I358" s="4">
        <v>36462.501914140819</v>
      </c>
      <c r="J358" s="4">
        <v>36426.347906622002</v>
      </c>
      <c r="K358" s="4">
        <v>35615.846968606187</v>
      </c>
      <c r="L358" s="4">
        <v>35077.122935334854</v>
      </c>
      <c r="M358" s="4">
        <v>35262.790810365062</v>
      </c>
      <c r="N358" s="4">
        <v>34807.61997438471</v>
      </c>
      <c r="O358" s="4">
        <v>35124.279931356483</v>
      </c>
      <c r="P358" s="4">
        <v>36383.266569140767</v>
      </c>
      <c r="Q358" s="4">
        <v>36268.693709697764</v>
      </c>
      <c r="R358" s="4">
        <v>36100.028648141997</v>
      </c>
      <c r="S358" s="4">
        <v>35770.004405694694</v>
      </c>
      <c r="T358" s="4">
        <v>35403.617372304892</v>
      </c>
      <c r="U358" s="4">
        <v>35030.39322639507</v>
      </c>
      <c r="V358" s="4">
        <v>34650.916280975493</v>
      </c>
      <c r="W358" s="4">
        <v>34266.711886255631</v>
      </c>
      <c r="X358" s="4">
        <v>33878.239262095361</v>
      </c>
      <c r="Y358" s="4">
        <v>33484.292469884727</v>
      </c>
      <c r="Z358" s="4">
        <v>33086.724056775369</v>
      </c>
      <c r="AA358" s="4">
        <v>33290.219402552473</v>
      </c>
      <c r="AB358" s="4">
        <v>33497.521616263599</v>
      </c>
      <c r="AC358" s="4">
        <v>33709.416417996683</v>
      </c>
      <c r="AD358" s="4">
        <v>33922.431605109807</v>
      </c>
      <c r="AE358" s="4">
        <v>34131.701717176591</v>
      </c>
      <c r="AF358" s="4">
        <v>34334.974175936783</v>
      </c>
      <c r="AG358" s="4">
        <v>34529.284380933539</v>
      </c>
      <c r="AH358" s="4">
        <v>34712.122467551148</v>
      </c>
      <c r="AI358" s="4">
        <v>34883.110390884649</v>
      </c>
      <c r="AJ358" s="4">
        <v>35039.032913657888</v>
      </c>
      <c r="AK358" s="4">
        <v>35176.14017222554</v>
      </c>
      <c r="AL358" s="4">
        <v>35292.246201588787</v>
      </c>
      <c r="AM358" s="4">
        <v>35385.281248312072</v>
      </c>
      <c r="AN358" s="4">
        <v>35454.272978722707</v>
      </c>
      <c r="AO358" s="4">
        <v>35500.424817526517</v>
      </c>
      <c r="AP358" s="4">
        <v>35525.633906488307</v>
      </c>
      <c r="AQ358" s="4">
        <v>35532.265384929407</v>
      </c>
      <c r="AR358" s="4">
        <v>35523.865951884647</v>
      </c>
      <c r="AS358" s="4">
        <v>35504.125091491303</v>
      </c>
      <c r="AT358" s="4">
        <v>35475.683399600872</v>
      </c>
      <c r="AU358" s="4">
        <v>35441.096989471669</v>
      </c>
      <c r="AV358" s="4">
        <v>35402.77652443944</v>
      </c>
      <c r="AW358" s="4">
        <v>35362.281657310923</v>
      </c>
      <c r="AX358" s="4">
        <v>35321.330044033159</v>
      </c>
      <c r="AY358" s="4">
        <v>35281.546227137609</v>
      </c>
      <c r="AZ358" s="4">
        <v>35243.589225600037</v>
      </c>
      <c r="BA358" s="4">
        <v>35207.978384962342</v>
      </c>
      <c r="BB358" s="4">
        <v>35176.45626449753</v>
      </c>
    </row>
    <row r="359" spans="1:54" x14ac:dyDescent="0.3">
      <c r="A359" s="1" t="s">
        <v>53</v>
      </c>
      <c r="B359" s="1" t="s">
        <v>18</v>
      </c>
      <c r="C359" s="2" t="s">
        <v>89</v>
      </c>
      <c r="D359" s="4">
        <v>36514</v>
      </c>
      <c r="E359" s="4">
        <v>36657.810016926742</v>
      </c>
      <c r="F359" s="4">
        <v>36527.955166547617</v>
      </c>
      <c r="G359" s="4">
        <v>36774.753210565359</v>
      </c>
      <c r="H359" s="4">
        <v>37192.81879307612</v>
      </c>
      <c r="I359" s="4">
        <v>37085.240700230002</v>
      </c>
      <c r="J359" s="4">
        <v>36824.420217300387</v>
      </c>
      <c r="K359" s="4">
        <v>36795.53819539681</v>
      </c>
      <c r="L359" s="4">
        <v>35984.954994138039</v>
      </c>
      <c r="M359" s="4">
        <v>35447.17945691089</v>
      </c>
      <c r="N359" s="4">
        <v>35629.334137788137</v>
      </c>
      <c r="O359" s="4">
        <v>35175.867007334207</v>
      </c>
      <c r="P359" s="4">
        <v>35499.390606393172</v>
      </c>
      <c r="Q359" s="4">
        <v>36742.506158368</v>
      </c>
      <c r="R359" s="4">
        <v>36631.018203432854</v>
      </c>
      <c r="S359" s="4">
        <v>36464.784210606536</v>
      </c>
      <c r="T359" s="4">
        <v>36136.453561510963</v>
      </c>
      <c r="U359" s="4">
        <v>35771.449464344703</v>
      </c>
      <c r="V359" s="4">
        <v>35399.433087416692</v>
      </c>
      <c r="W359" s="4">
        <v>35020.99832889979</v>
      </c>
      <c r="X359" s="4">
        <v>34637.67935490064</v>
      </c>
      <c r="Y359" s="4">
        <v>34249.96685304639</v>
      </c>
      <c r="Z359" s="4">
        <v>33856.738757711959</v>
      </c>
      <c r="AA359" s="4">
        <v>33459.927537571748</v>
      </c>
      <c r="AB359" s="4">
        <v>33663.526437604582</v>
      </c>
      <c r="AC359" s="4">
        <v>33870.939992391788</v>
      </c>
      <c r="AD359" s="4">
        <v>34082.912861227487</v>
      </c>
      <c r="AE359" s="4">
        <v>34295.923396673177</v>
      </c>
      <c r="AF359" s="4">
        <v>34505.085252895973</v>
      </c>
      <c r="AG359" s="4">
        <v>34708.145326863261</v>
      </c>
      <c r="AH359" s="4">
        <v>34902.15605395435</v>
      </c>
      <c r="AI359" s="4">
        <v>35084.617191065117</v>
      </c>
      <c r="AJ359" s="4">
        <v>35255.161015450183</v>
      </c>
      <c r="AK359" s="4">
        <v>35410.611230159877</v>
      </c>
      <c r="AL359" s="4">
        <v>35547.278640468183</v>
      </c>
      <c r="AM359" s="4">
        <v>35663.028926200786</v>
      </c>
      <c r="AN359" s="4">
        <v>35755.842120795307</v>
      </c>
      <c r="AO359" s="4">
        <v>35824.77609922018</v>
      </c>
      <c r="AP359" s="4">
        <v>35871.032369202178</v>
      </c>
      <c r="AQ359" s="4">
        <v>35896.498860819513</v>
      </c>
      <c r="AR359" s="4">
        <v>35903.510594351923</v>
      </c>
      <c r="AS359" s="4">
        <v>35895.578596403451</v>
      </c>
      <c r="AT359" s="4">
        <v>35876.36683734371</v>
      </c>
      <c r="AU359" s="4">
        <v>35848.497492497707</v>
      </c>
      <c r="AV359" s="4">
        <v>35814.500803631388</v>
      </c>
      <c r="AW359" s="4">
        <v>35776.765767947531</v>
      </c>
      <c r="AX359" s="4">
        <v>35736.844872490961</v>
      </c>
      <c r="AY359" s="4">
        <v>35696.445452741536</v>
      </c>
      <c r="AZ359" s="4">
        <v>35657.177252217058</v>
      </c>
      <c r="BA359" s="4">
        <v>35619.694467882997</v>
      </c>
      <c r="BB359" s="4">
        <v>35584.519250055702</v>
      </c>
    </row>
    <row r="360" spans="1:54" x14ac:dyDescent="0.3">
      <c r="A360" s="1" t="s">
        <v>53</v>
      </c>
      <c r="B360" s="1" t="s">
        <v>18</v>
      </c>
      <c r="C360" s="2" t="s">
        <v>90</v>
      </c>
      <c r="D360" s="4">
        <v>36551</v>
      </c>
      <c r="E360" s="4">
        <v>36977.196971020006</v>
      </c>
      <c r="F360" s="4">
        <v>37193.439464149182</v>
      </c>
      <c r="G360" s="4">
        <v>36905.027295649154</v>
      </c>
      <c r="H360" s="4">
        <v>37132.450906657141</v>
      </c>
      <c r="I360" s="4">
        <v>37549.186805589212</v>
      </c>
      <c r="J360" s="4">
        <v>37438.980097694497</v>
      </c>
      <c r="K360" s="4">
        <v>37179.987085571767</v>
      </c>
      <c r="L360" s="4">
        <v>37158.55260125325</v>
      </c>
      <c r="M360" s="4">
        <v>36348.383535485817</v>
      </c>
      <c r="N360" s="4">
        <v>35811.999432671772</v>
      </c>
      <c r="O360" s="4">
        <v>35993.127970502843</v>
      </c>
      <c r="P360" s="4">
        <v>35541.19187434137</v>
      </c>
      <c r="Q360" s="4">
        <v>35871.084868541162</v>
      </c>
      <c r="R360" s="4">
        <v>37099.257695683169</v>
      </c>
      <c r="S360" s="4">
        <v>36990.50230589744</v>
      </c>
      <c r="T360" s="4">
        <v>36826.393708006573</v>
      </c>
      <c r="U360" s="4">
        <v>36499.499904579083</v>
      </c>
      <c r="V360" s="4">
        <v>36135.654646863048</v>
      </c>
      <c r="W360" s="4">
        <v>35764.641780194579</v>
      </c>
      <c r="X360" s="4">
        <v>35387.066454804517</v>
      </c>
      <c r="Y360" s="4">
        <v>35004.478407474977</v>
      </c>
      <c r="Z360" s="4">
        <v>34617.430990914727</v>
      </c>
      <c r="AA360" s="4">
        <v>34224.881311393263</v>
      </c>
      <c r="AB360" s="4">
        <v>33828.793895264462</v>
      </c>
      <c r="AC360" s="4">
        <v>34032.511464619747</v>
      </c>
      <c r="AD360" s="4">
        <v>34240.00083864668</v>
      </c>
      <c r="AE360" s="4">
        <v>34451.973164352203</v>
      </c>
      <c r="AF360" s="4">
        <v>34664.878455513353</v>
      </c>
      <c r="AG360" s="4">
        <v>34873.830473365437</v>
      </c>
      <c r="AH360" s="4">
        <v>35076.594813458672</v>
      </c>
      <c r="AI360" s="4">
        <v>35270.244705538193</v>
      </c>
      <c r="AJ360" s="4">
        <v>35452.292010839563</v>
      </c>
      <c r="AK360" s="4">
        <v>35622.387136499477</v>
      </c>
      <c r="AL360" s="4">
        <v>35777.406505594263</v>
      </c>
      <c r="AM360" s="4">
        <v>35913.723070044573</v>
      </c>
      <c r="AN360" s="4">
        <v>36029.241323463633</v>
      </c>
      <c r="AO360" s="4">
        <v>36121.971158507527</v>
      </c>
      <c r="AP360" s="4">
        <v>36190.982501272381</v>
      </c>
      <c r="AQ360" s="4">
        <v>36237.463052815401</v>
      </c>
      <c r="AR360" s="4">
        <v>36263.284601880587</v>
      </c>
      <c r="AS360" s="4">
        <v>36270.74987979763</v>
      </c>
      <c r="AT360" s="4">
        <v>36263.334936696418</v>
      </c>
      <c r="AU360" s="4">
        <v>36244.679797922137</v>
      </c>
      <c r="AV360" s="4">
        <v>36217.390088191889</v>
      </c>
      <c r="AW360" s="4">
        <v>36183.973055983617</v>
      </c>
      <c r="AX360" s="4">
        <v>36146.799050998059</v>
      </c>
      <c r="AY360" s="4">
        <v>36107.415756518843</v>
      </c>
      <c r="AZ360" s="4">
        <v>36067.522976511027</v>
      </c>
      <c r="BA360" s="4">
        <v>36028.718748665502</v>
      </c>
      <c r="BB360" s="4">
        <v>35991.654807735184</v>
      </c>
    </row>
    <row r="361" spans="1:54" x14ac:dyDescent="0.3">
      <c r="A361" s="1" t="s">
        <v>53</v>
      </c>
      <c r="B361" s="1" t="s">
        <v>18</v>
      </c>
      <c r="C361" s="2" t="s">
        <v>91</v>
      </c>
      <c r="D361" s="4">
        <v>36179</v>
      </c>
      <c r="E361" s="4">
        <v>36978.512159828308</v>
      </c>
      <c r="F361" s="4">
        <v>37487.407985586236</v>
      </c>
      <c r="G361" s="4">
        <v>37563.764750430921</v>
      </c>
      <c r="H361" s="4">
        <v>37257.922747866352</v>
      </c>
      <c r="I361" s="4">
        <v>37488.077977488188</v>
      </c>
      <c r="J361" s="4">
        <v>37903.473917031719</v>
      </c>
      <c r="K361" s="4">
        <v>37790.268051767824</v>
      </c>
      <c r="L361" s="4">
        <v>37533.62070481843</v>
      </c>
      <c r="M361" s="4">
        <v>37519.729121254037</v>
      </c>
      <c r="N361" s="4">
        <v>36710.495405671332</v>
      </c>
      <c r="O361" s="4">
        <v>36177.608371797927</v>
      </c>
      <c r="P361" s="4">
        <v>36357.7756201882</v>
      </c>
      <c r="Q361" s="4">
        <v>35907.178682596357</v>
      </c>
      <c r="R361" s="4">
        <v>36242.954644060002</v>
      </c>
      <c r="S361" s="4">
        <v>37457.004810061277</v>
      </c>
      <c r="T361" s="4">
        <v>37350.688765318941</v>
      </c>
      <c r="U361" s="4">
        <v>37188.459752137547</v>
      </c>
      <c r="V361" s="4">
        <v>36862.805762886732</v>
      </c>
      <c r="W361" s="4">
        <v>36499.9454257053</v>
      </c>
      <c r="X361" s="4">
        <v>36129.781523082129</v>
      </c>
      <c r="Y361" s="4">
        <v>35752.937184870352</v>
      </c>
      <c r="Z361" s="4">
        <v>35371.009640593147</v>
      </c>
      <c r="AA361" s="4">
        <v>34984.612015330757</v>
      </c>
      <c r="AB361" s="4">
        <v>34592.733666056687</v>
      </c>
      <c r="AC361" s="4">
        <v>34197.327821919753</v>
      </c>
      <c r="AD361" s="4">
        <v>34401.129848773293</v>
      </c>
      <c r="AE361" s="4">
        <v>34608.618575929468</v>
      </c>
      <c r="AF361" s="4">
        <v>34820.491198572767</v>
      </c>
      <c r="AG361" s="4">
        <v>35033.190294931948</v>
      </c>
      <c r="AH361" s="4">
        <v>35241.848387719561</v>
      </c>
      <c r="AI361" s="4">
        <v>35444.253624450088</v>
      </c>
      <c r="AJ361" s="4">
        <v>35637.502051836382</v>
      </c>
      <c r="AK361" s="4">
        <v>35819.12535064853</v>
      </c>
      <c r="AL361" s="4">
        <v>35988.807152263536</v>
      </c>
      <c r="AM361" s="4">
        <v>36143.478950391291</v>
      </c>
      <c r="AN361" s="4">
        <v>36279.563063840833</v>
      </c>
      <c r="AO361" s="4">
        <v>36394.984354825123</v>
      </c>
      <c r="AP361" s="4">
        <v>36487.765026976202</v>
      </c>
      <c r="AQ361" s="4">
        <v>36556.974534448033</v>
      </c>
      <c r="AR361" s="4">
        <v>36603.780135230387</v>
      </c>
      <c r="AS361" s="4">
        <v>36630.034320484301</v>
      </c>
      <c r="AT361" s="4">
        <v>36638.007718487694</v>
      </c>
      <c r="AU361" s="4">
        <v>36631.14323786497</v>
      </c>
      <c r="AV361" s="4">
        <v>36613.058943590193</v>
      </c>
      <c r="AW361" s="4">
        <v>36586.345969499111</v>
      </c>
      <c r="AX361" s="4">
        <v>36553.491425193177</v>
      </c>
      <c r="AY361" s="4">
        <v>36516.849904160248</v>
      </c>
      <c r="AZ361" s="4">
        <v>36477.966546582487</v>
      </c>
      <c r="BA361" s="4">
        <v>36438.536107873093</v>
      </c>
      <c r="BB361" s="4">
        <v>36400.147612157903</v>
      </c>
    </row>
    <row r="362" spans="1:54" x14ac:dyDescent="0.3">
      <c r="A362" s="1" t="s">
        <v>53</v>
      </c>
      <c r="B362" s="1" t="s">
        <v>18</v>
      </c>
      <c r="C362" s="2" t="s">
        <v>92</v>
      </c>
      <c r="D362" s="4">
        <v>34653</v>
      </c>
      <c r="E362" s="4">
        <v>36574.706464040071</v>
      </c>
      <c r="F362" s="4">
        <v>37476.22050632922</v>
      </c>
      <c r="G362" s="4">
        <v>37849.281050072939</v>
      </c>
      <c r="H362" s="4">
        <v>37912.778433607571</v>
      </c>
      <c r="I362" s="4">
        <v>37610.860339835897</v>
      </c>
      <c r="J362" s="4">
        <v>37843.530083052807</v>
      </c>
      <c r="K362" s="4">
        <v>38256.850998459893</v>
      </c>
      <c r="L362" s="4">
        <v>38141.536610961193</v>
      </c>
      <c r="M362" s="4">
        <v>37887.808711087673</v>
      </c>
      <c r="N362" s="4">
        <v>37881.697213654021</v>
      </c>
      <c r="O362" s="4">
        <v>37075.789659268768</v>
      </c>
      <c r="P362" s="4">
        <v>36546.405446425873</v>
      </c>
      <c r="Q362" s="4">
        <v>36725.609779108847</v>
      </c>
      <c r="R362" s="4">
        <v>36276.335900823287</v>
      </c>
      <c r="S362" s="4">
        <v>36617.5007565294</v>
      </c>
      <c r="T362" s="4">
        <v>37817.837585147288</v>
      </c>
      <c r="U362" s="4">
        <v>37713.784187295292</v>
      </c>
      <c r="V362" s="4">
        <v>37553.312681370451</v>
      </c>
      <c r="W362" s="4">
        <v>37228.858978374286</v>
      </c>
      <c r="X362" s="4">
        <v>36866.974636033141</v>
      </c>
      <c r="Y362" s="4">
        <v>36497.674986845028</v>
      </c>
      <c r="Z362" s="4">
        <v>36121.633525105448</v>
      </c>
      <c r="AA362" s="4">
        <v>35740.493631603269</v>
      </c>
      <c r="AB362" s="4">
        <v>35354.883201431563</v>
      </c>
      <c r="AC362" s="4">
        <v>34963.780656469928</v>
      </c>
      <c r="AD362" s="4">
        <v>34569.110223080977</v>
      </c>
      <c r="AE362" s="4">
        <v>34772.877915988822</v>
      </c>
      <c r="AF362" s="4">
        <v>34980.220696169839</v>
      </c>
      <c r="AG362" s="4">
        <v>35191.841154115602</v>
      </c>
      <c r="AH362" s="4">
        <v>35404.194525476298</v>
      </c>
      <c r="AI362" s="4">
        <v>35612.437870610578</v>
      </c>
      <c r="AJ362" s="4">
        <v>35814.385144373708</v>
      </c>
      <c r="AK362" s="4">
        <v>36007.163899189291</v>
      </c>
      <c r="AL362" s="4">
        <v>36188.342021496981</v>
      </c>
      <c r="AM362" s="4">
        <v>36357.641069939033</v>
      </c>
      <c r="AN362" s="4">
        <v>36512.037400852227</v>
      </c>
      <c r="AO362" s="4">
        <v>36647.985657868783</v>
      </c>
      <c r="AP362" s="4">
        <v>36763.415269900383</v>
      </c>
      <c r="AQ362" s="4">
        <v>36856.348949229483</v>
      </c>
      <c r="AR362" s="4">
        <v>36925.848316973599</v>
      </c>
      <c r="AS362" s="4">
        <v>36973.056558604127</v>
      </c>
      <c r="AT362" s="4">
        <v>36999.805275105049</v>
      </c>
      <c r="AU362" s="4">
        <v>37008.333427904829</v>
      </c>
      <c r="AV362" s="4">
        <v>37002.051784627423</v>
      </c>
      <c r="AW362" s="4">
        <v>36984.557362034589</v>
      </c>
      <c r="AX362" s="4">
        <v>36958.428007332273</v>
      </c>
      <c r="AY362" s="4">
        <v>36926.132584319319</v>
      </c>
      <c r="AZ362" s="4">
        <v>36890.011885467298</v>
      </c>
      <c r="BA362" s="4">
        <v>36851.610021364912</v>
      </c>
      <c r="BB362" s="4">
        <v>36812.618324438103</v>
      </c>
    </row>
    <row r="363" spans="1:54" x14ac:dyDescent="0.3">
      <c r="A363" s="1" t="s">
        <v>53</v>
      </c>
      <c r="B363" s="1" t="s">
        <v>18</v>
      </c>
      <c r="C363" s="2" t="s">
        <v>93</v>
      </c>
      <c r="D363" s="4">
        <v>33445</v>
      </c>
      <c r="E363" s="4">
        <v>35016.194716143487</v>
      </c>
      <c r="F363" s="4">
        <v>37069.725145689234</v>
      </c>
      <c r="G363" s="4">
        <v>37836.745386384369</v>
      </c>
      <c r="H363" s="4">
        <v>38188.907906659457</v>
      </c>
      <c r="I363" s="4">
        <v>38259.633595316307</v>
      </c>
      <c r="J363" s="4">
        <v>37961.875964846258</v>
      </c>
      <c r="K363" s="4">
        <v>38195.757789457151</v>
      </c>
      <c r="L363" s="4">
        <v>38607.377037814847</v>
      </c>
      <c r="M363" s="4">
        <v>38490.961955561499</v>
      </c>
      <c r="N363" s="4">
        <v>38241.200425456387</v>
      </c>
      <c r="O363" s="4">
        <v>38244.837346779801</v>
      </c>
      <c r="P363" s="4">
        <v>37443.213674287028</v>
      </c>
      <c r="Q363" s="4">
        <v>36917.880099426831</v>
      </c>
      <c r="R363" s="4">
        <v>37095.977156422559</v>
      </c>
      <c r="S363" s="4">
        <v>36648.485612864497</v>
      </c>
      <c r="T363" s="4">
        <v>36994.42312168458</v>
      </c>
      <c r="U363" s="4">
        <v>38180.194158525352</v>
      </c>
      <c r="V363" s="4">
        <v>38078.417837323374</v>
      </c>
      <c r="W363" s="4">
        <v>37919.799282783817</v>
      </c>
      <c r="X363" s="4">
        <v>37596.852759882429</v>
      </c>
      <c r="Y363" s="4">
        <v>37236.314114706307</v>
      </c>
      <c r="Z363" s="4">
        <v>36868.308878536547</v>
      </c>
      <c r="AA363" s="4">
        <v>36493.561887368523</v>
      </c>
      <c r="AB363" s="4">
        <v>36113.716792336963</v>
      </c>
      <c r="AC363" s="4">
        <v>35729.370835952053</v>
      </c>
      <c r="AD363" s="4">
        <v>35339.472592227758</v>
      </c>
      <c r="AE363" s="4">
        <v>34945.919167896398</v>
      </c>
      <c r="AF363" s="4">
        <v>35149.336597164809</v>
      </c>
      <c r="AG363" s="4">
        <v>35356.198841088939</v>
      </c>
      <c r="AH363" s="4">
        <v>35567.232568718013</v>
      </c>
      <c r="AI363" s="4">
        <v>35778.916098114467</v>
      </c>
      <c r="AJ363" s="4">
        <v>35986.440984998153</v>
      </c>
      <c r="AK363" s="4">
        <v>36187.65960518238</v>
      </c>
      <c r="AL363" s="4">
        <v>36379.752327613533</v>
      </c>
      <c r="AM363" s="4">
        <v>36560.333458261237</v>
      </c>
      <c r="AN363" s="4">
        <v>36729.155071837857</v>
      </c>
      <c r="AO363" s="4">
        <v>36883.225745857373</v>
      </c>
      <c r="AP363" s="4">
        <v>37019.0201578942</v>
      </c>
      <c r="AQ363" s="4">
        <v>37134.462452745211</v>
      </c>
      <c r="AR363" s="4">
        <v>37227.569753838579</v>
      </c>
      <c r="AS363" s="4">
        <v>37297.391895114873</v>
      </c>
      <c r="AT363" s="4">
        <v>37345.044521660922</v>
      </c>
      <c r="AU363" s="4">
        <v>37372.335403002508</v>
      </c>
      <c r="AV363" s="4">
        <v>37381.469716831263</v>
      </c>
      <c r="AW363" s="4">
        <v>37375.823309404783</v>
      </c>
      <c r="AX363" s="4">
        <v>37358.969260482118</v>
      </c>
      <c r="AY363" s="4">
        <v>37333.470553467218</v>
      </c>
      <c r="AZ363" s="4">
        <v>37301.776931092252</v>
      </c>
      <c r="BA363" s="4">
        <v>37266.214681854297</v>
      </c>
      <c r="BB363" s="4">
        <v>37228.326706226617</v>
      </c>
    </row>
    <row r="364" spans="1:54" x14ac:dyDescent="0.3">
      <c r="A364" s="1" t="s">
        <v>53</v>
      </c>
      <c r="B364" s="1" t="s">
        <v>18</v>
      </c>
      <c r="C364" s="2" t="s">
        <v>94</v>
      </c>
      <c r="D364" s="4">
        <v>32137</v>
      </c>
      <c r="E364" s="4">
        <v>33782.879696932738</v>
      </c>
      <c r="F364" s="4">
        <v>35522.878668790749</v>
      </c>
      <c r="G364" s="4">
        <v>37439.260674883502</v>
      </c>
      <c r="H364" s="4">
        <v>38179.467218435682</v>
      </c>
      <c r="I364" s="4">
        <v>38529.371677678653</v>
      </c>
      <c r="J364" s="4">
        <v>38607.212233909348</v>
      </c>
      <c r="K364" s="4">
        <v>38313.005450214783</v>
      </c>
      <c r="L364" s="4">
        <v>38548.365921965516</v>
      </c>
      <c r="M364" s="4">
        <v>38958.168968207247</v>
      </c>
      <c r="N364" s="4">
        <v>38841.97728311293</v>
      </c>
      <c r="O364" s="4">
        <v>38599.127663086903</v>
      </c>
      <c r="P364" s="4">
        <v>38612.809645074129</v>
      </c>
      <c r="Q364" s="4">
        <v>37817.570090070287</v>
      </c>
      <c r="R364" s="4">
        <v>37297.647762712077</v>
      </c>
      <c r="S364" s="4">
        <v>37474.192761744613</v>
      </c>
      <c r="T364" s="4">
        <v>37029.584450766321</v>
      </c>
      <c r="U364" s="4">
        <v>37379.478486909007</v>
      </c>
      <c r="V364" s="4">
        <v>38547.594828068271</v>
      </c>
      <c r="W364" s="4">
        <v>38448.333165456883</v>
      </c>
      <c r="X364" s="4">
        <v>38291.938846320743</v>
      </c>
      <c r="Y364" s="4">
        <v>37971.282265665403</v>
      </c>
      <c r="Z364" s="4">
        <v>37613.018178790488</v>
      </c>
      <c r="AA364" s="4">
        <v>37247.315480670673</v>
      </c>
      <c r="AB364" s="4">
        <v>36874.901766354007</v>
      </c>
      <c r="AC364" s="4">
        <v>36497.365230518008</v>
      </c>
      <c r="AD364" s="4">
        <v>36115.244503237933</v>
      </c>
      <c r="AE364" s="4">
        <v>35727.461146921007</v>
      </c>
      <c r="AF364" s="4">
        <v>35335.897141862479</v>
      </c>
      <c r="AG364" s="4">
        <v>35538.319262204714</v>
      </c>
      <c r="AH364" s="4">
        <v>35744.040151616937</v>
      </c>
      <c r="AI364" s="4">
        <v>35953.818148975792</v>
      </c>
      <c r="AJ364" s="4">
        <v>36164.171142044193</v>
      </c>
      <c r="AK364" s="4">
        <v>36370.352026843997</v>
      </c>
      <c r="AL364" s="4">
        <v>36570.281314256863</v>
      </c>
      <c r="AM364" s="4">
        <v>36761.212246891562</v>
      </c>
      <c r="AN364" s="4">
        <v>36940.807198928451</v>
      </c>
      <c r="AO364" s="4">
        <v>37108.834937900909</v>
      </c>
      <c r="AP364" s="4">
        <v>37262.327515932448</v>
      </c>
      <c r="AQ364" s="4">
        <v>37397.774801134619</v>
      </c>
      <c r="AR364" s="4">
        <v>37513.090636908273</v>
      </c>
      <c r="AS364" s="4">
        <v>37606.284450389518</v>
      </c>
      <c r="AT364" s="4">
        <v>37676.391980689637</v>
      </c>
      <c r="AU364" s="4">
        <v>37724.495351616977</v>
      </c>
      <c r="AV364" s="4">
        <v>37752.371876004123</v>
      </c>
      <c r="AW364" s="4">
        <v>37762.186053294252</v>
      </c>
      <c r="AX364" s="4">
        <v>37757.269703374899</v>
      </c>
      <c r="AY364" s="4">
        <v>37741.163108117777</v>
      </c>
      <c r="AZ364" s="4">
        <v>37716.40867945076</v>
      </c>
      <c r="BA364" s="4">
        <v>37685.431914872548</v>
      </c>
      <c r="BB364" s="4">
        <v>37650.540076724174</v>
      </c>
    </row>
    <row r="365" spans="1:54" x14ac:dyDescent="0.3">
      <c r="A365" s="1" t="s">
        <v>53</v>
      </c>
      <c r="B365" s="1" t="s">
        <v>18</v>
      </c>
      <c r="C365" s="2" t="s">
        <v>95</v>
      </c>
      <c r="D365" s="4">
        <v>31178</v>
      </c>
      <c r="E365" s="4">
        <v>32514.117827578579</v>
      </c>
      <c r="F365" s="4">
        <v>34401.120951704273</v>
      </c>
      <c r="G365" s="4">
        <v>35979.07523896559</v>
      </c>
      <c r="H365" s="4">
        <v>37854.388975007518</v>
      </c>
      <c r="I365" s="4">
        <v>38585.266168541617</v>
      </c>
      <c r="J365" s="4">
        <v>38932.032162966869</v>
      </c>
      <c r="K365" s="4">
        <v>39015.327444402748</v>
      </c>
      <c r="L365" s="4">
        <v>38726.454375083173</v>
      </c>
      <c r="M365" s="4">
        <v>38963.589264381029</v>
      </c>
      <c r="N365" s="4">
        <v>39371.082867134493</v>
      </c>
      <c r="O365" s="4">
        <v>39257.977839928673</v>
      </c>
      <c r="P365" s="4">
        <v>39023.709984146357</v>
      </c>
      <c r="Q365" s="4">
        <v>39048.809468995547</v>
      </c>
      <c r="R365" s="4">
        <v>38262.571184760563</v>
      </c>
      <c r="S365" s="4">
        <v>37749.904947164352</v>
      </c>
      <c r="T365" s="4">
        <v>37924.323646260622</v>
      </c>
      <c r="U365" s="4">
        <v>37483.936970573719</v>
      </c>
      <c r="V365" s="4">
        <v>37837.489563151503</v>
      </c>
      <c r="W365" s="4">
        <v>38983.160408444361</v>
      </c>
      <c r="X365" s="4">
        <v>38886.925184594053</v>
      </c>
      <c r="Y365" s="4">
        <v>38733.374152142504</v>
      </c>
      <c r="Z365" s="4">
        <v>38416.071517575692</v>
      </c>
      <c r="AA365" s="4">
        <v>38061.304933254272</v>
      </c>
      <c r="AB365" s="4">
        <v>37699.162615704423</v>
      </c>
      <c r="AC365" s="4">
        <v>37330.30701710088</v>
      </c>
      <c r="AD365" s="4">
        <v>36956.227527372677</v>
      </c>
      <c r="AE365" s="4">
        <v>36577.397436121762</v>
      </c>
      <c r="AF365" s="4">
        <v>36192.732974161008</v>
      </c>
      <c r="AG365" s="4">
        <v>35804.122565409707</v>
      </c>
      <c r="AH365" s="4">
        <v>36004.814468121142</v>
      </c>
      <c r="AI365" s="4">
        <v>36208.639834824833</v>
      </c>
      <c r="AJ365" s="4">
        <v>36416.400584299197</v>
      </c>
      <c r="AK365" s="4">
        <v>36624.685585994273</v>
      </c>
      <c r="AL365" s="4">
        <v>36828.857163468223</v>
      </c>
      <c r="AM365" s="4">
        <v>37026.931759464693</v>
      </c>
      <c r="AN365" s="4">
        <v>37216.243354052087</v>
      </c>
      <c r="AO365" s="4">
        <v>37394.493784211918</v>
      </c>
      <c r="AP365" s="4">
        <v>37561.449412785158</v>
      </c>
      <c r="AQ365" s="4">
        <v>37714.157417389302</v>
      </c>
      <c r="AR365" s="4">
        <v>37849.119665526363</v>
      </c>
      <c r="AS365" s="4">
        <v>37964.234362508512</v>
      </c>
      <c r="AT365" s="4">
        <v>38057.501209333757</v>
      </c>
      <c r="AU365" s="4">
        <v>38127.938854074302</v>
      </c>
      <c r="AV365" s="4">
        <v>38176.587280018313</v>
      </c>
      <c r="AW365" s="4">
        <v>38205.184603076923</v>
      </c>
      <c r="AX365" s="4">
        <v>38215.844643830787</v>
      </c>
      <c r="AY365" s="4">
        <v>38211.842932068961</v>
      </c>
      <c r="AZ365" s="4">
        <v>38196.676285889931</v>
      </c>
      <c r="BA365" s="4">
        <v>38172.860023609253</v>
      </c>
      <c r="BB365" s="4">
        <v>38142.788961070371</v>
      </c>
    </row>
    <row r="366" spans="1:54" x14ac:dyDescent="0.3">
      <c r="A366" s="1" t="s">
        <v>53</v>
      </c>
      <c r="B366" s="1" t="s">
        <v>18</v>
      </c>
      <c r="C366" s="2" t="s">
        <v>96</v>
      </c>
      <c r="D366" s="4">
        <v>31927</v>
      </c>
      <c r="E366" s="4">
        <v>31864.69478265267</v>
      </c>
      <c r="F366" s="4">
        <v>33482.754175304683</v>
      </c>
      <c r="G366" s="4">
        <v>35062.431199972481</v>
      </c>
      <c r="H366" s="4">
        <v>36570.612654188168</v>
      </c>
      <c r="I366" s="4">
        <v>38426.175535387367</v>
      </c>
      <c r="J366" s="4">
        <v>39143.617902958991</v>
      </c>
      <c r="K366" s="4">
        <v>39481.801457686473</v>
      </c>
      <c r="L366" s="4">
        <v>39571.233342528947</v>
      </c>
      <c r="M366" s="4">
        <v>39288.483075109041</v>
      </c>
      <c r="N366" s="4">
        <v>39526.714140105789</v>
      </c>
      <c r="O366" s="4">
        <v>39935.022177951323</v>
      </c>
      <c r="P366" s="4">
        <v>39826.193305415632</v>
      </c>
      <c r="Q366" s="4">
        <v>39602.599963842389</v>
      </c>
      <c r="R366" s="4">
        <v>39641.223543585482</v>
      </c>
      <c r="S366" s="4">
        <v>38866.635574051019</v>
      </c>
      <c r="T366" s="4">
        <v>38363.208274948731</v>
      </c>
      <c r="U366" s="4">
        <v>38535.046884165109</v>
      </c>
      <c r="V366" s="4">
        <v>38100.228618159919</v>
      </c>
      <c r="W366" s="4">
        <v>38457.690378385611</v>
      </c>
      <c r="X366" s="4">
        <v>39575.858625281551</v>
      </c>
      <c r="Y366" s="4">
        <v>39483.376204397442</v>
      </c>
      <c r="Z366" s="4">
        <v>39333.528078444477</v>
      </c>
      <c r="AA366" s="4">
        <v>39020.823819239238</v>
      </c>
      <c r="AB366" s="4">
        <v>38670.881894370257</v>
      </c>
      <c r="AC366" s="4">
        <v>38313.570621449908</v>
      </c>
      <c r="AD366" s="4">
        <v>37949.432454021997</v>
      </c>
      <c r="AE366" s="4">
        <v>37579.842629948907</v>
      </c>
      <c r="AF366" s="4">
        <v>37205.227983731063</v>
      </c>
      <c r="AG366" s="4">
        <v>36824.536874202153</v>
      </c>
      <c r="AH366" s="4">
        <v>36439.703012781727</v>
      </c>
      <c r="AI366" s="4">
        <v>36637.993129460257</v>
      </c>
      <c r="AJ366" s="4">
        <v>36839.240755577877</v>
      </c>
      <c r="AK366" s="4">
        <v>37044.32344618818</v>
      </c>
      <c r="AL366" s="4">
        <v>37249.956220733176</v>
      </c>
      <c r="AM366" s="4">
        <v>37451.653247553819</v>
      </c>
      <c r="AN366" s="4">
        <v>37647.534848457333</v>
      </c>
      <c r="AO366" s="4">
        <v>37835.005742090572</v>
      </c>
      <c r="AP366" s="4">
        <v>38011.787598078758</v>
      </c>
      <c r="AQ366" s="4">
        <v>38177.620444059197</v>
      </c>
      <c r="AR366" s="4">
        <v>38329.555571408637</v>
      </c>
      <c r="AS366" s="4">
        <v>38464.101586997727</v>
      </c>
      <c r="AT366" s="4">
        <v>38579.133805504032</v>
      </c>
      <c r="AU366" s="4">
        <v>38672.638635695737</v>
      </c>
      <c r="AV366" s="4">
        <v>38743.613415741027</v>
      </c>
      <c r="AW366" s="4">
        <v>38793.046575291541</v>
      </c>
      <c r="AX366" s="4">
        <v>38822.628390798527</v>
      </c>
      <c r="AY366" s="4">
        <v>38834.411963522223</v>
      </c>
      <c r="AZ366" s="4">
        <v>38831.605049460733</v>
      </c>
      <c r="BA366" s="4">
        <v>38817.651930371212</v>
      </c>
      <c r="BB366" s="4">
        <v>38795.036008175797</v>
      </c>
    </row>
    <row r="367" spans="1:54" x14ac:dyDescent="0.3">
      <c r="A367" s="1" t="s">
        <v>53</v>
      </c>
      <c r="B367" s="1" t="s">
        <v>18</v>
      </c>
      <c r="C367" s="2" t="s">
        <v>97</v>
      </c>
      <c r="D367" s="4">
        <v>33297</v>
      </c>
      <c r="E367" s="4">
        <v>32781.989988785368</v>
      </c>
      <c r="F367" s="4">
        <v>33148.497076717897</v>
      </c>
      <c r="G367" s="4">
        <v>34362.199768101287</v>
      </c>
      <c r="H367" s="4">
        <v>35825.377608479153</v>
      </c>
      <c r="I367" s="4">
        <v>37306.799480517861</v>
      </c>
      <c r="J367" s="4">
        <v>39132.352059667093</v>
      </c>
      <c r="K367" s="4">
        <v>39828.172057065109</v>
      </c>
      <c r="L367" s="4">
        <v>40156.093066322333</v>
      </c>
      <c r="M367" s="4">
        <v>40251.428484343422</v>
      </c>
      <c r="N367" s="4">
        <v>39976.408149926603</v>
      </c>
      <c r="O367" s="4">
        <v>40222.364398274884</v>
      </c>
      <c r="P367" s="4">
        <v>40631.094383941418</v>
      </c>
      <c r="Q367" s="4">
        <v>40528.235374235053</v>
      </c>
      <c r="R367" s="4">
        <v>40317.51601681715</v>
      </c>
      <c r="S367" s="4">
        <v>40370.71938629706</v>
      </c>
      <c r="T367" s="4">
        <v>39612.074103195999</v>
      </c>
      <c r="U367" s="4">
        <v>39120.864289571153</v>
      </c>
      <c r="V367" s="4">
        <v>39289.778790733078</v>
      </c>
      <c r="W367" s="4">
        <v>38862.955409664362</v>
      </c>
      <c r="X367" s="4">
        <v>39223.3546833203</v>
      </c>
      <c r="Y367" s="4">
        <v>40308.747524844803</v>
      </c>
      <c r="Z367" s="4">
        <v>40221.017235346801</v>
      </c>
      <c r="AA367" s="4">
        <v>40076.219348289218</v>
      </c>
      <c r="AB367" s="4">
        <v>39770.18191245912</v>
      </c>
      <c r="AC367" s="4">
        <v>39427.194656876651</v>
      </c>
      <c r="AD367" s="4">
        <v>39076.710581217783</v>
      </c>
      <c r="AE367" s="4">
        <v>38719.137499591117</v>
      </c>
      <c r="AF367" s="4">
        <v>38355.755064889338</v>
      </c>
      <c r="AG367" s="4">
        <v>37986.982125319621</v>
      </c>
      <c r="AH367" s="4">
        <v>37611.856377735443</v>
      </c>
      <c r="AI367" s="4">
        <v>37232.378157555853</v>
      </c>
      <c r="AJ367" s="4">
        <v>37427.210324190848</v>
      </c>
      <c r="AK367" s="4">
        <v>37624.846890839617</v>
      </c>
      <c r="AL367" s="4">
        <v>37826.298401753113</v>
      </c>
      <c r="AM367" s="4">
        <v>38028.458234469123</v>
      </c>
      <c r="AN367" s="4">
        <v>38227.014268052488</v>
      </c>
      <c r="AO367" s="4">
        <v>38420.176918422549</v>
      </c>
      <c r="AP367" s="4">
        <v>38605.402702925247</v>
      </c>
      <c r="AQ367" s="4">
        <v>38780.41389112555</v>
      </c>
      <c r="AR367" s="4">
        <v>38944.900829560604</v>
      </c>
      <c r="AS367" s="4">
        <v>39095.913313225246</v>
      </c>
      <c r="AT367" s="4">
        <v>39229.968048782597</v>
      </c>
      <c r="AU367" s="4">
        <v>39344.915520662471</v>
      </c>
      <c r="AV367" s="4">
        <v>39438.729204217379</v>
      </c>
      <c r="AW367" s="4">
        <v>39510.383018781387</v>
      </c>
      <c r="AX367" s="4">
        <v>39560.804162938759</v>
      </c>
      <c r="AY367" s="4">
        <v>39591.6242278969</v>
      </c>
      <c r="AZ367" s="4">
        <v>39604.824359277212</v>
      </c>
      <c r="BA367" s="4">
        <v>39603.529587975063</v>
      </c>
      <c r="BB367" s="4">
        <v>39591.117321613601</v>
      </c>
    </row>
    <row r="368" spans="1:54" x14ac:dyDescent="0.3">
      <c r="A368" s="1" t="s">
        <v>53</v>
      </c>
      <c r="B368" s="1" t="s">
        <v>18</v>
      </c>
      <c r="C368" s="2" t="s">
        <v>98</v>
      </c>
      <c r="D368" s="4">
        <v>33679</v>
      </c>
      <c r="E368" s="4">
        <v>34152.404401091582</v>
      </c>
      <c r="F368" s="4">
        <v>34265.915495314628</v>
      </c>
      <c r="G368" s="4">
        <v>34233.354783013448</v>
      </c>
      <c r="H368" s="4">
        <v>35322.710451007508</v>
      </c>
      <c r="I368" s="4">
        <v>36732.781207356587</v>
      </c>
      <c r="J368" s="4">
        <v>38179.807050482283</v>
      </c>
      <c r="K368" s="4">
        <v>39961.373760333998</v>
      </c>
      <c r="L368" s="4">
        <v>40632.639025711913</v>
      </c>
      <c r="M368" s="4">
        <v>40949.268174225537</v>
      </c>
      <c r="N368" s="4">
        <v>41051.612659960607</v>
      </c>
      <c r="O368" s="4">
        <v>40796.304871423301</v>
      </c>
      <c r="P368" s="4">
        <v>41050.60190192455</v>
      </c>
      <c r="Q368" s="4">
        <v>41459.132755021237</v>
      </c>
      <c r="R368" s="4">
        <v>41363.648375403827</v>
      </c>
      <c r="S368" s="4">
        <v>41167.809415001262</v>
      </c>
      <c r="T368" s="4">
        <v>41236.572558805237</v>
      </c>
      <c r="U368" s="4">
        <v>40497.974355569699</v>
      </c>
      <c r="V368" s="4">
        <v>40021.805059088423</v>
      </c>
      <c r="W368" s="4">
        <v>40187.287040307863</v>
      </c>
      <c r="X368" s="4">
        <v>39770.774245479639</v>
      </c>
      <c r="Y368" s="4">
        <v>40133.175094990896</v>
      </c>
      <c r="Z368" s="4">
        <v>41180.435970994673</v>
      </c>
      <c r="AA368" s="4">
        <v>41098.627661386527</v>
      </c>
      <c r="AB368" s="4">
        <v>40960.300869545681</v>
      </c>
      <c r="AC368" s="4">
        <v>40662.922837993603</v>
      </c>
      <c r="AD368" s="4">
        <v>40328.835888981033</v>
      </c>
      <c r="AE368" s="4">
        <v>39986.940398709892</v>
      </c>
      <c r="AF368" s="4">
        <v>39637.542309456643</v>
      </c>
      <c r="AG368" s="4">
        <v>39281.872745315377</v>
      </c>
      <c r="AH368" s="4">
        <v>38920.407988592073</v>
      </c>
      <c r="AI368" s="4">
        <v>38552.318478596637</v>
      </c>
      <c r="AJ368" s="4">
        <v>38179.695169695748</v>
      </c>
      <c r="AK368" s="4">
        <v>38370.005814285032</v>
      </c>
      <c r="AL368" s="4">
        <v>38563.085935621719</v>
      </c>
      <c r="AM368" s="4">
        <v>38760.116538109447</v>
      </c>
      <c r="AN368" s="4">
        <v>38958.179970703008</v>
      </c>
      <c r="AO368" s="4">
        <v>39153.12559288663</v>
      </c>
      <c r="AP368" s="4">
        <v>39343.221464288377</v>
      </c>
      <c r="AQ368" s="4">
        <v>39525.950131792648</v>
      </c>
      <c r="AR368" s="4">
        <v>39699.0141361977</v>
      </c>
      <c r="AS368" s="4">
        <v>39862.031957746047</v>
      </c>
      <c r="AT368" s="4">
        <v>40012.04860647778</v>
      </c>
      <c r="AU368" s="4">
        <v>40145.592597128387</v>
      </c>
      <c r="AV368" s="4">
        <v>40260.489658346261</v>
      </c>
      <c r="AW368" s="4">
        <v>40354.702858210017</v>
      </c>
      <c r="AX368" s="4">
        <v>40427.18277501173</v>
      </c>
      <c r="AY368" s="4">
        <v>40478.787900795447</v>
      </c>
      <c r="AZ368" s="4">
        <v>40511.082834620538</v>
      </c>
      <c r="BA368" s="4">
        <v>40525.967761687993</v>
      </c>
      <c r="BB368" s="4">
        <v>40526.472178212702</v>
      </c>
    </row>
    <row r="369" spans="1:54" x14ac:dyDescent="0.3">
      <c r="A369" s="1" t="s">
        <v>53</v>
      </c>
      <c r="B369" s="1" t="s">
        <v>18</v>
      </c>
      <c r="C369" s="2" t="s">
        <v>99</v>
      </c>
      <c r="D369" s="4">
        <v>33455</v>
      </c>
      <c r="E369" s="4">
        <v>34596.5508266283</v>
      </c>
      <c r="F369" s="4">
        <v>35793.940084307083</v>
      </c>
      <c r="G369" s="4">
        <v>35390.839557971813</v>
      </c>
      <c r="H369" s="4">
        <v>35262.383978747457</v>
      </c>
      <c r="I369" s="4">
        <v>36305.690197340977</v>
      </c>
      <c r="J369" s="4">
        <v>37651.14466523788</v>
      </c>
      <c r="K369" s="4">
        <v>39045.961963387017</v>
      </c>
      <c r="L369" s="4">
        <v>40772.104344893109</v>
      </c>
      <c r="M369" s="4">
        <v>41414.496497749722</v>
      </c>
      <c r="N369" s="4">
        <v>41718.27813121162</v>
      </c>
      <c r="O369" s="4">
        <v>41839.593068115071</v>
      </c>
      <c r="P369" s="4">
        <v>41607.1003473702</v>
      </c>
      <c r="Q369" s="4">
        <v>41869.154704851571</v>
      </c>
      <c r="R369" s="4">
        <v>42275.546804033052</v>
      </c>
      <c r="S369" s="4">
        <v>42188.626371295533</v>
      </c>
      <c r="T369" s="4">
        <v>42009.467294573507</v>
      </c>
      <c r="U369" s="4">
        <v>42093.806929326478</v>
      </c>
      <c r="V369" s="4">
        <v>41380.441716852503</v>
      </c>
      <c r="W369" s="4">
        <v>40922.738401333627</v>
      </c>
      <c r="X369" s="4">
        <v>41083.916896544593</v>
      </c>
      <c r="Y369" s="4">
        <v>40680.752060290833</v>
      </c>
      <c r="Z369" s="4">
        <v>41043.290977287288</v>
      </c>
      <c r="AA369" s="4">
        <v>42045.972549129358</v>
      </c>
      <c r="AB369" s="4">
        <v>41971.309855086052</v>
      </c>
      <c r="AC369" s="4">
        <v>41840.893602203803</v>
      </c>
      <c r="AD369" s="4">
        <v>41554.408359189249</v>
      </c>
      <c r="AE369" s="4">
        <v>41231.444969014257</v>
      </c>
      <c r="AF369" s="4">
        <v>40900.212875489247</v>
      </c>
      <c r="AG369" s="4">
        <v>40560.984050637642</v>
      </c>
      <c r="AH369" s="4">
        <v>40215.016599479051</v>
      </c>
      <c r="AI369" s="4">
        <v>39862.886081497447</v>
      </c>
      <c r="AJ369" s="4">
        <v>39503.936142283514</v>
      </c>
      <c r="AK369" s="4">
        <v>39140.393876406342</v>
      </c>
      <c r="AL369" s="4">
        <v>39324.870116215039</v>
      </c>
      <c r="AM369" s="4">
        <v>39512.271182939512</v>
      </c>
      <c r="AN369" s="4">
        <v>39703.927784606203</v>
      </c>
      <c r="AO369" s="4">
        <v>39897.08486641261</v>
      </c>
      <c r="AP369" s="4">
        <v>40087.727421696691</v>
      </c>
      <c r="AQ369" s="4">
        <v>40274.146396993587</v>
      </c>
      <c r="AR369" s="4">
        <v>40453.831748313241</v>
      </c>
      <c r="AS369" s="4">
        <v>40624.455993244861</v>
      </c>
      <c r="AT369" s="4">
        <v>40785.550855890062</v>
      </c>
      <c r="AU369" s="4">
        <v>40934.164242821324</v>
      </c>
      <c r="AV369" s="4">
        <v>41066.851271419371</v>
      </c>
      <c r="AW369" s="4">
        <v>41181.421843043761</v>
      </c>
      <c r="AX369" s="4">
        <v>41275.838924804622</v>
      </c>
      <c r="AY369" s="4">
        <v>41349.035594651541</v>
      </c>
      <c r="AZ369" s="4">
        <v>41401.796900017282</v>
      </c>
      <c r="BA369" s="4">
        <v>41435.612741709891</v>
      </c>
      <c r="BB369" s="4">
        <v>41452.293534422621</v>
      </c>
    </row>
    <row r="370" spans="1:54" x14ac:dyDescent="0.3">
      <c r="A370" s="1" t="s">
        <v>53</v>
      </c>
      <c r="B370" s="1" t="s">
        <v>18</v>
      </c>
      <c r="C370" s="2" t="s">
        <v>100</v>
      </c>
      <c r="D370" s="4">
        <v>34052</v>
      </c>
      <c r="E370" s="4">
        <v>34429.315643296963</v>
      </c>
      <c r="F370" s="4">
        <v>36300.622097342632</v>
      </c>
      <c r="G370" s="4">
        <v>36830.981659354518</v>
      </c>
      <c r="H370" s="4">
        <v>36297.521563921247</v>
      </c>
      <c r="I370" s="4">
        <v>36183.978862869961</v>
      </c>
      <c r="J370" s="4">
        <v>37170.653350299683</v>
      </c>
      <c r="K370" s="4">
        <v>38432.63892992941</v>
      </c>
      <c r="L370" s="4">
        <v>39765.487292970087</v>
      </c>
      <c r="M370" s="4">
        <v>41422.869693451343</v>
      </c>
      <c r="N370" s="4">
        <v>42031.904272330386</v>
      </c>
      <c r="O370" s="4">
        <v>42335.89412637653</v>
      </c>
      <c r="P370" s="4">
        <v>42475.665692172173</v>
      </c>
      <c r="Q370" s="4">
        <v>42268.084561478063</v>
      </c>
      <c r="R370" s="4">
        <v>42535.949391749833</v>
      </c>
      <c r="S370" s="4">
        <v>42937.180700090823</v>
      </c>
      <c r="T370" s="4">
        <v>42859.56279145505</v>
      </c>
      <c r="U370" s="4">
        <v>42698.210476473963</v>
      </c>
      <c r="V370" s="4">
        <v>42796.945418016527</v>
      </c>
      <c r="W370" s="4">
        <v>42114.170980981347</v>
      </c>
      <c r="X370" s="4">
        <v>41678.340551397843</v>
      </c>
      <c r="Y370" s="4">
        <v>41834.201925263587</v>
      </c>
      <c r="Z370" s="4">
        <v>41447.779668339987</v>
      </c>
      <c r="AA370" s="4">
        <v>41807.924401639502</v>
      </c>
      <c r="AB370" s="4">
        <v>42759.731939996498</v>
      </c>
      <c r="AC370" s="4">
        <v>42693.057376479454</v>
      </c>
      <c r="AD370" s="4">
        <v>42571.569744517677</v>
      </c>
      <c r="AE370" s="4">
        <v>42297.948130287863</v>
      </c>
      <c r="AF370" s="4">
        <v>41988.165265735013</v>
      </c>
      <c r="AG370" s="4">
        <v>41669.606076898097</v>
      </c>
      <c r="AH370" s="4">
        <v>41342.605900580893</v>
      </c>
      <c r="AI370" s="4">
        <v>41008.489857098299</v>
      </c>
      <c r="AJ370" s="4">
        <v>40667.962439088391</v>
      </c>
      <c r="AK370" s="4">
        <v>40320.605477368314</v>
      </c>
      <c r="AL370" s="4">
        <v>39968.842410762387</v>
      </c>
      <c r="AM370" s="4">
        <v>40146.250156218433</v>
      </c>
      <c r="AN370" s="4">
        <v>40326.928762084281</v>
      </c>
      <c r="AO370" s="4">
        <v>40512.286073727068</v>
      </c>
      <c r="AP370" s="4">
        <v>40699.684376868972</v>
      </c>
      <c r="AQ370" s="4">
        <v>40885.220119704747</v>
      </c>
      <c r="AR370" s="4">
        <v>41067.180927435249</v>
      </c>
      <c r="AS370" s="4">
        <v>41243.057484053352</v>
      </c>
      <c r="AT370" s="4">
        <v>41410.494927032923</v>
      </c>
      <c r="AU370" s="4">
        <v>41568.933567748187</v>
      </c>
      <c r="AV370" s="4">
        <v>41715.441792559846</v>
      </c>
      <c r="AW370" s="4">
        <v>41846.625293997618</v>
      </c>
      <c r="AX370" s="4">
        <v>41960.295274932963</v>
      </c>
      <c r="AY370" s="4">
        <v>42054.431895192509</v>
      </c>
      <c r="AZ370" s="4">
        <v>42127.96249633727</v>
      </c>
      <c r="BA370" s="4">
        <v>42181.598349855572</v>
      </c>
      <c r="BB370" s="4">
        <v>42216.749619603594</v>
      </c>
    </row>
    <row r="371" spans="1:54" x14ac:dyDescent="0.3">
      <c r="A371" s="1" t="s">
        <v>53</v>
      </c>
      <c r="B371" s="1" t="s">
        <v>18</v>
      </c>
      <c r="C371" s="2" t="s">
        <v>101</v>
      </c>
      <c r="D371" s="4">
        <v>34437</v>
      </c>
      <c r="E371" s="4">
        <v>34963.303765058088</v>
      </c>
      <c r="F371" s="4">
        <v>36095.882932038869</v>
      </c>
      <c r="G371" s="4">
        <v>37187.707332852697</v>
      </c>
      <c r="H371" s="4">
        <v>37539.827231273637</v>
      </c>
      <c r="I371" s="4">
        <v>37020.843053565593</v>
      </c>
      <c r="J371" s="4">
        <v>36918.339200043527</v>
      </c>
      <c r="K371" s="4">
        <v>37834.445996861323</v>
      </c>
      <c r="L371" s="4">
        <v>39009.114715555792</v>
      </c>
      <c r="M371" s="4">
        <v>40273.015317812991</v>
      </c>
      <c r="N371" s="4">
        <v>41852.427196640943</v>
      </c>
      <c r="O371" s="4">
        <v>42443.113637310496</v>
      </c>
      <c r="P371" s="4">
        <v>42745.679405049967</v>
      </c>
      <c r="Q371" s="4">
        <v>42901.921127003698</v>
      </c>
      <c r="R371" s="4">
        <v>42719.521081635998</v>
      </c>
      <c r="S371" s="4">
        <v>42990.534511758662</v>
      </c>
      <c r="T371" s="4">
        <v>43383.541540017563</v>
      </c>
      <c r="U371" s="4">
        <v>43315.212207722558</v>
      </c>
      <c r="V371" s="4">
        <v>43171.67000198974</v>
      </c>
      <c r="W371" s="4">
        <v>43282.750507559402</v>
      </c>
      <c r="X371" s="4">
        <v>42634.248541720408</v>
      </c>
      <c r="Y371" s="4">
        <v>42222.541822602267</v>
      </c>
      <c r="Z371" s="4">
        <v>42372.458993146232</v>
      </c>
      <c r="AA371" s="4">
        <v>42005.455165749227</v>
      </c>
      <c r="AB371" s="4">
        <v>42360.76132571674</v>
      </c>
      <c r="AC371" s="4">
        <v>43257.687501523789</v>
      </c>
      <c r="AD371" s="4">
        <v>43199.060797484439</v>
      </c>
      <c r="AE371" s="4">
        <v>43086.676089608773</v>
      </c>
      <c r="AF371" s="4">
        <v>42826.905932056339</v>
      </c>
      <c r="AG371" s="4">
        <v>42531.453435578587</v>
      </c>
      <c r="AH371" s="4">
        <v>42226.809395308686</v>
      </c>
      <c r="AI371" s="4">
        <v>41913.420610160283</v>
      </c>
      <c r="AJ371" s="4">
        <v>41592.702213577519</v>
      </c>
      <c r="AK371" s="4">
        <v>41265.541038249998</v>
      </c>
      <c r="AL371" s="4">
        <v>40931.831550645591</v>
      </c>
      <c r="AM371" s="4">
        <v>40594.193126268627</v>
      </c>
      <c r="AN371" s="4">
        <v>40763.883526474128</v>
      </c>
      <c r="AO371" s="4">
        <v>40937.310646929611</v>
      </c>
      <c r="AP371" s="4">
        <v>41115.870106438633</v>
      </c>
      <c r="AQ371" s="4">
        <v>41296.996479205467</v>
      </c>
      <c r="AR371" s="4">
        <v>41476.880148847187</v>
      </c>
      <c r="AS371" s="4">
        <v>41653.791228052964</v>
      </c>
      <c r="AT371" s="4">
        <v>41825.224412780801</v>
      </c>
      <c r="AU371" s="4">
        <v>41988.80889675927</v>
      </c>
      <c r="AV371" s="4">
        <v>42143.898914315927</v>
      </c>
      <c r="AW371" s="4">
        <v>42287.604138227383</v>
      </c>
      <c r="AX371" s="4">
        <v>42416.605723523448</v>
      </c>
      <c r="AY371" s="4">
        <v>42528.736390044629</v>
      </c>
      <c r="AZ371" s="4">
        <v>42622.013107047816</v>
      </c>
      <c r="BA371" s="4">
        <v>42695.372174466676</v>
      </c>
      <c r="BB371" s="4">
        <v>42749.456638571603</v>
      </c>
    </row>
    <row r="372" spans="1:54" x14ac:dyDescent="0.3">
      <c r="A372" s="1" t="s">
        <v>53</v>
      </c>
      <c r="B372" s="1" t="s">
        <v>18</v>
      </c>
      <c r="C372" s="2" t="s">
        <v>102</v>
      </c>
      <c r="D372" s="4">
        <v>35195</v>
      </c>
      <c r="E372" s="4">
        <v>35266.065531971522</v>
      </c>
      <c r="F372" s="4">
        <v>36510.095353398487</v>
      </c>
      <c r="G372" s="4">
        <v>36838.826230568047</v>
      </c>
      <c r="H372" s="4">
        <v>37724.129576769366</v>
      </c>
      <c r="I372" s="4">
        <v>38058.218968714493</v>
      </c>
      <c r="J372" s="4">
        <v>37552.621646064443</v>
      </c>
      <c r="K372" s="4">
        <v>37451.811535782828</v>
      </c>
      <c r="L372" s="4">
        <v>38299.576600441847</v>
      </c>
      <c r="M372" s="4">
        <v>39388.247390465447</v>
      </c>
      <c r="N372" s="4">
        <v>40582.105482536354</v>
      </c>
      <c r="O372" s="4">
        <v>42098.898521390183</v>
      </c>
      <c r="P372" s="4">
        <v>42669.657535330472</v>
      </c>
      <c r="Q372" s="4">
        <v>42969.180445281287</v>
      </c>
      <c r="R372" s="4">
        <v>43139.04321708552</v>
      </c>
      <c r="S372" s="4">
        <v>42980.384738710578</v>
      </c>
      <c r="T372" s="4">
        <v>43252.042347677809</v>
      </c>
      <c r="U372" s="4">
        <v>43634.605558891759</v>
      </c>
      <c r="V372" s="4">
        <v>43574.883705217428</v>
      </c>
      <c r="W372" s="4">
        <v>43448.123967063832</v>
      </c>
      <c r="X372" s="4">
        <v>43569.23932095999</v>
      </c>
      <c r="Y372" s="4">
        <v>42956.141083217452</v>
      </c>
      <c r="Z372" s="4">
        <v>42569.270539967802</v>
      </c>
      <c r="AA372" s="4">
        <v>42713.261696016467</v>
      </c>
      <c r="AB372" s="4">
        <v>42366.830542656047</v>
      </c>
      <c r="AC372" s="4">
        <v>42715.469101997624</v>
      </c>
      <c r="AD372" s="4">
        <v>43556.814922586993</v>
      </c>
      <c r="AE372" s="4">
        <v>43505.505665865647</v>
      </c>
      <c r="AF372" s="4">
        <v>43401.557059430823</v>
      </c>
      <c r="AG372" s="4">
        <v>43155.43847269188</v>
      </c>
      <c r="AH372" s="4">
        <v>42874.324929053138</v>
      </c>
      <c r="AI372" s="4">
        <v>42583.768089797093</v>
      </c>
      <c r="AJ372" s="4">
        <v>42284.349629105891</v>
      </c>
      <c r="AK372" s="4">
        <v>41977.623832697347</v>
      </c>
      <c r="AL372" s="4">
        <v>41664.722636078819</v>
      </c>
      <c r="AM372" s="4">
        <v>41345.852640959398</v>
      </c>
      <c r="AN372" s="4">
        <v>41023.750430282198</v>
      </c>
      <c r="AO372" s="4">
        <v>41185.864959415347</v>
      </c>
      <c r="AP372" s="4">
        <v>41352.200831444818</v>
      </c>
      <c r="AQ372" s="4">
        <v>41524.069673114223</v>
      </c>
      <c r="AR372" s="4">
        <v>41698.945134306618</v>
      </c>
      <c r="AS372" s="4">
        <v>41873.100462489107</v>
      </c>
      <c r="AT372" s="4">
        <v>42044.785341699731</v>
      </c>
      <c r="AU372" s="4">
        <v>42211.506835071537</v>
      </c>
      <c r="AV372" s="4">
        <v>42370.892692322697</v>
      </c>
      <c r="AW372" s="4">
        <v>42522.223673664317</v>
      </c>
      <c r="AX372" s="4">
        <v>42662.668509390853</v>
      </c>
      <c r="AY372" s="4">
        <v>42789.003003781523</v>
      </c>
      <c r="AZ372" s="4">
        <v>42899.09989668247</v>
      </c>
      <c r="BA372" s="4">
        <v>42991.02991163759</v>
      </c>
      <c r="BB372" s="4">
        <v>43063.752484633587</v>
      </c>
    </row>
    <row r="373" spans="1:54" x14ac:dyDescent="0.3">
      <c r="A373" s="1" t="s">
        <v>53</v>
      </c>
      <c r="B373" s="1" t="s">
        <v>18</v>
      </c>
      <c r="C373" s="2" t="s">
        <v>103</v>
      </c>
      <c r="D373" s="4">
        <v>35724</v>
      </c>
      <c r="E373" s="4">
        <v>35893.377473995854</v>
      </c>
      <c r="F373" s="4">
        <v>36701.027125364461</v>
      </c>
      <c r="G373" s="4">
        <v>37092.640422817603</v>
      </c>
      <c r="H373" s="4">
        <v>37255.668102247451</v>
      </c>
      <c r="I373" s="4">
        <v>38102.855091075871</v>
      </c>
      <c r="J373" s="4">
        <v>38415.951880936329</v>
      </c>
      <c r="K373" s="4">
        <v>37916.658626635734</v>
      </c>
      <c r="L373" s="4">
        <v>37820.075104842843</v>
      </c>
      <c r="M373" s="4">
        <v>38604.679783539657</v>
      </c>
      <c r="N373" s="4">
        <v>39613.706401127798</v>
      </c>
      <c r="O373" s="4">
        <v>40758.462878755359</v>
      </c>
      <c r="P373" s="4">
        <v>42212.881245823133</v>
      </c>
      <c r="Q373" s="4">
        <v>42763.353006801102</v>
      </c>
      <c r="R373" s="4">
        <v>43058.461489270281</v>
      </c>
      <c r="S373" s="4">
        <v>43238.953780618722</v>
      </c>
      <c r="T373" s="4">
        <v>43101.523784353682</v>
      </c>
      <c r="U373" s="4">
        <v>43371.884014907759</v>
      </c>
      <c r="V373" s="4">
        <v>43742.885481217672</v>
      </c>
      <c r="W373" s="4">
        <v>43690.705629036267</v>
      </c>
      <c r="X373" s="4">
        <v>43579.044488894979</v>
      </c>
      <c r="Y373" s="4">
        <v>43708.115713722284</v>
      </c>
      <c r="Z373" s="4">
        <v>43129.430981593301</v>
      </c>
      <c r="AA373" s="4">
        <v>42766.752280549728</v>
      </c>
      <c r="AB373" s="4">
        <v>42905.211388489399</v>
      </c>
      <c r="AC373" s="4">
        <v>42578.857268135231</v>
      </c>
      <c r="AD373" s="4">
        <v>42919.682261317248</v>
      </c>
      <c r="AE373" s="4">
        <v>43707.571776581863</v>
      </c>
      <c r="AF373" s="4">
        <v>43662.344895248643</v>
      </c>
      <c r="AG373" s="4">
        <v>43565.640244402442</v>
      </c>
      <c r="AH373" s="4">
        <v>43332.112433702641</v>
      </c>
      <c r="AI373" s="4">
        <v>43064.450900704753</v>
      </c>
      <c r="AJ373" s="4">
        <v>42787.282459718277</v>
      </c>
      <c r="AK373" s="4">
        <v>42501.368849231367</v>
      </c>
      <c r="AL373" s="4">
        <v>42208.461835796334</v>
      </c>
      <c r="AM373" s="4">
        <v>41909.927420745938</v>
      </c>
      <c r="AN373" s="4">
        <v>41606.198986960437</v>
      </c>
      <c r="AO373" s="4">
        <v>41300.019361895102</v>
      </c>
      <c r="AP373" s="4">
        <v>41455.303190349223</v>
      </c>
      <c r="AQ373" s="4">
        <v>41615.227329262692</v>
      </c>
      <c r="AR373" s="4">
        <v>41780.979077835793</v>
      </c>
      <c r="AS373" s="4">
        <v>41950.052457078949</v>
      </c>
      <c r="AT373" s="4">
        <v>42118.797953634363</v>
      </c>
      <c r="AU373" s="4">
        <v>42285.449537486937</v>
      </c>
      <c r="AV373" s="4">
        <v>42447.536202768293</v>
      </c>
      <c r="AW373" s="4">
        <v>42602.698140401757</v>
      </c>
      <c r="AX373" s="4">
        <v>42750.158787998567</v>
      </c>
      <c r="AY373" s="4">
        <v>42887.158399935521</v>
      </c>
      <c r="AZ373" s="4">
        <v>43010.579257023157</v>
      </c>
      <c r="BA373" s="4">
        <v>43118.348166355077</v>
      </c>
      <c r="BB373" s="4">
        <v>43208.601595400287</v>
      </c>
    </row>
    <row r="374" spans="1:54" x14ac:dyDescent="0.3">
      <c r="A374" s="1" t="s">
        <v>53</v>
      </c>
      <c r="B374" s="1" t="s">
        <v>18</v>
      </c>
      <c r="C374" s="2" t="s">
        <v>104</v>
      </c>
      <c r="D374" s="4">
        <v>35864</v>
      </c>
      <c r="E374" s="4">
        <v>36336.61477737598</v>
      </c>
      <c r="F374" s="4">
        <v>37193.256638003477</v>
      </c>
      <c r="G374" s="4">
        <v>37196.881604374983</v>
      </c>
      <c r="H374" s="4">
        <v>37395.475199414694</v>
      </c>
      <c r="I374" s="4">
        <v>37561.301438315291</v>
      </c>
      <c r="J374" s="4">
        <v>38369.225497485248</v>
      </c>
      <c r="K374" s="4">
        <v>38654.984238579593</v>
      </c>
      <c r="L374" s="4">
        <v>38165.052341988652</v>
      </c>
      <c r="M374" s="4">
        <v>38073.59142281214</v>
      </c>
      <c r="N374" s="4">
        <v>38802.1148427679</v>
      </c>
      <c r="O374" s="4">
        <v>39756.706021680788</v>
      </c>
      <c r="P374" s="4">
        <v>40855.471590990986</v>
      </c>
      <c r="Q374" s="4">
        <v>42251.098931203283</v>
      </c>
      <c r="R374" s="4">
        <v>42781.796779444128</v>
      </c>
      <c r="S374" s="4">
        <v>43071.525852602899</v>
      </c>
      <c r="T374" s="4">
        <v>43259.971868043503</v>
      </c>
      <c r="U374" s="4">
        <v>43140.726082804678</v>
      </c>
      <c r="V374" s="4">
        <v>43408.505934164306</v>
      </c>
      <c r="W374" s="4">
        <v>43767.81065655109</v>
      </c>
      <c r="X374" s="4">
        <v>43721.930651931259</v>
      </c>
      <c r="Y374" s="4">
        <v>43623.416132234168</v>
      </c>
      <c r="Z374" s="4">
        <v>43758.925500232923</v>
      </c>
      <c r="AA374" s="4">
        <v>43212.15875522804</v>
      </c>
      <c r="AB374" s="4">
        <v>42871.869108229141</v>
      </c>
      <c r="AC374" s="4">
        <v>43005.187047103413</v>
      </c>
      <c r="AD374" s="4">
        <v>42697.07168921367</v>
      </c>
      <c r="AE374" s="4">
        <v>43029.540449693137</v>
      </c>
      <c r="AF374" s="4">
        <v>43767.990757542728</v>
      </c>
      <c r="AG374" s="4">
        <v>43727.435792085977</v>
      </c>
      <c r="AH374" s="4">
        <v>43636.614568300443</v>
      </c>
      <c r="AI374" s="4">
        <v>43414.136540189647</v>
      </c>
      <c r="AJ374" s="4">
        <v>43158.50176282334</v>
      </c>
      <c r="AK374" s="4">
        <v>42893.514016446272</v>
      </c>
      <c r="AL374" s="4">
        <v>42620.165027646872</v>
      </c>
      <c r="AM374" s="4">
        <v>42340.39042671019</v>
      </c>
      <c r="AN374" s="4">
        <v>42055.703970829083</v>
      </c>
      <c r="AO374" s="4">
        <v>41766.649706758602</v>
      </c>
      <c r="AP374" s="4">
        <v>41475.884394964502</v>
      </c>
      <c r="AQ374" s="4">
        <v>41625.381177702271</v>
      </c>
      <c r="AR374" s="4">
        <v>41779.826409338872</v>
      </c>
      <c r="AS374" s="4">
        <v>41940.271159209871</v>
      </c>
      <c r="AT374" s="4">
        <v>42104.222803870187</v>
      </c>
      <c r="AU374" s="4">
        <v>42268.105982265653</v>
      </c>
      <c r="AV374" s="4">
        <v>42430.147034520007</v>
      </c>
      <c r="AW374" s="4">
        <v>42587.905165649012</v>
      </c>
      <c r="AX374" s="4">
        <v>42739.044045262788</v>
      </c>
      <c r="AY374" s="4">
        <v>42882.746505745963</v>
      </c>
      <c r="AZ374" s="4">
        <v>43016.331500939566</v>
      </c>
      <c r="BA374" s="4">
        <v>43136.792302978152</v>
      </c>
      <c r="BB374" s="4">
        <v>43242.118455925949</v>
      </c>
    </row>
    <row r="375" spans="1:54" x14ac:dyDescent="0.3">
      <c r="A375" s="1" t="s">
        <v>53</v>
      </c>
      <c r="B375" s="1" t="s">
        <v>18</v>
      </c>
      <c r="C375" s="2" t="s">
        <v>105</v>
      </c>
      <c r="D375" s="4">
        <v>35759</v>
      </c>
      <c r="E375" s="4">
        <v>36445.534975344191</v>
      </c>
      <c r="F375" s="4">
        <v>37544.394277399238</v>
      </c>
      <c r="G375" s="4">
        <v>37609.342959047841</v>
      </c>
      <c r="H375" s="4">
        <v>37456.405887890673</v>
      </c>
      <c r="I375" s="4">
        <v>37631.838794982083</v>
      </c>
      <c r="J375" s="4">
        <v>37796.142139775911</v>
      </c>
      <c r="K375" s="4">
        <v>38561.349577895788</v>
      </c>
      <c r="L375" s="4">
        <v>38825.177802696868</v>
      </c>
      <c r="M375" s="4">
        <v>38345.31224947406</v>
      </c>
      <c r="N375" s="4">
        <v>38259.657723347707</v>
      </c>
      <c r="O375" s="4">
        <v>38955.693782602313</v>
      </c>
      <c r="P375" s="4">
        <v>39861.978198814642</v>
      </c>
      <c r="Q375" s="4">
        <v>40919.176021272353</v>
      </c>
      <c r="R375" s="4">
        <v>42261.522789569579</v>
      </c>
      <c r="S375" s="4">
        <v>42773.621284665212</v>
      </c>
      <c r="T375" s="4">
        <v>43057.488394886401</v>
      </c>
      <c r="U375" s="4">
        <v>43251.716550091107</v>
      </c>
      <c r="V375" s="4">
        <v>43147.576935030404</v>
      </c>
      <c r="W375" s="4">
        <v>43412.121903674401</v>
      </c>
      <c r="X375" s="4">
        <v>43760.308503124194</v>
      </c>
      <c r="Y375" s="4">
        <v>43719.535533698567</v>
      </c>
      <c r="Z375" s="4">
        <v>43632.366561129253</v>
      </c>
      <c r="AA375" s="4">
        <v>43773.335471256127</v>
      </c>
      <c r="AB375" s="4">
        <v>43255.005835348522</v>
      </c>
      <c r="AC375" s="4">
        <v>42934.465644908771</v>
      </c>
      <c r="AD375" s="4">
        <v>43062.868357880747</v>
      </c>
      <c r="AE375" s="4">
        <v>42770.378851428883</v>
      </c>
      <c r="AF375" s="4">
        <v>43094.464828123062</v>
      </c>
      <c r="AG375" s="4">
        <v>43788.497124043068</v>
      </c>
      <c r="AH375" s="4">
        <v>43751.323975758212</v>
      </c>
      <c r="AI375" s="4">
        <v>43665.101898954228</v>
      </c>
      <c r="AJ375" s="4">
        <v>43451.996228457137</v>
      </c>
      <c r="AK375" s="4">
        <v>43206.802643212533</v>
      </c>
      <c r="AL375" s="4">
        <v>42952.648633282479</v>
      </c>
      <c r="AM375" s="4">
        <v>42690.735280789107</v>
      </c>
      <c r="AN375" s="4">
        <v>42423.100891836897</v>
      </c>
      <c r="AO375" s="4">
        <v>42151.300609370053</v>
      </c>
      <c r="AP375" s="4">
        <v>41875.892821532412</v>
      </c>
      <c r="AQ375" s="4">
        <v>41599.396504217497</v>
      </c>
      <c r="AR375" s="4">
        <v>41744.200867565422</v>
      </c>
      <c r="AS375" s="4">
        <v>41894.141702248948</v>
      </c>
      <c r="AT375" s="4">
        <v>42050.141331736719</v>
      </c>
      <c r="AU375" s="4">
        <v>42209.719999908913</v>
      </c>
      <c r="AV375" s="4">
        <v>42369.37358447833</v>
      </c>
      <c r="AW375" s="4">
        <v>42527.329291577291</v>
      </c>
      <c r="AX375" s="4">
        <v>42681.182322052497</v>
      </c>
      <c r="AY375" s="4">
        <v>42828.627538680907</v>
      </c>
      <c r="AZ375" s="4">
        <v>42968.822721350967</v>
      </c>
      <c r="BA375" s="4">
        <v>43099.167860498637</v>
      </c>
      <c r="BB375" s="4">
        <v>43216.765758227317</v>
      </c>
    </row>
    <row r="376" spans="1:54" x14ac:dyDescent="0.3">
      <c r="A376" s="1" t="s">
        <v>53</v>
      </c>
      <c r="B376" s="1" t="s">
        <v>18</v>
      </c>
      <c r="C376" s="2" t="s">
        <v>106</v>
      </c>
      <c r="D376" s="4">
        <v>35651</v>
      </c>
      <c r="E376" s="4">
        <v>36363.762573701009</v>
      </c>
      <c r="F376" s="4">
        <v>37554.415298816057</v>
      </c>
      <c r="G376" s="4">
        <v>37916.935839048077</v>
      </c>
      <c r="H376" s="4">
        <v>37826.371233804413</v>
      </c>
      <c r="I376" s="4">
        <v>37676.510109068273</v>
      </c>
      <c r="J376" s="4">
        <v>37828.344685431191</v>
      </c>
      <c r="K376" s="4">
        <v>37984.861533920899</v>
      </c>
      <c r="L376" s="4">
        <v>38715.025576653738</v>
      </c>
      <c r="M376" s="4">
        <v>38961.014373765203</v>
      </c>
      <c r="N376" s="4">
        <v>38491.309037064122</v>
      </c>
      <c r="O376" s="4">
        <v>38426.604715637834</v>
      </c>
      <c r="P376" s="4">
        <v>39094.214431553322</v>
      </c>
      <c r="Q376" s="4">
        <v>39958.161816607477</v>
      </c>
      <c r="R376" s="4">
        <v>40978.570809239689</v>
      </c>
      <c r="S376" s="4">
        <v>42273.898619486063</v>
      </c>
      <c r="T376" s="4">
        <v>42768.97310806749</v>
      </c>
      <c r="U376" s="4">
        <v>43046.870175912118</v>
      </c>
      <c r="V376" s="4">
        <v>43245.253196307232</v>
      </c>
      <c r="W376" s="4">
        <v>43153.454023746417</v>
      </c>
      <c r="X376" s="4">
        <v>43414.575181607412</v>
      </c>
      <c r="Y376" s="4">
        <v>43752.658725421978</v>
      </c>
      <c r="Z376" s="4">
        <v>43716.091357556274</v>
      </c>
      <c r="AA376" s="4">
        <v>43638.742455761298</v>
      </c>
      <c r="AB376" s="4">
        <v>43784.446430165379</v>
      </c>
      <c r="AC376" s="4">
        <v>43290.609319584131</v>
      </c>
      <c r="AD376" s="4">
        <v>42986.798416585167</v>
      </c>
      <c r="AE376" s="4">
        <v>43110.368887192693</v>
      </c>
      <c r="AF376" s="4">
        <v>42830.708270443109</v>
      </c>
      <c r="AG376" s="4">
        <v>43146.771382480547</v>
      </c>
      <c r="AH376" s="4">
        <v>43801.676098223703</v>
      </c>
      <c r="AI376" s="4">
        <v>43766.852902166778</v>
      </c>
      <c r="AJ376" s="4">
        <v>43684.165660929742</v>
      </c>
      <c r="AK376" s="4">
        <v>43478.908465280867</v>
      </c>
      <c r="AL376" s="4">
        <v>43242.723508232608</v>
      </c>
      <c r="AM376" s="4">
        <v>42998.158254908871</v>
      </c>
      <c r="AN376" s="4">
        <v>42746.541041773533</v>
      </c>
      <c r="AO376" s="4">
        <v>42489.917526231256</v>
      </c>
      <c r="AP376" s="4">
        <v>42229.802181375533</v>
      </c>
      <c r="AQ376" s="4">
        <v>41966.709995408222</v>
      </c>
      <c r="AR376" s="4">
        <v>41703.00647238706</v>
      </c>
      <c r="AS376" s="4">
        <v>41844.10217691322</v>
      </c>
      <c r="AT376" s="4">
        <v>41990.415341841654</v>
      </c>
      <c r="AU376" s="4">
        <v>42142.756604564544</v>
      </c>
      <c r="AV376" s="4">
        <v>42298.661265868097</v>
      </c>
      <c r="AW376" s="4">
        <v>42454.693151747277</v>
      </c>
      <c r="AX376" s="4">
        <v>42609.087783112212</v>
      </c>
      <c r="AY376" s="4">
        <v>42759.479998802868</v>
      </c>
      <c r="AZ376" s="4">
        <v>42903.601040434267</v>
      </c>
      <c r="BA376" s="4">
        <v>43040.596715423868</v>
      </c>
      <c r="BB376" s="4">
        <v>43167.946845984108</v>
      </c>
    </row>
    <row r="377" spans="1:54" x14ac:dyDescent="0.3">
      <c r="A377" s="1" t="s">
        <v>53</v>
      </c>
      <c r="B377" s="1" t="s">
        <v>18</v>
      </c>
      <c r="C377" s="2" t="s">
        <v>107</v>
      </c>
      <c r="D377" s="4">
        <v>36375</v>
      </c>
      <c r="E377" s="4">
        <v>36261.482229777277</v>
      </c>
      <c r="F377" s="4">
        <v>37391.71844478749</v>
      </c>
      <c r="G377" s="4">
        <v>37889.51411259739</v>
      </c>
      <c r="H377" s="4">
        <v>38122.009766668831</v>
      </c>
      <c r="I377" s="4">
        <v>38026.551068203888</v>
      </c>
      <c r="J377" s="4">
        <v>37876.072595409612</v>
      </c>
      <c r="K377" s="4">
        <v>38002.358310804768</v>
      </c>
      <c r="L377" s="4">
        <v>38154.271992279188</v>
      </c>
      <c r="M377" s="4">
        <v>38855.653561247331</v>
      </c>
      <c r="N377" s="4">
        <v>39087.638997544513</v>
      </c>
      <c r="O377" s="4">
        <v>38641.299071675763</v>
      </c>
      <c r="P377" s="4">
        <v>38594.137030141173</v>
      </c>
      <c r="Q377" s="4">
        <v>39236.91280521686</v>
      </c>
      <c r="R377" s="4">
        <v>40063.937271015391</v>
      </c>
      <c r="S377" s="4">
        <v>41052.279449665337</v>
      </c>
      <c r="T377" s="4">
        <v>42306.912460424421</v>
      </c>
      <c r="U377" s="4">
        <v>42786.696748209572</v>
      </c>
      <c r="V377" s="4">
        <v>43058.79429021071</v>
      </c>
      <c r="W377" s="4">
        <v>43260.194888908962</v>
      </c>
      <c r="X377" s="4">
        <v>43178.391277596711</v>
      </c>
      <c r="Y377" s="4">
        <v>43436.236744305497</v>
      </c>
      <c r="Z377" s="4">
        <v>43765.546764251907</v>
      </c>
      <c r="AA377" s="4">
        <v>43732.542372675642</v>
      </c>
      <c r="AB377" s="4">
        <v>43663.622104739807</v>
      </c>
      <c r="AC377" s="4">
        <v>43813.36626875151</v>
      </c>
      <c r="AD377" s="4">
        <v>43340.007559223282</v>
      </c>
      <c r="AE377" s="4">
        <v>43049.900660641208</v>
      </c>
      <c r="AF377" s="4">
        <v>43168.682009109507</v>
      </c>
      <c r="AG377" s="4">
        <v>42899.239757106297</v>
      </c>
      <c r="AH377" s="4">
        <v>43207.936537864647</v>
      </c>
      <c r="AI377" s="4">
        <v>43828.826619658597</v>
      </c>
      <c r="AJ377" s="4">
        <v>43795.600412973879</v>
      </c>
      <c r="AK377" s="4">
        <v>43715.663662520346</v>
      </c>
      <c r="AL377" s="4">
        <v>43517.026238645027</v>
      </c>
      <c r="AM377" s="4">
        <v>43288.66467129282</v>
      </c>
      <c r="AN377" s="4">
        <v>43052.587646798638</v>
      </c>
      <c r="AO377" s="4">
        <v>42810.158487096924</v>
      </c>
      <c r="AP377" s="4">
        <v>42563.359812464689</v>
      </c>
      <c r="AQ377" s="4">
        <v>42313.620793959752</v>
      </c>
      <c r="AR377" s="4">
        <v>42061.388441674157</v>
      </c>
      <c r="AS377" s="4">
        <v>41808.881789063802</v>
      </c>
      <c r="AT377" s="4">
        <v>41947.082323603783</v>
      </c>
      <c r="AU377" s="4">
        <v>42090.497329205253</v>
      </c>
      <c r="AV377" s="4">
        <v>42239.845578285393</v>
      </c>
      <c r="AW377" s="4">
        <v>42392.68008299284</v>
      </c>
      <c r="AX377" s="4">
        <v>42545.628673419284</v>
      </c>
      <c r="AY377" s="4">
        <v>42696.941148212252</v>
      </c>
      <c r="AZ377" s="4">
        <v>42844.294055638129</v>
      </c>
      <c r="BA377" s="4">
        <v>42985.457810476437</v>
      </c>
      <c r="BB377" s="4">
        <v>43119.576352379903</v>
      </c>
    </row>
    <row r="378" spans="1:54" x14ac:dyDescent="0.3">
      <c r="A378" s="1" t="s">
        <v>53</v>
      </c>
      <c r="B378" s="1" t="s">
        <v>18</v>
      </c>
      <c r="C378" s="2" t="s">
        <v>108</v>
      </c>
      <c r="D378" s="4">
        <v>36503</v>
      </c>
      <c r="E378" s="4">
        <v>36981.552741753527</v>
      </c>
      <c r="F378" s="4">
        <v>37224.041804369757</v>
      </c>
      <c r="G378" s="4">
        <v>37716.631914237842</v>
      </c>
      <c r="H378" s="4">
        <v>38086.097177618052</v>
      </c>
      <c r="I378" s="4">
        <v>38324.315542761993</v>
      </c>
      <c r="J378" s="4">
        <v>38221.739879314591</v>
      </c>
      <c r="K378" s="4">
        <v>38066.511429139289</v>
      </c>
      <c r="L378" s="4">
        <v>38172.755902488483</v>
      </c>
      <c r="M378" s="4">
        <v>38322.16342023835</v>
      </c>
      <c r="N378" s="4">
        <v>39000.660211146307</v>
      </c>
      <c r="O378" s="4">
        <v>39234.438857836401</v>
      </c>
      <c r="P378" s="4">
        <v>38807.365186926923</v>
      </c>
      <c r="Q378" s="4">
        <v>38774.744668599582</v>
      </c>
      <c r="R378" s="4">
        <v>39395.874591022752</v>
      </c>
      <c r="S378" s="4">
        <v>40190.895697722459</v>
      </c>
      <c r="T378" s="4">
        <v>41151.716715805058</v>
      </c>
      <c r="U378" s="4">
        <v>42371.694734241057</v>
      </c>
      <c r="V378" s="4">
        <v>42838.028976725087</v>
      </c>
      <c r="W378" s="4">
        <v>43104.771881499561</v>
      </c>
      <c r="X378" s="4">
        <v>43308.512131203563</v>
      </c>
      <c r="Y378" s="4">
        <v>43234.88254442461</v>
      </c>
      <c r="Z378" s="4">
        <v>43489.973253129698</v>
      </c>
      <c r="AA378" s="4">
        <v>43812.009939129282</v>
      </c>
      <c r="AB378" s="4">
        <v>43782.053667351429</v>
      </c>
      <c r="AC378" s="4">
        <v>43720.249886306381</v>
      </c>
      <c r="AD378" s="4">
        <v>43873.368478094308</v>
      </c>
      <c r="AE378" s="4">
        <v>43416.759142596376</v>
      </c>
      <c r="AF378" s="4">
        <v>43137.635675251673</v>
      </c>
      <c r="AG378" s="4">
        <v>43251.764927220407</v>
      </c>
      <c r="AH378" s="4">
        <v>42990.351145646382</v>
      </c>
      <c r="AI378" s="4">
        <v>43292.554277861716</v>
      </c>
      <c r="AJ378" s="4">
        <v>43884.171418968639</v>
      </c>
      <c r="AK378" s="4">
        <v>43852.095128981651</v>
      </c>
      <c r="AL378" s="4">
        <v>43774.449105195432</v>
      </c>
      <c r="AM378" s="4">
        <v>43581.527862601237</v>
      </c>
      <c r="AN378" s="4">
        <v>43360.044202594167</v>
      </c>
      <c r="AO378" s="4">
        <v>43131.493618605222</v>
      </c>
      <c r="AP378" s="4">
        <v>42897.20677627527</v>
      </c>
      <c r="AQ378" s="4">
        <v>42659.067411080243</v>
      </c>
      <c r="AR378" s="4">
        <v>42418.404633913473</v>
      </c>
      <c r="AS378" s="4">
        <v>42175.593654510449</v>
      </c>
      <c r="AT378" s="4">
        <v>41932.725391073072</v>
      </c>
      <c r="AU378" s="4">
        <v>42068.694405996437</v>
      </c>
      <c r="AV378" s="4">
        <v>42209.814276643388</v>
      </c>
      <c r="AW378" s="4">
        <v>42356.731026511326</v>
      </c>
      <c r="AX378" s="4">
        <v>42507.017437808383</v>
      </c>
      <c r="AY378" s="4">
        <v>42657.360952425122</v>
      </c>
      <c r="AZ378" s="4">
        <v>42806.030248583607</v>
      </c>
      <c r="BA378" s="4">
        <v>42950.744074394483</v>
      </c>
      <c r="BB378" s="4">
        <v>43089.31271958242</v>
      </c>
    </row>
    <row r="379" spans="1:54" x14ac:dyDescent="0.3">
      <c r="A379" s="1" t="s">
        <v>53</v>
      </c>
      <c r="B379" s="1" t="s">
        <v>18</v>
      </c>
      <c r="C379" s="2" t="s">
        <v>109</v>
      </c>
      <c r="D379" s="4">
        <v>35457</v>
      </c>
      <c r="E379" s="4">
        <v>37114.167771438908</v>
      </c>
      <c r="F379" s="4">
        <v>37877.798906606637</v>
      </c>
      <c r="G379" s="4">
        <v>37550.55187403212</v>
      </c>
      <c r="H379" s="4">
        <v>37925.728080851019</v>
      </c>
      <c r="I379" s="4">
        <v>38289.558354314082</v>
      </c>
      <c r="J379" s="4">
        <v>38530.645680625021</v>
      </c>
      <c r="K379" s="4">
        <v>38418.477947741412</v>
      </c>
      <c r="L379" s="4">
        <v>38260.882081997988</v>
      </c>
      <c r="M379" s="4">
        <v>38350.970768336963</v>
      </c>
      <c r="N379" s="4">
        <v>38499.812293351431</v>
      </c>
      <c r="O379" s="4">
        <v>39171.4329907305</v>
      </c>
      <c r="P379" s="4">
        <v>39406.694575227542</v>
      </c>
      <c r="Q379" s="4">
        <v>38995.206269325623</v>
      </c>
      <c r="R379" s="4">
        <v>38974.522327079583</v>
      </c>
      <c r="S379" s="4">
        <v>39576.772471841192</v>
      </c>
      <c r="T379" s="4">
        <v>40344.109686566233</v>
      </c>
      <c r="U379" s="4">
        <v>41281.494383426078</v>
      </c>
      <c r="V379" s="4">
        <v>42472.221577614633</v>
      </c>
      <c r="W379" s="4">
        <v>42926.853076429259</v>
      </c>
      <c r="X379" s="4">
        <v>43188.781300933573</v>
      </c>
      <c r="Y379" s="4">
        <v>43394.479526383991</v>
      </c>
      <c r="Z379" s="4">
        <v>43327.708272905518</v>
      </c>
      <c r="AA379" s="4">
        <v>43580.719151541743</v>
      </c>
      <c r="AB379" s="4">
        <v>43896.823657203269</v>
      </c>
      <c r="AC379" s="4">
        <v>43869.355508703891</v>
      </c>
      <c r="AD379" s="4">
        <v>43813.396179506002</v>
      </c>
      <c r="AE379" s="4">
        <v>43969.246036185461</v>
      </c>
      <c r="AF379" s="4">
        <v>43526.12831771146</v>
      </c>
      <c r="AG379" s="4">
        <v>43255.691441086063</v>
      </c>
      <c r="AH379" s="4">
        <v>43365.407331364302</v>
      </c>
      <c r="AI379" s="4">
        <v>43110.264809428307</v>
      </c>
      <c r="AJ379" s="4">
        <v>43406.906739192709</v>
      </c>
      <c r="AK379" s="4">
        <v>43973.468939773607</v>
      </c>
      <c r="AL379" s="4">
        <v>43942.355646885037</v>
      </c>
      <c r="AM379" s="4">
        <v>43866.785245667466</v>
      </c>
      <c r="AN379" s="4">
        <v>43678.913951469287</v>
      </c>
      <c r="AO379" s="4">
        <v>43463.527783276673</v>
      </c>
      <c r="AP379" s="4">
        <v>43241.643903965458</v>
      </c>
      <c r="AQ379" s="4">
        <v>43014.524345214777</v>
      </c>
      <c r="AR379" s="4">
        <v>42783.944131046082</v>
      </c>
      <c r="AS379" s="4">
        <v>42551.134901912839</v>
      </c>
      <c r="AT379" s="4">
        <v>42316.40681224272</v>
      </c>
      <c r="AU379" s="4">
        <v>42081.744146142541</v>
      </c>
      <c r="AV379" s="4">
        <v>42215.992953949732</v>
      </c>
      <c r="AW379" s="4">
        <v>42355.288878178093</v>
      </c>
      <c r="AX379" s="4">
        <v>42500.221975071261</v>
      </c>
      <c r="AY379" s="4">
        <v>42648.386273662392</v>
      </c>
      <c r="AZ379" s="4">
        <v>42796.524652393928</v>
      </c>
      <c r="BA379" s="4">
        <v>42942.92786335096</v>
      </c>
      <c r="BB379" s="4">
        <v>43085.356151445492</v>
      </c>
    </row>
    <row r="380" spans="1:54" x14ac:dyDescent="0.3">
      <c r="A380" s="1" t="s">
        <v>53</v>
      </c>
      <c r="B380" s="1" t="s">
        <v>18</v>
      </c>
      <c r="C380" s="2" t="s">
        <v>110</v>
      </c>
      <c r="D380" s="4">
        <v>35302</v>
      </c>
      <c r="E380" s="4">
        <v>36109.297882631952</v>
      </c>
      <c r="F380" s="4">
        <v>37961.584831110253</v>
      </c>
      <c r="G380" s="4">
        <v>38192.008284785683</v>
      </c>
      <c r="H380" s="4">
        <v>37777.258608076023</v>
      </c>
      <c r="I380" s="4">
        <v>38143.316300311191</v>
      </c>
      <c r="J380" s="4">
        <v>38500.136971497537</v>
      </c>
      <c r="K380" s="4">
        <v>38741.2433549739</v>
      </c>
      <c r="L380" s="4">
        <v>38622.031819591903</v>
      </c>
      <c r="M380" s="4">
        <v>38463.157795694737</v>
      </c>
      <c r="N380" s="4">
        <v>38540.198543265207</v>
      </c>
      <c r="O380" s="4">
        <v>38699.353791390437</v>
      </c>
      <c r="P380" s="4">
        <v>39365.293336576062</v>
      </c>
      <c r="Q380" s="4">
        <v>39601.43126895764</v>
      </c>
      <c r="R380" s="4">
        <v>39202.239798598748</v>
      </c>
      <c r="S380" s="4">
        <v>39191.207718487822</v>
      </c>
      <c r="T380" s="4">
        <v>39776.776715016756</v>
      </c>
      <c r="U380" s="4">
        <v>40519.92452954383</v>
      </c>
      <c r="V380" s="4">
        <v>41437.191109056897</v>
      </c>
      <c r="W380" s="4">
        <v>42603.069522851627</v>
      </c>
      <c r="X380" s="4">
        <v>43047.411091808834</v>
      </c>
      <c r="Y380" s="4">
        <v>43304.969525943023</v>
      </c>
      <c r="Z380" s="4">
        <v>43512.400229532417</v>
      </c>
      <c r="AA380" s="4">
        <v>43451.483771370418</v>
      </c>
      <c r="AB380" s="4">
        <v>43702.904831332453</v>
      </c>
      <c r="AC380" s="4">
        <v>44013.988455622442</v>
      </c>
      <c r="AD380" s="4">
        <v>43988.324834102561</v>
      </c>
      <c r="AE380" s="4">
        <v>43936.976983588087</v>
      </c>
      <c r="AF380" s="4">
        <v>44094.907895036507</v>
      </c>
      <c r="AG380" s="4">
        <v>43662.5797564514</v>
      </c>
      <c r="AH380" s="4">
        <v>43398.980864832498</v>
      </c>
      <c r="AI380" s="4">
        <v>43504.527285374628</v>
      </c>
      <c r="AJ380" s="4">
        <v>43254.280759256762</v>
      </c>
      <c r="AK380" s="4">
        <v>43546.200258109289</v>
      </c>
      <c r="AL380" s="4">
        <v>44091.277008107179</v>
      </c>
      <c r="AM380" s="4">
        <v>44061.094679304508</v>
      </c>
      <c r="AN380" s="4">
        <v>43987.503637837763</v>
      </c>
      <c r="AO380" s="4">
        <v>43804.158793258721</v>
      </c>
      <c r="AP380" s="4">
        <v>43594.200214944663</v>
      </c>
      <c r="AQ380" s="4">
        <v>43378.211885916156</v>
      </c>
      <c r="AR380" s="4">
        <v>43157.374483757107</v>
      </c>
      <c r="AS380" s="4">
        <v>42933.358710635708</v>
      </c>
      <c r="AT380" s="4">
        <v>42707.309231129897</v>
      </c>
      <c r="AU380" s="4">
        <v>42479.48149948589</v>
      </c>
      <c r="AV380" s="4">
        <v>42251.773099917147</v>
      </c>
      <c r="AW380" s="4">
        <v>42384.641804346393</v>
      </c>
      <c r="AX380" s="4">
        <v>42522.430079802158</v>
      </c>
      <c r="AY380" s="4">
        <v>42665.686040278153</v>
      </c>
      <c r="AZ380" s="4">
        <v>42812.026473947757</v>
      </c>
      <c r="BA380" s="4">
        <v>42958.246190976271</v>
      </c>
      <c r="BB380" s="4">
        <v>43102.660204500382</v>
      </c>
    </row>
    <row r="381" spans="1:54" x14ac:dyDescent="0.3">
      <c r="A381" s="1" t="s">
        <v>53</v>
      </c>
      <c r="B381" s="1" t="s">
        <v>18</v>
      </c>
      <c r="C381" s="2" t="s">
        <v>111</v>
      </c>
      <c r="D381" s="4">
        <v>35339</v>
      </c>
      <c r="E381" s="4">
        <v>35948.162936618617</v>
      </c>
      <c r="F381" s="4">
        <v>36941.757430910089</v>
      </c>
      <c r="G381" s="4">
        <v>38275.20023771561</v>
      </c>
      <c r="H381" s="4">
        <v>38417.780723535223</v>
      </c>
      <c r="I381" s="4">
        <v>38009.102076097668</v>
      </c>
      <c r="J381" s="4">
        <v>38365.176955382187</v>
      </c>
      <c r="K381" s="4">
        <v>38713.819298802853</v>
      </c>
      <c r="L381" s="4">
        <v>38956.60512941239</v>
      </c>
      <c r="M381" s="4">
        <v>38831.888330168767</v>
      </c>
      <c r="N381" s="4">
        <v>38672.721315070179</v>
      </c>
      <c r="O381" s="4">
        <v>38747.570549909047</v>
      </c>
      <c r="P381" s="4">
        <v>38915.56428177264</v>
      </c>
      <c r="Q381" s="4">
        <v>39576.566119212512</v>
      </c>
      <c r="R381" s="4">
        <v>39812.9676072445</v>
      </c>
      <c r="S381" s="4">
        <v>39423.432226795921</v>
      </c>
      <c r="T381" s="4">
        <v>39420.242911879817</v>
      </c>
      <c r="U381" s="4">
        <v>39990.955912220197</v>
      </c>
      <c r="V381" s="4">
        <v>40712.797725062992</v>
      </c>
      <c r="W381" s="4">
        <v>41612.654467997279</v>
      </c>
      <c r="X381" s="4">
        <v>42757.250706390027</v>
      </c>
      <c r="Y381" s="4">
        <v>43192.508364756548</v>
      </c>
      <c r="Z381" s="4">
        <v>43446.201895727849</v>
      </c>
      <c r="AA381" s="4">
        <v>43655.304092066188</v>
      </c>
      <c r="AB381" s="4">
        <v>43599.447087759349</v>
      </c>
      <c r="AC381" s="4">
        <v>43849.560616981689</v>
      </c>
      <c r="AD381" s="4">
        <v>44156.204071586057</v>
      </c>
      <c r="AE381" s="4">
        <v>44131.67731501966</v>
      </c>
      <c r="AF381" s="4">
        <v>44083.882710366248</v>
      </c>
      <c r="AG381" s="4">
        <v>44243.352348415297</v>
      </c>
      <c r="AH381" s="4">
        <v>43819.712966041167</v>
      </c>
      <c r="AI381" s="4">
        <v>43561.547835126941</v>
      </c>
      <c r="AJ381" s="4">
        <v>43663.207803952522</v>
      </c>
      <c r="AK381" s="4">
        <v>43416.863511818483</v>
      </c>
      <c r="AL381" s="4">
        <v>43704.859103150258</v>
      </c>
      <c r="AM381" s="4">
        <v>44231.48270064059</v>
      </c>
      <c r="AN381" s="4">
        <v>44202.313584223222</v>
      </c>
      <c r="AO381" s="4">
        <v>44130.681604620841</v>
      </c>
      <c r="AP381" s="4">
        <v>43951.453952136762</v>
      </c>
      <c r="AQ381" s="4">
        <v>43746.362195294721</v>
      </c>
      <c r="AR381" s="4">
        <v>43535.607136054583</v>
      </c>
      <c r="AS381" s="4">
        <v>43320.288640436847</v>
      </c>
      <c r="AT381" s="4">
        <v>43101.984002119592</v>
      </c>
      <c r="AU381" s="4">
        <v>42881.763696519243</v>
      </c>
      <c r="AV381" s="4">
        <v>42659.839043694199</v>
      </c>
      <c r="AW381" s="4">
        <v>42438.038133577204</v>
      </c>
      <c r="AX381" s="4">
        <v>42569.75759365967</v>
      </c>
      <c r="AY381" s="4">
        <v>42706.2563290424</v>
      </c>
      <c r="AZ381" s="4">
        <v>42848.052166790832</v>
      </c>
      <c r="BA381" s="4">
        <v>42992.785967875723</v>
      </c>
      <c r="BB381" s="4">
        <v>43137.301487752004</v>
      </c>
    </row>
    <row r="382" spans="1:54" x14ac:dyDescent="0.3">
      <c r="A382" s="1" t="s">
        <v>53</v>
      </c>
      <c r="B382" s="1" t="s">
        <v>18</v>
      </c>
      <c r="C382" s="2" t="s">
        <v>112</v>
      </c>
      <c r="D382" s="4">
        <v>35947</v>
      </c>
      <c r="E382" s="4">
        <v>35989.042951480049</v>
      </c>
      <c r="F382" s="4">
        <v>36734.980556228889</v>
      </c>
      <c r="G382" s="4">
        <v>37283.666678771857</v>
      </c>
      <c r="H382" s="4">
        <v>38508.020553069036</v>
      </c>
      <c r="I382" s="4">
        <v>38647.283691154968</v>
      </c>
      <c r="J382" s="4">
        <v>38241.872558992509</v>
      </c>
      <c r="K382" s="4">
        <v>38587.627862311812</v>
      </c>
      <c r="L382" s="4">
        <v>38930.629094264063</v>
      </c>
      <c r="M382" s="4">
        <v>39176.101166837427</v>
      </c>
      <c r="N382" s="4">
        <v>39047.397096257191</v>
      </c>
      <c r="O382" s="4">
        <v>38896.262922741284</v>
      </c>
      <c r="P382" s="4">
        <v>38968.869942252371</v>
      </c>
      <c r="Q382" s="4">
        <v>39144.468140706442</v>
      </c>
      <c r="R382" s="4">
        <v>39801.123990526219</v>
      </c>
      <c r="S382" s="4">
        <v>40037.393539279088</v>
      </c>
      <c r="T382" s="4">
        <v>39655.562678869122</v>
      </c>
      <c r="U382" s="4">
        <v>39658.896079619983</v>
      </c>
      <c r="V382" s="4">
        <v>40216.384658681593</v>
      </c>
      <c r="W382" s="4">
        <v>40919.404375949773</v>
      </c>
      <c r="X382" s="4">
        <v>41804.154663296162</v>
      </c>
      <c r="Y382" s="4">
        <v>42930.464177379057</v>
      </c>
      <c r="Z382" s="4">
        <v>43357.823882202261</v>
      </c>
      <c r="AA382" s="4">
        <v>43608.260191445806</v>
      </c>
      <c r="AB382" s="4">
        <v>43819.054441171087</v>
      </c>
      <c r="AC382" s="4">
        <v>43767.585274352503</v>
      </c>
      <c r="AD382" s="4">
        <v>44016.539777677113</v>
      </c>
      <c r="AE382" s="4">
        <v>44319.15358854043</v>
      </c>
      <c r="AF382" s="4">
        <v>44295.222895982159</v>
      </c>
      <c r="AG382" s="4">
        <v>44250.169138248937</v>
      </c>
      <c r="AH382" s="4">
        <v>44410.819155545687</v>
      </c>
      <c r="AI382" s="4">
        <v>43994.285232694026</v>
      </c>
      <c r="AJ382" s="4">
        <v>43740.532517485037</v>
      </c>
      <c r="AK382" s="4">
        <v>43838.668143738847</v>
      </c>
      <c r="AL382" s="4">
        <v>43595.586546319348</v>
      </c>
      <c r="AM382" s="4">
        <v>43880.457684261921</v>
      </c>
      <c r="AN382" s="4">
        <v>44391.240322938364</v>
      </c>
      <c r="AO382" s="4">
        <v>44363.234721316192</v>
      </c>
      <c r="AP382" s="4">
        <v>44293.585273670848</v>
      </c>
      <c r="AQ382" s="4">
        <v>44118.152461106809</v>
      </c>
      <c r="AR382" s="4">
        <v>43917.463119841988</v>
      </c>
      <c r="AS382" s="4">
        <v>43711.38468352698</v>
      </c>
      <c r="AT382" s="4">
        <v>43500.943280003958</v>
      </c>
      <c r="AU382" s="4">
        <v>43287.635559561531</v>
      </c>
      <c r="AV382" s="4">
        <v>43072.470189218518</v>
      </c>
      <c r="AW382" s="4">
        <v>42855.624030849867</v>
      </c>
      <c r="AX382" s="4">
        <v>42638.870193853349</v>
      </c>
      <c r="AY382" s="4">
        <v>42769.617404577417</v>
      </c>
      <c r="AZ382" s="4">
        <v>42904.998252710458</v>
      </c>
      <c r="BA382" s="4">
        <v>43045.509732039747</v>
      </c>
      <c r="BB382" s="4">
        <v>43188.817657266052</v>
      </c>
    </row>
    <row r="383" spans="1:54" x14ac:dyDescent="0.3">
      <c r="A383" s="1" t="s">
        <v>53</v>
      </c>
      <c r="B383" s="1" t="s">
        <v>18</v>
      </c>
      <c r="C383" s="2" t="s">
        <v>113</v>
      </c>
      <c r="D383" s="4">
        <v>35639</v>
      </c>
      <c r="E383" s="4">
        <v>36581.913971983951</v>
      </c>
      <c r="F383" s="4">
        <v>36739.343658347367</v>
      </c>
      <c r="G383" s="4">
        <v>37065.512901742528</v>
      </c>
      <c r="H383" s="4">
        <v>37545.079890833244</v>
      </c>
      <c r="I383" s="4">
        <v>38738.046062928886</v>
      </c>
      <c r="J383" s="4">
        <v>38872.764801165024</v>
      </c>
      <c r="K383" s="4">
        <v>38468.840679188273</v>
      </c>
      <c r="L383" s="4">
        <v>38806.744988179147</v>
      </c>
      <c r="M383" s="4">
        <v>39145.743783446953</v>
      </c>
      <c r="N383" s="4">
        <v>39394.768228714762</v>
      </c>
      <c r="O383" s="4">
        <v>39270.01313329288</v>
      </c>
      <c r="P383" s="4">
        <v>39125.769427498533</v>
      </c>
      <c r="Q383" s="4">
        <v>39196.012578286551</v>
      </c>
      <c r="R383" s="4">
        <v>39378.113516851918</v>
      </c>
      <c r="S383" s="4">
        <v>40030.804222506129</v>
      </c>
      <c r="T383" s="4">
        <v>40266.651678419097</v>
      </c>
      <c r="U383" s="4">
        <v>39891.096712256192</v>
      </c>
      <c r="V383" s="4">
        <v>39899.947446217753</v>
      </c>
      <c r="W383" s="4">
        <v>40445.539414518818</v>
      </c>
      <c r="X383" s="4">
        <v>41131.741832998559</v>
      </c>
      <c r="Y383" s="4">
        <v>42003.195464778197</v>
      </c>
      <c r="Z383" s="4">
        <v>43113.615476893829</v>
      </c>
      <c r="AA383" s="4">
        <v>43534.126003671641</v>
      </c>
      <c r="AB383" s="4">
        <v>43781.806444971669</v>
      </c>
      <c r="AC383" s="4">
        <v>43994.206466388147</v>
      </c>
      <c r="AD383" s="4">
        <v>43946.484575113762</v>
      </c>
      <c r="AE383" s="4">
        <v>44194.271380613369</v>
      </c>
      <c r="AF383" s="4">
        <v>44493.102757675093</v>
      </c>
      <c r="AG383" s="4">
        <v>44469.347843257623</v>
      </c>
      <c r="AH383" s="4">
        <v>44426.434980148719</v>
      </c>
      <c r="AI383" s="4">
        <v>44588.002792529143</v>
      </c>
      <c r="AJ383" s="4">
        <v>44177.430069835667</v>
      </c>
      <c r="AK383" s="4">
        <v>43927.390648754757</v>
      </c>
      <c r="AL383" s="4">
        <v>44022.410383824033</v>
      </c>
      <c r="AM383" s="4">
        <v>43782.242824819077</v>
      </c>
      <c r="AN383" s="4">
        <v>44064.691334838208</v>
      </c>
      <c r="AO383" s="4">
        <v>44561.7700223098</v>
      </c>
      <c r="AP383" s="4">
        <v>44535.077738905282</v>
      </c>
      <c r="AQ383" s="4">
        <v>44467.436315527557</v>
      </c>
      <c r="AR383" s="4">
        <v>44295.542968343187</v>
      </c>
      <c r="AS383" s="4">
        <v>44098.880634792571</v>
      </c>
      <c r="AT383" s="4">
        <v>43897.026435146217</v>
      </c>
      <c r="AU383" s="4">
        <v>43690.941837501719</v>
      </c>
      <c r="AV383" s="4">
        <v>43482.054814416872</v>
      </c>
      <c r="AW383" s="4">
        <v>43271.323179189239</v>
      </c>
      <c r="AX383" s="4">
        <v>43058.897744623981</v>
      </c>
      <c r="AY383" s="4">
        <v>42846.508491411383</v>
      </c>
      <c r="AZ383" s="4">
        <v>42976.394337140897</v>
      </c>
      <c r="BA383" s="4">
        <v>43110.767807382959</v>
      </c>
      <c r="BB383" s="4">
        <v>43250.112497654773</v>
      </c>
    </row>
    <row r="384" spans="1:54" x14ac:dyDescent="0.3">
      <c r="A384" s="1" t="s">
        <v>53</v>
      </c>
      <c r="B384" s="1" t="s">
        <v>18</v>
      </c>
      <c r="C384" s="2" t="s">
        <v>114</v>
      </c>
      <c r="D384" s="4">
        <v>35615</v>
      </c>
      <c r="E384" s="4">
        <v>36276.098014557989</v>
      </c>
      <c r="F384" s="4">
        <v>37288.512144217479</v>
      </c>
      <c r="G384" s="4">
        <v>37062.520142901703</v>
      </c>
      <c r="H384" s="4">
        <v>37321.84702922748</v>
      </c>
      <c r="I384" s="4">
        <v>37798.484477303449</v>
      </c>
      <c r="J384" s="4">
        <v>38961.879362215688</v>
      </c>
      <c r="K384" s="4">
        <v>39091.497131946657</v>
      </c>
      <c r="L384" s="4">
        <v>38689.845782554643</v>
      </c>
      <c r="M384" s="4">
        <v>39021.488007813081</v>
      </c>
      <c r="N384" s="4">
        <v>39357.808422794231</v>
      </c>
      <c r="O384" s="4">
        <v>39617.006578317298</v>
      </c>
      <c r="P384" s="4">
        <v>39495.526413214488</v>
      </c>
      <c r="Q384" s="4">
        <v>39357.081764362621</v>
      </c>
      <c r="R384" s="4">
        <v>39424.760878207322</v>
      </c>
      <c r="S384" s="4">
        <v>39612.37508056355</v>
      </c>
      <c r="T384" s="4">
        <v>40261.331040283032</v>
      </c>
      <c r="U384" s="4">
        <v>40496.505427025208</v>
      </c>
      <c r="V384" s="4">
        <v>40126.124508705172</v>
      </c>
      <c r="W384" s="4">
        <v>40139.666373024069</v>
      </c>
      <c r="X384" s="4">
        <v>40674.428904811757</v>
      </c>
      <c r="Y384" s="4">
        <v>41345.444651419268</v>
      </c>
      <c r="Z384" s="4">
        <v>42205.091682468519</v>
      </c>
      <c r="AA384" s="4">
        <v>43301.566936387113</v>
      </c>
      <c r="AB384" s="4">
        <v>43716.059014881597</v>
      </c>
      <c r="AC384" s="4">
        <v>43961.286823903312</v>
      </c>
      <c r="AD384" s="4">
        <v>44175.062936643328</v>
      </c>
      <c r="AE384" s="4">
        <v>44130.453365591158</v>
      </c>
      <c r="AF384" s="4">
        <v>44376.965845920313</v>
      </c>
      <c r="AG384" s="4">
        <v>44672.164755084908</v>
      </c>
      <c r="AH384" s="4">
        <v>44648.271492176696</v>
      </c>
      <c r="AI384" s="4">
        <v>44607.043449627883</v>
      </c>
      <c r="AJ384" s="4">
        <v>44769.323876948198</v>
      </c>
      <c r="AK384" s="4">
        <v>44363.880193927696</v>
      </c>
      <c r="AL384" s="4">
        <v>44117.100269119117</v>
      </c>
      <c r="AM384" s="4">
        <v>44209.436918231047</v>
      </c>
      <c r="AN384" s="4">
        <v>43972.00633915764</v>
      </c>
      <c r="AO384" s="4">
        <v>44252.614078495113</v>
      </c>
      <c r="AP384" s="4">
        <v>44737.725527252587</v>
      </c>
      <c r="AQ384" s="4">
        <v>44712.455228481027</v>
      </c>
      <c r="AR384" s="4">
        <v>44646.818356219992</v>
      </c>
      <c r="AS384" s="4">
        <v>44478.235399375262</v>
      </c>
      <c r="AT384" s="4">
        <v>44285.273208003688</v>
      </c>
      <c r="AU384" s="4">
        <v>44087.254696852397</v>
      </c>
      <c r="AV384" s="4">
        <v>43885.085671999099</v>
      </c>
      <c r="AW384" s="4">
        <v>43680.13609516179</v>
      </c>
      <c r="AX384" s="4">
        <v>43473.322403478167</v>
      </c>
      <c r="AY384" s="4">
        <v>43264.776594804767</v>
      </c>
      <c r="AZ384" s="4">
        <v>43056.195333366777</v>
      </c>
      <c r="BA384" s="4">
        <v>43185.280016854093</v>
      </c>
      <c r="BB384" s="4">
        <v>43318.709983507288</v>
      </c>
    </row>
    <row r="385" spans="1:54" x14ac:dyDescent="0.3">
      <c r="A385" s="1" t="s">
        <v>53</v>
      </c>
      <c r="B385" s="1" t="s">
        <v>18</v>
      </c>
      <c r="C385" s="2" t="s">
        <v>115</v>
      </c>
      <c r="D385" s="4">
        <v>36154</v>
      </c>
      <c r="E385" s="4">
        <v>36253.477582671469</v>
      </c>
      <c r="F385" s="4">
        <v>36966.251471137839</v>
      </c>
      <c r="G385" s="4">
        <v>37593.125176935173</v>
      </c>
      <c r="H385" s="4">
        <v>37317.174203891787</v>
      </c>
      <c r="I385" s="4">
        <v>37570.288193049601</v>
      </c>
      <c r="J385" s="4">
        <v>38043.026494927013</v>
      </c>
      <c r="K385" s="4">
        <v>39179.138998340582</v>
      </c>
      <c r="L385" s="4">
        <v>39305.2052136446</v>
      </c>
      <c r="M385" s="4">
        <v>38906.248247447693</v>
      </c>
      <c r="N385" s="4">
        <v>39233.046640525397</v>
      </c>
      <c r="O385" s="4">
        <v>39573.448730196877</v>
      </c>
      <c r="P385" s="4">
        <v>39841.965685646632</v>
      </c>
      <c r="Q385" s="4">
        <v>39723.248922716797</v>
      </c>
      <c r="R385" s="4">
        <v>39589.772964637043</v>
      </c>
      <c r="S385" s="4">
        <v>39654.863507947499</v>
      </c>
      <c r="T385" s="4">
        <v>39847.298373157682</v>
      </c>
      <c r="U385" s="4">
        <v>40492.844460945547</v>
      </c>
      <c r="V385" s="4">
        <v>40727.280513372243</v>
      </c>
      <c r="W385" s="4">
        <v>40361.29592606493</v>
      </c>
      <c r="X385" s="4">
        <v>40378.950825196771</v>
      </c>
      <c r="Y385" s="4">
        <v>40903.91416971026</v>
      </c>
      <c r="Z385" s="4">
        <v>41561.310381267263</v>
      </c>
      <c r="AA385" s="4">
        <v>42410.580550054881</v>
      </c>
      <c r="AB385" s="4">
        <v>43494.832731141127</v>
      </c>
      <c r="AC385" s="4">
        <v>43904.013192488557</v>
      </c>
      <c r="AD385" s="4">
        <v>44147.009551515774</v>
      </c>
      <c r="AE385" s="4">
        <v>44361.933944354751</v>
      </c>
      <c r="AF385" s="4">
        <v>44319.910330758852</v>
      </c>
      <c r="AG385" s="4">
        <v>44565.103745586333</v>
      </c>
      <c r="AH385" s="4">
        <v>44856.882581796774</v>
      </c>
      <c r="AI385" s="4">
        <v>44832.683031079119</v>
      </c>
      <c r="AJ385" s="4">
        <v>44792.849404108718</v>
      </c>
      <c r="AK385" s="4">
        <v>44955.770487976632</v>
      </c>
      <c r="AL385" s="4">
        <v>44554.892682841353</v>
      </c>
      <c r="AM385" s="4">
        <v>44311.131603833521</v>
      </c>
      <c r="AN385" s="4">
        <v>44401.272394258383</v>
      </c>
      <c r="AO385" s="4">
        <v>44166.511735757143</v>
      </c>
      <c r="AP385" s="4">
        <v>44445.813621862028</v>
      </c>
      <c r="AQ385" s="4">
        <v>44920.461424326539</v>
      </c>
      <c r="AR385" s="4">
        <v>44896.709402555287</v>
      </c>
      <c r="AS385" s="4">
        <v>44833.070093457522</v>
      </c>
      <c r="AT385" s="4">
        <v>44667.596462421177</v>
      </c>
      <c r="AU385" s="4">
        <v>44478.050048936049</v>
      </c>
      <c r="AV385" s="4">
        <v>44283.531576006739</v>
      </c>
      <c r="AW385" s="4">
        <v>44084.899757451771</v>
      </c>
      <c r="AX385" s="4">
        <v>43883.47616252055</v>
      </c>
      <c r="AY385" s="4">
        <v>43680.144239608097</v>
      </c>
      <c r="AZ385" s="4">
        <v>43475.023574219027</v>
      </c>
      <c r="BA385" s="4">
        <v>43269.785789925227</v>
      </c>
      <c r="BB385" s="4">
        <v>43398.13020141123</v>
      </c>
    </row>
    <row r="386" spans="1:54" x14ac:dyDescent="0.3">
      <c r="A386" s="1" t="s">
        <v>53</v>
      </c>
      <c r="B386" s="1" t="s">
        <v>18</v>
      </c>
      <c r="C386" s="2" t="s">
        <v>116</v>
      </c>
      <c r="D386" s="4">
        <v>35211</v>
      </c>
      <c r="E386" s="4">
        <v>36774.826642668668</v>
      </c>
      <c r="F386" s="4">
        <v>36913.483624878107</v>
      </c>
      <c r="G386" s="4">
        <v>37265.851373121419</v>
      </c>
      <c r="H386" s="4">
        <v>37828.936474198541</v>
      </c>
      <c r="I386" s="4">
        <v>37559.015056197197</v>
      </c>
      <c r="J386" s="4">
        <v>37805.05810354578</v>
      </c>
      <c r="K386" s="4">
        <v>38273.719368244107</v>
      </c>
      <c r="L386" s="4">
        <v>39385.762840174903</v>
      </c>
      <c r="M386" s="4">
        <v>39509.129717566531</v>
      </c>
      <c r="N386" s="4">
        <v>39113.233092228736</v>
      </c>
      <c r="O386" s="4">
        <v>39441.595307074167</v>
      </c>
      <c r="P386" s="4">
        <v>39785.672510913573</v>
      </c>
      <c r="Q386" s="4">
        <v>40062.500881751926</v>
      </c>
      <c r="R386" s="4">
        <v>39945.990470678553</v>
      </c>
      <c r="S386" s="4">
        <v>39816.72136908619</v>
      </c>
      <c r="T386" s="4">
        <v>39879.160868128747</v>
      </c>
      <c r="U386" s="4">
        <v>40075.752178978633</v>
      </c>
      <c r="V386" s="4">
        <v>40718.012172417322</v>
      </c>
      <c r="W386" s="4">
        <v>40951.581934868736</v>
      </c>
      <c r="X386" s="4">
        <v>40589.389394987331</v>
      </c>
      <c r="Y386" s="4">
        <v>40610.650283026589</v>
      </c>
      <c r="Z386" s="4">
        <v>41126.653841422383</v>
      </c>
      <c r="AA386" s="4">
        <v>41771.709645727467</v>
      </c>
      <c r="AB386" s="4">
        <v>42611.636617258468</v>
      </c>
      <c r="AC386" s="4">
        <v>43684.817996048063</v>
      </c>
      <c r="AD386" s="4">
        <v>44089.08056941301</v>
      </c>
      <c r="AE386" s="4">
        <v>44329.869513399201</v>
      </c>
      <c r="AF386" s="4">
        <v>44545.620622663257</v>
      </c>
      <c r="AG386" s="4">
        <v>44505.705677536818</v>
      </c>
      <c r="AH386" s="4">
        <v>44749.492517824583</v>
      </c>
      <c r="AI386" s="4">
        <v>45037.986557944983</v>
      </c>
      <c r="AJ386" s="4">
        <v>45013.365845080487</v>
      </c>
      <c r="AK386" s="4">
        <v>44974.723166627169</v>
      </c>
      <c r="AL386" s="4">
        <v>45138.251920281007</v>
      </c>
      <c r="AM386" s="4">
        <v>44741.622558816183</v>
      </c>
      <c r="AN386" s="4">
        <v>44500.785256995339</v>
      </c>
      <c r="AO386" s="4">
        <v>44589.15719028093</v>
      </c>
      <c r="AP386" s="4">
        <v>44357.056909229606</v>
      </c>
      <c r="AQ386" s="4">
        <v>44635.423133958247</v>
      </c>
      <c r="AR386" s="4">
        <v>45100.764181352461</v>
      </c>
      <c r="AS386" s="4">
        <v>45078.572879460859</v>
      </c>
      <c r="AT386" s="4">
        <v>45016.892572802717</v>
      </c>
      <c r="AU386" s="4">
        <v>44854.347471649337</v>
      </c>
      <c r="AV386" s="4">
        <v>44667.972929470197</v>
      </c>
      <c r="AW386" s="4">
        <v>44476.671501128963</v>
      </c>
      <c r="AX386" s="4">
        <v>44281.262490776848</v>
      </c>
      <c r="AY386" s="4">
        <v>44083.027355127088</v>
      </c>
      <c r="AZ386" s="4">
        <v>43882.82379026433</v>
      </c>
      <c r="BA386" s="4">
        <v>43680.764362095557</v>
      </c>
      <c r="BB386" s="4">
        <v>43478.502126835541</v>
      </c>
    </row>
    <row r="387" spans="1:54" x14ac:dyDescent="0.3">
      <c r="A387" s="1" t="s">
        <v>53</v>
      </c>
      <c r="B387" s="1" t="s">
        <v>18</v>
      </c>
      <c r="C387" s="2" t="s">
        <v>117</v>
      </c>
      <c r="D387" s="4">
        <v>34312</v>
      </c>
      <c r="E387" s="4">
        <v>35789.135793211179</v>
      </c>
      <c r="F387" s="4">
        <v>37378.341193488966</v>
      </c>
      <c r="G387" s="4">
        <v>37192.786451254608</v>
      </c>
      <c r="H387" s="4">
        <v>37496.316898285178</v>
      </c>
      <c r="I387" s="4">
        <v>38049.471120547998</v>
      </c>
      <c r="J387" s="4">
        <v>37783.678070610367</v>
      </c>
      <c r="K387" s="4">
        <v>38022.771131589201</v>
      </c>
      <c r="L387" s="4">
        <v>38488.316810808858</v>
      </c>
      <c r="M387" s="4">
        <v>39578.658571464388</v>
      </c>
      <c r="N387" s="4">
        <v>39700.14507185352</v>
      </c>
      <c r="O387" s="4">
        <v>39312.541471023083</v>
      </c>
      <c r="P387" s="4">
        <v>39642.017017472353</v>
      </c>
      <c r="Q387" s="4">
        <v>39989.023482565302</v>
      </c>
      <c r="R387" s="4">
        <v>40272.973146111253</v>
      </c>
      <c r="S387" s="4">
        <v>40158.025333547572</v>
      </c>
      <c r="T387" s="4">
        <v>40032.188602963433</v>
      </c>
      <c r="U387" s="4">
        <v>40091.805017475963</v>
      </c>
      <c r="V387" s="4">
        <v>40291.833111724627</v>
      </c>
      <c r="W387" s="4">
        <v>40930.695683399979</v>
      </c>
      <c r="X387" s="4">
        <v>41163.155495873623</v>
      </c>
      <c r="Y387" s="4">
        <v>40804.228967184528</v>
      </c>
      <c r="Z387" s="4">
        <v>40828.640326571112</v>
      </c>
      <c r="AA387" s="4">
        <v>41336.324328256407</v>
      </c>
      <c r="AB387" s="4">
        <v>41969.969588317399</v>
      </c>
      <c r="AC387" s="4">
        <v>42801.151185092633</v>
      </c>
      <c r="AD387" s="4">
        <v>43863.884497034152</v>
      </c>
      <c r="AE387" s="4">
        <v>44263.337213173938</v>
      </c>
      <c r="AF387" s="4">
        <v>44501.775192053821</v>
      </c>
      <c r="AG387" s="4">
        <v>44717.950996177351</v>
      </c>
      <c r="AH387" s="4">
        <v>44679.700731845987</v>
      </c>
      <c r="AI387" s="4">
        <v>44921.930443676327</v>
      </c>
      <c r="AJ387" s="4">
        <v>45207.183272301678</v>
      </c>
      <c r="AK387" s="4">
        <v>45182.049366180887</v>
      </c>
      <c r="AL387" s="4">
        <v>45144.460107164523</v>
      </c>
      <c r="AM387" s="4">
        <v>45308.573643431249</v>
      </c>
      <c r="AN387" s="4">
        <v>44916.024681127397</v>
      </c>
      <c r="AO387" s="4">
        <v>44678.074968652312</v>
      </c>
      <c r="AP387" s="4">
        <v>44765.002561776077</v>
      </c>
      <c r="AQ387" s="4">
        <v>44535.553283952882</v>
      </c>
      <c r="AR387" s="4">
        <v>44813.184682347943</v>
      </c>
      <c r="AS387" s="4">
        <v>45270.069148940718</v>
      </c>
      <c r="AT387" s="4">
        <v>45249.412826029191</v>
      </c>
      <c r="AU387" s="4">
        <v>45189.606218805973</v>
      </c>
      <c r="AV387" s="4">
        <v>45029.806243193823</v>
      </c>
      <c r="AW387" s="4">
        <v>44846.375219602633</v>
      </c>
      <c r="AX387" s="4">
        <v>44658.034850954376</v>
      </c>
      <c r="AY387" s="4">
        <v>44465.571855049508</v>
      </c>
      <c r="AZ387" s="4">
        <v>44270.234729757518</v>
      </c>
      <c r="BA387" s="4">
        <v>44072.861447262731</v>
      </c>
      <c r="BB387" s="4">
        <v>43873.561960256156</v>
      </c>
    </row>
    <row r="388" spans="1:54" x14ac:dyDescent="0.3">
      <c r="A388" s="1" t="s">
        <v>53</v>
      </c>
      <c r="B388" s="1" t="s">
        <v>18</v>
      </c>
      <c r="C388" s="2" t="s">
        <v>118</v>
      </c>
      <c r="D388" s="4">
        <v>32622</v>
      </c>
      <c r="E388" s="4">
        <v>34852.731149814957</v>
      </c>
      <c r="F388" s="4">
        <v>36353.496500725923</v>
      </c>
      <c r="G388" s="4">
        <v>37628.480073960331</v>
      </c>
      <c r="H388" s="4">
        <v>37408.982950199723</v>
      </c>
      <c r="I388" s="4">
        <v>37711.996229620323</v>
      </c>
      <c r="J388" s="4">
        <v>38254.981226058087</v>
      </c>
      <c r="K388" s="4">
        <v>37992.886315658623</v>
      </c>
      <c r="L388" s="4">
        <v>38226.448773895652</v>
      </c>
      <c r="M388" s="4">
        <v>38689.754669687907</v>
      </c>
      <c r="N388" s="4">
        <v>39760.816249265423</v>
      </c>
      <c r="O388" s="4">
        <v>39885.716787270649</v>
      </c>
      <c r="P388" s="4">
        <v>39505.636828165589</v>
      </c>
      <c r="Q388" s="4">
        <v>39835.910190670031</v>
      </c>
      <c r="R388" s="4">
        <v>40185.312890520647</v>
      </c>
      <c r="S388" s="4">
        <v>40475.496155034773</v>
      </c>
      <c r="T388" s="4">
        <v>40361.718057672202</v>
      </c>
      <c r="U388" s="4">
        <v>40238.796109978</v>
      </c>
      <c r="V388" s="4">
        <v>40295.602980844851</v>
      </c>
      <c r="W388" s="4">
        <v>40498.579221382483</v>
      </c>
      <c r="X388" s="4">
        <v>41134.109271455047</v>
      </c>
      <c r="Y388" s="4">
        <v>41365.392494852087</v>
      </c>
      <c r="Z388" s="4">
        <v>41009.4327476701</v>
      </c>
      <c r="AA388" s="4">
        <v>41036.767649927628</v>
      </c>
      <c r="AB388" s="4">
        <v>41536.829812274103</v>
      </c>
      <c r="AC388" s="4">
        <v>42159.952115247761</v>
      </c>
      <c r="AD388" s="4">
        <v>42982.95800974247</v>
      </c>
      <c r="AE388" s="4">
        <v>44035.857036588379</v>
      </c>
      <c r="AF388" s="4">
        <v>44430.649448174467</v>
      </c>
      <c r="AG388" s="4">
        <v>44666.685971368322</v>
      </c>
      <c r="AH388" s="4">
        <v>44883.034838905987</v>
      </c>
      <c r="AI388" s="4">
        <v>44846.14873475214</v>
      </c>
      <c r="AJ388" s="4">
        <v>45086.801044552732</v>
      </c>
      <c r="AK388" s="4">
        <v>45368.979041092964</v>
      </c>
      <c r="AL388" s="4">
        <v>45343.380162488531</v>
      </c>
      <c r="AM388" s="4">
        <v>45306.853952867823</v>
      </c>
      <c r="AN388" s="4">
        <v>45471.655969251231</v>
      </c>
      <c r="AO388" s="4">
        <v>45083.086567660481</v>
      </c>
      <c r="AP388" s="4">
        <v>44848.020354335989</v>
      </c>
      <c r="AQ388" s="4">
        <v>44933.82270898157</v>
      </c>
      <c r="AR388" s="4">
        <v>44707.007003550752</v>
      </c>
      <c r="AS388" s="4">
        <v>44984.104252105157</v>
      </c>
      <c r="AT388" s="4">
        <v>45433.322922891697</v>
      </c>
      <c r="AU388" s="4">
        <v>45414.173047949153</v>
      </c>
      <c r="AV388" s="4">
        <v>45356.156014337823</v>
      </c>
      <c r="AW388" s="4">
        <v>45198.923288064463</v>
      </c>
      <c r="AX388" s="4">
        <v>45018.218028431402</v>
      </c>
      <c r="AY388" s="4">
        <v>44832.598361234508</v>
      </c>
      <c r="AZ388" s="4">
        <v>44642.824851051257</v>
      </c>
      <c r="BA388" s="4">
        <v>44450.119497783307</v>
      </c>
      <c r="BB388" s="4">
        <v>44255.305806672412</v>
      </c>
    </row>
    <row r="389" spans="1:54" x14ac:dyDescent="0.3">
      <c r="A389" s="1" t="s">
        <v>53</v>
      </c>
      <c r="B389" s="1" t="s">
        <v>18</v>
      </c>
      <c r="C389" s="2" t="s">
        <v>119</v>
      </c>
      <c r="D389" s="4">
        <v>32102</v>
      </c>
      <c r="E389" s="4">
        <v>33102.313880595997</v>
      </c>
      <c r="F389" s="4">
        <v>35375.412973848688</v>
      </c>
      <c r="G389" s="4">
        <v>36589.428925367873</v>
      </c>
      <c r="H389" s="4">
        <v>37818.264801785153</v>
      </c>
      <c r="I389" s="4">
        <v>37608.983355856253</v>
      </c>
      <c r="J389" s="4">
        <v>37911.116384644251</v>
      </c>
      <c r="K389" s="4">
        <v>38444.970267880839</v>
      </c>
      <c r="L389" s="4">
        <v>38187.592390615151</v>
      </c>
      <c r="M389" s="4">
        <v>38417.134413586238</v>
      </c>
      <c r="N389" s="4">
        <v>38879.513960195029</v>
      </c>
      <c r="O389" s="4">
        <v>39937.6286395938</v>
      </c>
      <c r="P389" s="4">
        <v>40065.78325077187</v>
      </c>
      <c r="Q389" s="4">
        <v>39692.629769144442</v>
      </c>
      <c r="R389" s="4">
        <v>40023.539577520889</v>
      </c>
      <c r="S389" s="4">
        <v>40375.023732036199</v>
      </c>
      <c r="T389" s="4">
        <v>40670.826587349373</v>
      </c>
      <c r="U389" s="4">
        <v>40558.035596447968</v>
      </c>
      <c r="V389" s="4">
        <v>40437.722891523597</v>
      </c>
      <c r="W389" s="4">
        <v>40491.873258109779</v>
      </c>
      <c r="X389" s="4">
        <v>40697.498350475122</v>
      </c>
      <c r="Y389" s="4">
        <v>41329.906806723156</v>
      </c>
      <c r="Z389" s="4">
        <v>41560.141498874968</v>
      </c>
      <c r="AA389" s="4">
        <v>41207.041678310918</v>
      </c>
      <c r="AB389" s="4">
        <v>41237.195863800836</v>
      </c>
      <c r="AC389" s="4">
        <v>41730.304460241699</v>
      </c>
      <c r="AD389" s="4">
        <v>42343.71576576677</v>
      </c>
      <c r="AE389" s="4">
        <v>43159.090310812287</v>
      </c>
      <c r="AF389" s="4">
        <v>44202.779370905308</v>
      </c>
      <c r="AG389" s="4">
        <v>44593.125168322389</v>
      </c>
      <c r="AH389" s="4">
        <v>44826.81779427451</v>
      </c>
      <c r="AI389" s="4">
        <v>45043.220951862793</v>
      </c>
      <c r="AJ389" s="4">
        <v>45007.525008479759</v>
      </c>
      <c r="AK389" s="4">
        <v>45246.700067208047</v>
      </c>
      <c r="AL389" s="4">
        <v>45526.095555300439</v>
      </c>
      <c r="AM389" s="4">
        <v>45500.205287211567</v>
      </c>
      <c r="AN389" s="4">
        <v>45464.858831477963</v>
      </c>
      <c r="AO389" s="4">
        <v>45630.529556227142</v>
      </c>
      <c r="AP389" s="4">
        <v>45245.873070824993</v>
      </c>
      <c r="AQ389" s="4">
        <v>45013.696747471098</v>
      </c>
      <c r="AR389" s="4">
        <v>45098.674644383464</v>
      </c>
      <c r="AS389" s="4">
        <v>44874.465089136553</v>
      </c>
      <c r="AT389" s="4">
        <v>45151.223359238022</v>
      </c>
      <c r="AU389" s="4">
        <v>45593.508434611773</v>
      </c>
      <c r="AV389" s="4">
        <v>45575.835951180823</v>
      </c>
      <c r="AW389" s="4">
        <v>45519.528412249667</v>
      </c>
      <c r="AX389" s="4">
        <v>45364.694536999326</v>
      </c>
      <c r="AY389" s="4">
        <v>45186.511626018197</v>
      </c>
      <c r="AZ389" s="4">
        <v>45003.39114146374</v>
      </c>
      <c r="BA389" s="4">
        <v>44816.073302139761</v>
      </c>
      <c r="BB389" s="4">
        <v>44625.759308528177</v>
      </c>
    </row>
    <row r="390" spans="1:54" x14ac:dyDescent="0.3">
      <c r="A390" s="1" t="s">
        <v>53</v>
      </c>
      <c r="B390" s="1" t="s">
        <v>18</v>
      </c>
      <c r="C390" s="2" t="s">
        <v>120</v>
      </c>
      <c r="D390" s="4">
        <v>31299</v>
      </c>
      <c r="E390" s="4">
        <v>32542.205542791511</v>
      </c>
      <c r="F390" s="4">
        <v>33591.67871467134</v>
      </c>
      <c r="G390" s="4">
        <v>35596.787855929811</v>
      </c>
      <c r="H390" s="4">
        <v>36767.661020556698</v>
      </c>
      <c r="I390" s="4">
        <v>37989.547041002123</v>
      </c>
      <c r="J390" s="4">
        <v>37789.271353916629</v>
      </c>
      <c r="K390" s="4">
        <v>38090.563395712052</v>
      </c>
      <c r="L390" s="4">
        <v>38616.895005835388</v>
      </c>
      <c r="M390" s="4">
        <v>38364.798976849743</v>
      </c>
      <c r="N390" s="4">
        <v>38591.475640895689</v>
      </c>
      <c r="O390" s="4">
        <v>39057.06822606561</v>
      </c>
      <c r="P390" s="4">
        <v>40103.145435271967</v>
      </c>
      <c r="Q390" s="4">
        <v>40234.231850130607</v>
      </c>
      <c r="R390" s="4">
        <v>39867.41166723441</v>
      </c>
      <c r="S390" s="4">
        <v>40198.713431766308</v>
      </c>
      <c r="T390" s="4">
        <v>40551.925912707287</v>
      </c>
      <c r="U390" s="4">
        <v>40852.74531427239</v>
      </c>
      <c r="V390" s="4">
        <v>40740.78805755599</v>
      </c>
      <c r="W390" s="4">
        <v>40622.814921727593</v>
      </c>
      <c r="X390" s="4">
        <v>40674.42994075091</v>
      </c>
      <c r="Y390" s="4">
        <v>40882.40935932615</v>
      </c>
      <c r="Z390" s="4">
        <v>41511.849157728349</v>
      </c>
      <c r="AA390" s="4">
        <v>41741.174278242943</v>
      </c>
      <c r="AB390" s="4">
        <v>41390.880807074856</v>
      </c>
      <c r="AC390" s="4">
        <v>41423.684756032082</v>
      </c>
      <c r="AD390" s="4">
        <v>41910.271432972193</v>
      </c>
      <c r="AE390" s="4">
        <v>42514.525687958921</v>
      </c>
      <c r="AF390" s="4">
        <v>43322.584065288931</v>
      </c>
      <c r="AG390" s="4">
        <v>44357.449512200161</v>
      </c>
      <c r="AH390" s="4">
        <v>44743.495488982138</v>
      </c>
      <c r="AI390" s="4">
        <v>44974.881964716144</v>
      </c>
      <c r="AJ390" s="4">
        <v>45191.22605586383</v>
      </c>
      <c r="AK390" s="4">
        <v>45156.607232307128</v>
      </c>
      <c r="AL390" s="4">
        <v>45394.421998149213</v>
      </c>
      <c r="AM390" s="4">
        <v>45671.325156029641</v>
      </c>
      <c r="AN390" s="4">
        <v>45645.354366203013</v>
      </c>
      <c r="AO390" s="4">
        <v>45611.320585459493</v>
      </c>
      <c r="AP390" s="4">
        <v>45777.994331541027</v>
      </c>
      <c r="AQ390" s="4">
        <v>45397.224954543693</v>
      </c>
      <c r="AR390" s="4">
        <v>45167.945166487327</v>
      </c>
      <c r="AS390" s="4">
        <v>45252.317498288423</v>
      </c>
      <c r="AT390" s="4">
        <v>45030.682849056197</v>
      </c>
      <c r="AU390" s="4">
        <v>45307.197271375997</v>
      </c>
      <c r="AV390" s="4">
        <v>45743.102616853677</v>
      </c>
      <c r="AW390" s="4">
        <v>45726.849987221642</v>
      </c>
      <c r="AX390" s="4">
        <v>45672.157964784841</v>
      </c>
      <c r="AY390" s="4">
        <v>45519.56851493568</v>
      </c>
      <c r="AZ390" s="4">
        <v>45343.729874569122</v>
      </c>
      <c r="BA390" s="4">
        <v>45162.919184709841</v>
      </c>
      <c r="BB390" s="4">
        <v>44977.861204190973</v>
      </c>
    </row>
    <row r="391" spans="1:54" x14ac:dyDescent="0.3">
      <c r="A391" s="1" t="s">
        <v>53</v>
      </c>
      <c r="B391" s="1" t="s">
        <v>18</v>
      </c>
      <c r="C391" s="2" t="s">
        <v>121</v>
      </c>
      <c r="D391" s="4">
        <v>31634</v>
      </c>
      <c r="E391" s="4">
        <v>31746.302902223939</v>
      </c>
      <c r="F391" s="4">
        <v>33006.492802231391</v>
      </c>
      <c r="G391" s="4">
        <v>33811.793552309173</v>
      </c>
      <c r="H391" s="4">
        <v>35768.060211299082</v>
      </c>
      <c r="I391" s="4">
        <v>36931.13304753496</v>
      </c>
      <c r="J391" s="4">
        <v>38145.375796613007</v>
      </c>
      <c r="K391" s="4">
        <v>37953.126171436801</v>
      </c>
      <c r="L391" s="4">
        <v>38254.141376235908</v>
      </c>
      <c r="M391" s="4">
        <v>38773.753821999533</v>
      </c>
      <c r="N391" s="4">
        <v>38526.916160698827</v>
      </c>
      <c r="O391" s="4">
        <v>38754.584938434869</v>
      </c>
      <c r="P391" s="4">
        <v>39223.026482092231</v>
      </c>
      <c r="Q391" s="4">
        <v>40257.65246906563</v>
      </c>
      <c r="R391" s="4">
        <v>40391.194580012198</v>
      </c>
      <c r="S391" s="4">
        <v>40030.042063307701</v>
      </c>
      <c r="T391" s="4">
        <v>40361.429854063768</v>
      </c>
      <c r="U391" s="4">
        <v>40715.98138914405</v>
      </c>
      <c r="V391" s="4">
        <v>41021.209890875492</v>
      </c>
      <c r="W391" s="4">
        <v>40909.879689491303</v>
      </c>
      <c r="X391" s="4">
        <v>40793.943493842678</v>
      </c>
      <c r="Y391" s="4">
        <v>40843.089762403317</v>
      </c>
      <c r="Z391" s="4">
        <v>41053.165500448958</v>
      </c>
      <c r="AA391" s="4">
        <v>41679.786731655033</v>
      </c>
      <c r="AB391" s="4">
        <v>41908.279945447794</v>
      </c>
      <c r="AC391" s="4">
        <v>41560.639670296521</v>
      </c>
      <c r="AD391" s="4">
        <v>41595.813833982698</v>
      </c>
      <c r="AE391" s="4">
        <v>42076.15228348782</v>
      </c>
      <c r="AF391" s="4">
        <v>42671.66400726547</v>
      </c>
      <c r="AG391" s="4">
        <v>43472.635434658419</v>
      </c>
      <c r="AH391" s="4">
        <v>44498.998627847563</v>
      </c>
      <c r="AI391" s="4">
        <v>44880.865497525687</v>
      </c>
      <c r="AJ391" s="4">
        <v>45109.975269465693</v>
      </c>
      <c r="AK391" s="4">
        <v>45326.166251376591</v>
      </c>
      <c r="AL391" s="4">
        <v>45292.558514576987</v>
      </c>
      <c r="AM391" s="4">
        <v>45529.15828241525</v>
      </c>
      <c r="AN391" s="4">
        <v>45803.854662761172</v>
      </c>
      <c r="AO391" s="4">
        <v>45777.994939696859</v>
      </c>
      <c r="AP391" s="4">
        <v>45745.370990096439</v>
      </c>
      <c r="AQ391" s="4">
        <v>45913.126500671293</v>
      </c>
      <c r="AR391" s="4">
        <v>45536.176650874433</v>
      </c>
      <c r="AS391" s="4">
        <v>45309.749379518456</v>
      </c>
      <c r="AT391" s="4">
        <v>45393.658582717741</v>
      </c>
      <c r="AU391" s="4">
        <v>45174.522596901777</v>
      </c>
      <c r="AV391" s="4">
        <v>45450.825010565713</v>
      </c>
      <c r="AW391" s="4">
        <v>45880.796847009253</v>
      </c>
      <c r="AX391" s="4">
        <v>45865.870914497893</v>
      </c>
      <c r="AY391" s="4">
        <v>45812.673694927871</v>
      </c>
      <c r="AZ391" s="4">
        <v>45662.16028717265</v>
      </c>
      <c r="BA391" s="4">
        <v>45488.481499189533</v>
      </c>
      <c r="BB391" s="4">
        <v>45309.790666166213</v>
      </c>
    </row>
    <row r="392" spans="1:54" x14ac:dyDescent="0.3">
      <c r="A392" s="1" t="s">
        <v>53</v>
      </c>
      <c r="B392" s="1" t="s">
        <v>18</v>
      </c>
      <c r="C392" s="2" t="s">
        <v>122</v>
      </c>
      <c r="D392" s="4">
        <v>32257</v>
      </c>
      <c r="E392" s="4">
        <v>32051.602782222191</v>
      </c>
      <c r="F392" s="4">
        <v>32185.524240801409</v>
      </c>
      <c r="G392" s="4">
        <v>33211.545670373343</v>
      </c>
      <c r="H392" s="4">
        <v>33982.284083753613</v>
      </c>
      <c r="I392" s="4">
        <v>35923.814729896643</v>
      </c>
      <c r="J392" s="4">
        <v>37078.346554070391</v>
      </c>
      <c r="K392" s="4">
        <v>38284.908490115959</v>
      </c>
      <c r="L392" s="4">
        <v>38100.527602007081</v>
      </c>
      <c r="M392" s="4">
        <v>38401.471975070723</v>
      </c>
      <c r="N392" s="4">
        <v>38915.058660564711</v>
      </c>
      <c r="O392" s="4">
        <v>38676.676269491072</v>
      </c>
      <c r="P392" s="4">
        <v>38904.957610495403</v>
      </c>
      <c r="Q392" s="4">
        <v>39375.585737128022</v>
      </c>
      <c r="R392" s="4">
        <v>40399.016969718003</v>
      </c>
      <c r="S392" s="4">
        <v>40534.400787251921</v>
      </c>
      <c r="T392" s="4">
        <v>40178.191276441277</v>
      </c>
      <c r="U392" s="4">
        <v>40509.25431981423</v>
      </c>
      <c r="V392" s="4">
        <v>40864.667446387059</v>
      </c>
      <c r="W392" s="4">
        <v>41173.631584494113</v>
      </c>
      <c r="X392" s="4">
        <v>41062.651799798172</v>
      </c>
      <c r="Y392" s="4">
        <v>40948.40708408878</v>
      </c>
      <c r="Z392" s="4">
        <v>40995.115396753252</v>
      </c>
      <c r="AA392" s="4">
        <v>41207.020325485559</v>
      </c>
      <c r="AB392" s="4">
        <v>41830.844413403232</v>
      </c>
      <c r="AC392" s="4">
        <v>42058.43075374615</v>
      </c>
      <c r="AD392" s="4">
        <v>41713.179518473196</v>
      </c>
      <c r="AE392" s="4">
        <v>41750.335275668192</v>
      </c>
      <c r="AF392" s="4">
        <v>42224.538745010948</v>
      </c>
      <c r="AG392" s="4">
        <v>42811.572428266009</v>
      </c>
      <c r="AH392" s="4">
        <v>43605.567496938187</v>
      </c>
      <c r="AI392" s="4">
        <v>44623.613077623617</v>
      </c>
      <c r="AJ392" s="4">
        <v>45001.357902939439</v>
      </c>
      <c r="AK392" s="4">
        <v>45228.189932646434</v>
      </c>
      <c r="AL392" s="4">
        <v>45444.139898389272</v>
      </c>
      <c r="AM392" s="4">
        <v>45411.5078631469</v>
      </c>
      <c r="AN392" s="4">
        <v>45647.013537914318</v>
      </c>
      <c r="AO392" s="4">
        <v>45919.724121249448</v>
      </c>
      <c r="AP392" s="4">
        <v>45894.112764332807</v>
      </c>
      <c r="AQ392" s="4">
        <v>45862.935787922594</v>
      </c>
      <c r="AR392" s="4">
        <v>46031.768909779559</v>
      </c>
      <c r="AS392" s="4">
        <v>45658.543866937463</v>
      </c>
      <c r="AT392" s="4">
        <v>45434.88444673171</v>
      </c>
      <c r="AU392" s="4">
        <v>45518.391264168553</v>
      </c>
      <c r="AV392" s="4">
        <v>45301.646277621061</v>
      </c>
      <c r="AW392" s="4">
        <v>45577.688045574992</v>
      </c>
      <c r="AX392" s="4">
        <v>46002.043821393992</v>
      </c>
      <c r="AY392" s="4">
        <v>45988.317325603894</v>
      </c>
      <c r="AZ392" s="4">
        <v>45936.471305177001</v>
      </c>
      <c r="BA392" s="4">
        <v>45787.861118335109</v>
      </c>
      <c r="BB392" s="4">
        <v>45616.161936894823</v>
      </c>
    </row>
    <row r="393" spans="1:54" x14ac:dyDescent="0.3">
      <c r="A393" s="1" t="s">
        <v>53</v>
      </c>
      <c r="B393" s="1" t="s">
        <v>18</v>
      </c>
      <c r="C393" s="2" t="s">
        <v>123</v>
      </c>
      <c r="D393" s="4">
        <v>32756</v>
      </c>
      <c r="E393" s="4">
        <v>32646.454810706789</v>
      </c>
      <c r="F393" s="4">
        <v>32452.269930294831</v>
      </c>
      <c r="G393" s="4">
        <v>32377.096129431458</v>
      </c>
      <c r="H393" s="4">
        <v>33365.047774355953</v>
      </c>
      <c r="I393" s="4">
        <v>34132.313425789776</v>
      </c>
      <c r="J393" s="4">
        <v>36058.533675446597</v>
      </c>
      <c r="K393" s="4">
        <v>37204.434329777941</v>
      </c>
      <c r="L393" s="4">
        <v>38403.825074478002</v>
      </c>
      <c r="M393" s="4">
        <v>38227.025766430088</v>
      </c>
      <c r="N393" s="4">
        <v>38528.08205433582</v>
      </c>
      <c r="O393" s="4">
        <v>39039.244100670119</v>
      </c>
      <c r="P393" s="4">
        <v>38808.473724684562</v>
      </c>
      <c r="Q393" s="4">
        <v>39036.879968794747</v>
      </c>
      <c r="R393" s="4">
        <v>39508.983070056223</v>
      </c>
      <c r="S393" s="4">
        <v>40521.311339404703</v>
      </c>
      <c r="T393" s="4">
        <v>40657.981540027518</v>
      </c>
      <c r="U393" s="4">
        <v>40306.130225671353</v>
      </c>
      <c r="V393" s="4">
        <v>40636.475876016411</v>
      </c>
      <c r="W393" s="4">
        <v>40992.285800147387</v>
      </c>
      <c r="X393" s="4">
        <v>41304.350588485569</v>
      </c>
      <c r="Y393" s="4">
        <v>41193.510260179333</v>
      </c>
      <c r="Z393" s="4">
        <v>41080.725447931633</v>
      </c>
      <c r="AA393" s="4">
        <v>41125.08472035265</v>
      </c>
      <c r="AB393" s="4">
        <v>41338.557401951242</v>
      </c>
      <c r="AC393" s="4">
        <v>41959.47500454729</v>
      </c>
      <c r="AD393" s="4">
        <v>42185.986683386021</v>
      </c>
      <c r="AE393" s="4">
        <v>41842.870653196878</v>
      </c>
      <c r="AF393" s="4">
        <v>41881.617481774541</v>
      </c>
      <c r="AG393" s="4">
        <v>42349.722019638328</v>
      </c>
      <c r="AH393" s="4">
        <v>42928.462279646446</v>
      </c>
      <c r="AI393" s="4">
        <v>43715.503599492193</v>
      </c>
      <c r="AJ393" s="4">
        <v>44725.295164856921</v>
      </c>
      <c r="AK393" s="4">
        <v>45098.960301702253</v>
      </c>
      <c r="AL393" s="4">
        <v>45323.544586982644</v>
      </c>
      <c r="AM393" s="4">
        <v>45539.210863612207</v>
      </c>
      <c r="AN393" s="4">
        <v>45507.576274755353</v>
      </c>
      <c r="AO393" s="4">
        <v>45742.092242631697</v>
      </c>
      <c r="AP393" s="4">
        <v>46012.984597134637</v>
      </c>
      <c r="AQ393" s="4">
        <v>45987.735021080764</v>
      </c>
      <c r="AR393" s="4">
        <v>45958.018314105473</v>
      </c>
      <c r="AS393" s="4">
        <v>46127.874103066883</v>
      </c>
      <c r="AT393" s="4">
        <v>45758.306036787711</v>
      </c>
      <c r="AU393" s="4">
        <v>45537.337391234367</v>
      </c>
      <c r="AV393" s="4">
        <v>45620.45882486234</v>
      </c>
      <c r="AW393" s="4">
        <v>45406.010682342203</v>
      </c>
      <c r="AX393" s="4">
        <v>45681.689381167263</v>
      </c>
      <c r="AY393" s="4">
        <v>46100.64365279278</v>
      </c>
      <c r="AZ393" s="4">
        <v>46087.987716264353</v>
      </c>
      <c r="BA393" s="4">
        <v>46037.357732818782</v>
      </c>
      <c r="BB393" s="4">
        <v>45890.505217703583</v>
      </c>
    </row>
    <row r="394" spans="1:54" x14ac:dyDescent="0.3">
      <c r="A394" s="1" t="s">
        <v>53</v>
      </c>
      <c r="B394" s="1" t="s">
        <v>18</v>
      </c>
      <c r="C394" s="2" t="s">
        <v>124</v>
      </c>
      <c r="D394" s="4">
        <v>33938</v>
      </c>
      <c r="E394" s="4">
        <v>33112.149053498979</v>
      </c>
      <c r="F394" s="4">
        <v>33006.958328155117</v>
      </c>
      <c r="G394" s="4">
        <v>32609.850739686019</v>
      </c>
      <c r="H394" s="4">
        <v>32512.7197899942</v>
      </c>
      <c r="I394" s="4">
        <v>33492.134845466033</v>
      </c>
      <c r="J394" s="4">
        <v>34255.381225282028</v>
      </c>
      <c r="K394" s="4">
        <v>36166.583836168749</v>
      </c>
      <c r="L394" s="4">
        <v>37304.697942704261</v>
      </c>
      <c r="M394" s="4">
        <v>38497.483707085332</v>
      </c>
      <c r="N394" s="4">
        <v>38328.461526452491</v>
      </c>
      <c r="O394" s="4">
        <v>38632.992703501273</v>
      </c>
      <c r="P394" s="4">
        <v>39141.788408969092</v>
      </c>
      <c r="Q394" s="4">
        <v>38918.169404879372</v>
      </c>
      <c r="R394" s="4">
        <v>39146.532467617253</v>
      </c>
      <c r="S394" s="4">
        <v>39619.730900698691</v>
      </c>
      <c r="T394" s="4">
        <v>40621.265273533587</v>
      </c>
      <c r="U394" s="4">
        <v>40759.004200418422</v>
      </c>
      <c r="V394" s="4">
        <v>40411.279987253038</v>
      </c>
      <c r="W394" s="4">
        <v>40740.775791660119</v>
      </c>
      <c r="X394" s="4">
        <v>41096.769265943723</v>
      </c>
      <c r="Y394" s="4">
        <v>41411.562640466553</v>
      </c>
      <c r="Z394" s="4">
        <v>41300.92685374646</v>
      </c>
      <c r="AA394" s="4">
        <v>41189.634832185598</v>
      </c>
      <c r="AB394" s="4">
        <v>41231.896767447521</v>
      </c>
      <c r="AC394" s="4">
        <v>41446.799900698599</v>
      </c>
      <c r="AD394" s="4">
        <v>42064.769632737989</v>
      </c>
      <c r="AE394" s="4">
        <v>42290.127597934392</v>
      </c>
      <c r="AF394" s="4">
        <v>41949.024056645903</v>
      </c>
      <c r="AG394" s="4">
        <v>41989.122161586281</v>
      </c>
      <c r="AH394" s="4">
        <v>42451.285443151894</v>
      </c>
      <c r="AI394" s="4">
        <v>43022.02451072156</v>
      </c>
      <c r="AJ394" s="4">
        <v>43802.252666954679</v>
      </c>
      <c r="AK394" s="4">
        <v>44803.972686972942</v>
      </c>
      <c r="AL394" s="4">
        <v>45173.747266397557</v>
      </c>
      <c r="AM394" s="4">
        <v>45396.264158605678</v>
      </c>
      <c r="AN394" s="4">
        <v>45611.741960814114</v>
      </c>
      <c r="AO394" s="4">
        <v>45581.231923340682</v>
      </c>
      <c r="AP394" s="4">
        <v>45814.933896790739</v>
      </c>
      <c r="AQ394" s="4">
        <v>46084.222213893721</v>
      </c>
      <c r="AR394" s="4">
        <v>46059.486053655273</v>
      </c>
      <c r="AS394" s="4">
        <v>46031.281572682892</v>
      </c>
      <c r="AT394" s="4">
        <v>46202.145653163883</v>
      </c>
      <c r="AU394" s="4">
        <v>45836.203515568573</v>
      </c>
      <c r="AV394" s="4">
        <v>45617.88482106533</v>
      </c>
      <c r="AW394" s="4">
        <v>45700.666767386851</v>
      </c>
      <c r="AX394" s="4">
        <v>45488.457713180353</v>
      </c>
      <c r="AY394" s="4">
        <v>45763.711800393743</v>
      </c>
      <c r="AZ394" s="4">
        <v>46177.494656426723</v>
      </c>
      <c r="BA394" s="4">
        <v>46165.822831829923</v>
      </c>
      <c r="BB394" s="4">
        <v>46116.31670226319</v>
      </c>
    </row>
    <row r="395" spans="1:54" x14ac:dyDescent="0.3">
      <c r="A395" s="1" t="s">
        <v>53</v>
      </c>
      <c r="B395" s="1" t="s">
        <v>18</v>
      </c>
      <c r="C395" s="2" t="s">
        <v>125</v>
      </c>
      <c r="D395" s="4">
        <v>34890</v>
      </c>
      <c r="E395" s="4">
        <v>34243.456848243492</v>
      </c>
      <c r="F395" s="4">
        <v>33427.75394327908</v>
      </c>
      <c r="G395" s="4">
        <v>33125.046458917313</v>
      </c>
      <c r="H395" s="4">
        <v>32706.510060277509</v>
      </c>
      <c r="I395" s="4">
        <v>32615.246988998049</v>
      </c>
      <c r="J395" s="4">
        <v>33585.770356570603</v>
      </c>
      <c r="K395" s="4">
        <v>34345.011292819821</v>
      </c>
      <c r="L395" s="4">
        <v>36241.747574265552</v>
      </c>
      <c r="M395" s="4">
        <v>37372.533102937363</v>
      </c>
      <c r="N395" s="4">
        <v>38559.085320493054</v>
      </c>
      <c r="O395" s="4">
        <v>38400.87425296424</v>
      </c>
      <c r="P395" s="4">
        <v>38708.667606233517</v>
      </c>
      <c r="Q395" s="4">
        <v>39215.057615135447</v>
      </c>
      <c r="R395" s="4">
        <v>38998.259825503868</v>
      </c>
      <c r="S395" s="4">
        <v>39226.455779954478</v>
      </c>
      <c r="T395" s="4">
        <v>39700.397806462097</v>
      </c>
      <c r="U395" s="4">
        <v>40691.311195741968</v>
      </c>
      <c r="V395" s="4">
        <v>40829.982232199087</v>
      </c>
      <c r="W395" s="4">
        <v>40486.31920503189</v>
      </c>
      <c r="X395" s="4">
        <v>40814.851293576619</v>
      </c>
      <c r="Y395" s="4">
        <v>41170.839616137717</v>
      </c>
      <c r="Z395" s="4">
        <v>41488.072962329621</v>
      </c>
      <c r="AA395" s="4">
        <v>41377.833374494272</v>
      </c>
      <c r="AB395" s="4">
        <v>41268.140578333871</v>
      </c>
      <c r="AC395" s="4">
        <v>41308.528219099717</v>
      </c>
      <c r="AD395" s="4">
        <v>41524.673964396483</v>
      </c>
      <c r="AE395" s="4">
        <v>42139.525791818873</v>
      </c>
      <c r="AF395" s="4">
        <v>42363.622894643362</v>
      </c>
      <c r="AG395" s="4">
        <v>42024.515452620028</v>
      </c>
      <c r="AH395" s="4">
        <v>42065.790636244274</v>
      </c>
      <c r="AI395" s="4">
        <v>42522.126059216564</v>
      </c>
      <c r="AJ395" s="4">
        <v>43085.08186855018</v>
      </c>
      <c r="AK395" s="4">
        <v>43858.545716777269</v>
      </c>
      <c r="AL395" s="4">
        <v>44852.259634912429</v>
      </c>
      <c r="AM395" s="4">
        <v>45218.335732271677</v>
      </c>
      <c r="AN395" s="4">
        <v>45438.981206305303</v>
      </c>
      <c r="AO395" s="4">
        <v>45654.366614661107</v>
      </c>
      <c r="AP395" s="4">
        <v>45625.128407958888</v>
      </c>
      <c r="AQ395" s="4">
        <v>45858.14477394383</v>
      </c>
      <c r="AR395" s="4">
        <v>46125.976345276242</v>
      </c>
      <c r="AS395" s="4">
        <v>46101.890879974082</v>
      </c>
      <c r="AT395" s="4">
        <v>46075.243290349943</v>
      </c>
      <c r="AU395" s="4">
        <v>46247.063874189444</v>
      </c>
      <c r="AV395" s="4">
        <v>45884.777074373153</v>
      </c>
      <c r="AW395" s="4">
        <v>45669.103718753919</v>
      </c>
      <c r="AX395" s="4">
        <v>45751.568741839677</v>
      </c>
      <c r="AY395" s="4">
        <v>45541.58127324353</v>
      </c>
      <c r="AZ395" s="4">
        <v>45816.305000951812</v>
      </c>
      <c r="BA395" s="4">
        <v>46225.054715885039</v>
      </c>
      <c r="BB395" s="4">
        <v>46214.293949992367</v>
      </c>
    </row>
    <row r="396" spans="1:54" x14ac:dyDescent="0.3">
      <c r="A396" s="1" t="s">
        <v>53</v>
      </c>
      <c r="B396" s="1" t="s">
        <v>18</v>
      </c>
      <c r="C396" s="2" t="s">
        <v>126</v>
      </c>
      <c r="D396" s="4">
        <v>35620</v>
      </c>
      <c r="E396" s="4">
        <v>35164.608328542672</v>
      </c>
      <c r="F396" s="4">
        <v>34509.003815623873</v>
      </c>
      <c r="G396" s="4">
        <v>33511.141543189748</v>
      </c>
      <c r="H396" s="4">
        <v>33186.15738265602</v>
      </c>
      <c r="I396" s="4">
        <v>32772.738102497657</v>
      </c>
      <c r="J396" s="4">
        <v>32686.21993464337</v>
      </c>
      <c r="K396" s="4">
        <v>33647.545819204759</v>
      </c>
      <c r="L396" s="4">
        <v>34402.846071950313</v>
      </c>
      <c r="M396" s="4">
        <v>36284.948876187613</v>
      </c>
      <c r="N396" s="4">
        <v>37408.346408761507</v>
      </c>
      <c r="O396" s="4">
        <v>38591.177163688233</v>
      </c>
      <c r="P396" s="4">
        <v>38442.974053700193</v>
      </c>
      <c r="Q396" s="4">
        <v>38753.333867238463</v>
      </c>
      <c r="R396" s="4">
        <v>39256.839741900243</v>
      </c>
      <c r="S396" s="4">
        <v>39046.251565165803</v>
      </c>
      <c r="T396" s="4">
        <v>39273.862352571203</v>
      </c>
      <c r="U396" s="4">
        <v>39747.919316114363</v>
      </c>
      <c r="V396" s="4">
        <v>40728.020149132841</v>
      </c>
      <c r="W396" s="4">
        <v>40867.255323046142</v>
      </c>
      <c r="X396" s="4">
        <v>40527.433512912488</v>
      </c>
      <c r="Y396" s="4">
        <v>40854.672787467367</v>
      </c>
      <c r="Z396" s="4">
        <v>41210.303091293958</v>
      </c>
      <c r="AA396" s="4">
        <v>41529.54838876798</v>
      </c>
      <c r="AB396" s="4">
        <v>41419.740610273017</v>
      </c>
      <c r="AC396" s="4">
        <v>41311.566173107167</v>
      </c>
      <c r="AD396" s="4">
        <v>41350.073835152667</v>
      </c>
      <c r="AE396" s="4">
        <v>41567.067606973797</v>
      </c>
      <c r="AF396" s="4">
        <v>42178.388180397633</v>
      </c>
      <c r="AG396" s="4">
        <v>42400.962881187588</v>
      </c>
      <c r="AH396" s="4">
        <v>42063.797690370768</v>
      </c>
      <c r="AI396" s="4">
        <v>42105.997963929658</v>
      </c>
      <c r="AJ396" s="4">
        <v>42556.453930941781</v>
      </c>
      <c r="AK396" s="4">
        <v>43111.664309387161</v>
      </c>
      <c r="AL396" s="4">
        <v>43878.229815879567</v>
      </c>
      <c r="AM396" s="4">
        <v>44863.786870356736</v>
      </c>
      <c r="AN396" s="4">
        <v>45226.232325469493</v>
      </c>
      <c r="AO396" s="4">
        <v>45445.086424783352</v>
      </c>
      <c r="AP396" s="4">
        <v>45660.352420389077</v>
      </c>
      <c r="AQ396" s="4">
        <v>45632.440711575517</v>
      </c>
      <c r="AR396" s="4">
        <v>45864.755385324948</v>
      </c>
      <c r="AS396" s="4">
        <v>46131.123849300129</v>
      </c>
      <c r="AT396" s="4">
        <v>46107.730941793801</v>
      </c>
      <c r="AU396" s="4">
        <v>46082.601751781272</v>
      </c>
      <c r="AV396" s="4">
        <v>46255.218104953186</v>
      </c>
      <c r="AW396" s="4">
        <v>45896.609938476067</v>
      </c>
      <c r="AX396" s="4">
        <v>45683.551649672801</v>
      </c>
      <c r="AY396" s="4">
        <v>45765.641560839882</v>
      </c>
      <c r="AZ396" s="4">
        <v>45557.844631948014</v>
      </c>
      <c r="BA396" s="4">
        <v>45831.834610289399</v>
      </c>
      <c r="BB396" s="4">
        <v>46235.549942145633</v>
      </c>
    </row>
    <row r="397" spans="1:54" x14ac:dyDescent="0.3">
      <c r="A397" s="1" t="s">
        <v>53</v>
      </c>
      <c r="B397" s="1" t="s">
        <v>18</v>
      </c>
      <c r="C397" s="2" t="s">
        <v>127</v>
      </c>
      <c r="D397" s="4">
        <v>36067</v>
      </c>
      <c r="E397" s="4">
        <v>35885.185014876253</v>
      </c>
      <c r="F397" s="4">
        <v>35393.833144711993</v>
      </c>
      <c r="G397" s="4">
        <v>34548.605498823163</v>
      </c>
      <c r="H397" s="4">
        <v>33540.899078209171</v>
      </c>
      <c r="I397" s="4">
        <v>33219.567460579528</v>
      </c>
      <c r="J397" s="4">
        <v>32810.522532081697</v>
      </c>
      <c r="K397" s="4">
        <v>32728.38290292786</v>
      </c>
      <c r="L397" s="4">
        <v>33680.845974984833</v>
      </c>
      <c r="M397" s="4">
        <v>34432.211360647947</v>
      </c>
      <c r="N397" s="4">
        <v>36299.657595545577</v>
      </c>
      <c r="O397" s="4">
        <v>37418.245775157397</v>
      </c>
      <c r="P397" s="4">
        <v>38596.752201945877</v>
      </c>
      <c r="Q397" s="4">
        <v>38457.786637362318</v>
      </c>
      <c r="R397" s="4">
        <v>38770.11218740941</v>
      </c>
      <c r="S397" s="4">
        <v>39270.370194278017</v>
      </c>
      <c r="T397" s="4">
        <v>39065.496279953783</v>
      </c>
      <c r="U397" s="4">
        <v>39292.218971666523</v>
      </c>
      <c r="V397" s="4">
        <v>39765.899686486111</v>
      </c>
      <c r="W397" s="4">
        <v>40735.107604036813</v>
      </c>
      <c r="X397" s="4">
        <v>40874.63112861089</v>
      </c>
      <c r="Y397" s="4">
        <v>40538.49459799863</v>
      </c>
      <c r="Z397" s="4">
        <v>40864.245481590093</v>
      </c>
      <c r="AA397" s="4">
        <v>41219.301140388663</v>
      </c>
      <c r="AB397" s="4">
        <v>41540.221216398197</v>
      </c>
      <c r="AC397" s="4">
        <v>41430.86476511052</v>
      </c>
      <c r="AD397" s="4">
        <v>41324.100292091272</v>
      </c>
      <c r="AE397" s="4">
        <v>41360.701701053717</v>
      </c>
      <c r="AF397" s="4">
        <v>41578.188537031121</v>
      </c>
      <c r="AG397" s="4">
        <v>42185.645883003977</v>
      </c>
      <c r="AH397" s="4">
        <v>42406.508278241723</v>
      </c>
      <c r="AI397" s="4">
        <v>42071.262741103332</v>
      </c>
      <c r="AJ397" s="4">
        <v>42114.202274907082</v>
      </c>
      <c r="AK397" s="4">
        <v>42558.804540726043</v>
      </c>
      <c r="AL397" s="4">
        <v>43106.399682605457</v>
      </c>
      <c r="AM397" s="4">
        <v>43866.054658382083</v>
      </c>
      <c r="AN397" s="4">
        <v>44843.427137701619</v>
      </c>
      <c r="AO397" s="4">
        <v>45202.362079962157</v>
      </c>
      <c r="AP397" s="4">
        <v>45419.528748001132</v>
      </c>
      <c r="AQ397" s="4">
        <v>45634.666211810101</v>
      </c>
      <c r="AR397" s="4">
        <v>45608.124868642408</v>
      </c>
      <c r="AS397" s="4">
        <v>45839.726039273359</v>
      </c>
      <c r="AT397" s="4">
        <v>46104.628497517428</v>
      </c>
      <c r="AU397" s="4">
        <v>46081.953746673957</v>
      </c>
      <c r="AV397" s="4">
        <v>46058.295304786137</v>
      </c>
      <c r="AW397" s="4">
        <v>46231.55933687721</v>
      </c>
      <c r="AX397" s="4">
        <v>45876.624137113708</v>
      </c>
      <c r="AY397" s="4">
        <v>45666.13591241635</v>
      </c>
      <c r="AZ397" s="4">
        <v>45747.798221940197</v>
      </c>
      <c r="BA397" s="4">
        <v>45542.150924432077</v>
      </c>
      <c r="BB397" s="4">
        <v>45815.235779238647</v>
      </c>
    </row>
    <row r="398" spans="1:54" x14ac:dyDescent="0.3">
      <c r="A398" s="1" t="s">
        <v>53</v>
      </c>
      <c r="B398" s="1" t="s">
        <v>18</v>
      </c>
      <c r="C398" s="2" t="s">
        <v>128</v>
      </c>
      <c r="D398" s="4">
        <v>33531</v>
      </c>
      <c r="E398" s="4">
        <v>36299.135494923132</v>
      </c>
      <c r="F398" s="4">
        <v>36087.879974125579</v>
      </c>
      <c r="G398" s="4">
        <v>35394.924415323701</v>
      </c>
      <c r="H398" s="4">
        <v>34532.270096766668</v>
      </c>
      <c r="I398" s="4">
        <v>33540.577281676669</v>
      </c>
      <c r="J398" s="4">
        <v>33222.549101857338</v>
      </c>
      <c r="K398" s="4">
        <v>32818.146638382539</v>
      </c>
      <c r="L398" s="4">
        <v>32740.778785697959</v>
      </c>
      <c r="M398" s="4">
        <v>33684.684241923947</v>
      </c>
      <c r="N398" s="4">
        <v>34432.284326260757</v>
      </c>
      <c r="O398" s="4">
        <v>36287.534465259443</v>
      </c>
      <c r="P398" s="4">
        <v>37400.957443766521</v>
      </c>
      <c r="Q398" s="4">
        <v>38574.613519546467</v>
      </c>
      <c r="R398" s="4">
        <v>38444.35695166557</v>
      </c>
      <c r="S398" s="4">
        <v>38758.256156017284</v>
      </c>
      <c r="T398" s="4">
        <v>39255.082630947683</v>
      </c>
      <c r="U398" s="4">
        <v>39055.660807177803</v>
      </c>
      <c r="V398" s="4">
        <v>39281.367744875803</v>
      </c>
      <c r="W398" s="4">
        <v>39754.340653679203</v>
      </c>
      <c r="X398" s="4">
        <v>40712.66573072617</v>
      </c>
      <c r="Y398" s="4">
        <v>40852.355959042558</v>
      </c>
      <c r="Z398" s="4">
        <v>40519.944023363198</v>
      </c>
      <c r="AA398" s="4">
        <v>40844.171552290252</v>
      </c>
      <c r="AB398" s="4">
        <v>41198.546509609303</v>
      </c>
      <c r="AC398" s="4">
        <v>41520.87587327986</v>
      </c>
      <c r="AD398" s="4">
        <v>41412.024390542669</v>
      </c>
      <c r="AE398" s="4">
        <v>41306.608049406779</v>
      </c>
      <c r="AF398" s="4">
        <v>41341.327113987267</v>
      </c>
      <c r="AG398" s="4">
        <v>41559.041810750532</v>
      </c>
      <c r="AH398" s="4">
        <v>42162.395638981907</v>
      </c>
      <c r="AI398" s="4">
        <v>42381.450148194541</v>
      </c>
      <c r="AJ398" s="4">
        <v>42048.197962506369</v>
      </c>
      <c r="AK398" s="4">
        <v>42091.793940217278</v>
      </c>
      <c r="AL398" s="4">
        <v>42530.656207288797</v>
      </c>
      <c r="AM398" s="4">
        <v>43070.846353054738</v>
      </c>
      <c r="AN398" s="4">
        <v>43823.654028634694</v>
      </c>
      <c r="AO398" s="4">
        <v>44792.867122902237</v>
      </c>
      <c r="AP398" s="4">
        <v>45148.445855553618</v>
      </c>
      <c r="AQ398" s="4">
        <v>45364.052302007171</v>
      </c>
      <c r="AR398" s="4">
        <v>45579.075111663733</v>
      </c>
      <c r="AS398" s="4">
        <v>45553.964595639867</v>
      </c>
      <c r="AT398" s="4">
        <v>45784.853744276843</v>
      </c>
      <c r="AU398" s="4">
        <v>46048.297576568701</v>
      </c>
      <c r="AV398" s="4">
        <v>46026.378420250257</v>
      </c>
      <c r="AW398" s="4">
        <v>46004.160910200153</v>
      </c>
      <c r="AX398" s="4">
        <v>46177.948061935393</v>
      </c>
      <c r="AY398" s="4">
        <v>45826.700188175448</v>
      </c>
      <c r="AZ398" s="4">
        <v>45618.758796321941</v>
      </c>
      <c r="BA398" s="4">
        <v>45699.959859904382</v>
      </c>
      <c r="BB398" s="4">
        <v>45496.444062963528</v>
      </c>
    </row>
    <row r="399" spans="1:54" x14ac:dyDescent="0.3">
      <c r="A399" s="1" t="s">
        <v>53</v>
      </c>
      <c r="B399" s="1" t="s">
        <v>18</v>
      </c>
      <c r="C399" s="2" t="s">
        <v>129</v>
      </c>
      <c r="D399" s="4">
        <v>32617</v>
      </c>
      <c r="E399" s="4">
        <v>33749.366242064141</v>
      </c>
      <c r="F399" s="4">
        <v>36470.23799605159</v>
      </c>
      <c r="G399" s="4">
        <v>36067.147272550377</v>
      </c>
      <c r="H399" s="4">
        <v>35345.906839981268</v>
      </c>
      <c r="I399" s="4">
        <v>34491.293080798743</v>
      </c>
      <c r="J399" s="4">
        <v>33514.43839900809</v>
      </c>
      <c r="K399" s="4">
        <v>33199.579412400548</v>
      </c>
      <c r="L399" s="4">
        <v>32800.034760225622</v>
      </c>
      <c r="M399" s="4">
        <v>32727.30627059572</v>
      </c>
      <c r="N399" s="4">
        <v>33662.637856940433</v>
      </c>
      <c r="O399" s="4">
        <v>34408.618913179263</v>
      </c>
      <c r="P399" s="4">
        <v>36250.952459599634</v>
      </c>
      <c r="Q399" s="4">
        <v>37358.470919487452</v>
      </c>
      <c r="R399" s="4">
        <v>38526.436759627082</v>
      </c>
      <c r="S399" s="4">
        <v>38404.12812908215</v>
      </c>
      <c r="T399" s="4">
        <v>38718.991412809817</v>
      </c>
      <c r="U399" s="4">
        <v>39211.981461279611</v>
      </c>
      <c r="V399" s="4">
        <v>39017.582556188419</v>
      </c>
      <c r="W399" s="4">
        <v>39241.957190900117</v>
      </c>
      <c r="X399" s="4">
        <v>39713.721125454147</v>
      </c>
      <c r="Y399" s="4">
        <v>40660.959672784309</v>
      </c>
      <c r="Z399" s="4">
        <v>40800.585659349301</v>
      </c>
      <c r="AA399" s="4">
        <v>40471.858279564651</v>
      </c>
      <c r="AB399" s="4">
        <v>40794.376068322621</v>
      </c>
      <c r="AC399" s="4">
        <v>41147.779370936463</v>
      </c>
      <c r="AD399" s="4">
        <v>41471.071457785802</v>
      </c>
      <c r="AE399" s="4">
        <v>41362.616454554911</v>
      </c>
      <c r="AF399" s="4">
        <v>41258.36252237088</v>
      </c>
      <c r="AG399" s="4">
        <v>41291.107856062103</v>
      </c>
      <c r="AH399" s="4">
        <v>41508.704852006573</v>
      </c>
      <c r="AI399" s="4">
        <v>42107.605699523738</v>
      </c>
      <c r="AJ399" s="4">
        <v>42324.676669218148</v>
      </c>
      <c r="AK399" s="4">
        <v>41993.461767530207</v>
      </c>
      <c r="AL399" s="4">
        <v>42037.601080790148</v>
      </c>
      <c r="AM399" s="4">
        <v>42470.759765005518</v>
      </c>
      <c r="AN399" s="4">
        <v>43003.651904457824</v>
      </c>
      <c r="AO399" s="4">
        <v>43749.548888712168</v>
      </c>
      <c r="AP399" s="4">
        <v>44710.467099888047</v>
      </c>
      <c r="AQ399" s="4">
        <v>45062.723280412618</v>
      </c>
      <c r="AR399" s="4">
        <v>45276.787737718638</v>
      </c>
      <c r="AS399" s="4">
        <v>45491.609522061</v>
      </c>
      <c r="AT399" s="4">
        <v>45467.912792482122</v>
      </c>
      <c r="AU399" s="4">
        <v>45697.994136213747</v>
      </c>
      <c r="AV399" s="4">
        <v>45959.888310134767</v>
      </c>
      <c r="AW399" s="4">
        <v>45938.69659379404</v>
      </c>
      <c r="AX399" s="4">
        <v>45917.835173472013</v>
      </c>
      <c r="AY399" s="4">
        <v>46091.956548781498</v>
      </c>
      <c r="AZ399" s="4">
        <v>45744.398872762089</v>
      </c>
      <c r="BA399" s="4">
        <v>45538.961656039894</v>
      </c>
      <c r="BB399" s="4">
        <v>45619.620246415463</v>
      </c>
    </row>
    <row r="400" spans="1:54" x14ac:dyDescent="0.3">
      <c r="A400" s="1" t="s">
        <v>53</v>
      </c>
      <c r="B400" s="1" t="s">
        <v>18</v>
      </c>
      <c r="C400" s="2" t="s">
        <v>130</v>
      </c>
      <c r="D400" s="4">
        <v>31352</v>
      </c>
      <c r="E400" s="4">
        <v>32822.360056955913</v>
      </c>
      <c r="F400" s="4">
        <v>33905.79696054502</v>
      </c>
      <c r="G400" s="4">
        <v>36416.672503317081</v>
      </c>
      <c r="H400" s="4">
        <v>35993.403278299353</v>
      </c>
      <c r="I400" s="4">
        <v>35270.407911362257</v>
      </c>
      <c r="J400" s="4">
        <v>34423.631937633982</v>
      </c>
      <c r="K400" s="4">
        <v>33461.803242709553</v>
      </c>
      <c r="L400" s="4">
        <v>33150.72522659754</v>
      </c>
      <c r="M400" s="4">
        <v>32756.4865303521</v>
      </c>
      <c r="N400" s="4">
        <v>32688.61491389342</v>
      </c>
      <c r="O400" s="4">
        <v>33617.80793377434</v>
      </c>
      <c r="P400" s="4">
        <v>34361.805967602457</v>
      </c>
      <c r="Q400" s="4">
        <v>36190.648860674177</v>
      </c>
      <c r="R400" s="4">
        <v>37291.760183895603</v>
      </c>
      <c r="S400" s="4">
        <v>38453.461680519817</v>
      </c>
      <c r="T400" s="4">
        <v>38338.653929636719</v>
      </c>
      <c r="U400" s="4">
        <v>38654.142293710283</v>
      </c>
      <c r="V400" s="4">
        <v>39143.124233534618</v>
      </c>
      <c r="W400" s="4">
        <v>38953.55096064126</v>
      </c>
      <c r="X400" s="4">
        <v>39176.477336062373</v>
      </c>
      <c r="Y400" s="4">
        <v>39646.742243161207</v>
      </c>
      <c r="Z400" s="4">
        <v>40582.896349495277</v>
      </c>
      <c r="AA400" s="4">
        <v>40722.438842382588</v>
      </c>
      <c r="AB400" s="4">
        <v>40397.498745631499</v>
      </c>
      <c r="AC400" s="4">
        <v>40718.226280318733</v>
      </c>
      <c r="AD400" s="4">
        <v>41070.458363588543</v>
      </c>
      <c r="AE400" s="4">
        <v>41394.372288712118</v>
      </c>
      <c r="AF400" s="4">
        <v>41286.288737429997</v>
      </c>
      <c r="AG400" s="4">
        <v>41183.116323904171</v>
      </c>
      <c r="AH400" s="4">
        <v>41213.907473250933</v>
      </c>
      <c r="AI400" s="4">
        <v>41431.178557533327</v>
      </c>
      <c r="AJ400" s="4">
        <v>42025.420539657884</v>
      </c>
      <c r="AK400" s="4">
        <v>42240.457835782232</v>
      </c>
      <c r="AL400" s="4">
        <v>41911.429795208343</v>
      </c>
      <c r="AM400" s="4">
        <v>41956.129349442759</v>
      </c>
      <c r="AN400" s="4">
        <v>42383.734225554617</v>
      </c>
      <c r="AO400" s="4">
        <v>42909.526250049123</v>
      </c>
      <c r="AP400" s="4">
        <v>43648.544903824128</v>
      </c>
      <c r="AQ400" s="4">
        <v>44601.128784885041</v>
      </c>
      <c r="AR400" s="4">
        <v>44950.147189713942</v>
      </c>
      <c r="AS400" s="4">
        <v>45162.729210778823</v>
      </c>
      <c r="AT400" s="4">
        <v>45377.310620078933</v>
      </c>
      <c r="AU400" s="4">
        <v>45355.039879740878</v>
      </c>
      <c r="AV400" s="4">
        <v>45584.261367625288</v>
      </c>
      <c r="AW400" s="4">
        <v>45844.558151149453</v>
      </c>
      <c r="AX400" s="4">
        <v>45824.091884774964</v>
      </c>
      <c r="AY400" s="4">
        <v>45804.532763739553</v>
      </c>
      <c r="AZ400" s="4">
        <v>45978.847735429998</v>
      </c>
      <c r="BA400" s="4">
        <v>45634.992974393092</v>
      </c>
      <c r="BB400" s="4">
        <v>45432.03670925655</v>
      </c>
    </row>
    <row r="401" spans="1:54" x14ac:dyDescent="0.3">
      <c r="A401" s="1" t="s">
        <v>53</v>
      </c>
      <c r="B401" s="1" t="s">
        <v>18</v>
      </c>
      <c r="C401" s="2" t="s">
        <v>131</v>
      </c>
      <c r="D401" s="4">
        <v>31026</v>
      </c>
      <c r="E401" s="4">
        <v>31512.078856286938</v>
      </c>
      <c r="F401" s="4">
        <v>32951.903051216454</v>
      </c>
      <c r="G401" s="4">
        <v>33846.642827503638</v>
      </c>
      <c r="H401" s="4">
        <v>36306.201209264313</v>
      </c>
      <c r="I401" s="4">
        <v>35888.581186131043</v>
      </c>
      <c r="J401" s="4">
        <v>35164.503907521823</v>
      </c>
      <c r="K401" s="4">
        <v>34326.402847265454</v>
      </c>
      <c r="L401" s="4">
        <v>33380.316815515253</v>
      </c>
      <c r="M401" s="4">
        <v>33073.608402262158</v>
      </c>
      <c r="N401" s="4">
        <v>32685.27046766178</v>
      </c>
      <c r="O401" s="4">
        <v>32624.692625593489</v>
      </c>
      <c r="P401" s="4">
        <v>33547.449341617212</v>
      </c>
      <c r="Q401" s="4">
        <v>34288.997170577961</v>
      </c>
      <c r="R401" s="4">
        <v>36103.550343796727</v>
      </c>
      <c r="S401" s="4">
        <v>37197.668516951693</v>
      </c>
      <c r="T401" s="4">
        <v>38352.460712400061</v>
      </c>
      <c r="U401" s="4">
        <v>38244.834375269849</v>
      </c>
      <c r="V401" s="4">
        <v>38560.653194500657</v>
      </c>
      <c r="W401" s="4">
        <v>39045.445596442732</v>
      </c>
      <c r="X401" s="4">
        <v>38860.600638361808</v>
      </c>
      <c r="Y401" s="4">
        <v>39081.993028462573</v>
      </c>
      <c r="Z401" s="4">
        <v>39550.509133353858</v>
      </c>
      <c r="AA401" s="4">
        <v>40475.522324901191</v>
      </c>
      <c r="AB401" s="4">
        <v>40614.987403133237</v>
      </c>
      <c r="AC401" s="4">
        <v>40293.977226073388</v>
      </c>
      <c r="AD401" s="4">
        <v>40612.773758988609</v>
      </c>
      <c r="AE401" s="4">
        <v>40963.585044714288</v>
      </c>
      <c r="AF401" s="4">
        <v>41287.765145529098</v>
      </c>
      <c r="AG401" s="4">
        <v>41180.065286132107</v>
      </c>
      <c r="AH401" s="4">
        <v>41077.953044509908</v>
      </c>
      <c r="AI401" s="4">
        <v>41106.841665293141</v>
      </c>
      <c r="AJ401" s="4">
        <v>41323.607904469973</v>
      </c>
      <c r="AK401" s="4">
        <v>41912.965296656323</v>
      </c>
      <c r="AL401" s="4">
        <v>42125.955835592373</v>
      </c>
      <c r="AM401" s="4">
        <v>41799.366154371841</v>
      </c>
      <c r="AN401" s="4">
        <v>41844.693504125353</v>
      </c>
      <c r="AO401" s="4">
        <v>42266.859111453763</v>
      </c>
      <c r="AP401" s="4">
        <v>42785.678559022861</v>
      </c>
      <c r="AQ401" s="4">
        <v>43517.755016859133</v>
      </c>
      <c r="AR401" s="4">
        <v>44461.837420993368</v>
      </c>
      <c r="AS401" s="4">
        <v>44807.644086442233</v>
      </c>
      <c r="AT401" s="4">
        <v>45018.763876285797</v>
      </c>
      <c r="AU401" s="4">
        <v>45233.034729726438</v>
      </c>
      <c r="AV401" s="4">
        <v>45212.199492500353</v>
      </c>
      <c r="AW401" s="4">
        <v>45440.476837497998</v>
      </c>
      <c r="AX401" s="4">
        <v>45699.091821244401</v>
      </c>
      <c r="AY401" s="4">
        <v>45679.348892013193</v>
      </c>
      <c r="AZ401" s="4">
        <v>45661.044550699007</v>
      </c>
      <c r="BA401" s="4">
        <v>45835.4011076979</v>
      </c>
      <c r="BB401" s="4">
        <v>45495.310665785073</v>
      </c>
    </row>
    <row r="402" spans="1:54" x14ac:dyDescent="0.3">
      <c r="A402" s="1" t="s">
        <v>53</v>
      </c>
      <c r="B402" s="1" t="s">
        <v>18</v>
      </c>
      <c r="C402" s="2" t="s">
        <v>132</v>
      </c>
      <c r="D402" s="4">
        <v>30373</v>
      </c>
      <c r="E402" s="4">
        <v>31139.18214536606</v>
      </c>
      <c r="F402" s="4">
        <v>31616.556537037301</v>
      </c>
      <c r="G402" s="4">
        <v>32882.509492309247</v>
      </c>
      <c r="H402" s="4">
        <v>33739.999726230017</v>
      </c>
      <c r="I402" s="4">
        <v>36171.058924793047</v>
      </c>
      <c r="J402" s="4">
        <v>35758.634095632689</v>
      </c>
      <c r="K402" s="4">
        <v>35034.290078817627</v>
      </c>
      <c r="L402" s="4">
        <v>34205.507176147723</v>
      </c>
      <c r="M402" s="4">
        <v>33275.420282517247</v>
      </c>
      <c r="N402" s="4">
        <v>32973.428923144238</v>
      </c>
      <c r="O402" s="4">
        <v>32593.421661616521</v>
      </c>
      <c r="P402" s="4">
        <v>32539.772313309772</v>
      </c>
      <c r="Q402" s="4">
        <v>33455.568941762547</v>
      </c>
      <c r="R402" s="4">
        <v>34194.041912097287</v>
      </c>
      <c r="S402" s="4">
        <v>35993.429679423803</v>
      </c>
      <c r="T402" s="4">
        <v>37079.880268509492</v>
      </c>
      <c r="U402" s="4">
        <v>38227.046374021753</v>
      </c>
      <c r="V402" s="4">
        <v>38126.184441160913</v>
      </c>
      <c r="W402" s="4">
        <v>38441.942438881597</v>
      </c>
      <c r="X402" s="4">
        <v>38922.264293149448</v>
      </c>
      <c r="Y402" s="4">
        <v>38741.963238806951</v>
      </c>
      <c r="Z402" s="4">
        <v>38961.682829483063</v>
      </c>
      <c r="AA402" s="4">
        <v>39428.170751932979</v>
      </c>
      <c r="AB402" s="4">
        <v>40341.894446202539</v>
      </c>
      <c r="AC402" s="4">
        <v>40481.1661791847</v>
      </c>
      <c r="AD402" s="4">
        <v>40164.089483504184</v>
      </c>
      <c r="AE402" s="4">
        <v>40480.699621991742</v>
      </c>
      <c r="AF402" s="4">
        <v>40829.756986328553</v>
      </c>
      <c r="AG402" s="4">
        <v>41153.798240074539</v>
      </c>
      <c r="AH402" s="4">
        <v>41046.44147528732</v>
      </c>
      <c r="AI402" s="4">
        <v>40945.327289785979</v>
      </c>
      <c r="AJ402" s="4">
        <v>40972.319034756772</v>
      </c>
      <c r="AK402" s="4">
        <v>41188.384626543193</v>
      </c>
      <c r="AL402" s="4">
        <v>41772.625591619268</v>
      </c>
      <c r="AM402" s="4">
        <v>41983.549867028712</v>
      </c>
      <c r="AN402" s="4">
        <v>41659.62962764941</v>
      </c>
      <c r="AO402" s="4">
        <v>41705.625318250837</v>
      </c>
      <c r="AP402" s="4">
        <v>42122.407061755148</v>
      </c>
      <c r="AQ402" s="4">
        <v>42634.307181971533</v>
      </c>
      <c r="AR402" s="4">
        <v>43359.308776725258</v>
      </c>
      <c r="AS402" s="4">
        <v>44294.652132386502</v>
      </c>
      <c r="AT402" s="4">
        <v>44637.205159951118</v>
      </c>
      <c r="AU402" s="4">
        <v>44846.821849184817</v>
      </c>
      <c r="AV402" s="4">
        <v>45060.661791302562</v>
      </c>
      <c r="AW402" s="4">
        <v>45041.22544450331</v>
      </c>
      <c r="AX402" s="4">
        <v>45268.429481148152</v>
      </c>
      <c r="AY402" s="4">
        <v>45525.234617237948</v>
      </c>
      <c r="AZ402" s="4">
        <v>45506.176720814619</v>
      </c>
      <c r="BA402" s="4">
        <v>45489.051637097749</v>
      </c>
      <c r="BB402" s="4">
        <v>45663.274809259623</v>
      </c>
    </row>
    <row r="403" spans="1:54" x14ac:dyDescent="0.3">
      <c r="A403" s="1" t="s">
        <v>53</v>
      </c>
      <c r="B403" s="1" t="s">
        <v>18</v>
      </c>
      <c r="C403" s="2" t="s">
        <v>133</v>
      </c>
      <c r="D403" s="4">
        <v>30748</v>
      </c>
      <c r="E403" s="4">
        <v>30515.874115744999</v>
      </c>
      <c r="F403" s="4">
        <v>31230.924356780899</v>
      </c>
      <c r="G403" s="4">
        <v>31541.8870570402</v>
      </c>
      <c r="H403" s="4">
        <v>32773.551756078181</v>
      </c>
      <c r="I403" s="4">
        <v>33616.274393203799</v>
      </c>
      <c r="J403" s="4">
        <v>36017.822416709358</v>
      </c>
      <c r="K403" s="4">
        <v>35610.841405638617</v>
      </c>
      <c r="L403" s="4">
        <v>34887.284386329062</v>
      </c>
      <c r="M403" s="4">
        <v>34068.356831033423</v>
      </c>
      <c r="N403" s="4">
        <v>33154.574590624237</v>
      </c>
      <c r="O403" s="4">
        <v>32859.767806692536</v>
      </c>
      <c r="P403" s="4">
        <v>32487.99726898161</v>
      </c>
      <c r="Q403" s="4">
        <v>32440.943027415051</v>
      </c>
      <c r="R403" s="4">
        <v>33349.479537906183</v>
      </c>
      <c r="S403" s="4">
        <v>34084.487728732507</v>
      </c>
      <c r="T403" s="4">
        <v>35868.249008872823</v>
      </c>
      <c r="U403" s="4">
        <v>36946.660326829056</v>
      </c>
      <c r="V403" s="4">
        <v>38085.799510295707</v>
      </c>
      <c r="W403" s="4">
        <v>37991.387410645111</v>
      </c>
      <c r="X403" s="4">
        <v>38306.847294511528</v>
      </c>
      <c r="Y403" s="4">
        <v>38782.58551149891</v>
      </c>
      <c r="Z403" s="4">
        <v>38606.736161109773</v>
      </c>
      <c r="AA403" s="4">
        <v>38824.788837465007</v>
      </c>
      <c r="AB403" s="4">
        <v>39289.126908058453</v>
      </c>
      <c r="AC403" s="4">
        <v>40191.578973585827</v>
      </c>
      <c r="AD403" s="4">
        <v>40330.570107691448</v>
      </c>
      <c r="AE403" s="4">
        <v>40017.379116766067</v>
      </c>
      <c r="AF403" s="4">
        <v>40331.633312883147</v>
      </c>
      <c r="AG403" s="4">
        <v>40678.719845032552</v>
      </c>
      <c r="AH403" s="4">
        <v>41002.354710102227</v>
      </c>
      <c r="AI403" s="4">
        <v>40895.334389253301</v>
      </c>
      <c r="AJ403" s="4">
        <v>40795.194953920283</v>
      </c>
      <c r="AK403" s="4">
        <v>40820.35237361621</v>
      </c>
      <c r="AL403" s="4">
        <v>41035.645734331323</v>
      </c>
      <c r="AM403" s="4">
        <v>41614.729836173559</v>
      </c>
      <c r="AN403" s="4">
        <v>41823.669627124051</v>
      </c>
      <c r="AO403" s="4">
        <v>41502.622501248501</v>
      </c>
      <c r="AP403" s="4">
        <v>41549.364010367572</v>
      </c>
      <c r="AQ403" s="4">
        <v>41960.898887087758</v>
      </c>
      <c r="AR403" s="4">
        <v>42466.021589440526</v>
      </c>
      <c r="AS403" s="4">
        <v>43183.95458481089</v>
      </c>
      <c r="AT403" s="4">
        <v>44110.502788306512</v>
      </c>
      <c r="AU403" s="4">
        <v>44449.822573393038</v>
      </c>
      <c r="AV403" s="4">
        <v>44657.935010868518</v>
      </c>
      <c r="AW403" s="4">
        <v>44871.272684323078</v>
      </c>
      <c r="AX403" s="4">
        <v>44853.200444873102</v>
      </c>
      <c r="AY403" s="4">
        <v>45079.254281489113</v>
      </c>
      <c r="AZ403" s="4">
        <v>45334.179066695498</v>
      </c>
      <c r="BA403" s="4">
        <v>45315.771734258808</v>
      </c>
      <c r="BB403" s="4">
        <v>45299.759770524972</v>
      </c>
    </row>
    <row r="404" spans="1:54" x14ac:dyDescent="0.3">
      <c r="A404" s="1" t="s">
        <v>53</v>
      </c>
      <c r="B404" s="1" t="s">
        <v>18</v>
      </c>
      <c r="C404" s="2" t="s">
        <v>134</v>
      </c>
      <c r="D404" s="4">
        <v>31795</v>
      </c>
      <c r="E404" s="4">
        <v>30871.005244495969</v>
      </c>
      <c r="F404" s="4">
        <v>30602.566829975181</v>
      </c>
      <c r="G404" s="4">
        <v>31138.812547496658</v>
      </c>
      <c r="H404" s="4">
        <v>31430.081653949481</v>
      </c>
      <c r="I404" s="4">
        <v>32648.511839288349</v>
      </c>
      <c r="J404" s="4">
        <v>33475.952943192482</v>
      </c>
      <c r="K404" s="4">
        <v>35847.859062413008</v>
      </c>
      <c r="L404" s="4">
        <v>35446.709205190273</v>
      </c>
      <c r="M404" s="4">
        <v>34724.661332350959</v>
      </c>
      <c r="N404" s="4">
        <v>33916.019735857037</v>
      </c>
      <c r="O404" s="4">
        <v>33020.756585919189</v>
      </c>
      <c r="P404" s="4">
        <v>32732.94074113611</v>
      </c>
      <c r="Q404" s="4">
        <v>32369.117668681101</v>
      </c>
      <c r="R404" s="4">
        <v>32328.212107746811</v>
      </c>
      <c r="S404" s="4">
        <v>33229.03904522668</v>
      </c>
      <c r="T404" s="4">
        <v>33960.085490427547</v>
      </c>
      <c r="U404" s="4">
        <v>35727.590144676753</v>
      </c>
      <c r="V404" s="4">
        <v>36797.467269958652</v>
      </c>
      <c r="W404" s="4">
        <v>37928.050934181061</v>
      </c>
      <c r="X404" s="4">
        <v>37839.743213774018</v>
      </c>
      <c r="Y404" s="4">
        <v>38154.605778694313</v>
      </c>
      <c r="Z404" s="4">
        <v>38625.591600690699</v>
      </c>
      <c r="AA404" s="4">
        <v>38454.109239463723</v>
      </c>
      <c r="AB404" s="4">
        <v>38670.430240788322</v>
      </c>
      <c r="AC404" s="4">
        <v>39132.384397604852</v>
      </c>
      <c r="AD404" s="4">
        <v>40023.395821674349</v>
      </c>
      <c r="AE404" s="4">
        <v>40161.920487341733</v>
      </c>
      <c r="AF404" s="4">
        <v>39852.526258035643</v>
      </c>
      <c r="AG404" s="4">
        <v>40164.18883936495</v>
      </c>
      <c r="AH404" s="4">
        <v>40509.043883004619</v>
      </c>
      <c r="AI404" s="4">
        <v>40831.97653467553</v>
      </c>
      <c r="AJ404" s="4">
        <v>40725.274430375983</v>
      </c>
      <c r="AK404" s="4">
        <v>40626.086966132963</v>
      </c>
      <c r="AL404" s="4">
        <v>40649.46838635856</v>
      </c>
      <c r="AM404" s="4">
        <v>40863.919997982914</v>
      </c>
      <c r="AN404" s="4">
        <v>41437.76337889197</v>
      </c>
      <c r="AO404" s="4">
        <v>41644.767241316491</v>
      </c>
      <c r="AP404" s="4">
        <v>41326.789959822199</v>
      </c>
      <c r="AQ404" s="4">
        <v>41374.316636267416</v>
      </c>
      <c r="AR404" s="4">
        <v>41780.652251477113</v>
      </c>
      <c r="AS404" s="4">
        <v>42279.035788312671</v>
      </c>
      <c r="AT404" s="4">
        <v>42989.795298486402</v>
      </c>
      <c r="AU404" s="4">
        <v>43907.365637487303</v>
      </c>
      <c r="AV404" s="4">
        <v>44243.398257080771</v>
      </c>
      <c r="AW404" s="4">
        <v>44449.948450372118</v>
      </c>
      <c r="AX404" s="4">
        <v>44662.665233648433</v>
      </c>
      <c r="AY404" s="4">
        <v>44645.897424706367</v>
      </c>
      <c r="AZ404" s="4">
        <v>44870.680297901541</v>
      </c>
      <c r="BA404" s="4">
        <v>45123.608706016923</v>
      </c>
      <c r="BB404" s="4">
        <v>45105.799960249758</v>
      </c>
    </row>
    <row r="405" spans="1:54" x14ac:dyDescent="0.3">
      <c r="A405" s="1" t="s">
        <v>53</v>
      </c>
      <c r="B405" s="1" t="s">
        <v>18</v>
      </c>
      <c r="C405" s="2" t="s">
        <v>135</v>
      </c>
      <c r="D405" s="4">
        <v>31707</v>
      </c>
      <c r="E405" s="4">
        <v>31890.081304564679</v>
      </c>
      <c r="F405" s="4">
        <v>30936.45347373376</v>
      </c>
      <c r="G405" s="4">
        <v>30507.29008046056</v>
      </c>
      <c r="H405" s="4">
        <v>31010.00113081601</v>
      </c>
      <c r="I405" s="4">
        <v>31301.751359509559</v>
      </c>
      <c r="J405" s="4">
        <v>32505.788485440349</v>
      </c>
      <c r="K405" s="4">
        <v>33317.998188566722</v>
      </c>
      <c r="L405" s="4">
        <v>35659.838543688653</v>
      </c>
      <c r="M405" s="4">
        <v>35264.663884749243</v>
      </c>
      <c r="N405" s="4">
        <v>34544.751315246707</v>
      </c>
      <c r="O405" s="4">
        <v>33748.718925373047</v>
      </c>
      <c r="P405" s="4">
        <v>32871.636312196439</v>
      </c>
      <c r="Q405" s="4">
        <v>32590.430921586929</v>
      </c>
      <c r="R405" s="4">
        <v>32234.18423667282</v>
      </c>
      <c r="S405" s="4">
        <v>32198.90969410264</v>
      </c>
      <c r="T405" s="4">
        <v>33091.395962324663</v>
      </c>
      <c r="U405" s="4">
        <v>33817.840291238361</v>
      </c>
      <c r="V405" s="4">
        <v>35568.181331343367</v>
      </c>
      <c r="W405" s="4">
        <v>36628.836684444592</v>
      </c>
      <c r="X405" s="4">
        <v>37750.142389797627</v>
      </c>
      <c r="Y405" s="4">
        <v>37667.576216122667</v>
      </c>
      <c r="Z405" s="4">
        <v>37981.492490560122</v>
      </c>
      <c r="AA405" s="4">
        <v>38447.476757111377</v>
      </c>
      <c r="AB405" s="4">
        <v>38280.256534711123</v>
      </c>
      <c r="AC405" s="4">
        <v>38494.663455739457</v>
      </c>
      <c r="AD405" s="4">
        <v>38953.846236288562</v>
      </c>
      <c r="AE405" s="4">
        <v>39833.021370272967</v>
      </c>
      <c r="AF405" s="4">
        <v>39970.810520719548</v>
      </c>
      <c r="AG405" s="4">
        <v>39665.126354056483</v>
      </c>
      <c r="AH405" s="4">
        <v>39973.895932524749</v>
      </c>
      <c r="AI405" s="4">
        <v>40316.197002885092</v>
      </c>
      <c r="AJ405" s="4">
        <v>40638.082718865713</v>
      </c>
      <c r="AK405" s="4">
        <v>40531.684850681617</v>
      </c>
      <c r="AL405" s="4">
        <v>40433.448265399078</v>
      </c>
      <c r="AM405" s="4">
        <v>40455.1122625348</v>
      </c>
      <c r="AN405" s="4">
        <v>40668.629104568798</v>
      </c>
      <c r="AO405" s="4">
        <v>41237.051886756097</v>
      </c>
      <c r="AP405" s="4">
        <v>41442.108249196463</v>
      </c>
      <c r="AQ405" s="4">
        <v>41127.402642494977</v>
      </c>
      <c r="AR405" s="4">
        <v>41175.707433083051</v>
      </c>
      <c r="AS405" s="4">
        <v>41576.778089784042</v>
      </c>
      <c r="AT405" s="4">
        <v>42068.330602438211</v>
      </c>
      <c r="AU405" s="4">
        <v>42771.659416913753</v>
      </c>
      <c r="AV405" s="4">
        <v>43679.888550063122</v>
      </c>
      <c r="AW405" s="4">
        <v>44012.489164835308</v>
      </c>
      <c r="AX405" s="4">
        <v>44217.353410565644</v>
      </c>
      <c r="AY405" s="4">
        <v>44429.272710615551</v>
      </c>
      <c r="AZ405" s="4">
        <v>44413.729042386723</v>
      </c>
      <c r="BA405" s="4">
        <v>44637.06542686429</v>
      </c>
      <c r="BB405" s="4">
        <v>44887.823665162432</v>
      </c>
    </row>
    <row r="406" spans="1:54" x14ac:dyDescent="0.3">
      <c r="A406" s="1" t="s">
        <v>53</v>
      </c>
      <c r="B406" s="1" t="s">
        <v>18</v>
      </c>
      <c r="C406" s="2" t="s">
        <v>136</v>
      </c>
      <c r="D406" s="4">
        <v>31452</v>
      </c>
      <c r="E406" s="4">
        <v>31801.36408924072</v>
      </c>
      <c r="F406" s="4">
        <v>31935.03465242864</v>
      </c>
      <c r="G406" s="4">
        <v>30828.506236161331</v>
      </c>
      <c r="H406" s="4">
        <v>30384.228139733728</v>
      </c>
      <c r="I406" s="4">
        <v>30873.398038065799</v>
      </c>
      <c r="J406" s="4">
        <v>31164.677316991991</v>
      </c>
      <c r="K406" s="4">
        <v>32354.27366890851</v>
      </c>
      <c r="L406" s="4">
        <v>33151.550306678357</v>
      </c>
      <c r="M406" s="4">
        <v>35463.363142960858</v>
      </c>
      <c r="N406" s="4">
        <v>35074.241579544629</v>
      </c>
      <c r="O406" s="4">
        <v>34358.790587471623</v>
      </c>
      <c r="P406" s="4">
        <v>33574.975131902567</v>
      </c>
      <c r="Q406" s="4">
        <v>32715.45006003396</v>
      </c>
      <c r="R406" s="4">
        <v>32440.39318439124</v>
      </c>
      <c r="S406" s="4">
        <v>32091.281087744981</v>
      </c>
      <c r="T406" s="4">
        <v>32061.143787154731</v>
      </c>
      <c r="U406" s="4">
        <v>32944.888301933177</v>
      </c>
      <c r="V406" s="4">
        <v>33666.288427295549</v>
      </c>
      <c r="W406" s="4">
        <v>35398.987649057577</v>
      </c>
      <c r="X406" s="4">
        <v>36450.003558693112</v>
      </c>
      <c r="Y406" s="4">
        <v>37561.59942019367</v>
      </c>
      <c r="Z406" s="4">
        <v>37484.453777517738</v>
      </c>
      <c r="AA406" s="4">
        <v>37797.200605250961</v>
      </c>
      <c r="AB406" s="4">
        <v>38258.047350922883</v>
      </c>
      <c r="AC406" s="4">
        <v>38094.918064465732</v>
      </c>
      <c r="AD406" s="4">
        <v>38307.231402024707</v>
      </c>
      <c r="AE406" s="4">
        <v>38763.330324603739</v>
      </c>
      <c r="AF406" s="4">
        <v>39630.450442986148</v>
      </c>
      <c r="AG406" s="4">
        <v>39767.268969066034</v>
      </c>
      <c r="AH406" s="4">
        <v>39465.154417737162</v>
      </c>
      <c r="AI406" s="4">
        <v>39770.823451539851</v>
      </c>
      <c r="AJ406" s="4">
        <v>40110.35387927432</v>
      </c>
      <c r="AK406" s="4">
        <v>40430.959480714751</v>
      </c>
      <c r="AL406" s="4">
        <v>40324.863494950863</v>
      </c>
      <c r="AM406" s="4">
        <v>40227.594628430539</v>
      </c>
      <c r="AN406" s="4">
        <v>40247.629325802889</v>
      </c>
      <c r="AO406" s="4">
        <v>40460.186310596699</v>
      </c>
      <c r="AP406" s="4">
        <v>41023.142782266557</v>
      </c>
      <c r="AQ406" s="4">
        <v>41226.274729605997</v>
      </c>
      <c r="AR406" s="4">
        <v>40914.945907625341</v>
      </c>
      <c r="AS406" s="4">
        <v>40964.013638216013</v>
      </c>
      <c r="AT406" s="4">
        <v>41359.820534380793</v>
      </c>
      <c r="AU406" s="4">
        <v>41844.537007807368</v>
      </c>
      <c r="AV406" s="4">
        <v>42540.322028921502</v>
      </c>
      <c r="AW406" s="4">
        <v>43439.041736918312</v>
      </c>
      <c r="AX406" s="4">
        <v>43768.126360672468</v>
      </c>
      <c r="AY406" s="4">
        <v>43971.215846427483</v>
      </c>
      <c r="AZ406" s="4">
        <v>44182.203944162749</v>
      </c>
      <c r="BA406" s="4">
        <v>44167.795046218293</v>
      </c>
      <c r="BB406" s="4">
        <v>44389.558723472277</v>
      </c>
    </row>
    <row r="407" spans="1:54" x14ac:dyDescent="0.3">
      <c r="A407" s="1" t="s">
        <v>53</v>
      </c>
      <c r="B407" s="1" t="s">
        <v>18</v>
      </c>
      <c r="C407" s="2" t="s">
        <v>137</v>
      </c>
      <c r="D407" s="4">
        <v>31205</v>
      </c>
      <c r="E407" s="4">
        <v>31512.741108245289</v>
      </c>
      <c r="F407" s="4">
        <v>31833.109423643789</v>
      </c>
      <c r="G407" s="4">
        <v>31796.516615160821</v>
      </c>
      <c r="H407" s="4">
        <v>30686.717502472951</v>
      </c>
      <c r="I407" s="4">
        <v>30247.801139343759</v>
      </c>
      <c r="J407" s="4">
        <v>30723.8277047548</v>
      </c>
      <c r="K407" s="4">
        <v>31015.2571492918</v>
      </c>
      <c r="L407" s="4">
        <v>32191.124943584251</v>
      </c>
      <c r="M407" s="4">
        <v>32974.362121177561</v>
      </c>
      <c r="N407" s="4">
        <v>35256.824253945037</v>
      </c>
      <c r="O407" s="4">
        <v>34876.359014724781</v>
      </c>
      <c r="P407" s="4">
        <v>34165.846183717556</v>
      </c>
      <c r="Q407" s="4">
        <v>33394.353109583528</v>
      </c>
      <c r="R407" s="4">
        <v>32552.269513334071</v>
      </c>
      <c r="S407" s="4">
        <v>32283.3598861137</v>
      </c>
      <c r="T407" s="4">
        <v>31941.367392802509</v>
      </c>
      <c r="U407" s="4">
        <v>31916.277288522029</v>
      </c>
      <c r="V407" s="4">
        <v>32791.287861745863</v>
      </c>
      <c r="W407" s="4">
        <v>33507.591256236497</v>
      </c>
      <c r="X407" s="4">
        <v>35222.615887187589</v>
      </c>
      <c r="Y407" s="4">
        <v>36263.97868306125</v>
      </c>
      <c r="Z407" s="4">
        <v>37365.867475396459</v>
      </c>
      <c r="AA407" s="4">
        <v>37294.145467506147</v>
      </c>
      <c r="AB407" s="4">
        <v>37605.799837590312</v>
      </c>
      <c r="AC407" s="4">
        <v>38061.633561974668</v>
      </c>
      <c r="AD407" s="4">
        <v>37902.595678493461</v>
      </c>
      <c r="AE407" s="4">
        <v>38112.83948977723</v>
      </c>
      <c r="AF407" s="4">
        <v>38565.788784458273</v>
      </c>
      <c r="AG407" s="4">
        <v>39420.93552162913</v>
      </c>
      <c r="AH407" s="4">
        <v>39556.772877605821</v>
      </c>
      <c r="AI407" s="4">
        <v>39258.243658389933</v>
      </c>
      <c r="AJ407" s="4">
        <v>39560.836647995733</v>
      </c>
      <c r="AK407" s="4">
        <v>39897.617522814027</v>
      </c>
      <c r="AL407" s="4">
        <v>40216.954654998437</v>
      </c>
      <c r="AM407" s="4">
        <v>40111.324443675127</v>
      </c>
      <c r="AN407" s="4">
        <v>40015.189300614591</v>
      </c>
      <c r="AO407" s="4">
        <v>40033.822474523877</v>
      </c>
      <c r="AP407" s="4">
        <v>40245.551052494433</v>
      </c>
      <c r="AQ407" s="4">
        <v>40803.193435166773</v>
      </c>
      <c r="AR407" s="4">
        <v>41004.54918656579</v>
      </c>
      <c r="AS407" s="4">
        <v>40696.729083043458</v>
      </c>
      <c r="AT407" s="4">
        <v>40746.63096120696</v>
      </c>
      <c r="AU407" s="4">
        <v>41137.313455818512</v>
      </c>
      <c r="AV407" s="4">
        <v>41615.339428419597</v>
      </c>
      <c r="AW407" s="4">
        <v>42303.659240461988</v>
      </c>
      <c r="AX407" s="4">
        <v>43192.930611973068</v>
      </c>
      <c r="AY407" s="4">
        <v>43518.539618371477</v>
      </c>
      <c r="AZ407" s="4">
        <v>43719.866521825577</v>
      </c>
      <c r="BA407" s="4">
        <v>43929.893277230643</v>
      </c>
      <c r="BB407" s="4">
        <v>43916.58854054429</v>
      </c>
    </row>
    <row r="408" spans="1:54" x14ac:dyDescent="0.3">
      <c r="A408" s="1" t="s">
        <v>53</v>
      </c>
      <c r="B408" s="1" t="s">
        <v>18</v>
      </c>
      <c r="C408" s="2" t="s">
        <v>138</v>
      </c>
      <c r="D408" s="4">
        <v>29803</v>
      </c>
      <c r="E408" s="4">
        <v>31252.372848245301</v>
      </c>
      <c r="F408" s="4">
        <v>31533.25186796562</v>
      </c>
      <c r="G408" s="4">
        <v>31690.716995652561</v>
      </c>
      <c r="H408" s="4">
        <v>31629.50988434516</v>
      </c>
      <c r="I408" s="4">
        <v>30535.558700720929</v>
      </c>
      <c r="J408" s="4">
        <v>30101.74153949719</v>
      </c>
      <c r="K408" s="4">
        <v>30565.187595002091</v>
      </c>
      <c r="L408" s="4">
        <v>30857.073172891982</v>
      </c>
      <c r="M408" s="4">
        <v>32019.50237359717</v>
      </c>
      <c r="N408" s="4">
        <v>32789.215160818843</v>
      </c>
      <c r="O408" s="4">
        <v>35044.490518746257</v>
      </c>
      <c r="P408" s="4">
        <v>34672.588615915811</v>
      </c>
      <c r="Q408" s="4">
        <v>33967.081465924857</v>
      </c>
      <c r="R408" s="4">
        <v>33207.705464338367</v>
      </c>
      <c r="S408" s="4">
        <v>32382.699357747199</v>
      </c>
      <c r="T408" s="4">
        <v>32119.74514904683</v>
      </c>
      <c r="U408" s="4">
        <v>31784.689277265192</v>
      </c>
      <c r="V408" s="4">
        <v>31764.414001225941</v>
      </c>
      <c r="W408" s="4">
        <v>32630.573746060451</v>
      </c>
      <c r="X408" s="4">
        <v>33341.608408767657</v>
      </c>
      <c r="Y408" s="4">
        <v>35038.820128251027</v>
      </c>
      <c r="Z408" s="4">
        <v>36070.433908586092</v>
      </c>
      <c r="AA408" s="4">
        <v>37162.539542930979</v>
      </c>
      <c r="AB408" s="4">
        <v>37096.134610864938</v>
      </c>
      <c r="AC408" s="4">
        <v>37406.631490809508</v>
      </c>
      <c r="AD408" s="4">
        <v>37857.423348785916</v>
      </c>
      <c r="AE408" s="4">
        <v>37702.346095419627</v>
      </c>
      <c r="AF408" s="4">
        <v>37910.43191772516</v>
      </c>
      <c r="AG408" s="4">
        <v>38360.073802260937</v>
      </c>
      <c r="AH408" s="4">
        <v>39203.245312173873</v>
      </c>
      <c r="AI408" s="4">
        <v>39338.03045402898</v>
      </c>
      <c r="AJ408" s="4">
        <v>39043.05710001148</v>
      </c>
      <c r="AK408" s="4">
        <v>39342.548666829789</v>
      </c>
      <c r="AL408" s="4">
        <v>39676.566137472088</v>
      </c>
      <c r="AM408" s="4">
        <v>39994.617786767572</v>
      </c>
      <c r="AN408" s="4">
        <v>39889.589099467346</v>
      </c>
      <c r="AO408" s="4">
        <v>39794.71230965884</v>
      </c>
      <c r="AP408" s="4">
        <v>39812.113702878421</v>
      </c>
      <c r="AQ408" s="4">
        <v>40023.07571565453</v>
      </c>
      <c r="AR408" s="4">
        <v>40575.470434507297</v>
      </c>
      <c r="AS408" s="4">
        <v>40775.122895711131</v>
      </c>
      <c r="AT408" s="4">
        <v>40470.88820498687</v>
      </c>
      <c r="AU408" s="4">
        <v>40521.631943898748</v>
      </c>
      <c r="AV408" s="4">
        <v>40907.254289504941</v>
      </c>
      <c r="AW408" s="4">
        <v>41378.659401333593</v>
      </c>
      <c r="AX408" s="4">
        <v>42059.512590019433</v>
      </c>
      <c r="AY408" s="4">
        <v>42939.311446365347</v>
      </c>
      <c r="AZ408" s="4">
        <v>43261.427582752804</v>
      </c>
      <c r="BA408" s="4">
        <v>43460.956395818277</v>
      </c>
      <c r="BB408" s="4">
        <v>43669.948432247897</v>
      </c>
    </row>
    <row r="409" spans="1:54" x14ac:dyDescent="0.3">
      <c r="A409" s="1" t="s">
        <v>53</v>
      </c>
      <c r="B409" s="1" t="s">
        <v>18</v>
      </c>
      <c r="C409" s="2" t="s">
        <v>139</v>
      </c>
      <c r="D409" s="4">
        <v>29069</v>
      </c>
      <c r="E409" s="4">
        <v>29846.094866424039</v>
      </c>
      <c r="F409" s="4">
        <v>31260.927278809071</v>
      </c>
      <c r="G409" s="4">
        <v>31386.183471239539</v>
      </c>
      <c r="H409" s="4">
        <v>31524.212988699081</v>
      </c>
      <c r="I409" s="4">
        <v>31457.387079645101</v>
      </c>
      <c r="J409" s="4">
        <v>30378.45701668286</v>
      </c>
      <c r="K409" s="4">
        <v>29949.753533549381</v>
      </c>
      <c r="L409" s="4">
        <v>30401.099162893839</v>
      </c>
      <c r="M409" s="4">
        <v>30693.429253663169</v>
      </c>
      <c r="N409" s="4">
        <v>31842.65022747808</v>
      </c>
      <c r="O409" s="4">
        <v>32600.868750539619</v>
      </c>
      <c r="P409" s="4">
        <v>34828.984805521497</v>
      </c>
      <c r="Q409" s="4">
        <v>34465.131593788159</v>
      </c>
      <c r="R409" s="4">
        <v>33764.37355345425</v>
      </c>
      <c r="S409" s="4">
        <v>33016.632767158088</v>
      </c>
      <c r="T409" s="4">
        <v>32208.095360091189</v>
      </c>
      <c r="U409" s="4">
        <v>31950.73025262255</v>
      </c>
      <c r="V409" s="4">
        <v>31622.264905421271</v>
      </c>
      <c r="W409" s="4">
        <v>31606.435737362252</v>
      </c>
      <c r="X409" s="4">
        <v>32463.555517290632</v>
      </c>
      <c r="Y409" s="4">
        <v>33169.074533290091</v>
      </c>
      <c r="Z409" s="4">
        <v>34848.336979827007</v>
      </c>
      <c r="AA409" s="4">
        <v>35870.075322912169</v>
      </c>
      <c r="AB409" s="4">
        <v>36952.258100535677</v>
      </c>
      <c r="AC409" s="4">
        <v>36890.917560124792</v>
      </c>
      <c r="AD409" s="4">
        <v>37200.056304263468</v>
      </c>
      <c r="AE409" s="4">
        <v>37645.66135090914</v>
      </c>
      <c r="AF409" s="4">
        <v>37494.299934941802</v>
      </c>
      <c r="AG409" s="4">
        <v>37700.062176136707</v>
      </c>
      <c r="AH409" s="4">
        <v>38146.186440567559</v>
      </c>
      <c r="AI409" s="4">
        <v>38977.34801510111</v>
      </c>
      <c r="AJ409" s="4">
        <v>39110.960546492592</v>
      </c>
      <c r="AK409" s="4">
        <v>38819.464087436689</v>
      </c>
      <c r="AL409" s="4">
        <v>39115.807177762683</v>
      </c>
      <c r="AM409" s="4">
        <v>39447.029992199903</v>
      </c>
      <c r="AN409" s="4">
        <v>39763.7513244207</v>
      </c>
      <c r="AO409" s="4">
        <v>39659.413640254039</v>
      </c>
      <c r="AP409" s="4">
        <v>39565.861174124388</v>
      </c>
      <c r="AQ409" s="4">
        <v>39582.137547092643</v>
      </c>
      <c r="AR409" s="4">
        <v>39792.32839865789</v>
      </c>
      <c r="AS409" s="4">
        <v>40339.479272413148</v>
      </c>
      <c r="AT409" s="4">
        <v>40537.436663350898</v>
      </c>
      <c r="AU409" s="4">
        <v>40236.798922015019</v>
      </c>
      <c r="AV409" s="4">
        <v>40288.332901049303</v>
      </c>
      <c r="AW409" s="4">
        <v>40668.908263873796</v>
      </c>
      <c r="AX409" s="4">
        <v>41133.715758328712</v>
      </c>
      <c r="AY409" s="4">
        <v>41807.057220850693</v>
      </c>
      <c r="AZ409" s="4">
        <v>42677.319307176418</v>
      </c>
      <c r="BA409" s="4">
        <v>42995.888031701077</v>
      </c>
      <c r="BB409" s="4">
        <v>43193.549486262833</v>
      </c>
    </row>
    <row r="410" spans="1:54" x14ac:dyDescent="0.3">
      <c r="A410" s="1" t="s">
        <v>53</v>
      </c>
      <c r="B410" s="1" t="s">
        <v>18</v>
      </c>
      <c r="C410" s="2" t="s">
        <v>140</v>
      </c>
      <c r="D410" s="4">
        <v>27989</v>
      </c>
      <c r="E410" s="4">
        <v>29095.953180301371</v>
      </c>
      <c r="F410" s="4">
        <v>29845.130443869079</v>
      </c>
      <c r="G410" s="4">
        <v>31094.68331658742</v>
      </c>
      <c r="H410" s="4">
        <v>31203.88004922519</v>
      </c>
      <c r="I410" s="4">
        <v>31340.492667637111</v>
      </c>
      <c r="J410" s="4">
        <v>31267.7991244533</v>
      </c>
      <c r="K410" s="4">
        <v>30204.17977633093</v>
      </c>
      <c r="L410" s="4">
        <v>29780.921707620961</v>
      </c>
      <c r="M410" s="4">
        <v>30220.49473829109</v>
      </c>
      <c r="N410" s="4">
        <v>30513.224074305512</v>
      </c>
      <c r="O410" s="4">
        <v>31650.645238971141</v>
      </c>
      <c r="P410" s="4">
        <v>32397.126547149339</v>
      </c>
      <c r="Q410" s="4">
        <v>34597.319916117332</v>
      </c>
      <c r="R410" s="4">
        <v>34241.15620894637</v>
      </c>
      <c r="S410" s="4">
        <v>33545.19802212889</v>
      </c>
      <c r="T410" s="4">
        <v>32808.921208027212</v>
      </c>
      <c r="U410" s="4">
        <v>32016.557984798459</v>
      </c>
      <c r="V410" s="4">
        <v>31764.553900701121</v>
      </c>
      <c r="W410" s="4">
        <v>31442.48465605166</v>
      </c>
      <c r="X410" s="4">
        <v>31430.7759221989</v>
      </c>
      <c r="Y410" s="4">
        <v>32278.437194504411</v>
      </c>
      <c r="Z410" s="4">
        <v>32978.030567608257</v>
      </c>
      <c r="AA410" s="4">
        <v>34638.735512429717</v>
      </c>
      <c r="AB410" s="4">
        <v>35650.174576465113</v>
      </c>
      <c r="AC410" s="4">
        <v>36721.941689204003</v>
      </c>
      <c r="AD410" s="4">
        <v>36665.404592563907</v>
      </c>
      <c r="AE410" s="4">
        <v>36972.871062968246</v>
      </c>
      <c r="AF410" s="4">
        <v>37413.011014336997</v>
      </c>
      <c r="AG410" s="4">
        <v>37265.18791700228</v>
      </c>
      <c r="AH410" s="4">
        <v>37468.434745976287</v>
      </c>
      <c r="AI410" s="4">
        <v>37910.725917445809</v>
      </c>
      <c r="AJ410" s="4">
        <v>38729.628195699137</v>
      </c>
      <c r="AK410" s="4">
        <v>38861.948427974778</v>
      </c>
      <c r="AL410" s="4">
        <v>38573.994249538468</v>
      </c>
      <c r="AM410" s="4">
        <v>38867.10235138666</v>
      </c>
      <c r="AN410" s="4">
        <v>39195.435059785021</v>
      </c>
      <c r="AO410" s="4">
        <v>39510.700981233247</v>
      </c>
      <c r="AP410" s="4">
        <v>39407.186344092734</v>
      </c>
      <c r="AQ410" s="4">
        <v>39315.050507401553</v>
      </c>
      <c r="AR410" s="4">
        <v>39330.298130926567</v>
      </c>
      <c r="AS410" s="4">
        <v>39539.632663038123</v>
      </c>
      <c r="AT410" s="4">
        <v>40081.359585401573</v>
      </c>
      <c r="AU410" s="4">
        <v>40277.556335733658</v>
      </c>
      <c r="AV410" s="4">
        <v>39980.610483270088</v>
      </c>
      <c r="AW410" s="4">
        <v>40032.855552063513</v>
      </c>
      <c r="AX410" s="4">
        <v>40408.275346824194</v>
      </c>
      <c r="AY410" s="4">
        <v>40866.364452311973</v>
      </c>
      <c r="AZ410" s="4">
        <v>41531.938470344387</v>
      </c>
      <c r="BA410" s="4">
        <v>42392.32942881449</v>
      </c>
      <c r="BB410" s="4">
        <v>42707.200307272258</v>
      </c>
    </row>
    <row r="411" spans="1:54" x14ac:dyDescent="0.3">
      <c r="A411" s="1" t="s">
        <v>53</v>
      </c>
      <c r="B411" s="1" t="s">
        <v>18</v>
      </c>
      <c r="C411" s="2" t="s">
        <v>141</v>
      </c>
      <c r="D411" s="4">
        <v>27404</v>
      </c>
      <c r="E411" s="4">
        <v>28001.564711791529</v>
      </c>
      <c r="F411" s="4">
        <v>29079.00763756394</v>
      </c>
      <c r="G411" s="4">
        <v>29674.963140833868</v>
      </c>
      <c r="H411" s="4">
        <v>30891.098695340479</v>
      </c>
      <c r="I411" s="4">
        <v>31001.36849824664</v>
      </c>
      <c r="J411" s="4">
        <v>31135.953001800979</v>
      </c>
      <c r="K411" s="4">
        <v>31057.84386466377</v>
      </c>
      <c r="L411" s="4">
        <v>30009.968225522691</v>
      </c>
      <c r="M411" s="4">
        <v>29592.424973109941</v>
      </c>
      <c r="N411" s="4">
        <v>30020.572676061511</v>
      </c>
      <c r="O411" s="4">
        <v>30315.004167286039</v>
      </c>
      <c r="P411" s="4">
        <v>31440.021595965962</v>
      </c>
      <c r="Q411" s="4">
        <v>32174.412035069068</v>
      </c>
      <c r="R411" s="4">
        <v>34345.793418977919</v>
      </c>
      <c r="S411" s="4">
        <v>33996.992470896017</v>
      </c>
      <c r="T411" s="4">
        <v>33305.978227989493</v>
      </c>
      <c r="U411" s="4">
        <v>32581.061749389821</v>
      </c>
      <c r="V411" s="4">
        <v>31804.626820849549</v>
      </c>
      <c r="W411" s="4">
        <v>31557.786816494339</v>
      </c>
      <c r="X411" s="4">
        <v>31241.9522719181</v>
      </c>
      <c r="Y411" s="4">
        <v>31234.047982737069</v>
      </c>
      <c r="Z411" s="4">
        <v>32071.831112748001</v>
      </c>
      <c r="AA411" s="4">
        <v>32765.08671590421</v>
      </c>
      <c r="AB411" s="4">
        <v>34406.545706102457</v>
      </c>
      <c r="AC411" s="4">
        <v>35407.180386354943</v>
      </c>
      <c r="AD411" s="4">
        <v>36467.939403165903</v>
      </c>
      <c r="AE411" s="4">
        <v>36415.90416552603</v>
      </c>
      <c r="AF411" s="4">
        <v>36721.351533750822</v>
      </c>
      <c r="AG411" s="4">
        <v>37155.735635599252</v>
      </c>
      <c r="AH411" s="4">
        <v>37011.297593262563</v>
      </c>
      <c r="AI411" s="4">
        <v>37211.852768622222</v>
      </c>
      <c r="AJ411" s="4">
        <v>37649.991791045468</v>
      </c>
      <c r="AK411" s="4">
        <v>38456.384597554628</v>
      </c>
      <c r="AL411" s="4">
        <v>38587.325052980872</v>
      </c>
      <c r="AM411" s="4">
        <v>38303.03290628417</v>
      </c>
      <c r="AN411" s="4">
        <v>38592.83265136004</v>
      </c>
      <c r="AO411" s="4">
        <v>38918.171550791587</v>
      </c>
      <c r="AP411" s="4">
        <v>39231.829090611624</v>
      </c>
      <c r="AQ411" s="4">
        <v>39129.26441014406</v>
      </c>
      <c r="AR411" s="4">
        <v>39038.62324298048</v>
      </c>
      <c r="AS411" s="4">
        <v>39052.922058315358</v>
      </c>
      <c r="AT411" s="4">
        <v>39261.277935084188</v>
      </c>
      <c r="AU411" s="4">
        <v>39797.350796174367</v>
      </c>
      <c r="AV411" s="4">
        <v>39991.692484050909</v>
      </c>
      <c r="AW411" s="4">
        <v>39698.533820364028</v>
      </c>
      <c r="AX411" s="4">
        <v>39751.390591407056</v>
      </c>
      <c r="AY411" s="4">
        <v>40121.521228391823</v>
      </c>
      <c r="AZ411" s="4">
        <v>40572.747139025843</v>
      </c>
      <c r="BA411" s="4">
        <v>41230.259242021471</v>
      </c>
      <c r="BB411" s="4">
        <v>42080.397226515983</v>
      </c>
    </row>
    <row r="412" spans="1:54" x14ac:dyDescent="0.3">
      <c r="A412" s="1" t="s">
        <v>53</v>
      </c>
      <c r="B412" s="1" t="s">
        <v>18</v>
      </c>
      <c r="C412" s="2" t="s">
        <v>142</v>
      </c>
      <c r="D412" s="4">
        <v>26744</v>
      </c>
      <c r="E412" s="4">
        <v>27390.825643837041</v>
      </c>
      <c r="F412" s="4">
        <v>27974.03468266104</v>
      </c>
      <c r="G412" s="4">
        <v>28900.929205740129</v>
      </c>
      <c r="H412" s="4">
        <v>29472.046302089999</v>
      </c>
      <c r="I412" s="4">
        <v>30671.64019274796</v>
      </c>
      <c r="J412" s="4">
        <v>30783.033051366601</v>
      </c>
      <c r="K412" s="4">
        <v>30916.35061722414</v>
      </c>
      <c r="L412" s="4">
        <v>30833.974479855409</v>
      </c>
      <c r="M412" s="4">
        <v>29802.452096331159</v>
      </c>
      <c r="N412" s="4">
        <v>29391.272986142059</v>
      </c>
      <c r="O412" s="4">
        <v>29810.24739668395</v>
      </c>
      <c r="P412" s="4">
        <v>30106.370175833061</v>
      </c>
      <c r="Q412" s="4">
        <v>31219.08872073115</v>
      </c>
      <c r="R412" s="4">
        <v>31941.694230409219</v>
      </c>
      <c r="S412" s="4">
        <v>34084.528737259927</v>
      </c>
      <c r="T412" s="4">
        <v>33743.030415765214</v>
      </c>
      <c r="U412" s="4">
        <v>33057.23917733429</v>
      </c>
      <c r="V412" s="4">
        <v>32343.630768958679</v>
      </c>
      <c r="W412" s="4">
        <v>31582.848982311931</v>
      </c>
      <c r="X412" s="4">
        <v>31341.139013828692</v>
      </c>
      <c r="Y412" s="4">
        <v>31031.49066691297</v>
      </c>
      <c r="Z412" s="4">
        <v>31027.30669261784</v>
      </c>
      <c r="AA412" s="4">
        <v>31855.373546416002</v>
      </c>
      <c r="AB412" s="4">
        <v>32542.357263456961</v>
      </c>
      <c r="AC412" s="4">
        <v>34164.735311292927</v>
      </c>
      <c r="AD412" s="4">
        <v>35154.628831678041</v>
      </c>
      <c r="AE412" s="4">
        <v>36204.385092237098</v>
      </c>
      <c r="AF412" s="4">
        <v>36156.666371979503</v>
      </c>
      <c r="AG412" s="4">
        <v>36460.039250976333</v>
      </c>
      <c r="AH412" s="4">
        <v>36888.743694097073</v>
      </c>
      <c r="AI412" s="4">
        <v>36747.629078016871</v>
      </c>
      <c r="AJ412" s="4">
        <v>36945.564901454578</v>
      </c>
      <c r="AK412" s="4">
        <v>37379.581432483988</v>
      </c>
      <c r="AL412" s="4">
        <v>38173.758126418426</v>
      </c>
      <c r="AM412" s="4">
        <v>38303.444686233117</v>
      </c>
      <c r="AN412" s="4">
        <v>38022.934943854729</v>
      </c>
      <c r="AO412" s="4">
        <v>38309.601887268967</v>
      </c>
      <c r="AP412" s="4">
        <v>38632.087508513359</v>
      </c>
      <c r="AQ412" s="4">
        <v>38944.203240546492</v>
      </c>
      <c r="AR412" s="4">
        <v>38842.73778881249</v>
      </c>
      <c r="AS412" s="4">
        <v>38753.68723862691</v>
      </c>
      <c r="AT412" s="4">
        <v>38767.186783643381</v>
      </c>
      <c r="AU412" s="4">
        <v>38974.591734154761</v>
      </c>
      <c r="AV412" s="4">
        <v>39505.091786426347</v>
      </c>
      <c r="AW412" s="4">
        <v>39697.63001617261</v>
      </c>
      <c r="AX412" s="4">
        <v>39408.261631313282</v>
      </c>
      <c r="AY412" s="4">
        <v>39461.701639885963</v>
      </c>
      <c r="AZ412" s="4">
        <v>39826.645482952626</v>
      </c>
      <c r="BA412" s="4">
        <v>40271.142049649672</v>
      </c>
      <c r="BB412" s="4">
        <v>40920.672209559401</v>
      </c>
    </row>
    <row r="413" spans="1:54" x14ac:dyDescent="0.3">
      <c r="A413" s="1" t="s">
        <v>53</v>
      </c>
      <c r="B413" s="1" t="s">
        <v>18</v>
      </c>
      <c r="C413" s="2" t="s">
        <v>143</v>
      </c>
      <c r="D413" s="4">
        <v>25884</v>
      </c>
      <c r="E413" s="4">
        <v>26710.435055019101</v>
      </c>
      <c r="F413" s="4">
        <v>27337.787224802421</v>
      </c>
      <c r="G413" s="4">
        <v>27789.277775852901</v>
      </c>
      <c r="H413" s="4">
        <v>28687.145726182422</v>
      </c>
      <c r="I413" s="4">
        <v>29249.034549382272</v>
      </c>
      <c r="J413" s="4">
        <v>30431.762905847849</v>
      </c>
      <c r="K413" s="4">
        <v>30544.54419795431</v>
      </c>
      <c r="L413" s="4">
        <v>30677.05719293634</v>
      </c>
      <c r="M413" s="4">
        <v>30591.198920423809</v>
      </c>
      <c r="N413" s="4">
        <v>29576.485431721831</v>
      </c>
      <c r="O413" s="4">
        <v>29173.322894971669</v>
      </c>
      <c r="P413" s="4">
        <v>29583.39675943938</v>
      </c>
      <c r="Q413" s="4">
        <v>29880.83617168244</v>
      </c>
      <c r="R413" s="4">
        <v>30980.945804034971</v>
      </c>
      <c r="S413" s="4">
        <v>31691.775776022121</v>
      </c>
      <c r="T413" s="4">
        <v>33805.785079856149</v>
      </c>
      <c r="U413" s="4">
        <v>33471.437884892868</v>
      </c>
      <c r="V413" s="4">
        <v>32791.166274018433</v>
      </c>
      <c r="W413" s="4">
        <v>32088.825912235981</v>
      </c>
      <c r="X413" s="4">
        <v>31343.444464200322</v>
      </c>
      <c r="Y413" s="4">
        <v>31106.778757729229</v>
      </c>
      <c r="Z413" s="4">
        <v>30803.258941329041</v>
      </c>
      <c r="AA413" s="4">
        <v>30802.63859538301</v>
      </c>
      <c r="AB413" s="4">
        <v>31620.889281223881</v>
      </c>
      <c r="AC413" s="4">
        <v>32301.401711611408</v>
      </c>
      <c r="AD413" s="4">
        <v>33904.390374333649</v>
      </c>
      <c r="AE413" s="4">
        <v>34883.274905114777</v>
      </c>
      <c r="AF413" s="4">
        <v>35921.704397993948</v>
      </c>
      <c r="AG413" s="4">
        <v>35878.046145124761</v>
      </c>
      <c r="AH413" s="4">
        <v>36179.16466182749</v>
      </c>
      <c r="AI413" s="4">
        <v>36602.124858717303</v>
      </c>
      <c r="AJ413" s="4">
        <v>36464.257450757883</v>
      </c>
      <c r="AK413" s="4">
        <v>36659.566879499238</v>
      </c>
      <c r="AL413" s="4">
        <v>37089.362173700712</v>
      </c>
      <c r="AM413" s="4">
        <v>37871.419928072981</v>
      </c>
      <c r="AN413" s="4">
        <v>37999.91751538626</v>
      </c>
      <c r="AO413" s="4">
        <v>37723.333455949061</v>
      </c>
      <c r="AP413" s="4">
        <v>38006.920879054502</v>
      </c>
      <c r="AQ413" s="4">
        <v>38326.55290986575</v>
      </c>
      <c r="AR413" s="4">
        <v>38637.047275986173</v>
      </c>
      <c r="AS413" s="4">
        <v>38536.793915702692</v>
      </c>
      <c r="AT413" s="4">
        <v>38449.391003219302</v>
      </c>
      <c r="AU413" s="4">
        <v>38462.185213374083</v>
      </c>
      <c r="AV413" s="4">
        <v>38668.558901375764</v>
      </c>
      <c r="AW413" s="4">
        <v>39193.385855064284</v>
      </c>
      <c r="AX413" s="4">
        <v>39384.079451180769</v>
      </c>
      <c r="AY413" s="4">
        <v>39098.537140884007</v>
      </c>
      <c r="AZ413" s="4">
        <v>39152.479737020178</v>
      </c>
      <c r="BA413" s="4">
        <v>39512.220555162341</v>
      </c>
      <c r="BB413" s="4">
        <v>39949.988553624011</v>
      </c>
    </row>
    <row r="414" spans="1:54" x14ac:dyDescent="0.3">
      <c r="A414" s="1" t="s">
        <v>53</v>
      </c>
      <c r="B414" s="1" t="s">
        <v>18</v>
      </c>
      <c r="C414" s="2" t="s">
        <v>144</v>
      </c>
      <c r="D414" s="4">
        <v>25002</v>
      </c>
      <c r="E414" s="4">
        <v>25818.46016129867</v>
      </c>
      <c r="F414" s="4">
        <v>26633.76361552154</v>
      </c>
      <c r="G414" s="4">
        <v>27131.872780347869</v>
      </c>
      <c r="H414" s="4">
        <v>27567.034522706541</v>
      </c>
      <c r="I414" s="4">
        <v>28450.245648651831</v>
      </c>
      <c r="J414" s="4">
        <v>29002.73824080962</v>
      </c>
      <c r="K414" s="4">
        <v>30168.714310568459</v>
      </c>
      <c r="L414" s="4">
        <v>30283.127077259011</v>
      </c>
      <c r="M414" s="4">
        <v>30415.152452948969</v>
      </c>
      <c r="N414" s="4">
        <v>30326.582057509109</v>
      </c>
      <c r="O414" s="4">
        <v>29330.22945319413</v>
      </c>
      <c r="P414" s="4">
        <v>28935.074229081929</v>
      </c>
      <c r="Q414" s="4">
        <v>29336.355603585958</v>
      </c>
      <c r="R414" s="4">
        <v>29634.63646572033</v>
      </c>
      <c r="S414" s="4">
        <v>30721.697058532569</v>
      </c>
      <c r="T414" s="4">
        <v>31420.69309033404</v>
      </c>
      <c r="U414" s="4">
        <v>33505.409065561777</v>
      </c>
      <c r="V414" s="4">
        <v>33178.070910072784</v>
      </c>
      <c r="W414" s="4">
        <v>32503.675115097241</v>
      </c>
      <c r="X414" s="4">
        <v>31812.607310495881</v>
      </c>
      <c r="Y414" s="4">
        <v>31082.412955917949</v>
      </c>
      <c r="Z414" s="4">
        <v>30850.73427261852</v>
      </c>
      <c r="AA414" s="4">
        <v>30553.3177196324</v>
      </c>
      <c r="AB414" s="4">
        <v>30556.076171732901</v>
      </c>
      <c r="AC414" s="4">
        <v>31364.293027625248</v>
      </c>
      <c r="AD414" s="4">
        <v>32038.015270102729</v>
      </c>
      <c r="AE414" s="4">
        <v>33621.111714758437</v>
      </c>
      <c r="AF414" s="4">
        <v>34588.597368665753</v>
      </c>
      <c r="AG414" s="4">
        <v>35615.2623719205</v>
      </c>
      <c r="AH414" s="4">
        <v>35575.405269009469</v>
      </c>
      <c r="AI414" s="4">
        <v>35874.062192260302</v>
      </c>
      <c r="AJ414" s="4">
        <v>36291.182003626069</v>
      </c>
      <c r="AK414" s="4">
        <v>36156.504061456733</v>
      </c>
      <c r="AL414" s="4">
        <v>36349.181565209299</v>
      </c>
      <c r="AM414" s="4">
        <v>36774.631184769969</v>
      </c>
      <c r="AN414" s="4">
        <v>37544.610051517302</v>
      </c>
      <c r="AO414" s="4">
        <v>37671.964206669341</v>
      </c>
      <c r="AP414" s="4">
        <v>37399.455936054903</v>
      </c>
      <c r="AQ414" s="4">
        <v>37679.962238009983</v>
      </c>
      <c r="AR414" s="4">
        <v>37996.675466558248</v>
      </c>
      <c r="AS414" s="4">
        <v>38305.399683212723</v>
      </c>
      <c r="AT414" s="4">
        <v>38206.451762734163</v>
      </c>
      <c r="AU414" s="4">
        <v>38120.732933748201</v>
      </c>
      <c r="AV414" s="4">
        <v>38132.892006421389</v>
      </c>
      <c r="AW414" s="4">
        <v>38338.106195490371</v>
      </c>
      <c r="AX414" s="4">
        <v>38857.085104759419</v>
      </c>
      <c r="AY414" s="4">
        <v>39045.85597192838</v>
      </c>
      <c r="AZ414" s="4">
        <v>38764.190812427783</v>
      </c>
      <c r="BA414" s="4">
        <v>38818.535720493092</v>
      </c>
      <c r="BB414" s="4">
        <v>39173.016017182097</v>
      </c>
    </row>
    <row r="415" spans="1:54" x14ac:dyDescent="0.3">
      <c r="A415" s="1" t="s">
        <v>53</v>
      </c>
      <c r="B415" s="1" t="s">
        <v>18</v>
      </c>
      <c r="C415" s="2" t="s">
        <v>145</v>
      </c>
      <c r="D415" s="4">
        <v>25003</v>
      </c>
      <c r="E415" s="4">
        <v>24894.165963954059</v>
      </c>
      <c r="F415" s="4">
        <v>25698.76190145126</v>
      </c>
      <c r="G415" s="4">
        <v>26396.290731623791</v>
      </c>
      <c r="H415" s="4">
        <v>26875.212291545751</v>
      </c>
      <c r="I415" s="4">
        <v>27307.509379433999</v>
      </c>
      <c r="J415" s="4">
        <v>28176.202352159959</v>
      </c>
      <c r="K415" s="4">
        <v>28720.053957064909</v>
      </c>
      <c r="L415" s="4">
        <v>29869.570265133461</v>
      </c>
      <c r="M415" s="4">
        <v>29986.2970742547</v>
      </c>
      <c r="N415" s="4">
        <v>30118.630264609561</v>
      </c>
      <c r="O415" s="4">
        <v>30029.617873942931</v>
      </c>
      <c r="P415" s="4">
        <v>29052.454334361679</v>
      </c>
      <c r="Q415" s="4">
        <v>28665.75410725945</v>
      </c>
      <c r="R415" s="4">
        <v>29058.6092493797</v>
      </c>
      <c r="S415" s="4">
        <v>29357.522132655551</v>
      </c>
      <c r="T415" s="4">
        <v>30431.114426126991</v>
      </c>
      <c r="U415" s="4">
        <v>31118.362429072509</v>
      </c>
      <c r="V415" s="4">
        <v>33173.05169611772</v>
      </c>
      <c r="W415" s="4">
        <v>32852.975498763219</v>
      </c>
      <c r="X415" s="4">
        <v>32185.286764443648</v>
      </c>
      <c r="Y415" s="4">
        <v>31505.933121889109</v>
      </c>
      <c r="Z415" s="4">
        <v>30791.140938187658</v>
      </c>
      <c r="AA415" s="4">
        <v>30564.680241808721</v>
      </c>
      <c r="AB415" s="4">
        <v>30273.599811937729</v>
      </c>
      <c r="AC415" s="4">
        <v>30279.696760573039</v>
      </c>
      <c r="AD415" s="4">
        <v>31077.61260128986</v>
      </c>
      <c r="AE415" s="4">
        <v>31744.20732320899</v>
      </c>
      <c r="AF415" s="4">
        <v>33306.706011424627</v>
      </c>
      <c r="AG415" s="4">
        <v>34262.350780982481</v>
      </c>
      <c r="AH415" s="4">
        <v>35276.759647058367</v>
      </c>
      <c r="AI415" s="4">
        <v>35240.606330196482</v>
      </c>
      <c r="AJ415" s="4">
        <v>35536.684307696923</v>
      </c>
      <c r="AK415" s="4">
        <v>35947.936342834168</v>
      </c>
      <c r="AL415" s="4">
        <v>35816.564216687519</v>
      </c>
      <c r="AM415" s="4">
        <v>36006.711715179074</v>
      </c>
      <c r="AN415" s="4">
        <v>36427.73560395847</v>
      </c>
      <c r="AO415" s="4">
        <v>37185.647694543382</v>
      </c>
      <c r="AP415" s="4">
        <v>37311.971375030524</v>
      </c>
      <c r="AQ415" s="4">
        <v>37043.81509231298</v>
      </c>
      <c r="AR415" s="4">
        <v>37321.256431062597</v>
      </c>
      <c r="AS415" s="4">
        <v>37634.99039837077</v>
      </c>
      <c r="AT415" s="4">
        <v>37941.796147577239</v>
      </c>
      <c r="AU415" s="4">
        <v>37844.322183678312</v>
      </c>
      <c r="AV415" s="4">
        <v>37760.392916244549</v>
      </c>
      <c r="AW415" s="4">
        <v>37772.04058818709</v>
      </c>
      <c r="AX415" s="4">
        <v>37975.981323277447</v>
      </c>
      <c r="AY415" s="4">
        <v>38488.900463384169</v>
      </c>
      <c r="AZ415" s="4">
        <v>38675.689439153553</v>
      </c>
      <c r="BA415" s="4">
        <v>38398.048463576248</v>
      </c>
      <c r="BB415" s="4">
        <v>38452.732141307068</v>
      </c>
    </row>
    <row r="416" spans="1:54" x14ac:dyDescent="0.3">
      <c r="A416" s="1" t="s">
        <v>53</v>
      </c>
      <c r="B416" s="1" t="s">
        <v>18</v>
      </c>
      <c r="C416" s="2" t="s">
        <v>146</v>
      </c>
      <c r="D416" s="4">
        <v>24608</v>
      </c>
      <c r="E416" s="4">
        <v>24850.712655077648</v>
      </c>
      <c r="F416" s="4">
        <v>24742.684957035279</v>
      </c>
      <c r="G416" s="4">
        <v>25433.442684370879</v>
      </c>
      <c r="H416" s="4">
        <v>26113.37959284825</v>
      </c>
      <c r="I416" s="4">
        <v>26584.766803355589</v>
      </c>
      <c r="J416" s="4">
        <v>27013.482249342771</v>
      </c>
      <c r="K416" s="4">
        <v>27867.51991078709</v>
      </c>
      <c r="L416" s="4">
        <v>28402.806121933951</v>
      </c>
      <c r="M416" s="4">
        <v>29535.415638109938</v>
      </c>
      <c r="N416" s="4">
        <v>29654.430330520619</v>
      </c>
      <c r="O416" s="4">
        <v>29788.108737975668</v>
      </c>
      <c r="P416" s="4">
        <v>29699.00212410582</v>
      </c>
      <c r="Q416" s="4">
        <v>28741.236097725581</v>
      </c>
      <c r="R416" s="4">
        <v>28362.97579096166</v>
      </c>
      <c r="S416" s="4">
        <v>28747.337700942</v>
      </c>
      <c r="T416" s="4">
        <v>29046.263418256309</v>
      </c>
      <c r="U416" s="4">
        <v>30105.514841504071</v>
      </c>
      <c r="V416" s="4">
        <v>30780.708473553608</v>
      </c>
      <c r="W416" s="4">
        <v>32804.077420145113</v>
      </c>
      <c r="X416" s="4">
        <v>32491.25417019218</v>
      </c>
      <c r="Y416" s="4">
        <v>31830.939100011259</v>
      </c>
      <c r="Z416" s="4">
        <v>31163.61273525361</v>
      </c>
      <c r="AA416" s="4">
        <v>30464.33032457186</v>
      </c>
      <c r="AB416" s="4">
        <v>30243.13712563079</v>
      </c>
      <c r="AC416" s="4">
        <v>29958.44823253838</v>
      </c>
      <c r="AD416" s="4">
        <v>29967.619906093489</v>
      </c>
      <c r="AE416" s="4">
        <v>30754.623343922322</v>
      </c>
      <c r="AF416" s="4">
        <v>31413.446654451069</v>
      </c>
      <c r="AG416" s="4">
        <v>32954.178851707613</v>
      </c>
      <c r="AH416" s="4">
        <v>33897.20505174002</v>
      </c>
      <c r="AI416" s="4">
        <v>34898.519026040551</v>
      </c>
      <c r="AJ416" s="4">
        <v>34865.841341875857</v>
      </c>
      <c r="AK416" s="4">
        <v>35159.036617634403</v>
      </c>
      <c r="AL416" s="4">
        <v>35564.199142059188</v>
      </c>
      <c r="AM416" s="4">
        <v>35436.173000914227</v>
      </c>
      <c r="AN416" s="4">
        <v>35623.74544808059</v>
      </c>
      <c r="AO416" s="4">
        <v>36040.052684352071</v>
      </c>
      <c r="AP416" s="4">
        <v>36785.621836159509</v>
      </c>
      <c r="AQ416" s="4">
        <v>36910.874025215096</v>
      </c>
      <c r="AR416" s="4">
        <v>36647.286354421733</v>
      </c>
      <c r="AS416" s="4">
        <v>36921.49519971753</v>
      </c>
      <c r="AT416" s="4">
        <v>37231.999973673483</v>
      </c>
      <c r="AU416" s="4">
        <v>37536.553737521353</v>
      </c>
      <c r="AV416" s="4">
        <v>37440.647929700906</v>
      </c>
      <c r="AW416" s="4">
        <v>37358.542207064107</v>
      </c>
      <c r="AX416" s="4">
        <v>37369.716647985762</v>
      </c>
      <c r="AY416" s="4">
        <v>37572.137474974777</v>
      </c>
      <c r="AZ416" s="4">
        <v>38078.581058599753</v>
      </c>
      <c r="BA416" s="4">
        <v>38263.214168137572</v>
      </c>
      <c r="BB416" s="4">
        <v>37989.755821153529</v>
      </c>
    </row>
    <row r="417" spans="1:54" x14ac:dyDescent="0.3">
      <c r="A417" s="1" t="s">
        <v>53</v>
      </c>
      <c r="B417" s="1" t="s">
        <v>18</v>
      </c>
      <c r="C417" s="2" t="s">
        <v>147</v>
      </c>
      <c r="D417" s="4">
        <v>23987</v>
      </c>
      <c r="E417" s="4">
        <v>24421.544316449399</v>
      </c>
      <c r="F417" s="4">
        <v>24661.048654681199</v>
      </c>
      <c r="G417" s="4">
        <v>24461.86106404426</v>
      </c>
      <c r="H417" s="4">
        <v>25132.22350893815</v>
      </c>
      <c r="I417" s="4">
        <v>25804.500797883189</v>
      </c>
      <c r="J417" s="4">
        <v>26267.56222369663</v>
      </c>
      <c r="K417" s="4">
        <v>26692.103474396859</v>
      </c>
      <c r="L417" s="4">
        <v>27531.17126676282</v>
      </c>
      <c r="M417" s="4">
        <v>28057.610865636809</v>
      </c>
      <c r="N417" s="4">
        <v>29172.71546726923</v>
      </c>
      <c r="O417" s="4">
        <v>29294.484192382832</v>
      </c>
      <c r="P417" s="4">
        <v>29428.967555168929</v>
      </c>
      <c r="Q417" s="4">
        <v>29339.621655788051</v>
      </c>
      <c r="R417" s="4">
        <v>28401.003625520309</v>
      </c>
      <c r="S417" s="4">
        <v>28030.862725623309</v>
      </c>
      <c r="T417" s="4">
        <v>28406.513283770972</v>
      </c>
      <c r="U417" s="4">
        <v>28704.67046828103</v>
      </c>
      <c r="V417" s="4">
        <v>29748.660035393081</v>
      </c>
      <c r="W417" s="4">
        <v>30411.402654651909</v>
      </c>
      <c r="X417" s="4">
        <v>32402.22674833539</v>
      </c>
      <c r="Y417" s="4">
        <v>32096.44751817334</v>
      </c>
      <c r="Z417" s="4">
        <v>31443.97799431872</v>
      </c>
      <c r="AA417" s="4">
        <v>30788.799121326381</v>
      </c>
      <c r="AB417" s="4">
        <v>30104.919819029768</v>
      </c>
      <c r="AC417" s="4">
        <v>29888.87230355553</v>
      </c>
      <c r="AD417" s="4">
        <v>29610.45733314813</v>
      </c>
      <c r="AE417" s="4">
        <v>29622.30621276208</v>
      </c>
      <c r="AF417" s="4">
        <v>30397.739104743821</v>
      </c>
      <c r="AG417" s="4">
        <v>31048.101234610818</v>
      </c>
      <c r="AH417" s="4">
        <v>32565.930791350929</v>
      </c>
      <c r="AI417" s="4">
        <v>33495.548099263608</v>
      </c>
      <c r="AJ417" s="4">
        <v>34482.918694701388</v>
      </c>
      <c r="AK417" s="4">
        <v>34453.409769553517</v>
      </c>
      <c r="AL417" s="4">
        <v>34743.375028578273</v>
      </c>
      <c r="AM417" s="4">
        <v>35142.195068404217</v>
      </c>
      <c r="AN417" s="4">
        <v>35017.480854690832</v>
      </c>
      <c r="AO417" s="4">
        <v>35202.37171896053</v>
      </c>
      <c r="AP417" s="4">
        <v>35613.612312495119</v>
      </c>
      <c r="AQ417" s="4">
        <v>36346.522184017427</v>
      </c>
      <c r="AR417" s="4">
        <v>36470.582194131654</v>
      </c>
      <c r="AS417" s="4">
        <v>36211.683409615092</v>
      </c>
      <c r="AT417" s="4">
        <v>36482.426655427211</v>
      </c>
      <c r="AU417" s="4">
        <v>36789.39127878836</v>
      </c>
      <c r="AV417" s="4">
        <v>37091.300532675094</v>
      </c>
      <c r="AW417" s="4">
        <v>36996.990274483433</v>
      </c>
      <c r="AX417" s="4">
        <v>36916.68055779719</v>
      </c>
      <c r="AY417" s="4">
        <v>36927.369790538803</v>
      </c>
      <c r="AZ417" s="4">
        <v>37127.982528392116</v>
      </c>
      <c r="BA417" s="4">
        <v>37627.509825855886</v>
      </c>
      <c r="BB417" s="4">
        <v>37809.780932140056</v>
      </c>
    </row>
    <row r="418" spans="1:54" x14ac:dyDescent="0.3">
      <c r="A418" s="1" t="s">
        <v>53</v>
      </c>
      <c r="B418" s="1" t="s">
        <v>18</v>
      </c>
      <c r="C418" s="2" t="s">
        <v>148</v>
      </c>
      <c r="D418" s="4">
        <v>23428</v>
      </c>
      <c r="E418" s="4">
        <v>23754.303343775071</v>
      </c>
      <c r="F418" s="4">
        <v>24172.060317242562</v>
      </c>
      <c r="G418" s="4">
        <v>24325.06260804136</v>
      </c>
      <c r="H418" s="4">
        <v>24125.03488803198</v>
      </c>
      <c r="I418" s="4">
        <v>24785.006692454281</v>
      </c>
      <c r="J418" s="4">
        <v>25448.925393245008</v>
      </c>
      <c r="K418" s="4">
        <v>25904.026904191949</v>
      </c>
      <c r="L418" s="4">
        <v>26324.441183957439</v>
      </c>
      <c r="M418" s="4">
        <v>27148.440468242479</v>
      </c>
      <c r="N418" s="4">
        <v>27666.222304151401</v>
      </c>
      <c r="O418" s="4">
        <v>28764.07519158694</v>
      </c>
      <c r="P418" s="4">
        <v>28888.580730278649</v>
      </c>
      <c r="Q418" s="4">
        <v>29023.82164643782</v>
      </c>
      <c r="R418" s="4">
        <v>28934.817502603419</v>
      </c>
      <c r="S418" s="4">
        <v>28016.251424599719</v>
      </c>
      <c r="T418" s="4">
        <v>27654.673973716719</v>
      </c>
      <c r="U418" s="4">
        <v>28021.714687123789</v>
      </c>
      <c r="V418" s="4">
        <v>28318.64658708973</v>
      </c>
      <c r="W418" s="4">
        <v>29346.379707646021</v>
      </c>
      <c r="X418" s="4">
        <v>29996.380338298401</v>
      </c>
      <c r="Y418" s="4">
        <v>31952.91190269533</v>
      </c>
      <c r="Z418" s="4">
        <v>31654.516006557489</v>
      </c>
      <c r="AA418" s="4">
        <v>31011.03178737401</v>
      </c>
      <c r="AB418" s="4">
        <v>30368.72380427202</v>
      </c>
      <c r="AC418" s="4">
        <v>29700.699917982722</v>
      </c>
      <c r="AD418" s="4">
        <v>29490.009347073679</v>
      </c>
      <c r="AE418" s="4">
        <v>29218.09609251206</v>
      </c>
      <c r="AF418" s="4">
        <v>29232.44719012046</v>
      </c>
      <c r="AG418" s="4">
        <v>29995.576107256889</v>
      </c>
      <c r="AH418" s="4">
        <v>30636.765735269939</v>
      </c>
      <c r="AI418" s="4">
        <v>32130.2068991589</v>
      </c>
      <c r="AJ418" s="4">
        <v>33045.498901057799</v>
      </c>
      <c r="AK418" s="4">
        <v>34017.93150831692</v>
      </c>
      <c r="AL418" s="4">
        <v>33991.505729258912</v>
      </c>
      <c r="AM418" s="4">
        <v>34277.991523114259</v>
      </c>
      <c r="AN418" s="4">
        <v>34670.260993228672</v>
      </c>
      <c r="AO418" s="4">
        <v>34549.028793278463</v>
      </c>
      <c r="AP418" s="4">
        <v>34731.212292950557</v>
      </c>
      <c r="AQ418" s="4">
        <v>35137.027293655141</v>
      </c>
      <c r="AR418" s="4">
        <v>35856.841067587498</v>
      </c>
      <c r="AS418" s="4">
        <v>35979.661358661928</v>
      </c>
      <c r="AT418" s="4">
        <v>35725.76330964826</v>
      </c>
      <c r="AU418" s="4">
        <v>35992.823113468687</v>
      </c>
      <c r="AV418" s="4">
        <v>36295.937042491241</v>
      </c>
      <c r="AW418" s="4">
        <v>36594.808083289332</v>
      </c>
      <c r="AX418" s="4">
        <v>36502.243122643144</v>
      </c>
      <c r="AY418" s="4">
        <v>36423.815477477619</v>
      </c>
      <c r="AZ418" s="4">
        <v>36434.090260704193</v>
      </c>
      <c r="BA418" s="4">
        <v>36632.626344536853</v>
      </c>
      <c r="BB418" s="4">
        <v>37124.723366120837</v>
      </c>
    </row>
    <row r="419" spans="1:54" x14ac:dyDescent="0.3">
      <c r="A419" s="1" t="s">
        <v>53</v>
      </c>
      <c r="B419" s="1" t="s">
        <v>18</v>
      </c>
      <c r="C419" s="2" t="s">
        <v>149</v>
      </c>
      <c r="D419" s="4">
        <v>22795</v>
      </c>
      <c r="E419" s="4">
        <v>23145.656437234931</v>
      </c>
      <c r="F419" s="4">
        <v>23458.73952573508</v>
      </c>
      <c r="G419" s="4">
        <v>23785.83364266346</v>
      </c>
      <c r="H419" s="4">
        <v>23934.33474079243</v>
      </c>
      <c r="I419" s="4">
        <v>23742.81556574495</v>
      </c>
      <c r="J419" s="4">
        <v>24391.376337046069</v>
      </c>
      <c r="K419" s="4">
        <v>25046.103694363868</v>
      </c>
      <c r="L419" s="4">
        <v>25493.029889364479</v>
      </c>
      <c r="M419" s="4">
        <v>25908.79732710015</v>
      </c>
      <c r="N419" s="4">
        <v>26717.10667742489</v>
      </c>
      <c r="O419" s="4">
        <v>27226.64873602692</v>
      </c>
      <c r="P419" s="4">
        <v>28305.900344610189</v>
      </c>
      <c r="Q419" s="4">
        <v>28432.565900744488</v>
      </c>
      <c r="R419" s="4">
        <v>28568.132725307722</v>
      </c>
      <c r="S419" s="4">
        <v>28479.758748400429</v>
      </c>
      <c r="T419" s="4">
        <v>27582.057793972839</v>
      </c>
      <c r="U419" s="4">
        <v>27229.325048217372</v>
      </c>
      <c r="V419" s="4">
        <v>27587.56476689985</v>
      </c>
      <c r="W419" s="4">
        <v>27882.543706950699</v>
      </c>
      <c r="X419" s="4">
        <v>28892.599924558039</v>
      </c>
      <c r="Y419" s="4">
        <v>29529.236303361809</v>
      </c>
      <c r="Z419" s="4">
        <v>31449.098418160069</v>
      </c>
      <c r="AA419" s="4">
        <v>31158.343278915869</v>
      </c>
      <c r="AB419" s="4">
        <v>30524.981231807251</v>
      </c>
      <c r="AC419" s="4">
        <v>29896.261159538069</v>
      </c>
      <c r="AD419" s="4">
        <v>29244.556858090949</v>
      </c>
      <c r="AE419" s="4">
        <v>29039.346788145529</v>
      </c>
      <c r="AF419" s="4">
        <v>28774.114061640528</v>
      </c>
      <c r="AG419" s="4">
        <v>28790.683971978291</v>
      </c>
      <c r="AH419" s="4">
        <v>29540.472455564861</v>
      </c>
      <c r="AI419" s="4">
        <v>30171.510776210049</v>
      </c>
      <c r="AJ419" s="4">
        <v>31638.567672663408</v>
      </c>
      <c r="AK419" s="4">
        <v>32538.273060198291</v>
      </c>
      <c r="AL419" s="4">
        <v>33494.416817065132</v>
      </c>
      <c r="AM419" s="4">
        <v>33470.924244502152</v>
      </c>
      <c r="AN419" s="4">
        <v>33753.520318742711</v>
      </c>
      <c r="AO419" s="4">
        <v>34138.83084513808</v>
      </c>
      <c r="AP419" s="4">
        <v>34021.197816284759</v>
      </c>
      <c r="AQ419" s="4">
        <v>34200.502454493937</v>
      </c>
      <c r="AR419" s="4">
        <v>34600.319182310341</v>
      </c>
      <c r="AS419" s="4">
        <v>35306.291644134377</v>
      </c>
      <c r="AT419" s="4">
        <v>35427.702951862353</v>
      </c>
      <c r="AU419" s="4">
        <v>35179.118571037347</v>
      </c>
      <c r="AV419" s="4">
        <v>35442.120869442537</v>
      </c>
      <c r="AW419" s="4">
        <v>35740.910408670003</v>
      </c>
      <c r="AX419" s="4">
        <v>36036.192013963111</v>
      </c>
      <c r="AY419" s="4">
        <v>35945.494660317643</v>
      </c>
      <c r="AZ419" s="4">
        <v>35869.008559672628</v>
      </c>
      <c r="BA419" s="4">
        <v>35878.889736317331</v>
      </c>
      <c r="BB419" s="4">
        <v>36074.973804361987</v>
      </c>
    </row>
    <row r="420" spans="1:54" x14ac:dyDescent="0.3">
      <c r="A420" s="1" t="s">
        <v>53</v>
      </c>
      <c r="B420" s="1" t="s">
        <v>18</v>
      </c>
      <c r="C420" s="2" t="s">
        <v>150</v>
      </c>
      <c r="D420" s="4">
        <v>22553</v>
      </c>
      <c r="E420" s="4">
        <v>22466.062027443211</v>
      </c>
      <c r="F420" s="4">
        <v>22803.850438907069</v>
      </c>
      <c r="G420" s="4">
        <v>23036.164595961931</v>
      </c>
      <c r="H420" s="4">
        <v>23349.41492757235</v>
      </c>
      <c r="I420" s="4">
        <v>23501.28986264905</v>
      </c>
      <c r="J420" s="4">
        <v>23318.058980691469</v>
      </c>
      <c r="K420" s="4">
        <v>23954.6894534573</v>
      </c>
      <c r="L420" s="4">
        <v>24599.414080065639</v>
      </c>
      <c r="M420" s="4">
        <v>25037.933503838842</v>
      </c>
      <c r="N420" s="4">
        <v>25448.570635714452</v>
      </c>
      <c r="O420" s="4">
        <v>26241.29730172921</v>
      </c>
      <c r="P420" s="4">
        <v>26742.12912734798</v>
      </c>
      <c r="Q420" s="4">
        <v>27801.366744840081</v>
      </c>
      <c r="R420" s="4">
        <v>27929.65241741094</v>
      </c>
      <c r="S420" s="4">
        <v>28065.163932176049</v>
      </c>
      <c r="T420" s="4">
        <v>27977.739790584321</v>
      </c>
      <c r="U420" s="4">
        <v>27101.686072159511</v>
      </c>
      <c r="V420" s="4">
        <v>26758.087675411571</v>
      </c>
      <c r="W420" s="4">
        <v>27107.39189326113</v>
      </c>
      <c r="X420" s="4">
        <v>27399.74882510761</v>
      </c>
      <c r="Y420" s="4">
        <v>28390.827232728119</v>
      </c>
      <c r="Z420" s="4">
        <v>29013.571663055809</v>
      </c>
      <c r="AA420" s="4">
        <v>30894.596179807479</v>
      </c>
      <c r="AB420" s="4">
        <v>30611.72939827697</v>
      </c>
      <c r="AC420" s="4">
        <v>29989.560156392388</v>
      </c>
      <c r="AD420" s="4">
        <v>29375.07977752345</v>
      </c>
      <c r="AE420" s="4">
        <v>28740.101608548051</v>
      </c>
      <c r="AF420" s="4">
        <v>28540.485841273141</v>
      </c>
      <c r="AG420" s="4">
        <v>28282.106518757118</v>
      </c>
      <c r="AH420" s="4">
        <v>28300.639356329921</v>
      </c>
      <c r="AI420" s="4">
        <v>29036.14290799047</v>
      </c>
      <c r="AJ420" s="4">
        <v>29656.1326254589</v>
      </c>
      <c r="AK420" s="4">
        <v>31094.968962633749</v>
      </c>
      <c r="AL420" s="4">
        <v>31977.938123606149</v>
      </c>
      <c r="AM420" s="4">
        <v>32916.558435519371</v>
      </c>
      <c r="AN420" s="4">
        <v>32895.865513737866</v>
      </c>
      <c r="AO420" s="4">
        <v>33174.194487607827</v>
      </c>
      <c r="AP420" s="4">
        <v>33552.169664017492</v>
      </c>
      <c r="AQ420" s="4">
        <v>33438.23311231425</v>
      </c>
      <c r="AR420" s="4">
        <v>33614.491791119137</v>
      </c>
      <c r="AS420" s="4">
        <v>34007.763508358687</v>
      </c>
      <c r="AT420" s="4">
        <v>34699.201966424691</v>
      </c>
      <c r="AU420" s="4">
        <v>34819.036110132271</v>
      </c>
      <c r="AV420" s="4">
        <v>34576.046472418013</v>
      </c>
      <c r="AW420" s="4">
        <v>34834.635353610771</v>
      </c>
      <c r="AX420" s="4">
        <v>35128.650774723777</v>
      </c>
      <c r="AY420" s="4">
        <v>35419.818194985593</v>
      </c>
      <c r="AZ420" s="4">
        <v>35331.101077058003</v>
      </c>
      <c r="BA420" s="4">
        <v>35256.609801374812</v>
      </c>
      <c r="BB420" s="4">
        <v>35266.120609404767</v>
      </c>
    </row>
    <row r="421" spans="1:54" x14ac:dyDescent="0.3">
      <c r="A421" s="1" t="s">
        <v>53</v>
      </c>
      <c r="B421" s="1" t="s">
        <v>18</v>
      </c>
      <c r="C421" s="2" t="s">
        <v>151</v>
      </c>
      <c r="D421" s="4">
        <v>22924</v>
      </c>
      <c r="E421" s="4">
        <v>22175.839260462031</v>
      </c>
      <c r="F421" s="4">
        <v>22074.600854041331</v>
      </c>
      <c r="G421" s="4">
        <v>22336.61771100013</v>
      </c>
      <c r="H421" s="4">
        <v>22560.071239904992</v>
      </c>
      <c r="I421" s="4">
        <v>22867.68702013752</v>
      </c>
      <c r="J421" s="4">
        <v>23022.425708778319</v>
      </c>
      <c r="K421" s="4">
        <v>22848.110651427342</v>
      </c>
      <c r="L421" s="4">
        <v>23472.433590605571</v>
      </c>
      <c r="M421" s="4">
        <v>24106.491884861189</v>
      </c>
      <c r="N421" s="4">
        <v>24536.578117664001</v>
      </c>
      <c r="O421" s="4">
        <v>24942.494654197551</v>
      </c>
      <c r="P421" s="4">
        <v>25719.104537354651</v>
      </c>
      <c r="Q421" s="4">
        <v>26210.802288959228</v>
      </c>
      <c r="R421" s="4">
        <v>27248.772959861872</v>
      </c>
      <c r="S421" s="4">
        <v>27378.404114426339</v>
      </c>
      <c r="T421" s="4">
        <v>27513.725359144661</v>
      </c>
      <c r="U421" s="4">
        <v>27427.803860780019</v>
      </c>
      <c r="V421" s="4">
        <v>26574.462745375378</v>
      </c>
      <c r="W421" s="4">
        <v>26240.50131633562</v>
      </c>
      <c r="X421" s="4">
        <v>26580.879137054781</v>
      </c>
      <c r="Y421" s="4">
        <v>26870.105509458619</v>
      </c>
      <c r="Z421" s="4">
        <v>27841.03184243559</v>
      </c>
      <c r="AA421" s="4">
        <v>28449.485241085669</v>
      </c>
      <c r="AB421" s="4">
        <v>30289.572032510911</v>
      </c>
      <c r="AC421" s="4">
        <v>30014.969185632272</v>
      </c>
      <c r="AD421" s="4">
        <v>29405.172360730368</v>
      </c>
      <c r="AE421" s="4">
        <v>28805.700030271721</v>
      </c>
      <c r="AF421" s="4">
        <v>28187.979575048499</v>
      </c>
      <c r="AG421" s="4">
        <v>27994.180925393492</v>
      </c>
      <c r="AH421" s="4">
        <v>27742.93777017793</v>
      </c>
      <c r="AI421" s="4">
        <v>27763.28114189121</v>
      </c>
      <c r="AJ421" s="4">
        <v>28483.643157227849</v>
      </c>
      <c r="AK421" s="4">
        <v>29091.778930061031</v>
      </c>
      <c r="AL421" s="4">
        <v>30500.651323756931</v>
      </c>
      <c r="AM421" s="4">
        <v>31365.828347582999</v>
      </c>
      <c r="AN421" s="4">
        <v>32285.778303233019</v>
      </c>
      <c r="AO421" s="4">
        <v>32267.825441022269</v>
      </c>
      <c r="AP421" s="4">
        <v>32541.57103039022</v>
      </c>
      <c r="AQ421" s="4">
        <v>32911.885103331791</v>
      </c>
      <c r="AR421" s="4">
        <v>32801.78671587773</v>
      </c>
      <c r="AS421" s="4">
        <v>32974.873732808323</v>
      </c>
      <c r="AT421" s="4">
        <v>33361.100085548213</v>
      </c>
      <c r="AU421" s="4">
        <v>34037.35525604961</v>
      </c>
      <c r="AV421" s="4">
        <v>34155.483830202917</v>
      </c>
      <c r="AW421" s="4">
        <v>33918.402390592622</v>
      </c>
      <c r="AX421" s="4">
        <v>34172.263178326277</v>
      </c>
      <c r="AY421" s="4">
        <v>34461.098066389473</v>
      </c>
      <c r="AZ421" s="4">
        <v>34747.67211091338</v>
      </c>
      <c r="BA421" s="4">
        <v>34661.079360095253</v>
      </c>
      <c r="BB421" s="4">
        <v>34588.668171276237</v>
      </c>
    </row>
    <row r="422" spans="1:54" x14ac:dyDescent="0.3">
      <c r="A422" s="1" t="s">
        <v>53</v>
      </c>
      <c r="B422" s="1" t="s">
        <v>18</v>
      </c>
      <c r="C422" s="2" t="s">
        <v>152</v>
      </c>
      <c r="D422" s="4">
        <v>18952</v>
      </c>
      <c r="E422" s="4">
        <v>22467.426811155321</v>
      </c>
      <c r="F422" s="4">
        <v>21721.623549007621</v>
      </c>
      <c r="G422" s="4">
        <v>21553.54237608131</v>
      </c>
      <c r="H422" s="4">
        <v>21807.738117223369</v>
      </c>
      <c r="I422" s="4">
        <v>22029.869207050458</v>
      </c>
      <c r="J422" s="4">
        <v>22331.419332457761</v>
      </c>
      <c r="K422" s="4">
        <v>22488.700586499541</v>
      </c>
      <c r="L422" s="4">
        <v>22323.69490651253</v>
      </c>
      <c r="M422" s="4">
        <v>22934.794701010771</v>
      </c>
      <c r="N422" s="4">
        <v>23557.06496309799</v>
      </c>
      <c r="O422" s="4">
        <v>23979.044275076441</v>
      </c>
      <c r="P422" s="4">
        <v>24379.551998367329</v>
      </c>
      <c r="Q422" s="4">
        <v>25138.770186388268</v>
      </c>
      <c r="R422" s="4">
        <v>25620.51505839176</v>
      </c>
      <c r="S422" s="4">
        <v>26635.316308082922</v>
      </c>
      <c r="T422" s="4">
        <v>26765.85884279064</v>
      </c>
      <c r="U422" s="4">
        <v>26900.697520759051</v>
      </c>
      <c r="V422" s="4">
        <v>26816.780877151541</v>
      </c>
      <c r="W422" s="4">
        <v>25987.596965966979</v>
      </c>
      <c r="X422" s="4">
        <v>25663.885580744001</v>
      </c>
      <c r="Y422" s="4">
        <v>25995.090267864889</v>
      </c>
      <c r="Z422" s="4">
        <v>26280.487848237139</v>
      </c>
      <c r="AA422" s="4">
        <v>27229.523950586441</v>
      </c>
      <c r="AB422" s="4">
        <v>27822.888382257581</v>
      </c>
      <c r="AC422" s="4">
        <v>29618.862233568059</v>
      </c>
      <c r="AD422" s="4">
        <v>29352.976912634778</v>
      </c>
      <c r="AE422" s="4">
        <v>28756.987190326501</v>
      </c>
      <c r="AF422" s="4">
        <v>28173.572762743581</v>
      </c>
      <c r="AG422" s="4">
        <v>27573.957228051171</v>
      </c>
      <c r="AH422" s="4">
        <v>27386.280711056392</v>
      </c>
      <c r="AI422" s="4">
        <v>27142.57361995152</v>
      </c>
      <c r="AJ422" s="4">
        <v>27164.547963313849</v>
      </c>
      <c r="AK422" s="4">
        <v>27868.491559481288</v>
      </c>
      <c r="AL422" s="4">
        <v>28463.618070228171</v>
      </c>
      <c r="AM422" s="4">
        <v>29839.985018177991</v>
      </c>
      <c r="AN422" s="4">
        <v>30685.81156361942</v>
      </c>
      <c r="AO422" s="4">
        <v>31585.404197638029</v>
      </c>
      <c r="AP422" s="4">
        <v>31570.112211953641</v>
      </c>
      <c r="AQ422" s="4">
        <v>31838.76760133907</v>
      </c>
      <c r="AR422" s="4">
        <v>32200.843976548062</v>
      </c>
      <c r="AS422" s="4">
        <v>32094.75048355016</v>
      </c>
      <c r="AT422" s="4">
        <v>32264.404111102009</v>
      </c>
      <c r="AU422" s="4">
        <v>32642.83532207206</v>
      </c>
      <c r="AV422" s="4">
        <v>33302.837240650457</v>
      </c>
      <c r="AW422" s="4">
        <v>33419.035963533657</v>
      </c>
      <c r="AX422" s="4">
        <v>33188.283962062582</v>
      </c>
      <c r="AY422" s="4">
        <v>33436.934997013283</v>
      </c>
      <c r="AZ422" s="4">
        <v>33720.000363129933</v>
      </c>
      <c r="BA422" s="4">
        <v>34001.32581340192</v>
      </c>
      <c r="BB422" s="4">
        <v>33917.0327086201</v>
      </c>
    </row>
    <row r="423" spans="1:54" x14ac:dyDescent="0.3">
      <c r="A423" s="1" t="s">
        <v>53</v>
      </c>
      <c r="B423" s="1" t="s">
        <v>18</v>
      </c>
      <c r="C423" s="2" t="s">
        <v>153</v>
      </c>
      <c r="D423" s="4">
        <v>17928</v>
      </c>
      <c r="E423" s="4">
        <v>18520.254984630948</v>
      </c>
      <c r="F423" s="4">
        <v>21927.809738387921</v>
      </c>
      <c r="G423" s="4">
        <v>21141.55546248459</v>
      </c>
      <c r="H423" s="4">
        <v>20974.453587056221</v>
      </c>
      <c r="I423" s="4">
        <v>21227.016019611528</v>
      </c>
      <c r="J423" s="4">
        <v>21446.41650689708</v>
      </c>
      <c r="K423" s="4">
        <v>21741.159233961611</v>
      </c>
      <c r="L423" s="4">
        <v>21899.816925948799</v>
      </c>
      <c r="M423" s="4">
        <v>21743.861109425281</v>
      </c>
      <c r="N423" s="4">
        <v>22340.209815850529</v>
      </c>
      <c r="O423" s="4">
        <v>22949.63145322835</v>
      </c>
      <c r="P423" s="4">
        <v>23362.384064011629</v>
      </c>
      <c r="Q423" s="4">
        <v>23755.91567202525</v>
      </c>
      <c r="R423" s="4">
        <v>24495.75472640475</v>
      </c>
      <c r="S423" s="4">
        <v>24966.11700404566</v>
      </c>
      <c r="T423" s="4">
        <v>25955.130619481559</v>
      </c>
      <c r="U423" s="4">
        <v>26085.699330998821</v>
      </c>
      <c r="V423" s="4">
        <v>26219.335525268591</v>
      </c>
      <c r="W423" s="4">
        <v>26137.57214196456</v>
      </c>
      <c r="X423" s="4">
        <v>25333.928262793092</v>
      </c>
      <c r="Y423" s="4">
        <v>25020.891559285759</v>
      </c>
      <c r="Z423" s="4">
        <v>25342.283214361789</v>
      </c>
      <c r="AA423" s="4">
        <v>25622.81120611553</v>
      </c>
      <c r="AB423" s="4">
        <v>26547.622434152301</v>
      </c>
      <c r="AC423" s="4">
        <v>27124.608506380529</v>
      </c>
      <c r="AD423" s="4">
        <v>28872.351892997431</v>
      </c>
      <c r="AE423" s="4">
        <v>28615.49850986739</v>
      </c>
      <c r="AF423" s="4">
        <v>28034.753298218169</v>
      </c>
      <c r="AG423" s="4">
        <v>27468.489562769209</v>
      </c>
      <c r="AH423" s="4">
        <v>26887.911178961778</v>
      </c>
      <c r="AI423" s="4">
        <v>26706.582886665281</v>
      </c>
      <c r="AJ423" s="4">
        <v>26470.768074778021</v>
      </c>
      <c r="AK423" s="4">
        <v>26494.052643747891</v>
      </c>
      <c r="AL423" s="4">
        <v>27179.868315181709</v>
      </c>
      <c r="AM423" s="4">
        <v>27760.449109645029</v>
      </c>
      <c r="AN423" s="4">
        <v>29101.03689228087</v>
      </c>
      <c r="AO423" s="4">
        <v>29925.446912779149</v>
      </c>
      <c r="AP423" s="4">
        <v>30802.458345662832</v>
      </c>
      <c r="AQ423" s="4">
        <v>30789.62619778368</v>
      </c>
      <c r="AR423" s="4">
        <v>31052.433072620661</v>
      </c>
      <c r="AS423" s="4">
        <v>31405.39976071921</v>
      </c>
      <c r="AT423" s="4">
        <v>31303.410261429352</v>
      </c>
      <c r="AU423" s="4">
        <v>31469.175729578041</v>
      </c>
      <c r="AV423" s="4">
        <v>31838.780674906029</v>
      </c>
      <c r="AW423" s="4">
        <v>32481.03957745096</v>
      </c>
      <c r="AX423" s="4">
        <v>32594.93469546521</v>
      </c>
      <c r="AY423" s="4">
        <v>32370.95669308475</v>
      </c>
      <c r="AZ423" s="4">
        <v>32613.716125403211</v>
      </c>
      <c r="BA423" s="4">
        <v>32890.212982884768</v>
      </c>
      <c r="BB423" s="4">
        <v>33165.433181517612</v>
      </c>
    </row>
    <row r="424" spans="1:54" x14ac:dyDescent="0.3">
      <c r="A424" s="1" t="s">
        <v>53</v>
      </c>
      <c r="B424" s="1" t="s">
        <v>18</v>
      </c>
      <c r="C424" s="2" t="s">
        <v>154</v>
      </c>
      <c r="D424" s="4">
        <v>16259</v>
      </c>
      <c r="E424" s="4">
        <v>17444.266653004459</v>
      </c>
      <c r="F424" s="4">
        <v>18014.112672258569</v>
      </c>
      <c r="G424" s="4">
        <v>21265.43043517433</v>
      </c>
      <c r="H424" s="4">
        <v>20505.30340549615</v>
      </c>
      <c r="I424" s="4">
        <v>20347.15189724357</v>
      </c>
      <c r="J424" s="4">
        <v>20597.494874877499</v>
      </c>
      <c r="K424" s="4">
        <v>20814.276150859761</v>
      </c>
      <c r="L424" s="4">
        <v>21102.24859562199</v>
      </c>
      <c r="M424" s="4">
        <v>21262.009633486199</v>
      </c>
      <c r="N424" s="4">
        <v>21115.644353677551</v>
      </c>
      <c r="O424" s="4">
        <v>21697.179851338151</v>
      </c>
      <c r="P424" s="4">
        <v>22292.790196698741</v>
      </c>
      <c r="Q424" s="4">
        <v>22695.73553658219</v>
      </c>
      <c r="R424" s="4">
        <v>23081.48864229527</v>
      </c>
      <c r="S424" s="4">
        <v>23800.82001091362</v>
      </c>
      <c r="T424" s="4">
        <v>24259.10703089456</v>
      </c>
      <c r="U424" s="4">
        <v>25220.657434172121</v>
      </c>
      <c r="V424" s="4">
        <v>25350.923619636022</v>
      </c>
      <c r="W424" s="4">
        <v>25483.148189648371</v>
      </c>
      <c r="X424" s="4">
        <v>25404.04143341495</v>
      </c>
      <c r="Y424" s="4">
        <v>24627.306099855381</v>
      </c>
      <c r="Z424" s="4">
        <v>24325.56050553597</v>
      </c>
      <c r="AA424" s="4">
        <v>24636.973424285559</v>
      </c>
      <c r="AB424" s="4">
        <v>24912.04461721094</v>
      </c>
      <c r="AC424" s="4">
        <v>25811.06999661489</v>
      </c>
      <c r="AD424" s="4">
        <v>26370.95030683931</v>
      </c>
      <c r="AE424" s="4">
        <v>28067.580444766169</v>
      </c>
      <c r="AF424" s="4">
        <v>27820.18174358573</v>
      </c>
      <c r="AG424" s="4">
        <v>27256.003903830169</v>
      </c>
      <c r="AH424" s="4">
        <v>26707.878076472389</v>
      </c>
      <c r="AI424" s="4">
        <v>26147.145225307078</v>
      </c>
      <c r="AJ424" s="4">
        <v>25972.478491329581</v>
      </c>
      <c r="AK424" s="4">
        <v>25744.953900496599</v>
      </c>
      <c r="AL424" s="4">
        <v>25769.425469460999</v>
      </c>
      <c r="AM424" s="4">
        <v>26435.99938922541</v>
      </c>
      <c r="AN424" s="4">
        <v>27001.025503808061</v>
      </c>
      <c r="AO424" s="4">
        <v>28303.562794093468</v>
      </c>
      <c r="AP424" s="4">
        <v>29105.15970966539</v>
      </c>
      <c r="AQ424" s="4">
        <v>29958.067420721149</v>
      </c>
      <c r="AR424" s="4">
        <v>29947.616722186998</v>
      </c>
      <c r="AS424" s="4">
        <v>30204.107568403291</v>
      </c>
      <c r="AT424" s="4">
        <v>30547.432952745032</v>
      </c>
      <c r="AU424" s="4">
        <v>30449.68770791723</v>
      </c>
      <c r="AV424" s="4">
        <v>30611.31976157218</v>
      </c>
      <c r="AW424" s="4">
        <v>30971.414728115909</v>
      </c>
      <c r="AX424" s="4">
        <v>31594.95892199322</v>
      </c>
      <c r="AY424" s="4">
        <v>31706.34469098421</v>
      </c>
      <c r="AZ424" s="4">
        <v>31489.519750324311</v>
      </c>
      <c r="BA424" s="4">
        <v>31725.953514904359</v>
      </c>
      <c r="BB424" s="4">
        <v>31995.352701408399</v>
      </c>
    </row>
    <row r="425" spans="1:54" x14ac:dyDescent="0.3">
      <c r="A425" s="1" t="s">
        <v>53</v>
      </c>
      <c r="B425" s="1" t="s">
        <v>18</v>
      </c>
      <c r="C425" s="2" t="s">
        <v>155</v>
      </c>
      <c r="D425" s="4">
        <v>14063</v>
      </c>
      <c r="E425" s="4">
        <v>15761.815214362279</v>
      </c>
      <c r="F425" s="4">
        <v>16898.634398861079</v>
      </c>
      <c r="G425" s="4">
        <v>17411.956376285791</v>
      </c>
      <c r="H425" s="4">
        <v>20550.847638633659</v>
      </c>
      <c r="I425" s="4">
        <v>19824.462394835209</v>
      </c>
      <c r="J425" s="4">
        <v>19675.842053383811</v>
      </c>
      <c r="K425" s="4">
        <v>19923.734485787649</v>
      </c>
      <c r="L425" s="4">
        <v>20137.7913275233</v>
      </c>
      <c r="M425" s="4">
        <v>20418.987207325059</v>
      </c>
      <c r="N425" s="4">
        <v>20579.61453767039</v>
      </c>
      <c r="O425" s="4">
        <v>20443.790908735991</v>
      </c>
      <c r="P425" s="4">
        <v>21009.842601010259</v>
      </c>
      <c r="Q425" s="4">
        <v>21590.487979091929</v>
      </c>
      <c r="R425" s="4">
        <v>21983.05362549745</v>
      </c>
      <c r="S425" s="4">
        <v>22360.263301943149</v>
      </c>
      <c r="T425" s="4">
        <v>23058.025301125701</v>
      </c>
      <c r="U425" s="4">
        <v>23503.585372691548</v>
      </c>
      <c r="V425" s="4">
        <v>24436.108366993431</v>
      </c>
      <c r="W425" s="4">
        <v>24565.759536472291</v>
      </c>
      <c r="X425" s="4">
        <v>24696.373292464741</v>
      </c>
      <c r="Y425" s="4">
        <v>24620.390772125771</v>
      </c>
      <c r="Z425" s="4">
        <v>23871.848026269359</v>
      </c>
      <c r="AA425" s="4">
        <v>23581.975859565449</v>
      </c>
      <c r="AB425" s="4">
        <v>23883.25006076325</v>
      </c>
      <c r="AC425" s="4">
        <v>24152.303376786749</v>
      </c>
      <c r="AD425" s="4">
        <v>25024.07090839844</v>
      </c>
      <c r="AE425" s="4">
        <v>25566.152825884081</v>
      </c>
      <c r="AF425" s="4">
        <v>27208.974674574361</v>
      </c>
      <c r="AG425" s="4">
        <v>26971.425649798799</v>
      </c>
      <c r="AH425" s="4">
        <v>26425.05308372555</v>
      </c>
      <c r="AI425" s="4">
        <v>25895.991993234951</v>
      </c>
      <c r="AJ425" s="4">
        <v>25355.86563407673</v>
      </c>
      <c r="AK425" s="4">
        <v>25188.159651351009</v>
      </c>
      <c r="AL425" s="4">
        <v>24969.306157483741</v>
      </c>
      <c r="AM425" s="4">
        <v>24994.859646822799</v>
      </c>
      <c r="AN425" s="4">
        <v>25641.158583356391</v>
      </c>
      <c r="AO425" s="4">
        <v>26189.689437028359</v>
      </c>
      <c r="AP425" s="4">
        <v>27452.053892238291</v>
      </c>
      <c r="AQ425" s="4">
        <v>28229.527168537439</v>
      </c>
      <c r="AR425" s="4">
        <v>29056.901346998649</v>
      </c>
      <c r="AS425" s="4">
        <v>29048.748620582039</v>
      </c>
      <c r="AT425" s="4">
        <v>29298.476818905019</v>
      </c>
      <c r="AU425" s="4">
        <v>29631.654495065661</v>
      </c>
      <c r="AV425" s="4">
        <v>29538.27538435044</v>
      </c>
      <c r="AW425" s="4">
        <v>29695.53662783972</v>
      </c>
      <c r="AX425" s="4">
        <v>30045.476394041369</v>
      </c>
      <c r="AY425" s="4">
        <v>30649.391571541611</v>
      </c>
      <c r="AZ425" s="4">
        <v>30758.0704924622</v>
      </c>
      <c r="BA425" s="4">
        <v>30548.7480190887</v>
      </c>
      <c r="BB425" s="4">
        <v>30778.447138613272</v>
      </c>
    </row>
    <row r="426" spans="1:54" x14ac:dyDescent="0.3">
      <c r="A426" s="1" t="s">
        <v>53</v>
      </c>
      <c r="B426" s="1" t="s">
        <v>18</v>
      </c>
      <c r="C426" s="2" t="s">
        <v>156</v>
      </c>
      <c r="D426" s="4">
        <v>13515</v>
      </c>
      <c r="E426" s="4">
        <v>13580.809454617911</v>
      </c>
      <c r="F426" s="4">
        <v>15209.053688485081</v>
      </c>
      <c r="G426" s="4">
        <v>16264.228307961241</v>
      </c>
      <c r="H426" s="4">
        <v>16760.194192626699</v>
      </c>
      <c r="I426" s="4">
        <v>19781.844037516279</v>
      </c>
      <c r="J426" s="4">
        <v>19088.750615053559</v>
      </c>
      <c r="K426" s="4">
        <v>18948.708164423359</v>
      </c>
      <c r="L426" s="4">
        <v>19191.881865321491</v>
      </c>
      <c r="M426" s="4">
        <v>19401.335337764729</v>
      </c>
      <c r="N426" s="4">
        <v>19674.033660701309</v>
      </c>
      <c r="O426" s="4">
        <v>19834.164378845231</v>
      </c>
      <c r="P426" s="4">
        <v>19708.092409647201</v>
      </c>
      <c r="Q426" s="4">
        <v>20255.837450307608</v>
      </c>
      <c r="R426" s="4">
        <v>20818.533700013701</v>
      </c>
      <c r="S426" s="4">
        <v>21198.583931144789</v>
      </c>
      <c r="T426" s="4">
        <v>21565.019831051111</v>
      </c>
      <c r="U426" s="4">
        <v>22238.307635369591</v>
      </c>
      <c r="V426" s="4">
        <v>22669.0092124191</v>
      </c>
      <c r="W426" s="4">
        <v>23568.832330205521</v>
      </c>
      <c r="X426" s="4">
        <v>23696.590954789041</v>
      </c>
      <c r="Y426" s="4">
        <v>23824.47374879161</v>
      </c>
      <c r="Z426" s="4">
        <v>23751.49536185577</v>
      </c>
      <c r="AA426" s="4">
        <v>23032.91454387792</v>
      </c>
      <c r="AB426" s="4">
        <v>22755.348875982429</v>
      </c>
      <c r="AC426" s="4">
        <v>23045.288824706509</v>
      </c>
      <c r="AD426" s="4">
        <v>23306.826607698349</v>
      </c>
      <c r="AE426" s="4">
        <v>24147.99153056907</v>
      </c>
      <c r="AF426" s="4">
        <v>24670.225957853279</v>
      </c>
      <c r="AG426" s="4">
        <v>26253.430291857068</v>
      </c>
      <c r="AH426" s="4">
        <v>26026.069601575531</v>
      </c>
      <c r="AI426" s="4">
        <v>25499.206389179039</v>
      </c>
      <c r="AJ426" s="4">
        <v>24990.632408024459</v>
      </c>
      <c r="AK426" s="4">
        <v>24472.436891525991</v>
      </c>
      <c r="AL426" s="4">
        <v>24311.94955421389</v>
      </c>
      <c r="AM426" s="4">
        <v>24102.216095861841</v>
      </c>
      <c r="AN426" s="4">
        <v>24128.418249769478</v>
      </c>
      <c r="AO426" s="4">
        <v>24752.011288395599</v>
      </c>
      <c r="AP426" s="4">
        <v>25281.88046514392</v>
      </c>
      <c r="AQ426" s="4">
        <v>26499.475429901559</v>
      </c>
      <c r="AR426" s="4">
        <v>27249.88138223096</v>
      </c>
      <c r="AS426" s="4">
        <v>28048.57272507215</v>
      </c>
      <c r="AT426" s="4">
        <v>28042.40244423394</v>
      </c>
      <c r="AU426" s="4">
        <v>28284.238955456869</v>
      </c>
      <c r="AV426" s="4">
        <v>28605.935180217009</v>
      </c>
      <c r="AW426" s="4">
        <v>28516.998530949411</v>
      </c>
      <c r="AX426" s="4">
        <v>28669.163693914528</v>
      </c>
      <c r="AY426" s="4">
        <v>29007.482140385091</v>
      </c>
      <c r="AZ426" s="4">
        <v>29589.56911119118</v>
      </c>
      <c r="BA426" s="4">
        <v>29694.97492261785</v>
      </c>
      <c r="BB426" s="4">
        <v>29493.72709044443</v>
      </c>
    </row>
    <row r="427" spans="1:54" x14ac:dyDescent="0.3">
      <c r="A427" s="1" t="s">
        <v>53</v>
      </c>
      <c r="B427" s="1" t="s">
        <v>18</v>
      </c>
      <c r="C427" s="2" t="s">
        <v>157</v>
      </c>
      <c r="D427" s="4">
        <v>11935</v>
      </c>
      <c r="E427" s="4">
        <v>12984.78124662086</v>
      </c>
      <c r="F427" s="4">
        <v>13042.005516969921</v>
      </c>
      <c r="G427" s="4">
        <v>14567.186075190069</v>
      </c>
      <c r="H427" s="4">
        <v>15573.794583178231</v>
      </c>
      <c r="I427" s="4">
        <v>16053.224651843089</v>
      </c>
      <c r="J427" s="4">
        <v>18946.399405149728</v>
      </c>
      <c r="K427" s="4">
        <v>18287.359078746409</v>
      </c>
      <c r="L427" s="4">
        <v>18155.271437099222</v>
      </c>
      <c r="M427" s="4">
        <v>18391.63981731638</v>
      </c>
      <c r="N427" s="4">
        <v>18594.78585914422</v>
      </c>
      <c r="O427" s="4">
        <v>18857.705583885061</v>
      </c>
      <c r="P427" s="4">
        <v>19015.600691766351</v>
      </c>
      <c r="Q427" s="4">
        <v>18898.503272178019</v>
      </c>
      <c r="R427" s="4">
        <v>19425.058161958819</v>
      </c>
      <c r="S427" s="4">
        <v>19966.75738657804</v>
      </c>
      <c r="T427" s="4">
        <v>20332.166138289169</v>
      </c>
      <c r="U427" s="4">
        <v>20685.611118133002</v>
      </c>
      <c r="V427" s="4">
        <v>21331.357009143871</v>
      </c>
      <c r="W427" s="4">
        <v>21745.015477801549</v>
      </c>
      <c r="X427" s="4">
        <v>22608.183055756079</v>
      </c>
      <c r="Y427" s="4">
        <v>22732.855859454688</v>
      </c>
      <c r="Z427" s="4">
        <v>22856.961181394541</v>
      </c>
      <c r="AA427" s="4">
        <v>22787.00838054976</v>
      </c>
      <c r="AB427" s="4">
        <v>22100.58822428975</v>
      </c>
      <c r="AC427" s="4">
        <v>21835.965822213031</v>
      </c>
      <c r="AD427" s="4">
        <v>22113.30308251904</v>
      </c>
      <c r="AE427" s="4">
        <v>22365.785331237868</v>
      </c>
      <c r="AF427" s="4">
        <v>23172.699634303761</v>
      </c>
      <c r="AG427" s="4">
        <v>23672.871437378632</v>
      </c>
      <c r="AH427" s="4">
        <v>25190.024156542619</v>
      </c>
      <c r="AI427" s="4">
        <v>24973.363651841471</v>
      </c>
      <c r="AJ427" s="4">
        <v>24467.998465338129</v>
      </c>
      <c r="AK427" s="4">
        <v>23981.615479332901</v>
      </c>
      <c r="AL427" s="4">
        <v>23486.963982248559</v>
      </c>
      <c r="AM427" s="4">
        <v>23334.07634664698</v>
      </c>
      <c r="AN427" s="4">
        <v>23134.048764385989</v>
      </c>
      <c r="AO427" s="4">
        <v>23160.498076941429</v>
      </c>
      <c r="AP427" s="4">
        <v>23758.723258026981</v>
      </c>
      <c r="AQ427" s="4">
        <v>24267.572556599742</v>
      </c>
      <c r="AR427" s="4">
        <v>25435.318262107739</v>
      </c>
      <c r="AS427" s="4">
        <v>26155.426351597562</v>
      </c>
      <c r="AT427" s="4">
        <v>26921.979898961348</v>
      </c>
      <c r="AU427" s="4">
        <v>26917.508892441751</v>
      </c>
      <c r="AV427" s="4">
        <v>27150.250454138069</v>
      </c>
      <c r="AW427" s="4">
        <v>27459.020988272288</v>
      </c>
      <c r="AX427" s="4">
        <v>27374.665961732469</v>
      </c>
      <c r="AY427" s="4">
        <v>27520.970287648521</v>
      </c>
      <c r="AZ427" s="4">
        <v>27846.088105513281</v>
      </c>
      <c r="BA427" s="4">
        <v>28403.928754690649</v>
      </c>
      <c r="BB427" s="4">
        <v>28505.47670173792</v>
      </c>
    </row>
    <row r="428" spans="1:54" x14ac:dyDescent="0.3">
      <c r="A428" s="1" t="s">
        <v>53</v>
      </c>
      <c r="B428" s="1" t="s">
        <v>18</v>
      </c>
      <c r="C428" s="2" t="s">
        <v>158</v>
      </c>
      <c r="D428" s="4">
        <v>10926</v>
      </c>
      <c r="E428" s="4">
        <v>11391.985702486671</v>
      </c>
      <c r="F428" s="4">
        <v>12385.66846978186</v>
      </c>
      <c r="G428" s="4">
        <v>12413.783564457521</v>
      </c>
      <c r="H428" s="4">
        <v>13862.74879282572</v>
      </c>
      <c r="I428" s="4">
        <v>14821.592181950809</v>
      </c>
      <c r="J428" s="4">
        <v>15282.673436400401</v>
      </c>
      <c r="K428" s="4">
        <v>18037.066506264371</v>
      </c>
      <c r="L428" s="4">
        <v>17414.88519727626</v>
      </c>
      <c r="M428" s="4">
        <v>17291.832350840468</v>
      </c>
      <c r="N428" s="4">
        <v>17520.83256559807</v>
      </c>
      <c r="O428" s="4">
        <v>17717.741754824161</v>
      </c>
      <c r="P428" s="4">
        <v>17970.520494902768</v>
      </c>
      <c r="Q428" s="4">
        <v>18125.541512611879</v>
      </c>
      <c r="R428" s="4">
        <v>18017.860959765479</v>
      </c>
      <c r="S428" s="4">
        <v>18521.55518877404</v>
      </c>
      <c r="T428" s="4">
        <v>19040.39321933443</v>
      </c>
      <c r="U428" s="4">
        <v>19390.119571710769</v>
      </c>
      <c r="V428" s="4">
        <v>19729.395671648472</v>
      </c>
      <c r="W428" s="4">
        <v>20345.622488670579</v>
      </c>
      <c r="X428" s="4">
        <v>20741.030088785941</v>
      </c>
      <c r="Y428" s="4">
        <v>21564.734918123038</v>
      </c>
      <c r="Z428" s="4">
        <v>21685.933945035398</v>
      </c>
      <c r="AA428" s="4">
        <v>21805.97026877254</v>
      </c>
      <c r="AB428" s="4">
        <v>21739.652884724921</v>
      </c>
      <c r="AC428" s="4">
        <v>21087.79149663034</v>
      </c>
      <c r="AD428" s="4">
        <v>20837.121187766559</v>
      </c>
      <c r="AE428" s="4">
        <v>21101.238134842009</v>
      </c>
      <c r="AF428" s="4">
        <v>21343.762651710189</v>
      </c>
      <c r="AG428" s="4">
        <v>22113.759141048271</v>
      </c>
      <c r="AH428" s="4">
        <v>22590.426765097811</v>
      </c>
      <c r="AI428" s="4">
        <v>24036.565390719039</v>
      </c>
      <c r="AJ428" s="4">
        <v>23831.3929929859</v>
      </c>
      <c r="AK428" s="4">
        <v>23349.5396469968</v>
      </c>
      <c r="AL428" s="4">
        <v>22887.064966095018</v>
      </c>
      <c r="AM428" s="4">
        <v>22417.549030170361</v>
      </c>
      <c r="AN428" s="4">
        <v>22272.840294472131</v>
      </c>
      <c r="AO428" s="4">
        <v>22083.24051522783</v>
      </c>
      <c r="AP428" s="4">
        <v>22109.82874222556</v>
      </c>
      <c r="AQ428" s="4">
        <v>22680.754568464221</v>
      </c>
      <c r="AR428" s="4">
        <v>23166.883574573028</v>
      </c>
      <c r="AS428" s="4">
        <v>24280.894236840199</v>
      </c>
      <c r="AT428" s="4">
        <v>24968.305102342209</v>
      </c>
      <c r="AU428" s="4">
        <v>25700.137183372179</v>
      </c>
      <c r="AV428" s="4">
        <v>25697.30291975561</v>
      </c>
      <c r="AW428" s="4">
        <v>25920.15523016105</v>
      </c>
      <c r="AX428" s="4">
        <v>26215.01966208556</v>
      </c>
      <c r="AY428" s="4">
        <v>26135.50390315866</v>
      </c>
      <c r="AZ428" s="4">
        <v>26275.489196373899</v>
      </c>
      <c r="BA428" s="4">
        <v>26586.285571654898</v>
      </c>
      <c r="BB428" s="4">
        <v>27118.115173873739</v>
      </c>
    </row>
    <row r="429" spans="1:54" x14ac:dyDescent="0.3">
      <c r="A429" s="1" t="s">
        <v>53</v>
      </c>
      <c r="B429" s="1" t="s">
        <v>18</v>
      </c>
      <c r="C429" s="2" t="s">
        <v>159</v>
      </c>
      <c r="D429" s="4">
        <v>9753</v>
      </c>
      <c r="E429" s="4">
        <v>10347.28840189429</v>
      </c>
      <c r="F429" s="4">
        <v>10785.020397654191</v>
      </c>
      <c r="G429" s="4">
        <v>11700.350747976419</v>
      </c>
      <c r="H429" s="4">
        <v>11729.97683028895</v>
      </c>
      <c r="I429" s="4">
        <v>13101.6273460067</v>
      </c>
      <c r="J429" s="4">
        <v>14010.187731305001</v>
      </c>
      <c r="K429" s="4">
        <v>14451.963959691981</v>
      </c>
      <c r="L429" s="4">
        <v>17058.306470768352</v>
      </c>
      <c r="M429" s="4">
        <v>16476.16273724589</v>
      </c>
      <c r="N429" s="4">
        <v>16363.70767423414</v>
      </c>
      <c r="O429" s="4">
        <v>16585.693153844852</v>
      </c>
      <c r="P429" s="4">
        <v>16776.616976540601</v>
      </c>
      <c r="Q429" s="4">
        <v>17019.157934316601</v>
      </c>
      <c r="R429" s="4">
        <v>17171.106853851968</v>
      </c>
      <c r="S429" s="4">
        <v>17073.597338543561</v>
      </c>
      <c r="T429" s="4">
        <v>17553.289172007251</v>
      </c>
      <c r="U429" s="4">
        <v>18047.9366970798</v>
      </c>
      <c r="V429" s="4">
        <v>18381.38219036521</v>
      </c>
      <c r="W429" s="4">
        <v>18705.743547969279</v>
      </c>
      <c r="X429" s="4">
        <v>19291.01574630482</v>
      </c>
      <c r="Y429" s="4">
        <v>19667.40008499131</v>
      </c>
      <c r="Z429" s="4">
        <v>20449.483108023069</v>
      </c>
      <c r="AA429" s="4">
        <v>20567.120810612359</v>
      </c>
      <c r="AB429" s="4">
        <v>20683.069656963551</v>
      </c>
      <c r="AC429" s="4">
        <v>20621.1418298352</v>
      </c>
      <c r="AD429" s="4">
        <v>20006.070381224941</v>
      </c>
      <c r="AE429" s="4">
        <v>19770.389329419679</v>
      </c>
      <c r="AF429" s="4">
        <v>20020.95845653017</v>
      </c>
      <c r="AG429" s="4">
        <v>20252.91795314437</v>
      </c>
      <c r="AH429" s="4">
        <v>20983.91252887082</v>
      </c>
      <c r="AI429" s="4">
        <v>21436.04381383627</v>
      </c>
      <c r="AJ429" s="4">
        <v>22807.173297217589</v>
      </c>
      <c r="AK429" s="4">
        <v>22614.302369614899</v>
      </c>
      <c r="AL429" s="4">
        <v>22157.817432888551</v>
      </c>
      <c r="AM429" s="4">
        <v>21720.820640944101</v>
      </c>
      <c r="AN429" s="4">
        <v>21277.872587044789</v>
      </c>
      <c r="AO429" s="4">
        <v>21141.936020727011</v>
      </c>
      <c r="AP429" s="4">
        <v>20963.463319549479</v>
      </c>
      <c r="AQ429" s="4">
        <v>20990.18538190479</v>
      </c>
      <c r="AR429" s="4">
        <v>21532.305690134581</v>
      </c>
      <c r="AS429" s="4">
        <v>21994.389500994112</v>
      </c>
      <c r="AT429" s="4">
        <v>23051.54029883652</v>
      </c>
      <c r="AU429" s="4">
        <v>23704.354199344711</v>
      </c>
      <c r="AV429" s="4">
        <v>24399.40990936977</v>
      </c>
      <c r="AW429" s="4">
        <v>24398.221693562831</v>
      </c>
      <c r="AX429" s="4">
        <v>24610.59734348764</v>
      </c>
      <c r="AY429" s="4">
        <v>24890.821776810619</v>
      </c>
      <c r="AZ429" s="4">
        <v>24816.413958456091</v>
      </c>
      <c r="BA429" s="4">
        <v>24949.765984284692</v>
      </c>
      <c r="BB429" s="4">
        <v>25245.37319846782</v>
      </c>
    </row>
    <row r="430" spans="1:54" x14ac:dyDescent="0.3">
      <c r="A430" s="1" t="s">
        <v>53</v>
      </c>
      <c r="B430" s="1" t="s">
        <v>18</v>
      </c>
      <c r="C430" s="2" t="s">
        <v>160</v>
      </c>
      <c r="D430" s="4">
        <v>8775</v>
      </c>
      <c r="E430" s="4">
        <v>9179.3393718670904</v>
      </c>
      <c r="F430" s="4">
        <v>9735.3685024009555</v>
      </c>
      <c r="G430" s="4">
        <v>10126.253008524171</v>
      </c>
      <c r="H430" s="4">
        <v>10985.90899569274</v>
      </c>
      <c r="I430" s="4">
        <v>11018.76437308849</v>
      </c>
      <c r="J430" s="4">
        <v>12308.86233116999</v>
      </c>
      <c r="K430" s="4">
        <v>13164.22735636895</v>
      </c>
      <c r="L430" s="4">
        <v>13584.325771278771</v>
      </c>
      <c r="M430" s="4">
        <v>16035.269419445151</v>
      </c>
      <c r="N430" s="4">
        <v>15493.561101137981</v>
      </c>
      <c r="O430" s="4">
        <v>15391.643567232961</v>
      </c>
      <c r="P430" s="4">
        <v>15605.18065936003</v>
      </c>
      <c r="Q430" s="4">
        <v>15788.60550331</v>
      </c>
      <c r="R430" s="4">
        <v>16019.478252740069</v>
      </c>
      <c r="S430" s="4">
        <v>16166.873818521881</v>
      </c>
      <c r="T430" s="4">
        <v>16078.919809117961</v>
      </c>
      <c r="U430" s="4">
        <v>16532.621386824081</v>
      </c>
      <c r="V430" s="4">
        <v>17000.958151558971</v>
      </c>
      <c r="W430" s="4">
        <v>17316.664316482991</v>
      </c>
      <c r="X430" s="4">
        <v>17624.556173610061</v>
      </c>
      <c r="Y430" s="4">
        <v>18176.787038214839</v>
      </c>
      <c r="Z430" s="4">
        <v>18532.65476263177</v>
      </c>
      <c r="AA430" s="4">
        <v>19270.419215072769</v>
      </c>
      <c r="AB430" s="4">
        <v>19383.633842325031</v>
      </c>
      <c r="AC430" s="4">
        <v>19494.735556156549</v>
      </c>
      <c r="AD430" s="4">
        <v>19437.193337283021</v>
      </c>
      <c r="AE430" s="4">
        <v>18860.321815280069</v>
      </c>
      <c r="AF430" s="4">
        <v>18640.005015921011</v>
      </c>
      <c r="AG430" s="4">
        <v>18876.166708797351</v>
      </c>
      <c r="AH430" s="4">
        <v>19096.457901786031</v>
      </c>
      <c r="AI430" s="4">
        <v>19785.946251067799</v>
      </c>
      <c r="AJ430" s="4">
        <v>20212.048420136562</v>
      </c>
      <c r="AK430" s="4">
        <v>21503.794220073749</v>
      </c>
      <c r="AL430" s="4">
        <v>21323.549549753461</v>
      </c>
      <c r="AM430" s="4">
        <v>20893.814802377809</v>
      </c>
      <c r="AN430" s="4">
        <v>20483.439867522629</v>
      </c>
      <c r="AO430" s="4">
        <v>20068.1080392927</v>
      </c>
      <c r="AP430" s="4">
        <v>19941.17431089306</v>
      </c>
      <c r="AQ430" s="4">
        <v>19774.189975747551</v>
      </c>
      <c r="AR430" s="4">
        <v>19800.71835344618</v>
      </c>
      <c r="AS430" s="4">
        <v>20312.182539032849</v>
      </c>
      <c r="AT430" s="4">
        <v>20748.563133224208</v>
      </c>
      <c r="AU430" s="4">
        <v>21745.34405821476</v>
      </c>
      <c r="AV430" s="4">
        <v>22361.30983492341</v>
      </c>
      <c r="AW430" s="4">
        <v>23017.18039015694</v>
      </c>
      <c r="AX430" s="4">
        <v>23017.38664842759</v>
      </c>
      <c r="AY430" s="4">
        <v>23218.421181242531</v>
      </c>
      <c r="AZ430" s="4">
        <v>23482.993118986811</v>
      </c>
      <c r="BA430" s="4">
        <v>23413.752371190341</v>
      </c>
      <c r="BB430" s="4">
        <v>23539.926429579631</v>
      </c>
    </row>
    <row r="431" spans="1:54" x14ac:dyDescent="0.3">
      <c r="A431" s="1" t="s">
        <v>53</v>
      </c>
      <c r="B431" s="1" t="s">
        <v>18</v>
      </c>
      <c r="C431" s="2" t="s">
        <v>161</v>
      </c>
      <c r="D431" s="4">
        <v>7798</v>
      </c>
      <c r="E431" s="4">
        <v>8193.0059932251843</v>
      </c>
      <c r="F431" s="4">
        <v>8570.3392946261847</v>
      </c>
      <c r="G431" s="4">
        <v>9071.0729782311992</v>
      </c>
      <c r="H431" s="4">
        <v>9436.7518976917654</v>
      </c>
      <c r="I431" s="4">
        <v>10240.850798529509</v>
      </c>
      <c r="J431" s="4">
        <v>10276.08482853299</v>
      </c>
      <c r="K431" s="4">
        <v>11480.833577025531</v>
      </c>
      <c r="L431" s="4">
        <v>12280.452922740869</v>
      </c>
      <c r="M431" s="4">
        <v>12677.059004999161</v>
      </c>
      <c r="N431" s="4">
        <v>14965.475568438371</v>
      </c>
      <c r="O431" s="4">
        <v>14465.607762198169</v>
      </c>
      <c r="P431" s="4">
        <v>14374.38940684425</v>
      </c>
      <c r="Q431" s="4">
        <v>14578.222556445309</v>
      </c>
      <c r="R431" s="4">
        <v>14753.128678337969</v>
      </c>
      <c r="S431" s="4">
        <v>14971.3582520337</v>
      </c>
      <c r="T431" s="4">
        <v>15113.16238299323</v>
      </c>
      <c r="U431" s="4">
        <v>15034.546158666481</v>
      </c>
      <c r="V431" s="4">
        <v>15460.653653018881</v>
      </c>
      <c r="W431" s="4">
        <v>15900.935338610179</v>
      </c>
      <c r="X431" s="4">
        <v>16197.78626191657</v>
      </c>
      <c r="Y431" s="4">
        <v>16487.98856810229</v>
      </c>
      <c r="Z431" s="4">
        <v>17005.439762819318</v>
      </c>
      <c r="AA431" s="4">
        <v>17339.612159932149</v>
      </c>
      <c r="AB431" s="4">
        <v>18030.72000871925</v>
      </c>
      <c r="AC431" s="4">
        <v>18138.90182237728</v>
      </c>
      <c r="AD431" s="4">
        <v>18244.631087388669</v>
      </c>
      <c r="AE431" s="4">
        <v>18191.65463183435</v>
      </c>
      <c r="AF431" s="4">
        <v>17654.473548360951</v>
      </c>
      <c r="AG431" s="4">
        <v>17450.029365524071</v>
      </c>
      <c r="AH431" s="4">
        <v>17671.136698003938</v>
      </c>
      <c r="AI431" s="4">
        <v>17878.87208250503</v>
      </c>
      <c r="AJ431" s="4">
        <v>18524.665750878659</v>
      </c>
      <c r="AK431" s="4">
        <v>18923.49273360442</v>
      </c>
      <c r="AL431" s="4">
        <v>20131.945677550131</v>
      </c>
      <c r="AM431" s="4">
        <v>19964.750859830619</v>
      </c>
      <c r="AN431" s="4">
        <v>19563.15870600718</v>
      </c>
      <c r="AO431" s="4">
        <v>19180.557684157418</v>
      </c>
      <c r="AP431" s="4">
        <v>18793.888603552801</v>
      </c>
      <c r="AQ431" s="4">
        <v>18676.250276021539</v>
      </c>
      <c r="AR431" s="4">
        <v>18521.15908981824</v>
      </c>
      <c r="AS431" s="4">
        <v>18547.26102926207</v>
      </c>
      <c r="AT431" s="4">
        <v>19026.447171110191</v>
      </c>
      <c r="AU431" s="4">
        <v>19435.67510375008</v>
      </c>
      <c r="AV431" s="4">
        <v>20368.95114405702</v>
      </c>
      <c r="AW431" s="4">
        <v>20946.080730118068</v>
      </c>
      <c r="AX431" s="4">
        <v>21560.633931429689</v>
      </c>
      <c r="AY431" s="4">
        <v>21562.059015514911</v>
      </c>
      <c r="AZ431" s="4">
        <v>21751.020904581539</v>
      </c>
      <c r="BA431" s="4">
        <v>21999.076048604489</v>
      </c>
      <c r="BB431" s="4">
        <v>21935.103824840138</v>
      </c>
    </row>
    <row r="432" spans="1:54" x14ac:dyDescent="0.3">
      <c r="A432" s="1" t="s">
        <v>53</v>
      </c>
      <c r="B432" s="1" t="s">
        <v>18</v>
      </c>
      <c r="C432" s="1" t="s">
        <v>35</v>
      </c>
      <c r="D432" s="32">
        <v>37785</v>
      </c>
      <c r="E432" s="32">
        <v>39826.999813150927</v>
      </c>
      <c r="F432" s="32">
        <v>41997.84432107499</v>
      </c>
      <c r="G432" s="32">
        <v>44096.396216017492</v>
      </c>
      <c r="H432" s="32">
        <v>46385.503607826518</v>
      </c>
      <c r="I432" s="32">
        <v>48740.941003040047</v>
      </c>
      <c r="J432" s="32">
        <v>51548.92301533826</v>
      </c>
      <c r="K432" s="32">
        <v>54050.923283097647</v>
      </c>
      <c r="L432" s="32">
        <v>57338.926757687463</v>
      </c>
      <c r="M432" s="32">
        <v>60961.634889095723</v>
      </c>
      <c r="N432" s="32">
        <v>64506.198052135929</v>
      </c>
      <c r="O432" s="32">
        <v>69715.400118776</v>
      </c>
      <c r="P432" s="32">
        <v>73860.687425504773</v>
      </c>
      <c r="Q432" s="32">
        <v>77383.99417251478</v>
      </c>
      <c r="R432" s="32">
        <v>80597.660655134518</v>
      </c>
      <c r="S432" s="32">
        <v>83492.500303119086</v>
      </c>
      <c r="T432" s="32">
        <v>86134.805195387991</v>
      </c>
      <c r="U432" s="32">
        <v>88479.50891911822</v>
      </c>
      <c r="V432" s="32">
        <v>90353.72931663593</v>
      </c>
      <c r="W432" s="32">
        <v>92278.148384698652</v>
      </c>
      <c r="X432" s="32">
        <v>94279.74117140453</v>
      </c>
      <c r="Y432" s="32">
        <v>96235.467945421507</v>
      </c>
      <c r="Z432" s="32">
        <v>98157.370097475636</v>
      </c>
      <c r="AA432" s="32">
        <v>100271.12600218529</v>
      </c>
      <c r="AB432" s="32">
        <v>102400.0900821488</v>
      </c>
      <c r="AC432" s="32">
        <v>104879.8623823549</v>
      </c>
      <c r="AD432" s="32">
        <v>107144.7156931151</v>
      </c>
      <c r="AE432" s="32">
        <v>109205.38762924761</v>
      </c>
      <c r="AF432" s="32">
        <v>110931.84600742441</v>
      </c>
      <c r="AG432" s="32">
        <v>111902.2272645294</v>
      </c>
      <c r="AH432" s="32">
        <v>112488.2666729483</v>
      </c>
      <c r="AI432" s="32">
        <v>113122.8901028711</v>
      </c>
      <c r="AJ432" s="32">
        <v>113801.4576460806</v>
      </c>
      <c r="AK432" s="32">
        <v>114938.5757895479</v>
      </c>
      <c r="AL432" s="32">
        <v>116278.3135343702</v>
      </c>
      <c r="AM432" s="32">
        <v>118560.07177143281</v>
      </c>
      <c r="AN432" s="32">
        <v>120436.4560158932</v>
      </c>
      <c r="AO432" s="32">
        <v>121717.69369595961</v>
      </c>
      <c r="AP432" s="32">
        <v>122466.78562766851</v>
      </c>
      <c r="AQ432" s="32">
        <v>122723.6009075203</v>
      </c>
      <c r="AR432" s="32">
        <v>122781.90750963399</v>
      </c>
      <c r="AS432" s="32">
        <v>122629.7907684939</v>
      </c>
      <c r="AT432" s="32">
        <v>122460.6534011107</v>
      </c>
      <c r="AU432" s="32">
        <v>122707.8679978233</v>
      </c>
      <c r="AV432" s="32">
        <v>123284.95178825389</v>
      </c>
      <c r="AW432" s="32">
        <v>124659.2619041165</v>
      </c>
      <c r="AX432" s="32">
        <v>126438.57420835319</v>
      </c>
      <c r="AY432" s="32">
        <v>128618.68867842649</v>
      </c>
      <c r="AZ432" s="32">
        <v>130588.79607029029</v>
      </c>
      <c r="BA432" s="32">
        <v>132524.34033899079</v>
      </c>
      <c r="BB432" s="32">
        <v>134468.44155876021</v>
      </c>
    </row>
    <row r="433" spans="1:54" x14ac:dyDescent="0.3">
      <c r="A433" s="1" t="s">
        <v>53</v>
      </c>
      <c r="B433" s="1" t="s">
        <v>38</v>
      </c>
      <c r="C433" s="2" t="s">
        <v>77</v>
      </c>
      <c r="D433" s="4">
        <v>58649</v>
      </c>
      <c r="E433" s="4">
        <v>62202.518290742941</v>
      </c>
      <c r="F433" s="4">
        <v>62455.835891550232</v>
      </c>
      <c r="G433" s="4">
        <v>62147.934826677869</v>
      </c>
      <c r="H433" s="4">
        <v>61473.706007599802</v>
      </c>
      <c r="I433" s="4">
        <v>60727.128065479039</v>
      </c>
      <c r="J433" s="4">
        <v>59961.097082093736</v>
      </c>
      <c r="K433" s="4">
        <v>59174.667777257819</v>
      </c>
      <c r="L433" s="4">
        <v>58373.704927503939</v>
      </c>
      <c r="M433" s="4">
        <v>57560.972389931943</v>
      </c>
      <c r="N433" s="4">
        <v>56736.217185297814</v>
      </c>
      <c r="O433" s="4">
        <v>55908.18108370711</v>
      </c>
      <c r="P433" s="4">
        <v>56295.410778697071</v>
      </c>
      <c r="Q433" s="4">
        <v>56692.934224840079</v>
      </c>
      <c r="R433" s="4">
        <v>57101.483160351927</v>
      </c>
      <c r="S433" s="4">
        <v>57513.960811575693</v>
      </c>
      <c r="T433" s="4">
        <v>57920.36736012141</v>
      </c>
      <c r="U433" s="4">
        <v>58316.004279575092</v>
      </c>
      <c r="V433" s="4">
        <v>58694.911571413191</v>
      </c>
      <c r="W433" s="4">
        <v>59052.440012213337</v>
      </c>
      <c r="X433" s="4">
        <v>59388.22050102918</v>
      </c>
      <c r="Y433" s="4">
        <v>59695.598387079008</v>
      </c>
      <c r="Z433" s="4">
        <v>59966.768779457867</v>
      </c>
      <c r="AA433" s="4">
        <v>60197.530694781381</v>
      </c>
      <c r="AB433" s="4">
        <v>60383.510771699963</v>
      </c>
      <c r="AC433" s="4">
        <v>60522.339348142683</v>
      </c>
      <c r="AD433" s="4">
        <v>60616.216085309541</v>
      </c>
      <c r="AE433" s="4">
        <v>60668.363027869833</v>
      </c>
      <c r="AF433" s="4">
        <v>60683.294019255161</v>
      </c>
      <c r="AG433" s="4">
        <v>60667.918854610209</v>
      </c>
      <c r="AH433" s="4">
        <v>60629.123462675881</v>
      </c>
      <c r="AI433" s="4">
        <v>60571.591862060843</v>
      </c>
      <c r="AJ433" s="4">
        <v>60500.240604162587</v>
      </c>
      <c r="AK433" s="4">
        <v>60419.749109792727</v>
      </c>
      <c r="AL433" s="4">
        <v>60332.876973577149</v>
      </c>
      <c r="AM433" s="4">
        <v>60243.072140756107</v>
      </c>
      <c r="AN433" s="4">
        <v>60153.987787404338</v>
      </c>
      <c r="AO433" s="4">
        <v>60067.210393533467</v>
      </c>
      <c r="AP433" s="4">
        <v>59983.912499785321</v>
      </c>
      <c r="AQ433" s="4">
        <v>59908.03990067228</v>
      </c>
      <c r="AR433" s="4">
        <v>59844.493607147931</v>
      </c>
      <c r="AS433" s="4">
        <v>59797.582778081472</v>
      </c>
      <c r="AT433" s="4">
        <v>59770.581499282809</v>
      </c>
      <c r="AU433" s="4">
        <v>59766.024330843073</v>
      </c>
      <c r="AV433" s="4">
        <v>59785.310745850227</v>
      </c>
      <c r="AW433" s="4">
        <v>59827.910004336743</v>
      </c>
      <c r="AX433" s="4">
        <v>59891.936782880177</v>
      </c>
      <c r="AY433" s="4">
        <v>59975.211140747968</v>
      </c>
      <c r="AZ433" s="4">
        <v>60074.296672074779</v>
      </c>
      <c r="BA433" s="4">
        <v>60184.361580884834</v>
      </c>
      <c r="BB433" s="4">
        <v>60300.445840151217</v>
      </c>
    </row>
    <row r="434" spans="1:54" x14ac:dyDescent="0.3">
      <c r="A434" s="1" t="s">
        <v>53</v>
      </c>
      <c r="B434" s="1" t="s">
        <v>38</v>
      </c>
      <c r="C434" s="2" t="s">
        <v>78</v>
      </c>
      <c r="D434" s="4">
        <v>58901</v>
      </c>
      <c r="E434" s="4">
        <v>59787.252254635343</v>
      </c>
      <c r="F434" s="4">
        <v>63526.353831391018</v>
      </c>
      <c r="G434" s="4">
        <v>63331.03101302233</v>
      </c>
      <c r="H434" s="4">
        <v>62962.305884938192</v>
      </c>
      <c r="I434" s="4">
        <v>62289.309354860437</v>
      </c>
      <c r="J434" s="4">
        <v>61543.143816993601</v>
      </c>
      <c r="K434" s="4">
        <v>60775.165327247938</v>
      </c>
      <c r="L434" s="4">
        <v>59988.970136048498</v>
      </c>
      <c r="M434" s="4">
        <v>59189.960654969851</v>
      </c>
      <c r="N434" s="4">
        <v>58380.793565045482</v>
      </c>
      <c r="O434" s="4">
        <v>57565.551841185181</v>
      </c>
      <c r="P434" s="4">
        <v>56746.736286951789</v>
      </c>
      <c r="Q434" s="4">
        <v>57136.715295867907</v>
      </c>
      <c r="R434" s="4">
        <v>57536.44756934786</v>
      </c>
      <c r="S434" s="4">
        <v>57946.702156348998</v>
      </c>
      <c r="T434" s="4">
        <v>58360.425119152911</v>
      </c>
      <c r="U434" s="4">
        <v>58767.712837656793</v>
      </c>
      <c r="V434" s="4">
        <v>59163.947264163267</v>
      </c>
      <c r="W434" s="4">
        <v>59543.224090972551</v>
      </c>
      <c r="X434" s="4">
        <v>59900.894661593658</v>
      </c>
      <c r="Y434" s="4">
        <v>60236.594450536373</v>
      </c>
      <c r="Z434" s="4">
        <v>60543.879124451567</v>
      </c>
      <c r="AA434" s="4">
        <v>60815.179320893993</v>
      </c>
      <c r="AB434" s="4">
        <v>61046.327784648973</v>
      </c>
      <c r="AC434" s="4">
        <v>61232.897270419548</v>
      </c>
      <c r="AD434" s="4">
        <v>61372.402238253897</v>
      </c>
      <c r="AE434" s="4">
        <v>61466.873241273293</v>
      </c>
      <c r="AF434" s="4">
        <v>61519.450050500353</v>
      </c>
      <c r="AG434" s="4">
        <v>61534.567867107668</v>
      </c>
      <c r="AH434" s="4">
        <v>61519.105717254628</v>
      </c>
      <c r="AI434" s="4">
        <v>61479.982555362483</v>
      </c>
      <c r="AJ434" s="4">
        <v>61421.95707796653</v>
      </c>
      <c r="AK434" s="4">
        <v>61350.003760834392</v>
      </c>
      <c r="AL434" s="4">
        <v>61268.915516045672</v>
      </c>
      <c r="AM434" s="4">
        <v>61181.633589868412</v>
      </c>
      <c r="AN434" s="4">
        <v>61091.724914271981</v>
      </c>
      <c r="AO434" s="4">
        <v>61002.874057987727</v>
      </c>
      <c r="AP434" s="4">
        <v>60916.685815663273</v>
      </c>
      <c r="AQ434" s="4">
        <v>60834.339102451951</v>
      </c>
      <c r="AR434" s="4">
        <v>60759.710859353632</v>
      </c>
      <c r="AS434" s="4">
        <v>60697.606950673013</v>
      </c>
      <c r="AT434" s="4">
        <v>60652.243957015598</v>
      </c>
      <c r="AU434" s="4">
        <v>60626.810492669487</v>
      </c>
      <c r="AV434" s="4">
        <v>60623.76597064505</v>
      </c>
      <c r="AW434" s="4">
        <v>60644.448265567</v>
      </c>
      <c r="AX434" s="4">
        <v>60688.279322707713</v>
      </c>
      <c r="AY434" s="4">
        <v>60753.342398672059</v>
      </c>
      <c r="AZ434" s="4">
        <v>60837.441480861897</v>
      </c>
      <c r="BA434" s="4">
        <v>60937.141673939383</v>
      </c>
      <c r="BB434" s="4">
        <v>61047.627561400783</v>
      </c>
    </row>
    <row r="435" spans="1:54" x14ac:dyDescent="0.3">
      <c r="A435" s="1" t="s">
        <v>53</v>
      </c>
      <c r="B435" s="1" t="s">
        <v>38</v>
      </c>
      <c r="C435" s="2" t="s">
        <v>79</v>
      </c>
      <c r="D435" s="4">
        <v>60367</v>
      </c>
      <c r="E435" s="4">
        <v>60077.896518798007</v>
      </c>
      <c r="F435" s="4">
        <v>61204.313666784641</v>
      </c>
      <c r="G435" s="4">
        <v>64406.703345277558</v>
      </c>
      <c r="H435" s="4">
        <v>64149.530662362238</v>
      </c>
      <c r="I435" s="4">
        <v>63782.870697899853</v>
      </c>
      <c r="J435" s="4">
        <v>63109.57157248912</v>
      </c>
      <c r="K435" s="4">
        <v>62360.824033636163</v>
      </c>
      <c r="L435" s="4">
        <v>61592.305626932677</v>
      </c>
      <c r="M435" s="4">
        <v>60807.173006647303</v>
      </c>
      <c r="N435" s="4">
        <v>60010.67289020645</v>
      </c>
      <c r="O435" s="4">
        <v>59210.206740821377</v>
      </c>
      <c r="P435" s="4">
        <v>58403.278347991261</v>
      </c>
      <c r="Q435" s="4">
        <v>57592.318576165882</v>
      </c>
      <c r="R435" s="4">
        <v>57984.583708484563</v>
      </c>
      <c r="S435" s="4">
        <v>58386.079765030627</v>
      </c>
      <c r="T435" s="4">
        <v>58797.662694915532</v>
      </c>
      <c r="U435" s="4">
        <v>59212.328102557309</v>
      </c>
      <c r="V435" s="4">
        <v>59620.260242971293</v>
      </c>
      <c r="W435" s="4">
        <v>60016.899341149947</v>
      </c>
      <c r="X435" s="4">
        <v>60396.394826460673</v>
      </c>
      <c r="Y435" s="4">
        <v>60754.117393254863</v>
      </c>
      <c r="Z435" s="4">
        <v>61089.803280758773</v>
      </c>
      <c r="AA435" s="4">
        <v>61397.203963115317</v>
      </c>
      <c r="AB435" s="4">
        <v>61668.840159161773</v>
      </c>
      <c r="AC435" s="4">
        <v>61900.448545995263</v>
      </c>
      <c r="AD435" s="4">
        <v>62087.496254174766</v>
      </c>
      <c r="AE435" s="4">
        <v>62227.405543546287</v>
      </c>
      <c r="AF435" s="4">
        <v>62322.107438062529</v>
      </c>
      <c r="AG435" s="4">
        <v>62374.727085547936</v>
      </c>
      <c r="AH435" s="4">
        <v>62389.686792190041</v>
      </c>
      <c r="AI435" s="4">
        <v>62373.855126973773</v>
      </c>
      <c r="AJ435" s="4">
        <v>62334.1935064852</v>
      </c>
      <c r="AK435" s="4">
        <v>62275.555811689403</v>
      </c>
      <c r="AL435" s="4">
        <v>62203.018559953278</v>
      </c>
      <c r="AM435" s="4">
        <v>62121.495408736373</v>
      </c>
      <c r="AN435" s="4">
        <v>62034.067167787958</v>
      </c>
      <c r="AO435" s="4">
        <v>61944.362865300107</v>
      </c>
      <c r="AP435" s="4">
        <v>61856.050761993378</v>
      </c>
      <c r="AQ435" s="4">
        <v>61770.718573162427</v>
      </c>
      <c r="AR435" s="4">
        <v>61689.529723049192</v>
      </c>
      <c r="AS435" s="4">
        <v>61616.287598709532</v>
      </c>
      <c r="AT435" s="4">
        <v>61555.707696427628</v>
      </c>
      <c r="AU435" s="4">
        <v>61511.922565419707</v>
      </c>
      <c r="AV435" s="4">
        <v>61488.045222135806</v>
      </c>
      <c r="AW435" s="4">
        <v>61486.470184229292</v>
      </c>
      <c r="AX435" s="4">
        <v>61508.483449643863</v>
      </c>
      <c r="AY435" s="4">
        <v>61553.468184442638</v>
      </c>
      <c r="AZ435" s="4">
        <v>61619.483555781153</v>
      </c>
      <c r="BA435" s="4">
        <v>61704.323612326581</v>
      </c>
      <c r="BB435" s="4">
        <v>61804.559092795782</v>
      </c>
    </row>
    <row r="436" spans="1:54" x14ac:dyDescent="0.3">
      <c r="A436" s="1" t="s">
        <v>53</v>
      </c>
      <c r="B436" s="1" t="s">
        <v>38</v>
      </c>
      <c r="C436" s="2" t="s">
        <v>80</v>
      </c>
      <c r="D436" s="4">
        <v>61091</v>
      </c>
      <c r="E436" s="4">
        <v>61557.006716817443</v>
      </c>
      <c r="F436" s="4">
        <v>61448.81718813676</v>
      </c>
      <c r="G436" s="4">
        <v>62150.847126579829</v>
      </c>
      <c r="H436" s="4">
        <v>65208.875313285171</v>
      </c>
      <c r="I436" s="4">
        <v>64954.234459702377</v>
      </c>
      <c r="J436" s="4">
        <v>64588.395339083887</v>
      </c>
      <c r="K436" s="4">
        <v>63912.722480810757</v>
      </c>
      <c r="L436" s="4">
        <v>63163.137209298482</v>
      </c>
      <c r="M436" s="4">
        <v>62395.336646636177</v>
      </c>
      <c r="N436" s="4">
        <v>61612.354296582722</v>
      </c>
      <c r="O436" s="4">
        <v>60824.077182685061</v>
      </c>
      <c r="P436" s="4">
        <v>60031.384855043012</v>
      </c>
      <c r="Q436" s="4">
        <v>59231.692714425633</v>
      </c>
      <c r="R436" s="4">
        <v>58427.443631415801</v>
      </c>
      <c r="S436" s="4">
        <v>58821.433626779217</v>
      </c>
      <c r="T436" s="4">
        <v>59224.197532680533</v>
      </c>
      <c r="U436" s="4">
        <v>59636.683548988949</v>
      </c>
      <c r="V436" s="4">
        <v>60051.935214388417</v>
      </c>
      <c r="W436" s="4">
        <v>60460.202947816841</v>
      </c>
      <c r="X436" s="4">
        <v>60856.984688525437</v>
      </c>
      <c r="Y436" s="4">
        <v>61236.498020133251</v>
      </c>
      <c r="Z436" s="4">
        <v>61594.223777072213</v>
      </c>
      <c r="AA436" s="4">
        <v>61929.996386486731</v>
      </c>
      <c r="AB436" s="4">
        <v>62237.628770732197</v>
      </c>
      <c r="AC436" s="4">
        <v>62509.603123207657</v>
      </c>
      <c r="AD436" s="4">
        <v>62741.515004127068</v>
      </c>
      <c r="AE436" s="4">
        <v>62928.748375278708</v>
      </c>
      <c r="AF436" s="4">
        <v>63068.693035897842</v>
      </c>
      <c r="AG436" s="4">
        <v>63163.246224493872</v>
      </c>
      <c r="AH436" s="4">
        <v>63215.575174182974</v>
      </c>
      <c r="AI436" s="4">
        <v>63230.105297505899</v>
      </c>
      <c r="AJ436" s="4">
        <v>63213.705567478661</v>
      </c>
      <c r="AK436" s="4">
        <v>63173.401079751056</v>
      </c>
      <c r="AL436" s="4">
        <v>63114.178957318902</v>
      </c>
      <c r="AM436" s="4">
        <v>63041.224410646668</v>
      </c>
      <c r="AN436" s="4">
        <v>62959.535591409352</v>
      </c>
      <c r="AO436" s="4">
        <v>62872.275224227677</v>
      </c>
      <c r="AP436" s="4">
        <v>62783.084881301169</v>
      </c>
      <c r="AQ436" s="4">
        <v>62695.585063850143</v>
      </c>
      <c r="AR436" s="4">
        <v>62611.327090855913</v>
      </c>
      <c r="AS436" s="4">
        <v>62531.448778634542</v>
      </c>
      <c r="AT436" s="4">
        <v>62459.681553167728</v>
      </c>
      <c r="AU436" s="4">
        <v>62400.657671449597</v>
      </c>
      <c r="AV436" s="4">
        <v>62358.434420736521</v>
      </c>
      <c r="AW436" s="4">
        <v>62336.058665660319</v>
      </c>
      <c r="AX436" s="4">
        <v>62335.869528161777</v>
      </c>
      <c r="AY436" s="4">
        <v>62359.11015402482</v>
      </c>
      <c r="AZ436" s="4">
        <v>62405.133288107849</v>
      </c>
      <c r="BA436" s="4">
        <v>62471.981204377487</v>
      </c>
      <c r="BB436" s="4">
        <v>62557.443946741267</v>
      </c>
    </row>
    <row r="437" spans="1:54" x14ac:dyDescent="0.3">
      <c r="A437" s="1" t="s">
        <v>53</v>
      </c>
      <c r="B437" s="1" t="s">
        <v>38</v>
      </c>
      <c r="C437" s="2" t="s">
        <v>81</v>
      </c>
      <c r="D437" s="4">
        <v>62674</v>
      </c>
      <c r="E437" s="4">
        <v>62297.614135285126</v>
      </c>
      <c r="F437" s="4">
        <v>62915.060430444122</v>
      </c>
      <c r="G437" s="4">
        <v>62362.022665160723</v>
      </c>
      <c r="H437" s="4">
        <v>63014.726402924847</v>
      </c>
      <c r="I437" s="4">
        <v>65995.940106475406</v>
      </c>
      <c r="J437" s="4">
        <v>65742.530094285248</v>
      </c>
      <c r="K437" s="4">
        <v>65375.660485352302</v>
      </c>
      <c r="L437" s="4">
        <v>64699.261667992127</v>
      </c>
      <c r="M437" s="4">
        <v>63950.024047245293</v>
      </c>
      <c r="N437" s="4">
        <v>63183.951105639237</v>
      </c>
      <c r="O437" s="4">
        <v>62408.837097259333</v>
      </c>
      <c r="P437" s="4">
        <v>61627.981436998438</v>
      </c>
      <c r="Q437" s="4">
        <v>60842.115424164658</v>
      </c>
      <c r="R437" s="4">
        <v>60048.647200400053</v>
      </c>
      <c r="S437" s="4">
        <v>59250.117913372967</v>
      </c>
      <c r="T437" s="4">
        <v>59645.390375187861</v>
      </c>
      <c r="U437" s="4">
        <v>60049.047768562938</v>
      </c>
      <c r="V437" s="4">
        <v>60462.126470214818</v>
      </c>
      <c r="W437" s="4">
        <v>60877.700198257728</v>
      </c>
      <c r="X437" s="4">
        <v>61286.084079897453</v>
      </c>
      <c r="Y437" s="4">
        <v>61682.847697948091</v>
      </c>
      <c r="Z437" s="4">
        <v>62062.359986981188</v>
      </c>
      <c r="AA437" s="4">
        <v>62420.208425909703</v>
      </c>
      <c r="AB437" s="4">
        <v>62756.204979944792</v>
      </c>
      <c r="AC437" s="4">
        <v>63064.102934420291</v>
      </c>
      <c r="AD437" s="4">
        <v>63336.297881626248</v>
      </c>
      <c r="AE437" s="4">
        <v>63568.268874953043</v>
      </c>
      <c r="AF437" s="4">
        <v>63755.373372672737</v>
      </c>
      <c r="AG437" s="4">
        <v>63895.02623994842</v>
      </c>
      <c r="AH437" s="4">
        <v>63989.146935826873</v>
      </c>
      <c r="AI437" s="4">
        <v>64040.955517516639</v>
      </c>
      <c r="AJ437" s="4">
        <v>64054.889585603712</v>
      </c>
      <c r="AK437" s="4">
        <v>64037.842184099623</v>
      </c>
      <c r="AL437" s="4">
        <v>63996.941413089837</v>
      </c>
      <c r="AM437" s="4">
        <v>63937.31143871641</v>
      </c>
      <c r="AN437" s="4">
        <v>63864.212060591162</v>
      </c>
      <c r="AO437" s="4">
        <v>63782.674804884657</v>
      </c>
      <c r="AP437" s="4">
        <v>63695.894850509052</v>
      </c>
      <c r="AQ437" s="4">
        <v>63607.493698835293</v>
      </c>
      <c r="AR437" s="4">
        <v>63521.028212340418</v>
      </c>
      <c r="AS437" s="4">
        <v>63438.005399856222</v>
      </c>
      <c r="AT437" s="4">
        <v>63359.535030967883</v>
      </c>
      <c r="AU437" s="4">
        <v>63289.282002587803</v>
      </c>
      <c r="AV437" s="4">
        <v>63231.803901479332</v>
      </c>
      <c r="AW437" s="4">
        <v>63191.092054631248</v>
      </c>
      <c r="AX437" s="4">
        <v>63170.136628250177</v>
      </c>
      <c r="AY437" s="4">
        <v>63171.230561456003</v>
      </c>
      <c r="AZ437" s="4">
        <v>63195.582823890378</v>
      </c>
      <c r="BA437" s="4">
        <v>63242.523384567132</v>
      </c>
      <c r="BB437" s="4">
        <v>63310.083967528517</v>
      </c>
    </row>
    <row r="438" spans="1:54" x14ac:dyDescent="0.3">
      <c r="A438" s="1" t="s">
        <v>53</v>
      </c>
      <c r="B438" s="1" t="s">
        <v>38</v>
      </c>
      <c r="C438" s="2" t="s">
        <v>82</v>
      </c>
      <c r="D438" s="4">
        <v>65612</v>
      </c>
      <c r="E438" s="4">
        <v>63908.251052604377</v>
      </c>
      <c r="F438" s="4">
        <v>63641.399526751891</v>
      </c>
      <c r="G438" s="4">
        <v>63812.823661230403</v>
      </c>
      <c r="H438" s="4">
        <v>63194.491761258832</v>
      </c>
      <c r="I438" s="4">
        <v>63856.51697737127</v>
      </c>
      <c r="J438" s="4">
        <v>66765.801479416026</v>
      </c>
      <c r="K438" s="4">
        <v>66511.994717970869</v>
      </c>
      <c r="L438" s="4">
        <v>66145.508919174797</v>
      </c>
      <c r="M438" s="4">
        <v>65469.433043067947</v>
      </c>
      <c r="N438" s="4">
        <v>64721.467932951768</v>
      </c>
      <c r="O438" s="4">
        <v>63962.887106870112</v>
      </c>
      <c r="P438" s="4">
        <v>63194.881070513329</v>
      </c>
      <c r="Q438" s="4">
        <v>62420.543567266963</v>
      </c>
      <c r="R438" s="4">
        <v>61640.544887250828</v>
      </c>
      <c r="S438" s="4">
        <v>60852.37077712563</v>
      </c>
      <c r="T438" s="4">
        <v>60058.698578120318</v>
      </c>
      <c r="U438" s="4">
        <v>60454.875687903332</v>
      </c>
      <c r="V438" s="4">
        <v>60859.113506303787</v>
      </c>
      <c r="W438" s="4">
        <v>61272.516595206158</v>
      </c>
      <c r="X438" s="4">
        <v>61688.190449285998</v>
      </c>
      <c r="Y438" s="4">
        <v>62096.527242529788</v>
      </c>
      <c r="Z438" s="4">
        <v>62493.247823437217</v>
      </c>
      <c r="AA438" s="4">
        <v>62872.865748817712</v>
      </c>
      <c r="AB438" s="4">
        <v>63230.958129517167</v>
      </c>
      <c r="AC438" s="4">
        <v>63567.205159261153</v>
      </c>
      <c r="AD438" s="4">
        <v>63875.256192905377</v>
      </c>
      <c r="AE438" s="4">
        <v>64147.439523299217</v>
      </c>
      <c r="AF438" s="4">
        <v>64379.174909902147</v>
      </c>
      <c r="AG438" s="4">
        <v>64565.848039671677</v>
      </c>
      <c r="AH438" s="4">
        <v>64704.947740257143</v>
      </c>
      <c r="AI438" s="4">
        <v>64798.42730325603</v>
      </c>
      <c r="AJ438" s="4">
        <v>64849.564219102023</v>
      </c>
      <c r="AK438" s="4">
        <v>64862.829766458963</v>
      </c>
      <c r="AL438" s="4">
        <v>64845.181902588651</v>
      </c>
      <c r="AM438" s="4">
        <v>64803.857732223601</v>
      </c>
      <c r="AN438" s="4">
        <v>64744.083142916483</v>
      </c>
      <c r="AO438" s="4">
        <v>64671.143815315641</v>
      </c>
      <c r="AP438" s="4">
        <v>64590.060743131522</v>
      </c>
      <c r="AQ438" s="4">
        <v>64504.028456141168</v>
      </c>
      <c r="AR438" s="4">
        <v>64416.630906087448</v>
      </c>
      <c r="AS438" s="4">
        <v>64331.356017035017</v>
      </c>
      <c r="AT438" s="4">
        <v>64249.665686541812</v>
      </c>
      <c r="AU438" s="4">
        <v>64172.643270989589</v>
      </c>
      <c r="AV438" s="4">
        <v>64103.89403796765</v>
      </c>
      <c r="AW438" s="4">
        <v>64047.90989982897</v>
      </c>
      <c r="AX438" s="4">
        <v>64008.625454751593</v>
      </c>
      <c r="AY438" s="4">
        <v>63988.983270834091</v>
      </c>
      <c r="AZ438" s="4">
        <v>63991.238881504432</v>
      </c>
      <c r="BA438" s="4">
        <v>64016.574967350578</v>
      </c>
      <c r="BB438" s="4">
        <v>64064.305460669028</v>
      </c>
    </row>
    <row r="439" spans="1:54" x14ac:dyDescent="0.3">
      <c r="A439" s="1" t="s">
        <v>53</v>
      </c>
      <c r="B439" s="1" t="s">
        <v>38</v>
      </c>
      <c r="C439" s="2" t="s">
        <v>83</v>
      </c>
      <c r="D439" s="4">
        <v>66045</v>
      </c>
      <c r="E439" s="4">
        <v>66836.953042372843</v>
      </c>
      <c r="F439" s="4">
        <v>65231.643949459583</v>
      </c>
      <c r="G439" s="4">
        <v>64522.299644657243</v>
      </c>
      <c r="H439" s="4">
        <v>64629.109033113033</v>
      </c>
      <c r="I439" s="4">
        <v>64005.252052975877</v>
      </c>
      <c r="J439" s="4">
        <v>64674.716831905644</v>
      </c>
      <c r="K439" s="4">
        <v>67516.33957080965</v>
      </c>
      <c r="L439" s="4">
        <v>67263.456310140857</v>
      </c>
      <c r="M439" s="4">
        <v>66898.327531068382</v>
      </c>
      <c r="N439" s="4">
        <v>66223.552735869409</v>
      </c>
      <c r="O439" s="4">
        <v>65482.637960408058</v>
      </c>
      <c r="P439" s="4">
        <v>64730.766924271084</v>
      </c>
      <c r="Q439" s="4">
        <v>63968.948398178247</v>
      </c>
      <c r="R439" s="4">
        <v>63200.161462544071</v>
      </c>
      <c r="S439" s="4">
        <v>62425.101774528273</v>
      </c>
      <c r="T439" s="4">
        <v>61641.369797769577</v>
      </c>
      <c r="U439" s="4">
        <v>60851.778038261982</v>
      </c>
      <c r="V439" s="4">
        <v>61248.502347479793</v>
      </c>
      <c r="W439" s="4">
        <v>61653.010824799458</v>
      </c>
      <c r="X439" s="4">
        <v>62066.475170168342</v>
      </c>
      <c r="Y439" s="4">
        <v>62482.046714233118</v>
      </c>
      <c r="Z439" s="4">
        <v>62890.270263137361</v>
      </c>
      <c r="AA439" s="4">
        <v>63287.011415530833</v>
      </c>
      <c r="AB439" s="4">
        <v>63666.81297914069</v>
      </c>
      <c r="AC439" s="4">
        <v>64025.135507568528</v>
      </c>
      <c r="AD439" s="4">
        <v>64361.490677494607</v>
      </c>
      <c r="AE439" s="4">
        <v>64669.444034977983</v>
      </c>
      <c r="AF439" s="4">
        <v>64941.307839709727</v>
      </c>
      <c r="AG439" s="4">
        <v>65172.497766438442</v>
      </c>
      <c r="AH439" s="4">
        <v>65358.474400932908</v>
      </c>
      <c r="AI439" s="4">
        <v>65496.807414632109</v>
      </c>
      <c r="AJ439" s="4">
        <v>65589.489582828784</v>
      </c>
      <c r="AK439" s="4">
        <v>65639.872835301809</v>
      </c>
      <c r="AL439" s="4">
        <v>65652.500495783315</v>
      </c>
      <c r="AM439" s="4">
        <v>65634.40387750676</v>
      </c>
      <c r="AN439" s="4">
        <v>65592.896973666488</v>
      </c>
      <c r="AO439" s="4">
        <v>65533.258094939723</v>
      </c>
      <c r="AP439" s="4">
        <v>65460.756818178903</v>
      </c>
      <c r="AQ439" s="4">
        <v>65380.374881987627</v>
      </c>
      <c r="AR439" s="4">
        <v>65295.287719919354</v>
      </c>
      <c r="AS439" s="4">
        <v>65209.034595164427</v>
      </c>
      <c r="AT439" s="4">
        <v>65125.035696570398</v>
      </c>
      <c r="AU439" s="4">
        <v>65044.710702685617</v>
      </c>
      <c r="AV439" s="4">
        <v>64969.119978962583</v>
      </c>
      <c r="AW439" s="4">
        <v>64901.816580496241</v>
      </c>
      <c r="AX439" s="4">
        <v>64847.235611603697</v>
      </c>
      <c r="AY439" s="4">
        <v>64809.263760741902</v>
      </c>
      <c r="AZ439" s="4">
        <v>64790.804601601303</v>
      </c>
      <c r="BA439" s="4">
        <v>64794.084177846773</v>
      </c>
      <c r="BB439" s="4">
        <v>64820.265789404963</v>
      </c>
    </row>
    <row r="440" spans="1:54" x14ac:dyDescent="0.3">
      <c r="A440" s="1" t="s">
        <v>53</v>
      </c>
      <c r="B440" s="1" t="s">
        <v>38</v>
      </c>
      <c r="C440" s="2" t="s">
        <v>84</v>
      </c>
      <c r="D440" s="4">
        <v>67568</v>
      </c>
      <c r="E440" s="4">
        <v>67228.71522339221</v>
      </c>
      <c r="F440" s="4">
        <v>68115.176346097855</v>
      </c>
      <c r="G440" s="4">
        <v>66094.545506565599</v>
      </c>
      <c r="H440" s="4">
        <v>65323.090019877804</v>
      </c>
      <c r="I440" s="4">
        <v>65423.431760267376</v>
      </c>
      <c r="J440" s="4">
        <v>64793.5163589484</v>
      </c>
      <c r="K440" s="4">
        <v>65468.937244271729</v>
      </c>
      <c r="L440" s="4">
        <v>68249.379332873068</v>
      </c>
      <c r="M440" s="4">
        <v>67998.508285050688</v>
      </c>
      <c r="N440" s="4">
        <v>67635.815561864103</v>
      </c>
      <c r="O440" s="4">
        <v>66968.045413101529</v>
      </c>
      <c r="P440" s="4">
        <v>66233.504651759838</v>
      </c>
      <c r="Q440" s="4">
        <v>65487.52674997117</v>
      </c>
      <c r="R440" s="4">
        <v>64731.023563192874</v>
      </c>
      <c r="S440" s="4">
        <v>63966.948206241999</v>
      </c>
      <c r="T440" s="4">
        <v>63196.061972271811</v>
      </c>
      <c r="U440" s="4">
        <v>62416.080703699969</v>
      </c>
      <c r="V440" s="4">
        <v>61629.94258854595</v>
      </c>
      <c r="W440" s="4">
        <v>62026.958580014121</v>
      </c>
      <c r="X440" s="4">
        <v>62431.527572840379</v>
      </c>
      <c r="Y440" s="4">
        <v>62844.899827680863</v>
      </c>
      <c r="Z440" s="4">
        <v>63260.347497096147</v>
      </c>
      <c r="AA440" s="4">
        <v>63668.561169647197</v>
      </c>
      <c r="AB440" s="4">
        <v>64065.440111705539</v>
      </c>
      <c r="AC440" s="4">
        <v>64445.45125384823</v>
      </c>
      <c r="AD440" s="4">
        <v>64803.902092805387</v>
      </c>
      <c r="AE440" s="4">
        <v>65140.160304459569</v>
      </c>
      <c r="AF440" s="4">
        <v>65447.758145754393</v>
      </c>
      <c r="AG440" s="4">
        <v>65719.041490985488</v>
      </c>
      <c r="AH440" s="4">
        <v>65949.46906984724</v>
      </c>
      <c r="AI440" s="4">
        <v>66134.582605227537</v>
      </c>
      <c r="AJ440" s="4">
        <v>66272.034273874291</v>
      </c>
      <c r="AK440" s="4">
        <v>66363.873929083929</v>
      </c>
      <c r="AL440" s="4">
        <v>66413.561941254826</v>
      </c>
      <c r="AM440" s="4">
        <v>66425.721288594068</v>
      </c>
      <c r="AN440" s="4">
        <v>66407.428339628284</v>
      </c>
      <c r="AO440" s="4">
        <v>66366.028376530943</v>
      </c>
      <c r="AP440" s="4">
        <v>66306.80972787409</v>
      </c>
      <c r="AQ440" s="4">
        <v>66234.998677097523</v>
      </c>
      <c r="AR440" s="4">
        <v>66155.522957297944</v>
      </c>
      <c r="AS440" s="4">
        <v>66071.530761783913</v>
      </c>
      <c r="AT440" s="4">
        <v>65986.516203608728</v>
      </c>
      <c r="AU440" s="4">
        <v>65903.836447522219</v>
      </c>
      <c r="AV440" s="4">
        <v>65824.873530579614</v>
      </c>
      <c r="AW440" s="4">
        <v>65750.669247834492</v>
      </c>
      <c r="AX440" s="4">
        <v>65684.732118320855</v>
      </c>
      <c r="AY440" s="4">
        <v>65631.449170392254</v>
      </c>
      <c r="AZ440" s="4">
        <v>65594.667733439579</v>
      </c>
      <c r="BA440" s="4">
        <v>65577.260313629551</v>
      </c>
      <c r="BB440" s="4">
        <v>65581.430529559133</v>
      </c>
    </row>
    <row r="441" spans="1:54" x14ac:dyDescent="0.3">
      <c r="A441" s="1" t="s">
        <v>53</v>
      </c>
      <c r="B441" s="1" t="s">
        <v>38</v>
      </c>
      <c r="C441" s="2" t="s">
        <v>85</v>
      </c>
      <c r="D441" s="4">
        <v>68343</v>
      </c>
      <c r="E441" s="4">
        <v>68725.079720834008</v>
      </c>
      <c r="F441" s="4">
        <v>68458.972326569507</v>
      </c>
      <c r="G441" s="4">
        <v>68941.383744700899</v>
      </c>
      <c r="H441" s="4">
        <v>66880.871296375801</v>
      </c>
      <c r="I441" s="4">
        <v>66103.000547300384</v>
      </c>
      <c r="J441" s="4">
        <v>66196.506315642735</v>
      </c>
      <c r="K441" s="4">
        <v>65560.134938075498</v>
      </c>
      <c r="L441" s="4">
        <v>66242.471208088682</v>
      </c>
      <c r="M441" s="4">
        <v>68967.368099051848</v>
      </c>
      <c r="N441" s="4">
        <v>68719.519433584268</v>
      </c>
      <c r="O441" s="4">
        <v>68364.645401352464</v>
      </c>
      <c r="P441" s="4">
        <v>67703.23263689797</v>
      </c>
      <c r="Q441" s="4">
        <v>66974.295893387432</v>
      </c>
      <c r="R441" s="4">
        <v>66233.383215434209</v>
      </c>
      <c r="S441" s="4">
        <v>65481.394617189348</v>
      </c>
      <c r="T441" s="4">
        <v>64721.300230624307</v>
      </c>
      <c r="U441" s="4">
        <v>63953.931646705729</v>
      </c>
      <c r="V441" s="4">
        <v>63177.111812199189</v>
      </c>
      <c r="W441" s="4">
        <v>62393.882343929283</v>
      </c>
      <c r="X441" s="4">
        <v>62790.989287281533</v>
      </c>
      <c r="Y441" s="4">
        <v>63195.474321280322</v>
      </c>
      <c r="Z441" s="4">
        <v>63608.736575904717</v>
      </c>
      <c r="AA441" s="4">
        <v>64024.164699786401</v>
      </c>
      <c r="AB441" s="4">
        <v>64432.48757905075</v>
      </c>
      <c r="AC441" s="4">
        <v>64829.536754754692</v>
      </c>
      <c r="AD441" s="4">
        <v>65209.665288414151</v>
      </c>
      <c r="AE441" s="4">
        <v>65568.049935803341</v>
      </c>
      <c r="AF441" s="4">
        <v>65903.967748954223</v>
      </c>
      <c r="AG441" s="4">
        <v>66210.966724362923</v>
      </c>
      <c r="AH441" s="4">
        <v>66481.468752161105</v>
      </c>
      <c r="AI441" s="4">
        <v>66710.983784989119</v>
      </c>
      <c r="AJ441" s="4">
        <v>66895.136032377137</v>
      </c>
      <c r="AK441" s="4">
        <v>67031.67373494801</v>
      </c>
      <c r="AL441" s="4">
        <v>67122.737817114306</v>
      </c>
      <c r="AM441" s="4">
        <v>67171.901817548933</v>
      </c>
      <c r="AN441" s="4">
        <v>67183.840493306707</v>
      </c>
      <c r="AO441" s="4">
        <v>67165.633516524278</v>
      </c>
      <c r="AP441" s="4">
        <v>67124.618160582133</v>
      </c>
      <c r="AQ441" s="4">
        <v>67066.064676337992</v>
      </c>
      <c r="AR441" s="4">
        <v>66995.142164867415</v>
      </c>
      <c r="AS441" s="4">
        <v>66916.719160313456</v>
      </c>
      <c r="AT441" s="4">
        <v>66833.914953015861</v>
      </c>
      <c r="AU441" s="4">
        <v>66750.181520594662</v>
      </c>
      <c r="AV441" s="4">
        <v>66668.819118422616</v>
      </c>
      <c r="AW441" s="4">
        <v>66591.177522067461</v>
      </c>
      <c r="AX441" s="4">
        <v>66518.284830408797</v>
      </c>
      <c r="AY441" s="4">
        <v>66453.612596118968</v>
      </c>
      <c r="AZ441" s="4">
        <v>66401.508169082314</v>
      </c>
      <c r="BA441" s="4">
        <v>66365.787349035585</v>
      </c>
      <c r="BB441" s="4">
        <v>66349.298616466258</v>
      </c>
    </row>
    <row r="442" spans="1:54" x14ac:dyDescent="0.3">
      <c r="A442" s="1" t="s">
        <v>53</v>
      </c>
      <c r="B442" s="1" t="s">
        <v>38</v>
      </c>
      <c r="C442" s="2" t="s">
        <v>86</v>
      </c>
      <c r="D442" s="4">
        <v>68843</v>
      </c>
      <c r="E442" s="4">
        <v>69492.899867723667</v>
      </c>
      <c r="F442" s="4">
        <v>69918.185587283951</v>
      </c>
      <c r="G442" s="4">
        <v>69254.954215130972</v>
      </c>
      <c r="H442" s="4">
        <v>69693.681773134347</v>
      </c>
      <c r="I442" s="4">
        <v>67645.953502695396</v>
      </c>
      <c r="J442" s="4">
        <v>66861.245590621373</v>
      </c>
      <c r="K442" s="4">
        <v>66947.699076848628</v>
      </c>
      <c r="L442" s="4">
        <v>66306.571781443141</v>
      </c>
      <c r="M442" s="4">
        <v>66996.389982987908</v>
      </c>
      <c r="N442" s="4">
        <v>69670.72985295282</v>
      </c>
      <c r="O442" s="4">
        <v>69431.004567214142</v>
      </c>
      <c r="P442" s="4">
        <v>69083.29009581267</v>
      </c>
      <c r="Q442" s="4">
        <v>68427.498712492088</v>
      </c>
      <c r="R442" s="4">
        <v>67703.390486001343</v>
      </c>
      <c r="S442" s="4">
        <v>66966.792776807226</v>
      </c>
      <c r="T442" s="4">
        <v>66218.634088553023</v>
      </c>
      <c r="U442" s="4">
        <v>65461.909628066962</v>
      </c>
      <c r="V442" s="4">
        <v>64697.516382350303</v>
      </c>
      <c r="W442" s="4">
        <v>63923.363162903363</v>
      </c>
      <c r="X442" s="4">
        <v>63142.592227376677</v>
      </c>
      <c r="Y442" s="4">
        <v>63539.634653613233</v>
      </c>
      <c r="Z442" s="4">
        <v>63944.003974172309</v>
      </c>
      <c r="AA442" s="4">
        <v>64357.242404694567</v>
      </c>
      <c r="AB442" s="4">
        <v>64772.753781748594</v>
      </c>
      <c r="AC442" s="4">
        <v>65181.207156422592</v>
      </c>
      <c r="AD442" s="4">
        <v>65578.329483114241</v>
      </c>
      <c r="AE442" s="4">
        <v>65958.378844025196</v>
      </c>
      <c r="AF442" s="4">
        <v>66316.45162380462</v>
      </c>
      <c r="AG442" s="4">
        <v>66651.785871334228</v>
      </c>
      <c r="AH442" s="4">
        <v>66957.987575059073</v>
      </c>
      <c r="AI442" s="4">
        <v>67227.560133969208</v>
      </c>
      <c r="AJ442" s="4">
        <v>67456.06815321368</v>
      </c>
      <c r="AK442" s="4">
        <v>67639.231319247076</v>
      </c>
      <c r="AL442" s="4">
        <v>67774.923811217624</v>
      </c>
      <c r="AM442" s="4">
        <v>67865.383286176424</v>
      </c>
      <c r="AN442" s="4">
        <v>67914.267046814086</v>
      </c>
      <c r="AO442" s="4">
        <v>67926.260544873279</v>
      </c>
      <c r="AP442" s="4">
        <v>67908.410500087528</v>
      </c>
      <c r="AQ442" s="4">
        <v>67868.020198800892</v>
      </c>
      <c r="AR442" s="4">
        <v>67810.326493394648</v>
      </c>
      <c r="AS442" s="4">
        <v>67740.436394390534</v>
      </c>
      <c r="AT442" s="4">
        <v>67663.159862716595</v>
      </c>
      <c r="AU442" s="4">
        <v>67581.588971666395</v>
      </c>
      <c r="AV442" s="4">
        <v>67499.137963068832</v>
      </c>
      <c r="AW442" s="4">
        <v>67419.056812502211</v>
      </c>
      <c r="AX442" s="4">
        <v>67342.668704307085</v>
      </c>
      <c r="AY442" s="4">
        <v>67270.993019302477</v>
      </c>
      <c r="AZ442" s="4">
        <v>67207.471564688443</v>
      </c>
      <c r="BA442" s="4">
        <v>67156.419565832388</v>
      </c>
      <c r="BB442" s="4">
        <v>67121.628138331376</v>
      </c>
    </row>
    <row r="443" spans="1:54" x14ac:dyDescent="0.3">
      <c r="A443" s="1" t="s">
        <v>53</v>
      </c>
      <c r="B443" s="1" t="s">
        <v>38</v>
      </c>
      <c r="C443" s="2" t="s">
        <v>87</v>
      </c>
      <c r="D443" s="4">
        <v>69373</v>
      </c>
      <c r="E443" s="4">
        <v>69956.91473124834</v>
      </c>
      <c r="F443" s="4">
        <v>70659.761384458689</v>
      </c>
      <c r="G443" s="4">
        <v>70685.226034527863</v>
      </c>
      <c r="H443" s="4">
        <v>69979.88704716487</v>
      </c>
      <c r="I443" s="4">
        <v>70425.868561561176</v>
      </c>
      <c r="J443" s="4">
        <v>68389.329677587986</v>
      </c>
      <c r="K443" s="4">
        <v>67597.725987118756</v>
      </c>
      <c r="L443" s="4">
        <v>67678.907790088182</v>
      </c>
      <c r="M443" s="4">
        <v>67034.39412993392</v>
      </c>
      <c r="N443" s="4">
        <v>67732.262960563239</v>
      </c>
      <c r="O443" s="4">
        <v>70364.636775194143</v>
      </c>
      <c r="P443" s="4">
        <v>70132.384337428142</v>
      </c>
      <c r="Q443" s="4">
        <v>69791.08479377444</v>
      </c>
      <c r="R443" s="4">
        <v>69140.17288088167</v>
      </c>
      <c r="S443" s="4">
        <v>68420.190246479906</v>
      </c>
      <c r="T443" s="4">
        <v>67687.265597499849</v>
      </c>
      <c r="U443" s="4">
        <v>66942.363070876512</v>
      </c>
      <c r="V443" s="4">
        <v>66188.501341424373</v>
      </c>
      <c r="W443" s="4">
        <v>65426.62482481265</v>
      </c>
      <c r="X443" s="4">
        <v>64654.726588444581</v>
      </c>
      <c r="Y443" s="4">
        <v>63876.057677291057</v>
      </c>
      <c r="Z443" s="4">
        <v>64272.994321925027</v>
      </c>
      <c r="AA443" s="4">
        <v>64677.321904417768</v>
      </c>
      <c r="AB443" s="4">
        <v>65090.626515978009</v>
      </c>
      <c r="AC443" s="4">
        <v>65506.234396632251</v>
      </c>
      <c r="AD443" s="4">
        <v>65914.718641712214</v>
      </c>
      <c r="AE443" s="4">
        <v>66311.719381100847</v>
      </c>
      <c r="AF443" s="4">
        <v>66691.445936708289</v>
      </c>
      <c r="AG443" s="4">
        <v>67048.963344555174</v>
      </c>
      <c r="AH443" s="4">
        <v>67383.515356605625</v>
      </c>
      <c r="AI443" s="4">
        <v>67688.772592114139</v>
      </c>
      <c r="AJ443" s="4">
        <v>67957.321209418486</v>
      </c>
      <c r="AK443" s="4">
        <v>68184.79496101581</v>
      </c>
      <c r="AL443" s="4">
        <v>68367.037903663266</v>
      </c>
      <c r="AM443" s="4">
        <v>68502.053186014295</v>
      </c>
      <c r="AN443" s="4">
        <v>68592.147853683724</v>
      </c>
      <c r="AO443" s="4">
        <v>68641.021009155185</v>
      </c>
      <c r="AP443" s="4">
        <v>68653.333069386485</v>
      </c>
      <c r="AQ443" s="4">
        <v>68636.074211778672</v>
      </c>
      <c r="AR443" s="4">
        <v>68596.499933779167</v>
      </c>
      <c r="AS443" s="4">
        <v>68539.807235421424</v>
      </c>
      <c r="AT443" s="4">
        <v>68471.04176491384</v>
      </c>
      <c r="AU443" s="4">
        <v>68394.958550162119</v>
      </c>
      <c r="AV443" s="4">
        <v>68314.625621399173</v>
      </c>
      <c r="AW443" s="4">
        <v>68233.424562382745</v>
      </c>
      <c r="AX443" s="4">
        <v>68154.561838149064</v>
      </c>
      <c r="AY443" s="4">
        <v>68079.339736952359</v>
      </c>
      <c r="AZ443" s="4">
        <v>68008.773866855918</v>
      </c>
      <c r="BA443" s="4">
        <v>67946.282843263019</v>
      </c>
      <c r="BB443" s="4">
        <v>67896.156407166476</v>
      </c>
    </row>
    <row r="444" spans="1:54" x14ac:dyDescent="0.3">
      <c r="A444" s="1" t="s">
        <v>53</v>
      </c>
      <c r="B444" s="1" t="s">
        <v>38</v>
      </c>
      <c r="C444" s="2" t="s">
        <v>88</v>
      </c>
      <c r="D444" s="4">
        <v>70617</v>
      </c>
      <c r="E444" s="4">
        <v>70441.811312348509</v>
      </c>
      <c r="F444" s="4">
        <v>71088.102311426803</v>
      </c>
      <c r="G444" s="4">
        <v>71416.02474834332</v>
      </c>
      <c r="H444" s="4">
        <v>71386.07865266368</v>
      </c>
      <c r="I444" s="4">
        <v>70687.757584785169</v>
      </c>
      <c r="J444" s="4">
        <v>71139.717600977587</v>
      </c>
      <c r="K444" s="4">
        <v>69113.221838407801</v>
      </c>
      <c r="L444" s="4">
        <v>68316.399667184596</v>
      </c>
      <c r="M444" s="4">
        <v>68393.685804656969</v>
      </c>
      <c r="N444" s="4">
        <v>67746.991745084204</v>
      </c>
      <c r="O444" s="4">
        <v>68457.187352822773</v>
      </c>
      <c r="P444" s="4">
        <v>71050.468021235531</v>
      </c>
      <c r="Q444" s="4">
        <v>70824.967829807254</v>
      </c>
      <c r="R444" s="4">
        <v>70489.339249856261</v>
      </c>
      <c r="S444" s="4">
        <v>69842.634400446055</v>
      </c>
      <c r="T444" s="4">
        <v>69126.175554301532</v>
      </c>
      <c r="U444" s="4">
        <v>68396.384639641998</v>
      </c>
      <c r="V444" s="4">
        <v>67654.259246641828</v>
      </c>
      <c r="W444" s="4">
        <v>66902.826717695571</v>
      </c>
      <c r="X444" s="4">
        <v>66143.080252700063</v>
      </c>
      <c r="Y444" s="4">
        <v>65373.106299712017</v>
      </c>
      <c r="Z444" s="4">
        <v>64596.325403839321</v>
      </c>
      <c r="AA444" s="4">
        <v>64993.238612885201</v>
      </c>
      <c r="AB444" s="4">
        <v>65397.623719329902</v>
      </c>
      <c r="AC444" s="4">
        <v>65811.019491718704</v>
      </c>
      <c r="AD444" s="4">
        <v>66226.640928779118</v>
      </c>
      <c r="AE444" s="4">
        <v>66634.981542969617</v>
      </c>
      <c r="AF444" s="4">
        <v>67031.638705172358</v>
      </c>
      <c r="AG444" s="4">
        <v>67410.818132885062</v>
      </c>
      <c r="AH444" s="4">
        <v>67767.596072853397</v>
      </c>
      <c r="AI444" s="4">
        <v>68101.232017850169</v>
      </c>
      <c r="AJ444" s="4">
        <v>68405.463508040004</v>
      </c>
      <c r="AK444" s="4">
        <v>68672.971506485745</v>
      </c>
      <c r="AL444" s="4">
        <v>68899.488564994826</v>
      </c>
      <c r="AM444" s="4">
        <v>69080.986110856378</v>
      </c>
      <c r="AN444" s="4">
        <v>69215.567639789835</v>
      </c>
      <c r="AO444" s="4">
        <v>69305.569970270808</v>
      </c>
      <c r="AP444" s="4">
        <v>69354.697389674286</v>
      </c>
      <c r="AQ444" s="4">
        <v>69367.56189430393</v>
      </c>
      <c r="AR444" s="4">
        <v>69351.085270639494</v>
      </c>
      <c r="AS444" s="4">
        <v>69312.470023612928</v>
      </c>
      <c r="AT444" s="4">
        <v>69256.872572643624</v>
      </c>
      <c r="AU444" s="4">
        <v>69189.280961323893</v>
      </c>
      <c r="AV444" s="4">
        <v>69114.40027917258</v>
      </c>
      <c r="AW444" s="4">
        <v>69035.278539280582</v>
      </c>
      <c r="AX444" s="4">
        <v>68955.270109751145</v>
      </c>
      <c r="AY444" s="4">
        <v>68877.544693232252</v>
      </c>
      <c r="AZ444" s="4">
        <v>68803.389307739533</v>
      </c>
      <c r="BA444" s="4">
        <v>68733.820358393612</v>
      </c>
      <c r="BB444" s="4">
        <v>68672.239133105642</v>
      </c>
    </row>
    <row r="445" spans="1:54" x14ac:dyDescent="0.3">
      <c r="A445" s="1" t="s">
        <v>53</v>
      </c>
      <c r="B445" s="1" t="s">
        <v>38</v>
      </c>
      <c r="C445" s="2" t="s">
        <v>89</v>
      </c>
      <c r="D445" s="4">
        <v>70825</v>
      </c>
      <c r="E445" s="4">
        <v>71644.937339526427</v>
      </c>
      <c r="F445" s="4">
        <v>71526.075868421656</v>
      </c>
      <c r="G445" s="4">
        <v>71823.412020104472</v>
      </c>
      <c r="H445" s="4">
        <v>72108.091395904543</v>
      </c>
      <c r="I445" s="4">
        <v>72071.308373748237</v>
      </c>
      <c r="J445" s="4">
        <v>71378.909461126546</v>
      </c>
      <c r="K445" s="4">
        <v>71835.915836417233</v>
      </c>
      <c r="L445" s="4">
        <v>69820.021194754634</v>
      </c>
      <c r="M445" s="4">
        <v>69019.254126199361</v>
      </c>
      <c r="N445" s="4">
        <v>69093.863966595003</v>
      </c>
      <c r="O445" s="4">
        <v>68449.711993895995</v>
      </c>
      <c r="P445" s="4">
        <v>69171.357524386141</v>
      </c>
      <c r="Q445" s="4">
        <v>71727.912330734311</v>
      </c>
      <c r="R445" s="4">
        <v>71508.392699873439</v>
      </c>
      <c r="S445" s="4">
        <v>71177.717973248335</v>
      </c>
      <c r="T445" s="4">
        <v>70534.615956681839</v>
      </c>
      <c r="U445" s="4">
        <v>69821.1542652684</v>
      </c>
      <c r="V445" s="4">
        <v>69094.030120127019</v>
      </c>
      <c r="W445" s="4">
        <v>68354.259120317438</v>
      </c>
      <c r="X445" s="4">
        <v>67604.881019936845</v>
      </c>
      <c r="Y445" s="4">
        <v>66846.948945289012</v>
      </c>
      <c r="Z445" s="4">
        <v>66078.702919869931</v>
      </c>
      <c r="AA445" s="4">
        <v>65303.722892010403</v>
      </c>
      <c r="AB445" s="4">
        <v>65700.679728544754</v>
      </c>
      <c r="AC445" s="4">
        <v>66105.119891759736</v>
      </c>
      <c r="AD445" s="4">
        <v>66518.500442851757</v>
      </c>
      <c r="AE445" s="4">
        <v>66933.942155049182</v>
      </c>
      <c r="AF445" s="4">
        <v>67341.901066020378</v>
      </c>
      <c r="AG445" s="4">
        <v>67737.975150156097</v>
      </c>
      <c r="AH445" s="4">
        <v>68116.405998747359</v>
      </c>
      <c r="AI445" s="4">
        <v>68472.29052425483</v>
      </c>
      <c r="AJ445" s="4">
        <v>68804.9095680217</v>
      </c>
      <c r="AK445" s="4">
        <v>69108.080523965764</v>
      </c>
      <c r="AL445" s="4">
        <v>69374.606354626274</v>
      </c>
      <c r="AM445" s="4">
        <v>69600.323159591935</v>
      </c>
      <c r="AN445" s="4">
        <v>69781.302270380751</v>
      </c>
      <c r="AO445" s="4">
        <v>69915.707153582189</v>
      </c>
      <c r="AP445" s="4">
        <v>70005.869609463058</v>
      </c>
      <c r="AQ445" s="4">
        <v>70055.474327785822</v>
      </c>
      <c r="AR445" s="4">
        <v>70069.072608109651</v>
      </c>
      <c r="AS445" s="4">
        <v>70053.513848428469</v>
      </c>
      <c r="AT445" s="4">
        <v>70015.947502463969</v>
      </c>
      <c r="AU445" s="4">
        <v>69961.491510312277</v>
      </c>
      <c r="AV445" s="4">
        <v>69895.081144588679</v>
      </c>
      <c r="AW445" s="4">
        <v>69821.377018651197</v>
      </c>
      <c r="AX445" s="4">
        <v>69743.411454298839</v>
      </c>
      <c r="AY445" s="4">
        <v>69664.516989779819</v>
      </c>
      <c r="AZ445" s="4">
        <v>69587.833019961399</v>
      </c>
      <c r="BA445" s="4">
        <v>69514.636420869079</v>
      </c>
      <c r="BB445" s="4">
        <v>69445.948389192898</v>
      </c>
    </row>
    <row r="446" spans="1:54" x14ac:dyDescent="0.3">
      <c r="A446" s="1" t="s">
        <v>53</v>
      </c>
      <c r="B446" s="1" t="s">
        <v>38</v>
      </c>
      <c r="C446" s="2" t="s">
        <v>90</v>
      </c>
      <c r="D446" s="4">
        <v>70582</v>
      </c>
      <c r="E446" s="4">
        <v>71774.111110125348</v>
      </c>
      <c r="F446" s="4">
        <v>72691.318493379833</v>
      </c>
      <c r="G446" s="4">
        <v>72234.41892790678</v>
      </c>
      <c r="H446" s="4">
        <v>72496.968809203623</v>
      </c>
      <c r="I446" s="4">
        <v>72784.862997373537</v>
      </c>
      <c r="J446" s="4">
        <v>72741.203971504408</v>
      </c>
      <c r="K446" s="4">
        <v>72053.866469134664</v>
      </c>
      <c r="L446" s="4">
        <v>72516.689870748785</v>
      </c>
      <c r="M446" s="4">
        <v>70511.792917491781</v>
      </c>
      <c r="N446" s="4">
        <v>69708.309260937793</v>
      </c>
      <c r="O446" s="4">
        <v>69784.96809910814</v>
      </c>
      <c r="P446" s="4">
        <v>69143.133495315415</v>
      </c>
      <c r="Q446" s="4">
        <v>69875.305941042068</v>
      </c>
      <c r="R446" s="4">
        <v>72397.162565271065</v>
      </c>
      <c r="S446" s="4">
        <v>72182.953219398449</v>
      </c>
      <c r="T446" s="4">
        <v>71856.648565108684</v>
      </c>
      <c r="U446" s="4">
        <v>71216.686046171555</v>
      </c>
      <c r="V446" s="4">
        <v>70505.828592004662</v>
      </c>
      <c r="W446" s="4">
        <v>69781.017596399703</v>
      </c>
      <c r="X446" s="4">
        <v>69043.290025926486</v>
      </c>
      <c r="Y446" s="4">
        <v>68295.711526248924</v>
      </c>
      <c r="Z446" s="4">
        <v>67539.456549192546</v>
      </c>
      <c r="AA446" s="4">
        <v>66772.91018649764</v>
      </c>
      <c r="AB446" s="4">
        <v>65999.71710254639</v>
      </c>
      <c r="AC446" s="4">
        <v>66396.723417616871</v>
      </c>
      <c r="AD446" s="4">
        <v>66801.124113795129</v>
      </c>
      <c r="AE446" s="4">
        <v>67214.309082319756</v>
      </c>
      <c r="AF446" s="4">
        <v>67629.346686078352</v>
      </c>
      <c r="AG446" s="4">
        <v>68036.697358394871</v>
      </c>
      <c r="AH446" s="4">
        <v>68431.997835093091</v>
      </c>
      <c r="AI446" s="4">
        <v>68809.533517930351</v>
      </c>
      <c r="AJ446" s="4">
        <v>69164.427419805928</v>
      </c>
      <c r="AK446" s="4">
        <v>69495.997351022408</v>
      </c>
      <c r="AL446" s="4">
        <v>69798.168150453363</v>
      </c>
      <c r="AM446" s="4">
        <v>70063.868275308952</v>
      </c>
      <c r="AN446" s="4">
        <v>70289.012530250271</v>
      </c>
      <c r="AO446" s="4">
        <v>70469.73323931644</v>
      </c>
      <c r="AP446" s="4">
        <v>70604.218254547624</v>
      </c>
      <c r="AQ446" s="4">
        <v>70694.770844585553</v>
      </c>
      <c r="AR446" s="4">
        <v>70745.042179686221</v>
      </c>
      <c r="AS446" s="4">
        <v>70759.518264573824</v>
      </c>
      <c r="AT446" s="4">
        <v>70744.976985717338</v>
      </c>
      <c r="AU446" s="4">
        <v>70708.517305520654</v>
      </c>
      <c r="AV446" s="4">
        <v>70655.221962887881</v>
      </c>
      <c r="AW446" s="4">
        <v>70589.978756800119</v>
      </c>
      <c r="AX446" s="4">
        <v>70517.409416402428</v>
      </c>
      <c r="AY446" s="4">
        <v>70440.534959883196</v>
      </c>
      <c r="AZ446" s="4">
        <v>70362.671320806287</v>
      </c>
      <c r="BA446" s="4">
        <v>70286.933443462491</v>
      </c>
      <c r="BB446" s="4">
        <v>70214.592590637418</v>
      </c>
    </row>
    <row r="447" spans="1:54" x14ac:dyDescent="0.3">
      <c r="A447" s="1" t="s">
        <v>53</v>
      </c>
      <c r="B447" s="1" t="s">
        <v>38</v>
      </c>
      <c r="C447" s="2" t="s">
        <v>91</v>
      </c>
      <c r="D447" s="4">
        <v>69547</v>
      </c>
      <c r="E447" s="4">
        <v>71474.087284494308</v>
      </c>
      <c r="F447" s="4">
        <v>72775.541579874873</v>
      </c>
      <c r="G447" s="4">
        <v>73388.152994985969</v>
      </c>
      <c r="H447" s="4">
        <v>72890.180255056432</v>
      </c>
      <c r="I447" s="4">
        <v>73162.673603654694</v>
      </c>
      <c r="J447" s="4">
        <v>73453.25601448401</v>
      </c>
      <c r="K447" s="4">
        <v>73402.386683581281</v>
      </c>
      <c r="L447" s="4">
        <v>72720.994720360613</v>
      </c>
      <c r="M447" s="4">
        <v>73190.15413642551</v>
      </c>
      <c r="N447" s="4">
        <v>71196.695691983099</v>
      </c>
      <c r="O447" s="4">
        <v>70395.185806468726</v>
      </c>
      <c r="P447" s="4">
        <v>70473.780942931306</v>
      </c>
      <c r="Q447" s="4">
        <v>69833.978591837687</v>
      </c>
      <c r="R447" s="4">
        <v>70575.783999470528</v>
      </c>
      <c r="S447" s="4">
        <v>73064.735724527476</v>
      </c>
      <c r="T447" s="4">
        <v>72855.282431040599</v>
      </c>
      <c r="U447" s="4">
        <v>72532.880111192149</v>
      </c>
      <c r="V447" s="4">
        <v>71895.701721374091</v>
      </c>
      <c r="W447" s="4">
        <v>71187.143487931986</v>
      </c>
      <c r="X447" s="4">
        <v>70464.37895498726</v>
      </c>
      <c r="Y447" s="4">
        <v>69728.479663474602</v>
      </c>
      <c r="Z447" s="4">
        <v>68982.600014069729</v>
      </c>
      <c r="AA447" s="4">
        <v>68228.02995144602</v>
      </c>
      <c r="AB447" s="4">
        <v>67463.207884531235</v>
      </c>
      <c r="AC447" s="4">
        <v>66691.757332855268</v>
      </c>
      <c r="AD447" s="4">
        <v>67088.732770025876</v>
      </c>
      <c r="AE447" s="4">
        <v>67492.929718641259</v>
      </c>
      <c r="AF447" s="4">
        <v>67905.709285547287</v>
      </c>
      <c r="AG447" s="4">
        <v>68320.128902398588</v>
      </c>
      <c r="AH447" s="4">
        <v>68726.690657584346</v>
      </c>
      <c r="AI447" s="4">
        <v>69121.077980413858</v>
      </c>
      <c r="AJ447" s="4">
        <v>69497.624407802097</v>
      </c>
      <c r="AK447" s="4">
        <v>69851.494619284102</v>
      </c>
      <c r="AL447" s="4">
        <v>70182.073166488641</v>
      </c>
      <c r="AM447" s="4">
        <v>70483.397200979438</v>
      </c>
      <c r="AN447" s="4">
        <v>70748.495838157658</v>
      </c>
      <c r="AO447" s="4">
        <v>70973.326429796085</v>
      </c>
      <c r="AP447" s="4">
        <v>71154.047839126186</v>
      </c>
      <c r="AQ447" s="4">
        <v>71288.847674003628</v>
      </c>
      <c r="AR447" s="4">
        <v>71379.98748090255</v>
      </c>
      <c r="AS447" s="4">
        <v>71431.07848958236</v>
      </c>
      <c r="AT447" s="4">
        <v>71446.541541662635</v>
      </c>
      <c r="AU447" s="4">
        <v>71433.086289885308</v>
      </c>
      <c r="AV447" s="4">
        <v>71397.764780500089</v>
      </c>
      <c r="AW447" s="4">
        <v>71345.62836735649</v>
      </c>
      <c r="AX447" s="4">
        <v>71281.522767055358</v>
      </c>
      <c r="AY447" s="4">
        <v>71210.036304211593</v>
      </c>
      <c r="AZ447" s="4">
        <v>71134.183006383697</v>
      </c>
      <c r="BA447" s="4">
        <v>71057.26694292773</v>
      </c>
      <c r="BB447" s="4">
        <v>70982.383771237844</v>
      </c>
    </row>
    <row r="448" spans="1:54" x14ac:dyDescent="0.3">
      <c r="A448" s="1" t="s">
        <v>53</v>
      </c>
      <c r="B448" s="1" t="s">
        <v>38</v>
      </c>
      <c r="C448" s="2" t="s">
        <v>92</v>
      </c>
      <c r="D448" s="4">
        <v>67165</v>
      </c>
      <c r="E448" s="4">
        <v>70382.235609073789</v>
      </c>
      <c r="F448" s="4">
        <v>72459.636889873189</v>
      </c>
      <c r="G448" s="4">
        <v>73457.514354590327</v>
      </c>
      <c r="H448" s="4">
        <v>74036.501082238567</v>
      </c>
      <c r="I448" s="4">
        <v>73542.072667657616</v>
      </c>
      <c r="J448" s="4">
        <v>73823.698495854333</v>
      </c>
      <c r="K448" s="4">
        <v>74115.740214123274</v>
      </c>
      <c r="L448" s="4">
        <v>74059.294549550759</v>
      </c>
      <c r="M448" s="4">
        <v>73384.858671765338</v>
      </c>
      <c r="N448" s="4">
        <v>73860.99938552588</v>
      </c>
      <c r="O448" s="4">
        <v>71883.597841668612</v>
      </c>
      <c r="P448" s="4">
        <v>71084.210812793521</v>
      </c>
      <c r="Q448" s="4">
        <v>71164.568083228718</v>
      </c>
      <c r="R448" s="4">
        <v>70526.693108345411</v>
      </c>
      <c r="S448" s="4">
        <v>71277.238690906932</v>
      </c>
      <c r="T448" s="4">
        <v>73734.119510284247</v>
      </c>
      <c r="U448" s="4">
        <v>73529.062868540117</v>
      </c>
      <c r="V448" s="4">
        <v>73210.299488659075</v>
      </c>
      <c r="W448" s="4">
        <v>72575.794630096119</v>
      </c>
      <c r="X448" s="4">
        <v>71869.485287982869</v>
      </c>
      <c r="Y448" s="4">
        <v>71148.765296024299</v>
      </c>
      <c r="Z448" s="4">
        <v>70414.804117727268</v>
      </c>
      <c r="AA448" s="4">
        <v>69670.842115369785</v>
      </c>
      <c r="AB448" s="4">
        <v>68918.196056844114</v>
      </c>
      <c r="AC448" s="4">
        <v>68155.273201293719</v>
      </c>
      <c r="AD448" s="4">
        <v>67385.641451110336</v>
      </c>
      <c r="AE448" s="4">
        <v>67782.345494441601</v>
      </c>
      <c r="AF448" s="4">
        <v>68186.047319183126</v>
      </c>
      <c r="AG448" s="4">
        <v>68598.117682325334</v>
      </c>
      <c r="AH448" s="4">
        <v>69011.642561248125</v>
      </c>
      <c r="AI448" s="4">
        <v>69417.176868693932</v>
      </c>
      <c r="AJ448" s="4">
        <v>69810.456896147822</v>
      </c>
      <c r="AK448" s="4">
        <v>70185.881050817057</v>
      </c>
      <c r="AL448" s="4">
        <v>70538.687448031094</v>
      </c>
      <c r="AM448" s="4">
        <v>70868.336204905703</v>
      </c>
      <c r="AN448" s="4">
        <v>71168.956340633507</v>
      </c>
      <c r="AO448" s="4">
        <v>71433.643839816243</v>
      </c>
      <c r="AP448" s="4">
        <v>71658.367237189901</v>
      </c>
      <c r="AQ448" s="4">
        <v>71839.288589436183</v>
      </c>
      <c r="AR448" s="4">
        <v>71974.580780182208</v>
      </c>
      <c r="AS448" s="4">
        <v>72066.456515937956</v>
      </c>
      <c r="AT448" s="4">
        <v>72118.484065927914</v>
      </c>
      <c r="AU448" s="4">
        <v>72135.019982591853</v>
      </c>
      <c r="AV448" s="4">
        <v>72122.707704885775</v>
      </c>
      <c r="AW448" s="4">
        <v>72088.554336769084</v>
      </c>
      <c r="AX448" s="4">
        <v>72037.582411810363</v>
      </c>
      <c r="AY448" s="4">
        <v>71974.599386831746</v>
      </c>
      <c r="AZ448" s="4">
        <v>71904.164141784349</v>
      </c>
      <c r="BA448" s="4">
        <v>71829.286888667382</v>
      </c>
      <c r="BB448" s="4">
        <v>71753.26317427498</v>
      </c>
    </row>
    <row r="449" spans="1:54" x14ac:dyDescent="0.3">
      <c r="A449" s="1" t="s">
        <v>53</v>
      </c>
      <c r="B449" s="1" t="s">
        <v>38</v>
      </c>
      <c r="C449" s="2" t="s">
        <v>93</v>
      </c>
      <c r="D449" s="4">
        <v>64741</v>
      </c>
      <c r="E449" s="4">
        <v>67942.950805378554</v>
      </c>
      <c r="F449" s="4">
        <v>71365.816968090716</v>
      </c>
      <c r="G449" s="4">
        <v>73145.582212510577</v>
      </c>
      <c r="H449" s="4">
        <v>74091.577834418393</v>
      </c>
      <c r="I449" s="4">
        <v>74679.13051943903</v>
      </c>
      <c r="J449" s="4">
        <v>74188.394335911085</v>
      </c>
      <c r="K449" s="4">
        <v>74477.40313042546</v>
      </c>
      <c r="L449" s="4">
        <v>74772.135537353897</v>
      </c>
      <c r="M449" s="4">
        <v>74711.782972302884</v>
      </c>
      <c r="N449" s="4">
        <v>74046.409272699442</v>
      </c>
      <c r="O449" s="4">
        <v>74533.615054362846</v>
      </c>
      <c r="P449" s="4">
        <v>72573.992368162464</v>
      </c>
      <c r="Q449" s="4">
        <v>71777.351471214148</v>
      </c>
      <c r="R449" s="4">
        <v>71859.252596042003</v>
      </c>
      <c r="S449" s="4">
        <v>71223.736993373954</v>
      </c>
      <c r="T449" s="4">
        <v>71981.989534826571</v>
      </c>
      <c r="U449" s="4">
        <v>74404.933179846106</v>
      </c>
      <c r="V449" s="4">
        <v>74204.236353124754</v>
      </c>
      <c r="W449" s="4">
        <v>73889.203450122237</v>
      </c>
      <c r="X449" s="4">
        <v>73257.788892248383</v>
      </c>
      <c r="Y449" s="4">
        <v>72554.249680916691</v>
      </c>
      <c r="Z449" s="4">
        <v>71836.212549963791</v>
      </c>
      <c r="AA449" s="4">
        <v>71104.946770123002</v>
      </c>
      <c r="AB449" s="4">
        <v>70363.688784554543</v>
      </c>
      <c r="AC449" s="4">
        <v>69613.693706226361</v>
      </c>
      <c r="AD449" s="4">
        <v>68853.301490897327</v>
      </c>
      <c r="AE449" s="4">
        <v>68086.030827234354</v>
      </c>
      <c r="AF449" s="4">
        <v>68481.88760735566</v>
      </c>
      <c r="AG449" s="4">
        <v>68884.488789650102</v>
      </c>
      <c r="AH449" s="4">
        <v>69295.252259455272</v>
      </c>
      <c r="AI449" s="4">
        <v>69707.310714940701</v>
      </c>
      <c r="AJ449" s="4">
        <v>70111.288557494961</v>
      </c>
      <c r="AK449" s="4">
        <v>70502.99764305877</v>
      </c>
      <c r="AL449" s="4">
        <v>70876.940751797461</v>
      </c>
      <c r="AM449" s="4">
        <v>71228.447076341312</v>
      </c>
      <c r="AN449" s="4">
        <v>71557.036327537382</v>
      </c>
      <c r="AO449" s="4">
        <v>71856.902798157651</v>
      </c>
      <c r="AP449" s="4">
        <v>72121.183678156871</v>
      </c>
      <c r="AQ449" s="4">
        <v>72345.838299442432</v>
      </c>
      <c r="AR449" s="4">
        <v>72527.019440665943</v>
      </c>
      <c r="AS449" s="4">
        <v>72662.877558242137</v>
      </c>
      <c r="AT449" s="4">
        <v>72755.570291888114</v>
      </c>
      <c r="AU449" s="4">
        <v>72808.618252860644</v>
      </c>
      <c r="AV449" s="4">
        <v>72826.310365859856</v>
      </c>
      <c r="AW449" s="4">
        <v>72815.219661162846</v>
      </c>
      <c r="AX449" s="4">
        <v>72782.304326945086</v>
      </c>
      <c r="AY449" s="4">
        <v>72732.556416974781</v>
      </c>
      <c r="AZ449" s="4">
        <v>72670.744488521421</v>
      </c>
      <c r="BA449" s="4">
        <v>72601.397670041639</v>
      </c>
      <c r="BB449" s="4">
        <v>72527.523095514451</v>
      </c>
    </row>
    <row r="450" spans="1:54" x14ac:dyDescent="0.3">
      <c r="A450" s="1" t="s">
        <v>53</v>
      </c>
      <c r="B450" s="1" t="s">
        <v>38</v>
      </c>
      <c r="C450" s="2" t="s">
        <v>94</v>
      </c>
      <c r="D450" s="4">
        <v>62708</v>
      </c>
      <c r="E450" s="4">
        <v>65482.112781824108</v>
      </c>
      <c r="F450" s="4">
        <v>68954.043228054186</v>
      </c>
      <c r="G450" s="4">
        <v>72094.109519910242</v>
      </c>
      <c r="H450" s="4">
        <v>73819.394863416077</v>
      </c>
      <c r="I450" s="4">
        <v>74751.925413297024</v>
      </c>
      <c r="J450" s="4">
        <v>75347.924398136543</v>
      </c>
      <c r="K450" s="4">
        <v>74859.943757763656</v>
      </c>
      <c r="L450" s="4">
        <v>75158.513513511396</v>
      </c>
      <c r="M450" s="4">
        <v>75457.558917228569</v>
      </c>
      <c r="N450" s="4">
        <v>75395.341806717537</v>
      </c>
      <c r="O450" s="4">
        <v>74745.32119934613</v>
      </c>
      <c r="P450" s="4">
        <v>75243.6632907491</v>
      </c>
      <c r="Q450" s="4">
        <v>73306.085464109638</v>
      </c>
      <c r="R450" s="4">
        <v>72513.226847696758</v>
      </c>
      <c r="S450" s="4">
        <v>72596.346828802154</v>
      </c>
      <c r="T450" s="4">
        <v>71964.196060304806</v>
      </c>
      <c r="U450" s="4">
        <v>72729.273053408251</v>
      </c>
      <c r="V450" s="4">
        <v>75111.688762355072</v>
      </c>
      <c r="W450" s="4">
        <v>74915.709414462952</v>
      </c>
      <c r="X450" s="4">
        <v>74604.919023591137</v>
      </c>
      <c r="Y450" s="4">
        <v>73977.585631410853</v>
      </c>
      <c r="Z450" s="4">
        <v>73278.015922558421</v>
      </c>
      <c r="AA450" s="4">
        <v>72564.005273317918</v>
      </c>
      <c r="AB450" s="4">
        <v>71836.829160073685</v>
      </c>
      <c r="AC450" s="4">
        <v>71099.612744241007</v>
      </c>
      <c r="AD450" s="4">
        <v>70353.496850724405</v>
      </c>
      <c r="AE450" s="4">
        <v>69596.760184747545</v>
      </c>
      <c r="AF450" s="4">
        <v>68832.90326736201</v>
      </c>
      <c r="AG450" s="4">
        <v>69226.896280335641</v>
      </c>
      <c r="AH450" s="4">
        <v>69627.363973649131</v>
      </c>
      <c r="AI450" s="4">
        <v>70035.78730310197</v>
      </c>
      <c r="AJ450" s="4">
        <v>70445.370487520981</v>
      </c>
      <c r="AK450" s="4">
        <v>70846.850631337613</v>
      </c>
      <c r="AL450" s="4">
        <v>71236.169037139392</v>
      </c>
      <c r="AM450" s="4">
        <v>71607.966979102275</v>
      </c>
      <c r="AN450" s="4">
        <v>71957.662309777923</v>
      </c>
      <c r="AO450" s="4">
        <v>72284.805047125905</v>
      </c>
      <c r="AP450" s="4">
        <v>72583.63325600815</v>
      </c>
      <c r="AQ450" s="4">
        <v>72847.311301070295</v>
      </c>
      <c r="AR450" s="4">
        <v>73071.776145162759</v>
      </c>
      <c r="AS450" s="4">
        <v>73253.165023344016</v>
      </c>
      <c r="AT450" s="4">
        <v>73389.600852688949</v>
      </c>
      <c r="AU450" s="4">
        <v>73483.17576335698</v>
      </c>
      <c r="AV450" s="4">
        <v>73537.35268684887</v>
      </c>
      <c r="AW450" s="4">
        <v>73556.341707024781</v>
      </c>
      <c r="AX450" s="4">
        <v>73546.631647104834</v>
      </c>
      <c r="AY450" s="4">
        <v>73515.119879634411</v>
      </c>
      <c r="AZ450" s="4">
        <v>73466.761283522763</v>
      </c>
      <c r="BA450" s="4">
        <v>73406.278931466892</v>
      </c>
      <c r="BB450" s="4">
        <v>73338.166818309008</v>
      </c>
    </row>
    <row r="451" spans="1:54" x14ac:dyDescent="0.3">
      <c r="A451" s="1" t="s">
        <v>53</v>
      </c>
      <c r="B451" s="1" t="s">
        <v>38</v>
      </c>
      <c r="C451" s="2" t="s">
        <v>95</v>
      </c>
      <c r="D451" s="4">
        <v>61126</v>
      </c>
      <c r="E451" s="4">
        <v>63625.907769846053</v>
      </c>
      <c r="F451" s="4">
        <v>66703.472132462339</v>
      </c>
      <c r="G451" s="4">
        <v>69775.165427477768</v>
      </c>
      <c r="H451" s="4">
        <v>72840.91723136662</v>
      </c>
      <c r="I451" s="4">
        <v>74543.705743856946</v>
      </c>
      <c r="J451" s="4">
        <v>75457.340487601919</v>
      </c>
      <c r="K451" s="4">
        <v>76056.62903155759</v>
      </c>
      <c r="L451" s="4">
        <v>75573.821703462978</v>
      </c>
      <c r="M451" s="4">
        <v>75882.806228670699</v>
      </c>
      <c r="N451" s="4">
        <v>76186.561673906312</v>
      </c>
      <c r="O451" s="4">
        <v>76127.590004485799</v>
      </c>
      <c r="P451" s="4">
        <v>75497.277050801218</v>
      </c>
      <c r="Q451" s="4">
        <v>76006.812153144696</v>
      </c>
      <c r="R451" s="4">
        <v>74099.6904692073</v>
      </c>
      <c r="S451" s="4">
        <v>73313.303360413993</v>
      </c>
      <c r="T451" s="4">
        <v>73397.763822513312</v>
      </c>
      <c r="U451" s="4">
        <v>72771.066655439587</v>
      </c>
      <c r="V451" s="4">
        <v>73541.609762714652</v>
      </c>
      <c r="W451" s="4">
        <v>75872.03721786727</v>
      </c>
      <c r="X451" s="4">
        <v>75681.882584014675</v>
      </c>
      <c r="Y451" s="4">
        <v>75376.732667308592</v>
      </c>
      <c r="Z451" s="4">
        <v>74755.882153926359</v>
      </c>
      <c r="AA451" s="4">
        <v>74063.022589446307</v>
      </c>
      <c r="AB451" s="4">
        <v>73355.85470696041</v>
      </c>
      <c r="AC451" s="4">
        <v>72635.526749357596</v>
      </c>
      <c r="AD451" s="4">
        <v>71904.965912775049</v>
      </c>
      <c r="AE451" s="4">
        <v>71165.18539861188</v>
      </c>
      <c r="AF451" s="4">
        <v>70414.444667229865</v>
      </c>
      <c r="AG451" s="4">
        <v>69656.268098315908</v>
      </c>
      <c r="AH451" s="4">
        <v>70046.775531540043</v>
      </c>
      <c r="AI451" s="4">
        <v>70443.447227406868</v>
      </c>
      <c r="AJ451" s="4">
        <v>70847.848662507706</v>
      </c>
      <c r="AK451" s="4">
        <v>71253.319007866696</v>
      </c>
      <c r="AL451" s="4">
        <v>71650.806927733312</v>
      </c>
      <c r="AM451" s="4">
        <v>72036.440096608945</v>
      </c>
      <c r="AN451" s="4">
        <v>72405.016526273161</v>
      </c>
      <c r="AO451" s="4">
        <v>72752.028222046501</v>
      </c>
      <c r="AP451" s="4">
        <v>73077.018552043432</v>
      </c>
      <c r="AQ451" s="4">
        <v>73374.256118479505</v>
      </c>
      <c r="AR451" s="4">
        <v>73636.92980216202</v>
      </c>
      <c r="AS451" s="4">
        <v>73860.945898448175</v>
      </c>
      <c r="AT451" s="4">
        <v>74042.424128739425</v>
      </c>
      <c r="AU451" s="4">
        <v>74179.454970436927</v>
      </c>
      <c r="AV451" s="4">
        <v>74274.047132570937</v>
      </c>
      <c r="AW451" s="4">
        <v>74329.587072359122</v>
      </c>
      <c r="AX451" s="4">
        <v>74350.18440479206</v>
      </c>
      <c r="AY451" s="4">
        <v>74342.216608842718</v>
      </c>
      <c r="AZ451" s="4">
        <v>74312.496070422145</v>
      </c>
      <c r="BA451" s="4">
        <v>74265.925387711322</v>
      </c>
      <c r="BB451" s="4">
        <v>74207.16729983734</v>
      </c>
    </row>
    <row r="452" spans="1:54" x14ac:dyDescent="0.3">
      <c r="A452" s="1" t="s">
        <v>53</v>
      </c>
      <c r="B452" s="1" t="s">
        <v>38</v>
      </c>
      <c r="C452" s="2" t="s">
        <v>96</v>
      </c>
      <c r="D452" s="4">
        <v>62590</v>
      </c>
      <c r="E452" s="4">
        <v>62728.469901466196</v>
      </c>
      <c r="F452" s="4">
        <v>65678.562125674478</v>
      </c>
      <c r="G452" s="4">
        <v>68092.299888786947</v>
      </c>
      <c r="H452" s="4">
        <v>71027.631025638519</v>
      </c>
      <c r="I452" s="4">
        <v>74069.762429335242</v>
      </c>
      <c r="J452" s="4">
        <v>75741.550172260715</v>
      </c>
      <c r="K452" s="4">
        <v>76626.25252637107</v>
      </c>
      <c r="L452" s="4">
        <v>77228.231540131193</v>
      </c>
      <c r="M452" s="4">
        <v>76752.088340314964</v>
      </c>
      <c r="N452" s="4">
        <v>77071.931766300302</v>
      </c>
      <c r="O452" s="4">
        <v>77389.886305237334</v>
      </c>
      <c r="P452" s="4">
        <v>77336.595575595144</v>
      </c>
      <c r="Q452" s="4">
        <v>76731.102305423585</v>
      </c>
      <c r="R452" s="4">
        <v>77253.786800906644</v>
      </c>
      <c r="S452" s="4">
        <v>75385.029155707423</v>
      </c>
      <c r="T452" s="4">
        <v>74608.419466293984</v>
      </c>
      <c r="U452" s="4">
        <v>74694.93281401477</v>
      </c>
      <c r="V452" s="4">
        <v>74076.15422785205</v>
      </c>
      <c r="W452" s="4">
        <v>74852.112586911913</v>
      </c>
      <c r="X452" s="4">
        <v>77120.719736157887</v>
      </c>
      <c r="Y452" s="4">
        <v>76938.005552078728</v>
      </c>
      <c r="Z452" s="4">
        <v>76640.44465923564</v>
      </c>
      <c r="AA452" s="4">
        <v>76028.877881800843</v>
      </c>
      <c r="AB452" s="4">
        <v>75345.712721846372</v>
      </c>
      <c r="AC452" s="4">
        <v>74648.259911336791</v>
      </c>
      <c r="AD452" s="4">
        <v>73937.424126099882</v>
      </c>
      <c r="AE452" s="4">
        <v>73215.895752711222</v>
      </c>
      <c r="AF452" s="4">
        <v>72484.590816393349</v>
      </c>
      <c r="AG452" s="4">
        <v>71741.817021860334</v>
      </c>
      <c r="AH452" s="4">
        <v>70991.197741702665</v>
      </c>
      <c r="AI452" s="4">
        <v>71376.894478262489</v>
      </c>
      <c r="AJ452" s="4">
        <v>71768.39736973941</v>
      </c>
      <c r="AK452" s="4">
        <v>72167.42573592515</v>
      </c>
      <c r="AL452" s="4">
        <v>72567.574554802617</v>
      </c>
      <c r="AM452" s="4">
        <v>72960.099720178667</v>
      </c>
      <c r="AN452" s="4">
        <v>73341.33947613035</v>
      </c>
      <c r="AO452" s="4">
        <v>73706.234815608012</v>
      </c>
      <c r="AP452" s="4">
        <v>74050.316907331144</v>
      </c>
      <c r="AQ452" s="4">
        <v>74373.075970965787</v>
      </c>
      <c r="AR452" s="4">
        <v>74668.788534481617</v>
      </c>
      <c r="AS452" s="4">
        <v>74930.655722053401</v>
      </c>
      <c r="AT452" s="4">
        <v>75154.536821616668</v>
      </c>
      <c r="AU452" s="4">
        <v>75336.524269706802</v>
      </c>
      <c r="AV452" s="4">
        <v>75474.66476765275</v>
      </c>
      <c r="AW452" s="4">
        <v>75570.862283820185</v>
      </c>
      <c r="AX452" s="4">
        <v>75628.406643899245</v>
      </c>
      <c r="AY452" s="4">
        <v>75651.285093193728</v>
      </c>
      <c r="AZ452" s="4">
        <v>75645.738926117454</v>
      </c>
      <c r="BA452" s="4">
        <v>75618.474933389924</v>
      </c>
      <c r="BB452" s="4">
        <v>75574.331540456362</v>
      </c>
    </row>
    <row r="453" spans="1:54" x14ac:dyDescent="0.3">
      <c r="A453" s="1" t="s">
        <v>53</v>
      </c>
      <c r="B453" s="1" t="s">
        <v>38</v>
      </c>
      <c r="C453" s="2" t="s">
        <v>97</v>
      </c>
      <c r="D453" s="4">
        <v>65183</v>
      </c>
      <c r="E453" s="4">
        <v>64540.372907267927</v>
      </c>
      <c r="F453" s="4">
        <v>65430.125040438666</v>
      </c>
      <c r="G453" s="4">
        <v>67539.522725371702</v>
      </c>
      <c r="H453" s="4">
        <v>69749.067991453805</v>
      </c>
      <c r="I453" s="4">
        <v>72641.946682323294</v>
      </c>
      <c r="J453" s="4">
        <v>75649.260978491919</v>
      </c>
      <c r="K453" s="4">
        <v>77278.178321921238</v>
      </c>
      <c r="L453" s="4">
        <v>78131.297458946952</v>
      </c>
      <c r="M453" s="4">
        <v>78735.641475050128</v>
      </c>
      <c r="N453" s="4">
        <v>78267.652511643391</v>
      </c>
      <c r="O453" s="4">
        <v>78612.610640876912</v>
      </c>
      <c r="P453" s="4">
        <v>78945.678063061961</v>
      </c>
      <c r="Q453" s="4">
        <v>78900.030587501824</v>
      </c>
      <c r="R453" s="4">
        <v>78322.452891750596</v>
      </c>
      <c r="S453" s="4">
        <v>78859.49048463162</v>
      </c>
      <c r="T453" s="4">
        <v>77034.824014031678</v>
      </c>
      <c r="U453" s="4">
        <v>76270.777000944305</v>
      </c>
      <c r="V453" s="4">
        <v>76359.228972119934</v>
      </c>
      <c r="W453" s="4">
        <v>75750.804546520027</v>
      </c>
      <c r="X453" s="4">
        <v>76531.474371609802</v>
      </c>
      <c r="Y453" s="4">
        <v>78730.852004781598</v>
      </c>
      <c r="Z453" s="4">
        <v>78556.92072267762</v>
      </c>
      <c r="AA453" s="4">
        <v>78268.750256951724</v>
      </c>
      <c r="AB453" s="4">
        <v>77668.994214464634</v>
      </c>
      <c r="AC453" s="4">
        <v>76998.018736639759</v>
      </c>
      <c r="AD453" s="4">
        <v>76312.499475757475</v>
      </c>
      <c r="AE453" s="4">
        <v>75613.081145784265</v>
      </c>
      <c r="AF453" s="4">
        <v>74902.267772416206</v>
      </c>
      <c r="AG453" s="4">
        <v>74180.960861163883</v>
      </c>
      <c r="AH453" s="4">
        <v>73447.624823659222</v>
      </c>
      <c r="AI453" s="4">
        <v>72706.028391066444</v>
      </c>
      <c r="AJ453" s="4">
        <v>73085.573023598685</v>
      </c>
      <c r="AK453" s="4">
        <v>73470.643815458403</v>
      </c>
      <c r="AL453" s="4">
        <v>73863.221719897323</v>
      </c>
      <c r="AM453" s="4">
        <v>74257.236085720346</v>
      </c>
      <c r="AN453" s="4">
        <v>74644.264678214793</v>
      </c>
      <c r="AO453" s="4">
        <v>75020.813903432267</v>
      </c>
      <c r="AP453" s="4">
        <v>75381.915655378689</v>
      </c>
      <c r="AQ453" s="4">
        <v>75723.091530407255</v>
      </c>
      <c r="AR453" s="4">
        <v>76043.73239432124</v>
      </c>
      <c r="AS453" s="4">
        <v>76338.102934067079</v>
      </c>
      <c r="AT453" s="4">
        <v>76599.409230351856</v>
      </c>
      <c r="AU453" s="4">
        <v>76823.455013702216</v>
      </c>
      <c r="AV453" s="4">
        <v>77006.302323178243</v>
      </c>
      <c r="AW453" s="4">
        <v>77145.949940720384</v>
      </c>
      <c r="AX453" s="4">
        <v>77244.185122378083</v>
      </c>
      <c r="AY453" s="4">
        <v>77304.189578806516</v>
      </c>
      <c r="AZ453" s="4">
        <v>77329.816345370753</v>
      </c>
      <c r="BA453" s="4">
        <v>77327.155542477791</v>
      </c>
      <c r="BB453" s="4">
        <v>77302.795596610624</v>
      </c>
    </row>
    <row r="454" spans="1:54" x14ac:dyDescent="0.3">
      <c r="A454" s="1" t="s">
        <v>53</v>
      </c>
      <c r="B454" s="1" t="s">
        <v>38</v>
      </c>
      <c r="C454" s="2" t="s">
        <v>98</v>
      </c>
      <c r="D454" s="4">
        <v>65844</v>
      </c>
      <c r="E454" s="4">
        <v>67087.432280475448</v>
      </c>
      <c r="F454" s="4">
        <v>67493.461157329119</v>
      </c>
      <c r="G454" s="4">
        <v>67558.00267034737</v>
      </c>
      <c r="H454" s="4">
        <v>69434.264757032113</v>
      </c>
      <c r="I454" s="4">
        <v>71569.913719950477</v>
      </c>
      <c r="J454" s="4">
        <v>74406.560364116871</v>
      </c>
      <c r="K454" s="4">
        <v>77357.538413878327</v>
      </c>
      <c r="L454" s="4">
        <v>78937.673678875493</v>
      </c>
      <c r="M454" s="4">
        <v>79756.193698699295</v>
      </c>
      <c r="N454" s="4">
        <v>80362.861748402211</v>
      </c>
      <c r="O454" s="4">
        <v>79924.828636890234</v>
      </c>
      <c r="P454" s="4">
        <v>80296.273451191606</v>
      </c>
      <c r="Q454" s="4">
        <v>80644.847579494002</v>
      </c>
      <c r="R454" s="4">
        <v>80608.202132030754</v>
      </c>
      <c r="S454" s="4">
        <v>80062.238983706295</v>
      </c>
      <c r="T454" s="4">
        <v>80613.01090064297</v>
      </c>
      <c r="U454" s="4">
        <v>78840.882801364409</v>
      </c>
      <c r="V454" s="4">
        <v>78093.037163524481</v>
      </c>
      <c r="W454" s="4">
        <v>78183.283900441224</v>
      </c>
      <c r="X454" s="4">
        <v>77588.141968574346</v>
      </c>
      <c r="Y454" s="4">
        <v>78371.301034857606</v>
      </c>
      <c r="Z454" s="4">
        <v>80491.37675736277</v>
      </c>
      <c r="AA454" s="4">
        <v>80328.089850944962</v>
      </c>
      <c r="AB454" s="4">
        <v>80051.636118008231</v>
      </c>
      <c r="AC454" s="4">
        <v>79466.989652080214</v>
      </c>
      <c r="AD454" s="4">
        <v>78811.40035331258</v>
      </c>
      <c r="AE454" s="4">
        <v>78140.683535367192</v>
      </c>
      <c r="AF454" s="4">
        <v>77455.297192595273</v>
      </c>
      <c r="AG454" s="4">
        <v>76757.654393291363</v>
      </c>
      <c r="AH454" s="4">
        <v>76048.7654797297</v>
      </c>
      <c r="AI454" s="4">
        <v>75327.324580197237</v>
      </c>
      <c r="AJ454" s="4">
        <v>74597.285304353136</v>
      </c>
      <c r="AK454" s="4">
        <v>74968.758924371577</v>
      </c>
      <c r="AL454" s="4">
        <v>75345.712386602187</v>
      </c>
      <c r="AM454" s="4">
        <v>75730.449661289924</v>
      </c>
      <c r="AN454" s="4">
        <v>76117.242403548153</v>
      </c>
      <c r="AO454" s="4">
        <v>76497.956535394274</v>
      </c>
      <c r="AP454" s="4">
        <v>76869.199986452906</v>
      </c>
      <c r="AQ454" s="4">
        <v>77226.044540722258</v>
      </c>
      <c r="AR454" s="4">
        <v>77563.964293781755</v>
      </c>
      <c r="AS454" s="4">
        <v>77882.211970434815</v>
      </c>
      <c r="AT454" s="4">
        <v>78175.036130963475</v>
      </c>
      <c r="AU454" s="4">
        <v>78435.65660508287</v>
      </c>
      <c r="AV454" s="4">
        <v>78659.824360643543</v>
      </c>
      <c r="AW454" s="4">
        <v>78843.578188138024</v>
      </c>
      <c r="AX454" s="4">
        <v>78984.871834046819</v>
      </c>
      <c r="AY454" s="4">
        <v>79085.365476326173</v>
      </c>
      <c r="AZ454" s="4">
        <v>79148.120709516399</v>
      </c>
      <c r="BA454" s="4">
        <v>79176.842945146462</v>
      </c>
      <c r="BB454" s="4">
        <v>79177.450755416838</v>
      </c>
    </row>
    <row r="455" spans="1:54" x14ac:dyDescent="0.3">
      <c r="A455" s="1" t="s">
        <v>53</v>
      </c>
      <c r="B455" s="1" t="s">
        <v>38</v>
      </c>
      <c r="C455" s="2" t="s">
        <v>99</v>
      </c>
      <c r="D455" s="4">
        <v>65908</v>
      </c>
      <c r="E455" s="4">
        <v>67762.340181303094</v>
      </c>
      <c r="F455" s="4">
        <v>70203.994374837406</v>
      </c>
      <c r="G455" s="4">
        <v>69590.011858002399</v>
      </c>
      <c r="H455" s="4">
        <v>69471.21912347895</v>
      </c>
      <c r="I455" s="4">
        <v>71267.000732105589</v>
      </c>
      <c r="J455" s="4">
        <v>73309.397795904937</v>
      </c>
      <c r="K455" s="4">
        <v>76054.354465057273</v>
      </c>
      <c r="L455" s="4">
        <v>78927.690471664158</v>
      </c>
      <c r="M455" s="4">
        <v>80447.10072183919</v>
      </c>
      <c r="N455" s="4">
        <v>81225.86607880384</v>
      </c>
      <c r="O455" s="4">
        <v>81853.736314240727</v>
      </c>
      <c r="P455" s="4">
        <v>81451.671544607263</v>
      </c>
      <c r="Q455" s="4">
        <v>81848.856421452947</v>
      </c>
      <c r="R455" s="4">
        <v>82212.184661205189</v>
      </c>
      <c r="S455" s="4">
        <v>82185.873426134887</v>
      </c>
      <c r="T455" s="4">
        <v>81676.7854013654</v>
      </c>
      <c r="U455" s="4">
        <v>82237.530890285911</v>
      </c>
      <c r="V455" s="4">
        <v>80532.264303155389</v>
      </c>
      <c r="W455" s="4">
        <v>79806.788646832429</v>
      </c>
      <c r="X455" s="4">
        <v>79898.870440844054</v>
      </c>
      <c r="Y455" s="4">
        <v>79321.920592586685</v>
      </c>
      <c r="Z455" s="4">
        <v>80102.438712218252</v>
      </c>
      <c r="AA455" s="4">
        <v>82128.458521415188</v>
      </c>
      <c r="AB455" s="4">
        <v>81978.348363898345</v>
      </c>
      <c r="AC455" s="4">
        <v>81716.722210116553</v>
      </c>
      <c r="AD455" s="4">
        <v>81152.172925177045</v>
      </c>
      <c r="AE455" s="4">
        <v>80517.02222945675</v>
      </c>
      <c r="AF455" s="4">
        <v>79865.895399767498</v>
      </c>
      <c r="AG455" s="4">
        <v>79199.191472721359</v>
      </c>
      <c r="AH455" s="4">
        <v>78519.37046275055</v>
      </c>
      <c r="AI455" s="4">
        <v>77827.625550760989</v>
      </c>
      <c r="AJ455" s="4">
        <v>77122.95507442762</v>
      </c>
      <c r="AK455" s="4">
        <v>76409.57824464154</v>
      </c>
      <c r="AL455" s="4">
        <v>76770.042918074032</v>
      </c>
      <c r="AM455" s="4">
        <v>77136.289540426966</v>
      </c>
      <c r="AN455" s="4">
        <v>77510.905664258171</v>
      </c>
      <c r="AO455" s="4">
        <v>77888.464907163405</v>
      </c>
      <c r="AP455" s="4">
        <v>78261.084126441012</v>
      </c>
      <c r="AQ455" s="4">
        <v>78625.412214554002</v>
      </c>
      <c r="AR455" s="4">
        <v>78976.532165805809</v>
      </c>
      <c r="AS455" s="4">
        <v>79309.857164922054</v>
      </c>
      <c r="AT455" s="4">
        <v>79624.474492803711</v>
      </c>
      <c r="AU455" s="4">
        <v>79914.637155665754</v>
      </c>
      <c r="AV455" s="4">
        <v>80173.613902353667</v>
      </c>
      <c r="AW455" s="4">
        <v>80397.124288142048</v>
      </c>
      <c r="AX455" s="4">
        <v>80581.207098109939</v>
      </c>
      <c r="AY455" s="4">
        <v>80723.783701727894</v>
      </c>
      <c r="AZ455" s="4">
        <v>80826.375973096176</v>
      </c>
      <c r="BA455" s="4">
        <v>80891.906617179789</v>
      </c>
      <c r="BB455" s="4">
        <v>80923.912288220774</v>
      </c>
    </row>
    <row r="456" spans="1:54" x14ac:dyDescent="0.3">
      <c r="A456" s="1" t="s">
        <v>53</v>
      </c>
      <c r="B456" s="1" t="s">
        <v>38</v>
      </c>
      <c r="C456" s="2" t="s">
        <v>100</v>
      </c>
      <c r="D456" s="4">
        <v>67129</v>
      </c>
      <c r="E456" s="4">
        <v>67839.9003352539</v>
      </c>
      <c r="F456" s="4">
        <v>71101.766528969092</v>
      </c>
      <c r="G456" s="4">
        <v>72231.814364745253</v>
      </c>
      <c r="H456" s="4">
        <v>71376.982403328439</v>
      </c>
      <c r="I456" s="4">
        <v>71285.563656572995</v>
      </c>
      <c r="J456" s="4">
        <v>72982.142226633252</v>
      </c>
      <c r="K456" s="4">
        <v>74899.067435601231</v>
      </c>
      <c r="L456" s="4">
        <v>77530.126331079897</v>
      </c>
      <c r="M456" s="4">
        <v>80301.219521762148</v>
      </c>
      <c r="N456" s="4">
        <v>81748.466255074949</v>
      </c>
      <c r="O456" s="4">
        <v>82511.10720821569</v>
      </c>
      <c r="P456" s="4">
        <v>83156.141169444993</v>
      </c>
      <c r="Q456" s="4">
        <v>82795.314300569094</v>
      </c>
      <c r="R456" s="4">
        <v>83215.32532995817</v>
      </c>
      <c r="S456" s="4">
        <v>83591.239982446103</v>
      </c>
      <c r="T456" s="4">
        <v>83576.416032342677</v>
      </c>
      <c r="U456" s="4">
        <v>83108.87233480034</v>
      </c>
      <c r="V456" s="4">
        <v>83674.244866871217</v>
      </c>
      <c r="W456" s="4">
        <v>82050.672460100948</v>
      </c>
      <c r="X456" s="4">
        <v>81354.478746911293</v>
      </c>
      <c r="Y456" s="4">
        <v>81448.493445854881</v>
      </c>
      <c r="Z456" s="4">
        <v>80895.653196603438</v>
      </c>
      <c r="AA456" s="4">
        <v>81667.475775785584</v>
      </c>
      <c r="AB456" s="4">
        <v>83585.676728405349</v>
      </c>
      <c r="AC456" s="4">
        <v>83450.966445280734</v>
      </c>
      <c r="AD456" s="4">
        <v>83206.862264147974</v>
      </c>
      <c r="AE456" s="4">
        <v>82667.269498763198</v>
      </c>
      <c r="AF456" s="4">
        <v>82057.61870600759</v>
      </c>
      <c r="AG456" s="4">
        <v>81431.012779167213</v>
      </c>
      <c r="AH456" s="4">
        <v>80787.978236034949</v>
      </c>
      <c r="AI456" s="4">
        <v>80131.099627151241</v>
      </c>
      <c r="AJ456" s="4">
        <v>79461.816003333894</v>
      </c>
      <c r="AK456" s="4">
        <v>78779.564772486337</v>
      </c>
      <c r="AL456" s="4">
        <v>78088.958666690683</v>
      </c>
      <c r="AM456" s="4">
        <v>78435.665218661292</v>
      </c>
      <c r="AN456" s="4">
        <v>78788.830490585737</v>
      </c>
      <c r="AO456" s="4">
        <v>79151.193492517283</v>
      </c>
      <c r="AP456" s="4">
        <v>79517.555363308376</v>
      </c>
      <c r="AQ456" s="4">
        <v>79880.248126925231</v>
      </c>
      <c r="AR456" s="4">
        <v>80235.912984591356</v>
      </c>
      <c r="AS456" s="4">
        <v>80579.632872675327</v>
      </c>
      <c r="AT456" s="4">
        <v>80906.765920623715</v>
      </c>
      <c r="AU456" s="4">
        <v>81216.220664703214</v>
      </c>
      <c r="AV456" s="4">
        <v>81502.28902876412</v>
      </c>
      <c r="AW456" s="4">
        <v>81758.337033803327</v>
      </c>
      <c r="AX456" s="4">
        <v>81980.085993113724</v>
      </c>
      <c r="AY456" s="4">
        <v>82163.607841988807</v>
      </c>
      <c r="AZ456" s="4">
        <v>82306.812672901113</v>
      </c>
      <c r="BA456" s="4">
        <v>82411.07893022729</v>
      </c>
      <c r="BB456" s="4">
        <v>82479.174806888637</v>
      </c>
    </row>
    <row r="457" spans="1:54" x14ac:dyDescent="0.3">
      <c r="A457" s="1" t="s">
        <v>53</v>
      </c>
      <c r="B457" s="1" t="s">
        <v>38</v>
      </c>
      <c r="C457" s="2" t="s">
        <v>101</v>
      </c>
      <c r="D457" s="4">
        <v>68205</v>
      </c>
      <c r="E457" s="4">
        <v>68953.832073920523</v>
      </c>
      <c r="F457" s="4">
        <v>71171.112815977976</v>
      </c>
      <c r="G457" s="4">
        <v>72923.609343749747</v>
      </c>
      <c r="H457" s="4">
        <v>73692.790350597905</v>
      </c>
      <c r="I457" s="4">
        <v>72869.002117086726</v>
      </c>
      <c r="J457" s="4">
        <v>72796.802849224885</v>
      </c>
      <c r="K457" s="4">
        <v>74368.23741538974</v>
      </c>
      <c r="L457" s="4">
        <v>76154.06160691558</v>
      </c>
      <c r="M457" s="4">
        <v>78656.276832358679</v>
      </c>
      <c r="N457" s="4">
        <v>81308.359330423584</v>
      </c>
      <c r="O457" s="4">
        <v>82709.46247349272</v>
      </c>
      <c r="P457" s="4">
        <v>83453.087808981334</v>
      </c>
      <c r="Q457" s="4">
        <v>84109.711436777434</v>
      </c>
      <c r="R457" s="4">
        <v>83791.361940943316</v>
      </c>
      <c r="S457" s="4">
        <v>84229.090963531766</v>
      </c>
      <c r="T457" s="4">
        <v>84613.66321937168</v>
      </c>
      <c r="U457" s="4">
        <v>84609.981699486991</v>
      </c>
      <c r="V457" s="4">
        <v>84185.143127783158</v>
      </c>
      <c r="W457" s="4">
        <v>84749.729840898304</v>
      </c>
      <c r="X457" s="4">
        <v>83216.307018890133</v>
      </c>
      <c r="Y457" s="4">
        <v>82553.932589355361</v>
      </c>
      <c r="Z457" s="4">
        <v>82649.75354905166</v>
      </c>
      <c r="AA457" s="4">
        <v>82125.447706694322</v>
      </c>
      <c r="AB457" s="4">
        <v>82883.441935160547</v>
      </c>
      <c r="AC457" s="4">
        <v>84686.395433417827</v>
      </c>
      <c r="AD457" s="4">
        <v>84567.448900901611</v>
      </c>
      <c r="AE457" s="4">
        <v>84341.464512847582</v>
      </c>
      <c r="AF457" s="4">
        <v>83829.078350543394</v>
      </c>
      <c r="AG457" s="4">
        <v>83247.488273360417</v>
      </c>
      <c r="AH457" s="4">
        <v>82648.119512805948</v>
      </c>
      <c r="AI457" s="4">
        <v>82031.722480186494</v>
      </c>
      <c r="AJ457" s="4">
        <v>81401.055451649212</v>
      </c>
      <c r="AK457" s="4">
        <v>80757.912873759109</v>
      </c>
      <c r="AL457" s="4">
        <v>80102.324902778593</v>
      </c>
      <c r="AM457" s="4">
        <v>79439.30407195937</v>
      </c>
      <c r="AN457" s="4">
        <v>79770.94973597175</v>
      </c>
      <c r="AO457" s="4">
        <v>80109.975368513522</v>
      </c>
      <c r="AP457" s="4">
        <v>80459.09772991472</v>
      </c>
      <c r="AQ457" s="4">
        <v>80813.25925203583</v>
      </c>
      <c r="AR457" s="4">
        <v>81164.973850657989</v>
      </c>
      <c r="AS457" s="4">
        <v>81510.846163755195</v>
      </c>
      <c r="AT457" s="4">
        <v>81845.964421522673</v>
      </c>
      <c r="AU457" s="4">
        <v>82165.653376369359</v>
      </c>
      <c r="AV457" s="4">
        <v>82468.651376043796</v>
      </c>
      <c r="AW457" s="4">
        <v>82749.328695351025</v>
      </c>
      <c r="AX457" s="4">
        <v>83001.196575310896</v>
      </c>
      <c r="AY457" s="4">
        <v>83220.016840875091</v>
      </c>
      <c r="AZ457" s="4">
        <v>83401.931909624807</v>
      </c>
      <c r="BA457" s="4">
        <v>83544.868303306153</v>
      </c>
      <c r="BB457" s="4">
        <v>83650.070804853473</v>
      </c>
    </row>
    <row r="458" spans="1:54" x14ac:dyDescent="0.3">
      <c r="A458" s="1" t="s">
        <v>53</v>
      </c>
      <c r="B458" s="1" t="s">
        <v>38</v>
      </c>
      <c r="C458" s="2" t="s">
        <v>102</v>
      </c>
      <c r="D458" s="4">
        <v>69700</v>
      </c>
      <c r="E458" s="4">
        <v>69912.553410673339</v>
      </c>
      <c r="F458" s="4">
        <v>72152.87146381833</v>
      </c>
      <c r="G458" s="4">
        <v>72789.757284619322</v>
      </c>
      <c r="H458" s="4">
        <v>74161.480133173929</v>
      </c>
      <c r="I458" s="4">
        <v>74878.923329625948</v>
      </c>
      <c r="J458" s="4">
        <v>74082.459799858421</v>
      </c>
      <c r="K458" s="4">
        <v>74009.999511051661</v>
      </c>
      <c r="L458" s="4">
        <v>75461.927875843408</v>
      </c>
      <c r="M458" s="4">
        <v>77119.809452061105</v>
      </c>
      <c r="N458" s="4">
        <v>79491.522087874589</v>
      </c>
      <c r="O458" s="4">
        <v>82054.213502254745</v>
      </c>
      <c r="P458" s="4">
        <v>83406.487551584083</v>
      </c>
      <c r="Q458" s="4">
        <v>84129.416024042293</v>
      </c>
      <c r="R458" s="4">
        <v>84792.346137802975</v>
      </c>
      <c r="S458" s="4">
        <v>84514.18907474904</v>
      </c>
      <c r="T458" s="4">
        <v>84964.347359885534</v>
      </c>
      <c r="U458" s="4">
        <v>85353.463352450955</v>
      </c>
      <c r="V458" s="4">
        <v>85359.645766231028</v>
      </c>
      <c r="W458" s="4">
        <v>84975.501463018009</v>
      </c>
      <c r="X458" s="4">
        <v>85535.481301144318</v>
      </c>
      <c r="Y458" s="4">
        <v>84092.935039923614</v>
      </c>
      <c r="Z458" s="4">
        <v>83466.110072469775</v>
      </c>
      <c r="AA458" s="4">
        <v>83563.832309222664</v>
      </c>
      <c r="AB458" s="4">
        <v>83069.884396847483</v>
      </c>
      <c r="AC458" s="4">
        <v>83810.943703298632</v>
      </c>
      <c r="AD458" s="4">
        <v>85499.139053873048</v>
      </c>
      <c r="AE458" s="4">
        <v>85394.569011842701</v>
      </c>
      <c r="AF458" s="4">
        <v>85185.35946829454</v>
      </c>
      <c r="AG458" s="4">
        <v>84699.612640586885</v>
      </c>
      <c r="AH458" s="4">
        <v>84145.884610177454</v>
      </c>
      <c r="AI458" s="4">
        <v>83573.854138679599</v>
      </c>
      <c r="AJ458" s="4">
        <v>82984.544615741615</v>
      </c>
      <c r="AK458" s="4">
        <v>82380.990128393445</v>
      </c>
      <c r="AL458" s="4">
        <v>81765.469323674362</v>
      </c>
      <c r="AM458" s="4">
        <v>81138.608608930794</v>
      </c>
      <c r="AN458" s="4">
        <v>80505.669443957944</v>
      </c>
      <c r="AO458" s="4">
        <v>80822.746581952277</v>
      </c>
      <c r="AP458" s="4">
        <v>81148.171127983922</v>
      </c>
      <c r="AQ458" s="4">
        <v>81484.497121678578</v>
      </c>
      <c r="AR458" s="4">
        <v>81826.739826264034</v>
      </c>
      <c r="AS458" s="4">
        <v>82167.568686538463</v>
      </c>
      <c r="AT458" s="4">
        <v>82503.543349348911</v>
      </c>
      <c r="AU458" s="4">
        <v>82829.770412368103</v>
      </c>
      <c r="AV458" s="4">
        <v>83141.566949946369</v>
      </c>
      <c r="AW458" s="4">
        <v>83437.52462926603</v>
      </c>
      <c r="AX458" s="4">
        <v>83712.12326480812</v>
      </c>
      <c r="AY458" s="4">
        <v>83959.053044583328</v>
      </c>
      <c r="AZ458" s="4">
        <v>84174.150064456597</v>
      </c>
      <c r="BA458" s="4">
        <v>84353.657963380916</v>
      </c>
      <c r="BB458" s="4">
        <v>84495.546087849914</v>
      </c>
    </row>
    <row r="459" spans="1:54" x14ac:dyDescent="0.3">
      <c r="A459" s="1" t="s">
        <v>53</v>
      </c>
      <c r="B459" s="1" t="s">
        <v>38</v>
      </c>
      <c r="C459" s="2" t="s">
        <v>103</v>
      </c>
      <c r="D459" s="4">
        <v>71312</v>
      </c>
      <c r="E459" s="4">
        <v>71213.565983510925</v>
      </c>
      <c r="F459" s="4">
        <v>72958.609927584563</v>
      </c>
      <c r="G459" s="4">
        <v>73551.941192894985</v>
      </c>
      <c r="H459" s="4">
        <v>73861.422792841855</v>
      </c>
      <c r="I459" s="4">
        <v>75179.218145470135</v>
      </c>
      <c r="J459" s="4">
        <v>75842.255306568215</v>
      </c>
      <c r="K459" s="4">
        <v>75056.959684152418</v>
      </c>
      <c r="L459" s="4">
        <v>74989.147289223503</v>
      </c>
      <c r="M459" s="4">
        <v>76332.601006425117</v>
      </c>
      <c r="N459" s="4">
        <v>77873.912276389601</v>
      </c>
      <c r="O459" s="4">
        <v>80156.30572752413</v>
      </c>
      <c r="P459" s="4">
        <v>82629.851536933478</v>
      </c>
      <c r="Q459" s="4">
        <v>83934.025377115235</v>
      </c>
      <c r="R459" s="4">
        <v>84635.599670426789</v>
      </c>
      <c r="S459" s="4">
        <v>85300.654968915216</v>
      </c>
      <c r="T459" s="4">
        <v>85058.232279009622</v>
      </c>
      <c r="U459" s="4">
        <v>85516.290129928791</v>
      </c>
      <c r="V459" s="4">
        <v>85906.525224660596</v>
      </c>
      <c r="W459" s="4">
        <v>85920.879058448088</v>
      </c>
      <c r="X459" s="4">
        <v>85573.421806519764</v>
      </c>
      <c r="Y459" s="4">
        <v>86126.864144050749</v>
      </c>
      <c r="Z459" s="4">
        <v>84770.323012644163</v>
      </c>
      <c r="AA459" s="4">
        <v>84178.418180658322</v>
      </c>
      <c r="AB459" s="4">
        <v>84278.056602705969</v>
      </c>
      <c r="AC459" s="4">
        <v>83813.553260938526</v>
      </c>
      <c r="AD459" s="4">
        <v>84536.306970718579</v>
      </c>
      <c r="AE459" s="4">
        <v>86116.139558001436</v>
      </c>
      <c r="AF459" s="4">
        <v>86023.467549276975</v>
      </c>
      <c r="AG459" s="4">
        <v>85828.527820427378</v>
      </c>
      <c r="AH459" s="4">
        <v>85366.97548735133</v>
      </c>
      <c r="AI459" s="4">
        <v>84838.960650670284</v>
      </c>
      <c r="AJ459" s="4">
        <v>84292.475406835467</v>
      </c>
      <c r="AK459" s="4">
        <v>83728.906746174849</v>
      </c>
      <c r="AL459" s="4">
        <v>83151.683190992611</v>
      </c>
      <c r="AM459" s="4">
        <v>82563.547786669951</v>
      </c>
      <c r="AN459" s="4">
        <v>81965.556634932756</v>
      </c>
      <c r="AO459" s="4">
        <v>81363.003611338092</v>
      </c>
      <c r="AP459" s="4">
        <v>81667.253299976001</v>
      </c>
      <c r="AQ459" s="4">
        <v>81980.693154659297</v>
      </c>
      <c r="AR459" s="4">
        <v>82305.636457838002</v>
      </c>
      <c r="AS459" s="4">
        <v>82637.130447145319</v>
      </c>
      <c r="AT459" s="4">
        <v>82967.9834251625</v>
      </c>
      <c r="AU459" s="4">
        <v>83294.716853768099</v>
      </c>
      <c r="AV459" s="4">
        <v>83612.471024882587</v>
      </c>
      <c r="AW459" s="4">
        <v>83916.579488759366</v>
      </c>
      <c r="AX459" s="4">
        <v>84205.51823853096</v>
      </c>
      <c r="AY459" s="4">
        <v>84473.897063753335</v>
      </c>
      <c r="AZ459" s="4">
        <v>84715.603731872179</v>
      </c>
      <c r="BA459" s="4">
        <v>84926.573276295705</v>
      </c>
      <c r="BB459" s="4">
        <v>85103.171368498675</v>
      </c>
    </row>
    <row r="460" spans="1:54" x14ac:dyDescent="0.3">
      <c r="A460" s="1" t="s">
        <v>53</v>
      </c>
      <c r="B460" s="1" t="s">
        <v>38</v>
      </c>
      <c r="C460" s="2" t="s">
        <v>104</v>
      </c>
      <c r="D460" s="4">
        <v>71535</v>
      </c>
      <c r="E460" s="4">
        <v>72711.944109631877</v>
      </c>
      <c r="F460" s="4">
        <v>74046.617056718067</v>
      </c>
      <c r="G460" s="4">
        <v>74230.698700376335</v>
      </c>
      <c r="H460" s="4">
        <v>74464.633651733835</v>
      </c>
      <c r="I460" s="4">
        <v>74773.988005274907</v>
      </c>
      <c r="J460" s="4">
        <v>76035.223461247457</v>
      </c>
      <c r="K460" s="4">
        <v>76633.422109646635</v>
      </c>
      <c r="L460" s="4">
        <v>75864.609587677682</v>
      </c>
      <c r="M460" s="4">
        <v>75803.767727576953</v>
      </c>
      <c r="N460" s="4">
        <v>77052.808693788495</v>
      </c>
      <c r="O460" s="4">
        <v>78523.123771459985</v>
      </c>
      <c r="P460" s="4">
        <v>80723.248255194019</v>
      </c>
      <c r="Q460" s="4">
        <v>83113.152552406667</v>
      </c>
      <c r="R460" s="4">
        <v>84371.964678563847</v>
      </c>
      <c r="S460" s="4">
        <v>85052.342507511086</v>
      </c>
      <c r="T460" s="4">
        <v>85716.620500073404</v>
      </c>
      <c r="U460" s="4">
        <v>85504.410444960085</v>
      </c>
      <c r="V460" s="4">
        <v>85966.901520063708</v>
      </c>
      <c r="W460" s="4">
        <v>86355.811679048842</v>
      </c>
      <c r="X460" s="4">
        <v>86376.495446610439</v>
      </c>
      <c r="Y460" s="4">
        <v>86060.859174017387</v>
      </c>
      <c r="Z460" s="4">
        <v>86607.562128760852</v>
      </c>
      <c r="AA460" s="4">
        <v>85328.818668510474</v>
      </c>
      <c r="AB460" s="4">
        <v>84769.170913069873</v>
      </c>
      <c r="AC460" s="4">
        <v>84870.209521799276</v>
      </c>
      <c r="AD460" s="4">
        <v>84432.027557001071</v>
      </c>
      <c r="AE460" s="4">
        <v>85136.298601300805</v>
      </c>
      <c r="AF460" s="4">
        <v>86617.518227355235</v>
      </c>
      <c r="AG460" s="4">
        <v>86533.874451421492</v>
      </c>
      <c r="AH460" s="4">
        <v>86350.336331673549</v>
      </c>
      <c r="AI460" s="4">
        <v>85909.594688593308</v>
      </c>
      <c r="AJ460" s="4">
        <v>85404.103714879631</v>
      </c>
      <c r="AK460" s="4">
        <v>84880.394687147374</v>
      </c>
      <c r="AL460" s="4">
        <v>84340.315671448276</v>
      </c>
      <c r="AM460" s="4">
        <v>83787.663824472053</v>
      </c>
      <c r="AN460" s="4">
        <v>83225.477185880023</v>
      </c>
      <c r="AO460" s="4">
        <v>82655.014667714117</v>
      </c>
      <c r="AP460" s="4">
        <v>82081.422490395838</v>
      </c>
      <c r="AQ460" s="4">
        <v>82375.086823456135</v>
      </c>
      <c r="AR460" s="4">
        <v>82678.568688388244</v>
      </c>
      <c r="AS460" s="4">
        <v>82993.918988326535</v>
      </c>
      <c r="AT460" s="4">
        <v>83316.200190028903</v>
      </c>
      <c r="AU460" s="4">
        <v>83638.349149724672</v>
      </c>
      <c r="AV460" s="4">
        <v>83956.863425782547</v>
      </c>
      <c r="AW460" s="4">
        <v>84266.930713846203</v>
      </c>
      <c r="AX460" s="4">
        <v>84563.920220506989</v>
      </c>
      <c r="AY460" s="4">
        <v>84846.224652041245</v>
      </c>
      <c r="AZ460" s="4">
        <v>85108.594762506182</v>
      </c>
      <c r="BA460" s="4">
        <v>85345.121143681332</v>
      </c>
      <c r="BB460" s="4">
        <v>85551.852430957078</v>
      </c>
    </row>
    <row r="461" spans="1:54" x14ac:dyDescent="0.3">
      <c r="A461" s="1" t="s">
        <v>53</v>
      </c>
      <c r="B461" s="1" t="s">
        <v>38</v>
      </c>
      <c r="C461" s="2" t="s">
        <v>105</v>
      </c>
      <c r="D461" s="4">
        <v>71978</v>
      </c>
      <c r="E461" s="4">
        <v>72893.247629718913</v>
      </c>
      <c r="F461" s="4">
        <v>75340.48287654249</v>
      </c>
      <c r="G461" s="4">
        <v>75182.197809995152</v>
      </c>
      <c r="H461" s="4">
        <v>75066.410257787255</v>
      </c>
      <c r="I461" s="4">
        <v>75266.047323317878</v>
      </c>
      <c r="J461" s="4">
        <v>75568.708014386502</v>
      </c>
      <c r="K461" s="4">
        <v>76765.073736949154</v>
      </c>
      <c r="L461" s="4">
        <v>77311.604461012364</v>
      </c>
      <c r="M461" s="4">
        <v>76560.791734231258</v>
      </c>
      <c r="N461" s="4">
        <v>76509.151178347238</v>
      </c>
      <c r="O461" s="4">
        <v>77707.757283697938</v>
      </c>
      <c r="P461" s="4">
        <v>79115.291346503975</v>
      </c>
      <c r="Q461" s="4">
        <v>81242.216303436202</v>
      </c>
      <c r="R461" s="4">
        <v>83556.759264283508</v>
      </c>
      <c r="S461" s="4">
        <v>84774.127133885253</v>
      </c>
      <c r="T461" s="4">
        <v>85434.186519598676</v>
      </c>
      <c r="U461" s="4">
        <v>86095.919333466998</v>
      </c>
      <c r="V461" s="4">
        <v>85908.379965828557</v>
      </c>
      <c r="W461" s="4">
        <v>86372.999318432936</v>
      </c>
      <c r="X461" s="4">
        <v>86759.139459425613</v>
      </c>
      <c r="Y461" s="4">
        <v>86784.52126300204</v>
      </c>
      <c r="Z461" s="4">
        <v>86496.115979419643</v>
      </c>
      <c r="AA461" s="4">
        <v>87037.005605993792</v>
      </c>
      <c r="AB461" s="4">
        <v>85826.237801716241</v>
      </c>
      <c r="AC461" s="4">
        <v>85294.738022423538</v>
      </c>
      <c r="AD461" s="4">
        <v>85396.15090108852</v>
      </c>
      <c r="AE461" s="4">
        <v>84979.982273490576</v>
      </c>
      <c r="AF461" s="4">
        <v>85666.450310510598</v>
      </c>
      <c r="AG461" s="4">
        <v>87060.171840998126</v>
      </c>
      <c r="AH461" s="4">
        <v>86982.950816222685</v>
      </c>
      <c r="AI461" s="4">
        <v>86808.153392737615</v>
      </c>
      <c r="AJ461" s="4">
        <v>86384.703844518866</v>
      </c>
      <c r="AK461" s="4">
        <v>85898.382004123996</v>
      </c>
      <c r="AL461" s="4">
        <v>85394.55778762768</v>
      </c>
      <c r="AM461" s="4">
        <v>84875.49810063871</v>
      </c>
      <c r="AN461" s="4">
        <v>84345.20979764151</v>
      </c>
      <c r="AO461" s="4">
        <v>83806.817896920576</v>
      </c>
      <c r="AP461" s="4">
        <v>83261.597609551798</v>
      </c>
      <c r="AQ461" s="4">
        <v>82714.447038814906</v>
      </c>
      <c r="AR461" s="4">
        <v>82999.756177009811</v>
      </c>
      <c r="AS461" s="4">
        <v>83295.276065201528</v>
      </c>
      <c r="AT461" s="4">
        <v>83602.811336729894</v>
      </c>
      <c r="AU461" s="4">
        <v>83917.437251391311</v>
      </c>
      <c r="AV461" s="4">
        <v>84232.211293211687</v>
      </c>
      <c r="AW461" s="4">
        <v>84543.623058997444</v>
      </c>
      <c r="AX461" s="4">
        <v>84846.917654003337</v>
      </c>
      <c r="AY461" s="4">
        <v>85137.513612790499</v>
      </c>
      <c r="AZ461" s="4">
        <v>85413.750600554748</v>
      </c>
      <c r="BA461" s="4">
        <v>85670.523251873732</v>
      </c>
      <c r="BB461" s="4">
        <v>85902.120113076089</v>
      </c>
    </row>
    <row r="462" spans="1:54" x14ac:dyDescent="0.3">
      <c r="A462" s="1" t="s">
        <v>53</v>
      </c>
      <c r="B462" s="1" t="s">
        <v>38</v>
      </c>
      <c r="C462" s="2" t="s">
        <v>106</v>
      </c>
      <c r="D462" s="4">
        <v>72746</v>
      </c>
      <c r="E462" s="4">
        <v>73345.621962348552</v>
      </c>
      <c r="F462" s="4">
        <v>75330.649850922404</v>
      </c>
      <c r="G462" s="4">
        <v>76359.417126238084</v>
      </c>
      <c r="H462" s="4">
        <v>75928.271861127083</v>
      </c>
      <c r="I462" s="4">
        <v>75814.517559203145</v>
      </c>
      <c r="J462" s="4">
        <v>75978.364157746328</v>
      </c>
      <c r="K462" s="4">
        <v>76262.630668695521</v>
      </c>
      <c r="L462" s="4">
        <v>77407.607310915453</v>
      </c>
      <c r="M462" s="4">
        <v>77912.449869364005</v>
      </c>
      <c r="N462" s="4">
        <v>77180.091854273924</v>
      </c>
      <c r="O462" s="4">
        <v>77166.032280211948</v>
      </c>
      <c r="P462" s="4">
        <v>78320.745245726313</v>
      </c>
      <c r="Q462" s="4">
        <v>79673.239922983485</v>
      </c>
      <c r="R462" s="4">
        <v>81736.231509331075</v>
      </c>
      <c r="S462" s="4">
        <v>83984.676244822243</v>
      </c>
      <c r="T462" s="4">
        <v>85165.031206349842</v>
      </c>
      <c r="U462" s="4">
        <v>85806.098339538279</v>
      </c>
      <c r="V462" s="4">
        <v>86464.430480265204</v>
      </c>
      <c r="W462" s="4">
        <v>86296.698792225667</v>
      </c>
      <c r="X462" s="4">
        <v>86762.115741807618</v>
      </c>
      <c r="Y462" s="4">
        <v>87144.928312393808</v>
      </c>
      <c r="Z462" s="4">
        <v>87173.990853978932</v>
      </c>
      <c r="AA462" s="4">
        <v>86908.927566963714</v>
      </c>
      <c r="AB462" s="4">
        <v>87445.197007947863</v>
      </c>
      <c r="AC462" s="4">
        <v>86292.294429451489</v>
      </c>
      <c r="AD462" s="4">
        <v>85784.205591096688</v>
      </c>
      <c r="AE462" s="4">
        <v>85884.761456823224</v>
      </c>
      <c r="AF462" s="4">
        <v>85486.13667998965</v>
      </c>
      <c r="AG462" s="4">
        <v>86156.062451300968</v>
      </c>
      <c r="AH462" s="4">
        <v>87473.392534485902</v>
      </c>
      <c r="AI462" s="4">
        <v>87400.561898590473</v>
      </c>
      <c r="AJ462" s="4">
        <v>87232.369739676069</v>
      </c>
      <c r="AK462" s="4">
        <v>86823.15809474398</v>
      </c>
      <c r="AL462" s="4">
        <v>86353.125311090145</v>
      </c>
      <c r="AM462" s="4">
        <v>85866.668125127559</v>
      </c>
      <c r="AN462" s="4">
        <v>85366.310838866368</v>
      </c>
      <c r="AO462" s="4">
        <v>84856.084288215134</v>
      </c>
      <c r="AP462" s="4">
        <v>84339.041065738973</v>
      </c>
      <c r="AQ462" s="4">
        <v>83816.362556987966</v>
      </c>
      <c r="AR462" s="4">
        <v>83292.668197462132</v>
      </c>
      <c r="AS462" s="4">
        <v>83571.557775187539</v>
      </c>
      <c r="AT462" s="4">
        <v>83860.842021174642</v>
      </c>
      <c r="AU462" s="4">
        <v>84162.113389429273</v>
      </c>
      <c r="AV462" s="4">
        <v>84470.463887875856</v>
      </c>
      <c r="AW462" s="4">
        <v>84779.064672899724</v>
      </c>
      <c r="AX462" s="4">
        <v>85084.411889384428</v>
      </c>
      <c r="AY462" s="4">
        <v>85381.81486877054</v>
      </c>
      <c r="AZ462" s="4">
        <v>85666.751121576934</v>
      </c>
      <c r="BA462" s="4">
        <v>85937.532759635636</v>
      </c>
      <c r="BB462" s="4">
        <v>86189.195523058443</v>
      </c>
    </row>
    <row r="463" spans="1:54" x14ac:dyDescent="0.3">
      <c r="A463" s="1" t="s">
        <v>53</v>
      </c>
      <c r="B463" s="1" t="s">
        <v>38</v>
      </c>
      <c r="C463" s="2" t="s">
        <v>107</v>
      </c>
      <c r="D463" s="4">
        <v>73742</v>
      </c>
      <c r="E463" s="4">
        <v>74098.15319753626</v>
      </c>
      <c r="F463" s="4">
        <v>75592.223157162225</v>
      </c>
      <c r="G463" s="4">
        <v>76275.79677618829</v>
      </c>
      <c r="H463" s="4">
        <v>77037.711909804959</v>
      </c>
      <c r="I463" s="4">
        <v>76612.514608471945</v>
      </c>
      <c r="J463" s="4">
        <v>76494.732163095396</v>
      </c>
      <c r="K463" s="4">
        <v>76617.221111298437</v>
      </c>
      <c r="L463" s="4">
        <v>76890.076353831071</v>
      </c>
      <c r="M463" s="4">
        <v>77994.042440635036</v>
      </c>
      <c r="N463" s="4">
        <v>78465.915746208455</v>
      </c>
      <c r="O463" s="4">
        <v>77776.181789536291</v>
      </c>
      <c r="P463" s="4">
        <v>77793.584097348619</v>
      </c>
      <c r="Q463" s="4">
        <v>78909.932127589287</v>
      </c>
      <c r="R463" s="4">
        <v>80214.209191373695</v>
      </c>
      <c r="S463" s="4">
        <v>82222.065669613381</v>
      </c>
      <c r="T463" s="4">
        <v>84413.662296903756</v>
      </c>
      <c r="U463" s="4">
        <v>85561.427400591754</v>
      </c>
      <c r="V463" s="4">
        <v>86185.053621027488</v>
      </c>
      <c r="W463" s="4">
        <v>86839.764630056772</v>
      </c>
      <c r="X463" s="4">
        <v>86687.772271930793</v>
      </c>
      <c r="Y463" s="4">
        <v>87153.371991546956</v>
      </c>
      <c r="Z463" s="4">
        <v>87533.083462665949</v>
      </c>
      <c r="AA463" s="4">
        <v>87565.25042869107</v>
      </c>
      <c r="AB463" s="4">
        <v>87320.046069149364</v>
      </c>
      <c r="AC463" s="4">
        <v>87852.571291747881</v>
      </c>
      <c r="AD463" s="4">
        <v>86747.842683194409</v>
      </c>
      <c r="AE463" s="4">
        <v>86258.397758250416</v>
      </c>
      <c r="AF463" s="4">
        <v>86356.919484468352</v>
      </c>
      <c r="AG463" s="4">
        <v>85971.762489424829</v>
      </c>
      <c r="AH463" s="4">
        <v>86626.796760213678</v>
      </c>
      <c r="AI463" s="4">
        <v>87878.077176260675</v>
      </c>
      <c r="AJ463" s="4">
        <v>87808.167794206936</v>
      </c>
      <c r="AK463" s="4">
        <v>87645.031843598554</v>
      </c>
      <c r="AL463" s="4">
        <v>87247.669170676643</v>
      </c>
      <c r="AM463" s="4">
        <v>86791.626981931186</v>
      </c>
      <c r="AN463" s="4">
        <v>86320.402260477858</v>
      </c>
      <c r="AO463" s="4">
        <v>85836.596892106274</v>
      </c>
      <c r="AP463" s="4">
        <v>85344.12917286891</v>
      </c>
      <c r="AQ463" s="4">
        <v>84845.89307501135</v>
      </c>
      <c r="AR463" s="4">
        <v>84342.930600295396</v>
      </c>
      <c r="AS463" s="4">
        <v>83839.595300017652</v>
      </c>
      <c r="AT463" s="4">
        <v>84113.605673027603</v>
      </c>
      <c r="AU463" s="4">
        <v>84398.030913053735</v>
      </c>
      <c r="AV463" s="4">
        <v>84694.290006156225</v>
      </c>
      <c r="AW463" s="4">
        <v>84997.497273782821</v>
      </c>
      <c r="AX463" s="4">
        <v>85300.930457892129</v>
      </c>
      <c r="AY463" s="4">
        <v>85601.104245663766</v>
      </c>
      <c r="AZ463" s="4">
        <v>85893.396637737009</v>
      </c>
      <c r="BA463" s="4">
        <v>86173.349780623947</v>
      </c>
      <c r="BB463" s="4">
        <v>86439.267976564326</v>
      </c>
    </row>
    <row r="464" spans="1:54" x14ac:dyDescent="0.3">
      <c r="A464" s="1" t="s">
        <v>53</v>
      </c>
      <c r="B464" s="1" t="s">
        <v>38</v>
      </c>
      <c r="C464" s="2" t="s">
        <v>108</v>
      </c>
      <c r="D464" s="4">
        <v>73621</v>
      </c>
      <c r="E464" s="4">
        <v>75119.463393504629</v>
      </c>
      <c r="F464" s="4">
        <v>76165.629576461157</v>
      </c>
      <c r="G464" s="4">
        <v>76473.573714262428</v>
      </c>
      <c r="H464" s="4">
        <v>76925.963773425377</v>
      </c>
      <c r="I464" s="4">
        <v>77676.163910661562</v>
      </c>
      <c r="J464" s="4">
        <v>77250.444312826847</v>
      </c>
      <c r="K464" s="4">
        <v>77120.796718216676</v>
      </c>
      <c r="L464" s="4">
        <v>77211.394500175578</v>
      </c>
      <c r="M464" s="4">
        <v>77477.252726412757</v>
      </c>
      <c r="N464" s="4">
        <v>78549.502610144351</v>
      </c>
      <c r="O464" s="4">
        <v>79018.128594778129</v>
      </c>
      <c r="P464" s="4">
        <v>78363.48018448356</v>
      </c>
      <c r="Q464" s="4">
        <v>78406.919597328073</v>
      </c>
      <c r="R464" s="4">
        <v>79489.596447921562</v>
      </c>
      <c r="S464" s="4">
        <v>80751.78017141021</v>
      </c>
      <c r="T464" s="4">
        <v>82712.650162985781</v>
      </c>
      <c r="U464" s="4">
        <v>84856.10838079</v>
      </c>
      <c r="V464" s="4">
        <v>85975.556419411005</v>
      </c>
      <c r="W464" s="4">
        <v>86583.486976933549</v>
      </c>
      <c r="X464" s="4">
        <v>87234.842241078703</v>
      </c>
      <c r="Y464" s="4">
        <v>87095.446782349391</v>
      </c>
      <c r="Z464" s="4">
        <v>87561.368303363954</v>
      </c>
      <c r="AA464" s="4">
        <v>87938.749905631441</v>
      </c>
      <c r="AB464" s="4">
        <v>87973.573492971831</v>
      </c>
      <c r="AC464" s="4">
        <v>87745.01792361401</v>
      </c>
      <c r="AD464" s="4">
        <v>88274.311523118318</v>
      </c>
      <c r="AE464" s="4">
        <v>87209.082008199912</v>
      </c>
      <c r="AF464" s="4">
        <v>86734.013475730288</v>
      </c>
      <c r="AG464" s="4">
        <v>86829.646149079636</v>
      </c>
      <c r="AH464" s="4">
        <v>86454.632554771684</v>
      </c>
      <c r="AI464" s="4">
        <v>87096.6617459634</v>
      </c>
      <c r="AJ464" s="4">
        <v>88291.187639428492</v>
      </c>
      <c r="AK464" s="4">
        <v>88223.315237473143</v>
      </c>
      <c r="AL464" s="4">
        <v>88064.325180718093</v>
      </c>
      <c r="AM464" s="4">
        <v>87677.099890783749</v>
      </c>
      <c r="AN464" s="4">
        <v>87233.27139130776</v>
      </c>
      <c r="AO464" s="4">
        <v>86775.474559052906</v>
      </c>
      <c r="AP464" s="4">
        <v>86306.257431540318</v>
      </c>
      <c r="AQ464" s="4">
        <v>85829.356051802635</v>
      </c>
      <c r="AR464" s="4">
        <v>85347.477119037707</v>
      </c>
      <c r="AS464" s="4">
        <v>84861.517363391526</v>
      </c>
      <c r="AT464" s="4">
        <v>84375.598354074173</v>
      </c>
      <c r="AU464" s="4">
        <v>84645.92774938693</v>
      </c>
      <c r="AV464" s="4">
        <v>84926.57424687958</v>
      </c>
      <c r="AW464" s="4">
        <v>85218.820085893472</v>
      </c>
      <c r="AX464" s="4">
        <v>85517.806810973227</v>
      </c>
      <c r="AY464" s="4">
        <v>85816.911622970249</v>
      </c>
      <c r="AZ464" s="4">
        <v>86112.677393757185</v>
      </c>
      <c r="BA464" s="4">
        <v>86400.552690110824</v>
      </c>
      <c r="BB464" s="4">
        <v>86676.146423641505</v>
      </c>
    </row>
    <row r="465" spans="1:54" x14ac:dyDescent="0.3">
      <c r="A465" s="1" t="s">
        <v>53</v>
      </c>
      <c r="B465" s="1" t="s">
        <v>38</v>
      </c>
      <c r="C465" s="2" t="s">
        <v>109</v>
      </c>
      <c r="D465" s="4">
        <v>72157</v>
      </c>
      <c r="E465" s="4">
        <v>75022.6371676579</v>
      </c>
      <c r="F465" s="4">
        <v>77056.320625640772</v>
      </c>
      <c r="G465" s="4">
        <v>76988.362044954149</v>
      </c>
      <c r="H465" s="4">
        <v>77102.036233626684</v>
      </c>
      <c r="I465" s="4">
        <v>77549.545132454863</v>
      </c>
      <c r="J465" s="4">
        <v>78285.684153099457</v>
      </c>
      <c r="K465" s="4">
        <v>77852.566818721694</v>
      </c>
      <c r="L465" s="4">
        <v>77716.122319018352</v>
      </c>
      <c r="M465" s="4">
        <v>77781.250823847367</v>
      </c>
      <c r="N465" s="4">
        <v>78043.932721915568</v>
      </c>
      <c r="O465" s="4">
        <v>79112.150390408817</v>
      </c>
      <c r="P465" s="4">
        <v>79577.603820168864</v>
      </c>
      <c r="Q465" s="4">
        <v>78951.409028520691</v>
      </c>
      <c r="R465" s="4">
        <v>79016.215493381867</v>
      </c>
      <c r="S465" s="4">
        <v>80069.250219055393</v>
      </c>
      <c r="T465" s="4">
        <v>81294.754704113409</v>
      </c>
      <c r="U465" s="4">
        <v>83215.806585262311</v>
      </c>
      <c r="V465" s="4">
        <v>85318.864653193217</v>
      </c>
      <c r="W465" s="4">
        <v>86413.878177914696</v>
      </c>
      <c r="X465" s="4">
        <v>87007.846860696605</v>
      </c>
      <c r="Y465" s="4">
        <v>87656.381270597121</v>
      </c>
      <c r="Z465" s="4">
        <v>87527.394048895017</v>
      </c>
      <c r="AA465" s="4">
        <v>87994.189807421208</v>
      </c>
      <c r="AB465" s="4">
        <v>88370.025867564938</v>
      </c>
      <c r="AC465" s="4">
        <v>88406.909664556952</v>
      </c>
      <c r="AD465" s="4">
        <v>88192.032985043654</v>
      </c>
      <c r="AE465" s="4">
        <v>88718.321630460181</v>
      </c>
      <c r="AF465" s="4">
        <v>87685.230441947962</v>
      </c>
      <c r="AG465" s="4">
        <v>87221.007758434876</v>
      </c>
      <c r="AH465" s="4">
        <v>87313.284027863614</v>
      </c>
      <c r="AI465" s="4">
        <v>86945.84978215101</v>
      </c>
      <c r="AJ465" s="4">
        <v>87576.780229437019</v>
      </c>
      <c r="AK465" s="4">
        <v>88722.67422135573</v>
      </c>
      <c r="AL465" s="4">
        <v>88656.477573917175</v>
      </c>
      <c r="AM465" s="4">
        <v>88501.225838295722</v>
      </c>
      <c r="AN465" s="4">
        <v>88122.932787961006</v>
      </c>
      <c r="AO465" s="4">
        <v>87689.912139831635</v>
      </c>
      <c r="AP465" s="4">
        <v>87243.989593809383</v>
      </c>
      <c r="AQ465" s="4">
        <v>86787.589178910683</v>
      </c>
      <c r="AR465" s="4">
        <v>86324.244910505717</v>
      </c>
      <c r="AS465" s="4">
        <v>85856.480683617992</v>
      </c>
      <c r="AT465" s="4">
        <v>85385.061963853223</v>
      </c>
      <c r="AU465" s="4">
        <v>84913.917848905228</v>
      </c>
      <c r="AV465" s="4">
        <v>85181.462463861215</v>
      </c>
      <c r="AW465" s="4">
        <v>85459.14727190719</v>
      </c>
      <c r="AX465" s="4">
        <v>85748.149667835038</v>
      </c>
      <c r="AY465" s="4">
        <v>86043.642457389898</v>
      </c>
      <c r="AZ465" s="4">
        <v>86339.095998474135</v>
      </c>
      <c r="BA465" s="4">
        <v>86631.088407714735</v>
      </c>
      <c r="BB465" s="4">
        <v>86915.138658501324</v>
      </c>
    </row>
    <row r="466" spans="1:54" x14ac:dyDescent="0.3">
      <c r="A466" s="1" t="s">
        <v>53</v>
      </c>
      <c r="B466" s="1" t="s">
        <v>38</v>
      </c>
      <c r="C466" s="2" t="s">
        <v>110</v>
      </c>
      <c r="D466" s="4">
        <v>71696</v>
      </c>
      <c r="E466" s="4">
        <v>73601.405694323694</v>
      </c>
      <c r="F466" s="4">
        <v>76856.843000450259</v>
      </c>
      <c r="G466" s="4">
        <v>77853.617983829608</v>
      </c>
      <c r="H466" s="4">
        <v>77597.879357261481</v>
      </c>
      <c r="I466" s="4">
        <v>77716.062223554167</v>
      </c>
      <c r="J466" s="4">
        <v>78155.29775387168</v>
      </c>
      <c r="K466" s="4">
        <v>78874.631527287245</v>
      </c>
      <c r="L466" s="4">
        <v>78437.602688391111</v>
      </c>
      <c r="M466" s="4">
        <v>78297.015200968279</v>
      </c>
      <c r="N466" s="4">
        <v>78341.846021682053</v>
      </c>
      <c r="O466" s="4">
        <v>78621.629675130418</v>
      </c>
      <c r="P466" s="4">
        <v>79686.76965195447</v>
      </c>
      <c r="Q466" s="4">
        <v>80148.617644777056</v>
      </c>
      <c r="R466" s="4">
        <v>79545.077434793711</v>
      </c>
      <c r="S466" s="4">
        <v>79627.276398440648</v>
      </c>
      <c r="T466" s="4">
        <v>80653.97364481652</v>
      </c>
      <c r="U466" s="4">
        <v>81847.272069202183</v>
      </c>
      <c r="V466" s="4">
        <v>83734.438154538293</v>
      </c>
      <c r="W466" s="4">
        <v>85803.492366190971</v>
      </c>
      <c r="X466" s="4">
        <v>86877.312965983088</v>
      </c>
      <c r="Y466" s="4">
        <v>87458.833353524038</v>
      </c>
      <c r="Z466" s="4">
        <v>88105.232057959118</v>
      </c>
      <c r="AA466" s="4">
        <v>87985.074096529715</v>
      </c>
      <c r="AB466" s="4">
        <v>88453.143930312232</v>
      </c>
      <c r="AC466" s="4">
        <v>88827.782813292142</v>
      </c>
      <c r="AD466" s="4">
        <v>88865.869084006656</v>
      </c>
      <c r="AE466" s="4">
        <v>88661.927371791637</v>
      </c>
      <c r="AF466" s="4">
        <v>89185.220305168594</v>
      </c>
      <c r="AG466" s="4">
        <v>88178.20982142986</v>
      </c>
      <c r="AH466" s="4">
        <v>87722.046487692351</v>
      </c>
      <c r="AI466" s="4">
        <v>87810.718337099795</v>
      </c>
      <c r="AJ466" s="4">
        <v>87448.918941000389</v>
      </c>
      <c r="AK466" s="4">
        <v>88070.497156012629</v>
      </c>
      <c r="AL466" s="4">
        <v>89174.68288455857</v>
      </c>
      <c r="AM466" s="4">
        <v>89110.126355828193</v>
      </c>
      <c r="AN466" s="4">
        <v>88958.457354762126</v>
      </c>
      <c r="AO466" s="4">
        <v>88588.172711241103</v>
      </c>
      <c r="AP466" s="4">
        <v>88164.76850351633</v>
      </c>
      <c r="AQ466" s="4">
        <v>87729.337245601826</v>
      </c>
      <c r="AR466" s="4">
        <v>87284.15380438944</v>
      </c>
      <c r="AS466" s="4">
        <v>86832.557938361337</v>
      </c>
      <c r="AT466" s="4">
        <v>86376.910500707891</v>
      </c>
      <c r="AU466" s="4">
        <v>85917.866416652687</v>
      </c>
      <c r="AV466" s="4">
        <v>85459.199173435904</v>
      </c>
      <c r="AW466" s="4">
        <v>85724.567753662835</v>
      </c>
      <c r="AX466" s="4">
        <v>85999.851970281146</v>
      </c>
      <c r="AY466" s="4">
        <v>86286.150996650234</v>
      </c>
      <c r="AZ466" s="4">
        <v>86578.672654500944</v>
      </c>
      <c r="BA466" s="4">
        <v>86870.974967907736</v>
      </c>
      <c r="BB466" s="4">
        <v>87159.6761416308</v>
      </c>
    </row>
    <row r="467" spans="1:54" x14ac:dyDescent="0.3">
      <c r="A467" s="1" t="s">
        <v>53</v>
      </c>
      <c r="B467" s="1" t="s">
        <v>38</v>
      </c>
      <c r="C467" s="2" t="s">
        <v>111</v>
      </c>
      <c r="D467" s="4">
        <v>71705</v>
      </c>
      <c r="E467" s="4">
        <v>73137.998720866599</v>
      </c>
      <c r="F467" s="4">
        <v>75365.263316743221</v>
      </c>
      <c r="G467" s="4">
        <v>77647.988205940346</v>
      </c>
      <c r="H467" s="4">
        <v>78464.551998199895</v>
      </c>
      <c r="I467" s="4">
        <v>78198.696026451042</v>
      </c>
      <c r="J467" s="4">
        <v>78317.031841361008</v>
      </c>
      <c r="K467" s="4">
        <v>78745.357293897134</v>
      </c>
      <c r="L467" s="4">
        <v>79453.289056225884</v>
      </c>
      <c r="M467" s="4">
        <v>79014.197591172866</v>
      </c>
      <c r="N467" s="4">
        <v>78871.814247023081</v>
      </c>
      <c r="O467" s="4">
        <v>78915.955865093711</v>
      </c>
      <c r="P467" s="4">
        <v>79210.404937255371</v>
      </c>
      <c r="Q467" s="4">
        <v>80272.9044771271</v>
      </c>
      <c r="R467" s="4">
        <v>80730.641526592575</v>
      </c>
      <c r="S467" s="4">
        <v>80145.127806387318</v>
      </c>
      <c r="T467" s="4">
        <v>80241.622292482236</v>
      </c>
      <c r="U467" s="4">
        <v>81244.811620423745</v>
      </c>
      <c r="V467" s="4">
        <v>82409.688458225894</v>
      </c>
      <c r="W467" s="4">
        <v>84267.874120315319</v>
      </c>
      <c r="X467" s="4">
        <v>86308.173724560533</v>
      </c>
      <c r="Y467" s="4">
        <v>87363.589825514995</v>
      </c>
      <c r="Z467" s="4">
        <v>87934.216231855826</v>
      </c>
      <c r="AA467" s="4">
        <v>88579.309605253598</v>
      </c>
      <c r="AB467" s="4">
        <v>88466.773197039671</v>
      </c>
      <c r="AC467" s="4">
        <v>88936.255803555279</v>
      </c>
      <c r="AD467" s="4">
        <v>89309.716944308573</v>
      </c>
      <c r="AE467" s="4">
        <v>89348.123774918611</v>
      </c>
      <c r="AF467" s="4">
        <v>89152.808621867764</v>
      </c>
      <c r="AG467" s="4">
        <v>89673.124501983606</v>
      </c>
      <c r="AH467" s="4">
        <v>88687.455956473073</v>
      </c>
      <c r="AI467" s="4">
        <v>88237.29433802393</v>
      </c>
      <c r="AJ467" s="4">
        <v>88322.346183095098</v>
      </c>
      <c r="AK467" s="4">
        <v>87964.846826557681</v>
      </c>
      <c r="AL467" s="4">
        <v>88578.745962648623</v>
      </c>
      <c r="AM467" s="4">
        <v>89647.146790745508</v>
      </c>
      <c r="AN467" s="4">
        <v>89584.424353969036</v>
      </c>
      <c r="AO467" s="4">
        <v>89436.335708680912</v>
      </c>
      <c r="AP467" s="4">
        <v>89073.348170055775</v>
      </c>
      <c r="AQ467" s="4">
        <v>88658.567888948935</v>
      </c>
      <c r="AR467" s="4">
        <v>88232.442146162764</v>
      </c>
      <c r="AS467" s="4">
        <v>87797.097029598008</v>
      </c>
      <c r="AT467" s="4">
        <v>87355.698434728023</v>
      </c>
      <c r="AU467" s="4">
        <v>86910.468376502191</v>
      </c>
      <c r="AV467" s="4">
        <v>86461.972167166736</v>
      </c>
      <c r="AW467" s="4">
        <v>86013.859604415979</v>
      </c>
      <c r="AX467" s="4">
        <v>86277.476277379843</v>
      </c>
      <c r="AY467" s="4">
        <v>86550.757472601137</v>
      </c>
      <c r="AZ467" s="4">
        <v>86834.746255917358</v>
      </c>
      <c r="BA467" s="4">
        <v>87124.688540132629</v>
      </c>
      <c r="BB467" s="4">
        <v>87414.225117140828</v>
      </c>
    </row>
    <row r="468" spans="1:54" x14ac:dyDescent="0.3">
      <c r="A468" s="1" t="s">
        <v>53</v>
      </c>
      <c r="B468" s="1" t="s">
        <v>38</v>
      </c>
      <c r="C468" s="2" t="s">
        <v>112</v>
      </c>
      <c r="D468" s="4">
        <v>72953</v>
      </c>
      <c r="E468" s="4">
        <v>73135.93220020298</v>
      </c>
      <c r="F468" s="4">
        <v>74811.311245725825</v>
      </c>
      <c r="G468" s="4">
        <v>76171.804049862752</v>
      </c>
      <c r="H468" s="4">
        <v>78270.127302829875</v>
      </c>
      <c r="I468" s="4">
        <v>79065.757264022104</v>
      </c>
      <c r="J468" s="4">
        <v>78787.195357338758</v>
      </c>
      <c r="K468" s="4">
        <v>78903.035082886548</v>
      </c>
      <c r="L468" s="4">
        <v>79324.696171559015</v>
      </c>
      <c r="M468" s="4">
        <v>80024.91795878578</v>
      </c>
      <c r="N468" s="4">
        <v>79585.711879637864</v>
      </c>
      <c r="O468" s="4">
        <v>79457.27515855011</v>
      </c>
      <c r="P468" s="4">
        <v>79500.215302270459</v>
      </c>
      <c r="Q468" s="4">
        <v>79807.236941563548</v>
      </c>
      <c r="R468" s="4">
        <v>80867.368684221845</v>
      </c>
      <c r="S468" s="4">
        <v>81320.742621060868</v>
      </c>
      <c r="T468" s="4">
        <v>80749.817790853849</v>
      </c>
      <c r="U468" s="4">
        <v>80858.332296876906</v>
      </c>
      <c r="V468" s="4">
        <v>81840.548637346423</v>
      </c>
      <c r="W468" s="4">
        <v>82980.290932407719</v>
      </c>
      <c r="X468" s="4">
        <v>84813.584139253988</v>
      </c>
      <c r="Y468" s="4">
        <v>86829.497413435864</v>
      </c>
      <c r="Z468" s="4">
        <v>87869.101986973663</v>
      </c>
      <c r="AA468" s="4">
        <v>88430.449106210406</v>
      </c>
      <c r="AB468" s="4">
        <v>89075.003570197936</v>
      </c>
      <c r="AC468" s="4">
        <v>88969.059730409703</v>
      </c>
      <c r="AD468" s="4">
        <v>89439.882774809725</v>
      </c>
      <c r="AE468" s="4">
        <v>89812.052508915775</v>
      </c>
      <c r="AF468" s="4">
        <v>89850.056188944844</v>
      </c>
      <c r="AG468" s="4">
        <v>89661.589534051775</v>
      </c>
      <c r="AH468" s="4">
        <v>90179.076968636335</v>
      </c>
      <c r="AI468" s="4">
        <v>89211.161242237533</v>
      </c>
      <c r="AJ468" s="4">
        <v>88765.574494475877</v>
      </c>
      <c r="AK468" s="4">
        <v>88847.239943099979</v>
      </c>
      <c r="AL468" s="4">
        <v>88493.27916905735</v>
      </c>
      <c r="AM468" s="4">
        <v>89101.12071710825</v>
      </c>
      <c r="AN468" s="4">
        <v>90138.798318995861</v>
      </c>
      <c r="AO468" s="4">
        <v>90078.226669688564</v>
      </c>
      <c r="AP468" s="4">
        <v>89933.795553386342</v>
      </c>
      <c r="AQ468" s="4">
        <v>89577.557510942046</v>
      </c>
      <c r="AR468" s="4">
        <v>89170.590928831603</v>
      </c>
      <c r="AS468" s="4">
        <v>88752.785233128379</v>
      </c>
      <c r="AT468" s="4">
        <v>88326.130556618795</v>
      </c>
      <c r="AU468" s="4">
        <v>87893.642767448066</v>
      </c>
      <c r="AV468" s="4">
        <v>87457.428370579655</v>
      </c>
      <c r="AW468" s="4">
        <v>87017.982109215562</v>
      </c>
      <c r="AX468" s="4">
        <v>86578.856895866498</v>
      </c>
      <c r="AY468" s="4">
        <v>86841.032673825393</v>
      </c>
      <c r="AZ468" s="4">
        <v>87112.609122977388</v>
      </c>
      <c r="BA468" s="4">
        <v>87394.591064030392</v>
      </c>
      <c r="BB468" s="4">
        <v>87682.26478911945</v>
      </c>
    </row>
    <row r="469" spans="1:54" x14ac:dyDescent="0.3">
      <c r="A469" s="1" t="s">
        <v>53</v>
      </c>
      <c r="B469" s="1" t="s">
        <v>38</v>
      </c>
      <c r="C469" s="2" t="s">
        <v>113</v>
      </c>
      <c r="D469" s="4">
        <v>72760</v>
      </c>
      <c r="E469" s="4">
        <v>74341.659225252879</v>
      </c>
      <c r="F469" s="4">
        <v>74727.729393363756</v>
      </c>
      <c r="G469" s="4">
        <v>75602.003896843584</v>
      </c>
      <c r="H469" s="4">
        <v>76823.006800193572</v>
      </c>
      <c r="I469" s="4">
        <v>78879.793560819133</v>
      </c>
      <c r="J469" s="4">
        <v>79654.022769195173</v>
      </c>
      <c r="K469" s="4">
        <v>79361.800948013784</v>
      </c>
      <c r="L469" s="4">
        <v>79477.908256817405</v>
      </c>
      <c r="M469" s="4">
        <v>79895.571977224405</v>
      </c>
      <c r="N469" s="4">
        <v>80591.211119056316</v>
      </c>
      <c r="O469" s="4">
        <v>80165.660948587407</v>
      </c>
      <c r="P469" s="4">
        <v>80049.220979758582</v>
      </c>
      <c r="Q469" s="4">
        <v>80090.316578827056</v>
      </c>
      <c r="R469" s="4">
        <v>80407.98265854262</v>
      </c>
      <c r="S469" s="4">
        <v>81465.80146213132</v>
      </c>
      <c r="T469" s="4">
        <v>81914.650611260993</v>
      </c>
      <c r="U469" s="4">
        <v>81355.679704794369</v>
      </c>
      <c r="V469" s="4">
        <v>81474.422108034036</v>
      </c>
      <c r="W469" s="4">
        <v>82437.741503397119</v>
      </c>
      <c r="X469" s="4">
        <v>83555.011936171068</v>
      </c>
      <c r="Y469" s="4">
        <v>85366.666673737549</v>
      </c>
      <c r="Z469" s="4">
        <v>87361.751614303997</v>
      </c>
      <c r="AA469" s="4">
        <v>88387.808817837096</v>
      </c>
      <c r="AB469" s="4">
        <v>88941.191882090177</v>
      </c>
      <c r="AC469" s="4">
        <v>89585.609742553308</v>
      </c>
      <c r="AD469" s="4">
        <v>89485.189877080702</v>
      </c>
      <c r="AE469" s="4">
        <v>89957.020533792078</v>
      </c>
      <c r="AF469" s="4">
        <v>90327.627477049333</v>
      </c>
      <c r="AG469" s="4">
        <v>90364.627944511798</v>
      </c>
      <c r="AH469" s="4">
        <v>90181.630317536183</v>
      </c>
      <c r="AI469" s="4">
        <v>90696.450903816221</v>
      </c>
      <c r="AJ469" s="4">
        <v>89743.537987742369</v>
      </c>
      <c r="AK469" s="4">
        <v>89301.554983832611</v>
      </c>
      <c r="AL469" s="4">
        <v>89380.212962625199</v>
      </c>
      <c r="AM469" s="4">
        <v>89029.432741654309</v>
      </c>
      <c r="AN469" s="4">
        <v>89632.636406787671</v>
      </c>
      <c r="AO469" s="4">
        <v>90643.769163630524</v>
      </c>
      <c r="AP469" s="4">
        <v>90585.625630733528</v>
      </c>
      <c r="AQ469" s="4">
        <v>90444.890837031897</v>
      </c>
      <c r="AR469" s="4">
        <v>90094.923275964567</v>
      </c>
      <c r="AS469" s="4">
        <v>89695.06814929744</v>
      </c>
      <c r="AT469" s="4">
        <v>89284.735133910872</v>
      </c>
      <c r="AU469" s="4">
        <v>88865.795252491531</v>
      </c>
      <c r="AV469" s="4">
        <v>88441.136888006557</v>
      </c>
      <c r="AW469" s="4">
        <v>88012.771788781974</v>
      </c>
      <c r="AX469" s="4">
        <v>87581.14066995887</v>
      </c>
      <c r="AY469" s="4">
        <v>87149.72162813801</v>
      </c>
      <c r="AZ469" s="4">
        <v>87410.647447318785</v>
      </c>
      <c r="BA469" s="4">
        <v>87680.709137837461</v>
      </c>
      <c r="BB469" s="4">
        <v>87960.887363637332</v>
      </c>
    </row>
    <row r="470" spans="1:54" x14ac:dyDescent="0.3">
      <c r="A470" s="1" t="s">
        <v>53</v>
      </c>
      <c r="B470" s="1" t="s">
        <v>38</v>
      </c>
      <c r="C470" s="2" t="s">
        <v>114</v>
      </c>
      <c r="D470" s="4">
        <v>72560</v>
      </c>
      <c r="E470" s="4">
        <v>74137.018595626418</v>
      </c>
      <c r="F470" s="4">
        <v>75842.581995211513</v>
      </c>
      <c r="G470" s="4">
        <v>75501.824707955428</v>
      </c>
      <c r="H470" s="4">
        <v>76254.600998818467</v>
      </c>
      <c r="I470" s="4">
        <v>77460.162407984826</v>
      </c>
      <c r="J470" s="4">
        <v>79477.482906191231</v>
      </c>
      <c r="K470" s="4">
        <v>80231.187121494266</v>
      </c>
      <c r="L470" s="4">
        <v>79928.600359106509</v>
      </c>
      <c r="M470" s="4">
        <v>80046.500321361818</v>
      </c>
      <c r="N470" s="4">
        <v>80462.41739766454</v>
      </c>
      <c r="O470" s="4">
        <v>81166.896039499028</v>
      </c>
      <c r="P470" s="4">
        <v>80752.990396111752</v>
      </c>
      <c r="Q470" s="4">
        <v>80646.662983881426</v>
      </c>
      <c r="R470" s="4">
        <v>80685.218788577331</v>
      </c>
      <c r="S470" s="4">
        <v>81011.83778240133</v>
      </c>
      <c r="T470" s="4">
        <v>82067.321113178274</v>
      </c>
      <c r="U470" s="4">
        <v>82511.548965436144</v>
      </c>
      <c r="V470" s="4">
        <v>81962.461901785486</v>
      </c>
      <c r="W470" s="4">
        <v>82089.968504356308</v>
      </c>
      <c r="X470" s="4">
        <v>83036.117628873413</v>
      </c>
      <c r="Y470" s="4">
        <v>84133.136230742908</v>
      </c>
      <c r="Z470" s="4">
        <v>85925.935217600403</v>
      </c>
      <c r="AA470" s="4">
        <v>87903.187097719318</v>
      </c>
      <c r="AB470" s="4">
        <v>88917.555153164431</v>
      </c>
      <c r="AC470" s="4">
        <v>89463.893473486241</v>
      </c>
      <c r="AD470" s="4">
        <v>90108.24280826762</v>
      </c>
      <c r="AE470" s="4">
        <v>90012.266178686346</v>
      </c>
      <c r="AF470" s="4">
        <v>90484.666177809355</v>
      </c>
      <c r="AG470" s="4">
        <v>90853.412933659449</v>
      </c>
      <c r="AH470" s="4">
        <v>90888.978752254974</v>
      </c>
      <c r="AI470" s="4">
        <v>90710.38041651668</v>
      </c>
      <c r="AJ470" s="4">
        <v>91222.722839879847</v>
      </c>
      <c r="AK470" s="4">
        <v>90282.694401965418</v>
      </c>
      <c r="AL470" s="4">
        <v>89843.726585812023</v>
      </c>
      <c r="AM470" s="4">
        <v>89919.877363688618</v>
      </c>
      <c r="AN470" s="4">
        <v>89572.166679007554</v>
      </c>
      <c r="AO470" s="4">
        <v>90171.946074127452</v>
      </c>
      <c r="AP470" s="4">
        <v>91159.996364852501</v>
      </c>
      <c r="AQ470" s="4">
        <v>91104.478617641202</v>
      </c>
      <c r="AR470" s="4">
        <v>90967.417639580526</v>
      </c>
      <c r="AS470" s="4">
        <v>90623.270048741368</v>
      </c>
      <c r="AT470" s="4">
        <v>90229.891180933046</v>
      </c>
      <c r="AU470" s="4">
        <v>89826.278843984299</v>
      </c>
      <c r="AV470" s="4">
        <v>89414.201840955153</v>
      </c>
      <c r="AW470" s="4">
        <v>88996.441381167358</v>
      </c>
      <c r="AX470" s="4">
        <v>88574.932567898592</v>
      </c>
      <c r="AY470" s="4">
        <v>88150.076362272375</v>
      </c>
      <c r="AZ470" s="4">
        <v>87725.294537087873</v>
      </c>
      <c r="BA470" s="4">
        <v>87985.08555438435</v>
      </c>
      <c r="BB470" s="4">
        <v>88253.755191672768</v>
      </c>
    </row>
    <row r="471" spans="1:54" x14ac:dyDescent="0.3">
      <c r="A471" s="1" t="s">
        <v>53</v>
      </c>
      <c r="B471" s="1" t="s">
        <v>38</v>
      </c>
      <c r="C471" s="2" t="s">
        <v>115</v>
      </c>
      <c r="D471" s="4">
        <v>73733</v>
      </c>
      <c r="E471" s="4">
        <v>73915.920168999408</v>
      </c>
      <c r="F471" s="4">
        <v>75585.60610213301</v>
      </c>
      <c r="G471" s="4">
        <v>76573.717528398993</v>
      </c>
      <c r="H471" s="4">
        <v>76146.159701446115</v>
      </c>
      <c r="I471" s="4">
        <v>76888.785283343605</v>
      </c>
      <c r="J471" s="4">
        <v>78078.310502128443</v>
      </c>
      <c r="K471" s="4">
        <v>80059.400553864165</v>
      </c>
      <c r="L471" s="4">
        <v>80796.751311494809</v>
      </c>
      <c r="M471" s="4">
        <v>80486.1442666613</v>
      </c>
      <c r="N471" s="4">
        <v>80607.323407146992</v>
      </c>
      <c r="O471" s="4">
        <v>81033.386093723107</v>
      </c>
      <c r="P471" s="4">
        <v>81746.031965219416</v>
      </c>
      <c r="Q471" s="4">
        <v>81342.103515585783</v>
      </c>
      <c r="R471" s="4">
        <v>81244.356893670527</v>
      </c>
      <c r="S471" s="4">
        <v>81279.974708077934</v>
      </c>
      <c r="T471" s="4">
        <v>81614.300532493595</v>
      </c>
      <c r="U471" s="4">
        <v>82667.562794810729</v>
      </c>
      <c r="V471" s="4">
        <v>83107.282481439121</v>
      </c>
      <c r="W471" s="4">
        <v>82566.568316046934</v>
      </c>
      <c r="X471" s="4">
        <v>82701.756789226172</v>
      </c>
      <c r="Y471" s="4">
        <v>83632.336670274264</v>
      </c>
      <c r="Z471" s="4">
        <v>84711.232074499698</v>
      </c>
      <c r="AA471" s="4">
        <v>86487.681941797491</v>
      </c>
      <c r="AB471" s="4">
        <v>88449.621681008895</v>
      </c>
      <c r="AC471" s="4">
        <v>89453.759238821862</v>
      </c>
      <c r="AD471" s="4">
        <v>89993.691952629451</v>
      </c>
      <c r="AE471" s="4">
        <v>90637.876704335999</v>
      </c>
      <c r="AF471" s="4">
        <v>90545.428851772624</v>
      </c>
      <c r="AG471" s="4">
        <v>91018.051931837137</v>
      </c>
      <c r="AH471" s="4">
        <v>91384.811203021585</v>
      </c>
      <c r="AI471" s="4">
        <v>91418.728820238292</v>
      </c>
      <c r="AJ471" s="4">
        <v>91243.800259411611</v>
      </c>
      <c r="AK471" s="4">
        <v>91753.950657173671</v>
      </c>
      <c r="AL471" s="4">
        <v>90825.32674856385</v>
      </c>
      <c r="AM471" s="4">
        <v>90389.156995984071</v>
      </c>
      <c r="AN471" s="4">
        <v>90463.433214025135</v>
      </c>
      <c r="AO471" s="4">
        <v>90118.851512650246</v>
      </c>
      <c r="AP471" s="4">
        <v>90716.2534986299</v>
      </c>
      <c r="AQ471" s="4">
        <v>91684.130616974158</v>
      </c>
      <c r="AR471" s="4">
        <v>91631.401996588698</v>
      </c>
      <c r="AS471" s="4">
        <v>91497.982378772766</v>
      </c>
      <c r="AT471" s="4">
        <v>91159.269447544139</v>
      </c>
      <c r="AU471" s="4">
        <v>90771.828503670011</v>
      </c>
      <c r="AV471" s="4">
        <v>90374.302877868962</v>
      </c>
      <c r="AW471" s="4">
        <v>89968.375098423698</v>
      </c>
      <c r="AX471" s="4">
        <v>89556.737292257953</v>
      </c>
      <c r="AY471" s="4">
        <v>89141.26377409148</v>
      </c>
      <c r="AZ471" s="4">
        <v>88722.328300329158</v>
      </c>
      <c r="BA471" s="4">
        <v>88303.311627979681</v>
      </c>
      <c r="BB471" s="4">
        <v>88562.055756210146</v>
      </c>
    </row>
    <row r="472" spans="1:54" x14ac:dyDescent="0.3">
      <c r="A472" s="1" t="s">
        <v>53</v>
      </c>
      <c r="B472" s="1" t="s">
        <v>38</v>
      </c>
      <c r="C472" s="2" t="s">
        <v>116</v>
      </c>
      <c r="D472" s="4">
        <v>71154</v>
      </c>
      <c r="E472" s="4">
        <v>75044.035852368164</v>
      </c>
      <c r="F472" s="4">
        <v>75303.842674163418</v>
      </c>
      <c r="G472" s="4">
        <v>76297.692058957749</v>
      </c>
      <c r="H472" s="4">
        <v>77177.653506144736</v>
      </c>
      <c r="I472" s="4">
        <v>76763.865906234802</v>
      </c>
      <c r="J472" s="4">
        <v>77494.871689952008</v>
      </c>
      <c r="K472" s="4">
        <v>78669.117796590464</v>
      </c>
      <c r="L472" s="4">
        <v>80618.958476783795</v>
      </c>
      <c r="M472" s="4">
        <v>81342.616409727343</v>
      </c>
      <c r="N472" s="4">
        <v>81025.894142371573</v>
      </c>
      <c r="O472" s="4">
        <v>81160.655928124732</v>
      </c>
      <c r="P472" s="4">
        <v>81595.800410032782</v>
      </c>
      <c r="Q472" s="4">
        <v>82315.553517446911</v>
      </c>
      <c r="R472" s="4">
        <v>81920.002256332475</v>
      </c>
      <c r="S472" s="4">
        <v>81829.427003424411</v>
      </c>
      <c r="T472" s="4">
        <v>81861.726298631052</v>
      </c>
      <c r="U472" s="4">
        <v>82202.594420459034</v>
      </c>
      <c r="V472" s="4">
        <v>83253.510406990419</v>
      </c>
      <c r="W472" s="4">
        <v>83688.71179004632</v>
      </c>
      <c r="X472" s="4">
        <v>83155.157687578918</v>
      </c>
      <c r="Y472" s="4">
        <v>83297.067777776625</v>
      </c>
      <c r="Z472" s="4">
        <v>84213.404261778138</v>
      </c>
      <c r="AA472" s="4">
        <v>85275.931059030176</v>
      </c>
      <c r="AB472" s="4">
        <v>87037.826210155428</v>
      </c>
      <c r="AC472" s="4">
        <v>88986.060868830493</v>
      </c>
      <c r="AD472" s="4">
        <v>89980.79807479243</v>
      </c>
      <c r="AE472" s="4">
        <v>90514.562264606473</v>
      </c>
      <c r="AF472" s="4">
        <v>91158.233709935768</v>
      </c>
      <c r="AG472" s="4">
        <v>91068.484102041868</v>
      </c>
      <c r="AH472" s="4">
        <v>91540.946142094035</v>
      </c>
      <c r="AI472" s="4">
        <v>91905.559673428186</v>
      </c>
      <c r="AJ472" s="4">
        <v>91937.685043889418</v>
      </c>
      <c r="AK472" s="4">
        <v>91765.898598766842</v>
      </c>
      <c r="AL472" s="4">
        <v>92274.131216107373</v>
      </c>
      <c r="AM472" s="4">
        <v>91355.95881921165</v>
      </c>
      <c r="AN472" s="4">
        <v>90922.596552401519</v>
      </c>
      <c r="AO472" s="4">
        <v>90995.573060753988</v>
      </c>
      <c r="AP472" s="4">
        <v>90654.232671607402</v>
      </c>
      <c r="AQ472" s="4">
        <v>91249.986322805082</v>
      </c>
      <c r="AR472" s="4">
        <v>92199.943676412746</v>
      </c>
      <c r="AS472" s="4">
        <v>92150.067038968438</v>
      </c>
      <c r="AT472" s="4">
        <v>92020.19760212666</v>
      </c>
      <c r="AU472" s="4">
        <v>91686.569552984904</v>
      </c>
      <c r="AV472" s="4">
        <v>91304.601286872377</v>
      </c>
      <c r="AW472" s="4">
        <v>90912.624785506865</v>
      </c>
      <c r="AX472" s="4">
        <v>90512.250647827488</v>
      </c>
      <c r="AY472" s="4">
        <v>90106.097523984034</v>
      </c>
      <c r="AZ472" s="4">
        <v>89695.99261812403</v>
      </c>
      <c r="BA472" s="4">
        <v>89282.293025560051</v>
      </c>
      <c r="BB472" s="4">
        <v>88868.350453146209</v>
      </c>
    </row>
    <row r="473" spans="1:54" x14ac:dyDescent="0.3">
      <c r="A473" s="1" t="s">
        <v>53</v>
      </c>
      <c r="B473" s="1" t="s">
        <v>38</v>
      </c>
      <c r="C473" s="2" t="s">
        <v>117</v>
      </c>
      <c r="D473" s="4">
        <v>69959</v>
      </c>
      <c r="E473" s="4">
        <v>72417.744999349612</v>
      </c>
      <c r="F473" s="4">
        <v>76328.911593923694</v>
      </c>
      <c r="G473" s="4">
        <v>75978.97203960389</v>
      </c>
      <c r="H473" s="4">
        <v>76882.951062890352</v>
      </c>
      <c r="I473" s="4">
        <v>77751.054457163264</v>
      </c>
      <c r="J473" s="4">
        <v>77347.603121080261</v>
      </c>
      <c r="K473" s="4">
        <v>78067.537861892837</v>
      </c>
      <c r="L473" s="4">
        <v>79229.296484103077</v>
      </c>
      <c r="M473" s="4">
        <v>81151.596560810955</v>
      </c>
      <c r="N473" s="4">
        <v>81864.034453205386</v>
      </c>
      <c r="O473" s="4">
        <v>81551.556072709151</v>
      </c>
      <c r="P473" s="4">
        <v>81698.3403890396</v>
      </c>
      <c r="Q473" s="4">
        <v>82141.200664298231</v>
      </c>
      <c r="R473" s="4">
        <v>82866.79430691943</v>
      </c>
      <c r="S473" s="4">
        <v>82478.143837937358</v>
      </c>
      <c r="T473" s="4">
        <v>82393.478882387164</v>
      </c>
      <c r="U473" s="4">
        <v>82422.101670841337</v>
      </c>
      <c r="V473" s="4">
        <v>82768.429080629052</v>
      </c>
      <c r="W473" s="4">
        <v>83816.712086021507</v>
      </c>
      <c r="X473" s="4">
        <v>84247.316306469758</v>
      </c>
      <c r="Y473" s="4">
        <v>83719.957212782523</v>
      </c>
      <c r="Z473" s="4">
        <v>83867.856083527367</v>
      </c>
      <c r="AA473" s="4">
        <v>84771.118813806883</v>
      </c>
      <c r="AB473" s="4">
        <v>85818.656545521604</v>
      </c>
      <c r="AC473" s="4">
        <v>87567.191171392013</v>
      </c>
      <c r="AD473" s="4">
        <v>89502.644494766049</v>
      </c>
      <c r="AE473" s="4">
        <v>90488.405012076269</v>
      </c>
      <c r="AF473" s="4">
        <v>91016.029028008503</v>
      </c>
      <c r="AG473" s="4">
        <v>91658.768403306938</v>
      </c>
      <c r="AH473" s="4">
        <v>91571.032672624671</v>
      </c>
      <c r="AI473" s="4">
        <v>92042.977731538995</v>
      </c>
      <c r="AJ473" s="4">
        <v>92405.298507014202</v>
      </c>
      <c r="AK473" s="4">
        <v>92435.593456519069</v>
      </c>
      <c r="AL473" s="4">
        <v>92266.639807216779</v>
      </c>
      <c r="AM473" s="4">
        <v>92773.290697040924</v>
      </c>
      <c r="AN473" s="4">
        <v>91864.96297098315</v>
      </c>
      <c r="AO473" s="4">
        <v>91434.534674310009</v>
      </c>
      <c r="AP473" s="4">
        <v>91506.697728060841</v>
      </c>
      <c r="AQ473" s="4">
        <v>91168.713303211218</v>
      </c>
      <c r="AR473" s="4">
        <v>91763.31452876929</v>
      </c>
      <c r="AS473" s="4">
        <v>92697.131636986975</v>
      </c>
      <c r="AT473" s="4">
        <v>92650.089077248878</v>
      </c>
      <c r="AU473" s="4">
        <v>92523.630070407627</v>
      </c>
      <c r="AV473" s="4">
        <v>92194.753477824226</v>
      </c>
      <c r="AW473" s="4">
        <v>91817.836447660418</v>
      </c>
      <c r="AX473" s="4">
        <v>91430.933074813976</v>
      </c>
      <c r="AY473" s="4">
        <v>91035.594956337474</v>
      </c>
      <c r="AZ473" s="4">
        <v>90634.380991437967</v>
      </c>
      <c r="BA473" s="4">
        <v>90229.08284304163</v>
      </c>
      <c r="BB473" s="4">
        <v>89820.049652882561</v>
      </c>
    </row>
    <row r="474" spans="1:54" x14ac:dyDescent="0.3">
      <c r="A474" s="1" t="s">
        <v>53</v>
      </c>
      <c r="B474" s="1" t="s">
        <v>38</v>
      </c>
      <c r="C474" s="2" t="s">
        <v>118</v>
      </c>
      <c r="D474" s="4">
        <v>67073</v>
      </c>
      <c r="E474" s="4">
        <v>71134.520200937535</v>
      </c>
      <c r="F474" s="4">
        <v>73635.316539992098</v>
      </c>
      <c r="G474" s="4">
        <v>76937.910588111889</v>
      </c>
      <c r="H474" s="4">
        <v>76531.590344192038</v>
      </c>
      <c r="I474" s="4">
        <v>77433.361178247942</v>
      </c>
      <c r="J474" s="4">
        <v>78288.899389627273</v>
      </c>
      <c r="K474" s="4">
        <v>77895.119991805113</v>
      </c>
      <c r="L474" s="4">
        <v>78606.671184108272</v>
      </c>
      <c r="M474" s="4">
        <v>79758.346927482009</v>
      </c>
      <c r="N474" s="4">
        <v>81656.854733956861</v>
      </c>
      <c r="O474" s="4">
        <v>82368.251960397611</v>
      </c>
      <c r="P474" s="4">
        <v>82059.52515575054</v>
      </c>
      <c r="Q474" s="4">
        <v>82217.019296756276</v>
      </c>
      <c r="R474" s="4">
        <v>82666.506524753058</v>
      </c>
      <c r="S474" s="4">
        <v>83396.988245698478</v>
      </c>
      <c r="T474" s="4">
        <v>83014.21724620412</v>
      </c>
      <c r="U474" s="4">
        <v>82934.59184647967</v>
      </c>
      <c r="V474" s="4">
        <v>82959.471275837772</v>
      </c>
      <c r="W474" s="4">
        <v>83310.500650577451</v>
      </c>
      <c r="X474" s="4">
        <v>84356.08545064705</v>
      </c>
      <c r="Y474" s="4">
        <v>84782.22774459247</v>
      </c>
      <c r="Z474" s="4">
        <v>84260.515078629076</v>
      </c>
      <c r="AA474" s="4">
        <v>84414.038508838596</v>
      </c>
      <c r="AB474" s="4">
        <v>85305.410428700445</v>
      </c>
      <c r="AC474" s="4">
        <v>86339.194239549004</v>
      </c>
      <c r="AD474" s="4">
        <v>88075.33856295544</v>
      </c>
      <c r="AE474" s="4">
        <v>89998.776302273269</v>
      </c>
      <c r="AF474" s="4">
        <v>90975.932728321684</v>
      </c>
      <c r="AG474" s="4">
        <v>91497.522279341298</v>
      </c>
      <c r="AH474" s="4">
        <v>92139.082096740371</v>
      </c>
      <c r="AI474" s="4">
        <v>92052.916270633839</v>
      </c>
      <c r="AJ474" s="4">
        <v>92524.18655382024</v>
      </c>
      <c r="AK474" s="4">
        <v>92884.280725310964</v>
      </c>
      <c r="AL474" s="4">
        <v>92912.93403939034</v>
      </c>
      <c r="AM474" s="4">
        <v>92746.78450984534</v>
      </c>
      <c r="AN474" s="4">
        <v>93252.328585720679</v>
      </c>
      <c r="AO474" s="4">
        <v>92353.45588831896</v>
      </c>
      <c r="AP474" s="4">
        <v>91926.14620340585</v>
      </c>
      <c r="AQ474" s="4">
        <v>91997.967619737188</v>
      </c>
      <c r="AR474" s="4">
        <v>91663.437111480715</v>
      </c>
      <c r="AS474" s="4">
        <v>92257.309810672799</v>
      </c>
      <c r="AT474" s="4">
        <v>93176.546361069457</v>
      </c>
      <c r="AU474" s="4">
        <v>93132.30458861668</v>
      </c>
      <c r="AV474" s="4">
        <v>93009.116048017808</v>
      </c>
      <c r="AW474" s="4">
        <v>92684.682815837295</v>
      </c>
      <c r="AX474" s="4">
        <v>92312.434861721194</v>
      </c>
      <c r="AY474" s="4">
        <v>91930.17859158112</v>
      </c>
      <c r="AZ474" s="4">
        <v>91539.418596490403</v>
      </c>
      <c r="BA474" s="4">
        <v>91142.666147904383</v>
      </c>
      <c r="BB474" s="4">
        <v>90741.687263693369</v>
      </c>
    </row>
    <row r="475" spans="1:54" x14ac:dyDescent="0.3">
      <c r="A475" s="1" t="s">
        <v>53</v>
      </c>
      <c r="B475" s="1" t="s">
        <v>38</v>
      </c>
      <c r="C475" s="2" t="s">
        <v>119</v>
      </c>
      <c r="D475" s="4">
        <v>65985</v>
      </c>
      <c r="E475" s="4">
        <v>68147.985620520543</v>
      </c>
      <c r="F475" s="4">
        <v>72267.31818731263</v>
      </c>
      <c r="G475" s="4">
        <v>74226.653271148811</v>
      </c>
      <c r="H475" s="4">
        <v>77428.224832648644</v>
      </c>
      <c r="I475" s="4">
        <v>77044.204311175825</v>
      </c>
      <c r="J475" s="4">
        <v>77942.734166981361</v>
      </c>
      <c r="K475" s="4">
        <v>78787.023198546667</v>
      </c>
      <c r="L475" s="4">
        <v>78404.244955037313</v>
      </c>
      <c r="M475" s="4">
        <v>79109.661736386042</v>
      </c>
      <c r="N475" s="4">
        <v>80253.684757519572</v>
      </c>
      <c r="O475" s="4">
        <v>82138.662894268142</v>
      </c>
      <c r="P475" s="4">
        <v>82849.094932691864</v>
      </c>
      <c r="Q475" s="4">
        <v>82543.626984401635</v>
      </c>
      <c r="R475" s="4">
        <v>82710.712143085082</v>
      </c>
      <c r="S475" s="4">
        <v>83165.958653168069</v>
      </c>
      <c r="T475" s="4">
        <v>83900.578022172529</v>
      </c>
      <c r="U475" s="4">
        <v>83522.971277810371</v>
      </c>
      <c r="V475" s="4">
        <v>83447.749905545206</v>
      </c>
      <c r="W475" s="4">
        <v>83468.954444809322</v>
      </c>
      <c r="X475" s="4">
        <v>83824.110451916771</v>
      </c>
      <c r="Y475" s="4">
        <v>84867.027159111778</v>
      </c>
      <c r="Z475" s="4">
        <v>85289.028937960611</v>
      </c>
      <c r="AA475" s="4">
        <v>84772.69964248217</v>
      </c>
      <c r="AB475" s="4">
        <v>84931.584728678237</v>
      </c>
      <c r="AC475" s="4">
        <v>85812.033191260227</v>
      </c>
      <c r="AD475" s="4">
        <v>86833.024294392162</v>
      </c>
      <c r="AE475" s="4">
        <v>88557.454706158256</v>
      </c>
      <c r="AF475" s="4">
        <v>90469.445510413585</v>
      </c>
      <c r="AG475" s="4">
        <v>91438.292943484732</v>
      </c>
      <c r="AH475" s="4">
        <v>91954.000682117854</v>
      </c>
      <c r="AI475" s="4">
        <v>92594.207092904806</v>
      </c>
      <c r="AJ475" s="4">
        <v>92509.325521735373</v>
      </c>
      <c r="AK475" s="4">
        <v>92979.88433153728</v>
      </c>
      <c r="AL475" s="4">
        <v>93337.987015793973</v>
      </c>
      <c r="AM475" s="4">
        <v>93365.340468385795</v>
      </c>
      <c r="AN475" s="4">
        <v>93202.132473006888</v>
      </c>
      <c r="AO475" s="4">
        <v>93707.041069226601</v>
      </c>
      <c r="AP475" s="4">
        <v>92817.362438726763</v>
      </c>
      <c r="AQ475" s="4">
        <v>92393.346095611967</v>
      </c>
      <c r="AR475" s="4">
        <v>92465.22689536176</v>
      </c>
      <c r="AS475" s="4">
        <v>92134.199925279885</v>
      </c>
      <c r="AT475" s="4">
        <v>92727.647583786267</v>
      </c>
      <c r="AU475" s="4">
        <v>93633.608927099063</v>
      </c>
      <c r="AV475" s="4">
        <v>93592.099578668742</v>
      </c>
      <c r="AW475" s="4">
        <v>93472.026137070876</v>
      </c>
      <c r="AX475" s="4">
        <v>93151.745902715251</v>
      </c>
      <c r="AY475" s="4">
        <v>92783.819222972816</v>
      </c>
      <c r="AZ475" s="4">
        <v>92405.830478153832</v>
      </c>
      <c r="BA475" s="4">
        <v>92019.247831041546</v>
      </c>
      <c r="BB475" s="4">
        <v>91626.545262575295</v>
      </c>
    </row>
    <row r="476" spans="1:54" x14ac:dyDescent="0.3">
      <c r="A476" s="1" t="s">
        <v>53</v>
      </c>
      <c r="B476" s="1" t="s">
        <v>38</v>
      </c>
      <c r="C476" s="2" t="s">
        <v>120</v>
      </c>
      <c r="D476" s="4">
        <v>64551</v>
      </c>
      <c r="E476" s="4">
        <v>66997.998038131554</v>
      </c>
      <c r="F476" s="4">
        <v>69205.745401014166</v>
      </c>
      <c r="G476" s="4">
        <v>72814.339990828172</v>
      </c>
      <c r="H476" s="4">
        <v>74701.407413084555</v>
      </c>
      <c r="I476" s="4">
        <v>77875.021084188105</v>
      </c>
      <c r="J476" s="4">
        <v>77510.452314660506</v>
      </c>
      <c r="K476" s="4">
        <v>78405.974052883277</v>
      </c>
      <c r="L476" s="4">
        <v>79241.339499319933</v>
      </c>
      <c r="M476" s="4">
        <v>78870.140828201707</v>
      </c>
      <c r="N476" s="4">
        <v>79571.114358904379</v>
      </c>
      <c r="O476" s="4">
        <v>80715.386370378939</v>
      </c>
      <c r="P476" s="4">
        <v>82587.575039076066</v>
      </c>
      <c r="Q476" s="4">
        <v>83296.745931244994</v>
      </c>
      <c r="R476" s="4">
        <v>82993.936264858334</v>
      </c>
      <c r="S476" s="4">
        <v>83169.4728960715</v>
      </c>
      <c r="T476" s="4">
        <v>83629.596276081429</v>
      </c>
      <c r="U476" s="4">
        <v>84367.57309604896</v>
      </c>
      <c r="V476" s="4">
        <v>83994.506210891181</v>
      </c>
      <c r="W476" s="4">
        <v>83923.094994663436</v>
      </c>
      <c r="X476" s="4">
        <v>83940.651839188999</v>
      </c>
      <c r="Y476" s="4">
        <v>84299.367013830459</v>
      </c>
      <c r="Z476" s="4">
        <v>85339.602593677337</v>
      </c>
      <c r="AA476" s="4">
        <v>85757.794834223751</v>
      </c>
      <c r="AB476" s="4">
        <v>85246.647390551268</v>
      </c>
      <c r="AC476" s="4">
        <v>85410.492214572325</v>
      </c>
      <c r="AD476" s="4">
        <v>86280.582013030216</v>
      </c>
      <c r="AE476" s="4">
        <v>87289.34067908919</v>
      </c>
      <c r="AF476" s="4">
        <v>89002.343371971918</v>
      </c>
      <c r="AG476" s="4">
        <v>90903.108478774288</v>
      </c>
      <c r="AH476" s="4">
        <v>91863.806914198649</v>
      </c>
      <c r="AI476" s="4">
        <v>92373.730928980367</v>
      </c>
      <c r="AJ476" s="4">
        <v>93012.38630557232</v>
      </c>
      <c r="AK476" s="4">
        <v>92928.597514658119</v>
      </c>
      <c r="AL476" s="4">
        <v>93398.456255201279</v>
      </c>
      <c r="AM476" s="4">
        <v>93754.845128254732</v>
      </c>
      <c r="AN476" s="4">
        <v>93781.287787229347</v>
      </c>
      <c r="AO476" s="4">
        <v>93621.193429758947</v>
      </c>
      <c r="AP476" s="4">
        <v>94125.816260952794</v>
      </c>
      <c r="AQ476" s="4">
        <v>93245.150559463742</v>
      </c>
      <c r="AR476" s="4">
        <v>92824.566144957324</v>
      </c>
      <c r="AS476" s="4">
        <v>92896.774999831832</v>
      </c>
      <c r="AT476" s="4">
        <v>92569.25813080027</v>
      </c>
      <c r="AU476" s="4">
        <v>93162.401642259603</v>
      </c>
      <c r="AV476" s="4">
        <v>94056.072787983809</v>
      </c>
      <c r="AW476" s="4">
        <v>94017.170814776764</v>
      </c>
      <c r="AX476" s="4">
        <v>93900.026547959176</v>
      </c>
      <c r="AY476" s="4">
        <v>93583.625481829789</v>
      </c>
      <c r="AZ476" s="4">
        <v>93219.709391192213</v>
      </c>
      <c r="BA476" s="4">
        <v>92845.65883408027</v>
      </c>
      <c r="BB476" s="4">
        <v>92462.914441353205</v>
      </c>
    </row>
    <row r="477" spans="1:54" x14ac:dyDescent="0.3">
      <c r="A477" s="1" t="s">
        <v>53</v>
      </c>
      <c r="B477" s="1" t="s">
        <v>38</v>
      </c>
      <c r="C477" s="2" t="s">
        <v>121</v>
      </c>
      <c r="D477" s="4">
        <v>65006</v>
      </c>
      <c r="E477" s="4">
        <v>65529.002468006707</v>
      </c>
      <c r="F477" s="4">
        <v>67991.294793063978</v>
      </c>
      <c r="G477" s="4">
        <v>69721.720441697078</v>
      </c>
      <c r="H477" s="4">
        <v>73250.9348834056</v>
      </c>
      <c r="I477" s="4">
        <v>75131.78283299302</v>
      </c>
      <c r="J477" s="4">
        <v>78277.022901430886</v>
      </c>
      <c r="K477" s="4">
        <v>77930.476150293965</v>
      </c>
      <c r="L477" s="4">
        <v>78824.175730886025</v>
      </c>
      <c r="M477" s="4">
        <v>79651.917844940617</v>
      </c>
      <c r="N477" s="4">
        <v>79292.369187434175</v>
      </c>
      <c r="O477" s="4">
        <v>79995.973134440748</v>
      </c>
      <c r="P477" s="4">
        <v>81140.070922450468</v>
      </c>
      <c r="Q477" s="4">
        <v>82999.724686316826</v>
      </c>
      <c r="R477" s="4">
        <v>83707.066078228716</v>
      </c>
      <c r="S477" s="4">
        <v>83406.222186333354</v>
      </c>
      <c r="T477" s="4">
        <v>83589.122400981243</v>
      </c>
      <c r="U477" s="4">
        <v>84053.260598690715</v>
      </c>
      <c r="V477" s="4">
        <v>84793.799320155202</v>
      </c>
      <c r="W477" s="4">
        <v>84424.673731183109</v>
      </c>
      <c r="X477" s="4">
        <v>84356.481515690466</v>
      </c>
      <c r="Y477" s="4">
        <v>84370.392665520165</v>
      </c>
      <c r="Z477" s="4">
        <v>84732.206402983895</v>
      </c>
      <c r="AA477" s="4">
        <v>85769.780662225618</v>
      </c>
      <c r="AB477" s="4">
        <v>86184.400610994606</v>
      </c>
      <c r="AC477" s="4">
        <v>85678.114957933954</v>
      </c>
      <c r="AD477" s="4">
        <v>85846.346014108742</v>
      </c>
      <c r="AE477" s="4">
        <v>86706.37017876358</v>
      </c>
      <c r="AF477" s="4">
        <v>87703.239661543266</v>
      </c>
      <c r="AG477" s="4">
        <v>89404.917081238353</v>
      </c>
      <c r="AH477" s="4">
        <v>91294.557948032219</v>
      </c>
      <c r="AI477" s="4">
        <v>92247.204526129673</v>
      </c>
      <c r="AJ477" s="4">
        <v>92751.426578331069</v>
      </c>
      <c r="AK477" s="4">
        <v>93388.354181038143</v>
      </c>
      <c r="AL477" s="4">
        <v>93305.583079206132</v>
      </c>
      <c r="AM477" s="4">
        <v>93774.831064454236</v>
      </c>
      <c r="AN477" s="4">
        <v>94129.820564973576</v>
      </c>
      <c r="AO477" s="4">
        <v>94155.724094413948</v>
      </c>
      <c r="AP477" s="4">
        <v>93998.890800645313</v>
      </c>
      <c r="AQ477" s="4">
        <v>94503.454300191966</v>
      </c>
      <c r="AR477" s="4">
        <v>93631.62070795332</v>
      </c>
      <c r="AS477" s="4">
        <v>93214.535162469445</v>
      </c>
      <c r="AT477" s="4">
        <v>93287.232374650412</v>
      </c>
      <c r="AU477" s="4">
        <v>92963.166511081989</v>
      </c>
      <c r="AV477" s="4">
        <v>93556.003251008573</v>
      </c>
      <c r="AW477" s="4">
        <v>94438.149611655099</v>
      </c>
      <c r="AX477" s="4">
        <v>94401.682359120197</v>
      </c>
      <c r="AY477" s="4">
        <v>94287.252209348211</v>
      </c>
      <c r="AZ477" s="4">
        <v>93974.456508914402</v>
      </c>
      <c r="BA477" s="4">
        <v>93614.255122419185</v>
      </c>
      <c r="BB477" s="4">
        <v>93243.838481812185</v>
      </c>
    </row>
    <row r="478" spans="1:54" x14ac:dyDescent="0.3">
      <c r="A478" s="1" t="s">
        <v>53</v>
      </c>
      <c r="B478" s="1" t="s">
        <v>38</v>
      </c>
      <c r="C478" s="2" t="s">
        <v>122</v>
      </c>
      <c r="D478" s="4">
        <v>65697</v>
      </c>
      <c r="E478" s="4">
        <v>65907.963743618253</v>
      </c>
      <c r="F478" s="4">
        <v>66450.098022175138</v>
      </c>
      <c r="G478" s="4">
        <v>68464.971248238115</v>
      </c>
      <c r="H478" s="4">
        <v>70128.09576334845</v>
      </c>
      <c r="I478" s="4">
        <v>73640.16491470857</v>
      </c>
      <c r="J478" s="4">
        <v>75513.147050888132</v>
      </c>
      <c r="K478" s="4">
        <v>78631.040797952432</v>
      </c>
      <c r="L478" s="4">
        <v>78302.406511308553</v>
      </c>
      <c r="M478" s="4">
        <v>79194.932371517672</v>
      </c>
      <c r="N478" s="4">
        <v>80016.267189892096</v>
      </c>
      <c r="O478" s="4">
        <v>79674.244365959283</v>
      </c>
      <c r="P478" s="4">
        <v>80379.787042316282</v>
      </c>
      <c r="Q478" s="4">
        <v>81522.91324288318</v>
      </c>
      <c r="R478" s="4">
        <v>83369.930248935081</v>
      </c>
      <c r="S478" s="4">
        <v>84074.74920453252</v>
      </c>
      <c r="T478" s="4">
        <v>83775.190873546409</v>
      </c>
      <c r="U478" s="4">
        <v>83964.427209345566</v>
      </c>
      <c r="V478" s="4">
        <v>84431.742833289245</v>
      </c>
      <c r="W478" s="4">
        <v>85174.031420492509</v>
      </c>
      <c r="X478" s="4">
        <v>84808.302041917457</v>
      </c>
      <c r="Y478" s="4">
        <v>84742.790441725607</v>
      </c>
      <c r="Z478" s="4">
        <v>84753.140908996094</v>
      </c>
      <c r="AA478" s="4">
        <v>85117.701722866594</v>
      </c>
      <c r="AB478" s="4">
        <v>86152.545032988317</v>
      </c>
      <c r="AC478" s="4">
        <v>86563.650465612009</v>
      </c>
      <c r="AD478" s="4">
        <v>86061.801051333343</v>
      </c>
      <c r="AE478" s="4">
        <v>86233.740152351063</v>
      </c>
      <c r="AF478" s="4">
        <v>87083.811906690898</v>
      </c>
      <c r="AG478" s="4">
        <v>88068.998221853341</v>
      </c>
      <c r="AH478" s="4">
        <v>89759.342062192445</v>
      </c>
      <c r="AI478" s="4">
        <v>91637.848019850149</v>
      </c>
      <c r="AJ478" s="4">
        <v>92582.503874509086</v>
      </c>
      <c r="AK478" s="4">
        <v>93081.123202042727</v>
      </c>
      <c r="AL478" s="4">
        <v>93716.222911600111</v>
      </c>
      <c r="AM478" s="4">
        <v>93634.521933403026</v>
      </c>
      <c r="AN478" s="4">
        <v>94103.293090852094</v>
      </c>
      <c r="AO478" s="4">
        <v>94457.179162719462</v>
      </c>
      <c r="AP478" s="4">
        <v>94482.871395940951</v>
      </c>
      <c r="AQ478" s="4">
        <v>94329.402925099042</v>
      </c>
      <c r="AR478" s="4">
        <v>94834.020243684849</v>
      </c>
      <c r="AS478" s="4">
        <v>93970.847255068424</v>
      </c>
      <c r="AT478" s="4">
        <v>93557.281170520175</v>
      </c>
      <c r="AU478" s="4">
        <v>93630.537205661793</v>
      </c>
      <c r="AV478" s="4">
        <v>93309.828995324322</v>
      </c>
      <c r="AW478" s="4">
        <v>93902.254394546937</v>
      </c>
      <c r="AX478" s="4">
        <v>94773.450450788892</v>
      </c>
      <c r="AY478" s="4">
        <v>94739.215792935283</v>
      </c>
      <c r="AZ478" s="4">
        <v>94627.271732473673</v>
      </c>
      <c r="BA478" s="4">
        <v>94317.821501271537</v>
      </c>
      <c r="BB478" s="4">
        <v>93961.06487520774</v>
      </c>
    </row>
    <row r="479" spans="1:54" x14ac:dyDescent="0.3">
      <c r="A479" s="1" t="s">
        <v>53</v>
      </c>
      <c r="B479" s="1" t="s">
        <v>38</v>
      </c>
      <c r="C479" s="2" t="s">
        <v>123</v>
      </c>
      <c r="D479" s="4">
        <v>66607</v>
      </c>
      <c r="E479" s="4">
        <v>66535.610517969952</v>
      </c>
      <c r="F479" s="4">
        <v>66746.497280973403</v>
      </c>
      <c r="G479" s="4">
        <v>66879.976615635198</v>
      </c>
      <c r="H479" s="4">
        <v>68828.825276273128</v>
      </c>
      <c r="I479" s="4">
        <v>70482.075381221744</v>
      </c>
      <c r="J479" s="4">
        <v>73975.349535978501</v>
      </c>
      <c r="K479" s="4">
        <v>75840.294660448955</v>
      </c>
      <c r="L479" s="4">
        <v>78932.444296909933</v>
      </c>
      <c r="M479" s="4">
        <v>78621.273333846635</v>
      </c>
      <c r="N479" s="4">
        <v>79513.096633791371</v>
      </c>
      <c r="O479" s="4">
        <v>80334.400361926033</v>
      </c>
      <c r="P479" s="4">
        <v>80008.421476165648</v>
      </c>
      <c r="Q479" s="4">
        <v>80715.004320865133</v>
      </c>
      <c r="R479" s="4">
        <v>81856.215124168652</v>
      </c>
      <c r="S479" s="4">
        <v>83690.280568338159</v>
      </c>
      <c r="T479" s="4">
        <v>84391.907558478357</v>
      </c>
      <c r="U479" s="4">
        <v>84093.091404386709</v>
      </c>
      <c r="V479" s="4">
        <v>84287.730255725473</v>
      </c>
      <c r="W479" s="4">
        <v>84757.422321014194</v>
      </c>
      <c r="X479" s="4">
        <v>85500.667582484923</v>
      </c>
      <c r="Y479" s="4">
        <v>85137.907022585292</v>
      </c>
      <c r="Z479" s="4">
        <v>85074.712713012064</v>
      </c>
      <c r="AA479" s="4">
        <v>85081.691568874332</v>
      </c>
      <c r="AB479" s="4">
        <v>85448.649043903017</v>
      </c>
      <c r="AC479" s="4">
        <v>86480.487812814565</v>
      </c>
      <c r="AD479" s="4">
        <v>86887.945130496271</v>
      </c>
      <c r="AE479" s="4">
        <v>86390.080581715039</v>
      </c>
      <c r="AF479" s="4">
        <v>86565.025383350439</v>
      </c>
      <c r="AG479" s="4">
        <v>87405.137072774232</v>
      </c>
      <c r="AH479" s="4">
        <v>88378.749677304004</v>
      </c>
      <c r="AI479" s="4">
        <v>90057.619248703355</v>
      </c>
      <c r="AJ479" s="4">
        <v>91924.827495203019</v>
      </c>
      <c r="AK479" s="4">
        <v>92861.521059396924</v>
      </c>
      <c r="AL479" s="4">
        <v>93354.683131492959</v>
      </c>
      <c r="AM479" s="4">
        <v>93987.920819775711</v>
      </c>
      <c r="AN479" s="4">
        <v>93907.434036245453</v>
      </c>
      <c r="AO479" s="4">
        <v>94375.845086466012</v>
      </c>
      <c r="AP479" s="4">
        <v>94728.855356021813</v>
      </c>
      <c r="AQ479" s="4">
        <v>94754.602206615862</v>
      </c>
      <c r="AR479" s="4">
        <v>94604.557140527962</v>
      </c>
      <c r="AS479" s="4">
        <v>95109.225155697161</v>
      </c>
      <c r="AT479" s="4">
        <v>94254.583760262467</v>
      </c>
      <c r="AU479" s="4">
        <v>93844.54109480753</v>
      </c>
      <c r="AV479" s="4">
        <v>93918.355286356673</v>
      </c>
      <c r="AW479" s="4">
        <v>93600.906563158642</v>
      </c>
      <c r="AX479" s="4">
        <v>94192.720203497011</v>
      </c>
      <c r="AY479" s="4">
        <v>95053.357857450377</v>
      </c>
      <c r="AZ479" s="4">
        <v>95021.144233743209</v>
      </c>
      <c r="BA479" s="4">
        <v>94911.466089787602</v>
      </c>
      <c r="BB479" s="4">
        <v>94605.13946148449</v>
      </c>
    </row>
    <row r="480" spans="1:54" x14ac:dyDescent="0.3">
      <c r="A480" s="1" t="s">
        <v>53</v>
      </c>
      <c r="B480" s="1" t="s">
        <v>38</v>
      </c>
      <c r="C480" s="2" t="s">
        <v>124</v>
      </c>
      <c r="D480" s="4">
        <v>68401</v>
      </c>
      <c r="E480" s="4">
        <v>67385.799000456202</v>
      </c>
      <c r="F480" s="4">
        <v>67292.124844329897</v>
      </c>
      <c r="G480" s="4">
        <v>67104.564318362929</v>
      </c>
      <c r="H480" s="4">
        <v>67194.32908659293</v>
      </c>
      <c r="I480" s="4">
        <v>69131.15313455771</v>
      </c>
      <c r="J480" s="4">
        <v>70773.382084445591</v>
      </c>
      <c r="K480" s="4">
        <v>74247.774496240658</v>
      </c>
      <c r="L480" s="4">
        <v>76105.650057508057</v>
      </c>
      <c r="M480" s="4">
        <v>79173.197306541755</v>
      </c>
      <c r="N480" s="4">
        <v>78879.56058547947</v>
      </c>
      <c r="O480" s="4">
        <v>79776.569921249204</v>
      </c>
      <c r="P480" s="4">
        <v>80597.549914453586</v>
      </c>
      <c r="Q480" s="4">
        <v>80286.543719510373</v>
      </c>
      <c r="R480" s="4">
        <v>80993.542123624691</v>
      </c>
      <c r="S480" s="4">
        <v>82132.172007154164</v>
      </c>
      <c r="T480" s="4">
        <v>83953.149292371003</v>
      </c>
      <c r="U480" s="4">
        <v>84651.228053156985</v>
      </c>
      <c r="V480" s="4">
        <v>84352.997882036783</v>
      </c>
      <c r="W480" s="4">
        <v>84552.472532676446</v>
      </c>
      <c r="X480" s="4">
        <v>85024.04402655692</v>
      </c>
      <c r="Y480" s="4">
        <v>85767.712786825272</v>
      </c>
      <c r="Z480" s="4">
        <v>85407.904851448024</v>
      </c>
      <c r="AA480" s="4">
        <v>85347.015220748726</v>
      </c>
      <c r="AB480" s="4">
        <v>85351.001259095065</v>
      </c>
      <c r="AC480" s="4">
        <v>85720.099090198564</v>
      </c>
      <c r="AD480" s="4">
        <v>86748.648632988406</v>
      </c>
      <c r="AE480" s="4">
        <v>87152.352759452857</v>
      </c>
      <c r="AF480" s="4">
        <v>86658.18262144149</v>
      </c>
      <c r="AG480" s="4">
        <v>86835.605103435591</v>
      </c>
      <c r="AH480" s="4">
        <v>87665.85758110926</v>
      </c>
      <c r="AI480" s="4">
        <v>88628.104552241275</v>
      </c>
      <c r="AJ480" s="4">
        <v>90295.41170967769</v>
      </c>
      <c r="AK480" s="4">
        <v>92151.232348069883</v>
      </c>
      <c r="AL480" s="4">
        <v>93080.130671432766</v>
      </c>
      <c r="AM480" s="4">
        <v>93568.155527021474</v>
      </c>
      <c r="AN480" s="4">
        <v>94199.637412454453</v>
      </c>
      <c r="AO480" s="4">
        <v>94120.646425937506</v>
      </c>
      <c r="AP480" s="4">
        <v>94588.871189961486</v>
      </c>
      <c r="AQ480" s="4">
        <v>94941.266266673541</v>
      </c>
      <c r="AR480" s="4">
        <v>94967.344078719296</v>
      </c>
      <c r="AS480" s="4">
        <v>94820.819465541586</v>
      </c>
      <c r="AT480" s="4">
        <v>95325.512910097867</v>
      </c>
      <c r="AU480" s="4">
        <v>94479.365851065202</v>
      </c>
      <c r="AV480" s="4">
        <v>94072.8896498018</v>
      </c>
      <c r="AW480" s="4">
        <v>94147.279903459334</v>
      </c>
      <c r="AX480" s="4">
        <v>93833.030943776597</v>
      </c>
      <c r="AY480" s="4">
        <v>94424.030908672721</v>
      </c>
      <c r="AZ480" s="4">
        <v>95274.434117833647</v>
      </c>
      <c r="BA480" s="4">
        <v>95244.076552823288</v>
      </c>
      <c r="BB480" s="4">
        <v>95136.498582483182</v>
      </c>
    </row>
    <row r="481" spans="1:54" x14ac:dyDescent="0.3">
      <c r="A481" s="1" t="s">
        <v>53</v>
      </c>
      <c r="B481" s="1" t="s">
        <v>38</v>
      </c>
      <c r="C481" s="2" t="s">
        <v>125</v>
      </c>
      <c r="D481" s="4">
        <v>70719</v>
      </c>
      <c r="E481" s="4">
        <v>69100.920951442662</v>
      </c>
      <c r="F481" s="4">
        <v>68061.762909029028</v>
      </c>
      <c r="G481" s="4">
        <v>67575.201122777493</v>
      </c>
      <c r="H481" s="4">
        <v>67342.962407275263</v>
      </c>
      <c r="I481" s="4">
        <v>67440.618956324499</v>
      </c>
      <c r="J481" s="4">
        <v>69364.217618630442</v>
      </c>
      <c r="K481" s="4">
        <v>70995.648845885531</v>
      </c>
      <c r="L481" s="4">
        <v>74451.561857190507</v>
      </c>
      <c r="M481" s="4">
        <v>76302.786075491545</v>
      </c>
      <c r="N481" s="4">
        <v>79346.526529838098</v>
      </c>
      <c r="O481" s="4">
        <v>79075.692402151792</v>
      </c>
      <c r="P481" s="4">
        <v>79977.255134055711</v>
      </c>
      <c r="Q481" s="4">
        <v>80797.50950008881</v>
      </c>
      <c r="R481" s="4">
        <v>80500.608819061323</v>
      </c>
      <c r="S481" s="4">
        <v>81207.492703313386</v>
      </c>
      <c r="T481" s="4">
        <v>82342.942590380379</v>
      </c>
      <c r="U481" s="4">
        <v>84150.607599407056</v>
      </c>
      <c r="V481" s="4">
        <v>84844.900738320051</v>
      </c>
      <c r="W481" s="4">
        <v>84547.309044996029</v>
      </c>
      <c r="X481" s="4">
        <v>84751.176653920586</v>
      </c>
      <c r="Y481" s="4">
        <v>85224.234161795845</v>
      </c>
      <c r="Z481" s="4">
        <v>85967.95846795605</v>
      </c>
      <c r="AA481" s="4">
        <v>85611.333456792039</v>
      </c>
      <c r="AB481" s="4">
        <v>85552.858572623227</v>
      </c>
      <c r="AC481" s="4">
        <v>85554.191487747303</v>
      </c>
      <c r="AD481" s="4">
        <v>85925.103419664229</v>
      </c>
      <c r="AE481" s="4">
        <v>86949.93227165335</v>
      </c>
      <c r="AF481" s="4">
        <v>87349.745319003036</v>
      </c>
      <c r="AG481" s="4">
        <v>86859.136197976273</v>
      </c>
      <c r="AH481" s="4">
        <v>87038.637997224258</v>
      </c>
      <c r="AI481" s="4">
        <v>87859.118899859459</v>
      </c>
      <c r="AJ481" s="4">
        <v>88810.168165580442</v>
      </c>
      <c r="AK481" s="4">
        <v>90465.759822613603</v>
      </c>
      <c r="AL481" s="4">
        <v>92310.036842038244</v>
      </c>
      <c r="AM481" s="4">
        <v>93231.359218172525</v>
      </c>
      <c r="AN481" s="4">
        <v>93714.620747829074</v>
      </c>
      <c r="AO481" s="4">
        <v>94344.476483229795</v>
      </c>
      <c r="AP481" s="4">
        <v>94267.297281917286</v>
      </c>
      <c r="AQ481" s="4">
        <v>94735.461905433142</v>
      </c>
      <c r="AR481" s="4">
        <v>95087.428954900184</v>
      </c>
      <c r="AS481" s="4">
        <v>95114.08155065772</v>
      </c>
      <c r="AT481" s="4">
        <v>94971.16277307432</v>
      </c>
      <c r="AU481" s="4">
        <v>95475.794742717117</v>
      </c>
      <c r="AV481" s="4">
        <v>94638.183228665235</v>
      </c>
      <c r="AW481" s="4">
        <v>94235.346636187489</v>
      </c>
      <c r="AX481" s="4">
        <v>94310.303379917168</v>
      </c>
      <c r="AY481" s="4">
        <v>93999.233942304068</v>
      </c>
      <c r="AZ481" s="4">
        <v>94589.165786459838</v>
      </c>
      <c r="BA481" s="4">
        <v>95429.530388668689</v>
      </c>
      <c r="BB481" s="4">
        <v>95400.88312837272</v>
      </c>
    </row>
    <row r="482" spans="1:54" x14ac:dyDescent="0.3">
      <c r="A482" s="1" t="s">
        <v>53</v>
      </c>
      <c r="B482" s="1" t="s">
        <v>38</v>
      </c>
      <c r="C482" s="2" t="s">
        <v>126</v>
      </c>
      <c r="D482" s="4">
        <v>72414</v>
      </c>
      <c r="E482" s="4">
        <v>71351.035892282409</v>
      </c>
      <c r="F482" s="4">
        <v>69693.875826017087</v>
      </c>
      <c r="G482" s="4">
        <v>68280.813519662581</v>
      </c>
      <c r="H482" s="4">
        <v>67746.606106229869</v>
      </c>
      <c r="I482" s="4">
        <v>67519.383638967614</v>
      </c>
      <c r="J482" s="4">
        <v>67623.043213701691</v>
      </c>
      <c r="K482" s="4">
        <v>69533.03532298599</v>
      </c>
      <c r="L482" s="4">
        <v>71154.046788755513</v>
      </c>
      <c r="M482" s="4">
        <v>74590.950914961577</v>
      </c>
      <c r="N482" s="4">
        <v>76435.340370734004</v>
      </c>
      <c r="O482" s="4">
        <v>79460.330295610765</v>
      </c>
      <c r="P482" s="4">
        <v>79210.783514890441</v>
      </c>
      <c r="Q482" s="4">
        <v>80115.654155422351</v>
      </c>
      <c r="R482" s="4">
        <v>80934.24200800719</v>
      </c>
      <c r="S482" s="4">
        <v>80650.260655619786</v>
      </c>
      <c r="T482" s="4">
        <v>81356.16017501161</v>
      </c>
      <c r="U482" s="4">
        <v>82487.493112996453</v>
      </c>
      <c r="V482" s="4">
        <v>84281.206947204773</v>
      </c>
      <c r="W482" s="4">
        <v>84971.165365364272</v>
      </c>
      <c r="X482" s="4">
        <v>84674.028085838261</v>
      </c>
      <c r="Y482" s="4">
        <v>84881.607977120992</v>
      </c>
      <c r="Z482" s="4">
        <v>85355.588049058395</v>
      </c>
      <c r="AA482" s="4">
        <v>86098.835885426728</v>
      </c>
      <c r="AB482" s="4">
        <v>85745.41547782789</v>
      </c>
      <c r="AC482" s="4">
        <v>85689.175103683971</v>
      </c>
      <c r="AD482" s="4">
        <v>85687.838823429716</v>
      </c>
      <c r="AE482" s="4">
        <v>86059.930040352861</v>
      </c>
      <c r="AF482" s="4">
        <v>87080.283606542449</v>
      </c>
      <c r="AG482" s="4">
        <v>87475.844527620327</v>
      </c>
      <c r="AH482" s="4">
        <v>86988.603974461992</v>
      </c>
      <c r="AI482" s="4">
        <v>87169.690217073949</v>
      </c>
      <c r="AJ482" s="4">
        <v>87980.276486910385</v>
      </c>
      <c r="AK482" s="4">
        <v>88920.081061535733</v>
      </c>
      <c r="AL482" s="4">
        <v>90563.594386538782</v>
      </c>
      <c r="AM482" s="4">
        <v>92395.940043550436</v>
      </c>
      <c r="AN482" s="4">
        <v>93309.748501562746</v>
      </c>
      <c r="AO482" s="4">
        <v>93788.456162881121</v>
      </c>
      <c r="AP482" s="4">
        <v>94416.634660948999</v>
      </c>
      <c r="AQ482" s="4">
        <v>94341.434032068733</v>
      </c>
      <c r="AR482" s="4">
        <v>94809.459177951474</v>
      </c>
      <c r="AS482" s="4">
        <v>95160.972677863203</v>
      </c>
      <c r="AT482" s="4">
        <v>95188.284960783902</v>
      </c>
      <c r="AU482" s="4">
        <v>95048.9292851426</v>
      </c>
      <c r="AV482" s="4">
        <v>95553.242462692739</v>
      </c>
      <c r="AW482" s="4">
        <v>94724.187649632178</v>
      </c>
      <c r="AX482" s="4">
        <v>94325.004117710865</v>
      </c>
      <c r="AY482" s="4">
        <v>94400.407153757129</v>
      </c>
      <c r="AZ482" s="4">
        <v>94092.460769717844</v>
      </c>
      <c r="BA482" s="4">
        <v>94680.942426954221</v>
      </c>
      <c r="BB482" s="4">
        <v>95511.270471944765</v>
      </c>
    </row>
    <row r="483" spans="1:54" x14ac:dyDescent="0.3">
      <c r="A483" s="1" t="s">
        <v>53</v>
      </c>
      <c r="B483" s="1" t="s">
        <v>38</v>
      </c>
      <c r="C483" s="2" t="s">
        <v>127</v>
      </c>
      <c r="D483" s="4">
        <v>73175</v>
      </c>
      <c r="E483" s="4">
        <v>73022.896692727285</v>
      </c>
      <c r="F483" s="4">
        <v>71865.39838212631</v>
      </c>
      <c r="G483" s="4">
        <v>69838.786523710296</v>
      </c>
      <c r="H483" s="4">
        <v>68392.752054799304</v>
      </c>
      <c r="I483" s="4">
        <v>67859.998358065815</v>
      </c>
      <c r="J483" s="4">
        <v>67636.44895565779</v>
      </c>
      <c r="K483" s="4">
        <v>67745.845892690035</v>
      </c>
      <c r="L483" s="4">
        <v>69642.656954233011</v>
      </c>
      <c r="M483" s="4">
        <v>71253.396704832776</v>
      </c>
      <c r="N483" s="4">
        <v>74670.899402469557</v>
      </c>
      <c r="O483" s="4">
        <v>76513.090990290395</v>
      </c>
      <c r="P483" s="4">
        <v>79518.440708827518</v>
      </c>
      <c r="Q483" s="4">
        <v>79288.746183257128</v>
      </c>
      <c r="R483" s="4">
        <v>80195.79000182118</v>
      </c>
      <c r="S483" s="4">
        <v>81011.940523925179</v>
      </c>
      <c r="T483" s="4">
        <v>80739.915813832951</v>
      </c>
      <c r="U483" s="4">
        <v>81444.141823192549</v>
      </c>
      <c r="V483" s="4">
        <v>82570.598454451334</v>
      </c>
      <c r="W483" s="4">
        <v>84349.871328927402</v>
      </c>
      <c r="X483" s="4">
        <v>85035.064260768471</v>
      </c>
      <c r="Y483" s="4">
        <v>84738.299168938131</v>
      </c>
      <c r="Z483" s="4">
        <v>84949.166095291323</v>
      </c>
      <c r="AA483" s="4">
        <v>85423.738590104418</v>
      </c>
      <c r="AB483" s="4">
        <v>86166.095571906917</v>
      </c>
      <c r="AC483" s="4">
        <v>85815.893095055013</v>
      </c>
      <c r="AD483" s="4">
        <v>85761.660812481627</v>
      </c>
      <c r="AE483" s="4">
        <v>85757.599406123147</v>
      </c>
      <c r="AF483" s="4">
        <v>86130.287501199098</v>
      </c>
      <c r="AG483" s="4">
        <v>87145.522367581318</v>
      </c>
      <c r="AH483" s="4">
        <v>87536.576937517937</v>
      </c>
      <c r="AI483" s="4">
        <v>87052.603046967706</v>
      </c>
      <c r="AJ483" s="4">
        <v>87234.902463127946</v>
      </c>
      <c r="AK483" s="4">
        <v>88035.583862758474</v>
      </c>
      <c r="AL483" s="4">
        <v>88964.241506996681</v>
      </c>
      <c r="AM483" s="4">
        <v>90595.485991203459</v>
      </c>
      <c r="AN483" s="4">
        <v>92415.68016278671</v>
      </c>
      <c r="AO483" s="4">
        <v>93322.106102813967</v>
      </c>
      <c r="AP483" s="4">
        <v>93796.492283775529</v>
      </c>
      <c r="AQ483" s="4">
        <v>94422.955805782112</v>
      </c>
      <c r="AR483" s="4">
        <v>94349.882719096029</v>
      </c>
      <c r="AS483" s="4">
        <v>94817.68700320326</v>
      </c>
      <c r="AT483" s="4">
        <v>95168.717757562525</v>
      </c>
      <c r="AU483" s="4">
        <v>95196.744707115518</v>
      </c>
      <c r="AV483" s="4">
        <v>95060.898462126454</v>
      </c>
      <c r="AW483" s="4">
        <v>95564.636104970821</v>
      </c>
      <c r="AX483" s="4">
        <v>94744.144678886572</v>
      </c>
      <c r="AY483" s="4">
        <v>94348.610506258541</v>
      </c>
      <c r="AZ483" s="4">
        <v>94424.347172240014</v>
      </c>
      <c r="BA483" s="4">
        <v>94119.460852867123</v>
      </c>
      <c r="BB483" s="4">
        <v>94706.144334156168</v>
      </c>
    </row>
    <row r="484" spans="1:54" x14ac:dyDescent="0.3">
      <c r="A484" s="1" t="s">
        <v>53</v>
      </c>
      <c r="B484" s="1" t="s">
        <v>38</v>
      </c>
      <c r="C484" s="2" t="s">
        <v>128</v>
      </c>
      <c r="D484" s="4">
        <v>68188</v>
      </c>
      <c r="E484" s="4">
        <v>73725.49954696442</v>
      </c>
      <c r="F484" s="4">
        <v>73489.120754783391</v>
      </c>
      <c r="G484" s="4">
        <v>71931.239509508581</v>
      </c>
      <c r="H484" s="4">
        <v>69876.298009457649</v>
      </c>
      <c r="I484" s="4">
        <v>68446.105912122133</v>
      </c>
      <c r="J484" s="4">
        <v>67914.235155827133</v>
      </c>
      <c r="K484" s="4">
        <v>67694.834615716885</v>
      </c>
      <c r="L484" s="4">
        <v>67810.589309851726</v>
      </c>
      <c r="M484" s="4">
        <v>69694.44956227357</v>
      </c>
      <c r="N484" s="4">
        <v>71295.190270863415</v>
      </c>
      <c r="O484" s="4">
        <v>74697.476912784856</v>
      </c>
      <c r="P484" s="4">
        <v>76536.509383162571</v>
      </c>
      <c r="Q484" s="4">
        <v>79521.267889602343</v>
      </c>
      <c r="R484" s="4">
        <v>79310.261346390864</v>
      </c>
      <c r="S484" s="4">
        <v>80218.561433166062</v>
      </c>
      <c r="T484" s="4">
        <v>81031.709874852211</v>
      </c>
      <c r="U484" s="4">
        <v>80770.970826391975</v>
      </c>
      <c r="V484" s="4">
        <v>81473.030844643537</v>
      </c>
      <c r="W484" s="4">
        <v>82594.00248370209</v>
      </c>
      <c r="X484" s="4">
        <v>84358.43508208073</v>
      </c>
      <c r="Y484" s="4">
        <v>85038.577853119641</v>
      </c>
      <c r="Z484" s="4">
        <v>84742.326182416393</v>
      </c>
      <c r="AA484" s="4">
        <v>84956.291150432837</v>
      </c>
      <c r="AB484" s="4">
        <v>85431.246730406754</v>
      </c>
      <c r="AC484" s="4">
        <v>86172.317972724122</v>
      </c>
      <c r="AD484" s="4">
        <v>85825.337133024586</v>
      </c>
      <c r="AE484" s="4">
        <v>85772.890607799549</v>
      </c>
      <c r="AF484" s="4">
        <v>85766.069117340681</v>
      </c>
      <c r="AG484" s="4">
        <v>86138.863303706341</v>
      </c>
      <c r="AH484" s="4">
        <v>87148.443888139562</v>
      </c>
      <c r="AI484" s="4">
        <v>87534.838421660563</v>
      </c>
      <c r="AJ484" s="4">
        <v>87054.154382182693</v>
      </c>
      <c r="AK484" s="4">
        <v>87237.431637660658</v>
      </c>
      <c r="AL484" s="4">
        <v>88028.307441060868</v>
      </c>
      <c r="AM484" s="4">
        <v>88946.023176421324</v>
      </c>
      <c r="AN484" s="4">
        <v>90564.893483288179</v>
      </c>
      <c r="AO484" s="4">
        <v>92372.767161029275</v>
      </c>
      <c r="AP484" s="4">
        <v>93271.952119227106</v>
      </c>
      <c r="AQ484" s="4">
        <v>93742.239131082722</v>
      </c>
      <c r="AR484" s="4">
        <v>94366.941452199899</v>
      </c>
      <c r="AS484" s="4">
        <v>94296.135315324078</v>
      </c>
      <c r="AT484" s="4">
        <v>94763.62687215468</v>
      </c>
      <c r="AU484" s="4">
        <v>95114.134859002777</v>
      </c>
      <c r="AV484" s="4">
        <v>95142.918026276166</v>
      </c>
      <c r="AW484" s="4">
        <v>95010.533907770252</v>
      </c>
      <c r="AX484" s="4">
        <v>95513.439536844962</v>
      </c>
      <c r="AY484" s="4">
        <v>94701.54733108342</v>
      </c>
      <c r="AZ484" s="4">
        <v>94309.672816579201</v>
      </c>
      <c r="BA484" s="4">
        <v>94385.644946985063</v>
      </c>
      <c r="BB484" s="4">
        <v>94083.777157488395</v>
      </c>
    </row>
    <row r="485" spans="1:54" x14ac:dyDescent="0.3">
      <c r="A485" s="1" t="s">
        <v>53</v>
      </c>
      <c r="B485" s="1" t="s">
        <v>38</v>
      </c>
      <c r="C485" s="2" t="s">
        <v>129</v>
      </c>
      <c r="D485" s="4">
        <v>66381</v>
      </c>
      <c r="E485" s="4">
        <v>68686.751394267601</v>
      </c>
      <c r="F485" s="4">
        <v>74133.887807083796</v>
      </c>
      <c r="G485" s="4">
        <v>73510.162934848369</v>
      </c>
      <c r="H485" s="4">
        <v>71896.856147602259</v>
      </c>
      <c r="I485" s="4">
        <v>69862.030912058894</v>
      </c>
      <c r="J485" s="4">
        <v>68446.351660532586</v>
      </c>
      <c r="K485" s="4">
        <v>67915.806970866208</v>
      </c>
      <c r="L485" s="4">
        <v>67701.081267707079</v>
      </c>
      <c r="M485" s="4">
        <v>67823.164676681612</v>
      </c>
      <c r="N485" s="4">
        <v>69693.975565904519</v>
      </c>
      <c r="O485" s="4">
        <v>71288.965861365752</v>
      </c>
      <c r="P485" s="4">
        <v>74674.477225276292</v>
      </c>
      <c r="Q485" s="4">
        <v>76508.969622111661</v>
      </c>
      <c r="R485" s="4">
        <v>79471.771294913167</v>
      </c>
      <c r="S485" s="4">
        <v>79278.12781637194</v>
      </c>
      <c r="T485" s="4">
        <v>80186.581716163433</v>
      </c>
      <c r="U485" s="4">
        <v>80995.980183178923</v>
      </c>
      <c r="V485" s="4">
        <v>80745.754492428532</v>
      </c>
      <c r="W485" s="4">
        <v>81444.986222732259</v>
      </c>
      <c r="X485" s="4">
        <v>82559.694258231757</v>
      </c>
      <c r="Y485" s="4">
        <v>84308.684945298301</v>
      </c>
      <c r="Z485" s="4">
        <v>84983.41720257845</v>
      </c>
      <c r="AA485" s="4">
        <v>84687.780669173066</v>
      </c>
      <c r="AB485" s="4">
        <v>84904.543005771702</v>
      </c>
      <c r="AC485" s="4">
        <v>85379.465510655078</v>
      </c>
      <c r="AD485" s="4">
        <v>86118.618464498169</v>
      </c>
      <c r="AE485" s="4">
        <v>85774.678669176705</v>
      </c>
      <c r="AF485" s="4">
        <v>85723.661171168671</v>
      </c>
      <c r="AG485" s="4">
        <v>85713.93166236415</v>
      </c>
      <c r="AH485" s="4">
        <v>86086.288395119016</v>
      </c>
      <c r="AI485" s="4">
        <v>87089.594210841664</v>
      </c>
      <c r="AJ485" s="4">
        <v>87471.109459914209</v>
      </c>
      <c r="AK485" s="4">
        <v>86993.749858304829</v>
      </c>
      <c r="AL485" s="4">
        <v>87177.791660027651</v>
      </c>
      <c r="AM485" s="4">
        <v>87958.914571412723</v>
      </c>
      <c r="AN485" s="4">
        <v>88865.811460983416</v>
      </c>
      <c r="AO485" s="4">
        <v>90472.072728793719</v>
      </c>
      <c r="AP485" s="4">
        <v>92267.283540042845</v>
      </c>
      <c r="AQ485" s="4">
        <v>93159.220423431791</v>
      </c>
      <c r="AR485" s="4">
        <v>93625.490282134895</v>
      </c>
      <c r="AS485" s="4">
        <v>94248.257946196129</v>
      </c>
      <c r="AT485" s="4">
        <v>94179.761851391639</v>
      </c>
      <c r="AU485" s="4">
        <v>94646.73501546857</v>
      </c>
      <c r="AV485" s="4">
        <v>94996.568340868718</v>
      </c>
      <c r="AW485" s="4">
        <v>95026.066495570878</v>
      </c>
      <c r="AX485" s="4">
        <v>94897.037888936364</v>
      </c>
      <c r="AY485" s="4">
        <v>95398.774329931504</v>
      </c>
      <c r="AZ485" s="4">
        <v>94595.520545663952</v>
      </c>
      <c r="BA485" s="4">
        <v>94207.294822640397</v>
      </c>
      <c r="BB485" s="4">
        <v>94283.357157270366</v>
      </c>
    </row>
    <row r="486" spans="1:54" x14ac:dyDescent="0.3">
      <c r="A486" s="1" t="s">
        <v>53</v>
      </c>
      <c r="B486" s="1" t="s">
        <v>38</v>
      </c>
      <c r="C486" s="2" t="s">
        <v>130</v>
      </c>
      <c r="D486" s="4">
        <v>63711</v>
      </c>
      <c r="E486" s="4">
        <v>66851.825975536718</v>
      </c>
      <c r="F486" s="4">
        <v>69057.904838883289</v>
      </c>
      <c r="G486" s="4">
        <v>74099.699798230809</v>
      </c>
      <c r="H486" s="4">
        <v>73430.277499530494</v>
      </c>
      <c r="I486" s="4">
        <v>71811.677971235884</v>
      </c>
      <c r="J486" s="4">
        <v>69796.601751121882</v>
      </c>
      <c r="K486" s="4">
        <v>68396.307840597816</v>
      </c>
      <c r="L486" s="4">
        <v>67868.359656521585</v>
      </c>
      <c r="M486" s="4">
        <v>67658.990719459922</v>
      </c>
      <c r="N486" s="4">
        <v>67787.793659329618</v>
      </c>
      <c r="O486" s="4">
        <v>69649.955647772702</v>
      </c>
      <c r="P486" s="4">
        <v>71238.516780462931</v>
      </c>
      <c r="Q486" s="4">
        <v>74605.897485805966</v>
      </c>
      <c r="R486" s="4">
        <v>76434.77456475854</v>
      </c>
      <c r="S486" s="4">
        <v>79374.588969582794</v>
      </c>
      <c r="T486" s="4">
        <v>79197.410532398892</v>
      </c>
      <c r="U486" s="4">
        <v>80105.287868346772</v>
      </c>
      <c r="V486" s="4">
        <v>80910.508517521055</v>
      </c>
      <c r="W486" s="4">
        <v>80670.33758341652</v>
      </c>
      <c r="X486" s="4">
        <v>81366.357847474952</v>
      </c>
      <c r="Y486" s="4">
        <v>82474.309737685879</v>
      </c>
      <c r="Z486" s="4">
        <v>84207.584864938864</v>
      </c>
      <c r="AA486" s="4">
        <v>84876.856428813335</v>
      </c>
      <c r="AB486" s="4">
        <v>84582.108687389496</v>
      </c>
      <c r="AC486" s="4">
        <v>84801.49170807784</v>
      </c>
      <c r="AD486" s="4">
        <v>85276.054746124879</v>
      </c>
      <c r="AE486" s="4">
        <v>86012.76897673108</v>
      </c>
      <c r="AF486" s="4">
        <v>85671.782338193399</v>
      </c>
      <c r="AG486" s="4">
        <v>85621.979521238798</v>
      </c>
      <c r="AH486" s="4">
        <v>85609.345659082843</v>
      </c>
      <c r="AI486" s="4">
        <v>85980.919343891204</v>
      </c>
      <c r="AJ486" s="4">
        <v>86977.545144058065</v>
      </c>
      <c r="AK486" s="4">
        <v>87354.139006806246</v>
      </c>
      <c r="AL486" s="4">
        <v>86880.307243014351</v>
      </c>
      <c r="AM486" s="4">
        <v>87065.111660174342</v>
      </c>
      <c r="AN486" s="4">
        <v>87836.708622585429</v>
      </c>
      <c r="AO486" s="4">
        <v>88733.047237352177</v>
      </c>
      <c r="AP486" s="4">
        <v>90326.617598649085</v>
      </c>
      <c r="AQ486" s="4">
        <v>92108.969125757882</v>
      </c>
      <c r="AR486" s="4">
        <v>92993.721619753342</v>
      </c>
      <c r="AS486" s="4">
        <v>93456.09713867151</v>
      </c>
      <c r="AT486" s="4">
        <v>94076.818896742276</v>
      </c>
      <c r="AU486" s="4">
        <v>94010.697126167681</v>
      </c>
      <c r="AV486" s="4">
        <v>94477.002770959691</v>
      </c>
      <c r="AW486" s="4">
        <v>94826.057622452616</v>
      </c>
      <c r="AX486" s="4">
        <v>94856.253857598902</v>
      </c>
      <c r="AY486" s="4">
        <v>94730.503198534076</v>
      </c>
      <c r="AZ486" s="4">
        <v>95230.798005789577</v>
      </c>
      <c r="BA486" s="4">
        <v>94436.220933429402</v>
      </c>
      <c r="BB486" s="4">
        <v>94051.644686343177</v>
      </c>
    </row>
    <row r="487" spans="1:54" x14ac:dyDescent="0.3">
      <c r="A487" s="1" t="s">
        <v>53</v>
      </c>
      <c r="B487" s="1" t="s">
        <v>38</v>
      </c>
      <c r="C487" s="2" t="s">
        <v>131</v>
      </c>
      <c r="D487" s="4">
        <v>62946</v>
      </c>
      <c r="E487" s="4">
        <v>64110.222166341569</v>
      </c>
      <c r="F487" s="4">
        <v>67185.964320097642</v>
      </c>
      <c r="G487" s="4">
        <v>69011.219277425873</v>
      </c>
      <c r="H487" s="4">
        <v>73963.022136106476</v>
      </c>
      <c r="I487" s="4">
        <v>73296.475622101541</v>
      </c>
      <c r="J487" s="4">
        <v>71673.463092434773</v>
      </c>
      <c r="K487" s="4">
        <v>69679.5314795124</v>
      </c>
      <c r="L487" s="4">
        <v>68295.930799186404</v>
      </c>
      <c r="M487" s="4">
        <v>67771.576689192327</v>
      </c>
      <c r="N487" s="4">
        <v>67568.298022286122</v>
      </c>
      <c r="O487" s="4">
        <v>67708.242807575763</v>
      </c>
      <c r="P487" s="4">
        <v>69560.89831887433</v>
      </c>
      <c r="Q487" s="4">
        <v>71142.062359683987</v>
      </c>
      <c r="R487" s="4">
        <v>74489.576816146451</v>
      </c>
      <c r="S487" s="4">
        <v>76311.574486566315</v>
      </c>
      <c r="T487" s="4">
        <v>79227.122234148163</v>
      </c>
      <c r="U487" s="4">
        <v>79065.591502386611</v>
      </c>
      <c r="V487" s="4">
        <v>79972.108132220324</v>
      </c>
      <c r="W487" s="4">
        <v>80772.61365991729</v>
      </c>
      <c r="X487" s="4">
        <v>80542.072696307005</v>
      </c>
      <c r="Y487" s="4">
        <v>81234.429908648017</v>
      </c>
      <c r="Z487" s="4">
        <v>82335.087835669605</v>
      </c>
      <c r="AA487" s="4">
        <v>84052.232620355935</v>
      </c>
      <c r="AB487" s="4">
        <v>84715.894821696013</v>
      </c>
      <c r="AC487" s="4">
        <v>84422.207839533628</v>
      </c>
      <c r="AD487" s="4">
        <v>84643.860961450584</v>
      </c>
      <c r="AE487" s="4">
        <v>85117.563231021515</v>
      </c>
      <c r="AF487" s="4">
        <v>85851.175127610826</v>
      </c>
      <c r="AG487" s="4">
        <v>85513.032914058014</v>
      </c>
      <c r="AH487" s="4">
        <v>85464.233112687944</v>
      </c>
      <c r="AI487" s="4">
        <v>85448.677366242686</v>
      </c>
      <c r="AJ487" s="4">
        <v>85819.098654730129</v>
      </c>
      <c r="AK487" s="4">
        <v>86808.558581502322</v>
      </c>
      <c r="AL487" s="4">
        <v>87180.186094790755</v>
      </c>
      <c r="AM487" s="4">
        <v>86710.185623922443</v>
      </c>
      <c r="AN487" s="4">
        <v>86895.774765569717</v>
      </c>
      <c r="AO487" s="4">
        <v>87657.966981869045</v>
      </c>
      <c r="AP487" s="4">
        <v>88543.854420376942</v>
      </c>
      <c r="AQ487" s="4">
        <v>90124.431980987865</v>
      </c>
      <c r="AR487" s="4">
        <v>91893.478057220753</v>
      </c>
      <c r="AS487" s="4">
        <v>92770.942573990236</v>
      </c>
      <c r="AT487" s="4">
        <v>93229.420363796322</v>
      </c>
      <c r="AU487" s="4">
        <v>93847.866780386539</v>
      </c>
      <c r="AV487" s="4">
        <v>93784.132218368977</v>
      </c>
      <c r="AW487" s="4">
        <v>94249.528567795001</v>
      </c>
      <c r="AX487" s="4">
        <v>94597.619548675953</v>
      </c>
      <c r="AY487" s="4">
        <v>94628.455274614505</v>
      </c>
      <c r="AZ487" s="4">
        <v>94505.893349264996</v>
      </c>
      <c r="BA487" s="4">
        <v>95004.410956744192</v>
      </c>
      <c r="BB487" s="4">
        <v>94218.623461153969</v>
      </c>
    </row>
    <row r="488" spans="1:54" x14ac:dyDescent="0.3">
      <c r="A488" s="1" t="s">
        <v>53</v>
      </c>
      <c r="B488" s="1" t="s">
        <v>38</v>
      </c>
      <c r="C488" s="2" t="s">
        <v>132</v>
      </c>
      <c r="D488" s="4">
        <v>61881</v>
      </c>
      <c r="E488" s="4">
        <v>63270.655255770827</v>
      </c>
      <c r="F488" s="4">
        <v>64405.364215193033</v>
      </c>
      <c r="G488" s="4">
        <v>67126.263627450375</v>
      </c>
      <c r="H488" s="4">
        <v>68877.664121040201</v>
      </c>
      <c r="I488" s="4">
        <v>73782.80980376793</v>
      </c>
      <c r="J488" s="4">
        <v>73118.450864751081</v>
      </c>
      <c r="K488" s="4">
        <v>71492.807984620144</v>
      </c>
      <c r="L488" s="4">
        <v>69521.240015477553</v>
      </c>
      <c r="M488" s="4">
        <v>68155.065770240151</v>
      </c>
      <c r="N488" s="4">
        <v>67635.092367530917</v>
      </c>
      <c r="O488" s="4">
        <v>67442.406585714023</v>
      </c>
      <c r="P488" s="4">
        <v>67592.813518761468</v>
      </c>
      <c r="Q488" s="4">
        <v>69434.940869007987</v>
      </c>
      <c r="R488" s="4">
        <v>71007.658788356319</v>
      </c>
      <c r="S488" s="4">
        <v>74333.6698528915</v>
      </c>
      <c r="T488" s="4">
        <v>76147.568084907107</v>
      </c>
      <c r="U488" s="4">
        <v>79037.67241246617</v>
      </c>
      <c r="V488" s="4">
        <v>78890.963948916789</v>
      </c>
      <c r="W488" s="4">
        <v>79795.345820435265</v>
      </c>
      <c r="X488" s="4">
        <v>80590.582198803459</v>
      </c>
      <c r="Y488" s="4">
        <v>80369.229445986668</v>
      </c>
      <c r="Z488" s="4">
        <v>81057.547423520446</v>
      </c>
      <c r="AA488" s="4">
        <v>82150.478318860638</v>
      </c>
      <c r="AB488" s="4">
        <v>83851.099574165608</v>
      </c>
      <c r="AC488" s="4">
        <v>84508.921483882776</v>
      </c>
      <c r="AD488" s="4">
        <v>84216.30547956354</v>
      </c>
      <c r="AE488" s="4">
        <v>84439.762252763205</v>
      </c>
      <c r="AF488" s="4">
        <v>84912.047389090469</v>
      </c>
      <c r="AG488" s="4">
        <v>85641.909156976588</v>
      </c>
      <c r="AH488" s="4">
        <v>85306.481907232956</v>
      </c>
      <c r="AI488" s="4">
        <v>85258.488765071699</v>
      </c>
      <c r="AJ488" s="4">
        <v>85239.988399811729</v>
      </c>
      <c r="AK488" s="4">
        <v>85608.941552982811</v>
      </c>
      <c r="AL488" s="4">
        <v>86590.850339140525</v>
      </c>
      <c r="AM488" s="4">
        <v>86957.537813729577</v>
      </c>
      <c r="AN488" s="4">
        <v>86491.697477765352</v>
      </c>
      <c r="AO488" s="4">
        <v>86678.123032266827</v>
      </c>
      <c r="AP488" s="4">
        <v>87431.019844164141</v>
      </c>
      <c r="AQ488" s="4">
        <v>88306.529157113255</v>
      </c>
      <c r="AR488" s="4">
        <v>89873.8251164924</v>
      </c>
      <c r="AS488" s="4">
        <v>91629.129070191935</v>
      </c>
      <c r="AT488" s="4">
        <v>92499.178806072945</v>
      </c>
      <c r="AU488" s="4">
        <v>92953.710175030981</v>
      </c>
      <c r="AV488" s="4">
        <v>93569.639179621852</v>
      </c>
      <c r="AW488" s="4">
        <v>93508.253393300984</v>
      </c>
      <c r="AX488" s="4">
        <v>93972.480905604723</v>
      </c>
      <c r="AY488" s="4">
        <v>94319.392096207608</v>
      </c>
      <c r="AZ488" s="4">
        <v>94350.779323005583</v>
      </c>
      <c r="BA488" s="4">
        <v>94231.286252680686</v>
      </c>
      <c r="BB488" s="4">
        <v>94727.705060958688</v>
      </c>
    </row>
    <row r="489" spans="1:54" x14ac:dyDescent="0.3">
      <c r="A489" s="1" t="s">
        <v>53</v>
      </c>
      <c r="B489" s="1" t="s">
        <v>38</v>
      </c>
      <c r="C489" s="2" t="s">
        <v>133</v>
      </c>
      <c r="D489" s="4">
        <v>62646</v>
      </c>
      <c r="E489" s="4">
        <v>62226.040952204283</v>
      </c>
      <c r="F489" s="4">
        <v>63535.567121656182</v>
      </c>
      <c r="G489" s="4">
        <v>64336.634546736881</v>
      </c>
      <c r="H489" s="4">
        <v>66991.416241049708</v>
      </c>
      <c r="I489" s="4">
        <v>68712.370204917388</v>
      </c>
      <c r="J489" s="4">
        <v>73568.765464829892</v>
      </c>
      <c r="K489" s="4">
        <v>72907.457045086558</v>
      </c>
      <c r="L489" s="4">
        <v>71281.168317550619</v>
      </c>
      <c r="M489" s="4">
        <v>69332.939609121022</v>
      </c>
      <c r="N489" s="4">
        <v>67984.994210822479</v>
      </c>
      <c r="O489" s="4">
        <v>67474.152158173107</v>
      </c>
      <c r="P489" s="4">
        <v>67291.762666820956</v>
      </c>
      <c r="Q489" s="4">
        <v>67451.991147913068</v>
      </c>
      <c r="R489" s="4">
        <v>69282.871043248684</v>
      </c>
      <c r="S489" s="4">
        <v>70846.422588664413</v>
      </c>
      <c r="T489" s="4">
        <v>74149.878284912644</v>
      </c>
      <c r="U489" s="4">
        <v>75954.880741644884</v>
      </c>
      <c r="V489" s="4">
        <v>78818.843427202461</v>
      </c>
      <c r="W489" s="4">
        <v>78686.300270440261</v>
      </c>
      <c r="X489" s="4">
        <v>79588.02298789045</v>
      </c>
      <c r="Y489" s="4">
        <v>80377.682358040242</v>
      </c>
      <c r="Z489" s="4">
        <v>80165.258899608118</v>
      </c>
      <c r="AA489" s="4">
        <v>80849.426502114075</v>
      </c>
      <c r="AB489" s="4">
        <v>81934.440210423432</v>
      </c>
      <c r="AC489" s="4">
        <v>83618.373546529372</v>
      </c>
      <c r="AD489" s="4">
        <v>84270.16976357653</v>
      </c>
      <c r="AE489" s="4">
        <v>83978.56568366065</v>
      </c>
      <c r="AF489" s="4">
        <v>84203.456268967275</v>
      </c>
      <c r="AG489" s="4">
        <v>84673.924935357791</v>
      </c>
      <c r="AH489" s="4">
        <v>85399.601048462122</v>
      </c>
      <c r="AI489" s="4">
        <v>85066.822735233349</v>
      </c>
      <c r="AJ489" s="4">
        <v>85019.529646571988</v>
      </c>
      <c r="AK489" s="4">
        <v>84998.161614306679</v>
      </c>
      <c r="AL489" s="4">
        <v>85365.533049197984</v>
      </c>
      <c r="AM489" s="4">
        <v>86339.798686422815</v>
      </c>
      <c r="AN489" s="4">
        <v>86701.736158162646</v>
      </c>
      <c r="AO489" s="4">
        <v>86240.382332345907</v>
      </c>
      <c r="AP489" s="4">
        <v>86427.767703005593</v>
      </c>
      <c r="AQ489" s="4">
        <v>87171.591317503728</v>
      </c>
      <c r="AR489" s="4">
        <v>88036.912383559204</v>
      </c>
      <c r="AS489" s="4">
        <v>89590.845389752823</v>
      </c>
      <c r="AT489" s="4">
        <v>91332.220034889586</v>
      </c>
      <c r="AU489" s="4">
        <v>92194.828291844286</v>
      </c>
      <c r="AV489" s="4">
        <v>92645.416531526396</v>
      </c>
      <c r="AW489" s="4">
        <v>93258.666735503124</v>
      </c>
      <c r="AX489" s="4">
        <v>93199.586479424062</v>
      </c>
      <c r="AY489" s="4">
        <v>93662.460375418683</v>
      </c>
      <c r="AZ489" s="4">
        <v>94008.043643855199</v>
      </c>
      <c r="BA489" s="4">
        <v>94039.903397677932</v>
      </c>
      <c r="BB489" s="4">
        <v>93923.364821169467</v>
      </c>
    </row>
    <row r="490" spans="1:54" x14ac:dyDescent="0.3">
      <c r="A490" s="1" t="s">
        <v>53</v>
      </c>
      <c r="B490" s="1" t="s">
        <v>38</v>
      </c>
      <c r="C490" s="2" t="s">
        <v>134</v>
      </c>
      <c r="D490" s="4">
        <v>64692</v>
      </c>
      <c r="E490" s="4">
        <v>62956.145055378118</v>
      </c>
      <c r="F490" s="4">
        <v>62482.198445555186</v>
      </c>
      <c r="G490" s="4">
        <v>63438.468765699479</v>
      </c>
      <c r="H490" s="4">
        <v>64199.185661972311</v>
      </c>
      <c r="I490" s="4">
        <v>66828.725883124949</v>
      </c>
      <c r="J490" s="4">
        <v>68518.428864357265</v>
      </c>
      <c r="K490" s="4">
        <v>73325.810107456025</v>
      </c>
      <c r="L490" s="4">
        <v>72668.526738633445</v>
      </c>
      <c r="M490" s="4">
        <v>71043.032258875319</v>
      </c>
      <c r="N490" s="4">
        <v>69118.934871703066</v>
      </c>
      <c r="O490" s="4">
        <v>67793.656311281869</v>
      </c>
      <c r="P490" s="4">
        <v>67291.687590901973</v>
      </c>
      <c r="Q490" s="4">
        <v>67119.037055373032</v>
      </c>
      <c r="R490" s="4">
        <v>67288.300263481389</v>
      </c>
      <c r="S490" s="4">
        <v>69107.096562427963</v>
      </c>
      <c r="T490" s="4">
        <v>70660.691138256021</v>
      </c>
      <c r="U490" s="4">
        <v>73940.457738750643</v>
      </c>
      <c r="V490" s="4">
        <v>75735.687224546709</v>
      </c>
      <c r="W490" s="4">
        <v>78572.752741892968</v>
      </c>
      <c r="X490" s="4">
        <v>78453.685497842205</v>
      </c>
      <c r="Y490" s="4">
        <v>79352.190962716093</v>
      </c>
      <c r="Z490" s="4">
        <v>80135.953286116011</v>
      </c>
      <c r="AA490" s="4">
        <v>79932.240058420051</v>
      </c>
      <c r="AB490" s="4">
        <v>80612.089989243759</v>
      </c>
      <c r="AC490" s="4">
        <v>81688.863273680996</v>
      </c>
      <c r="AD490" s="4">
        <v>83355.732009663072</v>
      </c>
      <c r="AE490" s="4">
        <v>84001.18163731182</v>
      </c>
      <c r="AF490" s="4">
        <v>83710.446289946965</v>
      </c>
      <c r="AG490" s="4">
        <v>83936.318417956645</v>
      </c>
      <c r="AH490" s="4">
        <v>84404.536632549134</v>
      </c>
      <c r="AI490" s="4">
        <v>85125.586184623884</v>
      </c>
      <c r="AJ490" s="4">
        <v>84795.375600906613</v>
      </c>
      <c r="AK490" s="4">
        <v>84748.692600640003</v>
      </c>
      <c r="AL490" s="4">
        <v>84724.552835857889</v>
      </c>
      <c r="AM490" s="4">
        <v>85090.2715896382</v>
      </c>
      <c r="AN490" s="4">
        <v>86056.801621520484</v>
      </c>
      <c r="AO490" s="4">
        <v>86414.155882047518</v>
      </c>
      <c r="AP490" s="4">
        <v>85957.592020638986</v>
      </c>
      <c r="AQ490" s="4">
        <v>86146.011489640572</v>
      </c>
      <c r="AR490" s="4">
        <v>86880.882115998829</v>
      </c>
      <c r="AS490" s="4">
        <v>87736.088354347012</v>
      </c>
      <c r="AT490" s="4">
        <v>89276.47709975313</v>
      </c>
      <c r="AU490" s="4">
        <v>91003.621221044799</v>
      </c>
      <c r="AV490" s="4">
        <v>91858.68454616057</v>
      </c>
      <c r="AW490" s="4">
        <v>92305.261936661103</v>
      </c>
      <c r="AX490" s="4">
        <v>92915.623443177028</v>
      </c>
      <c r="AY490" s="4">
        <v>92858.761466143915</v>
      </c>
      <c r="AZ490" s="4">
        <v>93320.052009404666</v>
      </c>
      <c r="BA490" s="4">
        <v>93664.108479136368</v>
      </c>
      <c r="BB490" s="4">
        <v>93696.338406178795</v>
      </c>
    </row>
    <row r="491" spans="1:54" x14ac:dyDescent="0.3">
      <c r="A491" s="1" t="s">
        <v>53</v>
      </c>
      <c r="B491" s="1" t="s">
        <v>38</v>
      </c>
      <c r="C491" s="2" t="s">
        <v>135</v>
      </c>
      <c r="D491" s="4">
        <v>65018</v>
      </c>
      <c r="E491" s="4">
        <v>64954.736971544087</v>
      </c>
      <c r="F491" s="4">
        <v>63178.440863948781</v>
      </c>
      <c r="G491" s="4">
        <v>62379.604267247007</v>
      </c>
      <c r="H491" s="4">
        <v>63273.851549432773</v>
      </c>
      <c r="I491" s="4">
        <v>64033.889756291137</v>
      </c>
      <c r="J491" s="4">
        <v>66636.455682646047</v>
      </c>
      <c r="K491" s="4">
        <v>68295.443531934405</v>
      </c>
      <c r="L491" s="4">
        <v>73053.473952526139</v>
      </c>
      <c r="M491" s="4">
        <v>72400.916317999887</v>
      </c>
      <c r="N491" s="4">
        <v>70777.630754882353</v>
      </c>
      <c r="O491" s="4">
        <v>68882.12743804502</v>
      </c>
      <c r="P491" s="4">
        <v>67579.176774024643</v>
      </c>
      <c r="Q491" s="4">
        <v>67085.63891938483</v>
      </c>
      <c r="R491" s="4">
        <v>66922.125231391692</v>
      </c>
      <c r="S491" s="4">
        <v>67099.630004793988</v>
      </c>
      <c r="T491" s="4">
        <v>68905.415586233168</v>
      </c>
      <c r="U491" s="4">
        <v>70448.212221976864</v>
      </c>
      <c r="V491" s="4">
        <v>73702.991372428369</v>
      </c>
      <c r="W491" s="4">
        <v>75487.465878336865</v>
      </c>
      <c r="X491" s="4">
        <v>78296.79511496413</v>
      </c>
      <c r="Y491" s="4">
        <v>78190.57404173298</v>
      </c>
      <c r="Z491" s="4">
        <v>79085.375158372743</v>
      </c>
      <c r="AA491" s="4">
        <v>79862.953745074396</v>
      </c>
      <c r="AB491" s="4">
        <v>79667.774524908251</v>
      </c>
      <c r="AC491" s="4">
        <v>80343.058902321151</v>
      </c>
      <c r="AD491" s="4">
        <v>81411.139420779844</v>
      </c>
      <c r="AE491" s="4">
        <v>83060.377388284542</v>
      </c>
      <c r="AF491" s="4">
        <v>83699.121566788963</v>
      </c>
      <c r="AG491" s="4">
        <v>83409.159802088529</v>
      </c>
      <c r="AH491" s="4">
        <v>83635.556064822362</v>
      </c>
      <c r="AI491" s="4">
        <v>84101.096336545626</v>
      </c>
      <c r="AJ491" s="4">
        <v>84817.107930527709</v>
      </c>
      <c r="AK491" s="4">
        <v>84489.445830359487</v>
      </c>
      <c r="AL491" s="4">
        <v>84443.385771788453</v>
      </c>
      <c r="AM491" s="4">
        <v>84416.647723505564</v>
      </c>
      <c r="AN491" s="4">
        <v>84780.693776172266</v>
      </c>
      <c r="AO491" s="4">
        <v>85739.367031807109</v>
      </c>
      <c r="AP491" s="4">
        <v>86092.281925872507</v>
      </c>
      <c r="AQ491" s="4">
        <v>85640.827920051568</v>
      </c>
      <c r="AR491" s="4">
        <v>85830.326371352683</v>
      </c>
      <c r="AS491" s="4">
        <v>86556.270882109093</v>
      </c>
      <c r="AT491" s="4">
        <v>87401.324918784259</v>
      </c>
      <c r="AU491" s="4">
        <v>88927.877933232463</v>
      </c>
      <c r="AV491" s="4">
        <v>90640.351175298565</v>
      </c>
      <c r="AW491" s="4">
        <v>91487.701783583907</v>
      </c>
      <c r="AX491" s="4">
        <v>91930.147958480899</v>
      </c>
      <c r="AY491" s="4">
        <v>92537.375432709086</v>
      </c>
      <c r="AZ491" s="4">
        <v>92482.625341558858</v>
      </c>
      <c r="BA491" s="4">
        <v>92942.06479926579</v>
      </c>
      <c r="BB491" s="4">
        <v>93284.347903789982</v>
      </c>
    </row>
    <row r="492" spans="1:54" x14ac:dyDescent="0.3">
      <c r="A492" s="1" t="s">
        <v>53</v>
      </c>
      <c r="B492" s="1" t="s">
        <v>38</v>
      </c>
      <c r="C492" s="2" t="s">
        <v>136</v>
      </c>
      <c r="D492" s="4">
        <v>64492</v>
      </c>
      <c r="E492" s="4">
        <v>65262.368255670051</v>
      </c>
      <c r="F492" s="4">
        <v>65139.107237816519</v>
      </c>
      <c r="G492" s="4">
        <v>63050.719020186458</v>
      </c>
      <c r="H492" s="4">
        <v>62219.163084465108</v>
      </c>
      <c r="I492" s="4">
        <v>63090.655553423763</v>
      </c>
      <c r="J492" s="4">
        <v>63848.504298720603</v>
      </c>
      <c r="K492" s="4">
        <v>66424.115769148164</v>
      </c>
      <c r="L492" s="4">
        <v>68053.247509650988</v>
      </c>
      <c r="M492" s="4">
        <v>72761.957717908896</v>
      </c>
      <c r="N492" s="4">
        <v>72114.70295254857</v>
      </c>
      <c r="O492" s="4">
        <v>70498.327552847622</v>
      </c>
      <c r="P492" s="4">
        <v>68630.806668831967</v>
      </c>
      <c r="Q492" s="4">
        <v>67349.430109444496</v>
      </c>
      <c r="R492" s="4">
        <v>66863.703164969833</v>
      </c>
      <c r="S492" s="4">
        <v>66708.585589379843</v>
      </c>
      <c r="T492" s="4">
        <v>66893.508509908701</v>
      </c>
      <c r="U492" s="4">
        <v>68685.538050110132</v>
      </c>
      <c r="V492" s="4">
        <v>70216.847159379453</v>
      </c>
      <c r="W492" s="4">
        <v>73445.707606705051</v>
      </c>
      <c r="X492" s="4">
        <v>75218.656212441274</v>
      </c>
      <c r="Y492" s="4">
        <v>77999.649338296731</v>
      </c>
      <c r="Z492" s="4">
        <v>77905.664770259842</v>
      </c>
      <c r="AA492" s="4">
        <v>78796.381975284399</v>
      </c>
      <c r="AB492" s="4">
        <v>79567.549999767085</v>
      </c>
      <c r="AC492" s="4">
        <v>79380.572765891251</v>
      </c>
      <c r="AD492" s="4">
        <v>80050.940858771515</v>
      </c>
      <c r="AE492" s="4">
        <v>81109.853377331558</v>
      </c>
      <c r="AF492" s="4">
        <v>82740.989209423889</v>
      </c>
      <c r="AG492" s="4">
        <v>83372.648263733761</v>
      </c>
      <c r="AH492" s="4">
        <v>83083.285039120979</v>
      </c>
      <c r="AI492" s="4">
        <v>83309.816594952033</v>
      </c>
      <c r="AJ492" s="4">
        <v>83772.333160279057</v>
      </c>
      <c r="AK492" s="4">
        <v>84482.986614851194</v>
      </c>
      <c r="AL492" s="4">
        <v>84157.872090224802</v>
      </c>
      <c r="AM492" s="4">
        <v>84112.472187062638</v>
      </c>
      <c r="AN492" s="4">
        <v>84083.33941942305</v>
      </c>
      <c r="AO492" s="4">
        <v>84445.739993725176</v>
      </c>
      <c r="AP492" s="4">
        <v>85396.529120733088</v>
      </c>
      <c r="AQ492" s="4">
        <v>85745.140435959052</v>
      </c>
      <c r="AR492" s="4">
        <v>85298.976854873152</v>
      </c>
      <c r="AS492" s="4">
        <v>85489.539914720517</v>
      </c>
      <c r="AT492" s="4">
        <v>86206.59945816503</v>
      </c>
      <c r="AU492" s="4">
        <v>87041.498842192581</v>
      </c>
      <c r="AV492" s="4">
        <v>88554.005876721028</v>
      </c>
      <c r="AW492" s="4">
        <v>90251.502318351937</v>
      </c>
      <c r="AX492" s="4">
        <v>91090.985341414387</v>
      </c>
      <c r="AY492" s="4">
        <v>91529.179304689431</v>
      </c>
      <c r="AZ492" s="4">
        <v>92133.033002763943</v>
      </c>
      <c r="BA492" s="4">
        <v>92080.259707025456</v>
      </c>
      <c r="BB492" s="4">
        <v>92537.605016568967</v>
      </c>
    </row>
    <row r="493" spans="1:54" x14ac:dyDescent="0.3">
      <c r="A493" s="1" t="s">
        <v>53</v>
      </c>
      <c r="B493" s="1" t="s">
        <v>38</v>
      </c>
      <c r="C493" s="2" t="s">
        <v>137</v>
      </c>
      <c r="D493" s="4">
        <v>63898</v>
      </c>
      <c r="E493" s="4">
        <v>64688.139778486038</v>
      </c>
      <c r="F493" s="4">
        <v>65420.29116755852</v>
      </c>
      <c r="G493" s="4">
        <v>64964.003904974423</v>
      </c>
      <c r="H493" s="4">
        <v>62861.580127344307</v>
      </c>
      <c r="I493" s="4">
        <v>62036.738830501134</v>
      </c>
      <c r="J493" s="4">
        <v>62885.842486595553</v>
      </c>
      <c r="K493" s="4">
        <v>63642.344743383022</v>
      </c>
      <c r="L493" s="4">
        <v>66192.222222647397</v>
      </c>
      <c r="M493" s="4">
        <v>67793.102885079308</v>
      </c>
      <c r="N493" s="4">
        <v>72453.607565760583</v>
      </c>
      <c r="O493" s="4">
        <v>71816.447373826129</v>
      </c>
      <c r="P493" s="4">
        <v>70207.625776899484</v>
      </c>
      <c r="Q493" s="4">
        <v>68367.883417272969</v>
      </c>
      <c r="R493" s="4">
        <v>67107.863886221225</v>
      </c>
      <c r="S493" s="4">
        <v>66629.869293396056</v>
      </c>
      <c r="T493" s="4">
        <v>66482.971341140321</v>
      </c>
      <c r="U493" s="4">
        <v>66675.032183300806</v>
      </c>
      <c r="V493" s="4">
        <v>68453.207428680151</v>
      </c>
      <c r="W493" s="4">
        <v>69972.952739585657</v>
      </c>
      <c r="X493" s="4">
        <v>73175.726933242273</v>
      </c>
      <c r="Y493" s="4">
        <v>74936.99522129228</v>
      </c>
      <c r="Z493" s="4">
        <v>77689.892746796846</v>
      </c>
      <c r="AA493" s="4">
        <v>77607.985212927189</v>
      </c>
      <c r="AB493" s="4">
        <v>78494.727369959743</v>
      </c>
      <c r="AC493" s="4">
        <v>79259.625777725421</v>
      </c>
      <c r="AD493" s="4">
        <v>79080.720631679855</v>
      </c>
      <c r="AE493" s="4">
        <v>79746.145047659011</v>
      </c>
      <c r="AF493" s="4">
        <v>80795.826812542364</v>
      </c>
      <c r="AG493" s="4">
        <v>82408.897476401937</v>
      </c>
      <c r="AH493" s="4">
        <v>83033.500784350617</v>
      </c>
      <c r="AI493" s="4">
        <v>82744.822160348762</v>
      </c>
      <c r="AJ493" s="4">
        <v>82971.406826059057</v>
      </c>
      <c r="AK493" s="4">
        <v>83430.907298566686</v>
      </c>
      <c r="AL493" s="4">
        <v>84136.304002075602</v>
      </c>
      <c r="AM493" s="4">
        <v>83813.968239004782</v>
      </c>
      <c r="AN493" s="4">
        <v>83769.514677077066</v>
      </c>
      <c r="AO493" s="4">
        <v>83738.394143707905</v>
      </c>
      <c r="AP493" s="4">
        <v>84099.410353297368</v>
      </c>
      <c r="AQ493" s="4">
        <v>85042.592694499835</v>
      </c>
      <c r="AR493" s="4">
        <v>85387.218649140428</v>
      </c>
      <c r="AS493" s="4">
        <v>84946.548021020775</v>
      </c>
      <c r="AT493" s="4">
        <v>85138.288953844225</v>
      </c>
      <c r="AU493" s="4">
        <v>85846.720845566699</v>
      </c>
      <c r="AV493" s="4">
        <v>86671.694658289518</v>
      </c>
      <c r="AW493" s="4">
        <v>88170.303266137023</v>
      </c>
      <c r="AX493" s="4">
        <v>89852.906996042962</v>
      </c>
      <c r="AY493" s="4">
        <v>90684.601311053964</v>
      </c>
      <c r="AZ493" s="4">
        <v>91118.581497785839</v>
      </c>
      <c r="BA493" s="4">
        <v>91719.010231402266</v>
      </c>
      <c r="BB493" s="4">
        <v>91668.14120709183</v>
      </c>
    </row>
    <row r="494" spans="1:54" x14ac:dyDescent="0.3">
      <c r="A494" s="1" t="s">
        <v>53</v>
      </c>
      <c r="B494" s="1" t="s">
        <v>38</v>
      </c>
      <c r="C494" s="2" t="s">
        <v>138</v>
      </c>
      <c r="D494" s="4">
        <v>61063</v>
      </c>
      <c r="E494" s="4">
        <v>64072.173204607738</v>
      </c>
      <c r="F494" s="4">
        <v>64824.537437194449</v>
      </c>
      <c r="G494" s="4">
        <v>65230.118856808491</v>
      </c>
      <c r="H494" s="4">
        <v>64733.765343471139</v>
      </c>
      <c r="I494" s="4">
        <v>62654.743061966852</v>
      </c>
      <c r="J494" s="4">
        <v>61836.021268053169</v>
      </c>
      <c r="K494" s="4">
        <v>62663.673678056948</v>
      </c>
      <c r="L494" s="4">
        <v>63419.362313930833</v>
      </c>
      <c r="M494" s="4">
        <v>65944.081464200775</v>
      </c>
      <c r="N494" s="4">
        <v>67517.802321326875</v>
      </c>
      <c r="O494" s="4">
        <v>72134.053277082116</v>
      </c>
      <c r="P494" s="4">
        <v>71506.723148724734</v>
      </c>
      <c r="Q494" s="4">
        <v>69905.445328987946</v>
      </c>
      <c r="R494" s="4">
        <v>68092.732710036507</v>
      </c>
      <c r="S494" s="4">
        <v>66853.42959946327</v>
      </c>
      <c r="T494" s="4">
        <v>66382.743949914206</v>
      </c>
      <c r="U494" s="4">
        <v>66243.560489122028</v>
      </c>
      <c r="V494" s="4">
        <v>66442.174349663823</v>
      </c>
      <c r="W494" s="4">
        <v>68206.092325747159</v>
      </c>
      <c r="X494" s="4">
        <v>69713.906516623101</v>
      </c>
      <c r="Y494" s="4">
        <v>72890.116377771235</v>
      </c>
      <c r="Z494" s="4">
        <v>74639.313730770824</v>
      </c>
      <c r="AA494" s="4">
        <v>77364.113432732527</v>
      </c>
      <c r="AB494" s="4">
        <v>77293.845756065537</v>
      </c>
      <c r="AC494" s="4">
        <v>78176.367252291631</v>
      </c>
      <c r="AD494" s="4">
        <v>78934.774677761045</v>
      </c>
      <c r="AE494" s="4">
        <v>78763.493918466906</v>
      </c>
      <c r="AF494" s="4">
        <v>79423.65363666846</v>
      </c>
      <c r="AG494" s="4">
        <v>80463.788187579485</v>
      </c>
      <c r="AH494" s="4">
        <v>82058.589168652776</v>
      </c>
      <c r="AI494" s="4">
        <v>82675.977338860976</v>
      </c>
      <c r="AJ494" s="4">
        <v>82387.937114807806</v>
      </c>
      <c r="AK494" s="4">
        <v>82614.355604181415</v>
      </c>
      <c r="AL494" s="4">
        <v>83070.734463251545</v>
      </c>
      <c r="AM494" s="4">
        <v>83770.860521080322</v>
      </c>
      <c r="AN494" s="4">
        <v>83451.456187584496</v>
      </c>
      <c r="AO494" s="4">
        <v>83408.111265024199</v>
      </c>
      <c r="AP494" s="4">
        <v>83375.271329870884</v>
      </c>
      <c r="AQ494" s="4">
        <v>83734.986491835414</v>
      </c>
      <c r="AR494" s="4">
        <v>84670.622528761072</v>
      </c>
      <c r="AS494" s="4">
        <v>85011.403818079038</v>
      </c>
      <c r="AT494" s="4">
        <v>84576.294762314938</v>
      </c>
      <c r="AU494" s="4">
        <v>84769.16360294327</v>
      </c>
      <c r="AV494" s="4">
        <v>85469.04751645762</v>
      </c>
      <c r="AW494" s="4">
        <v>86284.148168245563</v>
      </c>
      <c r="AX494" s="4">
        <v>87768.784349428228</v>
      </c>
      <c r="AY494" s="4">
        <v>89436.357316884358</v>
      </c>
      <c r="AZ494" s="4">
        <v>90260.186143370258</v>
      </c>
      <c r="BA494" s="4">
        <v>90689.880926458136</v>
      </c>
      <c r="BB494" s="4">
        <v>91286.714948223118</v>
      </c>
    </row>
    <row r="495" spans="1:54" x14ac:dyDescent="0.3">
      <c r="A495" s="1" t="s">
        <v>53</v>
      </c>
      <c r="B495" s="1" t="s">
        <v>38</v>
      </c>
      <c r="C495" s="2" t="s">
        <v>139</v>
      </c>
      <c r="D495" s="4">
        <v>59655</v>
      </c>
      <c r="E495" s="4">
        <v>61229.38998719737</v>
      </c>
      <c r="F495" s="4">
        <v>64186.161809132696</v>
      </c>
      <c r="G495" s="4">
        <v>64620.592343197517</v>
      </c>
      <c r="H495" s="4">
        <v>64986.750798040142</v>
      </c>
      <c r="I495" s="4">
        <v>64487.05830996827</v>
      </c>
      <c r="J495" s="4">
        <v>62430.326462674377</v>
      </c>
      <c r="K495" s="4">
        <v>61618.014096976942</v>
      </c>
      <c r="L495" s="4">
        <v>62425.277833943634</v>
      </c>
      <c r="M495" s="4">
        <v>63180.27436764611</v>
      </c>
      <c r="N495" s="4">
        <v>65680.325496426434</v>
      </c>
      <c r="O495" s="4">
        <v>67230.845702839753</v>
      </c>
      <c r="P495" s="4">
        <v>71802.569005632191</v>
      </c>
      <c r="Q495" s="4">
        <v>71184.377404152183</v>
      </c>
      <c r="R495" s="4">
        <v>69590.384458722867</v>
      </c>
      <c r="S495" s="4">
        <v>67803.739339211694</v>
      </c>
      <c r="T495" s="4">
        <v>66584.33397518647</v>
      </c>
      <c r="U495" s="4">
        <v>66120.420144672826</v>
      </c>
      <c r="V495" s="4">
        <v>65988.312208559277</v>
      </c>
      <c r="W495" s="4">
        <v>66192.773693494761</v>
      </c>
      <c r="X495" s="4">
        <v>67941.952995544503</v>
      </c>
      <c r="Y495" s="4">
        <v>69437.405438790811</v>
      </c>
      <c r="Z495" s="4">
        <v>72586.570956524491</v>
      </c>
      <c r="AA495" s="4">
        <v>74323.304314706678</v>
      </c>
      <c r="AB495" s="4">
        <v>77019.934202707169</v>
      </c>
      <c r="AC495" s="4">
        <v>76960.697471036285</v>
      </c>
      <c r="AD495" s="4">
        <v>77838.574864395414</v>
      </c>
      <c r="AE495" s="4">
        <v>78590.131452156493</v>
      </c>
      <c r="AF495" s="4">
        <v>78425.911238006898</v>
      </c>
      <c r="AG495" s="4">
        <v>79080.419246525213</v>
      </c>
      <c r="AH495" s="4">
        <v>80110.668112564716</v>
      </c>
      <c r="AI495" s="4">
        <v>81686.983569291973</v>
      </c>
      <c r="AJ495" s="4">
        <v>82296.987823795585</v>
      </c>
      <c r="AK495" s="4">
        <v>82009.552799746249</v>
      </c>
      <c r="AL495" s="4">
        <v>82235.618459258287</v>
      </c>
      <c r="AM495" s="4">
        <v>82688.808683456184</v>
      </c>
      <c r="AN495" s="4">
        <v>83383.664429513359</v>
      </c>
      <c r="AO495" s="4">
        <v>83067.333223315014</v>
      </c>
      <c r="AP495" s="4">
        <v>83025.213264090911</v>
      </c>
      <c r="AQ495" s="4">
        <v>82990.868349139128</v>
      </c>
      <c r="AR495" s="4">
        <v>83349.289697664499</v>
      </c>
      <c r="AS495" s="4">
        <v>84277.357326427998</v>
      </c>
      <c r="AT495" s="4">
        <v>84614.36337750603</v>
      </c>
      <c r="AU495" s="4">
        <v>84184.812849199327</v>
      </c>
      <c r="AV495" s="4">
        <v>84378.684990909765</v>
      </c>
      <c r="AW495" s="4">
        <v>85070.040818480804</v>
      </c>
      <c r="AX495" s="4">
        <v>85875.264616277214</v>
      </c>
      <c r="AY495" s="4">
        <v>87345.7880899999</v>
      </c>
      <c r="AZ495" s="4">
        <v>88998.128738856554</v>
      </c>
      <c r="BA495" s="4">
        <v>89813.969393817591</v>
      </c>
      <c r="BB495" s="4">
        <v>90239.275466159335</v>
      </c>
    </row>
    <row r="496" spans="1:54" x14ac:dyDescent="0.3">
      <c r="A496" s="1" t="s">
        <v>53</v>
      </c>
      <c r="B496" s="1" t="s">
        <v>38</v>
      </c>
      <c r="C496" s="2" t="s">
        <v>140</v>
      </c>
      <c r="D496" s="4">
        <v>57959</v>
      </c>
      <c r="E496" s="4">
        <v>59790.78806958632</v>
      </c>
      <c r="F496" s="4">
        <v>61330.405105267542</v>
      </c>
      <c r="G496" s="4">
        <v>63956.539629114428</v>
      </c>
      <c r="H496" s="4">
        <v>64352.876690752542</v>
      </c>
      <c r="I496" s="4">
        <v>64714.624428515352</v>
      </c>
      <c r="J496" s="4">
        <v>64211.276607399734</v>
      </c>
      <c r="K496" s="4">
        <v>62177.538860688277</v>
      </c>
      <c r="L496" s="4">
        <v>61372.576038384519</v>
      </c>
      <c r="M496" s="4">
        <v>62160.498003180408</v>
      </c>
      <c r="N496" s="4">
        <v>62915.084821692893</v>
      </c>
      <c r="O496" s="4">
        <v>65393.640275723519</v>
      </c>
      <c r="P496" s="4">
        <v>66921.058759247942</v>
      </c>
      <c r="Q496" s="4">
        <v>71447.518303752207</v>
      </c>
      <c r="R496" s="4">
        <v>70838.10020904486</v>
      </c>
      <c r="S496" s="4">
        <v>69251.589498637913</v>
      </c>
      <c r="T496" s="4">
        <v>67490.445968771484</v>
      </c>
      <c r="U496" s="4">
        <v>66290.593434450886</v>
      </c>
      <c r="V496" s="4">
        <v>65833.224857332505</v>
      </c>
      <c r="W496" s="4">
        <v>65707.896583330687</v>
      </c>
      <c r="X496" s="4">
        <v>65917.729990667096</v>
      </c>
      <c r="Y496" s="4">
        <v>67651.735176072863</v>
      </c>
      <c r="Z496" s="4">
        <v>69134.52992706417</v>
      </c>
      <c r="AA496" s="4">
        <v>72256.073957913788</v>
      </c>
      <c r="AB496" s="4">
        <v>73979.896713712893</v>
      </c>
      <c r="AC496" s="4">
        <v>76648.301868506329</v>
      </c>
      <c r="AD496" s="4">
        <v>76599.564089514577</v>
      </c>
      <c r="AE496" s="4">
        <v>77472.450579346492</v>
      </c>
      <c r="AF496" s="4">
        <v>78216.833215594932</v>
      </c>
      <c r="AG496" s="4">
        <v>78059.302779103367</v>
      </c>
      <c r="AH496" s="4">
        <v>78707.965213093004</v>
      </c>
      <c r="AI496" s="4">
        <v>79728.132447958909</v>
      </c>
      <c r="AJ496" s="4">
        <v>81285.798757083307</v>
      </c>
      <c r="AK496" s="4">
        <v>81888.484549639106</v>
      </c>
      <c r="AL496" s="4">
        <v>81601.930121792597</v>
      </c>
      <c r="AM496" s="4">
        <v>81827.541655519832</v>
      </c>
      <c r="AN496" s="4">
        <v>82277.559102523781</v>
      </c>
      <c r="AO496" s="4">
        <v>82967.241082920373</v>
      </c>
      <c r="AP496" s="4">
        <v>82654.212549209333</v>
      </c>
      <c r="AQ496" s="4">
        <v>82613.538070842827</v>
      </c>
      <c r="AR496" s="4">
        <v>82577.945357090575</v>
      </c>
      <c r="AS496" s="4">
        <v>82935.075402986113</v>
      </c>
      <c r="AT496" s="4">
        <v>83855.482201639577</v>
      </c>
      <c r="AU496" s="4">
        <v>84188.78172787794</v>
      </c>
      <c r="AV496" s="4">
        <v>83764.882217754493</v>
      </c>
      <c r="AW496" s="4">
        <v>83959.66355616838</v>
      </c>
      <c r="AX496" s="4">
        <v>84642.487022975547</v>
      </c>
      <c r="AY496" s="4">
        <v>85437.785752309195</v>
      </c>
      <c r="AZ496" s="4">
        <v>86894.028503291891</v>
      </c>
      <c r="BA496" s="4">
        <v>88530.840489828115</v>
      </c>
      <c r="BB496" s="4">
        <v>89338.598141450566</v>
      </c>
    </row>
    <row r="497" spans="1:54" x14ac:dyDescent="0.3">
      <c r="A497" s="1" t="s">
        <v>53</v>
      </c>
      <c r="B497" s="1" t="s">
        <v>38</v>
      </c>
      <c r="C497" s="2" t="s">
        <v>141</v>
      </c>
      <c r="D497" s="4">
        <v>56193</v>
      </c>
      <c r="E497" s="4">
        <v>58064.680704058068</v>
      </c>
      <c r="F497" s="4">
        <v>59861.505712198566</v>
      </c>
      <c r="G497" s="4">
        <v>61100.245699849067</v>
      </c>
      <c r="H497" s="4">
        <v>63660.836085918083</v>
      </c>
      <c r="I497" s="4">
        <v>64052.294662459397</v>
      </c>
      <c r="J497" s="4">
        <v>64408.863030040593</v>
      </c>
      <c r="K497" s="4">
        <v>63902.683878901698</v>
      </c>
      <c r="L497" s="4">
        <v>61892.813030469988</v>
      </c>
      <c r="M497" s="4">
        <v>61095.882857565623</v>
      </c>
      <c r="N497" s="4">
        <v>61865.433286960782</v>
      </c>
      <c r="O497" s="4">
        <v>62622.233128483</v>
      </c>
      <c r="P497" s="4">
        <v>65078.625956437318</v>
      </c>
      <c r="Q497" s="4">
        <v>66582.810229942086</v>
      </c>
      <c r="R497" s="4">
        <v>71062.987857540706</v>
      </c>
      <c r="S497" s="4">
        <v>70461.943560144107</v>
      </c>
      <c r="T497" s="4">
        <v>68883.184022483532</v>
      </c>
      <c r="U497" s="4">
        <v>67146.99251043101</v>
      </c>
      <c r="V497" s="4">
        <v>65966.35419616806</v>
      </c>
      <c r="W497" s="4">
        <v>65515.28526812885</v>
      </c>
      <c r="X497" s="4">
        <v>65396.404188328583</v>
      </c>
      <c r="Y497" s="4">
        <v>65611.073469498748</v>
      </c>
      <c r="Z497" s="4">
        <v>67329.403914893046</v>
      </c>
      <c r="AA497" s="4">
        <v>68799.188570357655</v>
      </c>
      <c r="AB497" s="4">
        <v>71892.328257102301</v>
      </c>
      <c r="AC497" s="4">
        <v>73602.58070248249</v>
      </c>
      <c r="AD497" s="4">
        <v>76242.456131957471</v>
      </c>
      <c r="AE497" s="4">
        <v>76203.528110820203</v>
      </c>
      <c r="AF497" s="4">
        <v>77070.940278917114</v>
      </c>
      <c r="AG497" s="4">
        <v>77807.742462392402</v>
      </c>
      <c r="AH497" s="4">
        <v>77656.506872554222</v>
      </c>
      <c r="AI497" s="4">
        <v>78299.088581857766</v>
      </c>
      <c r="AJ497" s="4">
        <v>79308.919530449071</v>
      </c>
      <c r="AK497" s="4">
        <v>80847.708971085318</v>
      </c>
      <c r="AL497" s="4">
        <v>81443.143386420081</v>
      </c>
      <c r="AM497" s="4">
        <v>81157.797470151592</v>
      </c>
      <c r="AN497" s="4">
        <v>81382.839852425532</v>
      </c>
      <c r="AO497" s="4">
        <v>81829.646589355485</v>
      </c>
      <c r="AP497" s="4">
        <v>82514.156733235257</v>
      </c>
      <c r="AQ497" s="4">
        <v>82204.608106768515</v>
      </c>
      <c r="AR497" s="4">
        <v>82165.522067055703</v>
      </c>
      <c r="AS497" s="4">
        <v>82128.869880621787</v>
      </c>
      <c r="AT497" s="4">
        <v>82484.60683672117</v>
      </c>
      <c r="AU497" s="4">
        <v>83397.13230674548</v>
      </c>
      <c r="AV497" s="4">
        <v>83726.712522303205</v>
      </c>
      <c r="AW497" s="4">
        <v>83308.518800870152</v>
      </c>
      <c r="AX497" s="4">
        <v>83504.043054438254</v>
      </c>
      <c r="AY497" s="4">
        <v>84178.255768865667</v>
      </c>
      <c r="AZ497" s="4">
        <v>84963.509160613394</v>
      </c>
      <c r="BA497" s="4">
        <v>86405.189364383201</v>
      </c>
      <c r="BB497" s="4">
        <v>88026.055790388171</v>
      </c>
    </row>
    <row r="498" spans="1:54" x14ac:dyDescent="0.3">
      <c r="A498" s="1" t="s">
        <v>53</v>
      </c>
      <c r="B498" s="1" t="s">
        <v>38</v>
      </c>
      <c r="C498" s="2" t="s">
        <v>142</v>
      </c>
      <c r="D498" s="4">
        <v>54912</v>
      </c>
      <c r="E498" s="4">
        <v>56269.585027050613</v>
      </c>
      <c r="F498" s="4">
        <v>58109.089136751943</v>
      </c>
      <c r="G498" s="4">
        <v>59615.734350541519</v>
      </c>
      <c r="H498" s="4">
        <v>60808.978750315648</v>
      </c>
      <c r="I498" s="4">
        <v>63335.885868546597</v>
      </c>
      <c r="J498" s="4">
        <v>63722.419185758641</v>
      </c>
      <c r="K498" s="4">
        <v>64074.823835694137</v>
      </c>
      <c r="L498" s="4">
        <v>63567.304216181277</v>
      </c>
      <c r="M498" s="4">
        <v>61582.100679975512</v>
      </c>
      <c r="N498" s="4">
        <v>60794.106552872952</v>
      </c>
      <c r="O498" s="4">
        <v>61549.058403971387</v>
      </c>
      <c r="P498" s="4">
        <v>62307.649616286362</v>
      </c>
      <c r="Q498" s="4">
        <v>64741.746462132032</v>
      </c>
      <c r="R498" s="4">
        <v>66223.102484551811</v>
      </c>
      <c r="S498" s="4">
        <v>70656.976702001441</v>
      </c>
      <c r="T498" s="4">
        <v>70064.095853372331</v>
      </c>
      <c r="U498" s="4">
        <v>68493.451405227228</v>
      </c>
      <c r="V498" s="4">
        <v>66781.648835794695</v>
      </c>
      <c r="W498" s="4">
        <v>65619.79002296133</v>
      </c>
      <c r="X498" s="4">
        <v>65174.870962179302</v>
      </c>
      <c r="Y498" s="4">
        <v>65062.133175208677</v>
      </c>
      <c r="Z498" s="4">
        <v>65281.267618948194</v>
      </c>
      <c r="AA498" s="4">
        <v>66983.914846695334</v>
      </c>
      <c r="AB498" s="4">
        <v>68440.705147584755</v>
      </c>
      <c r="AC498" s="4">
        <v>71505.329084080877</v>
      </c>
      <c r="AD498" s="4">
        <v>73201.758970110852</v>
      </c>
      <c r="AE498" s="4">
        <v>75813.225637828262</v>
      </c>
      <c r="AF498" s="4">
        <v>75783.427681549016</v>
      </c>
      <c r="AG498" s="4">
        <v>76645.070752433967</v>
      </c>
      <c r="AH498" s="4">
        <v>77374.182088536472</v>
      </c>
      <c r="AI498" s="4">
        <v>77228.880905834027</v>
      </c>
      <c r="AJ498" s="4">
        <v>77865.322735614609</v>
      </c>
      <c r="AK498" s="4">
        <v>78864.841960785358</v>
      </c>
      <c r="AL498" s="4">
        <v>80384.997913254003</v>
      </c>
      <c r="AM498" s="4">
        <v>80973.413666710927</v>
      </c>
      <c r="AN498" s="4">
        <v>80689.578888555639</v>
      </c>
      <c r="AO498" s="4">
        <v>80914.135005398857</v>
      </c>
      <c r="AP498" s="4">
        <v>81357.868122495056</v>
      </c>
      <c r="AQ498" s="4">
        <v>82037.339761885203</v>
      </c>
      <c r="AR498" s="4">
        <v>81731.415852896927</v>
      </c>
      <c r="AS498" s="4">
        <v>81694.009223289875</v>
      </c>
      <c r="AT498" s="4">
        <v>81656.500373315852</v>
      </c>
      <c r="AU498" s="4">
        <v>82010.82312458707</v>
      </c>
      <c r="AV498" s="4">
        <v>82915.476346149051</v>
      </c>
      <c r="AW498" s="4">
        <v>83241.417667216621</v>
      </c>
      <c r="AX498" s="4">
        <v>82828.859296438837</v>
      </c>
      <c r="AY498" s="4">
        <v>83024.981895006873</v>
      </c>
      <c r="AZ498" s="4">
        <v>83690.69266962909</v>
      </c>
      <c r="BA498" s="4">
        <v>84466.011874979988</v>
      </c>
      <c r="BB498" s="4">
        <v>85893.142965673542</v>
      </c>
    </row>
    <row r="499" spans="1:54" x14ac:dyDescent="0.3">
      <c r="A499" s="1" t="s">
        <v>53</v>
      </c>
      <c r="B499" s="1" t="s">
        <v>38</v>
      </c>
      <c r="C499" s="2" t="s">
        <v>143</v>
      </c>
      <c r="D499" s="4">
        <v>53343</v>
      </c>
      <c r="E499" s="4">
        <v>54943.138291483177</v>
      </c>
      <c r="F499" s="4">
        <v>56273.555565031267</v>
      </c>
      <c r="G499" s="4">
        <v>57839.201658986851</v>
      </c>
      <c r="H499" s="4">
        <v>59298.047287653717</v>
      </c>
      <c r="I499" s="4">
        <v>60475.134109239007</v>
      </c>
      <c r="J499" s="4">
        <v>62967.961184087937</v>
      </c>
      <c r="K499" s="4">
        <v>63350.366022397211</v>
      </c>
      <c r="L499" s="4">
        <v>63699.498357692428</v>
      </c>
      <c r="M499" s="4">
        <v>63191.898402125153</v>
      </c>
      <c r="N499" s="4">
        <v>61232.318085783583</v>
      </c>
      <c r="O499" s="4">
        <v>60456.317130450421</v>
      </c>
      <c r="P499" s="4">
        <v>61197.049014634133</v>
      </c>
      <c r="Q499" s="4">
        <v>61956.641423400957</v>
      </c>
      <c r="R499" s="4">
        <v>64367.732008473278</v>
      </c>
      <c r="S499" s="4">
        <v>65826.375335752062</v>
      </c>
      <c r="T499" s="4">
        <v>70213.059273377032</v>
      </c>
      <c r="U499" s="4">
        <v>69628.27199861237</v>
      </c>
      <c r="V499" s="4">
        <v>68066.483640988416</v>
      </c>
      <c r="W499" s="4">
        <v>66378.858075884753</v>
      </c>
      <c r="X499" s="4">
        <v>65235.589027848371</v>
      </c>
      <c r="Y499" s="4">
        <v>64796.799485737982</v>
      </c>
      <c r="Z499" s="4">
        <v>64690.005461897847</v>
      </c>
      <c r="AA499" s="4">
        <v>64913.263155429479</v>
      </c>
      <c r="AB499" s="4">
        <v>66599.912858815427</v>
      </c>
      <c r="AC499" s="4">
        <v>68043.411608032169</v>
      </c>
      <c r="AD499" s="4">
        <v>71078.752466231701</v>
      </c>
      <c r="AE499" s="4">
        <v>72760.731413145404</v>
      </c>
      <c r="AF499" s="4">
        <v>75343.425383016191</v>
      </c>
      <c r="AG499" s="4">
        <v>75322.105112239835</v>
      </c>
      <c r="AH499" s="4">
        <v>76177.587806021402</v>
      </c>
      <c r="AI499" s="4">
        <v>76898.826758737909</v>
      </c>
      <c r="AJ499" s="4">
        <v>76759.193845856134</v>
      </c>
      <c r="AK499" s="4">
        <v>77389.401391776773</v>
      </c>
      <c r="AL499" s="4">
        <v>78378.53988176171</v>
      </c>
      <c r="AM499" s="4">
        <v>79880.115046516497</v>
      </c>
      <c r="AN499" s="4">
        <v>80461.720240529598</v>
      </c>
      <c r="AO499" s="4">
        <v>80179.808780260617</v>
      </c>
      <c r="AP499" s="4">
        <v>80403.905413563713</v>
      </c>
      <c r="AQ499" s="4">
        <v>80844.591271492856</v>
      </c>
      <c r="AR499" s="4">
        <v>81519.001505961176</v>
      </c>
      <c r="AS499" s="4">
        <v>81216.873938165954</v>
      </c>
      <c r="AT499" s="4">
        <v>81181.223004990665</v>
      </c>
      <c r="AU499" s="4">
        <v>81143.043890926259</v>
      </c>
      <c r="AV499" s="4">
        <v>81495.829945366611</v>
      </c>
      <c r="AW499" s="4">
        <v>82392.412398516739</v>
      </c>
      <c r="AX499" s="4">
        <v>82714.713070615486</v>
      </c>
      <c r="AY499" s="4">
        <v>82307.793224319699</v>
      </c>
      <c r="AZ499" s="4">
        <v>82504.319694984588</v>
      </c>
      <c r="BA499" s="4">
        <v>83161.503706957112</v>
      </c>
      <c r="BB499" s="4">
        <v>83926.845511591207</v>
      </c>
    </row>
    <row r="500" spans="1:54" x14ac:dyDescent="0.3">
      <c r="A500" s="1" t="s">
        <v>53</v>
      </c>
      <c r="B500" s="1" t="s">
        <v>38</v>
      </c>
      <c r="C500" s="2" t="s">
        <v>144</v>
      </c>
      <c r="D500" s="4">
        <v>51794</v>
      </c>
      <c r="E500" s="4">
        <v>53309.781840236603</v>
      </c>
      <c r="F500" s="4">
        <v>54885.523909059753</v>
      </c>
      <c r="G500" s="4">
        <v>55962.732466524598</v>
      </c>
      <c r="H500" s="4">
        <v>57484.167002692629</v>
      </c>
      <c r="I500" s="4">
        <v>58922.367921919787</v>
      </c>
      <c r="J500" s="4">
        <v>60082.849445993947</v>
      </c>
      <c r="K500" s="4">
        <v>62541.852872889853</v>
      </c>
      <c r="L500" s="4">
        <v>62920.990915413218</v>
      </c>
      <c r="M500" s="4">
        <v>63267.561809979918</v>
      </c>
      <c r="N500" s="4">
        <v>62761.381392827039</v>
      </c>
      <c r="O500" s="4">
        <v>60830.840354220592</v>
      </c>
      <c r="P500" s="4">
        <v>60067.126465072273</v>
      </c>
      <c r="Q500" s="4">
        <v>60793.860213682958</v>
      </c>
      <c r="R500" s="4">
        <v>61553.536104143983</v>
      </c>
      <c r="S500" s="4">
        <v>63940.484483497712</v>
      </c>
      <c r="T500" s="4">
        <v>65376.386469761987</v>
      </c>
      <c r="U500" s="4">
        <v>69714.206966831087</v>
      </c>
      <c r="V500" s="4">
        <v>69137.714117267678</v>
      </c>
      <c r="W500" s="4">
        <v>67586.040634984121</v>
      </c>
      <c r="X500" s="4">
        <v>65922.890619605212</v>
      </c>
      <c r="Y500" s="4">
        <v>64798.33593200428</v>
      </c>
      <c r="Z500" s="4">
        <v>64365.907449601342</v>
      </c>
      <c r="AA500" s="4">
        <v>64264.97669193281</v>
      </c>
      <c r="AB500" s="4">
        <v>64492.033174404787</v>
      </c>
      <c r="AC500" s="4">
        <v>66162.07465398038</v>
      </c>
      <c r="AD500" s="4">
        <v>67591.712428671512</v>
      </c>
      <c r="AE500" s="4">
        <v>70596.4576572316</v>
      </c>
      <c r="AF500" s="4">
        <v>72263.120395242877</v>
      </c>
      <c r="AG500" s="4">
        <v>74816.225272099051</v>
      </c>
      <c r="AH500" s="4">
        <v>74802.835569330171</v>
      </c>
      <c r="AI500" s="4">
        <v>75651.694816761039</v>
      </c>
      <c r="AJ500" s="4">
        <v>76364.875289982854</v>
      </c>
      <c r="AK500" s="4">
        <v>76230.771110019719</v>
      </c>
      <c r="AL500" s="4">
        <v>76854.642627189081</v>
      </c>
      <c r="AM500" s="4">
        <v>77833.260707738955</v>
      </c>
      <c r="AN500" s="4">
        <v>79316.146070222312</v>
      </c>
      <c r="AO500" s="4">
        <v>79891.083572902106</v>
      </c>
      <c r="AP500" s="4">
        <v>79611.578894405306</v>
      </c>
      <c r="AQ500" s="4">
        <v>79835.248229592617</v>
      </c>
      <c r="AR500" s="4">
        <v>80272.852842504246</v>
      </c>
      <c r="AS500" s="4">
        <v>80942.044870404294</v>
      </c>
      <c r="AT500" s="4">
        <v>80643.949455752241</v>
      </c>
      <c r="AU500" s="4">
        <v>80610.123038104124</v>
      </c>
      <c r="AV500" s="4">
        <v>80571.476756142598</v>
      </c>
      <c r="AW500" s="4">
        <v>80922.539753513192</v>
      </c>
      <c r="AX500" s="4">
        <v>81810.700650800325</v>
      </c>
      <c r="AY500" s="4">
        <v>82129.309873350358</v>
      </c>
      <c r="AZ500" s="4">
        <v>81728.098757771833</v>
      </c>
      <c r="BA500" s="4">
        <v>81924.794156504751</v>
      </c>
      <c r="BB500" s="4">
        <v>82573.324528065685</v>
      </c>
    </row>
    <row r="501" spans="1:54" x14ac:dyDescent="0.3">
      <c r="A501" s="1" t="s">
        <v>53</v>
      </c>
      <c r="B501" s="1" t="s">
        <v>38</v>
      </c>
      <c r="C501" s="2" t="s">
        <v>145</v>
      </c>
      <c r="D501" s="4">
        <v>51194</v>
      </c>
      <c r="E501" s="4">
        <v>51681.103284356643</v>
      </c>
      <c r="F501" s="4">
        <v>53177.195346918088</v>
      </c>
      <c r="G501" s="4">
        <v>54517.013884325919</v>
      </c>
      <c r="H501" s="4">
        <v>55559.324655021177</v>
      </c>
      <c r="I501" s="4">
        <v>57062.211889201448</v>
      </c>
      <c r="J501" s="4">
        <v>58479.741813804052</v>
      </c>
      <c r="K501" s="4">
        <v>59624.750669823829</v>
      </c>
      <c r="L501" s="4">
        <v>62050.581338212171</v>
      </c>
      <c r="M501" s="4">
        <v>62427.712784549047</v>
      </c>
      <c r="N501" s="4">
        <v>62772.934037508167</v>
      </c>
      <c r="O501" s="4">
        <v>62271.892290794967</v>
      </c>
      <c r="P501" s="4">
        <v>60371.572521333692</v>
      </c>
      <c r="Q501" s="4">
        <v>59620.766954729363</v>
      </c>
      <c r="R501" s="4">
        <v>60333.996760000402</v>
      </c>
      <c r="S501" s="4">
        <v>61093.158782974569</v>
      </c>
      <c r="T501" s="4">
        <v>63455.054106189396</v>
      </c>
      <c r="U501" s="4">
        <v>64868.443065136409</v>
      </c>
      <c r="V501" s="4">
        <v>69155.821143411667</v>
      </c>
      <c r="W501" s="4">
        <v>68588.155129681807</v>
      </c>
      <c r="X501" s="4">
        <v>67048.166186841525</v>
      </c>
      <c r="Y501" s="4">
        <v>65410.049423045188</v>
      </c>
      <c r="Z501" s="4">
        <v>64304.698209678812</v>
      </c>
      <c r="AA501" s="4">
        <v>63879.116683638873</v>
      </c>
      <c r="AB501" s="4">
        <v>63784.230684219321</v>
      </c>
      <c r="AC501" s="4">
        <v>64014.89061551643</v>
      </c>
      <c r="AD501" s="4">
        <v>65667.743129183771</v>
      </c>
      <c r="AE501" s="4">
        <v>67083.001687018943</v>
      </c>
      <c r="AF501" s="4">
        <v>70055.822938485449</v>
      </c>
      <c r="AG501" s="4">
        <v>71706.338727553943</v>
      </c>
      <c r="AH501" s="4">
        <v>74229.211456146746</v>
      </c>
      <c r="AI501" s="4">
        <v>74223.359718759224</v>
      </c>
      <c r="AJ501" s="4">
        <v>75065.296328914919</v>
      </c>
      <c r="AK501" s="4">
        <v>75770.338123711364</v>
      </c>
      <c r="AL501" s="4">
        <v>75641.796165200954</v>
      </c>
      <c r="AM501" s="4">
        <v>76259.402395362165</v>
      </c>
      <c r="AN501" s="4">
        <v>77227.478510249115</v>
      </c>
      <c r="AO501" s="4">
        <v>78691.621311921917</v>
      </c>
      <c r="AP501" s="4">
        <v>79260.133749994624</v>
      </c>
      <c r="AQ501" s="4">
        <v>78983.602167237739</v>
      </c>
      <c r="AR501" s="4">
        <v>79206.840415911312</v>
      </c>
      <c r="AS501" s="4">
        <v>79641.307812733023</v>
      </c>
      <c r="AT501" s="4">
        <v>80305.135976102669</v>
      </c>
      <c r="AU501" s="4">
        <v>80011.314542173757</v>
      </c>
      <c r="AV501" s="4">
        <v>79979.421783649828</v>
      </c>
      <c r="AW501" s="4">
        <v>79940.525085701986</v>
      </c>
      <c r="AX501" s="4">
        <v>80289.685066427803</v>
      </c>
      <c r="AY501" s="4">
        <v>81169.064611147391</v>
      </c>
      <c r="AZ501" s="4">
        <v>81483.947419486649</v>
      </c>
      <c r="BA501" s="4">
        <v>81088.575376050314</v>
      </c>
      <c r="BB501" s="4">
        <v>81285.246077438613</v>
      </c>
    </row>
    <row r="502" spans="1:54" x14ac:dyDescent="0.3">
      <c r="A502" s="1" t="s">
        <v>53</v>
      </c>
      <c r="B502" s="1" t="s">
        <v>38</v>
      </c>
      <c r="C502" s="2" t="s">
        <v>146</v>
      </c>
      <c r="D502" s="4">
        <v>50163</v>
      </c>
      <c r="E502" s="4">
        <v>51027.623576834812</v>
      </c>
      <c r="F502" s="4">
        <v>51495.3943438938</v>
      </c>
      <c r="G502" s="4">
        <v>52767.322215330452</v>
      </c>
      <c r="H502" s="4">
        <v>54071.556655618188</v>
      </c>
      <c r="I502" s="4">
        <v>55101.187264547807</v>
      </c>
      <c r="J502" s="4">
        <v>56584.710118562441</v>
      </c>
      <c r="K502" s="4">
        <v>57981.557926616653</v>
      </c>
      <c r="L502" s="4">
        <v>59111.26882094366</v>
      </c>
      <c r="M502" s="4">
        <v>61503.663319516781</v>
      </c>
      <c r="N502" s="4">
        <v>61878.924816172213</v>
      </c>
      <c r="O502" s="4">
        <v>62224.663987354943</v>
      </c>
      <c r="P502" s="4">
        <v>61728.956825814399</v>
      </c>
      <c r="Q502" s="4">
        <v>59858.940210293556</v>
      </c>
      <c r="R502" s="4">
        <v>59120.875470586929</v>
      </c>
      <c r="S502" s="4">
        <v>59820.486825625019</v>
      </c>
      <c r="T502" s="4">
        <v>60577.996271049262</v>
      </c>
      <c r="U502" s="4">
        <v>62913.478635734878</v>
      </c>
      <c r="V502" s="4">
        <v>64304.082922848793</v>
      </c>
      <c r="W502" s="4">
        <v>68539.002784985714</v>
      </c>
      <c r="X502" s="4">
        <v>67980.166425157367</v>
      </c>
      <c r="Y502" s="4">
        <v>66452.919562103038</v>
      </c>
      <c r="Z502" s="4">
        <v>64839.954266557288</v>
      </c>
      <c r="AA502" s="4">
        <v>63753.958759558132</v>
      </c>
      <c r="AB502" s="4">
        <v>63335.308767342518</v>
      </c>
      <c r="AC502" s="4">
        <v>63246.290082855761</v>
      </c>
      <c r="AD502" s="4">
        <v>63479.957119697559</v>
      </c>
      <c r="AE502" s="4">
        <v>65114.594810565774</v>
      </c>
      <c r="AF502" s="4">
        <v>66514.54665669633</v>
      </c>
      <c r="AG502" s="4">
        <v>69453.629913198238</v>
      </c>
      <c r="AH502" s="4">
        <v>71086.749011224776</v>
      </c>
      <c r="AI502" s="4">
        <v>73578.377341980566</v>
      </c>
      <c r="AJ502" s="4">
        <v>73579.403750959522</v>
      </c>
      <c r="AK502" s="4">
        <v>74413.839442046243</v>
      </c>
      <c r="AL502" s="4">
        <v>75110.365291702939</v>
      </c>
      <c r="AM502" s="4">
        <v>74987.226677634593</v>
      </c>
      <c r="AN502" s="4">
        <v>75598.398473143592</v>
      </c>
      <c r="AO502" s="4">
        <v>76555.604463585478</v>
      </c>
      <c r="AP502" s="4">
        <v>78000.573010886204</v>
      </c>
      <c r="AQ502" s="4">
        <v>78562.63614120445</v>
      </c>
      <c r="AR502" s="4">
        <v>78289.446901198287</v>
      </c>
      <c r="AS502" s="4">
        <v>78511.940816599512</v>
      </c>
      <c r="AT502" s="4">
        <v>78942.915449203516</v>
      </c>
      <c r="AU502" s="4">
        <v>79600.957088739902</v>
      </c>
      <c r="AV502" s="4">
        <v>79311.469497432932</v>
      </c>
      <c r="AW502" s="4">
        <v>79281.461569560081</v>
      </c>
      <c r="AX502" s="4">
        <v>79242.36271222998</v>
      </c>
      <c r="AY502" s="4">
        <v>79589.244071354813</v>
      </c>
      <c r="AZ502" s="4">
        <v>80459.233109277993</v>
      </c>
      <c r="BA502" s="4">
        <v>80770.191075735027</v>
      </c>
      <c r="BB502" s="4">
        <v>80380.753025434155</v>
      </c>
    </row>
    <row r="503" spans="1:54" x14ac:dyDescent="0.3">
      <c r="A503" s="1" t="s">
        <v>53</v>
      </c>
      <c r="B503" s="1" t="s">
        <v>38</v>
      </c>
      <c r="C503" s="2" t="s">
        <v>147</v>
      </c>
      <c r="D503" s="4">
        <v>49123</v>
      </c>
      <c r="E503" s="4">
        <v>49929.417974110664</v>
      </c>
      <c r="F503" s="4">
        <v>50773.05239533772</v>
      </c>
      <c r="G503" s="4">
        <v>51043.543296812262</v>
      </c>
      <c r="H503" s="4">
        <v>52279.331277544603</v>
      </c>
      <c r="I503" s="4">
        <v>53568.090279324308</v>
      </c>
      <c r="J503" s="4">
        <v>54583.459716999751</v>
      </c>
      <c r="K503" s="4">
        <v>56046.972344069793</v>
      </c>
      <c r="L503" s="4">
        <v>57422.584149057257</v>
      </c>
      <c r="M503" s="4">
        <v>58536.412422386798</v>
      </c>
      <c r="N503" s="4">
        <v>60894.320459988798</v>
      </c>
      <c r="O503" s="4">
        <v>61268.98758655398</v>
      </c>
      <c r="P503" s="4">
        <v>61614.261615608048</v>
      </c>
      <c r="Q503" s="4">
        <v>61123.661992674017</v>
      </c>
      <c r="R503" s="4">
        <v>59283.907712033099</v>
      </c>
      <c r="S503" s="4">
        <v>58558.21611115976</v>
      </c>
      <c r="T503" s="4">
        <v>59243.742301944891</v>
      </c>
      <c r="U503" s="4">
        <v>59998.051953698057</v>
      </c>
      <c r="V503" s="4">
        <v>62305.082366194307</v>
      </c>
      <c r="W503" s="4">
        <v>63672.142236937339</v>
      </c>
      <c r="X503" s="4">
        <v>67851.58488233859</v>
      </c>
      <c r="Y503" s="4">
        <v>67301.437503153167</v>
      </c>
      <c r="Z503" s="4">
        <v>65788.150154717863</v>
      </c>
      <c r="AA503" s="4">
        <v>64200.68056565099</v>
      </c>
      <c r="AB503" s="4">
        <v>63134.104722994423</v>
      </c>
      <c r="AC503" s="4">
        <v>62722.319785229607</v>
      </c>
      <c r="AD503" s="4">
        <v>62638.656806691797</v>
      </c>
      <c r="AE503" s="4">
        <v>62874.437268962007</v>
      </c>
      <c r="AF503" s="4">
        <v>64489.338157841426</v>
      </c>
      <c r="AG503" s="4">
        <v>65872.617937915478</v>
      </c>
      <c r="AH503" s="4">
        <v>68775.493042628106</v>
      </c>
      <c r="AI503" s="4">
        <v>70389.602767770557</v>
      </c>
      <c r="AJ503" s="4">
        <v>72848.211494882562</v>
      </c>
      <c r="AK503" s="4">
        <v>72855.349743705447</v>
      </c>
      <c r="AL503" s="4">
        <v>73681.388120860385</v>
      </c>
      <c r="AM503" s="4">
        <v>74368.834448558075</v>
      </c>
      <c r="AN503" s="4">
        <v>74250.847326087431</v>
      </c>
      <c r="AO503" s="4">
        <v>74855.117019422149</v>
      </c>
      <c r="AP503" s="4">
        <v>75800.759248733288</v>
      </c>
      <c r="AQ503" s="4">
        <v>77225.696610812185</v>
      </c>
      <c r="AR503" s="4">
        <v>77780.942863085904</v>
      </c>
      <c r="AS503" s="4">
        <v>77511.322542966198</v>
      </c>
      <c r="AT503" s="4">
        <v>77732.682811043516</v>
      </c>
      <c r="AU503" s="4">
        <v>78159.654118053877</v>
      </c>
      <c r="AV503" s="4">
        <v>78811.220567506054</v>
      </c>
      <c r="AW503" s="4">
        <v>78526.128194549005</v>
      </c>
      <c r="AX503" s="4">
        <v>78497.846636697926</v>
      </c>
      <c r="AY503" s="4">
        <v>78458.547691297805</v>
      </c>
      <c r="AZ503" s="4">
        <v>78802.649189908596</v>
      </c>
      <c r="BA503" s="4">
        <v>79662.42634859636</v>
      </c>
      <c r="BB503" s="4">
        <v>79969.157919768011</v>
      </c>
    </row>
    <row r="504" spans="1:54" x14ac:dyDescent="0.3">
      <c r="A504" s="1" t="s">
        <v>53</v>
      </c>
      <c r="B504" s="1" t="s">
        <v>38</v>
      </c>
      <c r="C504" s="2" t="s">
        <v>148</v>
      </c>
      <c r="D504" s="4">
        <v>48243</v>
      </c>
      <c r="E504" s="4">
        <v>48799.957321633483</v>
      </c>
      <c r="F504" s="4">
        <v>49567.442868199607</v>
      </c>
      <c r="G504" s="4">
        <v>50228.820683988277</v>
      </c>
      <c r="H504" s="4">
        <v>50481.803311561889</v>
      </c>
      <c r="I504" s="4">
        <v>51701.083588669222</v>
      </c>
      <c r="J504" s="4">
        <v>52973.184350817428</v>
      </c>
      <c r="K504" s="4">
        <v>53974.686720420512</v>
      </c>
      <c r="L504" s="4">
        <v>55418.028753681458</v>
      </c>
      <c r="M504" s="4">
        <v>56772.244110492487</v>
      </c>
      <c r="N504" s="4">
        <v>57870.296112760079</v>
      </c>
      <c r="O504" s="4">
        <v>60194.263321234801</v>
      </c>
      <c r="P504" s="4">
        <v>60568.425671654913</v>
      </c>
      <c r="Q504" s="4">
        <v>60913.154207235857</v>
      </c>
      <c r="R504" s="4">
        <v>60428.808938675371</v>
      </c>
      <c r="S504" s="4">
        <v>58621.238954520137</v>
      </c>
      <c r="T504" s="4">
        <v>57908.909816200918</v>
      </c>
      <c r="U504" s="4">
        <v>58580.555022491142</v>
      </c>
      <c r="V504" s="4">
        <v>59330.765531756871</v>
      </c>
      <c r="W504" s="4">
        <v>61607.310125557502</v>
      </c>
      <c r="X504" s="4">
        <v>62950.400863927403</v>
      </c>
      <c r="Y504" s="4">
        <v>67070.699353496413</v>
      </c>
      <c r="Z504" s="4">
        <v>66530.161942652485</v>
      </c>
      <c r="AA504" s="4">
        <v>65033.341180424628</v>
      </c>
      <c r="AB504" s="4">
        <v>63472.925842952609</v>
      </c>
      <c r="AC504" s="4">
        <v>62426.818144303477</v>
      </c>
      <c r="AD504" s="4">
        <v>62022.52468191534</v>
      </c>
      <c r="AE504" s="4">
        <v>61944.334005804623</v>
      </c>
      <c r="AF504" s="4">
        <v>62181.839388033703</v>
      </c>
      <c r="AG504" s="4">
        <v>63775.580493547182</v>
      </c>
      <c r="AH504" s="4">
        <v>65140.996870267671</v>
      </c>
      <c r="AI504" s="4">
        <v>68004.948144748501</v>
      </c>
      <c r="AJ504" s="4">
        <v>69598.524049647196</v>
      </c>
      <c r="AK504" s="4">
        <v>72022.272745093505</v>
      </c>
      <c r="AL504" s="4">
        <v>72035.288224672171</v>
      </c>
      <c r="AM504" s="4">
        <v>72852.352176679648</v>
      </c>
      <c r="AN504" s="4">
        <v>73530.433132043807</v>
      </c>
      <c r="AO504" s="4">
        <v>73417.798629286437</v>
      </c>
      <c r="AP504" s="4">
        <v>74014.954349984357</v>
      </c>
      <c r="AQ504" s="4">
        <v>74948.473553107877</v>
      </c>
      <c r="AR504" s="4">
        <v>76352.523284831637</v>
      </c>
      <c r="AS504" s="4">
        <v>76900.789097413741</v>
      </c>
      <c r="AT504" s="4">
        <v>76635.313636229781</v>
      </c>
      <c r="AU504" s="4">
        <v>76855.329117912435</v>
      </c>
      <c r="AV504" s="4">
        <v>77277.920059231226</v>
      </c>
      <c r="AW504" s="4">
        <v>77922.422631413327</v>
      </c>
      <c r="AX504" s="4">
        <v>77642.04384738853</v>
      </c>
      <c r="AY504" s="4">
        <v>77615.548305226679</v>
      </c>
      <c r="AZ504" s="4">
        <v>77576.231206073353</v>
      </c>
      <c r="BA504" s="4">
        <v>77917.14828323503</v>
      </c>
      <c r="BB504" s="4">
        <v>78765.871599261503</v>
      </c>
    </row>
    <row r="505" spans="1:54" x14ac:dyDescent="0.3">
      <c r="A505" s="1" t="s">
        <v>53</v>
      </c>
      <c r="B505" s="1" t="s">
        <v>38</v>
      </c>
      <c r="C505" s="2" t="s">
        <v>149</v>
      </c>
      <c r="D505" s="4">
        <v>46652</v>
      </c>
      <c r="E505" s="4">
        <v>47827.735784474396</v>
      </c>
      <c r="F505" s="4">
        <v>48352.88562998383</v>
      </c>
      <c r="G505" s="4">
        <v>48940.067393873229</v>
      </c>
      <c r="H505" s="4">
        <v>49583.152372834244</v>
      </c>
      <c r="I505" s="4">
        <v>49836.90719007318</v>
      </c>
      <c r="J505" s="4">
        <v>51037.715959862377</v>
      </c>
      <c r="K505" s="4">
        <v>52292.015759709633</v>
      </c>
      <c r="L505" s="4">
        <v>53278.884115866917</v>
      </c>
      <c r="M505" s="4">
        <v>54700.883057377789</v>
      </c>
      <c r="N505" s="4">
        <v>56032.569179136379</v>
      </c>
      <c r="O505" s="4">
        <v>57115.462923247789</v>
      </c>
      <c r="P505" s="4">
        <v>59402.963845999657</v>
      </c>
      <c r="Q505" s="4">
        <v>59775.627816216918</v>
      </c>
      <c r="R505" s="4">
        <v>60118.857964604118</v>
      </c>
      <c r="S505" s="4">
        <v>59641.143026898513</v>
      </c>
      <c r="T505" s="4">
        <v>57867.139858386647</v>
      </c>
      <c r="U505" s="4">
        <v>57168.582041442132</v>
      </c>
      <c r="V505" s="4">
        <v>57825.835177869609</v>
      </c>
      <c r="W505" s="4">
        <v>58570.370397260151</v>
      </c>
      <c r="X505" s="4">
        <v>60813.516906194498</v>
      </c>
      <c r="Y505" s="4">
        <v>62131.426601356638</v>
      </c>
      <c r="Z505" s="4">
        <v>66187.754121915932</v>
      </c>
      <c r="AA505" s="4">
        <v>65657.289137547617</v>
      </c>
      <c r="AB505" s="4">
        <v>64179.108228592158</v>
      </c>
      <c r="AC505" s="4">
        <v>62647.02450957676</v>
      </c>
      <c r="AD505" s="4">
        <v>61622.119981915857</v>
      </c>
      <c r="AE505" s="4">
        <v>61225.53409352294</v>
      </c>
      <c r="AF505" s="4">
        <v>61152.543304076382</v>
      </c>
      <c r="AG505" s="4">
        <v>61390.954676344263</v>
      </c>
      <c r="AH505" s="4">
        <v>62961.404950516117</v>
      </c>
      <c r="AI505" s="4">
        <v>64307.104073033937</v>
      </c>
      <c r="AJ505" s="4">
        <v>67128.410434201433</v>
      </c>
      <c r="AK505" s="4">
        <v>68699.206091654836</v>
      </c>
      <c r="AL505" s="4">
        <v>71085.359695355146</v>
      </c>
      <c r="AM505" s="4">
        <v>71103.714545389521</v>
      </c>
      <c r="AN505" s="4">
        <v>71910.720661686821</v>
      </c>
      <c r="AO505" s="4">
        <v>72578.650660653962</v>
      </c>
      <c r="AP505" s="4">
        <v>72471.286166244332</v>
      </c>
      <c r="AQ505" s="4">
        <v>73060.651042439247</v>
      </c>
      <c r="AR505" s="4">
        <v>73980.93099516326</v>
      </c>
      <c r="AS505" s="4">
        <v>75362.561330395358</v>
      </c>
      <c r="AT505" s="4">
        <v>75903.257264197338</v>
      </c>
      <c r="AU505" s="4">
        <v>75642.313688791925</v>
      </c>
      <c r="AV505" s="4">
        <v>75860.467168943636</v>
      </c>
      <c r="AW505" s="4">
        <v>76277.95768775091</v>
      </c>
      <c r="AX505" s="4">
        <v>76914.423998969403</v>
      </c>
      <c r="AY505" s="4">
        <v>76638.975524005451</v>
      </c>
      <c r="AZ505" s="4">
        <v>76614.178650736634</v>
      </c>
      <c r="BA505" s="4">
        <v>76574.8918300441</v>
      </c>
      <c r="BB505" s="4">
        <v>76911.998733557542</v>
      </c>
    </row>
    <row r="506" spans="1:54" x14ac:dyDescent="0.3">
      <c r="A506" s="1" t="s">
        <v>53</v>
      </c>
      <c r="B506" s="1" t="s">
        <v>38</v>
      </c>
      <c r="C506" s="2" t="s">
        <v>150</v>
      </c>
      <c r="D506" s="4">
        <v>45808</v>
      </c>
      <c r="E506" s="4">
        <v>46159.169262161668</v>
      </c>
      <c r="F506" s="4">
        <v>47292.166767828407</v>
      </c>
      <c r="G506" s="4">
        <v>47657.527505154758</v>
      </c>
      <c r="H506" s="4">
        <v>48218.022607079081</v>
      </c>
      <c r="I506" s="4">
        <v>48858.532447310878</v>
      </c>
      <c r="J506" s="4">
        <v>49112.218957191493</v>
      </c>
      <c r="K506" s="4">
        <v>50293.618582425617</v>
      </c>
      <c r="L506" s="4">
        <v>51528.765205327873</v>
      </c>
      <c r="M506" s="4">
        <v>52500.126132161873</v>
      </c>
      <c r="N506" s="4">
        <v>53899.56777561261</v>
      </c>
      <c r="O506" s="4">
        <v>55208.9589423406</v>
      </c>
      <c r="P506" s="4">
        <v>56275.397688058889</v>
      </c>
      <c r="Q506" s="4">
        <v>58523.748294321238</v>
      </c>
      <c r="R506" s="4">
        <v>58893.927739037113</v>
      </c>
      <c r="S506" s="4">
        <v>59234.75258378977</v>
      </c>
      <c r="T506" s="4">
        <v>58764.093880003958</v>
      </c>
      <c r="U506" s="4">
        <v>57025.045412077023</v>
      </c>
      <c r="V506" s="4">
        <v>56340.690519550983</v>
      </c>
      <c r="W506" s="4">
        <v>56983.074023220783</v>
      </c>
      <c r="X506" s="4">
        <v>57720.414912510532</v>
      </c>
      <c r="Y506" s="4">
        <v>59927.335644068728</v>
      </c>
      <c r="Z506" s="4">
        <v>61218.918396294262</v>
      </c>
      <c r="AA506" s="4">
        <v>65206.608129801811</v>
      </c>
      <c r="AB506" s="4">
        <v>64686.662954739157</v>
      </c>
      <c r="AC506" s="4">
        <v>63229.214607450667</v>
      </c>
      <c r="AD506" s="4">
        <v>61726.69529581831</v>
      </c>
      <c r="AE506" s="4">
        <v>60723.663418563352</v>
      </c>
      <c r="AF506" s="4">
        <v>60334.986786243971</v>
      </c>
      <c r="AG506" s="4">
        <v>60266.918644079269</v>
      </c>
      <c r="AH506" s="4">
        <v>60505.455522365679</v>
      </c>
      <c r="AI506" s="4">
        <v>62050.562693711203</v>
      </c>
      <c r="AJ506" s="4">
        <v>63374.755642108947</v>
      </c>
      <c r="AK506" s="4">
        <v>66149.831218199906</v>
      </c>
      <c r="AL506" s="4">
        <v>67695.7150320277</v>
      </c>
      <c r="AM506" s="4">
        <v>70041.606603183463</v>
      </c>
      <c r="AN506" s="4">
        <v>70064.804263072147</v>
      </c>
      <c r="AO506" s="4">
        <v>70860.688075028913</v>
      </c>
      <c r="AP506" s="4">
        <v>71517.698368215206</v>
      </c>
      <c r="AQ506" s="4">
        <v>71415.498854883597</v>
      </c>
      <c r="AR506" s="4">
        <v>71996.374576943912</v>
      </c>
      <c r="AS506" s="4">
        <v>72902.289832674025</v>
      </c>
      <c r="AT506" s="4">
        <v>74259.987001877424</v>
      </c>
      <c r="AU506" s="4">
        <v>74792.49428862214</v>
      </c>
      <c r="AV506" s="4">
        <v>74536.422110267478</v>
      </c>
      <c r="AW506" s="4">
        <v>74752.218981960308</v>
      </c>
      <c r="AX506" s="4">
        <v>75163.909241065994</v>
      </c>
      <c r="AY506" s="4">
        <v>75791.379900663451</v>
      </c>
      <c r="AZ506" s="4">
        <v>75521.07931681574</v>
      </c>
      <c r="BA506" s="4">
        <v>75497.891205897788</v>
      </c>
      <c r="BB506" s="4">
        <v>75458.690378255138</v>
      </c>
    </row>
    <row r="507" spans="1:54" x14ac:dyDescent="0.3">
      <c r="A507" s="1" t="s">
        <v>53</v>
      </c>
      <c r="B507" s="1" t="s">
        <v>38</v>
      </c>
      <c r="C507" s="2" t="s">
        <v>151</v>
      </c>
      <c r="D507" s="4">
        <v>46716</v>
      </c>
      <c r="E507" s="4">
        <v>45229.93820196914</v>
      </c>
      <c r="F507" s="4">
        <v>45535.412342771793</v>
      </c>
      <c r="G507" s="4">
        <v>46509.539784806031</v>
      </c>
      <c r="H507" s="4">
        <v>46858.200719240653</v>
      </c>
      <c r="I507" s="4">
        <v>47408.308527527493</v>
      </c>
      <c r="J507" s="4">
        <v>48045.15016910118</v>
      </c>
      <c r="K507" s="4">
        <v>48299.663700731369</v>
      </c>
      <c r="L507" s="4">
        <v>49461.02190771528</v>
      </c>
      <c r="M507" s="4">
        <v>50676.109100186703</v>
      </c>
      <c r="N507" s="4">
        <v>51631.674969578969</v>
      </c>
      <c r="O507" s="4">
        <v>53009.142981412399</v>
      </c>
      <c r="P507" s="4">
        <v>54295.334864902477</v>
      </c>
      <c r="Q507" s="4">
        <v>55344.472429499037</v>
      </c>
      <c r="R507" s="4">
        <v>57551.470194215421</v>
      </c>
      <c r="S507" s="4">
        <v>57918.939469040983</v>
      </c>
      <c r="T507" s="4">
        <v>58257.205080643384</v>
      </c>
      <c r="U507" s="4">
        <v>57794.817589017781</v>
      </c>
      <c r="V507" s="4">
        <v>56092.963015112618</v>
      </c>
      <c r="W507" s="4">
        <v>55423.936905475013</v>
      </c>
      <c r="X507" s="4">
        <v>56051.526057889023</v>
      </c>
      <c r="Y507" s="4">
        <v>56780.740749984892</v>
      </c>
      <c r="Z507" s="4">
        <v>58949.13912395043</v>
      </c>
      <c r="AA507" s="4">
        <v>60213.780494543287</v>
      </c>
      <c r="AB507" s="4">
        <v>64128.651825204557</v>
      </c>
      <c r="AC507" s="4">
        <v>63620.194375638159</v>
      </c>
      <c r="AD507" s="4">
        <v>62186.017496421671</v>
      </c>
      <c r="AE507" s="4">
        <v>60714.758686903529</v>
      </c>
      <c r="AF507" s="4">
        <v>59734.719655796733</v>
      </c>
      <c r="AG507" s="4">
        <v>59354.583111389089</v>
      </c>
      <c r="AH507" s="4">
        <v>59291.613591509333</v>
      </c>
      <c r="AI507" s="4">
        <v>59529.938024870993</v>
      </c>
      <c r="AJ507" s="4">
        <v>61048.111218056649</v>
      </c>
      <c r="AK507" s="4">
        <v>62349.458362727739</v>
      </c>
      <c r="AL507" s="4">
        <v>65075.24648024523</v>
      </c>
      <c r="AM507" s="4">
        <v>66594.549182933784</v>
      </c>
      <c r="AN507" s="4">
        <v>68898.015160969197</v>
      </c>
      <c r="AO507" s="4">
        <v>68925.913641549458</v>
      </c>
      <c r="AP507" s="4">
        <v>69709.976895549742</v>
      </c>
      <c r="AQ507" s="4">
        <v>70355.606967431842</v>
      </c>
      <c r="AR507" s="4">
        <v>70258.726520531694</v>
      </c>
      <c r="AS507" s="4">
        <v>70830.704349610838</v>
      </c>
      <c r="AT507" s="4">
        <v>71721.424078149517</v>
      </c>
      <c r="AU507" s="4">
        <v>73053.986144803057</v>
      </c>
      <c r="AV507" s="4">
        <v>73577.939043069404</v>
      </c>
      <c r="AW507" s="4">
        <v>73327.241693579141</v>
      </c>
      <c r="AX507" s="4">
        <v>73540.360460220516</v>
      </c>
      <c r="AY507" s="4">
        <v>73945.734413866099</v>
      </c>
      <c r="AZ507" s="4">
        <v>74563.456638167976</v>
      </c>
      <c r="BA507" s="4">
        <v>74298.616866311175</v>
      </c>
      <c r="BB507" s="4">
        <v>74277.069823086887</v>
      </c>
    </row>
    <row r="508" spans="1:54" x14ac:dyDescent="0.3">
      <c r="A508" s="1" t="s">
        <v>53</v>
      </c>
      <c r="B508" s="1" t="s">
        <v>38</v>
      </c>
      <c r="C508" s="2" t="s">
        <v>152</v>
      </c>
      <c r="D508" s="4">
        <v>38512</v>
      </c>
      <c r="E508" s="4">
        <v>45995.756702657622</v>
      </c>
      <c r="F508" s="4">
        <v>44502.985134978633</v>
      </c>
      <c r="G508" s="4">
        <v>44666.12099811466</v>
      </c>
      <c r="H508" s="4">
        <v>45612.885964362038</v>
      </c>
      <c r="I508" s="4">
        <v>45959.189115678593</v>
      </c>
      <c r="J508" s="4">
        <v>46497.881498307339</v>
      </c>
      <c r="K508" s="4">
        <v>47130.037521615021</v>
      </c>
      <c r="L508" s="4">
        <v>47385.208984527453</v>
      </c>
      <c r="M508" s="4">
        <v>48524.66690397085</v>
      </c>
      <c r="N508" s="4">
        <v>49717.655995284229</v>
      </c>
      <c r="O508" s="4">
        <v>50657.401871230868</v>
      </c>
      <c r="P508" s="4">
        <v>52010.69572156002</v>
      </c>
      <c r="Q508" s="4">
        <v>53271.328908031632</v>
      </c>
      <c r="R508" s="4">
        <v>54301.204438411471</v>
      </c>
      <c r="S508" s="4">
        <v>56463.039782742548</v>
      </c>
      <c r="T508" s="4">
        <v>56826.808951871622</v>
      </c>
      <c r="U508" s="4">
        <v>57161.62984383537</v>
      </c>
      <c r="V508" s="4">
        <v>56708.356250650759</v>
      </c>
      <c r="W508" s="4">
        <v>55046.223705486409</v>
      </c>
      <c r="X508" s="4">
        <v>54393.475269093979</v>
      </c>
      <c r="Y508" s="4">
        <v>55005.523263897623</v>
      </c>
      <c r="Z508" s="4">
        <v>55724.889766070482</v>
      </c>
      <c r="AA508" s="4">
        <v>57850.920226343638</v>
      </c>
      <c r="AB508" s="4">
        <v>59086.845283851741</v>
      </c>
      <c r="AC508" s="4">
        <v>62922.146927489906</v>
      </c>
      <c r="AD508" s="4">
        <v>62425.912507062247</v>
      </c>
      <c r="AE508" s="4">
        <v>61017.828870393547</v>
      </c>
      <c r="AF508" s="4">
        <v>59579.939787228082</v>
      </c>
      <c r="AG508" s="4">
        <v>58624.194648262193</v>
      </c>
      <c r="AH508" s="4">
        <v>58253.100427224163</v>
      </c>
      <c r="AI508" s="4">
        <v>58195.117011737442</v>
      </c>
      <c r="AJ508" s="4">
        <v>58432.453974883858</v>
      </c>
      <c r="AK508" s="4">
        <v>59920.925866271951</v>
      </c>
      <c r="AL508" s="4">
        <v>61197.04378378432</v>
      </c>
      <c r="AM508" s="4">
        <v>63868.620078873537</v>
      </c>
      <c r="AN508" s="4">
        <v>65358.508273080297</v>
      </c>
      <c r="AO508" s="4">
        <v>67615.688660217958</v>
      </c>
      <c r="AP508" s="4">
        <v>67647.857616709283</v>
      </c>
      <c r="AQ508" s="4">
        <v>68418.635902598588</v>
      </c>
      <c r="AR508" s="4">
        <v>69051.75895098882</v>
      </c>
      <c r="AS508" s="4">
        <v>68960.15502252127</v>
      </c>
      <c r="AT508" s="4">
        <v>69522.216931205941</v>
      </c>
      <c r="AU508" s="4">
        <v>70396.122536995317</v>
      </c>
      <c r="AV508" s="4">
        <v>71701.301076742937</v>
      </c>
      <c r="AW508" s="4">
        <v>72215.788246690005</v>
      </c>
      <c r="AX508" s="4">
        <v>71970.927401460882</v>
      </c>
      <c r="AY508" s="4">
        <v>72180.781408592418</v>
      </c>
      <c r="AZ508" s="4">
        <v>72578.944160520768</v>
      </c>
      <c r="BA508" s="4">
        <v>73185.653626906816</v>
      </c>
      <c r="BB508" s="4">
        <v>72926.657587363734</v>
      </c>
    </row>
    <row r="509" spans="1:54" x14ac:dyDescent="0.3">
      <c r="A509" s="1" t="s">
        <v>53</v>
      </c>
      <c r="B509" s="1" t="s">
        <v>38</v>
      </c>
      <c r="C509" s="2" t="s">
        <v>153</v>
      </c>
      <c r="D509" s="4">
        <v>36719</v>
      </c>
      <c r="E509" s="4">
        <v>37818.986833609728</v>
      </c>
      <c r="F509" s="4">
        <v>45106.833430266197</v>
      </c>
      <c r="G509" s="4">
        <v>43528.212995376001</v>
      </c>
      <c r="H509" s="4">
        <v>43676.916980743888</v>
      </c>
      <c r="I509" s="4">
        <v>44608.033118397507</v>
      </c>
      <c r="J509" s="4">
        <v>44950.366213112808</v>
      </c>
      <c r="K509" s="4">
        <v>45477.1015142299</v>
      </c>
      <c r="L509" s="4">
        <v>46102.749711056487</v>
      </c>
      <c r="M509" s="4">
        <v>46357.96779990902</v>
      </c>
      <c r="N509" s="4">
        <v>47473.278147804398</v>
      </c>
      <c r="O509" s="4">
        <v>48642.926869387476</v>
      </c>
      <c r="P509" s="4">
        <v>49564.866480241712</v>
      </c>
      <c r="Q509" s="4">
        <v>50890.974805790327</v>
      </c>
      <c r="R509" s="4">
        <v>52123.267716267379</v>
      </c>
      <c r="S509" s="4">
        <v>53131.596073445427</v>
      </c>
      <c r="T509" s="4">
        <v>55243.830065157468</v>
      </c>
      <c r="U509" s="4">
        <v>55602.858472930078</v>
      </c>
      <c r="V509" s="4">
        <v>55933.329836852332</v>
      </c>
      <c r="W509" s="4">
        <v>55490.21329534</v>
      </c>
      <c r="X509" s="4">
        <v>53870.923583523458</v>
      </c>
      <c r="Y509" s="4">
        <v>53235.700963296593</v>
      </c>
      <c r="Z509" s="4">
        <v>53831.386456625703</v>
      </c>
      <c r="AA509" s="4">
        <v>54539.137260026349</v>
      </c>
      <c r="AB509" s="4">
        <v>56618.471606590443</v>
      </c>
      <c r="AC509" s="4">
        <v>57823.619227643052</v>
      </c>
      <c r="AD509" s="4">
        <v>61571.611158057232</v>
      </c>
      <c r="AE509" s="4">
        <v>61088.584097015191</v>
      </c>
      <c r="AF509" s="4">
        <v>59709.884592004797</v>
      </c>
      <c r="AG509" s="4">
        <v>58307.994570027913</v>
      </c>
      <c r="AH509" s="4">
        <v>57378.291948542319</v>
      </c>
      <c r="AI509" s="4">
        <v>57016.979915375821</v>
      </c>
      <c r="AJ509" s="4">
        <v>56964.084079564869</v>
      </c>
      <c r="AK509" s="4">
        <v>57199.765179340153</v>
      </c>
      <c r="AL509" s="4">
        <v>58655.508278490277</v>
      </c>
      <c r="AM509" s="4">
        <v>59903.809846936332</v>
      </c>
      <c r="AN509" s="4">
        <v>62515.634111885112</v>
      </c>
      <c r="AO509" s="4">
        <v>63972.941862805223</v>
      </c>
      <c r="AP509" s="4">
        <v>66179.520669412101</v>
      </c>
      <c r="AQ509" s="4">
        <v>66215.621466250901</v>
      </c>
      <c r="AR509" s="4">
        <v>66971.551501452952</v>
      </c>
      <c r="AS509" s="4">
        <v>67590.904383150788</v>
      </c>
      <c r="AT509" s="4">
        <v>67504.638776938838</v>
      </c>
      <c r="AU509" s="4">
        <v>68055.702927344159</v>
      </c>
      <c r="AV509" s="4">
        <v>68911.00412403197</v>
      </c>
      <c r="AW509" s="4">
        <v>70186.227199056011</v>
      </c>
      <c r="AX509" s="4">
        <v>70690.284512688493</v>
      </c>
      <c r="AY509" s="4">
        <v>70451.851154624805</v>
      </c>
      <c r="AZ509" s="4">
        <v>70657.761207334974</v>
      </c>
      <c r="BA509" s="4">
        <v>71047.692458378457</v>
      </c>
      <c r="BB509" s="4">
        <v>71641.983805624099</v>
      </c>
    </row>
    <row r="510" spans="1:54" x14ac:dyDescent="0.3">
      <c r="A510" s="1" t="s">
        <v>53</v>
      </c>
      <c r="B510" s="1" t="s">
        <v>38</v>
      </c>
      <c r="C510" s="2" t="s">
        <v>154</v>
      </c>
      <c r="D510" s="4">
        <v>33343</v>
      </c>
      <c r="E510" s="4">
        <v>35933.751257529409</v>
      </c>
      <c r="F510" s="4">
        <v>36987.423729840673</v>
      </c>
      <c r="G510" s="4">
        <v>43985.238141085683</v>
      </c>
      <c r="H510" s="4">
        <v>42445.875668547153</v>
      </c>
      <c r="I510" s="4">
        <v>42594.159769742888</v>
      </c>
      <c r="J510" s="4">
        <v>43508.066558590283</v>
      </c>
      <c r="K510" s="4">
        <v>43846.787466912901</v>
      </c>
      <c r="L510" s="4">
        <v>44361.652740108933</v>
      </c>
      <c r="M510" s="4">
        <v>44979.980126965813</v>
      </c>
      <c r="N510" s="4">
        <v>45235.552400661087</v>
      </c>
      <c r="O510" s="4">
        <v>46326.582046218253</v>
      </c>
      <c r="P510" s="4">
        <v>47471.228314632317</v>
      </c>
      <c r="Q510" s="4">
        <v>48374.061292113001</v>
      </c>
      <c r="R510" s="4">
        <v>49671.046794399503</v>
      </c>
      <c r="S510" s="4">
        <v>50873.240268520603</v>
      </c>
      <c r="T510" s="4">
        <v>51858.655640449899</v>
      </c>
      <c r="U510" s="4">
        <v>53918.184800448842</v>
      </c>
      <c r="V510" s="4">
        <v>54272.046765041159</v>
      </c>
      <c r="W510" s="4">
        <v>54597.822271411809</v>
      </c>
      <c r="X510" s="4">
        <v>54166.099708560323</v>
      </c>
      <c r="Y510" s="4">
        <v>52592.432190029358</v>
      </c>
      <c r="Z510" s="4">
        <v>51976.039687964192</v>
      </c>
      <c r="AA510" s="4">
        <v>52555.0937144708</v>
      </c>
      <c r="AB510" s="4">
        <v>53250.053274390113</v>
      </c>
      <c r="AC510" s="4">
        <v>55279.524597754382</v>
      </c>
      <c r="AD510" s="4">
        <v>56452.5690569664</v>
      </c>
      <c r="AE510" s="4">
        <v>60107.441696298221</v>
      </c>
      <c r="AF510" s="4">
        <v>59638.593125339663</v>
      </c>
      <c r="AG510" s="4">
        <v>58292.123884169981</v>
      </c>
      <c r="AH510" s="4">
        <v>56928.443344811887</v>
      </c>
      <c r="AI510" s="4">
        <v>56026.260557295413</v>
      </c>
      <c r="AJ510" s="4">
        <v>55675.471207094393</v>
      </c>
      <c r="AK510" s="4">
        <v>55627.858352558018</v>
      </c>
      <c r="AL510" s="4">
        <v>55861.481678685617</v>
      </c>
      <c r="AM510" s="4">
        <v>57282.33098355445</v>
      </c>
      <c r="AN510" s="4">
        <v>58500.977236936378</v>
      </c>
      <c r="AO510" s="4">
        <v>61048.950204592387</v>
      </c>
      <c r="AP510" s="4">
        <v>62471.384645229671</v>
      </c>
      <c r="AQ510" s="4">
        <v>64624.177811168411</v>
      </c>
      <c r="AR510" s="4">
        <v>64663.989521610427</v>
      </c>
      <c r="AS510" s="4">
        <v>65403.94232456477</v>
      </c>
      <c r="AT510" s="4">
        <v>66008.664926639962</v>
      </c>
      <c r="AU510" s="4">
        <v>65927.821564955142</v>
      </c>
      <c r="AV510" s="4">
        <v>66467.123013923047</v>
      </c>
      <c r="AW510" s="4">
        <v>67302.517205881639</v>
      </c>
      <c r="AX510" s="4">
        <v>68545.927415513972</v>
      </c>
      <c r="AY510" s="4">
        <v>69038.86716865511</v>
      </c>
      <c r="AZ510" s="4">
        <v>68807.353918005945</v>
      </c>
      <c r="BA510" s="4">
        <v>69008.861082941788</v>
      </c>
      <c r="BB510" s="4">
        <v>69389.833500197215</v>
      </c>
    </row>
    <row r="511" spans="1:54" x14ac:dyDescent="0.3">
      <c r="A511" s="1" t="s">
        <v>53</v>
      </c>
      <c r="B511" s="1" t="s">
        <v>38</v>
      </c>
      <c r="C511" s="2" t="s">
        <v>155</v>
      </c>
      <c r="D511" s="4">
        <v>29140</v>
      </c>
      <c r="E511" s="4">
        <v>32537.80449799469</v>
      </c>
      <c r="F511" s="4">
        <v>35028.629582751193</v>
      </c>
      <c r="G511" s="4">
        <v>35970.88496741448</v>
      </c>
      <c r="H511" s="4">
        <v>42762.422017515863</v>
      </c>
      <c r="I511" s="4">
        <v>41276.765828123433</v>
      </c>
      <c r="J511" s="4">
        <v>41424.857247106112</v>
      </c>
      <c r="K511" s="4">
        <v>42320.531525835882</v>
      </c>
      <c r="L511" s="4">
        <v>42655.331705035307</v>
      </c>
      <c r="M511" s="4">
        <v>43158.076973801013</v>
      </c>
      <c r="N511" s="4">
        <v>43768.06781337873</v>
      </c>
      <c r="O511" s="4">
        <v>44024.890987818668</v>
      </c>
      <c r="P511" s="4">
        <v>45090.008397069629</v>
      </c>
      <c r="Q511" s="4">
        <v>46207.511849083567</v>
      </c>
      <c r="R511" s="4">
        <v>47089.683080169452</v>
      </c>
      <c r="S511" s="4">
        <v>48355.369825842987</v>
      </c>
      <c r="T511" s="4">
        <v>49525.508606257572</v>
      </c>
      <c r="U511" s="4">
        <v>50486.41966291445</v>
      </c>
      <c r="V511" s="4">
        <v>52489.950404221381</v>
      </c>
      <c r="W511" s="4">
        <v>52837.965871982044</v>
      </c>
      <c r="X511" s="4">
        <v>53158.449632928867</v>
      </c>
      <c r="Y511" s="4">
        <v>52739.104138464572</v>
      </c>
      <c r="Z511" s="4">
        <v>51213.591565420124</v>
      </c>
      <c r="AA511" s="4">
        <v>50617.115291252987</v>
      </c>
      <c r="AB511" s="4">
        <v>51179.031822559948</v>
      </c>
      <c r="AC511" s="4">
        <v>51859.80080109257</v>
      </c>
      <c r="AD511" s="4">
        <v>53836.000137864867</v>
      </c>
      <c r="AE511" s="4">
        <v>54975.359616081711</v>
      </c>
      <c r="AF511" s="4">
        <v>58531.062029750407</v>
      </c>
      <c r="AG511" s="4">
        <v>58077.160296963571</v>
      </c>
      <c r="AH511" s="4">
        <v>56765.588969860088</v>
      </c>
      <c r="AI511" s="4">
        <v>55442.216083669693</v>
      </c>
      <c r="AJ511" s="4">
        <v>54568.869705958889</v>
      </c>
      <c r="AK511" s="4">
        <v>54229.202771944038</v>
      </c>
      <c r="AL511" s="4">
        <v>54186.888138745657</v>
      </c>
      <c r="AM511" s="4">
        <v>54417.909925623477</v>
      </c>
      <c r="AN511" s="4">
        <v>55801.532204110837</v>
      </c>
      <c r="AO511" s="4">
        <v>56988.511668579667</v>
      </c>
      <c r="AP511" s="4">
        <v>59468.346250762697</v>
      </c>
      <c r="AQ511" s="4">
        <v>60853.46636209634</v>
      </c>
      <c r="AR511" s="4">
        <v>62949.014377574553</v>
      </c>
      <c r="AS511" s="4">
        <v>62992.18672646294</v>
      </c>
      <c r="AT511" s="4">
        <v>63714.850109534163</v>
      </c>
      <c r="AU511" s="4">
        <v>64303.949775993933</v>
      </c>
      <c r="AV511" s="4">
        <v>64228.495003402983</v>
      </c>
      <c r="AW511" s="4">
        <v>64755.111983977913</v>
      </c>
      <c r="AX511" s="4">
        <v>65569.155150825449</v>
      </c>
      <c r="AY511" s="4">
        <v>66778.753640568015</v>
      </c>
      <c r="AZ511" s="4">
        <v>67259.747735043667</v>
      </c>
      <c r="BA511" s="4">
        <v>67035.554673543113</v>
      </c>
      <c r="BB511" s="4">
        <v>67232.184694759111</v>
      </c>
    </row>
    <row r="512" spans="1:54" x14ac:dyDescent="0.3">
      <c r="A512" s="1" t="s">
        <v>53</v>
      </c>
      <c r="B512" s="1" t="s">
        <v>38</v>
      </c>
      <c r="C512" s="2" t="s">
        <v>156</v>
      </c>
      <c r="D512" s="4">
        <v>27974</v>
      </c>
      <c r="E512" s="4">
        <v>28342.97066456261</v>
      </c>
      <c r="F512" s="4">
        <v>31611.186883596682</v>
      </c>
      <c r="G512" s="4">
        <v>33940.433004891653</v>
      </c>
      <c r="H512" s="4">
        <v>34851.681550809757</v>
      </c>
      <c r="I512" s="4">
        <v>41428.354383732163</v>
      </c>
      <c r="J512" s="4">
        <v>39997.698945196527</v>
      </c>
      <c r="K512" s="4">
        <v>40144.584431521187</v>
      </c>
      <c r="L512" s="4">
        <v>41018.494075485163</v>
      </c>
      <c r="M512" s="4">
        <v>41347.302859927797</v>
      </c>
      <c r="N512" s="4">
        <v>41835.936344283888</v>
      </c>
      <c r="O512" s="4">
        <v>42435.696066441953</v>
      </c>
      <c r="P512" s="4">
        <v>42692.216206272991</v>
      </c>
      <c r="Q512" s="4">
        <v>43727.430805451113</v>
      </c>
      <c r="R512" s="4">
        <v>44813.619366133018</v>
      </c>
      <c r="S512" s="4">
        <v>45671.850007370776</v>
      </c>
      <c r="T512" s="4">
        <v>46902.197481223491</v>
      </c>
      <c r="U512" s="4">
        <v>48036.337772678387</v>
      </c>
      <c r="V512" s="4">
        <v>48969.501594042456</v>
      </c>
      <c r="W512" s="4">
        <v>50911.134370713567</v>
      </c>
      <c r="X512" s="4">
        <v>51251.650896191961</v>
      </c>
      <c r="Y512" s="4">
        <v>51565.336843511963</v>
      </c>
      <c r="Z512" s="4">
        <v>51159.076929724593</v>
      </c>
      <c r="AA512" s="4">
        <v>49685.283917502602</v>
      </c>
      <c r="AB512" s="4">
        <v>49109.925927318873</v>
      </c>
      <c r="AC512" s="4">
        <v>49653.098180694877</v>
      </c>
      <c r="AD512" s="4">
        <v>50317.198667834156</v>
      </c>
      <c r="AE512" s="4">
        <v>52234.326093261989</v>
      </c>
      <c r="AF512" s="4">
        <v>53336.81740160122</v>
      </c>
      <c r="AG512" s="4">
        <v>56783.250918237733</v>
      </c>
      <c r="AH512" s="4">
        <v>56345.214061457911</v>
      </c>
      <c r="AI512" s="4">
        <v>55072.16045773818</v>
      </c>
      <c r="AJ512" s="4">
        <v>53792.195271138728</v>
      </c>
      <c r="AK512" s="4">
        <v>52949.815812250767</v>
      </c>
      <c r="AL512" s="4">
        <v>52621.99316174267</v>
      </c>
      <c r="AM512" s="4">
        <v>52585.041422167138</v>
      </c>
      <c r="AN512" s="4">
        <v>52812.550890213177</v>
      </c>
      <c r="AO512" s="4">
        <v>54154.892823465212</v>
      </c>
      <c r="AP512" s="4">
        <v>55306.688739027988</v>
      </c>
      <c r="AQ512" s="4">
        <v>57711.047775419298</v>
      </c>
      <c r="AR512" s="4">
        <v>59054.513672622292</v>
      </c>
      <c r="AS512" s="4">
        <v>61087.022975813226</v>
      </c>
      <c r="AT512" s="4">
        <v>61132.99071157533</v>
      </c>
      <c r="AU512" s="4">
        <v>61836.165145065999</v>
      </c>
      <c r="AV512" s="4">
        <v>62407.724617593223</v>
      </c>
      <c r="AW512" s="4">
        <v>62337.603309609702</v>
      </c>
      <c r="AX512" s="4">
        <v>62849.96724787807</v>
      </c>
      <c r="AY512" s="4">
        <v>63640.183763932393</v>
      </c>
      <c r="AZ512" s="4">
        <v>64812.404680699212</v>
      </c>
      <c r="BA512" s="4">
        <v>65280.087320220351</v>
      </c>
      <c r="BB512" s="4">
        <v>65063.859860124066</v>
      </c>
    </row>
    <row r="513" spans="1:54" x14ac:dyDescent="0.3">
      <c r="A513" s="1" t="s">
        <v>53</v>
      </c>
      <c r="B513" s="1" t="s">
        <v>38</v>
      </c>
      <c r="C513" s="2" t="s">
        <v>157</v>
      </c>
      <c r="D513" s="4">
        <v>24819</v>
      </c>
      <c r="E513" s="4">
        <v>27089.312006918481</v>
      </c>
      <c r="F513" s="4">
        <v>27426.68038622721</v>
      </c>
      <c r="G513" s="4">
        <v>30505.453521435629</v>
      </c>
      <c r="H513" s="4">
        <v>32741.11659703208</v>
      </c>
      <c r="I513" s="4">
        <v>33625.217843071892</v>
      </c>
      <c r="J513" s="4">
        <v>39966.054188040289</v>
      </c>
      <c r="K513" s="4">
        <v>38593.226929177421</v>
      </c>
      <c r="L513" s="4">
        <v>38737.733644394051</v>
      </c>
      <c r="M513" s="4">
        <v>39586.105836601419</v>
      </c>
      <c r="N513" s="4">
        <v>39906.772239810191</v>
      </c>
      <c r="O513" s="4">
        <v>40379.83242519042</v>
      </c>
      <c r="P513" s="4">
        <v>40966.201466805142</v>
      </c>
      <c r="Q513" s="4">
        <v>41220.508135124714</v>
      </c>
      <c r="R513" s="4">
        <v>42221.394113915638</v>
      </c>
      <c r="S513" s="4">
        <v>43271.649461148598</v>
      </c>
      <c r="T513" s="4">
        <v>44102.304194164011</v>
      </c>
      <c r="U513" s="4">
        <v>45292.777337239779</v>
      </c>
      <c r="V513" s="4">
        <v>46386.445125446036</v>
      </c>
      <c r="W513" s="4">
        <v>47288.177948335608</v>
      </c>
      <c r="X513" s="4">
        <v>49161.134437617409</v>
      </c>
      <c r="Y513" s="4">
        <v>49492.302801165657</v>
      </c>
      <c r="Z513" s="4">
        <v>49797.500463748322</v>
      </c>
      <c r="AA513" s="4">
        <v>49405.130474265097</v>
      </c>
      <c r="AB513" s="4">
        <v>47987.177619017661</v>
      </c>
      <c r="AC513" s="4">
        <v>47434.287609934792</v>
      </c>
      <c r="AD513" s="4">
        <v>47956.754846631957</v>
      </c>
      <c r="AE513" s="4">
        <v>48601.330865055883</v>
      </c>
      <c r="AF513" s="4">
        <v>50452.662350620252</v>
      </c>
      <c r="AG513" s="4">
        <v>51514.530342539343</v>
      </c>
      <c r="AH513" s="4">
        <v>54840.003822109458</v>
      </c>
      <c r="AI513" s="4">
        <v>54418.872026699588</v>
      </c>
      <c r="AJ513" s="4">
        <v>53188.438927486641</v>
      </c>
      <c r="AK513" s="4">
        <v>51955.490532864947</v>
      </c>
      <c r="AL513" s="4">
        <v>51146.532135513982</v>
      </c>
      <c r="AM513" s="4">
        <v>50831.368970626478</v>
      </c>
      <c r="AN513" s="4">
        <v>50799.7969652627</v>
      </c>
      <c r="AO513" s="4">
        <v>51022.717113700128</v>
      </c>
      <c r="AP513" s="4">
        <v>52319.049996350943</v>
      </c>
      <c r="AQ513" s="4">
        <v>53431.55366683031</v>
      </c>
      <c r="AR513" s="4">
        <v>55751.946173610842</v>
      </c>
      <c r="AS513" s="4">
        <v>57048.747524238352</v>
      </c>
      <c r="AT513" s="4">
        <v>59011.422733554289</v>
      </c>
      <c r="AU513" s="4">
        <v>59059.541744984919</v>
      </c>
      <c r="AV513" s="4">
        <v>59740.645945660071</v>
      </c>
      <c r="AW513" s="4">
        <v>60292.440128888848</v>
      </c>
      <c r="AX513" s="4">
        <v>60227.585100074313</v>
      </c>
      <c r="AY513" s="4">
        <v>60723.849049024357</v>
      </c>
      <c r="AZ513" s="4">
        <v>61487.370973197918</v>
      </c>
      <c r="BA513" s="4">
        <v>62618.087538813619</v>
      </c>
      <c r="BB513" s="4">
        <v>63070.852421575488</v>
      </c>
    </row>
    <row r="514" spans="1:54" x14ac:dyDescent="0.3">
      <c r="A514" s="1" t="s">
        <v>53</v>
      </c>
      <c r="B514" s="1" t="s">
        <v>38</v>
      </c>
      <c r="C514" s="2" t="s">
        <v>158</v>
      </c>
      <c r="D514" s="4">
        <v>23109</v>
      </c>
      <c r="E514" s="4">
        <v>23913.181075888151</v>
      </c>
      <c r="F514" s="4">
        <v>26071.01023464512</v>
      </c>
      <c r="G514" s="4">
        <v>26336.60726469765</v>
      </c>
      <c r="H514" s="4">
        <v>29281.705263225351</v>
      </c>
      <c r="I514" s="4">
        <v>31425.163301559918</v>
      </c>
      <c r="J514" s="4">
        <v>32278.845283563791</v>
      </c>
      <c r="K514" s="4">
        <v>38363.362032678073</v>
      </c>
      <c r="L514" s="4">
        <v>37053.321308841347</v>
      </c>
      <c r="M514" s="4">
        <v>37195.979797727683</v>
      </c>
      <c r="N514" s="4">
        <v>38016.511291130628</v>
      </c>
      <c r="O514" s="4">
        <v>38329.074501697702</v>
      </c>
      <c r="P514" s="4">
        <v>38785.565394936268</v>
      </c>
      <c r="Q514" s="4">
        <v>39356.452517537888</v>
      </c>
      <c r="R514" s="4">
        <v>39607.868953602549</v>
      </c>
      <c r="S514" s="4">
        <v>40571.211994100973</v>
      </c>
      <c r="T514" s="4">
        <v>41582.094878936347</v>
      </c>
      <c r="U514" s="4">
        <v>42382.629662732099</v>
      </c>
      <c r="V514" s="4">
        <v>43529.662977379077</v>
      </c>
      <c r="W514" s="4">
        <v>44579.483115230389</v>
      </c>
      <c r="X514" s="4">
        <v>45447.079012868453</v>
      </c>
      <c r="Y514" s="4">
        <v>47245.630604861763</v>
      </c>
      <c r="Z514" s="4">
        <v>47566.4731684578</v>
      </c>
      <c r="AA514" s="4">
        <v>47862.315616463136</v>
      </c>
      <c r="AB514" s="4">
        <v>47485.377200117277</v>
      </c>
      <c r="AC514" s="4">
        <v>46127.793287185887</v>
      </c>
      <c r="AD514" s="4">
        <v>45599.213410766053</v>
      </c>
      <c r="AE514" s="4">
        <v>46099.691422047341</v>
      </c>
      <c r="AF514" s="4">
        <v>46722.527205477803</v>
      </c>
      <c r="AG514" s="4">
        <v>48502.215212277653</v>
      </c>
      <c r="AH514" s="4">
        <v>49520.462973954898</v>
      </c>
      <c r="AI514" s="4">
        <v>52714.533252152127</v>
      </c>
      <c r="AJ514" s="4">
        <v>52311.73311586801</v>
      </c>
      <c r="AK514" s="4">
        <v>51128.239332718244</v>
      </c>
      <c r="AL514" s="4">
        <v>49946.11790120705</v>
      </c>
      <c r="AM514" s="4">
        <v>49173.127843573122</v>
      </c>
      <c r="AN514" s="4">
        <v>48871.720989588634</v>
      </c>
      <c r="AO514" s="4">
        <v>48845.706026149834</v>
      </c>
      <c r="AP514" s="4">
        <v>49063.266783623083</v>
      </c>
      <c r="AQ514" s="4">
        <v>50309.527037613792</v>
      </c>
      <c r="AR514" s="4">
        <v>51379.234516119643</v>
      </c>
      <c r="AS514" s="4">
        <v>53608.227731900392</v>
      </c>
      <c r="AT514" s="4">
        <v>54854.133304361203</v>
      </c>
      <c r="AU514" s="4">
        <v>56740.91010235346</v>
      </c>
      <c r="AV514" s="4">
        <v>56790.777964645458</v>
      </c>
      <c r="AW514" s="4">
        <v>57447.603627663993</v>
      </c>
      <c r="AX514" s="4">
        <v>57977.863316834482</v>
      </c>
      <c r="AY514" s="4">
        <v>57918.347206011364</v>
      </c>
      <c r="AZ514" s="4">
        <v>58396.944726443828</v>
      </c>
      <c r="BA514" s="4">
        <v>59131.323237501463</v>
      </c>
      <c r="BB514" s="4">
        <v>60217.00210561842</v>
      </c>
    </row>
    <row r="515" spans="1:54" x14ac:dyDescent="0.3">
      <c r="A515" s="1" t="s">
        <v>53</v>
      </c>
      <c r="B515" s="1" t="s">
        <v>38</v>
      </c>
      <c r="C515" s="2" t="s">
        <v>159</v>
      </c>
      <c r="D515" s="4">
        <v>20998</v>
      </c>
      <c r="E515" s="4">
        <v>22125.916376598288</v>
      </c>
      <c r="F515" s="4">
        <v>22876.580050401419</v>
      </c>
      <c r="G515" s="4">
        <v>24878.769549825851</v>
      </c>
      <c r="H515" s="4">
        <v>25133.701655334538</v>
      </c>
      <c r="I515" s="4">
        <v>27942.497886994792</v>
      </c>
      <c r="J515" s="4">
        <v>29987.342810005099</v>
      </c>
      <c r="K515" s="4">
        <v>30808.46945509053</v>
      </c>
      <c r="L515" s="4">
        <v>36615.730692169513</v>
      </c>
      <c r="M515" s="4">
        <v>35374.292357380858</v>
      </c>
      <c r="N515" s="4">
        <v>35516.200080644761</v>
      </c>
      <c r="O515" s="4">
        <v>36307.780509633973</v>
      </c>
      <c r="P515" s="4">
        <v>36612.147391774852</v>
      </c>
      <c r="Q515" s="4">
        <v>37051.426256728671</v>
      </c>
      <c r="R515" s="4">
        <v>37605.207395765581</v>
      </c>
      <c r="S515" s="4">
        <v>37853.429982938032</v>
      </c>
      <c r="T515" s="4">
        <v>38776.56747462308</v>
      </c>
      <c r="U515" s="4">
        <v>39745.188379225292</v>
      </c>
      <c r="V515" s="4">
        <v>40513.531461626393</v>
      </c>
      <c r="W515" s="4">
        <v>41613.896265453077</v>
      </c>
      <c r="X515" s="4">
        <v>42617.073797599151</v>
      </c>
      <c r="Y515" s="4">
        <v>43448.288954342461</v>
      </c>
      <c r="Z515" s="4">
        <v>45167.223830500538</v>
      </c>
      <c r="AA515" s="4">
        <v>45477.191246645503</v>
      </c>
      <c r="AB515" s="4">
        <v>45763.204220417858</v>
      </c>
      <c r="AC515" s="4">
        <v>45403.642038230653</v>
      </c>
      <c r="AD515" s="4">
        <v>44111.156537181669</v>
      </c>
      <c r="AE515" s="4">
        <v>43608.984859869131</v>
      </c>
      <c r="AF515" s="4">
        <v>44086.552764142652</v>
      </c>
      <c r="AG515" s="4">
        <v>44685.75527927676</v>
      </c>
      <c r="AH515" s="4">
        <v>46388.386677196177</v>
      </c>
      <c r="AI515" s="4">
        <v>47360.416809832837</v>
      </c>
      <c r="AJ515" s="4">
        <v>50413.260530023261</v>
      </c>
      <c r="AK515" s="4">
        <v>50030.434969850408</v>
      </c>
      <c r="AL515" s="4">
        <v>48898.363000449172</v>
      </c>
      <c r="AM515" s="4">
        <v>47771.037433153157</v>
      </c>
      <c r="AN515" s="4">
        <v>47036.59045799241</v>
      </c>
      <c r="AO515" s="4">
        <v>46750.187584665429</v>
      </c>
      <c r="AP515" s="4">
        <v>46729.928494021602</v>
      </c>
      <c r="AQ515" s="4">
        <v>46941.492498229432</v>
      </c>
      <c r="AR515" s="4">
        <v>48133.947679296609</v>
      </c>
      <c r="AS515" s="4">
        <v>49157.657180673079</v>
      </c>
      <c r="AT515" s="4">
        <v>51288.37347935485</v>
      </c>
      <c r="AU515" s="4">
        <v>52479.577888343098</v>
      </c>
      <c r="AV515" s="4">
        <v>54284.70782536178</v>
      </c>
      <c r="AW515" s="4">
        <v>54336.032268013238</v>
      </c>
      <c r="AX515" s="4">
        <v>54966.525121520157</v>
      </c>
      <c r="AY515" s="4">
        <v>55473.717190018542</v>
      </c>
      <c r="AZ515" s="4">
        <v>55419.656828615611</v>
      </c>
      <c r="BA515" s="4">
        <v>55879.122046139113</v>
      </c>
      <c r="BB515" s="4">
        <v>56582.095097403071</v>
      </c>
    </row>
    <row r="516" spans="1:54" x14ac:dyDescent="0.3">
      <c r="A516" s="1" t="s">
        <v>53</v>
      </c>
      <c r="B516" s="1" t="s">
        <v>38</v>
      </c>
      <c r="C516" s="2" t="s">
        <v>160</v>
      </c>
      <c r="D516" s="4">
        <v>18878</v>
      </c>
      <c r="E516" s="4">
        <v>19988.720427734519</v>
      </c>
      <c r="F516" s="4">
        <v>21042.51278821598</v>
      </c>
      <c r="G516" s="4">
        <v>21705.329755221021</v>
      </c>
      <c r="H516" s="4">
        <v>23598.729183913969</v>
      </c>
      <c r="I516" s="4">
        <v>23847.478607184341</v>
      </c>
      <c r="J516" s="4">
        <v>26510.33463684297</v>
      </c>
      <c r="K516" s="4">
        <v>28449.906753893771</v>
      </c>
      <c r="L516" s="4">
        <v>29234.79268107528</v>
      </c>
      <c r="M516" s="4">
        <v>34745.329341053577</v>
      </c>
      <c r="N516" s="4">
        <v>33575.714151588058</v>
      </c>
      <c r="O516" s="4">
        <v>33716.713645518626</v>
      </c>
      <c r="P516" s="4">
        <v>34476.018738329767</v>
      </c>
      <c r="Q516" s="4">
        <v>34770.363000751087</v>
      </c>
      <c r="R516" s="4">
        <v>35190.506641041989</v>
      </c>
      <c r="S516" s="4">
        <v>35724.299618197743</v>
      </c>
      <c r="T516" s="4">
        <v>35967.696240546771</v>
      </c>
      <c r="U516" s="4">
        <v>36847.144042822219</v>
      </c>
      <c r="V516" s="4">
        <v>37769.845087694877</v>
      </c>
      <c r="W516" s="4">
        <v>38503.087181057752</v>
      </c>
      <c r="X516" s="4">
        <v>39552.735985569903</v>
      </c>
      <c r="Y516" s="4">
        <v>40505.852942645681</v>
      </c>
      <c r="Z516" s="4">
        <v>41297.752922211468</v>
      </c>
      <c r="AA516" s="4">
        <v>42931.303763434</v>
      </c>
      <c r="AB516" s="4">
        <v>43229.123029926108</v>
      </c>
      <c r="AC516" s="4">
        <v>43504.130735266619</v>
      </c>
      <c r="AD516" s="4">
        <v>43163.214851591212</v>
      </c>
      <c r="AE516" s="4">
        <v>41939.855299795003</v>
      </c>
      <c r="AF516" s="4">
        <v>41465.607611802967</v>
      </c>
      <c r="AG516" s="4">
        <v>41918.849222251047</v>
      </c>
      <c r="AH516" s="4">
        <v>42492.047542461572</v>
      </c>
      <c r="AI516" s="4">
        <v>44111.753812880903</v>
      </c>
      <c r="AJ516" s="4">
        <v>45034.519531631478</v>
      </c>
      <c r="AK516" s="4">
        <v>47935.837433732813</v>
      </c>
      <c r="AL516" s="4">
        <v>47574.211011610823</v>
      </c>
      <c r="AM516" s="4">
        <v>46497.67827670736</v>
      </c>
      <c r="AN516" s="4">
        <v>45428.784676747542</v>
      </c>
      <c r="AO516" s="4">
        <v>44735.128393721687</v>
      </c>
      <c r="AP516" s="4">
        <v>44464.653789583863</v>
      </c>
      <c r="AQ516" s="4">
        <v>44450.019009065087</v>
      </c>
      <c r="AR516" s="4">
        <v>44654.627629343639</v>
      </c>
      <c r="AS516" s="4">
        <v>45789.165014161437</v>
      </c>
      <c r="AT516" s="4">
        <v>46763.312862542502</v>
      </c>
      <c r="AU516" s="4">
        <v>48788.417371632873</v>
      </c>
      <c r="AV516" s="4">
        <v>49920.731096232827</v>
      </c>
      <c r="AW516" s="4">
        <v>51638.042096413381</v>
      </c>
      <c r="AX516" s="4">
        <v>51690.268736366692</v>
      </c>
      <c r="AY516" s="4">
        <v>52292.071212043193</v>
      </c>
      <c r="AZ516" s="4">
        <v>52774.370753531934</v>
      </c>
      <c r="BA516" s="4">
        <v>52725.671629859251</v>
      </c>
      <c r="BB516" s="4">
        <v>53164.284139499992</v>
      </c>
    </row>
    <row r="517" spans="1:54" x14ac:dyDescent="0.3">
      <c r="A517" s="1" t="s">
        <v>53</v>
      </c>
      <c r="B517" s="1" t="s">
        <v>38</v>
      </c>
      <c r="C517" s="2" t="s">
        <v>161</v>
      </c>
      <c r="D517" s="4">
        <v>17237</v>
      </c>
      <c r="E517" s="4">
        <v>17844.611921494361</v>
      </c>
      <c r="F517" s="4">
        <v>18881.97448628151</v>
      </c>
      <c r="G517" s="4">
        <v>19829.40067872408</v>
      </c>
      <c r="H517" s="4">
        <v>20450.778011864339</v>
      </c>
      <c r="I517" s="4">
        <v>22234.683591758949</v>
      </c>
      <c r="J517" s="4">
        <v>22475.40735747763</v>
      </c>
      <c r="K517" s="4">
        <v>24983.184186742888</v>
      </c>
      <c r="L517" s="4">
        <v>26810.812718184821</v>
      </c>
      <c r="M517" s="4">
        <v>27555.96557957117</v>
      </c>
      <c r="N517" s="4">
        <v>32750.263394737722</v>
      </c>
      <c r="O517" s="4">
        <v>31656.567732769679</v>
      </c>
      <c r="P517" s="4">
        <v>31795.92372137426</v>
      </c>
      <c r="Q517" s="4">
        <v>32519.344773543409</v>
      </c>
      <c r="R517" s="4">
        <v>32801.914845220839</v>
      </c>
      <c r="S517" s="4">
        <v>33201.049613600517</v>
      </c>
      <c r="T517" s="4">
        <v>33711.987951685071</v>
      </c>
      <c r="U517" s="4">
        <v>33948.90883453178</v>
      </c>
      <c r="V517" s="4">
        <v>34781.130243956773</v>
      </c>
      <c r="W517" s="4">
        <v>35654.184828290367</v>
      </c>
      <c r="X517" s="4">
        <v>36349.314186832438</v>
      </c>
      <c r="Y517" s="4">
        <v>37344.034981244717</v>
      </c>
      <c r="Z517" s="4">
        <v>38243.579781489243</v>
      </c>
      <c r="AA517" s="4">
        <v>38993.095325479211</v>
      </c>
      <c r="AB517" s="4">
        <v>40535.288768841157</v>
      </c>
      <c r="AC517" s="4">
        <v>40819.532979054129</v>
      </c>
      <c r="AD517" s="4">
        <v>41082.197710322922</v>
      </c>
      <c r="AE517" s="4">
        <v>40761.126127060917</v>
      </c>
      <c r="AF517" s="4">
        <v>39610.878424282993</v>
      </c>
      <c r="AG517" s="4">
        <v>39165.993713169133</v>
      </c>
      <c r="AH517" s="4">
        <v>39593.368389654439</v>
      </c>
      <c r="AI517" s="4">
        <v>40138.021525881617</v>
      </c>
      <c r="AJ517" s="4">
        <v>41668.671520902848</v>
      </c>
      <c r="AK517" s="4">
        <v>42538.950737115672</v>
      </c>
      <c r="AL517" s="4">
        <v>45278.072933247633</v>
      </c>
      <c r="AM517" s="4">
        <v>44938.794406566129</v>
      </c>
      <c r="AN517" s="4">
        <v>43921.951646640147</v>
      </c>
      <c r="AO517" s="4">
        <v>42915.167883143411</v>
      </c>
      <c r="AP517" s="4">
        <v>42264.455425800712</v>
      </c>
      <c r="AQ517" s="4">
        <v>42010.762089738673</v>
      </c>
      <c r="AR517" s="4">
        <v>42001.41616037667</v>
      </c>
      <c r="AS517" s="4">
        <v>42197.954975746878</v>
      </c>
      <c r="AT517" s="4">
        <v>43270.259209649907</v>
      </c>
      <c r="AU517" s="4">
        <v>44191.103275044719</v>
      </c>
      <c r="AV517" s="4">
        <v>46103.033836454662</v>
      </c>
      <c r="AW517" s="4">
        <v>47172.159364130319</v>
      </c>
      <c r="AX517" s="4">
        <v>48795.156530946348</v>
      </c>
      <c r="AY517" s="4">
        <v>48847.659084670027</v>
      </c>
      <c r="AZ517" s="4">
        <v>49418.256616095001</v>
      </c>
      <c r="BA517" s="4">
        <v>49873.79282341151</v>
      </c>
      <c r="BB517" s="4">
        <v>49830.309162247038</v>
      </c>
    </row>
    <row r="518" spans="1:54" x14ac:dyDescent="0.3">
      <c r="A518" s="1" t="s">
        <v>53</v>
      </c>
      <c r="B518" s="1" t="s">
        <v>38</v>
      </c>
      <c r="C518" s="1" t="s">
        <v>35</v>
      </c>
      <c r="D518" s="32">
        <v>95839</v>
      </c>
      <c r="E518" s="32">
        <v>100178.4578162745</v>
      </c>
      <c r="F518" s="32">
        <v>104510.7502042686</v>
      </c>
      <c r="G518" s="32">
        <v>108909.7321511904</v>
      </c>
      <c r="H518" s="32">
        <v>113624.7163496782</v>
      </c>
      <c r="I518" s="32">
        <v>118376.9939308497</v>
      </c>
      <c r="J518" s="32">
        <v>124231.1035238628</v>
      </c>
      <c r="K518" s="32">
        <v>129654.8971381372</v>
      </c>
      <c r="L518" s="32">
        <v>136769.4885127513</v>
      </c>
      <c r="M518" s="32">
        <v>144793.7005336296</v>
      </c>
      <c r="N518" s="32">
        <v>152623.32103406679</v>
      </c>
      <c r="O518" s="32">
        <v>164398.71083709961</v>
      </c>
      <c r="P518" s="32">
        <v>173928.66675686909</v>
      </c>
      <c r="Q518" s="32">
        <v>182472.02384492781</v>
      </c>
      <c r="R518" s="32">
        <v>190612.25224941949</v>
      </c>
      <c r="S518" s="32">
        <v>197942.20687298049</v>
      </c>
      <c r="T518" s="32">
        <v>204612.18865575161</v>
      </c>
      <c r="U518" s="32">
        <v>210778.5095547068</v>
      </c>
      <c r="V518" s="32">
        <v>216236.25376208231</v>
      </c>
      <c r="W518" s="32">
        <v>221609.2143004431</v>
      </c>
      <c r="X518" s="32">
        <v>226968.11327687511</v>
      </c>
      <c r="Y518" s="32">
        <v>232176.89117638921</v>
      </c>
      <c r="Z518" s="32">
        <v>237553.2393530749</v>
      </c>
      <c r="AA518" s="32">
        <v>243022.0588286616</v>
      </c>
      <c r="AB518" s="32">
        <v>248454.49826112471</v>
      </c>
      <c r="AC518" s="32">
        <v>254610.59996314239</v>
      </c>
      <c r="AD518" s="32">
        <v>260275.17882575569</v>
      </c>
      <c r="AE518" s="32">
        <v>265457.12537216459</v>
      </c>
      <c r="AF518" s="32">
        <v>269656.44297400041</v>
      </c>
      <c r="AG518" s="32">
        <v>272172.64214870217</v>
      </c>
      <c r="AH518" s="32">
        <v>273793.93746566231</v>
      </c>
      <c r="AI518" s="32">
        <v>275420.87698500452</v>
      </c>
      <c r="AJ518" s="32">
        <v>277192.91897278372</v>
      </c>
      <c r="AK518" s="32">
        <v>280051.39563473058</v>
      </c>
      <c r="AL518" s="32">
        <v>283325.1237828139</v>
      </c>
      <c r="AM518" s="32">
        <v>288747.46965661249</v>
      </c>
      <c r="AN518" s="32">
        <v>293292.65681206249</v>
      </c>
      <c r="AO518" s="32">
        <v>296378.67331190151</v>
      </c>
      <c r="AP518" s="32">
        <v>298113.91187146772</v>
      </c>
      <c r="AQ518" s="32">
        <v>298934.11233679153</v>
      </c>
      <c r="AR518" s="32">
        <v>299287.90913462109</v>
      </c>
      <c r="AS518" s="32">
        <v>299457.23246885021</v>
      </c>
      <c r="AT518" s="32">
        <v>299672.63879130362</v>
      </c>
      <c r="AU518" s="32">
        <v>300772.06587811228</v>
      </c>
      <c r="AV518" s="32">
        <v>302570.27722598228</v>
      </c>
      <c r="AW518" s="32">
        <v>305956.16086128162</v>
      </c>
      <c r="AX518" s="32">
        <v>310027.40680991497</v>
      </c>
      <c r="AY518" s="32">
        <v>315240.1017959583</v>
      </c>
      <c r="AZ518" s="32">
        <v>320024.28150341357</v>
      </c>
      <c r="BA518" s="32">
        <v>324865.06639701693</v>
      </c>
      <c r="BB518" s="32">
        <v>329622.31950208952</v>
      </c>
    </row>
    <row r="519" spans="1:54" x14ac:dyDescent="0.3">
      <c r="A519" s="1" t="s">
        <v>14</v>
      </c>
      <c r="B519" s="1" t="s">
        <v>37</v>
      </c>
      <c r="C519" s="2" t="s">
        <v>77</v>
      </c>
      <c r="D519" s="4">
        <v>28420</v>
      </c>
      <c r="E519" s="4">
        <v>30249.419002354811</v>
      </c>
      <c r="F519" s="4">
        <v>31312.184505882629</v>
      </c>
      <c r="G519" s="4">
        <v>32385.42253495397</v>
      </c>
      <c r="H519" s="4">
        <v>33361.681866762032</v>
      </c>
      <c r="I519" s="4">
        <v>34310.671192142159</v>
      </c>
      <c r="J519" s="4">
        <v>35250.04297823579</v>
      </c>
      <c r="K519" s="4">
        <v>36184.463780314931</v>
      </c>
      <c r="L519" s="4">
        <v>37113.027003263218</v>
      </c>
      <c r="M519" s="4">
        <v>38031.409110773347</v>
      </c>
      <c r="N519" s="4">
        <v>38931.4689991177</v>
      </c>
      <c r="O519" s="4">
        <v>39818.331124101671</v>
      </c>
      <c r="P519" s="4">
        <v>40508.662075943859</v>
      </c>
      <c r="Q519" s="4">
        <v>41179.550674334838</v>
      </c>
      <c r="R519" s="4">
        <v>41830.707248991421</v>
      </c>
      <c r="S519" s="4">
        <v>42459.156354789156</v>
      </c>
      <c r="T519" s="4">
        <v>43059.783880743467</v>
      </c>
      <c r="U519" s="4">
        <v>43632.119774758074</v>
      </c>
      <c r="V519" s="4">
        <v>44175.803677017007</v>
      </c>
      <c r="W519" s="4">
        <v>44691.511225324262</v>
      </c>
      <c r="X519" s="4">
        <v>45183.943952093367</v>
      </c>
      <c r="Y519" s="4">
        <v>45656.19837535455</v>
      </c>
      <c r="Z519" s="4">
        <v>46110.774310190689</v>
      </c>
      <c r="AA519" s="4">
        <v>46551.630734296807</v>
      </c>
      <c r="AB519" s="4">
        <v>46982.487568182281</v>
      </c>
      <c r="AC519" s="4">
        <v>47407.296290531791</v>
      </c>
      <c r="AD519" s="4">
        <v>47832.310060854557</v>
      </c>
      <c r="AE519" s="4">
        <v>48264.386219358843</v>
      </c>
      <c r="AF519" s="4">
        <v>48709.512785382591</v>
      </c>
      <c r="AG519" s="4">
        <v>49174.877813166211</v>
      </c>
      <c r="AH519" s="4">
        <v>49666.786866226008</v>
      </c>
      <c r="AI519" s="4">
        <v>50187.313215023023</v>
      </c>
      <c r="AJ519" s="4">
        <v>50736.780510829092</v>
      </c>
      <c r="AK519" s="4">
        <v>51315.621439223338</v>
      </c>
      <c r="AL519" s="4">
        <v>51921.02698673198</v>
      </c>
      <c r="AM519" s="4">
        <v>52549.114857303393</v>
      </c>
      <c r="AN519" s="4">
        <v>53195.556560716577</v>
      </c>
      <c r="AO519" s="4">
        <v>53854.219289902801</v>
      </c>
      <c r="AP519" s="4">
        <v>54518.714410223423</v>
      </c>
      <c r="AQ519" s="4">
        <v>55183.548397822793</v>
      </c>
      <c r="AR519" s="4">
        <v>55843.444814267918</v>
      </c>
      <c r="AS519" s="4">
        <v>56493.735352095013</v>
      </c>
      <c r="AT519" s="4">
        <v>57130.897734964288</v>
      </c>
      <c r="AU519" s="4">
        <v>57752.151666908467</v>
      </c>
      <c r="AV519" s="4">
        <v>58355.776943467732</v>
      </c>
      <c r="AW519" s="4">
        <v>58941.294984098211</v>
      </c>
      <c r="AX519" s="4">
        <v>59508.931931225226</v>
      </c>
      <c r="AY519" s="4">
        <v>60059.312593355047</v>
      </c>
      <c r="AZ519" s="4">
        <v>60593.382043292077</v>
      </c>
      <c r="BA519" s="4">
        <v>61112.592370988677</v>
      </c>
      <c r="BB519" s="4">
        <v>61618.919105007539</v>
      </c>
    </row>
    <row r="520" spans="1:54" x14ac:dyDescent="0.3">
      <c r="A520" s="1" t="s">
        <v>14</v>
      </c>
      <c r="B520" s="1" t="s">
        <v>37</v>
      </c>
      <c r="C520" s="2" t="s">
        <v>78</v>
      </c>
      <c r="D520" s="4">
        <v>28545</v>
      </c>
      <c r="E520" s="4">
        <v>29012.148595582999</v>
      </c>
      <c r="F520" s="4">
        <v>31080.071386356769</v>
      </c>
      <c r="G520" s="4">
        <v>32081.774451562931</v>
      </c>
      <c r="H520" s="4">
        <v>33131.768624278418</v>
      </c>
      <c r="I520" s="4">
        <v>34091.092132248988</v>
      </c>
      <c r="J520" s="4">
        <v>35031.186311729929</v>
      </c>
      <c r="K520" s="4">
        <v>35966.668270614937</v>
      </c>
      <c r="L520" s="4">
        <v>36897.436271122097</v>
      </c>
      <c r="M520" s="4">
        <v>37822.875074349497</v>
      </c>
      <c r="N520" s="4">
        <v>38736.081429090969</v>
      </c>
      <c r="O520" s="4">
        <v>39637.231316901532</v>
      </c>
      <c r="P520" s="4">
        <v>40525.161307016017</v>
      </c>
      <c r="Q520" s="4">
        <v>41216.345259115173</v>
      </c>
      <c r="R520" s="4">
        <v>41887.907801632573</v>
      </c>
      <c r="S520" s="4">
        <v>42539.854220884103</v>
      </c>
      <c r="T520" s="4">
        <v>43169.20070343565</v>
      </c>
      <c r="U520" s="4">
        <v>43770.864683626343</v>
      </c>
      <c r="V520" s="4">
        <v>44344.407763241798</v>
      </c>
      <c r="W520" s="4">
        <v>44889.392505494943</v>
      </c>
      <c r="X520" s="4">
        <v>45406.428495192937</v>
      </c>
      <c r="Y520" s="4">
        <v>45900.308869909473</v>
      </c>
      <c r="Z520" s="4">
        <v>46374.184960584957</v>
      </c>
      <c r="AA520" s="4">
        <v>46830.647820813552</v>
      </c>
      <c r="AB520" s="4">
        <v>47273.682020716777</v>
      </c>
      <c r="AC520" s="4">
        <v>47706.961552874804</v>
      </c>
      <c r="AD520" s="4">
        <v>48134.39990483204</v>
      </c>
      <c r="AE520" s="4">
        <v>48562.250085404528</v>
      </c>
      <c r="AF520" s="4">
        <v>48997.294661425731</v>
      </c>
      <c r="AG520" s="4">
        <v>49445.424351614289</v>
      </c>
      <c r="AH520" s="4">
        <v>49913.736559756057</v>
      </c>
      <c r="AI520" s="4">
        <v>50408.451744286889</v>
      </c>
      <c r="AJ520" s="4">
        <v>50931.636756784588</v>
      </c>
      <c r="AK520" s="4">
        <v>51483.647320402517</v>
      </c>
      <c r="AL520" s="4">
        <v>52064.88917357169</v>
      </c>
      <c r="AM520" s="4">
        <v>52672.573411555459</v>
      </c>
      <c r="AN520" s="4">
        <v>53302.826069168987</v>
      </c>
      <c r="AO520" s="4">
        <v>53951.272625033322</v>
      </c>
      <c r="AP520" s="4">
        <v>54611.802672642392</v>
      </c>
      <c r="AQ520" s="4">
        <v>55278.109510128161</v>
      </c>
      <c r="AR520" s="4">
        <v>55944.711453006457</v>
      </c>
      <c r="AS520" s="4">
        <v>56606.34267692361</v>
      </c>
      <c r="AT520" s="4">
        <v>57258.344588002103</v>
      </c>
      <c r="AU520" s="4">
        <v>57897.166193149787</v>
      </c>
      <c r="AV520" s="4">
        <v>58520.046968170143</v>
      </c>
      <c r="AW520" s="4">
        <v>59125.303276223647</v>
      </c>
      <c r="AX520" s="4">
        <v>59712.456073671543</v>
      </c>
      <c r="AY520" s="4">
        <v>60281.732980458197</v>
      </c>
      <c r="AZ520" s="4">
        <v>60833.762389224728</v>
      </c>
      <c r="BA520" s="4">
        <v>61369.455617136693</v>
      </c>
      <c r="BB520" s="4">
        <v>61890.301722637269</v>
      </c>
    </row>
    <row r="521" spans="1:54" x14ac:dyDescent="0.3">
      <c r="A521" s="1" t="s">
        <v>14</v>
      </c>
      <c r="B521" s="1" t="s">
        <v>37</v>
      </c>
      <c r="C521" s="2" t="s">
        <v>79</v>
      </c>
      <c r="D521" s="4">
        <v>29160</v>
      </c>
      <c r="E521" s="4">
        <v>29128.95635348545</v>
      </c>
      <c r="F521" s="4">
        <v>29863.89745155914</v>
      </c>
      <c r="G521" s="4">
        <v>31827.227165435768</v>
      </c>
      <c r="H521" s="4">
        <v>32808.288780299263</v>
      </c>
      <c r="I521" s="4">
        <v>33845.981548858414</v>
      </c>
      <c r="J521" s="4">
        <v>34798.597715616183</v>
      </c>
      <c r="K521" s="4">
        <v>35735.517402142817</v>
      </c>
      <c r="L521" s="4">
        <v>36667.913444945691</v>
      </c>
      <c r="M521" s="4">
        <v>37596.07556597278</v>
      </c>
      <c r="N521" s="4">
        <v>38516.688211469002</v>
      </c>
      <c r="O521" s="4">
        <v>39430.801859270839</v>
      </c>
      <c r="P521" s="4">
        <v>40332.61202563085</v>
      </c>
      <c r="Q521" s="4">
        <v>41221.053768739846</v>
      </c>
      <c r="R521" s="4">
        <v>41912.400649414347</v>
      </c>
      <c r="S521" s="4">
        <v>42584.126929461439</v>
      </c>
      <c r="T521" s="4">
        <v>43236.356973158552</v>
      </c>
      <c r="U521" s="4">
        <v>43866.106123710131</v>
      </c>
      <c r="V521" s="4">
        <v>44468.320991854598</v>
      </c>
      <c r="W521" s="4">
        <v>45042.55859242814</v>
      </c>
      <c r="X521" s="4">
        <v>45588.368102986737</v>
      </c>
      <c r="Y521" s="4">
        <v>46106.384918230477</v>
      </c>
      <c r="Z521" s="4">
        <v>46601.441971309563</v>
      </c>
      <c r="AA521" s="4">
        <v>47076.762650389552</v>
      </c>
      <c r="AB521" s="4">
        <v>47534.999430488453</v>
      </c>
      <c r="AC521" s="4">
        <v>47980.104503634459</v>
      </c>
      <c r="AD521" s="4">
        <v>48415.705280276306</v>
      </c>
      <c r="AE521" s="4">
        <v>48845.701085184373</v>
      </c>
      <c r="AF521" s="4">
        <v>49276.263706897284</v>
      </c>
      <c r="AG521" s="4">
        <v>49714.104085403262</v>
      </c>
      <c r="AH521" s="4">
        <v>50165.023103919848</v>
      </c>
      <c r="AI521" s="4">
        <v>50636.02869698104</v>
      </c>
      <c r="AJ521" s="4">
        <v>51133.300782111633</v>
      </c>
      <c r="AK521" s="4">
        <v>51658.928660628502</v>
      </c>
      <c r="AL521" s="4">
        <v>52213.243088699703</v>
      </c>
      <c r="AM521" s="4">
        <v>52796.623215036867</v>
      </c>
      <c r="AN521" s="4">
        <v>53406.301816835119</v>
      </c>
      <c r="AO521" s="4">
        <v>54038.410108681579</v>
      </c>
      <c r="AP521" s="4">
        <v>54688.564958729687</v>
      </c>
      <c r="AQ521" s="4">
        <v>55350.697433648071</v>
      </c>
      <c r="AR521" s="4">
        <v>56018.542343649642</v>
      </c>
      <c r="AS521" s="4">
        <v>56686.630172203913</v>
      </c>
      <c r="AT521" s="4">
        <v>57349.704621664358</v>
      </c>
      <c r="AU521" s="4">
        <v>58003.109087667101</v>
      </c>
      <c r="AV521" s="4">
        <v>58643.297379310046</v>
      </c>
      <c r="AW521" s="4">
        <v>59267.534765334647</v>
      </c>
      <c r="AX521" s="4">
        <v>59874.14798479811</v>
      </c>
      <c r="AY521" s="4">
        <v>60462.660553381298</v>
      </c>
      <c r="AZ521" s="4">
        <v>61033.303237771797</v>
      </c>
      <c r="BA521" s="4">
        <v>61586.702163418769</v>
      </c>
      <c r="BB521" s="4">
        <v>62123.780270526993</v>
      </c>
    </row>
    <row r="522" spans="1:54" x14ac:dyDescent="0.3">
      <c r="A522" s="1" t="s">
        <v>14</v>
      </c>
      <c r="B522" s="1" t="s">
        <v>37</v>
      </c>
      <c r="C522" s="2" t="s">
        <v>80</v>
      </c>
      <c r="D522" s="4">
        <v>29698</v>
      </c>
      <c r="E522" s="4">
        <v>29746.37470395086</v>
      </c>
      <c r="F522" s="4">
        <v>29946.966386500731</v>
      </c>
      <c r="G522" s="4">
        <v>30624.34789004445</v>
      </c>
      <c r="H522" s="4">
        <v>32525.895961455521</v>
      </c>
      <c r="I522" s="4">
        <v>33495.830998584941</v>
      </c>
      <c r="J522" s="4">
        <v>34529.933307375759</v>
      </c>
      <c r="K522" s="4">
        <v>35480.609300320473</v>
      </c>
      <c r="L522" s="4">
        <v>36414.770895454472</v>
      </c>
      <c r="M522" s="4">
        <v>37345.07518892995</v>
      </c>
      <c r="N522" s="4">
        <v>38269.063951365992</v>
      </c>
      <c r="O522" s="4">
        <v>39190.719724889401</v>
      </c>
      <c r="P522" s="4">
        <v>40105.518694536768</v>
      </c>
      <c r="Q522" s="4">
        <v>41007.698309336913</v>
      </c>
      <c r="R522" s="4">
        <v>41896.300572032429</v>
      </c>
      <c r="S522" s="4">
        <v>42587.556557837612</v>
      </c>
      <c r="T522" s="4">
        <v>43259.220772511428</v>
      </c>
      <c r="U522" s="4">
        <v>43911.533611973609</v>
      </c>
      <c r="V522" s="4">
        <v>44541.510488219763</v>
      </c>
      <c r="W522" s="4">
        <v>45144.097116466291</v>
      </c>
      <c r="X522" s="4">
        <v>45718.871152913627</v>
      </c>
      <c r="Y522" s="4">
        <v>46265.414582088801</v>
      </c>
      <c r="Z522" s="4">
        <v>46784.40128404228</v>
      </c>
      <c r="AA522" s="4">
        <v>47280.72070875264</v>
      </c>
      <c r="AB522" s="4">
        <v>47757.640634999952</v>
      </c>
      <c r="AC522" s="4">
        <v>48217.81906265422</v>
      </c>
      <c r="AD522" s="4">
        <v>48665.148311218327</v>
      </c>
      <c r="AE522" s="4">
        <v>49103.211292800777</v>
      </c>
      <c r="AF522" s="4">
        <v>49535.857192303658</v>
      </c>
      <c r="AG522" s="4">
        <v>49969.179517435849</v>
      </c>
      <c r="AH522" s="4">
        <v>50409.822506101409</v>
      </c>
      <c r="AI522" s="4">
        <v>50863.500507322213</v>
      </c>
      <c r="AJ522" s="4">
        <v>51337.151181810957</v>
      </c>
      <c r="AK522" s="4">
        <v>51836.932716281102</v>
      </c>
      <c r="AL522" s="4">
        <v>52364.935414370753</v>
      </c>
      <c r="AM522" s="4">
        <v>52921.46566916001</v>
      </c>
      <c r="AN522" s="4">
        <v>53506.882043669677</v>
      </c>
      <c r="AO522" s="4">
        <v>54118.437243241831</v>
      </c>
      <c r="AP522" s="4">
        <v>54752.279605624353</v>
      </c>
      <c r="AQ522" s="4">
        <v>55404.032221739901</v>
      </c>
      <c r="AR522" s="4">
        <v>56067.65664149401</v>
      </c>
      <c r="AS522" s="4">
        <v>56736.927440498723</v>
      </c>
      <c r="AT522" s="4">
        <v>57406.38640945204</v>
      </c>
      <c r="AU522" s="4">
        <v>58070.78079861938</v>
      </c>
      <c r="AV522" s="4">
        <v>58725.46543661302</v>
      </c>
      <c r="AW522" s="4">
        <v>59366.905913301773</v>
      </c>
      <c r="AX522" s="4">
        <v>59992.386988460254</v>
      </c>
      <c r="AY522" s="4">
        <v>60600.247669497818</v>
      </c>
      <c r="AZ522" s="4">
        <v>61190.015400177937</v>
      </c>
      <c r="BA522" s="4">
        <v>61761.919288430843</v>
      </c>
      <c r="BB522" s="4">
        <v>62316.598830982897</v>
      </c>
    </row>
    <row r="523" spans="1:54" x14ac:dyDescent="0.3">
      <c r="A523" s="1" t="s">
        <v>14</v>
      </c>
      <c r="B523" s="1" t="s">
        <v>37</v>
      </c>
      <c r="C523" s="2" t="s">
        <v>81</v>
      </c>
      <c r="D523" s="4">
        <v>30310</v>
      </c>
      <c r="E523" s="4">
        <v>30286.481009585259</v>
      </c>
      <c r="F523" s="4">
        <v>30549.270560837809</v>
      </c>
      <c r="G523" s="4">
        <v>30673.882586162359</v>
      </c>
      <c r="H523" s="4">
        <v>31336.074811265222</v>
      </c>
      <c r="I523" s="4">
        <v>33187.856564608053</v>
      </c>
      <c r="J523" s="4">
        <v>34154.861004979248</v>
      </c>
      <c r="K523" s="4">
        <v>35189.827913740693</v>
      </c>
      <c r="L523" s="4">
        <v>36138.910439998202</v>
      </c>
      <c r="M523" s="4">
        <v>37071.195042712308</v>
      </c>
      <c r="N523" s="4">
        <v>37997.832754268173</v>
      </c>
      <c r="O523" s="4">
        <v>38923.186109714799</v>
      </c>
      <c r="P523" s="4">
        <v>39845.670404472126</v>
      </c>
      <c r="Q523" s="4">
        <v>40760.887333386338</v>
      </c>
      <c r="R523" s="4">
        <v>41663.133325868963</v>
      </c>
      <c r="S523" s="4">
        <v>42551.6634103131</v>
      </c>
      <c r="T523" s="4">
        <v>43242.634469950557</v>
      </c>
      <c r="U523" s="4">
        <v>43914.0737085043</v>
      </c>
      <c r="V523" s="4">
        <v>44566.329404846278</v>
      </c>
      <c r="W523" s="4">
        <v>45196.393597643691</v>
      </c>
      <c r="X523" s="4">
        <v>45799.232215931501</v>
      </c>
      <c r="Y523" s="4">
        <v>46374.47518627032</v>
      </c>
      <c r="Z523" s="4">
        <v>46921.7576216081</v>
      </c>
      <c r="AA523" s="4">
        <v>47441.807891828154</v>
      </c>
      <c r="AB523" s="4">
        <v>47939.546790370652</v>
      </c>
      <c r="AC523" s="4">
        <v>48418.236667221347</v>
      </c>
      <c r="AD523" s="4">
        <v>48880.509837797639</v>
      </c>
      <c r="AE523" s="4">
        <v>49330.196234534989</v>
      </c>
      <c r="AF523" s="4">
        <v>49770.80730704889</v>
      </c>
      <c r="AG523" s="4">
        <v>50206.142608816597</v>
      </c>
      <c r="AH523" s="4">
        <v>50642.222874493797</v>
      </c>
      <c r="AI523" s="4">
        <v>51085.629260051581</v>
      </c>
      <c r="AJ523" s="4">
        <v>51542.006090271643</v>
      </c>
      <c r="AK523" s="4">
        <v>52018.237644716537</v>
      </c>
      <c r="AL523" s="4">
        <v>52520.446674439627</v>
      </c>
      <c r="AM523" s="4">
        <v>53050.723175113657</v>
      </c>
      <c r="AN523" s="4">
        <v>53609.354909498128</v>
      </c>
      <c r="AO523" s="4">
        <v>54196.683120564827</v>
      </c>
      <c r="AP523" s="4">
        <v>54809.989406665081</v>
      </c>
      <c r="AQ523" s="4">
        <v>55445.449117415868</v>
      </c>
      <c r="AR523" s="4">
        <v>56098.685610933448</v>
      </c>
      <c r="AS523" s="4">
        <v>56763.689980267693</v>
      </c>
      <c r="AT523" s="4">
        <v>57434.27358565083</v>
      </c>
      <c r="AU523" s="4">
        <v>58104.985042986147</v>
      </c>
      <c r="AV523" s="4">
        <v>58770.582643570247</v>
      </c>
      <c r="AW523" s="4">
        <v>59426.437465305848</v>
      </c>
      <c r="AX523" s="4">
        <v>60069.022966217628</v>
      </c>
      <c r="AY523" s="4">
        <v>60695.644468634731</v>
      </c>
      <c r="AZ523" s="4">
        <v>61304.653827159462</v>
      </c>
      <c r="BA523" s="4">
        <v>61895.579386029844</v>
      </c>
      <c r="BB523" s="4">
        <v>62468.661491678788</v>
      </c>
    </row>
    <row r="524" spans="1:54" x14ac:dyDescent="0.3">
      <c r="A524" s="1" t="s">
        <v>14</v>
      </c>
      <c r="B524" s="1" t="s">
        <v>37</v>
      </c>
      <c r="C524" s="2" t="s">
        <v>82</v>
      </c>
      <c r="D524" s="4">
        <v>32027</v>
      </c>
      <c r="E524" s="4">
        <v>30931.590848543521</v>
      </c>
      <c r="F524" s="4">
        <v>31081.542709782399</v>
      </c>
      <c r="G524" s="4">
        <v>31258.67032396992</v>
      </c>
      <c r="H524" s="4">
        <v>31355.158825800489</v>
      </c>
      <c r="I524" s="4">
        <v>32010.721275325479</v>
      </c>
      <c r="J524" s="4">
        <v>33823.272563442741</v>
      </c>
      <c r="K524" s="4">
        <v>34791.57065193286</v>
      </c>
      <c r="L524" s="4">
        <v>35827.371822918038</v>
      </c>
      <c r="M524" s="4">
        <v>36775.408076644402</v>
      </c>
      <c r="N524" s="4">
        <v>37704.073080264308</v>
      </c>
      <c r="O524" s="4">
        <v>38632.337159723043</v>
      </c>
      <c r="P524" s="4">
        <v>39558.825626693222</v>
      </c>
      <c r="Q524" s="4">
        <v>40481.875712901558</v>
      </c>
      <c r="R524" s="4">
        <v>41397.228244108948</v>
      </c>
      <c r="S524" s="4">
        <v>42299.327890865563</v>
      </c>
      <c r="T524" s="4">
        <v>43187.608160912627</v>
      </c>
      <c r="U524" s="4">
        <v>43878.158829452572</v>
      </c>
      <c r="V524" s="4">
        <v>44549.266490546688</v>
      </c>
      <c r="W524" s="4">
        <v>45201.358759427327</v>
      </c>
      <c r="X524" s="4">
        <v>45831.424825577393</v>
      </c>
      <c r="Y524" s="4">
        <v>46434.474651376891</v>
      </c>
      <c r="Z524" s="4">
        <v>47010.213600085423</v>
      </c>
      <c r="AA524" s="4">
        <v>47558.34401501275</v>
      </c>
      <c r="AB524" s="4">
        <v>48079.624759615042</v>
      </c>
      <c r="AC524" s="4">
        <v>48578.962797555047</v>
      </c>
      <c r="AD524" s="4">
        <v>49059.584553382003</v>
      </c>
      <c r="AE524" s="4">
        <v>49524.08790058321</v>
      </c>
      <c r="AF524" s="4">
        <v>49976.219525448381</v>
      </c>
      <c r="AG524" s="4">
        <v>50419.421596376713</v>
      </c>
      <c r="AH524" s="4">
        <v>50857.447265565963</v>
      </c>
      <c r="AI524" s="4">
        <v>51296.249831723362</v>
      </c>
      <c r="AJ524" s="4">
        <v>51742.360025675778</v>
      </c>
      <c r="AK524" s="4">
        <v>52201.365963582939</v>
      </c>
      <c r="AL524" s="4">
        <v>52680.090486372093</v>
      </c>
      <c r="AM524" s="4">
        <v>53184.622577906703</v>
      </c>
      <c r="AN524" s="4">
        <v>53717.055788884027</v>
      </c>
      <c r="AO524" s="4">
        <v>54277.663314894853</v>
      </c>
      <c r="AP524" s="4">
        <v>54866.779196274758</v>
      </c>
      <c r="AQ524" s="4">
        <v>55481.720950282361</v>
      </c>
      <c r="AR524" s="4">
        <v>56118.68547486623</v>
      </c>
      <c r="AS524" s="4">
        <v>56773.297739352653</v>
      </c>
      <c r="AT524" s="4">
        <v>57439.576260717717</v>
      </c>
      <c r="AU524" s="4">
        <v>58111.363833792639</v>
      </c>
      <c r="AV524" s="4">
        <v>58783.221287456487</v>
      </c>
      <c r="AW524" s="4">
        <v>59449.921764550803</v>
      </c>
      <c r="AX524" s="4">
        <v>60106.849724676809</v>
      </c>
      <c r="AY524" s="4">
        <v>60750.488335027767</v>
      </c>
      <c r="AZ524" s="4">
        <v>61378.163390952926</v>
      </c>
      <c r="BA524" s="4">
        <v>61988.237014348568</v>
      </c>
      <c r="BB524" s="4">
        <v>62580.248305203982</v>
      </c>
    </row>
    <row r="525" spans="1:54" x14ac:dyDescent="0.3">
      <c r="A525" s="1" t="s">
        <v>14</v>
      </c>
      <c r="B525" s="1" t="s">
        <v>37</v>
      </c>
      <c r="C525" s="2" t="s">
        <v>83</v>
      </c>
      <c r="D525" s="4">
        <v>31954</v>
      </c>
      <c r="E525" s="4">
        <v>32637.105823782869</v>
      </c>
      <c r="F525" s="4">
        <v>31714.621262880712</v>
      </c>
      <c r="G525" s="4">
        <v>31765.76060993654</v>
      </c>
      <c r="H525" s="4">
        <v>31919.811254449771</v>
      </c>
      <c r="I525" s="4">
        <v>31999.860407276461</v>
      </c>
      <c r="J525" s="4">
        <v>32655.626189516359</v>
      </c>
      <c r="K525" s="4">
        <v>34435.796070053402</v>
      </c>
      <c r="L525" s="4">
        <v>35405.45354527879</v>
      </c>
      <c r="M525" s="4">
        <v>36442.626481590007</v>
      </c>
      <c r="N525" s="4">
        <v>37388.14734547308</v>
      </c>
      <c r="O525" s="4">
        <v>38318.523909638468</v>
      </c>
      <c r="P525" s="4">
        <v>39248.192027432327</v>
      </c>
      <c r="Q525" s="4">
        <v>40175.561662655258</v>
      </c>
      <c r="R525" s="4">
        <v>41098.916550306523</v>
      </c>
      <c r="S525" s="4">
        <v>42014.212320550447</v>
      </c>
      <c r="T525" s="4">
        <v>42916.019680774873</v>
      </c>
      <c r="U525" s="4">
        <v>43803.94347596234</v>
      </c>
      <c r="V525" s="4">
        <v>44494.011926517487</v>
      </c>
      <c r="W525" s="4">
        <v>45164.732594993657</v>
      </c>
      <c r="X525" s="4">
        <v>45816.621367259388</v>
      </c>
      <c r="Y525" s="4">
        <v>46446.689605434083</v>
      </c>
      <c r="Z525" s="4">
        <v>47050.017465311998</v>
      </c>
      <c r="AA525" s="4">
        <v>47626.397456787643</v>
      </c>
      <c r="AB525" s="4">
        <v>48175.575081246388</v>
      </c>
      <c r="AC525" s="4">
        <v>48698.295037774478</v>
      </c>
      <c r="AD525" s="4">
        <v>49199.419505144142</v>
      </c>
      <c r="AE525" s="4">
        <v>49682.132442697388</v>
      </c>
      <c r="AF525" s="4">
        <v>50148.977525868693</v>
      </c>
      <c r="AG525" s="4">
        <v>50603.621183487943</v>
      </c>
      <c r="AH525" s="4">
        <v>51049.440812304681</v>
      </c>
      <c r="AI525" s="4">
        <v>51490.144999242722</v>
      </c>
      <c r="AJ525" s="4">
        <v>51931.630336136863</v>
      </c>
      <c r="AK525" s="4">
        <v>52380.3903172071</v>
      </c>
      <c r="AL525" s="4">
        <v>52841.951011881298</v>
      </c>
      <c r="AM525" s="4">
        <v>53323.077391479987</v>
      </c>
      <c r="AN525" s="4">
        <v>53829.830926258059</v>
      </c>
      <c r="AO525" s="4">
        <v>54364.309905778828</v>
      </c>
      <c r="AP525" s="4">
        <v>54926.781294219167</v>
      </c>
      <c r="AQ525" s="4">
        <v>55517.582609437217</v>
      </c>
      <c r="AR525" s="4">
        <v>56134.062588141533</v>
      </c>
      <c r="AS525" s="4">
        <v>56772.439461111637</v>
      </c>
      <c r="AT525" s="4">
        <v>57428.339809408317</v>
      </c>
      <c r="AU525" s="4">
        <v>58095.803862749417</v>
      </c>
      <c r="AV525" s="4">
        <v>58768.708392759603</v>
      </c>
      <c r="AW525" s="4">
        <v>59441.631197194663</v>
      </c>
      <c r="AX525" s="4">
        <v>60109.358395782103</v>
      </c>
      <c r="AY525" s="4">
        <v>60767.289152281883</v>
      </c>
      <c r="AZ525" s="4">
        <v>61411.916967988021</v>
      </c>
      <c r="BA525" s="4">
        <v>62040.583309701331</v>
      </c>
      <c r="BB525" s="4">
        <v>62651.669429613197</v>
      </c>
    </row>
    <row r="526" spans="1:54" x14ac:dyDescent="0.3">
      <c r="A526" s="1" t="s">
        <v>14</v>
      </c>
      <c r="B526" s="1" t="s">
        <v>37</v>
      </c>
      <c r="C526" s="2" t="s">
        <v>84</v>
      </c>
      <c r="D526" s="4">
        <v>32795</v>
      </c>
      <c r="E526" s="4">
        <v>32540.866092331911</v>
      </c>
      <c r="F526" s="4">
        <v>33380.563702981388</v>
      </c>
      <c r="G526" s="4">
        <v>32381.74079944201</v>
      </c>
      <c r="H526" s="4">
        <v>32402.792781553719</v>
      </c>
      <c r="I526" s="4">
        <v>32545.299759709931</v>
      </c>
      <c r="J526" s="4">
        <v>32616.90268416129</v>
      </c>
      <c r="K526" s="4">
        <v>33277.157524518407</v>
      </c>
      <c r="L526" s="4">
        <v>35027.716559207947</v>
      </c>
      <c r="M526" s="4">
        <v>35999.376374758591</v>
      </c>
      <c r="N526" s="4">
        <v>37036.533469047659</v>
      </c>
      <c r="O526" s="4">
        <v>37984.540204351048</v>
      </c>
      <c r="P526" s="4">
        <v>38916.386459704372</v>
      </c>
      <c r="Q526" s="4">
        <v>39847.172512122481</v>
      </c>
      <c r="R526" s="4">
        <v>40775.131381192798</v>
      </c>
      <c r="S526" s="4">
        <v>41698.576259261987</v>
      </c>
      <c r="T526" s="4">
        <v>42613.649083562057</v>
      </c>
      <c r="U526" s="4">
        <v>43515.043179589302</v>
      </c>
      <c r="V526" s="4">
        <v>44402.523710107867</v>
      </c>
      <c r="W526" s="4">
        <v>45092.039993765531</v>
      </c>
      <c r="X526" s="4">
        <v>45762.326293233396</v>
      </c>
      <c r="Y526" s="4">
        <v>46414.002173737354</v>
      </c>
      <c r="Z526" s="4">
        <v>47044.125566178853</v>
      </c>
      <c r="AA526" s="4">
        <v>47647.858288654177</v>
      </c>
      <c r="AB526" s="4">
        <v>48225.055577444647</v>
      </c>
      <c r="AC526" s="4">
        <v>48775.463817417804</v>
      </c>
      <c r="AD526" s="4">
        <v>49299.785997081002</v>
      </c>
      <c r="AE526" s="4">
        <v>49802.832609850673</v>
      </c>
      <c r="AF526" s="4">
        <v>50287.724992552969</v>
      </c>
      <c r="AG526" s="4">
        <v>50756.953543022981</v>
      </c>
      <c r="AH526" s="4">
        <v>51214.109753309647</v>
      </c>
      <c r="AI526" s="4">
        <v>51662.510654157682</v>
      </c>
      <c r="AJ526" s="4">
        <v>52105.830695148987</v>
      </c>
      <c r="AK526" s="4">
        <v>52549.921770326153</v>
      </c>
      <c r="AL526" s="4">
        <v>53001.231667240892</v>
      </c>
      <c r="AM526" s="4">
        <v>53465.227980924261</v>
      </c>
      <c r="AN526" s="4">
        <v>53948.625698338117</v>
      </c>
      <c r="AO526" s="4">
        <v>54457.463263739301</v>
      </c>
      <c r="AP526" s="4">
        <v>54993.851761867823</v>
      </c>
      <c r="AQ526" s="4">
        <v>55558.06109515523</v>
      </c>
      <c r="AR526" s="4">
        <v>56150.428665204112</v>
      </c>
      <c r="AS526" s="4">
        <v>56768.333470693447</v>
      </c>
      <c r="AT526" s="4">
        <v>57408.01366292093</v>
      </c>
      <c r="AU526" s="4">
        <v>58065.094700377849</v>
      </c>
      <c r="AV526" s="4">
        <v>58733.642700973141</v>
      </c>
      <c r="AW526" s="4">
        <v>59407.570349914487</v>
      </c>
      <c r="AX526" s="4">
        <v>60081.469298140837</v>
      </c>
      <c r="AY526" s="4">
        <v>60750.139881124938</v>
      </c>
      <c r="AZ526" s="4">
        <v>61408.996190276768</v>
      </c>
      <c r="BA526" s="4">
        <v>62054.539343813973</v>
      </c>
      <c r="BB526" s="4">
        <v>62684.135432519477</v>
      </c>
    </row>
    <row r="527" spans="1:54" x14ac:dyDescent="0.3">
      <c r="A527" s="1" t="s">
        <v>14</v>
      </c>
      <c r="B527" s="1" t="s">
        <v>37</v>
      </c>
      <c r="C527" s="2" t="s">
        <v>85</v>
      </c>
      <c r="D527" s="4">
        <v>33072</v>
      </c>
      <c r="E527" s="4">
        <v>33367.491277484893</v>
      </c>
      <c r="F527" s="4">
        <v>33257.176892408897</v>
      </c>
      <c r="G527" s="4">
        <v>34014.587309540868</v>
      </c>
      <c r="H527" s="4">
        <v>33004.944865540368</v>
      </c>
      <c r="I527" s="4">
        <v>33006.603646848613</v>
      </c>
      <c r="J527" s="4">
        <v>33144.879176230133</v>
      </c>
      <c r="K527" s="4">
        <v>33212.700040459888</v>
      </c>
      <c r="L527" s="4">
        <v>33877.416900133067</v>
      </c>
      <c r="M527" s="4">
        <v>35601.127261828391</v>
      </c>
      <c r="N527" s="4">
        <v>36573.370318808127</v>
      </c>
      <c r="O527" s="4">
        <v>37614.945185786273</v>
      </c>
      <c r="P527" s="4">
        <v>38565.153099360366</v>
      </c>
      <c r="Q527" s="4">
        <v>39498.192824218189</v>
      </c>
      <c r="R527" s="4">
        <v>40429.804977012209</v>
      </c>
      <c r="S527" s="4">
        <v>41358.127893493569</v>
      </c>
      <c r="T527" s="4">
        <v>42281.49457027718</v>
      </c>
      <c r="U527" s="4">
        <v>43196.225604806008</v>
      </c>
      <c r="V527" s="4">
        <v>44097.12955587497</v>
      </c>
      <c r="W527" s="4">
        <v>44984.104338711259</v>
      </c>
      <c r="X527" s="4">
        <v>45673.038525430689</v>
      </c>
      <c r="Y527" s="4">
        <v>46342.898744123238</v>
      </c>
      <c r="Z527" s="4">
        <v>46994.428723789533</v>
      </c>
      <c r="AA527" s="4">
        <v>47624.745552234577</v>
      </c>
      <c r="AB527" s="4">
        <v>48229.069599829738</v>
      </c>
      <c r="AC527" s="4">
        <v>48807.27758285786</v>
      </c>
      <c r="AD527" s="4">
        <v>49359.088351702019</v>
      </c>
      <c r="AE527" s="4">
        <v>49885.154466232969</v>
      </c>
      <c r="AF527" s="4">
        <v>50390.218109201087</v>
      </c>
      <c r="AG527" s="4">
        <v>50877.33950898765</v>
      </c>
      <c r="AH527" s="4">
        <v>51348.95907414487</v>
      </c>
      <c r="AI527" s="4">
        <v>51808.599040479588</v>
      </c>
      <c r="AJ527" s="4">
        <v>52259.526236569989</v>
      </c>
      <c r="AK527" s="4">
        <v>52705.389583622367</v>
      </c>
      <c r="AL527" s="4">
        <v>53151.990228322393</v>
      </c>
      <c r="AM527" s="4">
        <v>53605.732633607127</v>
      </c>
      <c r="AN527" s="4">
        <v>54072.033602377829</v>
      </c>
      <c r="AO527" s="4">
        <v>54557.564731032187</v>
      </c>
      <c r="AP527" s="4">
        <v>55068.35034586423</v>
      </c>
      <c r="AQ527" s="4">
        <v>55606.520866884392</v>
      </c>
      <c r="AR527" s="4">
        <v>56172.346881411933</v>
      </c>
      <c r="AS527" s="4">
        <v>56766.166961030372</v>
      </c>
      <c r="AT527" s="4">
        <v>57385.388428355167</v>
      </c>
      <c r="AU527" s="4">
        <v>58026.266184253807</v>
      </c>
      <c r="AV527" s="4">
        <v>58684.429136371728</v>
      </c>
      <c r="AW527" s="4">
        <v>59353.971066658502</v>
      </c>
      <c r="AX527" s="4">
        <v>60028.837098846518</v>
      </c>
      <c r="AY527" s="4">
        <v>60703.633843922253</v>
      </c>
      <c r="AZ527" s="4">
        <v>61373.176092975104</v>
      </c>
      <c r="BA527" s="4">
        <v>62032.890902296684</v>
      </c>
      <c r="BB527" s="4">
        <v>62679.294278175563</v>
      </c>
    </row>
    <row r="528" spans="1:54" x14ac:dyDescent="0.3">
      <c r="A528" s="1" t="s">
        <v>14</v>
      </c>
      <c r="B528" s="1" t="s">
        <v>37</v>
      </c>
      <c r="C528" s="2" t="s">
        <v>86</v>
      </c>
      <c r="D528" s="4">
        <v>33585</v>
      </c>
      <c r="E528" s="4">
        <v>33645.918336235969</v>
      </c>
      <c r="F528" s="4">
        <v>34062.041377207213</v>
      </c>
      <c r="G528" s="4">
        <v>33868.948843848848</v>
      </c>
      <c r="H528" s="4">
        <v>34607.472784406033</v>
      </c>
      <c r="I528" s="4">
        <v>33596.119177914443</v>
      </c>
      <c r="J528" s="4">
        <v>33586.121755604887</v>
      </c>
      <c r="K528" s="4">
        <v>33724.423193125331</v>
      </c>
      <c r="L528" s="4">
        <v>33788.930081097111</v>
      </c>
      <c r="M528" s="4">
        <v>34458.392778961403</v>
      </c>
      <c r="N528" s="4">
        <v>36155.776589514768</v>
      </c>
      <c r="O528" s="4">
        <v>37132.709772718037</v>
      </c>
      <c r="P528" s="4">
        <v>38178.296585781289</v>
      </c>
      <c r="Q528" s="4">
        <v>39130.390040474653</v>
      </c>
      <c r="R528" s="4">
        <v>40064.33884868215</v>
      </c>
      <c r="S528" s="4">
        <v>40996.545137351713</v>
      </c>
      <c r="T528" s="4">
        <v>41925.053204501331</v>
      </c>
      <c r="U528" s="4">
        <v>42848.219787004127</v>
      </c>
      <c r="V528" s="4">
        <v>43762.533184829423</v>
      </c>
      <c r="W528" s="4">
        <v>44662.893984787152</v>
      </c>
      <c r="X528" s="4">
        <v>45549.337624558771</v>
      </c>
      <c r="Y528" s="4">
        <v>46237.713161571592</v>
      </c>
      <c r="Z528" s="4">
        <v>46907.231900899773</v>
      </c>
      <c r="AA528" s="4">
        <v>47558.768438229497</v>
      </c>
      <c r="AB528" s="4">
        <v>48189.47838216972</v>
      </c>
      <c r="AC528" s="4">
        <v>48794.601317888977</v>
      </c>
      <c r="AD528" s="4">
        <v>49374.006087007787</v>
      </c>
      <c r="AE528" s="4">
        <v>49927.374288315397</v>
      </c>
      <c r="AF528" s="4">
        <v>50455.292942589418</v>
      </c>
      <c r="AG528" s="4">
        <v>50962.437766124822</v>
      </c>
      <c r="AH528" s="4">
        <v>51451.811576212698</v>
      </c>
      <c r="AI528" s="4">
        <v>51925.808473220277</v>
      </c>
      <c r="AJ528" s="4">
        <v>52387.891112535013</v>
      </c>
      <c r="AK528" s="4">
        <v>52841.285330886058</v>
      </c>
      <c r="AL528" s="4">
        <v>53289.608249712772</v>
      </c>
      <c r="AM528" s="4">
        <v>53738.612891218363</v>
      </c>
      <c r="AN528" s="4">
        <v>54194.666804209242</v>
      </c>
      <c r="AO528" s="4">
        <v>54663.142275655613</v>
      </c>
      <c r="AP528" s="4">
        <v>55150.67680362783</v>
      </c>
      <c r="AQ528" s="4">
        <v>55663.288771898347</v>
      </c>
      <c r="AR528" s="4">
        <v>56203.125457446462</v>
      </c>
      <c r="AS528" s="4">
        <v>56770.45933284147</v>
      </c>
      <c r="AT528" s="4">
        <v>57365.630274723771</v>
      </c>
      <c r="AU528" s="4">
        <v>57986.070163833807</v>
      </c>
      <c r="AV528" s="4">
        <v>58628.053184516233</v>
      </c>
      <c r="AW528" s="4">
        <v>59287.215117857762</v>
      </c>
      <c r="AX528" s="4">
        <v>59957.675228636981</v>
      </c>
      <c r="AY528" s="4">
        <v>60633.410881924428</v>
      </c>
      <c r="AZ528" s="4">
        <v>61309.043822070897</v>
      </c>
      <c r="BA528" s="4">
        <v>61979.401122282077</v>
      </c>
      <c r="BB528" s="4">
        <v>62639.928645098218</v>
      </c>
    </row>
    <row r="529" spans="1:54" x14ac:dyDescent="0.3">
      <c r="A529" s="1" t="s">
        <v>14</v>
      </c>
      <c r="B529" s="1" t="s">
        <v>37</v>
      </c>
      <c r="C529" s="2" t="s">
        <v>87</v>
      </c>
      <c r="D529" s="4">
        <v>33933</v>
      </c>
      <c r="E529" s="4">
        <v>34146.121964115569</v>
      </c>
      <c r="F529" s="4">
        <v>34326.848372782857</v>
      </c>
      <c r="G529" s="4">
        <v>34650.81958200912</v>
      </c>
      <c r="H529" s="4">
        <v>34441.97314576956</v>
      </c>
      <c r="I529" s="4">
        <v>35170.523597228668</v>
      </c>
      <c r="J529" s="4">
        <v>34163.885522509481</v>
      </c>
      <c r="K529" s="4">
        <v>34146.89528971773</v>
      </c>
      <c r="L529" s="4">
        <v>34285.38053503861</v>
      </c>
      <c r="M529" s="4">
        <v>34347.391121818378</v>
      </c>
      <c r="N529" s="4">
        <v>35020.052140724569</v>
      </c>
      <c r="O529" s="4">
        <v>36696.81869357016</v>
      </c>
      <c r="P529" s="4">
        <v>37678.029570271967</v>
      </c>
      <c r="Q529" s="4">
        <v>38727.205906311618</v>
      </c>
      <c r="R529" s="4">
        <v>39680.86693357076</v>
      </c>
      <c r="S529" s="4">
        <v>40615.497496673022</v>
      </c>
      <c r="T529" s="4">
        <v>41548.112468182728</v>
      </c>
      <c r="U529" s="4">
        <v>42476.673484059618</v>
      </c>
      <c r="V529" s="4">
        <v>43399.560753379672</v>
      </c>
      <c r="W529" s="4">
        <v>44313.404084488953</v>
      </c>
      <c r="X529" s="4">
        <v>45213.202630202977</v>
      </c>
      <c r="Y529" s="4">
        <v>46099.137448236448</v>
      </c>
      <c r="Z529" s="4">
        <v>46787.049959578413</v>
      </c>
      <c r="AA529" s="4">
        <v>47456.392505771983</v>
      </c>
      <c r="AB529" s="4">
        <v>48108.145872923596</v>
      </c>
      <c r="AC529" s="4">
        <v>48739.467045962127</v>
      </c>
      <c r="AD529" s="4">
        <v>49345.586370189543</v>
      </c>
      <c r="AE529" s="4">
        <v>49926.35525789961</v>
      </c>
      <c r="AF529" s="4">
        <v>50481.402678156577</v>
      </c>
      <c r="AG529" s="4">
        <v>51011.251670151883</v>
      </c>
      <c r="AH529" s="4">
        <v>51520.515354443363</v>
      </c>
      <c r="AI529" s="4">
        <v>52012.1423602246</v>
      </c>
      <c r="AJ529" s="4">
        <v>52488.488061623757</v>
      </c>
      <c r="AK529" s="4">
        <v>52952.966076856261</v>
      </c>
      <c r="AL529" s="4">
        <v>53408.756130905997</v>
      </c>
      <c r="AM529" s="4">
        <v>53859.444797568744</v>
      </c>
      <c r="AN529" s="4">
        <v>54310.743430269737</v>
      </c>
      <c r="AO529" s="4">
        <v>54768.98702364738</v>
      </c>
      <c r="AP529" s="4">
        <v>55239.512338715831</v>
      </c>
      <c r="AQ529" s="4">
        <v>55728.932920520449</v>
      </c>
      <c r="AR529" s="4">
        <v>56243.260355062746</v>
      </c>
      <c r="AS529" s="4">
        <v>56784.658890431769</v>
      </c>
      <c r="AT529" s="4">
        <v>57353.402962939741</v>
      </c>
      <c r="AU529" s="4">
        <v>57949.83106184988</v>
      </c>
      <c r="AV529" s="4">
        <v>58571.40178844372</v>
      </c>
      <c r="AW529" s="4">
        <v>59214.411656751137</v>
      </c>
      <c r="AX529" s="4">
        <v>59874.502440095217</v>
      </c>
      <c r="AY529" s="4">
        <v>60545.819140191452</v>
      </c>
      <c r="AZ529" s="4">
        <v>61222.370383882742</v>
      </c>
      <c r="BA529" s="4">
        <v>61898.789667362827</v>
      </c>
      <c r="BB529" s="4">
        <v>62569.923114635603</v>
      </c>
    </row>
    <row r="530" spans="1:54" x14ac:dyDescent="0.3">
      <c r="A530" s="1" t="s">
        <v>14</v>
      </c>
      <c r="B530" s="1" t="s">
        <v>37</v>
      </c>
      <c r="C530" s="2" t="s">
        <v>88</v>
      </c>
      <c r="D530" s="4">
        <v>34465</v>
      </c>
      <c r="E530" s="4">
        <v>34471.172040376747</v>
      </c>
      <c r="F530" s="4">
        <v>34803.39344641527</v>
      </c>
      <c r="G530" s="4">
        <v>34902.007110114937</v>
      </c>
      <c r="H530" s="4">
        <v>35203.185750686651</v>
      </c>
      <c r="I530" s="4">
        <v>34987.55550050483</v>
      </c>
      <c r="J530" s="4">
        <v>35712.601216561037</v>
      </c>
      <c r="K530" s="4">
        <v>34714.367116470399</v>
      </c>
      <c r="L530" s="4">
        <v>34691.039083127143</v>
      </c>
      <c r="M530" s="4">
        <v>34830.277022875183</v>
      </c>
      <c r="N530" s="4">
        <v>34888.787580482778</v>
      </c>
      <c r="O530" s="4">
        <v>35568.238180343367</v>
      </c>
      <c r="P530" s="4">
        <v>37225.650443220533</v>
      </c>
      <c r="Q530" s="4">
        <v>38210.711710405129</v>
      </c>
      <c r="R530" s="4">
        <v>39263.057276663858</v>
      </c>
      <c r="S530" s="4">
        <v>40218.020862374498</v>
      </c>
      <c r="T530" s="4">
        <v>41153.145220142658</v>
      </c>
      <c r="U530" s="4">
        <v>42086.022899484531</v>
      </c>
      <c r="V530" s="4">
        <v>43014.53960582857</v>
      </c>
      <c r="W530" s="4">
        <v>43937.082705222892</v>
      </c>
      <c r="X530" s="4">
        <v>44850.426417617491</v>
      </c>
      <c r="Y530" s="4">
        <v>45749.680464082667</v>
      </c>
      <c r="Z530" s="4">
        <v>46635.187048545973</v>
      </c>
      <c r="AA530" s="4">
        <v>47322.796945504197</v>
      </c>
      <c r="AB530" s="4">
        <v>47992.170506256603</v>
      </c>
      <c r="AC530" s="4">
        <v>48644.354103039514</v>
      </c>
      <c r="AD530" s="4">
        <v>49276.480313010201</v>
      </c>
      <c r="AE530" s="4">
        <v>49883.762262563803</v>
      </c>
      <c r="AF530" s="4">
        <v>50466.016840489763</v>
      </c>
      <c r="AG530" s="4">
        <v>51022.821085765689</v>
      </c>
      <c r="AH530" s="4">
        <v>51554.637638249893</v>
      </c>
      <c r="AI530" s="4">
        <v>52066.020150559852</v>
      </c>
      <c r="AJ530" s="4">
        <v>52559.871539807493</v>
      </c>
      <c r="AK530" s="4">
        <v>53038.517963299673</v>
      </c>
      <c r="AL530" s="4">
        <v>53505.318629219371</v>
      </c>
      <c r="AM530" s="4">
        <v>53963.40929559261</v>
      </c>
      <c r="AN530" s="4">
        <v>54416.351095109603</v>
      </c>
      <c r="AO530" s="4">
        <v>54869.818067596723</v>
      </c>
      <c r="AP530" s="4">
        <v>55330.121314632866</v>
      </c>
      <c r="AQ530" s="4">
        <v>55802.572311906872</v>
      </c>
      <c r="AR530" s="4">
        <v>56293.760092423603</v>
      </c>
      <c r="AS530" s="4">
        <v>56809.691062170779</v>
      </c>
      <c r="AT530" s="4">
        <v>57352.54554658199</v>
      </c>
      <c r="AU530" s="4">
        <v>57922.597216515773</v>
      </c>
      <c r="AV530" s="4">
        <v>58520.187734775063</v>
      </c>
      <c r="AW530" s="4">
        <v>59142.804871913017</v>
      </c>
      <c r="AX530" s="4">
        <v>59786.764867989259</v>
      </c>
      <c r="AY530" s="4">
        <v>60447.716955507807</v>
      </c>
      <c r="AZ530" s="4">
        <v>61119.831326995263</v>
      </c>
      <c r="BA530" s="4">
        <v>61797.143589455867</v>
      </c>
      <c r="BB530" s="4">
        <v>62474.306731625729</v>
      </c>
    </row>
    <row r="531" spans="1:54" x14ac:dyDescent="0.3">
      <c r="A531" s="1" t="s">
        <v>14</v>
      </c>
      <c r="B531" s="1" t="s">
        <v>37</v>
      </c>
      <c r="C531" s="2" t="s">
        <v>89</v>
      </c>
      <c r="D531" s="4">
        <v>34311</v>
      </c>
      <c r="E531" s="4">
        <v>34987.127322599692</v>
      </c>
      <c r="F531" s="4">
        <v>35098.388163696967</v>
      </c>
      <c r="G531" s="4">
        <v>35356.195152042732</v>
      </c>
      <c r="H531" s="4">
        <v>35441.703473782538</v>
      </c>
      <c r="I531" s="4">
        <v>35729.186772009081</v>
      </c>
      <c r="J531" s="4">
        <v>35512.913491789259</v>
      </c>
      <c r="K531" s="4">
        <v>36238.419063595044</v>
      </c>
      <c r="L531" s="4">
        <v>35248.40117257915</v>
      </c>
      <c r="M531" s="4">
        <v>35219.756822174437</v>
      </c>
      <c r="N531" s="4">
        <v>35358.601895215652</v>
      </c>
      <c r="O531" s="4">
        <v>35417.577280926802</v>
      </c>
      <c r="P531" s="4">
        <v>36103.310403816489</v>
      </c>
      <c r="Q531" s="4">
        <v>37742.451424989144</v>
      </c>
      <c r="R531" s="4">
        <v>38730.943233400023</v>
      </c>
      <c r="S531" s="4">
        <v>39786.105633510662</v>
      </c>
      <c r="T531" s="4">
        <v>40742.161305192967</v>
      </c>
      <c r="U531" s="4">
        <v>41677.645807428933</v>
      </c>
      <c r="V531" s="4">
        <v>42610.693191162471</v>
      </c>
      <c r="W531" s="4">
        <v>43539.101837341812</v>
      </c>
      <c r="X531" s="4">
        <v>44461.27614077882</v>
      </c>
      <c r="Y531" s="4">
        <v>45374.148283576244</v>
      </c>
      <c r="Z531" s="4">
        <v>46272.95453065358</v>
      </c>
      <c r="AA531" s="4">
        <v>47158.201830118713</v>
      </c>
      <c r="AB531" s="4">
        <v>47845.741971284348</v>
      </c>
      <c r="AC531" s="4">
        <v>48515.38803174036</v>
      </c>
      <c r="AD531" s="4">
        <v>49168.221900258111</v>
      </c>
      <c r="AE531" s="4">
        <v>49801.349147203247</v>
      </c>
      <c r="AF531" s="4">
        <v>50409.948633192107</v>
      </c>
      <c r="AG531" s="4">
        <v>50993.802194808843</v>
      </c>
      <c r="AH531" s="4">
        <v>51552.437522002023</v>
      </c>
      <c r="AI531" s="4">
        <v>52086.257057753202</v>
      </c>
      <c r="AJ531" s="4">
        <v>52599.762766631327</v>
      </c>
      <c r="AK531" s="4">
        <v>53095.824905939597</v>
      </c>
      <c r="AL531" s="4">
        <v>53576.733539271547</v>
      </c>
      <c r="AM531" s="4">
        <v>54045.795994597123</v>
      </c>
      <c r="AN531" s="4">
        <v>54506.109703817543</v>
      </c>
      <c r="AO531" s="4">
        <v>54961.21097062953</v>
      </c>
      <c r="AP531" s="4">
        <v>55416.744771678343</v>
      </c>
      <c r="AQ531" s="4">
        <v>55879.010431121627</v>
      </c>
      <c r="AR531" s="4">
        <v>56353.293456577223</v>
      </c>
      <c r="AS531" s="4">
        <v>56846.160988300522</v>
      </c>
      <c r="AT531" s="4">
        <v>57363.614657426762</v>
      </c>
      <c r="AU531" s="4">
        <v>57907.844674628279</v>
      </c>
      <c r="AV531" s="4">
        <v>58479.128620650779</v>
      </c>
      <c r="AW531" s="4">
        <v>59077.817624923628</v>
      </c>
      <c r="AX531" s="4">
        <v>59701.425649007047</v>
      </c>
      <c r="AY531" s="4">
        <v>60346.289257731623</v>
      </c>
      <c r="AZ531" s="4">
        <v>61008.065750488633</v>
      </c>
      <c r="BA531" s="4">
        <v>61680.943012679891</v>
      </c>
      <c r="BB531" s="4">
        <v>62358.992653283451</v>
      </c>
    </row>
    <row r="532" spans="1:54" x14ac:dyDescent="0.3">
      <c r="A532" s="1" t="s">
        <v>14</v>
      </c>
      <c r="B532" s="1" t="s">
        <v>37</v>
      </c>
      <c r="C532" s="2" t="s">
        <v>90</v>
      </c>
      <c r="D532" s="4">
        <v>34031</v>
      </c>
      <c r="E532" s="4">
        <v>34796.914139105342</v>
      </c>
      <c r="F532" s="4">
        <v>35596.542857927139</v>
      </c>
      <c r="G532" s="4">
        <v>35627.650673016127</v>
      </c>
      <c r="H532" s="4">
        <v>35876.432300828354</v>
      </c>
      <c r="I532" s="4">
        <v>35957.299306041707</v>
      </c>
      <c r="J532" s="4">
        <v>36237.634907120038</v>
      </c>
      <c r="K532" s="4">
        <v>36024.678499503003</v>
      </c>
      <c r="L532" s="4">
        <v>36750.939615751377</v>
      </c>
      <c r="M532" s="4">
        <v>35769.273545750999</v>
      </c>
      <c r="N532" s="4">
        <v>35734.548221824683</v>
      </c>
      <c r="O532" s="4">
        <v>35876.676557046187</v>
      </c>
      <c r="P532" s="4">
        <v>35936.028031572539</v>
      </c>
      <c r="Q532" s="4">
        <v>36627.528024104889</v>
      </c>
      <c r="R532" s="4">
        <v>38249.340263914783</v>
      </c>
      <c r="S532" s="4">
        <v>39240.902425892811</v>
      </c>
      <c r="T532" s="4">
        <v>40298.574847698903</v>
      </c>
      <c r="U532" s="4">
        <v>41255.549382802987</v>
      </c>
      <c r="V532" s="4">
        <v>42191.291131845399</v>
      </c>
      <c r="W532" s="4">
        <v>43124.424569576913</v>
      </c>
      <c r="X532" s="4">
        <v>44052.677459685103</v>
      </c>
      <c r="Y532" s="4">
        <v>44974.49657528464</v>
      </c>
      <c r="Z532" s="4">
        <v>45886.980259472308</v>
      </c>
      <c r="AA532" s="4">
        <v>46785.497011847081</v>
      </c>
      <c r="AB532" s="4">
        <v>47670.694601665004</v>
      </c>
      <c r="AC532" s="4">
        <v>48358.397525311913</v>
      </c>
      <c r="AD532" s="4">
        <v>49028.53116560186</v>
      </c>
      <c r="AE532" s="4">
        <v>49682.21047069112</v>
      </c>
      <c r="AF532" s="4">
        <v>50316.494466232412</v>
      </c>
      <c r="AG532" s="4">
        <v>50926.527344689923</v>
      </c>
      <c r="AH532" s="4">
        <v>51512.05727442768</v>
      </c>
      <c r="AI532" s="4">
        <v>52072.560304351988</v>
      </c>
      <c r="AJ532" s="4">
        <v>52608.388197272463</v>
      </c>
      <c r="AK532" s="4">
        <v>53124.007387634338</v>
      </c>
      <c r="AL532" s="4">
        <v>53622.245753940981</v>
      </c>
      <c r="AM532" s="4">
        <v>54105.35860396568</v>
      </c>
      <c r="AN532" s="4">
        <v>54576.607269185173</v>
      </c>
      <c r="AO532" s="4">
        <v>55039.050378459331</v>
      </c>
      <c r="AP532" s="4">
        <v>55496.208715566783</v>
      </c>
      <c r="AQ532" s="4">
        <v>55953.712901275539</v>
      </c>
      <c r="AR532" s="4">
        <v>56417.846113237181</v>
      </c>
      <c r="AS532" s="4">
        <v>56893.870520113604</v>
      </c>
      <c r="AT532" s="4">
        <v>57388.332703796819</v>
      </c>
      <c r="AU532" s="4">
        <v>57907.222679978047</v>
      </c>
      <c r="AV532" s="4">
        <v>58452.747130013631</v>
      </c>
      <c r="AW532" s="4">
        <v>59025.195252146099</v>
      </c>
      <c r="AX532" s="4">
        <v>59624.923552505541</v>
      </c>
      <c r="AY532" s="4">
        <v>60249.472333454789</v>
      </c>
      <c r="AZ532" s="4">
        <v>60895.198253707938</v>
      </c>
      <c r="BA532" s="4">
        <v>61557.757517645499</v>
      </c>
      <c r="BB532" s="4">
        <v>62231.370596108813</v>
      </c>
    </row>
    <row r="533" spans="1:54" x14ac:dyDescent="0.3">
      <c r="A533" s="1" t="s">
        <v>14</v>
      </c>
      <c r="B533" s="1" t="s">
        <v>37</v>
      </c>
      <c r="C533" s="2" t="s">
        <v>91</v>
      </c>
      <c r="D533" s="4">
        <v>33368</v>
      </c>
      <c r="E533" s="4">
        <v>34495.575124665993</v>
      </c>
      <c r="F533" s="4">
        <v>35384.97329364084</v>
      </c>
      <c r="G533" s="4">
        <v>36117.75657149373</v>
      </c>
      <c r="H533" s="4">
        <v>36130.224144997432</v>
      </c>
      <c r="I533" s="4">
        <v>36378.246979650517</v>
      </c>
      <c r="J533" s="4">
        <v>36460.484651222418</v>
      </c>
      <c r="K533" s="4">
        <v>36737.897324356789</v>
      </c>
      <c r="L533" s="4">
        <v>36528.398846852833</v>
      </c>
      <c r="M533" s="4">
        <v>37255.837535873878</v>
      </c>
      <c r="N533" s="4">
        <v>36280.931391528247</v>
      </c>
      <c r="O533" s="4">
        <v>36244.08540406137</v>
      </c>
      <c r="P533" s="4">
        <v>36389.216515697037</v>
      </c>
      <c r="Q533" s="4">
        <v>36448.789309552398</v>
      </c>
      <c r="R533" s="4">
        <v>37145.533300738651</v>
      </c>
      <c r="S533" s="4">
        <v>38750.858845450217</v>
      </c>
      <c r="T533" s="4">
        <v>39745.160330586274</v>
      </c>
      <c r="U533" s="4">
        <v>40805.06107923307</v>
      </c>
      <c r="V533" s="4">
        <v>41762.790150339359</v>
      </c>
      <c r="W533" s="4">
        <v>42698.669747169362</v>
      </c>
      <c r="X533" s="4">
        <v>43631.79768612668</v>
      </c>
      <c r="Y533" s="4">
        <v>44559.861629992352</v>
      </c>
      <c r="Z533" s="4">
        <v>45481.363429510449</v>
      </c>
      <c r="AA533" s="4">
        <v>46393.570895260818</v>
      </c>
      <c r="AB533" s="4">
        <v>47291.96413562035</v>
      </c>
      <c r="AC533" s="4">
        <v>48177.290417379852</v>
      </c>
      <c r="AD533" s="4">
        <v>48865.334607033947</v>
      </c>
      <c r="AE533" s="4">
        <v>49536.120279338837</v>
      </c>
      <c r="AF533" s="4">
        <v>50190.770436319399</v>
      </c>
      <c r="AG533" s="4">
        <v>50826.297787065327</v>
      </c>
      <c r="AH533" s="4">
        <v>51437.813297387089</v>
      </c>
      <c r="AI533" s="4">
        <v>52025.029095061502</v>
      </c>
      <c r="AJ533" s="4">
        <v>52587.380296124582</v>
      </c>
      <c r="AK533" s="4">
        <v>53125.183066201047</v>
      </c>
      <c r="AL533" s="4">
        <v>53642.856680464727</v>
      </c>
      <c r="AM533" s="4">
        <v>54143.188219562762</v>
      </c>
      <c r="AN533" s="4">
        <v>54628.402909475248</v>
      </c>
      <c r="AO533" s="4">
        <v>55101.717020699762</v>
      </c>
      <c r="AP533" s="4">
        <v>55566.162167897317</v>
      </c>
      <c r="AQ533" s="4">
        <v>56025.256185953207</v>
      </c>
      <c r="AR533" s="4">
        <v>56484.609087811019</v>
      </c>
      <c r="AS533" s="4">
        <v>56950.489738436067</v>
      </c>
      <c r="AT533" s="4">
        <v>57428.138301651241</v>
      </c>
      <c r="AU533" s="4">
        <v>57924.076205242272</v>
      </c>
      <c r="AV533" s="4">
        <v>58444.291178836887</v>
      </c>
      <c r="AW533" s="4">
        <v>58991.011709039907</v>
      </c>
      <c r="AX533" s="4">
        <v>59564.532717800888</v>
      </c>
      <c r="AY533" s="4">
        <v>60165.217376715038</v>
      </c>
      <c r="AZ533" s="4">
        <v>60790.6318064156</v>
      </c>
      <c r="BA533" s="4">
        <v>61437.145214594129</v>
      </c>
      <c r="BB533" s="4">
        <v>62100.429835300572</v>
      </c>
    </row>
    <row r="534" spans="1:54" x14ac:dyDescent="0.3">
      <c r="A534" s="1" t="s">
        <v>14</v>
      </c>
      <c r="B534" s="1" t="s">
        <v>37</v>
      </c>
      <c r="C534" s="2" t="s">
        <v>92</v>
      </c>
      <c r="D534" s="4">
        <v>32512</v>
      </c>
      <c r="E534" s="4">
        <v>33807.529145033717</v>
      </c>
      <c r="F534" s="4">
        <v>35080.541997840308</v>
      </c>
      <c r="G534" s="4">
        <v>35897.386619264347</v>
      </c>
      <c r="H534" s="4">
        <v>36617.274596075396</v>
      </c>
      <c r="I534" s="4">
        <v>36620.230150644369</v>
      </c>
      <c r="J534" s="4">
        <v>36873.15609725871</v>
      </c>
      <c r="K534" s="4">
        <v>36960.343568436787</v>
      </c>
      <c r="L534" s="4">
        <v>37235.206660650983</v>
      </c>
      <c r="M534" s="4">
        <v>37029.687652315377</v>
      </c>
      <c r="N534" s="4">
        <v>37757.0750357285</v>
      </c>
      <c r="O534" s="4">
        <v>36792.557476502057</v>
      </c>
      <c r="P534" s="4">
        <v>36753.633425271051</v>
      </c>
      <c r="Q534" s="4">
        <v>36901.511643449907</v>
      </c>
      <c r="R534" s="4">
        <v>36961.147398629109</v>
      </c>
      <c r="S534" s="4">
        <v>37662.680526185482</v>
      </c>
      <c r="T534" s="4">
        <v>39251.85747310763</v>
      </c>
      <c r="U534" s="4">
        <v>40248.531248876752</v>
      </c>
      <c r="V534" s="4">
        <v>41310.32385447104</v>
      </c>
      <c r="W534" s="4">
        <v>42268.558752527228</v>
      </c>
      <c r="X534" s="4">
        <v>43204.375059302387</v>
      </c>
      <c r="Y534" s="4">
        <v>44137.346713456413</v>
      </c>
      <c r="Z534" s="4">
        <v>45065.138806273899</v>
      </c>
      <c r="AA534" s="4">
        <v>45986.318877872684</v>
      </c>
      <c r="AB534" s="4">
        <v>46898.304608386527</v>
      </c>
      <c r="AC534" s="4">
        <v>47796.650609009514</v>
      </c>
      <c r="AD534" s="4">
        <v>48682.177699784741</v>
      </c>
      <c r="AE534" s="4">
        <v>49370.665953845673</v>
      </c>
      <c r="AF534" s="4">
        <v>50042.178354079733</v>
      </c>
      <c r="AG534" s="4">
        <v>50697.842781931176</v>
      </c>
      <c r="AH534" s="4">
        <v>51334.627341369167</v>
      </c>
      <c r="AI534" s="4">
        <v>51947.606981332086</v>
      </c>
      <c r="AJ534" s="4">
        <v>52536.465791705472</v>
      </c>
      <c r="AK534" s="4">
        <v>53100.612408775327</v>
      </c>
      <c r="AL534" s="4">
        <v>53640.316603236453</v>
      </c>
      <c r="AM534" s="4">
        <v>54159.95091231072</v>
      </c>
      <c r="AN534" s="4">
        <v>54662.265504361712</v>
      </c>
      <c r="AO534" s="4">
        <v>55149.454048193751</v>
      </c>
      <c r="AP534" s="4">
        <v>55624.697404203413</v>
      </c>
      <c r="AQ534" s="4">
        <v>56091.013068607906</v>
      </c>
      <c r="AR534" s="4">
        <v>56551.909852681463</v>
      </c>
      <c r="AS534" s="4">
        <v>57012.978163241743</v>
      </c>
      <c r="AT534" s="4">
        <v>57480.472225238671</v>
      </c>
      <c r="AU534" s="4">
        <v>57959.603976278719</v>
      </c>
      <c r="AV534" s="4">
        <v>58456.877187302853</v>
      </c>
      <c r="AW534" s="4">
        <v>58978.283443239357</v>
      </c>
      <c r="AX534" s="4">
        <v>59526.067730926858</v>
      </c>
      <c r="AY534" s="4">
        <v>60100.532012720403</v>
      </c>
      <c r="AZ534" s="4">
        <v>60702.046684198511</v>
      </c>
      <c r="BA534" s="4">
        <v>61328.195534821687</v>
      </c>
      <c r="BB534" s="4">
        <v>61975.375811309917</v>
      </c>
    </row>
    <row r="535" spans="1:54" x14ac:dyDescent="0.3">
      <c r="A535" s="1" t="s">
        <v>14</v>
      </c>
      <c r="B535" s="1" t="s">
        <v>37</v>
      </c>
      <c r="C535" s="2" t="s">
        <v>93</v>
      </c>
      <c r="D535" s="4">
        <v>31296</v>
      </c>
      <c r="E535" s="4">
        <v>32926.756089235067</v>
      </c>
      <c r="F535" s="4">
        <v>34396.569060286252</v>
      </c>
      <c r="G535" s="4">
        <v>35606.164891755849</v>
      </c>
      <c r="H535" s="4">
        <v>36399.553150856773</v>
      </c>
      <c r="I535" s="4">
        <v>37113.814850417082</v>
      </c>
      <c r="J535" s="4">
        <v>37113.239646448877</v>
      </c>
      <c r="K535" s="4">
        <v>37374.617592751179</v>
      </c>
      <c r="L535" s="4">
        <v>37467.134126874007</v>
      </c>
      <c r="M535" s="4">
        <v>37740.189536240949</v>
      </c>
      <c r="N535" s="4">
        <v>37538.03392408909</v>
      </c>
      <c r="O535" s="4">
        <v>38268.822231948077</v>
      </c>
      <c r="P535" s="4">
        <v>37315.23090083908</v>
      </c>
      <c r="Q535" s="4">
        <v>37274.126444959868</v>
      </c>
      <c r="R535" s="4">
        <v>37424.526216076221</v>
      </c>
      <c r="S535" s="4">
        <v>37484.073686194162</v>
      </c>
      <c r="T535" s="4">
        <v>38189.913718568692</v>
      </c>
      <c r="U535" s="4">
        <v>39761.853238126612</v>
      </c>
      <c r="V535" s="4">
        <v>40760.273532713487</v>
      </c>
      <c r="W535" s="4">
        <v>41823.296689130228</v>
      </c>
      <c r="X535" s="4">
        <v>42781.446496337972</v>
      </c>
      <c r="Y535" s="4">
        <v>43716.66528643918</v>
      </c>
      <c r="Z535" s="4">
        <v>44649.008294373984</v>
      </c>
      <c r="AA535" s="4">
        <v>45576.132224252367</v>
      </c>
      <c r="AB535" s="4">
        <v>46496.65815101366</v>
      </c>
      <c r="AC535" s="4">
        <v>47408.120038622343</v>
      </c>
      <c r="AD535" s="4">
        <v>48306.127468951832</v>
      </c>
      <c r="AE535" s="4">
        <v>49191.578019928791</v>
      </c>
      <c r="AF535" s="4">
        <v>49880.330982161759</v>
      </c>
      <c r="AG535" s="4">
        <v>50552.380581318343</v>
      </c>
      <c r="AH535" s="4">
        <v>51208.858204204873</v>
      </c>
      <c r="AI535" s="4">
        <v>51846.681844470069</v>
      </c>
      <c r="AJ535" s="4">
        <v>52460.899982394738</v>
      </c>
      <c r="AK535" s="4">
        <v>53051.184803267883</v>
      </c>
      <c r="AL535" s="4">
        <v>53616.905074743358</v>
      </c>
      <c r="AM535" s="4">
        <v>54158.282913494477</v>
      </c>
      <c r="AN535" s="4">
        <v>54679.643965616393</v>
      </c>
      <c r="AO535" s="4">
        <v>55183.695057640572</v>
      </c>
      <c r="AP535" s="4">
        <v>55672.605744348199</v>
      </c>
      <c r="AQ535" s="4">
        <v>56149.534839550492</v>
      </c>
      <c r="AR535" s="4">
        <v>56617.477189653437</v>
      </c>
      <c r="AS535" s="4">
        <v>57079.931600457821</v>
      </c>
      <c r="AT535" s="4">
        <v>57542.465551805799</v>
      </c>
      <c r="AU535" s="4">
        <v>58011.305942731313</v>
      </c>
      <c r="AV535" s="4">
        <v>58491.642089746303</v>
      </c>
      <c r="AW535" s="4">
        <v>58989.965713865051</v>
      </c>
      <c r="AX535" s="4">
        <v>59512.263886724038</v>
      </c>
      <c r="AY535" s="4">
        <v>60060.798522411736</v>
      </c>
      <c r="AZ535" s="4">
        <v>60635.87935735107</v>
      </c>
      <c r="BA535" s="4">
        <v>61237.872452122807</v>
      </c>
      <c r="BB535" s="4">
        <v>61864.400200167489</v>
      </c>
    </row>
    <row r="536" spans="1:54" x14ac:dyDescent="0.3">
      <c r="A536" s="1" t="s">
        <v>14</v>
      </c>
      <c r="B536" s="1" t="s">
        <v>37</v>
      </c>
      <c r="C536" s="2" t="s">
        <v>94</v>
      </c>
      <c r="D536" s="4">
        <v>30571</v>
      </c>
      <c r="E536" s="4">
        <v>31699.233084891359</v>
      </c>
      <c r="F536" s="4">
        <v>33541.648840446993</v>
      </c>
      <c r="G536" s="4">
        <v>34983.731074427596</v>
      </c>
      <c r="H536" s="4">
        <v>36176.25300960341</v>
      </c>
      <c r="I536" s="4">
        <v>36949.144354054188</v>
      </c>
      <c r="J536" s="4">
        <v>37663.510603002207</v>
      </c>
      <c r="K536" s="4">
        <v>37662.962158449249</v>
      </c>
      <c r="L536" s="4">
        <v>37934.460024356551</v>
      </c>
      <c r="M536" s="4">
        <v>38034.385541018652</v>
      </c>
      <c r="N536" s="4">
        <v>38304.695700175878</v>
      </c>
      <c r="O536" s="4">
        <v>38110.535089770288</v>
      </c>
      <c r="P536" s="4">
        <v>38844.629106622793</v>
      </c>
      <c r="Q536" s="4">
        <v>37903.664724775947</v>
      </c>
      <c r="R536" s="4">
        <v>37859.785393123348</v>
      </c>
      <c r="S536" s="4">
        <v>38012.730603388933</v>
      </c>
      <c r="T536" s="4">
        <v>38071.925438162238</v>
      </c>
      <c r="U536" s="4">
        <v>38782.135771493457</v>
      </c>
      <c r="V536" s="4">
        <v>40333.497351567647</v>
      </c>
      <c r="W536" s="4">
        <v>41333.266440701133</v>
      </c>
      <c r="X536" s="4">
        <v>42397.043222387467</v>
      </c>
      <c r="Y536" s="4">
        <v>43354.558127663448</v>
      </c>
      <c r="Z536" s="4">
        <v>44288.640594072953</v>
      </c>
      <c r="AA536" s="4">
        <v>45219.897861232283</v>
      </c>
      <c r="AB536" s="4">
        <v>46145.961367300843</v>
      </c>
      <c r="AC536" s="4">
        <v>47065.471054670241</v>
      </c>
      <c r="AD536" s="4">
        <v>47976.070031710376</v>
      </c>
      <c r="AE536" s="4">
        <v>48873.438431649447</v>
      </c>
      <c r="AF536" s="4">
        <v>49758.530928901891</v>
      </c>
      <c r="AG536" s="4">
        <v>50447.385254479268</v>
      </c>
      <c r="AH536" s="4">
        <v>51119.827698206303</v>
      </c>
      <c r="AI536" s="4">
        <v>51776.98435409183</v>
      </c>
      <c r="AJ536" s="4">
        <v>52415.728123830253</v>
      </c>
      <c r="AK536" s="4">
        <v>53031.101459198391</v>
      </c>
      <c r="AL536" s="4">
        <v>53622.74453156926</v>
      </c>
      <c r="AM536" s="4">
        <v>54189.980324476273</v>
      </c>
      <c r="AN536" s="4">
        <v>54732.979812688398</v>
      </c>
      <c r="AO536" s="4">
        <v>55256.005732399943</v>
      </c>
      <c r="AP536" s="4">
        <v>55761.726891965103</v>
      </c>
      <c r="AQ536" s="4">
        <v>56252.305560489513</v>
      </c>
      <c r="AR536" s="4">
        <v>56730.863052126631</v>
      </c>
      <c r="AS536" s="4">
        <v>57200.368227996347</v>
      </c>
      <c r="AT536" s="4">
        <v>57664.306668988327</v>
      </c>
      <c r="AU536" s="4">
        <v>58128.203439737583</v>
      </c>
      <c r="AV536" s="4">
        <v>58598.264699719773</v>
      </c>
      <c r="AW536" s="4">
        <v>59079.665140262783</v>
      </c>
      <c r="AX536" s="4">
        <v>59578.871111285604</v>
      </c>
      <c r="AY536" s="4">
        <v>60101.863363269527</v>
      </c>
      <c r="AZ536" s="4">
        <v>60650.922745998862</v>
      </c>
      <c r="BA536" s="4">
        <v>61226.349021655536</v>
      </c>
      <c r="BB536" s="4">
        <v>61828.53345287712</v>
      </c>
    </row>
    <row r="537" spans="1:54" x14ac:dyDescent="0.3">
      <c r="A537" s="1" t="s">
        <v>14</v>
      </c>
      <c r="B537" s="1" t="s">
        <v>37</v>
      </c>
      <c r="C537" s="2" t="s">
        <v>95</v>
      </c>
      <c r="D537" s="4">
        <v>29948</v>
      </c>
      <c r="E537" s="4">
        <v>31111.789942267471</v>
      </c>
      <c r="F537" s="4">
        <v>32441.180470769101</v>
      </c>
      <c r="G537" s="4">
        <v>34191.15998864975</v>
      </c>
      <c r="H537" s="4">
        <v>35616.830999155332</v>
      </c>
      <c r="I537" s="4">
        <v>36787.051024520442</v>
      </c>
      <c r="J537" s="4">
        <v>37541.879301417473</v>
      </c>
      <c r="K537" s="4">
        <v>38258.53339623825</v>
      </c>
      <c r="L537" s="4">
        <v>38258.218356294077</v>
      </c>
      <c r="M537" s="4">
        <v>38540.735248542187</v>
      </c>
      <c r="N537" s="4">
        <v>38646.417639429012</v>
      </c>
      <c r="O537" s="4">
        <v>38917.576729038658</v>
      </c>
      <c r="P537" s="4">
        <v>38733.471386696612</v>
      </c>
      <c r="Q537" s="4">
        <v>39469.722142666687</v>
      </c>
      <c r="R537" s="4">
        <v>38545.843656003854</v>
      </c>
      <c r="S537" s="4">
        <v>38499.407589126771</v>
      </c>
      <c r="T537" s="4">
        <v>38655.179854780152</v>
      </c>
      <c r="U537" s="4">
        <v>38714.224909518067</v>
      </c>
      <c r="V537" s="4">
        <v>39427.777734991658</v>
      </c>
      <c r="W537" s="4">
        <v>40952.35802601045</v>
      </c>
      <c r="X537" s="4">
        <v>41951.328470496977</v>
      </c>
      <c r="Y537" s="4">
        <v>43013.530724825658</v>
      </c>
      <c r="Z537" s="4">
        <v>43968.30195319037</v>
      </c>
      <c r="AA537" s="4">
        <v>44899.264380022469</v>
      </c>
      <c r="AB537" s="4">
        <v>45827.576129017689</v>
      </c>
      <c r="AC537" s="4">
        <v>46750.805777071488</v>
      </c>
      <c r="AD537" s="4">
        <v>47667.592510334667</v>
      </c>
      <c r="AE537" s="4">
        <v>48575.708466383563</v>
      </c>
      <c r="AF537" s="4">
        <v>49470.884915450079</v>
      </c>
      <c r="AG537" s="4">
        <v>50354.129635753423</v>
      </c>
      <c r="AH537" s="4">
        <v>51042.156510116642</v>
      </c>
      <c r="AI537" s="4">
        <v>51714.115495376704</v>
      </c>
      <c r="AJ537" s="4">
        <v>52371.133354176323</v>
      </c>
      <c r="AK537" s="4">
        <v>53010.059088041089</v>
      </c>
      <c r="AL537" s="4">
        <v>53625.91352561814</v>
      </c>
      <c r="AM537" s="4">
        <v>54218.296943224042</v>
      </c>
      <c r="AN537" s="4">
        <v>54786.483142377649</v>
      </c>
      <c r="AO537" s="4">
        <v>55330.576019635802</v>
      </c>
      <c r="AP537" s="4">
        <v>55854.772715831641</v>
      </c>
      <c r="AQ537" s="4">
        <v>56361.714773713502</v>
      </c>
      <c r="AR537" s="4">
        <v>56853.534665676343</v>
      </c>
      <c r="AS537" s="4">
        <v>57333.304937248169</v>
      </c>
      <c r="AT537" s="4">
        <v>57803.957489035958</v>
      </c>
      <c r="AU537" s="4">
        <v>58268.939972968758</v>
      </c>
      <c r="AV537" s="4">
        <v>58733.735300703687</v>
      </c>
      <c r="AW537" s="4">
        <v>59204.525664512592</v>
      </c>
      <c r="AX537" s="4">
        <v>59686.444254146532</v>
      </c>
      <c r="AY537" s="4">
        <v>60185.91596696918</v>
      </c>
      <c r="AZ537" s="4">
        <v>60708.901646709113</v>
      </c>
      <c r="BA537" s="4">
        <v>61257.678971394889</v>
      </c>
      <c r="BB537" s="4">
        <v>61832.577670074039</v>
      </c>
    </row>
    <row r="538" spans="1:54" x14ac:dyDescent="0.3">
      <c r="A538" s="1" t="s">
        <v>14</v>
      </c>
      <c r="B538" s="1" t="s">
        <v>37</v>
      </c>
      <c r="C538" s="2" t="s">
        <v>96</v>
      </c>
      <c r="D538" s="4">
        <v>30663</v>
      </c>
      <c r="E538" s="4">
        <v>30863.77511881353</v>
      </c>
      <c r="F538" s="4">
        <v>32396.55267788663</v>
      </c>
      <c r="G538" s="4">
        <v>33565.845716477597</v>
      </c>
      <c r="H538" s="4">
        <v>35278.910956058979</v>
      </c>
      <c r="I538" s="4">
        <v>36691.691801856483</v>
      </c>
      <c r="J538" s="4">
        <v>37844.560402958821</v>
      </c>
      <c r="K538" s="4">
        <v>38584.798685675021</v>
      </c>
      <c r="L538" s="4">
        <v>39303.522123280542</v>
      </c>
      <c r="M538" s="4">
        <v>39305.185125005082</v>
      </c>
      <c r="N538" s="4">
        <v>39597.00130488725</v>
      </c>
      <c r="O538" s="4">
        <v>39717.632345769329</v>
      </c>
      <c r="P538" s="4">
        <v>39991.559551331949</v>
      </c>
      <c r="Q538" s="4">
        <v>39820.836043440708</v>
      </c>
      <c r="R538" s="4">
        <v>40560.08710501359</v>
      </c>
      <c r="S538" s="4">
        <v>39658.257248995942</v>
      </c>
      <c r="T538" s="4">
        <v>39610.857034495581</v>
      </c>
      <c r="U538" s="4">
        <v>39771.106383083992</v>
      </c>
      <c r="V538" s="4">
        <v>39831.484498767881</v>
      </c>
      <c r="W538" s="4">
        <v>40548.988840125858</v>
      </c>
      <c r="X538" s="4">
        <v>42043.281332596031</v>
      </c>
      <c r="Y538" s="4">
        <v>43041.225428452883</v>
      </c>
      <c r="Z538" s="4">
        <v>44101.556054481567</v>
      </c>
      <c r="AA538" s="4">
        <v>45053.525180843892</v>
      </c>
      <c r="AB538" s="4">
        <v>45981.477412793072</v>
      </c>
      <c r="AC538" s="4">
        <v>46907.09185997118</v>
      </c>
      <c r="AD538" s="4">
        <v>47827.836961541791</v>
      </c>
      <c r="AE538" s="4">
        <v>48742.342762953151</v>
      </c>
      <c r="AF538" s="4">
        <v>49648.476558699389</v>
      </c>
      <c r="AG538" s="4">
        <v>50542.01488306321</v>
      </c>
      <c r="AH538" s="4">
        <v>51424.007198770218</v>
      </c>
      <c r="AI538" s="4">
        <v>52112.180588538977</v>
      </c>
      <c r="AJ538" s="4">
        <v>52784.658779847232</v>
      </c>
      <c r="AK538" s="4">
        <v>53442.579687965197</v>
      </c>
      <c r="AL538" s="4">
        <v>54082.738057873386</v>
      </c>
      <c r="AM538" s="4">
        <v>54700.129627860857</v>
      </c>
      <c r="AN538" s="4">
        <v>55294.30988292861</v>
      </c>
      <c r="AO538" s="4">
        <v>55864.490527567599</v>
      </c>
      <c r="AP538" s="4">
        <v>56410.718184124104</v>
      </c>
      <c r="AQ538" s="4">
        <v>56937.134676874623</v>
      </c>
      <c r="AR538" s="4">
        <v>57446.332130559567</v>
      </c>
      <c r="AS538" s="4">
        <v>57940.409109448148</v>
      </c>
      <c r="AT538" s="4">
        <v>58422.38049971158</v>
      </c>
      <c r="AU538" s="4">
        <v>58895.120105897091</v>
      </c>
      <c r="AV538" s="4">
        <v>59362.049700569572</v>
      </c>
      <c r="AW538" s="4">
        <v>59828.613609804008</v>
      </c>
      <c r="AX538" s="4">
        <v>60300.947036624013</v>
      </c>
      <c r="AY538" s="4">
        <v>60784.134761319758</v>
      </c>
      <c r="AZ538" s="4">
        <v>61284.550462476021</v>
      </c>
      <c r="BA538" s="4">
        <v>61808.108038787221</v>
      </c>
      <c r="BB538" s="4">
        <v>62357.123647315762</v>
      </c>
    </row>
    <row r="539" spans="1:54" x14ac:dyDescent="0.3">
      <c r="A539" s="1" t="s">
        <v>14</v>
      </c>
      <c r="B539" s="1" t="s">
        <v>37</v>
      </c>
      <c r="C539" s="2" t="s">
        <v>97</v>
      </c>
      <c r="D539" s="4">
        <v>31886</v>
      </c>
      <c r="E539" s="4">
        <v>31758.382918482559</v>
      </c>
      <c r="F539" s="4">
        <v>32524.634380643711</v>
      </c>
      <c r="G539" s="4">
        <v>33850.064874117539</v>
      </c>
      <c r="H539" s="4">
        <v>34959.8794936134</v>
      </c>
      <c r="I539" s="4">
        <v>36645.992373691843</v>
      </c>
      <c r="J539" s="4">
        <v>38055.639757662029</v>
      </c>
      <c r="K539" s="4">
        <v>39196.567068702629</v>
      </c>
      <c r="L539" s="4">
        <v>39920.684764135789</v>
      </c>
      <c r="M539" s="4">
        <v>40642.322461074058</v>
      </c>
      <c r="N539" s="4">
        <v>40641.143464840388</v>
      </c>
      <c r="O539" s="4">
        <v>40954.08020218731</v>
      </c>
      <c r="P539" s="4">
        <v>41091.497617214518</v>
      </c>
      <c r="Q539" s="4">
        <v>41368.948990655117</v>
      </c>
      <c r="R539" s="4">
        <v>41212.8647062452</v>
      </c>
      <c r="S539" s="4">
        <v>41956.10931662537</v>
      </c>
      <c r="T539" s="4">
        <v>41077.877163502293</v>
      </c>
      <c r="U539" s="4">
        <v>41029.68584586076</v>
      </c>
      <c r="V539" s="4">
        <v>41195.212597409882</v>
      </c>
      <c r="W539" s="4">
        <v>41257.406999156286</v>
      </c>
      <c r="X539" s="4">
        <v>41980.044292281469</v>
      </c>
      <c r="Y539" s="4">
        <v>43442.898882936948</v>
      </c>
      <c r="Z539" s="4">
        <v>44441.00106777779</v>
      </c>
      <c r="AA539" s="4">
        <v>45500.796160323407</v>
      </c>
      <c r="AB539" s="4">
        <v>46451.304831254492</v>
      </c>
      <c r="AC539" s="4">
        <v>47377.638422840493</v>
      </c>
      <c r="AD539" s="4">
        <v>48302.002717908523</v>
      </c>
      <c r="AE539" s="4">
        <v>49221.742815598373</v>
      </c>
      <c r="AF539" s="4">
        <v>50135.430043468477</v>
      </c>
      <c r="AG539" s="4">
        <v>51041.023165630002</v>
      </c>
      <c r="AH539" s="4">
        <v>51934.338748900962</v>
      </c>
      <c r="AI539" s="4">
        <v>52816.459526876068</v>
      </c>
      <c r="AJ539" s="4">
        <v>53506.098759229179</v>
      </c>
      <c r="AK539" s="4">
        <v>54180.410853653702</v>
      </c>
      <c r="AL539" s="4">
        <v>54840.519917909493</v>
      </c>
      <c r="AM539" s="4">
        <v>55483.157048723748</v>
      </c>
      <c r="AN539" s="4">
        <v>56103.292330636017</v>
      </c>
      <c r="AO539" s="4">
        <v>56700.426019217157</v>
      </c>
      <c r="AP539" s="4">
        <v>57273.721513898308</v>
      </c>
      <c r="AQ539" s="4">
        <v>57823.192958239662</v>
      </c>
      <c r="AR539" s="4">
        <v>58352.9112807126</v>
      </c>
      <c r="AS539" s="4">
        <v>58865.419430387803</v>
      </c>
      <c r="AT539" s="4">
        <v>59362.780864361499</v>
      </c>
      <c r="AU539" s="4">
        <v>59847.933090407343</v>
      </c>
      <c r="AV539" s="4">
        <v>60323.709626105738</v>
      </c>
      <c r="AW539" s="4">
        <v>60793.525761402059</v>
      </c>
      <c r="AX539" s="4">
        <v>61262.776152179351</v>
      </c>
      <c r="AY539" s="4">
        <v>61737.553131539782</v>
      </c>
      <c r="AZ539" s="4">
        <v>62222.89481196527</v>
      </c>
      <c r="BA539" s="4">
        <v>62725.100533797427</v>
      </c>
      <c r="BB539" s="4">
        <v>63250.084229714492</v>
      </c>
    </row>
    <row r="540" spans="1:54" x14ac:dyDescent="0.3">
      <c r="A540" s="1" t="s">
        <v>14</v>
      </c>
      <c r="B540" s="1" t="s">
        <v>37</v>
      </c>
      <c r="C540" s="2" t="s">
        <v>98</v>
      </c>
      <c r="D540" s="4">
        <v>32165</v>
      </c>
      <c r="E540" s="4">
        <v>32935.027879383873</v>
      </c>
      <c r="F540" s="4">
        <v>33503.204933918401</v>
      </c>
      <c r="G540" s="4">
        <v>34108.696805516272</v>
      </c>
      <c r="H540" s="4">
        <v>35359.802347144301</v>
      </c>
      <c r="I540" s="4">
        <v>36428.934852734499</v>
      </c>
      <c r="J540" s="4">
        <v>38094.177811329762</v>
      </c>
      <c r="K540" s="4">
        <v>39504.121427836733</v>
      </c>
      <c r="L540" s="4">
        <v>40629.912417580817</v>
      </c>
      <c r="M540" s="4">
        <v>41336.824041789027</v>
      </c>
      <c r="N540" s="4">
        <v>42055.222609364268</v>
      </c>
      <c r="O540" s="4">
        <v>42065.517780381677</v>
      </c>
      <c r="P540" s="4">
        <v>42400.570935021533</v>
      </c>
      <c r="Q540" s="4">
        <v>42555.81105324236</v>
      </c>
      <c r="R540" s="4">
        <v>42836.799552108343</v>
      </c>
      <c r="S540" s="4">
        <v>42696.838995134713</v>
      </c>
      <c r="T540" s="4">
        <v>43443.044849392201</v>
      </c>
      <c r="U540" s="4">
        <v>42591.93876349627</v>
      </c>
      <c r="V540" s="4">
        <v>42543.555102018217</v>
      </c>
      <c r="W540" s="4">
        <v>42714.745293210312</v>
      </c>
      <c r="X540" s="4">
        <v>42779.278657724943</v>
      </c>
      <c r="Y540" s="4">
        <v>43506.340036470669</v>
      </c>
      <c r="Z540" s="4">
        <v>44933.98992056596</v>
      </c>
      <c r="AA540" s="4">
        <v>45931.125595276113</v>
      </c>
      <c r="AB540" s="4">
        <v>46989.29711463461</v>
      </c>
      <c r="AC540" s="4">
        <v>47937.58487893331</v>
      </c>
      <c r="AD540" s="4">
        <v>48861.651868632733</v>
      </c>
      <c r="AE540" s="4">
        <v>49784.187482521949</v>
      </c>
      <c r="AF540" s="4">
        <v>50702.358400037047</v>
      </c>
      <c r="AG540" s="4">
        <v>51614.663962775863</v>
      </c>
      <c r="AH540" s="4">
        <v>52519.153477270993</v>
      </c>
      <c r="AI540" s="4">
        <v>53411.679139664309</v>
      </c>
      <c r="AJ540" s="4">
        <v>54293.368234837901</v>
      </c>
      <c r="AK540" s="4">
        <v>54984.359805758417</v>
      </c>
      <c r="AL540" s="4">
        <v>55660.392096035903</v>
      </c>
      <c r="AM540" s="4">
        <v>56322.567320574242</v>
      </c>
      <c r="AN540" s="4">
        <v>56967.560209930612</v>
      </c>
      <c r="AO540" s="4">
        <v>57590.316908503592</v>
      </c>
      <c r="AP540" s="4">
        <v>58190.30260227152</v>
      </c>
      <c r="AQ540" s="4">
        <v>58766.662107405209</v>
      </c>
      <c r="AR540" s="4">
        <v>59319.357897474802</v>
      </c>
      <c r="AS540" s="4">
        <v>59852.380664197342</v>
      </c>
      <c r="AT540" s="4">
        <v>60368.21633201027</v>
      </c>
      <c r="AU540" s="4">
        <v>60868.869827265677</v>
      </c>
      <c r="AV540" s="4">
        <v>61357.216005861737</v>
      </c>
      <c r="AW540" s="4">
        <v>61836.060221701708</v>
      </c>
      <c r="AX540" s="4">
        <v>62308.790075635043</v>
      </c>
      <c r="AY540" s="4">
        <v>62780.742388177481</v>
      </c>
      <c r="AZ540" s="4">
        <v>63257.956113267501</v>
      </c>
      <c r="BA540" s="4">
        <v>63745.388389197527</v>
      </c>
      <c r="BB540" s="4">
        <v>64249.302939190296</v>
      </c>
    </row>
    <row r="541" spans="1:54" x14ac:dyDescent="0.3">
      <c r="A541" s="1" t="s">
        <v>14</v>
      </c>
      <c r="B541" s="1" t="s">
        <v>37</v>
      </c>
      <c r="C541" s="2" t="s">
        <v>99</v>
      </c>
      <c r="D541" s="4">
        <v>32453</v>
      </c>
      <c r="E541" s="4">
        <v>33165.789354674787</v>
      </c>
      <c r="F541" s="4">
        <v>34732.437452931073</v>
      </c>
      <c r="G541" s="4">
        <v>35122.438974105433</v>
      </c>
      <c r="H541" s="4">
        <v>35680.83716052094</v>
      </c>
      <c r="I541" s="4">
        <v>36873.127234063388</v>
      </c>
      <c r="J541" s="4">
        <v>37906.762755803487</v>
      </c>
      <c r="K541" s="4">
        <v>39546.585399500313</v>
      </c>
      <c r="L541" s="4">
        <v>40947.559695870681</v>
      </c>
      <c r="M541" s="4">
        <v>42052.660024781762</v>
      </c>
      <c r="N541" s="4">
        <v>42732.606990386746</v>
      </c>
      <c r="O541" s="4">
        <v>43460.775089644318</v>
      </c>
      <c r="P541" s="4">
        <v>43485.036367831817</v>
      </c>
      <c r="Q541" s="4">
        <v>43842.099022615032</v>
      </c>
      <c r="R541" s="4">
        <v>44016.085179223897</v>
      </c>
      <c r="S541" s="4">
        <v>44300.649115531211</v>
      </c>
      <c r="T541" s="4">
        <v>44179.583017194447</v>
      </c>
      <c r="U541" s="4">
        <v>44925.475764743423</v>
      </c>
      <c r="V541" s="4">
        <v>44108.917262117022</v>
      </c>
      <c r="W541" s="4">
        <v>44062.383874434126</v>
      </c>
      <c r="X541" s="4">
        <v>44239.782289641407</v>
      </c>
      <c r="Y541" s="4">
        <v>44308.030589598893</v>
      </c>
      <c r="Z541" s="4">
        <v>45036.638905872511</v>
      </c>
      <c r="AA541" s="4">
        <v>46421.995401126827</v>
      </c>
      <c r="AB541" s="4">
        <v>47414.092318739204</v>
      </c>
      <c r="AC541" s="4">
        <v>48466.381937504433</v>
      </c>
      <c r="AD541" s="4">
        <v>49409.068090096072</v>
      </c>
      <c r="AE541" s="4">
        <v>50327.764821169461</v>
      </c>
      <c r="AF541" s="4">
        <v>51245.427304481571</v>
      </c>
      <c r="AG541" s="4">
        <v>52159.038898632047</v>
      </c>
      <c r="AH541" s="4">
        <v>53067.017522085567</v>
      </c>
      <c r="AI541" s="4">
        <v>53967.492781327288</v>
      </c>
      <c r="AJ541" s="4">
        <v>54856.383492435038</v>
      </c>
      <c r="AK541" s="4">
        <v>55734.86590650677</v>
      </c>
      <c r="AL541" s="4">
        <v>56425.592309720458</v>
      </c>
      <c r="AM541" s="4">
        <v>57101.758622180787</v>
      </c>
      <c r="AN541" s="4">
        <v>57764.436598854707</v>
      </c>
      <c r="AO541" s="4">
        <v>58410.256433327682</v>
      </c>
      <c r="AP541" s="4">
        <v>59034.190973252371</v>
      </c>
      <c r="AQ541" s="4">
        <v>59635.700960949711</v>
      </c>
      <c r="AR541" s="4">
        <v>60213.899441062982</v>
      </c>
      <c r="AS541" s="4">
        <v>60768.698347894198</v>
      </c>
      <c r="AT541" s="4">
        <v>61303.982257908167</v>
      </c>
      <c r="AU541" s="4">
        <v>61822.148056709411</v>
      </c>
      <c r="AV541" s="4">
        <v>62325.153241082007</v>
      </c>
      <c r="AW541" s="4">
        <v>62815.811186876686</v>
      </c>
      <c r="AX541" s="4">
        <v>63296.869129296392</v>
      </c>
      <c r="AY541" s="4">
        <v>63771.672593555217</v>
      </c>
      <c r="AZ541" s="4">
        <v>64245.473765438379</v>
      </c>
      <c r="BA541" s="4">
        <v>64724.204545580862</v>
      </c>
      <c r="BB541" s="4">
        <v>65212.766878437113</v>
      </c>
    </row>
    <row r="542" spans="1:54" x14ac:dyDescent="0.3">
      <c r="A542" s="1" t="s">
        <v>14</v>
      </c>
      <c r="B542" s="1" t="s">
        <v>37</v>
      </c>
      <c r="C542" s="2" t="s">
        <v>100</v>
      </c>
      <c r="D542" s="4">
        <v>33077</v>
      </c>
      <c r="E542" s="4">
        <v>33410.584691956938</v>
      </c>
      <c r="F542" s="4">
        <v>35187.529495472198</v>
      </c>
      <c r="G542" s="4">
        <v>36517.751036874513</v>
      </c>
      <c r="H542" s="4">
        <v>36845.804500530066</v>
      </c>
      <c r="I542" s="4">
        <v>37379.058691408558</v>
      </c>
      <c r="J542" s="4">
        <v>38519.426100593082</v>
      </c>
      <c r="K542" s="4">
        <v>39517.843251151309</v>
      </c>
      <c r="L542" s="4">
        <v>41119.892289292336</v>
      </c>
      <c r="M542" s="4">
        <v>42503.32744550288</v>
      </c>
      <c r="N542" s="4">
        <v>43573.340172753422</v>
      </c>
      <c r="O542" s="4">
        <v>44244.237605810296</v>
      </c>
      <c r="P542" s="4">
        <v>44979.644770425177</v>
      </c>
      <c r="Q542" s="4">
        <v>45020.966002544759</v>
      </c>
      <c r="R542" s="4">
        <v>45399.450236575722</v>
      </c>
      <c r="S542" s="4">
        <v>45593.178383876308</v>
      </c>
      <c r="T542" s="4">
        <v>45881.948498195008</v>
      </c>
      <c r="U542" s="4">
        <v>45783.024052572611</v>
      </c>
      <c r="V542" s="4">
        <v>46525.190309851932</v>
      </c>
      <c r="W542" s="4">
        <v>45751.435478267551</v>
      </c>
      <c r="X542" s="4">
        <v>45709.962711912558</v>
      </c>
      <c r="Y542" s="4">
        <v>45894.735521013587</v>
      </c>
      <c r="Z542" s="4">
        <v>45969.147654523549</v>
      </c>
      <c r="AA542" s="4">
        <v>46696.565950317672</v>
      </c>
      <c r="AB542" s="4">
        <v>48033.836495583921</v>
      </c>
      <c r="AC542" s="4">
        <v>49016.90109869781</v>
      </c>
      <c r="AD542" s="4">
        <v>50059.064736120483</v>
      </c>
      <c r="AE542" s="4">
        <v>50992.976417516693</v>
      </c>
      <c r="AF542" s="4">
        <v>51903.403456147738</v>
      </c>
      <c r="AG542" s="4">
        <v>52813.327645320773</v>
      </c>
      <c r="AH542" s="4">
        <v>53719.553722756107</v>
      </c>
      <c r="AI542" s="4">
        <v>54620.405089301174</v>
      </c>
      <c r="AJ542" s="4">
        <v>55514.10027683487</v>
      </c>
      <c r="AK542" s="4">
        <v>56396.658893538654</v>
      </c>
      <c r="AL542" s="4">
        <v>57269.248024343593</v>
      </c>
      <c r="AM542" s="4">
        <v>57958.311238285103</v>
      </c>
      <c r="AN542" s="4">
        <v>58633.222851526662</v>
      </c>
      <c r="AO542" s="4">
        <v>59295.006849102967</v>
      </c>
      <c r="AP542" s="4">
        <v>59940.294687144939</v>
      </c>
      <c r="AQ542" s="4">
        <v>60564.152435333468</v>
      </c>
      <c r="AR542" s="4">
        <v>61166.024913782312</v>
      </c>
      <c r="AS542" s="4">
        <v>61745.002755741538</v>
      </c>
      <c r="AT542" s="4">
        <v>62300.948612391621</v>
      </c>
      <c r="AU542" s="4">
        <v>62837.597788514853</v>
      </c>
      <c r="AV542" s="4">
        <v>63357.264866078433</v>
      </c>
      <c r="AW542" s="4">
        <v>63861.867366175691</v>
      </c>
      <c r="AX542" s="4">
        <v>64354.128624673882</v>
      </c>
      <c r="AY542" s="4">
        <v>64836.726891784318</v>
      </c>
      <c r="AZ542" s="4">
        <v>65312.948969785662</v>
      </c>
      <c r="BA542" s="4">
        <v>65787.909198858077</v>
      </c>
      <c r="BB542" s="4">
        <v>66267.447801341361</v>
      </c>
    </row>
    <row r="543" spans="1:54" x14ac:dyDescent="0.3">
      <c r="A543" s="1" t="s">
        <v>14</v>
      </c>
      <c r="B543" s="1" t="s">
        <v>37</v>
      </c>
      <c r="C543" s="2" t="s">
        <v>101</v>
      </c>
      <c r="D543" s="4">
        <v>33768</v>
      </c>
      <c r="E543" s="4">
        <v>33990.528308862427</v>
      </c>
      <c r="F543" s="4">
        <v>35506.88374650976</v>
      </c>
      <c r="G543" s="4">
        <v>37006.663964875239</v>
      </c>
      <c r="H543" s="4">
        <v>38212.973350189903</v>
      </c>
      <c r="I543" s="4">
        <v>38505.054569726133</v>
      </c>
      <c r="J543" s="4">
        <v>39025.292091047748</v>
      </c>
      <c r="K543" s="4">
        <v>40115.138779457797</v>
      </c>
      <c r="L543" s="4">
        <v>41072.977748137782</v>
      </c>
      <c r="M543" s="4">
        <v>42630.281438852289</v>
      </c>
      <c r="N543" s="4">
        <v>43978.381807772799</v>
      </c>
      <c r="O543" s="4">
        <v>45032.909113054229</v>
      </c>
      <c r="P543" s="4">
        <v>45693.755149000797</v>
      </c>
      <c r="Q543" s="4">
        <v>46433.132578387223</v>
      </c>
      <c r="R543" s="4">
        <v>46492.466292210687</v>
      </c>
      <c r="S543" s="4">
        <v>46890.207012188868</v>
      </c>
      <c r="T543" s="4">
        <v>47102.976754474119</v>
      </c>
      <c r="U543" s="4">
        <v>47395.769652233837</v>
      </c>
      <c r="V543" s="4">
        <v>47320.171305088697</v>
      </c>
      <c r="W543" s="4">
        <v>48055.585110252388</v>
      </c>
      <c r="X543" s="4">
        <v>47329.183412486767</v>
      </c>
      <c r="Y543" s="4">
        <v>47295.114409543952</v>
      </c>
      <c r="Z543" s="4">
        <v>47487.989843602118</v>
      </c>
      <c r="AA543" s="4">
        <v>47570.578598251574</v>
      </c>
      <c r="AB543" s="4">
        <v>48294.91931470565</v>
      </c>
      <c r="AC543" s="4">
        <v>49581.898963515501</v>
      </c>
      <c r="AD543" s="4">
        <v>50553.269593863559</v>
      </c>
      <c r="AE543" s="4">
        <v>51582.440401453197</v>
      </c>
      <c r="AF543" s="4">
        <v>52505.439909194029</v>
      </c>
      <c r="AG543" s="4">
        <v>53405.603300599243</v>
      </c>
      <c r="AH543" s="4">
        <v>54305.744651516747</v>
      </c>
      <c r="AI543" s="4">
        <v>55202.503127039417</v>
      </c>
      <c r="AJ543" s="4">
        <v>56094.129823933683</v>
      </c>
      <c r="AK543" s="4">
        <v>56978.946017093447</v>
      </c>
      <c r="AL543" s="4">
        <v>57853.049738751914</v>
      </c>
      <c r="AM543" s="4">
        <v>58717.577239176477</v>
      </c>
      <c r="AN543" s="4">
        <v>59403.658127398201</v>
      </c>
      <c r="AO543" s="4">
        <v>60075.965539864766</v>
      </c>
      <c r="AP543" s="4">
        <v>60735.492969946368</v>
      </c>
      <c r="AQ543" s="4">
        <v>61378.928692220223</v>
      </c>
      <c r="AR543" s="4">
        <v>62001.444337899396</v>
      </c>
      <c r="AS543" s="4">
        <v>62602.47586663517</v>
      </c>
      <c r="AT543" s="4">
        <v>63181.098217831997</v>
      </c>
      <c r="AU543" s="4">
        <v>63737.110537870467</v>
      </c>
      <c r="AV543" s="4">
        <v>64274.107302819481</v>
      </c>
      <c r="AW543" s="4">
        <v>64794.333854427387</v>
      </c>
      <c r="AX543" s="4">
        <v>65299.648255823158</v>
      </c>
      <c r="AY543" s="4">
        <v>65792.680272386759</v>
      </c>
      <c r="AZ543" s="4">
        <v>66276.033533815687</v>
      </c>
      <c r="BA543" s="4">
        <v>66752.89891698015</v>
      </c>
      <c r="BB543" s="4">
        <v>67228.287508213558</v>
      </c>
    </row>
    <row r="544" spans="1:54" x14ac:dyDescent="0.3">
      <c r="A544" s="1" t="s">
        <v>14</v>
      </c>
      <c r="B544" s="1" t="s">
        <v>37</v>
      </c>
      <c r="C544" s="2" t="s">
        <v>102</v>
      </c>
      <c r="D544" s="4">
        <v>34505</v>
      </c>
      <c r="E544" s="4">
        <v>34646.487878701817</v>
      </c>
      <c r="F544" s="4">
        <v>36099.150136480399</v>
      </c>
      <c r="G544" s="4">
        <v>37306.780242797817</v>
      </c>
      <c r="H544" s="4">
        <v>38692.448062927433</v>
      </c>
      <c r="I544" s="4">
        <v>39811.872477010962</v>
      </c>
      <c r="J544" s="4">
        <v>40085.721796309474</v>
      </c>
      <c r="K544" s="4">
        <v>40598.297895344178</v>
      </c>
      <c r="L544" s="4">
        <v>41636.565431425013</v>
      </c>
      <c r="M544" s="4">
        <v>42555.555591741751</v>
      </c>
      <c r="N544" s="4">
        <v>44055.392728784187</v>
      </c>
      <c r="O544" s="4">
        <v>45391.698509545262</v>
      </c>
      <c r="P544" s="4">
        <v>46429.249349898768</v>
      </c>
      <c r="Q544" s="4">
        <v>47079.695283257657</v>
      </c>
      <c r="R544" s="4">
        <v>47820.4816741084</v>
      </c>
      <c r="S544" s="4">
        <v>47897.223350877153</v>
      </c>
      <c r="T544" s="4">
        <v>48311.65582023259</v>
      </c>
      <c r="U544" s="4">
        <v>48541.867494597936</v>
      </c>
      <c r="V544" s="4">
        <v>48838.280699610012</v>
      </c>
      <c r="W544" s="4">
        <v>48785.464766248573</v>
      </c>
      <c r="X544" s="4">
        <v>49512.707289709608</v>
      </c>
      <c r="Y544" s="4">
        <v>48834.184605832488</v>
      </c>
      <c r="Z544" s="4">
        <v>48809.058991258556</v>
      </c>
      <c r="AA544" s="4">
        <v>49010.718773246823</v>
      </c>
      <c r="AB544" s="4">
        <v>49103.050057835637</v>
      </c>
      <c r="AC544" s="4">
        <v>49824.047175670137</v>
      </c>
      <c r="AD544" s="4">
        <v>51062.776649551648</v>
      </c>
      <c r="AE544" s="4">
        <v>52022.083460249763</v>
      </c>
      <c r="AF544" s="4">
        <v>53037.750201803072</v>
      </c>
      <c r="AG544" s="4">
        <v>53949.606708221268</v>
      </c>
      <c r="AH544" s="4">
        <v>54839.271015650942</v>
      </c>
      <c r="AI544" s="4">
        <v>55729.277058361571</v>
      </c>
      <c r="AJ544" s="4">
        <v>56616.140546368137</v>
      </c>
      <c r="AK544" s="4">
        <v>57498.067366417992</v>
      </c>
      <c r="AL544" s="4">
        <v>58373.441186968463</v>
      </c>
      <c r="AM544" s="4">
        <v>59238.439461432819</v>
      </c>
      <c r="AN544" s="4">
        <v>60094.17053463871</v>
      </c>
      <c r="AO544" s="4">
        <v>60776.756109836067</v>
      </c>
      <c r="AP544" s="4">
        <v>61445.901932922803</v>
      </c>
      <c r="AQ544" s="4">
        <v>62102.60316754425</v>
      </c>
      <c r="AR544" s="4">
        <v>62743.602010304581</v>
      </c>
      <c r="AS544" s="4">
        <v>63364.190665372218</v>
      </c>
      <c r="AT544" s="4">
        <v>63963.799709529427</v>
      </c>
      <c r="AU544" s="4">
        <v>64541.477886730827</v>
      </c>
      <c r="AV544" s="4">
        <v>65096.991456193558</v>
      </c>
      <c r="AW544" s="4">
        <v>65633.812901950048</v>
      </c>
      <c r="AX544" s="4">
        <v>66154.104806994161</v>
      </c>
      <c r="AY544" s="4">
        <v>66659.670986316196</v>
      </c>
      <c r="AZ544" s="4">
        <v>67153.051826637588</v>
      </c>
      <c r="BA544" s="4">
        <v>67636.754437434793</v>
      </c>
      <c r="BB544" s="4">
        <v>68113.925860104224</v>
      </c>
    </row>
    <row r="545" spans="1:54" x14ac:dyDescent="0.3">
      <c r="A545" s="1" t="s">
        <v>14</v>
      </c>
      <c r="B545" s="1" t="s">
        <v>37</v>
      </c>
      <c r="C545" s="2" t="s">
        <v>103</v>
      </c>
      <c r="D545" s="4">
        <v>35588</v>
      </c>
      <c r="E545" s="4">
        <v>35320.188509515057</v>
      </c>
      <c r="F545" s="4">
        <v>36716.534931870381</v>
      </c>
      <c r="G545" s="4">
        <v>37839.172383596771</v>
      </c>
      <c r="H545" s="4">
        <v>38937.453728654968</v>
      </c>
      <c r="I545" s="4">
        <v>40253.057073910612</v>
      </c>
      <c r="J545" s="4">
        <v>41309.071533865397</v>
      </c>
      <c r="K545" s="4">
        <v>41573.790940302562</v>
      </c>
      <c r="L545" s="4">
        <v>42077.603111224736</v>
      </c>
      <c r="M545" s="4">
        <v>43069.899206855742</v>
      </c>
      <c r="N545" s="4">
        <v>43942.978420711632</v>
      </c>
      <c r="O545" s="4">
        <v>45415.008371503449</v>
      </c>
      <c r="P545" s="4">
        <v>46738.420362163277</v>
      </c>
      <c r="Q545" s="4">
        <v>47759.055718135183</v>
      </c>
      <c r="R545" s="4">
        <v>48399.232779700877</v>
      </c>
      <c r="S545" s="4">
        <v>49139.826070901843</v>
      </c>
      <c r="T545" s="4">
        <v>49232.334869776161</v>
      </c>
      <c r="U545" s="4">
        <v>49660.97768938027</v>
      </c>
      <c r="V545" s="4">
        <v>49906.630582813421</v>
      </c>
      <c r="W545" s="4">
        <v>50206.200011159701</v>
      </c>
      <c r="X545" s="4">
        <v>50174.529326465679</v>
      </c>
      <c r="Y545" s="4">
        <v>50893.692688966163</v>
      </c>
      <c r="Z545" s="4">
        <v>50260.733996385388</v>
      </c>
      <c r="AA545" s="4">
        <v>50245.424174546562</v>
      </c>
      <c r="AB545" s="4">
        <v>50456.453749851033</v>
      </c>
      <c r="AC545" s="4">
        <v>50559.478363100228</v>
      </c>
      <c r="AD545" s="4">
        <v>51278.006443772589</v>
      </c>
      <c r="AE545" s="4">
        <v>52473.280526530951</v>
      </c>
      <c r="AF545" s="4">
        <v>53421.779637704363</v>
      </c>
      <c r="AG545" s="4">
        <v>54425.157852049822</v>
      </c>
      <c r="AH545" s="4">
        <v>55327.00198714251</v>
      </c>
      <c r="AI545" s="4">
        <v>56207.185806980728</v>
      </c>
      <c r="AJ545" s="4">
        <v>57087.950100263719</v>
      </c>
      <c r="AK545" s="4">
        <v>57965.727362670827</v>
      </c>
      <c r="AL545" s="4">
        <v>58838.657056406882</v>
      </c>
      <c r="AM545" s="4">
        <v>59705.177744872293</v>
      </c>
      <c r="AN545" s="4">
        <v>60561.556279530851</v>
      </c>
      <c r="AO545" s="4">
        <v>61408.875520928879</v>
      </c>
      <c r="AP545" s="4">
        <v>62088.103774553972</v>
      </c>
      <c r="AQ545" s="4">
        <v>62754.19251856429</v>
      </c>
      <c r="AR545" s="4">
        <v>63408.12688753134</v>
      </c>
      <c r="AS545" s="4">
        <v>64046.709325862917</v>
      </c>
      <c r="AT545" s="4">
        <v>64665.351012627303</v>
      </c>
      <c r="AU545" s="4">
        <v>65263.461820189397</v>
      </c>
      <c r="AV545" s="4">
        <v>65840.091491735264</v>
      </c>
      <c r="AW545" s="4">
        <v>66395.000712560766</v>
      </c>
      <c r="AX545" s="4">
        <v>66931.537051783962</v>
      </c>
      <c r="AY545" s="4">
        <v>67451.791864883475</v>
      </c>
      <c r="AZ545" s="4">
        <v>67957.522554288793</v>
      </c>
      <c r="BA545" s="4">
        <v>68451.16288739421</v>
      </c>
      <c r="BB545" s="4">
        <v>68935.182626451176</v>
      </c>
    </row>
    <row r="546" spans="1:54" x14ac:dyDescent="0.3">
      <c r="A546" s="1" t="s">
        <v>14</v>
      </c>
      <c r="B546" s="1" t="s">
        <v>37</v>
      </c>
      <c r="C546" s="2" t="s">
        <v>104</v>
      </c>
      <c r="D546" s="4">
        <v>35671</v>
      </c>
      <c r="E546" s="4">
        <v>36375.329332255897</v>
      </c>
      <c r="F546" s="4">
        <v>37294.84890378893</v>
      </c>
      <c r="G546" s="4">
        <v>38382.099907480908</v>
      </c>
      <c r="H546" s="4">
        <v>39384.374700207081</v>
      </c>
      <c r="I546" s="4">
        <v>40421.489456806397</v>
      </c>
      <c r="J546" s="4">
        <v>41689.783003327313</v>
      </c>
      <c r="K546" s="4">
        <v>42696.086954311591</v>
      </c>
      <c r="L546" s="4">
        <v>42951.545195088707</v>
      </c>
      <c r="M546" s="4">
        <v>43449.286558881082</v>
      </c>
      <c r="N546" s="4">
        <v>44391.294830280807</v>
      </c>
      <c r="O546" s="4">
        <v>45249.310709915873</v>
      </c>
      <c r="P546" s="4">
        <v>46695.956811129217</v>
      </c>
      <c r="Q546" s="4">
        <v>48006.860352336749</v>
      </c>
      <c r="R546" s="4">
        <v>49011.546064316251</v>
      </c>
      <c r="S546" s="4">
        <v>49641.923263356162</v>
      </c>
      <c r="T546" s="4">
        <v>50381.489547795733</v>
      </c>
      <c r="U546" s="4">
        <v>50487.610606580587</v>
      </c>
      <c r="V546" s="4">
        <v>50928.285869708343</v>
      </c>
      <c r="W546" s="4">
        <v>51187.325369783277</v>
      </c>
      <c r="X546" s="4">
        <v>51489.623798899927</v>
      </c>
      <c r="Y546" s="4">
        <v>51476.994904041218</v>
      </c>
      <c r="Z546" s="4">
        <v>52189.228723558408</v>
      </c>
      <c r="AA546" s="4">
        <v>51597.998259633547</v>
      </c>
      <c r="AB546" s="4">
        <v>51592.78959609766</v>
      </c>
      <c r="AC546" s="4">
        <v>51813.479288736431</v>
      </c>
      <c r="AD546" s="4">
        <v>51927.453765700957</v>
      </c>
      <c r="AE546" s="4">
        <v>52644.843477658273</v>
      </c>
      <c r="AF546" s="4">
        <v>53802.494689658852</v>
      </c>
      <c r="AG546" s="4">
        <v>54742.169294771578</v>
      </c>
      <c r="AH546" s="4">
        <v>55735.27630738818</v>
      </c>
      <c r="AI546" s="4">
        <v>56628.817126105117</v>
      </c>
      <c r="AJ546" s="4">
        <v>57501.085283042943</v>
      </c>
      <c r="AK546" s="4">
        <v>58374.0712485689</v>
      </c>
      <c r="AL546" s="4">
        <v>59244.109440712709</v>
      </c>
      <c r="AM546" s="4">
        <v>60109.281852719068</v>
      </c>
      <c r="AN546" s="4">
        <v>60968.08921252501</v>
      </c>
      <c r="AO546" s="4">
        <v>61816.881604597722</v>
      </c>
      <c r="AP546" s="4">
        <v>62656.745929589117</v>
      </c>
      <c r="AQ546" s="4">
        <v>63333.078778130948</v>
      </c>
      <c r="AR546" s="4">
        <v>63996.519778928807</v>
      </c>
      <c r="AS546" s="4">
        <v>64648.049623271443</v>
      </c>
      <c r="AT546" s="4">
        <v>65284.527196884323</v>
      </c>
      <c r="AU546" s="4">
        <v>65901.452141242538</v>
      </c>
      <c r="AV546" s="4">
        <v>66498.240538551021</v>
      </c>
      <c r="AW546" s="4">
        <v>67073.969448327654</v>
      </c>
      <c r="AX546" s="4">
        <v>67628.384870035341</v>
      </c>
      <c r="AY546" s="4">
        <v>68164.728630527694</v>
      </c>
      <c r="AZ546" s="4">
        <v>68685.032896031029</v>
      </c>
      <c r="BA546" s="4">
        <v>69190.986289457447</v>
      </c>
      <c r="BB546" s="4">
        <v>69684.985114450916</v>
      </c>
    </row>
    <row r="547" spans="1:54" x14ac:dyDescent="0.3">
      <c r="A547" s="1" t="s">
        <v>14</v>
      </c>
      <c r="B547" s="1" t="s">
        <v>37</v>
      </c>
      <c r="C547" s="2" t="s">
        <v>105</v>
      </c>
      <c r="D547" s="4">
        <v>36219</v>
      </c>
      <c r="E547" s="4">
        <v>36447.712654374707</v>
      </c>
      <c r="F547" s="4">
        <v>38212.537831469082</v>
      </c>
      <c r="G547" s="4">
        <v>38846.585684807753</v>
      </c>
      <c r="H547" s="4">
        <v>39832.586960566041</v>
      </c>
      <c r="I547" s="4">
        <v>40766.669651975622</v>
      </c>
      <c r="J547" s="4">
        <v>41765.262423581393</v>
      </c>
      <c r="K547" s="4">
        <v>42999.120922322982</v>
      </c>
      <c r="L547" s="4">
        <v>43961.176963798738</v>
      </c>
      <c r="M547" s="4">
        <v>44210.505380845818</v>
      </c>
      <c r="N547" s="4">
        <v>44694.723651508357</v>
      </c>
      <c r="O547" s="4">
        <v>45617.218077501813</v>
      </c>
      <c r="P547" s="4">
        <v>46461.870142978732</v>
      </c>
      <c r="Q547" s="4">
        <v>47886.121105093247</v>
      </c>
      <c r="R547" s="4">
        <v>49185.660760406026</v>
      </c>
      <c r="S547" s="4">
        <v>50175.857409362266</v>
      </c>
      <c r="T547" s="4">
        <v>50797.050701556109</v>
      </c>
      <c r="U547" s="4">
        <v>51535.250106988577</v>
      </c>
      <c r="V547" s="4">
        <v>51652.709285307254</v>
      </c>
      <c r="W547" s="4">
        <v>52103.586663064911</v>
      </c>
      <c r="X547" s="4">
        <v>52374.118544969118</v>
      </c>
      <c r="Y547" s="4">
        <v>52678.814786292423</v>
      </c>
      <c r="Z547" s="4">
        <v>52683.114005998883</v>
      </c>
      <c r="AA547" s="4">
        <v>53390.092711016827</v>
      </c>
      <c r="AB547" s="4">
        <v>52836.120139098057</v>
      </c>
      <c r="AC547" s="4">
        <v>52840.735234962427</v>
      </c>
      <c r="AD547" s="4">
        <v>53070.959440021841</v>
      </c>
      <c r="AE547" s="4">
        <v>53195.528141980343</v>
      </c>
      <c r="AF547" s="4">
        <v>53913.035222520019</v>
      </c>
      <c r="AG547" s="4">
        <v>55038.785504407133</v>
      </c>
      <c r="AH547" s="4">
        <v>55971.680865652903</v>
      </c>
      <c r="AI547" s="4">
        <v>56956.63623521744</v>
      </c>
      <c r="AJ547" s="4">
        <v>57843.613122533927</v>
      </c>
      <c r="AK547" s="4">
        <v>58709.577068729886</v>
      </c>
      <c r="AL547" s="4">
        <v>59576.281101997221</v>
      </c>
      <c r="AM547" s="4">
        <v>60439.97396939381</v>
      </c>
      <c r="AN547" s="4">
        <v>61298.700426528238</v>
      </c>
      <c r="AO547" s="4">
        <v>62151.018162234694</v>
      </c>
      <c r="AP547" s="4">
        <v>62993.379145262938</v>
      </c>
      <c r="AQ547" s="4">
        <v>63826.915176694878</v>
      </c>
      <c r="AR547" s="4">
        <v>64500.852418690672</v>
      </c>
      <c r="AS547" s="4">
        <v>65162.097488366213</v>
      </c>
      <c r="AT547" s="4">
        <v>65811.628811329589</v>
      </c>
      <c r="AU547" s="4">
        <v>66446.335008428548</v>
      </c>
      <c r="AV547" s="4">
        <v>67061.81875141093</v>
      </c>
      <c r="AW547" s="4">
        <v>67657.525911577817</v>
      </c>
      <c r="AX547" s="4">
        <v>68232.544596585474</v>
      </c>
      <c r="AY547" s="4">
        <v>68786.614227495957</v>
      </c>
      <c r="AZ547" s="4">
        <v>69322.889108978168</v>
      </c>
      <c r="BA547" s="4">
        <v>69843.324478454757</v>
      </c>
      <c r="BB547" s="4">
        <v>70349.609063205877</v>
      </c>
    </row>
    <row r="548" spans="1:54" x14ac:dyDescent="0.3">
      <c r="A548" s="1" t="s">
        <v>14</v>
      </c>
      <c r="B548" s="1" t="s">
        <v>37</v>
      </c>
      <c r="C548" s="2" t="s">
        <v>106</v>
      </c>
      <c r="D548" s="4">
        <v>37095</v>
      </c>
      <c r="E548" s="4">
        <v>36981.859388647543</v>
      </c>
      <c r="F548" s="4">
        <v>38156.419983845051</v>
      </c>
      <c r="G548" s="4">
        <v>39626.974176281517</v>
      </c>
      <c r="H548" s="4">
        <v>40176.545466363277</v>
      </c>
      <c r="I548" s="4">
        <v>41111.325716574102</v>
      </c>
      <c r="J548" s="4">
        <v>42000.97961697806</v>
      </c>
      <c r="K548" s="4">
        <v>42973.690459759928</v>
      </c>
      <c r="L548" s="4">
        <v>44177.686243935423</v>
      </c>
      <c r="M548" s="4">
        <v>45103.262052122816</v>
      </c>
      <c r="N548" s="4">
        <v>45339.714153486879</v>
      </c>
      <c r="O548" s="4">
        <v>45834.553745732708</v>
      </c>
      <c r="P548" s="4">
        <v>46739.954821989362</v>
      </c>
      <c r="Q548" s="4">
        <v>47572.607612396481</v>
      </c>
      <c r="R548" s="4">
        <v>48977.45445313432</v>
      </c>
      <c r="S548" s="4">
        <v>50267.178006626942</v>
      </c>
      <c r="T548" s="4">
        <v>51244.536397675431</v>
      </c>
      <c r="U548" s="4">
        <v>51857.244834374847</v>
      </c>
      <c r="V548" s="4">
        <v>52594.083896987227</v>
      </c>
      <c r="W548" s="4">
        <v>52720.811470719513</v>
      </c>
      <c r="X548" s="4">
        <v>53180.485596814942</v>
      </c>
      <c r="Y548" s="4">
        <v>53460.988995212138</v>
      </c>
      <c r="Z548" s="4">
        <v>53767.986126628617</v>
      </c>
      <c r="AA548" s="4">
        <v>53787.389599896487</v>
      </c>
      <c r="AB548" s="4">
        <v>54490.911035553167</v>
      </c>
      <c r="AC548" s="4">
        <v>53969.708028452696</v>
      </c>
      <c r="AD548" s="4">
        <v>53983.500865125883</v>
      </c>
      <c r="AE548" s="4">
        <v>54222.852598638667</v>
      </c>
      <c r="AF548" s="4">
        <v>54357.267286192888</v>
      </c>
      <c r="AG548" s="4">
        <v>55075.912359039103</v>
      </c>
      <c r="AH548" s="4">
        <v>56174.856803220973</v>
      </c>
      <c r="AI548" s="4">
        <v>57102.795113854401</v>
      </c>
      <c r="AJ548" s="4">
        <v>58081.539046057384</v>
      </c>
      <c r="AK548" s="4">
        <v>58963.532061038859</v>
      </c>
      <c r="AL548" s="4">
        <v>59824.626324244033</v>
      </c>
      <c r="AM548" s="4">
        <v>60686.392668983462</v>
      </c>
      <c r="AN548" s="4">
        <v>61545.014500232122</v>
      </c>
      <c r="AO548" s="4">
        <v>62398.503653006097</v>
      </c>
      <c r="AP548" s="4">
        <v>63245.495833520217</v>
      </c>
      <c r="AQ548" s="4">
        <v>64082.569486039967</v>
      </c>
      <c r="AR548" s="4">
        <v>64910.884994599568</v>
      </c>
      <c r="AS548" s="4">
        <v>65582.906716666766</v>
      </c>
      <c r="AT548" s="4">
        <v>66242.393913129912</v>
      </c>
      <c r="AU548" s="4">
        <v>66890.305237303081</v>
      </c>
      <c r="AV548" s="4">
        <v>67523.578044674214</v>
      </c>
      <c r="AW548" s="4">
        <v>68137.925823862548</v>
      </c>
      <c r="AX548" s="4">
        <v>68732.807891539691</v>
      </c>
      <c r="AY548" s="4">
        <v>69307.3271446</v>
      </c>
      <c r="AZ548" s="4">
        <v>69861.220881118934</v>
      </c>
      <c r="BA548" s="4">
        <v>70397.543138645589</v>
      </c>
      <c r="BB548" s="4">
        <v>70918.240079042924</v>
      </c>
    </row>
    <row r="549" spans="1:54" x14ac:dyDescent="0.3">
      <c r="A549" s="1" t="s">
        <v>14</v>
      </c>
      <c r="B549" s="1" t="s">
        <v>37</v>
      </c>
      <c r="C549" s="2" t="s">
        <v>107</v>
      </c>
      <c r="D549" s="4">
        <v>37367</v>
      </c>
      <c r="E549" s="4">
        <v>37836.670967758982</v>
      </c>
      <c r="F549" s="4">
        <v>38545.915016007501</v>
      </c>
      <c r="G549" s="4">
        <v>39457.951385697837</v>
      </c>
      <c r="H549" s="4">
        <v>40828.467628301703</v>
      </c>
      <c r="I549" s="4">
        <v>41341.23452835824</v>
      </c>
      <c r="J549" s="4">
        <v>42245.398247426368</v>
      </c>
      <c r="K549" s="4">
        <v>43103.678429970241</v>
      </c>
      <c r="L549" s="4">
        <v>44053.922752147053</v>
      </c>
      <c r="M549" s="4">
        <v>45234.28846917468</v>
      </c>
      <c r="N549" s="4">
        <v>46121.866855464941</v>
      </c>
      <c r="O549" s="4">
        <v>46367.175797223383</v>
      </c>
      <c r="P549" s="4">
        <v>46870.880585873907</v>
      </c>
      <c r="Q549" s="4">
        <v>47761.109166737842</v>
      </c>
      <c r="R549" s="4">
        <v>48582.876942305193</v>
      </c>
      <c r="S549" s="4">
        <v>49971.198089245503</v>
      </c>
      <c r="T549" s="4">
        <v>51252.780421333489</v>
      </c>
      <c r="U549" s="4">
        <v>52218.966959857571</v>
      </c>
      <c r="V549" s="4">
        <v>52823.94832428584</v>
      </c>
      <c r="W549" s="4">
        <v>53559.65032354615</v>
      </c>
      <c r="X549" s="4">
        <v>53693.944056362983</v>
      </c>
      <c r="Y549" s="4">
        <v>54161.449007807911</v>
      </c>
      <c r="Z549" s="4">
        <v>54450.850428991238</v>
      </c>
      <c r="AA549" s="4">
        <v>54760.27555863493</v>
      </c>
      <c r="AB549" s="4">
        <v>54793.264091524397</v>
      </c>
      <c r="AC549" s="4">
        <v>55494.950609792897</v>
      </c>
      <c r="AD549" s="4">
        <v>55002.311129764741</v>
      </c>
      <c r="AE549" s="4">
        <v>55024.45676525544</v>
      </c>
      <c r="AF549" s="4">
        <v>55272.333073580849</v>
      </c>
      <c r="AG549" s="4">
        <v>55415.658700806052</v>
      </c>
      <c r="AH549" s="4">
        <v>56136.20099134562</v>
      </c>
      <c r="AI549" s="4">
        <v>57212.647278583157</v>
      </c>
      <c r="AJ549" s="4">
        <v>58137.153158659807</v>
      </c>
      <c r="AK549" s="4">
        <v>59111.361549935456</v>
      </c>
      <c r="AL549" s="4">
        <v>59989.690850674568</v>
      </c>
      <c r="AM549" s="4">
        <v>60847.114526812133</v>
      </c>
      <c r="AN549" s="4">
        <v>61705.085395869413</v>
      </c>
      <c r="AO549" s="4">
        <v>62559.723490993609</v>
      </c>
      <c r="AP549" s="4">
        <v>63409.036737639741</v>
      </c>
      <c r="AQ549" s="4">
        <v>64251.768349985752</v>
      </c>
      <c r="AR549" s="4">
        <v>65084.591437196686</v>
      </c>
      <c r="AS549" s="4">
        <v>65908.697995944487</v>
      </c>
      <c r="AT549" s="4">
        <v>66579.239943858876</v>
      </c>
      <c r="AU549" s="4">
        <v>67237.348823393258</v>
      </c>
      <c r="AV549" s="4">
        <v>67883.992421211064</v>
      </c>
      <c r="AW549" s="4">
        <v>68516.171982894753</v>
      </c>
      <c r="AX549" s="4">
        <v>69129.681104086121</v>
      </c>
      <c r="AY549" s="4">
        <v>69723.995712469128</v>
      </c>
      <c r="AZ549" s="4">
        <v>70298.234005637481</v>
      </c>
      <c r="BA549" s="4">
        <v>70852.102716633279</v>
      </c>
      <c r="BB549" s="4">
        <v>71388.627881066423</v>
      </c>
    </row>
    <row r="550" spans="1:54" x14ac:dyDescent="0.3">
      <c r="A550" s="1" t="s">
        <v>14</v>
      </c>
      <c r="B550" s="1" t="s">
        <v>37</v>
      </c>
      <c r="C550" s="2" t="s">
        <v>108</v>
      </c>
      <c r="D550" s="4">
        <v>37118</v>
      </c>
      <c r="E550" s="4">
        <v>38137.910651751103</v>
      </c>
      <c r="F550" s="4">
        <v>39255.154013247477</v>
      </c>
      <c r="G550" s="4">
        <v>39725.298481942293</v>
      </c>
      <c r="H550" s="4">
        <v>40562.031403112393</v>
      </c>
      <c r="I550" s="4">
        <v>41881.127632529497</v>
      </c>
      <c r="J550" s="4">
        <v>42374.583048960347</v>
      </c>
      <c r="K550" s="4">
        <v>43259.576797515962</v>
      </c>
      <c r="L550" s="4">
        <v>44090.467797968013</v>
      </c>
      <c r="M550" s="4">
        <v>45023.060353134417</v>
      </c>
      <c r="N550" s="4">
        <v>46177.988360328469</v>
      </c>
      <c r="O550" s="4">
        <v>47050.942984982154</v>
      </c>
      <c r="P550" s="4">
        <v>47303.215137300598</v>
      </c>
      <c r="Q550" s="4">
        <v>47814.173265511403</v>
      </c>
      <c r="R550" s="4">
        <v>48690.806531641363</v>
      </c>
      <c r="S550" s="4">
        <v>49502.764755578057</v>
      </c>
      <c r="T550" s="4">
        <v>50877.213024950957</v>
      </c>
      <c r="U550" s="4">
        <v>52152.307175683818</v>
      </c>
      <c r="V550" s="4">
        <v>53108.931912388238</v>
      </c>
      <c r="W550" s="4">
        <v>53706.968728309454</v>
      </c>
      <c r="X550" s="4">
        <v>54441.917723597238</v>
      </c>
      <c r="Y550" s="4">
        <v>54582.512237021467</v>
      </c>
      <c r="Z550" s="4">
        <v>55057.292428842062</v>
      </c>
      <c r="AA550" s="4">
        <v>55354.916435379477</v>
      </c>
      <c r="AB550" s="4">
        <v>55667.013805587878</v>
      </c>
      <c r="AC550" s="4">
        <v>55712.280143032418</v>
      </c>
      <c r="AD550" s="4">
        <v>56413.459314912769</v>
      </c>
      <c r="AE550" s="4">
        <v>55945.63084599244</v>
      </c>
      <c r="AF550" s="4">
        <v>55975.22593032632</v>
      </c>
      <c r="AG550" s="4">
        <v>56230.941949533408</v>
      </c>
      <c r="AH550" s="4">
        <v>56382.20443610115</v>
      </c>
      <c r="AI550" s="4">
        <v>57105.170800446052</v>
      </c>
      <c r="AJ550" s="4">
        <v>58162.687889253793</v>
      </c>
      <c r="AK550" s="4">
        <v>59085.019883615962</v>
      </c>
      <c r="AL550" s="4">
        <v>60056.066163524447</v>
      </c>
      <c r="AM550" s="4">
        <v>60931.801496746157</v>
      </c>
      <c r="AN550" s="4">
        <v>61786.536758109061</v>
      </c>
      <c r="AO550" s="4">
        <v>62641.647535576922</v>
      </c>
      <c r="AP550" s="4">
        <v>63493.219023942976</v>
      </c>
      <c r="AQ550" s="4">
        <v>64339.2932205213</v>
      </c>
      <c r="AR550" s="4">
        <v>65178.692686245842</v>
      </c>
      <c r="AS550" s="4">
        <v>66008.174667981046</v>
      </c>
      <c r="AT550" s="4">
        <v>66828.961763154206</v>
      </c>
      <c r="AU550" s="4">
        <v>67498.388869451825</v>
      </c>
      <c r="AV550" s="4">
        <v>68155.460521707719</v>
      </c>
      <c r="AW550" s="4">
        <v>68801.179392284044</v>
      </c>
      <c r="AX550" s="4">
        <v>69432.585193296851</v>
      </c>
      <c r="AY550" s="4">
        <v>70045.542252468222</v>
      </c>
      <c r="AZ550" s="4">
        <v>70639.543358206531</v>
      </c>
      <c r="BA550" s="4">
        <v>71213.688122190899</v>
      </c>
      <c r="BB550" s="4">
        <v>71767.715663049094</v>
      </c>
    </row>
    <row r="551" spans="1:54" x14ac:dyDescent="0.3">
      <c r="A551" s="1" t="s">
        <v>14</v>
      </c>
      <c r="B551" s="1" t="s">
        <v>37</v>
      </c>
      <c r="C551" s="2" t="s">
        <v>109</v>
      </c>
      <c r="D551" s="4">
        <v>36700</v>
      </c>
      <c r="E551" s="4">
        <v>37908.469396218999</v>
      </c>
      <c r="F551" s="4">
        <v>39462.048858604307</v>
      </c>
      <c r="G551" s="4">
        <v>40314.730188510162</v>
      </c>
      <c r="H551" s="4">
        <v>40728.676704059682</v>
      </c>
      <c r="I551" s="4">
        <v>41534.299162519703</v>
      </c>
      <c r="J551" s="4">
        <v>42821.078876769403</v>
      </c>
      <c r="K551" s="4">
        <v>43305.072470054678</v>
      </c>
      <c r="L551" s="4">
        <v>44173.660385171621</v>
      </c>
      <c r="M551" s="4">
        <v>44982.058393220912</v>
      </c>
      <c r="N551" s="4">
        <v>45894.921169934038</v>
      </c>
      <c r="O551" s="4">
        <v>47044.606919758116</v>
      </c>
      <c r="P551" s="4">
        <v>47904.632034478207</v>
      </c>
      <c r="Q551" s="4">
        <v>48162.221369318533</v>
      </c>
      <c r="R551" s="4">
        <v>48679.079903678823</v>
      </c>
      <c r="S551" s="4">
        <v>49543.58568033437</v>
      </c>
      <c r="T551" s="4">
        <v>50346.79745122548</v>
      </c>
      <c r="U551" s="4">
        <v>51709.764917486937</v>
      </c>
      <c r="V551" s="4">
        <v>52979.939252504191</v>
      </c>
      <c r="W551" s="4">
        <v>53928.505542811778</v>
      </c>
      <c r="X551" s="4">
        <v>54520.422009097907</v>
      </c>
      <c r="Y551" s="4">
        <v>55255.161069525973</v>
      </c>
      <c r="Z551" s="4">
        <v>55401.249685663402</v>
      </c>
      <c r="AA551" s="4">
        <v>55883.097099231818</v>
      </c>
      <c r="AB551" s="4">
        <v>56188.557596526007</v>
      </c>
      <c r="AC551" s="4">
        <v>56503.585979485688</v>
      </c>
      <c r="AD551" s="4">
        <v>56560.001464480018</v>
      </c>
      <c r="AE551" s="4">
        <v>57261.75068563754</v>
      </c>
      <c r="AF551" s="4">
        <v>56815.48619535652</v>
      </c>
      <c r="AG551" s="4">
        <v>56851.677351420367</v>
      </c>
      <c r="AH551" s="4">
        <v>57114.573657263507</v>
      </c>
      <c r="AI551" s="4">
        <v>57272.863651213302</v>
      </c>
      <c r="AJ551" s="4">
        <v>57998.634515117439</v>
      </c>
      <c r="AK551" s="4">
        <v>59040.197209733487</v>
      </c>
      <c r="AL551" s="4">
        <v>59961.374584199322</v>
      </c>
      <c r="AM551" s="4">
        <v>60930.382710294958</v>
      </c>
      <c r="AN551" s="4">
        <v>61804.40690525739</v>
      </c>
      <c r="AO551" s="4">
        <v>62657.258207280953</v>
      </c>
      <c r="AP551" s="4">
        <v>63510.299134415633</v>
      </c>
      <c r="AQ551" s="4">
        <v>64359.621290642477</v>
      </c>
      <c r="AR551" s="4">
        <v>65203.277307343698</v>
      </c>
      <c r="AS551" s="4">
        <v>66040.163204286349</v>
      </c>
      <c r="AT551" s="4">
        <v>66867.10780878739</v>
      </c>
      <c r="AU551" s="4">
        <v>67685.337620531005</v>
      </c>
      <c r="AV551" s="4">
        <v>68353.99224894034</v>
      </c>
      <c r="AW551" s="4">
        <v>69010.375342771236</v>
      </c>
      <c r="AX551" s="4">
        <v>69655.50586569107</v>
      </c>
      <c r="AY551" s="4">
        <v>70286.458491701007</v>
      </c>
      <c r="AZ551" s="4">
        <v>70899.157952592228</v>
      </c>
      <c r="BA551" s="4">
        <v>71493.075534954711</v>
      </c>
      <c r="BB551" s="4">
        <v>72067.35777509943</v>
      </c>
    </row>
    <row r="552" spans="1:54" x14ac:dyDescent="0.3">
      <c r="A552" s="1" t="s">
        <v>14</v>
      </c>
      <c r="B552" s="1" t="s">
        <v>37</v>
      </c>
      <c r="C552" s="2" t="s">
        <v>110</v>
      </c>
      <c r="D552" s="4">
        <v>36394</v>
      </c>
      <c r="E552" s="4">
        <v>37492.107811691742</v>
      </c>
      <c r="F552" s="4">
        <v>39150.393550747147</v>
      </c>
      <c r="G552" s="4">
        <v>40454.78751118129</v>
      </c>
      <c r="H552" s="4">
        <v>41225.359869933207</v>
      </c>
      <c r="I552" s="4">
        <v>41623.165250311038</v>
      </c>
      <c r="J552" s="4">
        <v>42412.720447939217</v>
      </c>
      <c r="K552" s="4">
        <v>43678.802960124951</v>
      </c>
      <c r="L552" s="4">
        <v>44154.500806047326</v>
      </c>
      <c r="M552" s="4">
        <v>45010.215717482868</v>
      </c>
      <c r="N552" s="4">
        <v>45794.924737906549</v>
      </c>
      <c r="O552" s="4">
        <v>46705.292825162331</v>
      </c>
      <c r="P552" s="4">
        <v>47850.811325320807</v>
      </c>
      <c r="Q552" s="4">
        <v>48699.219182690933</v>
      </c>
      <c r="R552" s="4">
        <v>48960.731322343927</v>
      </c>
      <c r="S552" s="4">
        <v>49482.498053269352</v>
      </c>
      <c r="T552" s="4">
        <v>50336.223347311439</v>
      </c>
      <c r="U552" s="4">
        <v>51131.705050678407</v>
      </c>
      <c r="V552" s="4">
        <v>52485.294122009182</v>
      </c>
      <c r="W552" s="4">
        <v>53751.933747249721</v>
      </c>
      <c r="X552" s="4">
        <v>54693.806747328119</v>
      </c>
      <c r="Y552" s="4">
        <v>55280.474255042063</v>
      </c>
      <c r="Z552" s="4">
        <v>56015.662748987706</v>
      </c>
      <c r="AA552" s="4">
        <v>56166.80102248241</v>
      </c>
      <c r="AB552" s="4">
        <v>56655.69377114511</v>
      </c>
      <c r="AC552" s="4">
        <v>56968.713829300817</v>
      </c>
      <c r="AD552" s="4">
        <v>57286.867815607016</v>
      </c>
      <c r="AE552" s="4">
        <v>57353.476222194477</v>
      </c>
      <c r="AF552" s="4">
        <v>58056.618793911308</v>
      </c>
      <c r="AG552" s="4">
        <v>57629.156334528947</v>
      </c>
      <c r="AH552" s="4">
        <v>57671.179502614374</v>
      </c>
      <c r="AI552" s="4">
        <v>57940.636298717203</v>
      </c>
      <c r="AJ552" s="4">
        <v>58105.152746529668</v>
      </c>
      <c r="AK552" s="4">
        <v>58834.033229906381</v>
      </c>
      <c r="AL552" s="4">
        <v>59862.095867910881</v>
      </c>
      <c r="AM552" s="4">
        <v>60782.937828242641</v>
      </c>
      <c r="AN552" s="4">
        <v>61750.825512379473</v>
      </c>
      <c r="AO552" s="4">
        <v>62623.847437141972</v>
      </c>
      <c r="AP552" s="4">
        <v>63475.483842923713</v>
      </c>
      <c r="AQ552" s="4">
        <v>64327.15799396592</v>
      </c>
      <c r="AR552" s="4">
        <v>65174.94088645259</v>
      </c>
      <c r="AS552" s="4">
        <v>66016.895622553697</v>
      </c>
      <c r="AT552" s="4">
        <v>66851.983177027651</v>
      </c>
      <c r="AU552" s="4">
        <v>67677.064216422819</v>
      </c>
      <c r="AV552" s="4">
        <v>68493.401398559814</v>
      </c>
      <c r="AW552" s="4">
        <v>69161.630047766535</v>
      </c>
      <c r="AX552" s="4">
        <v>69817.660757075573</v>
      </c>
      <c r="AY552" s="4">
        <v>70462.532264865309</v>
      </c>
      <c r="AZ552" s="4">
        <v>71093.348999943017</v>
      </c>
      <c r="BA552" s="4">
        <v>71706.043215337369</v>
      </c>
      <c r="BB552" s="4">
        <v>72300.13886593518</v>
      </c>
    </row>
    <row r="553" spans="1:54" x14ac:dyDescent="0.3">
      <c r="A553" s="1" t="s">
        <v>14</v>
      </c>
      <c r="B553" s="1" t="s">
        <v>37</v>
      </c>
      <c r="C553" s="2" t="s">
        <v>111</v>
      </c>
      <c r="D553" s="4">
        <v>36366</v>
      </c>
      <c r="E553" s="4">
        <v>37189.835784247989</v>
      </c>
      <c r="F553" s="4">
        <v>38653.337713121837</v>
      </c>
      <c r="G553" s="4">
        <v>40087.847315657848</v>
      </c>
      <c r="H553" s="4">
        <v>41318.977884666827</v>
      </c>
      <c r="I553" s="4">
        <v>42048.316898938872</v>
      </c>
      <c r="J553" s="4">
        <v>42442.709447282221</v>
      </c>
      <c r="K553" s="4">
        <v>43225.684770956563</v>
      </c>
      <c r="L553" s="4">
        <v>44474.310716026848</v>
      </c>
      <c r="M553" s="4">
        <v>44943.81500810766</v>
      </c>
      <c r="N553" s="4">
        <v>45785.020366976307</v>
      </c>
      <c r="O553" s="4">
        <v>46561.717220266502</v>
      </c>
      <c r="P553" s="4">
        <v>47470.049200804067</v>
      </c>
      <c r="Q553" s="4">
        <v>48612.182499037051</v>
      </c>
      <c r="R553" s="4">
        <v>49450.030951029898</v>
      </c>
      <c r="S553" s="4">
        <v>49714.456354925707</v>
      </c>
      <c r="T553" s="4">
        <v>50240.417046037437</v>
      </c>
      <c r="U553" s="4">
        <v>51084.595461114674</v>
      </c>
      <c r="V553" s="4">
        <v>51873.30501864072</v>
      </c>
      <c r="W553" s="4">
        <v>53219.310760709253</v>
      </c>
      <c r="X553" s="4">
        <v>54483.631412987153</v>
      </c>
      <c r="Y553" s="4">
        <v>55420.092165060487</v>
      </c>
      <c r="Z553" s="4">
        <v>56002.423920598507</v>
      </c>
      <c r="AA553" s="4">
        <v>56738.790147965083</v>
      </c>
      <c r="AB553" s="4">
        <v>56894.759628037689</v>
      </c>
      <c r="AC553" s="4">
        <v>57390.709421532003</v>
      </c>
      <c r="AD553" s="4">
        <v>57711.039562218059</v>
      </c>
      <c r="AE553" s="4">
        <v>58032.479345326989</v>
      </c>
      <c r="AF553" s="4">
        <v>58108.435027537227</v>
      </c>
      <c r="AG553" s="4">
        <v>58813.586745764551</v>
      </c>
      <c r="AH553" s="4">
        <v>58402.595015370331</v>
      </c>
      <c r="AI553" s="4">
        <v>58449.765120328717</v>
      </c>
      <c r="AJ553" s="4">
        <v>58725.228100828921</v>
      </c>
      <c r="AK553" s="4">
        <v>58895.319013739791</v>
      </c>
      <c r="AL553" s="4">
        <v>59627.5248506731</v>
      </c>
      <c r="AM553" s="4">
        <v>60644.108210090453</v>
      </c>
      <c r="AN553" s="4">
        <v>61565.266549857093</v>
      </c>
      <c r="AO553" s="4">
        <v>62532.751349204773</v>
      </c>
      <c r="AP553" s="4">
        <v>63405.345250123821</v>
      </c>
      <c r="AQ553" s="4">
        <v>64256.356516053151</v>
      </c>
      <c r="AR553" s="4">
        <v>65107.261792559191</v>
      </c>
      <c r="AS553" s="4">
        <v>65954.111978010391</v>
      </c>
      <c r="AT553" s="4">
        <v>66794.977206899275</v>
      </c>
      <c r="AU553" s="4">
        <v>67628.84461623244</v>
      </c>
      <c r="AV553" s="4">
        <v>68452.635089285017</v>
      </c>
      <c r="AW553" s="4">
        <v>69267.677976905528</v>
      </c>
      <c r="AX553" s="4">
        <v>69935.799696071306</v>
      </c>
      <c r="AY553" s="4">
        <v>70591.7914035539</v>
      </c>
      <c r="AZ553" s="4">
        <v>71236.712160454277</v>
      </c>
      <c r="BA553" s="4">
        <v>71867.6430938501</v>
      </c>
      <c r="BB553" s="4">
        <v>72480.60038874211</v>
      </c>
    </row>
    <row r="554" spans="1:54" x14ac:dyDescent="0.3">
      <c r="A554" s="1" t="s">
        <v>14</v>
      </c>
      <c r="B554" s="1" t="s">
        <v>37</v>
      </c>
      <c r="C554" s="2" t="s">
        <v>112</v>
      </c>
      <c r="D554" s="4">
        <v>37006</v>
      </c>
      <c r="E554" s="4">
        <v>37146.889248722917</v>
      </c>
      <c r="F554" s="4">
        <v>38285.262523626057</v>
      </c>
      <c r="G554" s="4">
        <v>39534.16882156043</v>
      </c>
      <c r="H554" s="4">
        <v>40912.174978232251</v>
      </c>
      <c r="I554" s="4">
        <v>42107.705240887757</v>
      </c>
      <c r="J554" s="4">
        <v>42811.229448641912</v>
      </c>
      <c r="K554" s="4">
        <v>43210.315340160952</v>
      </c>
      <c r="L554" s="4">
        <v>43988.008073485267</v>
      </c>
      <c r="M554" s="4">
        <v>45222.733402211728</v>
      </c>
      <c r="N554" s="4">
        <v>45683.8500670879</v>
      </c>
      <c r="O554" s="4">
        <v>46523.905871489078</v>
      </c>
      <c r="P554" s="4">
        <v>47293.439094875321</v>
      </c>
      <c r="Q554" s="4">
        <v>48200.068956642906</v>
      </c>
      <c r="R554" s="4">
        <v>49339.429318217291</v>
      </c>
      <c r="S554" s="4">
        <v>50167.757486233728</v>
      </c>
      <c r="T554" s="4">
        <v>50434.43261387659</v>
      </c>
      <c r="U554" s="4">
        <v>50964.140057671713</v>
      </c>
      <c r="V554" s="4">
        <v>51799.939735067019</v>
      </c>
      <c r="W554" s="4">
        <v>52582.780675549147</v>
      </c>
      <c r="X554" s="4">
        <v>53922.76223538987</v>
      </c>
      <c r="Y554" s="4">
        <v>55185.892852391997</v>
      </c>
      <c r="Z554" s="4">
        <v>56118.18828566841</v>
      </c>
      <c r="AA554" s="4">
        <v>56697.170483429261</v>
      </c>
      <c r="AB554" s="4">
        <v>57435.477844300287</v>
      </c>
      <c r="AC554" s="4">
        <v>57596.20381280953</v>
      </c>
      <c r="AD554" s="4">
        <v>58099.23806719327</v>
      </c>
      <c r="AE554" s="4">
        <v>58426.716465379577</v>
      </c>
      <c r="AF554" s="4">
        <v>58751.579759792308</v>
      </c>
      <c r="AG554" s="4">
        <v>58836.190244587837</v>
      </c>
      <c r="AH554" s="4">
        <v>59543.842904546458</v>
      </c>
      <c r="AI554" s="4">
        <v>59147.401340421362</v>
      </c>
      <c r="AJ554" s="4">
        <v>59199.174829163363</v>
      </c>
      <c r="AK554" s="4">
        <v>59480.23472260093</v>
      </c>
      <c r="AL554" s="4">
        <v>59655.388291495103</v>
      </c>
      <c r="AM554" s="4">
        <v>60391.092650230217</v>
      </c>
      <c r="AN554" s="4">
        <v>61397.893699610962</v>
      </c>
      <c r="AO554" s="4">
        <v>62319.88531023718</v>
      </c>
      <c r="AP554" s="4">
        <v>63287.560105121083</v>
      </c>
      <c r="AQ554" s="4">
        <v>64160.255008317668</v>
      </c>
      <c r="AR554" s="4">
        <v>65011.162184185872</v>
      </c>
      <c r="AS554" s="4">
        <v>65861.82951011078</v>
      </c>
      <c r="AT554" s="4">
        <v>66708.285198678001</v>
      </c>
      <c r="AU554" s="4">
        <v>67548.567197078431</v>
      </c>
      <c r="AV554" s="4">
        <v>68381.722816681329</v>
      </c>
      <c r="AW554" s="4">
        <v>69204.761671206419</v>
      </c>
      <c r="AX554" s="4">
        <v>70019.049574315883</v>
      </c>
      <c r="AY554" s="4">
        <v>70687.381097802441</v>
      </c>
      <c r="AZ554" s="4">
        <v>71343.646942006526</v>
      </c>
      <c r="BA554" s="4">
        <v>71988.870489509485</v>
      </c>
      <c r="BB554" s="4">
        <v>72620.199605318223</v>
      </c>
    </row>
    <row r="555" spans="1:54" x14ac:dyDescent="0.3">
      <c r="A555" s="1" t="s">
        <v>14</v>
      </c>
      <c r="B555" s="1" t="s">
        <v>37</v>
      </c>
      <c r="C555" s="2" t="s">
        <v>113</v>
      </c>
      <c r="D555" s="4">
        <v>37121</v>
      </c>
      <c r="E555" s="4">
        <v>37759.745253268928</v>
      </c>
      <c r="F555" s="4">
        <v>38180.078497838098</v>
      </c>
      <c r="G555" s="4">
        <v>39125.931159812433</v>
      </c>
      <c r="H555" s="4">
        <v>40319.781979421263</v>
      </c>
      <c r="I555" s="4">
        <v>41673.604136713293</v>
      </c>
      <c r="J555" s="4">
        <v>42847.154951627563</v>
      </c>
      <c r="K555" s="4">
        <v>43534.128358934693</v>
      </c>
      <c r="L555" s="4">
        <v>43937.466420500903</v>
      </c>
      <c r="M555" s="4">
        <v>44711.781523633937</v>
      </c>
      <c r="N555" s="4">
        <v>45931.984794931013</v>
      </c>
      <c r="O555" s="4">
        <v>46395.906119529012</v>
      </c>
      <c r="P555" s="4">
        <v>47235.093835495507</v>
      </c>
      <c r="Q555" s="4">
        <v>47998.107231776019</v>
      </c>
      <c r="R555" s="4">
        <v>48903.248920732403</v>
      </c>
      <c r="S555" s="4">
        <v>50040.409811679419</v>
      </c>
      <c r="T555" s="4">
        <v>50860.18100727156</v>
      </c>
      <c r="U555" s="4">
        <v>51128.68047856971</v>
      </c>
      <c r="V555" s="4">
        <v>51661.856831520898</v>
      </c>
      <c r="W555" s="4">
        <v>52490.310504233174</v>
      </c>
      <c r="X555" s="4">
        <v>53268.109125825562</v>
      </c>
      <c r="Y555" s="4">
        <v>54603.449954031457</v>
      </c>
      <c r="Z555" s="4">
        <v>55866.43488610741</v>
      </c>
      <c r="AA555" s="4">
        <v>56795.764210218847</v>
      </c>
      <c r="AB555" s="4">
        <v>57372.371557641338</v>
      </c>
      <c r="AC555" s="4">
        <v>58113.293280608741</v>
      </c>
      <c r="AD555" s="4">
        <v>58278.744462267226</v>
      </c>
      <c r="AE555" s="4">
        <v>58788.908766975241</v>
      </c>
      <c r="AF555" s="4">
        <v>59123.388485914038</v>
      </c>
      <c r="AG555" s="4">
        <v>59451.787823881234</v>
      </c>
      <c r="AH555" s="4">
        <v>59544.48082464427</v>
      </c>
      <c r="AI555" s="4">
        <v>60254.991412623567</v>
      </c>
      <c r="AJ555" s="4">
        <v>59871.522107010933</v>
      </c>
      <c r="AK555" s="4">
        <v>59927.514062970877</v>
      </c>
      <c r="AL555" s="4">
        <v>60213.844042982157</v>
      </c>
      <c r="AM555" s="4">
        <v>60393.658704885733</v>
      </c>
      <c r="AN555" s="4">
        <v>61132.997076345222</v>
      </c>
      <c r="AO555" s="4">
        <v>62131.412215220807</v>
      </c>
      <c r="AP555" s="4">
        <v>63054.649529526883</v>
      </c>
      <c r="AQ555" s="4">
        <v>64023.043231851872</v>
      </c>
      <c r="AR555" s="4">
        <v>64896.297298969454</v>
      </c>
      <c r="AS555" s="4">
        <v>65747.556557047836</v>
      </c>
      <c r="AT555" s="4">
        <v>66598.449763996876</v>
      </c>
      <c r="AU555" s="4">
        <v>67444.938041393398</v>
      </c>
      <c r="AV555" s="4">
        <v>68285.070570701122</v>
      </c>
      <c r="AW555" s="4">
        <v>69117.990840351486</v>
      </c>
      <c r="AX555" s="4">
        <v>69940.757348087704</v>
      </c>
      <c r="AY555" s="4">
        <v>70754.773354919962</v>
      </c>
      <c r="AZ555" s="4">
        <v>71423.619747186982</v>
      </c>
      <c r="BA555" s="4">
        <v>72080.396040163832</v>
      </c>
      <c r="BB555" s="4">
        <v>72726.198342528689</v>
      </c>
    </row>
    <row r="556" spans="1:54" x14ac:dyDescent="0.3">
      <c r="A556" s="1" t="s">
        <v>14</v>
      </c>
      <c r="B556" s="1" t="s">
        <v>37</v>
      </c>
      <c r="C556" s="2" t="s">
        <v>114</v>
      </c>
      <c r="D556" s="4">
        <v>36945</v>
      </c>
      <c r="E556" s="4">
        <v>37860.920581068429</v>
      </c>
      <c r="F556" s="4">
        <v>38732.495295545261</v>
      </c>
      <c r="G556" s="4">
        <v>38982.234512904819</v>
      </c>
      <c r="H556" s="4">
        <v>39886.098189035147</v>
      </c>
      <c r="I556" s="4">
        <v>41053.708304162727</v>
      </c>
      <c r="J556" s="4">
        <v>42394.949030215241</v>
      </c>
      <c r="K556" s="4">
        <v>43555.254381182553</v>
      </c>
      <c r="L556" s="4">
        <v>44227.289966192489</v>
      </c>
      <c r="M556" s="4">
        <v>44635.631524902477</v>
      </c>
      <c r="N556" s="4">
        <v>45404.930428273328</v>
      </c>
      <c r="O556" s="4">
        <v>46621.667510490093</v>
      </c>
      <c r="P556" s="4">
        <v>47088.030781801783</v>
      </c>
      <c r="Q556" s="4">
        <v>47926.469729271761</v>
      </c>
      <c r="R556" s="4">
        <v>48683.425526398198</v>
      </c>
      <c r="S556" s="4">
        <v>49587.30192709907</v>
      </c>
      <c r="T556" s="4">
        <v>50722.7529904525</v>
      </c>
      <c r="U556" s="4">
        <v>51534.815760166341</v>
      </c>
      <c r="V556" s="4">
        <v>51804.813484687227</v>
      </c>
      <c r="W556" s="4">
        <v>52341.20160673486</v>
      </c>
      <c r="X556" s="4">
        <v>53163.18413970001</v>
      </c>
      <c r="Y556" s="4">
        <v>53936.698967818513</v>
      </c>
      <c r="Z556" s="4">
        <v>55268.616262569361</v>
      </c>
      <c r="AA556" s="4">
        <v>56532.394277462801</v>
      </c>
      <c r="AB556" s="4">
        <v>57459.813124375687</v>
      </c>
      <c r="AC556" s="4">
        <v>58034.840374118561</v>
      </c>
      <c r="AD556" s="4">
        <v>58778.85881509231</v>
      </c>
      <c r="AE556" s="4">
        <v>58948.975917867363</v>
      </c>
      <c r="AF556" s="4">
        <v>59466.200742593239</v>
      </c>
      <c r="AG556" s="4">
        <v>59807.455783938363</v>
      </c>
      <c r="AH556" s="4">
        <v>60139.392849081923</v>
      </c>
      <c r="AI556" s="4">
        <v>60239.567120494852</v>
      </c>
      <c r="AJ556" s="4">
        <v>60953.125147677718</v>
      </c>
      <c r="AK556" s="4">
        <v>60581.276350219239</v>
      </c>
      <c r="AL556" s="4">
        <v>60641.101742657032</v>
      </c>
      <c r="AM556" s="4">
        <v>60932.351187227367</v>
      </c>
      <c r="AN556" s="4">
        <v>61116.424612190072</v>
      </c>
      <c r="AO556" s="4">
        <v>61859.391225498999</v>
      </c>
      <c r="AP556" s="4">
        <v>62850.523905424358</v>
      </c>
      <c r="AQ556" s="4">
        <v>63775.319623257303</v>
      </c>
      <c r="AR556" s="4">
        <v>64744.809764135382</v>
      </c>
      <c r="AS556" s="4">
        <v>65618.946618179718</v>
      </c>
      <c r="AT556" s="4">
        <v>66470.878551382208</v>
      </c>
      <c r="AU556" s="4">
        <v>67322.27981310022</v>
      </c>
      <c r="AV556" s="4">
        <v>68169.095389642927</v>
      </c>
      <c r="AW556" s="4">
        <v>69009.42434603635</v>
      </c>
      <c r="AX556" s="4">
        <v>69842.462200491515</v>
      </c>
      <c r="AY556" s="4">
        <v>70665.313378497623</v>
      </c>
      <c r="AZ556" s="4">
        <v>71479.417063592293</v>
      </c>
      <c r="BA556" s="4">
        <v>72148.92710958136</v>
      </c>
      <c r="BB556" s="4">
        <v>72806.413082275758</v>
      </c>
    </row>
    <row r="557" spans="1:54" x14ac:dyDescent="0.3">
      <c r="A557" s="1" t="s">
        <v>14</v>
      </c>
      <c r="B557" s="1" t="s">
        <v>37</v>
      </c>
      <c r="C557" s="2" t="s">
        <v>115</v>
      </c>
      <c r="D557" s="4">
        <v>37579</v>
      </c>
      <c r="E557" s="4">
        <v>37662.442586327939</v>
      </c>
      <c r="F557" s="4">
        <v>38785.374401146997</v>
      </c>
      <c r="G557" s="4">
        <v>39488.101091859127</v>
      </c>
      <c r="H557" s="4">
        <v>39709.80849407817</v>
      </c>
      <c r="I557" s="4">
        <v>40596.5746508464</v>
      </c>
      <c r="J557" s="4">
        <v>41749.154640229077</v>
      </c>
      <c r="K557" s="4">
        <v>43085.704199729873</v>
      </c>
      <c r="L557" s="4">
        <v>44234.532333634983</v>
      </c>
      <c r="M557" s="4">
        <v>44894.063519899079</v>
      </c>
      <c r="N557" s="4">
        <v>45305.140611735063</v>
      </c>
      <c r="O557" s="4">
        <v>46078.423551440588</v>
      </c>
      <c r="P557" s="4">
        <v>47292.357980657223</v>
      </c>
      <c r="Q557" s="4">
        <v>47760.844682744297</v>
      </c>
      <c r="R557" s="4">
        <v>48598.587812634207</v>
      </c>
      <c r="S557" s="4">
        <v>49349.993399637809</v>
      </c>
      <c r="T557" s="4">
        <v>50252.8559766373</v>
      </c>
      <c r="U557" s="4">
        <v>51387.057905016751</v>
      </c>
      <c r="V557" s="4">
        <v>52192.228803760903</v>
      </c>
      <c r="W557" s="4">
        <v>52463.537011995213</v>
      </c>
      <c r="X557" s="4">
        <v>53002.979214552754</v>
      </c>
      <c r="Y557" s="4">
        <v>53819.350299369697</v>
      </c>
      <c r="Z557" s="4">
        <v>54589.355703758018</v>
      </c>
      <c r="AA557" s="4">
        <v>55918.976293974352</v>
      </c>
      <c r="AB557" s="4">
        <v>57184.410231614282</v>
      </c>
      <c r="AC557" s="4">
        <v>58110.837053284064</v>
      </c>
      <c r="AD557" s="4">
        <v>58684.970550107697</v>
      </c>
      <c r="AE557" s="4">
        <v>59432.515709127278</v>
      </c>
      <c r="AF557" s="4">
        <v>59607.260387230293</v>
      </c>
      <c r="AG557" s="4">
        <v>60131.461161641397</v>
      </c>
      <c r="AH557" s="4">
        <v>60479.291011338762</v>
      </c>
      <c r="AI557" s="4">
        <v>60814.735748928993</v>
      </c>
      <c r="AJ557" s="4">
        <v>60921.879502925272</v>
      </c>
      <c r="AK557" s="4">
        <v>61638.658909140337</v>
      </c>
      <c r="AL557" s="4">
        <v>61277.325814849748</v>
      </c>
      <c r="AM557" s="4">
        <v>61340.681710573997</v>
      </c>
      <c r="AN557" s="4">
        <v>61636.558893416273</v>
      </c>
      <c r="AO557" s="4">
        <v>61824.534582130284</v>
      </c>
      <c r="AP557" s="4">
        <v>62571.092565859777</v>
      </c>
      <c r="AQ557" s="4">
        <v>63555.909854158199</v>
      </c>
      <c r="AR557" s="4">
        <v>64482.508663976281</v>
      </c>
      <c r="AS557" s="4">
        <v>65453.394827532058</v>
      </c>
      <c r="AT557" s="4">
        <v>66328.675722581378</v>
      </c>
      <c r="AU557" s="4">
        <v>67181.496381125966</v>
      </c>
      <c r="AV557" s="4">
        <v>68033.632218974599</v>
      </c>
      <c r="AW557" s="4">
        <v>68881.053535686966</v>
      </c>
      <c r="AX557" s="4">
        <v>69721.868613014027</v>
      </c>
      <c r="AY557" s="4">
        <v>70555.323204250424</v>
      </c>
      <c r="AZ557" s="4">
        <v>71378.563131799136</v>
      </c>
      <c r="BA557" s="4">
        <v>72192.994501910041</v>
      </c>
      <c r="BB557" s="4">
        <v>72863.346621594756</v>
      </c>
    </row>
    <row r="558" spans="1:54" x14ac:dyDescent="0.3">
      <c r="A558" s="1" t="s">
        <v>14</v>
      </c>
      <c r="B558" s="1" t="s">
        <v>37</v>
      </c>
      <c r="C558" s="2" t="s">
        <v>116</v>
      </c>
      <c r="D558" s="4">
        <v>35943</v>
      </c>
      <c r="E558" s="4">
        <v>38269.209209699489</v>
      </c>
      <c r="F558" s="4">
        <v>38545.504946161003</v>
      </c>
      <c r="G558" s="4">
        <v>39506.072687160879</v>
      </c>
      <c r="H558" s="4">
        <v>40173.835163187417</v>
      </c>
      <c r="I558" s="4">
        <v>40388.229891308692</v>
      </c>
      <c r="J558" s="4">
        <v>41266.819709010379</v>
      </c>
      <c r="K558" s="4">
        <v>42411.402355250793</v>
      </c>
      <c r="L558" s="4">
        <v>43744.175457263707</v>
      </c>
      <c r="M558" s="4">
        <v>44883.56781868371</v>
      </c>
      <c r="N558" s="4">
        <v>45529.796371236756</v>
      </c>
      <c r="O558" s="4">
        <v>45951.072392014437</v>
      </c>
      <c r="P558" s="4">
        <v>46728.155715670408</v>
      </c>
      <c r="Q558" s="4">
        <v>47939.687794712918</v>
      </c>
      <c r="R558" s="4">
        <v>48409.975696308793</v>
      </c>
      <c r="S558" s="4">
        <v>49247.142016342506</v>
      </c>
      <c r="T558" s="4">
        <v>49993.504628478593</v>
      </c>
      <c r="U558" s="4">
        <v>50895.614882230591</v>
      </c>
      <c r="V558" s="4">
        <v>52028.9755051147</v>
      </c>
      <c r="W558" s="4">
        <v>52827.987121845028</v>
      </c>
      <c r="X558" s="4">
        <v>53100.556554413219</v>
      </c>
      <c r="Y558" s="4">
        <v>53643.073959530047</v>
      </c>
      <c r="Z558" s="4">
        <v>54454.715604641897</v>
      </c>
      <c r="AA558" s="4">
        <v>55222.04321640858</v>
      </c>
      <c r="AB558" s="4">
        <v>56550.397632224209</v>
      </c>
      <c r="AC558" s="4">
        <v>57818.213300657291</v>
      </c>
      <c r="AD558" s="4">
        <v>58744.438804056786</v>
      </c>
      <c r="AE558" s="4">
        <v>59318.372721751177</v>
      </c>
      <c r="AF558" s="4">
        <v>60069.833515022226</v>
      </c>
      <c r="AG558" s="4">
        <v>60249.264707891547</v>
      </c>
      <c r="AH558" s="4">
        <v>60780.41255321983</v>
      </c>
      <c r="AI558" s="4">
        <v>61134.673099505657</v>
      </c>
      <c r="AJ558" s="4">
        <v>61473.653468613316</v>
      </c>
      <c r="AK558" s="4">
        <v>61587.471201525303</v>
      </c>
      <c r="AL558" s="4">
        <v>62307.657893554497</v>
      </c>
      <c r="AM558" s="4">
        <v>61956.040339146202</v>
      </c>
      <c r="AN558" s="4">
        <v>62022.782977638228</v>
      </c>
      <c r="AO558" s="4">
        <v>62323.084149001312</v>
      </c>
      <c r="AP558" s="4">
        <v>62514.739533524516</v>
      </c>
      <c r="AQ558" s="4">
        <v>63264.943191741862</v>
      </c>
      <c r="AR558" s="4">
        <v>64244.323847655003</v>
      </c>
      <c r="AS558" s="4">
        <v>65172.978427604197</v>
      </c>
      <c r="AT558" s="4">
        <v>66145.558456421248</v>
      </c>
      <c r="AU558" s="4">
        <v>67022.204636027891</v>
      </c>
      <c r="AV558" s="4">
        <v>67876.137302642557</v>
      </c>
      <c r="AW558" s="4">
        <v>68729.286332200762</v>
      </c>
      <c r="AX558" s="4">
        <v>69577.606213078281</v>
      </c>
      <c r="AY558" s="4">
        <v>70419.215377575951</v>
      </c>
      <c r="AZ558" s="4">
        <v>71253.405833864585</v>
      </c>
      <c r="BA558" s="4">
        <v>72077.275323348425</v>
      </c>
      <c r="BB558" s="4">
        <v>72892.327193504359</v>
      </c>
    </row>
    <row r="559" spans="1:54" x14ac:dyDescent="0.3">
      <c r="A559" s="1" t="s">
        <v>14</v>
      </c>
      <c r="B559" s="1" t="s">
        <v>37</v>
      </c>
      <c r="C559" s="2" t="s">
        <v>117</v>
      </c>
      <c r="D559" s="4">
        <v>35647</v>
      </c>
      <c r="E559" s="4">
        <v>36628.609206138433</v>
      </c>
      <c r="F559" s="4">
        <v>39097.185284902807</v>
      </c>
      <c r="G559" s="4">
        <v>39229.762329616533</v>
      </c>
      <c r="H559" s="4">
        <v>40159.58884132759</v>
      </c>
      <c r="I559" s="4">
        <v>40813.04133422907</v>
      </c>
      <c r="J559" s="4">
        <v>41028.457164280007</v>
      </c>
      <c r="K559" s="4">
        <v>41905.801100011078</v>
      </c>
      <c r="L559" s="4">
        <v>43043.84816947623</v>
      </c>
      <c r="M559" s="4">
        <v>44374.211107795527</v>
      </c>
      <c r="N559" s="4">
        <v>45503.310865919237</v>
      </c>
      <c r="O559" s="4">
        <v>46144.348560751023</v>
      </c>
      <c r="P559" s="4">
        <v>46574.971888042477</v>
      </c>
      <c r="Q559" s="4">
        <v>47355.500490285332</v>
      </c>
      <c r="R559" s="4">
        <v>48564.786141715871</v>
      </c>
      <c r="S559" s="4">
        <v>49036.601521373908</v>
      </c>
      <c r="T559" s="4">
        <v>49873.239349943949</v>
      </c>
      <c r="U559" s="4">
        <v>50614.956265833389</v>
      </c>
      <c r="V559" s="4">
        <v>51516.482369237521</v>
      </c>
      <c r="W559" s="4">
        <v>52649.241729999812</v>
      </c>
      <c r="X559" s="4">
        <v>53442.657710060979</v>
      </c>
      <c r="Y559" s="4">
        <v>53716.473468979013</v>
      </c>
      <c r="Z559" s="4">
        <v>54262.092043790399</v>
      </c>
      <c r="AA559" s="4">
        <v>55069.794853349558</v>
      </c>
      <c r="AB559" s="4">
        <v>55835.162303081583</v>
      </c>
      <c r="AC559" s="4">
        <v>57163.033774206218</v>
      </c>
      <c r="AD559" s="4">
        <v>58433.719163579553</v>
      </c>
      <c r="AE559" s="4">
        <v>59360.369208746713</v>
      </c>
      <c r="AF559" s="4">
        <v>59934.593811254053</v>
      </c>
      <c r="AG559" s="4">
        <v>60690.177730643984</v>
      </c>
      <c r="AH559" s="4">
        <v>60874.237824563868</v>
      </c>
      <c r="AI559" s="4">
        <v>61412.137442567757</v>
      </c>
      <c r="AJ559" s="4">
        <v>61772.572200321592</v>
      </c>
      <c r="AK559" s="4">
        <v>62115.070542769558</v>
      </c>
      <c r="AL559" s="4">
        <v>62235.219247735091</v>
      </c>
      <c r="AM559" s="4">
        <v>62958.862921520617</v>
      </c>
      <c r="AN559" s="4">
        <v>62616.200223229876</v>
      </c>
      <c r="AO559" s="4">
        <v>62686.08382124747</v>
      </c>
      <c r="AP559" s="4">
        <v>62990.534205659358</v>
      </c>
      <c r="AQ559" s="4">
        <v>63185.664536919707</v>
      </c>
      <c r="AR559" s="4">
        <v>63939.478925432923</v>
      </c>
      <c r="AS559" s="4">
        <v>64914.107317904687</v>
      </c>
      <c r="AT559" s="4">
        <v>65844.94515083119</v>
      </c>
      <c r="AU559" s="4">
        <v>66819.321336652458</v>
      </c>
      <c r="AV559" s="4">
        <v>67697.426377960932</v>
      </c>
      <c r="AW559" s="4">
        <v>68552.628454519421</v>
      </c>
      <c r="AX559" s="4">
        <v>69406.959759947829</v>
      </c>
      <c r="AY559" s="4">
        <v>70256.361066835569</v>
      </c>
      <c r="AZ559" s="4">
        <v>71098.959521485478</v>
      </c>
      <c r="BA559" s="4">
        <v>71933.99606716464</v>
      </c>
      <c r="BB559" s="4">
        <v>72758.67314528217</v>
      </c>
    </row>
    <row r="560" spans="1:54" x14ac:dyDescent="0.3">
      <c r="A560" s="1" t="s">
        <v>14</v>
      </c>
      <c r="B560" s="1" t="s">
        <v>37</v>
      </c>
      <c r="C560" s="2" t="s">
        <v>118</v>
      </c>
      <c r="D560" s="4">
        <v>34451</v>
      </c>
      <c r="E560" s="4">
        <v>36281.789051122571</v>
      </c>
      <c r="F560" s="4">
        <v>37416.195086551394</v>
      </c>
      <c r="G560" s="4">
        <v>39729.204035773539</v>
      </c>
      <c r="H560" s="4">
        <v>39847.108761120413</v>
      </c>
      <c r="I560" s="4">
        <v>40765.714477770183</v>
      </c>
      <c r="J560" s="4">
        <v>41414.248889252318</v>
      </c>
      <c r="K560" s="4">
        <v>41637.100846646172</v>
      </c>
      <c r="L560" s="4">
        <v>42514.110955115088</v>
      </c>
      <c r="M560" s="4">
        <v>43647.188312201761</v>
      </c>
      <c r="N560" s="4">
        <v>44974.041304129023</v>
      </c>
      <c r="O560" s="4">
        <v>46100.263242616027</v>
      </c>
      <c r="P560" s="4">
        <v>46736.4255585227</v>
      </c>
      <c r="Q560" s="4">
        <v>47175.534735174297</v>
      </c>
      <c r="R560" s="4">
        <v>47959.080106839923</v>
      </c>
      <c r="S560" s="4">
        <v>49166.278391316388</v>
      </c>
      <c r="T560" s="4">
        <v>49639.379122171202</v>
      </c>
      <c r="U560" s="4">
        <v>50475.516272370689</v>
      </c>
      <c r="V560" s="4">
        <v>51212.929653040643</v>
      </c>
      <c r="W560" s="4">
        <v>52113.956475625273</v>
      </c>
      <c r="X560" s="4">
        <v>53246.268187206602</v>
      </c>
      <c r="Y560" s="4">
        <v>54034.62824435423</v>
      </c>
      <c r="Z560" s="4">
        <v>54309.724976281686</v>
      </c>
      <c r="AA560" s="4">
        <v>54858.513489196783</v>
      </c>
      <c r="AB560" s="4">
        <v>55662.987685716122</v>
      </c>
      <c r="AC560" s="4">
        <v>56426.96117809206</v>
      </c>
      <c r="AD560" s="4">
        <v>57754.920539068247</v>
      </c>
      <c r="AE560" s="4">
        <v>59028.843468234008</v>
      </c>
      <c r="AF560" s="4">
        <v>59956.353261709577</v>
      </c>
      <c r="AG560" s="4">
        <v>60531.199394230418</v>
      </c>
      <c r="AH560" s="4">
        <v>61290.973744145587</v>
      </c>
      <c r="AI560" s="4">
        <v>61479.484394408682</v>
      </c>
      <c r="AJ560" s="4">
        <v>62023.84735234551</v>
      </c>
      <c r="AK560" s="4">
        <v>62390.203361625827</v>
      </c>
      <c r="AL560" s="4">
        <v>62736.120395254788</v>
      </c>
      <c r="AM560" s="4">
        <v>62862.22372857869</v>
      </c>
      <c r="AN560" s="4">
        <v>63589.264632850107</v>
      </c>
      <c r="AO560" s="4">
        <v>63254.794646505201</v>
      </c>
      <c r="AP560" s="4">
        <v>63327.535855278627</v>
      </c>
      <c r="AQ560" s="4">
        <v>63635.889176194338</v>
      </c>
      <c r="AR560" s="4">
        <v>63834.26618265071</v>
      </c>
      <c r="AS560" s="4">
        <v>64591.579462701513</v>
      </c>
      <c r="AT560" s="4">
        <v>65561.969851194182</v>
      </c>
      <c r="AU560" s="4">
        <v>66494.948541832186</v>
      </c>
      <c r="AV560" s="4">
        <v>67471.115225424335</v>
      </c>
      <c r="AW560" s="4">
        <v>68350.730278100717</v>
      </c>
      <c r="AX560" s="4">
        <v>69207.264531229725</v>
      </c>
      <c r="AY560" s="4">
        <v>70062.852431424995</v>
      </c>
      <c r="AZ560" s="4">
        <v>70913.420930388049</v>
      </c>
      <c r="BA560" s="4">
        <v>71757.011017105644</v>
      </c>
      <c r="BB560" s="4">
        <v>72592.974029310819</v>
      </c>
    </row>
    <row r="561" spans="1:54" x14ac:dyDescent="0.3">
      <c r="A561" s="1" t="s">
        <v>14</v>
      </c>
      <c r="B561" s="1" t="s">
        <v>37</v>
      </c>
      <c r="C561" s="2" t="s">
        <v>119</v>
      </c>
      <c r="D561" s="4">
        <v>33883</v>
      </c>
      <c r="E561" s="4">
        <v>35045.671739924532</v>
      </c>
      <c r="F561" s="4">
        <v>37017.976946322808</v>
      </c>
      <c r="G561" s="4">
        <v>38024.026159099572</v>
      </c>
      <c r="H561" s="4">
        <v>40296.722197970863</v>
      </c>
      <c r="I561" s="4">
        <v>40415.588216438133</v>
      </c>
      <c r="J561" s="4">
        <v>41331.003205025103</v>
      </c>
      <c r="K561" s="4">
        <v>41980.39999648153</v>
      </c>
      <c r="L561" s="4">
        <v>42210.365941143558</v>
      </c>
      <c r="M561" s="4">
        <v>43087.907740011236</v>
      </c>
      <c r="N561" s="4">
        <v>44214.930959127203</v>
      </c>
      <c r="O561" s="4">
        <v>45544.529599225272</v>
      </c>
      <c r="P561" s="4">
        <v>46668.122976819999</v>
      </c>
      <c r="Q561" s="4">
        <v>47299.673293817417</v>
      </c>
      <c r="R561" s="4">
        <v>47746.492394041277</v>
      </c>
      <c r="S561" s="4">
        <v>48532.772161006833</v>
      </c>
      <c r="T561" s="4">
        <v>49738.026955666282</v>
      </c>
      <c r="U561" s="4">
        <v>50212.305087446723</v>
      </c>
      <c r="V561" s="4">
        <v>51048.029227161591</v>
      </c>
      <c r="W561" s="4">
        <v>51781.472883069517</v>
      </c>
      <c r="X561" s="4">
        <v>52682.087063284373</v>
      </c>
      <c r="Y561" s="4">
        <v>53814.155208133408</v>
      </c>
      <c r="Z561" s="4">
        <v>54598.043654748217</v>
      </c>
      <c r="AA561" s="4">
        <v>54874.628145378323</v>
      </c>
      <c r="AB561" s="4">
        <v>55426.769117908989</v>
      </c>
      <c r="AC561" s="4">
        <v>56228.660208074281</v>
      </c>
      <c r="AD561" s="4">
        <v>56991.729828939569</v>
      </c>
      <c r="AE561" s="4">
        <v>58320.272595933573</v>
      </c>
      <c r="AF561" s="4">
        <v>59597.686464385872</v>
      </c>
      <c r="AG561" s="4">
        <v>60526.407140230542</v>
      </c>
      <c r="AH561" s="4">
        <v>61102.17030512842</v>
      </c>
      <c r="AI561" s="4">
        <v>61866.127948964873</v>
      </c>
      <c r="AJ561" s="4">
        <v>62058.944103499147</v>
      </c>
      <c r="AK561" s="4">
        <v>62609.570572812889</v>
      </c>
      <c r="AL561" s="4">
        <v>62981.637309844693</v>
      </c>
      <c r="AM561" s="4">
        <v>63330.903214318081</v>
      </c>
      <c r="AN561" s="4">
        <v>63462.66773251944</v>
      </c>
      <c r="AO561" s="4">
        <v>64192.987969195659</v>
      </c>
      <c r="AP561" s="4">
        <v>63866.101262308614</v>
      </c>
      <c r="AQ561" s="4">
        <v>63941.557495151377</v>
      </c>
      <c r="AR561" s="4">
        <v>64253.628064203484</v>
      </c>
      <c r="AS561" s="4">
        <v>64455.094126867858</v>
      </c>
      <c r="AT561" s="4">
        <v>65215.80201934951</v>
      </c>
      <c r="AU561" s="4">
        <v>66182.329077088536</v>
      </c>
      <c r="AV561" s="4">
        <v>67117.386346038678</v>
      </c>
      <c r="AW561" s="4">
        <v>68095.366674363846</v>
      </c>
      <c r="AX561" s="4">
        <v>68976.525896808278</v>
      </c>
      <c r="AY561" s="4">
        <v>69834.442097078485</v>
      </c>
      <c r="AZ561" s="4">
        <v>70691.347738199052</v>
      </c>
      <c r="BA561" s="4">
        <v>71543.05568784065</v>
      </c>
      <c r="BB561" s="4">
        <v>72387.688490400222</v>
      </c>
    </row>
    <row r="562" spans="1:54" x14ac:dyDescent="0.3">
      <c r="A562" s="1" t="s">
        <v>14</v>
      </c>
      <c r="B562" s="1" t="s">
        <v>37</v>
      </c>
      <c r="C562" s="2" t="s">
        <v>120</v>
      </c>
      <c r="D562" s="4">
        <v>33252</v>
      </c>
      <c r="E562" s="4">
        <v>34455.792495340051</v>
      </c>
      <c r="F562" s="4">
        <v>35731.082634464721</v>
      </c>
      <c r="G562" s="4">
        <v>37580.720107833447</v>
      </c>
      <c r="H562" s="4">
        <v>38567.638824938324</v>
      </c>
      <c r="I562" s="4">
        <v>40815.115621449411</v>
      </c>
      <c r="J562" s="4">
        <v>40941.172271688039</v>
      </c>
      <c r="K562" s="4">
        <v>41858.299164908458</v>
      </c>
      <c r="L562" s="4">
        <v>42508.55989395667</v>
      </c>
      <c r="M562" s="4">
        <v>42745.904897207372</v>
      </c>
      <c r="N562" s="4">
        <v>43622.477599194477</v>
      </c>
      <c r="O562" s="4">
        <v>44749.383810539817</v>
      </c>
      <c r="P562" s="4">
        <v>46081.496199056877</v>
      </c>
      <c r="Q562" s="4">
        <v>47202.514073451057</v>
      </c>
      <c r="R562" s="4">
        <v>47829.54566018661</v>
      </c>
      <c r="S562" s="4">
        <v>48283.449574028396</v>
      </c>
      <c r="T562" s="4">
        <v>49072.203074156118</v>
      </c>
      <c r="U562" s="4">
        <v>50275.60102203687</v>
      </c>
      <c r="V562" s="4">
        <v>50750.989325844414</v>
      </c>
      <c r="W562" s="4">
        <v>51586.317805697749</v>
      </c>
      <c r="X562" s="4">
        <v>52316.049286950882</v>
      </c>
      <c r="Y562" s="4">
        <v>53216.381638883511</v>
      </c>
      <c r="Z562" s="4">
        <v>54348.410617510817</v>
      </c>
      <c r="AA562" s="4">
        <v>55128.422024849511</v>
      </c>
      <c r="AB562" s="4">
        <v>55406.772345041223</v>
      </c>
      <c r="AC562" s="4">
        <v>55962.407643346633</v>
      </c>
      <c r="AD562" s="4">
        <v>56762.226386369461</v>
      </c>
      <c r="AE562" s="4">
        <v>57524.850285661058</v>
      </c>
      <c r="AF562" s="4">
        <v>58854.323119085559</v>
      </c>
      <c r="AG562" s="4">
        <v>60135.36089470001</v>
      </c>
      <c r="AH562" s="4">
        <v>61065.544095875433</v>
      </c>
      <c r="AI562" s="4">
        <v>61642.400330739147</v>
      </c>
      <c r="AJ562" s="4">
        <v>62410.456710301063</v>
      </c>
      <c r="AK562" s="4">
        <v>62607.517293595571</v>
      </c>
      <c r="AL562" s="4">
        <v>63164.206011018898</v>
      </c>
      <c r="AM562" s="4">
        <v>63541.788251191072</v>
      </c>
      <c r="AN562" s="4">
        <v>63894.339773464861</v>
      </c>
      <c r="AO562" s="4">
        <v>64031.459157355537</v>
      </c>
      <c r="AP562" s="4">
        <v>64764.90151644931</v>
      </c>
      <c r="AQ562" s="4">
        <v>64445.175532493398</v>
      </c>
      <c r="AR562" s="4">
        <v>64523.256364638881</v>
      </c>
      <c r="AS562" s="4">
        <v>64838.897592670888</v>
      </c>
      <c r="AT562" s="4">
        <v>65043.338700994733</v>
      </c>
      <c r="AU562" s="4">
        <v>65807.257795768484</v>
      </c>
      <c r="AV562" s="4">
        <v>66770.215616096102</v>
      </c>
      <c r="AW562" s="4">
        <v>67707.319116332917</v>
      </c>
      <c r="AX562" s="4">
        <v>68687.10585090777</v>
      </c>
      <c r="AY562" s="4">
        <v>69569.822156008522</v>
      </c>
      <c r="AZ562" s="4">
        <v>70429.149475453523</v>
      </c>
      <c r="BA562" s="4">
        <v>71287.299854529265</v>
      </c>
      <c r="BB562" s="4">
        <v>72140.155881136758</v>
      </c>
    </row>
    <row r="563" spans="1:54" x14ac:dyDescent="0.3">
      <c r="A563" s="1" t="s">
        <v>14</v>
      </c>
      <c r="B563" s="1" t="s">
        <v>37</v>
      </c>
      <c r="C563" s="2" t="s">
        <v>121</v>
      </c>
      <c r="D563" s="4">
        <v>33372</v>
      </c>
      <c r="E563" s="4">
        <v>33782.699565782772</v>
      </c>
      <c r="F563" s="4">
        <v>35094.51627919</v>
      </c>
      <c r="G563" s="4">
        <v>36246.341454843503</v>
      </c>
      <c r="H563" s="4">
        <v>38078.10937632266</v>
      </c>
      <c r="I563" s="4">
        <v>39059.194339703943</v>
      </c>
      <c r="J563" s="4">
        <v>41288.249355705033</v>
      </c>
      <c r="K563" s="4">
        <v>41425.835728993057</v>
      </c>
      <c r="L563" s="4">
        <v>42344.910278101881</v>
      </c>
      <c r="M563" s="4">
        <v>42996.69513876304</v>
      </c>
      <c r="N563" s="4">
        <v>43239.696763489243</v>
      </c>
      <c r="O563" s="4">
        <v>44120.558497140621</v>
      </c>
      <c r="P563" s="4">
        <v>45247.211396526487</v>
      </c>
      <c r="Q563" s="4">
        <v>46581.427105350427</v>
      </c>
      <c r="R563" s="4">
        <v>47699.718967110639</v>
      </c>
      <c r="S563" s="4">
        <v>48322.382024479877</v>
      </c>
      <c r="T563" s="4">
        <v>48782.817291195541</v>
      </c>
      <c r="U563" s="4">
        <v>49573.794660892767</v>
      </c>
      <c r="V563" s="4">
        <v>50775.362812821208</v>
      </c>
      <c r="W563" s="4">
        <v>51251.757722459261</v>
      </c>
      <c r="X563" s="4">
        <v>52086.648986317537</v>
      </c>
      <c r="Y563" s="4">
        <v>52812.975538782717</v>
      </c>
      <c r="Z563" s="4">
        <v>53713.176345791813</v>
      </c>
      <c r="AA563" s="4">
        <v>54845.377586617949</v>
      </c>
      <c r="AB563" s="4">
        <v>55622.08460855006</v>
      </c>
      <c r="AC563" s="4">
        <v>55902.437031803012</v>
      </c>
      <c r="AD563" s="4">
        <v>56461.639770719528</v>
      </c>
      <c r="AE563" s="4">
        <v>57259.868709057388</v>
      </c>
      <c r="AF563" s="4">
        <v>58022.407079541532</v>
      </c>
      <c r="AG563" s="4">
        <v>59353.023836680688</v>
      </c>
      <c r="AH563" s="4">
        <v>60637.710200175054</v>
      </c>
      <c r="AI563" s="4">
        <v>61569.453317865307</v>
      </c>
      <c r="AJ563" s="4">
        <v>62147.493318293004</v>
      </c>
      <c r="AK563" s="4">
        <v>62919.599120290753</v>
      </c>
      <c r="AL563" s="4">
        <v>63120.85086736791</v>
      </c>
      <c r="AM563" s="4">
        <v>63683.394677257798</v>
      </c>
      <c r="AN563" s="4">
        <v>64066.307296325132</v>
      </c>
      <c r="AO563" s="4">
        <v>64422.012040285001</v>
      </c>
      <c r="AP563" s="4">
        <v>64564.195992335757</v>
      </c>
      <c r="AQ563" s="4">
        <v>65300.662753444587</v>
      </c>
      <c r="AR563" s="4">
        <v>64987.77635484362</v>
      </c>
      <c r="AS563" s="4">
        <v>65068.432664246051</v>
      </c>
      <c r="AT563" s="4">
        <v>65387.525388244117</v>
      </c>
      <c r="AU563" s="4">
        <v>65594.775695974109</v>
      </c>
      <c r="AV563" s="4">
        <v>66361.704619159427</v>
      </c>
      <c r="AW563" s="4">
        <v>67321.383453453338</v>
      </c>
      <c r="AX563" s="4">
        <v>68260.476714511358</v>
      </c>
      <c r="AY563" s="4">
        <v>69242.035700161214</v>
      </c>
      <c r="AZ563" s="4">
        <v>70126.300112572921</v>
      </c>
      <c r="BA563" s="4">
        <v>70986.916000004829</v>
      </c>
      <c r="BB563" s="4">
        <v>71846.275510090913</v>
      </c>
    </row>
    <row r="564" spans="1:54" x14ac:dyDescent="0.3">
      <c r="A564" s="1" t="s">
        <v>14</v>
      </c>
      <c r="B564" s="1" t="s">
        <v>37</v>
      </c>
      <c r="C564" s="2" t="s">
        <v>122</v>
      </c>
      <c r="D564" s="4">
        <v>33440</v>
      </c>
      <c r="E564" s="4">
        <v>33856.360961396073</v>
      </c>
      <c r="F564" s="4">
        <v>34367.154833004402</v>
      </c>
      <c r="G564" s="4">
        <v>35569.60645219346</v>
      </c>
      <c r="H564" s="4">
        <v>36697.900735779913</v>
      </c>
      <c r="I564" s="4">
        <v>38523.671050759876</v>
      </c>
      <c r="J564" s="4">
        <v>39505.07038743575</v>
      </c>
      <c r="K564" s="4">
        <v>41721.66128807373</v>
      </c>
      <c r="L564" s="4">
        <v>41870.935383435593</v>
      </c>
      <c r="M564" s="4">
        <v>42792.484111206621</v>
      </c>
      <c r="N564" s="4">
        <v>43444.47226361568</v>
      </c>
      <c r="O564" s="4">
        <v>43697.718990821129</v>
      </c>
      <c r="P564" s="4">
        <v>44582.45148566625</v>
      </c>
      <c r="Q564" s="4">
        <v>45708.608574911021</v>
      </c>
      <c r="R564" s="4">
        <v>47044.400894064558</v>
      </c>
      <c r="S564" s="4">
        <v>48159.884374487207</v>
      </c>
      <c r="T564" s="4">
        <v>48778.298228499152</v>
      </c>
      <c r="U564" s="4">
        <v>49244.753433353551</v>
      </c>
      <c r="V564" s="4">
        <v>50037.708559152466</v>
      </c>
      <c r="W564" s="4">
        <v>51237.380103724827</v>
      </c>
      <c r="X564" s="4">
        <v>51714.621589834387</v>
      </c>
      <c r="Y564" s="4">
        <v>52549.079322786158</v>
      </c>
      <c r="Z564" s="4">
        <v>53272.282818435167</v>
      </c>
      <c r="AA564" s="4">
        <v>54172.498227068572</v>
      </c>
      <c r="AB564" s="4">
        <v>55305.045328084489</v>
      </c>
      <c r="AC564" s="4">
        <v>56078.861394908883</v>
      </c>
      <c r="AD564" s="4">
        <v>56361.320348444067</v>
      </c>
      <c r="AE564" s="4">
        <v>56924.139545901518</v>
      </c>
      <c r="AF564" s="4">
        <v>57721.102782209797</v>
      </c>
      <c r="AG564" s="4">
        <v>58483.766498559628</v>
      </c>
      <c r="AH564" s="4">
        <v>59815.584499786593</v>
      </c>
      <c r="AI564" s="4">
        <v>61103.736423684779</v>
      </c>
      <c r="AJ564" s="4">
        <v>62036.968725723476</v>
      </c>
      <c r="AK564" s="4">
        <v>62616.244476008382</v>
      </c>
      <c r="AL564" s="4">
        <v>63392.237921272281</v>
      </c>
      <c r="AM564" s="4">
        <v>63597.535735826183</v>
      </c>
      <c r="AN564" s="4">
        <v>64165.637661424807</v>
      </c>
      <c r="AO564" s="4">
        <v>64553.536124557657</v>
      </c>
      <c r="AP564" s="4">
        <v>64912.153505969392</v>
      </c>
      <c r="AQ564" s="4">
        <v>65059.141909836799</v>
      </c>
      <c r="AR564" s="4">
        <v>65798.449353032425</v>
      </c>
      <c r="AS564" s="4">
        <v>65492.064220017754</v>
      </c>
      <c r="AT564" s="4">
        <v>65575.184278105837</v>
      </c>
      <c r="AU564" s="4">
        <v>65897.45283328493</v>
      </c>
      <c r="AV564" s="4">
        <v>66107.283963165653</v>
      </c>
      <c r="AW564" s="4">
        <v>66877.017600112682</v>
      </c>
      <c r="AX564" s="4">
        <v>67833.585367597014</v>
      </c>
      <c r="AY564" s="4">
        <v>68774.523593611957</v>
      </c>
      <c r="AZ564" s="4">
        <v>69757.72588671936</v>
      </c>
      <c r="BA564" s="4">
        <v>70643.299705580663</v>
      </c>
      <c r="BB564" s="4">
        <v>71505.072316155492</v>
      </c>
    </row>
    <row r="565" spans="1:54" x14ac:dyDescent="0.3">
      <c r="A565" s="1" t="s">
        <v>14</v>
      </c>
      <c r="B565" s="1" t="s">
        <v>37</v>
      </c>
      <c r="C565" s="2" t="s">
        <v>123</v>
      </c>
      <c r="D565" s="4">
        <v>33851</v>
      </c>
      <c r="E565" s="4">
        <v>33889.155707263162</v>
      </c>
      <c r="F565" s="4">
        <v>34391.97084331292</v>
      </c>
      <c r="G565" s="4">
        <v>34799.664346206773</v>
      </c>
      <c r="H565" s="4">
        <v>35983.452216378842</v>
      </c>
      <c r="I565" s="4">
        <v>37099.306300137163</v>
      </c>
      <c r="J565" s="4">
        <v>38924.160933087551</v>
      </c>
      <c r="K565" s="4">
        <v>39910.334018986068</v>
      </c>
      <c r="L565" s="4">
        <v>42115.372639640576</v>
      </c>
      <c r="M565" s="4">
        <v>42276.314045452127</v>
      </c>
      <c r="N565" s="4">
        <v>43198.837154968292</v>
      </c>
      <c r="O565" s="4">
        <v>43855.543118389287</v>
      </c>
      <c r="P565" s="4">
        <v>44118.332702376669</v>
      </c>
      <c r="Q565" s="4">
        <v>45006.41822572815</v>
      </c>
      <c r="R565" s="4">
        <v>46131.671411593423</v>
      </c>
      <c r="S565" s="4">
        <v>47468.58377441948</v>
      </c>
      <c r="T565" s="4">
        <v>48581.145890149797</v>
      </c>
      <c r="U565" s="4">
        <v>49195.420775063569</v>
      </c>
      <c r="V565" s="4">
        <v>49667.445937566583</v>
      </c>
      <c r="W565" s="4">
        <v>50462.083308467343</v>
      </c>
      <c r="X565" s="4">
        <v>51659.708070351531</v>
      </c>
      <c r="Y565" s="4">
        <v>52137.747048451158</v>
      </c>
      <c r="Z565" s="4">
        <v>52971.804528122942</v>
      </c>
      <c r="AA565" s="4">
        <v>53692.190048584693</v>
      </c>
      <c r="AB565" s="4">
        <v>54592.571838697251</v>
      </c>
      <c r="AC565" s="4">
        <v>55725.531596412293</v>
      </c>
      <c r="AD565" s="4">
        <v>56496.751778852253</v>
      </c>
      <c r="AE565" s="4">
        <v>56781.478082586727</v>
      </c>
      <c r="AF565" s="4">
        <v>57347.91462939082</v>
      </c>
      <c r="AG565" s="4">
        <v>58143.844672312393</v>
      </c>
      <c r="AH565" s="4">
        <v>58906.765020485407</v>
      </c>
      <c r="AI565" s="4">
        <v>60239.669062476503</v>
      </c>
      <c r="AJ565" s="4">
        <v>61530.996552634737</v>
      </c>
      <c r="AK565" s="4">
        <v>62465.676866095208</v>
      </c>
      <c r="AL565" s="4">
        <v>63046.19630764977</v>
      </c>
      <c r="AM565" s="4">
        <v>63825.879520044873</v>
      </c>
      <c r="AN565" s="4">
        <v>64035.079379528419</v>
      </c>
      <c r="AO565" s="4">
        <v>64608.355882066171</v>
      </c>
      <c r="AP565" s="4">
        <v>65000.883587425931</v>
      </c>
      <c r="AQ565" s="4">
        <v>65362.270079284703</v>
      </c>
      <c r="AR565" s="4">
        <v>65513.834906583128</v>
      </c>
      <c r="AS565" s="4">
        <v>66255.78788565626</v>
      </c>
      <c r="AT565" s="4">
        <v>65955.633348219635</v>
      </c>
      <c r="AU565" s="4">
        <v>66041.031570446241</v>
      </c>
      <c r="AV565" s="4">
        <v>66366.215277161711</v>
      </c>
      <c r="AW565" s="4">
        <v>66578.498157310372</v>
      </c>
      <c r="AX565" s="4">
        <v>67350.823140579596</v>
      </c>
      <c r="AY565" s="4">
        <v>68304.39416712313</v>
      </c>
      <c r="AZ565" s="4">
        <v>69247.009432156061</v>
      </c>
      <c r="BA565" s="4">
        <v>70231.55528267831</v>
      </c>
      <c r="BB565" s="4">
        <v>71118.26311904208</v>
      </c>
    </row>
    <row r="566" spans="1:54" x14ac:dyDescent="0.3">
      <c r="A566" s="1" t="s">
        <v>14</v>
      </c>
      <c r="B566" s="1" t="s">
        <v>37</v>
      </c>
      <c r="C566" s="2" t="s">
        <v>124</v>
      </c>
      <c r="D566" s="4">
        <v>34463</v>
      </c>
      <c r="E566" s="4">
        <v>34273.64994695723</v>
      </c>
      <c r="F566" s="4">
        <v>34378.811942238463</v>
      </c>
      <c r="G566" s="4">
        <v>34778.197610273943</v>
      </c>
      <c r="H566" s="4">
        <v>35170.530388164727</v>
      </c>
      <c r="I566" s="4">
        <v>36345.930960800011</v>
      </c>
      <c r="J566" s="4">
        <v>37455.035245081599</v>
      </c>
      <c r="K566" s="4">
        <v>39283.00896292671</v>
      </c>
      <c r="L566" s="4">
        <v>40274.096389452003</v>
      </c>
      <c r="M566" s="4">
        <v>42468.209252860521</v>
      </c>
      <c r="N566" s="4">
        <v>42639.062043182807</v>
      </c>
      <c r="O566" s="4">
        <v>43566.734412799531</v>
      </c>
      <c r="P566" s="4">
        <v>44227.740247519447</v>
      </c>
      <c r="Q566" s="4">
        <v>44499.406705676738</v>
      </c>
      <c r="R566" s="4">
        <v>45390.243066681331</v>
      </c>
      <c r="S566" s="4">
        <v>46514.297401905693</v>
      </c>
      <c r="T566" s="4">
        <v>47851.88897499055</v>
      </c>
      <c r="U566" s="4">
        <v>48961.428327665533</v>
      </c>
      <c r="V566" s="4">
        <v>49571.711814244693</v>
      </c>
      <c r="W566" s="4">
        <v>50048.895098323927</v>
      </c>
      <c r="X566" s="4">
        <v>50844.921458153003</v>
      </c>
      <c r="Y566" s="4">
        <v>52040.441582537147</v>
      </c>
      <c r="Z566" s="4">
        <v>52519.326661420637</v>
      </c>
      <c r="AA566" s="4">
        <v>53353.090616884227</v>
      </c>
      <c r="AB566" s="4">
        <v>54071.003236791214</v>
      </c>
      <c r="AC566" s="4">
        <v>54971.646101613202</v>
      </c>
      <c r="AD566" s="4">
        <v>56105.004683557709</v>
      </c>
      <c r="AE566" s="4">
        <v>56873.96991579749</v>
      </c>
      <c r="AF566" s="4">
        <v>57161.124161326479</v>
      </c>
      <c r="AG566" s="4">
        <v>57731.172093796362</v>
      </c>
      <c r="AH566" s="4">
        <v>58526.254181859513</v>
      </c>
      <c r="AI566" s="4">
        <v>59289.450564824168</v>
      </c>
      <c r="AJ566" s="4">
        <v>60623.233481568583</v>
      </c>
      <c r="AK566" s="4">
        <v>61917.505332088323</v>
      </c>
      <c r="AL566" s="4">
        <v>62853.56470823643</v>
      </c>
      <c r="AM566" s="4">
        <v>63435.329035840281</v>
      </c>
      <c r="AN566" s="4">
        <v>64218.505807046073</v>
      </c>
      <c r="AO566" s="4">
        <v>64431.412561699501</v>
      </c>
      <c r="AP566" s="4">
        <v>65009.484346992249</v>
      </c>
      <c r="AQ566" s="4">
        <v>65406.423532628462</v>
      </c>
      <c r="AR566" s="4">
        <v>65770.470933987148</v>
      </c>
      <c r="AS566" s="4">
        <v>65926.443402251767</v>
      </c>
      <c r="AT566" s="4">
        <v>66670.861849507666</v>
      </c>
      <c r="AU566" s="4">
        <v>66376.653078309289</v>
      </c>
      <c r="AV566" s="4">
        <v>66464.187014537762</v>
      </c>
      <c r="AW566" s="4">
        <v>66792.147588340697</v>
      </c>
      <c r="AX566" s="4">
        <v>67006.795904222847</v>
      </c>
      <c r="AY566" s="4">
        <v>67781.516142177119</v>
      </c>
      <c r="AZ566" s="4">
        <v>68732.178664812978</v>
      </c>
      <c r="BA566" s="4">
        <v>69676.149142462877</v>
      </c>
      <c r="BB566" s="4">
        <v>70661.822928378315</v>
      </c>
    </row>
    <row r="567" spans="1:54" x14ac:dyDescent="0.3">
      <c r="A567" s="1" t="s">
        <v>14</v>
      </c>
      <c r="B567" s="1" t="s">
        <v>37</v>
      </c>
      <c r="C567" s="2" t="s">
        <v>125</v>
      </c>
      <c r="D567" s="4">
        <v>35829</v>
      </c>
      <c r="E567" s="4">
        <v>34857.46410319917</v>
      </c>
      <c r="F567" s="4">
        <v>34724.942767288267</v>
      </c>
      <c r="G567" s="4">
        <v>34722.373081996797</v>
      </c>
      <c r="H567" s="4">
        <v>35104.730241117191</v>
      </c>
      <c r="I567" s="4">
        <v>35492.767307632952</v>
      </c>
      <c r="J567" s="4">
        <v>36665.527419550388</v>
      </c>
      <c r="K567" s="4">
        <v>37772.615441534668</v>
      </c>
      <c r="L567" s="4">
        <v>39603.434759308337</v>
      </c>
      <c r="M567" s="4">
        <v>40599.479437394853</v>
      </c>
      <c r="N567" s="4">
        <v>42781.505668873418</v>
      </c>
      <c r="O567" s="4">
        <v>42966.032240174747</v>
      </c>
      <c r="P567" s="4">
        <v>43898.322355997647</v>
      </c>
      <c r="Q567" s="4">
        <v>44563.141205151653</v>
      </c>
      <c r="R567" s="4">
        <v>44842.923762946972</v>
      </c>
      <c r="S567" s="4">
        <v>45736.043687848498</v>
      </c>
      <c r="T567" s="4">
        <v>46858.612593116741</v>
      </c>
      <c r="U567" s="4">
        <v>48196.46382244875</v>
      </c>
      <c r="V567" s="4">
        <v>49302.869877607387</v>
      </c>
      <c r="W567" s="4">
        <v>49909.211151028743</v>
      </c>
      <c r="X567" s="4">
        <v>50391.105216358432</v>
      </c>
      <c r="Y567" s="4">
        <v>51188.325222889507</v>
      </c>
      <c r="Z567" s="4">
        <v>52381.693181517912</v>
      </c>
      <c r="AA567" s="4">
        <v>52861.501690605663</v>
      </c>
      <c r="AB567" s="4">
        <v>53695.075428831347</v>
      </c>
      <c r="AC567" s="4">
        <v>54410.730506355423</v>
      </c>
      <c r="AD567" s="4">
        <v>55311.607275235459</v>
      </c>
      <c r="AE567" s="4">
        <v>56445.367952989764</v>
      </c>
      <c r="AF567" s="4">
        <v>57212.308043432</v>
      </c>
      <c r="AG567" s="4">
        <v>57501.968344888803</v>
      </c>
      <c r="AH567" s="4">
        <v>58075.54551260022</v>
      </c>
      <c r="AI567" s="4">
        <v>58869.776984427117</v>
      </c>
      <c r="AJ567" s="4">
        <v>59633.139567632294</v>
      </c>
      <c r="AK567" s="4">
        <v>60967.610385196087</v>
      </c>
      <c r="AL567" s="4">
        <v>62264.520519283556</v>
      </c>
      <c r="AM567" s="4">
        <v>63201.808173086843</v>
      </c>
      <c r="AN567" s="4">
        <v>63784.741343194808</v>
      </c>
      <c r="AO567" s="4">
        <v>64571.055865645147</v>
      </c>
      <c r="AP567" s="4">
        <v>64787.400592060178</v>
      </c>
      <c r="AQ567" s="4">
        <v>65369.95771392087</v>
      </c>
      <c r="AR567" s="4">
        <v>65771.059679931146</v>
      </c>
      <c r="AS567" s="4">
        <v>66137.619749875987</v>
      </c>
      <c r="AT567" s="4">
        <v>66297.802551281944</v>
      </c>
      <c r="AU567" s="4">
        <v>67044.343217145244</v>
      </c>
      <c r="AV567" s="4">
        <v>66755.789483513858</v>
      </c>
      <c r="AW567" s="4">
        <v>66845.379778934614</v>
      </c>
      <c r="AX567" s="4">
        <v>67175.95233761573</v>
      </c>
      <c r="AY567" s="4">
        <v>67392.853688670686</v>
      </c>
      <c r="AZ567" s="4">
        <v>68169.733043103377</v>
      </c>
      <c r="BA567" s="4">
        <v>69117.335000793988</v>
      </c>
      <c r="BB567" s="4">
        <v>70062.388582255968</v>
      </c>
    </row>
    <row r="568" spans="1:54" x14ac:dyDescent="0.3">
      <c r="A568" s="1" t="s">
        <v>14</v>
      </c>
      <c r="B568" s="1" t="s">
        <v>37</v>
      </c>
      <c r="C568" s="2" t="s">
        <v>126</v>
      </c>
      <c r="D568" s="4">
        <v>36794</v>
      </c>
      <c r="E568" s="4">
        <v>36186.42756373973</v>
      </c>
      <c r="F568" s="4">
        <v>35273.969368272752</v>
      </c>
      <c r="G568" s="4">
        <v>35034.418882143909</v>
      </c>
      <c r="H568" s="4">
        <v>35010.380380574963</v>
      </c>
      <c r="I568" s="4">
        <v>35386.200546920969</v>
      </c>
      <c r="J568" s="4">
        <v>35774.715873451438</v>
      </c>
      <c r="K568" s="4">
        <v>36948.055492556232</v>
      </c>
      <c r="L568" s="4">
        <v>38052.815607273893</v>
      </c>
      <c r="M568" s="4">
        <v>39886.1908028818</v>
      </c>
      <c r="N568" s="4">
        <v>40885.599841009127</v>
      </c>
      <c r="O568" s="4">
        <v>43059.525607739022</v>
      </c>
      <c r="P568" s="4">
        <v>43257.000139464311</v>
      </c>
      <c r="Q568" s="4">
        <v>44193.296659197287</v>
      </c>
      <c r="R568" s="4">
        <v>44861.321411424637</v>
      </c>
      <c r="S568" s="4">
        <v>45148.687367042126</v>
      </c>
      <c r="T568" s="4">
        <v>46043.667236746951</v>
      </c>
      <c r="U568" s="4">
        <v>47164.47581386075</v>
      </c>
      <c r="V568" s="4">
        <v>48502.177201093509</v>
      </c>
      <c r="W568" s="4">
        <v>49605.260205492857</v>
      </c>
      <c r="X568" s="4">
        <v>50207.665243879492</v>
      </c>
      <c r="Y568" s="4">
        <v>50694.016858810181</v>
      </c>
      <c r="Z568" s="4">
        <v>51492.316059091987</v>
      </c>
      <c r="AA568" s="4">
        <v>52683.534774510234</v>
      </c>
      <c r="AB568" s="4">
        <v>53164.420887804052</v>
      </c>
      <c r="AC568" s="4">
        <v>53997.850112992492</v>
      </c>
      <c r="AD568" s="4">
        <v>54711.396733599649</v>
      </c>
      <c r="AE568" s="4">
        <v>55612.576704174491</v>
      </c>
      <c r="AF568" s="4">
        <v>56746.713506571323</v>
      </c>
      <c r="AG568" s="4">
        <v>57511.829236673388</v>
      </c>
      <c r="AH568" s="4">
        <v>57804.091604424393</v>
      </c>
      <c r="AI568" s="4">
        <v>58381.041317973162</v>
      </c>
      <c r="AJ568" s="4">
        <v>59174.366972553129</v>
      </c>
      <c r="AK568" s="4">
        <v>59937.898449270033</v>
      </c>
      <c r="AL568" s="4">
        <v>61272.851564371973</v>
      </c>
      <c r="AM568" s="4">
        <v>62572.095538594447</v>
      </c>
      <c r="AN568" s="4">
        <v>63510.47034178122</v>
      </c>
      <c r="AO568" s="4">
        <v>64094.417919202497</v>
      </c>
      <c r="AP568" s="4">
        <v>64883.519521240632</v>
      </c>
      <c r="AQ568" s="4">
        <v>65103.208844282293</v>
      </c>
      <c r="AR568" s="4">
        <v>65690.001001175697</v>
      </c>
      <c r="AS568" s="4">
        <v>66095.082673218494</v>
      </c>
      <c r="AT568" s="4">
        <v>66464.062017807184</v>
      </c>
      <c r="AU568" s="4">
        <v>66628.207641627348</v>
      </c>
      <c r="AV568" s="4">
        <v>67376.564297677105</v>
      </c>
      <c r="AW568" s="4">
        <v>67093.566591746654</v>
      </c>
      <c r="AX568" s="4">
        <v>67185.194354197592</v>
      </c>
      <c r="AY568" s="4">
        <v>67518.272151533005</v>
      </c>
      <c r="AZ568" s="4">
        <v>67737.371831718425</v>
      </c>
      <c r="BA568" s="4">
        <v>68516.038476252623</v>
      </c>
      <c r="BB568" s="4">
        <v>69460.529600962283</v>
      </c>
    </row>
    <row r="569" spans="1:54" x14ac:dyDescent="0.3">
      <c r="A569" s="1" t="s">
        <v>14</v>
      </c>
      <c r="B569" s="1" t="s">
        <v>37</v>
      </c>
      <c r="C569" s="2" t="s">
        <v>127</v>
      </c>
      <c r="D569" s="4">
        <v>37108</v>
      </c>
      <c r="E569" s="4">
        <v>37137.711677851039</v>
      </c>
      <c r="F569" s="4">
        <v>36560.262723473381</v>
      </c>
      <c r="G569" s="4">
        <v>35550.094758278246</v>
      </c>
      <c r="H569" s="4">
        <v>35290.23772160201</v>
      </c>
      <c r="I569" s="4">
        <v>35256.242976031397</v>
      </c>
      <c r="J569" s="4">
        <v>35630.671190488829</v>
      </c>
      <c r="K569" s="4">
        <v>36023.371041029081</v>
      </c>
      <c r="L569" s="4">
        <v>37196.986604519123</v>
      </c>
      <c r="M569" s="4">
        <v>38299.698496942852</v>
      </c>
      <c r="N569" s="4">
        <v>40133.875060046557</v>
      </c>
      <c r="O569" s="4">
        <v>41140.166076481437</v>
      </c>
      <c r="P569" s="4">
        <v>43305.664720468187</v>
      </c>
      <c r="Q569" s="4">
        <v>43515.367054046037</v>
      </c>
      <c r="R569" s="4">
        <v>44454.961529086511</v>
      </c>
      <c r="S569" s="4">
        <v>45125.784142254714</v>
      </c>
      <c r="T569" s="4">
        <v>45420.278592602997</v>
      </c>
      <c r="U569" s="4">
        <v>46316.754884983413</v>
      </c>
      <c r="V569" s="4">
        <v>47435.56782437081</v>
      </c>
      <c r="W569" s="4">
        <v>48772.676590609197</v>
      </c>
      <c r="X569" s="4">
        <v>49872.194237699812</v>
      </c>
      <c r="Y569" s="4">
        <v>50470.782175736647</v>
      </c>
      <c r="Z569" s="4">
        <v>50961.407009940347</v>
      </c>
      <c r="AA569" s="4">
        <v>51760.73215222633</v>
      </c>
      <c r="AB569" s="4">
        <v>52949.832509586602</v>
      </c>
      <c r="AC569" s="4">
        <v>53431.859091892547</v>
      </c>
      <c r="AD569" s="4">
        <v>54265.096957265101</v>
      </c>
      <c r="AE569" s="4">
        <v>54976.739136119009</v>
      </c>
      <c r="AF569" s="4">
        <v>55878.235556941807</v>
      </c>
      <c r="AG569" s="4">
        <v>57012.669804785481</v>
      </c>
      <c r="AH569" s="4">
        <v>57776.085928343062</v>
      </c>
      <c r="AI569" s="4">
        <v>58070.891075684143</v>
      </c>
      <c r="AJ569" s="4">
        <v>58650.97092039237</v>
      </c>
      <c r="AK569" s="4">
        <v>59443.39345143595</v>
      </c>
      <c r="AL569" s="4">
        <v>60207.040005040821</v>
      </c>
      <c r="AM569" s="4">
        <v>61542.222335734798</v>
      </c>
      <c r="AN569" s="4">
        <v>62843.458582077183</v>
      </c>
      <c r="AO569" s="4">
        <v>63782.619960635478</v>
      </c>
      <c r="AP569" s="4">
        <v>64367.34909416984</v>
      </c>
      <c r="AQ569" s="4">
        <v>65158.983005191731</v>
      </c>
      <c r="AR569" s="4">
        <v>65381.900024393588</v>
      </c>
      <c r="AS569" s="4">
        <v>65972.662472602897</v>
      </c>
      <c r="AT569" s="4">
        <v>66381.520297576615</v>
      </c>
      <c r="AU569" s="4">
        <v>66752.664942021671</v>
      </c>
      <c r="AV569" s="4">
        <v>66920.506253430067</v>
      </c>
      <c r="AW569" s="4">
        <v>67670.456997994406</v>
      </c>
      <c r="AX569" s="4">
        <v>67392.915845343538</v>
      </c>
      <c r="AY569" s="4">
        <v>67486.542713201372</v>
      </c>
      <c r="AZ569" s="4">
        <v>67822.001047199825</v>
      </c>
      <c r="BA569" s="4">
        <v>68043.03687177517</v>
      </c>
      <c r="BB569" s="4">
        <v>68823.209473423514</v>
      </c>
    </row>
    <row r="570" spans="1:54" x14ac:dyDescent="0.3">
      <c r="A570" s="1" t="s">
        <v>14</v>
      </c>
      <c r="B570" s="1" t="s">
        <v>37</v>
      </c>
      <c r="C570" s="2" t="s">
        <v>128</v>
      </c>
      <c r="D570" s="4">
        <v>34657</v>
      </c>
      <c r="E570" s="4">
        <v>37426.364052041288</v>
      </c>
      <c r="F570" s="4">
        <v>37490.171331715494</v>
      </c>
      <c r="G570" s="4">
        <v>36795.544512958353</v>
      </c>
      <c r="H570" s="4">
        <v>35775.049947550397</v>
      </c>
      <c r="I570" s="4">
        <v>35506.680037158512</v>
      </c>
      <c r="J570" s="4">
        <v>35468.138161340343</v>
      </c>
      <c r="K570" s="4">
        <v>35844.769007783339</v>
      </c>
      <c r="L570" s="4">
        <v>36241.422565299777</v>
      </c>
      <c r="M570" s="4">
        <v>37415.376283920887</v>
      </c>
      <c r="N570" s="4">
        <v>38514.829538956263</v>
      </c>
      <c r="O570" s="4">
        <v>40352.928783812276</v>
      </c>
      <c r="P570" s="4">
        <v>41365.456869074987</v>
      </c>
      <c r="Q570" s="4">
        <v>43522.037594452937</v>
      </c>
      <c r="R570" s="4">
        <v>43743.153298848469</v>
      </c>
      <c r="S570" s="4">
        <v>44685.531289367907</v>
      </c>
      <c r="T570" s="4">
        <v>45358.793862841172</v>
      </c>
      <c r="U570" s="4">
        <v>45660.041322506528</v>
      </c>
      <c r="V570" s="4">
        <v>46557.689488166543</v>
      </c>
      <c r="W570" s="4">
        <v>47674.20038802566</v>
      </c>
      <c r="X570" s="4">
        <v>49010.23013645468</v>
      </c>
      <c r="Y570" s="4">
        <v>50106.086734572527</v>
      </c>
      <c r="Z570" s="4">
        <v>50701.026352460307</v>
      </c>
      <c r="AA570" s="4">
        <v>51195.845878962878</v>
      </c>
      <c r="AB570" s="4">
        <v>51996.208164884469</v>
      </c>
      <c r="AC570" s="4">
        <v>53183.144649476948</v>
      </c>
      <c r="AD570" s="4">
        <v>53666.327120824717</v>
      </c>
      <c r="AE570" s="4">
        <v>54499.452294761599</v>
      </c>
      <c r="AF570" s="4">
        <v>55209.373040658553</v>
      </c>
      <c r="AG570" s="4">
        <v>56111.191938743868</v>
      </c>
      <c r="AH570" s="4">
        <v>57245.837278610466</v>
      </c>
      <c r="AI570" s="4">
        <v>58007.555566939089</v>
      </c>
      <c r="AJ570" s="4">
        <v>58304.815796659379</v>
      </c>
      <c r="AK570" s="4">
        <v>58887.938549480248</v>
      </c>
      <c r="AL570" s="4">
        <v>59679.463195828554</v>
      </c>
      <c r="AM570" s="4">
        <v>60443.181103720497</v>
      </c>
      <c r="AN570" s="4">
        <v>61778.3527695023</v>
      </c>
      <c r="AO570" s="4">
        <v>63081.148312449397</v>
      </c>
      <c r="AP570" s="4">
        <v>64020.786998141957</v>
      </c>
      <c r="AQ570" s="4">
        <v>64606.227693551038</v>
      </c>
      <c r="AR570" s="4">
        <v>65400.185851792688</v>
      </c>
      <c r="AS570" s="4">
        <v>65626.265591553776</v>
      </c>
      <c r="AT570" s="4">
        <v>66220.788220910486</v>
      </c>
      <c r="AU570" s="4">
        <v>66633.131490117754</v>
      </c>
      <c r="AV570" s="4">
        <v>67006.229055749631</v>
      </c>
      <c r="AW570" s="4">
        <v>67177.668110326078</v>
      </c>
      <c r="AX570" s="4">
        <v>67929.036089012108</v>
      </c>
      <c r="AY570" s="4">
        <v>67656.918121705879</v>
      </c>
      <c r="AZ570" s="4">
        <v>67752.550339843612</v>
      </c>
      <c r="BA570" s="4">
        <v>68090.108411309702</v>
      </c>
      <c r="BB570" s="4">
        <v>68312.975050144407</v>
      </c>
    </row>
    <row r="571" spans="1:54" x14ac:dyDescent="0.3">
      <c r="A571" s="1" t="s">
        <v>14</v>
      </c>
      <c r="B571" s="1" t="s">
        <v>37</v>
      </c>
      <c r="C571" s="2" t="s">
        <v>129</v>
      </c>
      <c r="D571" s="4">
        <v>33764</v>
      </c>
      <c r="E571" s="4">
        <v>34937.385152203467</v>
      </c>
      <c r="F571" s="4">
        <v>37752.053756696099</v>
      </c>
      <c r="G571" s="4">
        <v>37703.351449376642</v>
      </c>
      <c r="H571" s="4">
        <v>36981.533245904597</v>
      </c>
      <c r="I571" s="4">
        <v>35963.019765283061</v>
      </c>
      <c r="J571" s="4">
        <v>35691.660486442073</v>
      </c>
      <c r="K571" s="4">
        <v>35652.541628554878</v>
      </c>
      <c r="L571" s="4">
        <v>36031.273067502967</v>
      </c>
      <c r="M571" s="4">
        <v>36432.177102946684</v>
      </c>
      <c r="N571" s="4">
        <v>37605.1967123957</v>
      </c>
      <c r="O571" s="4">
        <v>38704.922628494998</v>
      </c>
      <c r="P571" s="4">
        <v>40546.164473192403</v>
      </c>
      <c r="Q571" s="4">
        <v>41564.302281165234</v>
      </c>
      <c r="R571" s="4">
        <v>43711.340064996257</v>
      </c>
      <c r="S571" s="4">
        <v>43943.362697728822</v>
      </c>
      <c r="T571" s="4">
        <v>44888.114279951827</v>
      </c>
      <c r="U571" s="4">
        <v>45563.56006395226</v>
      </c>
      <c r="V571" s="4">
        <v>45871.302292377717</v>
      </c>
      <c r="W571" s="4">
        <v>46769.800183168132</v>
      </c>
      <c r="X571" s="4">
        <v>47883.700639717812</v>
      </c>
      <c r="Y571" s="4">
        <v>49218.378610400323</v>
      </c>
      <c r="Z571" s="4">
        <v>50310.563636624473</v>
      </c>
      <c r="AA571" s="4">
        <v>50902.105452268217</v>
      </c>
      <c r="AB571" s="4">
        <v>51401.147162334048</v>
      </c>
      <c r="AC571" s="4">
        <v>52202.525033104219</v>
      </c>
      <c r="AD571" s="4">
        <v>53387.213274060901</v>
      </c>
      <c r="AE571" s="4">
        <v>53871.718263546158</v>
      </c>
      <c r="AF571" s="4">
        <v>54704.814081694727</v>
      </c>
      <c r="AG571" s="4">
        <v>55413.18794249303</v>
      </c>
      <c r="AH571" s="4">
        <v>56315.342830598187</v>
      </c>
      <c r="AI571" s="4">
        <v>57450.012814166963</v>
      </c>
      <c r="AJ571" s="4">
        <v>58209.980408406263</v>
      </c>
      <c r="AK571" s="4">
        <v>58509.756569100537</v>
      </c>
      <c r="AL571" s="4">
        <v>59095.854741649673</v>
      </c>
      <c r="AM571" s="4">
        <v>59886.488403657902</v>
      </c>
      <c r="AN571" s="4">
        <v>60650.241932942343</v>
      </c>
      <c r="AO571" s="4">
        <v>61985.058360176881</v>
      </c>
      <c r="AP571" s="4">
        <v>63288.975056640098</v>
      </c>
      <c r="AQ571" s="4">
        <v>64228.944899261267</v>
      </c>
      <c r="AR571" s="4">
        <v>64815.048845619072</v>
      </c>
      <c r="AS571" s="4">
        <v>65611.160255274197</v>
      </c>
      <c r="AT571" s="4">
        <v>65840.364517687514</v>
      </c>
      <c r="AU571" s="4">
        <v>66438.322822795817</v>
      </c>
      <c r="AV571" s="4">
        <v>66853.889350438942</v>
      </c>
      <c r="AW571" s="4">
        <v>67228.876788942318</v>
      </c>
      <c r="AX571" s="4">
        <v>67403.850038282209</v>
      </c>
      <c r="AY571" s="4">
        <v>68156.49317698332</v>
      </c>
      <c r="AZ571" s="4">
        <v>67889.799625915359</v>
      </c>
      <c r="BA571" s="4">
        <v>67987.244116569651</v>
      </c>
      <c r="BB571" s="4">
        <v>68326.771122667255</v>
      </c>
    </row>
    <row r="572" spans="1:54" x14ac:dyDescent="0.3">
      <c r="A572" s="1" t="s">
        <v>14</v>
      </c>
      <c r="B572" s="1" t="s">
        <v>37</v>
      </c>
      <c r="C572" s="2" t="s">
        <v>130</v>
      </c>
      <c r="D572" s="4">
        <v>32359</v>
      </c>
      <c r="E572" s="4">
        <v>34029.465918580812</v>
      </c>
      <c r="F572" s="4">
        <v>35235.807865044109</v>
      </c>
      <c r="G572" s="4">
        <v>37942.09082213942</v>
      </c>
      <c r="H572" s="4">
        <v>37870.304890467567</v>
      </c>
      <c r="I572" s="4">
        <v>37135.056462513647</v>
      </c>
      <c r="J572" s="4">
        <v>36124.657814240119</v>
      </c>
      <c r="K572" s="4">
        <v>35854.669013584818</v>
      </c>
      <c r="L572" s="4">
        <v>35815.1824038005</v>
      </c>
      <c r="M572" s="4">
        <v>36196.452997388093</v>
      </c>
      <c r="N572" s="4">
        <v>36600.637474461757</v>
      </c>
      <c r="O572" s="4">
        <v>37776.151978843591</v>
      </c>
      <c r="P572" s="4">
        <v>38875.926486851473</v>
      </c>
      <c r="Q572" s="4">
        <v>40719.652055562423</v>
      </c>
      <c r="R572" s="4">
        <v>41742.705195303373</v>
      </c>
      <c r="S572" s="4">
        <v>43879.895783132983</v>
      </c>
      <c r="T572" s="4">
        <v>44122.409378990618</v>
      </c>
      <c r="U572" s="4">
        <v>45069.237389222682</v>
      </c>
      <c r="V572" s="4">
        <v>45746.690712536707</v>
      </c>
      <c r="W572" s="4">
        <v>46060.62869695486</v>
      </c>
      <c r="X572" s="4">
        <v>46959.631110077818</v>
      </c>
      <c r="Y572" s="4">
        <v>48070.811346321992</v>
      </c>
      <c r="Z572" s="4">
        <v>49403.977305828739</v>
      </c>
      <c r="AA572" s="4">
        <v>50492.56227393615</v>
      </c>
      <c r="AB572" s="4">
        <v>51080.972617193802</v>
      </c>
      <c r="AC572" s="4">
        <v>51584.173880950373</v>
      </c>
      <c r="AD572" s="4">
        <v>52386.462733713022</v>
      </c>
      <c r="AE572" s="4">
        <v>53568.953238983413</v>
      </c>
      <c r="AF572" s="4">
        <v>54054.887433952426</v>
      </c>
      <c r="AG572" s="4">
        <v>54887.996119064381</v>
      </c>
      <c r="AH572" s="4">
        <v>55594.933560619596</v>
      </c>
      <c r="AI572" s="4">
        <v>56497.274835688149</v>
      </c>
      <c r="AJ572" s="4">
        <v>57631.700392849423</v>
      </c>
      <c r="AK572" s="4">
        <v>58389.948036453032</v>
      </c>
      <c r="AL572" s="4">
        <v>58692.226890319958</v>
      </c>
      <c r="AM572" s="4">
        <v>59281.181183434557</v>
      </c>
      <c r="AN572" s="4">
        <v>60070.86993106077</v>
      </c>
      <c r="AO572" s="4">
        <v>60834.43271297204</v>
      </c>
      <c r="AP572" s="4">
        <v>62168.491996166333</v>
      </c>
      <c r="AQ572" s="4">
        <v>63473.233588208073</v>
      </c>
      <c r="AR572" s="4">
        <v>64413.356986443549</v>
      </c>
      <c r="AS572" s="4">
        <v>65000.023915587321</v>
      </c>
      <c r="AT572" s="4">
        <v>65798.081591666851</v>
      </c>
      <c r="AU572" s="4">
        <v>66030.149908416148</v>
      </c>
      <c r="AV572" s="4">
        <v>66631.185684366312</v>
      </c>
      <c r="AW572" s="4">
        <v>67049.809951152842</v>
      </c>
      <c r="AX572" s="4">
        <v>67426.580266512188</v>
      </c>
      <c r="AY572" s="4">
        <v>67604.979400106458</v>
      </c>
      <c r="AZ572" s="4">
        <v>68358.724568272752</v>
      </c>
      <c r="BA572" s="4">
        <v>68097.171537313014</v>
      </c>
      <c r="BB572" s="4">
        <v>68196.327297738899</v>
      </c>
    </row>
    <row r="573" spans="1:54" x14ac:dyDescent="0.3">
      <c r="A573" s="1" t="s">
        <v>14</v>
      </c>
      <c r="B573" s="1" t="s">
        <v>37</v>
      </c>
      <c r="C573" s="2" t="s">
        <v>131</v>
      </c>
      <c r="D573" s="4">
        <v>31920</v>
      </c>
      <c r="E573" s="4">
        <v>32598.143310054631</v>
      </c>
      <c r="F573" s="4">
        <v>34316.423761956437</v>
      </c>
      <c r="G573" s="4">
        <v>35408.976773990456</v>
      </c>
      <c r="H573" s="4">
        <v>38087.571081797883</v>
      </c>
      <c r="I573" s="4">
        <v>38004.731731432119</v>
      </c>
      <c r="J573" s="4">
        <v>37261.34124324617</v>
      </c>
      <c r="K573" s="4">
        <v>36262.368498778284</v>
      </c>
      <c r="L573" s="4">
        <v>35993.764603365009</v>
      </c>
      <c r="M573" s="4">
        <v>35954.70222210529</v>
      </c>
      <c r="N573" s="4">
        <v>36337.695832133759</v>
      </c>
      <c r="O573" s="4">
        <v>36748.714447747137</v>
      </c>
      <c r="P573" s="4">
        <v>37926.3613071</v>
      </c>
      <c r="Q573" s="4">
        <v>39025.846604931743</v>
      </c>
      <c r="R573" s="4">
        <v>40871.111186884402</v>
      </c>
      <c r="S573" s="4">
        <v>41898.654012690677</v>
      </c>
      <c r="T573" s="4">
        <v>44025.622646871321</v>
      </c>
      <c r="U573" s="4">
        <v>44278.422547139467</v>
      </c>
      <c r="V573" s="4">
        <v>45227.1384301457</v>
      </c>
      <c r="W573" s="4">
        <v>45906.440322534429</v>
      </c>
      <c r="X573" s="4">
        <v>46226.360872605561</v>
      </c>
      <c r="Y573" s="4">
        <v>47125.814777513173</v>
      </c>
      <c r="Z573" s="4">
        <v>48234.310024127997</v>
      </c>
      <c r="AA573" s="4">
        <v>49565.957563318458</v>
      </c>
      <c r="AB573" s="4">
        <v>50651.162704826282</v>
      </c>
      <c r="AC573" s="4">
        <v>51236.74302475575</v>
      </c>
      <c r="AD573" s="4">
        <v>51744.131711308357</v>
      </c>
      <c r="AE573" s="4">
        <v>52547.527515182221</v>
      </c>
      <c r="AF573" s="4">
        <v>53727.979629692803</v>
      </c>
      <c r="AG573" s="4">
        <v>54215.613203883389</v>
      </c>
      <c r="AH573" s="4">
        <v>55048.921140014048</v>
      </c>
      <c r="AI573" s="4">
        <v>55754.541646192964</v>
      </c>
      <c r="AJ573" s="4">
        <v>56657.004801157738</v>
      </c>
      <c r="AK573" s="4">
        <v>57791.224192630289</v>
      </c>
      <c r="AL573" s="4">
        <v>58547.941917828903</v>
      </c>
      <c r="AM573" s="4">
        <v>58852.906738655067</v>
      </c>
      <c r="AN573" s="4">
        <v>59444.792882187598</v>
      </c>
      <c r="AO573" s="4">
        <v>60233.50961152315</v>
      </c>
      <c r="AP573" s="4">
        <v>60996.785796410222</v>
      </c>
      <c r="AQ573" s="4">
        <v>62330.012633302707</v>
      </c>
      <c r="AR573" s="4">
        <v>63635.472710386668</v>
      </c>
      <c r="AS573" s="4">
        <v>64575.769107071443</v>
      </c>
      <c r="AT573" s="4">
        <v>65163.100520285283</v>
      </c>
      <c r="AU573" s="4">
        <v>65962.928034757919</v>
      </c>
      <c r="AV573" s="4">
        <v>66197.794973839409</v>
      </c>
      <c r="AW573" s="4">
        <v>66801.888893646319</v>
      </c>
      <c r="AX573" s="4">
        <v>67223.604628266621</v>
      </c>
      <c r="AY573" s="4">
        <v>67602.245905728065</v>
      </c>
      <c r="AZ573" s="4">
        <v>67784.162723001777</v>
      </c>
      <c r="BA573" s="4">
        <v>68538.770484099849</v>
      </c>
      <c r="BB573" s="4">
        <v>68282.392415786497</v>
      </c>
    </row>
    <row r="574" spans="1:54" x14ac:dyDescent="0.3">
      <c r="A574" s="1" t="s">
        <v>14</v>
      </c>
      <c r="B574" s="1" t="s">
        <v>37</v>
      </c>
      <c r="C574" s="2" t="s">
        <v>132</v>
      </c>
      <c r="D574" s="4">
        <v>31508</v>
      </c>
      <c r="E574" s="4">
        <v>32131.473110404779</v>
      </c>
      <c r="F574" s="4">
        <v>32868.881062319859</v>
      </c>
      <c r="G574" s="4">
        <v>34483.655636436197</v>
      </c>
      <c r="H574" s="4">
        <v>35544.11677890909</v>
      </c>
      <c r="I574" s="4">
        <v>38205.039158287487</v>
      </c>
      <c r="J574" s="4">
        <v>38116.243255989823</v>
      </c>
      <c r="K574" s="4">
        <v>37369.177910902021</v>
      </c>
      <c r="L574" s="4">
        <v>36382.191998931172</v>
      </c>
      <c r="M574" s="4">
        <v>36115.74142691202</v>
      </c>
      <c r="N574" s="4">
        <v>36076.514052469152</v>
      </c>
      <c r="O574" s="4">
        <v>36464.783318837603</v>
      </c>
      <c r="P574" s="4">
        <v>36882.439184596427</v>
      </c>
      <c r="Q574" s="4">
        <v>38061.808874055423</v>
      </c>
      <c r="R574" s="4">
        <v>39160.495062169597</v>
      </c>
      <c r="S574" s="4">
        <v>41006.73641137081</v>
      </c>
      <c r="T574" s="4">
        <v>42038.420757438304</v>
      </c>
      <c r="U574" s="4">
        <v>44154.935323784433</v>
      </c>
      <c r="V574" s="4">
        <v>44417.819083511007</v>
      </c>
      <c r="W574" s="4">
        <v>45368.16035106287</v>
      </c>
      <c r="X574" s="4">
        <v>46049.075139964712</v>
      </c>
      <c r="Y574" s="4">
        <v>46374.955161245052</v>
      </c>
      <c r="Z574" s="4">
        <v>47274.88063970529</v>
      </c>
      <c r="AA574" s="4">
        <v>48380.813722781691</v>
      </c>
      <c r="AB574" s="4">
        <v>49711.03092157143</v>
      </c>
      <c r="AC574" s="4">
        <v>50792.978135164813</v>
      </c>
      <c r="AD574" s="4">
        <v>51375.90445192554</v>
      </c>
      <c r="AE574" s="4">
        <v>51887.666426119642</v>
      </c>
      <c r="AF574" s="4">
        <v>52692.352803358583</v>
      </c>
      <c r="AG574" s="4">
        <v>53870.93275839532</v>
      </c>
      <c r="AH574" s="4">
        <v>54360.487359202401</v>
      </c>
      <c r="AI574" s="4">
        <v>55194.010130171788</v>
      </c>
      <c r="AJ574" s="4">
        <v>55898.329954845118</v>
      </c>
      <c r="AK574" s="4">
        <v>56801.022400609218</v>
      </c>
      <c r="AL574" s="4">
        <v>57935.091155102928</v>
      </c>
      <c r="AM574" s="4">
        <v>58690.445615068013</v>
      </c>
      <c r="AN574" s="4">
        <v>58998.234553063783</v>
      </c>
      <c r="AO574" s="4">
        <v>59592.945391176618</v>
      </c>
      <c r="AP574" s="4">
        <v>60380.593136927877</v>
      </c>
      <c r="AQ574" s="4">
        <v>61143.6530825355</v>
      </c>
      <c r="AR574" s="4">
        <v>62476.018072499093</v>
      </c>
      <c r="AS574" s="4">
        <v>63782.139391316807</v>
      </c>
      <c r="AT574" s="4">
        <v>64722.641048619087</v>
      </c>
      <c r="AU574" s="4">
        <v>65310.525426571512</v>
      </c>
      <c r="AV574" s="4">
        <v>66111.938277293229</v>
      </c>
      <c r="AW574" s="4">
        <v>66349.671496540919</v>
      </c>
      <c r="AX574" s="4">
        <v>66956.818394058049</v>
      </c>
      <c r="AY574" s="4">
        <v>67381.660717738167</v>
      </c>
      <c r="AZ574" s="4">
        <v>67762.251000136515</v>
      </c>
      <c r="BA574" s="4">
        <v>67947.466207005506</v>
      </c>
      <c r="BB574" s="4">
        <v>68702.851942194189</v>
      </c>
    </row>
    <row r="575" spans="1:54" x14ac:dyDescent="0.3">
      <c r="A575" s="1" t="s">
        <v>14</v>
      </c>
      <c r="B575" s="1" t="s">
        <v>37</v>
      </c>
      <c r="C575" s="2" t="s">
        <v>133</v>
      </c>
      <c r="D575" s="4">
        <v>31898</v>
      </c>
      <c r="E575" s="4">
        <v>31710.166836459281</v>
      </c>
      <c r="F575" s="4">
        <v>32383.984284581591</v>
      </c>
      <c r="G575" s="4">
        <v>33027.12968936329</v>
      </c>
      <c r="H575" s="4">
        <v>34616.794523384771</v>
      </c>
      <c r="I575" s="4">
        <v>35656.648128336827</v>
      </c>
      <c r="J575" s="4">
        <v>38303.974024246418</v>
      </c>
      <c r="K575" s="4">
        <v>38213.882134007479</v>
      </c>
      <c r="L575" s="4">
        <v>37464.347956163147</v>
      </c>
      <c r="M575" s="4">
        <v>36490.058074736</v>
      </c>
      <c r="N575" s="4">
        <v>36225.232110677483</v>
      </c>
      <c r="O575" s="4">
        <v>36189.60847992621</v>
      </c>
      <c r="P575" s="4">
        <v>36583.086528102867</v>
      </c>
      <c r="Q575" s="4">
        <v>37007.161949037087</v>
      </c>
      <c r="R575" s="4">
        <v>38187.782934185998</v>
      </c>
      <c r="S575" s="4">
        <v>39285.520538280027</v>
      </c>
      <c r="T575" s="4">
        <v>41132.408894635679</v>
      </c>
      <c r="U575" s="4">
        <v>42168.031027525503</v>
      </c>
      <c r="V575" s="4">
        <v>44274.085030747927</v>
      </c>
      <c r="W575" s="4">
        <v>44546.787314586683</v>
      </c>
      <c r="X575" s="4">
        <v>45498.495434955243</v>
      </c>
      <c r="Y575" s="4">
        <v>46181.041849491543</v>
      </c>
      <c r="Z575" s="4">
        <v>46512.913875994527</v>
      </c>
      <c r="AA575" s="4">
        <v>47413.443969954467</v>
      </c>
      <c r="AB575" s="4">
        <v>48517.045315748808</v>
      </c>
      <c r="AC575" s="4">
        <v>49845.891945309188</v>
      </c>
      <c r="AD575" s="4">
        <v>50924.65397210158</v>
      </c>
      <c r="AE575" s="4">
        <v>51505.26419635654</v>
      </c>
      <c r="AF575" s="4">
        <v>52021.557562739763</v>
      </c>
      <c r="AG575" s="4">
        <v>52827.70963038264</v>
      </c>
      <c r="AH575" s="4">
        <v>54004.599487375388</v>
      </c>
      <c r="AI575" s="4">
        <v>54496.091668651847</v>
      </c>
      <c r="AJ575" s="4">
        <v>55329.75928175744</v>
      </c>
      <c r="AK575" s="4">
        <v>56032.950356869522</v>
      </c>
      <c r="AL575" s="4">
        <v>56935.966759489689</v>
      </c>
      <c r="AM575" s="4">
        <v>58069.946138840423</v>
      </c>
      <c r="AN575" s="4">
        <v>58824.065120386222</v>
      </c>
      <c r="AO575" s="4">
        <v>59134.574393628049</v>
      </c>
      <c r="AP575" s="4">
        <v>59731.916556755408</v>
      </c>
      <c r="AQ575" s="4">
        <v>60518.56389250778</v>
      </c>
      <c r="AR575" s="4">
        <v>61281.459443713356</v>
      </c>
      <c r="AS575" s="4">
        <v>62612.96133890991</v>
      </c>
      <c r="AT575" s="4">
        <v>63919.70997359285</v>
      </c>
      <c r="AU575" s="4">
        <v>64860.224982818232</v>
      </c>
      <c r="AV575" s="4">
        <v>65448.508424471998</v>
      </c>
      <c r="AW575" s="4">
        <v>66251.487634203906</v>
      </c>
      <c r="AX575" s="4">
        <v>66492.110731285458</v>
      </c>
      <c r="AY575" s="4">
        <v>67102.291437668187</v>
      </c>
      <c r="AZ575" s="4">
        <v>67530.263569663177</v>
      </c>
      <c r="BA575" s="4">
        <v>67912.528609409041</v>
      </c>
      <c r="BB575" s="4">
        <v>68100.956730404083</v>
      </c>
    </row>
    <row r="576" spans="1:54" x14ac:dyDescent="0.3">
      <c r="A576" s="1" t="s">
        <v>14</v>
      </c>
      <c r="B576" s="1" t="s">
        <v>37</v>
      </c>
      <c r="C576" s="2" t="s">
        <v>134</v>
      </c>
      <c r="D576" s="4">
        <v>32897</v>
      </c>
      <c r="E576" s="4">
        <v>32085.139810882149</v>
      </c>
      <c r="F576" s="4">
        <v>31958.715470047839</v>
      </c>
      <c r="G576" s="4">
        <v>32528.85001568609</v>
      </c>
      <c r="H576" s="4">
        <v>33154.866021804497</v>
      </c>
      <c r="I576" s="4">
        <v>34729.764711900098</v>
      </c>
      <c r="J576" s="4">
        <v>35753.494477334811</v>
      </c>
      <c r="K576" s="4">
        <v>38390.765765608521</v>
      </c>
      <c r="L576" s="4">
        <v>38300.419700782717</v>
      </c>
      <c r="M576" s="4">
        <v>37549.494771808313</v>
      </c>
      <c r="N576" s="4">
        <v>36587.321196047757</v>
      </c>
      <c r="O576" s="4">
        <v>36327.91670261573</v>
      </c>
      <c r="P576" s="4">
        <v>36295.99963367547</v>
      </c>
      <c r="Q576" s="4">
        <v>36694.551814624458</v>
      </c>
      <c r="R576" s="4">
        <v>37124.640346345121</v>
      </c>
      <c r="S576" s="4">
        <v>38306.358087510067</v>
      </c>
      <c r="T576" s="4">
        <v>39403.094317805037</v>
      </c>
      <c r="U576" s="4">
        <v>41250.43939926428</v>
      </c>
      <c r="V576" s="4">
        <v>42289.903059447322</v>
      </c>
      <c r="W576" s="4">
        <v>44385.483383481063</v>
      </c>
      <c r="X576" s="4">
        <v>44667.706289913607</v>
      </c>
      <c r="Y576" s="4">
        <v>45620.823129504679</v>
      </c>
      <c r="Z576" s="4">
        <v>46305.139887692167</v>
      </c>
      <c r="AA576" s="4">
        <v>46643.156601044313</v>
      </c>
      <c r="AB576" s="4">
        <v>47544.54562693723</v>
      </c>
      <c r="AC576" s="4">
        <v>48646.00160532615</v>
      </c>
      <c r="AD576" s="4">
        <v>49973.5290729224</v>
      </c>
      <c r="AE576" s="4">
        <v>51049.447132731802</v>
      </c>
      <c r="AF576" s="4">
        <v>51628.11309625554</v>
      </c>
      <c r="AG576" s="4">
        <v>52149.14074820721</v>
      </c>
      <c r="AH576" s="4">
        <v>52956.985075083438</v>
      </c>
      <c r="AI576" s="4">
        <v>54132.263623768507</v>
      </c>
      <c r="AJ576" s="4">
        <v>54625.675541230608</v>
      </c>
      <c r="AK576" s="4">
        <v>55459.678603777327</v>
      </c>
      <c r="AL576" s="4">
        <v>56161.961688248048</v>
      </c>
      <c r="AM576" s="4">
        <v>57065.460431093612</v>
      </c>
      <c r="AN576" s="4">
        <v>58199.487310696793</v>
      </c>
      <c r="AO576" s="4">
        <v>58952.364862757451</v>
      </c>
      <c r="AP576" s="4">
        <v>59265.479025617948</v>
      </c>
      <c r="AQ576" s="4">
        <v>59865.523798731752</v>
      </c>
      <c r="AR576" s="4">
        <v>60651.30877202555</v>
      </c>
      <c r="AS576" s="4">
        <v>61414.163624504741</v>
      </c>
      <c r="AT576" s="4">
        <v>62744.900588639</v>
      </c>
      <c r="AU576" s="4">
        <v>64052.119415822563</v>
      </c>
      <c r="AV576" s="4">
        <v>64992.531009150327</v>
      </c>
      <c r="AW576" s="4">
        <v>65581.308877032847</v>
      </c>
      <c r="AX576" s="4">
        <v>66385.916063515368</v>
      </c>
      <c r="AY576" s="4">
        <v>66629.504541508242</v>
      </c>
      <c r="AZ576" s="4">
        <v>67242.771130839625</v>
      </c>
      <c r="BA576" s="4">
        <v>67673.601774651601</v>
      </c>
      <c r="BB576" s="4">
        <v>68057.511348725879</v>
      </c>
    </row>
    <row r="577" spans="1:54" x14ac:dyDescent="0.3">
      <c r="A577" s="1" t="s">
        <v>14</v>
      </c>
      <c r="B577" s="1" t="s">
        <v>37</v>
      </c>
      <c r="C577" s="2" t="s">
        <v>135</v>
      </c>
      <c r="D577" s="4">
        <v>33311</v>
      </c>
      <c r="E577" s="4">
        <v>33064.655666979408</v>
      </c>
      <c r="F577" s="4">
        <v>32321.80386522058</v>
      </c>
      <c r="G577" s="4">
        <v>32099.78405770973</v>
      </c>
      <c r="H577" s="4">
        <v>32643.973076159251</v>
      </c>
      <c r="I577" s="4">
        <v>33263.890768391611</v>
      </c>
      <c r="J577" s="4">
        <v>34828.717437939653</v>
      </c>
      <c r="K577" s="4">
        <v>35841.138768357283</v>
      </c>
      <c r="L577" s="4">
        <v>38469.296838599388</v>
      </c>
      <c r="M577" s="4">
        <v>38379.538678079924</v>
      </c>
      <c r="N577" s="4">
        <v>37626.903868010093</v>
      </c>
      <c r="O577" s="4">
        <v>36680.436104496141</v>
      </c>
      <c r="P577" s="4">
        <v>36426.500043427637</v>
      </c>
      <c r="Q577" s="4">
        <v>36398.230651660888</v>
      </c>
      <c r="R577" s="4">
        <v>36801.473922348203</v>
      </c>
      <c r="S577" s="4">
        <v>37237.442510847817</v>
      </c>
      <c r="T577" s="4">
        <v>38420.187368349601</v>
      </c>
      <c r="U577" s="4">
        <v>39515.948192520729</v>
      </c>
      <c r="V577" s="4">
        <v>41363.68954290999</v>
      </c>
      <c r="W577" s="4">
        <v>42406.835163416712</v>
      </c>
      <c r="X577" s="4">
        <v>44491.949323456509</v>
      </c>
      <c r="Y577" s="4">
        <v>44783.647482912362</v>
      </c>
      <c r="Z577" s="4">
        <v>45738.31932711327</v>
      </c>
      <c r="AA577" s="4">
        <v>46424.638633490002</v>
      </c>
      <c r="AB577" s="4">
        <v>46769.006444186904</v>
      </c>
      <c r="AC577" s="4">
        <v>47671.422780664652</v>
      </c>
      <c r="AD577" s="4">
        <v>48770.876288922387</v>
      </c>
      <c r="AE577" s="4">
        <v>50097.41873230254</v>
      </c>
      <c r="AF577" s="4">
        <v>51170.874430868324</v>
      </c>
      <c r="AG577" s="4">
        <v>51747.972677851169</v>
      </c>
      <c r="AH577" s="4">
        <v>52273.940133335629</v>
      </c>
      <c r="AI577" s="4">
        <v>53083.546814845977</v>
      </c>
      <c r="AJ577" s="4">
        <v>54257.263548793613</v>
      </c>
      <c r="AK577" s="4">
        <v>54752.807401534483</v>
      </c>
      <c r="AL577" s="4">
        <v>55587.370531529887</v>
      </c>
      <c r="AM577" s="4">
        <v>56288.990501650871</v>
      </c>
      <c r="AN577" s="4">
        <v>57193.167145558968</v>
      </c>
      <c r="AO577" s="4">
        <v>58327.232460568513</v>
      </c>
      <c r="AP577" s="4">
        <v>59078.838031390122</v>
      </c>
      <c r="AQ577" s="4">
        <v>59394.674072884198</v>
      </c>
      <c r="AR577" s="4">
        <v>59997.531262972007</v>
      </c>
      <c r="AS577" s="4">
        <v>60782.640739029332</v>
      </c>
      <c r="AT577" s="4">
        <v>61545.622102785732</v>
      </c>
      <c r="AU577" s="4">
        <v>62875.533550736589</v>
      </c>
      <c r="AV577" s="4">
        <v>64183.138160547169</v>
      </c>
      <c r="AW577" s="4">
        <v>65123.587492344173</v>
      </c>
      <c r="AX577" s="4">
        <v>65712.99733916673</v>
      </c>
      <c r="AY577" s="4">
        <v>66519.35157803724</v>
      </c>
      <c r="AZ577" s="4">
        <v>66766.000901590422</v>
      </c>
      <c r="BA577" s="4">
        <v>67382.088266844556</v>
      </c>
      <c r="BB577" s="4">
        <v>67815.739322971596</v>
      </c>
    </row>
    <row r="578" spans="1:54" x14ac:dyDescent="0.3">
      <c r="A578" s="1" t="s">
        <v>14</v>
      </c>
      <c r="B578" s="1" t="s">
        <v>37</v>
      </c>
      <c r="C578" s="2" t="s">
        <v>136</v>
      </c>
      <c r="D578" s="4">
        <v>33040</v>
      </c>
      <c r="E578" s="4">
        <v>33461.004166429331</v>
      </c>
      <c r="F578" s="4">
        <v>33285.299727037069</v>
      </c>
      <c r="G578" s="4">
        <v>32450.408910898801</v>
      </c>
      <c r="H578" s="4">
        <v>32210.603887500569</v>
      </c>
      <c r="I578" s="4">
        <v>32739.428711553759</v>
      </c>
      <c r="J578" s="4">
        <v>33357.082956182858</v>
      </c>
      <c r="K578" s="4">
        <v>34915.433705934163</v>
      </c>
      <c r="L578" s="4">
        <v>35917.715077249777</v>
      </c>
      <c r="M578" s="4">
        <v>38537.275238752532</v>
      </c>
      <c r="N578" s="4">
        <v>38447.824117792057</v>
      </c>
      <c r="O578" s="4">
        <v>37697.626336316047</v>
      </c>
      <c r="P578" s="4">
        <v>36766.939438525289</v>
      </c>
      <c r="Q578" s="4">
        <v>36518.562583530147</v>
      </c>
      <c r="R578" s="4">
        <v>36493.778693748623</v>
      </c>
      <c r="S578" s="4">
        <v>36901.73169929962</v>
      </c>
      <c r="T578" s="4">
        <v>37343.58923733281</v>
      </c>
      <c r="U578" s="4">
        <v>38527.416779363833</v>
      </c>
      <c r="V578" s="4">
        <v>39622.363130199352</v>
      </c>
      <c r="W578" s="4">
        <v>41470.417472352907</v>
      </c>
      <c r="X578" s="4">
        <v>42517.103725721689</v>
      </c>
      <c r="Y578" s="4">
        <v>44592.109408872268</v>
      </c>
      <c r="Z578" s="4">
        <v>44893.417489689353</v>
      </c>
      <c r="AA578" s="4">
        <v>45849.977229178592</v>
      </c>
      <c r="AB578" s="4">
        <v>46538.707508563799</v>
      </c>
      <c r="AC578" s="4">
        <v>46889.622964903247</v>
      </c>
      <c r="AD578" s="4">
        <v>47793.251449700969</v>
      </c>
      <c r="AE578" s="4">
        <v>48891.184194511829</v>
      </c>
      <c r="AF578" s="4">
        <v>50217.183750217977</v>
      </c>
      <c r="AG578" s="4">
        <v>51288.671386139547</v>
      </c>
      <c r="AH578" s="4">
        <v>51864.688473922892</v>
      </c>
      <c r="AI578" s="4">
        <v>52395.716690545269</v>
      </c>
      <c r="AJ578" s="4">
        <v>53207.179495436612</v>
      </c>
      <c r="AK578" s="4">
        <v>54379.727096050141</v>
      </c>
      <c r="AL578" s="4">
        <v>54877.720780292897</v>
      </c>
      <c r="AM578" s="4">
        <v>55713.182667887653</v>
      </c>
      <c r="AN578" s="4">
        <v>56414.498666185973</v>
      </c>
      <c r="AO578" s="4">
        <v>57319.452786307877</v>
      </c>
      <c r="AP578" s="4">
        <v>58453.60265911297</v>
      </c>
      <c r="AQ578" s="4">
        <v>59204.254259067013</v>
      </c>
      <c r="AR578" s="4">
        <v>59523.040298970664</v>
      </c>
      <c r="AS578" s="4">
        <v>60128.940391028111</v>
      </c>
      <c r="AT578" s="4">
        <v>60913.68607531258</v>
      </c>
      <c r="AU578" s="4">
        <v>61676.827681698283</v>
      </c>
      <c r="AV578" s="4">
        <v>63005.97532981119</v>
      </c>
      <c r="AW578" s="4">
        <v>64314.224846603072</v>
      </c>
      <c r="AX578" s="4">
        <v>65254.982882208264</v>
      </c>
      <c r="AY578" s="4">
        <v>65845.28304630112</v>
      </c>
      <c r="AZ578" s="4">
        <v>66653.629123032137</v>
      </c>
      <c r="BA578" s="4">
        <v>66903.141827220374</v>
      </c>
      <c r="BB578" s="4">
        <v>67522.103180043807</v>
      </c>
    </row>
    <row r="579" spans="1:54" x14ac:dyDescent="0.3">
      <c r="A579" s="1" t="s">
        <v>14</v>
      </c>
      <c r="B579" s="1" t="s">
        <v>37</v>
      </c>
      <c r="C579" s="2" t="s">
        <v>137</v>
      </c>
      <c r="D579" s="4">
        <v>32693</v>
      </c>
      <c r="E579" s="4">
        <v>33175.398670240749</v>
      </c>
      <c r="F579" s="4">
        <v>33668.474952241188</v>
      </c>
      <c r="G579" s="4">
        <v>33398.617761390989</v>
      </c>
      <c r="H579" s="4">
        <v>32551.149800840521</v>
      </c>
      <c r="I579" s="4">
        <v>32305.223120073249</v>
      </c>
      <c r="J579" s="4">
        <v>32824.325792468488</v>
      </c>
      <c r="K579" s="4">
        <v>33444.55543225968</v>
      </c>
      <c r="L579" s="4">
        <v>34997.961194204399</v>
      </c>
      <c r="M579" s="4">
        <v>35991.224271638413</v>
      </c>
      <c r="N579" s="4">
        <v>38601.977957375333</v>
      </c>
      <c r="O579" s="4">
        <v>38516.60373405923</v>
      </c>
      <c r="P579" s="4">
        <v>37768.984787481677</v>
      </c>
      <c r="Q579" s="4">
        <v>36853.66022486773</v>
      </c>
      <c r="R579" s="4">
        <v>36610.444899403483</v>
      </c>
      <c r="S579" s="4">
        <v>36589.124827121646</v>
      </c>
      <c r="T579" s="4">
        <v>37001.761976748603</v>
      </c>
      <c r="U579" s="4">
        <v>37449.476678062907</v>
      </c>
      <c r="V579" s="4">
        <v>38634.547927081112</v>
      </c>
      <c r="W579" s="4">
        <v>39728.770300513483</v>
      </c>
      <c r="X579" s="4">
        <v>41577.115261332779</v>
      </c>
      <c r="Y579" s="4">
        <v>42627.466089548761</v>
      </c>
      <c r="Z579" s="4">
        <v>44692.984327479702</v>
      </c>
      <c r="AA579" s="4">
        <v>45003.945913689276</v>
      </c>
      <c r="AB579" s="4">
        <v>45962.741303843723</v>
      </c>
      <c r="AC579" s="4">
        <v>46654.05199802119</v>
      </c>
      <c r="AD579" s="4">
        <v>47011.44048279139</v>
      </c>
      <c r="AE579" s="4">
        <v>47916.639861446689</v>
      </c>
      <c r="AF579" s="4">
        <v>49013.491663594781</v>
      </c>
      <c r="AG579" s="4">
        <v>50339.370983001463</v>
      </c>
      <c r="AH579" s="4">
        <v>51409.317071957637</v>
      </c>
      <c r="AI579" s="4">
        <v>51984.388646032727</v>
      </c>
      <c r="AJ579" s="4">
        <v>52520.348903026454</v>
      </c>
      <c r="AK579" s="4">
        <v>53333.896636266523</v>
      </c>
      <c r="AL579" s="4">
        <v>54505.607568916952</v>
      </c>
      <c r="AM579" s="4">
        <v>55006.210921694459</v>
      </c>
      <c r="AN579" s="4">
        <v>55842.790547944031</v>
      </c>
      <c r="AO579" s="4">
        <v>56543.799694031892</v>
      </c>
      <c r="AP579" s="4">
        <v>57449.457937892053</v>
      </c>
      <c r="AQ579" s="4">
        <v>58583.916532831929</v>
      </c>
      <c r="AR579" s="4">
        <v>59333.826742050282</v>
      </c>
      <c r="AS579" s="4">
        <v>59655.631308585609</v>
      </c>
      <c r="AT579" s="4">
        <v>60264.666296391413</v>
      </c>
      <c r="AU579" s="4">
        <v>61048.974500589873</v>
      </c>
      <c r="AV579" s="4">
        <v>61812.196601412274</v>
      </c>
      <c r="AW579" s="4">
        <v>63140.821302919692</v>
      </c>
      <c r="AX579" s="4">
        <v>64449.925899591748</v>
      </c>
      <c r="AY579" s="4">
        <v>65391.178924489257</v>
      </c>
      <c r="AZ579" s="4">
        <v>65982.505372157801</v>
      </c>
      <c r="BA579" s="4">
        <v>66792.56696606928</v>
      </c>
      <c r="BB579" s="4">
        <v>67044.852228106654</v>
      </c>
    </row>
    <row r="580" spans="1:54" x14ac:dyDescent="0.3">
      <c r="A580" s="1" t="s">
        <v>14</v>
      </c>
      <c r="B580" s="1" t="s">
        <v>37</v>
      </c>
      <c r="C580" s="2" t="s">
        <v>138</v>
      </c>
      <c r="D580" s="4">
        <v>31260</v>
      </c>
      <c r="E580" s="4">
        <v>32819.800356362437</v>
      </c>
      <c r="F580" s="4">
        <v>33371.012494644943</v>
      </c>
      <c r="G580" s="4">
        <v>33768.66618497586</v>
      </c>
      <c r="H580" s="4">
        <v>33482.212055971293</v>
      </c>
      <c r="I580" s="4">
        <v>32631.9853015146</v>
      </c>
      <c r="J580" s="4">
        <v>32383.235618638111</v>
      </c>
      <c r="K580" s="4">
        <v>32895.831880104954</v>
      </c>
      <c r="L580" s="4">
        <v>33519.403973462053</v>
      </c>
      <c r="M580" s="4">
        <v>35068.572581661727</v>
      </c>
      <c r="N580" s="4">
        <v>36052.677612911983</v>
      </c>
      <c r="O580" s="4">
        <v>38658.076112154173</v>
      </c>
      <c r="P580" s="4">
        <v>38577.029443393461</v>
      </c>
      <c r="Q580" s="4">
        <v>37832.260555768291</v>
      </c>
      <c r="R580" s="4">
        <v>36931.866864279378</v>
      </c>
      <c r="S580" s="4">
        <v>36693.958951482411</v>
      </c>
      <c r="T580" s="4">
        <v>36676.285985539973</v>
      </c>
      <c r="U580" s="4">
        <v>37093.704197741448</v>
      </c>
      <c r="V580" s="4">
        <v>37547.356629314228</v>
      </c>
      <c r="W580" s="4">
        <v>38733.684768788917</v>
      </c>
      <c r="X580" s="4">
        <v>39827.194146535629</v>
      </c>
      <c r="Y580" s="4">
        <v>41676.010228470339</v>
      </c>
      <c r="Z580" s="4">
        <v>42730.270811695184</v>
      </c>
      <c r="AA580" s="4">
        <v>44786.952206199472</v>
      </c>
      <c r="AB580" s="4">
        <v>45107.837073513343</v>
      </c>
      <c r="AC580" s="4">
        <v>46069.17163329789</v>
      </c>
      <c r="AD580" s="4">
        <v>46763.277440936778</v>
      </c>
      <c r="AE580" s="4">
        <v>47127.522928151397</v>
      </c>
      <c r="AF580" s="4">
        <v>48034.797076499293</v>
      </c>
      <c r="AG580" s="4">
        <v>49131.148247883502</v>
      </c>
      <c r="AH580" s="4">
        <v>50457.451405316271</v>
      </c>
      <c r="AI580" s="4">
        <v>51526.229704663318</v>
      </c>
      <c r="AJ580" s="4">
        <v>52100.621170810096</v>
      </c>
      <c r="AK580" s="4">
        <v>52641.864698011203</v>
      </c>
      <c r="AL580" s="4">
        <v>53457.93142778318</v>
      </c>
      <c r="AM580" s="4">
        <v>54629.332134134493</v>
      </c>
      <c r="AN580" s="4">
        <v>55132.949506468402</v>
      </c>
      <c r="AO580" s="4">
        <v>55970.850201731722</v>
      </c>
      <c r="AP580" s="4">
        <v>56671.719036669623</v>
      </c>
      <c r="AQ580" s="4">
        <v>57578.497544189318</v>
      </c>
      <c r="AR580" s="4">
        <v>58713.713885868463</v>
      </c>
      <c r="AS580" s="4">
        <v>59463.35467457099</v>
      </c>
      <c r="AT580" s="4">
        <v>59788.515122414552</v>
      </c>
      <c r="AU580" s="4">
        <v>60400.738169866723</v>
      </c>
      <c r="AV580" s="4">
        <v>61184.770629380262</v>
      </c>
      <c r="AW580" s="4">
        <v>61948.468637534548</v>
      </c>
      <c r="AX580" s="4">
        <v>63277.03900940904</v>
      </c>
      <c r="AY580" s="4">
        <v>64587.44420462603</v>
      </c>
      <c r="AZ580" s="4">
        <v>65529.628234841999</v>
      </c>
      <c r="BA580" s="4">
        <v>66121.912203668529</v>
      </c>
      <c r="BB580" s="4">
        <v>66933.879116538592</v>
      </c>
    </row>
    <row r="581" spans="1:54" x14ac:dyDescent="0.3">
      <c r="A581" s="1" t="s">
        <v>14</v>
      </c>
      <c r="B581" s="1" t="s">
        <v>37</v>
      </c>
      <c r="C581" s="2" t="s">
        <v>139</v>
      </c>
      <c r="D581" s="4">
        <v>30586</v>
      </c>
      <c r="E581" s="4">
        <v>31383.295120773331</v>
      </c>
      <c r="F581" s="4">
        <v>33002.880605066057</v>
      </c>
      <c r="G581" s="4">
        <v>33457.093910358722</v>
      </c>
      <c r="H581" s="4">
        <v>33834.787197294158</v>
      </c>
      <c r="I581" s="4">
        <v>33541.04768707254</v>
      </c>
      <c r="J581" s="4">
        <v>32691.599011536789</v>
      </c>
      <c r="K581" s="4">
        <v>32444.24856907643</v>
      </c>
      <c r="L581" s="4">
        <v>32952.685751044257</v>
      </c>
      <c r="M581" s="4">
        <v>33580.470623373178</v>
      </c>
      <c r="N581" s="4">
        <v>35125.225652968853</v>
      </c>
      <c r="O581" s="4">
        <v>36104.108825613082</v>
      </c>
      <c r="P581" s="4">
        <v>38704.477200611058</v>
      </c>
      <c r="Q581" s="4">
        <v>38628.140610487637</v>
      </c>
      <c r="R581" s="4">
        <v>37886.455849519763</v>
      </c>
      <c r="S581" s="4">
        <v>37001.107956346787</v>
      </c>
      <c r="T581" s="4">
        <v>36768.891925507858</v>
      </c>
      <c r="U581" s="4">
        <v>36755.299125096921</v>
      </c>
      <c r="V581" s="4">
        <v>37177.85263189979</v>
      </c>
      <c r="W581" s="4">
        <v>37637.614549992613</v>
      </c>
      <c r="X581" s="4">
        <v>38825.366057562816</v>
      </c>
      <c r="Y581" s="4">
        <v>39918.713463264488</v>
      </c>
      <c r="Z581" s="4">
        <v>41768.536417211028</v>
      </c>
      <c r="AA581" s="4">
        <v>42827.261850865478</v>
      </c>
      <c r="AB581" s="4">
        <v>44876.184043877889</v>
      </c>
      <c r="AC581" s="4">
        <v>45207.251738164457</v>
      </c>
      <c r="AD581" s="4">
        <v>46171.505841558057</v>
      </c>
      <c r="AE581" s="4">
        <v>46869.068003787797</v>
      </c>
      <c r="AF581" s="4">
        <v>47240.675614770989</v>
      </c>
      <c r="AG581" s="4">
        <v>48150.718923671149</v>
      </c>
      <c r="AH581" s="4">
        <v>49247.368096993312</v>
      </c>
      <c r="AI581" s="4">
        <v>50574.616925532413</v>
      </c>
      <c r="AJ581" s="4">
        <v>51642.651498037827</v>
      </c>
      <c r="AK581" s="4">
        <v>52217.019448748251</v>
      </c>
      <c r="AL581" s="4">
        <v>52763.984549173467</v>
      </c>
      <c r="AM581" s="4">
        <v>53583.13102200735</v>
      </c>
      <c r="AN581" s="4">
        <v>54754.919692844982</v>
      </c>
      <c r="AO581" s="4">
        <v>55261.746470243961</v>
      </c>
      <c r="AP581" s="4">
        <v>56101.141704946327</v>
      </c>
      <c r="AQ581" s="4">
        <v>56802.373140435127</v>
      </c>
      <c r="AR581" s="4">
        <v>57710.767747000253</v>
      </c>
      <c r="AS581" s="4">
        <v>58847.295317959957</v>
      </c>
      <c r="AT581" s="4">
        <v>59597.202037965872</v>
      </c>
      <c r="AU581" s="4">
        <v>59925.698198831262</v>
      </c>
      <c r="AV581" s="4">
        <v>60541.100735016313</v>
      </c>
      <c r="AW581" s="4">
        <v>61325.268265520986</v>
      </c>
      <c r="AX581" s="4">
        <v>62089.834060180547</v>
      </c>
      <c r="AY581" s="4">
        <v>63418.866374127741</v>
      </c>
      <c r="AZ581" s="4">
        <v>64731.049742751602</v>
      </c>
      <c r="BA581" s="4">
        <v>65674.037448333242</v>
      </c>
      <c r="BB581" s="4">
        <v>66267.364816997899</v>
      </c>
    </row>
    <row r="582" spans="1:54" x14ac:dyDescent="0.3">
      <c r="A582" s="1" t="s">
        <v>14</v>
      </c>
      <c r="B582" s="1" t="s">
        <v>37</v>
      </c>
      <c r="C582" s="2" t="s">
        <v>140</v>
      </c>
      <c r="D582" s="4">
        <v>29970</v>
      </c>
      <c r="E582" s="4">
        <v>30694.83488928495</v>
      </c>
      <c r="F582" s="4">
        <v>31558.720104226031</v>
      </c>
      <c r="G582" s="4">
        <v>33077.308787467999</v>
      </c>
      <c r="H582" s="4">
        <v>33509.960436290887</v>
      </c>
      <c r="I582" s="4">
        <v>33878.259551480638</v>
      </c>
      <c r="J582" s="4">
        <v>33583.009303508443</v>
      </c>
      <c r="K582" s="4">
        <v>32740.710766311291</v>
      </c>
      <c r="L582" s="4">
        <v>32497.867662359022</v>
      </c>
      <c r="M582" s="4">
        <v>33003.445945421787</v>
      </c>
      <c r="N582" s="4">
        <v>33635.293597194133</v>
      </c>
      <c r="O582" s="4">
        <v>35179.354915274853</v>
      </c>
      <c r="P582" s="4">
        <v>36153.84610173964</v>
      </c>
      <c r="Q582" s="4">
        <v>38749.92265127031</v>
      </c>
      <c r="R582" s="4">
        <v>38678.108238695699</v>
      </c>
      <c r="S582" s="4">
        <v>37939.734993240127</v>
      </c>
      <c r="T582" s="4">
        <v>37069.114625648617</v>
      </c>
      <c r="U582" s="4">
        <v>36842.745788623273</v>
      </c>
      <c r="V582" s="4">
        <v>36833.491409206887</v>
      </c>
      <c r="W582" s="4">
        <v>37261.257603198821</v>
      </c>
      <c r="X582" s="4">
        <v>37727.010576621011</v>
      </c>
      <c r="Y582" s="4">
        <v>38916.662947192614</v>
      </c>
      <c r="Z582" s="4">
        <v>40010.449405871957</v>
      </c>
      <c r="AA582" s="4">
        <v>41862.009076491791</v>
      </c>
      <c r="AB582" s="4">
        <v>42925.736612308792</v>
      </c>
      <c r="AC582" s="4">
        <v>44967.909670624387</v>
      </c>
      <c r="AD582" s="4">
        <v>45308.953818468537</v>
      </c>
      <c r="AE582" s="4">
        <v>46276.668489051139</v>
      </c>
      <c r="AF582" s="4">
        <v>46978.156497491444</v>
      </c>
      <c r="AG582" s="4">
        <v>47357.362355409903</v>
      </c>
      <c r="AH582" s="4">
        <v>48270.696081981041</v>
      </c>
      <c r="AI582" s="4">
        <v>49367.995838549577</v>
      </c>
      <c r="AJ582" s="4">
        <v>50696.405853526019</v>
      </c>
      <c r="AK582" s="4">
        <v>51764.266341860217</v>
      </c>
      <c r="AL582" s="4">
        <v>52339.037513948162</v>
      </c>
      <c r="AM582" s="4">
        <v>52891.901599566772</v>
      </c>
      <c r="AN582" s="4">
        <v>53714.461718820639</v>
      </c>
      <c r="AO582" s="4">
        <v>54886.807069308299</v>
      </c>
      <c r="AP582" s="4">
        <v>55396.621305904468</v>
      </c>
      <c r="AQ582" s="4">
        <v>56237.788559238586</v>
      </c>
      <c r="AR582" s="4">
        <v>56939.675078378998</v>
      </c>
      <c r="AS582" s="4">
        <v>57849.979759961818</v>
      </c>
      <c r="AT582" s="4">
        <v>58988.174708375867</v>
      </c>
      <c r="AU582" s="4">
        <v>59738.240414479224</v>
      </c>
      <c r="AV582" s="4">
        <v>60069.727602810883</v>
      </c>
      <c r="AW582" s="4">
        <v>60688.366504719059</v>
      </c>
      <c r="AX582" s="4">
        <v>61472.888203329007</v>
      </c>
      <c r="AY582" s="4">
        <v>62238.511783429429</v>
      </c>
      <c r="AZ582" s="4">
        <v>63568.342119809829</v>
      </c>
      <c r="BA582" s="4">
        <v>64881.980238169097</v>
      </c>
      <c r="BB582" s="4">
        <v>65825.739323888964</v>
      </c>
    </row>
    <row r="583" spans="1:54" x14ac:dyDescent="0.3">
      <c r="A583" s="1" t="s">
        <v>14</v>
      </c>
      <c r="B583" s="1" t="s">
        <v>37</v>
      </c>
      <c r="C583" s="2" t="s">
        <v>141</v>
      </c>
      <c r="D583" s="4">
        <v>28789</v>
      </c>
      <c r="E583" s="4">
        <v>30063.115992266539</v>
      </c>
      <c r="F583" s="4">
        <v>30852.34996925111</v>
      </c>
      <c r="G583" s="4">
        <v>31627.316083591781</v>
      </c>
      <c r="H583" s="4">
        <v>33117.062336400923</v>
      </c>
      <c r="I583" s="4">
        <v>33537.801704307924</v>
      </c>
      <c r="J583" s="4">
        <v>33901.329186244082</v>
      </c>
      <c r="K583" s="4">
        <v>33609.854765865253</v>
      </c>
      <c r="L583" s="4">
        <v>32777.087515015839</v>
      </c>
      <c r="M583" s="4">
        <v>32539.659079902562</v>
      </c>
      <c r="N583" s="4">
        <v>33042.478932800579</v>
      </c>
      <c r="O583" s="4">
        <v>33681.349038941917</v>
      </c>
      <c r="P583" s="4">
        <v>35225.030597166427</v>
      </c>
      <c r="Q583" s="4">
        <v>36195.561323739057</v>
      </c>
      <c r="R583" s="4">
        <v>38787.197528261982</v>
      </c>
      <c r="S583" s="4">
        <v>38720.068713615459</v>
      </c>
      <c r="T583" s="4">
        <v>37985.312051805988</v>
      </c>
      <c r="U583" s="4">
        <v>37129.157426389</v>
      </c>
      <c r="V583" s="4">
        <v>36908.777585738448</v>
      </c>
      <c r="W583" s="4">
        <v>36903.872087138298</v>
      </c>
      <c r="X583" s="4">
        <v>37336.641939326983</v>
      </c>
      <c r="Y583" s="4">
        <v>37808.490942893397</v>
      </c>
      <c r="Z583" s="4">
        <v>39000.378214664634</v>
      </c>
      <c r="AA583" s="4">
        <v>40095.085897799167</v>
      </c>
      <c r="AB583" s="4">
        <v>41948.853936339423</v>
      </c>
      <c r="AC583" s="4">
        <v>43017.68936002846</v>
      </c>
      <c r="AD583" s="4">
        <v>45053.644386326792</v>
      </c>
      <c r="AE583" s="4">
        <v>45404.761264605622</v>
      </c>
      <c r="AF583" s="4">
        <v>46376.358621178471</v>
      </c>
      <c r="AG583" s="4">
        <v>47082.164247910106</v>
      </c>
      <c r="AH583" s="4">
        <v>47469.158552846988</v>
      </c>
      <c r="AI583" s="4">
        <v>48385.882068157167</v>
      </c>
      <c r="AJ583" s="4">
        <v>49483.930544075389</v>
      </c>
      <c r="AK583" s="4">
        <v>50813.982151201417</v>
      </c>
      <c r="AL583" s="4">
        <v>51882.198312978879</v>
      </c>
      <c r="AM583" s="4">
        <v>52457.833968932588</v>
      </c>
      <c r="AN583" s="4">
        <v>53016.790095501186</v>
      </c>
      <c r="AO583" s="4">
        <v>53842.727652686772</v>
      </c>
      <c r="AP583" s="4">
        <v>55015.655194416337</v>
      </c>
      <c r="AQ583" s="4">
        <v>55528.709041039983</v>
      </c>
      <c r="AR583" s="4">
        <v>56371.99625741849</v>
      </c>
      <c r="AS583" s="4">
        <v>57074.929317465023</v>
      </c>
      <c r="AT583" s="4">
        <v>57987.502486405989</v>
      </c>
      <c r="AU583" s="4">
        <v>59127.334395037513</v>
      </c>
      <c r="AV583" s="4">
        <v>59877.549361224657</v>
      </c>
      <c r="AW583" s="4">
        <v>60212.20610884537</v>
      </c>
      <c r="AX583" s="4">
        <v>60834.291695499604</v>
      </c>
      <c r="AY583" s="4">
        <v>61619.537543137609</v>
      </c>
      <c r="AZ583" s="4">
        <v>62386.55833598609</v>
      </c>
      <c r="BA583" s="4">
        <v>63716.988261179882</v>
      </c>
      <c r="BB583" s="4">
        <v>65032.220039770713</v>
      </c>
    </row>
    <row r="584" spans="1:54" x14ac:dyDescent="0.3">
      <c r="A584" s="1" t="s">
        <v>14</v>
      </c>
      <c r="B584" s="1" t="s">
        <v>37</v>
      </c>
      <c r="C584" s="2" t="s">
        <v>142</v>
      </c>
      <c r="D584" s="4">
        <v>28168</v>
      </c>
      <c r="E584" s="4">
        <v>28878.759383213572</v>
      </c>
      <c r="F584" s="4">
        <v>30201.058520215862</v>
      </c>
      <c r="G584" s="4">
        <v>30904.913743554691</v>
      </c>
      <c r="H584" s="4">
        <v>31659.86401672069</v>
      </c>
      <c r="I584" s="4">
        <v>33128.497726831687</v>
      </c>
      <c r="J584" s="4">
        <v>33540.356267655363</v>
      </c>
      <c r="K584" s="4">
        <v>33903.37821280925</v>
      </c>
      <c r="L584" s="4">
        <v>33618.444267194442</v>
      </c>
      <c r="M584" s="4">
        <v>32796.413617956678</v>
      </c>
      <c r="N584" s="4">
        <v>32564.615270921979</v>
      </c>
      <c r="O584" s="4">
        <v>33068.16477579897</v>
      </c>
      <c r="P584" s="4">
        <v>33714.337468676043</v>
      </c>
      <c r="Q584" s="4">
        <v>35257.985713639253</v>
      </c>
      <c r="R584" s="4">
        <v>36224.81037798278</v>
      </c>
      <c r="S584" s="4">
        <v>38812.433375586239</v>
      </c>
      <c r="T584" s="4">
        <v>38750.487704939071</v>
      </c>
      <c r="U584" s="4">
        <v>38020.026192659032</v>
      </c>
      <c r="V584" s="4">
        <v>37178.396027364601</v>
      </c>
      <c r="W584" s="4">
        <v>36964.207882013041</v>
      </c>
      <c r="X584" s="4">
        <v>36963.706005049557</v>
      </c>
      <c r="Y584" s="4">
        <v>37401.815573399603</v>
      </c>
      <c r="Z584" s="4">
        <v>37880.083764113217</v>
      </c>
      <c r="AA584" s="4">
        <v>39074.764862024007</v>
      </c>
      <c r="AB584" s="4">
        <v>40171.099750066773</v>
      </c>
      <c r="AC584" s="4">
        <v>42027.452317433803</v>
      </c>
      <c r="AD584" s="4">
        <v>43101.440081568711</v>
      </c>
      <c r="AE584" s="4">
        <v>45132.249580495911</v>
      </c>
      <c r="AF584" s="4">
        <v>45493.636806860581</v>
      </c>
      <c r="AG584" s="4">
        <v>46469.666740224427</v>
      </c>
      <c r="AH584" s="4">
        <v>47180.306695304032</v>
      </c>
      <c r="AI584" s="4">
        <v>47575.03424048693</v>
      </c>
      <c r="AJ584" s="4">
        <v>48495.175317386442</v>
      </c>
      <c r="AK584" s="4">
        <v>49594.560814733653</v>
      </c>
      <c r="AL584" s="4">
        <v>50926.824502276679</v>
      </c>
      <c r="AM584" s="4">
        <v>51996.022267025139</v>
      </c>
      <c r="AN584" s="4">
        <v>52573.068836983002</v>
      </c>
      <c r="AO584" s="4">
        <v>53137.969246984729</v>
      </c>
      <c r="AP584" s="4">
        <v>53967.163519321999</v>
      </c>
      <c r="AQ584" s="4">
        <v>55141.159703909892</v>
      </c>
      <c r="AR584" s="4">
        <v>55657.733487696867</v>
      </c>
      <c r="AS584" s="4">
        <v>56503.528286652247</v>
      </c>
      <c r="AT584" s="4">
        <v>57207.932282377602</v>
      </c>
      <c r="AU584" s="4">
        <v>58122.687921182347</v>
      </c>
      <c r="AV584" s="4">
        <v>59264.106403781283</v>
      </c>
      <c r="AW584" s="4">
        <v>60014.82714112394</v>
      </c>
      <c r="AX584" s="4">
        <v>60352.80449786417</v>
      </c>
      <c r="AY584" s="4">
        <v>60978.522236089149</v>
      </c>
      <c r="AZ584" s="4">
        <v>61764.842440058812</v>
      </c>
      <c r="BA584" s="4">
        <v>62532.887619225941</v>
      </c>
      <c r="BB584" s="4">
        <v>63864.042639092593</v>
      </c>
    </row>
    <row r="585" spans="1:54" x14ac:dyDescent="0.3">
      <c r="A585" s="1" t="s">
        <v>14</v>
      </c>
      <c r="B585" s="1" t="s">
        <v>37</v>
      </c>
      <c r="C585" s="2" t="s">
        <v>143</v>
      </c>
      <c r="D585" s="4">
        <v>27459</v>
      </c>
      <c r="E585" s="4">
        <v>28232.70323646408</v>
      </c>
      <c r="F585" s="4">
        <v>28997.123511661419</v>
      </c>
      <c r="G585" s="4">
        <v>30228.128173208592</v>
      </c>
      <c r="H585" s="4">
        <v>30913.843400805479</v>
      </c>
      <c r="I585" s="4">
        <v>31657.266595776618</v>
      </c>
      <c r="J585" s="4">
        <v>33108.998048945032</v>
      </c>
      <c r="K585" s="4">
        <v>33518.166908728766</v>
      </c>
      <c r="L585" s="4">
        <v>33884.241805337733</v>
      </c>
      <c r="M585" s="4">
        <v>33606.900980111197</v>
      </c>
      <c r="N585" s="4">
        <v>32795.665002961243</v>
      </c>
      <c r="O585" s="4">
        <v>32572.430276740772</v>
      </c>
      <c r="P585" s="4">
        <v>33077.175690636519</v>
      </c>
      <c r="Q585" s="4">
        <v>33730.463429024821</v>
      </c>
      <c r="R585" s="4">
        <v>35273.607940199327</v>
      </c>
      <c r="S585" s="4">
        <v>36237.229413673253</v>
      </c>
      <c r="T585" s="4">
        <v>38820.89820173473</v>
      </c>
      <c r="U585" s="4">
        <v>38764.506880917332</v>
      </c>
      <c r="V585" s="4">
        <v>38038.961273646913</v>
      </c>
      <c r="W585" s="4">
        <v>37211.591319963009</v>
      </c>
      <c r="X585" s="4">
        <v>37003.483020326217</v>
      </c>
      <c r="Y585" s="4">
        <v>37007.748635852287</v>
      </c>
      <c r="Z585" s="4">
        <v>37451.43908585867</v>
      </c>
      <c r="AA585" s="4">
        <v>37936.347277165369</v>
      </c>
      <c r="AB585" s="4">
        <v>39134.177523421742</v>
      </c>
      <c r="AC585" s="4">
        <v>40232.332781271041</v>
      </c>
      <c r="AD585" s="4">
        <v>42091.110438456089</v>
      </c>
      <c r="AE585" s="4">
        <v>43170.530042997118</v>
      </c>
      <c r="AF585" s="4">
        <v>45196.992782912443</v>
      </c>
      <c r="AG585" s="4">
        <v>45568.755035541217</v>
      </c>
      <c r="AH585" s="4">
        <v>46549.603050452541</v>
      </c>
      <c r="AI585" s="4">
        <v>47265.086931417827</v>
      </c>
      <c r="AJ585" s="4">
        <v>47667.251724718939</v>
      </c>
      <c r="AK585" s="4">
        <v>48591.191588832873</v>
      </c>
      <c r="AL585" s="4">
        <v>49692.418523046697</v>
      </c>
      <c r="AM585" s="4">
        <v>51027.352321825987</v>
      </c>
      <c r="AN585" s="4">
        <v>52098.081433148349</v>
      </c>
      <c r="AO585" s="4">
        <v>52676.642927282883</v>
      </c>
      <c r="AP585" s="4">
        <v>53247.205610973702</v>
      </c>
      <c r="AQ585" s="4">
        <v>54080.001991343379</v>
      </c>
      <c r="AR585" s="4">
        <v>55255.552696930958</v>
      </c>
      <c r="AS585" s="4">
        <v>55776.0060542836</v>
      </c>
      <c r="AT585" s="4">
        <v>56624.732468531773</v>
      </c>
      <c r="AU585" s="4">
        <v>57330.587019815481</v>
      </c>
      <c r="AV585" s="4">
        <v>58247.464205928343</v>
      </c>
      <c r="AW585" s="4">
        <v>59390.878967433593</v>
      </c>
      <c r="AX585" s="4">
        <v>60142.58099670308</v>
      </c>
      <c r="AY585" s="4">
        <v>60484.188522693119</v>
      </c>
      <c r="AZ585" s="4">
        <v>61113.84687765238</v>
      </c>
      <c r="BA585" s="4">
        <v>61900.972786019644</v>
      </c>
      <c r="BB585" s="4">
        <v>62670.191669954656</v>
      </c>
    </row>
    <row r="586" spans="1:54" x14ac:dyDescent="0.3">
      <c r="A586" s="1" t="s">
        <v>14</v>
      </c>
      <c r="B586" s="1" t="s">
        <v>37</v>
      </c>
      <c r="C586" s="2" t="s">
        <v>144</v>
      </c>
      <c r="D586" s="4">
        <v>26792</v>
      </c>
      <c r="E586" s="4">
        <v>27491.321678937929</v>
      </c>
      <c r="F586" s="4">
        <v>28308.851892729639</v>
      </c>
      <c r="G586" s="4">
        <v>28995.78395120375</v>
      </c>
      <c r="H586" s="4">
        <v>30201.68048828833</v>
      </c>
      <c r="I586" s="4">
        <v>30879.14302507558</v>
      </c>
      <c r="J586" s="4">
        <v>31617.08442467215</v>
      </c>
      <c r="K586" s="4">
        <v>33058.665335046237</v>
      </c>
      <c r="L586" s="4">
        <v>33468.61576508743</v>
      </c>
      <c r="M586" s="4">
        <v>33838.766109936398</v>
      </c>
      <c r="N586" s="4">
        <v>33569.286991346919</v>
      </c>
      <c r="O586" s="4">
        <v>32771.888103029101</v>
      </c>
      <c r="P586" s="4">
        <v>32557.645655930519</v>
      </c>
      <c r="Q586" s="4">
        <v>33063.915776859139</v>
      </c>
      <c r="R586" s="4">
        <v>33723.709588667632</v>
      </c>
      <c r="S586" s="4">
        <v>35266.333677726652</v>
      </c>
      <c r="T586" s="4">
        <v>36227.294549117018</v>
      </c>
      <c r="U586" s="4">
        <v>38806.897387556863</v>
      </c>
      <c r="V586" s="4">
        <v>38756.604318971258</v>
      </c>
      <c r="W586" s="4">
        <v>38036.578129294809</v>
      </c>
      <c r="X586" s="4">
        <v>37223.24261368865</v>
      </c>
      <c r="Y586" s="4">
        <v>37021.710197521403</v>
      </c>
      <c r="Z586" s="4">
        <v>37031.268789143171</v>
      </c>
      <c r="AA586" s="4">
        <v>37480.892741534328</v>
      </c>
      <c r="AB586" s="4">
        <v>37972.750704109661</v>
      </c>
      <c r="AC586" s="4">
        <v>39173.780185919532</v>
      </c>
      <c r="AD586" s="4">
        <v>40273.753704732328</v>
      </c>
      <c r="AE586" s="4">
        <v>42135.179449808827</v>
      </c>
      <c r="AF586" s="4">
        <v>43220.313850910679</v>
      </c>
      <c r="AG586" s="4">
        <v>45243.165982970233</v>
      </c>
      <c r="AH586" s="4">
        <v>45625.478127604008</v>
      </c>
      <c r="AI586" s="4">
        <v>46611.160010017127</v>
      </c>
      <c r="AJ586" s="4">
        <v>47331.387904715099</v>
      </c>
      <c r="AK586" s="4">
        <v>47741.263754541593</v>
      </c>
      <c r="AL586" s="4">
        <v>48669.431947029829</v>
      </c>
      <c r="AM586" s="4">
        <v>49773.048390570591</v>
      </c>
      <c r="AN586" s="4">
        <v>51111.135756393967</v>
      </c>
      <c r="AO586" s="4">
        <v>52183.53786144052</v>
      </c>
      <c r="AP586" s="4">
        <v>52763.676971962806</v>
      </c>
      <c r="AQ586" s="4">
        <v>53340.203454181021</v>
      </c>
      <c r="AR586" s="4">
        <v>54177.025675529221</v>
      </c>
      <c r="AS586" s="4">
        <v>55354.681268867651</v>
      </c>
      <c r="AT586" s="4">
        <v>55879.471191557532</v>
      </c>
      <c r="AU586" s="4">
        <v>56731.090772093507</v>
      </c>
      <c r="AV586" s="4">
        <v>57438.443707620558</v>
      </c>
      <c r="AW586" s="4">
        <v>58357.893361929069</v>
      </c>
      <c r="AX586" s="4">
        <v>59503.779129486407</v>
      </c>
      <c r="AY586" s="4">
        <v>60257.029133468292</v>
      </c>
      <c r="AZ586" s="4">
        <v>60602.679181014879</v>
      </c>
      <c r="BA586" s="4">
        <v>61235.873719974217</v>
      </c>
      <c r="BB586" s="4">
        <v>62024.03142840627</v>
      </c>
    </row>
    <row r="587" spans="1:54" x14ac:dyDescent="0.3">
      <c r="A587" s="1" t="s">
        <v>14</v>
      </c>
      <c r="B587" s="1" t="s">
        <v>37</v>
      </c>
      <c r="C587" s="2" t="s">
        <v>145</v>
      </c>
      <c r="D587" s="4">
        <v>26191</v>
      </c>
      <c r="E587" s="4">
        <v>26786.93732040258</v>
      </c>
      <c r="F587" s="4">
        <v>27531.617516210761</v>
      </c>
      <c r="G587" s="4">
        <v>28273.765036457931</v>
      </c>
      <c r="H587" s="4">
        <v>28947.805821518221</v>
      </c>
      <c r="I587" s="4">
        <v>30138.780235403799</v>
      </c>
      <c r="J587" s="4">
        <v>30814.041120788661</v>
      </c>
      <c r="K587" s="4">
        <v>31551.970362569758</v>
      </c>
      <c r="L587" s="4">
        <v>32985.485441984812</v>
      </c>
      <c r="M587" s="4">
        <v>33397.67139261718</v>
      </c>
      <c r="N587" s="4">
        <v>33772.350279792117</v>
      </c>
      <c r="O587" s="4">
        <v>33513.748870547293</v>
      </c>
      <c r="P587" s="4">
        <v>32730.71388627711</v>
      </c>
      <c r="Q587" s="4">
        <v>32525.818390234341</v>
      </c>
      <c r="R587" s="4">
        <v>33033.667708033863</v>
      </c>
      <c r="S587" s="4">
        <v>33700.110145465551</v>
      </c>
      <c r="T587" s="4">
        <v>35242.6018530191</v>
      </c>
      <c r="U587" s="4">
        <v>36201.743637331943</v>
      </c>
      <c r="V587" s="4">
        <v>38777.781880377508</v>
      </c>
      <c r="W587" s="4">
        <v>38733.908139254097</v>
      </c>
      <c r="X587" s="4">
        <v>38019.654034985833</v>
      </c>
      <c r="Y587" s="4">
        <v>37220.442488249733</v>
      </c>
      <c r="Z587" s="4">
        <v>37025.966756136499</v>
      </c>
      <c r="AA587" s="4">
        <v>37041.370150182767</v>
      </c>
      <c r="AB587" s="4">
        <v>37497.374350199352</v>
      </c>
      <c r="AC587" s="4">
        <v>37996.227628282912</v>
      </c>
      <c r="AD587" s="4">
        <v>39200.42310732531</v>
      </c>
      <c r="AE587" s="4">
        <v>40302.774665371537</v>
      </c>
      <c r="AF587" s="4">
        <v>42167.301320550163</v>
      </c>
      <c r="AG587" s="4">
        <v>43258.512068835807</v>
      </c>
      <c r="AH587" s="4">
        <v>45278.726455810873</v>
      </c>
      <c r="AI587" s="4">
        <v>45671.250913725322</v>
      </c>
      <c r="AJ587" s="4">
        <v>46661.571756375088</v>
      </c>
      <c r="AK587" s="4">
        <v>47386.876035807603</v>
      </c>
      <c r="AL587" s="4">
        <v>47804.605995165017</v>
      </c>
      <c r="AM587" s="4">
        <v>48737.382159898567</v>
      </c>
      <c r="AN587" s="4">
        <v>49843.900950543219</v>
      </c>
      <c r="AO587" s="4">
        <v>51185.104213598948</v>
      </c>
      <c r="AP587" s="4">
        <v>52259.061550511287</v>
      </c>
      <c r="AQ587" s="4">
        <v>52841.18560853145</v>
      </c>
      <c r="AR587" s="4">
        <v>53423.795928965883</v>
      </c>
      <c r="AS587" s="4">
        <v>54264.915432593712</v>
      </c>
      <c r="AT587" s="4">
        <v>55445.098605768348</v>
      </c>
      <c r="AU587" s="4">
        <v>55973.869085454491</v>
      </c>
      <c r="AV587" s="4">
        <v>56828.104975580762</v>
      </c>
      <c r="AW587" s="4">
        <v>57537.241606453223</v>
      </c>
      <c r="AX587" s="4">
        <v>58459.501228390647</v>
      </c>
      <c r="AY587" s="4">
        <v>59608.130246251443</v>
      </c>
      <c r="AZ587" s="4">
        <v>60363.238872043388</v>
      </c>
      <c r="BA587" s="4">
        <v>60712.178690062246</v>
      </c>
      <c r="BB587" s="4">
        <v>61348.680649432332</v>
      </c>
    </row>
    <row r="588" spans="1:54" x14ac:dyDescent="0.3">
      <c r="A588" s="1" t="s">
        <v>14</v>
      </c>
      <c r="B588" s="1" t="s">
        <v>37</v>
      </c>
      <c r="C588" s="2" t="s">
        <v>146</v>
      </c>
      <c r="D588" s="4">
        <v>25555</v>
      </c>
      <c r="E588" s="4">
        <v>26176.910921757171</v>
      </c>
      <c r="F588" s="4">
        <v>26801.221579723409</v>
      </c>
      <c r="G588" s="4">
        <v>27474.39370756469</v>
      </c>
      <c r="H588" s="4">
        <v>28200.781046573022</v>
      </c>
      <c r="I588" s="4">
        <v>28869.119576525201</v>
      </c>
      <c r="J588" s="4">
        <v>30048.114181831181</v>
      </c>
      <c r="K588" s="4">
        <v>30723.415904842052</v>
      </c>
      <c r="L588" s="4">
        <v>31461.758425034939</v>
      </c>
      <c r="M588" s="4">
        <v>32888.327529675917</v>
      </c>
      <c r="N588" s="4">
        <v>33303.124453983997</v>
      </c>
      <c r="O588" s="4">
        <v>33684.950545770233</v>
      </c>
      <c r="P588" s="4">
        <v>33437.674293682328</v>
      </c>
      <c r="Q588" s="4">
        <v>32669.221352978759</v>
      </c>
      <c r="R588" s="4">
        <v>32473.34923031271</v>
      </c>
      <c r="S588" s="4">
        <v>32983.240168053831</v>
      </c>
      <c r="T588" s="4">
        <v>33656.350823131157</v>
      </c>
      <c r="U588" s="4">
        <v>35198.870775069438</v>
      </c>
      <c r="V588" s="4">
        <v>36156.845478213923</v>
      </c>
      <c r="W588" s="4">
        <v>38729.108072378302</v>
      </c>
      <c r="X588" s="4">
        <v>38691.600468004763</v>
      </c>
      <c r="Y588" s="4">
        <v>37983.92670478225</v>
      </c>
      <c r="Z588" s="4">
        <v>37199.03331260202</v>
      </c>
      <c r="AA588" s="4">
        <v>37012.117610327878</v>
      </c>
      <c r="AB588" s="4">
        <v>37033.895422168447</v>
      </c>
      <c r="AC588" s="4">
        <v>37496.268916172849</v>
      </c>
      <c r="AD588" s="4">
        <v>38001.812225914473</v>
      </c>
      <c r="AE588" s="4">
        <v>39209.476357723368</v>
      </c>
      <c r="AF588" s="4">
        <v>40314.631884709357</v>
      </c>
      <c r="AG588" s="4">
        <v>42182.489932163153</v>
      </c>
      <c r="AH588" s="4">
        <v>43280.009657432631</v>
      </c>
      <c r="AI588" s="4">
        <v>45297.822111306617</v>
      </c>
      <c r="AJ588" s="4">
        <v>45699.983189514642</v>
      </c>
      <c r="AK588" s="4">
        <v>46695.230313532833</v>
      </c>
      <c r="AL588" s="4">
        <v>47425.930260457928</v>
      </c>
      <c r="AM588" s="4">
        <v>47851.689704477038</v>
      </c>
      <c r="AN588" s="4">
        <v>48789.413674794821</v>
      </c>
      <c r="AO588" s="4">
        <v>49898.746966331899</v>
      </c>
      <c r="AP588" s="4">
        <v>51242.77472315506</v>
      </c>
      <c r="AQ588" s="4">
        <v>52318.728318089357</v>
      </c>
      <c r="AR588" s="4">
        <v>52903.31461929479</v>
      </c>
      <c r="AS588" s="4">
        <v>53492.209626845099</v>
      </c>
      <c r="AT588" s="4">
        <v>54337.939760875757</v>
      </c>
      <c r="AU588" s="4">
        <v>55520.439571786213</v>
      </c>
      <c r="AV588" s="4">
        <v>56052.898230106963</v>
      </c>
      <c r="AW588" s="4">
        <v>56910.060090733459</v>
      </c>
      <c r="AX588" s="4">
        <v>57621.370709418021</v>
      </c>
      <c r="AY588" s="4">
        <v>58546.766361187038</v>
      </c>
      <c r="AZ588" s="4">
        <v>59698.474999213191</v>
      </c>
      <c r="BA588" s="4">
        <v>60454.925796571602</v>
      </c>
      <c r="BB588" s="4">
        <v>60807.060959533497</v>
      </c>
    </row>
    <row r="589" spans="1:54" x14ac:dyDescent="0.3">
      <c r="A589" s="1" t="s">
        <v>14</v>
      </c>
      <c r="B589" s="1" t="s">
        <v>37</v>
      </c>
      <c r="C589" s="2" t="s">
        <v>147</v>
      </c>
      <c r="D589" s="4">
        <v>25136</v>
      </c>
      <c r="E589" s="4">
        <v>25507.873657661261</v>
      </c>
      <c r="F589" s="4">
        <v>26156.610776978021</v>
      </c>
      <c r="G589" s="4">
        <v>26709.204892408699</v>
      </c>
      <c r="H589" s="4">
        <v>27367.586769716348</v>
      </c>
      <c r="I589" s="4">
        <v>28084.272738955249</v>
      </c>
      <c r="J589" s="4">
        <v>28747.60315307846</v>
      </c>
      <c r="K589" s="4">
        <v>29916.461980336011</v>
      </c>
      <c r="L589" s="4">
        <v>30593.088779408728</v>
      </c>
      <c r="M589" s="4">
        <v>31332.85692235782</v>
      </c>
      <c r="N589" s="4">
        <v>32752.65252103308</v>
      </c>
      <c r="O589" s="4">
        <v>33173.029260062358</v>
      </c>
      <c r="P589" s="4">
        <v>33562.651664375589</v>
      </c>
      <c r="Q589" s="4">
        <v>33327.450374088381</v>
      </c>
      <c r="R589" s="4">
        <v>32573.964335562789</v>
      </c>
      <c r="S589" s="4">
        <v>32387.938172894072</v>
      </c>
      <c r="T589" s="4">
        <v>32900.563118140992</v>
      </c>
      <c r="U589" s="4">
        <v>33580.559312334983</v>
      </c>
      <c r="V589" s="4">
        <v>35123.15053571645</v>
      </c>
      <c r="W589" s="4">
        <v>36080.361315691473</v>
      </c>
      <c r="X589" s="4">
        <v>38647.878756008671</v>
      </c>
      <c r="Y589" s="4">
        <v>38617.734683063158</v>
      </c>
      <c r="Z589" s="4">
        <v>37918.132463532776</v>
      </c>
      <c r="AA589" s="4">
        <v>37148.465850028042</v>
      </c>
      <c r="AB589" s="4">
        <v>36970.100231135613</v>
      </c>
      <c r="AC589" s="4">
        <v>36998.783625100157</v>
      </c>
      <c r="AD589" s="4">
        <v>37467.507602847887</v>
      </c>
      <c r="AE589" s="4">
        <v>37980.228969584139</v>
      </c>
      <c r="AF589" s="4">
        <v>39191.736111196573</v>
      </c>
      <c r="AG589" s="4">
        <v>40300.236725322728</v>
      </c>
      <c r="AH589" s="4">
        <v>42171.616889806239</v>
      </c>
      <c r="AI589" s="4">
        <v>43275.336516399773</v>
      </c>
      <c r="AJ589" s="4">
        <v>45290.675907688783</v>
      </c>
      <c r="AK589" s="4">
        <v>45702.836046044547</v>
      </c>
      <c r="AL589" s="4">
        <v>46703.506950341813</v>
      </c>
      <c r="AM589" s="4">
        <v>47440.198643473232</v>
      </c>
      <c r="AN589" s="4">
        <v>47874.506552034152</v>
      </c>
      <c r="AO589" s="4">
        <v>48817.178029408817</v>
      </c>
      <c r="AP589" s="4">
        <v>49929.244825892849</v>
      </c>
      <c r="AQ589" s="4">
        <v>51276.58694853972</v>
      </c>
      <c r="AR589" s="4">
        <v>52355.20837366247</v>
      </c>
      <c r="AS589" s="4">
        <v>52943.051017124548</v>
      </c>
      <c r="AT589" s="4">
        <v>53538.757401020172</v>
      </c>
      <c r="AU589" s="4">
        <v>54388.998474069478</v>
      </c>
      <c r="AV589" s="4">
        <v>55573.774134452389</v>
      </c>
      <c r="AW589" s="4">
        <v>56110.478657099273</v>
      </c>
      <c r="AX589" s="4">
        <v>56971.142352519739</v>
      </c>
      <c r="AY589" s="4">
        <v>57685.304753459197</v>
      </c>
      <c r="AZ589" s="4">
        <v>58614.431382717848</v>
      </c>
      <c r="BA589" s="4">
        <v>59768.766624991389</v>
      </c>
      <c r="BB589" s="4">
        <v>60526.813554196131</v>
      </c>
    </row>
    <row r="590" spans="1:54" x14ac:dyDescent="0.3">
      <c r="A590" s="1" t="s">
        <v>14</v>
      </c>
      <c r="B590" s="1" t="s">
        <v>37</v>
      </c>
      <c r="C590" s="2" t="s">
        <v>148</v>
      </c>
      <c r="D590" s="4">
        <v>24815</v>
      </c>
      <c r="E590" s="4">
        <v>25045.653977858408</v>
      </c>
      <c r="F590" s="4">
        <v>25436.020525055381</v>
      </c>
      <c r="G590" s="4">
        <v>26021.612542874282</v>
      </c>
      <c r="H590" s="4">
        <v>26560.009852599451</v>
      </c>
      <c r="I590" s="4">
        <v>27213.688537975431</v>
      </c>
      <c r="J590" s="4">
        <v>27927.060533621971</v>
      </c>
      <c r="K590" s="4">
        <v>28591.86371474127</v>
      </c>
      <c r="L590" s="4">
        <v>29753.349457707329</v>
      </c>
      <c r="M590" s="4">
        <v>30432.02846541661</v>
      </c>
      <c r="N590" s="4">
        <v>31173.28717932626</v>
      </c>
      <c r="O590" s="4">
        <v>32588.400066752121</v>
      </c>
      <c r="P590" s="4">
        <v>33014.670051510191</v>
      </c>
      <c r="Q590" s="4">
        <v>33411.997991310338</v>
      </c>
      <c r="R590" s="4">
        <v>33188.486924862642</v>
      </c>
      <c r="S590" s="4">
        <v>32450.51560504577</v>
      </c>
      <c r="T590" s="4">
        <v>32274.73087307332</v>
      </c>
      <c r="U590" s="4">
        <v>32790.431458154017</v>
      </c>
      <c r="V590" s="4">
        <v>33477.202835776392</v>
      </c>
      <c r="W590" s="4">
        <v>35019.303258314882</v>
      </c>
      <c r="X590" s="4">
        <v>35975.545800129861</v>
      </c>
      <c r="Y590" s="4">
        <v>38537.778978095892</v>
      </c>
      <c r="Z590" s="4">
        <v>38515.646048109244</v>
      </c>
      <c r="AA590" s="4">
        <v>37825.212741343399</v>
      </c>
      <c r="AB590" s="4">
        <v>37071.316363568811</v>
      </c>
      <c r="AC590" s="4">
        <v>36901.730870289342</v>
      </c>
      <c r="AD590" s="4">
        <v>36937.296909264413</v>
      </c>
      <c r="AE590" s="4">
        <v>37412.697235032967</v>
      </c>
      <c r="AF590" s="4">
        <v>37932.846700307193</v>
      </c>
      <c r="AG590" s="4">
        <v>39148.32645343164</v>
      </c>
      <c r="AH590" s="4">
        <v>40260.442900906273</v>
      </c>
      <c r="AI590" s="4">
        <v>42134.753496749443</v>
      </c>
      <c r="AJ590" s="4">
        <v>43244.114115475393</v>
      </c>
      <c r="AK590" s="4">
        <v>45257.310391597843</v>
      </c>
      <c r="AL590" s="4">
        <v>45679.673319930873</v>
      </c>
      <c r="AM590" s="4">
        <v>46686.073736026658</v>
      </c>
      <c r="AN590" s="4">
        <v>47429.15569033294</v>
      </c>
      <c r="AO590" s="4">
        <v>47871.748063607592</v>
      </c>
      <c r="AP590" s="4">
        <v>48819.022438142179</v>
      </c>
      <c r="AQ590" s="4">
        <v>49934.26992272077</v>
      </c>
      <c r="AR590" s="4">
        <v>51285.294331400393</v>
      </c>
      <c r="AS590" s="4">
        <v>52367.136257801198</v>
      </c>
      <c r="AT590" s="4">
        <v>52958.918781001899</v>
      </c>
      <c r="AU590" s="4">
        <v>53561.134415107103</v>
      </c>
      <c r="AV590" s="4">
        <v>54415.681526419961</v>
      </c>
      <c r="AW590" s="4">
        <v>55603.23298921909</v>
      </c>
      <c r="AX590" s="4">
        <v>56144.738557405632</v>
      </c>
      <c r="AY590" s="4">
        <v>57009.45755439387</v>
      </c>
      <c r="AZ590" s="4">
        <v>57727.12256244295</v>
      </c>
      <c r="BA590" s="4">
        <v>58659.438635289938</v>
      </c>
      <c r="BB590" s="4">
        <v>59816.50797561623</v>
      </c>
    </row>
    <row r="591" spans="1:54" x14ac:dyDescent="0.3">
      <c r="A591" s="1" t="s">
        <v>14</v>
      </c>
      <c r="B591" s="1" t="s">
        <v>37</v>
      </c>
      <c r="C591" s="2" t="s">
        <v>149</v>
      </c>
      <c r="D591" s="4">
        <v>23857</v>
      </c>
      <c r="E591" s="4">
        <v>24682.079347239469</v>
      </c>
      <c r="F591" s="4">
        <v>24931.402674682711</v>
      </c>
      <c r="G591" s="4">
        <v>25260.919151519491</v>
      </c>
      <c r="H591" s="4">
        <v>25834.458783807491</v>
      </c>
      <c r="I591" s="4">
        <v>26364.846978472851</v>
      </c>
      <c r="J591" s="4">
        <v>27014.459931600992</v>
      </c>
      <c r="K591" s="4">
        <v>27725.593577006221</v>
      </c>
      <c r="L591" s="4">
        <v>28392.215049660808</v>
      </c>
      <c r="M591" s="4">
        <v>29547.074608833638</v>
      </c>
      <c r="N591" s="4">
        <v>30228.150617861051</v>
      </c>
      <c r="O591" s="4">
        <v>30973.132351620548</v>
      </c>
      <c r="P591" s="4">
        <v>32383.594139981091</v>
      </c>
      <c r="Q591" s="4">
        <v>32816.236442453337</v>
      </c>
      <c r="R591" s="4">
        <v>33221.075709077581</v>
      </c>
      <c r="S591" s="4">
        <v>33010.269205026409</v>
      </c>
      <c r="T591" s="4">
        <v>32289.182857586042</v>
      </c>
      <c r="U591" s="4">
        <v>32124.642747028349</v>
      </c>
      <c r="V591" s="4">
        <v>32644.127042341341</v>
      </c>
      <c r="W591" s="4">
        <v>33337.591364312393</v>
      </c>
      <c r="X591" s="4">
        <v>34878.480392333062</v>
      </c>
      <c r="Y591" s="4">
        <v>35834.392712347399</v>
      </c>
      <c r="Z591" s="4">
        <v>38390.703076230348</v>
      </c>
      <c r="AA591" s="4">
        <v>38377.777273709529</v>
      </c>
      <c r="AB591" s="4">
        <v>37698.267220981987</v>
      </c>
      <c r="AC591" s="4">
        <v>36960.932007220792</v>
      </c>
      <c r="AD591" s="4">
        <v>36800.603510346198</v>
      </c>
      <c r="AE591" s="4">
        <v>36844.059013262828</v>
      </c>
      <c r="AF591" s="4">
        <v>37326.784784832213</v>
      </c>
      <c r="AG591" s="4">
        <v>37854.942502059763</v>
      </c>
      <c r="AH591" s="4">
        <v>39074.750658227618</v>
      </c>
      <c r="AI591" s="4">
        <v>40190.488610612047</v>
      </c>
      <c r="AJ591" s="4">
        <v>42067.076080232633</v>
      </c>
      <c r="AK591" s="4">
        <v>43182.437405258308</v>
      </c>
      <c r="AL591" s="4">
        <v>45193.950031107343</v>
      </c>
      <c r="AM591" s="4">
        <v>45627.088047971221</v>
      </c>
      <c r="AN591" s="4">
        <v>46639.818426141159</v>
      </c>
      <c r="AO591" s="4">
        <v>47389.362958716687</v>
      </c>
      <c r="AP591" s="4">
        <v>47840.130678468908</v>
      </c>
      <c r="AQ591" s="4">
        <v>48792.620206537453</v>
      </c>
      <c r="AR591" s="4">
        <v>49911.739680976083</v>
      </c>
      <c r="AS591" s="4">
        <v>51267.062286201137</v>
      </c>
      <c r="AT591" s="4">
        <v>52352.937806927221</v>
      </c>
      <c r="AU591" s="4">
        <v>52948.826820696762</v>
      </c>
      <c r="AV591" s="4">
        <v>53557.490192755242</v>
      </c>
      <c r="AW591" s="4">
        <v>54417.007762004963</v>
      </c>
      <c r="AX591" s="4">
        <v>55608.04445542633</v>
      </c>
      <c r="AY591" s="4">
        <v>56155.151165736337</v>
      </c>
      <c r="AZ591" s="4">
        <v>57024.707669206109</v>
      </c>
      <c r="BA591" s="4">
        <v>57745.528504925343</v>
      </c>
      <c r="BB591" s="4">
        <v>58681.286571062679</v>
      </c>
    </row>
    <row r="592" spans="1:54" x14ac:dyDescent="0.3">
      <c r="A592" s="1" t="s">
        <v>14</v>
      </c>
      <c r="B592" s="1" t="s">
        <v>37</v>
      </c>
      <c r="C592" s="2" t="s">
        <v>150</v>
      </c>
      <c r="D592" s="4">
        <v>23255</v>
      </c>
      <c r="E592" s="4">
        <v>23693.10723471846</v>
      </c>
      <c r="F592" s="4">
        <v>24522.422440775241</v>
      </c>
      <c r="G592" s="4">
        <v>24718.681888604839</v>
      </c>
      <c r="H592" s="4">
        <v>25035.224866291392</v>
      </c>
      <c r="I592" s="4">
        <v>25601.388811418259</v>
      </c>
      <c r="J592" s="4">
        <v>26123.913377744619</v>
      </c>
      <c r="K592" s="4">
        <v>26771.431358302259</v>
      </c>
      <c r="L592" s="4">
        <v>27482.707375199341</v>
      </c>
      <c r="M592" s="4">
        <v>28152.420810247531</v>
      </c>
      <c r="N592" s="4">
        <v>29301.40326592483</v>
      </c>
      <c r="O592" s="4">
        <v>29987.52978004298</v>
      </c>
      <c r="P592" s="4">
        <v>30737.1301521192</v>
      </c>
      <c r="Q592" s="4">
        <v>32143.327095304419</v>
      </c>
      <c r="R592" s="4">
        <v>32582.662214364838</v>
      </c>
      <c r="S592" s="4">
        <v>32995.956173678409</v>
      </c>
      <c r="T592" s="4">
        <v>32799.22867126629</v>
      </c>
      <c r="U592" s="4">
        <v>32096.666086521211</v>
      </c>
      <c r="V592" s="4">
        <v>31944.709238102569</v>
      </c>
      <c r="W592" s="4">
        <v>32468.739475246159</v>
      </c>
      <c r="X592" s="4">
        <v>33168.905265159548</v>
      </c>
      <c r="Y592" s="4">
        <v>34708.963613488908</v>
      </c>
      <c r="Z592" s="4">
        <v>35665.599196364077</v>
      </c>
      <c r="AA592" s="4">
        <v>38216.14314431126</v>
      </c>
      <c r="AB592" s="4">
        <v>38213.856672705253</v>
      </c>
      <c r="AC592" s="4">
        <v>37546.558034167479</v>
      </c>
      <c r="AD592" s="4">
        <v>36826.228978356638</v>
      </c>
      <c r="AE592" s="4">
        <v>36676.30592253113</v>
      </c>
      <c r="AF592" s="4">
        <v>36728.733956633812</v>
      </c>
      <c r="AG592" s="4">
        <v>37219.622733137818</v>
      </c>
      <c r="AH592" s="4">
        <v>37756.568359077719</v>
      </c>
      <c r="AI592" s="4">
        <v>38980.811083204309</v>
      </c>
      <c r="AJ592" s="4">
        <v>40100.118725597211</v>
      </c>
      <c r="AK592" s="4">
        <v>41979.366621510002</v>
      </c>
      <c r="AL592" s="4">
        <v>43101.302284592653</v>
      </c>
      <c r="AM592" s="4">
        <v>45111.965618251299</v>
      </c>
      <c r="AN592" s="4">
        <v>45556.51371865673</v>
      </c>
      <c r="AO592" s="4">
        <v>46575.57974962618</v>
      </c>
      <c r="AP592" s="4">
        <v>47331.410881796801</v>
      </c>
      <c r="AQ592" s="4">
        <v>47790.909646295731</v>
      </c>
      <c r="AR592" s="4">
        <v>48749.257226420479</v>
      </c>
      <c r="AS592" s="4">
        <v>49872.989543908821</v>
      </c>
      <c r="AT592" s="4">
        <v>51233.307922633358</v>
      </c>
      <c r="AU592" s="4">
        <v>52323.106449148909</v>
      </c>
      <c r="AV592" s="4">
        <v>52923.016831603163</v>
      </c>
      <c r="AW592" s="4">
        <v>53538.588228096924</v>
      </c>
      <c r="AX592" s="4">
        <v>54403.617938079129</v>
      </c>
      <c r="AY592" s="4">
        <v>55598.763326428227</v>
      </c>
      <c r="AZ592" s="4">
        <v>56152.068762848437</v>
      </c>
      <c r="BA592" s="4">
        <v>57025.685834077172</v>
      </c>
      <c r="BB592" s="4">
        <v>57749.713081015383</v>
      </c>
    </row>
    <row r="593" spans="1:54" x14ac:dyDescent="0.3">
      <c r="A593" s="1" t="s">
        <v>14</v>
      </c>
      <c r="B593" s="1" t="s">
        <v>37</v>
      </c>
      <c r="C593" s="2" t="s">
        <v>151</v>
      </c>
      <c r="D593" s="4">
        <v>23792</v>
      </c>
      <c r="E593" s="4">
        <v>23054.098941507109</v>
      </c>
      <c r="F593" s="4">
        <v>23491.540667580961</v>
      </c>
      <c r="G593" s="4">
        <v>24263.32959438537</v>
      </c>
      <c r="H593" s="4">
        <v>24453.718442756741</v>
      </c>
      <c r="I593" s="4">
        <v>24766.75508990914</v>
      </c>
      <c r="J593" s="4">
        <v>25331.237211713149</v>
      </c>
      <c r="K593" s="4">
        <v>25853.324845768071</v>
      </c>
      <c r="L593" s="4">
        <v>26502.850682270771</v>
      </c>
      <c r="M593" s="4">
        <v>27215.469702489641</v>
      </c>
      <c r="N593" s="4">
        <v>27888.886487326999</v>
      </c>
      <c r="O593" s="4">
        <v>29034.293134108389</v>
      </c>
      <c r="P593" s="4">
        <v>29726.03597200954</v>
      </c>
      <c r="Q593" s="4">
        <v>30480.51670507716</v>
      </c>
      <c r="R593" s="4">
        <v>31882.011567864509</v>
      </c>
      <c r="S593" s="4">
        <v>32328.639291328502</v>
      </c>
      <c r="T593" s="4">
        <v>32750.911877034319</v>
      </c>
      <c r="U593" s="4">
        <v>32568.97976001443</v>
      </c>
      <c r="V593" s="4">
        <v>31885.749524961211</v>
      </c>
      <c r="W593" s="4">
        <v>31746.68220999185</v>
      </c>
      <c r="X593" s="4">
        <v>32275.241013819559</v>
      </c>
      <c r="Y593" s="4">
        <v>32982.453215768997</v>
      </c>
      <c r="Z593" s="4">
        <v>34522.032997420458</v>
      </c>
      <c r="AA593" s="4">
        <v>35480.190413615208</v>
      </c>
      <c r="AB593" s="4">
        <v>38025.267876322927</v>
      </c>
      <c r="AC593" s="4">
        <v>38033.910781041697</v>
      </c>
      <c r="AD593" s="4">
        <v>37379.013626570588</v>
      </c>
      <c r="AE593" s="4">
        <v>36676.269928961163</v>
      </c>
      <c r="AF593" s="4">
        <v>36537.445241955269</v>
      </c>
      <c r="AG593" s="4">
        <v>36599.515847886949</v>
      </c>
      <c r="AH593" s="4">
        <v>37099.075558696408</v>
      </c>
      <c r="AI593" s="4">
        <v>37644.62518759301</v>
      </c>
      <c r="AJ593" s="4">
        <v>38872.862502678669</v>
      </c>
      <c r="AK593" s="4">
        <v>39996.200471134711</v>
      </c>
      <c r="AL593" s="4">
        <v>41878.41152965885</v>
      </c>
      <c r="AM593" s="4">
        <v>43007.297854853306</v>
      </c>
      <c r="AN593" s="4">
        <v>45017.782931558548</v>
      </c>
      <c r="AO593" s="4">
        <v>45473.25880547025</v>
      </c>
      <c r="AP593" s="4">
        <v>46498.118845019053</v>
      </c>
      <c r="AQ593" s="4">
        <v>47260.647525130698</v>
      </c>
      <c r="AR593" s="4">
        <v>47729.219956877358</v>
      </c>
      <c r="AS593" s="4">
        <v>48693.872939608518</v>
      </c>
      <c r="AT593" s="4">
        <v>49822.743420723673</v>
      </c>
      <c r="AU593" s="4">
        <v>51187.548920020083</v>
      </c>
      <c r="AV593" s="4">
        <v>52280.854002267297</v>
      </c>
      <c r="AW593" s="4">
        <v>52885.27268685474</v>
      </c>
      <c r="AX593" s="4">
        <v>53508.060654596367</v>
      </c>
      <c r="AY593" s="4">
        <v>54378.987057680213</v>
      </c>
      <c r="AZ593" s="4">
        <v>55578.694433260978</v>
      </c>
      <c r="BA593" s="4">
        <v>56137.112967921297</v>
      </c>
      <c r="BB593" s="4">
        <v>57014.616726843953</v>
      </c>
    </row>
    <row r="594" spans="1:54" x14ac:dyDescent="0.3">
      <c r="A594" s="1" t="s">
        <v>14</v>
      </c>
      <c r="B594" s="1" t="s">
        <v>37</v>
      </c>
      <c r="C594" s="2" t="s">
        <v>152</v>
      </c>
      <c r="D594" s="4">
        <v>19560</v>
      </c>
      <c r="E594" s="4">
        <v>23528.329891502301</v>
      </c>
      <c r="F594" s="4">
        <v>22809.493768780019</v>
      </c>
      <c r="G594" s="4">
        <v>23193.803189942249</v>
      </c>
      <c r="H594" s="4">
        <v>23947.664299225518</v>
      </c>
      <c r="I594" s="4">
        <v>24136.687168985209</v>
      </c>
      <c r="J594" s="4">
        <v>24446.431484580331</v>
      </c>
      <c r="K594" s="4">
        <v>25010.568771559589</v>
      </c>
      <c r="L594" s="4">
        <v>25534.23716335457</v>
      </c>
      <c r="M594" s="4">
        <v>26186.700741733752</v>
      </c>
      <c r="N594" s="4">
        <v>26901.1627456719</v>
      </c>
      <c r="O594" s="4">
        <v>27580.12696207358</v>
      </c>
      <c r="P594" s="4">
        <v>28722.03732205561</v>
      </c>
      <c r="Q594" s="4">
        <v>29419.512174372961</v>
      </c>
      <c r="R594" s="4">
        <v>30178.31187530894</v>
      </c>
      <c r="S594" s="4">
        <v>31574.87272325686</v>
      </c>
      <c r="T594" s="4">
        <v>32029.628884981648</v>
      </c>
      <c r="U594" s="4">
        <v>32461.68018498825</v>
      </c>
      <c r="V594" s="4">
        <v>32296.00076089615</v>
      </c>
      <c r="W594" s="4">
        <v>31633.596721702241</v>
      </c>
      <c r="X594" s="4">
        <v>31508.086215574811</v>
      </c>
      <c r="Y594" s="4">
        <v>32042.07780841062</v>
      </c>
      <c r="Z594" s="4">
        <v>32756.84878563169</v>
      </c>
      <c r="AA594" s="4">
        <v>34295.918664523539</v>
      </c>
      <c r="AB594" s="4">
        <v>35256.404988317008</v>
      </c>
      <c r="AC594" s="4">
        <v>37794.758711690942</v>
      </c>
      <c r="AD594" s="4">
        <v>37814.943739002658</v>
      </c>
      <c r="AE594" s="4">
        <v>37174.59310460135</v>
      </c>
      <c r="AF594" s="4">
        <v>36491.166968220263</v>
      </c>
      <c r="AG594" s="4">
        <v>36364.914394621454</v>
      </c>
      <c r="AH594" s="4">
        <v>36437.950920740557</v>
      </c>
      <c r="AI594" s="4">
        <v>36946.444467420617</v>
      </c>
      <c r="AJ594" s="4">
        <v>37500.551056103999</v>
      </c>
      <c r="AK594" s="4">
        <v>38733.263198287437</v>
      </c>
      <c r="AL594" s="4">
        <v>39861.304382806557</v>
      </c>
      <c r="AM594" s="4">
        <v>41746.703143869207</v>
      </c>
      <c r="AN594" s="4">
        <v>42883.225215721701</v>
      </c>
      <c r="AO594" s="4">
        <v>44893.258751105677</v>
      </c>
      <c r="AP594" s="4">
        <v>45359.567185958163</v>
      </c>
      <c r="AQ594" s="4">
        <v>46391.024895931223</v>
      </c>
      <c r="AR594" s="4">
        <v>47161.233124735452</v>
      </c>
      <c r="AS594" s="4">
        <v>47639.930282256333</v>
      </c>
      <c r="AT594" s="4">
        <v>48611.867883738727</v>
      </c>
      <c r="AU594" s="4">
        <v>49745.816862507083</v>
      </c>
      <c r="AV594" s="4">
        <v>51114.948712523859</v>
      </c>
      <c r="AW594" s="4">
        <v>52212.717547305838</v>
      </c>
      <c r="AX594" s="4">
        <v>52822.817467221852</v>
      </c>
      <c r="AY594" s="4">
        <v>53453.848886490057</v>
      </c>
      <c r="AZ594" s="4">
        <v>54331.714262662528</v>
      </c>
      <c r="BA594" s="4">
        <v>55535.356436661241</v>
      </c>
      <c r="BB594" s="4">
        <v>56099.326572589081</v>
      </c>
    </row>
    <row r="595" spans="1:54" x14ac:dyDescent="0.3">
      <c r="A595" s="1" t="s">
        <v>14</v>
      </c>
      <c r="B595" s="1" t="s">
        <v>37</v>
      </c>
      <c r="C595" s="2" t="s">
        <v>153</v>
      </c>
      <c r="D595" s="4">
        <v>18791</v>
      </c>
      <c r="E595" s="4">
        <v>19298.731848978779</v>
      </c>
      <c r="F595" s="4">
        <v>23205.608785235581</v>
      </c>
      <c r="G595" s="4">
        <v>22462.410257664898</v>
      </c>
      <c r="H595" s="4">
        <v>22833.835051929131</v>
      </c>
      <c r="I595" s="4">
        <v>23577.024725845669</v>
      </c>
      <c r="J595" s="4">
        <v>23770.23073763436</v>
      </c>
      <c r="K595" s="4">
        <v>24083.333657459221</v>
      </c>
      <c r="L595" s="4">
        <v>24650.63608025559</v>
      </c>
      <c r="M595" s="4">
        <v>25177.080213162291</v>
      </c>
      <c r="N595" s="4">
        <v>25832.903117110069</v>
      </c>
      <c r="O595" s="4">
        <v>26550.84536064335</v>
      </c>
      <c r="P595" s="4">
        <v>27235.543458164178</v>
      </c>
      <c r="Q595" s="4">
        <v>28373.660371906761</v>
      </c>
      <c r="R595" s="4">
        <v>29076.230046760571</v>
      </c>
      <c r="S595" s="4">
        <v>29839.514692181889</v>
      </c>
      <c r="T595" s="4">
        <v>31230.939960439111</v>
      </c>
      <c r="U595" s="4">
        <v>31694.44968333323</v>
      </c>
      <c r="V595" s="4">
        <v>32136.859450365861</v>
      </c>
      <c r="W595" s="4">
        <v>31988.114641611079</v>
      </c>
      <c r="X595" s="4">
        <v>31347.321770381299</v>
      </c>
      <c r="Y595" s="4">
        <v>31236.50349755754</v>
      </c>
      <c r="Z595" s="4">
        <v>31776.681928020462</v>
      </c>
      <c r="AA595" s="4">
        <v>32499.42711385262</v>
      </c>
      <c r="AB595" s="4">
        <v>34037.972118799771</v>
      </c>
      <c r="AC595" s="4">
        <v>35000.883819914343</v>
      </c>
      <c r="AD595" s="4">
        <v>37531.020670180638</v>
      </c>
      <c r="AE595" s="4">
        <v>37564.034368600238</v>
      </c>
      <c r="AF595" s="4">
        <v>36940.021394821793</v>
      </c>
      <c r="AG595" s="4">
        <v>36277.333456158049</v>
      </c>
      <c r="AH595" s="4">
        <v>36164.874705662791</v>
      </c>
      <c r="AI595" s="4">
        <v>36249.279695297148</v>
      </c>
      <c r="AJ595" s="4">
        <v>36766.558855557923</v>
      </c>
      <c r="AK595" s="4">
        <v>37329.939650308559</v>
      </c>
      <c r="AL595" s="4">
        <v>38567.585444244658</v>
      </c>
      <c r="AM595" s="4">
        <v>39700.954072842833</v>
      </c>
      <c r="AN595" s="4">
        <v>41589.788396170203</v>
      </c>
      <c r="AO595" s="4">
        <v>42733.665855555853</v>
      </c>
      <c r="AP595" s="4">
        <v>44742.670400401141</v>
      </c>
      <c r="AQ595" s="4">
        <v>45220.628712527257</v>
      </c>
      <c r="AR595" s="4">
        <v>46259.453406053763</v>
      </c>
      <c r="AS595" s="4">
        <v>47038.261523166919</v>
      </c>
      <c r="AT595" s="4">
        <v>47528.043950615167</v>
      </c>
      <c r="AU595" s="4">
        <v>48507.026921782082</v>
      </c>
      <c r="AV595" s="4">
        <v>49645.867771491321</v>
      </c>
      <c r="AW595" s="4">
        <v>51020.07078973273</v>
      </c>
      <c r="AX595" s="4">
        <v>52123.236903280027</v>
      </c>
      <c r="AY595" s="4">
        <v>52740.13082849959</v>
      </c>
      <c r="AZ595" s="4">
        <v>53380.381056406091</v>
      </c>
      <c r="BA595" s="4">
        <v>54264.36553493164</v>
      </c>
      <c r="BB595" s="4">
        <v>55472.174420490657</v>
      </c>
    </row>
    <row r="596" spans="1:54" x14ac:dyDescent="0.3">
      <c r="A596" s="1" t="s">
        <v>14</v>
      </c>
      <c r="B596" s="1" t="s">
        <v>37</v>
      </c>
      <c r="C596" s="2" t="s">
        <v>154</v>
      </c>
      <c r="D596" s="4">
        <v>17084</v>
      </c>
      <c r="E596" s="4">
        <v>18489.484604524951</v>
      </c>
      <c r="F596" s="4">
        <v>18994.758358127321</v>
      </c>
      <c r="G596" s="4">
        <v>22793.002886878399</v>
      </c>
      <c r="H596" s="4">
        <v>22065.601614587209</v>
      </c>
      <c r="I596" s="4">
        <v>22432.674468858841</v>
      </c>
      <c r="J596" s="4">
        <v>23170.507240646781</v>
      </c>
      <c r="K596" s="4">
        <v>23373.01307914274</v>
      </c>
      <c r="L596" s="4">
        <v>23691.49078279965</v>
      </c>
      <c r="M596" s="4">
        <v>24262.721757059291</v>
      </c>
      <c r="N596" s="4">
        <v>24792.457138300739</v>
      </c>
      <c r="O596" s="4">
        <v>25452.917545583401</v>
      </c>
      <c r="P596" s="4">
        <v>26174.32324004496</v>
      </c>
      <c r="Q596" s="4">
        <v>26864.359496399469</v>
      </c>
      <c r="R596" s="4">
        <v>27997.767049649439</v>
      </c>
      <c r="S596" s="4">
        <v>28705.373210588641</v>
      </c>
      <c r="T596" s="4">
        <v>29473.09440320362</v>
      </c>
      <c r="U596" s="4">
        <v>30859.09115418369</v>
      </c>
      <c r="V596" s="4">
        <v>31331.638474659539</v>
      </c>
      <c r="W596" s="4">
        <v>31784.257692434359</v>
      </c>
      <c r="X596" s="4">
        <v>31652.46954565456</v>
      </c>
      <c r="Y596" s="4">
        <v>31034.365305753639</v>
      </c>
      <c r="Z596" s="4">
        <v>30939.010736183631</v>
      </c>
      <c r="AA596" s="4">
        <v>31485.876727053681</v>
      </c>
      <c r="AB596" s="4">
        <v>32216.792579643861</v>
      </c>
      <c r="AC596" s="4">
        <v>33754.139855232483</v>
      </c>
      <c r="AD596" s="4">
        <v>34719.079107356702</v>
      </c>
      <c r="AE596" s="4">
        <v>37240.463909572813</v>
      </c>
      <c r="AF596" s="4">
        <v>37287.268131597681</v>
      </c>
      <c r="AG596" s="4">
        <v>36680.969700869937</v>
      </c>
      <c r="AH596" s="4">
        <v>36040.063953945857</v>
      </c>
      <c r="AI596" s="4">
        <v>35941.609712250967</v>
      </c>
      <c r="AJ596" s="4">
        <v>36037.318930255737</v>
      </c>
      <c r="AK596" s="4">
        <v>36563.987091047456</v>
      </c>
      <c r="AL596" s="4">
        <v>37137.208789429431</v>
      </c>
      <c r="AM596" s="4">
        <v>38380.141908593403</v>
      </c>
      <c r="AN596" s="4">
        <v>39519.322440134078</v>
      </c>
      <c r="AO596" s="4">
        <v>41410.858216828739</v>
      </c>
      <c r="AP596" s="4">
        <v>42561.478562690761</v>
      </c>
      <c r="AQ596" s="4">
        <v>44569.860778096758</v>
      </c>
      <c r="AR596" s="4">
        <v>45060.186276739209</v>
      </c>
      <c r="AS596" s="4">
        <v>46107.059116860451</v>
      </c>
      <c r="AT596" s="4">
        <v>46895.266566719307</v>
      </c>
      <c r="AU596" s="4">
        <v>47395.788147917403</v>
      </c>
      <c r="AV596" s="4">
        <v>48381.488393514694</v>
      </c>
      <c r="AW596" s="4">
        <v>49525.984443900532</v>
      </c>
      <c r="AX596" s="4">
        <v>50905.978316663794</v>
      </c>
      <c r="AY596" s="4">
        <v>52015.427912924097</v>
      </c>
      <c r="AZ596" s="4">
        <v>52640.149678910922</v>
      </c>
      <c r="BA596" s="4">
        <v>53288.627509236743</v>
      </c>
      <c r="BB596" s="4">
        <v>54178.918958421833</v>
      </c>
    </row>
    <row r="597" spans="1:54" x14ac:dyDescent="0.3">
      <c r="A597" s="1" t="s">
        <v>14</v>
      </c>
      <c r="B597" s="1" t="s">
        <v>37</v>
      </c>
      <c r="C597" s="2" t="s">
        <v>155</v>
      </c>
      <c r="D597" s="4">
        <v>15077</v>
      </c>
      <c r="E597" s="4">
        <v>16775.989283632411</v>
      </c>
      <c r="F597" s="4">
        <v>18149.437245440298</v>
      </c>
      <c r="G597" s="4">
        <v>18618.06220700025</v>
      </c>
      <c r="H597" s="4">
        <v>22332.621020842911</v>
      </c>
      <c r="I597" s="4">
        <v>21628.627663620449</v>
      </c>
      <c r="J597" s="4">
        <v>21994.529034690891</v>
      </c>
      <c r="K597" s="4">
        <v>22728.38211019964</v>
      </c>
      <c r="L597" s="4">
        <v>22940.797164323769</v>
      </c>
      <c r="M597" s="4">
        <v>23266.25774547382</v>
      </c>
      <c r="N597" s="4">
        <v>23842.143376130309</v>
      </c>
      <c r="O597" s="4">
        <v>24377.058419786859</v>
      </c>
      <c r="P597" s="4">
        <v>25042.572667542041</v>
      </c>
      <c r="Q597" s="4">
        <v>25767.569514506358</v>
      </c>
      <c r="R597" s="4">
        <v>26462.64101344669</v>
      </c>
      <c r="S597" s="4">
        <v>27591.503451155579</v>
      </c>
      <c r="T597" s="4">
        <v>28304.57179361369</v>
      </c>
      <c r="U597" s="4">
        <v>29077.178126078601</v>
      </c>
      <c r="V597" s="4">
        <v>30457.905766232208</v>
      </c>
      <c r="W597" s="4">
        <v>30939.951821781571</v>
      </c>
      <c r="X597" s="4">
        <v>31402.927428622381</v>
      </c>
      <c r="Y597" s="4">
        <v>31289.36491244239</v>
      </c>
      <c r="Z597" s="4">
        <v>30695.51276957681</v>
      </c>
      <c r="AA597" s="4">
        <v>30616.857036542151</v>
      </c>
      <c r="AB597" s="4">
        <v>31171.359368879799</v>
      </c>
      <c r="AC597" s="4">
        <v>31910.58348914556</v>
      </c>
      <c r="AD597" s="4">
        <v>33446.228038203357</v>
      </c>
      <c r="AE597" s="4">
        <v>34414.061214022127</v>
      </c>
      <c r="AF597" s="4">
        <v>36926.674480207133</v>
      </c>
      <c r="AG597" s="4">
        <v>36988.589821790927</v>
      </c>
      <c r="AH597" s="4">
        <v>36401.66440295599</v>
      </c>
      <c r="AI597" s="4">
        <v>35783.136594106749</v>
      </c>
      <c r="AJ597" s="4">
        <v>35698.926686141727</v>
      </c>
      <c r="AK597" s="4">
        <v>35807.038233525338</v>
      </c>
      <c r="AL597" s="4">
        <v>36343.976738220546</v>
      </c>
      <c r="AM597" s="4">
        <v>36927.898186929968</v>
      </c>
      <c r="AN597" s="4">
        <v>38176.842200760628</v>
      </c>
      <c r="AO597" s="4">
        <v>39321.750402857913</v>
      </c>
      <c r="AP597" s="4">
        <v>41215.407845938331</v>
      </c>
      <c r="AQ597" s="4">
        <v>42373.492425062628</v>
      </c>
      <c r="AR597" s="4">
        <v>44382.0313419386</v>
      </c>
      <c r="AS597" s="4">
        <v>44885.642796990083</v>
      </c>
      <c r="AT597" s="4">
        <v>45941.501222772291</v>
      </c>
      <c r="AU597" s="4">
        <v>46738.847229829589</v>
      </c>
      <c r="AV597" s="4">
        <v>47249.871370192559</v>
      </c>
      <c r="AW597" s="4">
        <v>48243.142451984488</v>
      </c>
      <c r="AX597" s="4">
        <v>49394.208699448092</v>
      </c>
      <c r="AY597" s="4">
        <v>50780.898985605047</v>
      </c>
      <c r="AZ597" s="4">
        <v>51897.648254790489</v>
      </c>
      <c r="BA597" s="4">
        <v>52529.210187656492</v>
      </c>
      <c r="BB597" s="4">
        <v>53186.036450315623</v>
      </c>
    </row>
    <row r="598" spans="1:54" x14ac:dyDescent="0.3">
      <c r="A598" s="1" t="s">
        <v>14</v>
      </c>
      <c r="B598" s="1" t="s">
        <v>37</v>
      </c>
      <c r="C598" s="2" t="s">
        <v>156</v>
      </c>
      <c r="D598" s="4">
        <v>14459</v>
      </c>
      <c r="E598" s="4">
        <v>14762.161209944699</v>
      </c>
      <c r="F598" s="4">
        <v>16419.3354720139</v>
      </c>
      <c r="G598" s="4">
        <v>17730.57903009644</v>
      </c>
      <c r="H598" s="4">
        <v>18190.598786417559</v>
      </c>
      <c r="I598" s="4">
        <v>21820.438976857939</v>
      </c>
      <c r="J598" s="4">
        <v>21146.166293302271</v>
      </c>
      <c r="K598" s="4">
        <v>21513.976469294081</v>
      </c>
      <c r="L598" s="4">
        <v>22244.001975594441</v>
      </c>
      <c r="M598" s="4">
        <v>22467.743638152519</v>
      </c>
      <c r="N598" s="4">
        <v>22801.10445332147</v>
      </c>
      <c r="O598" s="4">
        <v>23382.838303319659</v>
      </c>
      <c r="P598" s="4">
        <v>23923.208286696081</v>
      </c>
      <c r="Q598" s="4">
        <v>24593.43567149539</v>
      </c>
      <c r="R598" s="4">
        <v>25321.415408269961</v>
      </c>
      <c r="S598" s="4">
        <v>26021.46638340117</v>
      </c>
      <c r="T598" s="4">
        <v>27145.444223958992</v>
      </c>
      <c r="U598" s="4">
        <v>27864.05867862175</v>
      </c>
      <c r="V598" s="4">
        <v>28641.62521521141</v>
      </c>
      <c r="W598" s="4">
        <v>30016.290180869601</v>
      </c>
      <c r="X598" s="4">
        <v>30507.874416047041</v>
      </c>
      <c r="Y598" s="4">
        <v>30981.918493912712</v>
      </c>
      <c r="Z598" s="4">
        <v>30887.952058561201</v>
      </c>
      <c r="AA598" s="4">
        <v>30320.1972334852</v>
      </c>
      <c r="AB598" s="4">
        <v>30259.550786225162</v>
      </c>
      <c r="AC598" s="4">
        <v>30821.958357355081</v>
      </c>
      <c r="AD598" s="4">
        <v>31569.1854142704</v>
      </c>
      <c r="AE598" s="4">
        <v>33103.050894699467</v>
      </c>
      <c r="AF598" s="4">
        <v>34074.457012364481</v>
      </c>
      <c r="AG598" s="4">
        <v>36577.575825343498</v>
      </c>
      <c r="AH598" s="4">
        <v>36656.075203967717</v>
      </c>
      <c r="AI598" s="4">
        <v>36089.784410888627</v>
      </c>
      <c r="AJ598" s="4">
        <v>35494.438597919521</v>
      </c>
      <c r="AK598" s="4">
        <v>35425.974953064317</v>
      </c>
      <c r="AL598" s="4">
        <v>35547.845378671584</v>
      </c>
      <c r="AM598" s="4">
        <v>36096.066614504663</v>
      </c>
      <c r="AN598" s="4">
        <v>36691.66477205581</v>
      </c>
      <c r="AO598" s="4">
        <v>37946.327220929212</v>
      </c>
      <c r="AP598" s="4">
        <v>39096.620769887668</v>
      </c>
      <c r="AQ598" s="4">
        <v>40992.741192533009</v>
      </c>
      <c r="AR598" s="4">
        <v>42159.136560772247</v>
      </c>
      <c r="AS598" s="4">
        <v>44168.515369241301</v>
      </c>
      <c r="AT598" s="4">
        <v>44686.665006259624</v>
      </c>
      <c r="AU598" s="4">
        <v>45751.297681329022</v>
      </c>
      <c r="AV598" s="4">
        <v>46557.779229340907</v>
      </c>
      <c r="AW598" s="4">
        <v>47080.58327103882</v>
      </c>
      <c r="AX598" s="4">
        <v>48082.610200430427</v>
      </c>
      <c r="AY598" s="4">
        <v>49241.473491316239</v>
      </c>
      <c r="AZ598" s="4">
        <v>50636.046888624187</v>
      </c>
      <c r="BA598" s="4">
        <v>51759.217999303677</v>
      </c>
      <c r="BB598" s="4">
        <v>52398.255802682128</v>
      </c>
    </row>
    <row r="599" spans="1:54" x14ac:dyDescent="0.3">
      <c r="A599" s="1" t="s">
        <v>14</v>
      </c>
      <c r="B599" s="1" t="s">
        <v>37</v>
      </c>
      <c r="C599" s="2" t="s">
        <v>157</v>
      </c>
      <c r="D599" s="4">
        <v>12884</v>
      </c>
      <c r="E599" s="4">
        <v>14104.530760297621</v>
      </c>
      <c r="F599" s="4">
        <v>14399.571443209359</v>
      </c>
      <c r="G599" s="4">
        <v>15986.375645225249</v>
      </c>
      <c r="H599" s="4">
        <v>17257.946571571571</v>
      </c>
      <c r="I599" s="4">
        <v>17712.845841870268</v>
      </c>
      <c r="J599" s="4">
        <v>21251.28308576878</v>
      </c>
      <c r="K599" s="4">
        <v>20609.588430411051</v>
      </c>
      <c r="L599" s="4">
        <v>20979.15829982216</v>
      </c>
      <c r="M599" s="4">
        <v>21705.218946130211</v>
      </c>
      <c r="N599" s="4">
        <v>21940.688176500382</v>
      </c>
      <c r="O599" s="4">
        <v>22282.898502117299</v>
      </c>
      <c r="P599" s="4">
        <v>22869.638715348079</v>
      </c>
      <c r="Q599" s="4">
        <v>23414.57474941693</v>
      </c>
      <c r="R599" s="4">
        <v>24088.277345646438</v>
      </c>
      <c r="S599" s="4">
        <v>24818.361725070688</v>
      </c>
      <c r="T599" s="4">
        <v>25522.55292836178</v>
      </c>
      <c r="U599" s="4">
        <v>26640.1907841869</v>
      </c>
      <c r="V599" s="4">
        <v>27363.60582442614</v>
      </c>
      <c r="W599" s="4">
        <v>28145.134143428892</v>
      </c>
      <c r="X599" s="4">
        <v>29511.727478882902</v>
      </c>
      <c r="Y599" s="4">
        <v>30013.154878908779</v>
      </c>
      <c r="Z599" s="4">
        <v>30498.578900231259</v>
      </c>
      <c r="AA599" s="4">
        <v>30425.606619004189</v>
      </c>
      <c r="AB599" s="4">
        <v>29886.17286768536</v>
      </c>
      <c r="AC599" s="4">
        <v>29844.455838178201</v>
      </c>
      <c r="AD599" s="4">
        <v>30414.604069526878</v>
      </c>
      <c r="AE599" s="4">
        <v>31170.015424253681</v>
      </c>
      <c r="AF599" s="4">
        <v>32701.099554784541</v>
      </c>
      <c r="AG599" s="4">
        <v>33676.247611378261</v>
      </c>
      <c r="AH599" s="4">
        <v>36167.552183715306</v>
      </c>
      <c r="AI599" s="4">
        <v>36263.593480249649</v>
      </c>
      <c r="AJ599" s="4">
        <v>35719.862177047107</v>
      </c>
      <c r="AK599" s="4">
        <v>35150.412633886554</v>
      </c>
      <c r="AL599" s="4">
        <v>35099.701028668933</v>
      </c>
      <c r="AM599" s="4">
        <v>35237.059640780491</v>
      </c>
      <c r="AN599" s="4">
        <v>35797.670037761171</v>
      </c>
      <c r="AO599" s="4">
        <v>36405.142017735481</v>
      </c>
      <c r="AP599" s="4">
        <v>37664.886120384188</v>
      </c>
      <c r="AQ599" s="4">
        <v>38821.316318961537</v>
      </c>
      <c r="AR599" s="4">
        <v>40719.850994256827</v>
      </c>
      <c r="AS599" s="4">
        <v>41895.485570250952</v>
      </c>
      <c r="AT599" s="4">
        <v>43906.021497627393</v>
      </c>
      <c r="AU599" s="4">
        <v>44439.145286738283</v>
      </c>
      <c r="AV599" s="4">
        <v>45512.717972763443</v>
      </c>
      <c r="AW599" s="4">
        <v>46330.071611554762</v>
      </c>
      <c r="AX599" s="4">
        <v>46866.667986179178</v>
      </c>
      <c r="AY599" s="4">
        <v>47879.165708572596</v>
      </c>
      <c r="AZ599" s="4">
        <v>49047.536211738181</v>
      </c>
      <c r="BA599" s="4">
        <v>50449.280471178092</v>
      </c>
      <c r="BB599" s="4">
        <v>51579.918139436733</v>
      </c>
    </row>
    <row r="600" spans="1:54" x14ac:dyDescent="0.3">
      <c r="A600" s="1" t="s">
        <v>14</v>
      </c>
      <c r="B600" s="1" t="s">
        <v>37</v>
      </c>
      <c r="C600" s="2" t="s">
        <v>158</v>
      </c>
      <c r="D600" s="4">
        <v>12183</v>
      </c>
      <c r="E600" s="4">
        <v>12521.195373401481</v>
      </c>
      <c r="F600" s="4">
        <v>13699.044872981211</v>
      </c>
      <c r="G600" s="4">
        <v>13964.584602698649</v>
      </c>
      <c r="H600" s="4">
        <v>15499.629505733679</v>
      </c>
      <c r="I600" s="4">
        <v>16733.430151438501</v>
      </c>
      <c r="J600" s="4">
        <v>17184.770084138501</v>
      </c>
      <c r="K600" s="4">
        <v>20625.03490690628</v>
      </c>
      <c r="L600" s="4">
        <v>20018.348364677371</v>
      </c>
      <c r="M600" s="4">
        <v>20389.893863357949</v>
      </c>
      <c r="N600" s="4">
        <v>21110.628543114919</v>
      </c>
      <c r="O600" s="4">
        <v>21358.05633516514</v>
      </c>
      <c r="P600" s="4">
        <v>21708.128603606281</v>
      </c>
      <c r="Q600" s="4">
        <v>22297.904939085529</v>
      </c>
      <c r="R600" s="4">
        <v>22846.075248556652</v>
      </c>
      <c r="S600" s="4">
        <v>23521.559604453501</v>
      </c>
      <c r="T600" s="4">
        <v>24251.9942045508</v>
      </c>
      <c r="U600" s="4">
        <v>24958.58874609683</v>
      </c>
      <c r="V600" s="4">
        <v>26067.367930532149</v>
      </c>
      <c r="W600" s="4">
        <v>26793.86895310177</v>
      </c>
      <c r="X600" s="4">
        <v>27577.745820293621</v>
      </c>
      <c r="Y600" s="4">
        <v>28933.751810002701</v>
      </c>
      <c r="Z600" s="4">
        <v>29444.530713308199</v>
      </c>
      <c r="AA600" s="4">
        <v>29940.845840252179</v>
      </c>
      <c r="AB600" s="4">
        <v>29889.688190880152</v>
      </c>
      <c r="AC600" s="4">
        <v>29380.250821061989</v>
      </c>
      <c r="AD600" s="4">
        <v>29358.135486002189</v>
      </c>
      <c r="AE600" s="4">
        <v>29936.007625508031</v>
      </c>
      <c r="AF600" s="4">
        <v>30699.04051454279</v>
      </c>
      <c r="AG600" s="4">
        <v>32225.212157273949</v>
      </c>
      <c r="AH600" s="4">
        <v>33203.376139911546</v>
      </c>
      <c r="AI600" s="4">
        <v>35678.418340452699</v>
      </c>
      <c r="AJ600" s="4">
        <v>35792.798927685602</v>
      </c>
      <c r="AK600" s="4">
        <v>35274.692766726919</v>
      </c>
      <c r="AL600" s="4">
        <v>34733.966056974226</v>
      </c>
      <c r="AM600" s="4">
        <v>34702.869238165396</v>
      </c>
      <c r="AN600" s="4">
        <v>34857.20363583276</v>
      </c>
      <c r="AO600" s="4">
        <v>35430.179390740013</v>
      </c>
      <c r="AP600" s="4">
        <v>36049.504029451222</v>
      </c>
      <c r="AQ600" s="4">
        <v>37314.271892087629</v>
      </c>
      <c r="AR600" s="4">
        <v>38477.123006869413</v>
      </c>
      <c r="AS600" s="4">
        <v>40377.198678058543</v>
      </c>
      <c r="AT600" s="4">
        <v>41562.52964165531</v>
      </c>
      <c r="AU600" s="4">
        <v>43572.505950501887</v>
      </c>
      <c r="AV600" s="4">
        <v>44121.350523711837</v>
      </c>
      <c r="AW600" s="4">
        <v>45205.173137846497</v>
      </c>
      <c r="AX600" s="4">
        <v>46035.192219901728</v>
      </c>
      <c r="AY600" s="4">
        <v>46587.787668023608</v>
      </c>
      <c r="AZ600" s="4">
        <v>47612.452176170867</v>
      </c>
      <c r="BA600" s="4">
        <v>48789.773628156363</v>
      </c>
      <c r="BB600" s="4">
        <v>50199.499592697917</v>
      </c>
    </row>
    <row r="601" spans="1:54" x14ac:dyDescent="0.3">
      <c r="A601" s="1" t="s">
        <v>14</v>
      </c>
      <c r="B601" s="1" t="s">
        <v>37</v>
      </c>
      <c r="C601" s="2" t="s">
        <v>159</v>
      </c>
      <c r="D601" s="4">
        <v>11245</v>
      </c>
      <c r="E601" s="4">
        <v>11778.627974704001</v>
      </c>
      <c r="F601" s="4">
        <v>12103.66525719854</v>
      </c>
      <c r="G601" s="4">
        <v>13217.57505079733</v>
      </c>
      <c r="H601" s="4">
        <v>13475.55592304005</v>
      </c>
      <c r="I601" s="4">
        <v>14960.48875273765</v>
      </c>
      <c r="J601" s="4">
        <v>16158.230096454459</v>
      </c>
      <c r="K601" s="4">
        <v>16608.285194877681</v>
      </c>
      <c r="L601" s="4">
        <v>19942.96799996687</v>
      </c>
      <c r="M601" s="4">
        <v>19374.46670679942</v>
      </c>
      <c r="N601" s="4">
        <v>19748.517255485629</v>
      </c>
      <c r="O601" s="4">
        <v>20463.972426182088</v>
      </c>
      <c r="P601" s="4">
        <v>20723.380869404209</v>
      </c>
      <c r="Q601" s="4">
        <v>21081.019559480352</v>
      </c>
      <c r="R601" s="4">
        <v>21673.495378359079</v>
      </c>
      <c r="S601" s="4">
        <v>22224.48698672797</v>
      </c>
      <c r="T601" s="4">
        <v>22900.992287357771</v>
      </c>
      <c r="U601" s="4">
        <v>23631.004283167349</v>
      </c>
      <c r="V601" s="4">
        <v>24339.26941603727</v>
      </c>
      <c r="W601" s="4">
        <v>25437.98797655409</v>
      </c>
      <c r="X601" s="4">
        <v>26167.294515756152</v>
      </c>
      <c r="Y601" s="4">
        <v>26953.198360847891</v>
      </c>
      <c r="Z601" s="4">
        <v>28297.376779256949</v>
      </c>
      <c r="AA601" s="4">
        <v>28817.890904365791</v>
      </c>
      <c r="AB601" s="4">
        <v>29325.481973169171</v>
      </c>
      <c r="AC601" s="4">
        <v>29297.44501529909</v>
      </c>
      <c r="AD601" s="4">
        <v>28820.16446055238</v>
      </c>
      <c r="AE601" s="4">
        <v>28819.256550499031</v>
      </c>
      <c r="AF601" s="4">
        <v>29405.529926260049</v>
      </c>
      <c r="AG601" s="4">
        <v>30176.443322251282</v>
      </c>
      <c r="AH601" s="4">
        <v>31696.906609504498</v>
      </c>
      <c r="AI601" s="4">
        <v>32678.023373661861</v>
      </c>
      <c r="AJ601" s="4">
        <v>35134.488015895149</v>
      </c>
      <c r="AK601" s="4">
        <v>35269.100257399426</v>
      </c>
      <c r="AL601" s="4">
        <v>34779.420198982611</v>
      </c>
      <c r="AM601" s="4">
        <v>34269.958189051802</v>
      </c>
      <c r="AN601" s="4">
        <v>34260.407990103471</v>
      </c>
      <c r="AO601" s="4">
        <v>34432.789325382837</v>
      </c>
      <c r="AP601" s="4">
        <v>35018.636019008671</v>
      </c>
      <c r="AQ601" s="4">
        <v>35651.106338565143</v>
      </c>
      <c r="AR601" s="4">
        <v>36921.589870810858</v>
      </c>
      <c r="AS601" s="4">
        <v>38091.813887146462</v>
      </c>
      <c r="AT601" s="4">
        <v>39993.729939486861</v>
      </c>
      <c r="AU601" s="4">
        <v>41188.758719723759</v>
      </c>
      <c r="AV601" s="4">
        <v>43197.793317524724</v>
      </c>
      <c r="AW601" s="4">
        <v>43764.245388617957</v>
      </c>
      <c r="AX601" s="4">
        <v>44859.912557075928</v>
      </c>
      <c r="AY601" s="4">
        <v>45704.483392567323</v>
      </c>
      <c r="AZ601" s="4">
        <v>46275.170677113652</v>
      </c>
      <c r="BA601" s="4">
        <v>47311.615442763563</v>
      </c>
      <c r="BB601" s="4">
        <v>48498.928304778798</v>
      </c>
    </row>
    <row r="602" spans="1:54" x14ac:dyDescent="0.3">
      <c r="A602" s="1" t="s">
        <v>14</v>
      </c>
      <c r="B602" s="1" t="s">
        <v>37</v>
      </c>
      <c r="C602" s="2" t="s">
        <v>160</v>
      </c>
      <c r="D602" s="4">
        <v>10103</v>
      </c>
      <c r="E602" s="4">
        <v>10809.38105586743</v>
      </c>
      <c r="F602" s="4">
        <v>11318.229375286821</v>
      </c>
      <c r="G602" s="4">
        <v>11614.472556765049</v>
      </c>
      <c r="H602" s="4">
        <v>12682.56948956421</v>
      </c>
      <c r="I602" s="4">
        <v>12939.6290674764</v>
      </c>
      <c r="J602" s="4">
        <v>14376.16780577978</v>
      </c>
      <c r="K602" s="4">
        <v>15538.434717347691</v>
      </c>
      <c r="L602" s="4">
        <v>15986.555804132369</v>
      </c>
      <c r="M602" s="4">
        <v>19209.56913666457</v>
      </c>
      <c r="N602" s="4">
        <v>18682.376798824709</v>
      </c>
      <c r="O602" s="4">
        <v>19060.535845195911</v>
      </c>
      <c r="P602" s="4">
        <v>19770.432976895921</v>
      </c>
      <c r="Q602" s="4">
        <v>20042.22901314831</v>
      </c>
      <c r="R602" s="4">
        <v>20408.56033657039</v>
      </c>
      <c r="S602" s="4">
        <v>21003.656736994159</v>
      </c>
      <c r="T602" s="4">
        <v>21557.677489094051</v>
      </c>
      <c r="U602" s="4">
        <v>22235.122528545151</v>
      </c>
      <c r="V602" s="4">
        <v>22964.658478589081</v>
      </c>
      <c r="W602" s="4">
        <v>23674.776768698459</v>
      </c>
      <c r="X602" s="4">
        <v>24763.46706565348</v>
      </c>
      <c r="Y602" s="4">
        <v>25495.966082690429</v>
      </c>
      <c r="Z602" s="4">
        <v>26284.28598935929</v>
      </c>
      <c r="AA602" s="4">
        <v>27616.390742943579</v>
      </c>
      <c r="AB602" s="4">
        <v>28147.636720421538</v>
      </c>
      <c r="AC602" s="4">
        <v>28667.467296013321</v>
      </c>
      <c r="AD602" s="4">
        <v>28664.30860066447</v>
      </c>
      <c r="AE602" s="4">
        <v>28221.595035014019</v>
      </c>
      <c r="AF602" s="4">
        <v>28243.68356923672</v>
      </c>
      <c r="AG602" s="4">
        <v>28839.538625879639</v>
      </c>
      <c r="AH602" s="4">
        <v>29619.201366133049</v>
      </c>
      <c r="AI602" s="4">
        <v>31133.884689246541</v>
      </c>
      <c r="AJ602" s="4">
        <v>32118.601324717281</v>
      </c>
      <c r="AK602" s="4">
        <v>34556.20310710487</v>
      </c>
      <c r="AL602" s="4">
        <v>34713.050352976563</v>
      </c>
      <c r="AM602" s="4">
        <v>34254.347903178968</v>
      </c>
      <c r="AN602" s="4">
        <v>33778.429416547348</v>
      </c>
      <c r="AO602" s="4">
        <v>33791.72986739668</v>
      </c>
      <c r="AP602" s="4">
        <v>33983.224692985561</v>
      </c>
      <c r="AQ602" s="4">
        <v>34583.465535840267</v>
      </c>
      <c r="AR602" s="4">
        <v>35230.604726344318</v>
      </c>
      <c r="AS602" s="4">
        <v>36508.084794726252</v>
      </c>
      <c r="AT602" s="4">
        <v>37687.147306269297</v>
      </c>
      <c r="AU602" s="4">
        <v>39590.935106512159</v>
      </c>
      <c r="AV602" s="4">
        <v>40796.10992031901</v>
      </c>
      <c r="AW602" s="4">
        <v>42805.612903822417</v>
      </c>
      <c r="AX602" s="4">
        <v>43391.525538998489</v>
      </c>
      <c r="AY602" s="4">
        <v>44500.866020936432</v>
      </c>
      <c r="AZ602" s="4">
        <v>45361.952647471153</v>
      </c>
      <c r="BA602" s="4">
        <v>45950.272690737183</v>
      </c>
      <c r="BB602" s="4">
        <v>46999.470034103928</v>
      </c>
    </row>
    <row r="603" spans="1:54" x14ac:dyDescent="0.3">
      <c r="A603" s="1" t="s">
        <v>14</v>
      </c>
      <c r="B603" s="1" t="s">
        <v>37</v>
      </c>
      <c r="C603" s="2" t="s">
        <v>161</v>
      </c>
      <c r="D603" s="4">
        <v>9439</v>
      </c>
      <c r="E603" s="4">
        <v>9651.6059282691804</v>
      </c>
      <c r="F603" s="4">
        <v>10321.68698268112</v>
      </c>
      <c r="G603" s="4">
        <v>10790.77023233344</v>
      </c>
      <c r="H603" s="4">
        <v>11076.29943837113</v>
      </c>
      <c r="I603" s="4">
        <v>12099.889463644709</v>
      </c>
      <c r="J603" s="4">
        <v>12357.683963120669</v>
      </c>
      <c r="K603" s="4">
        <v>13740.95161564658</v>
      </c>
      <c r="L603" s="4">
        <v>14862.98443183884</v>
      </c>
      <c r="M603" s="4">
        <v>15309.35705804837</v>
      </c>
      <c r="N603" s="4">
        <v>18411.750943958919</v>
      </c>
      <c r="O603" s="4">
        <v>17929.403010560982</v>
      </c>
      <c r="P603" s="4">
        <v>18311.639470636808</v>
      </c>
      <c r="Q603" s="4">
        <v>19014.5867331751</v>
      </c>
      <c r="R603" s="4">
        <v>19299.717943544169</v>
      </c>
      <c r="S603" s="4">
        <v>19674.691606562799</v>
      </c>
      <c r="T603" s="4">
        <v>20271.615435728989</v>
      </c>
      <c r="U603" s="4">
        <v>20828.187146066419</v>
      </c>
      <c r="V603" s="4">
        <v>21505.696839584161</v>
      </c>
      <c r="W603" s="4">
        <v>22234.18293143759</v>
      </c>
      <c r="X603" s="4">
        <v>22946.065077676682</v>
      </c>
      <c r="Y603" s="4">
        <v>24023.610132756381</v>
      </c>
      <c r="Z603" s="4">
        <v>24759.035140722081</v>
      </c>
      <c r="AA603" s="4">
        <v>25549.46037647835</v>
      </c>
      <c r="AB603" s="4">
        <v>26868.09171431357</v>
      </c>
      <c r="AC603" s="4">
        <v>27410.68136609915</v>
      </c>
      <c r="AD603" s="4">
        <v>27943.60139541663</v>
      </c>
      <c r="AE603" s="4">
        <v>27967.387832568042</v>
      </c>
      <c r="AF603" s="4">
        <v>27562.1672070575</v>
      </c>
      <c r="AG603" s="4">
        <v>27609.181947017951</v>
      </c>
      <c r="AH603" s="4">
        <v>28215.48487587284</v>
      </c>
      <c r="AI603" s="4">
        <v>29004.11935997106</v>
      </c>
      <c r="AJ603" s="4">
        <v>30512.126075891749</v>
      </c>
      <c r="AK603" s="4">
        <v>31501.201724732331</v>
      </c>
      <c r="AL603" s="4">
        <v>33918.260183796563</v>
      </c>
      <c r="AM603" s="4">
        <v>34099.661117355259</v>
      </c>
      <c r="AN603" s="4">
        <v>33675.235614797341</v>
      </c>
      <c r="AO603" s="4">
        <v>33235.288122210623</v>
      </c>
      <c r="AP603" s="4">
        <v>33273.200504041597</v>
      </c>
      <c r="AQ603" s="4">
        <v>33486.115141294962</v>
      </c>
      <c r="AR603" s="4">
        <v>34102.494128171798</v>
      </c>
      <c r="AS603" s="4">
        <v>34766.032038465783</v>
      </c>
      <c r="AT603" s="4">
        <v>36051.615741440881</v>
      </c>
      <c r="AU603" s="4">
        <v>37239.754127528329</v>
      </c>
      <c r="AV603" s="4">
        <v>39145.078132070113</v>
      </c>
      <c r="AW603" s="4">
        <v>40362.042629079297</v>
      </c>
      <c r="AX603" s="4">
        <v>42373.214084580031</v>
      </c>
      <c r="AY603" s="4">
        <v>42981.046474469353</v>
      </c>
      <c r="AZ603" s="4">
        <v>44106.237164781312</v>
      </c>
      <c r="BA603" s="4">
        <v>44983.675037903653</v>
      </c>
      <c r="BB603" s="4">
        <v>45591.320205982192</v>
      </c>
    </row>
    <row r="604" spans="1:54" x14ac:dyDescent="0.3">
      <c r="A604" s="1" t="s">
        <v>14</v>
      </c>
      <c r="B604" s="1" t="s">
        <v>37</v>
      </c>
      <c r="C604" s="1" t="s">
        <v>35</v>
      </c>
      <c r="D604" s="32">
        <v>58054</v>
      </c>
      <c r="E604" s="32">
        <v>60351.45800312356</v>
      </c>
      <c r="F604" s="32">
        <v>62587.537040348463</v>
      </c>
      <c r="G604" s="32">
        <v>65061.253246225911</v>
      </c>
      <c r="H604" s="32">
        <v>67752.215390587808</v>
      </c>
      <c r="I604" s="32">
        <v>70535.548641404806</v>
      </c>
      <c r="J604" s="32">
        <v>74127.963548497879</v>
      </c>
      <c r="K604" s="32">
        <v>77736.112789492763</v>
      </c>
      <c r="L604" s="32">
        <v>82384.872939712091</v>
      </c>
      <c r="M604" s="32">
        <v>87768.550156428406</v>
      </c>
      <c r="N604" s="32">
        <v>93199.452029699794</v>
      </c>
      <c r="O604" s="32">
        <v>101194.92506379751</v>
      </c>
      <c r="P604" s="32">
        <v>108193.5835902792</v>
      </c>
      <c r="Q604" s="32">
        <v>115045.76175529241</v>
      </c>
      <c r="R604" s="32">
        <v>122085.97955220949</v>
      </c>
      <c r="S604" s="32">
        <v>128884.6297672166</v>
      </c>
      <c r="T604" s="32">
        <v>135522.39925495081</v>
      </c>
      <c r="U604" s="32">
        <v>142209.2798109198</v>
      </c>
      <c r="V604" s="32">
        <v>148895.75652442829</v>
      </c>
      <c r="W604" s="32">
        <v>155712.75113607221</v>
      </c>
      <c r="X604" s="32">
        <v>162741.60435679581</v>
      </c>
      <c r="Y604" s="32">
        <v>169954.52088836351</v>
      </c>
      <c r="Z604" s="32">
        <v>177689.95743488739</v>
      </c>
      <c r="AA604" s="32">
        <v>185600.66532067049</v>
      </c>
      <c r="AB604" s="32">
        <v>193729.60046205221</v>
      </c>
      <c r="AC604" s="32">
        <v>202612.7514059722</v>
      </c>
      <c r="AD604" s="32">
        <v>211525.23034754649</v>
      </c>
      <c r="AE604" s="32">
        <v>220436.91062650899</v>
      </c>
      <c r="AF604" s="32">
        <v>228866.1344347359</v>
      </c>
      <c r="AG604" s="32">
        <v>236406.04791766801</v>
      </c>
      <c r="AH604" s="32">
        <v>243515.9812060433</v>
      </c>
      <c r="AI604" s="32">
        <v>250794.39915905951</v>
      </c>
      <c r="AJ604" s="32">
        <v>258467.5233736152</v>
      </c>
      <c r="AK604" s="32">
        <v>267216.27745044528</v>
      </c>
      <c r="AL604" s="32">
        <v>276495.99129717198</v>
      </c>
      <c r="AM604" s="32">
        <v>287679.18316967483</v>
      </c>
      <c r="AN604" s="32">
        <v>298524.74422993348</v>
      </c>
      <c r="AO604" s="32">
        <v>308490.98501172138</v>
      </c>
      <c r="AP604" s="32">
        <v>317632.36860314739</v>
      </c>
      <c r="AQ604" s="32">
        <v>326424.65307877178</v>
      </c>
      <c r="AR604" s="32">
        <v>335041.79522970261</v>
      </c>
      <c r="AS604" s="32">
        <v>343877.89579339599</v>
      </c>
      <c r="AT604" s="32">
        <v>352980.5502937836</v>
      </c>
      <c r="AU604" s="32">
        <v>363023.30561907258</v>
      </c>
      <c r="AV604" s="32">
        <v>373947.76523807168</v>
      </c>
      <c r="AW604" s="32">
        <v>386430.9397539639</v>
      </c>
      <c r="AX604" s="32">
        <v>399742.98279292102</v>
      </c>
      <c r="AY604" s="32">
        <v>414620.44361666747</v>
      </c>
      <c r="AZ604" s="32">
        <v>429630.23379756667</v>
      </c>
      <c r="BA604" s="32">
        <v>445365.51191509247</v>
      </c>
      <c r="BB604" s="32">
        <v>461588.4720491909</v>
      </c>
    </row>
    <row r="605" spans="1:54" x14ac:dyDescent="0.3">
      <c r="A605" s="1" t="s">
        <v>14</v>
      </c>
      <c r="B605" s="1" t="s">
        <v>18</v>
      </c>
      <c r="C605" s="2" t="s">
        <v>77</v>
      </c>
      <c r="D605" s="4">
        <v>30229</v>
      </c>
      <c r="E605" s="4">
        <v>31953.09928838813</v>
      </c>
      <c r="F605" s="4">
        <v>33067.134209509597</v>
      </c>
      <c r="G605" s="4">
        <v>34204.712545396382</v>
      </c>
      <c r="H605" s="4">
        <v>35239.996267935603</v>
      </c>
      <c r="I605" s="4">
        <v>36243.808845117383</v>
      </c>
      <c r="J605" s="4">
        <v>37237.721591946691</v>
      </c>
      <c r="K605" s="4">
        <v>38225.433781374639</v>
      </c>
      <c r="L605" s="4">
        <v>39205.623797936343</v>
      </c>
      <c r="M605" s="4">
        <v>40176.917057373619</v>
      </c>
      <c r="N605" s="4">
        <v>41129.297984577242</v>
      </c>
      <c r="O605" s="4">
        <v>42067.35556862122</v>
      </c>
      <c r="P605" s="4">
        <v>42796.887935912673</v>
      </c>
      <c r="Q605" s="4">
        <v>43505.80777249024</v>
      </c>
      <c r="R605" s="4">
        <v>44194.802196555996</v>
      </c>
      <c r="S605" s="4">
        <v>44859.78788592654</v>
      </c>
      <c r="T605" s="4">
        <v>45495.364997410448</v>
      </c>
      <c r="U605" s="4">
        <v>46100.218876461848</v>
      </c>
      <c r="V605" s="4">
        <v>46674.624447989278</v>
      </c>
      <c r="W605" s="4">
        <v>47219.760905071773</v>
      </c>
      <c r="X605" s="4">
        <v>47740.834624393363</v>
      </c>
      <c r="Y605" s="4">
        <v>48240.504755683593</v>
      </c>
      <c r="Z605" s="4">
        <v>48720.879805822653</v>
      </c>
      <c r="AA605" s="4">
        <v>49186.75219227573</v>
      </c>
      <c r="AB605" s="4">
        <v>49642.059358762082</v>
      </c>
      <c r="AC605" s="4">
        <v>50091.207057658568</v>
      </c>
      <c r="AD605" s="4">
        <v>50540.939879318408</v>
      </c>
      <c r="AE605" s="4">
        <v>50997.696519370897</v>
      </c>
      <c r="AF605" s="4">
        <v>51468.132834356787</v>
      </c>
      <c r="AG605" s="4">
        <v>51959.95506976347</v>
      </c>
      <c r="AH605" s="4">
        <v>52479.826499770563</v>
      </c>
      <c r="AI605" s="4">
        <v>53030.147092618361</v>
      </c>
      <c r="AJ605" s="4">
        <v>53610.975247269038</v>
      </c>
      <c r="AK605" s="4">
        <v>54222.828596199943</v>
      </c>
      <c r="AL605" s="4">
        <v>54862.753564237777</v>
      </c>
      <c r="AM605" s="4">
        <v>55526.644532117469</v>
      </c>
      <c r="AN605" s="4">
        <v>56209.934180068463</v>
      </c>
      <c r="AO605" s="4">
        <v>56906.072868775191</v>
      </c>
      <c r="AP605" s="4">
        <v>57608.50947542613</v>
      </c>
      <c r="AQ605" s="4">
        <v>58311.306550123911</v>
      </c>
      <c r="AR605" s="4">
        <v>59008.887037833767</v>
      </c>
      <c r="AS605" s="4">
        <v>59696.317748944137</v>
      </c>
      <c r="AT605" s="4">
        <v>60369.764288606188</v>
      </c>
      <c r="AU605" s="4">
        <v>61026.425095702463</v>
      </c>
      <c r="AV605" s="4">
        <v>61664.606370126749</v>
      </c>
      <c r="AW605" s="4">
        <v>62283.656520412027</v>
      </c>
      <c r="AX605" s="4">
        <v>62883.811439553137</v>
      </c>
      <c r="AY605" s="4">
        <v>63465.734567357264</v>
      </c>
      <c r="AZ605" s="4">
        <v>64030.186991604482</v>
      </c>
      <c r="BA605" s="4">
        <v>64579.119738669688</v>
      </c>
      <c r="BB605" s="4">
        <v>65114.50442887914</v>
      </c>
    </row>
    <row r="606" spans="1:54" x14ac:dyDescent="0.3">
      <c r="A606" s="1" t="s">
        <v>14</v>
      </c>
      <c r="B606" s="1" t="s">
        <v>18</v>
      </c>
      <c r="C606" s="2" t="s">
        <v>78</v>
      </c>
      <c r="D606" s="4">
        <v>30356</v>
      </c>
      <c r="E606" s="4">
        <v>30775.10365905234</v>
      </c>
      <c r="F606" s="4">
        <v>32737.492835307319</v>
      </c>
      <c r="G606" s="4">
        <v>33791.982050267507</v>
      </c>
      <c r="H606" s="4">
        <v>34908.5764208322</v>
      </c>
      <c r="I606" s="4">
        <v>35924.383464656254</v>
      </c>
      <c r="J606" s="4">
        <v>36917.559827408128</v>
      </c>
      <c r="K606" s="4">
        <v>37906.04070371986</v>
      </c>
      <c r="L606" s="4">
        <v>38888.511389131869</v>
      </c>
      <c r="M606" s="4">
        <v>39864.55194037332</v>
      </c>
      <c r="N606" s="4">
        <v>40829.686122755258</v>
      </c>
      <c r="O606" s="4">
        <v>41781.745693381134</v>
      </c>
      <c r="P606" s="4">
        <v>42719.297099707983</v>
      </c>
      <c r="Q606" s="4">
        <v>43448.5663052936</v>
      </c>
      <c r="R606" s="4">
        <v>44157.267160960837</v>
      </c>
      <c r="S606" s="4">
        <v>44846.15504318419</v>
      </c>
      <c r="T606" s="4">
        <v>45511.158641092363</v>
      </c>
      <c r="U606" s="4">
        <v>46146.758955912512</v>
      </c>
      <c r="V606" s="4">
        <v>46751.844924442063</v>
      </c>
      <c r="W606" s="4">
        <v>47326.704208789008</v>
      </c>
      <c r="X606" s="4">
        <v>47872.476868718128</v>
      </c>
      <c r="Y606" s="4">
        <v>48394.304425434602</v>
      </c>
      <c r="Z606" s="4">
        <v>48894.821420064349</v>
      </c>
      <c r="AA606" s="4">
        <v>49376.369123954908</v>
      </c>
      <c r="AB606" s="4">
        <v>49843.747531119567</v>
      </c>
      <c r="AC606" s="4">
        <v>50300.895730979231</v>
      </c>
      <c r="AD606" s="4">
        <v>50752.178142277313</v>
      </c>
      <c r="AE606" s="4">
        <v>51204.159281700377</v>
      </c>
      <c r="AF606" s="4">
        <v>51663.280373836613</v>
      </c>
      <c r="AG606" s="4">
        <v>52136.099337080472</v>
      </c>
      <c r="AH606" s="4">
        <v>52630.211815198913</v>
      </c>
      <c r="AI606" s="4">
        <v>53152.22249470219</v>
      </c>
      <c r="AJ606" s="4">
        <v>53704.455566912337</v>
      </c>
      <c r="AK606" s="4">
        <v>54287.02057854976</v>
      </c>
      <c r="AL606" s="4">
        <v>54900.407613729847</v>
      </c>
      <c r="AM606" s="4">
        <v>55541.686164748957</v>
      </c>
      <c r="AN606" s="4">
        <v>56206.762819323121</v>
      </c>
      <c r="AO606" s="4">
        <v>56891.027756456577</v>
      </c>
      <c r="AP606" s="4">
        <v>57588.004147106178</v>
      </c>
      <c r="AQ606" s="4">
        <v>58291.204247441441</v>
      </c>
      <c r="AR606" s="4">
        <v>58994.716676452808</v>
      </c>
      <c r="AS606" s="4">
        <v>59692.982922958166</v>
      </c>
      <c r="AT606" s="4">
        <v>60381.067492435599</v>
      </c>
      <c r="AU606" s="4">
        <v>61055.152440888043</v>
      </c>
      <c r="AV606" s="4">
        <v>61712.476847818252</v>
      </c>
      <c r="AW606" s="4">
        <v>62351.355236468473</v>
      </c>
      <c r="AX606" s="4">
        <v>62971.138954013833</v>
      </c>
      <c r="AY606" s="4">
        <v>63572.060903647121</v>
      </c>
      <c r="AZ606" s="4">
        <v>64154.746335598167</v>
      </c>
      <c r="BA606" s="4">
        <v>64720.011946390921</v>
      </c>
      <c r="BB606" s="4">
        <v>65269.805703156817</v>
      </c>
    </row>
    <row r="607" spans="1:54" x14ac:dyDescent="0.3">
      <c r="A607" s="1" t="s">
        <v>14</v>
      </c>
      <c r="B607" s="1" t="s">
        <v>18</v>
      </c>
      <c r="C607" s="2" t="s">
        <v>79</v>
      </c>
      <c r="D607" s="4">
        <v>31207</v>
      </c>
      <c r="E607" s="4">
        <v>30948.94016531255</v>
      </c>
      <c r="F607" s="4">
        <v>31617.971443520531</v>
      </c>
      <c r="G607" s="4">
        <v>33464.298255103633</v>
      </c>
      <c r="H607" s="4">
        <v>34496.21124570792</v>
      </c>
      <c r="I607" s="4">
        <v>35597.637427687281</v>
      </c>
      <c r="J607" s="4">
        <v>36604.389220357101</v>
      </c>
      <c r="K607" s="4">
        <v>37592.757539472863</v>
      </c>
      <c r="L607" s="4">
        <v>38576.633344195041</v>
      </c>
      <c r="M607" s="4">
        <v>39555.171299323811</v>
      </c>
      <c r="N607" s="4">
        <v>40525.036453525499</v>
      </c>
      <c r="O607" s="4">
        <v>41489.898521787851</v>
      </c>
      <c r="P607" s="4">
        <v>42441.366978437953</v>
      </c>
      <c r="Q607" s="4">
        <v>43378.190877977147</v>
      </c>
      <c r="R607" s="4">
        <v>44106.827689611193</v>
      </c>
      <c r="S607" s="4">
        <v>44814.929432043849</v>
      </c>
      <c r="T607" s="4">
        <v>45503.333343869679</v>
      </c>
      <c r="U607" s="4">
        <v>46167.91040749001</v>
      </c>
      <c r="V607" s="4">
        <v>46803.251411198631</v>
      </c>
      <c r="W607" s="4">
        <v>47408.307575514067</v>
      </c>
      <c r="X607" s="4">
        <v>47983.36485972692</v>
      </c>
      <c r="Y607" s="4">
        <v>48529.52503424212</v>
      </c>
      <c r="Z607" s="4">
        <v>49051.897763093337</v>
      </c>
      <c r="AA607" s="4">
        <v>49553.273897086743</v>
      </c>
      <c r="AB607" s="4">
        <v>50036.067456975477</v>
      </c>
      <c r="AC607" s="4">
        <v>50505.042380336177</v>
      </c>
      <c r="AD607" s="4">
        <v>50964.099114058627</v>
      </c>
      <c r="AE607" s="4">
        <v>51417.500443234247</v>
      </c>
      <c r="AF607" s="4">
        <v>51871.745252985012</v>
      </c>
      <c r="AG607" s="4">
        <v>52333.220289590543</v>
      </c>
      <c r="AH607" s="4">
        <v>52808.372824880527</v>
      </c>
      <c r="AI607" s="4">
        <v>53304.705341606867</v>
      </c>
      <c r="AJ607" s="4">
        <v>53828.748107346983</v>
      </c>
      <c r="AK607" s="4">
        <v>54382.848266407353</v>
      </c>
      <c r="AL607" s="4">
        <v>54967.094443955357</v>
      </c>
      <c r="AM607" s="4">
        <v>55581.946309592939</v>
      </c>
      <c r="AN607" s="4">
        <v>56224.498174679742</v>
      </c>
      <c r="AO607" s="4">
        <v>56890.657885764856</v>
      </c>
      <c r="AP607" s="4">
        <v>57575.836821628916</v>
      </c>
      <c r="AQ607" s="4">
        <v>58273.600340303732</v>
      </c>
      <c r="AR607" s="4">
        <v>58977.506943198379</v>
      </c>
      <c r="AS607" s="4">
        <v>59681.669113856253</v>
      </c>
      <c r="AT607" s="4">
        <v>60380.537254748757</v>
      </c>
      <c r="AU607" s="4">
        <v>61069.194264755497</v>
      </c>
      <c r="AV607" s="4">
        <v>61743.850382045821</v>
      </c>
      <c r="AW607" s="4">
        <v>62401.758329055439</v>
      </c>
      <c r="AX607" s="4">
        <v>63041.242607742854</v>
      </c>
      <c r="AY607" s="4">
        <v>63661.660601064214</v>
      </c>
      <c r="AZ607" s="4">
        <v>64263.230495389158</v>
      </c>
      <c r="BA607" s="4">
        <v>64846.60417828057</v>
      </c>
      <c r="BB607" s="4">
        <v>65412.610472472159</v>
      </c>
    </row>
    <row r="608" spans="1:54" x14ac:dyDescent="0.3">
      <c r="A608" s="1" t="s">
        <v>14</v>
      </c>
      <c r="B608" s="1" t="s">
        <v>18</v>
      </c>
      <c r="C608" s="2" t="s">
        <v>80</v>
      </c>
      <c r="D608" s="4">
        <v>31393</v>
      </c>
      <c r="E608" s="4">
        <v>31810.632012866579</v>
      </c>
      <c r="F608" s="4">
        <v>31767.807793528329</v>
      </c>
      <c r="G608" s="4">
        <v>32363.87001043413</v>
      </c>
      <c r="H608" s="4">
        <v>34154.301256424427</v>
      </c>
      <c r="I608" s="4">
        <v>35173.333689301893</v>
      </c>
      <c r="J608" s="4">
        <v>36269.136496299427</v>
      </c>
      <c r="K608" s="4">
        <v>37272.546087310402</v>
      </c>
      <c r="L608" s="4">
        <v>38256.851779743643</v>
      </c>
      <c r="M608" s="4">
        <v>39237.448071121151</v>
      </c>
      <c r="N608" s="4">
        <v>40210.610595773127</v>
      </c>
      <c r="O608" s="4">
        <v>41180.631907175397</v>
      </c>
      <c r="P608" s="4">
        <v>42145.187766425413</v>
      </c>
      <c r="Q608" s="4">
        <v>43096.035603862088</v>
      </c>
      <c r="R608" s="4">
        <v>44032.091168339437</v>
      </c>
      <c r="S608" s="4">
        <v>44759.994163162832</v>
      </c>
      <c r="T608" s="4">
        <v>45467.417550910432</v>
      </c>
      <c r="U608" s="4">
        <v>46155.233937645156</v>
      </c>
      <c r="V608" s="4">
        <v>46819.369950298627</v>
      </c>
      <c r="W608" s="4">
        <v>47454.456743380841</v>
      </c>
      <c r="X608" s="4">
        <v>48059.505650566913</v>
      </c>
      <c r="Y608" s="4">
        <v>48634.799699572963</v>
      </c>
      <c r="Z608" s="4">
        <v>49181.434318950887</v>
      </c>
      <c r="AA608" s="4">
        <v>49704.588106985408</v>
      </c>
      <c r="AB608" s="4">
        <v>50207.124844177168</v>
      </c>
      <c r="AC608" s="4">
        <v>50691.483341340638</v>
      </c>
      <c r="AD608" s="4">
        <v>51162.355069797559</v>
      </c>
      <c r="AE608" s="4">
        <v>51623.553632427967</v>
      </c>
      <c r="AF608" s="4">
        <v>52079.285174029414</v>
      </c>
      <c r="AG608" s="4">
        <v>52535.966672394461</v>
      </c>
      <c r="AH608" s="4">
        <v>52999.927020207608</v>
      </c>
      <c r="AI608" s="4">
        <v>53477.518699916662</v>
      </c>
      <c r="AJ608" s="4">
        <v>53976.14569647162</v>
      </c>
      <c r="AK608" s="4">
        <v>54502.312001279737</v>
      </c>
      <c r="AL608" s="4">
        <v>55058.35990072992</v>
      </c>
      <c r="AM608" s="4">
        <v>55644.356075354903</v>
      </c>
      <c r="AN608" s="4">
        <v>56260.736875945491</v>
      </c>
      <c r="AO608" s="4">
        <v>56904.615210348922</v>
      </c>
      <c r="AP608" s="4">
        <v>57571.92738908263</v>
      </c>
      <c r="AQ608" s="4">
        <v>58258.099948760297</v>
      </c>
      <c r="AR608" s="4">
        <v>58956.734069857957</v>
      </c>
      <c r="AS608" s="4">
        <v>59661.431144619732</v>
      </c>
      <c r="AT608" s="4">
        <v>60366.319738178259</v>
      </c>
      <c r="AU608" s="4">
        <v>61065.864000731679</v>
      </c>
      <c r="AV608" s="4">
        <v>61755.171327009193</v>
      </c>
      <c r="AW608" s="4">
        <v>62430.471524072447</v>
      </c>
      <c r="AX608" s="4">
        <v>63089.031863543889</v>
      </c>
      <c r="AY608" s="4">
        <v>63729.188784794052</v>
      </c>
      <c r="AZ608" s="4">
        <v>64350.296652571902</v>
      </c>
      <c r="BA608" s="4">
        <v>64952.585689804728</v>
      </c>
      <c r="BB608" s="4">
        <v>65536.723174876504</v>
      </c>
    </row>
    <row r="609" spans="1:54" x14ac:dyDescent="0.3">
      <c r="A609" s="1" t="s">
        <v>14</v>
      </c>
      <c r="B609" s="1" t="s">
        <v>18</v>
      </c>
      <c r="C609" s="2" t="s">
        <v>81</v>
      </c>
      <c r="D609" s="4">
        <v>32364</v>
      </c>
      <c r="E609" s="4">
        <v>32011.13312569986</v>
      </c>
      <c r="F609" s="4">
        <v>32625.20861055583</v>
      </c>
      <c r="G609" s="4">
        <v>32488.92425090805</v>
      </c>
      <c r="H609" s="4">
        <v>33070.213513634568</v>
      </c>
      <c r="I609" s="4">
        <v>34817.021745333317</v>
      </c>
      <c r="J609" s="4">
        <v>35832.228835991336</v>
      </c>
      <c r="K609" s="4">
        <v>36927.942173445001</v>
      </c>
      <c r="L609" s="4">
        <v>37928.931524709413</v>
      </c>
      <c r="M609" s="4">
        <v>38910.44343068837</v>
      </c>
      <c r="N609" s="4">
        <v>39886.283051191807</v>
      </c>
      <c r="O609" s="4">
        <v>40860.134100226373</v>
      </c>
      <c r="P609" s="4">
        <v>41830.285911466417</v>
      </c>
      <c r="Q609" s="4">
        <v>42794.506580722329</v>
      </c>
      <c r="R609" s="4">
        <v>43744.702810460083</v>
      </c>
      <c r="S609" s="4">
        <v>44679.976237330178</v>
      </c>
      <c r="T609" s="4">
        <v>45407.095527674777</v>
      </c>
      <c r="U609" s="4">
        <v>46113.786674738702</v>
      </c>
      <c r="V609" s="4">
        <v>46801.026509275063</v>
      </c>
      <c r="W609" s="4">
        <v>47464.749697856663</v>
      </c>
      <c r="X609" s="4">
        <v>48099.630516432509</v>
      </c>
      <c r="Y609" s="4">
        <v>48704.73555296845</v>
      </c>
      <c r="Z609" s="4">
        <v>49280.380091274827</v>
      </c>
      <c r="AA609" s="4">
        <v>49827.722861026363</v>
      </c>
      <c r="AB609" s="4">
        <v>50351.953328206102</v>
      </c>
      <c r="AC609" s="4">
        <v>50855.96251267437</v>
      </c>
      <c r="AD609" s="4">
        <v>51342.174134049666</v>
      </c>
      <c r="AE609" s="4">
        <v>51815.171499377153</v>
      </c>
      <c r="AF609" s="4">
        <v>52278.70760426348</v>
      </c>
      <c r="AG609" s="4">
        <v>52736.920723492491</v>
      </c>
      <c r="AH609" s="4">
        <v>53196.147442978283</v>
      </c>
      <c r="AI609" s="4">
        <v>53662.67028848394</v>
      </c>
      <c r="AJ609" s="4">
        <v>54142.74776529122</v>
      </c>
      <c r="AK609" s="4">
        <v>54643.721160578141</v>
      </c>
      <c r="AL609" s="4">
        <v>55172.052415184247</v>
      </c>
      <c r="AM609" s="4">
        <v>55730.077918509181</v>
      </c>
      <c r="AN609" s="4">
        <v>56317.848511884848</v>
      </c>
      <c r="AO609" s="4">
        <v>56935.77936612277</v>
      </c>
      <c r="AP609" s="4">
        <v>57581.02044586937</v>
      </c>
      <c r="AQ609" s="4">
        <v>58249.531981861037</v>
      </c>
      <c r="AR609" s="4">
        <v>58936.753030357089</v>
      </c>
      <c r="AS609" s="4">
        <v>59636.318006400987</v>
      </c>
      <c r="AT609" s="4">
        <v>60341.863911225868</v>
      </c>
      <c r="AU609" s="4">
        <v>61047.538106148771</v>
      </c>
      <c r="AV609" s="4">
        <v>61747.82205679395</v>
      </c>
      <c r="AW609" s="4">
        <v>62437.84113917697</v>
      </c>
      <c r="AX609" s="4">
        <v>63113.844951944513</v>
      </c>
      <c r="AY609" s="4">
        <v>63773.116486566119</v>
      </c>
      <c r="AZ609" s="4">
        <v>64413.998374759991</v>
      </c>
      <c r="BA609" s="4">
        <v>65035.860064413551</v>
      </c>
      <c r="BB609" s="4">
        <v>65638.936713742456</v>
      </c>
    </row>
    <row r="610" spans="1:54" x14ac:dyDescent="0.3">
      <c r="A610" s="1" t="s">
        <v>14</v>
      </c>
      <c r="B610" s="1" t="s">
        <v>18</v>
      </c>
      <c r="C610" s="2" t="s">
        <v>82</v>
      </c>
      <c r="D610" s="4">
        <v>33585</v>
      </c>
      <c r="E610" s="4">
        <v>32976.660204060863</v>
      </c>
      <c r="F610" s="4">
        <v>32811.468658257763</v>
      </c>
      <c r="G610" s="4">
        <v>33333.01601447531</v>
      </c>
      <c r="H610" s="4">
        <v>33169.891917135348</v>
      </c>
      <c r="I610" s="4">
        <v>33746.495727725152</v>
      </c>
      <c r="J610" s="4">
        <v>35460.611954999848</v>
      </c>
      <c r="K610" s="4">
        <v>36477.19153796351</v>
      </c>
      <c r="L610" s="4">
        <v>37573.485455590337</v>
      </c>
      <c r="M610" s="4">
        <v>38573.037565913728</v>
      </c>
      <c r="N610" s="4">
        <v>39550.454925067788</v>
      </c>
      <c r="O610" s="4">
        <v>40527.453142424049</v>
      </c>
      <c r="P610" s="4">
        <v>41501.964805676973</v>
      </c>
      <c r="Q610" s="4">
        <v>42472.213077475353</v>
      </c>
      <c r="R610" s="4">
        <v>43436.075028404681</v>
      </c>
      <c r="S610" s="4">
        <v>44385.626846361141</v>
      </c>
      <c r="T610" s="4">
        <v>45320.15848008552</v>
      </c>
      <c r="U610" s="4">
        <v>46046.489866010743</v>
      </c>
      <c r="V610" s="4">
        <v>46752.497453094467</v>
      </c>
      <c r="W610" s="4">
        <v>47439.224752244612</v>
      </c>
      <c r="X610" s="4">
        <v>48102.62239611047</v>
      </c>
      <c r="Y610" s="4">
        <v>48737.403359999887</v>
      </c>
      <c r="Z610" s="4">
        <v>49342.719879249031</v>
      </c>
      <c r="AA610" s="4">
        <v>49918.971096489593</v>
      </c>
      <c r="AB610" s="4">
        <v>50467.333006131768</v>
      </c>
      <c r="AC610" s="4">
        <v>50992.967026577368</v>
      </c>
      <c r="AD610" s="4">
        <v>51498.75306025715</v>
      </c>
      <c r="AE610" s="4">
        <v>51987.063128204798</v>
      </c>
      <c r="AF610" s="4">
        <v>52462.390194689229</v>
      </c>
      <c r="AG610" s="4">
        <v>52928.421030313439</v>
      </c>
      <c r="AH610" s="4">
        <v>53389.227883219442</v>
      </c>
      <c r="AI610" s="4">
        <v>53851.079535652221</v>
      </c>
      <c r="AJ610" s="4">
        <v>54320.211279290786</v>
      </c>
      <c r="AK610" s="4">
        <v>54802.814278985243</v>
      </c>
      <c r="AL610" s="4">
        <v>55306.160026613601</v>
      </c>
      <c r="AM610" s="4">
        <v>55836.671385550129</v>
      </c>
      <c r="AN610" s="4">
        <v>56396.684257243483</v>
      </c>
      <c r="AO610" s="4">
        <v>56986.236207743466</v>
      </c>
      <c r="AP610" s="4">
        <v>57605.738164632057</v>
      </c>
      <c r="AQ610" s="4">
        <v>58252.374729254028</v>
      </c>
      <c r="AR610" s="4">
        <v>58922.128092542123</v>
      </c>
      <c r="AS610" s="4">
        <v>59610.44938590307</v>
      </c>
      <c r="AT610" s="4">
        <v>60311.000384711042</v>
      </c>
      <c r="AU610" s="4">
        <v>61017.453210731503</v>
      </c>
      <c r="AV610" s="4">
        <v>61723.976094601428</v>
      </c>
      <c r="AW610" s="4">
        <v>62425.063818060808</v>
      </c>
      <c r="AX610" s="4">
        <v>63115.859771217911</v>
      </c>
      <c r="AY610" s="4">
        <v>63792.633799833588</v>
      </c>
      <c r="AZ610" s="4">
        <v>64452.679545405314</v>
      </c>
      <c r="BA610" s="4">
        <v>65094.357915631117</v>
      </c>
      <c r="BB610" s="4">
        <v>65717.04940936614</v>
      </c>
    </row>
    <row r="611" spans="1:54" x14ac:dyDescent="0.3">
      <c r="A611" s="1" t="s">
        <v>14</v>
      </c>
      <c r="B611" s="1" t="s">
        <v>18</v>
      </c>
      <c r="C611" s="2" t="s">
        <v>83</v>
      </c>
      <c r="D611" s="4">
        <v>34091</v>
      </c>
      <c r="E611" s="4">
        <v>34199.847218589974</v>
      </c>
      <c r="F611" s="4">
        <v>33762.176194589207</v>
      </c>
      <c r="G611" s="4">
        <v>33508.530877837489</v>
      </c>
      <c r="H611" s="4">
        <v>34001.725329521323</v>
      </c>
      <c r="I611" s="4">
        <v>33822.403001335093</v>
      </c>
      <c r="J611" s="4">
        <v>34401.610881880253</v>
      </c>
      <c r="K611" s="4">
        <v>36089.71596063731</v>
      </c>
      <c r="L611" s="4">
        <v>37107.767569232943</v>
      </c>
      <c r="M611" s="4">
        <v>38205.210785342402</v>
      </c>
      <c r="N611" s="4">
        <v>39201.973114365181</v>
      </c>
      <c r="O611" s="4">
        <v>40180.895440293541</v>
      </c>
      <c r="P611" s="4">
        <v>41159.017214464577</v>
      </c>
      <c r="Q611" s="4">
        <v>42134.14343453187</v>
      </c>
      <c r="R611" s="4">
        <v>43104.461607522768</v>
      </c>
      <c r="S611" s="4">
        <v>44067.981916168072</v>
      </c>
      <c r="T611" s="4">
        <v>45016.951536473607</v>
      </c>
      <c r="U611" s="4">
        <v>45950.813243387231</v>
      </c>
      <c r="V611" s="4">
        <v>46676.440756868753</v>
      </c>
      <c r="W611" s="4">
        <v>47381.867708529782</v>
      </c>
      <c r="X611" s="4">
        <v>48068.209675537088</v>
      </c>
      <c r="Y611" s="4">
        <v>48731.430503698117</v>
      </c>
      <c r="Z611" s="4">
        <v>49366.306371705054</v>
      </c>
      <c r="AA611" s="4">
        <v>49972.122715493111</v>
      </c>
      <c r="AB611" s="4">
        <v>50549.319671862213</v>
      </c>
      <c r="AC611" s="4">
        <v>51099.051720727621</v>
      </c>
      <c r="AD611" s="4">
        <v>51626.419629631229</v>
      </c>
      <c r="AE611" s="4">
        <v>52134.252822264643</v>
      </c>
      <c r="AF611" s="4">
        <v>52624.885293494342</v>
      </c>
      <c r="AG611" s="4">
        <v>53102.718969465583</v>
      </c>
      <c r="AH611" s="4">
        <v>53571.376399245499</v>
      </c>
      <c r="AI611" s="4">
        <v>54034.87443385506</v>
      </c>
      <c r="AJ611" s="4">
        <v>54499.410820020341</v>
      </c>
      <c r="AK611" s="4">
        <v>54971.198090225917</v>
      </c>
      <c r="AL611" s="4">
        <v>55456.354946467072</v>
      </c>
      <c r="AM611" s="4">
        <v>55962.088034256252</v>
      </c>
      <c r="AN611" s="4">
        <v>56494.789599237352</v>
      </c>
      <c r="AO611" s="4">
        <v>57056.794310540303</v>
      </c>
      <c r="AP611" s="4">
        <v>57648.143132973993</v>
      </c>
      <c r="AQ611" s="4">
        <v>58269.245458499761</v>
      </c>
      <c r="AR611" s="4">
        <v>58917.31850304894</v>
      </c>
      <c r="AS611" s="4">
        <v>59588.365536621153</v>
      </c>
      <c r="AT611" s="4">
        <v>60277.844461314082</v>
      </c>
      <c r="AU611" s="4">
        <v>60979.443745126278</v>
      </c>
      <c r="AV611" s="4">
        <v>61686.873138559953</v>
      </c>
      <c r="AW611" s="4">
        <v>62394.318126372062</v>
      </c>
      <c r="AX611" s="4">
        <v>63096.286930928487</v>
      </c>
      <c r="AY611" s="4">
        <v>63787.941299447251</v>
      </c>
      <c r="AZ611" s="4">
        <v>64465.562581345483</v>
      </c>
      <c r="BA611" s="4">
        <v>65126.468298068379</v>
      </c>
      <c r="BB611" s="4">
        <v>65769.034288512572</v>
      </c>
    </row>
    <row r="612" spans="1:54" x14ac:dyDescent="0.3">
      <c r="A612" s="1" t="s">
        <v>14</v>
      </c>
      <c r="B612" s="1" t="s">
        <v>18</v>
      </c>
      <c r="C612" s="2" t="s">
        <v>84</v>
      </c>
      <c r="D612" s="4">
        <v>34773</v>
      </c>
      <c r="E612" s="4">
        <v>34687.849131060313</v>
      </c>
      <c r="F612" s="4">
        <v>34974.853903404699</v>
      </c>
      <c r="G612" s="4">
        <v>34444.334779567907</v>
      </c>
      <c r="H612" s="4">
        <v>34167.280948505533</v>
      </c>
      <c r="I612" s="4">
        <v>34642.864711690367</v>
      </c>
      <c r="J612" s="4">
        <v>34455.355582291297</v>
      </c>
      <c r="K612" s="4">
        <v>35041.23460290872</v>
      </c>
      <c r="L612" s="4">
        <v>36705.593721178127</v>
      </c>
      <c r="M612" s="4">
        <v>37725.860407911598</v>
      </c>
      <c r="N612" s="4">
        <v>38823.048188365137</v>
      </c>
      <c r="O612" s="4">
        <v>39822.288794364082</v>
      </c>
      <c r="P612" s="4">
        <v>40802.641669128323</v>
      </c>
      <c r="Q612" s="4">
        <v>41781.796392604992</v>
      </c>
      <c r="R612" s="4">
        <v>42757.461728398332</v>
      </c>
      <c r="S612" s="4">
        <v>43727.821351459592</v>
      </c>
      <c r="T612" s="4">
        <v>44691.02338031555</v>
      </c>
      <c r="U612" s="4">
        <v>45639.451032394769</v>
      </c>
      <c r="V612" s="4">
        <v>46572.74041588774</v>
      </c>
      <c r="W612" s="4">
        <v>47297.744450534643</v>
      </c>
      <c r="X612" s="4">
        <v>48002.695818947563</v>
      </c>
      <c r="Y612" s="4">
        <v>48688.77684778953</v>
      </c>
      <c r="Z612" s="4">
        <v>49351.990402832183</v>
      </c>
      <c r="AA612" s="4">
        <v>49987.225878192941</v>
      </c>
      <c r="AB612" s="4">
        <v>50593.852891988077</v>
      </c>
      <c r="AC612" s="4">
        <v>51172.313824972072</v>
      </c>
      <c r="AD612" s="4">
        <v>51723.709258703559</v>
      </c>
      <c r="AE612" s="4">
        <v>52253.045485427203</v>
      </c>
      <c r="AF612" s="4">
        <v>52763.118555034001</v>
      </c>
      <c r="AG612" s="4">
        <v>53256.21718371848</v>
      </c>
      <c r="AH612" s="4">
        <v>53736.655185929318</v>
      </c>
      <c r="AI612" s="4">
        <v>54208.000994487033</v>
      </c>
      <c r="AJ612" s="4">
        <v>54674.211943724433</v>
      </c>
      <c r="AK612" s="4">
        <v>55141.443387955267</v>
      </c>
      <c r="AL612" s="4">
        <v>55615.873984013982</v>
      </c>
      <c r="AM612" s="4">
        <v>56103.554629287937</v>
      </c>
      <c r="AN612" s="4">
        <v>56611.637205840278</v>
      </c>
      <c r="AO612" s="4">
        <v>57146.485738806128</v>
      </c>
      <c r="AP612" s="4">
        <v>57710.451952630603</v>
      </c>
      <c r="AQ612" s="4">
        <v>58303.58026402547</v>
      </c>
      <c r="AR612" s="4">
        <v>58926.27882310882</v>
      </c>
      <c r="AS612" s="4">
        <v>59575.796102191372</v>
      </c>
      <c r="AT612" s="4">
        <v>60248.15095827193</v>
      </c>
      <c r="AU612" s="4">
        <v>60938.810575066047</v>
      </c>
      <c r="AV612" s="4">
        <v>61641.493067319287</v>
      </c>
      <c r="AW612" s="4">
        <v>62349.93934862117</v>
      </c>
      <c r="AX612" s="4">
        <v>63058.35189277224</v>
      </c>
      <c r="AY612" s="4">
        <v>63761.252776485191</v>
      </c>
      <c r="AZ612" s="4">
        <v>64453.813884127681</v>
      </c>
      <c r="BA612" s="4">
        <v>65132.343317943072</v>
      </c>
      <c r="BB612" s="4">
        <v>65794.175653921338</v>
      </c>
    </row>
    <row r="613" spans="1:54" x14ac:dyDescent="0.3">
      <c r="A613" s="1" t="s">
        <v>14</v>
      </c>
      <c r="B613" s="1" t="s">
        <v>18</v>
      </c>
      <c r="C613" s="2" t="s">
        <v>85</v>
      </c>
      <c r="D613" s="4">
        <v>35271</v>
      </c>
      <c r="E613" s="4">
        <v>35357.58844334913</v>
      </c>
      <c r="F613" s="4">
        <v>35432.330812191751</v>
      </c>
      <c r="G613" s="4">
        <v>35644.205125078719</v>
      </c>
      <c r="H613" s="4">
        <v>35088.825242595609</v>
      </c>
      <c r="I613" s="4">
        <v>34799.242487909818</v>
      </c>
      <c r="J613" s="4">
        <v>35265.227984983583</v>
      </c>
      <c r="K613" s="4">
        <v>35074.250624761647</v>
      </c>
      <c r="L613" s="4">
        <v>35666.81724549803</v>
      </c>
      <c r="M613" s="4">
        <v>37310.014101594868</v>
      </c>
      <c r="N613" s="4">
        <v>38331.131636436687</v>
      </c>
      <c r="O613" s="4">
        <v>39432.970408665307</v>
      </c>
      <c r="P613" s="4">
        <v>40434.53996611778</v>
      </c>
      <c r="Q613" s="4">
        <v>41416.197615614452</v>
      </c>
      <c r="R613" s="4">
        <v>42396.266679684057</v>
      </c>
      <c r="S613" s="4">
        <v>43372.393771624491</v>
      </c>
      <c r="T613" s="4">
        <v>44342.772008621767</v>
      </c>
      <c r="U613" s="4">
        <v>45305.663122188867</v>
      </c>
      <c r="V613" s="4">
        <v>46253.619941915233</v>
      </c>
      <c r="W613" s="4">
        <v>47186.432222782321</v>
      </c>
      <c r="X613" s="4">
        <v>47910.897971233222</v>
      </c>
      <c r="Y613" s="4">
        <v>48615.479712300497</v>
      </c>
      <c r="Z613" s="4">
        <v>49301.453124685417</v>
      </c>
      <c r="AA613" s="4">
        <v>49964.904947403636</v>
      </c>
      <c r="AB613" s="4">
        <v>50600.791033535992</v>
      </c>
      <c r="AC613" s="4">
        <v>51208.525168664783</v>
      </c>
      <c r="AD613" s="4">
        <v>51788.519332285367</v>
      </c>
      <c r="AE613" s="4">
        <v>52341.790387754809</v>
      </c>
      <c r="AF613" s="4">
        <v>52873.267139828633</v>
      </c>
      <c r="AG613" s="4">
        <v>53385.704289470887</v>
      </c>
      <c r="AH613" s="4">
        <v>53881.344894227652</v>
      </c>
      <c r="AI613" s="4">
        <v>54364.426091254732</v>
      </c>
      <c r="AJ613" s="4">
        <v>54838.46145362236</v>
      </c>
      <c r="AK613" s="4">
        <v>55307.371894587282</v>
      </c>
      <c r="AL613" s="4">
        <v>55777.261014935793</v>
      </c>
      <c r="AM613" s="4">
        <v>56254.275796856607</v>
      </c>
      <c r="AN613" s="4">
        <v>56744.409026009584</v>
      </c>
      <c r="AO613" s="4">
        <v>57254.764237588388</v>
      </c>
      <c r="AP613" s="4">
        <v>57791.695605515677</v>
      </c>
      <c r="AQ613" s="4">
        <v>58357.57104730959</v>
      </c>
      <c r="AR613" s="4">
        <v>58952.438372959878</v>
      </c>
      <c r="AS613" s="4">
        <v>59576.705967192531</v>
      </c>
      <c r="AT613" s="4">
        <v>60227.649062843739</v>
      </c>
      <c r="AU613" s="4">
        <v>60901.304121710084</v>
      </c>
      <c r="AV613" s="4">
        <v>61593.15038622779</v>
      </c>
      <c r="AW613" s="4">
        <v>62296.929988083568</v>
      </c>
      <c r="AX613" s="4">
        <v>63006.413759673647</v>
      </c>
      <c r="AY613" s="4">
        <v>63715.821167815622</v>
      </c>
      <c r="AZ613" s="4">
        <v>64419.682973330819</v>
      </c>
      <c r="BA613" s="4">
        <v>65113.192875746412</v>
      </c>
      <c r="BB613" s="4">
        <v>65792.678960700257</v>
      </c>
    </row>
    <row r="614" spans="1:54" x14ac:dyDescent="0.3">
      <c r="A614" s="1" t="s">
        <v>14</v>
      </c>
      <c r="B614" s="1" t="s">
        <v>18</v>
      </c>
      <c r="C614" s="2" t="s">
        <v>86</v>
      </c>
      <c r="D614" s="4">
        <v>35258</v>
      </c>
      <c r="E614" s="4">
        <v>35846.981531487691</v>
      </c>
      <c r="F614" s="4">
        <v>36080.220401616949</v>
      </c>
      <c r="G614" s="4">
        <v>36074.32115795288</v>
      </c>
      <c r="H614" s="4">
        <v>36275.997475553202</v>
      </c>
      <c r="I614" s="4">
        <v>35706.611898923788</v>
      </c>
      <c r="J614" s="4">
        <v>35411.91845526579</v>
      </c>
      <c r="K614" s="4">
        <v>35873.039722887661</v>
      </c>
      <c r="L614" s="4">
        <v>35679.040828666279</v>
      </c>
      <c r="M614" s="4">
        <v>36278.614321201152</v>
      </c>
      <c r="N614" s="4">
        <v>37900.956086497812</v>
      </c>
      <c r="O614" s="4">
        <v>38927.504276921383</v>
      </c>
      <c r="P614" s="4">
        <v>40033.747774610623</v>
      </c>
      <c r="Q614" s="4">
        <v>41037.48296712619</v>
      </c>
      <c r="R614" s="4">
        <v>42020.325314548863</v>
      </c>
      <c r="S614" s="4">
        <v>43001.224135349323</v>
      </c>
      <c r="T614" s="4">
        <v>43977.780200280453</v>
      </c>
      <c r="U614" s="4">
        <v>44948.18069191902</v>
      </c>
      <c r="V614" s="4">
        <v>45910.83006943181</v>
      </c>
      <c r="W614" s="4">
        <v>46858.417090696887</v>
      </c>
      <c r="X614" s="4">
        <v>47790.884439832997</v>
      </c>
      <c r="Y614" s="4">
        <v>48514.941410490283</v>
      </c>
      <c r="Z614" s="4">
        <v>49219.331039686927</v>
      </c>
      <c r="AA614" s="4">
        <v>49905.459269688923</v>
      </c>
      <c r="AB614" s="4">
        <v>50569.458581877807</v>
      </c>
      <c r="AC614" s="4">
        <v>51206.31313433381</v>
      </c>
      <c r="AD614" s="4">
        <v>51815.44672313831</v>
      </c>
      <c r="AE614" s="4">
        <v>52397.210204899588</v>
      </c>
      <c r="AF614" s="4">
        <v>52952.548227189283</v>
      </c>
      <c r="AG614" s="4">
        <v>53486.310382784759</v>
      </c>
      <c r="AH614" s="4">
        <v>54001.210371068191</v>
      </c>
      <c r="AI614" s="4">
        <v>54499.453484455669</v>
      </c>
      <c r="AJ614" s="4">
        <v>54985.200353908018</v>
      </c>
      <c r="AK614" s="4">
        <v>55461.928903199267</v>
      </c>
      <c r="AL614" s="4">
        <v>55933.516756938843</v>
      </c>
      <c r="AM614" s="4">
        <v>56406.01905970084</v>
      </c>
      <c r="AN614" s="4">
        <v>56885.558218424587</v>
      </c>
      <c r="AO614" s="4">
        <v>57378.074519337839</v>
      </c>
      <c r="AP614" s="4">
        <v>57890.640322956468</v>
      </c>
      <c r="AQ614" s="4">
        <v>58429.603300350427</v>
      </c>
      <c r="AR614" s="4">
        <v>58997.347838230227</v>
      </c>
      <c r="AS614" s="4">
        <v>59593.926234164872</v>
      </c>
      <c r="AT614" s="4">
        <v>60219.745047220567</v>
      </c>
      <c r="AU614" s="4">
        <v>60872.106561933157</v>
      </c>
      <c r="AV614" s="4">
        <v>61547.067294940149</v>
      </c>
      <c r="AW614" s="4">
        <v>62240.115959942203</v>
      </c>
      <c r="AX614" s="4">
        <v>62945.017956808762</v>
      </c>
      <c r="AY614" s="4">
        <v>63655.573186520487</v>
      </c>
      <c r="AZ614" s="4">
        <v>64366.012207097447</v>
      </c>
      <c r="BA614" s="4">
        <v>65070.883818257069</v>
      </c>
      <c r="BB614" s="4">
        <v>65765.399486788054</v>
      </c>
    </row>
    <row r="615" spans="1:54" x14ac:dyDescent="0.3">
      <c r="A615" s="1" t="s">
        <v>14</v>
      </c>
      <c r="B615" s="1" t="s">
        <v>18</v>
      </c>
      <c r="C615" s="2" t="s">
        <v>87</v>
      </c>
      <c r="D615" s="4">
        <v>35440</v>
      </c>
      <c r="E615" s="4">
        <v>35810.792767132778</v>
      </c>
      <c r="F615" s="4">
        <v>36549.914826993743</v>
      </c>
      <c r="G615" s="4">
        <v>36702.807046778253</v>
      </c>
      <c r="H615" s="4">
        <v>36680.146373416494</v>
      </c>
      <c r="I615" s="4">
        <v>36880.946576514303</v>
      </c>
      <c r="J615" s="4">
        <v>36305.104884196509</v>
      </c>
      <c r="K615" s="4">
        <v>36009.658138882383</v>
      </c>
      <c r="L615" s="4">
        <v>36466.659022490909</v>
      </c>
      <c r="M615" s="4">
        <v>36270.544439713602</v>
      </c>
      <c r="N615" s="4">
        <v>36875.635904544397</v>
      </c>
      <c r="O615" s="4">
        <v>38482.874578810202</v>
      </c>
      <c r="P615" s="4">
        <v>39514.54956447638</v>
      </c>
      <c r="Q615" s="4">
        <v>40624.933575097239</v>
      </c>
      <c r="R615" s="4">
        <v>41630.672260259344</v>
      </c>
      <c r="S615" s="4">
        <v>42614.604893844567</v>
      </c>
      <c r="T615" s="4">
        <v>43596.28419799565</v>
      </c>
      <c r="U615" s="4">
        <v>44573.251057131078</v>
      </c>
      <c r="V615" s="4">
        <v>45543.723970297688</v>
      </c>
      <c r="W615" s="4">
        <v>46506.221018698197</v>
      </c>
      <c r="X615" s="4">
        <v>47453.565764176477</v>
      </c>
      <c r="Y615" s="4">
        <v>48385.844011560468</v>
      </c>
      <c r="Z615" s="4">
        <v>49109.673859532093</v>
      </c>
      <c r="AA615" s="4">
        <v>49814.137753565206</v>
      </c>
      <c r="AB615" s="4">
        <v>50500.732968128403</v>
      </c>
      <c r="AC615" s="4">
        <v>51165.602634665724</v>
      </c>
      <c r="AD615" s="4">
        <v>51803.726660937493</v>
      </c>
      <c r="AE615" s="4">
        <v>52414.504316701357</v>
      </c>
      <c r="AF615" s="4">
        <v>52998.237178021351</v>
      </c>
      <c r="AG615" s="4">
        <v>53555.795220182918</v>
      </c>
      <c r="AH615" s="4">
        <v>54091.951666351248</v>
      </c>
      <c r="AI615" s="4">
        <v>54609.386607514643</v>
      </c>
      <c r="AJ615" s="4">
        <v>55110.262584778728</v>
      </c>
      <c r="AK615" s="4">
        <v>55598.686478703094</v>
      </c>
      <c r="AL615" s="4">
        <v>56078.093362862441</v>
      </c>
      <c r="AM615" s="4">
        <v>56552.319745834553</v>
      </c>
      <c r="AN615" s="4">
        <v>57027.380133307692</v>
      </c>
      <c r="AO615" s="4">
        <v>57509.373920394493</v>
      </c>
      <c r="AP615" s="4">
        <v>58004.207238237614</v>
      </c>
      <c r="AQ615" s="4">
        <v>58518.926054739008</v>
      </c>
      <c r="AR615" s="4">
        <v>59059.873725532343</v>
      </c>
      <c r="AS615" s="4">
        <v>59629.451803636453</v>
      </c>
      <c r="AT615" s="4">
        <v>60227.713767089554</v>
      </c>
      <c r="AU615" s="4">
        <v>60855.06704285623</v>
      </c>
      <c r="AV615" s="4">
        <v>61508.844247397683</v>
      </c>
      <c r="AW615" s="4">
        <v>62185.118745364831</v>
      </c>
      <c r="AX615" s="4">
        <v>62879.389167960151</v>
      </c>
      <c r="AY615" s="4">
        <v>63585.443803620918</v>
      </c>
      <c r="AZ615" s="4">
        <v>64297.102944282473</v>
      </c>
      <c r="BA615" s="4">
        <v>65008.6198052748</v>
      </c>
      <c r="BB615" s="4">
        <v>65714.556893551839</v>
      </c>
    </row>
    <row r="616" spans="1:54" x14ac:dyDescent="0.3">
      <c r="A616" s="1" t="s">
        <v>14</v>
      </c>
      <c r="B616" s="1" t="s">
        <v>18</v>
      </c>
      <c r="C616" s="2" t="s">
        <v>88</v>
      </c>
      <c r="D616" s="4">
        <v>36152</v>
      </c>
      <c r="E616" s="4">
        <v>35970.639271971762</v>
      </c>
      <c r="F616" s="4">
        <v>36494.691536861377</v>
      </c>
      <c r="G616" s="4">
        <v>37161.536999274373</v>
      </c>
      <c r="H616" s="4">
        <v>37292.712902996303</v>
      </c>
      <c r="I616" s="4">
        <v>37262.242914655173</v>
      </c>
      <c r="J616" s="4">
        <v>37468.725335710151</v>
      </c>
      <c r="K616" s="4">
        <v>36890.833356927367</v>
      </c>
      <c r="L616" s="4">
        <v>36595.096036528681</v>
      </c>
      <c r="M616" s="4">
        <v>37048.964684447063</v>
      </c>
      <c r="N616" s="4">
        <v>36849.613026088467</v>
      </c>
      <c r="O616" s="4">
        <v>37463.857913253618</v>
      </c>
      <c r="P616" s="4">
        <v>39057.039294234411</v>
      </c>
      <c r="Q616" s="4">
        <v>40093.509156839849</v>
      </c>
      <c r="R616" s="4">
        <v>41207.759710118517</v>
      </c>
      <c r="S616" s="4">
        <v>42215.344296687181</v>
      </c>
      <c r="T616" s="4">
        <v>43200.281192310344</v>
      </c>
      <c r="U616" s="4">
        <v>44182.681016975563</v>
      </c>
      <c r="V616" s="4">
        <v>45160.06396859495</v>
      </c>
      <c r="W616" s="4">
        <v>46130.656187436369</v>
      </c>
      <c r="X616" s="4">
        <v>47093.089989072221</v>
      </c>
      <c r="Y616" s="4">
        <v>48040.314344621343</v>
      </c>
      <c r="Z616" s="4">
        <v>48972.575697971253</v>
      </c>
      <c r="AA616" s="4">
        <v>49696.415560909903</v>
      </c>
      <c r="AB616" s="4">
        <v>50401.235912718003</v>
      </c>
      <c r="AC616" s="4">
        <v>51088.58991505317</v>
      </c>
      <c r="AD616" s="4">
        <v>51754.601372476704</v>
      </c>
      <c r="AE616" s="4">
        <v>52394.214739495474</v>
      </c>
      <c r="AF616" s="4">
        <v>53006.814845387809</v>
      </c>
      <c r="AG616" s="4">
        <v>53592.648111358358</v>
      </c>
      <c r="AH616" s="4">
        <v>54152.511175731757</v>
      </c>
      <c r="AI616" s="4">
        <v>54691.110513978463</v>
      </c>
      <c r="AJ616" s="4">
        <v>55211.089318796992</v>
      </c>
      <c r="AK616" s="4">
        <v>55714.587774398227</v>
      </c>
      <c r="AL616" s="4">
        <v>56205.651113123909</v>
      </c>
      <c r="AM616" s="4">
        <v>56687.673529647996</v>
      </c>
      <c r="AN616" s="4">
        <v>57164.457160398728</v>
      </c>
      <c r="AO616" s="4">
        <v>57641.979500833288</v>
      </c>
      <c r="AP616" s="4">
        <v>58126.333888209148</v>
      </c>
      <c r="AQ616" s="4">
        <v>58623.395362879943</v>
      </c>
      <c r="AR616" s="4">
        <v>59140.186436654018</v>
      </c>
      <c r="AS616" s="4">
        <v>59683.048712537347</v>
      </c>
      <c r="AT616" s="4">
        <v>60254.397951302322</v>
      </c>
      <c r="AU616" s="4">
        <v>60854.292251945473</v>
      </c>
      <c r="AV616" s="4">
        <v>61483.144560729474</v>
      </c>
      <c r="AW616" s="4">
        <v>62138.313139205631</v>
      </c>
      <c r="AX616" s="4">
        <v>62815.888264420493</v>
      </c>
      <c r="AY616" s="4">
        <v>63511.379112963223</v>
      </c>
      <c r="AZ616" s="4">
        <v>64218.590116807332</v>
      </c>
      <c r="BA616" s="4">
        <v>64931.373332635987</v>
      </c>
      <c r="BB616" s="4">
        <v>65643.998074738091</v>
      </c>
    </row>
    <row r="617" spans="1:54" x14ac:dyDescent="0.3">
      <c r="A617" s="1" t="s">
        <v>14</v>
      </c>
      <c r="B617" s="1" t="s">
        <v>18</v>
      </c>
      <c r="C617" s="2" t="s">
        <v>89</v>
      </c>
      <c r="D617" s="4">
        <v>36514</v>
      </c>
      <c r="E617" s="4">
        <v>36657.810016926742</v>
      </c>
      <c r="F617" s="4">
        <v>36631.117071690976</v>
      </c>
      <c r="G617" s="4">
        <v>37092.846969622609</v>
      </c>
      <c r="H617" s="4">
        <v>37742.235927898771</v>
      </c>
      <c r="I617" s="4">
        <v>37860.573822299943</v>
      </c>
      <c r="J617" s="4">
        <v>37828.962765275734</v>
      </c>
      <c r="K617" s="4">
        <v>38044.548952656573</v>
      </c>
      <c r="L617" s="4">
        <v>37464.906265046797</v>
      </c>
      <c r="M617" s="4">
        <v>37169.351044696457</v>
      </c>
      <c r="N617" s="4">
        <v>37619.1545481168</v>
      </c>
      <c r="O617" s="4">
        <v>37420.465256365344</v>
      </c>
      <c r="P617" s="4">
        <v>38043.263729453611</v>
      </c>
      <c r="Q617" s="4">
        <v>39623.291572375601</v>
      </c>
      <c r="R617" s="4">
        <v>40664.234410178819</v>
      </c>
      <c r="S617" s="4">
        <v>41782.105167215792</v>
      </c>
      <c r="T617" s="4">
        <v>42791.411002647757</v>
      </c>
      <c r="U617" s="4">
        <v>43777.283380355177</v>
      </c>
      <c r="V617" s="4">
        <v>44760.391492386509</v>
      </c>
      <c r="W617" s="4">
        <v>45738.217042220662</v>
      </c>
      <c r="X617" s="4">
        <v>46709.001052956773</v>
      </c>
      <c r="Y617" s="4">
        <v>47671.483337472957</v>
      </c>
      <c r="Z617" s="4">
        <v>48618.755351562213</v>
      </c>
      <c r="AA617" s="4">
        <v>49551.252534757186</v>
      </c>
      <c r="AB617" s="4">
        <v>50275.387319784313</v>
      </c>
      <c r="AC617" s="4">
        <v>50980.861277547243</v>
      </c>
      <c r="AD617" s="4">
        <v>51669.252871708923</v>
      </c>
      <c r="AE617" s="4">
        <v>52336.638174689731</v>
      </c>
      <c r="AF617" s="4">
        <v>52977.933740145301</v>
      </c>
      <c r="AG617" s="4">
        <v>53592.503303503021</v>
      </c>
      <c r="AH617" s="4">
        <v>54180.538617761376</v>
      </c>
      <c r="AI617" s="4">
        <v>54742.771369365131</v>
      </c>
      <c r="AJ617" s="4">
        <v>55283.84013793039</v>
      </c>
      <c r="AK617" s="4">
        <v>55806.36915106696</v>
      </c>
      <c r="AL617" s="4">
        <v>56312.467925872959</v>
      </c>
      <c r="AM617" s="4">
        <v>56806.123171783467</v>
      </c>
      <c r="AN617" s="4">
        <v>57290.694583064462</v>
      </c>
      <c r="AO617" s="4">
        <v>57769.952242783467</v>
      </c>
      <c r="AP617" s="4">
        <v>58249.852889572758</v>
      </c>
      <c r="AQ617" s="4">
        <v>58736.486005829553</v>
      </c>
      <c r="AR617" s="4">
        <v>59235.698727988049</v>
      </c>
      <c r="AS617" s="4">
        <v>59754.493754958101</v>
      </c>
      <c r="AT617" s="4">
        <v>60299.209410313342</v>
      </c>
      <c r="AU617" s="4">
        <v>60872.277948142291</v>
      </c>
      <c r="AV617" s="4">
        <v>61473.766627110766</v>
      </c>
      <c r="AW617" s="4">
        <v>62104.091988277352</v>
      </c>
      <c r="AX617" s="4">
        <v>62760.63770173071</v>
      </c>
      <c r="AY617" s="4">
        <v>63439.511292148592</v>
      </c>
      <c r="AZ617" s="4">
        <v>64136.226156437508</v>
      </c>
      <c r="BA617" s="4">
        <v>64844.613653510678</v>
      </c>
      <c r="BB617" s="4">
        <v>65558.551926898945</v>
      </c>
    </row>
    <row r="618" spans="1:54" x14ac:dyDescent="0.3">
      <c r="A618" s="1" t="s">
        <v>14</v>
      </c>
      <c r="B618" s="1" t="s">
        <v>18</v>
      </c>
      <c r="C618" s="2" t="s">
        <v>90</v>
      </c>
      <c r="D618" s="4">
        <v>36551</v>
      </c>
      <c r="E618" s="4">
        <v>36977.196971020006</v>
      </c>
      <c r="F618" s="4">
        <v>37294.387130585113</v>
      </c>
      <c r="G618" s="4">
        <v>37212.11612378915</v>
      </c>
      <c r="H618" s="4">
        <v>37661.275236224057</v>
      </c>
      <c r="I618" s="4">
        <v>38301.408800398</v>
      </c>
      <c r="J618" s="4">
        <v>38413.886745114112</v>
      </c>
      <c r="K618" s="4">
        <v>38384.90045571886</v>
      </c>
      <c r="L618" s="4">
        <v>38609.487549815443</v>
      </c>
      <c r="M618" s="4">
        <v>38028.764055627529</v>
      </c>
      <c r="N618" s="4">
        <v>37732.284257635642</v>
      </c>
      <c r="O618" s="4">
        <v>38181.970092770789</v>
      </c>
      <c r="P618" s="4">
        <v>37983.761286556473</v>
      </c>
      <c r="Q618" s="4">
        <v>38614.553508078578</v>
      </c>
      <c r="R618" s="4">
        <v>40182.233009222182</v>
      </c>
      <c r="S618" s="4">
        <v>41227.37276620054</v>
      </c>
      <c r="T618" s="4">
        <v>42348.666162799207</v>
      </c>
      <c r="U618" s="4">
        <v>43359.598718553723</v>
      </c>
      <c r="V618" s="4">
        <v>44346.391452404801</v>
      </c>
      <c r="W618" s="4">
        <v>45330.226876938577</v>
      </c>
      <c r="X618" s="4">
        <v>46308.558156019681</v>
      </c>
      <c r="Y618" s="4">
        <v>47279.640049547801</v>
      </c>
      <c r="Z618" s="4">
        <v>48242.334423440218</v>
      </c>
      <c r="AA618" s="4">
        <v>49189.905360742421</v>
      </c>
      <c r="AB618" s="4">
        <v>50122.940463117113</v>
      </c>
      <c r="AC618" s="4">
        <v>50847.679873887093</v>
      </c>
      <c r="AD618" s="4">
        <v>51554.102909218484</v>
      </c>
      <c r="AE618" s="4">
        <v>52243.780687099948</v>
      </c>
      <c r="AF618" s="4">
        <v>52912.751868666317</v>
      </c>
      <c r="AG618" s="4">
        <v>53555.900027762582</v>
      </c>
      <c r="AH618" s="4">
        <v>54172.566203581337</v>
      </c>
      <c r="AI618" s="4">
        <v>54762.894391482958</v>
      </c>
      <c r="AJ618" s="4">
        <v>55327.545858886733</v>
      </c>
      <c r="AK618" s="4">
        <v>55871.114042449473</v>
      </c>
      <c r="AL618" s="4">
        <v>56396.195996647337</v>
      </c>
      <c r="AM618" s="4">
        <v>56904.871434678404</v>
      </c>
      <c r="AN618" s="4">
        <v>57401.07573053395</v>
      </c>
      <c r="AO618" s="4">
        <v>57888.133349909287</v>
      </c>
      <c r="AP618" s="4">
        <v>58369.799708642277</v>
      </c>
      <c r="AQ618" s="4">
        <v>58852.014158936057</v>
      </c>
      <c r="AR618" s="4">
        <v>59340.863678052578</v>
      </c>
      <c r="AS618" s="4">
        <v>59842.171035618318</v>
      </c>
      <c r="AT618" s="4">
        <v>60362.917067320923</v>
      </c>
      <c r="AU618" s="4">
        <v>60909.440555297057</v>
      </c>
      <c r="AV618" s="4">
        <v>61484.196235417861</v>
      </c>
      <c r="AW618" s="4">
        <v>62087.258023304159</v>
      </c>
      <c r="AX618" s="4">
        <v>62719.047461000133</v>
      </c>
      <c r="AY618" s="4">
        <v>63376.9737404193</v>
      </c>
      <c r="AZ618" s="4">
        <v>64057.151814454162</v>
      </c>
      <c r="BA618" s="4">
        <v>64755.114772639929</v>
      </c>
      <c r="BB618" s="4">
        <v>65464.715127059142</v>
      </c>
    </row>
    <row r="619" spans="1:54" x14ac:dyDescent="0.3">
      <c r="A619" s="1" t="s">
        <v>14</v>
      </c>
      <c r="B619" s="1" t="s">
        <v>18</v>
      </c>
      <c r="C619" s="2" t="s">
        <v>91</v>
      </c>
      <c r="D619" s="4">
        <v>36179</v>
      </c>
      <c r="E619" s="4">
        <v>36978.512159828308</v>
      </c>
      <c r="F619" s="4">
        <v>37586.262258261217</v>
      </c>
      <c r="G619" s="4">
        <v>37864.485687999033</v>
      </c>
      <c r="H619" s="4">
        <v>37769.989326031653</v>
      </c>
      <c r="I619" s="4">
        <v>38214.028794262507</v>
      </c>
      <c r="J619" s="4">
        <v>38851.500800732603</v>
      </c>
      <c r="K619" s="4">
        <v>38962.018328830047</v>
      </c>
      <c r="L619" s="4">
        <v>38935.979349412039</v>
      </c>
      <c r="M619" s="4">
        <v>39169.713150247873</v>
      </c>
      <c r="N619" s="4">
        <v>38586.918862516017</v>
      </c>
      <c r="O619" s="4">
        <v>38293.105061789487</v>
      </c>
      <c r="P619" s="4">
        <v>38742.629397925448</v>
      </c>
      <c r="Q619" s="4">
        <v>38544.725103871373</v>
      </c>
      <c r="R619" s="4">
        <v>39182.983082623308</v>
      </c>
      <c r="S619" s="4">
        <v>40739.038014739337</v>
      </c>
      <c r="T619" s="4">
        <v>41788.124754246543</v>
      </c>
      <c r="U619" s="4">
        <v>42912.640649204288</v>
      </c>
      <c r="V619" s="4">
        <v>43925.12702901139</v>
      </c>
      <c r="W619" s="4">
        <v>44912.824611770287</v>
      </c>
      <c r="X619" s="4">
        <v>45897.409273192643</v>
      </c>
      <c r="Y619" s="4">
        <v>46876.307041110871</v>
      </c>
      <c r="Z619" s="4">
        <v>47847.803591917269</v>
      </c>
      <c r="AA619" s="4">
        <v>48810.92021497454</v>
      </c>
      <c r="AB619" s="4">
        <v>49759.055082167411</v>
      </c>
      <c r="AC619" s="4">
        <v>50692.913171671273</v>
      </c>
      <c r="AD619" s="4">
        <v>51418.529318722089</v>
      </c>
      <c r="AE619" s="4">
        <v>52126.128674817097</v>
      </c>
      <c r="AF619" s="4">
        <v>52817.288155463961</v>
      </c>
      <c r="AG619" s="4">
        <v>53488.002921978303</v>
      </c>
      <c r="AH619" s="4">
        <v>54133.121317819219</v>
      </c>
      <c r="AI619" s="4">
        <v>54751.966364478503</v>
      </c>
      <c r="AJ619" s="4">
        <v>55344.626469578929</v>
      </c>
      <c r="AK619" s="4">
        <v>55911.718797738729</v>
      </c>
      <c r="AL619" s="4">
        <v>56457.782053044211</v>
      </c>
      <c r="AM619" s="4">
        <v>56985.386513614292</v>
      </c>
      <c r="AN619" s="4">
        <v>57496.587093128532</v>
      </c>
      <c r="AO619" s="4">
        <v>57995.267266031369</v>
      </c>
      <c r="AP619" s="4">
        <v>58484.736315376758</v>
      </c>
      <c r="AQ619" s="4">
        <v>58968.735829053207</v>
      </c>
      <c r="AR619" s="4">
        <v>59453.18886909385</v>
      </c>
      <c r="AS619" s="4">
        <v>59944.181773150791</v>
      </c>
      <c r="AT619" s="4">
        <v>60447.51069981703</v>
      </c>
      <c r="AU619" s="4">
        <v>60970.140676798968</v>
      </c>
      <c r="AV619" s="4">
        <v>61518.418427063312</v>
      </c>
      <c r="AW619" s="4">
        <v>62094.816393361507</v>
      </c>
      <c r="AX619" s="4">
        <v>62699.416284282008</v>
      </c>
      <c r="AY619" s="4">
        <v>63332.646221508367</v>
      </c>
      <c r="AZ619" s="4">
        <v>63991.930849604723</v>
      </c>
      <c r="BA619" s="4">
        <v>64673.41119133772</v>
      </c>
      <c r="BB619" s="4">
        <v>65372.632059604293</v>
      </c>
    </row>
    <row r="620" spans="1:54" x14ac:dyDescent="0.3">
      <c r="A620" s="1" t="s">
        <v>14</v>
      </c>
      <c r="B620" s="1" t="s">
        <v>18</v>
      </c>
      <c r="C620" s="2" t="s">
        <v>92</v>
      </c>
      <c r="D620" s="4">
        <v>34653</v>
      </c>
      <c r="E620" s="4">
        <v>36574.706464040071</v>
      </c>
      <c r="F620" s="4">
        <v>37574.929268198022</v>
      </c>
      <c r="G620" s="4">
        <v>38146.348012617338</v>
      </c>
      <c r="H620" s="4">
        <v>38419.081242662651</v>
      </c>
      <c r="I620" s="4">
        <v>38319.314077512718</v>
      </c>
      <c r="J620" s="4">
        <v>38764.462251707278</v>
      </c>
      <c r="K620" s="4">
        <v>39402.782180045993</v>
      </c>
      <c r="L620" s="4">
        <v>39512.159347110421</v>
      </c>
      <c r="M620" s="4">
        <v>39489.700216100253</v>
      </c>
      <c r="N620" s="4">
        <v>39731.194378488901</v>
      </c>
      <c r="O620" s="4">
        <v>39150.154438406382</v>
      </c>
      <c r="P620" s="4">
        <v>38858.937176504391</v>
      </c>
      <c r="Q620" s="4">
        <v>39308.23392158591</v>
      </c>
      <c r="R620" s="4">
        <v>39110.632039446347</v>
      </c>
      <c r="S620" s="4">
        <v>39755.840798192177</v>
      </c>
      <c r="T620" s="4">
        <v>41300.640744097167</v>
      </c>
      <c r="U620" s="4">
        <v>42353.283461052953</v>
      </c>
      <c r="V620" s="4">
        <v>43480.691680476622</v>
      </c>
      <c r="W620" s="4">
        <v>44494.527808352781</v>
      </c>
      <c r="X620" s="4">
        <v>45482.990256053286</v>
      </c>
      <c r="Y620" s="4">
        <v>46468.218743280457</v>
      </c>
      <c r="Z620" s="4">
        <v>47447.628336520647</v>
      </c>
      <c r="AA620" s="4">
        <v>48419.586497220531</v>
      </c>
      <c r="AB620" s="4">
        <v>49383.236342382603</v>
      </c>
      <c r="AC620" s="4">
        <v>50332.079071477892</v>
      </c>
      <c r="AD620" s="4">
        <v>51266.906148018163</v>
      </c>
      <c r="AE620" s="4">
        <v>51993.551268527437</v>
      </c>
      <c r="AF620" s="4">
        <v>52702.459086352792</v>
      </c>
      <c r="AG620" s="4">
        <v>53395.203194514987</v>
      </c>
      <c r="AH620" s="4">
        <v>54067.733501159848</v>
      </c>
      <c r="AI620" s="4">
        <v>54714.86861959711</v>
      </c>
      <c r="AJ620" s="4">
        <v>55335.89953099261</v>
      </c>
      <c r="AK620" s="4">
        <v>55930.888606857123</v>
      </c>
      <c r="AL620" s="4">
        <v>56500.397460948341</v>
      </c>
      <c r="AM620" s="4">
        <v>57048.910464513523</v>
      </c>
      <c r="AN620" s="4">
        <v>57578.974913619793</v>
      </c>
      <c r="AO620" s="4">
        <v>58092.614745646722</v>
      </c>
      <c r="AP620" s="4">
        <v>58593.683792757583</v>
      </c>
      <c r="AQ620" s="4">
        <v>59085.476531479879</v>
      </c>
      <c r="AR620" s="4">
        <v>59571.720252037383</v>
      </c>
      <c r="AS620" s="4">
        <v>60058.322869954667</v>
      </c>
      <c r="AT620" s="4">
        <v>60551.363488539158</v>
      </c>
      <c r="AU620" s="4">
        <v>61056.616225045371</v>
      </c>
      <c r="AV620" s="4">
        <v>61581.039043633558</v>
      </c>
      <c r="AW620" s="4">
        <v>62130.981515849198</v>
      </c>
      <c r="AX620" s="4">
        <v>62708.934027837597</v>
      </c>
      <c r="AY620" s="4">
        <v>63314.987604135313</v>
      </c>
      <c r="AZ620" s="4">
        <v>63949.564777191699</v>
      </c>
      <c r="BA620" s="4">
        <v>64610.128032305933</v>
      </c>
      <c r="BB620" s="4">
        <v>65292.837330581147</v>
      </c>
    </row>
    <row r="621" spans="1:54" x14ac:dyDescent="0.3">
      <c r="A621" s="1" t="s">
        <v>14</v>
      </c>
      <c r="B621" s="1" t="s">
        <v>18</v>
      </c>
      <c r="C621" s="2" t="s">
        <v>93</v>
      </c>
      <c r="D621" s="4">
        <v>33445</v>
      </c>
      <c r="E621" s="4">
        <v>35016.194716143487</v>
      </c>
      <c r="F621" s="4">
        <v>37172.486238931917</v>
      </c>
      <c r="G621" s="4">
        <v>38143.306645558783</v>
      </c>
      <c r="H621" s="4">
        <v>38703.066592333533</v>
      </c>
      <c r="I621" s="4">
        <v>38974.992779904809</v>
      </c>
      <c r="J621" s="4">
        <v>38876.482349966813</v>
      </c>
      <c r="K621" s="4">
        <v>39325.748796809778</v>
      </c>
      <c r="L621" s="4">
        <v>39965.257310529603</v>
      </c>
      <c r="M621" s="4">
        <v>40074.444457690297</v>
      </c>
      <c r="N621" s="4">
        <v>40054.861567864573</v>
      </c>
      <c r="O621" s="4">
        <v>40307.418205604306</v>
      </c>
      <c r="P621" s="4">
        <v>39728.878581505232</v>
      </c>
      <c r="Q621" s="4">
        <v>39440.659821431247</v>
      </c>
      <c r="R621" s="4">
        <v>39889.508767187683</v>
      </c>
      <c r="S621" s="4">
        <v>39692.572384895728</v>
      </c>
      <c r="T621" s="4">
        <v>40344.063347815427</v>
      </c>
      <c r="U621" s="4">
        <v>41876.729801922062</v>
      </c>
      <c r="V621" s="4">
        <v>42932.008276255438</v>
      </c>
      <c r="W621" s="4">
        <v>44061.357593704692</v>
      </c>
      <c r="X621" s="4">
        <v>45075.777674523553</v>
      </c>
      <c r="Y621" s="4">
        <v>46064.308652936917</v>
      </c>
      <c r="Z621" s="4">
        <v>47049.528271568051</v>
      </c>
      <c r="AA621" s="4">
        <v>48028.909757416637</v>
      </c>
      <c r="AB621" s="4">
        <v>49000.868993194512</v>
      </c>
      <c r="AC621" s="4">
        <v>49964.643373245039</v>
      </c>
      <c r="AD621" s="4">
        <v>50913.814928482432</v>
      </c>
      <c r="AE621" s="4">
        <v>51849.214073484269</v>
      </c>
      <c r="AF621" s="4">
        <v>52576.682303432754</v>
      </c>
      <c r="AG621" s="4">
        <v>53286.689298905418</v>
      </c>
      <c r="AH621" s="4">
        <v>53980.796944650727</v>
      </c>
      <c r="AI621" s="4">
        <v>54654.917049444659</v>
      </c>
      <c r="AJ621" s="4">
        <v>55303.821502558421</v>
      </c>
      <c r="AK621" s="4">
        <v>55926.807086200221</v>
      </c>
      <c r="AL621" s="4">
        <v>56523.892789432648</v>
      </c>
      <c r="AM621" s="4">
        <v>57095.583120543517</v>
      </c>
      <c r="AN621" s="4">
        <v>57646.30807266046</v>
      </c>
      <c r="AO621" s="4">
        <v>58178.577373832602</v>
      </c>
      <c r="AP621" s="4">
        <v>58694.409879258958</v>
      </c>
      <c r="AQ621" s="4">
        <v>59197.626608095263</v>
      </c>
      <c r="AR621" s="4">
        <v>59691.503124671748</v>
      </c>
      <c r="AS621" s="4">
        <v>60179.750680647441</v>
      </c>
      <c r="AT621" s="4">
        <v>60668.248426322563</v>
      </c>
      <c r="AU621" s="4">
        <v>61163.068246226801</v>
      </c>
      <c r="AV621" s="4">
        <v>61669.970855423213</v>
      </c>
      <c r="AW621" s="4">
        <v>62195.895675706073</v>
      </c>
      <c r="AX621" s="4">
        <v>62747.191081333644</v>
      </c>
      <c r="AY621" s="4">
        <v>63326.364884294358</v>
      </c>
      <c r="AZ621" s="4">
        <v>63933.498858075502</v>
      </c>
      <c r="BA621" s="4">
        <v>64569.04286655465</v>
      </c>
      <c r="BB621" s="4">
        <v>65230.489093707052</v>
      </c>
    </row>
    <row r="622" spans="1:54" x14ac:dyDescent="0.3">
      <c r="A622" s="1" t="s">
        <v>14</v>
      </c>
      <c r="B622" s="1" t="s">
        <v>18</v>
      </c>
      <c r="C622" s="2" t="s">
        <v>94</v>
      </c>
      <c r="D622" s="4">
        <v>32137</v>
      </c>
      <c r="E622" s="4">
        <v>33782.879696932738</v>
      </c>
      <c r="F622" s="4">
        <v>35636.291691301507</v>
      </c>
      <c r="G622" s="4">
        <v>37780.013964138787</v>
      </c>
      <c r="H622" s="4">
        <v>38737.568571992662</v>
      </c>
      <c r="I622" s="4">
        <v>39285.992612853843</v>
      </c>
      <c r="J622" s="4">
        <v>39562.882016245829</v>
      </c>
      <c r="K622" s="4">
        <v>39469.097769926753</v>
      </c>
      <c r="L622" s="4">
        <v>39922.273424192623</v>
      </c>
      <c r="M622" s="4">
        <v>40562.963953232618</v>
      </c>
      <c r="N622" s="4">
        <v>40671.38174687414</v>
      </c>
      <c r="O622" s="4">
        <v>40659.039284151957</v>
      </c>
      <c r="P622" s="4">
        <v>40922.896386543303</v>
      </c>
      <c r="Q622" s="4">
        <v>40348.666694238469</v>
      </c>
      <c r="R622" s="4">
        <v>40064.602039538957</v>
      </c>
      <c r="S622" s="4">
        <v>40512.534544412098</v>
      </c>
      <c r="T622" s="4">
        <v>40317.156682294903</v>
      </c>
      <c r="U622" s="4">
        <v>40974.082735880867</v>
      </c>
      <c r="V622" s="4">
        <v>42491.697733859932</v>
      </c>
      <c r="W622" s="4">
        <v>43547.917558920999</v>
      </c>
      <c r="X622" s="4">
        <v>44677.373420393837</v>
      </c>
      <c r="Y622" s="4">
        <v>45690.790834826053</v>
      </c>
      <c r="Z622" s="4">
        <v>46677.889856560287</v>
      </c>
      <c r="AA622" s="4">
        <v>47661.732817844328</v>
      </c>
      <c r="AB622" s="4">
        <v>48639.819216743817</v>
      </c>
      <c r="AC622" s="4">
        <v>49610.592326980062</v>
      </c>
      <c r="AD622" s="4">
        <v>50573.35994745823</v>
      </c>
      <c r="AE622" s="4">
        <v>51521.743087230483</v>
      </c>
      <c r="AF622" s="4">
        <v>52456.646359818718</v>
      </c>
      <c r="AG622" s="4">
        <v>53184.295198766187</v>
      </c>
      <c r="AH622" s="4">
        <v>53894.785988759671</v>
      </c>
      <c r="AI622" s="4">
        <v>54589.666313117428</v>
      </c>
      <c r="AJ622" s="4">
        <v>55264.78003581029</v>
      </c>
      <c r="AK622" s="4">
        <v>55914.917194169029</v>
      </c>
      <c r="AL622" s="4">
        <v>56539.355311069667</v>
      </c>
      <c r="AM622" s="4">
        <v>57138.064279104248</v>
      </c>
      <c r="AN622" s="4">
        <v>57711.490872709503</v>
      </c>
      <c r="AO622" s="4">
        <v>58263.975114683853</v>
      </c>
      <c r="AP622" s="4">
        <v>58798.024841939121</v>
      </c>
      <c r="AQ622" s="4">
        <v>59315.648028341129</v>
      </c>
      <c r="AR622" s="4">
        <v>59820.621184353593</v>
      </c>
      <c r="AS622" s="4">
        <v>60316.195206999357</v>
      </c>
      <c r="AT622" s="4">
        <v>60806.040830275029</v>
      </c>
      <c r="AU622" s="4">
        <v>61296.003748890093</v>
      </c>
      <c r="AV622" s="4">
        <v>61792.159668068147</v>
      </c>
      <c r="AW622" s="4">
        <v>62300.23495355354</v>
      </c>
      <c r="AX622" s="4">
        <v>62827.138487790107</v>
      </c>
      <c r="AY622" s="4">
        <v>63379.208199055422</v>
      </c>
      <c r="AZ622" s="4">
        <v>63958.929888887607</v>
      </c>
      <c r="BA622" s="4">
        <v>64566.433521068982</v>
      </c>
      <c r="BB622" s="4">
        <v>65202.181031013039</v>
      </c>
    </row>
    <row r="623" spans="1:54" x14ac:dyDescent="0.3">
      <c r="A623" s="1" t="s">
        <v>14</v>
      </c>
      <c r="B623" s="1" t="s">
        <v>18</v>
      </c>
      <c r="C623" s="2" t="s">
        <v>95</v>
      </c>
      <c r="D623" s="4">
        <v>31178</v>
      </c>
      <c r="E623" s="4">
        <v>32514.117827578579</v>
      </c>
      <c r="F623" s="4">
        <v>34542.602362425241</v>
      </c>
      <c r="G623" s="4">
        <v>36387.71031409956</v>
      </c>
      <c r="H623" s="4">
        <v>38514.299507916461</v>
      </c>
      <c r="I623" s="4">
        <v>39452.540466204591</v>
      </c>
      <c r="J623" s="4">
        <v>39995.392582278073</v>
      </c>
      <c r="K623" s="4">
        <v>40280.786917801983</v>
      </c>
      <c r="L623" s="4">
        <v>40192.958354121489</v>
      </c>
      <c r="M623" s="4">
        <v>40651.324336079742</v>
      </c>
      <c r="N623" s="4">
        <v>41290.785556648763</v>
      </c>
      <c r="O623" s="4">
        <v>41403.080290417827</v>
      </c>
      <c r="P623" s="4">
        <v>41399.63715797761</v>
      </c>
      <c r="Q623" s="4">
        <v>41676.397204793153</v>
      </c>
      <c r="R623" s="4">
        <v>41108.645023723053</v>
      </c>
      <c r="S623" s="4">
        <v>40830.326489142273</v>
      </c>
      <c r="T623" s="4">
        <v>41276.96066328606</v>
      </c>
      <c r="U623" s="4">
        <v>41084.172924183753</v>
      </c>
      <c r="V623" s="4">
        <v>41746.574764914098</v>
      </c>
      <c r="W623" s="4">
        <v>43245.045426643097</v>
      </c>
      <c r="X623" s="4">
        <v>44301.016493478877</v>
      </c>
      <c r="Y623" s="4">
        <v>45429.19183477875</v>
      </c>
      <c r="Z623" s="4">
        <v>46440.330419346588</v>
      </c>
      <c r="AA623" s="4">
        <v>47424.880457193212</v>
      </c>
      <c r="AB623" s="4">
        <v>48406.355064245363</v>
      </c>
      <c r="AC623" s="4">
        <v>49382.254534505613</v>
      </c>
      <c r="AD623" s="4">
        <v>50351.021140640281</v>
      </c>
      <c r="AE623" s="4">
        <v>51311.964016468439</v>
      </c>
      <c r="AF623" s="4">
        <v>52258.818478754598</v>
      </c>
      <c r="AG623" s="4">
        <v>53192.547591859351</v>
      </c>
      <c r="AH623" s="4">
        <v>53920.122362005837</v>
      </c>
      <c r="AI623" s="4">
        <v>54630.894223162657</v>
      </c>
      <c r="AJ623" s="4">
        <v>55326.334436134501</v>
      </c>
      <c r="AK623" s="4">
        <v>56002.308988567347</v>
      </c>
      <c r="AL623" s="4">
        <v>56653.593332660959</v>
      </c>
      <c r="AM623" s="4">
        <v>57279.437892094298</v>
      </c>
      <c r="AN623" s="4">
        <v>57879.759405883517</v>
      </c>
      <c r="AO623" s="4">
        <v>58454.896997260672</v>
      </c>
      <c r="AP623" s="4">
        <v>59009.15239503677</v>
      </c>
      <c r="AQ623" s="4">
        <v>59545.019679092038</v>
      </c>
      <c r="AR623" s="4">
        <v>60064.483279157706</v>
      </c>
      <c r="AS623" s="4">
        <v>60571.264538468102</v>
      </c>
      <c r="AT623" s="4">
        <v>61068.554142630826</v>
      </c>
      <c r="AU623" s="4">
        <v>61559.987006412412</v>
      </c>
      <c r="AV623" s="4">
        <v>62051.398774860769</v>
      </c>
      <c r="AW623" s="4">
        <v>62548.838562772573</v>
      </c>
      <c r="AX623" s="4">
        <v>63057.986565177263</v>
      </c>
      <c r="AY623" s="4">
        <v>63585.710152384003</v>
      </c>
      <c r="AZ623" s="4">
        <v>64138.268733079152</v>
      </c>
      <c r="BA623" s="4">
        <v>64718.220699941063</v>
      </c>
      <c r="BB623" s="4">
        <v>65325.715833061513</v>
      </c>
    </row>
    <row r="624" spans="1:54" x14ac:dyDescent="0.3">
      <c r="A624" s="1" t="s">
        <v>14</v>
      </c>
      <c r="B624" s="1" t="s">
        <v>18</v>
      </c>
      <c r="C624" s="2" t="s">
        <v>96</v>
      </c>
      <c r="D624" s="4">
        <v>31927</v>
      </c>
      <c r="E624" s="4">
        <v>31864.69478265267</v>
      </c>
      <c r="F624" s="4">
        <v>33675.046916043757</v>
      </c>
      <c r="G624" s="4">
        <v>35588.763493856568</v>
      </c>
      <c r="H624" s="4">
        <v>37393.062967804413</v>
      </c>
      <c r="I624" s="4">
        <v>39493.923646760253</v>
      </c>
      <c r="J624" s="4">
        <v>40417.440634443999</v>
      </c>
      <c r="K624" s="4">
        <v>40956.562020186728</v>
      </c>
      <c r="L624" s="4">
        <v>41251.335484244853</v>
      </c>
      <c r="M624" s="4">
        <v>41171.275656136248</v>
      </c>
      <c r="N624" s="4">
        <v>41631.135560185823</v>
      </c>
      <c r="O624" s="4">
        <v>42275.523106965229</v>
      </c>
      <c r="P624" s="4">
        <v>42392.985490787207</v>
      </c>
      <c r="Q624" s="4">
        <v>42400.587182107287</v>
      </c>
      <c r="R624" s="4">
        <v>42692.807313155317</v>
      </c>
      <c r="S624" s="4">
        <v>42133.575900559299</v>
      </c>
      <c r="T624" s="4">
        <v>41862.697634435943</v>
      </c>
      <c r="U624" s="4">
        <v>42307.92234645578</v>
      </c>
      <c r="V624" s="4">
        <v>42118.804989878503</v>
      </c>
      <c r="W624" s="4">
        <v>42787.656955881568</v>
      </c>
      <c r="X624" s="4">
        <v>44263.175683177556</v>
      </c>
      <c r="Y624" s="4">
        <v>45318.697368218192</v>
      </c>
      <c r="Z624" s="4">
        <v>46445.233027831979</v>
      </c>
      <c r="AA624" s="4">
        <v>47453.872728509472</v>
      </c>
      <c r="AB624" s="4">
        <v>48435.769338434307</v>
      </c>
      <c r="AC624" s="4">
        <v>49414.902636014929</v>
      </c>
      <c r="AD624" s="4">
        <v>50388.72968335796</v>
      </c>
      <c r="AE624" s="4">
        <v>51355.597086120993</v>
      </c>
      <c r="AF624" s="4">
        <v>52314.897882260717</v>
      </c>
      <c r="AG624" s="4">
        <v>53260.465129022443</v>
      </c>
      <c r="AH624" s="4">
        <v>54193.306493781252</v>
      </c>
      <c r="AI624" s="4">
        <v>54921.390814851053</v>
      </c>
      <c r="AJ624" s="4">
        <v>55633.007990341102</v>
      </c>
      <c r="AK624" s="4">
        <v>56329.662558328797</v>
      </c>
      <c r="AL624" s="4">
        <v>57007.179783852982</v>
      </c>
      <c r="AM624" s="4">
        <v>57660.312774530743</v>
      </c>
      <c r="AN624" s="4">
        <v>58288.284200984861</v>
      </c>
      <c r="AO624" s="4">
        <v>58890.903196743922</v>
      </c>
      <c r="AP624" s="4">
        <v>59468.480260403361</v>
      </c>
      <c r="AQ624" s="4">
        <v>60025.24974936535</v>
      </c>
      <c r="AR624" s="4">
        <v>60563.674748751539</v>
      </c>
      <c r="AS624" s="4">
        <v>61085.712732891072</v>
      </c>
      <c r="AT624" s="4">
        <v>61594.988448717057</v>
      </c>
      <c r="AU624" s="4">
        <v>62094.649177908977</v>
      </c>
      <c r="AV624" s="4">
        <v>62588.329427603378</v>
      </c>
      <c r="AW624" s="4">
        <v>63081.813809651692</v>
      </c>
      <c r="AX624" s="4">
        <v>63581.11904786549</v>
      </c>
      <c r="AY624" s="4">
        <v>64091.873110179309</v>
      </c>
      <c r="AZ624" s="4">
        <v>64620.828316278923</v>
      </c>
      <c r="BA624" s="4">
        <v>65174.285107101357</v>
      </c>
      <c r="BB624" s="4">
        <v>65754.825437587002</v>
      </c>
    </row>
    <row r="625" spans="1:54" x14ac:dyDescent="0.3">
      <c r="A625" s="1" t="s">
        <v>14</v>
      </c>
      <c r="B625" s="1" t="s">
        <v>18</v>
      </c>
      <c r="C625" s="2" t="s">
        <v>97</v>
      </c>
      <c r="D625" s="4">
        <v>33297</v>
      </c>
      <c r="E625" s="4">
        <v>32781.989988785368</v>
      </c>
      <c r="F625" s="4">
        <v>33394.307222217467</v>
      </c>
      <c r="G625" s="4">
        <v>35041.973145453128</v>
      </c>
      <c r="H625" s="4">
        <v>36878.296759633762</v>
      </c>
      <c r="I625" s="4">
        <v>38645.412592066838</v>
      </c>
      <c r="J625" s="4">
        <v>40722.096223084751</v>
      </c>
      <c r="K625" s="4">
        <v>41632.403202507347</v>
      </c>
      <c r="L625" s="4">
        <v>42166.049373960668</v>
      </c>
      <c r="M625" s="4">
        <v>42471.481224963783</v>
      </c>
      <c r="N625" s="4">
        <v>42395.788763033808</v>
      </c>
      <c r="O625" s="4">
        <v>42867.837866317423</v>
      </c>
      <c r="P625" s="4">
        <v>43517.503080288683</v>
      </c>
      <c r="Q625" s="4">
        <v>43641.945317922087</v>
      </c>
      <c r="R625" s="4">
        <v>43662.835560831052</v>
      </c>
      <c r="S625" s="4">
        <v>43971.970811059393</v>
      </c>
      <c r="T625" s="4">
        <v>43424.910251398993</v>
      </c>
      <c r="U625" s="4">
        <v>43164.069826472252</v>
      </c>
      <c r="V625" s="4">
        <v>43607.968070391536</v>
      </c>
      <c r="W625" s="4">
        <v>43424.696922187053</v>
      </c>
      <c r="X625" s="4">
        <v>44099.752422749341</v>
      </c>
      <c r="Y625" s="4">
        <v>45548.479113928581</v>
      </c>
      <c r="Z625" s="4">
        <v>46602.032085710889</v>
      </c>
      <c r="AA625" s="4">
        <v>47725.436019406981</v>
      </c>
      <c r="AB625" s="4">
        <v>48730.60424656971</v>
      </c>
      <c r="AC625" s="4">
        <v>49709.11042747918</v>
      </c>
      <c r="AD625" s="4">
        <v>50685.298483213679</v>
      </c>
      <c r="AE625" s="4">
        <v>51656.486605236169</v>
      </c>
      <c r="AF625" s="4">
        <v>52620.997318321737</v>
      </c>
      <c r="AG625" s="4">
        <v>53578.261715472378</v>
      </c>
      <c r="AH625" s="4">
        <v>54522.200036406342</v>
      </c>
      <c r="AI625" s="4">
        <v>55453.858396736861</v>
      </c>
      <c r="AJ625" s="4">
        <v>56182.70570389583</v>
      </c>
      <c r="AK625" s="4">
        <v>56895.515256969593</v>
      </c>
      <c r="AL625" s="4">
        <v>57593.745726240813</v>
      </c>
      <c r="AM625" s="4">
        <v>58273.177191224029</v>
      </c>
      <c r="AN625" s="4">
        <v>58928.553528330493</v>
      </c>
      <c r="AO625" s="4">
        <v>59559.023834129533</v>
      </c>
      <c r="AP625" s="4">
        <v>60164.381240267117</v>
      </c>
      <c r="AQ625" s="4">
        <v>60744.88451145521</v>
      </c>
      <c r="AR625" s="4">
        <v>61304.67244136161</v>
      </c>
      <c r="AS625" s="4">
        <v>61846.170652613167</v>
      </c>
      <c r="AT625" s="4">
        <v>62371.273308075557</v>
      </c>
      <c r="AU625" s="4">
        <v>62883.523504324141</v>
      </c>
      <c r="AV625" s="4">
        <v>63386.058820479593</v>
      </c>
      <c r="AW625" s="4">
        <v>63882.468825540163</v>
      </c>
      <c r="AX625" s="4">
        <v>64378.473057416071</v>
      </c>
      <c r="AY625" s="4">
        <v>64880.045725014003</v>
      </c>
      <c r="AZ625" s="4">
        <v>65392.685008489418</v>
      </c>
      <c r="BA625" s="4">
        <v>65923.144425817562</v>
      </c>
      <c r="BB625" s="4">
        <v>66477.694457526391</v>
      </c>
    </row>
    <row r="626" spans="1:54" x14ac:dyDescent="0.3">
      <c r="A626" s="1" t="s">
        <v>14</v>
      </c>
      <c r="B626" s="1" t="s">
        <v>18</v>
      </c>
      <c r="C626" s="2" t="s">
        <v>98</v>
      </c>
      <c r="D626" s="4">
        <v>33679</v>
      </c>
      <c r="E626" s="4">
        <v>34152.404401091582</v>
      </c>
      <c r="F626" s="4">
        <v>34567.262605807067</v>
      </c>
      <c r="G626" s="4">
        <v>35078.917370180563</v>
      </c>
      <c r="H626" s="4">
        <v>36653.759239709558</v>
      </c>
      <c r="I626" s="4">
        <v>38422.369323283179</v>
      </c>
      <c r="J626" s="4">
        <v>40157.877770559433</v>
      </c>
      <c r="K626" s="4">
        <v>42209.409266776187</v>
      </c>
      <c r="L626" s="4">
        <v>43103.418150185527</v>
      </c>
      <c r="M626" s="4">
        <v>43632.58877707948</v>
      </c>
      <c r="N626" s="4">
        <v>43944.06161543246</v>
      </c>
      <c r="O626" s="4">
        <v>43889.723366854523</v>
      </c>
      <c r="P626" s="4">
        <v>44375.450657470807</v>
      </c>
      <c r="Q626" s="4">
        <v>45030.823426905721</v>
      </c>
      <c r="R626" s="4">
        <v>45163.995773841758</v>
      </c>
      <c r="S626" s="4">
        <v>45200.447929478629</v>
      </c>
      <c r="T626" s="4">
        <v>45528.172720807619</v>
      </c>
      <c r="U626" s="4">
        <v>44996.775580264657</v>
      </c>
      <c r="V626" s="4">
        <v>44748.61691961129</v>
      </c>
      <c r="W626" s="4">
        <v>45191.368317102242</v>
      </c>
      <c r="X626" s="4">
        <v>45016.177670939047</v>
      </c>
      <c r="Y626" s="4">
        <v>45697.596196911443</v>
      </c>
      <c r="Z626" s="4">
        <v>47115.965946252567</v>
      </c>
      <c r="AA626" s="4">
        <v>48166.774932543041</v>
      </c>
      <c r="AB626" s="4">
        <v>49286.286116628347</v>
      </c>
      <c r="AC626" s="4">
        <v>50287.685198936102</v>
      </c>
      <c r="AD626" s="4">
        <v>51262.692705559581</v>
      </c>
      <c r="AE626" s="4">
        <v>52235.865542326806</v>
      </c>
      <c r="AF626" s="4">
        <v>53204.443397615069</v>
      </c>
      <c r="AG626" s="4">
        <v>54166.676058920981</v>
      </c>
      <c r="AH626" s="4">
        <v>55122.004091686547</v>
      </c>
      <c r="AI626" s="4">
        <v>56064.45065119549</v>
      </c>
      <c r="AJ626" s="4">
        <v>56995.032361556638</v>
      </c>
      <c r="AK626" s="4">
        <v>57725.353810551562</v>
      </c>
      <c r="AL626" s="4">
        <v>58440.075066063211</v>
      </c>
      <c r="AM626" s="4">
        <v>59140.589683450307</v>
      </c>
      <c r="AN626" s="4">
        <v>59822.642021423388</v>
      </c>
      <c r="AO626" s="4">
        <v>60480.93441605477</v>
      </c>
      <c r="AP626" s="4">
        <v>61114.638209402103</v>
      </c>
      <c r="AQ626" s="4">
        <v>61723.51074244042</v>
      </c>
      <c r="AR626" s="4">
        <v>62307.742302543942</v>
      </c>
      <c r="AS626" s="4">
        <v>62871.3632129326</v>
      </c>
      <c r="AT626" s="4">
        <v>63416.724391171767</v>
      </c>
      <c r="AU626" s="4">
        <v>63945.678252298188</v>
      </c>
      <c r="AV626" s="4">
        <v>64461.717888140127</v>
      </c>
      <c r="AW626" s="4">
        <v>64967.928589247807</v>
      </c>
      <c r="AX626" s="4">
        <v>65467.848218993713</v>
      </c>
      <c r="AY626" s="4">
        <v>65967.122836688795</v>
      </c>
      <c r="AZ626" s="4">
        <v>66471.608812370949</v>
      </c>
      <c r="BA626" s="4">
        <v>66986.795967513055</v>
      </c>
      <c r="BB626" s="4">
        <v>67519.367626639243</v>
      </c>
    </row>
    <row r="627" spans="1:54" x14ac:dyDescent="0.3">
      <c r="A627" s="1" t="s">
        <v>14</v>
      </c>
      <c r="B627" s="1" t="s">
        <v>18</v>
      </c>
      <c r="C627" s="2" t="s">
        <v>99</v>
      </c>
      <c r="D627" s="4">
        <v>33455</v>
      </c>
      <c r="E627" s="4">
        <v>34596.5508266283</v>
      </c>
      <c r="F627" s="4">
        <v>36154.48400781575</v>
      </c>
      <c r="G627" s="4">
        <v>36411.26773633885</v>
      </c>
      <c r="H627" s="4">
        <v>36879.123484531723</v>
      </c>
      <c r="I627" s="4">
        <v>38386.798949768046</v>
      </c>
      <c r="J627" s="4">
        <v>40090.562567832232</v>
      </c>
      <c r="K627" s="4">
        <v>41790.313601385249</v>
      </c>
      <c r="L627" s="4">
        <v>43805.846460333953</v>
      </c>
      <c r="M627" s="4">
        <v>44681.632974506989</v>
      </c>
      <c r="N627" s="4">
        <v>45197.167831745668</v>
      </c>
      <c r="O627" s="4">
        <v>45533.211619469243</v>
      </c>
      <c r="P627" s="4">
        <v>45503.15174259842</v>
      </c>
      <c r="Q627" s="4">
        <v>46002.485883890273</v>
      </c>
      <c r="R627" s="4">
        <v>46662.347135749951</v>
      </c>
      <c r="S627" s="4">
        <v>46805.46271212132</v>
      </c>
      <c r="T627" s="4">
        <v>46859.215113392827</v>
      </c>
      <c r="U627" s="4">
        <v>47205.825862434038</v>
      </c>
      <c r="V627" s="4">
        <v>46694.417836904933</v>
      </c>
      <c r="W627" s="4">
        <v>46461.874492781382</v>
      </c>
      <c r="X627" s="4">
        <v>46902.947932131858</v>
      </c>
      <c r="Y627" s="4">
        <v>46738.488372628548</v>
      </c>
      <c r="Z627" s="4">
        <v>47425.075372670653</v>
      </c>
      <c r="AA627" s="4">
        <v>48808.106895525358</v>
      </c>
      <c r="AB627" s="4">
        <v>49853.76820351222</v>
      </c>
      <c r="AC627" s="4">
        <v>50966.872091915997</v>
      </c>
      <c r="AD627" s="4">
        <v>51962.672326903317</v>
      </c>
      <c r="AE627" s="4">
        <v>52932.489922177112</v>
      </c>
      <c r="AF627" s="4">
        <v>53901.041727064367</v>
      </c>
      <c r="AG627" s="4">
        <v>54865.446740916334</v>
      </c>
      <c r="AH627" s="4">
        <v>55823.854176571753</v>
      </c>
      <c r="AI627" s="4">
        <v>56775.713285226047</v>
      </c>
      <c r="AJ627" s="4">
        <v>57715.111465483184</v>
      </c>
      <c r="AK627" s="4">
        <v>58643.141666144969</v>
      </c>
      <c r="AL627" s="4">
        <v>59374.33073146113</v>
      </c>
      <c r="AM627" s="4">
        <v>60090.357706166527</v>
      </c>
      <c r="AN627" s="4">
        <v>60792.547479360823</v>
      </c>
      <c r="AO627" s="4">
        <v>61476.585707886617</v>
      </c>
      <c r="AP627" s="4">
        <v>62137.252344778783</v>
      </c>
      <c r="AQ627" s="4">
        <v>62773.727892593743</v>
      </c>
      <c r="AR627" s="4">
        <v>63385.722162756632</v>
      </c>
      <c r="AS627" s="4">
        <v>63973.356403000107</v>
      </c>
      <c r="AT627" s="4">
        <v>64540.503924612807</v>
      </c>
      <c r="AU627" s="4">
        <v>65089.457725209097</v>
      </c>
      <c r="AV627" s="4">
        <v>65622.062673292196</v>
      </c>
      <c r="AW627" s="4">
        <v>66141.712336128738</v>
      </c>
      <c r="AX627" s="4">
        <v>66651.429717401203</v>
      </c>
      <c r="AY627" s="4">
        <v>67154.693458331327</v>
      </c>
      <c r="AZ627" s="4">
        <v>67656.993572352163</v>
      </c>
      <c r="BA627" s="4">
        <v>68164.17941445217</v>
      </c>
      <c r="BB627" s="4">
        <v>68681.655440305854</v>
      </c>
    </row>
    <row r="628" spans="1:54" x14ac:dyDescent="0.3">
      <c r="A628" s="1" t="s">
        <v>14</v>
      </c>
      <c r="B628" s="1" t="s">
        <v>18</v>
      </c>
      <c r="C628" s="2" t="s">
        <v>100</v>
      </c>
      <c r="D628" s="4">
        <v>34052</v>
      </c>
      <c r="E628" s="4">
        <v>34429.315643296963</v>
      </c>
      <c r="F628" s="4">
        <v>36709.241519854149</v>
      </c>
      <c r="G628" s="4">
        <v>38022.905672508292</v>
      </c>
      <c r="H628" s="4">
        <v>38199.182404058651</v>
      </c>
      <c r="I628" s="4">
        <v>38641.2430343097</v>
      </c>
      <c r="J628" s="4">
        <v>40086.113229532602</v>
      </c>
      <c r="K628" s="4">
        <v>41719.959077760017</v>
      </c>
      <c r="L628" s="4">
        <v>43372.484170324642</v>
      </c>
      <c r="M628" s="4">
        <v>45341.432359429797</v>
      </c>
      <c r="N628" s="4">
        <v>46185.01939311724</v>
      </c>
      <c r="O628" s="4">
        <v>46707.679609090599</v>
      </c>
      <c r="P628" s="4">
        <v>47067.796404404216</v>
      </c>
      <c r="Q628" s="4">
        <v>47063.719255439071</v>
      </c>
      <c r="R628" s="4">
        <v>47574.873595410463</v>
      </c>
      <c r="S628" s="4">
        <v>48236.480311099847</v>
      </c>
      <c r="T628" s="4">
        <v>48390.048641632748</v>
      </c>
      <c r="U628" s="4">
        <v>48461.884989393788</v>
      </c>
      <c r="V628" s="4">
        <v>48826.214739440038</v>
      </c>
      <c r="W628" s="4">
        <v>48339.324639578539</v>
      </c>
      <c r="X628" s="4">
        <v>48125.257010813759</v>
      </c>
      <c r="Y628" s="4">
        <v>48563.647667440193</v>
      </c>
      <c r="Z628" s="4">
        <v>48412.792977055316</v>
      </c>
      <c r="AA628" s="4">
        <v>49102.393893097673</v>
      </c>
      <c r="AB628" s="4">
        <v>50444.771099984049</v>
      </c>
      <c r="AC628" s="4">
        <v>51481.651850981703</v>
      </c>
      <c r="AD628" s="4">
        <v>52584.474121352738</v>
      </c>
      <c r="AE628" s="4">
        <v>53571.558377214322</v>
      </c>
      <c r="AF628" s="4">
        <v>54533.291957843147</v>
      </c>
      <c r="AG628" s="4">
        <v>55494.333732343541</v>
      </c>
      <c r="AH628" s="4">
        <v>56451.667432282011</v>
      </c>
      <c r="AI628" s="4">
        <v>57403.352632022703</v>
      </c>
      <c r="AJ628" s="4">
        <v>58348.780884809094</v>
      </c>
      <c r="AK628" s="4">
        <v>59282.249249762899</v>
      </c>
      <c r="AL628" s="4">
        <v>60204.844362240583</v>
      </c>
      <c r="AM628" s="4">
        <v>60935.072040883148</v>
      </c>
      <c r="AN628" s="4">
        <v>61650.579050629523</v>
      </c>
      <c r="AO628" s="4">
        <v>62352.573288131753</v>
      </c>
      <c r="AP628" s="4">
        <v>63036.807713110597</v>
      </c>
      <c r="AQ628" s="4">
        <v>63698.15702614357</v>
      </c>
      <c r="AR628" s="4">
        <v>64335.8051293022</v>
      </c>
      <c r="AS628" s="4">
        <v>64949.419109720569</v>
      </c>
      <c r="AT628" s="4">
        <v>65539.020420770641</v>
      </c>
      <c r="AU628" s="4">
        <v>66108.331045135885</v>
      </c>
      <c r="AV628" s="4">
        <v>66659.618783364902</v>
      </c>
      <c r="AW628" s="4">
        <v>67194.679107806835</v>
      </c>
      <c r="AX628" s="4">
        <v>67716.792303634546</v>
      </c>
      <c r="AY628" s="4">
        <v>68228.91170011535</v>
      </c>
      <c r="AZ628" s="4">
        <v>68734.375290008189</v>
      </c>
      <c r="BA628" s="4">
        <v>69238.626511137467</v>
      </c>
      <c r="BB628" s="4">
        <v>69747.424791639001</v>
      </c>
    </row>
    <row r="629" spans="1:54" x14ac:dyDescent="0.3">
      <c r="A629" s="1" t="s">
        <v>14</v>
      </c>
      <c r="B629" s="1" t="s">
        <v>18</v>
      </c>
      <c r="C629" s="2" t="s">
        <v>101</v>
      </c>
      <c r="D629" s="4">
        <v>34437</v>
      </c>
      <c r="E629" s="4">
        <v>34963.303765058088</v>
      </c>
      <c r="F629" s="4">
        <v>36537.554689126388</v>
      </c>
      <c r="G629" s="4">
        <v>38500.84093366898</v>
      </c>
      <c r="H629" s="4">
        <v>39696.956285996013</v>
      </c>
      <c r="I629" s="4">
        <v>39828.969957537163</v>
      </c>
      <c r="J629" s="4">
        <v>40257.622072794038</v>
      </c>
      <c r="K629" s="4">
        <v>41639.172433034619</v>
      </c>
      <c r="L629" s="4">
        <v>43194.925924554838</v>
      </c>
      <c r="M629" s="4">
        <v>44794.042880809677</v>
      </c>
      <c r="N629" s="4">
        <v>46696.126327687758</v>
      </c>
      <c r="O629" s="4">
        <v>47531.351264558427</v>
      </c>
      <c r="P629" s="4">
        <v>48059.350881859427</v>
      </c>
      <c r="Q629" s="4">
        <v>48441.453072858349</v>
      </c>
      <c r="R629" s="4">
        <v>48463.455634271748</v>
      </c>
      <c r="S629" s="4">
        <v>48983.770334856352</v>
      </c>
      <c r="T629" s="4">
        <v>49644.055400736906</v>
      </c>
      <c r="U629" s="4">
        <v>49807.834305014003</v>
      </c>
      <c r="V629" s="4">
        <v>49897.623208940611</v>
      </c>
      <c r="W629" s="4">
        <v>50277.617581387502</v>
      </c>
      <c r="X629" s="4">
        <v>49818.664265898042</v>
      </c>
      <c r="Y629" s="4">
        <v>49625.165799068047</v>
      </c>
      <c r="Z629" s="4">
        <v>50060.164133875303</v>
      </c>
      <c r="AA629" s="4">
        <v>49925.569511283597</v>
      </c>
      <c r="AB629" s="4">
        <v>50616.194472585863</v>
      </c>
      <c r="AC629" s="4">
        <v>51914.630423795927</v>
      </c>
      <c r="AD629" s="4">
        <v>52939.596685155397</v>
      </c>
      <c r="AE629" s="4">
        <v>54028.67655733179</v>
      </c>
      <c r="AF629" s="4">
        <v>55004.305936995923</v>
      </c>
      <c r="AG629" s="4">
        <v>55955.341659504251</v>
      </c>
      <c r="AH629" s="4">
        <v>56906.190081373818</v>
      </c>
      <c r="AI629" s="4">
        <v>57853.726742865612</v>
      </c>
      <c r="AJ629" s="4">
        <v>58795.864938455867</v>
      </c>
      <c r="AK629" s="4">
        <v>59732.064092298169</v>
      </c>
      <c r="AL629" s="4">
        <v>60656.780268346869</v>
      </c>
      <c r="AM629" s="4">
        <v>61571.072740116309</v>
      </c>
      <c r="AN629" s="4">
        <v>62298.332062937552</v>
      </c>
      <c r="AO629" s="4">
        <v>63011.24662513542</v>
      </c>
      <c r="AP629" s="4">
        <v>63711.013681475968</v>
      </c>
      <c r="AQ629" s="4">
        <v>64393.465925524899</v>
      </c>
      <c r="AR629" s="4">
        <v>65053.58908581279</v>
      </c>
      <c r="AS629" s="4">
        <v>65690.577891749679</v>
      </c>
      <c r="AT629" s="4">
        <v>66304.025255761182</v>
      </c>
      <c r="AU629" s="4">
        <v>66893.884619616991</v>
      </c>
      <c r="AV629" s="4">
        <v>67463.764101760346</v>
      </c>
      <c r="AW629" s="4">
        <v>68015.861760795247</v>
      </c>
      <c r="AX629" s="4">
        <v>68551.919944824112</v>
      </c>
      <c r="AY629" s="4">
        <v>69075.102335356874</v>
      </c>
      <c r="AZ629" s="4">
        <v>69588.206005437169</v>
      </c>
      <c r="BA629" s="4">
        <v>70094.568409994565</v>
      </c>
      <c r="BB629" s="4">
        <v>70599.505447995762</v>
      </c>
    </row>
    <row r="630" spans="1:54" x14ac:dyDescent="0.3">
      <c r="A630" s="1" t="s">
        <v>14</v>
      </c>
      <c r="B630" s="1" t="s">
        <v>18</v>
      </c>
      <c r="C630" s="2" t="s">
        <v>102</v>
      </c>
      <c r="D630" s="4">
        <v>35195</v>
      </c>
      <c r="E630" s="4">
        <v>35266.065531971522</v>
      </c>
      <c r="F630" s="4">
        <v>36974.411241074391</v>
      </c>
      <c r="G630" s="4">
        <v>38213.241064765578</v>
      </c>
      <c r="H630" s="4">
        <v>40034.926631007853</v>
      </c>
      <c r="I630" s="4">
        <v>41156.85730914009</v>
      </c>
      <c r="J630" s="4">
        <v>41263.372894701621</v>
      </c>
      <c r="K630" s="4">
        <v>41684.185668047277</v>
      </c>
      <c r="L630" s="4">
        <v>42999.042132360497</v>
      </c>
      <c r="M630" s="4">
        <v>44477.65427066652</v>
      </c>
      <c r="N630" s="4">
        <v>46009.476605177297</v>
      </c>
      <c r="O630" s="4">
        <v>47869.163293190533</v>
      </c>
      <c r="P630" s="4">
        <v>48693.805115465773</v>
      </c>
      <c r="Q630" s="4">
        <v>49225.081441099093</v>
      </c>
      <c r="R630" s="4">
        <v>49626.153510344098</v>
      </c>
      <c r="S630" s="4">
        <v>49672.786215308908</v>
      </c>
      <c r="T630" s="4">
        <v>50199.562801458284</v>
      </c>
      <c r="U630" s="4">
        <v>50855.945325774359</v>
      </c>
      <c r="V630" s="4">
        <v>51029.165262074268</v>
      </c>
      <c r="W630" s="4">
        <v>51135.909503616153</v>
      </c>
      <c r="X630" s="4">
        <v>51529.287581790413</v>
      </c>
      <c r="Y630" s="4">
        <v>51099.734462630513</v>
      </c>
      <c r="Z630" s="4">
        <v>50927.729180871633</v>
      </c>
      <c r="AA630" s="4">
        <v>51359.43890433904</v>
      </c>
      <c r="AB630" s="4">
        <v>51242.880870227877</v>
      </c>
      <c r="AC630" s="4">
        <v>51933.379363697073</v>
      </c>
      <c r="AD630" s="4">
        <v>53187.657902930143</v>
      </c>
      <c r="AE630" s="4">
        <v>54199.031786728119</v>
      </c>
      <c r="AF630" s="4">
        <v>55272.546969293129</v>
      </c>
      <c r="AG630" s="4">
        <v>56235.27997003901</v>
      </c>
      <c r="AH630" s="4">
        <v>57174.179353785279</v>
      </c>
      <c r="AI630" s="4">
        <v>58113.29288450996</v>
      </c>
      <c r="AJ630" s="4">
        <v>59049.341405999119</v>
      </c>
      <c r="AK630" s="4">
        <v>59980.242590271453</v>
      </c>
      <c r="AL630" s="4">
        <v>60905.443667741463</v>
      </c>
      <c r="AM630" s="4">
        <v>61819.562094249297</v>
      </c>
      <c r="AN630" s="4">
        <v>62723.636211887511</v>
      </c>
      <c r="AO630" s="4">
        <v>63446.37182779771</v>
      </c>
      <c r="AP630" s="4">
        <v>64155.160507723347</v>
      </c>
      <c r="AQ630" s="4">
        <v>64851.171500176519</v>
      </c>
      <c r="AR630" s="4">
        <v>65530.321428304953</v>
      </c>
      <c r="AS630" s="4">
        <v>66187.726349245087</v>
      </c>
      <c r="AT630" s="4">
        <v>66822.559909820877</v>
      </c>
      <c r="AU630" s="4">
        <v>67434.380018828422</v>
      </c>
      <c r="AV630" s="4">
        <v>68023.13037154889</v>
      </c>
      <c r="AW630" s="4">
        <v>68592.260606510521</v>
      </c>
      <c r="AX630" s="4">
        <v>69143.898760143275</v>
      </c>
      <c r="AY630" s="4">
        <v>69679.740100933705</v>
      </c>
      <c r="AZ630" s="4">
        <v>70202.754116667536</v>
      </c>
      <c r="BA630" s="4">
        <v>70715.741157174634</v>
      </c>
      <c r="BB630" s="4">
        <v>71221.962105764716</v>
      </c>
    </row>
    <row r="631" spans="1:54" x14ac:dyDescent="0.3">
      <c r="A631" s="1" t="s">
        <v>14</v>
      </c>
      <c r="B631" s="1" t="s">
        <v>18</v>
      </c>
      <c r="C631" s="2" t="s">
        <v>103</v>
      </c>
      <c r="D631" s="4">
        <v>35724</v>
      </c>
      <c r="E631" s="4">
        <v>35893.377473995854</v>
      </c>
      <c r="F631" s="4">
        <v>37168.744745931312</v>
      </c>
      <c r="G631" s="4">
        <v>38490.188349111857</v>
      </c>
      <c r="H631" s="4">
        <v>39613.582538218179</v>
      </c>
      <c r="I631" s="4">
        <v>41344.406291438368</v>
      </c>
      <c r="J631" s="4">
        <v>42411.657183922973</v>
      </c>
      <c r="K631" s="4">
        <v>42503.128718318061</v>
      </c>
      <c r="L631" s="4">
        <v>42914.452848489193</v>
      </c>
      <c r="M631" s="4">
        <v>44167.441513095298</v>
      </c>
      <c r="N631" s="4">
        <v>45561.955309839243</v>
      </c>
      <c r="O631" s="4">
        <v>47056.970614763522</v>
      </c>
      <c r="P631" s="4">
        <v>48872.630610025168</v>
      </c>
      <c r="Q631" s="4">
        <v>49685.347182332996</v>
      </c>
      <c r="R631" s="4">
        <v>50217.996576872953</v>
      </c>
      <c r="S631" s="4">
        <v>50634.826741954908</v>
      </c>
      <c r="T631" s="4">
        <v>50703.682662179963</v>
      </c>
      <c r="U631" s="4">
        <v>51234.594334385962</v>
      </c>
      <c r="V631" s="4">
        <v>51885.512298902817</v>
      </c>
      <c r="W631" s="4">
        <v>52067.15285479973</v>
      </c>
      <c r="X631" s="4">
        <v>52189.420411902793</v>
      </c>
      <c r="Y631" s="4">
        <v>52594.223008635177</v>
      </c>
      <c r="Z631" s="4">
        <v>52193.855309273378</v>
      </c>
      <c r="AA631" s="4">
        <v>52043.457077730818</v>
      </c>
      <c r="AB631" s="4">
        <v>52472.696717262217</v>
      </c>
      <c r="AC631" s="4">
        <v>52374.967084378732</v>
      </c>
      <c r="AD631" s="4">
        <v>53065.114286823336</v>
      </c>
      <c r="AE631" s="4">
        <v>54277.605251442394</v>
      </c>
      <c r="AF631" s="4">
        <v>55275.36647420704</v>
      </c>
      <c r="AG631" s="4">
        <v>56333.234439329281</v>
      </c>
      <c r="AH631" s="4">
        <v>57283.032897385208</v>
      </c>
      <c r="AI631" s="4">
        <v>58209.688772971123</v>
      </c>
      <c r="AJ631" s="4">
        <v>59136.770807701098</v>
      </c>
      <c r="AK631" s="4">
        <v>60061.004259704183</v>
      </c>
      <c r="AL631" s="4">
        <v>60980.244349275723</v>
      </c>
      <c r="AM631" s="4">
        <v>61893.920115273853</v>
      </c>
      <c r="AN631" s="4">
        <v>62796.824999928787</v>
      </c>
      <c r="AO631" s="4">
        <v>63689.931603279438</v>
      </c>
      <c r="AP631" s="4">
        <v>64407.420240623753</v>
      </c>
      <c r="AQ631" s="4">
        <v>65111.342415942738</v>
      </c>
      <c r="AR631" s="4">
        <v>65802.829363489218</v>
      </c>
      <c r="AS631" s="4">
        <v>66477.891452111406</v>
      </c>
      <c r="AT631" s="4">
        <v>67131.742651921464</v>
      </c>
      <c r="AU631" s="4">
        <v>67763.570578193103</v>
      </c>
      <c r="AV631" s="4">
        <v>68372.957337283005</v>
      </c>
      <c r="AW631" s="4">
        <v>68959.803050484814</v>
      </c>
      <c r="AX631" s="4">
        <v>69527.408106137897</v>
      </c>
      <c r="AY631" s="4">
        <v>70077.840618194212</v>
      </c>
      <c r="AZ631" s="4">
        <v>70612.672438584195</v>
      </c>
      <c r="BA631" s="4">
        <v>71134.849198687967</v>
      </c>
      <c r="BB631" s="4">
        <v>71647.106485929166</v>
      </c>
    </row>
    <row r="632" spans="1:54" x14ac:dyDescent="0.3">
      <c r="A632" s="1" t="s">
        <v>14</v>
      </c>
      <c r="B632" s="1" t="s">
        <v>18</v>
      </c>
      <c r="C632" s="2" t="s">
        <v>104</v>
      </c>
      <c r="D632" s="4">
        <v>35864</v>
      </c>
      <c r="E632" s="4">
        <v>36336.61477737598</v>
      </c>
      <c r="F632" s="4">
        <v>37650.414568037377</v>
      </c>
      <c r="G632" s="4">
        <v>38569.219899056006</v>
      </c>
      <c r="H632" s="4">
        <v>39741.687269093753</v>
      </c>
      <c r="I632" s="4">
        <v>40805.690921670212</v>
      </c>
      <c r="J632" s="4">
        <v>42467.905355096962</v>
      </c>
      <c r="K632" s="4">
        <v>43492.292838006753</v>
      </c>
      <c r="L632" s="4">
        <v>43569.178731969332</v>
      </c>
      <c r="M632" s="4">
        <v>43973.269245199743</v>
      </c>
      <c r="N632" s="4">
        <v>45159.146540676433</v>
      </c>
      <c r="O632" s="4">
        <v>46504.544475361843</v>
      </c>
      <c r="P632" s="4">
        <v>47964.144481847237</v>
      </c>
      <c r="Q632" s="4">
        <v>49737.069719677078</v>
      </c>
      <c r="R632" s="4">
        <v>50537.349734346273</v>
      </c>
      <c r="S632" s="4">
        <v>51069.842911002233</v>
      </c>
      <c r="T632" s="4">
        <v>51499.486803549968</v>
      </c>
      <c r="U632" s="4">
        <v>51587.625404494131</v>
      </c>
      <c r="V632" s="4">
        <v>52121.023535529253</v>
      </c>
      <c r="W632" s="4">
        <v>52765.842402352253</v>
      </c>
      <c r="X632" s="4">
        <v>52954.832255453694</v>
      </c>
      <c r="Y632" s="4">
        <v>53091.050745271918</v>
      </c>
      <c r="Z632" s="4">
        <v>53505.864863447132</v>
      </c>
      <c r="AA632" s="4">
        <v>53133.400960285508</v>
      </c>
      <c r="AB632" s="4">
        <v>53003.982661156457</v>
      </c>
      <c r="AC632" s="4">
        <v>53431.884924962629</v>
      </c>
      <c r="AD632" s="4">
        <v>53352.79016671182</v>
      </c>
      <c r="AE632" s="4">
        <v>54042.887212567621</v>
      </c>
      <c r="AF632" s="4">
        <v>55217.609792530813</v>
      </c>
      <c r="AG632" s="4">
        <v>56202.871645795902</v>
      </c>
      <c r="AH632" s="4">
        <v>57246.223471327343</v>
      </c>
      <c r="AI632" s="4">
        <v>58184.034241147943</v>
      </c>
      <c r="AJ632" s="4">
        <v>59099.203583739873</v>
      </c>
      <c r="AK632" s="4">
        <v>60014.962833028811</v>
      </c>
      <c r="AL632" s="4">
        <v>60927.97669995964</v>
      </c>
      <c r="AM632" s="4">
        <v>61836.043027693842</v>
      </c>
      <c r="AN632" s="4">
        <v>62738.590772867021</v>
      </c>
      <c r="AO632" s="4">
        <v>63630.537687229727</v>
      </c>
      <c r="AP632" s="4">
        <v>64512.914935290733</v>
      </c>
      <c r="AQ632" s="4">
        <v>65225.064504275339</v>
      </c>
      <c r="AR632" s="4">
        <v>65923.984504154825</v>
      </c>
      <c r="AS632" s="4">
        <v>66610.775194068643</v>
      </c>
      <c r="AT632" s="4">
        <v>67281.501797884484</v>
      </c>
      <c r="AU632" s="4">
        <v>67931.505544428583</v>
      </c>
      <c r="AV632" s="4">
        <v>68560.043317185889</v>
      </c>
      <c r="AW632" s="4">
        <v>69166.683547361143</v>
      </c>
      <c r="AX632" s="4">
        <v>69751.292493531277</v>
      </c>
      <c r="AY632" s="4">
        <v>70317.041703785333</v>
      </c>
      <c r="AZ632" s="4">
        <v>70865.864829972808</v>
      </c>
      <c r="BA632" s="4">
        <v>71399.384778222535</v>
      </c>
      <c r="BB632" s="4">
        <v>71920.459195119416</v>
      </c>
    </row>
    <row r="633" spans="1:54" x14ac:dyDescent="0.3">
      <c r="A633" s="1" t="s">
        <v>14</v>
      </c>
      <c r="B633" s="1" t="s">
        <v>18</v>
      </c>
      <c r="C633" s="2" t="s">
        <v>105</v>
      </c>
      <c r="D633" s="4">
        <v>35759</v>
      </c>
      <c r="E633" s="4">
        <v>36445.534975344191</v>
      </c>
      <c r="F633" s="4">
        <v>37978.96215050148</v>
      </c>
      <c r="G633" s="4">
        <v>38925.416713706822</v>
      </c>
      <c r="H633" s="4">
        <v>39723.304702548077</v>
      </c>
      <c r="I633" s="4">
        <v>40811.445406104001</v>
      </c>
      <c r="J633" s="4">
        <v>41837.247026093413</v>
      </c>
      <c r="K633" s="4">
        <v>43445.136530681018</v>
      </c>
      <c r="L633" s="4">
        <v>44429.612105806642</v>
      </c>
      <c r="M633" s="4">
        <v>44495.220358226128</v>
      </c>
      <c r="N633" s="4">
        <v>44883.422458463749</v>
      </c>
      <c r="O633" s="4">
        <v>46036.176251276163</v>
      </c>
      <c r="P633" s="4">
        <v>47337.183346052072</v>
      </c>
      <c r="Q633" s="4">
        <v>48764.065150883587</v>
      </c>
      <c r="R633" s="4">
        <v>50497.482880548312</v>
      </c>
      <c r="S633" s="4">
        <v>51285.49734152438</v>
      </c>
      <c r="T633" s="4">
        <v>51816.768146018127</v>
      </c>
      <c r="U633" s="4">
        <v>52256.661797787798</v>
      </c>
      <c r="V633" s="4">
        <v>52361.161204002507</v>
      </c>
      <c r="W633" s="4">
        <v>52895.991493737849</v>
      </c>
      <c r="X633" s="4">
        <v>53534.796377765408</v>
      </c>
      <c r="Y633" s="4">
        <v>53730.13906887365</v>
      </c>
      <c r="Z633" s="4">
        <v>53878.831702147247</v>
      </c>
      <c r="AA633" s="4">
        <v>54302.895574904062</v>
      </c>
      <c r="AB633" s="4">
        <v>53956.285236476979</v>
      </c>
      <c r="AC633" s="4">
        <v>53846.602979936302</v>
      </c>
      <c r="AD633" s="4">
        <v>54274.238039442622</v>
      </c>
      <c r="AE633" s="4">
        <v>54212.692694675003</v>
      </c>
      <c r="AF633" s="4">
        <v>54903.318711751133</v>
      </c>
      <c r="AG633" s="4">
        <v>56044.920219385684</v>
      </c>
      <c r="AH633" s="4">
        <v>57019.343580288587</v>
      </c>
      <c r="AI633" s="4">
        <v>58049.94250290659</v>
      </c>
      <c r="AJ633" s="4">
        <v>58977.134792511468</v>
      </c>
      <c r="AK633" s="4">
        <v>59882.112222091033</v>
      </c>
      <c r="AL633" s="4">
        <v>60787.727056494092</v>
      </c>
      <c r="AM633" s="4">
        <v>61690.588963287097</v>
      </c>
      <c r="AN633" s="4">
        <v>62588.46274129986</v>
      </c>
      <c r="AO633" s="4">
        <v>63480.741465584622</v>
      </c>
      <c r="AP633" s="4">
        <v>64362.571503454747</v>
      </c>
      <c r="AQ633" s="4">
        <v>65235.024712453429</v>
      </c>
      <c r="AR633" s="4">
        <v>65942.094018151605</v>
      </c>
      <c r="AS633" s="4">
        <v>66636.223406565347</v>
      </c>
      <c r="AT633" s="4">
        <v>67318.453036084844</v>
      </c>
      <c r="AU633" s="4">
        <v>67984.931609763036</v>
      </c>
      <c r="AV633" s="4">
        <v>68631.167108406968</v>
      </c>
      <c r="AW633" s="4">
        <v>69256.441848099435</v>
      </c>
      <c r="AX633" s="4">
        <v>69860.317245574959</v>
      </c>
      <c r="AY633" s="4">
        <v>70442.639009566497</v>
      </c>
      <c r="AZ633" s="4">
        <v>71006.392837380059</v>
      </c>
      <c r="BA633" s="4">
        <v>71553.548636803142</v>
      </c>
      <c r="BB633" s="4">
        <v>72085.710100637603</v>
      </c>
    </row>
    <row r="634" spans="1:54" x14ac:dyDescent="0.3">
      <c r="A634" s="1" t="s">
        <v>14</v>
      </c>
      <c r="B634" s="1" t="s">
        <v>18</v>
      </c>
      <c r="C634" s="2" t="s">
        <v>106</v>
      </c>
      <c r="D634" s="4">
        <v>35651</v>
      </c>
      <c r="E634" s="4">
        <v>36363.762573701009</v>
      </c>
      <c r="F634" s="4">
        <v>37957.203368680282</v>
      </c>
      <c r="G634" s="4">
        <v>39151.762005422643</v>
      </c>
      <c r="H634" s="4">
        <v>39974.387405376758</v>
      </c>
      <c r="I634" s="4">
        <v>40715.763409081417</v>
      </c>
      <c r="J634" s="4">
        <v>41744.231382841048</v>
      </c>
      <c r="K634" s="4">
        <v>42744.110665163113</v>
      </c>
      <c r="L634" s="4">
        <v>44303.145606540522</v>
      </c>
      <c r="M634" s="4">
        <v>45253.916085927827</v>
      </c>
      <c r="N634" s="4">
        <v>45301.219288161737</v>
      </c>
      <c r="O634" s="4">
        <v>45700.666107027973</v>
      </c>
      <c r="P634" s="4">
        <v>46823.913434490409</v>
      </c>
      <c r="Q634" s="4">
        <v>48085.367072730223</v>
      </c>
      <c r="R634" s="4">
        <v>49482.867493064463</v>
      </c>
      <c r="S634" s="4">
        <v>51181.008247409904</v>
      </c>
      <c r="T634" s="4">
        <v>51957.471064442667</v>
      </c>
      <c r="U634" s="4">
        <v>52486.83827601793</v>
      </c>
      <c r="V634" s="4">
        <v>52935.079360911317</v>
      </c>
      <c r="W634" s="4">
        <v>53053.377956550743</v>
      </c>
      <c r="X634" s="4">
        <v>53589.172094952191</v>
      </c>
      <c r="Y634" s="4">
        <v>54222.609322914577</v>
      </c>
      <c r="Z634" s="4">
        <v>54423.605775728138</v>
      </c>
      <c r="AA634" s="4">
        <v>54583.750296331971</v>
      </c>
      <c r="AB634" s="4">
        <v>55016.765576991747</v>
      </c>
      <c r="AC634" s="4">
        <v>54693.654989400871</v>
      </c>
      <c r="AD634" s="4">
        <v>54602.162171679098</v>
      </c>
      <c r="AE634" s="4">
        <v>55030.380549796238</v>
      </c>
      <c r="AF634" s="4">
        <v>54984.921223502832</v>
      </c>
      <c r="AG634" s="4">
        <v>55676.765072507696</v>
      </c>
      <c r="AH634" s="4">
        <v>56789.906654080653</v>
      </c>
      <c r="AI634" s="4">
        <v>57755.387167526533</v>
      </c>
      <c r="AJ634" s="4">
        <v>58775.208525785529</v>
      </c>
      <c r="AK634" s="4">
        <v>59693.441954715381</v>
      </c>
      <c r="AL634" s="4">
        <v>60589.737251563427</v>
      </c>
      <c r="AM634" s="4">
        <v>61486.618020727467</v>
      </c>
      <c r="AN634" s="4">
        <v>62380.660953936283</v>
      </c>
      <c r="AO634" s="4">
        <v>63269.562863901367</v>
      </c>
      <c r="AP634" s="4">
        <v>64152.796885427073</v>
      </c>
      <c r="AQ634" s="4">
        <v>65025.702765891627</v>
      </c>
      <c r="AR634" s="4">
        <v>65889.381608901662</v>
      </c>
      <c r="AS634" s="4">
        <v>66591.898154874041</v>
      </c>
      <c r="AT634" s="4">
        <v>67281.684115077034</v>
      </c>
      <c r="AU634" s="4">
        <v>67959.755802555941</v>
      </c>
      <c r="AV634" s="4">
        <v>68622.386170777929</v>
      </c>
      <c r="AW634" s="4">
        <v>69265.196869713895</v>
      </c>
      <c r="AX634" s="4">
        <v>69887.497013330547</v>
      </c>
      <c r="AY634" s="4">
        <v>70488.850584958127</v>
      </c>
      <c r="AZ634" s="4">
        <v>71069.012847107704</v>
      </c>
      <c r="BA634" s="4">
        <v>71630.955489174448</v>
      </c>
      <c r="BB634" s="4">
        <v>72176.624066064702</v>
      </c>
    </row>
    <row r="635" spans="1:54" x14ac:dyDescent="0.3">
      <c r="A635" s="1" t="s">
        <v>14</v>
      </c>
      <c r="B635" s="1" t="s">
        <v>18</v>
      </c>
      <c r="C635" s="2" t="s">
        <v>107</v>
      </c>
      <c r="D635" s="4">
        <v>36375</v>
      </c>
      <c r="E635" s="4">
        <v>36261.482229777277</v>
      </c>
      <c r="F635" s="4">
        <v>37760.616751263973</v>
      </c>
      <c r="G635" s="4">
        <v>39023.17202775304</v>
      </c>
      <c r="H635" s="4">
        <v>40120.767935543168</v>
      </c>
      <c r="I635" s="4">
        <v>40885.005296601354</v>
      </c>
      <c r="J635" s="4">
        <v>41590.934480082084</v>
      </c>
      <c r="K635" s="4">
        <v>42575.246998776653</v>
      </c>
      <c r="L635" s="4">
        <v>43551.844026569401</v>
      </c>
      <c r="M635" s="4">
        <v>45070.092230404298</v>
      </c>
      <c r="N635" s="4">
        <v>45984.324710029803</v>
      </c>
      <c r="O635" s="4">
        <v>46038.870276292932</v>
      </c>
      <c r="P635" s="4">
        <v>46447.542436735093</v>
      </c>
      <c r="Q635" s="4">
        <v>47544.679769662333</v>
      </c>
      <c r="R635" s="4">
        <v>48771.212574683283</v>
      </c>
      <c r="S635" s="4">
        <v>50142.892464709272</v>
      </c>
      <c r="T635" s="4">
        <v>51810.358034401848</v>
      </c>
      <c r="U635" s="4">
        <v>52576.213260676734</v>
      </c>
      <c r="V635" s="4">
        <v>53103.450980830297</v>
      </c>
      <c r="W635" s="4">
        <v>53558.700455362748</v>
      </c>
      <c r="X635" s="4">
        <v>53688.703319128479</v>
      </c>
      <c r="Y635" s="4">
        <v>54225.425070427533</v>
      </c>
      <c r="Z635" s="4">
        <v>54854.498074295763</v>
      </c>
      <c r="AA635" s="4">
        <v>55060.874386081829</v>
      </c>
      <c r="AB635" s="4">
        <v>55231.725622285681</v>
      </c>
      <c r="AC635" s="4">
        <v>55673.600966790109</v>
      </c>
      <c r="AD635" s="4">
        <v>55371.530488880053</v>
      </c>
      <c r="AE635" s="4">
        <v>55296.454524668341</v>
      </c>
      <c r="AF635" s="4">
        <v>55725.930525324577</v>
      </c>
      <c r="AG635" s="4">
        <v>55694.919679203413</v>
      </c>
      <c r="AH635" s="4">
        <v>56388.63263874672</v>
      </c>
      <c r="AI635" s="4">
        <v>57477.633014242951</v>
      </c>
      <c r="AJ635" s="4">
        <v>58435.971288843997</v>
      </c>
      <c r="AK635" s="4">
        <v>59447.051452250933</v>
      </c>
      <c r="AL635" s="4">
        <v>60357.973440834467</v>
      </c>
      <c r="AM635" s="4">
        <v>61247.094846061023</v>
      </c>
      <c r="AN635" s="4">
        <v>62136.686113233307</v>
      </c>
      <c r="AO635" s="4">
        <v>63023.247033342232</v>
      </c>
      <c r="AP635" s="4">
        <v>63904.528455224317</v>
      </c>
      <c r="AQ635" s="4">
        <v>64780.066518814237</v>
      </c>
      <c r="AR635" s="4">
        <v>65645.360138008269</v>
      </c>
      <c r="AS635" s="4">
        <v>66501.54232152531</v>
      </c>
      <c r="AT635" s="4">
        <v>67200.121976012932</v>
      </c>
      <c r="AU635" s="4">
        <v>67886.13177522787</v>
      </c>
      <c r="AV635" s="4">
        <v>68560.623736298585</v>
      </c>
      <c r="AW635" s="4">
        <v>69219.943909332505</v>
      </c>
      <c r="AX635" s="4">
        <v>69859.814867888112</v>
      </c>
      <c r="AY635" s="4">
        <v>70479.577578450102</v>
      </c>
      <c r="AZ635" s="4">
        <v>71078.716819026246</v>
      </c>
      <c r="BA635" s="4">
        <v>71657.066059120829</v>
      </c>
      <c r="BB635" s="4">
        <v>72217.527903802853</v>
      </c>
    </row>
    <row r="636" spans="1:54" x14ac:dyDescent="0.3">
      <c r="A636" s="1" t="s">
        <v>14</v>
      </c>
      <c r="B636" s="1" t="s">
        <v>18</v>
      </c>
      <c r="C636" s="2" t="s">
        <v>108</v>
      </c>
      <c r="D636" s="4">
        <v>36503</v>
      </c>
      <c r="E636" s="4">
        <v>36981.552741753527</v>
      </c>
      <c r="F636" s="4">
        <v>37559.966164253623</v>
      </c>
      <c r="G636" s="4">
        <v>38747.574434586902</v>
      </c>
      <c r="H636" s="4">
        <v>39911.379961437371</v>
      </c>
      <c r="I636" s="4">
        <v>40972.952345377671</v>
      </c>
      <c r="J636" s="4">
        <v>41700.157526438568</v>
      </c>
      <c r="K636" s="4">
        <v>42383.888993356552</v>
      </c>
      <c r="L636" s="4">
        <v>43329.989285563577</v>
      </c>
      <c r="M636" s="4">
        <v>44288.348099654053</v>
      </c>
      <c r="N636" s="4">
        <v>45765.656511730383</v>
      </c>
      <c r="O636" s="4">
        <v>46669.785328629769</v>
      </c>
      <c r="P636" s="4">
        <v>46729.530977577502</v>
      </c>
      <c r="Q636" s="4">
        <v>47145.580242139251</v>
      </c>
      <c r="R636" s="4">
        <v>48219.687868248257</v>
      </c>
      <c r="S636" s="4">
        <v>49415.56246489162</v>
      </c>
      <c r="T636" s="4">
        <v>50764.921326143958</v>
      </c>
      <c r="U636" s="4">
        <v>52406.14018059252</v>
      </c>
      <c r="V636" s="4">
        <v>53162.52045947525</v>
      </c>
      <c r="W636" s="4">
        <v>53687.635918688742</v>
      </c>
      <c r="X636" s="4">
        <v>54148.946272041387</v>
      </c>
      <c r="Y636" s="4">
        <v>54288.925639590438</v>
      </c>
      <c r="Z636" s="4">
        <v>54826.771488605831</v>
      </c>
      <c r="AA636" s="4">
        <v>55452.745004626093</v>
      </c>
      <c r="AB636" s="4">
        <v>55664.344525165092</v>
      </c>
      <c r="AC636" s="4">
        <v>55845.206801965112</v>
      </c>
      <c r="AD636" s="4">
        <v>56295.804089348501</v>
      </c>
      <c r="AE636" s="4">
        <v>56012.182934158343</v>
      </c>
      <c r="AF636" s="4">
        <v>55951.69424724151</v>
      </c>
      <c r="AG636" s="4">
        <v>56382.835422083932</v>
      </c>
      <c r="AH636" s="4">
        <v>56364.530907314504</v>
      </c>
      <c r="AI636" s="4">
        <v>57060.61120651786</v>
      </c>
      <c r="AJ636" s="4">
        <v>58129.15094251353</v>
      </c>
      <c r="AK636" s="4">
        <v>59081.997163248408</v>
      </c>
      <c r="AL636" s="4">
        <v>60086.147232044677</v>
      </c>
      <c r="AM636" s="4">
        <v>60991.201366625653</v>
      </c>
      <c r="AN636" s="4">
        <v>61874.483590431337</v>
      </c>
      <c r="AO636" s="4">
        <v>62758.023017775457</v>
      </c>
      <c r="AP636" s="4">
        <v>63638.36630000954</v>
      </c>
      <c r="AQ636" s="4">
        <v>64513.297079502081</v>
      </c>
      <c r="AR636" s="4">
        <v>65382.396684342923</v>
      </c>
      <c r="AS636" s="4">
        <v>66241.305003138128</v>
      </c>
      <c r="AT636" s="4">
        <v>67091.148670974086</v>
      </c>
      <c r="AU636" s="4">
        <v>67786.363849179223</v>
      </c>
      <c r="AV636" s="4">
        <v>68469.18395907848</v>
      </c>
      <c r="AW636" s="4">
        <v>69140.65565387762</v>
      </c>
      <c r="AX636" s="4">
        <v>69797.189163802381</v>
      </c>
      <c r="AY636" s="4">
        <v>70434.600107189835</v>
      </c>
      <c r="AZ636" s="4">
        <v>71052.176552784935</v>
      </c>
      <c r="BA636" s="4">
        <v>71649.49733090635</v>
      </c>
      <c r="BB636" s="4">
        <v>72226.398242590236</v>
      </c>
    </row>
    <row r="637" spans="1:54" x14ac:dyDescent="0.3">
      <c r="A637" s="1" t="s">
        <v>14</v>
      </c>
      <c r="B637" s="1" t="s">
        <v>18</v>
      </c>
      <c r="C637" s="2" t="s">
        <v>109</v>
      </c>
      <c r="D637" s="4">
        <v>35457</v>
      </c>
      <c r="E637" s="4">
        <v>37114.167771438908</v>
      </c>
      <c r="F637" s="4">
        <v>38187.107995627193</v>
      </c>
      <c r="G637" s="4">
        <v>38485.15097362837</v>
      </c>
      <c r="H637" s="4">
        <v>39580.538226646247</v>
      </c>
      <c r="I637" s="4">
        <v>40703.693031895527</v>
      </c>
      <c r="J637" s="4">
        <v>41747.621397716313</v>
      </c>
      <c r="K637" s="4">
        <v>42451.306711705052</v>
      </c>
      <c r="L637" s="4">
        <v>43116.300252032452</v>
      </c>
      <c r="M637" s="4">
        <v>44030.262873581029</v>
      </c>
      <c r="N637" s="4">
        <v>44967.877425728118</v>
      </c>
      <c r="O637" s="4">
        <v>46429.505264595573</v>
      </c>
      <c r="P637" s="4">
        <v>47324.733940425082</v>
      </c>
      <c r="Q637" s="4">
        <v>47387.815535509137</v>
      </c>
      <c r="R637" s="4">
        <v>47809.69177043128</v>
      </c>
      <c r="S637" s="4">
        <v>48863.533724579363</v>
      </c>
      <c r="T637" s="4">
        <v>50032.581885295032</v>
      </c>
      <c r="U637" s="4">
        <v>51362.774130466991</v>
      </c>
      <c r="V637" s="4">
        <v>52981.893036763431</v>
      </c>
      <c r="W637" s="4">
        <v>53729.968945739463</v>
      </c>
      <c r="X637" s="4">
        <v>54253.151495570339</v>
      </c>
      <c r="Y637" s="4">
        <v>54719.893821093166</v>
      </c>
      <c r="Z637" s="4">
        <v>54868.514738879137</v>
      </c>
      <c r="AA637" s="4">
        <v>55407.989613255253</v>
      </c>
      <c r="AB637" s="4">
        <v>56032.124344390693</v>
      </c>
      <c r="AC637" s="4">
        <v>56248.820723939381</v>
      </c>
      <c r="AD637" s="4">
        <v>56439.015035979923</v>
      </c>
      <c r="AE637" s="4">
        <v>56898.044445665117</v>
      </c>
      <c r="AF637" s="4">
        <v>56630.473290938273</v>
      </c>
      <c r="AG637" s="4">
        <v>56582.821272212888</v>
      </c>
      <c r="AH637" s="4">
        <v>57015.832680651081</v>
      </c>
      <c r="AI637" s="4">
        <v>57008.572367371162</v>
      </c>
      <c r="AJ637" s="4">
        <v>57707.311080740939</v>
      </c>
      <c r="AK637" s="4">
        <v>58758.560269033427</v>
      </c>
      <c r="AL637" s="4">
        <v>59707.299891317904</v>
      </c>
      <c r="AM637" s="4">
        <v>60706.049634427538</v>
      </c>
      <c r="AN637" s="4">
        <v>61606.455882054688</v>
      </c>
      <c r="AO637" s="4">
        <v>62484.983275956743</v>
      </c>
      <c r="AP637" s="4">
        <v>63363.590066841061</v>
      </c>
      <c r="AQ637" s="4">
        <v>64238.845897830288</v>
      </c>
      <c r="AR637" s="4">
        <v>65108.549926089167</v>
      </c>
      <c r="AS637" s="4">
        <v>65972.327519187733</v>
      </c>
      <c r="AT637" s="4">
        <v>66825.905634190727</v>
      </c>
      <c r="AU637" s="4">
        <v>67670.439164804324</v>
      </c>
      <c r="AV637" s="4">
        <v>68362.854535462699</v>
      </c>
      <c r="AW637" s="4">
        <v>69043.022633209941</v>
      </c>
      <c r="AX637" s="4">
        <v>69711.989764679834</v>
      </c>
      <c r="AY637" s="4">
        <v>70366.226350153054</v>
      </c>
      <c r="AZ637" s="4">
        <v>71001.551514052073</v>
      </c>
      <c r="BA637" s="4">
        <v>71617.363072982727</v>
      </c>
      <c r="BB637" s="4">
        <v>72213.256437262418</v>
      </c>
    </row>
    <row r="638" spans="1:54" x14ac:dyDescent="0.3">
      <c r="A638" s="1" t="s">
        <v>14</v>
      </c>
      <c r="B638" s="1" t="s">
        <v>18</v>
      </c>
      <c r="C638" s="2" t="s">
        <v>110</v>
      </c>
      <c r="D638" s="4">
        <v>35302</v>
      </c>
      <c r="E638" s="4">
        <v>36109.297882631952</v>
      </c>
      <c r="F638" s="4">
        <v>38244.009286806817</v>
      </c>
      <c r="G638" s="4">
        <v>39050.796313226318</v>
      </c>
      <c r="H638" s="4">
        <v>39275.0747504049</v>
      </c>
      <c r="I638" s="4">
        <v>40330.618146887093</v>
      </c>
      <c r="J638" s="4">
        <v>41430.004932993477</v>
      </c>
      <c r="K638" s="4">
        <v>42466.520280964272</v>
      </c>
      <c r="L638" s="4">
        <v>43148.974825411467</v>
      </c>
      <c r="M638" s="4">
        <v>43797.861255520453</v>
      </c>
      <c r="N638" s="4">
        <v>44679.106584751753</v>
      </c>
      <c r="O638" s="4">
        <v>45615.92899362302</v>
      </c>
      <c r="P638" s="4">
        <v>47064.469994514737</v>
      </c>
      <c r="Q638" s="4">
        <v>47951.817519991157</v>
      </c>
      <c r="R638" s="4">
        <v>48016.855977605781</v>
      </c>
      <c r="S638" s="4">
        <v>48443.471473409838</v>
      </c>
      <c r="T638" s="4">
        <v>49479.550298846363</v>
      </c>
      <c r="U638" s="4">
        <v>50625.087183217678</v>
      </c>
      <c r="V638" s="4">
        <v>51939.006495063819</v>
      </c>
      <c r="W638" s="4">
        <v>53539.687947568389</v>
      </c>
      <c r="X638" s="4">
        <v>54280.712281840082</v>
      </c>
      <c r="Y638" s="4">
        <v>54802.402631380013</v>
      </c>
      <c r="Z638" s="4">
        <v>55274.339015284502</v>
      </c>
      <c r="AA638" s="4">
        <v>55430.943218909837</v>
      </c>
      <c r="AB638" s="4">
        <v>55972.764021684678</v>
      </c>
      <c r="AC638" s="4">
        <v>56596.30989646446</v>
      </c>
      <c r="AD638" s="4">
        <v>56818.129444832834</v>
      </c>
      <c r="AE638" s="4">
        <v>57017.091221495903</v>
      </c>
      <c r="AF638" s="4">
        <v>57484.390981323253</v>
      </c>
      <c r="AG638" s="4">
        <v>57230.940493804483</v>
      </c>
      <c r="AH638" s="4">
        <v>57194.718034347723</v>
      </c>
      <c r="AI638" s="4">
        <v>57629.832930264471</v>
      </c>
      <c r="AJ638" s="4">
        <v>57632.233954853778</v>
      </c>
      <c r="AK638" s="4">
        <v>58333.997006465441</v>
      </c>
      <c r="AL638" s="4">
        <v>59370.674432207292</v>
      </c>
      <c r="AM638" s="4">
        <v>60316.535053758053</v>
      </c>
      <c r="AN638" s="4">
        <v>61311.25171904976</v>
      </c>
      <c r="AO638" s="4">
        <v>62208.073477196791</v>
      </c>
      <c r="AP638" s="4">
        <v>63082.904366287607</v>
      </c>
      <c r="AQ638" s="4">
        <v>63957.656965757356</v>
      </c>
      <c r="AR638" s="4">
        <v>64828.906617601198</v>
      </c>
      <c r="AS638" s="4">
        <v>65694.467258231467</v>
      </c>
      <c r="AT638" s="4">
        <v>66553.962967467523</v>
      </c>
      <c r="AU638" s="4">
        <v>67403.221995173619</v>
      </c>
      <c r="AV638" s="4">
        <v>68243.485429599081</v>
      </c>
      <c r="AW638" s="4">
        <v>68933.718838580404</v>
      </c>
      <c r="AX638" s="4">
        <v>69611.834312701612</v>
      </c>
      <c r="AY638" s="4">
        <v>70278.886179813533</v>
      </c>
      <c r="AZ638" s="4">
        <v>70931.304654326144</v>
      </c>
      <c r="BA638" s="4">
        <v>71565.073016719922</v>
      </c>
      <c r="BB638" s="4">
        <v>72179.62567724791</v>
      </c>
    </row>
    <row r="639" spans="1:54" x14ac:dyDescent="0.3">
      <c r="A639" s="1" t="s">
        <v>14</v>
      </c>
      <c r="B639" s="1" t="s">
        <v>18</v>
      </c>
      <c r="C639" s="2" t="s">
        <v>111</v>
      </c>
      <c r="D639" s="4">
        <v>35339</v>
      </c>
      <c r="E639" s="4">
        <v>35948.162936618617</v>
      </c>
      <c r="F639" s="4">
        <v>37196.42347793324</v>
      </c>
      <c r="G639" s="4">
        <v>39059.202183075759</v>
      </c>
      <c r="H639" s="4">
        <v>39793.833136460788</v>
      </c>
      <c r="I639" s="4">
        <v>39990.534425524653</v>
      </c>
      <c r="J639" s="4">
        <v>41021.670691585779</v>
      </c>
      <c r="K639" s="4">
        <v>42107.413733438429</v>
      </c>
      <c r="L639" s="4">
        <v>43137.219337097893</v>
      </c>
      <c r="M639" s="4">
        <v>43801.692379119922</v>
      </c>
      <c r="N639" s="4">
        <v>44432.574570359633</v>
      </c>
      <c r="O639" s="4">
        <v>45300.039185871807</v>
      </c>
      <c r="P639" s="4">
        <v>46236.413821747687</v>
      </c>
      <c r="Q639" s="4">
        <v>47673.92494400037</v>
      </c>
      <c r="R639" s="4">
        <v>48554.26893699426</v>
      </c>
      <c r="S639" s="4">
        <v>48620.300480317717</v>
      </c>
      <c r="T639" s="4">
        <v>49050.919756850461</v>
      </c>
      <c r="U639" s="4">
        <v>50071.36227314693</v>
      </c>
      <c r="V639" s="4">
        <v>51196.335671525689</v>
      </c>
      <c r="W639" s="4">
        <v>52496.505191695323</v>
      </c>
      <c r="X639" s="4">
        <v>54081.891872262953</v>
      </c>
      <c r="Y639" s="4">
        <v>54817.0721320753</v>
      </c>
      <c r="Z639" s="4">
        <v>55337.810930370302</v>
      </c>
      <c r="AA639" s="4">
        <v>55815.078026119081</v>
      </c>
      <c r="AB639" s="4">
        <v>55979.348269231377</v>
      </c>
      <c r="AC639" s="4">
        <v>56524.229360209058</v>
      </c>
      <c r="AD639" s="4">
        <v>57148.270523876927</v>
      </c>
      <c r="AE639" s="4">
        <v>57375.174788837678</v>
      </c>
      <c r="AF639" s="4">
        <v>57582.471126331337</v>
      </c>
      <c r="AG639" s="4">
        <v>58057.896032345059</v>
      </c>
      <c r="AH639" s="4">
        <v>57816.991069918899</v>
      </c>
      <c r="AI639" s="4">
        <v>57791.059412496943</v>
      </c>
      <c r="AJ639" s="4">
        <v>58228.395304512778</v>
      </c>
      <c r="AK639" s="4">
        <v>58239.406871194988</v>
      </c>
      <c r="AL639" s="4">
        <v>58944.496988110019</v>
      </c>
      <c r="AM639" s="4">
        <v>59968.866779223317</v>
      </c>
      <c r="AN639" s="4">
        <v>60912.874174028111</v>
      </c>
      <c r="AO639" s="4">
        <v>61904.632486038587</v>
      </c>
      <c r="AP639" s="4">
        <v>62798.815399340143</v>
      </c>
      <c r="AQ639" s="4">
        <v>63670.889494598967</v>
      </c>
      <c r="AR639" s="4">
        <v>64542.735866615469</v>
      </c>
      <c r="AS639" s="4">
        <v>65410.93440239851</v>
      </c>
      <c r="AT639" s="4">
        <v>66273.260006069453</v>
      </c>
      <c r="AU639" s="4">
        <v>67129.367445786309</v>
      </c>
      <c r="AV639" s="4">
        <v>67975.24347614852</v>
      </c>
      <c r="AW639" s="4">
        <v>68812.165419392593</v>
      </c>
      <c r="AX639" s="4">
        <v>69500.8020287244</v>
      </c>
      <c r="AY639" s="4">
        <v>70177.441970101281</v>
      </c>
      <c r="AZ639" s="4">
        <v>70843.036226853044</v>
      </c>
      <c r="BA639" s="4">
        <v>71494.174698893723</v>
      </c>
      <c r="BB639" s="4">
        <v>72126.91038127405</v>
      </c>
    </row>
    <row r="640" spans="1:54" x14ac:dyDescent="0.3">
      <c r="A640" s="1" t="s">
        <v>14</v>
      </c>
      <c r="B640" s="1" t="s">
        <v>18</v>
      </c>
      <c r="C640" s="2" t="s">
        <v>112</v>
      </c>
      <c r="D640" s="4">
        <v>35947</v>
      </c>
      <c r="E640" s="4">
        <v>35989.042951480049</v>
      </c>
      <c r="F640" s="4">
        <v>36968.084443139312</v>
      </c>
      <c r="G640" s="4">
        <v>37991.869910500653</v>
      </c>
      <c r="H640" s="4">
        <v>39766.297706089354</v>
      </c>
      <c r="I640" s="4">
        <v>40471.692338851302</v>
      </c>
      <c r="J640" s="4">
        <v>40654.373201381677</v>
      </c>
      <c r="K640" s="4">
        <v>41671.447192371721</v>
      </c>
      <c r="L640" s="4">
        <v>42745.607958133027</v>
      </c>
      <c r="M640" s="4">
        <v>43771.530872194548</v>
      </c>
      <c r="N640" s="4">
        <v>44416.77492218947</v>
      </c>
      <c r="O640" s="4">
        <v>45045.044238878407</v>
      </c>
      <c r="P640" s="4">
        <v>45900.147865157203</v>
      </c>
      <c r="Q640" s="4">
        <v>46836.245376078878</v>
      </c>
      <c r="R640" s="4">
        <v>48264.358319871848</v>
      </c>
      <c r="S640" s="4">
        <v>49138.429102253103</v>
      </c>
      <c r="T640" s="4">
        <v>49204.719433800092</v>
      </c>
      <c r="U640" s="4">
        <v>49638.682448400403</v>
      </c>
      <c r="V640" s="4">
        <v>50645.354749457038</v>
      </c>
      <c r="W640" s="4">
        <v>51752.263319263358</v>
      </c>
      <c r="X640" s="4">
        <v>53040.801704443656</v>
      </c>
      <c r="Y640" s="4">
        <v>54613.499915653738</v>
      </c>
      <c r="Z640" s="4">
        <v>55343.854269786119</v>
      </c>
      <c r="AA640" s="4">
        <v>55864.287332714579</v>
      </c>
      <c r="AB640" s="4">
        <v>56347.057849622062</v>
      </c>
      <c r="AC640" s="4">
        <v>56518.726724813161</v>
      </c>
      <c r="AD640" s="4">
        <v>57067.18115568567</v>
      </c>
      <c r="AE640" s="4">
        <v>57692.407582544583</v>
      </c>
      <c r="AF640" s="4">
        <v>57924.285406053546</v>
      </c>
      <c r="AG640" s="4">
        <v>58139.443733865257</v>
      </c>
      <c r="AH640" s="4">
        <v>58622.727755118867</v>
      </c>
      <c r="AI640" s="4">
        <v>58392.966895616351</v>
      </c>
      <c r="AJ640" s="4">
        <v>58376.188025099793</v>
      </c>
      <c r="AK640" s="4">
        <v>58815.814052231071</v>
      </c>
      <c r="AL640" s="4">
        <v>58834.485350493349</v>
      </c>
      <c r="AM640" s="4">
        <v>59543.034438676652</v>
      </c>
      <c r="AN640" s="4">
        <v>60556.882680180242</v>
      </c>
      <c r="AO640" s="4">
        <v>61499.699033176927</v>
      </c>
      <c r="AP640" s="4">
        <v>62489.335624644656</v>
      </c>
      <c r="AQ640" s="4">
        <v>63381.606469391292</v>
      </c>
      <c r="AR640" s="4">
        <v>64251.632089692321</v>
      </c>
      <c r="AS640" s="4">
        <v>65121.288072108211</v>
      </c>
      <c r="AT640" s="4">
        <v>65987.102940877958</v>
      </c>
      <c r="AU640" s="4">
        <v>66846.854655046307</v>
      </c>
      <c r="AV640" s="4">
        <v>67700.300685758921</v>
      </c>
      <c r="AW640" s="4">
        <v>68543.514687468836</v>
      </c>
      <c r="AX640" s="4">
        <v>69377.809335166225</v>
      </c>
      <c r="AY640" s="4">
        <v>70065.289605889222</v>
      </c>
      <c r="AZ640" s="4">
        <v>70740.769383421881</v>
      </c>
      <c r="BA640" s="4">
        <v>71405.330786218357</v>
      </c>
      <c r="BB640" s="4">
        <v>72055.612092136857</v>
      </c>
    </row>
    <row r="641" spans="1:54" x14ac:dyDescent="0.3">
      <c r="A641" s="1" t="s">
        <v>14</v>
      </c>
      <c r="B641" s="1" t="s">
        <v>18</v>
      </c>
      <c r="C641" s="2" t="s">
        <v>113</v>
      </c>
      <c r="D641" s="4">
        <v>35639</v>
      </c>
      <c r="E641" s="4">
        <v>36581.913971983951</v>
      </c>
      <c r="F641" s="4">
        <v>36954.951819708738</v>
      </c>
      <c r="G641" s="4">
        <v>37715.751987871226</v>
      </c>
      <c r="H641" s="4">
        <v>38684.983892448923</v>
      </c>
      <c r="I641" s="4">
        <v>40411.514108588177</v>
      </c>
      <c r="J641" s="4">
        <v>41101.062429211437</v>
      </c>
      <c r="K641" s="4">
        <v>41278.381827873884</v>
      </c>
      <c r="L641" s="4">
        <v>42283.39350587831</v>
      </c>
      <c r="M641" s="4">
        <v>43348.970515764209</v>
      </c>
      <c r="N641" s="4">
        <v>44368.935242696803</v>
      </c>
      <c r="O641" s="4">
        <v>45008.950636888221</v>
      </c>
      <c r="P641" s="4">
        <v>45634.753329792889</v>
      </c>
      <c r="Q641" s="4">
        <v>46478.619010024857</v>
      </c>
      <c r="R641" s="4">
        <v>47414.526952029053</v>
      </c>
      <c r="S641" s="4">
        <v>48834.520943118157</v>
      </c>
      <c r="T641" s="4">
        <v>49702.980591317581</v>
      </c>
      <c r="U641" s="4">
        <v>49769.033263342557</v>
      </c>
      <c r="V641" s="4">
        <v>50205.972992949137</v>
      </c>
      <c r="W641" s="4">
        <v>51200.497275298992</v>
      </c>
      <c r="X641" s="4">
        <v>52291.487749828077</v>
      </c>
      <c r="Y641" s="4">
        <v>53570.169815760652</v>
      </c>
      <c r="Z641" s="4">
        <v>55132.308229257389</v>
      </c>
      <c r="AA641" s="4">
        <v>55858.960737839458</v>
      </c>
      <c r="AB641" s="4">
        <v>56379.804954648833</v>
      </c>
      <c r="AC641" s="4">
        <v>56868.326811834573</v>
      </c>
      <c r="AD641" s="4">
        <v>57047.264435980891</v>
      </c>
      <c r="AE641" s="4">
        <v>57599.634556533543</v>
      </c>
      <c r="AF641" s="4">
        <v>58226.655588891357</v>
      </c>
      <c r="AG641" s="4">
        <v>58463.46793521924</v>
      </c>
      <c r="AH641" s="4">
        <v>58686.125515558502</v>
      </c>
      <c r="AI641" s="4">
        <v>59177.050480386381</v>
      </c>
      <c r="AJ641" s="4">
        <v>58957.269354259523</v>
      </c>
      <c r="AK641" s="4">
        <v>58948.855084709241</v>
      </c>
      <c r="AL641" s="4">
        <v>59390.862691645023</v>
      </c>
      <c r="AM641" s="4">
        <v>59416.477742638468</v>
      </c>
      <c r="AN641" s="4">
        <v>60128.592233969903</v>
      </c>
      <c r="AO641" s="4">
        <v>61133.320273386613</v>
      </c>
      <c r="AP641" s="4">
        <v>62075.534703508201</v>
      </c>
      <c r="AQ641" s="4">
        <v>63063.764270286068</v>
      </c>
      <c r="AR641" s="4">
        <v>63954.743735696022</v>
      </c>
      <c r="AS641" s="4">
        <v>64823.333259251311</v>
      </c>
      <c r="AT641" s="4">
        <v>65691.360633903445</v>
      </c>
      <c r="AU641" s="4">
        <v>66555.346300994555</v>
      </c>
      <c r="AV641" s="4">
        <v>67413.151484881921</v>
      </c>
      <c r="AW641" s="4">
        <v>68264.570814232779</v>
      </c>
      <c r="AX641" s="4">
        <v>69105.755363899749</v>
      </c>
      <c r="AY641" s="4">
        <v>69938.057973545699</v>
      </c>
      <c r="AZ641" s="4">
        <v>70624.673046267548</v>
      </c>
      <c r="BA641" s="4">
        <v>71299.39971583178</v>
      </c>
      <c r="BB641" s="4">
        <v>71963.342301541968</v>
      </c>
    </row>
    <row r="642" spans="1:54" x14ac:dyDescent="0.3">
      <c r="A642" s="1" t="s">
        <v>14</v>
      </c>
      <c r="B642" s="1" t="s">
        <v>18</v>
      </c>
      <c r="C642" s="2" t="s">
        <v>114</v>
      </c>
      <c r="D642" s="4">
        <v>35615</v>
      </c>
      <c r="E642" s="4">
        <v>36276.098014557989</v>
      </c>
      <c r="F642" s="4">
        <v>37490.6431657145</v>
      </c>
      <c r="G642" s="4">
        <v>37666.553143256177</v>
      </c>
      <c r="H642" s="4">
        <v>38371.556803751548</v>
      </c>
      <c r="I642" s="4">
        <v>39319.886012712697</v>
      </c>
      <c r="J642" s="4">
        <v>41012.651690435843</v>
      </c>
      <c r="K642" s="4">
        <v>41694.783603307093</v>
      </c>
      <c r="L642" s="4">
        <v>41867.124696980572</v>
      </c>
      <c r="M642" s="4">
        <v>42862.643762356543</v>
      </c>
      <c r="N642" s="4">
        <v>43918.133251078587</v>
      </c>
      <c r="O642" s="4">
        <v>44943.927177940059</v>
      </c>
      <c r="P642" s="4">
        <v>45579.122813264847</v>
      </c>
      <c r="Q642" s="4">
        <v>46202.559290568403</v>
      </c>
      <c r="R642" s="4">
        <v>47036.140369433509</v>
      </c>
      <c r="S642" s="4">
        <v>47971.941255368773</v>
      </c>
      <c r="T642" s="4">
        <v>49384.876626354293</v>
      </c>
      <c r="U642" s="4">
        <v>50248.257024239312</v>
      </c>
      <c r="V642" s="4">
        <v>50313.869442815128</v>
      </c>
      <c r="W642" s="4">
        <v>50753.569372813858</v>
      </c>
      <c r="X642" s="4">
        <v>51737.364843675488</v>
      </c>
      <c r="Y642" s="4">
        <v>52814.286164263787</v>
      </c>
      <c r="Z642" s="4">
        <v>54084.587069292247</v>
      </c>
      <c r="AA642" s="4">
        <v>55638.093478383897</v>
      </c>
      <c r="AB642" s="4">
        <v>56362.102828322168</v>
      </c>
      <c r="AC642" s="4">
        <v>56884.029880307004</v>
      </c>
      <c r="AD642" s="4">
        <v>57378.518017000897</v>
      </c>
      <c r="AE642" s="4">
        <v>57564.521471427892</v>
      </c>
      <c r="AF642" s="4">
        <v>58121.092362049028</v>
      </c>
      <c r="AG642" s="4">
        <v>58750.379022714849</v>
      </c>
      <c r="AH642" s="4">
        <v>58992.072212470011</v>
      </c>
      <c r="AI642" s="4">
        <v>59221.909859302737</v>
      </c>
      <c r="AJ642" s="4">
        <v>59720.132768023643</v>
      </c>
      <c r="AK642" s="4">
        <v>59509.473286760258</v>
      </c>
      <c r="AL642" s="4">
        <v>59508.777928813863</v>
      </c>
      <c r="AM642" s="4">
        <v>59953.217001118392</v>
      </c>
      <c r="AN642" s="4">
        <v>59985.19226790368</v>
      </c>
      <c r="AO642" s="4">
        <v>60700.816499921842</v>
      </c>
      <c r="AP642" s="4">
        <v>61697.60961063677</v>
      </c>
      <c r="AQ642" s="4">
        <v>62639.690284411001</v>
      </c>
      <c r="AR642" s="4">
        <v>63627.064805982824</v>
      </c>
      <c r="AS642" s="4">
        <v>64517.23882918233</v>
      </c>
      <c r="AT642" s="4">
        <v>65384.810822123647</v>
      </c>
      <c r="AU642" s="4">
        <v>66251.62240742</v>
      </c>
      <c r="AV642" s="4">
        <v>67114.272911850698</v>
      </c>
      <c r="AW642" s="4">
        <v>67970.635484768703</v>
      </c>
      <c r="AX642" s="4">
        <v>68820.538999677534</v>
      </c>
      <c r="AY642" s="4">
        <v>69660.21038735217</v>
      </c>
      <c r="AZ642" s="4">
        <v>70490.899041211611</v>
      </c>
      <c r="BA642" s="4">
        <v>71176.993808398678</v>
      </c>
      <c r="BB642" s="4">
        <v>71851.320731360582</v>
      </c>
    </row>
    <row r="643" spans="1:54" x14ac:dyDescent="0.3">
      <c r="A643" s="1" t="s">
        <v>14</v>
      </c>
      <c r="B643" s="1" t="s">
        <v>18</v>
      </c>
      <c r="C643" s="2" t="s">
        <v>115</v>
      </c>
      <c r="D643" s="4">
        <v>36154</v>
      </c>
      <c r="E643" s="4">
        <v>36253.477582671469</v>
      </c>
      <c r="F643" s="4">
        <v>37155.150909918739</v>
      </c>
      <c r="G643" s="4">
        <v>38162.707141397477</v>
      </c>
      <c r="H643" s="4">
        <v>38295.992033951508</v>
      </c>
      <c r="I643" s="4">
        <v>38977.055916418401</v>
      </c>
      <c r="J643" s="4">
        <v>39916.062986757788</v>
      </c>
      <c r="K643" s="4">
        <v>41585.833198622669</v>
      </c>
      <c r="L643" s="4">
        <v>42262.258280796566</v>
      </c>
      <c r="M643" s="4">
        <v>42431.34145960246</v>
      </c>
      <c r="N643" s="4">
        <v>43415.88657534607</v>
      </c>
      <c r="O643" s="4">
        <v>44472.336025040131</v>
      </c>
      <c r="P643" s="4">
        <v>45503.558592399553</v>
      </c>
      <c r="Q643" s="4">
        <v>46134.151269370923</v>
      </c>
      <c r="R643" s="4">
        <v>46755.216494632492</v>
      </c>
      <c r="S643" s="4">
        <v>47579.287257961587</v>
      </c>
      <c r="T643" s="4">
        <v>48515.009556051278</v>
      </c>
      <c r="U643" s="4">
        <v>49921.655456177708</v>
      </c>
      <c r="V643" s="4">
        <v>50780.418963517986</v>
      </c>
      <c r="W643" s="4">
        <v>50845.365421940631</v>
      </c>
      <c r="X643" s="4">
        <v>51287.576445105842</v>
      </c>
      <c r="Y643" s="4">
        <v>52261.798510861743</v>
      </c>
      <c r="Z643" s="4">
        <v>53326.146063868611</v>
      </c>
      <c r="AA643" s="4">
        <v>54589.424752923798</v>
      </c>
      <c r="AB643" s="4">
        <v>56135.922231433047</v>
      </c>
      <c r="AC643" s="4">
        <v>56858.108003408241</v>
      </c>
      <c r="AD643" s="4">
        <v>57381.550496520031</v>
      </c>
      <c r="AE643" s="4">
        <v>57881.900280339709</v>
      </c>
      <c r="AF643" s="4">
        <v>58074.657024139487</v>
      </c>
      <c r="AG643" s="4">
        <v>58635.492224640897</v>
      </c>
      <c r="AH643" s="4">
        <v>59267.245242046003</v>
      </c>
      <c r="AI643" s="4">
        <v>59513.587741013063</v>
      </c>
      <c r="AJ643" s="4">
        <v>59750.034858864667</v>
      </c>
      <c r="AK643" s="4">
        <v>60255.171857891342</v>
      </c>
      <c r="AL643" s="4">
        <v>60052.745029508929</v>
      </c>
      <c r="AM643" s="4">
        <v>60059.049158150607</v>
      </c>
      <c r="AN643" s="4">
        <v>60505.79232620656</v>
      </c>
      <c r="AO643" s="4">
        <v>60543.387526066421</v>
      </c>
      <c r="AP643" s="4">
        <v>61262.369342110323</v>
      </c>
      <c r="AQ643" s="4">
        <v>62252.120323605013</v>
      </c>
      <c r="AR643" s="4">
        <v>63194.307724723811</v>
      </c>
      <c r="AS643" s="4">
        <v>64181.135774331247</v>
      </c>
      <c r="AT643" s="4">
        <v>65070.701785395817</v>
      </c>
      <c r="AU643" s="4">
        <v>65937.448104124211</v>
      </c>
      <c r="AV643" s="4">
        <v>66803.31912353581</v>
      </c>
      <c r="AW643" s="4">
        <v>67664.916847265718</v>
      </c>
      <c r="AX643" s="4">
        <v>68520.125020770516</v>
      </c>
      <c r="AY643" s="4">
        <v>69368.810098616668</v>
      </c>
      <c r="AZ643" s="4">
        <v>70207.142846030678</v>
      </c>
      <c r="BA643" s="4">
        <v>71036.535936167013</v>
      </c>
      <c r="BB643" s="4">
        <v>71722.303428591258</v>
      </c>
    </row>
    <row r="644" spans="1:54" x14ac:dyDescent="0.3">
      <c r="A644" s="1" t="s">
        <v>14</v>
      </c>
      <c r="B644" s="1" t="s">
        <v>18</v>
      </c>
      <c r="C644" s="2" t="s">
        <v>116</v>
      </c>
      <c r="D644" s="4">
        <v>35211</v>
      </c>
      <c r="E644" s="4">
        <v>36774.826642668668</v>
      </c>
      <c r="F644" s="4">
        <v>37091.249245884363</v>
      </c>
      <c r="G644" s="4">
        <v>37799.368691147582</v>
      </c>
      <c r="H644" s="4">
        <v>38754.360468838189</v>
      </c>
      <c r="I644" s="4">
        <v>38874.759063557452</v>
      </c>
      <c r="J644" s="4">
        <v>39542.653743226692</v>
      </c>
      <c r="K644" s="4">
        <v>40479.930426323408</v>
      </c>
      <c r="L644" s="4">
        <v>42129.117271976473</v>
      </c>
      <c r="M644" s="4">
        <v>42800.864898194901</v>
      </c>
      <c r="N644" s="4">
        <v>42964.462681094898</v>
      </c>
      <c r="O644" s="4">
        <v>43948.337860420383</v>
      </c>
      <c r="P644" s="4">
        <v>45005.67751091627</v>
      </c>
      <c r="Q644" s="4">
        <v>46041.859548857909</v>
      </c>
      <c r="R644" s="4">
        <v>46668.072341660343</v>
      </c>
      <c r="S644" s="4">
        <v>47286.833601648977</v>
      </c>
      <c r="T644" s="4">
        <v>48102.124034719163</v>
      </c>
      <c r="U644" s="4">
        <v>49037.72411063881</v>
      </c>
      <c r="V644" s="4">
        <v>50438.773923122157</v>
      </c>
      <c r="W644" s="4">
        <v>51293.414572667964</v>
      </c>
      <c r="X644" s="4">
        <v>51357.749988354277</v>
      </c>
      <c r="Y644" s="4">
        <v>51802.415973011033</v>
      </c>
      <c r="Z644" s="4">
        <v>52768.115025812491</v>
      </c>
      <c r="AA644" s="4">
        <v>53821.440787014042</v>
      </c>
      <c r="AB644" s="4">
        <v>55078.975624797138</v>
      </c>
      <c r="AC644" s="4">
        <v>56619.879048417431</v>
      </c>
      <c r="AD644" s="4">
        <v>57341.059115075906</v>
      </c>
      <c r="AE644" s="4">
        <v>57866.396929257287</v>
      </c>
      <c r="AF644" s="4">
        <v>58372.673530302622</v>
      </c>
      <c r="AG644" s="4">
        <v>58572.076839944573</v>
      </c>
      <c r="AH644" s="4">
        <v>59137.318174885913</v>
      </c>
      <c r="AI644" s="4">
        <v>59771.803196379471</v>
      </c>
      <c r="AJ644" s="4">
        <v>60022.630465233808</v>
      </c>
      <c r="AK644" s="4">
        <v>60265.437710206221</v>
      </c>
      <c r="AL644" s="4">
        <v>60777.262745329099</v>
      </c>
      <c r="AM644" s="4">
        <v>60582.499324797187</v>
      </c>
      <c r="AN644" s="4">
        <v>60595.358880973094</v>
      </c>
      <c r="AO644" s="4">
        <v>61044.331197773718</v>
      </c>
      <c r="AP644" s="4">
        <v>61087.143801980819</v>
      </c>
      <c r="AQ644" s="4">
        <v>61809.469581805577</v>
      </c>
      <c r="AR644" s="4">
        <v>62793.032792940467</v>
      </c>
      <c r="AS644" s="4">
        <v>63735.617175208063</v>
      </c>
      <c r="AT644" s="4">
        <v>64722.187234408731</v>
      </c>
      <c r="AU644" s="4">
        <v>65611.388933267706</v>
      </c>
      <c r="AV644" s="4">
        <v>66477.627032835968</v>
      </c>
      <c r="AW644" s="4">
        <v>67342.886510367054</v>
      </c>
      <c r="AX644" s="4">
        <v>68203.771009141754</v>
      </c>
      <c r="AY644" s="4">
        <v>69058.179468177768</v>
      </c>
      <c r="AZ644" s="4">
        <v>69905.876589218824</v>
      </c>
      <c r="BA644" s="4">
        <v>70743.23337620424</v>
      </c>
      <c r="BB644" s="4">
        <v>71571.708649780659</v>
      </c>
    </row>
    <row r="645" spans="1:54" x14ac:dyDescent="0.3">
      <c r="A645" s="1" t="s">
        <v>14</v>
      </c>
      <c r="B645" s="1" t="s">
        <v>18</v>
      </c>
      <c r="C645" s="2" t="s">
        <v>117</v>
      </c>
      <c r="D645" s="4">
        <v>34312</v>
      </c>
      <c r="E645" s="4">
        <v>35789.135793211179</v>
      </c>
      <c r="F645" s="4">
        <v>37545.764612040381</v>
      </c>
      <c r="G645" s="4">
        <v>37694.817420563857</v>
      </c>
      <c r="H645" s="4">
        <v>38363.665130656227</v>
      </c>
      <c r="I645" s="4">
        <v>39294.497177635989</v>
      </c>
      <c r="J645" s="4">
        <v>39410.622439477942</v>
      </c>
      <c r="K645" s="4">
        <v>40071.809619563122</v>
      </c>
      <c r="L645" s="4">
        <v>41006.56478012439</v>
      </c>
      <c r="M645" s="4">
        <v>42637.164640504991</v>
      </c>
      <c r="N645" s="4">
        <v>43302.735156044611</v>
      </c>
      <c r="O645" s="4">
        <v>43470.230470523318</v>
      </c>
      <c r="P645" s="4">
        <v>44453.505129778299</v>
      </c>
      <c r="Q645" s="4">
        <v>45511.653491109129</v>
      </c>
      <c r="R645" s="4">
        <v>46552.395498217578</v>
      </c>
      <c r="S645" s="4">
        <v>47174.574241816677</v>
      </c>
      <c r="T645" s="4">
        <v>47791.263055279283</v>
      </c>
      <c r="U645" s="4">
        <v>48598.463567765328</v>
      </c>
      <c r="V645" s="4">
        <v>49534.096550477669</v>
      </c>
      <c r="W645" s="4">
        <v>50930.208206453877</v>
      </c>
      <c r="X645" s="4">
        <v>51781.317769413079</v>
      </c>
      <c r="Y645" s="4">
        <v>51845.383022457157</v>
      </c>
      <c r="Z645" s="4">
        <v>52292.636597119017</v>
      </c>
      <c r="AA645" s="4">
        <v>53251.052556716662</v>
      </c>
      <c r="AB645" s="4">
        <v>54294.908602566109</v>
      </c>
      <c r="AC645" s="4">
        <v>55547.931981053764</v>
      </c>
      <c r="AD645" s="4">
        <v>57084.516531966852</v>
      </c>
      <c r="AE645" s="4">
        <v>57805.421828416882</v>
      </c>
      <c r="AF645" s="4">
        <v>58333.18329918704</v>
      </c>
      <c r="AG645" s="4">
        <v>58845.595906097282</v>
      </c>
      <c r="AH645" s="4">
        <v>59051.724451388101</v>
      </c>
      <c r="AI645" s="4">
        <v>59621.632611908397</v>
      </c>
      <c r="AJ645" s="4">
        <v>60259.073495894547</v>
      </c>
      <c r="AK645" s="4">
        <v>60514.505674911459</v>
      </c>
      <c r="AL645" s="4">
        <v>60763.62375073498</v>
      </c>
      <c r="AM645" s="4">
        <v>61282.068895997487</v>
      </c>
      <c r="AN645" s="4">
        <v>61094.692326127981</v>
      </c>
      <c r="AO645" s="4">
        <v>61113.799853793404</v>
      </c>
      <c r="AP645" s="4">
        <v>61565.133454516763</v>
      </c>
      <c r="AQ645" s="4">
        <v>61613.027167597931</v>
      </c>
      <c r="AR645" s="4">
        <v>62338.810046585997</v>
      </c>
      <c r="AS645" s="4">
        <v>63317.051210711652</v>
      </c>
      <c r="AT645" s="4">
        <v>64260.326260399073</v>
      </c>
      <c r="AU645" s="4">
        <v>65246.956669755658</v>
      </c>
      <c r="AV645" s="4">
        <v>66136.176765049822</v>
      </c>
      <c r="AW645" s="4">
        <v>67002.302958101529</v>
      </c>
      <c r="AX645" s="4">
        <v>67867.361049120955</v>
      </c>
      <c r="AY645" s="4">
        <v>68727.962091948604</v>
      </c>
      <c r="AZ645" s="4">
        <v>69581.843001861489</v>
      </c>
      <c r="BA645" s="4">
        <v>70428.975287566209</v>
      </c>
      <c r="BB645" s="4">
        <v>71265.800138026985</v>
      </c>
    </row>
    <row r="646" spans="1:54" x14ac:dyDescent="0.3">
      <c r="A646" s="1" t="s">
        <v>14</v>
      </c>
      <c r="B646" s="1" t="s">
        <v>18</v>
      </c>
      <c r="C646" s="2" t="s">
        <v>118</v>
      </c>
      <c r="D646" s="4">
        <v>32622</v>
      </c>
      <c r="E646" s="4">
        <v>34852.731149814957</v>
      </c>
      <c r="F646" s="4">
        <v>36508.324096613949</v>
      </c>
      <c r="G646" s="4">
        <v>38104.479021713443</v>
      </c>
      <c r="H646" s="4">
        <v>38226.443612432588</v>
      </c>
      <c r="I646" s="4">
        <v>38880.738351669483</v>
      </c>
      <c r="J646" s="4">
        <v>39797.273761375567</v>
      </c>
      <c r="K646" s="4">
        <v>39915.644204535361</v>
      </c>
      <c r="L646" s="4">
        <v>40570.903938147538</v>
      </c>
      <c r="M646" s="4">
        <v>41505.122214581577</v>
      </c>
      <c r="N646" s="4">
        <v>43117.028937482683</v>
      </c>
      <c r="O646" s="4">
        <v>43785.006566878699</v>
      </c>
      <c r="P646" s="4">
        <v>43956.004140447658</v>
      </c>
      <c r="Q646" s="4">
        <v>44938.673368291493</v>
      </c>
      <c r="R646" s="4">
        <v>45997.519005384871</v>
      </c>
      <c r="S646" s="4">
        <v>47042.4456311951</v>
      </c>
      <c r="T646" s="4">
        <v>47660.860885707181</v>
      </c>
      <c r="U646" s="4">
        <v>48275.543269685841</v>
      </c>
      <c r="V646" s="4">
        <v>49075.314941257289</v>
      </c>
      <c r="W646" s="4">
        <v>50011.101231314897</v>
      </c>
      <c r="X646" s="4">
        <v>51402.87173403387</v>
      </c>
      <c r="Y646" s="4">
        <v>52250.9263550545</v>
      </c>
      <c r="Z646" s="4">
        <v>52314.866684419881</v>
      </c>
      <c r="AA646" s="4">
        <v>52764.919250015133</v>
      </c>
      <c r="AB646" s="4">
        <v>53717.162060975192</v>
      </c>
      <c r="AC646" s="4">
        <v>54752.889326647477</v>
      </c>
      <c r="AD646" s="4">
        <v>56002.419579206457</v>
      </c>
      <c r="AE646" s="4">
        <v>57535.596095391309</v>
      </c>
      <c r="AF646" s="4">
        <v>58256.774058489456</v>
      </c>
      <c r="AG646" s="4">
        <v>58787.270743892434</v>
      </c>
      <c r="AH646" s="4">
        <v>59305.815491319787</v>
      </c>
      <c r="AI646" s="4">
        <v>59518.542017363383</v>
      </c>
      <c r="AJ646" s="4">
        <v>60093.016077635119</v>
      </c>
      <c r="AK646" s="4">
        <v>60733.553101289981</v>
      </c>
      <c r="AL646" s="4">
        <v>60993.520950483318</v>
      </c>
      <c r="AM646" s="4">
        <v>61248.72019902421</v>
      </c>
      <c r="AN646" s="4">
        <v>61773.553590209187</v>
      </c>
      <c r="AO646" s="4">
        <v>61592.999054255117</v>
      </c>
      <c r="AP646" s="4">
        <v>61617.978211410467</v>
      </c>
      <c r="AQ646" s="4">
        <v>62071.681587596337</v>
      </c>
      <c r="AR646" s="4">
        <v>62124.39071144702</v>
      </c>
      <c r="AS646" s="4">
        <v>62853.600074732611</v>
      </c>
      <c r="AT646" s="4">
        <v>63827.081314051953</v>
      </c>
      <c r="AU646" s="4">
        <v>64771.143263266713</v>
      </c>
      <c r="AV646" s="4">
        <v>65758.072543651899</v>
      </c>
      <c r="AW646" s="4">
        <v>66647.538628330207</v>
      </c>
      <c r="AX646" s="4">
        <v>67513.788266703035</v>
      </c>
      <c r="AY646" s="4">
        <v>68378.895602069984</v>
      </c>
      <c r="AZ646" s="4">
        <v>69239.290575150488</v>
      </c>
      <c r="BA646" s="4">
        <v>70092.908478448851</v>
      </c>
      <c r="BB646" s="4">
        <v>70939.763416934278</v>
      </c>
    </row>
    <row r="647" spans="1:54" x14ac:dyDescent="0.3">
      <c r="A647" s="1" t="s">
        <v>14</v>
      </c>
      <c r="B647" s="1" t="s">
        <v>18</v>
      </c>
      <c r="C647" s="2" t="s">
        <v>119</v>
      </c>
      <c r="D647" s="4">
        <v>32102</v>
      </c>
      <c r="E647" s="4">
        <v>33102.313880595997</v>
      </c>
      <c r="F647" s="4">
        <v>35521.059654882389</v>
      </c>
      <c r="G647" s="4">
        <v>37032.177621038652</v>
      </c>
      <c r="H647" s="4">
        <v>38595.919156491633</v>
      </c>
      <c r="I647" s="4">
        <v>38713.328734019291</v>
      </c>
      <c r="J647" s="4">
        <v>39363.120958239982</v>
      </c>
      <c r="K647" s="4">
        <v>40273.631601092668</v>
      </c>
      <c r="L647" s="4">
        <v>40395.843806328267</v>
      </c>
      <c r="M647" s="4">
        <v>41047.827395690118</v>
      </c>
      <c r="N647" s="4">
        <v>41980.352545230729</v>
      </c>
      <c r="O647" s="4">
        <v>43582.475690550193</v>
      </c>
      <c r="P647" s="4">
        <v>44252.607526516163</v>
      </c>
      <c r="Q647" s="4">
        <v>44426.63180203105</v>
      </c>
      <c r="R647" s="4">
        <v>45408.671875778593</v>
      </c>
      <c r="S647" s="4">
        <v>46468.125806806151</v>
      </c>
      <c r="T647" s="4">
        <v>47516.923894501277</v>
      </c>
      <c r="U647" s="4">
        <v>48131.691204877738</v>
      </c>
      <c r="V647" s="4">
        <v>48744.470789529922</v>
      </c>
      <c r="W647" s="4">
        <v>49537.39856371878</v>
      </c>
      <c r="X647" s="4">
        <v>50473.437843107829</v>
      </c>
      <c r="Y647" s="4">
        <v>51861.406278461123</v>
      </c>
      <c r="Z647" s="4">
        <v>52706.73894281812</v>
      </c>
      <c r="AA647" s="4">
        <v>52770.777646464492</v>
      </c>
      <c r="AB647" s="4">
        <v>53223.797983782068</v>
      </c>
      <c r="AC647" s="4">
        <v>54170.824064015258</v>
      </c>
      <c r="AD647" s="4">
        <v>55199.546380461419</v>
      </c>
      <c r="AE647" s="4">
        <v>56446.266701378801</v>
      </c>
      <c r="AF647" s="4">
        <v>57976.81703644534</v>
      </c>
      <c r="AG647" s="4">
        <v>58698.627563733979</v>
      </c>
      <c r="AH647" s="4">
        <v>59231.966485025943</v>
      </c>
      <c r="AI647" s="4">
        <v>59756.473414435888</v>
      </c>
      <c r="AJ647" s="4">
        <v>59975.352613973519</v>
      </c>
      <c r="AK647" s="4">
        <v>60554.275301246278</v>
      </c>
      <c r="AL647" s="4">
        <v>61197.884190042001</v>
      </c>
      <c r="AM647" s="4">
        <v>61462.15302743436</v>
      </c>
      <c r="AN647" s="4">
        <v>61723.061373564473</v>
      </c>
      <c r="AO647" s="4">
        <v>62253.790833499188</v>
      </c>
      <c r="AP647" s="4">
        <v>62079.48004748956</v>
      </c>
      <c r="AQ647" s="4">
        <v>62109.888931864487</v>
      </c>
      <c r="AR647" s="4">
        <v>62565.842189510593</v>
      </c>
      <c r="AS647" s="4">
        <v>62622.994577701596</v>
      </c>
      <c r="AT647" s="4">
        <v>63355.399651351203</v>
      </c>
      <c r="AU647" s="4">
        <v>64324.491747865512</v>
      </c>
      <c r="AV647" s="4">
        <v>65269.407859409672</v>
      </c>
      <c r="AW647" s="4">
        <v>66256.745607216362</v>
      </c>
      <c r="AX647" s="4">
        <v>67146.55301767042</v>
      </c>
      <c r="AY647" s="4">
        <v>68013.031627305099</v>
      </c>
      <c r="AZ647" s="4">
        <v>68878.127463066368</v>
      </c>
      <c r="BA647" s="4">
        <v>69738.451830293547</v>
      </c>
      <c r="BB647" s="4">
        <v>70591.963818812728</v>
      </c>
    </row>
    <row r="648" spans="1:54" x14ac:dyDescent="0.3">
      <c r="A648" s="1" t="s">
        <v>14</v>
      </c>
      <c r="B648" s="1" t="s">
        <v>18</v>
      </c>
      <c r="C648" s="2" t="s">
        <v>120</v>
      </c>
      <c r="D648" s="4">
        <v>31299</v>
      </c>
      <c r="E648" s="4">
        <v>32542.205542791511</v>
      </c>
      <c r="F648" s="4">
        <v>33725.441076515963</v>
      </c>
      <c r="G648" s="4">
        <v>36010.825076570683</v>
      </c>
      <c r="H648" s="4">
        <v>37491.84824131061</v>
      </c>
      <c r="I648" s="4">
        <v>39041.865283083323</v>
      </c>
      <c r="J648" s="4">
        <v>39163.681171771423</v>
      </c>
      <c r="K648" s="4">
        <v>39815.904791822257</v>
      </c>
      <c r="L648" s="4">
        <v>40722.323251499183</v>
      </c>
      <c r="M648" s="4">
        <v>40849.126033064691</v>
      </c>
      <c r="N648" s="4">
        <v>41496.596109194194</v>
      </c>
      <c r="O648" s="4">
        <v>42434.156222626181</v>
      </c>
      <c r="P648" s="4">
        <v>44027.191887218563</v>
      </c>
      <c r="Q648" s="4">
        <v>44699.248244582232</v>
      </c>
      <c r="R648" s="4">
        <v>44875.98831925758</v>
      </c>
      <c r="S648" s="4">
        <v>45857.407531464589</v>
      </c>
      <c r="T648" s="4">
        <v>46917.430797890011</v>
      </c>
      <c r="U648" s="4">
        <v>47969.738652353837</v>
      </c>
      <c r="V648" s="4">
        <v>48581.151268623929</v>
      </c>
      <c r="W648" s="4">
        <v>49192.254163506863</v>
      </c>
      <c r="X648" s="4">
        <v>49978.972071824959</v>
      </c>
      <c r="Y648" s="4">
        <v>50915.433267869157</v>
      </c>
      <c r="Z648" s="4">
        <v>52300.04999719128</v>
      </c>
      <c r="AA648" s="4">
        <v>53143.252728105479</v>
      </c>
      <c r="AB648" s="4">
        <v>53207.828939843122</v>
      </c>
      <c r="AC648" s="4">
        <v>53664.122309289909</v>
      </c>
      <c r="AD648" s="4">
        <v>54606.862413494513</v>
      </c>
      <c r="AE648" s="4">
        <v>55629.493680404252</v>
      </c>
      <c r="AF648" s="4">
        <v>56874.101197493153</v>
      </c>
      <c r="AG648" s="4">
        <v>58402.740390997817</v>
      </c>
      <c r="AH648" s="4">
        <v>59125.565899312664</v>
      </c>
      <c r="AI648" s="4">
        <v>59661.929954699153</v>
      </c>
      <c r="AJ648" s="4">
        <v>60192.171421281841</v>
      </c>
      <c r="AK648" s="4">
        <v>60417.046099966341</v>
      </c>
      <c r="AL648" s="4">
        <v>61000.395903375153</v>
      </c>
      <c r="AM648" s="4">
        <v>61647.127979144767</v>
      </c>
      <c r="AN648" s="4">
        <v>61915.597524826262</v>
      </c>
      <c r="AO648" s="4">
        <v>62181.857917518537</v>
      </c>
      <c r="AP648" s="4">
        <v>62718.219158997483</v>
      </c>
      <c r="AQ648" s="4">
        <v>62549.811803231823</v>
      </c>
      <c r="AR648" s="4">
        <v>62585.384485865427</v>
      </c>
      <c r="AS648" s="4">
        <v>63043.587357584809</v>
      </c>
      <c r="AT648" s="4">
        <v>63104.896584759183</v>
      </c>
      <c r="AU648" s="4">
        <v>63840.35270119465</v>
      </c>
      <c r="AV648" s="4">
        <v>64805.548606828357</v>
      </c>
      <c r="AW648" s="4">
        <v>65751.4540305517</v>
      </c>
      <c r="AX648" s="4">
        <v>66739.374065352284</v>
      </c>
      <c r="AY648" s="4">
        <v>67629.698152231547</v>
      </c>
      <c r="AZ648" s="4">
        <v>68496.40502606977</v>
      </c>
      <c r="BA648" s="4">
        <v>69361.676297915168</v>
      </c>
      <c r="BB648" s="4">
        <v>70222.140979109332</v>
      </c>
    </row>
    <row r="649" spans="1:54" x14ac:dyDescent="0.3">
      <c r="A649" s="1" t="s">
        <v>14</v>
      </c>
      <c r="B649" s="1" t="s">
        <v>18</v>
      </c>
      <c r="C649" s="2" t="s">
        <v>121</v>
      </c>
      <c r="D649" s="4">
        <v>31634</v>
      </c>
      <c r="E649" s="4">
        <v>31746.302902223939</v>
      </c>
      <c r="F649" s="4">
        <v>33130.00025563722</v>
      </c>
      <c r="G649" s="4">
        <v>34191.07788217011</v>
      </c>
      <c r="H649" s="4">
        <v>36444.297075549403</v>
      </c>
      <c r="I649" s="4">
        <v>37911.295343380967</v>
      </c>
      <c r="J649" s="4">
        <v>39455.589158566647</v>
      </c>
      <c r="K649" s="4">
        <v>39587.083192576007</v>
      </c>
      <c r="L649" s="4">
        <v>40242.119580301282</v>
      </c>
      <c r="M649" s="4">
        <v>41144.510460734113</v>
      </c>
      <c r="N649" s="4">
        <v>41273.705733747032</v>
      </c>
      <c r="O649" s="4">
        <v>41923.010012147162</v>
      </c>
      <c r="P649" s="4">
        <v>42865.13700276184</v>
      </c>
      <c r="Q649" s="4">
        <v>44449.603966653347</v>
      </c>
      <c r="R649" s="4">
        <v>45123.327060994023</v>
      </c>
      <c r="S649" s="4">
        <v>45302.490392818181</v>
      </c>
      <c r="T649" s="4">
        <v>46283.268362187999</v>
      </c>
      <c r="U649" s="4">
        <v>47343.676990325337</v>
      </c>
      <c r="V649" s="4">
        <v>48399.249727314527</v>
      </c>
      <c r="W649" s="4">
        <v>49007.601633856997</v>
      </c>
      <c r="X649" s="4">
        <v>49617.249790583301</v>
      </c>
      <c r="Y649" s="4">
        <v>50398.327099179529</v>
      </c>
      <c r="Z649" s="4">
        <v>51335.28918605145</v>
      </c>
      <c r="AA649" s="4">
        <v>52717.149881530182</v>
      </c>
      <c r="AB649" s="4">
        <v>53558.819521985068</v>
      </c>
      <c r="AC649" s="4">
        <v>53624.374467462418</v>
      </c>
      <c r="AD649" s="4">
        <v>54084.211485867061</v>
      </c>
      <c r="AE649" s="4">
        <v>55023.323480178587</v>
      </c>
      <c r="AF649" s="4">
        <v>56040.719004924227</v>
      </c>
      <c r="AG649" s="4">
        <v>57283.814097147879</v>
      </c>
      <c r="AH649" s="4">
        <v>58811.118221566379</v>
      </c>
      <c r="AI649" s="4">
        <v>59535.269505473727</v>
      </c>
      <c r="AJ649" s="4">
        <v>60074.62261824093</v>
      </c>
      <c r="AK649" s="4">
        <v>60610.50697637695</v>
      </c>
      <c r="AL649" s="4">
        <v>60841.228743595879</v>
      </c>
      <c r="AM649" s="4">
        <v>61428.959796007999</v>
      </c>
      <c r="AN649" s="4">
        <v>62078.840737329199</v>
      </c>
      <c r="AO649" s="4">
        <v>62351.266953239327</v>
      </c>
      <c r="AP649" s="4">
        <v>62622.639754990938</v>
      </c>
      <c r="AQ649" s="4">
        <v>63164.429180372652</v>
      </c>
      <c r="AR649" s="4">
        <v>63001.642491025283</v>
      </c>
      <c r="AS649" s="4">
        <v>63042.158477756762</v>
      </c>
      <c r="AT649" s="4">
        <v>63502.525559567301</v>
      </c>
      <c r="AU649" s="4">
        <v>63567.717416226304</v>
      </c>
      <c r="AV649" s="4">
        <v>64306.178324590248</v>
      </c>
      <c r="AW649" s="4">
        <v>65267.919492555338</v>
      </c>
      <c r="AX649" s="4">
        <v>66214.931099406589</v>
      </c>
      <c r="AY649" s="4">
        <v>67203.590539841985</v>
      </c>
      <c r="AZ649" s="4">
        <v>68094.387421538675</v>
      </c>
      <c r="BA649" s="4">
        <v>68961.478316039458</v>
      </c>
      <c r="BB649" s="4">
        <v>69827.104999317933</v>
      </c>
    </row>
    <row r="650" spans="1:54" x14ac:dyDescent="0.3">
      <c r="A650" s="1" t="s">
        <v>14</v>
      </c>
      <c r="B650" s="1" t="s">
        <v>18</v>
      </c>
      <c r="C650" s="2" t="s">
        <v>122</v>
      </c>
      <c r="D650" s="4">
        <v>32257</v>
      </c>
      <c r="E650" s="4">
        <v>32051.602782222191</v>
      </c>
      <c r="F650" s="4">
        <v>32300.757124332951</v>
      </c>
      <c r="G650" s="4">
        <v>33565.228891966348</v>
      </c>
      <c r="H650" s="4">
        <v>34602.221020341152</v>
      </c>
      <c r="I650" s="4">
        <v>36837.994705010096</v>
      </c>
      <c r="J650" s="4">
        <v>38297.459873087959</v>
      </c>
      <c r="K650" s="4">
        <v>39840.412479470928</v>
      </c>
      <c r="L650" s="4">
        <v>39980.219500928411</v>
      </c>
      <c r="M650" s="4">
        <v>40637.525357318264</v>
      </c>
      <c r="N650" s="4">
        <v>41534.576029462623</v>
      </c>
      <c r="O650" s="4">
        <v>41672.073765546687</v>
      </c>
      <c r="P650" s="4">
        <v>42323.055648759473</v>
      </c>
      <c r="Q650" s="4">
        <v>43269.356111898684</v>
      </c>
      <c r="R650" s="4">
        <v>44845.71651035198</v>
      </c>
      <c r="S650" s="4">
        <v>45520.96698041584</v>
      </c>
      <c r="T650" s="4">
        <v>45702.440835339803</v>
      </c>
      <c r="U650" s="4">
        <v>46682.509735832296</v>
      </c>
      <c r="V650" s="4">
        <v>47743.290674116673</v>
      </c>
      <c r="W650" s="4">
        <v>48801.979052424023</v>
      </c>
      <c r="X650" s="4">
        <v>49407.632977996283</v>
      </c>
      <c r="Y650" s="4">
        <v>50016.106565239817</v>
      </c>
      <c r="Z650" s="4">
        <v>50792.043423356183</v>
      </c>
      <c r="AA650" s="4">
        <v>51729.819561588753</v>
      </c>
      <c r="AB650" s="4">
        <v>53109.526113268752</v>
      </c>
      <c r="AC650" s="4">
        <v>53950.261330121219</v>
      </c>
      <c r="AD650" s="4">
        <v>54017.264779760117</v>
      </c>
      <c r="AE650" s="4">
        <v>54480.758719827201</v>
      </c>
      <c r="AF650" s="4">
        <v>55416.893725640177</v>
      </c>
      <c r="AG650" s="4">
        <v>56429.820449428044</v>
      </c>
      <c r="AH650" s="4">
        <v>57671.893534747032</v>
      </c>
      <c r="AI650" s="4">
        <v>59198.325460248627</v>
      </c>
      <c r="AJ650" s="4">
        <v>59923.878208488968</v>
      </c>
      <c r="AK650" s="4">
        <v>60466.323212965683</v>
      </c>
      <c r="AL650" s="4">
        <v>61007.761642824269</v>
      </c>
      <c r="AM650" s="4">
        <v>61244.197733977438</v>
      </c>
      <c r="AN650" s="4">
        <v>61836.258809811348</v>
      </c>
      <c r="AO650" s="4">
        <v>62489.138182772003</v>
      </c>
      <c r="AP650" s="4">
        <v>62765.399008405191</v>
      </c>
      <c r="AQ650" s="4">
        <v>63041.722711248171</v>
      </c>
      <c r="AR650" s="4">
        <v>63588.76109402885</v>
      </c>
      <c r="AS650" s="4">
        <v>63431.381770450484</v>
      </c>
      <c r="AT650" s="4">
        <v>63476.572432600937</v>
      </c>
      <c r="AU650" s="4">
        <v>63938.998645614571</v>
      </c>
      <c r="AV650" s="4">
        <v>64007.949672044109</v>
      </c>
      <c r="AW650" s="4">
        <v>64749.37438141719</v>
      </c>
      <c r="AX650" s="4">
        <v>65708.052164215769</v>
      </c>
      <c r="AY650" s="4">
        <v>66656.273352379081</v>
      </c>
      <c r="AZ650" s="4">
        <v>67645.587071652713</v>
      </c>
      <c r="BA650" s="4">
        <v>68536.982651567552</v>
      </c>
      <c r="BB650" s="4">
        <v>69404.609957606852</v>
      </c>
    </row>
    <row r="651" spans="1:54" x14ac:dyDescent="0.3">
      <c r="A651" s="1" t="s">
        <v>14</v>
      </c>
      <c r="B651" s="1" t="s">
        <v>18</v>
      </c>
      <c r="C651" s="2" t="s">
        <v>123</v>
      </c>
      <c r="D651" s="4">
        <v>32756</v>
      </c>
      <c r="E651" s="4">
        <v>32646.454810706789</v>
      </c>
      <c r="F651" s="4">
        <v>32562.164725370851</v>
      </c>
      <c r="G651" s="4">
        <v>32707.709118968931</v>
      </c>
      <c r="H651" s="4">
        <v>33944.375389366898</v>
      </c>
      <c r="I651" s="4">
        <v>34970.392833540682</v>
      </c>
      <c r="J651" s="4">
        <v>37194.175580907089</v>
      </c>
      <c r="K651" s="4">
        <v>38649.844603681493</v>
      </c>
      <c r="L651" s="4">
        <v>40190.165602030982</v>
      </c>
      <c r="M651" s="4">
        <v>40338.575242317798</v>
      </c>
      <c r="N651" s="4">
        <v>40996.783341104398</v>
      </c>
      <c r="O651" s="4">
        <v>41894.454652344153</v>
      </c>
      <c r="P651" s="4">
        <v>42039.751086092641</v>
      </c>
      <c r="Q651" s="4">
        <v>42692.243046844444</v>
      </c>
      <c r="R651" s="4">
        <v>43642.333839036401</v>
      </c>
      <c r="S651" s="4">
        <v>45210.936595759813</v>
      </c>
      <c r="T651" s="4">
        <v>45887.629363345171</v>
      </c>
      <c r="U651" s="4">
        <v>46071.253544911102</v>
      </c>
      <c r="V651" s="4">
        <v>47050.653184700997</v>
      </c>
      <c r="W651" s="4">
        <v>48111.82371884193</v>
      </c>
      <c r="X651" s="4">
        <v>49173.51129340913</v>
      </c>
      <c r="Y651" s="4">
        <v>49776.843746512968</v>
      </c>
      <c r="Z651" s="4">
        <v>50384.344546054388</v>
      </c>
      <c r="AA651" s="4">
        <v>51155.834263695942</v>
      </c>
      <c r="AB651" s="4">
        <v>52094.783172650867</v>
      </c>
      <c r="AC651" s="4">
        <v>53472.883923097688</v>
      </c>
      <c r="AD651" s="4">
        <v>54313.247504205079</v>
      </c>
      <c r="AE651" s="4">
        <v>54382.014671302291</v>
      </c>
      <c r="AF651" s="4">
        <v>54849.3673327379</v>
      </c>
      <c r="AG651" s="4">
        <v>55783.126668795398</v>
      </c>
      <c r="AH651" s="4">
        <v>56792.253787547786</v>
      </c>
      <c r="AI651" s="4">
        <v>58033.714852204947</v>
      </c>
      <c r="AJ651" s="4">
        <v>59559.425011840664</v>
      </c>
      <c r="AK651" s="4">
        <v>60286.607978856628</v>
      </c>
      <c r="AL651" s="4">
        <v>60832.266273109839</v>
      </c>
      <c r="AM651" s="4">
        <v>61379.196715487611</v>
      </c>
      <c r="AN651" s="4">
        <v>61621.275576729437</v>
      </c>
      <c r="AO651" s="4">
        <v>62217.461372547972</v>
      </c>
      <c r="AP651" s="4">
        <v>62873.316073104492</v>
      </c>
      <c r="AQ651" s="4">
        <v>63153.397797425787</v>
      </c>
      <c r="AR651" s="4">
        <v>63434.583139720198</v>
      </c>
      <c r="AS651" s="4">
        <v>63986.748341423227</v>
      </c>
      <c r="AT651" s="4">
        <v>63834.555961890052</v>
      </c>
      <c r="AU651" s="4">
        <v>63884.201345846843</v>
      </c>
      <c r="AV651" s="4">
        <v>64348.734495834156</v>
      </c>
      <c r="AW651" s="4">
        <v>64421.401398537317</v>
      </c>
      <c r="AX651" s="4">
        <v>65165.777532239132</v>
      </c>
      <c r="AY651" s="4">
        <v>66121.768057067398</v>
      </c>
      <c r="AZ651" s="4">
        <v>67071.063337449494</v>
      </c>
      <c r="BA651" s="4">
        <v>68061.144403547136</v>
      </c>
      <c r="BB651" s="4">
        <v>68953.281146919253</v>
      </c>
    </row>
    <row r="652" spans="1:54" x14ac:dyDescent="0.3">
      <c r="A652" s="1" t="s">
        <v>14</v>
      </c>
      <c r="B652" s="1" t="s">
        <v>18</v>
      </c>
      <c r="C652" s="2" t="s">
        <v>124</v>
      </c>
      <c r="D652" s="4">
        <v>33938</v>
      </c>
      <c r="E652" s="4">
        <v>33112.149053498979</v>
      </c>
      <c r="F652" s="4">
        <v>33112.757062303033</v>
      </c>
      <c r="G652" s="4">
        <v>32925.87183144335</v>
      </c>
      <c r="H652" s="4">
        <v>33055.543758820248</v>
      </c>
      <c r="I652" s="4">
        <v>34277.819808886648</v>
      </c>
      <c r="J652" s="4">
        <v>35299.542299984889</v>
      </c>
      <c r="K652" s="4">
        <v>37516.610679672049</v>
      </c>
      <c r="L652" s="4">
        <v>38969.611019089178</v>
      </c>
      <c r="M652" s="4">
        <v>40509.502718127718</v>
      </c>
      <c r="N652" s="4">
        <v>40665.080976666337</v>
      </c>
      <c r="O652" s="4">
        <v>41329.351294371067</v>
      </c>
      <c r="P652" s="4">
        <v>42227.407469472048</v>
      </c>
      <c r="Q652" s="4">
        <v>42379.896278224638</v>
      </c>
      <c r="R652" s="4">
        <v>43033.647508207599</v>
      </c>
      <c r="S652" s="4">
        <v>43987.103872751199</v>
      </c>
      <c r="T652" s="4">
        <v>45548.23193395642</v>
      </c>
      <c r="U652" s="4">
        <v>46226.042341431923</v>
      </c>
      <c r="V652" s="4">
        <v>46411.671253380387</v>
      </c>
      <c r="W652" s="4">
        <v>47390.387387959097</v>
      </c>
      <c r="X652" s="4">
        <v>48451.893137985091</v>
      </c>
      <c r="Y652" s="4">
        <v>49516.375439133299</v>
      </c>
      <c r="Z652" s="4">
        <v>50117.508467599182</v>
      </c>
      <c r="AA652" s="4">
        <v>50724.333236403691</v>
      </c>
      <c r="AB652" s="4">
        <v>51491.953734678878</v>
      </c>
      <c r="AC652" s="4">
        <v>52432.31129588966</v>
      </c>
      <c r="AD652" s="4">
        <v>53809.190497372307</v>
      </c>
      <c r="AE652" s="4">
        <v>54649.358520057991</v>
      </c>
      <c r="AF652" s="4">
        <v>54720.103483260224</v>
      </c>
      <c r="AG652" s="4">
        <v>55191.368759769633</v>
      </c>
      <c r="AH652" s="4">
        <v>56123.136042180093</v>
      </c>
      <c r="AI652" s="4">
        <v>57128.913420656791</v>
      </c>
      <c r="AJ652" s="4">
        <v>58369.752580498418</v>
      </c>
      <c r="AK652" s="4">
        <v>59894.893157715698</v>
      </c>
      <c r="AL652" s="4">
        <v>60623.76314853489</v>
      </c>
      <c r="AM652" s="4">
        <v>61172.580062517212</v>
      </c>
      <c r="AN652" s="4">
        <v>61724.784695847819</v>
      </c>
      <c r="AO652" s="4">
        <v>61972.091446076331</v>
      </c>
      <c r="AP652" s="4">
        <v>62572.174715588313</v>
      </c>
      <c r="AQ652" s="4">
        <v>63230.89356297801</v>
      </c>
      <c r="AR652" s="4">
        <v>63514.652719671722</v>
      </c>
      <c r="AS652" s="4">
        <v>63800.487530735547</v>
      </c>
      <c r="AT652" s="4">
        <v>64357.41114831165</v>
      </c>
      <c r="AU652" s="4">
        <v>64210.048125138841</v>
      </c>
      <c r="AV652" s="4">
        <v>64263.955084299851</v>
      </c>
      <c r="AW652" s="4">
        <v>64730.525485240069</v>
      </c>
      <c r="AX652" s="4">
        <v>64806.762138869417</v>
      </c>
      <c r="AY652" s="4">
        <v>65553.958769179255</v>
      </c>
      <c r="AZ652" s="4">
        <v>66507.220582292357</v>
      </c>
      <c r="BA652" s="4">
        <v>67457.551247111114</v>
      </c>
      <c r="BB652" s="4">
        <v>68448.399050150561</v>
      </c>
    </row>
    <row r="653" spans="1:54" x14ac:dyDescent="0.3">
      <c r="A653" s="1" t="s">
        <v>14</v>
      </c>
      <c r="B653" s="1" t="s">
        <v>18</v>
      </c>
      <c r="C653" s="2" t="s">
        <v>125</v>
      </c>
      <c r="D653" s="4">
        <v>34890</v>
      </c>
      <c r="E653" s="4">
        <v>34243.456848243492</v>
      </c>
      <c r="F653" s="4">
        <v>33529.68296400395</v>
      </c>
      <c r="G653" s="4">
        <v>33430.194972263656</v>
      </c>
      <c r="H653" s="4">
        <v>33226.551593488133</v>
      </c>
      <c r="I653" s="4">
        <v>33353.62470472492</v>
      </c>
      <c r="J653" s="4">
        <v>34568.434382447304</v>
      </c>
      <c r="K653" s="4">
        <v>35591.305361546612</v>
      </c>
      <c r="L653" s="4">
        <v>37803.187284054213</v>
      </c>
      <c r="M653" s="4">
        <v>39254.941177081331</v>
      </c>
      <c r="N653" s="4">
        <v>40793.066977342132</v>
      </c>
      <c r="O653" s="4">
        <v>40960.533806804371</v>
      </c>
      <c r="P653" s="4">
        <v>41630.353142278873</v>
      </c>
      <c r="Q653" s="4">
        <v>42528.587359916841</v>
      </c>
      <c r="R653" s="4">
        <v>42687.840036497953</v>
      </c>
      <c r="S653" s="4">
        <v>43342.69000326308</v>
      </c>
      <c r="T653" s="4">
        <v>44299.170129463593</v>
      </c>
      <c r="U653" s="4">
        <v>45852.873063277671</v>
      </c>
      <c r="V653" s="4">
        <v>46531.685984157994</v>
      </c>
      <c r="W653" s="4">
        <v>46719.333421518437</v>
      </c>
      <c r="X653" s="4">
        <v>47697.390345883767</v>
      </c>
      <c r="Y653" s="4">
        <v>48759.189185264608</v>
      </c>
      <c r="Z653" s="4">
        <v>49826.16366682353</v>
      </c>
      <c r="AA653" s="4">
        <v>50425.493477645461</v>
      </c>
      <c r="AB653" s="4">
        <v>51032.014211565271</v>
      </c>
      <c r="AC653" s="4">
        <v>51796.345493993882</v>
      </c>
      <c r="AD653" s="4">
        <v>52738.336870453219</v>
      </c>
      <c r="AE653" s="4">
        <v>54114.09727343548</v>
      </c>
      <c r="AF653" s="4">
        <v>54954.322387143256</v>
      </c>
      <c r="AG653" s="4">
        <v>55027.330552206709</v>
      </c>
      <c r="AH653" s="4">
        <v>55502.568416937916</v>
      </c>
      <c r="AI653" s="4">
        <v>56432.672689692539</v>
      </c>
      <c r="AJ653" s="4">
        <v>57435.25174902357</v>
      </c>
      <c r="AK653" s="4">
        <v>58675.594207329043</v>
      </c>
      <c r="AL653" s="4">
        <v>60200.237346747672</v>
      </c>
      <c r="AM653" s="4">
        <v>60930.83858659309</v>
      </c>
      <c r="AN653" s="4">
        <v>61482.779510093307</v>
      </c>
      <c r="AO653" s="4">
        <v>62039.872251479857</v>
      </c>
      <c r="AP653" s="4">
        <v>62292.189909038651</v>
      </c>
      <c r="AQ653" s="4">
        <v>62896.031989825169</v>
      </c>
      <c r="AR653" s="4">
        <v>63557.528972012733</v>
      </c>
      <c r="AS653" s="4">
        <v>63844.882010186673</v>
      </c>
      <c r="AT653" s="4">
        <v>64135.092971177393</v>
      </c>
      <c r="AU653" s="4">
        <v>64696.422739364272</v>
      </c>
      <c r="AV653" s="4">
        <v>64553.767346144719</v>
      </c>
      <c r="AW653" s="4">
        <v>64611.822210540267</v>
      </c>
      <c r="AX653" s="4">
        <v>65080.39622965757</v>
      </c>
      <c r="AY653" s="4">
        <v>65160.134018068427</v>
      </c>
      <c r="AZ653" s="4">
        <v>65909.777773487949</v>
      </c>
      <c r="BA653" s="4">
        <v>66860.489788909559</v>
      </c>
      <c r="BB653" s="4">
        <v>67811.829325214305</v>
      </c>
    </row>
    <row r="654" spans="1:54" x14ac:dyDescent="0.3">
      <c r="A654" s="1" t="s">
        <v>14</v>
      </c>
      <c r="B654" s="1" t="s">
        <v>18</v>
      </c>
      <c r="C654" s="2" t="s">
        <v>126</v>
      </c>
      <c r="D654" s="4">
        <v>35620</v>
      </c>
      <c r="E654" s="4">
        <v>35164.608328542672</v>
      </c>
      <c r="F654" s="4">
        <v>34608.520954982152</v>
      </c>
      <c r="G654" s="4">
        <v>33805.67064752544</v>
      </c>
      <c r="H654" s="4">
        <v>33688.389389642478</v>
      </c>
      <c r="I654" s="4">
        <v>33479.927127765681</v>
      </c>
      <c r="J654" s="4">
        <v>33609.332826463797</v>
      </c>
      <c r="K654" s="4">
        <v>34819.993903025272</v>
      </c>
      <c r="L654" s="4">
        <v>35843.221989631638</v>
      </c>
      <c r="M654" s="4">
        <v>38049.221217830949</v>
      </c>
      <c r="N654" s="4">
        <v>39498.095095732031</v>
      </c>
      <c r="O654" s="4">
        <v>41038.877836618682</v>
      </c>
      <c r="P654" s="4">
        <v>41217.612817791422</v>
      </c>
      <c r="Q654" s="4">
        <v>41892.542540377297</v>
      </c>
      <c r="R654" s="4">
        <v>42790.773504585697</v>
      </c>
      <c r="S654" s="4">
        <v>42956.564492316851</v>
      </c>
      <c r="T654" s="4">
        <v>43612.446935810993</v>
      </c>
      <c r="U654" s="4">
        <v>44571.463811832582</v>
      </c>
      <c r="V654" s="4">
        <v>46117.828908156778</v>
      </c>
      <c r="W654" s="4">
        <v>46797.666927435828</v>
      </c>
      <c r="X654" s="4">
        <v>46987.543001067606</v>
      </c>
      <c r="Y654" s="4">
        <v>47964.995481390732</v>
      </c>
      <c r="Z654" s="4">
        <v>49026.930470544517</v>
      </c>
      <c r="AA654" s="4">
        <v>50096.39776197655</v>
      </c>
      <c r="AB654" s="4">
        <v>50694.459942002388</v>
      </c>
      <c r="AC654" s="4">
        <v>51301.159257288382</v>
      </c>
      <c r="AD654" s="4">
        <v>52062.827378320391</v>
      </c>
      <c r="AE654" s="4">
        <v>53006.493361561879</v>
      </c>
      <c r="AF654" s="4">
        <v>54381.319809127614</v>
      </c>
      <c r="AG654" s="4">
        <v>55221.939747416087</v>
      </c>
      <c r="AH654" s="4">
        <v>55297.645344667413</v>
      </c>
      <c r="AI654" s="4">
        <v>55777.037422289854</v>
      </c>
      <c r="AJ654" s="4">
        <v>56705.586416406397</v>
      </c>
      <c r="AK654" s="4">
        <v>57705.349182940437</v>
      </c>
      <c r="AL654" s="4">
        <v>58945.346661084986</v>
      </c>
      <c r="AM654" s="4">
        <v>60469.556139913788</v>
      </c>
      <c r="AN654" s="4">
        <v>61202.036537485023</v>
      </c>
      <c r="AO654" s="4">
        <v>61756.969097684247</v>
      </c>
      <c r="AP654" s="4">
        <v>62318.837519480381</v>
      </c>
      <c r="AQ654" s="4">
        <v>62576.182230169958</v>
      </c>
      <c r="AR654" s="4">
        <v>63183.782423766672</v>
      </c>
      <c r="AS654" s="4">
        <v>63848.103158578459</v>
      </c>
      <c r="AT654" s="4">
        <v>64138.992455651627</v>
      </c>
      <c r="AU654" s="4">
        <v>64433.425874298031</v>
      </c>
      <c r="AV654" s="4">
        <v>64999.089117649659</v>
      </c>
      <c r="AW654" s="4">
        <v>64861.217761924083</v>
      </c>
      <c r="AX654" s="4">
        <v>64923.482116238163</v>
      </c>
      <c r="AY654" s="4">
        <v>65394.164109627287</v>
      </c>
      <c r="AZ654" s="4">
        <v>65477.200881714263</v>
      </c>
      <c r="BA654" s="4">
        <v>66229.263324805113</v>
      </c>
      <c r="BB654" s="4">
        <v>67177.67449134434</v>
      </c>
    </row>
    <row r="655" spans="1:54" x14ac:dyDescent="0.3">
      <c r="A655" s="1" t="s">
        <v>14</v>
      </c>
      <c r="B655" s="1" t="s">
        <v>18</v>
      </c>
      <c r="C655" s="2" t="s">
        <v>127</v>
      </c>
      <c r="D655" s="4">
        <v>36067</v>
      </c>
      <c r="E655" s="4">
        <v>35885.185014876253</v>
      </c>
      <c r="F655" s="4">
        <v>35491.306826756023</v>
      </c>
      <c r="G655" s="4">
        <v>34836.849667850052</v>
      </c>
      <c r="H655" s="4">
        <v>34026.241609965407</v>
      </c>
      <c r="I655" s="4">
        <v>33903.106881762753</v>
      </c>
      <c r="J655" s="4">
        <v>33695.189498951957</v>
      </c>
      <c r="K655" s="4">
        <v>33830.375226964337</v>
      </c>
      <c r="L655" s="4">
        <v>35036.665684037893</v>
      </c>
      <c r="M655" s="4">
        <v>36060.68653310529</v>
      </c>
      <c r="N655" s="4">
        <v>38259.341624816298</v>
      </c>
      <c r="O655" s="4">
        <v>39709.646120451747</v>
      </c>
      <c r="P655" s="4">
        <v>41252.38891122731</v>
      </c>
      <c r="Q655" s="4">
        <v>41441.748045153123</v>
      </c>
      <c r="R655" s="4">
        <v>42121.347127116438</v>
      </c>
      <c r="S655" s="4">
        <v>43019.38219668276</v>
      </c>
      <c r="T655" s="4">
        <v>43191.436298154047</v>
      </c>
      <c r="U655" s="4">
        <v>43848.028757172193</v>
      </c>
      <c r="V655" s="4">
        <v>44809.235485945108</v>
      </c>
      <c r="W655" s="4">
        <v>46348.36906994239</v>
      </c>
      <c r="X655" s="4">
        <v>47029.195350987779</v>
      </c>
      <c r="Y655" s="4">
        <v>47221.375930443079</v>
      </c>
      <c r="Z655" s="4">
        <v>48198.036073649033</v>
      </c>
      <c r="AA655" s="4">
        <v>49260.14948537272</v>
      </c>
      <c r="AB655" s="4">
        <v>50332.085063226274</v>
      </c>
      <c r="AC655" s="4">
        <v>50929.28752490077</v>
      </c>
      <c r="AD655" s="4">
        <v>51536.496454924592</v>
      </c>
      <c r="AE655" s="4">
        <v>52295.710473388208</v>
      </c>
      <c r="AF655" s="4">
        <v>53241.077248334353</v>
      </c>
      <c r="AG655" s="4">
        <v>54615.060372514446</v>
      </c>
      <c r="AH655" s="4">
        <v>55456.234488846523</v>
      </c>
      <c r="AI655" s="4">
        <v>55534.869619108707</v>
      </c>
      <c r="AJ655" s="4">
        <v>56018.145596948671</v>
      </c>
      <c r="AK655" s="4">
        <v>56945.303627963658</v>
      </c>
      <c r="AL655" s="4">
        <v>57942.467423926159</v>
      </c>
      <c r="AM655" s="4">
        <v>59182.111218241349</v>
      </c>
      <c r="AN655" s="4">
        <v>60705.800319649781</v>
      </c>
      <c r="AO655" s="4">
        <v>61439.889601871982</v>
      </c>
      <c r="AP655" s="4">
        <v>61997.67452205981</v>
      </c>
      <c r="AQ655" s="4">
        <v>62564.13684355333</v>
      </c>
      <c r="AR655" s="4">
        <v>62826.387044243464</v>
      </c>
      <c r="AS655" s="4">
        <v>63437.607438397747</v>
      </c>
      <c r="AT655" s="4">
        <v>64104.498747704252</v>
      </c>
      <c r="AU655" s="4">
        <v>64398.681432960337</v>
      </c>
      <c r="AV655" s="4">
        <v>64697.220746303698</v>
      </c>
      <c r="AW655" s="4">
        <v>65267.032454115651</v>
      </c>
      <c r="AX655" s="4">
        <v>65133.90154600807</v>
      </c>
      <c r="AY655" s="4">
        <v>65200.32197970472</v>
      </c>
      <c r="AZ655" s="4">
        <v>65672.762210131477</v>
      </c>
      <c r="BA655" s="4">
        <v>65759.063392766446</v>
      </c>
      <c r="BB655" s="4">
        <v>66513.427431864402</v>
      </c>
    </row>
    <row r="656" spans="1:54" x14ac:dyDescent="0.3">
      <c r="A656" s="1" t="s">
        <v>14</v>
      </c>
      <c r="B656" s="1" t="s">
        <v>18</v>
      </c>
      <c r="C656" s="2" t="s">
        <v>128</v>
      </c>
      <c r="D656" s="4">
        <v>33531</v>
      </c>
      <c r="E656" s="4">
        <v>36299.135494923132</v>
      </c>
      <c r="F656" s="4">
        <v>36183.806697611479</v>
      </c>
      <c r="G656" s="4">
        <v>35678.157813138263</v>
      </c>
      <c r="H656" s="4">
        <v>35008.486463714427</v>
      </c>
      <c r="I656" s="4">
        <v>34203.083294878692</v>
      </c>
      <c r="J656" s="4">
        <v>34080.413929909933</v>
      </c>
      <c r="K656" s="4">
        <v>33877.915834213461</v>
      </c>
      <c r="L656" s="4">
        <v>34019.85227469635</v>
      </c>
      <c r="M656" s="4">
        <v>35222.896494410074</v>
      </c>
      <c r="N656" s="4">
        <v>36246.451566491683</v>
      </c>
      <c r="O656" s="4">
        <v>38441.651785492882</v>
      </c>
      <c r="P656" s="4">
        <v>39892.696438449857</v>
      </c>
      <c r="Q656" s="4">
        <v>41436.687225214613</v>
      </c>
      <c r="R656" s="4">
        <v>41635.991750609952</v>
      </c>
      <c r="S656" s="4">
        <v>42319.766360329399</v>
      </c>
      <c r="T656" s="4">
        <v>43217.347553127031</v>
      </c>
      <c r="U656" s="4">
        <v>43395.108368489113</v>
      </c>
      <c r="V656" s="4">
        <v>44052.207976131387</v>
      </c>
      <c r="W656" s="4">
        <v>45015.269327581722</v>
      </c>
      <c r="X656" s="4">
        <v>46547.215152470482</v>
      </c>
      <c r="Y656" s="4">
        <v>47228.912033206427</v>
      </c>
      <c r="Z656" s="4">
        <v>47423.232386308373</v>
      </c>
      <c r="AA656" s="4">
        <v>48399.151800223248</v>
      </c>
      <c r="AB656" s="4">
        <v>49461.480278737297</v>
      </c>
      <c r="AC656" s="4">
        <v>50535.828213616333</v>
      </c>
      <c r="AD656" s="4">
        <v>51132.485542884016</v>
      </c>
      <c r="AE656" s="4">
        <v>51740.192436535122</v>
      </c>
      <c r="AF656" s="4">
        <v>52497.212235910301</v>
      </c>
      <c r="AG656" s="4">
        <v>53444.282901476203</v>
      </c>
      <c r="AH656" s="4">
        <v>54817.423537383118</v>
      </c>
      <c r="AI656" s="4">
        <v>55659.227186591117</v>
      </c>
      <c r="AJ656" s="4">
        <v>55740.656949245407</v>
      </c>
      <c r="AK656" s="4">
        <v>56227.748381453603</v>
      </c>
      <c r="AL656" s="4">
        <v>57153.613552924333</v>
      </c>
      <c r="AM656" s="4">
        <v>58148.30758906962</v>
      </c>
      <c r="AN656" s="4">
        <v>59387.521041582062</v>
      </c>
      <c r="AO656" s="4">
        <v>60910.280826667971</v>
      </c>
      <c r="AP656" s="4">
        <v>61645.830271112507</v>
      </c>
      <c r="AQ656" s="4">
        <v>62206.364487566127</v>
      </c>
      <c r="AR656" s="4">
        <v>62777.215285936647</v>
      </c>
      <c r="AS656" s="4">
        <v>63044.227492648162</v>
      </c>
      <c r="AT656" s="4">
        <v>63658.741398730257</v>
      </c>
      <c r="AU656" s="4">
        <v>64327.88068939744</v>
      </c>
      <c r="AV656" s="4">
        <v>64625.268382417169</v>
      </c>
      <c r="AW656" s="4">
        <v>64927.781219319557</v>
      </c>
      <c r="AX656" s="4">
        <v>65501.536946072672</v>
      </c>
      <c r="AY656" s="4">
        <v>65373.094158845139</v>
      </c>
      <c r="AZ656" s="4">
        <v>65443.263239513297</v>
      </c>
      <c r="BA656" s="4">
        <v>65917.393429177071</v>
      </c>
      <c r="BB656" s="4">
        <v>66006.925822541802</v>
      </c>
    </row>
    <row r="657" spans="1:54" x14ac:dyDescent="0.3">
      <c r="A657" s="1" t="s">
        <v>14</v>
      </c>
      <c r="B657" s="1" t="s">
        <v>18</v>
      </c>
      <c r="C657" s="2" t="s">
        <v>129</v>
      </c>
      <c r="D657" s="4">
        <v>32617</v>
      </c>
      <c r="E657" s="4">
        <v>33749.366242064141</v>
      </c>
      <c r="F657" s="4">
        <v>36564.013591592491</v>
      </c>
      <c r="G657" s="4">
        <v>36346.451920697124</v>
      </c>
      <c r="H657" s="4">
        <v>35813.915883629728</v>
      </c>
      <c r="I657" s="4">
        <v>35141.167315442923</v>
      </c>
      <c r="J657" s="4">
        <v>34345.438692943033</v>
      </c>
      <c r="K657" s="4">
        <v>34226.360144047518</v>
      </c>
      <c r="L657" s="4">
        <v>34028.664140245688</v>
      </c>
      <c r="M657" s="4">
        <v>34177.346125180084</v>
      </c>
      <c r="N657" s="4">
        <v>35375.935513030978</v>
      </c>
      <c r="O657" s="4">
        <v>36402.844091914441</v>
      </c>
      <c r="P657" s="4">
        <v>38593.805654887787</v>
      </c>
      <c r="Q657" s="4">
        <v>40044.988963049393</v>
      </c>
      <c r="R657" s="4">
        <v>41589.58919956693</v>
      </c>
      <c r="S657" s="4">
        <v>41798.390940892466</v>
      </c>
      <c r="T657" s="4">
        <v>42486.016272587287</v>
      </c>
      <c r="U657" s="4">
        <v>43382.776929146043</v>
      </c>
      <c r="V657" s="4">
        <v>43566.069869083069</v>
      </c>
      <c r="W657" s="4">
        <v>44223.638609218819</v>
      </c>
      <c r="X657" s="4">
        <v>45188.335947729764</v>
      </c>
      <c r="Y657" s="4">
        <v>46713.139475160147</v>
      </c>
      <c r="Z657" s="4">
        <v>47395.520002554513</v>
      </c>
      <c r="AA657" s="4">
        <v>47592.252277259628</v>
      </c>
      <c r="AB657" s="4">
        <v>48567.591188915983</v>
      </c>
      <c r="AC657" s="4">
        <v>49630.25146083314</v>
      </c>
      <c r="AD657" s="4">
        <v>50707.026297286407</v>
      </c>
      <c r="AE657" s="4">
        <v>51303.256487188941</v>
      </c>
      <c r="AF657" s="4">
        <v>51911.665859488457</v>
      </c>
      <c r="AG657" s="4">
        <v>52666.829380795847</v>
      </c>
      <c r="AH657" s="4">
        <v>53615.641462187174</v>
      </c>
      <c r="AI657" s="4">
        <v>54987.956906799453</v>
      </c>
      <c r="AJ657" s="4">
        <v>55830.204174504979</v>
      </c>
      <c r="AK657" s="4">
        <v>55914.645201102867</v>
      </c>
      <c r="AL657" s="4">
        <v>56405.566352624162</v>
      </c>
      <c r="AM657" s="4">
        <v>57330.262888406622</v>
      </c>
      <c r="AN657" s="4">
        <v>58322.643577844843</v>
      </c>
      <c r="AO657" s="4">
        <v>59561.117587815403</v>
      </c>
      <c r="AP657" s="4">
        <v>61082.7384038733</v>
      </c>
      <c r="AQ657" s="4">
        <v>61819.739746525149</v>
      </c>
      <c r="AR657" s="4">
        <v>62383.001405706651</v>
      </c>
      <c r="AS657" s="4">
        <v>62958.128138708293</v>
      </c>
      <c r="AT657" s="4">
        <v>63229.690642552981</v>
      </c>
      <c r="AU657" s="4">
        <v>63847.211586594429</v>
      </c>
      <c r="AV657" s="4">
        <v>64518.536257506632</v>
      </c>
      <c r="AW657" s="4">
        <v>64819.131450519031</v>
      </c>
      <c r="AX657" s="4">
        <v>65125.577861501297</v>
      </c>
      <c r="AY657" s="4">
        <v>65703.167751519097</v>
      </c>
      <c r="AZ657" s="4">
        <v>65579.102857001475</v>
      </c>
      <c r="BA657" s="4">
        <v>65653.026201965651</v>
      </c>
      <c r="BB657" s="4">
        <v>66128.866509068626</v>
      </c>
    </row>
    <row r="658" spans="1:54" x14ac:dyDescent="0.3">
      <c r="A658" s="1" t="s">
        <v>14</v>
      </c>
      <c r="B658" s="1" t="s">
        <v>18</v>
      </c>
      <c r="C658" s="2" t="s">
        <v>130</v>
      </c>
      <c r="D658" s="4">
        <v>31352</v>
      </c>
      <c r="E658" s="4">
        <v>32822.360056955913</v>
      </c>
      <c r="F658" s="4">
        <v>33992.824931690753</v>
      </c>
      <c r="G658" s="4">
        <v>36690.416704383308</v>
      </c>
      <c r="H658" s="4">
        <v>36456.052594775487</v>
      </c>
      <c r="I658" s="4">
        <v>35910.89761240541</v>
      </c>
      <c r="J658" s="4">
        <v>35241.383421357379</v>
      </c>
      <c r="K658" s="4">
        <v>34459.877118458848</v>
      </c>
      <c r="L658" s="4">
        <v>34345.465161725988</v>
      </c>
      <c r="M658" s="4">
        <v>34154.092996659892</v>
      </c>
      <c r="N658" s="4">
        <v>34308.659584145753</v>
      </c>
      <c r="O658" s="4">
        <v>35506.738171367077</v>
      </c>
      <c r="P658" s="4">
        <v>36536.505649265142</v>
      </c>
      <c r="Q658" s="4">
        <v>38722.725885397813</v>
      </c>
      <c r="R658" s="4">
        <v>40173.638942080477</v>
      </c>
      <c r="S658" s="4">
        <v>41718.405832224387</v>
      </c>
      <c r="T658" s="4">
        <v>41936.321911682448</v>
      </c>
      <c r="U658" s="4">
        <v>42627.277058548301</v>
      </c>
      <c r="V658" s="4">
        <v>43523.074506323377</v>
      </c>
      <c r="W658" s="4">
        <v>43711.749106863746</v>
      </c>
      <c r="X658" s="4">
        <v>44369.764913144143</v>
      </c>
      <c r="Y658" s="4">
        <v>45335.901175974337</v>
      </c>
      <c r="Z658" s="4">
        <v>46853.432986216467</v>
      </c>
      <c r="AA658" s="4">
        <v>47536.578410390161</v>
      </c>
      <c r="AB658" s="4">
        <v>47735.939991490603</v>
      </c>
      <c r="AC658" s="4">
        <v>48710.845573288439</v>
      </c>
      <c r="AD658" s="4">
        <v>49773.926561616987</v>
      </c>
      <c r="AE658" s="4">
        <v>50852.821066801727</v>
      </c>
      <c r="AF658" s="4">
        <v>51448.776358471303</v>
      </c>
      <c r="AG658" s="4">
        <v>52058.021772073967</v>
      </c>
      <c r="AH658" s="4">
        <v>52811.530206404947</v>
      </c>
      <c r="AI658" s="4">
        <v>53762.029472164097</v>
      </c>
      <c r="AJ658" s="4">
        <v>55133.139545129823</v>
      </c>
      <c r="AK658" s="4">
        <v>55975.808391642022</v>
      </c>
      <c r="AL658" s="4">
        <v>56063.321797241289</v>
      </c>
      <c r="AM658" s="4">
        <v>56557.95509196967</v>
      </c>
      <c r="AN658" s="4">
        <v>57481.485346497197</v>
      </c>
      <c r="AO658" s="4">
        <v>58471.30888130836</v>
      </c>
      <c r="AP658" s="4">
        <v>59708.82467135632</v>
      </c>
      <c r="AQ658" s="4">
        <v>61229.105368310258</v>
      </c>
      <c r="AR658" s="4">
        <v>61967.43950021315</v>
      </c>
      <c r="AS658" s="4">
        <v>62533.290030203818</v>
      </c>
      <c r="AT658" s="4">
        <v>63112.297556610909</v>
      </c>
      <c r="AU658" s="4">
        <v>63388.04480596885</v>
      </c>
      <c r="AV658" s="4">
        <v>64008.388339659323</v>
      </c>
      <c r="AW658" s="4">
        <v>64681.743955169892</v>
      </c>
      <c r="AX658" s="4">
        <v>64985.438182233047</v>
      </c>
      <c r="AY658" s="4">
        <v>65295.677461226282</v>
      </c>
      <c r="AZ658" s="4">
        <v>65876.527989865281</v>
      </c>
      <c r="BA658" s="4">
        <v>65756.77371671579</v>
      </c>
      <c r="BB658" s="4">
        <v>65834.384124453311</v>
      </c>
    </row>
    <row r="659" spans="1:54" x14ac:dyDescent="0.3">
      <c r="A659" s="1" t="s">
        <v>14</v>
      </c>
      <c r="B659" s="1" t="s">
        <v>18</v>
      </c>
      <c r="C659" s="2" t="s">
        <v>131</v>
      </c>
      <c r="D659" s="4">
        <v>31026</v>
      </c>
      <c r="E659" s="4">
        <v>31512.078856286938</v>
      </c>
      <c r="F659" s="4">
        <v>33035.857524961451</v>
      </c>
      <c r="G659" s="4">
        <v>34101.044335534512</v>
      </c>
      <c r="H659" s="4">
        <v>36760.852594008633</v>
      </c>
      <c r="I659" s="4">
        <v>36523.77946413718</v>
      </c>
      <c r="J659" s="4">
        <v>35973.594157579588</v>
      </c>
      <c r="K659" s="4">
        <v>35312.913726682142</v>
      </c>
      <c r="L659" s="4">
        <v>34547.235888924457</v>
      </c>
      <c r="M659" s="4">
        <v>34438.638669700522</v>
      </c>
      <c r="N659" s="4">
        <v>34252.881223509357</v>
      </c>
      <c r="O659" s="4">
        <v>34417.04351013618</v>
      </c>
      <c r="P659" s="4">
        <v>35614.108533583058</v>
      </c>
      <c r="Q659" s="4">
        <v>36646.23349487636</v>
      </c>
      <c r="R659" s="4">
        <v>38827.080494666261</v>
      </c>
      <c r="S659" s="4">
        <v>40277.256102529856</v>
      </c>
      <c r="T659" s="4">
        <v>41821.696285012367</v>
      </c>
      <c r="U659" s="4">
        <v>42048.148124175437</v>
      </c>
      <c r="V659" s="4">
        <v>42742.183904194513</v>
      </c>
      <c r="W659" s="4">
        <v>43636.975737141482</v>
      </c>
      <c r="X659" s="4">
        <v>43831.026373533627</v>
      </c>
      <c r="Y659" s="4">
        <v>44489.51301539797</v>
      </c>
      <c r="Z659" s="4">
        <v>45456.723078142357</v>
      </c>
      <c r="AA659" s="4">
        <v>46967.185089765422</v>
      </c>
      <c r="AB659" s="4">
        <v>47651.32889791562</v>
      </c>
      <c r="AC659" s="4">
        <v>47853.695037389123</v>
      </c>
      <c r="AD659" s="4">
        <v>48828.394078194593</v>
      </c>
      <c r="AE659" s="4">
        <v>49891.759519645813</v>
      </c>
      <c r="AF659" s="4">
        <v>50972.740724125637</v>
      </c>
      <c r="AG659" s="4">
        <v>51568.746129829997</v>
      </c>
      <c r="AH659" s="4">
        <v>52179.076752247762</v>
      </c>
      <c r="AI659" s="4">
        <v>52931.23828470127</v>
      </c>
      <c r="AJ659" s="4">
        <v>53883.155877515463</v>
      </c>
      <c r="AK659" s="4">
        <v>55253.076114507603</v>
      </c>
      <c r="AL659" s="4">
        <v>56096.292531524887</v>
      </c>
      <c r="AM659" s="4">
        <v>56187.109030275977</v>
      </c>
      <c r="AN659" s="4">
        <v>56685.509716979723</v>
      </c>
      <c r="AO659" s="4">
        <v>57607.723148407633</v>
      </c>
      <c r="AP659" s="4">
        <v>58595.062208196061</v>
      </c>
      <c r="AQ659" s="4">
        <v>59831.623086031708</v>
      </c>
      <c r="AR659" s="4">
        <v>61350.508114718898</v>
      </c>
      <c r="AS659" s="4">
        <v>62090.23254944582</v>
      </c>
      <c r="AT659" s="4">
        <v>62658.53411657078</v>
      </c>
      <c r="AU659" s="4">
        <v>63241.169850007092</v>
      </c>
      <c r="AV659" s="4">
        <v>63521.121855019592</v>
      </c>
      <c r="AW659" s="4">
        <v>64144.278785655042</v>
      </c>
      <c r="AX659" s="4">
        <v>64819.68092264649</v>
      </c>
      <c r="AY659" s="4">
        <v>65126.548927745338</v>
      </c>
      <c r="AZ659" s="4">
        <v>65440.222039619912</v>
      </c>
      <c r="BA659" s="4">
        <v>66024.280892961717</v>
      </c>
      <c r="BB659" s="4">
        <v>65908.94388931655</v>
      </c>
    </row>
    <row r="660" spans="1:54" x14ac:dyDescent="0.3">
      <c r="A660" s="1" t="s">
        <v>14</v>
      </c>
      <c r="B660" s="1" t="s">
        <v>18</v>
      </c>
      <c r="C660" s="2" t="s">
        <v>132</v>
      </c>
      <c r="D660" s="4">
        <v>30373</v>
      </c>
      <c r="E660" s="4">
        <v>31139.18214536606</v>
      </c>
      <c r="F660" s="4">
        <v>31696.873092558511</v>
      </c>
      <c r="G660" s="4">
        <v>33127.814780418506</v>
      </c>
      <c r="H660" s="4">
        <v>34163.014552813664</v>
      </c>
      <c r="I660" s="4">
        <v>36795.819421967783</v>
      </c>
      <c r="J660" s="4">
        <v>36561.765711050633</v>
      </c>
      <c r="K660" s="4">
        <v>36011.388561147112</v>
      </c>
      <c r="L660" s="4">
        <v>35360.241882403992</v>
      </c>
      <c r="M660" s="4">
        <v>34610.356375680109</v>
      </c>
      <c r="N660" s="4">
        <v>34506.761553583157</v>
      </c>
      <c r="O660" s="4">
        <v>34330.555683861763</v>
      </c>
      <c r="P660" s="4">
        <v>34503.900147087181</v>
      </c>
      <c r="Q660" s="4">
        <v>35699.58122877714</v>
      </c>
      <c r="R660" s="4">
        <v>36733.668913898713</v>
      </c>
      <c r="S660" s="4">
        <v>38908.55853143397</v>
      </c>
      <c r="T660" s="4">
        <v>40357.612536524503</v>
      </c>
      <c r="U660" s="4">
        <v>41901.03321643042</v>
      </c>
      <c r="V660" s="4">
        <v>42135.831239787949</v>
      </c>
      <c r="W660" s="4">
        <v>42832.869347798958</v>
      </c>
      <c r="X660" s="4">
        <v>43726.708973928333</v>
      </c>
      <c r="Y660" s="4">
        <v>43926.214571273907</v>
      </c>
      <c r="Z660" s="4">
        <v>44585.054501087267</v>
      </c>
      <c r="AA660" s="4">
        <v>45553.432760565469</v>
      </c>
      <c r="AB660" s="4">
        <v>47057.131911241391</v>
      </c>
      <c r="AC660" s="4">
        <v>47742.613223579167</v>
      </c>
      <c r="AD660" s="4">
        <v>47948.441412629378</v>
      </c>
      <c r="AE660" s="4">
        <v>48922.926686837418</v>
      </c>
      <c r="AF660" s="4">
        <v>49986.715445256668</v>
      </c>
      <c r="AG660" s="4">
        <v>51069.906926903517</v>
      </c>
      <c r="AH660" s="4">
        <v>51666.343473907669</v>
      </c>
      <c r="AI660" s="4">
        <v>52278.081258978113</v>
      </c>
      <c r="AJ660" s="4">
        <v>53028.902824500263</v>
      </c>
      <c r="AK660" s="4">
        <v>53982.365287131193</v>
      </c>
      <c r="AL660" s="4">
        <v>55351.214258296452</v>
      </c>
      <c r="AM660" s="4">
        <v>56195.184398812089</v>
      </c>
      <c r="AN660" s="4">
        <v>56289.613395401473</v>
      </c>
      <c r="AO660" s="4">
        <v>56791.616445252759</v>
      </c>
      <c r="AP660" s="4">
        <v>57712.631855060543</v>
      </c>
      <c r="AQ660" s="4">
        <v>58697.724178696721</v>
      </c>
      <c r="AR660" s="4">
        <v>59933.440175944903</v>
      </c>
      <c r="AS660" s="4">
        <v>61450.993025398588</v>
      </c>
      <c r="AT660" s="4">
        <v>62192.063315554537</v>
      </c>
      <c r="AU660" s="4">
        <v>62762.713229992478</v>
      </c>
      <c r="AV660" s="4">
        <v>63349.041548696048</v>
      </c>
      <c r="AW660" s="4">
        <v>63633.321754504846</v>
      </c>
      <c r="AX660" s="4">
        <v>64259.389431782241</v>
      </c>
      <c r="AY660" s="4">
        <v>64936.965819557357</v>
      </c>
      <c r="AZ660" s="4">
        <v>65246.729958236123</v>
      </c>
      <c r="BA660" s="4">
        <v>65563.934069840441</v>
      </c>
      <c r="BB660" s="4">
        <v>66151.270434363774</v>
      </c>
    </row>
    <row r="661" spans="1:54" x14ac:dyDescent="0.3">
      <c r="A661" s="1" t="s">
        <v>14</v>
      </c>
      <c r="B661" s="1" t="s">
        <v>18</v>
      </c>
      <c r="C661" s="2" t="s">
        <v>133</v>
      </c>
      <c r="D661" s="4">
        <v>30748</v>
      </c>
      <c r="E661" s="4">
        <v>30515.874115744999</v>
      </c>
      <c r="F661" s="4">
        <v>31308.829954874</v>
      </c>
      <c r="G661" s="4">
        <v>31776.309396355831</v>
      </c>
      <c r="H661" s="4">
        <v>33182.075459562577</v>
      </c>
      <c r="I661" s="4">
        <v>34199.046886368022</v>
      </c>
      <c r="J661" s="4">
        <v>36809.907415661422</v>
      </c>
      <c r="K661" s="4">
        <v>36583.690878468609</v>
      </c>
      <c r="L661" s="4">
        <v>36034.835187238103</v>
      </c>
      <c r="M661" s="4">
        <v>35393.553456480207</v>
      </c>
      <c r="N661" s="4">
        <v>34658.482802415368</v>
      </c>
      <c r="O661" s="4">
        <v>34563.724514688773</v>
      </c>
      <c r="P661" s="4">
        <v>34396.765379984281</v>
      </c>
      <c r="Q661" s="4">
        <v>34578.952243707186</v>
      </c>
      <c r="R661" s="4">
        <v>35773.09223676422</v>
      </c>
      <c r="S661" s="4">
        <v>36808.912343331547</v>
      </c>
      <c r="T661" s="4">
        <v>38977.65640359254</v>
      </c>
      <c r="U661" s="4">
        <v>40425.137763189479</v>
      </c>
      <c r="V661" s="4">
        <v>41967.306876856463</v>
      </c>
      <c r="W661" s="4">
        <v>42210.277075244398</v>
      </c>
      <c r="X661" s="4">
        <v>42910.270074432607</v>
      </c>
      <c r="Y661" s="4">
        <v>43803.213669799348</v>
      </c>
      <c r="Z661" s="4">
        <v>44007.913165299928</v>
      </c>
      <c r="AA661" s="4">
        <v>44667.310318084601</v>
      </c>
      <c r="AB661" s="4">
        <v>45637.011425899953</v>
      </c>
      <c r="AC661" s="4">
        <v>47134.338409066353</v>
      </c>
      <c r="AD661" s="4">
        <v>47821.428652569579</v>
      </c>
      <c r="AE661" s="4">
        <v>48030.686518811242</v>
      </c>
      <c r="AF661" s="4">
        <v>49005.103688434072</v>
      </c>
      <c r="AG661" s="4">
        <v>50069.482134431921</v>
      </c>
      <c r="AH661" s="4">
        <v>51154.963912988242</v>
      </c>
      <c r="AI661" s="4">
        <v>51752.069226466578</v>
      </c>
      <c r="AJ661" s="4">
        <v>52365.016732082579</v>
      </c>
      <c r="AK661" s="4">
        <v>53114.707637328829</v>
      </c>
      <c r="AL661" s="4">
        <v>54069.780398405594</v>
      </c>
      <c r="AM661" s="4">
        <v>55437.639073837679</v>
      </c>
      <c r="AN661" s="4">
        <v>56282.45724246202</v>
      </c>
      <c r="AO661" s="4">
        <v>56380.263936542811</v>
      </c>
      <c r="AP661" s="4">
        <v>56885.77953219042</v>
      </c>
      <c r="AQ661" s="4">
        <v>57805.709641384907</v>
      </c>
      <c r="AR661" s="4">
        <v>58788.697458595452</v>
      </c>
      <c r="AS661" s="4">
        <v>60023.620300470793</v>
      </c>
      <c r="AT661" s="4">
        <v>61539.655074983457</v>
      </c>
      <c r="AU661" s="4">
        <v>62281.854174245818</v>
      </c>
      <c r="AV661" s="4">
        <v>62854.866692387979</v>
      </c>
      <c r="AW661" s="4">
        <v>63444.853737674173</v>
      </c>
      <c r="AX661" s="4">
        <v>63733.44909274664</v>
      </c>
      <c r="AY661" s="4">
        <v>64362.424453137523</v>
      </c>
      <c r="AZ661" s="4">
        <v>65041.725217426319</v>
      </c>
      <c r="BA661" s="4">
        <v>65354.396030238488</v>
      </c>
      <c r="BB661" s="4">
        <v>65675.142614704499</v>
      </c>
    </row>
    <row r="662" spans="1:54" x14ac:dyDescent="0.3">
      <c r="A662" s="1" t="s">
        <v>14</v>
      </c>
      <c r="B662" s="1" t="s">
        <v>18</v>
      </c>
      <c r="C662" s="2" t="s">
        <v>134</v>
      </c>
      <c r="D662" s="4">
        <v>31795</v>
      </c>
      <c r="E662" s="4">
        <v>30871.005244495969</v>
      </c>
      <c r="F662" s="4">
        <v>30678.840906126421</v>
      </c>
      <c r="G662" s="4">
        <v>31366.99787704823</v>
      </c>
      <c r="H662" s="4">
        <v>31820.62596694471</v>
      </c>
      <c r="I662" s="4">
        <v>33211.581524411071</v>
      </c>
      <c r="J662" s="4">
        <v>34215.282228081567</v>
      </c>
      <c r="K662" s="4">
        <v>36807.832844012009</v>
      </c>
      <c r="L662" s="4">
        <v>36589.895959507281</v>
      </c>
      <c r="M662" s="4">
        <v>36042.75543053056</v>
      </c>
      <c r="N662" s="4">
        <v>35410.763428484177</v>
      </c>
      <c r="O662" s="4">
        <v>34694.407109298278</v>
      </c>
      <c r="P662" s="4">
        <v>34608.364205904647</v>
      </c>
      <c r="Q662" s="4">
        <v>34450.611165139533</v>
      </c>
      <c r="R662" s="4">
        <v>34641.523978463963</v>
      </c>
      <c r="S662" s="4">
        <v>35834.064782049027</v>
      </c>
      <c r="T662" s="4">
        <v>36871.529057013227</v>
      </c>
      <c r="U662" s="4">
        <v>39033.679656233922</v>
      </c>
      <c r="V662" s="4">
        <v>40479.482161707288</v>
      </c>
      <c r="W662" s="4">
        <v>42020.355075714237</v>
      </c>
      <c r="X662" s="4">
        <v>42271.550244045116</v>
      </c>
      <c r="Y662" s="4">
        <v>42974.592754658537</v>
      </c>
      <c r="Z662" s="4">
        <v>43866.564779378918</v>
      </c>
      <c r="AA662" s="4">
        <v>44076.75542291165</v>
      </c>
      <c r="AB662" s="4">
        <v>44737.106774860571</v>
      </c>
      <c r="AC662" s="4">
        <v>45708.457615082552</v>
      </c>
      <c r="AD662" s="4">
        <v>47199.912662261348</v>
      </c>
      <c r="AE662" s="4">
        <v>47888.680889367402</v>
      </c>
      <c r="AF662" s="4">
        <v>48101.69459629996</v>
      </c>
      <c r="AG662" s="4">
        <v>49076.390862189437</v>
      </c>
      <c r="AH662" s="4">
        <v>50141.657459477938</v>
      </c>
      <c r="AI662" s="4">
        <v>51229.666174981227</v>
      </c>
      <c r="AJ662" s="4">
        <v>51827.407271371841</v>
      </c>
      <c r="AK662" s="4">
        <v>52441.854765586118</v>
      </c>
      <c r="AL662" s="4">
        <v>53190.768904282631</v>
      </c>
      <c r="AM662" s="4">
        <v>54147.667678105347</v>
      </c>
      <c r="AN662" s="4">
        <v>55514.773209196959</v>
      </c>
      <c r="AO662" s="4">
        <v>56360.329307385349</v>
      </c>
      <c r="AP662" s="4">
        <v>56461.653568526039</v>
      </c>
      <c r="AQ662" s="4">
        <v>56970.8503805117</v>
      </c>
      <c r="AR662" s="4">
        <v>57889.960391977504</v>
      </c>
      <c r="AS662" s="4">
        <v>58871.139337247681</v>
      </c>
      <c r="AT662" s="4">
        <v>60105.265350134541</v>
      </c>
      <c r="AU662" s="4">
        <v>61619.709333300598</v>
      </c>
      <c r="AV662" s="4">
        <v>62363.22955032115</v>
      </c>
      <c r="AW662" s="4">
        <v>62938.784156113099</v>
      </c>
      <c r="AX662" s="4">
        <v>63532.567849721483</v>
      </c>
      <c r="AY662" s="4">
        <v>63825.636107889863</v>
      </c>
      <c r="AZ662" s="4">
        <v>64457.181165682683</v>
      </c>
      <c r="BA662" s="4">
        <v>65138.354285328707</v>
      </c>
      <c r="BB662" s="4">
        <v>65454.107164431633</v>
      </c>
    </row>
    <row r="663" spans="1:54" x14ac:dyDescent="0.3">
      <c r="A663" s="1" t="s">
        <v>14</v>
      </c>
      <c r="B663" s="1" t="s">
        <v>18</v>
      </c>
      <c r="C663" s="2" t="s">
        <v>135</v>
      </c>
      <c r="D663" s="4">
        <v>31707</v>
      </c>
      <c r="E663" s="4">
        <v>31890.081304564679</v>
      </c>
      <c r="F663" s="4">
        <v>31012.608452948451</v>
      </c>
      <c r="G663" s="4">
        <v>30730.422206146919</v>
      </c>
      <c r="H663" s="4">
        <v>31390.022990755609</v>
      </c>
      <c r="I663" s="4">
        <v>31839.340293575431</v>
      </c>
      <c r="J663" s="4">
        <v>33218.854331553703</v>
      </c>
      <c r="K663" s="4">
        <v>34212.19215412152</v>
      </c>
      <c r="L663" s="4">
        <v>36785.086921257687</v>
      </c>
      <c r="M663" s="4">
        <v>36575.655574306591</v>
      </c>
      <c r="N663" s="4">
        <v>36030.358427577397</v>
      </c>
      <c r="O663" s="4">
        <v>35412.082220342927</v>
      </c>
      <c r="P663" s="4">
        <v>34714.537911259737</v>
      </c>
      <c r="Q663" s="4">
        <v>34637.413451597618</v>
      </c>
      <c r="R663" s="4">
        <v>34489.12465684885</v>
      </c>
      <c r="S663" s="4">
        <v>34688.881434155293</v>
      </c>
      <c r="T663" s="4">
        <v>35879.871091442888</v>
      </c>
      <c r="U663" s="4">
        <v>36918.697624091263</v>
      </c>
      <c r="V663" s="4">
        <v>39074.064842885571</v>
      </c>
      <c r="W663" s="4">
        <v>40518.267700494012</v>
      </c>
      <c r="X663" s="4">
        <v>42057.938604749688</v>
      </c>
      <c r="Y663" s="4">
        <v>42317.637514819588</v>
      </c>
      <c r="Z663" s="4">
        <v>43023.721741828638</v>
      </c>
      <c r="AA663" s="4">
        <v>43915.2140240484</v>
      </c>
      <c r="AB663" s="4">
        <v>44131.477226663497</v>
      </c>
      <c r="AC663" s="4">
        <v>44793.395047473357</v>
      </c>
      <c r="AD663" s="4">
        <v>45766.91659087695</v>
      </c>
      <c r="AE663" s="4">
        <v>47252.745179137011</v>
      </c>
      <c r="AF663" s="4">
        <v>47943.670242811597</v>
      </c>
      <c r="AG663" s="4">
        <v>48161.054600639123</v>
      </c>
      <c r="AH663" s="4">
        <v>49136.551966630352</v>
      </c>
      <c r="AI663" s="4">
        <v>50203.198086499069</v>
      </c>
      <c r="AJ663" s="4">
        <v>51293.714400709963</v>
      </c>
      <c r="AK663" s="4">
        <v>51892.615175963067</v>
      </c>
      <c r="AL663" s="4">
        <v>52509.07070338029</v>
      </c>
      <c r="AM663" s="4">
        <v>53257.750469298022</v>
      </c>
      <c r="AN663" s="4">
        <v>54216.907066772837</v>
      </c>
      <c r="AO663" s="4">
        <v>55583.298523561403</v>
      </c>
      <c r="AP663" s="4">
        <v>56429.915568405777</v>
      </c>
      <c r="AQ663" s="4">
        <v>56535.214499644593</v>
      </c>
      <c r="AR663" s="4">
        <v>57048.488729093653</v>
      </c>
      <c r="AS663" s="4">
        <v>57967.260059390552</v>
      </c>
      <c r="AT663" s="4">
        <v>58946.882540995437</v>
      </c>
      <c r="AU663" s="4">
        <v>60180.336405985843</v>
      </c>
      <c r="AV663" s="4">
        <v>61693.593103367137</v>
      </c>
      <c r="AW663" s="4">
        <v>62438.849309153673</v>
      </c>
      <c r="AX663" s="4">
        <v>63017.347397374673</v>
      </c>
      <c r="AY663" s="4">
        <v>63615.306260996913</v>
      </c>
      <c r="AZ663" s="4">
        <v>63912.649850803609</v>
      </c>
      <c r="BA663" s="4">
        <v>64547.091037857201</v>
      </c>
      <c r="BB663" s="4">
        <v>65230.513483382812</v>
      </c>
    </row>
    <row r="664" spans="1:54" x14ac:dyDescent="0.3">
      <c r="A664" s="1" t="s">
        <v>14</v>
      </c>
      <c r="B664" s="1" t="s">
        <v>18</v>
      </c>
      <c r="C664" s="2" t="s">
        <v>136</v>
      </c>
      <c r="D664" s="4">
        <v>31452</v>
      </c>
      <c r="E664" s="4">
        <v>31801.36408924072</v>
      </c>
      <c r="F664" s="4">
        <v>32012.203175522471</v>
      </c>
      <c r="G664" s="4">
        <v>31050.853396690331</v>
      </c>
      <c r="H664" s="4">
        <v>30755.191274274879</v>
      </c>
      <c r="I664" s="4">
        <v>31395.778440844741</v>
      </c>
      <c r="J664" s="4">
        <v>31844.093274966232</v>
      </c>
      <c r="K664" s="4">
        <v>33214.552483288062</v>
      </c>
      <c r="L664" s="4">
        <v>34196.736080765353</v>
      </c>
      <c r="M664" s="4">
        <v>36751.149730413803</v>
      </c>
      <c r="N664" s="4">
        <v>36550.066842146327</v>
      </c>
      <c r="O664" s="4">
        <v>36010.977174508611</v>
      </c>
      <c r="P664" s="4">
        <v>35406.367871856281</v>
      </c>
      <c r="Q664" s="4">
        <v>34727.53174847531</v>
      </c>
      <c r="R664" s="4">
        <v>34659.411068729969</v>
      </c>
      <c r="S664" s="4">
        <v>34520.681988591226</v>
      </c>
      <c r="T664" s="4">
        <v>34729.332198720513</v>
      </c>
      <c r="U664" s="4">
        <v>35918.589144170423</v>
      </c>
      <c r="V664" s="4">
        <v>36958.843164653263</v>
      </c>
      <c r="W664" s="4">
        <v>39107.613262373219</v>
      </c>
      <c r="X664" s="4">
        <v>40550.45450564663</v>
      </c>
      <c r="Y664" s="4">
        <v>42089.132660874173</v>
      </c>
      <c r="Z664" s="4">
        <v>42357.184739332013</v>
      </c>
      <c r="AA664" s="4">
        <v>43066.706916852701</v>
      </c>
      <c r="AB664" s="4">
        <v>43958.253439207503</v>
      </c>
      <c r="AC664" s="4">
        <v>44181.066219939748</v>
      </c>
      <c r="AD664" s="4">
        <v>44845.107585391677</v>
      </c>
      <c r="AE664" s="4">
        <v>45820.90089324255</v>
      </c>
      <c r="AF664" s="4">
        <v>47301.637088874253</v>
      </c>
      <c r="AG664" s="4">
        <v>47995.212104477709</v>
      </c>
      <c r="AH664" s="4">
        <v>48217.423073381637</v>
      </c>
      <c r="AI664" s="4">
        <v>49194.210934626397</v>
      </c>
      <c r="AJ664" s="4">
        <v>50262.208001215768</v>
      </c>
      <c r="AK664" s="4">
        <v>51355.602042829087</v>
      </c>
      <c r="AL664" s="4">
        <v>51956.111649805862</v>
      </c>
      <c r="AM664" s="4">
        <v>52574.988050329819</v>
      </c>
      <c r="AN664" s="4">
        <v>53323.89494193031</v>
      </c>
      <c r="AO664" s="4">
        <v>54285.258131544942</v>
      </c>
      <c r="AP664" s="4">
        <v>55651.231702157107</v>
      </c>
      <c r="AQ664" s="4">
        <v>56499.294723308543</v>
      </c>
      <c r="AR664" s="4">
        <v>56608.884969056307</v>
      </c>
      <c r="AS664" s="4">
        <v>57126.549431852211</v>
      </c>
      <c r="AT664" s="4">
        <v>58045.130372721047</v>
      </c>
      <c r="AU664" s="4">
        <v>59023.304780834187</v>
      </c>
      <c r="AV664" s="4">
        <v>60256.489322053261</v>
      </c>
      <c r="AW664" s="4">
        <v>61768.996490950463</v>
      </c>
      <c r="AX664" s="4">
        <v>62516.34442596756</v>
      </c>
      <c r="AY664" s="4">
        <v>63098.11925930946</v>
      </c>
      <c r="AZ664" s="4">
        <v>63699.922978640672</v>
      </c>
      <c r="BA664" s="4">
        <v>64001.766805710336</v>
      </c>
      <c r="BB664" s="4">
        <v>64639.40848695059</v>
      </c>
    </row>
    <row r="665" spans="1:54" x14ac:dyDescent="0.3">
      <c r="A665" s="1" t="s">
        <v>14</v>
      </c>
      <c r="B665" s="1" t="s">
        <v>18</v>
      </c>
      <c r="C665" s="2" t="s">
        <v>137</v>
      </c>
      <c r="D665" s="4">
        <v>31205</v>
      </c>
      <c r="E665" s="4">
        <v>31512.741108245289</v>
      </c>
      <c r="F665" s="4">
        <v>31910.35636467734</v>
      </c>
      <c r="G665" s="4">
        <v>32021.99444464987</v>
      </c>
      <c r="H665" s="4">
        <v>31057.193452116779</v>
      </c>
      <c r="I665" s="4">
        <v>30759.92301299805</v>
      </c>
      <c r="J665" s="4">
        <v>31387.96737452719</v>
      </c>
      <c r="K665" s="4">
        <v>31840.68811299371</v>
      </c>
      <c r="L665" s="4">
        <v>33204.698090741003</v>
      </c>
      <c r="M665" s="4">
        <v>34179.456989840248</v>
      </c>
      <c r="N665" s="4">
        <v>36716.035596608926</v>
      </c>
      <c r="O665" s="4">
        <v>36527.168372296692</v>
      </c>
      <c r="P665" s="4">
        <v>35994.167929964809</v>
      </c>
      <c r="Q665" s="4">
        <v>35402.974066432813</v>
      </c>
      <c r="R665" s="4">
        <v>34742.49326492539</v>
      </c>
      <c r="S665" s="4">
        <v>34683.322807183278</v>
      </c>
      <c r="T665" s="4">
        <v>34554.102833711397</v>
      </c>
      <c r="U665" s="4">
        <v>34771.247308136211</v>
      </c>
      <c r="V665" s="4">
        <v>35958.997258153133</v>
      </c>
      <c r="W665" s="4">
        <v>37000.911373930561</v>
      </c>
      <c r="X665" s="4">
        <v>39143.617522723463</v>
      </c>
      <c r="Y665" s="4">
        <v>40585.445282725777</v>
      </c>
      <c r="Z665" s="4">
        <v>42123.126887579609</v>
      </c>
      <c r="AA665" s="4">
        <v>42399.701992301038</v>
      </c>
      <c r="AB665" s="4">
        <v>43113.042434659292</v>
      </c>
      <c r="AC665" s="4">
        <v>44005.157011495066</v>
      </c>
      <c r="AD665" s="4">
        <v>44234.82052105396</v>
      </c>
      <c r="AE665" s="4">
        <v>44900.997665989911</v>
      </c>
      <c r="AF665" s="4">
        <v>45879.373611613228</v>
      </c>
      <c r="AG665" s="4">
        <v>47355.657444429024</v>
      </c>
      <c r="AH665" s="4">
        <v>48052.234688899473</v>
      </c>
      <c r="AI665" s="4">
        <v>48279.507621876743</v>
      </c>
      <c r="AJ665" s="4">
        <v>49257.46466131974</v>
      </c>
      <c r="AK665" s="4">
        <v>50327.152166013773</v>
      </c>
      <c r="AL665" s="4">
        <v>51423.744275498517</v>
      </c>
      <c r="AM665" s="4">
        <v>52026.140640746897</v>
      </c>
      <c r="AN665" s="4">
        <v>52647.687260670878</v>
      </c>
      <c r="AO665" s="4">
        <v>53396.675725222522</v>
      </c>
      <c r="AP665" s="4">
        <v>54360.37827624374</v>
      </c>
      <c r="AQ665" s="4">
        <v>55726.307028585237</v>
      </c>
      <c r="AR665" s="4">
        <v>56576.079350575958</v>
      </c>
      <c r="AS665" s="4">
        <v>56690.057668689027</v>
      </c>
      <c r="AT665" s="4">
        <v>57211.971619656353</v>
      </c>
      <c r="AU665" s="4">
        <v>58130.318879080711</v>
      </c>
      <c r="AV665" s="4">
        <v>59107.368765859967</v>
      </c>
      <c r="AW665" s="4">
        <v>60340.622424001223</v>
      </c>
      <c r="AX665" s="4">
        <v>61852.770228393492</v>
      </c>
      <c r="AY665" s="4">
        <v>62602.439054583992</v>
      </c>
      <c r="AZ665" s="4">
        <v>63187.014742904437</v>
      </c>
      <c r="BA665" s="4">
        <v>63792.796859903101</v>
      </c>
      <c r="BB665" s="4">
        <v>64099.251548378212</v>
      </c>
    </row>
    <row r="666" spans="1:54" x14ac:dyDescent="0.3">
      <c r="A666" s="1" t="s">
        <v>14</v>
      </c>
      <c r="B666" s="1" t="s">
        <v>18</v>
      </c>
      <c r="C666" s="2" t="s">
        <v>138</v>
      </c>
      <c r="D666" s="4">
        <v>29803</v>
      </c>
      <c r="E666" s="4">
        <v>31252.372848245301</v>
      </c>
      <c r="F666" s="4">
        <v>31608.73517954817</v>
      </c>
      <c r="G666" s="4">
        <v>31914.52765469117</v>
      </c>
      <c r="H666" s="4">
        <v>32004.256993931722</v>
      </c>
      <c r="I666" s="4">
        <v>31046.67964137976</v>
      </c>
      <c r="J666" s="4">
        <v>30753.122535400438</v>
      </c>
      <c r="K666" s="4">
        <v>31373.139177872308</v>
      </c>
      <c r="L666" s="4">
        <v>31831.348946791881</v>
      </c>
      <c r="M666" s="4">
        <v>33190.321619735572</v>
      </c>
      <c r="N666" s="4">
        <v>34157.46964125619</v>
      </c>
      <c r="O666" s="4">
        <v>36680.122865542828</v>
      </c>
      <c r="P666" s="4">
        <v>36503.074291921657</v>
      </c>
      <c r="Q666" s="4">
        <v>35976.14847160667</v>
      </c>
      <c r="R666" s="4">
        <v>35398.202020941993</v>
      </c>
      <c r="S666" s="4">
        <v>34755.776830670024</v>
      </c>
      <c r="T666" s="4">
        <v>34705.503557958669</v>
      </c>
      <c r="U666" s="4">
        <v>34585.383352834113</v>
      </c>
      <c r="V666" s="4">
        <v>34810.970658088787</v>
      </c>
      <c r="W666" s="4">
        <v>35997.48674981061</v>
      </c>
      <c r="X666" s="4">
        <v>37041.291635731293</v>
      </c>
      <c r="Y666" s="4">
        <v>39178.319195101067</v>
      </c>
      <c r="Z666" s="4">
        <v>40619.100683895813</v>
      </c>
      <c r="AA666" s="4">
        <v>42156.276094853689</v>
      </c>
      <c r="AB666" s="4">
        <v>42441.705306140393</v>
      </c>
      <c r="AC666" s="4">
        <v>43159.344011313638</v>
      </c>
      <c r="AD666" s="4">
        <v>44052.609802757979</v>
      </c>
      <c r="AE666" s="4">
        <v>44289.100787129661</v>
      </c>
      <c r="AF666" s="4">
        <v>44957.828801956442</v>
      </c>
      <c r="AG666" s="4">
        <v>45939.302278758179</v>
      </c>
      <c r="AH666" s="4">
        <v>47411.84363893824</v>
      </c>
      <c r="AI666" s="4">
        <v>48111.908996279781</v>
      </c>
      <c r="AJ666" s="4">
        <v>48344.109215418059</v>
      </c>
      <c r="AK666" s="4">
        <v>49323.720968449234</v>
      </c>
      <c r="AL666" s="4">
        <v>50395.601620390342</v>
      </c>
      <c r="AM666" s="4">
        <v>51495.856303731212</v>
      </c>
      <c r="AN666" s="4">
        <v>52100.58806693447</v>
      </c>
      <c r="AO666" s="4">
        <v>52724.752431325403</v>
      </c>
      <c r="AP666" s="4">
        <v>53474.153329656991</v>
      </c>
      <c r="AQ666" s="4">
        <v>54440.631522935117</v>
      </c>
      <c r="AR666" s="4">
        <v>55807.060571442649</v>
      </c>
      <c r="AS666" s="4">
        <v>56658.994883900137</v>
      </c>
      <c r="AT666" s="4">
        <v>56777.350911225018</v>
      </c>
      <c r="AU666" s="4">
        <v>57303.484101553877</v>
      </c>
      <c r="AV666" s="4">
        <v>58222.060805161549</v>
      </c>
      <c r="AW666" s="4">
        <v>59198.487954791657</v>
      </c>
      <c r="AX666" s="4">
        <v>60432.328809561594</v>
      </c>
      <c r="AY666" s="4">
        <v>61944.704924680307</v>
      </c>
      <c r="AZ666" s="4">
        <v>62696.408372989717</v>
      </c>
      <c r="BA666" s="4">
        <v>63284.099848512473</v>
      </c>
      <c r="BB666" s="4">
        <v>63894.190324005642</v>
      </c>
    </row>
    <row r="667" spans="1:54" x14ac:dyDescent="0.3">
      <c r="A667" s="1" t="s">
        <v>14</v>
      </c>
      <c r="B667" s="1" t="s">
        <v>18</v>
      </c>
      <c r="C667" s="2" t="s">
        <v>139</v>
      </c>
      <c r="D667" s="4">
        <v>29069</v>
      </c>
      <c r="E667" s="4">
        <v>29846.094866424039</v>
      </c>
      <c r="F667" s="4">
        <v>31334.95752413727</v>
      </c>
      <c r="G667" s="4">
        <v>31604.77317628661</v>
      </c>
      <c r="H667" s="4">
        <v>31894.433397756238</v>
      </c>
      <c r="I667" s="4">
        <v>31972.234554210361</v>
      </c>
      <c r="J667" s="4">
        <v>31025.94363221516</v>
      </c>
      <c r="K667" s="4">
        <v>30739.012096886661</v>
      </c>
      <c r="L667" s="4">
        <v>31350.979668846699</v>
      </c>
      <c r="M667" s="4">
        <v>31815.443169811559</v>
      </c>
      <c r="N667" s="4">
        <v>33169.344471797333</v>
      </c>
      <c r="O667" s="4">
        <v>34132.927062461407</v>
      </c>
      <c r="P667" s="4">
        <v>36642.182541917427</v>
      </c>
      <c r="Q667" s="4">
        <v>36477.100639470344</v>
      </c>
      <c r="R667" s="4">
        <v>35956.66168753001</v>
      </c>
      <c r="S667" s="4">
        <v>35392.142737251423</v>
      </c>
      <c r="T667" s="4">
        <v>34767.80710940784</v>
      </c>
      <c r="U667" s="4">
        <v>34726.353710850017</v>
      </c>
      <c r="V667" s="4">
        <v>34615.572865446637</v>
      </c>
      <c r="W667" s="4">
        <v>34849.944714376172</v>
      </c>
      <c r="X667" s="4">
        <v>36035.896635868667</v>
      </c>
      <c r="Y667" s="4">
        <v>37082.163948581911</v>
      </c>
      <c r="Z667" s="4">
        <v>39214.018683412884</v>
      </c>
      <c r="AA667" s="4">
        <v>40654.615248905437</v>
      </c>
      <c r="AB667" s="4">
        <v>42192.228680396431</v>
      </c>
      <c r="AC667" s="4">
        <v>42487.13710440811</v>
      </c>
      <c r="AD667" s="4">
        <v>43209.88633651827</v>
      </c>
      <c r="AE667" s="4">
        <v>44104.741489647669</v>
      </c>
      <c r="AF667" s="4">
        <v>44348.552485528162</v>
      </c>
      <c r="AG667" s="4">
        <v>45020.600157479646</v>
      </c>
      <c r="AH667" s="4">
        <v>46005.970979934937</v>
      </c>
      <c r="AI667" s="4">
        <v>47475.852948981817</v>
      </c>
      <c r="AJ667" s="4">
        <v>48179.521604372247</v>
      </c>
      <c r="AK667" s="4">
        <v>48417.125209142818</v>
      </c>
      <c r="AL667" s="4">
        <v>49399.125145458078</v>
      </c>
      <c r="AM667" s="4">
        <v>50473.936811207343</v>
      </c>
      <c r="AN667" s="4">
        <v>51578.567939722052</v>
      </c>
      <c r="AO667" s="4">
        <v>52185.684266009877</v>
      </c>
      <c r="AP667" s="4">
        <v>52812.819568133847</v>
      </c>
      <c r="AQ667" s="4">
        <v>53563.211108492287</v>
      </c>
      <c r="AR667" s="4">
        <v>54533.045635518843</v>
      </c>
      <c r="AS667" s="4">
        <v>55900.72508636499</v>
      </c>
      <c r="AT667" s="4">
        <v>56755.022684704163</v>
      </c>
      <c r="AU667" s="4">
        <v>56877.574755388123</v>
      </c>
      <c r="AV667" s="4">
        <v>57408.224787726242</v>
      </c>
      <c r="AW667" s="4">
        <v>58327.536446076869</v>
      </c>
      <c r="AX667" s="4">
        <v>59303.882712715553</v>
      </c>
      <c r="AY667" s="4">
        <v>60538.910831752888</v>
      </c>
      <c r="AZ667" s="4">
        <v>62051.373284072703</v>
      </c>
      <c r="BA667" s="4">
        <v>62805.386452635947</v>
      </c>
      <c r="BB667" s="4">
        <v>63396.434080688763</v>
      </c>
    </row>
    <row r="668" spans="1:54" x14ac:dyDescent="0.3">
      <c r="A668" s="1" t="s">
        <v>14</v>
      </c>
      <c r="B668" s="1" t="s">
        <v>18</v>
      </c>
      <c r="C668" s="2" t="s">
        <v>140</v>
      </c>
      <c r="D668" s="4">
        <v>27989</v>
      </c>
      <c r="E668" s="4">
        <v>29095.953180301371</v>
      </c>
      <c r="F668" s="4">
        <v>29915.730523757949</v>
      </c>
      <c r="G668" s="4">
        <v>31307.664038920189</v>
      </c>
      <c r="H668" s="4">
        <v>31564.257691115268</v>
      </c>
      <c r="I668" s="4">
        <v>31847.064614977611</v>
      </c>
      <c r="J668" s="4">
        <v>31917.396113159899</v>
      </c>
      <c r="K668" s="4">
        <v>30985.65713108268</v>
      </c>
      <c r="L668" s="4">
        <v>30705.292717175911</v>
      </c>
      <c r="M668" s="4">
        <v>31311.805021358159</v>
      </c>
      <c r="N668" s="4">
        <v>31783.024937586961</v>
      </c>
      <c r="O668" s="4">
        <v>33135.853553048997</v>
      </c>
      <c r="P668" s="4">
        <v>34096.586021159899</v>
      </c>
      <c r="Q668" s="4">
        <v>36593.062018814548</v>
      </c>
      <c r="R668" s="4">
        <v>36440.697928559057</v>
      </c>
      <c r="S668" s="4">
        <v>35927.782468787656</v>
      </c>
      <c r="T668" s="4">
        <v>35377.472721402548</v>
      </c>
      <c r="U668" s="4">
        <v>34771.349082797729</v>
      </c>
      <c r="V668" s="4">
        <v>34739.318915974902</v>
      </c>
      <c r="W668" s="4">
        <v>34638.55838279162</v>
      </c>
      <c r="X668" s="4">
        <v>34882.371528499483</v>
      </c>
      <c r="Y668" s="4">
        <v>36068.573652364437</v>
      </c>
      <c r="Z668" s="4">
        <v>37117.61303957503</v>
      </c>
      <c r="AA668" s="4">
        <v>39245.313003785093</v>
      </c>
      <c r="AB668" s="4">
        <v>40686.756662696622</v>
      </c>
      <c r="AC668" s="4">
        <v>42225.902939149717</v>
      </c>
      <c r="AD668" s="4">
        <v>42531.159950690628</v>
      </c>
      <c r="AE668" s="4">
        <v>43259.42497821938</v>
      </c>
      <c r="AF668" s="4">
        <v>44156.721706559198</v>
      </c>
      <c r="AG668" s="4">
        <v>44408.62073489101</v>
      </c>
      <c r="AH668" s="4">
        <v>45084.893366517463</v>
      </c>
      <c r="AI668" s="4">
        <v>46075.091302745801</v>
      </c>
      <c r="AJ668" s="4">
        <v>47542.727640895471</v>
      </c>
      <c r="AK668" s="4">
        <v>48250.734624770717</v>
      </c>
      <c r="AL668" s="4">
        <v>48494.387005226832</v>
      </c>
      <c r="AM668" s="4">
        <v>49479.609928698628</v>
      </c>
      <c r="AN668" s="4">
        <v>50558.199911143049</v>
      </c>
      <c r="AO668" s="4">
        <v>51667.325911808242</v>
      </c>
      <c r="AP668" s="4">
        <v>52277.280483502283</v>
      </c>
      <c r="AQ668" s="4">
        <v>52907.998928251123</v>
      </c>
      <c r="AR668" s="4">
        <v>53660.076881144851</v>
      </c>
      <c r="AS668" s="4">
        <v>54633.95570161994</v>
      </c>
      <c r="AT668" s="4">
        <v>56003.281137680911</v>
      </c>
      <c r="AU668" s="4">
        <v>56860.036571832279</v>
      </c>
      <c r="AV668" s="4">
        <v>56987.106999641102</v>
      </c>
      <c r="AW668" s="4">
        <v>57522.688770839188</v>
      </c>
      <c r="AX668" s="4">
        <v>58443.343258717963</v>
      </c>
      <c r="AY668" s="4">
        <v>59420.267760425362</v>
      </c>
      <c r="AZ668" s="4">
        <v>60656.210618702309</v>
      </c>
      <c r="BA668" s="4">
        <v>62169.369639869939</v>
      </c>
      <c r="BB668" s="4">
        <v>62926.101619917812</v>
      </c>
    </row>
    <row r="669" spans="1:54" x14ac:dyDescent="0.3">
      <c r="A669" s="1" t="s">
        <v>14</v>
      </c>
      <c r="B669" s="1" t="s">
        <v>18</v>
      </c>
      <c r="C669" s="2" t="s">
        <v>141</v>
      </c>
      <c r="D669" s="4">
        <v>27404</v>
      </c>
      <c r="E669" s="4">
        <v>28001.564711791529</v>
      </c>
      <c r="F669" s="4">
        <v>29147.022798716749</v>
      </c>
      <c r="G669" s="4">
        <v>29876.449457670558</v>
      </c>
      <c r="H669" s="4">
        <v>31240.418267915669</v>
      </c>
      <c r="I669" s="4">
        <v>31492.510978744351</v>
      </c>
      <c r="J669" s="4">
        <v>31772.26475317997</v>
      </c>
      <c r="K669" s="4">
        <v>31838.314510501841</v>
      </c>
      <c r="L669" s="4">
        <v>30921.127609894611</v>
      </c>
      <c r="M669" s="4">
        <v>30651.090728434949</v>
      </c>
      <c r="N669" s="4">
        <v>31253.075554743878</v>
      </c>
      <c r="O669" s="4">
        <v>31734.531715316771</v>
      </c>
      <c r="P669" s="4">
        <v>33086.310723097398</v>
      </c>
      <c r="Q669" s="4">
        <v>34044.630969433943</v>
      </c>
      <c r="R669" s="4">
        <v>36528.579583494953</v>
      </c>
      <c r="S669" s="4">
        <v>36389.405492849968</v>
      </c>
      <c r="T669" s="4">
        <v>35884.842066110308</v>
      </c>
      <c r="U669" s="4">
        <v>35348.759876227741</v>
      </c>
      <c r="V669" s="4">
        <v>34761.129485024729</v>
      </c>
      <c r="W669" s="4">
        <v>34739.037520220598</v>
      </c>
      <c r="X669" s="4">
        <v>34648.819596795933</v>
      </c>
      <c r="Y669" s="4">
        <v>34902.453983519059</v>
      </c>
      <c r="Z669" s="4">
        <v>36088.902146110457</v>
      </c>
      <c r="AA669" s="4">
        <v>37141.290212801403</v>
      </c>
      <c r="AB669" s="4">
        <v>39265.520513653013</v>
      </c>
      <c r="AC669" s="4">
        <v>40708.555567633863</v>
      </c>
      <c r="AD669" s="4">
        <v>42250.003442307912</v>
      </c>
      <c r="AE669" s="4">
        <v>42565.620803508107</v>
      </c>
      <c r="AF669" s="4">
        <v>43299.953249643702</v>
      </c>
      <c r="AG669" s="4">
        <v>44200.490141397197</v>
      </c>
      <c r="AH669" s="4">
        <v>44461.140713708948</v>
      </c>
      <c r="AI669" s="4">
        <v>45142.397929223916</v>
      </c>
      <c r="AJ669" s="4">
        <v>46137.308500527288</v>
      </c>
      <c r="AK669" s="4">
        <v>47603.527627839183</v>
      </c>
      <c r="AL669" s="4">
        <v>48316.565480587917</v>
      </c>
      <c r="AM669" s="4">
        <v>48566.901951913787</v>
      </c>
      <c r="AN669" s="4">
        <v>49556.075114448613</v>
      </c>
      <c r="AO669" s="4">
        <v>50638.399138946806</v>
      </c>
      <c r="AP669" s="4">
        <v>51752.430788067693</v>
      </c>
      <c r="AQ669" s="4">
        <v>52365.888181822898</v>
      </c>
      <c r="AR669" s="4">
        <v>53000.837976534873</v>
      </c>
      <c r="AS669" s="4">
        <v>53755.325152814148</v>
      </c>
      <c r="AT669" s="4">
        <v>54733.433238050107</v>
      </c>
      <c r="AU669" s="4">
        <v>56104.563780487442</v>
      </c>
      <c r="AV669" s="4">
        <v>56964.40901897844</v>
      </c>
      <c r="AW669" s="4">
        <v>57096.512542941156</v>
      </c>
      <c r="AX669" s="4">
        <v>57637.565518606163</v>
      </c>
      <c r="AY669" s="4">
        <v>58560.271923146858</v>
      </c>
      <c r="AZ669" s="4">
        <v>59537.460105800194</v>
      </c>
      <c r="BA669" s="4">
        <v>60774.9467217868</v>
      </c>
      <c r="BB669" s="4">
        <v>62289.536684111983</v>
      </c>
    </row>
    <row r="670" spans="1:54" x14ac:dyDescent="0.3">
      <c r="A670" s="1" t="s">
        <v>14</v>
      </c>
      <c r="B670" s="1" t="s">
        <v>18</v>
      </c>
      <c r="C670" s="2" t="s">
        <v>142</v>
      </c>
      <c r="D670" s="4">
        <v>26744</v>
      </c>
      <c r="E670" s="4">
        <v>27390.825643837041</v>
      </c>
      <c r="F670" s="4">
        <v>28038.649269240981</v>
      </c>
      <c r="G670" s="4">
        <v>29093.95481089205</v>
      </c>
      <c r="H670" s="4">
        <v>29802.229748253099</v>
      </c>
      <c r="I670" s="4">
        <v>31148.463233358489</v>
      </c>
      <c r="J670" s="4">
        <v>31402.144706932238</v>
      </c>
      <c r="K670" s="4">
        <v>31684.352765039672</v>
      </c>
      <c r="L670" s="4">
        <v>31749.0919156575</v>
      </c>
      <c r="M670" s="4">
        <v>30851.480878972008</v>
      </c>
      <c r="N670" s="4">
        <v>30592.497800364519</v>
      </c>
      <c r="O670" s="4">
        <v>31193.79572262174</v>
      </c>
      <c r="P670" s="4">
        <v>31685.375572619541</v>
      </c>
      <c r="Q670" s="4">
        <v>33036.616527803308</v>
      </c>
      <c r="R670" s="4">
        <v>33993.211063110823</v>
      </c>
      <c r="S670" s="4">
        <v>36465.85495180756</v>
      </c>
      <c r="T670" s="4">
        <v>36339.905883785337</v>
      </c>
      <c r="U670" s="4">
        <v>35843.314849185459</v>
      </c>
      <c r="V670" s="4">
        <v>35321.25702133945</v>
      </c>
      <c r="W670" s="4">
        <v>34751.827754664802</v>
      </c>
      <c r="X670" s="4">
        <v>34739.81170033849</v>
      </c>
      <c r="Y670" s="4">
        <v>34660.166130428668</v>
      </c>
      <c r="Z670" s="4">
        <v>34923.175769605499</v>
      </c>
      <c r="AA670" s="4">
        <v>36110.597941268781</v>
      </c>
      <c r="AB670" s="4">
        <v>37166.979769793717</v>
      </c>
      <c r="AC670" s="4">
        <v>39288.89513278829</v>
      </c>
      <c r="AD670" s="4">
        <v>40734.399790155963</v>
      </c>
      <c r="AE670" s="4">
        <v>42278.310641266333</v>
      </c>
      <c r="AF670" s="4">
        <v>42604.343693046067</v>
      </c>
      <c r="AG670" s="4">
        <v>43345.213068513833</v>
      </c>
      <c r="AH670" s="4">
        <v>44249.597929238407</v>
      </c>
      <c r="AI670" s="4">
        <v>44519.240112921812</v>
      </c>
      <c r="AJ670" s="4">
        <v>45205.047424158933</v>
      </c>
      <c r="AK670" s="4">
        <v>46205.087111256529</v>
      </c>
      <c r="AL670" s="4">
        <v>47670.695337173187</v>
      </c>
      <c r="AM670" s="4">
        <v>48389.127162108613</v>
      </c>
      <c r="AN670" s="4">
        <v>48646.320518683169</v>
      </c>
      <c r="AO670" s="4">
        <v>49639.083592337032</v>
      </c>
      <c r="AP670" s="4">
        <v>50725.312576413773</v>
      </c>
      <c r="AQ670" s="4">
        <v>51844.604767864803</v>
      </c>
      <c r="AR670" s="4">
        <v>52461.839560498869</v>
      </c>
      <c r="AS670" s="4">
        <v>53101.271152199821</v>
      </c>
      <c r="AT670" s="4">
        <v>53857.990900746321</v>
      </c>
      <c r="AU670" s="4">
        <v>54840.003056358408</v>
      </c>
      <c r="AV670" s="4">
        <v>56213.368364055001</v>
      </c>
      <c r="AW670" s="4">
        <v>57076.558954752589</v>
      </c>
      <c r="AX670" s="4">
        <v>57213.68048512868</v>
      </c>
      <c r="AY670" s="4">
        <v>57760.289653622007</v>
      </c>
      <c r="AZ670" s="4">
        <v>58684.236917932241</v>
      </c>
      <c r="BA670" s="4">
        <v>59661.946148602809</v>
      </c>
      <c r="BB670" s="4">
        <v>60901.301053169613</v>
      </c>
    </row>
    <row r="671" spans="1:54" x14ac:dyDescent="0.3">
      <c r="A671" s="1" t="s">
        <v>14</v>
      </c>
      <c r="B671" s="1" t="s">
        <v>18</v>
      </c>
      <c r="C671" s="2" t="s">
        <v>143</v>
      </c>
      <c r="D671" s="4">
        <v>25884</v>
      </c>
      <c r="E671" s="4">
        <v>26710.435055019101</v>
      </c>
      <c r="F671" s="4">
        <v>27399.228788901899</v>
      </c>
      <c r="G671" s="4">
        <v>27971.33500777767</v>
      </c>
      <c r="H671" s="4">
        <v>29002.194314850749</v>
      </c>
      <c r="I671" s="4">
        <v>29698.727360266639</v>
      </c>
      <c r="J671" s="4">
        <v>31032.077245483419</v>
      </c>
      <c r="K671" s="4">
        <v>31291.567863486791</v>
      </c>
      <c r="L671" s="4">
        <v>31577.715014964779</v>
      </c>
      <c r="M671" s="4">
        <v>31645.145891256201</v>
      </c>
      <c r="N671" s="4">
        <v>30767.387357151671</v>
      </c>
      <c r="O671" s="4">
        <v>30522.443282596982</v>
      </c>
      <c r="P671" s="4">
        <v>31123.191924172839</v>
      </c>
      <c r="Q671" s="4">
        <v>31624.637650861361</v>
      </c>
      <c r="R671" s="4">
        <v>32975.446776035024</v>
      </c>
      <c r="S671" s="4">
        <v>33930.663959720347</v>
      </c>
      <c r="T671" s="4">
        <v>36392.437672018837</v>
      </c>
      <c r="U671" s="4">
        <v>36279.08113869503</v>
      </c>
      <c r="V671" s="4">
        <v>35790.727873605902</v>
      </c>
      <c r="W671" s="4">
        <v>35282.771815227679</v>
      </c>
      <c r="X671" s="4">
        <v>34731.41556870754</v>
      </c>
      <c r="Y671" s="4">
        <v>34729.53808006279</v>
      </c>
      <c r="Z671" s="4">
        <v>34659.972225503327</v>
      </c>
      <c r="AA671" s="4">
        <v>34932.550838196701</v>
      </c>
      <c r="AB671" s="4">
        <v>36121.428403324018</v>
      </c>
      <c r="AC671" s="4">
        <v>37182.212336088742</v>
      </c>
      <c r="AD671" s="4">
        <v>39302.417986432192</v>
      </c>
      <c r="AE671" s="4">
        <v>40750.188328303913</v>
      </c>
      <c r="AF671" s="4">
        <v>42296.86953416805</v>
      </c>
      <c r="AG671" s="4">
        <v>42633.577973491781</v>
      </c>
      <c r="AH671" s="4">
        <v>43381.374401405643</v>
      </c>
      <c r="AI671" s="4">
        <v>44290.116923349677</v>
      </c>
      <c r="AJ671" s="4">
        <v>44568.137033460553</v>
      </c>
      <c r="AK671" s="4">
        <v>45258.895917374502</v>
      </c>
      <c r="AL671" s="4">
        <v>46264.474313344297</v>
      </c>
      <c r="AM671" s="4">
        <v>47730.129893992947</v>
      </c>
      <c r="AN671" s="4">
        <v>48454.372331694321</v>
      </c>
      <c r="AO671" s="4">
        <v>48717.93445740857</v>
      </c>
      <c r="AP671" s="4">
        <v>49714.497451143106</v>
      </c>
      <c r="AQ671" s="4">
        <v>50805.073625452162</v>
      </c>
      <c r="AR671" s="4">
        <v>51930.027122005013</v>
      </c>
      <c r="AS671" s="4">
        <v>52551.497696222192</v>
      </c>
      <c r="AT671" s="4">
        <v>53195.306254524447</v>
      </c>
      <c r="AU671" s="4">
        <v>53954.131629575189</v>
      </c>
      <c r="AV671" s="4">
        <v>54940.468227216072</v>
      </c>
      <c r="AW671" s="4">
        <v>56316.60147708025</v>
      </c>
      <c r="AX671" s="4">
        <v>57183.601385957663</v>
      </c>
      <c r="AY671" s="4">
        <v>57326.094339002942</v>
      </c>
      <c r="AZ671" s="4">
        <v>57877.46838207668</v>
      </c>
      <c r="BA671" s="4">
        <v>58803.118123653963</v>
      </c>
      <c r="BB671" s="4">
        <v>59781.902200115568</v>
      </c>
    </row>
    <row r="672" spans="1:54" x14ac:dyDescent="0.3">
      <c r="A672" s="1" t="s">
        <v>14</v>
      </c>
      <c r="B672" s="1" t="s">
        <v>18</v>
      </c>
      <c r="C672" s="2" t="s">
        <v>144</v>
      </c>
      <c r="D672" s="4">
        <v>25002</v>
      </c>
      <c r="E672" s="4">
        <v>25818.46016129867</v>
      </c>
      <c r="F672" s="4">
        <v>26692.039320332289</v>
      </c>
      <c r="G672" s="4">
        <v>27303.776632604789</v>
      </c>
      <c r="H672" s="4">
        <v>27863.018122041361</v>
      </c>
      <c r="I672" s="4">
        <v>28878.152666329301</v>
      </c>
      <c r="J672" s="4">
        <v>29567.712908479931</v>
      </c>
      <c r="K672" s="4">
        <v>30891.962831474331</v>
      </c>
      <c r="L672" s="4">
        <v>31158.372653741131</v>
      </c>
      <c r="M672" s="4">
        <v>31451.539499102331</v>
      </c>
      <c r="N672" s="4">
        <v>31522.4683965232</v>
      </c>
      <c r="O672" s="4">
        <v>30667.388236493221</v>
      </c>
      <c r="P672" s="4">
        <v>30436.243457915942</v>
      </c>
      <c r="Q672" s="4">
        <v>31036.733264781531</v>
      </c>
      <c r="R672" s="4">
        <v>31547.855195180611</v>
      </c>
      <c r="S672" s="4">
        <v>32898.270810574737</v>
      </c>
      <c r="T672" s="4">
        <v>33852.452453304832</v>
      </c>
      <c r="U672" s="4">
        <v>36303.032265962553</v>
      </c>
      <c r="V672" s="4">
        <v>36202.268335253437</v>
      </c>
      <c r="W672" s="4">
        <v>35722.675850753752</v>
      </c>
      <c r="X672" s="4">
        <v>35229.003640809227</v>
      </c>
      <c r="Y672" s="4">
        <v>34695.596726784082</v>
      </c>
      <c r="Z672" s="4">
        <v>34703.4285001729</v>
      </c>
      <c r="AA672" s="4">
        <v>34644.233330011557</v>
      </c>
      <c r="AB672" s="4">
        <v>34926.623127997307</v>
      </c>
      <c r="AC672" s="4">
        <v>36117.407315467877</v>
      </c>
      <c r="AD672" s="4">
        <v>37182.965088867328</v>
      </c>
      <c r="AE672" s="4">
        <v>39301.251471576419</v>
      </c>
      <c r="AF672" s="4">
        <v>40751.549132297208</v>
      </c>
      <c r="AG672" s="4">
        <v>42301.425520489764</v>
      </c>
      <c r="AH672" s="4">
        <v>42649.071087655648</v>
      </c>
      <c r="AI672" s="4">
        <v>43404.182615247882</v>
      </c>
      <c r="AJ672" s="4">
        <v>44316.8486674343</v>
      </c>
      <c r="AK672" s="4">
        <v>44603.552188635091</v>
      </c>
      <c r="AL672" s="4">
        <v>45299.725688879102</v>
      </c>
      <c r="AM672" s="4">
        <v>46311.242976060523</v>
      </c>
      <c r="AN672" s="4">
        <v>47777.597224698518</v>
      </c>
      <c r="AO672" s="4">
        <v>48507.233345511602</v>
      </c>
      <c r="AP672" s="4">
        <v>48777.322842887646</v>
      </c>
      <c r="AQ672" s="4">
        <v>49778.160780558697</v>
      </c>
      <c r="AR672" s="4">
        <v>50873.54645601807</v>
      </c>
      <c r="AS672" s="4">
        <v>52004.579964554177</v>
      </c>
      <c r="AT672" s="4">
        <v>52630.24449084574</v>
      </c>
      <c r="AU672" s="4">
        <v>53278.253306123581</v>
      </c>
      <c r="AV672" s="4">
        <v>54039.734000352822</v>
      </c>
      <c r="AW672" s="4">
        <v>55030.857535894953</v>
      </c>
      <c r="AX672" s="4">
        <v>56410.311700746017</v>
      </c>
      <c r="AY672" s="4">
        <v>57281.644691939342</v>
      </c>
      <c r="AZ672" s="4">
        <v>57428.732314170171</v>
      </c>
      <c r="BA672" s="4">
        <v>57985.21845535194</v>
      </c>
      <c r="BB672" s="4">
        <v>58913.130186970069</v>
      </c>
    </row>
    <row r="673" spans="1:54" x14ac:dyDescent="0.3">
      <c r="A673" s="1" t="s">
        <v>14</v>
      </c>
      <c r="B673" s="1" t="s">
        <v>18</v>
      </c>
      <c r="C673" s="2" t="s">
        <v>145</v>
      </c>
      <c r="D673" s="4">
        <v>25003</v>
      </c>
      <c r="E673" s="4">
        <v>24894.165963954059</v>
      </c>
      <c r="F673" s="4">
        <v>25753.15407636929</v>
      </c>
      <c r="G673" s="4">
        <v>26558.366431795821</v>
      </c>
      <c r="H673" s="4">
        <v>27154.979489409168</v>
      </c>
      <c r="I673" s="4">
        <v>27711.324239917831</v>
      </c>
      <c r="J673" s="4">
        <v>28717.470506088968</v>
      </c>
      <c r="K673" s="4">
        <v>29406.587682140569</v>
      </c>
      <c r="L673" s="4">
        <v>30725.796131419622</v>
      </c>
      <c r="M673" s="4">
        <v>31002.82228411307</v>
      </c>
      <c r="N673" s="4">
        <v>31304.038466632319</v>
      </c>
      <c r="O673" s="4">
        <v>31382.280625391839</v>
      </c>
      <c r="P673" s="4">
        <v>30550.07588714542</v>
      </c>
      <c r="Q673" s="4">
        <v>30333.139830050332</v>
      </c>
      <c r="R673" s="4">
        <v>30934.275683758009</v>
      </c>
      <c r="S673" s="4">
        <v>31455.417303016831</v>
      </c>
      <c r="T673" s="4">
        <v>32806.085102923171</v>
      </c>
      <c r="U673" s="4">
        <v>33759.516860962409</v>
      </c>
      <c r="V673" s="4">
        <v>36199.710456267268</v>
      </c>
      <c r="W673" s="4">
        <v>36112.075297428783</v>
      </c>
      <c r="X673" s="4">
        <v>35642.136265082641</v>
      </c>
      <c r="Y673" s="4">
        <v>35163.163147401603</v>
      </c>
      <c r="Z673" s="4">
        <v>34647.206987689009</v>
      </c>
      <c r="AA673" s="4">
        <v>34665.282939080556</v>
      </c>
      <c r="AB673" s="4">
        <v>34616.990985346049</v>
      </c>
      <c r="AC673" s="4">
        <v>34909.69549220107</v>
      </c>
      <c r="AD673" s="4">
        <v>36103.239961763153</v>
      </c>
      <c r="AE673" s="4">
        <v>37173.549977056013</v>
      </c>
      <c r="AF673" s="4">
        <v>39290.64648662784</v>
      </c>
      <c r="AG673" s="4">
        <v>40744.24367151867</v>
      </c>
      <c r="AH673" s="4">
        <v>42298.086076747903</v>
      </c>
      <c r="AI673" s="4">
        <v>42657.08533286646</v>
      </c>
      <c r="AJ673" s="4">
        <v>43419.068683228943</v>
      </c>
      <c r="AK673" s="4">
        <v>44336.255465302973</v>
      </c>
      <c r="AL673" s="4">
        <v>44632.02135545123</v>
      </c>
      <c r="AM673" s="4">
        <v>45334.170115736742</v>
      </c>
      <c r="AN673" s="4">
        <v>46352.183769830153</v>
      </c>
      <c r="AO673" s="4">
        <v>47819.165426698994</v>
      </c>
      <c r="AP673" s="4">
        <v>48554.372995533056</v>
      </c>
      <c r="AQ673" s="4">
        <v>48831.318451367617</v>
      </c>
      <c r="AR673" s="4">
        <v>49836.945080811027</v>
      </c>
      <c r="AS673" s="4">
        <v>50937.650640639629</v>
      </c>
      <c r="AT673" s="4">
        <v>52074.609071231484</v>
      </c>
      <c r="AU673" s="4">
        <v>52704.169054773149</v>
      </c>
      <c r="AV673" s="4">
        <v>53356.714264489303</v>
      </c>
      <c r="AW673" s="4">
        <v>54121.2924956309</v>
      </c>
      <c r="AX673" s="4">
        <v>55117.563988087182</v>
      </c>
      <c r="AY673" s="4">
        <v>56500.851981657041</v>
      </c>
      <c r="AZ673" s="4">
        <v>57375.577028550513</v>
      </c>
      <c r="BA673" s="4">
        <v>57527.331553928037</v>
      </c>
      <c r="BB673" s="4">
        <v>58089.081278186517</v>
      </c>
    </row>
    <row r="674" spans="1:54" x14ac:dyDescent="0.3">
      <c r="A674" s="1" t="s">
        <v>14</v>
      </c>
      <c r="B674" s="1" t="s">
        <v>18</v>
      </c>
      <c r="C674" s="2" t="s">
        <v>146</v>
      </c>
      <c r="D674" s="4">
        <v>24608</v>
      </c>
      <c r="E674" s="4">
        <v>24850.712655077648</v>
      </c>
      <c r="F674" s="4">
        <v>24792.796870434118</v>
      </c>
      <c r="G674" s="4">
        <v>25583.146578914791</v>
      </c>
      <c r="H674" s="4">
        <v>26375.704076912949</v>
      </c>
      <c r="I674" s="4">
        <v>26965.154858023841</v>
      </c>
      <c r="J674" s="4">
        <v>27522.846989636429</v>
      </c>
      <c r="K674" s="4">
        <v>28523.68250541118</v>
      </c>
      <c r="L674" s="4">
        <v>29213.72202896409</v>
      </c>
      <c r="M674" s="4">
        <v>30528.2492671695</v>
      </c>
      <c r="N674" s="4">
        <v>30816.127423999569</v>
      </c>
      <c r="O674" s="4">
        <v>31128.469532629271</v>
      </c>
      <c r="P674" s="4">
        <v>31214.647006522071</v>
      </c>
      <c r="Q674" s="4">
        <v>30405.83710574358</v>
      </c>
      <c r="R674" s="4">
        <v>30203.66196916821</v>
      </c>
      <c r="S674" s="4">
        <v>30806.195889908759</v>
      </c>
      <c r="T674" s="4">
        <v>31337.560973781699</v>
      </c>
      <c r="U674" s="4">
        <v>32688.044495137059</v>
      </c>
      <c r="V674" s="4">
        <v>33641.268231132919</v>
      </c>
      <c r="W674" s="4">
        <v>36071.375404474929</v>
      </c>
      <c r="X674" s="4">
        <v>35997.51586167152</v>
      </c>
      <c r="Y674" s="4">
        <v>35538.239829803169</v>
      </c>
      <c r="Z674" s="4">
        <v>35073.870040315873</v>
      </c>
      <c r="AA674" s="4">
        <v>34575.881214272536</v>
      </c>
      <c r="AB674" s="4">
        <v>34604.882284201427</v>
      </c>
      <c r="AC674" s="4">
        <v>34568.163816359222</v>
      </c>
      <c r="AD674" s="4">
        <v>34871.715951739883</v>
      </c>
      <c r="AE674" s="4">
        <v>36067.838567704981</v>
      </c>
      <c r="AF674" s="4">
        <v>37143.199293192403</v>
      </c>
      <c r="AG674" s="4">
        <v>39259.605898864756</v>
      </c>
      <c r="AH674" s="4">
        <v>40717.059093779397</v>
      </c>
      <c r="AI674" s="4">
        <v>42275.421777523923</v>
      </c>
      <c r="AJ674" s="4">
        <v>42645.147279444303</v>
      </c>
      <c r="AK674" s="4">
        <v>43414.494462760449</v>
      </c>
      <c r="AL674" s="4">
        <v>44336.867280924693</v>
      </c>
      <c r="AM674" s="4">
        <v>44642.246810103723</v>
      </c>
      <c r="AN674" s="4">
        <v>45351.023819356829</v>
      </c>
      <c r="AO674" s="4">
        <v>46375.08540278396</v>
      </c>
      <c r="AP674" s="4">
        <v>47843.144754588648</v>
      </c>
      <c r="AQ674" s="4">
        <v>48584.507473849917</v>
      </c>
      <c r="AR674" s="4">
        <v>48868.897193692108</v>
      </c>
      <c r="AS674" s="4">
        <v>49879.936362028508</v>
      </c>
      <c r="AT674" s="4">
        <v>50985.907160201183</v>
      </c>
      <c r="AU674" s="4">
        <v>52128.515911994087</v>
      </c>
      <c r="AV674" s="4">
        <v>52762.577144658047</v>
      </c>
      <c r="AW674" s="4">
        <v>53420.243476997523</v>
      </c>
      <c r="AX674" s="4">
        <v>54188.586851151347</v>
      </c>
      <c r="AY674" s="4">
        <v>55190.571735124038</v>
      </c>
      <c r="AZ674" s="4">
        <v>56576.898104411623</v>
      </c>
      <c r="BA674" s="4">
        <v>57455.492778751839</v>
      </c>
      <c r="BB674" s="4">
        <v>57612.402570944898</v>
      </c>
    </row>
    <row r="675" spans="1:54" x14ac:dyDescent="0.3">
      <c r="A675" s="1" t="s">
        <v>14</v>
      </c>
      <c r="B675" s="1" t="s">
        <v>18</v>
      </c>
      <c r="C675" s="2" t="s">
        <v>147</v>
      </c>
      <c r="D675" s="4">
        <v>23987</v>
      </c>
      <c r="E675" s="4">
        <v>24421.544316449399</v>
      </c>
      <c r="F675" s="4">
        <v>24707.92964638718</v>
      </c>
      <c r="G675" s="4">
        <v>24598.792068295599</v>
      </c>
      <c r="H675" s="4">
        <v>25372.733970765348</v>
      </c>
      <c r="I675" s="4">
        <v>26158.447071710849</v>
      </c>
      <c r="J675" s="4">
        <v>26743.516965059211</v>
      </c>
      <c r="K675" s="4">
        <v>27304.104529573309</v>
      </c>
      <c r="L675" s="4">
        <v>28298.887473321189</v>
      </c>
      <c r="M675" s="4">
        <v>28990.157883391152</v>
      </c>
      <c r="N675" s="4">
        <v>30299.951706487918</v>
      </c>
      <c r="O675" s="4">
        <v>30601.275349970649</v>
      </c>
      <c r="P675" s="4">
        <v>30924.692407507719</v>
      </c>
      <c r="Q675" s="4">
        <v>31019.408726632912</v>
      </c>
      <c r="R675" s="4">
        <v>30234.444368670109</v>
      </c>
      <c r="S675" s="4">
        <v>30047.438515666629</v>
      </c>
      <c r="T675" s="4">
        <v>30651.985632872351</v>
      </c>
      <c r="U675" s="4">
        <v>31192.94491065733</v>
      </c>
      <c r="V675" s="4">
        <v>32543.20702579114</v>
      </c>
      <c r="W675" s="4">
        <v>33496.778511896387</v>
      </c>
      <c r="X675" s="4">
        <v>35916.920801748558</v>
      </c>
      <c r="Y675" s="4">
        <v>35857.250471760563</v>
      </c>
      <c r="Z675" s="4">
        <v>35408.808127581688</v>
      </c>
      <c r="AA675" s="4">
        <v>34959.759459409703</v>
      </c>
      <c r="AB675" s="4">
        <v>34480.213653800893</v>
      </c>
      <c r="AC675" s="4">
        <v>34520.741124556582</v>
      </c>
      <c r="AD675" s="4">
        <v>34496.180949127753</v>
      </c>
      <c r="AE675" s="4">
        <v>34810.178513570223</v>
      </c>
      <c r="AF675" s="4">
        <v>36009.117075739647</v>
      </c>
      <c r="AG675" s="4">
        <v>37089.906863586017</v>
      </c>
      <c r="AH675" s="4">
        <v>39205.943996546222</v>
      </c>
      <c r="AI675" s="4">
        <v>40667.675971065233</v>
      </c>
      <c r="AJ675" s="4">
        <v>42229.77586258432</v>
      </c>
      <c r="AK675" s="4">
        <v>42610.579136990549</v>
      </c>
      <c r="AL675" s="4">
        <v>43387.773038997839</v>
      </c>
      <c r="AM675" s="4">
        <v>44315.925308858219</v>
      </c>
      <c r="AN675" s="4">
        <v>44631.443462289491</v>
      </c>
      <c r="AO675" s="4">
        <v>45346.381772697307</v>
      </c>
      <c r="AP675" s="4">
        <v>46376.642217847817</v>
      </c>
      <c r="AQ675" s="4">
        <v>47846.455788383151</v>
      </c>
      <c r="AR675" s="4">
        <v>48594.547040879108</v>
      </c>
      <c r="AS675" s="4">
        <v>48886.98973519112</v>
      </c>
      <c r="AT675" s="4">
        <v>49903.341384215993</v>
      </c>
      <c r="AU675" s="4">
        <v>51014.290161216813</v>
      </c>
      <c r="AV675" s="4">
        <v>52162.999345311036</v>
      </c>
      <c r="AW675" s="4">
        <v>52802.208018673969</v>
      </c>
      <c r="AX675" s="4">
        <v>53465.605565244841</v>
      </c>
      <c r="AY675" s="4">
        <v>54238.420868975387</v>
      </c>
      <c r="AZ675" s="4">
        <v>55245.164647706602</v>
      </c>
      <c r="BA675" s="4">
        <v>56635.016700347333</v>
      </c>
      <c r="BB675" s="4">
        <v>57518.05819932642</v>
      </c>
    </row>
    <row r="676" spans="1:54" x14ac:dyDescent="0.3">
      <c r="A676" s="1" t="s">
        <v>14</v>
      </c>
      <c r="B676" s="1" t="s">
        <v>18</v>
      </c>
      <c r="C676" s="2" t="s">
        <v>148</v>
      </c>
      <c r="D676" s="4">
        <v>23428</v>
      </c>
      <c r="E676" s="4">
        <v>23754.303343775071</v>
      </c>
      <c r="F676" s="4">
        <v>24215.25713781354</v>
      </c>
      <c r="G676" s="4">
        <v>24453.139143403128</v>
      </c>
      <c r="H676" s="4">
        <v>24345.793854094529</v>
      </c>
      <c r="I676" s="4">
        <v>25111.496725138371</v>
      </c>
      <c r="J676" s="4">
        <v>25895.319620355462</v>
      </c>
      <c r="K676" s="4">
        <v>26481.278367203759</v>
      </c>
      <c r="L676" s="4">
        <v>27047.79657690103</v>
      </c>
      <c r="M676" s="4">
        <v>28038.8616369835</v>
      </c>
      <c r="N676" s="4">
        <v>28731.722810631891</v>
      </c>
      <c r="O676" s="4">
        <v>30038.594471258111</v>
      </c>
      <c r="P676" s="4">
        <v>30352.91115551045</v>
      </c>
      <c r="Q676" s="4">
        <v>30687.246401306798</v>
      </c>
      <c r="R676" s="4">
        <v>30790.995915802589</v>
      </c>
      <c r="S676" s="4">
        <v>30030.30480851619</v>
      </c>
      <c r="T676" s="4">
        <v>29858.748582355489</v>
      </c>
      <c r="U676" s="4">
        <v>30465.03229576091</v>
      </c>
      <c r="V676" s="4">
        <v>31015.325312685931</v>
      </c>
      <c r="W676" s="4">
        <v>32365.08551063461</v>
      </c>
      <c r="X676" s="4">
        <v>33319.257890401343</v>
      </c>
      <c r="Y676" s="4">
        <v>35728.811006793287</v>
      </c>
      <c r="Z676" s="4">
        <v>35682.953339651773</v>
      </c>
      <c r="AA676" s="4">
        <v>35246.538071598807</v>
      </c>
      <c r="AB676" s="4">
        <v>34813.61714297266</v>
      </c>
      <c r="AC676" s="4">
        <v>34353.060455188097</v>
      </c>
      <c r="AD676" s="4">
        <v>34405.665851220583</v>
      </c>
      <c r="AE676" s="4">
        <v>34393.015608472509</v>
      </c>
      <c r="AF676" s="4">
        <v>34717.612871267927</v>
      </c>
      <c r="AG676" s="4">
        <v>35919.571195174169</v>
      </c>
      <c r="AH676" s="4">
        <v>37005.951705191437</v>
      </c>
      <c r="AI676" s="4">
        <v>39121.510512301611</v>
      </c>
      <c r="AJ676" s="4">
        <v>40586.520945816817</v>
      </c>
      <c r="AK676" s="4">
        <v>42152.4245236758</v>
      </c>
      <c r="AL676" s="4">
        <v>42544.748292936107</v>
      </c>
      <c r="AM676" s="4">
        <v>43330.22230836923</v>
      </c>
      <c r="AN676" s="4">
        <v>44264.683324761121</v>
      </c>
      <c r="AO676" s="4">
        <v>44589.859542464626</v>
      </c>
      <c r="AP676" s="4">
        <v>45311.253583642712</v>
      </c>
      <c r="AQ676" s="4">
        <v>46348.162084353382</v>
      </c>
      <c r="AR676" s="4">
        <v>47820.332319321613</v>
      </c>
      <c r="AS676" s="4">
        <v>48575.798094457969</v>
      </c>
      <c r="AT676" s="4">
        <v>48876.35520975398</v>
      </c>
      <c r="AU676" s="4">
        <v>49897.798963620757</v>
      </c>
      <c r="AV676" s="4">
        <v>51014.301935217067</v>
      </c>
      <c r="AW676" s="4">
        <v>52169.649714249033</v>
      </c>
      <c r="AX676" s="4">
        <v>52814.825260702943</v>
      </c>
      <c r="AY676" s="4">
        <v>53484.754884356567</v>
      </c>
      <c r="AZ676" s="4">
        <v>54261.329310244262</v>
      </c>
      <c r="BA676" s="4">
        <v>55273.42559089516</v>
      </c>
      <c r="BB676" s="4">
        <v>56667.476253916648</v>
      </c>
    </row>
    <row r="677" spans="1:54" x14ac:dyDescent="0.3">
      <c r="A677" s="1" t="s">
        <v>14</v>
      </c>
      <c r="B677" s="1" t="s">
        <v>18</v>
      </c>
      <c r="C677" s="2" t="s">
        <v>149</v>
      </c>
      <c r="D677" s="4">
        <v>22795</v>
      </c>
      <c r="E677" s="4">
        <v>23145.656437234931</v>
      </c>
      <c r="F677" s="4">
        <v>23498.38418780858</v>
      </c>
      <c r="G677" s="4">
        <v>23903.319073295152</v>
      </c>
      <c r="H677" s="4">
        <v>24140.532295406909</v>
      </c>
      <c r="I677" s="4">
        <v>24042.47835558611</v>
      </c>
      <c r="J677" s="4">
        <v>24803.429970297071</v>
      </c>
      <c r="K677" s="4">
        <v>25588.078887948752</v>
      </c>
      <c r="L677" s="4">
        <v>26176.250444323541</v>
      </c>
      <c r="M677" s="4">
        <v>26748.63430162389</v>
      </c>
      <c r="N677" s="4">
        <v>27735.922931647641</v>
      </c>
      <c r="O677" s="4">
        <v>28432.658318779941</v>
      </c>
      <c r="P677" s="4">
        <v>29736.005827293091</v>
      </c>
      <c r="Q677" s="4">
        <v>30063.371687255789</v>
      </c>
      <c r="R677" s="4">
        <v>30408.923519833461</v>
      </c>
      <c r="S677" s="4">
        <v>30522.627008144369</v>
      </c>
      <c r="T677" s="4">
        <v>29787.266695676481</v>
      </c>
      <c r="U677" s="4">
        <v>29631.348312455139</v>
      </c>
      <c r="V677" s="4">
        <v>30239.937595726911</v>
      </c>
      <c r="W677" s="4">
        <v>30799.711347599001</v>
      </c>
      <c r="X677" s="4">
        <v>32148.821941144881</v>
      </c>
      <c r="Y677" s="4">
        <v>33103.967839945202</v>
      </c>
      <c r="Z677" s="4">
        <v>35501.610015677259</v>
      </c>
      <c r="AA677" s="4">
        <v>35470.516732622811</v>
      </c>
      <c r="AB677" s="4">
        <v>35047.738415172753</v>
      </c>
      <c r="AC677" s="4">
        <v>34632.134051764799</v>
      </c>
      <c r="AD677" s="4">
        <v>34191.478948610587</v>
      </c>
      <c r="AE677" s="4">
        <v>34256.201547964338</v>
      </c>
      <c r="AF677" s="4">
        <v>34256.121067359221</v>
      </c>
      <c r="AG677" s="4">
        <v>34591.899794618352</v>
      </c>
      <c r="AH677" s="4">
        <v>35797.225453861342</v>
      </c>
      <c r="AI677" s="4">
        <v>36889.537798197103</v>
      </c>
      <c r="AJ677" s="4">
        <v>39003.486413620449</v>
      </c>
      <c r="AK677" s="4">
        <v>40472.0088247026</v>
      </c>
      <c r="AL677" s="4">
        <v>42041.983333536809</v>
      </c>
      <c r="AM677" s="4">
        <v>42446.483405991043</v>
      </c>
      <c r="AN677" s="4">
        <v>43240.880420815098</v>
      </c>
      <c r="AO677" s="4">
        <v>44181.262595682703</v>
      </c>
      <c r="AP677" s="4">
        <v>44516.575092587052</v>
      </c>
      <c r="AQ677" s="4">
        <v>45245.204133936502</v>
      </c>
      <c r="AR677" s="4">
        <v>46289.37767058934</v>
      </c>
      <c r="AS677" s="4">
        <v>47764.67442523424</v>
      </c>
      <c r="AT677" s="4">
        <v>48527.589592089811</v>
      </c>
      <c r="AU677" s="4">
        <v>48836.31387342677</v>
      </c>
      <c r="AV677" s="4">
        <v>49863.584201244354</v>
      </c>
      <c r="AW677" s="4">
        <v>50986.357613413064</v>
      </c>
      <c r="AX677" s="4">
        <v>52149.013197619417</v>
      </c>
      <c r="AY677" s="4">
        <v>52801.131582511007</v>
      </c>
      <c r="AZ677" s="4">
        <v>53476.827867315042</v>
      </c>
      <c r="BA677" s="4">
        <v>54258.008246541584</v>
      </c>
      <c r="BB677" s="4">
        <v>55276.203204167658</v>
      </c>
    </row>
    <row r="678" spans="1:54" x14ac:dyDescent="0.3">
      <c r="A678" s="1" t="s">
        <v>14</v>
      </c>
      <c r="B678" s="1" t="s">
        <v>18</v>
      </c>
      <c r="C678" s="2" t="s">
        <v>150</v>
      </c>
      <c r="D678" s="4">
        <v>22553</v>
      </c>
      <c r="E678" s="4">
        <v>22466.062027443211</v>
      </c>
      <c r="F678" s="4">
        <v>22840.18765970401</v>
      </c>
      <c r="G678" s="4">
        <v>23143.758309160959</v>
      </c>
      <c r="H678" s="4">
        <v>23538.74667380251</v>
      </c>
      <c r="I678" s="4">
        <v>23781.934473327521</v>
      </c>
      <c r="J678" s="4">
        <v>23697.43222630371</v>
      </c>
      <c r="K678" s="4">
        <v>24456.739418542431</v>
      </c>
      <c r="L678" s="4">
        <v>25243.245238622301</v>
      </c>
      <c r="M678" s="4">
        <v>25834.34828633611</v>
      </c>
      <c r="N678" s="4">
        <v>26413.172293537791</v>
      </c>
      <c r="O678" s="4">
        <v>27399.324424559261</v>
      </c>
      <c r="P678" s="4">
        <v>28100.57837402451</v>
      </c>
      <c r="Q678" s="4">
        <v>29400.608973438419</v>
      </c>
      <c r="R678" s="4">
        <v>29741.696148184488</v>
      </c>
      <c r="S678" s="4">
        <v>30099.309952786261</v>
      </c>
      <c r="T678" s="4">
        <v>30224.364615565821</v>
      </c>
      <c r="U678" s="4">
        <v>29514.961120544998</v>
      </c>
      <c r="V678" s="4">
        <v>29375.636548468181</v>
      </c>
      <c r="W678" s="4">
        <v>29987.684162480411</v>
      </c>
      <c r="X678" s="4">
        <v>30557.547290742961</v>
      </c>
      <c r="Y678" s="4">
        <v>31906.473088144139</v>
      </c>
      <c r="Z678" s="4">
        <v>32862.765910520073</v>
      </c>
      <c r="AA678" s="4">
        <v>35248.997949357326</v>
      </c>
      <c r="AB678" s="4">
        <v>35233.760817029717</v>
      </c>
      <c r="AC678" s="4">
        <v>34826.197152383073</v>
      </c>
      <c r="AD678" s="4">
        <v>34429.065263069417</v>
      </c>
      <c r="AE678" s="4">
        <v>34008.243797481577</v>
      </c>
      <c r="AF678" s="4">
        <v>34085.736399746544</v>
      </c>
      <c r="AG678" s="4">
        <v>34099.062052056659</v>
      </c>
      <c r="AH678" s="4">
        <v>34446.693132359564</v>
      </c>
      <c r="AI678" s="4">
        <v>35656.142028915528</v>
      </c>
      <c r="AJ678" s="4">
        <v>36753.842213661053</v>
      </c>
      <c r="AK678" s="4">
        <v>38866.667596075087</v>
      </c>
      <c r="AL678" s="4">
        <v>40339.342678404799</v>
      </c>
      <c r="AM678" s="4">
        <v>41914.028420859067</v>
      </c>
      <c r="AN678" s="4">
        <v>42331.342535060227</v>
      </c>
      <c r="AO678" s="4">
        <v>43134.14376288958</v>
      </c>
      <c r="AP678" s="4">
        <v>44080.821810211542</v>
      </c>
      <c r="AQ678" s="4">
        <v>44426.888046811997</v>
      </c>
      <c r="AR678" s="4">
        <v>45163.471257199497</v>
      </c>
      <c r="AS678" s="4">
        <v>46215.556608811501</v>
      </c>
      <c r="AT678" s="4">
        <v>47694.03569264058</v>
      </c>
      <c r="AU678" s="4">
        <v>48464.062008273962</v>
      </c>
      <c r="AV678" s="4">
        <v>48781.535332822103</v>
      </c>
      <c r="AW678" s="4">
        <v>49815.240283982079</v>
      </c>
      <c r="AX678" s="4">
        <v>50944.869894270443</v>
      </c>
      <c r="AY678" s="4">
        <v>52115.383612401078</v>
      </c>
      <c r="AZ678" s="4">
        <v>52773.238000023957</v>
      </c>
      <c r="BA678" s="4">
        <v>53455.120437375743</v>
      </c>
      <c r="BB678" s="4">
        <v>54241.482777179852</v>
      </c>
    </row>
    <row r="679" spans="1:54" x14ac:dyDescent="0.3">
      <c r="A679" s="1" t="s">
        <v>14</v>
      </c>
      <c r="B679" s="1" t="s">
        <v>18</v>
      </c>
      <c r="C679" s="2" t="s">
        <v>151</v>
      </c>
      <c r="D679" s="4">
        <v>22924</v>
      </c>
      <c r="E679" s="4">
        <v>22175.839260462031</v>
      </c>
      <c r="F679" s="4">
        <v>22107.93012633648</v>
      </c>
      <c r="G679" s="4">
        <v>22435.38431821053</v>
      </c>
      <c r="H679" s="4">
        <v>22734.74772946853</v>
      </c>
      <c r="I679" s="4">
        <v>23128.34284533864</v>
      </c>
      <c r="J679" s="4">
        <v>23382.5641245892</v>
      </c>
      <c r="K679" s="4">
        <v>23316.921603601211</v>
      </c>
      <c r="L679" s="4">
        <v>24077.75301512429</v>
      </c>
      <c r="M679" s="4">
        <v>24866.625670472669</v>
      </c>
      <c r="N679" s="4">
        <v>25461.281206227701</v>
      </c>
      <c r="O679" s="4">
        <v>26048.67303077898</v>
      </c>
      <c r="P679" s="4">
        <v>27033.90187375393</v>
      </c>
      <c r="Q679" s="4">
        <v>27740.00969183589</v>
      </c>
      <c r="R679" s="4">
        <v>29036.78913712658</v>
      </c>
      <c r="S679" s="4">
        <v>29391.969225602741</v>
      </c>
      <c r="T679" s="4">
        <v>29762.187534661971</v>
      </c>
      <c r="U679" s="4">
        <v>29898.953432265371</v>
      </c>
      <c r="V679" s="4">
        <v>29216.330450428941</v>
      </c>
      <c r="W679" s="4">
        <v>29094.424874598659</v>
      </c>
      <c r="X679" s="4">
        <v>29710.848384935201</v>
      </c>
      <c r="Y679" s="4">
        <v>30291.071149780899</v>
      </c>
      <c r="Z679" s="4">
        <v>31639.240946684269</v>
      </c>
      <c r="AA679" s="4">
        <v>32597.49585056059</v>
      </c>
      <c r="AB679" s="4">
        <v>34972.648495395362</v>
      </c>
      <c r="AC679" s="4">
        <v>34974.158581827833</v>
      </c>
      <c r="AD679" s="4">
        <v>34583.168566936642</v>
      </c>
      <c r="AE679" s="4">
        <v>34204.44216514242</v>
      </c>
      <c r="AF679" s="4">
        <v>33803.867975364927</v>
      </c>
      <c r="AG679" s="4">
        <v>33894.866409082577</v>
      </c>
      <c r="AH679" s="4">
        <v>33922.307076765188</v>
      </c>
      <c r="AI679" s="4">
        <v>34282.340158472864</v>
      </c>
      <c r="AJ679" s="4">
        <v>35495.177309699779</v>
      </c>
      <c r="AK679" s="4">
        <v>36598.649868892819</v>
      </c>
      <c r="AL679" s="4">
        <v>38710.732584158293</v>
      </c>
      <c r="AM679" s="4">
        <v>40188.063168284738</v>
      </c>
      <c r="AN679" s="4">
        <v>41767.964766531783</v>
      </c>
      <c r="AO679" s="4">
        <v>42197.29176921444</v>
      </c>
      <c r="AP679" s="4">
        <v>43008.657865327332</v>
      </c>
      <c r="AQ679" s="4">
        <v>43962.280069853507</v>
      </c>
      <c r="AR679" s="4">
        <v>44319.704357910778</v>
      </c>
      <c r="AS679" s="4">
        <v>45064.920063818026</v>
      </c>
      <c r="AT679" s="4">
        <v>46124.598415142471</v>
      </c>
      <c r="AU679" s="4">
        <v>47605.912340803006</v>
      </c>
      <c r="AV679" s="4">
        <v>48383.622818503107</v>
      </c>
      <c r="AW679" s="4">
        <v>48710.473313594332</v>
      </c>
      <c r="AX679" s="4">
        <v>49751.207129491573</v>
      </c>
      <c r="AY679" s="4">
        <v>50888.279649154167</v>
      </c>
      <c r="AZ679" s="4">
        <v>52065.126055970897</v>
      </c>
      <c r="BA679" s="4">
        <v>52729.216456905902</v>
      </c>
      <c r="BB679" s="4">
        <v>53417.832472192516</v>
      </c>
    </row>
    <row r="680" spans="1:54" x14ac:dyDescent="0.3">
      <c r="A680" s="1" t="s">
        <v>14</v>
      </c>
      <c r="B680" s="1" t="s">
        <v>18</v>
      </c>
      <c r="C680" s="2" t="s">
        <v>152</v>
      </c>
      <c r="D680" s="4">
        <v>18952</v>
      </c>
      <c r="E680" s="4">
        <v>22467.426811155321</v>
      </c>
      <c r="F680" s="4">
        <v>21752.767495253182</v>
      </c>
      <c r="G680" s="4">
        <v>21643.90100787671</v>
      </c>
      <c r="H680" s="4">
        <v>21969.011383825709</v>
      </c>
      <c r="I680" s="4">
        <v>22272.600662276909</v>
      </c>
      <c r="J680" s="4">
        <v>22669.827810942261</v>
      </c>
      <c r="K680" s="4">
        <v>22939.340833094469</v>
      </c>
      <c r="L680" s="4">
        <v>22895.750154156871</v>
      </c>
      <c r="M680" s="4">
        <v>23656.6421678242</v>
      </c>
      <c r="N680" s="4">
        <v>24447.14819772945</v>
      </c>
      <c r="O680" s="4">
        <v>25047.250000138021</v>
      </c>
      <c r="P680" s="4">
        <v>25642.914879290081</v>
      </c>
      <c r="Q680" s="4">
        <v>26626.832330835579</v>
      </c>
      <c r="R680" s="4">
        <v>27337.77160971734</v>
      </c>
      <c r="S680" s="4">
        <v>28630.62666090512</v>
      </c>
      <c r="T680" s="4">
        <v>29000.048727375641</v>
      </c>
      <c r="U680" s="4">
        <v>29382.56111010259</v>
      </c>
      <c r="V680" s="4">
        <v>29531.971479378451</v>
      </c>
      <c r="W680" s="4">
        <v>28877.543571859351</v>
      </c>
      <c r="X680" s="4">
        <v>28774.025947848761</v>
      </c>
      <c r="Y680" s="4">
        <v>29395.363655023899</v>
      </c>
      <c r="Z680" s="4">
        <v>29985.28928184211</v>
      </c>
      <c r="AA680" s="4">
        <v>31332.54820060328</v>
      </c>
      <c r="AB680" s="4">
        <v>32293.29037403152</v>
      </c>
      <c r="AC680" s="4">
        <v>34656.693465063807</v>
      </c>
      <c r="AD680" s="4">
        <v>34676.046828101571</v>
      </c>
      <c r="AE680" s="4">
        <v>34302.332744240739</v>
      </c>
      <c r="AF680" s="4">
        <v>33943.162936793597</v>
      </c>
      <c r="AG680" s="4">
        <v>33564.000362001498</v>
      </c>
      <c r="AH680" s="4">
        <v>33669.49066659333</v>
      </c>
      <c r="AI680" s="4">
        <v>33712.046250711734</v>
      </c>
      <c r="AJ680" s="4">
        <v>34083.866214296278</v>
      </c>
      <c r="AK680" s="4">
        <v>35300.369519897569</v>
      </c>
      <c r="AL680" s="4">
        <v>36409.987490493018</v>
      </c>
      <c r="AM680" s="4">
        <v>38521.230810725741</v>
      </c>
      <c r="AN680" s="4">
        <v>40003.552806978798</v>
      </c>
      <c r="AO680" s="4">
        <v>41587.584703204528</v>
      </c>
      <c r="AP680" s="4">
        <v>42029.363713854371</v>
      </c>
      <c r="AQ680" s="4">
        <v>42850.062737566092</v>
      </c>
      <c r="AR680" s="4">
        <v>43811.473448633718</v>
      </c>
      <c r="AS680" s="4">
        <v>44181.290446023777</v>
      </c>
      <c r="AT680" s="4">
        <v>44935.168046667939</v>
      </c>
      <c r="AU680" s="4">
        <v>46002.07630342451</v>
      </c>
      <c r="AV680" s="4">
        <v>47487.013926507461</v>
      </c>
      <c r="AW680" s="4">
        <v>48273.385250420812</v>
      </c>
      <c r="AX680" s="4">
        <v>48610.77568553009</v>
      </c>
      <c r="AY680" s="4">
        <v>49659.492101089672</v>
      </c>
      <c r="AZ680" s="4">
        <v>50802.748211044083</v>
      </c>
      <c r="BA680" s="4">
        <v>51986.59736352515</v>
      </c>
      <c r="BB680" s="4">
        <v>52658.015773182116</v>
      </c>
    </row>
    <row r="681" spans="1:54" x14ac:dyDescent="0.3">
      <c r="A681" s="1" t="s">
        <v>14</v>
      </c>
      <c r="B681" s="1" t="s">
        <v>18</v>
      </c>
      <c r="C681" s="2" t="s">
        <v>153</v>
      </c>
      <c r="D681" s="4">
        <v>17928</v>
      </c>
      <c r="E681" s="4">
        <v>18520.254984630948</v>
      </c>
      <c r="F681" s="4">
        <v>21956.919341120651</v>
      </c>
      <c r="G681" s="4">
        <v>21225.17359546732</v>
      </c>
      <c r="H681" s="4">
        <v>21121.245850731699</v>
      </c>
      <c r="I681" s="4">
        <v>21450.187048017469</v>
      </c>
      <c r="J681" s="4">
        <v>21760.026342089921</v>
      </c>
      <c r="K681" s="4">
        <v>22162.441778643111</v>
      </c>
      <c r="L681" s="4">
        <v>22446.49138333763</v>
      </c>
      <c r="M681" s="4">
        <v>22422.70364706474</v>
      </c>
      <c r="N681" s="4">
        <v>23182.914519124592</v>
      </c>
      <c r="O681" s="4">
        <v>23976.231875587229</v>
      </c>
      <c r="P681" s="4">
        <v>24581.84784123793</v>
      </c>
      <c r="Q681" s="4">
        <v>25185.515285614019</v>
      </c>
      <c r="R681" s="4">
        <v>26167.656633426192</v>
      </c>
      <c r="S681" s="4">
        <v>26883.399604260041</v>
      </c>
      <c r="T681" s="4">
        <v>28171.421583896648</v>
      </c>
      <c r="U681" s="4">
        <v>28554.921110075309</v>
      </c>
      <c r="V681" s="4">
        <v>28950.257478926291</v>
      </c>
      <c r="W681" s="4">
        <v>29113.65763965348</v>
      </c>
      <c r="X681" s="4">
        <v>28489.427677644551</v>
      </c>
      <c r="Y681" s="4">
        <v>28405.52747028858</v>
      </c>
      <c r="Z681" s="4">
        <v>29031.759301026541</v>
      </c>
      <c r="AA681" s="4">
        <v>29631.84198177603</v>
      </c>
      <c r="AB681" s="4">
        <v>30977.95613576187</v>
      </c>
      <c r="AC681" s="4">
        <v>31941.744007801211</v>
      </c>
      <c r="AD681" s="4">
        <v>34292.362662337757</v>
      </c>
      <c r="AE681" s="4">
        <v>34329.997864750912</v>
      </c>
      <c r="AF681" s="4">
        <v>33975.562765142953</v>
      </c>
      <c r="AG681" s="4">
        <v>33637.828942414853</v>
      </c>
      <c r="AH681" s="4">
        <v>33281.705065269307</v>
      </c>
      <c r="AI681" s="4">
        <v>33403.006328338357</v>
      </c>
      <c r="AJ681" s="4">
        <v>33460.697376251977</v>
      </c>
      <c r="AK681" s="4">
        <v>33845.229891108836</v>
      </c>
      <c r="AL681" s="4">
        <v>35065.835060404592</v>
      </c>
      <c r="AM681" s="4">
        <v>36182.111359431423</v>
      </c>
      <c r="AN681" s="4">
        <v>38292.392246987547</v>
      </c>
      <c r="AO681" s="4">
        <v>39778.736783927649</v>
      </c>
      <c r="AP681" s="4">
        <v>41366.872116351449</v>
      </c>
      <c r="AQ681" s="4">
        <v>41822.2873139414</v>
      </c>
      <c r="AR681" s="4">
        <v>42653.37231542173</v>
      </c>
      <c r="AS681" s="4">
        <v>43623.686538973627</v>
      </c>
      <c r="AT681" s="4">
        <v>44006.29647653205</v>
      </c>
      <c r="AU681" s="4">
        <v>44768.897593006252</v>
      </c>
      <c r="AV681" s="4">
        <v>45844.009614952658</v>
      </c>
      <c r="AW681" s="4">
        <v>47333.591560046072</v>
      </c>
      <c r="AX681" s="4">
        <v>48129.92268648422</v>
      </c>
      <c r="AY681" s="4">
        <v>48479.408542806508</v>
      </c>
      <c r="AZ681" s="4">
        <v>49535.02060003642</v>
      </c>
      <c r="BA681" s="4">
        <v>50685.436857526031</v>
      </c>
      <c r="BB681" s="4">
        <v>51877.33805693531</v>
      </c>
    </row>
    <row r="682" spans="1:54" x14ac:dyDescent="0.3">
      <c r="A682" s="1" t="s">
        <v>14</v>
      </c>
      <c r="B682" s="1" t="s">
        <v>18</v>
      </c>
      <c r="C682" s="2" t="s">
        <v>154</v>
      </c>
      <c r="D682" s="4">
        <v>16259</v>
      </c>
      <c r="E682" s="4">
        <v>17444.266653004459</v>
      </c>
      <c r="F682" s="4">
        <v>18037.081261296811</v>
      </c>
      <c r="G682" s="4">
        <v>21344.36031694775</v>
      </c>
      <c r="H682" s="4">
        <v>20642.958957514122</v>
      </c>
      <c r="I682" s="4">
        <v>20553.973747125561</v>
      </c>
      <c r="J682" s="4">
        <v>20891.739408377231</v>
      </c>
      <c r="K682" s="4">
        <v>21212.86299179557</v>
      </c>
      <c r="L682" s="4">
        <v>21624.198689722711</v>
      </c>
      <c r="M682" s="4">
        <v>21921.932902749009</v>
      </c>
      <c r="N682" s="4">
        <v>21918.052771728489</v>
      </c>
      <c r="O682" s="4">
        <v>22678.619722770349</v>
      </c>
      <c r="P682" s="4">
        <v>23474.07108030055</v>
      </c>
      <c r="Q682" s="4">
        <v>24084.753696365849</v>
      </c>
      <c r="R682" s="4">
        <v>24695.791414842901</v>
      </c>
      <c r="S682" s="4">
        <v>25675.498665860479</v>
      </c>
      <c r="T682" s="4">
        <v>26395.613552567331</v>
      </c>
      <c r="U682" s="4">
        <v>27677.49788916354</v>
      </c>
      <c r="V682" s="4">
        <v>28074.900440698239</v>
      </c>
      <c r="W682" s="4">
        <v>28483.118864409269</v>
      </c>
      <c r="X682" s="4">
        <v>28661.101332972248</v>
      </c>
      <c r="Y682" s="4">
        <v>28067.86473189939</v>
      </c>
      <c r="Z682" s="4">
        <v>28003.497674835911</v>
      </c>
      <c r="AA682" s="4">
        <v>28635.0792037182</v>
      </c>
      <c r="AB682" s="4">
        <v>29245.367037287058</v>
      </c>
      <c r="AC682" s="4">
        <v>30589.96892831357</v>
      </c>
      <c r="AD682" s="4">
        <v>31557.002483885211</v>
      </c>
      <c r="AE682" s="4">
        <v>33893.013319362057</v>
      </c>
      <c r="AF682" s="4">
        <v>33949.542689093469</v>
      </c>
      <c r="AG682" s="4">
        <v>33615.841632938573</v>
      </c>
      <c r="AH682" s="4">
        <v>33300.653392881737</v>
      </c>
      <c r="AI682" s="4">
        <v>32968.468034484962</v>
      </c>
      <c r="AJ682" s="4">
        <v>33105.048059167391</v>
      </c>
      <c r="AK682" s="4">
        <v>33178.687611027934</v>
      </c>
      <c r="AL682" s="4">
        <v>33576.516218553443</v>
      </c>
      <c r="AM682" s="4">
        <v>34801.43536484403</v>
      </c>
      <c r="AN682" s="4">
        <v>35924.619913607108</v>
      </c>
      <c r="AO682" s="4">
        <v>38032.36262118732</v>
      </c>
      <c r="AP682" s="4">
        <v>39522.552858892712</v>
      </c>
      <c r="AQ682" s="4">
        <v>41115.014428180089</v>
      </c>
      <c r="AR682" s="4">
        <v>41584.873508916768</v>
      </c>
      <c r="AS682" s="4">
        <v>42427.070694536989</v>
      </c>
      <c r="AT682" s="4">
        <v>43406.05646500086</v>
      </c>
      <c r="AU682" s="4">
        <v>43801.270581663681</v>
      </c>
      <c r="AV682" s="4">
        <v>44573.520326784193</v>
      </c>
      <c r="AW682" s="4">
        <v>45657.59594865761</v>
      </c>
      <c r="AX682" s="4">
        <v>47152.633137087891</v>
      </c>
      <c r="AY682" s="4">
        <v>47959.945941551763</v>
      </c>
      <c r="AZ682" s="4">
        <v>48320.320816882697</v>
      </c>
      <c r="BA682" s="4">
        <v>49383.654426432091</v>
      </c>
      <c r="BB682" s="4">
        <v>50542.132687604702</v>
      </c>
    </row>
    <row r="683" spans="1:54" x14ac:dyDescent="0.3">
      <c r="A683" s="1" t="s">
        <v>14</v>
      </c>
      <c r="B683" s="1" t="s">
        <v>18</v>
      </c>
      <c r="C683" s="2" t="s">
        <v>155</v>
      </c>
      <c r="D683" s="4">
        <v>14063</v>
      </c>
      <c r="E683" s="4">
        <v>15761.815214362279</v>
      </c>
      <c r="F683" s="4">
        <v>16918.703153001261</v>
      </c>
      <c r="G683" s="4">
        <v>17475.117589715279</v>
      </c>
      <c r="H683" s="4">
        <v>20683.136487296932</v>
      </c>
      <c r="I683" s="4">
        <v>20022.2480390075</v>
      </c>
      <c r="J683" s="4">
        <v>19954.560720200519</v>
      </c>
      <c r="K683" s="4">
        <v>20306.14081491451</v>
      </c>
      <c r="L683" s="4">
        <v>20642.413364226999</v>
      </c>
      <c r="M683" s="4">
        <v>21060.479201472939</v>
      </c>
      <c r="N683" s="4">
        <v>21371.425275392899</v>
      </c>
      <c r="O683" s="4">
        <v>21389.111001013782</v>
      </c>
      <c r="P683" s="4">
        <v>22150.11511198253</v>
      </c>
      <c r="Q683" s="4">
        <v>22947.226186874908</v>
      </c>
      <c r="R683" s="4">
        <v>23562.922545289319</v>
      </c>
      <c r="S683" s="4">
        <v>24181.094549868001</v>
      </c>
      <c r="T683" s="4">
        <v>25158.181594335059</v>
      </c>
      <c r="U683" s="4">
        <v>25882.4574611274</v>
      </c>
      <c r="V683" s="4">
        <v>27157.906716452551</v>
      </c>
      <c r="W683" s="4">
        <v>27569.431937102159</v>
      </c>
      <c r="X683" s="4">
        <v>27990.87568091731</v>
      </c>
      <c r="Y683" s="4">
        <v>28184.142207255321</v>
      </c>
      <c r="Z683" s="4">
        <v>27622.222105896471</v>
      </c>
      <c r="AA683" s="4">
        <v>27578.189924610258</v>
      </c>
      <c r="AB683" s="4">
        <v>28215.8291633644</v>
      </c>
      <c r="AC683" s="4">
        <v>28836.645912931381</v>
      </c>
      <c r="AD683" s="4">
        <v>30179.867482898939</v>
      </c>
      <c r="AE683" s="4">
        <v>31149.867991122239</v>
      </c>
      <c r="AF683" s="4">
        <v>33470.986196648082</v>
      </c>
      <c r="AG683" s="4">
        <v>33547.286179504597</v>
      </c>
      <c r="AH683" s="4">
        <v>33235.613714749081</v>
      </c>
      <c r="AI683" s="4">
        <v>32943.963432272023</v>
      </c>
      <c r="AJ683" s="4">
        <v>32635.225102622629</v>
      </c>
      <c r="AK683" s="4">
        <v>32787.835448723214</v>
      </c>
      <c r="AL683" s="4">
        <v>32878.236542046718</v>
      </c>
      <c r="AM683" s="4">
        <v>33289.99075240246</v>
      </c>
      <c r="AN683" s="4">
        <v>34519.743709258408</v>
      </c>
      <c r="AO683" s="4">
        <v>35649.013659367411</v>
      </c>
      <c r="AP683" s="4">
        <v>37754.11477891598</v>
      </c>
      <c r="AQ683" s="4">
        <v>39248.671671678378</v>
      </c>
      <c r="AR683" s="4">
        <v>40845.993280285104</v>
      </c>
      <c r="AS683" s="4">
        <v>41331.070475605607</v>
      </c>
      <c r="AT683" s="4">
        <v>42184.113970756007</v>
      </c>
      <c r="AU683" s="4">
        <v>43171.359619446121</v>
      </c>
      <c r="AV683" s="4">
        <v>43580.03067694194</v>
      </c>
      <c r="AW683" s="4">
        <v>44362.79844064494</v>
      </c>
      <c r="AX683" s="4">
        <v>45456.611538414363</v>
      </c>
      <c r="AY683" s="4">
        <v>46958.026595876487</v>
      </c>
      <c r="AZ683" s="4">
        <v>47774.684671097653</v>
      </c>
      <c r="BA683" s="4">
        <v>48146.756092591349</v>
      </c>
      <c r="BB683" s="4">
        <v>49218.627648559137</v>
      </c>
    </row>
    <row r="684" spans="1:54" x14ac:dyDescent="0.3">
      <c r="A684" s="1" t="s">
        <v>14</v>
      </c>
      <c r="B684" s="1" t="s">
        <v>18</v>
      </c>
      <c r="C684" s="2" t="s">
        <v>156</v>
      </c>
      <c r="D684" s="4">
        <v>13515</v>
      </c>
      <c r="E684" s="4">
        <v>13580.809454617911</v>
      </c>
      <c r="F684" s="4">
        <v>15226.422214324421</v>
      </c>
      <c r="G684" s="4">
        <v>16319.393340136299</v>
      </c>
      <c r="H684" s="4">
        <v>16864.259512742941</v>
      </c>
      <c r="I684" s="4">
        <v>19967.771542498249</v>
      </c>
      <c r="J684" s="4">
        <v>19348.094550745089</v>
      </c>
      <c r="K684" s="4">
        <v>19300.295042453679</v>
      </c>
      <c r="L684" s="4">
        <v>19661.010499941691</v>
      </c>
      <c r="M684" s="4">
        <v>20006.65858662577</v>
      </c>
      <c r="N684" s="4">
        <v>20430.871699570729</v>
      </c>
      <c r="O684" s="4">
        <v>20756.311678128732</v>
      </c>
      <c r="P684" s="4">
        <v>20796.941216912968</v>
      </c>
      <c r="Q684" s="4">
        <v>21557.50945652974</v>
      </c>
      <c r="R684" s="4">
        <v>22355.204033038332</v>
      </c>
      <c r="S684" s="4">
        <v>22975.601239805928</v>
      </c>
      <c r="T684" s="4">
        <v>23600.44972575771</v>
      </c>
      <c r="U684" s="4">
        <v>24573.919675088819</v>
      </c>
      <c r="V684" s="4">
        <v>25302.24087327714</v>
      </c>
      <c r="W684" s="4">
        <v>26569.94206674763</v>
      </c>
      <c r="X684" s="4">
        <v>26996.179516092139</v>
      </c>
      <c r="Y684" s="4">
        <v>27431.488842034749</v>
      </c>
      <c r="Z684" s="4">
        <v>27641.12772760784</v>
      </c>
      <c r="AA684" s="4">
        <v>27113.485161258279</v>
      </c>
      <c r="AB684" s="4">
        <v>27091.711321423631</v>
      </c>
      <c r="AC684" s="4">
        <v>27736.240218305709</v>
      </c>
      <c r="AD684" s="4">
        <v>28368.11957102771</v>
      </c>
      <c r="AE684" s="4">
        <v>29708.655107079328</v>
      </c>
      <c r="AF684" s="4">
        <v>30681.943070159621</v>
      </c>
      <c r="AG684" s="4">
        <v>32986.432623845947</v>
      </c>
      <c r="AH684" s="4">
        <v>33084.536460350588</v>
      </c>
      <c r="AI684" s="4">
        <v>32797.76167651682</v>
      </c>
      <c r="AJ684" s="4">
        <v>32530.913940299979</v>
      </c>
      <c r="AK684" s="4">
        <v>32248.01413404736</v>
      </c>
      <c r="AL684" s="4">
        <v>32418.533137780949</v>
      </c>
      <c r="AM684" s="4">
        <v>32527.630488533461</v>
      </c>
      <c r="AN684" s="4">
        <v>32954.756857433997</v>
      </c>
      <c r="AO684" s="4">
        <v>34188.583242624212</v>
      </c>
      <c r="AP684" s="4">
        <v>35324.294970382398</v>
      </c>
      <c r="AQ684" s="4">
        <v>37426.529460634571</v>
      </c>
      <c r="AR684" s="4">
        <v>38926.107734800578</v>
      </c>
      <c r="AS684" s="4">
        <v>40528.970582262387</v>
      </c>
      <c r="AT684" s="4">
        <v>41030.017834136983</v>
      </c>
      <c r="AU684" s="4">
        <v>41894.186766903287</v>
      </c>
      <c r="AV684" s="4">
        <v>42891.244400101627</v>
      </c>
      <c r="AW684" s="4">
        <v>43315.436335261169</v>
      </c>
      <c r="AX684" s="4">
        <v>44110.564688642276</v>
      </c>
      <c r="AY684" s="4">
        <v>45215.742111249332</v>
      </c>
      <c r="AZ684" s="4">
        <v>46722.335906797518</v>
      </c>
      <c r="BA684" s="4">
        <v>47550.085808417964</v>
      </c>
      <c r="BB684" s="4">
        <v>47936.055798449554</v>
      </c>
    </row>
    <row r="685" spans="1:54" x14ac:dyDescent="0.3">
      <c r="A685" s="1" t="s">
        <v>14</v>
      </c>
      <c r="B685" s="1" t="s">
        <v>18</v>
      </c>
      <c r="C685" s="2" t="s">
        <v>157</v>
      </c>
      <c r="D685" s="4">
        <v>11935</v>
      </c>
      <c r="E685" s="4">
        <v>12984.78124662086</v>
      </c>
      <c r="F685" s="4">
        <v>13056.57905006904</v>
      </c>
      <c r="G685" s="4">
        <v>14614.588443634781</v>
      </c>
      <c r="H685" s="4">
        <v>15663.96869366345</v>
      </c>
      <c r="I685" s="4">
        <v>16197.2302382041</v>
      </c>
      <c r="J685" s="4">
        <v>19185.848520764241</v>
      </c>
      <c r="K685" s="4">
        <v>18607.475604153511</v>
      </c>
      <c r="L685" s="4">
        <v>18576.575748355132</v>
      </c>
      <c r="M685" s="4">
        <v>18944.819646601609</v>
      </c>
      <c r="N685" s="4">
        <v>19299.211371902758</v>
      </c>
      <c r="O685" s="4">
        <v>19729.631359289171</v>
      </c>
      <c r="P685" s="4">
        <v>20069.082651222991</v>
      </c>
      <c r="Q685" s="4">
        <v>20132.572876966751</v>
      </c>
      <c r="R685" s="4">
        <v>20890.45795074035</v>
      </c>
      <c r="S685" s="4">
        <v>21686.263089142609</v>
      </c>
      <c r="T685" s="4">
        <v>22309.707455209169</v>
      </c>
      <c r="U685" s="4">
        <v>22939.87390063002</v>
      </c>
      <c r="V685" s="4">
        <v>23907.645372070871</v>
      </c>
      <c r="W685" s="4">
        <v>24638.7121876483</v>
      </c>
      <c r="X685" s="4">
        <v>25895.728876523321</v>
      </c>
      <c r="Y685" s="4">
        <v>26336.216547428659</v>
      </c>
      <c r="Z685" s="4">
        <v>26785.11775755131</v>
      </c>
      <c r="AA685" s="4">
        <v>27012.245892724331</v>
      </c>
      <c r="AB685" s="4">
        <v>26521.812626364761</v>
      </c>
      <c r="AC685" s="4">
        <v>26523.810754478942</v>
      </c>
      <c r="AD685" s="4">
        <v>27175.11525045515</v>
      </c>
      <c r="AE685" s="4">
        <v>27817.314454264681</v>
      </c>
      <c r="AF685" s="4">
        <v>29153.342388121389</v>
      </c>
      <c r="AG685" s="4">
        <v>30129.534207717301</v>
      </c>
      <c r="AH685" s="4">
        <v>32413.67124646268</v>
      </c>
      <c r="AI685" s="4">
        <v>32535.408262090081</v>
      </c>
      <c r="AJ685" s="4">
        <v>32275.550021779309</v>
      </c>
      <c r="AK685" s="4">
        <v>32036.50384953617</v>
      </c>
      <c r="AL685" s="4">
        <v>31782.320324106891</v>
      </c>
      <c r="AM685" s="4">
        <v>31972.6791164512</v>
      </c>
      <c r="AN685" s="4">
        <v>32102.51639414563</v>
      </c>
      <c r="AO685" s="4">
        <v>32545.218433861792</v>
      </c>
      <c r="AP685" s="4">
        <v>33782.843928833783</v>
      </c>
      <c r="AQ685" s="4">
        <v>34925.401786858143</v>
      </c>
      <c r="AR685" s="4">
        <v>37023.532352418137</v>
      </c>
      <c r="AS685" s="4">
        <v>38528.255825738241</v>
      </c>
      <c r="AT685" s="4">
        <v>40135.741283882497</v>
      </c>
      <c r="AU685" s="4">
        <v>40653.74290253596</v>
      </c>
      <c r="AV685" s="4">
        <v>41530.857376996661</v>
      </c>
      <c r="AW685" s="4">
        <v>42539.516214511677</v>
      </c>
      <c r="AX685" s="4">
        <v>42981.90667220905</v>
      </c>
      <c r="AY685" s="4">
        <v>43791.6519687123</v>
      </c>
      <c r="AZ685" s="4">
        <v>44907.34548902807</v>
      </c>
      <c r="BA685" s="4">
        <v>46420.638230970311</v>
      </c>
      <c r="BB685" s="4">
        <v>47262.047753476458</v>
      </c>
    </row>
    <row r="686" spans="1:54" x14ac:dyDescent="0.3">
      <c r="A686" s="1" t="s">
        <v>14</v>
      </c>
      <c r="B686" s="1" t="s">
        <v>18</v>
      </c>
      <c r="C686" s="2" t="s">
        <v>158</v>
      </c>
      <c r="D686" s="4">
        <v>10926</v>
      </c>
      <c r="E686" s="4">
        <v>11391.985702486671</v>
      </c>
      <c r="F686" s="4">
        <v>12398.87591383869</v>
      </c>
      <c r="G686" s="4">
        <v>12454.087248497481</v>
      </c>
      <c r="H686" s="4">
        <v>13942.547438963191</v>
      </c>
      <c r="I686" s="4">
        <v>14951.50978623495</v>
      </c>
      <c r="J686" s="4">
        <v>15475.975698437391</v>
      </c>
      <c r="K686" s="4">
        <v>18345.878453990601</v>
      </c>
      <c r="L686" s="4">
        <v>17814.542695061122</v>
      </c>
      <c r="M686" s="4">
        <v>17804.78776310357</v>
      </c>
      <c r="N686" s="4">
        <v>18179.350596987861</v>
      </c>
      <c r="O686" s="4">
        <v>18541.20165531067</v>
      </c>
      <c r="P686" s="4">
        <v>18976.503769698498</v>
      </c>
      <c r="Q686" s="4">
        <v>19327.45331514785</v>
      </c>
      <c r="R686" s="4">
        <v>19412.0280021621</v>
      </c>
      <c r="S686" s="4">
        <v>20163.871809531411</v>
      </c>
      <c r="T686" s="4">
        <v>20954.16522039731</v>
      </c>
      <c r="U686" s="4">
        <v>21578.620364678689</v>
      </c>
      <c r="V686" s="4">
        <v>22211.631961202191</v>
      </c>
      <c r="W686" s="4">
        <v>23170.421720620539</v>
      </c>
      <c r="X686" s="4">
        <v>23901.56095338854</v>
      </c>
      <c r="Y686" s="4">
        <v>25143.768662310809</v>
      </c>
      <c r="Z686" s="4">
        <v>25597.15540908643</v>
      </c>
      <c r="AA686" s="4">
        <v>26058.38608752923</v>
      </c>
      <c r="AB686" s="4">
        <v>26302.603225056821</v>
      </c>
      <c r="AC686" s="4">
        <v>25850.729291204349</v>
      </c>
      <c r="AD686" s="4">
        <v>25876.540382399871</v>
      </c>
      <c r="AE686" s="4">
        <v>26533.207207261388</v>
      </c>
      <c r="AF686" s="4">
        <v>27184.448762745491</v>
      </c>
      <c r="AG686" s="4">
        <v>28512.998046076151</v>
      </c>
      <c r="AH686" s="4">
        <v>29490.31343545752</v>
      </c>
      <c r="AI686" s="4">
        <v>31748.74395116515</v>
      </c>
      <c r="AJ686" s="4">
        <v>31894.200994118</v>
      </c>
      <c r="AK686" s="4">
        <v>31663.574569322849</v>
      </c>
      <c r="AL686" s="4">
        <v>31454.387541599011</v>
      </c>
      <c r="AM686" s="4">
        <v>31230.839491305109</v>
      </c>
      <c r="AN686" s="4">
        <v>31441.91927850198</v>
      </c>
      <c r="AO686" s="4">
        <v>31592.844340301199</v>
      </c>
      <c r="AP686" s="4">
        <v>32051.620241774741</v>
      </c>
      <c r="AQ686" s="4">
        <v>33292.092941415918</v>
      </c>
      <c r="AR686" s="4">
        <v>34440.836805766688</v>
      </c>
      <c r="AS686" s="4">
        <v>36532.175781651291</v>
      </c>
      <c r="AT686" s="4">
        <v>38040.122747376918</v>
      </c>
      <c r="AU686" s="4">
        <v>39650.346205371578</v>
      </c>
      <c r="AV686" s="4">
        <v>40187.076536096909</v>
      </c>
      <c r="AW686" s="4">
        <v>41078.284943585677</v>
      </c>
      <c r="AX686" s="4">
        <v>42099.584312170933</v>
      </c>
      <c r="AY686" s="4">
        <v>42562.343618179708</v>
      </c>
      <c r="AZ686" s="4">
        <v>43385.99530569632</v>
      </c>
      <c r="BA686" s="4">
        <v>44513.634470015357</v>
      </c>
      <c r="BB686" s="4">
        <v>46034.736780513071</v>
      </c>
    </row>
    <row r="687" spans="1:54" x14ac:dyDescent="0.3">
      <c r="A687" s="1" t="s">
        <v>14</v>
      </c>
      <c r="B687" s="1" t="s">
        <v>18</v>
      </c>
      <c r="C687" s="2" t="s">
        <v>159</v>
      </c>
      <c r="D687" s="4">
        <v>9753</v>
      </c>
      <c r="E687" s="4">
        <v>10347.28840189429</v>
      </c>
      <c r="F687" s="4">
        <v>10796.35732902886</v>
      </c>
      <c r="G687" s="4">
        <v>11738.07976163362</v>
      </c>
      <c r="H687" s="4">
        <v>11800.634688744311</v>
      </c>
      <c r="I687" s="4">
        <v>13222.94225383712</v>
      </c>
      <c r="J687" s="4">
        <v>14196.106486466961</v>
      </c>
      <c r="K687" s="4">
        <v>14717.630448744439</v>
      </c>
      <c r="L687" s="4">
        <v>17470.416871793299</v>
      </c>
      <c r="M687" s="4">
        <v>16988.500909456539</v>
      </c>
      <c r="N687" s="4">
        <v>16999.881192579101</v>
      </c>
      <c r="O687" s="4">
        <v>17380.289143902191</v>
      </c>
      <c r="P687" s="4">
        <v>17749.639559032461</v>
      </c>
      <c r="Q687" s="4">
        <v>18188.574562853632</v>
      </c>
      <c r="R687" s="4">
        <v>18549.35659636628</v>
      </c>
      <c r="S687" s="4">
        <v>18653.966805755841</v>
      </c>
      <c r="T687" s="4">
        <v>19397.758579217119</v>
      </c>
      <c r="U687" s="4">
        <v>20181.628174297799</v>
      </c>
      <c r="V687" s="4">
        <v>20805.99309762433</v>
      </c>
      <c r="W687" s="4">
        <v>21440.408058481549</v>
      </c>
      <c r="X687" s="4">
        <v>22388.418972000429</v>
      </c>
      <c r="Y687" s="4">
        <v>23118.34005444666</v>
      </c>
      <c r="Z687" s="4">
        <v>24344.460294336252</v>
      </c>
      <c r="AA687" s="4">
        <v>24810.157900494829</v>
      </c>
      <c r="AB687" s="4">
        <v>25283.215788548048</v>
      </c>
      <c r="AC687" s="4">
        <v>25544.604573721139</v>
      </c>
      <c r="AD687" s="4">
        <v>25132.281766606371</v>
      </c>
      <c r="AE687" s="4">
        <v>25182.636041854908</v>
      </c>
      <c r="AF687" s="4">
        <v>25844.55955675037</v>
      </c>
      <c r="AG687" s="4">
        <v>26504.431368971389</v>
      </c>
      <c r="AH687" s="4">
        <v>27824.157000708699</v>
      </c>
      <c r="AI687" s="4">
        <v>28801.98956800441</v>
      </c>
      <c r="AJ687" s="4">
        <v>31032.184483564171</v>
      </c>
      <c r="AK687" s="4">
        <v>31202.349373775189</v>
      </c>
      <c r="AL687" s="4">
        <v>31002.689194303781</v>
      </c>
      <c r="AM687" s="4">
        <v>30824.841222557949</v>
      </c>
      <c r="AN687" s="4">
        <v>30633.273964006439</v>
      </c>
      <c r="AO687" s="4">
        <v>30865.49297824235</v>
      </c>
      <c r="AP687" s="4">
        <v>31038.597969626291</v>
      </c>
      <c r="AQ687" s="4">
        <v>31514.307771545569</v>
      </c>
      <c r="AR687" s="4">
        <v>32757.658880406831</v>
      </c>
      <c r="AS687" s="4">
        <v>33912.772116061402</v>
      </c>
      <c r="AT687" s="4">
        <v>35995.949561765032</v>
      </c>
      <c r="AU687" s="4">
        <v>37506.546901638023</v>
      </c>
      <c r="AV687" s="4">
        <v>39119.833435726687</v>
      </c>
      <c r="AW687" s="4">
        <v>39676.784523171409</v>
      </c>
      <c r="AX687" s="4">
        <v>40583.327735171653</v>
      </c>
      <c r="AY687" s="4">
        <v>41618.523305795366</v>
      </c>
      <c r="AZ687" s="4">
        <v>42101.253196445898</v>
      </c>
      <c r="BA687" s="4">
        <v>42940.447114581257</v>
      </c>
      <c r="BB687" s="4">
        <v>44081.543493935693</v>
      </c>
    </row>
    <row r="688" spans="1:54" x14ac:dyDescent="0.3">
      <c r="A688" s="1" t="s">
        <v>14</v>
      </c>
      <c r="B688" s="1" t="s">
        <v>18</v>
      </c>
      <c r="C688" s="2" t="s">
        <v>160</v>
      </c>
      <c r="D688" s="4">
        <v>8775</v>
      </c>
      <c r="E688" s="4">
        <v>9179.3393718670904</v>
      </c>
      <c r="F688" s="4">
        <v>9745.4088844011985</v>
      </c>
      <c r="G688" s="4">
        <v>10158.52146849129</v>
      </c>
      <c r="H688" s="4">
        <v>11051.121020883789</v>
      </c>
      <c r="I688" s="4">
        <v>11123.55377320441</v>
      </c>
      <c r="J688" s="4">
        <v>12477.76536074377</v>
      </c>
      <c r="K688" s="4">
        <v>13413.297121436541</v>
      </c>
      <c r="L688" s="4">
        <v>13928.903340936329</v>
      </c>
      <c r="M688" s="4">
        <v>16553.965889780658</v>
      </c>
      <c r="N688" s="4">
        <v>16122.080615440011</v>
      </c>
      <c r="O688" s="4">
        <v>16155.997749999089</v>
      </c>
      <c r="P688" s="4">
        <v>16543.30441649655</v>
      </c>
      <c r="Q688" s="4">
        <v>16919.761817811421</v>
      </c>
      <c r="R688" s="4">
        <v>17361.71863203272</v>
      </c>
      <c r="S688" s="4">
        <v>17731.571079499041</v>
      </c>
      <c r="T688" s="4">
        <v>17856.100941071451</v>
      </c>
      <c r="U688" s="4">
        <v>18592.24142752415</v>
      </c>
      <c r="V688" s="4">
        <v>19368.988631257329</v>
      </c>
      <c r="W688" s="4">
        <v>19992.814495634491</v>
      </c>
      <c r="X688" s="4">
        <v>20628.071175605652</v>
      </c>
      <c r="Y688" s="4">
        <v>21564.597701321531</v>
      </c>
      <c r="Z688" s="4">
        <v>22294.13618712228</v>
      </c>
      <c r="AA688" s="4">
        <v>23503.287138864671</v>
      </c>
      <c r="AB688" s="4">
        <v>23981.553465279401</v>
      </c>
      <c r="AC688" s="4">
        <v>24466.785855233618</v>
      </c>
      <c r="AD688" s="4">
        <v>24746.206894658058</v>
      </c>
      <c r="AE688" s="4">
        <v>24375.703214688059</v>
      </c>
      <c r="AF688" s="4">
        <v>24451.949696334919</v>
      </c>
      <c r="AG688" s="4">
        <v>25119.749981435329</v>
      </c>
      <c r="AH688" s="4">
        <v>25788.639624091389</v>
      </c>
      <c r="AI688" s="4">
        <v>27099.293434302461</v>
      </c>
      <c r="AJ688" s="4">
        <v>28078.230782827999</v>
      </c>
      <c r="AK688" s="4">
        <v>30279.501629315251</v>
      </c>
      <c r="AL688" s="4">
        <v>30475.8600270852</v>
      </c>
      <c r="AM688" s="4">
        <v>30309.174356332889</v>
      </c>
      <c r="AN688" s="4">
        <v>30164.436515557962</v>
      </c>
      <c r="AO688" s="4">
        <v>30006.12640560908</v>
      </c>
      <c r="AP688" s="4">
        <v>30260.877044211938</v>
      </c>
      <c r="AQ688" s="4">
        <v>30457.726672274199</v>
      </c>
      <c r="AR688" s="4">
        <v>30951.676700600059</v>
      </c>
      <c r="AS688" s="4">
        <v>32198.8229014391</v>
      </c>
      <c r="AT688" s="4">
        <v>33360.745962737397</v>
      </c>
      <c r="AU688" s="4">
        <v>35435.712761345982</v>
      </c>
      <c r="AV688" s="4">
        <v>36950.121941269812</v>
      </c>
      <c r="AW688" s="4">
        <v>38567.710995276248</v>
      </c>
      <c r="AX688" s="4">
        <v>39146.660084997231</v>
      </c>
      <c r="AY688" s="4">
        <v>40070.275751899673</v>
      </c>
      <c r="AZ688" s="4">
        <v>41118.915893141151</v>
      </c>
      <c r="BA688" s="4">
        <v>41623.475306049717</v>
      </c>
      <c r="BB688" s="4">
        <v>42480.125629904047</v>
      </c>
    </row>
    <row r="689" spans="1:54" x14ac:dyDescent="0.3">
      <c r="A689" s="1" t="s">
        <v>14</v>
      </c>
      <c r="B689" s="1" t="s">
        <v>18</v>
      </c>
      <c r="C689" s="2" t="s">
        <v>161</v>
      </c>
      <c r="D689" s="4">
        <v>7798</v>
      </c>
      <c r="E689" s="4">
        <v>8193.0059932251843</v>
      </c>
      <c r="F689" s="4">
        <v>8579.1272853043101</v>
      </c>
      <c r="G689" s="4">
        <v>9099.9129962674342</v>
      </c>
      <c r="H689" s="4">
        <v>9493.4108806790355</v>
      </c>
      <c r="I689" s="4">
        <v>10339.045370773711</v>
      </c>
      <c r="J689" s="4">
        <v>10423.126728181671</v>
      </c>
      <c r="K689" s="4">
        <v>11708.44045943048</v>
      </c>
      <c r="L689" s="4">
        <v>12605.53956419651</v>
      </c>
      <c r="M689" s="4">
        <v>13112.064886418941</v>
      </c>
      <c r="N689" s="4">
        <v>15603.879906646231</v>
      </c>
      <c r="O689" s="4">
        <v>15222.86624568829</v>
      </c>
      <c r="P689" s="4">
        <v>15280.58192650644</v>
      </c>
      <c r="Q689" s="4">
        <v>15673.27916401784</v>
      </c>
      <c r="R689" s="4">
        <v>16055.189268613551</v>
      </c>
      <c r="S689" s="4">
        <v>16498.565971294742</v>
      </c>
      <c r="T689" s="4">
        <v>16875.736797063699</v>
      </c>
      <c r="U689" s="4">
        <v>17021.003137299209</v>
      </c>
      <c r="V689" s="4">
        <v>17748.081881516729</v>
      </c>
      <c r="W689" s="4">
        <v>18515.814270273149</v>
      </c>
      <c r="X689" s="4">
        <v>19137.679039935509</v>
      </c>
      <c r="Y689" s="4">
        <v>19772.441808692911</v>
      </c>
      <c r="Z689" s="4">
        <v>20697.28223663917</v>
      </c>
      <c r="AA689" s="4">
        <v>21425.38410640377</v>
      </c>
      <c r="AB689" s="4">
        <v>22615.62663004651</v>
      </c>
      <c r="AC689" s="4">
        <v>23105.784607152978</v>
      </c>
      <c r="AD689" s="4">
        <v>23602.584273440061</v>
      </c>
      <c r="AE689" s="4">
        <v>23901.10333783627</v>
      </c>
      <c r="AF689" s="4">
        <v>23573.943404170859</v>
      </c>
      <c r="AG689" s="4">
        <v>23676.69433821522</v>
      </c>
      <c r="AH689" s="4">
        <v>24350.169216711631</v>
      </c>
      <c r="AI689" s="4">
        <v>25027.645127010379</v>
      </c>
      <c r="AJ689" s="4">
        <v>26328.499794882679</v>
      </c>
      <c r="AK689" s="4">
        <v>27308.394660743928</v>
      </c>
      <c r="AL689" s="4">
        <v>29478.782261023782</v>
      </c>
      <c r="AM689" s="4">
        <v>29702.343068266571</v>
      </c>
      <c r="AN689" s="4">
        <v>29570.314187109441</v>
      </c>
      <c r="AO689" s="4">
        <v>29460.068545570219</v>
      </c>
      <c r="AP689" s="4">
        <v>29336.67322547382</v>
      </c>
      <c r="AQ689" s="4">
        <v>29615.260087876799</v>
      </c>
      <c r="AR689" s="4">
        <v>29837.2246479516</v>
      </c>
      <c r="AS689" s="4">
        <v>30350.40187280978</v>
      </c>
      <c r="AT689" s="4">
        <v>31601.134674577039</v>
      </c>
      <c r="AU689" s="4">
        <v>32769.882426184333</v>
      </c>
      <c r="AV689" s="4">
        <v>34836.567294503402</v>
      </c>
      <c r="AW689" s="4">
        <v>36355.468390189599</v>
      </c>
      <c r="AX689" s="4">
        <v>37978.079528759459</v>
      </c>
      <c r="AY689" s="4">
        <v>38580.744469456113</v>
      </c>
      <c r="AZ689" s="4">
        <v>39520.851185606341</v>
      </c>
      <c r="BA689" s="4">
        <v>40584.607227020249</v>
      </c>
      <c r="BB689" s="4">
        <v>41113.194486043052</v>
      </c>
    </row>
    <row r="690" spans="1:54" x14ac:dyDescent="0.3">
      <c r="A690" s="1" t="s">
        <v>14</v>
      </c>
      <c r="B690" s="1" t="s">
        <v>18</v>
      </c>
      <c r="C690" s="1" t="s">
        <v>35</v>
      </c>
      <c r="D690" s="32">
        <v>37785</v>
      </c>
      <c r="E690" s="32">
        <v>39826.999813150927</v>
      </c>
      <c r="F690" s="32">
        <v>42058.554283646467</v>
      </c>
      <c r="G690" s="32">
        <v>44286.544160635727</v>
      </c>
      <c r="H690" s="32">
        <v>46766.718605847338</v>
      </c>
      <c r="I690" s="32">
        <v>49393.352271155891</v>
      </c>
      <c r="J690" s="32">
        <v>52582.305800534603</v>
      </c>
      <c r="K690" s="32">
        <v>55589.483806380063</v>
      </c>
      <c r="L690" s="32">
        <v>59544.012151017152</v>
      </c>
      <c r="M690" s="32">
        <v>63982.716814721287</v>
      </c>
      <c r="N690" s="32">
        <v>68493.948699939952</v>
      </c>
      <c r="O690" s="32">
        <v>74923.988443187656</v>
      </c>
      <c r="P690" s="32">
        <v>80473.630983913594</v>
      </c>
      <c r="Q690" s="32">
        <v>85596.9645156802</v>
      </c>
      <c r="R690" s="32">
        <v>90621.804732653487</v>
      </c>
      <c r="S690" s="32">
        <v>95529.728782328544</v>
      </c>
      <c r="T690" s="32">
        <v>100378.84748609261</v>
      </c>
      <c r="U690" s="32">
        <v>105155.3285988186</v>
      </c>
      <c r="V690" s="32">
        <v>109645.30611212811</v>
      </c>
      <c r="W690" s="32">
        <v>114416.195737088</v>
      </c>
      <c r="X690" s="32">
        <v>119494.0727691772</v>
      </c>
      <c r="Y690" s="32">
        <v>124735.23316359569</v>
      </c>
      <c r="Z690" s="32">
        <v>130206.889906007</v>
      </c>
      <c r="AA690" s="32">
        <v>136171.44481339681</v>
      </c>
      <c r="AB690" s="32">
        <v>142411.66934602949</v>
      </c>
      <c r="AC690" s="32">
        <v>149353.72582424019</v>
      </c>
      <c r="AD690" s="32">
        <v>156291.0216061518</v>
      </c>
      <c r="AE690" s="32">
        <v>163281.2954243648</v>
      </c>
      <c r="AF690" s="32">
        <v>170139.44996014721</v>
      </c>
      <c r="AG690" s="32">
        <v>176254.844210496</v>
      </c>
      <c r="AH690" s="32">
        <v>182057.08755286329</v>
      </c>
      <c r="AI690" s="32">
        <v>188097.45028854051</v>
      </c>
      <c r="AJ690" s="32">
        <v>194451.68527170809</v>
      </c>
      <c r="AK690" s="32">
        <v>201702.39151180969</v>
      </c>
      <c r="AL690" s="32">
        <v>209495.94838940009</v>
      </c>
      <c r="AM690" s="32">
        <v>218954.0933014758</v>
      </c>
      <c r="AN690" s="32">
        <v>228126.33236025411</v>
      </c>
      <c r="AO690" s="32">
        <v>236751.9019602898</v>
      </c>
      <c r="AP690" s="32">
        <v>244875.5115167342</v>
      </c>
      <c r="AQ690" s="32">
        <v>252482.08604545079</v>
      </c>
      <c r="AR690" s="32">
        <v>259968.78453293079</v>
      </c>
      <c r="AS690" s="32">
        <v>267273.60996018571</v>
      </c>
      <c r="AT690" s="32">
        <v>274739.53623744549</v>
      </c>
      <c r="AU690" s="32">
        <v>283140.45092391281</v>
      </c>
      <c r="AV690" s="32">
        <v>292355.64117366739</v>
      </c>
      <c r="AW690" s="32">
        <v>303233.17250882601</v>
      </c>
      <c r="AX690" s="32">
        <v>315181.75024030608</v>
      </c>
      <c r="AY690" s="32">
        <v>328258.83931751439</v>
      </c>
      <c r="AZ690" s="32">
        <v>341568.31416102598</v>
      </c>
      <c r="BA690" s="32">
        <v>355404.39494753443</v>
      </c>
      <c r="BB690" s="32">
        <v>369853.87940658157</v>
      </c>
    </row>
    <row r="691" spans="1:54" x14ac:dyDescent="0.3">
      <c r="A691" s="1" t="s">
        <v>14</v>
      </c>
      <c r="B691" s="1" t="s">
        <v>38</v>
      </c>
      <c r="C691" s="2" t="s">
        <v>77</v>
      </c>
      <c r="D691" s="4">
        <v>58649</v>
      </c>
      <c r="E691" s="4">
        <v>62202.518290742941</v>
      </c>
      <c r="F691" s="4">
        <v>64379.318715392234</v>
      </c>
      <c r="G691" s="4">
        <v>66590.135080350359</v>
      </c>
      <c r="H691" s="4">
        <v>68601.678134697635</v>
      </c>
      <c r="I691" s="4">
        <v>70554.480037259549</v>
      </c>
      <c r="J691" s="4">
        <v>72487.76457018248</v>
      </c>
      <c r="K691" s="4">
        <v>74409.897561689577</v>
      </c>
      <c r="L691" s="4">
        <v>76318.650801199547</v>
      </c>
      <c r="M691" s="4">
        <v>78208.326168146974</v>
      </c>
      <c r="N691" s="4">
        <v>80060.76698369495</v>
      </c>
      <c r="O691" s="4">
        <v>81885.686692722898</v>
      </c>
      <c r="P691" s="4">
        <v>83305.550011856525</v>
      </c>
      <c r="Q691" s="4">
        <v>84685.358446825077</v>
      </c>
      <c r="R691" s="4">
        <v>86025.509445547417</v>
      </c>
      <c r="S691" s="4">
        <v>87318.944240715704</v>
      </c>
      <c r="T691" s="4">
        <v>88555.148878153908</v>
      </c>
      <c r="U691" s="4">
        <v>89732.338651219921</v>
      </c>
      <c r="V691" s="4">
        <v>90850.428125006292</v>
      </c>
      <c r="W691" s="4">
        <v>91911.272130396028</v>
      </c>
      <c r="X691" s="4">
        <v>92924.778576486729</v>
      </c>
      <c r="Y691" s="4">
        <v>93896.703131038143</v>
      </c>
      <c r="Z691" s="4">
        <v>94831.654116013335</v>
      </c>
      <c r="AA691" s="4">
        <v>95738.382926572536</v>
      </c>
      <c r="AB691" s="4">
        <v>96624.546926944357</v>
      </c>
      <c r="AC691" s="4">
        <v>97498.503348190367</v>
      </c>
      <c r="AD691" s="4">
        <v>98373.249940172973</v>
      </c>
      <c r="AE691" s="4">
        <v>99262.082738729747</v>
      </c>
      <c r="AF691" s="4">
        <v>100177.6456197394</v>
      </c>
      <c r="AG691" s="4">
        <v>101134.8328829297</v>
      </c>
      <c r="AH691" s="4">
        <v>102146.6133659966</v>
      </c>
      <c r="AI691" s="4">
        <v>103217.46030764141</v>
      </c>
      <c r="AJ691" s="4">
        <v>104347.75575809809</v>
      </c>
      <c r="AK691" s="4">
        <v>105538.4500354233</v>
      </c>
      <c r="AL691" s="4">
        <v>106783.78055096979</v>
      </c>
      <c r="AM691" s="4">
        <v>108075.7593894209</v>
      </c>
      <c r="AN691" s="4">
        <v>109405.490740785</v>
      </c>
      <c r="AO691" s="4">
        <v>110760.292158678</v>
      </c>
      <c r="AP691" s="4">
        <v>112127.2238856496</v>
      </c>
      <c r="AQ691" s="4">
        <v>113494.8549479467</v>
      </c>
      <c r="AR691" s="4">
        <v>114852.33185210171</v>
      </c>
      <c r="AS691" s="4">
        <v>116190.0531010391</v>
      </c>
      <c r="AT691" s="4">
        <v>117500.6620235705</v>
      </c>
      <c r="AU691" s="4">
        <v>118778.5767626109</v>
      </c>
      <c r="AV691" s="4">
        <v>120020.3833135945</v>
      </c>
      <c r="AW691" s="4">
        <v>121224.9515045102</v>
      </c>
      <c r="AX691" s="4">
        <v>122392.74337077839</v>
      </c>
      <c r="AY691" s="4">
        <v>123525.0471607123</v>
      </c>
      <c r="AZ691" s="4">
        <v>124623.5690348966</v>
      </c>
      <c r="BA691" s="4">
        <v>125691.7121096584</v>
      </c>
      <c r="BB691" s="4">
        <v>126733.4235338867</v>
      </c>
    </row>
    <row r="692" spans="1:54" x14ac:dyDescent="0.3">
      <c r="A692" s="1" t="s">
        <v>14</v>
      </c>
      <c r="B692" s="1" t="s">
        <v>38</v>
      </c>
      <c r="C692" s="2" t="s">
        <v>78</v>
      </c>
      <c r="D692" s="4">
        <v>58901</v>
      </c>
      <c r="E692" s="4">
        <v>59787.252254635343</v>
      </c>
      <c r="F692" s="4">
        <v>63817.564221664092</v>
      </c>
      <c r="G692" s="4">
        <v>65873.756501830445</v>
      </c>
      <c r="H692" s="4">
        <v>68040.345045110618</v>
      </c>
      <c r="I692" s="4">
        <v>70015.475596905249</v>
      </c>
      <c r="J692" s="4">
        <v>71948.746139138064</v>
      </c>
      <c r="K692" s="4">
        <v>73872.708974334804</v>
      </c>
      <c r="L692" s="4">
        <v>75785.947660253965</v>
      </c>
      <c r="M692" s="4">
        <v>77687.427014722824</v>
      </c>
      <c r="N692" s="4">
        <v>79565.76755184622</v>
      </c>
      <c r="O692" s="4">
        <v>81418.977010282659</v>
      </c>
      <c r="P692" s="4">
        <v>83244.458406724007</v>
      </c>
      <c r="Q692" s="4">
        <v>84664.911564408772</v>
      </c>
      <c r="R692" s="4">
        <v>86045.174962593417</v>
      </c>
      <c r="S692" s="4">
        <v>87386.009264068285</v>
      </c>
      <c r="T692" s="4">
        <v>88680.359344528013</v>
      </c>
      <c r="U692" s="4">
        <v>89917.623639538855</v>
      </c>
      <c r="V692" s="4">
        <v>91096.252687683853</v>
      </c>
      <c r="W692" s="4">
        <v>92216.096714283951</v>
      </c>
      <c r="X692" s="4">
        <v>93278.905363911064</v>
      </c>
      <c r="Y692" s="4">
        <v>94294.613295344083</v>
      </c>
      <c r="Z692" s="4">
        <v>95269.006380649313</v>
      </c>
      <c r="AA692" s="4">
        <v>96207.01694476846</v>
      </c>
      <c r="AB692" s="4">
        <v>97117.429551836365</v>
      </c>
      <c r="AC692" s="4">
        <v>98007.857283854042</v>
      </c>
      <c r="AD692" s="4">
        <v>98886.57804710936</v>
      </c>
      <c r="AE692" s="4">
        <v>99766.409367104905</v>
      </c>
      <c r="AF692" s="4">
        <v>100660.5750352623</v>
      </c>
      <c r="AG692" s="4">
        <v>101581.5236886948</v>
      </c>
      <c r="AH692" s="4">
        <v>102543.948374955</v>
      </c>
      <c r="AI692" s="4">
        <v>103560.6742389891</v>
      </c>
      <c r="AJ692" s="4">
        <v>104636.0923236969</v>
      </c>
      <c r="AK692" s="4">
        <v>105770.66789895231</v>
      </c>
      <c r="AL692" s="4">
        <v>106965.2967873015</v>
      </c>
      <c r="AM692" s="4">
        <v>108214.25957630439</v>
      </c>
      <c r="AN692" s="4">
        <v>109509.5888884921</v>
      </c>
      <c r="AO692" s="4">
        <v>110842.3003814899</v>
      </c>
      <c r="AP692" s="4">
        <v>112199.8068197486</v>
      </c>
      <c r="AQ692" s="4">
        <v>113569.3137575696</v>
      </c>
      <c r="AR692" s="4">
        <v>114939.42812945929</v>
      </c>
      <c r="AS692" s="4">
        <v>116299.32559988181</v>
      </c>
      <c r="AT692" s="4">
        <v>117639.4120804377</v>
      </c>
      <c r="AU692" s="4">
        <v>118952.3186340378</v>
      </c>
      <c r="AV692" s="4">
        <v>120232.5238159884</v>
      </c>
      <c r="AW692" s="4">
        <v>121476.6585126921</v>
      </c>
      <c r="AX692" s="4">
        <v>122683.5950276854</v>
      </c>
      <c r="AY692" s="4">
        <v>123853.7938841053</v>
      </c>
      <c r="AZ692" s="4">
        <v>124988.5087248229</v>
      </c>
      <c r="BA692" s="4">
        <v>126089.46756352761</v>
      </c>
      <c r="BB692" s="4">
        <v>127160.10742579411</v>
      </c>
    </row>
    <row r="693" spans="1:54" x14ac:dyDescent="0.3">
      <c r="A693" s="1" t="s">
        <v>14</v>
      </c>
      <c r="B693" s="1" t="s">
        <v>38</v>
      </c>
      <c r="C693" s="2" t="s">
        <v>79</v>
      </c>
      <c r="D693" s="4">
        <v>60367</v>
      </c>
      <c r="E693" s="4">
        <v>60077.896518798007</v>
      </c>
      <c r="F693" s="4">
        <v>61481.868895079671</v>
      </c>
      <c r="G693" s="4">
        <v>65291.525420539387</v>
      </c>
      <c r="H693" s="4">
        <v>67304.500026007183</v>
      </c>
      <c r="I693" s="4">
        <v>69443.618976545695</v>
      </c>
      <c r="J693" s="4">
        <v>71402.986935973284</v>
      </c>
      <c r="K693" s="4">
        <v>73328.274941615673</v>
      </c>
      <c r="L693" s="4">
        <v>75244.546789140732</v>
      </c>
      <c r="M693" s="4">
        <v>77151.246865296591</v>
      </c>
      <c r="N693" s="4">
        <v>79041.724664994501</v>
      </c>
      <c r="O693" s="4">
        <v>80920.70038105869</v>
      </c>
      <c r="P693" s="4">
        <v>82773.979004068795</v>
      </c>
      <c r="Q693" s="4">
        <v>84599.244646717008</v>
      </c>
      <c r="R693" s="4">
        <v>86019.228339025532</v>
      </c>
      <c r="S693" s="4">
        <v>87399.056361505296</v>
      </c>
      <c r="T693" s="4">
        <v>88739.690317028231</v>
      </c>
      <c r="U693" s="4">
        <v>90034.016531200148</v>
      </c>
      <c r="V693" s="4">
        <v>91271.572403053229</v>
      </c>
      <c r="W693" s="4">
        <v>92450.866167942208</v>
      </c>
      <c r="X693" s="4">
        <v>93571.732962713664</v>
      </c>
      <c r="Y693" s="4">
        <v>94635.909952472604</v>
      </c>
      <c r="Z693" s="4">
        <v>95653.339734402893</v>
      </c>
      <c r="AA693" s="4">
        <v>96630.03654747628</v>
      </c>
      <c r="AB693" s="4">
        <v>97571.066887463938</v>
      </c>
      <c r="AC693" s="4">
        <v>98485.146883970636</v>
      </c>
      <c r="AD693" s="4">
        <v>99379.804394334933</v>
      </c>
      <c r="AE693" s="4">
        <v>100263.20152841861</v>
      </c>
      <c r="AF693" s="4">
        <v>101148.0089598823</v>
      </c>
      <c r="AG693" s="4">
        <v>102047.3243749938</v>
      </c>
      <c r="AH693" s="4">
        <v>102973.3959288004</v>
      </c>
      <c r="AI693" s="4">
        <v>103940.73403858791</v>
      </c>
      <c r="AJ693" s="4">
        <v>104962.0488894586</v>
      </c>
      <c r="AK693" s="4">
        <v>106041.7769270359</v>
      </c>
      <c r="AL693" s="4">
        <v>107180.337532655</v>
      </c>
      <c r="AM693" s="4">
        <v>108378.5695246298</v>
      </c>
      <c r="AN693" s="4">
        <v>109630.7999915149</v>
      </c>
      <c r="AO693" s="4">
        <v>110929.06799444641</v>
      </c>
      <c r="AP693" s="4">
        <v>112264.4017803586</v>
      </c>
      <c r="AQ693" s="4">
        <v>113624.2977739518</v>
      </c>
      <c r="AR693" s="4">
        <v>114996.04928684801</v>
      </c>
      <c r="AS693" s="4">
        <v>116368.2992860602</v>
      </c>
      <c r="AT693" s="4">
        <v>117730.2418764131</v>
      </c>
      <c r="AU693" s="4">
        <v>119072.3033524226</v>
      </c>
      <c r="AV693" s="4">
        <v>120387.1477613559</v>
      </c>
      <c r="AW693" s="4">
        <v>121669.2930943901</v>
      </c>
      <c r="AX693" s="4">
        <v>122915.39059254101</v>
      </c>
      <c r="AY693" s="4">
        <v>124124.3211544455</v>
      </c>
      <c r="AZ693" s="4">
        <v>125296.53373316101</v>
      </c>
      <c r="BA693" s="4">
        <v>126433.3063416993</v>
      </c>
      <c r="BB693" s="4">
        <v>127536.3907429992</v>
      </c>
    </row>
    <row r="694" spans="1:54" x14ac:dyDescent="0.3">
      <c r="A694" s="1" t="s">
        <v>14</v>
      </c>
      <c r="B694" s="1" t="s">
        <v>38</v>
      </c>
      <c r="C694" s="2" t="s">
        <v>80</v>
      </c>
      <c r="D694" s="4">
        <v>61091</v>
      </c>
      <c r="E694" s="4">
        <v>61557.006716817443</v>
      </c>
      <c r="F694" s="4">
        <v>61714.774180029061</v>
      </c>
      <c r="G694" s="4">
        <v>62988.217900478579</v>
      </c>
      <c r="H694" s="4">
        <v>66680.197217879948</v>
      </c>
      <c r="I694" s="4">
        <v>68669.164687886834</v>
      </c>
      <c r="J694" s="4">
        <v>70799.069803675186</v>
      </c>
      <c r="K694" s="4">
        <v>72753.155387630861</v>
      </c>
      <c r="L694" s="4">
        <v>74671.622675198101</v>
      </c>
      <c r="M694" s="4">
        <v>76582.523260051094</v>
      </c>
      <c r="N694" s="4">
        <v>78479.674547139119</v>
      </c>
      <c r="O694" s="4">
        <v>80371.351632064805</v>
      </c>
      <c r="P694" s="4">
        <v>82250.706460962174</v>
      </c>
      <c r="Q694" s="4">
        <v>84103.733913199001</v>
      </c>
      <c r="R694" s="4">
        <v>85928.391740371866</v>
      </c>
      <c r="S694" s="4">
        <v>87347.550721000443</v>
      </c>
      <c r="T694" s="4">
        <v>88726.638323421852</v>
      </c>
      <c r="U694" s="4">
        <v>90066.767549618773</v>
      </c>
      <c r="V694" s="4">
        <v>91360.88043851839</v>
      </c>
      <c r="W694" s="4">
        <v>92598.553859847132</v>
      </c>
      <c r="X694" s="4">
        <v>93778.37680348054</v>
      </c>
      <c r="Y694" s="4">
        <v>94900.214281661756</v>
      </c>
      <c r="Z694" s="4">
        <v>95965.835602993175</v>
      </c>
      <c r="AA694" s="4">
        <v>96985.308815738041</v>
      </c>
      <c r="AB694" s="4">
        <v>97964.76547917712</v>
      </c>
      <c r="AC694" s="4">
        <v>98909.302403994865</v>
      </c>
      <c r="AD694" s="4">
        <v>99827.503381015893</v>
      </c>
      <c r="AE694" s="4">
        <v>100726.7649252288</v>
      </c>
      <c r="AF694" s="4">
        <v>101615.14236633309</v>
      </c>
      <c r="AG694" s="4">
        <v>102505.1461898303</v>
      </c>
      <c r="AH694" s="4">
        <v>103409.74952630899</v>
      </c>
      <c r="AI694" s="4">
        <v>104341.0192072389</v>
      </c>
      <c r="AJ694" s="4">
        <v>105313.29687828261</v>
      </c>
      <c r="AK694" s="4">
        <v>106339.2447175608</v>
      </c>
      <c r="AL694" s="4">
        <v>107423.2953151007</v>
      </c>
      <c r="AM694" s="4">
        <v>108565.82174451491</v>
      </c>
      <c r="AN694" s="4">
        <v>109767.6189196152</v>
      </c>
      <c r="AO694" s="4">
        <v>111023.0524535908</v>
      </c>
      <c r="AP694" s="4">
        <v>112324.206994707</v>
      </c>
      <c r="AQ694" s="4">
        <v>113662.1321705002</v>
      </c>
      <c r="AR694" s="4">
        <v>115024.390711352</v>
      </c>
      <c r="AS694" s="4">
        <v>116398.3585851184</v>
      </c>
      <c r="AT694" s="4">
        <v>117772.70614763031</v>
      </c>
      <c r="AU694" s="4">
        <v>119136.6447993511</v>
      </c>
      <c r="AV694" s="4">
        <v>120480.6367636222</v>
      </c>
      <c r="AW694" s="4">
        <v>121797.37743737421</v>
      </c>
      <c r="AX694" s="4">
        <v>123081.41885200411</v>
      </c>
      <c r="AY694" s="4">
        <v>124329.43645429191</v>
      </c>
      <c r="AZ694" s="4">
        <v>125540.3120527499</v>
      </c>
      <c r="BA694" s="4">
        <v>126714.50497823561</v>
      </c>
      <c r="BB694" s="4">
        <v>127853.3220058594</v>
      </c>
    </row>
    <row r="695" spans="1:54" x14ac:dyDescent="0.3">
      <c r="A695" s="1" t="s">
        <v>14</v>
      </c>
      <c r="B695" s="1" t="s">
        <v>38</v>
      </c>
      <c r="C695" s="2" t="s">
        <v>81</v>
      </c>
      <c r="D695" s="4">
        <v>62674</v>
      </c>
      <c r="E695" s="4">
        <v>62297.614135285126</v>
      </c>
      <c r="F695" s="4">
        <v>63174.479171393643</v>
      </c>
      <c r="G695" s="4">
        <v>63162.806837070413</v>
      </c>
      <c r="H695" s="4">
        <v>64406.28832489979</v>
      </c>
      <c r="I695" s="4">
        <v>68004.878309941356</v>
      </c>
      <c r="J695" s="4">
        <v>69987.089840970584</v>
      </c>
      <c r="K695" s="4">
        <v>72117.770087185694</v>
      </c>
      <c r="L695" s="4">
        <v>74067.841964707608</v>
      </c>
      <c r="M695" s="4">
        <v>75981.638473400672</v>
      </c>
      <c r="N695" s="4">
        <v>77884.11580545998</v>
      </c>
      <c r="O695" s="4">
        <v>79783.320209941157</v>
      </c>
      <c r="P695" s="4">
        <v>81675.956315938543</v>
      </c>
      <c r="Q695" s="4">
        <v>83555.393914108674</v>
      </c>
      <c r="R695" s="4">
        <v>85407.836136329031</v>
      </c>
      <c r="S695" s="4">
        <v>87231.639647643286</v>
      </c>
      <c r="T695" s="4">
        <v>88649.729997625342</v>
      </c>
      <c r="U695" s="4">
        <v>90027.860383243009</v>
      </c>
      <c r="V695" s="4">
        <v>91367.355914121348</v>
      </c>
      <c r="W695" s="4">
        <v>92661.14329550034</v>
      </c>
      <c r="X695" s="4">
        <v>93898.86273236401</v>
      </c>
      <c r="Y695" s="4">
        <v>95079.21073923877</v>
      </c>
      <c r="Z695" s="4">
        <v>96202.137712882919</v>
      </c>
      <c r="AA695" s="4">
        <v>97269.530752854509</v>
      </c>
      <c r="AB695" s="4">
        <v>98291.500118576747</v>
      </c>
      <c r="AC695" s="4">
        <v>99274.199179895717</v>
      </c>
      <c r="AD695" s="4">
        <v>100222.68397184731</v>
      </c>
      <c r="AE695" s="4">
        <v>101145.36773391211</v>
      </c>
      <c r="AF695" s="4">
        <v>102049.51491131241</v>
      </c>
      <c r="AG695" s="4">
        <v>102943.0633323091</v>
      </c>
      <c r="AH695" s="4">
        <v>103838.3703174721</v>
      </c>
      <c r="AI695" s="4">
        <v>104748.29954853551</v>
      </c>
      <c r="AJ695" s="4">
        <v>105684.7538555629</v>
      </c>
      <c r="AK695" s="4">
        <v>106661.95880529469</v>
      </c>
      <c r="AL695" s="4">
        <v>107692.4990896239</v>
      </c>
      <c r="AM695" s="4">
        <v>108780.80109362279</v>
      </c>
      <c r="AN695" s="4">
        <v>109927.203421383</v>
      </c>
      <c r="AO695" s="4">
        <v>111132.4624866876</v>
      </c>
      <c r="AP695" s="4">
        <v>112391.00985253449</v>
      </c>
      <c r="AQ695" s="4">
        <v>113694.98109927691</v>
      </c>
      <c r="AR695" s="4">
        <v>115035.4386412905</v>
      </c>
      <c r="AS695" s="4">
        <v>116400.0079866687</v>
      </c>
      <c r="AT695" s="4">
        <v>117776.1374968767</v>
      </c>
      <c r="AU695" s="4">
        <v>119152.5231491349</v>
      </c>
      <c r="AV695" s="4">
        <v>120518.4047003642</v>
      </c>
      <c r="AW695" s="4">
        <v>121864.2786044828</v>
      </c>
      <c r="AX695" s="4">
        <v>123182.8679181621</v>
      </c>
      <c r="AY695" s="4">
        <v>124468.76095520089</v>
      </c>
      <c r="AZ695" s="4">
        <v>125718.6522019195</v>
      </c>
      <c r="BA695" s="4">
        <v>126931.4394504434</v>
      </c>
      <c r="BB695" s="4">
        <v>128107.59820542129</v>
      </c>
    </row>
    <row r="696" spans="1:54" x14ac:dyDescent="0.3">
      <c r="A696" s="1" t="s">
        <v>14</v>
      </c>
      <c r="B696" s="1" t="s">
        <v>38</v>
      </c>
      <c r="C696" s="2" t="s">
        <v>82</v>
      </c>
      <c r="D696" s="4">
        <v>65612</v>
      </c>
      <c r="E696" s="4">
        <v>63908.251052604377</v>
      </c>
      <c r="F696" s="4">
        <v>63893.011368040163</v>
      </c>
      <c r="G696" s="4">
        <v>64591.68633844523</v>
      </c>
      <c r="H696" s="4">
        <v>64525.05074293584</v>
      </c>
      <c r="I696" s="4">
        <v>65757.217003050624</v>
      </c>
      <c r="J696" s="4">
        <v>69283.884518442588</v>
      </c>
      <c r="K696" s="4">
        <v>71268.76218989637</v>
      </c>
      <c r="L696" s="4">
        <v>73400.857278508367</v>
      </c>
      <c r="M696" s="4">
        <v>75348.44564255813</v>
      </c>
      <c r="N696" s="4">
        <v>77254.528005332104</v>
      </c>
      <c r="O696" s="4">
        <v>79159.790302147085</v>
      </c>
      <c r="P696" s="4">
        <v>81060.790432370195</v>
      </c>
      <c r="Q696" s="4">
        <v>82954.088790376903</v>
      </c>
      <c r="R696" s="4">
        <v>84833.303272513629</v>
      </c>
      <c r="S696" s="4">
        <v>86684.954737226697</v>
      </c>
      <c r="T696" s="4">
        <v>88507.766640998161</v>
      </c>
      <c r="U696" s="4">
        <v>89924.648695463315</v>
      </c>
      <c r="V696" s="4">
        <v>91301.763943641155</v>
      </c>
      <c r="W696" s="4">
        <v>92640.583511671924</v>
      </c>
      <c r="X696" s="4">
        <v>93934.047221687855</v>
      </c>
      <c r="Y696" s="4">
        <v>95171.878011376772</v>
      </c>
      <c r="Z696" s="4">
        <v>96352.933479334461</v>
      </c>
      <c r="AA696" s="4">
        <v>97477.315111502336</v>
      </c>
      <c r="AB696" s="4">
        <v>98546.957765746803</v>
      </c>
      <c r="AC696" s="4">
        <v>99571.929824132414</v>
      </c>
      <c r="AD696" s="4">
        <v>100558.3376136391</v>
      </c>
      <c r="AE696" s="4">
        <v>101511.15102878799</v>
      </c>
      <c r="AF696" s="4">
        <v>102438.6097201376</v>
      </c>
      <c r="AG696" s="4">
        <v>103347.8426266902</v>
      </c>
      <c r="AH696" s="4">
        <v>104246.67514878541</v>
      </c>
      <c r="AI696" s="4">
        <v>105147.3293673756</v>
      </c>
      <c r="AJ696" s="4">
        <v>106062.57130496659</v>
      </c>
      <c r="AK696" s="4">
        <v>107004.1802425682</v>
      </c>
      <c r="AL696" s="4">
        <v>107986.2505129857</v>
      </c>
      <c r="AM696" s="4">
        <v>109021.2939634568</v>
      </c>
      <c r="AN696" s="4">
        <v>110113.7400461275</v>
      </c>
      <c r="AO696" s="4">
        <v>111263.8995226383</v>
      </c>
      <c r="AP696" s="4">
        <v>112472.5173609068</v>
      </c>
      <c r="AQ696" s="4">
        <v>113734.0956795364</v>
      </c>
      <c r="AR696" s="4">
        <v>115040.8135674083</v>
      </c>
      <c r="AS696" s="4">
        <v>116383.7471252557</v>
      </c>
      <c r="AT696" s="4">
        <v>117750.5766454288</v>
      </c>
      <c r="AU696" s="4">
        <v>119128.8170445241</v>
      </c>
      <c r="AV696" s="4">
        <v>120507.1973820579</v>
      </c>
      <c r="AW696" s="4">
        <v>121874.9855826116</v>
      </c>
      <c r="AX696" s="4">
        <v>123222.7094958947</v>
      </c>
      <c r="AY696" s="4">
        <v>124543.12213486141</v>
      </c>
      <c r="AZ696" s="4">
        <v>125830.8429363582</v>
      </c>
      <c r="BA696" s="4">
        <v>127082.59492997971</v>
      </c>
      <c r="BB696" s="4">
        <v>128297.2977145701</v>
      </c>
    </row>
    <row r="697" spans="1:54" x14ac:dyDescent="0.3">
      <c r="A697" s="1" t="s">
        <v>14</v>
      </c>
      <c r="B697" s="1" t="s">
        <v>38</v>
      </c>
      <c r="C697" s="2" t="s">
        <v>83</v>
      </c>
      <c r="D697" s="4">
        <v>66045</v>
      </c>
      <c r="E697" s="4">
        <v>66836.953042372843</v>
      </c>
      <c r="F697" s="4">
        <v>65476.797457469933</v>
      </c>
      <c r="G697" s="4">
        <v>65274.291487774033</v>
      </c>
      <c r="H697" s="4">
        <v>65921.536583971087</v>
      </c>
      <c r="I697" s="4">
        <v>65822.263408611558</v>
      </c>
      <c r="J697" s="4">
        <v>67057.237071396608</v>
      </c>
      <c r="K697" s="4">
        <v>70525.512030690705</v>
      </c>
      <c r="L697" s="4">
        <v>72513.221114511733</v>
      </c>
      <c r="M697" s="4">
        <v>74647.837266932416</v>
      </c>
      <c r="N697" s="4">
        <v>76590.120459838261</v>
      </c>
      <c r="O697" s="4">
        <v>78499.41934993201</v>
      </c>
      <c r="P697" s="4">
        <v>80407.209241896911</v>
      </c>
      <c r="Q697" s="4">
        <v>82309.705097187136</v>
      </c>
      <c r="R697" s="4">
        <v>84203.378157829284</v>
      </c>
      <c r="S697" s="4">
        <v>86082.194236718526</v>
      </c>
      <c r="T697" s="4">
        <v>87932.971217248472</v>
      </c>
      <c r="U697" s="4">
        <v>89754.756719349563</v>
      </c>
      <c r="V697" s="4">
        <v>91170.452683386247</v>
      </c>
      <c r="W697" s="4">
        <v>92546.600303523446</v>
      </c>
      <c r="X697" s="4">
        <v>93884.831042796475</v>
      </c>
      <c r="Y697" s="4">
        <v>95178.1201091322</v>
      </c>
      <c r="Z697" s="4">
        <v>96416.323837017058</v>
      </c>
      <c r="AA697" s="4">
        <v>97598.520172280754</v>
      </c>
      <c r="AB697" s="4">
        <v>98724.894753108601</v>
      </c>
      <c r="AC697" s="4">
        <v>99797.346758502099</v>
      </c>
      <c r="AD697" s="4">
        <v>100825.83913477539</v>
      </c>
      <c r="AE697" s="4">
        <v>101816.38526496199</v>
      </c>
      <c r="AF697" s="4">
        <v>102773.862819363</v>
      </c>
      <c r="AG697" s="4">
        <v>103706.3401529535</v>
      </c>
      <c r="AH697" s="4">
        <v>104620.81721155019</v>
      </c>
      <c r="AI697" s="4">
        <v>105525.0194330978</v>
      </c>
      <c r="AJ697" s="4">
        <v>106431.0411561572</v>
      </c>
      <c r="AK697" s="4">
        <v>107351.588407433</v>
      </c>
      <c r="AL697" s="4">
        <v>108298.3059583484</v>
      </c>
      <c r="AM697" s="4">
        <v>109285.1654257362</v>
      </c>
      <c r="AN697" s="4">
        <v>110324.6205254954</v>
      </c>
      <c r="AO697" s="4">
        <v>111421.1042163191</v>
      </c>
      <c r="AP697" s="4">
        <v>112574.9244271932</v>
      </c>
      <c r="AQ697" s="4">
        <v>113786.82806793699</v>
      </c>
      <c r="AR697" s="4">
        <v>115051.3810911905</v>
      </c>
      <c r="AS697" s="4">
        <v>116360.8049977328</v>
      </c>
      <c r="AT697" s="4">
        <v>117706.1842707224</v>
      </c>
      <c r="AU697" s="4">
        <v>119075.2476078757</v>
      </c>
      <c r="AV697" s="4">
        <v>120455.58153131951</v>
      </c>
      <c r="AW697" s="4">
        <v>121835.9493235667</v>
      </c>
      <c r="AX697" s="4">
        <v>123205.6453267106</v>
      </c>
      <c r="AY697" s="4">
        <v>124555.2304517291</v>
      </c>
      <c r="AZ697" s="4">
        <v>125877.4795493335</v>
      </c>
      <c r="BA697" s="4">
        <v>127167.0516077697</v>
      </c>
      <c r="BB697" s="4">
        <v>128420.70371812581</v>
      </c>
    </row>
    <row r="698" spans="1:54" x14ac:dyDescent="0.3">
      <c r="A698" s="1" t="s">
        <v>14</v>
      </c>
      <c r="B698" s="1" t="s">
        <v>38</v>
      </c>
      <c r="C698" s="2" t="s">
        <v>84</v>
      </c>
      <c r="D698" s="4">
        <v>67568</v>
      </c>
      <c r="E698" s="4">
        <v>67228.71522339221</v>
      </c>
      <c r="F698" s="4">
        <v>68355.417606386094</v>
      </c>
      <c r="G698" s="4">
        <v>66826.075579009921</v>
      </c>
      <c r="H698" s="4">
        <v>66570.073730059245</v>
      </c>
      <c r="I698" s="4">
        <v>67188.164471400305</v>
      </c>
      <c r="J698" s="4">
        <v>67072.258266452583</v>
      </c>
      <c r="K698" s="4">
        <v>68318.392127427127</v>
      </c>
      <c r="L698" s="4">
        <v>71733.310280386097</v>
      </c>
      <c r="M698" s="4">
        <v>73725.236782670196</v>
      </c>
      <c r="N698" s="4">
        <v>75859.581657412811</v>
      </c>
      <c r="O698" s="4">
        <v>77806.828998715137</v>
      </c>
      <c r="P698" s="4">
        <v>79719.028128832695</v>
      </c>
      <c r="Q698" s="4">
        <v>81628.968904727459</v>
      </c>
      <c r="R698" s="4">
        <v>83532.593109591136</v>
      </c>
      <c r="S698" s="4">
        <v>85426.397610721586</v>
      </c>
      <c r="T698" s="4">
        <v>87304.672463877607</v>
      </c>
      <c r="U698" s="4">
        <v>89154.494211984071</v>
      </c>
      <c r="V698" s="4">
        <v>90975.2641259956</v>
      </c>
      <c r="W698" s="4">
        <v>92389.784444300167</v>
      </c>
      <c r="X698" s="4">
        <v>93765.022112180959</v>
      </c>
      <c r="Y698" s="4">
        <v>95102.779021526876</v>
      </c>
      <c r="Z698" s="4">
        <v>96396.115969011036</v>
      </c>
      <c r="AA698" s="4">
        <v>97635.084166847111</v>
      </c>
      <c r="AB698" s="4">
        <v>98818.908469432732</v>
      </c>
      <c r="AC698" s="4">
        <v>99947.777642389876</v>
      </c>
      <c r="AD698" s="4">
        <v>101023.4952557846</v>
      </c>
      <c r="AE698" s="4">
        <v>102055.87809527791</v>
      </c>
      <c r="AF698" s="4">
        <v>103050.84354758701</v>
      </c>
      <c r="AG698" s="4">
        <v>104013.1707267415</v>
      </c>
      <c r="AH698" s="4">
        <v>104950.764939239</v>
      </c>
      <c r="AI698" s="4">
        <v>105870.51164864469</v>
      </c>
      <c r="AJ698" s="4">
        <v>106780.0426388734</v>
      </c>
      <c r="AK698" s="4">
        <v>107691.36515828141</v>
      </c>
      <c r="AL698" s="4">
        <v>108617.1056512549</v>
      </c>
      <c r="AM698" s="4">
        <v>109568.78261021221</v>
      </c>
      <c r="AN698" s="4">
        <v>110560.26290417839</v>
      </c>
      <c r="AO698" s="4">
        <v>111603.9490025454</v>
      </c>
      <c r="AP698" s="4">
        <v>112704.3037144984</v>
      </c>
      <c r="AQ698" s="4">
        <v>113861.64135918071</v>
      </c>
      <c r="AR698" s="4">
        <v>115076.7074883129</v>
      </c>
      <c r="AS698" s="4">
        <v>116344.12957288481</v>
      </c>
      <c r="AT698" s="4">
        <v>117656.1646211929</v>
      </c>
      <c r="AU698" s="4">
        <v>119003.9052754439</v>
      </c>
      <c r="AV698" s="4">
        <v>120375.1357682924</v>
      </c>
      <c r="AW698" s="4">
        <v>121757.50969853569</v>
      </c>
      <c r="AX698" s="4">
        <v>123139.82119091311</v>
      </c>
      <c r="AY698" s="4">
        <v>124511.39265761009</v>
      </c>
      <c r="AZ698" s="4">
        <v>125862.81007440441</v>
      </c>
      <c r="BA698" s="4">
        <v>127186.882661757</v>
      </c>
      <c r="BB698" s="4">
        <v>128478.31108644079</v>
      </c>
    </row>
    <row r="699" spans="1:54" x14ac:dyDescent="0.3">
      <c r="A699" s="1" t="s">
        <v>14</v>
      </c>
      <c r="B699" s="1" t="s">
        <v>38</v>
      </c>
      <c r="C699" s="2" t="s">
        <v>85</v>
      </c>
      <c r="D699" s="4">
        <v>68343</v>
      </c>
      <c r="E699" s="4">
        <v>68725.079720834008</v>
      </c>
      <c r="F699" s="4">
        <v>68689.507704600648</v>
      </c>
      <c r="G699" s="4">
        <v>69658.792434619594</v>
      </c>
      <c r="H699" s="4">
        <v>68093.77010813597</v>
      </c>
      <c r="I699" s="4">
        <v>67805.846134758438</v>
      </c>
      <c r="J699" s="4">
        <v>68410.107161213702</v>
      </c>
      <c r="K699" s="4">
        <v>68286.95066522155</v>
      </c>
      <c r="L699" s="4">
        <v>69544.234145631097</v>
      </c>
      <c r="M699" s="4">
        <v>72911.141363423259</v>
      </c>
      <c r="N699" s="4">
        <v>74904.501955244821</v>
      </c>
      <c r="O699" s="4">
        <v>77047.915594451566</v>
      </c>
      <c r="P699" s="4">
        <v>78999.693065478146</v>
      </c>
      <c r="Q699" s="4">
        <v>80914.390439832641</v>
      </c>
      <c r="R699" s="4">
        <v>82826.071656696266</v>
      </c>
      <c r="S699" s="4">
        <v>84730.521665118053</v>
      </c>
      <c r="T699" s="4">
        <v>86624.26657889894</v>
      </c>
      <c r="U699" s="4">
        <v>88501.888726994875</v>
      </c>
      <c r="V699" s="4">
        <v>90350.74949779021</v>
      </c>
      <c r="W699" s="4">
        <v>92170.536561493587</v>
      </c>
      <c r="X699" s="4">
        <v>93583.936496663911</v>
      </c>
      <c r="Y699" s="4">
        <v>94958.378456423743</v>
      </c>
      <c r="Z699" s="4">
        <v>96295.88184847495</v>
      </c>
      <c r="AA699" s="4">
        <v>97589.650499638228</v>
      </c>
      <c r="AB699" s="4">
        <v>98829.860633365723</v>
      </c>
      <c r="AC699" s="4">
        <v>100015.8027515226</v>
      </c>
      <c r="AD699" s="4">
        <v>101147.6076839874</v>
      </c>
      <c r="AE699" s="4">
        <v>102226.94485398781</v>
      </c>
      <c r="AF699" s="4">
        <v>103263.48524902971</v>
      </c>
      <c r="AG699" s="4">
        <v>104263.0437984585</v>
      </c>
      <c r="AH699" s="4">
        <v>105230.30396837249</v>
      </c>
      <c r="AI699" s="4">
        <v>106173.02513173431</v>
      </c>
      <c r="AJ699" s="4">
        <v>107097.9876901924</v>
      </c>
      <c r="AK699" s="4">
        <v>108012.76147820961</v>
      </c>
      <c r="AL699" s="4">
        <v>108929.2512432582</v>
      </c>
      <c r="AM699" s="4">
        <v>109860.0084304637</v>
      </c>
      <c r="AN699" s="4">
        <v>110816.44262838741</v>
      </c>
      <c r="AO699" s="4">
        <v>111812.3289686206</v>
      </c>
      <c r="AP699" s="4">
        <v>112860.0459513799</v>
      </c>
      <c r="AQ699" s="4">
        <v>113964.091914194</v>
      </c>
      <c r="AR699" s="4">
        <v>115124.7852543718</v>
      </c>
      <c r="AS699" s="4">
        <v>116342.8729282229</v>
      </c>
      <c r="AT699" s="4">
        <v>117613.03749119891</v>
      </c>
      <c r="AU699" s="4">
        <v>118927.57030596391</v>
      </c>
      <c r="AV699" s="4">
        <v>120277.5795225995</v>
      </c>
      <c r="AW699" s="4">
        <v>121650.90105474211</v>
      </c>
      <c r="AX699" s="4">
        <v>123035.2508585202</v>
      </c>
      <c r="AY699" s="4">
        <v>124419.4550117379</v>
      </c>
      <c r="AZ699" s="4">
        <v>125792.8590663059</v>
      </c>
      <c r="BA699" s="4">
        <v>127146.0837780431</v>
      </c>
      <c r="BB699" s="4">
        <v>128471.9732388758</v>
      </c>
    </row>
    <row r="700" spans="1:54" x14ac:dyDescent="0.3">
      <c r="A700" s="1" t="s">
        <v>14</v>
      </c>
      <c r="B700" s="1" t="s">
        <v>38</v>
      </c>
      <c r="C700" s="2" t="s">
        <v>86</v>
      </c>
      <c r="D700" s="4">
        <v>68843</v>
      </c>
      <c r="E700" s="4">
        <v>69492.899867723667</v>
      </c>
      <c r="F700" s="4">
        <v>70142.261778824162</v>
      </c>
      <c r="G700" s="4">
        <v>69943.27000180172</v>
      </c>
      <c r="H700" s="4">
        <v>70883.470259959227</v>
      </c>
      <c r="I700" s="4">
        <v>69302.731076838245</v>
      </c>
      <c r="J700" s="4">
        <v>68998.040210870677</v>
      </c>
      <c r="K700" s="4">
        <v>69597.462916012999</v>
      </c>
      <c r="L700" s="4">
        <v>69467.970909763389</v>
      </c>
      <c r="M700" s="4">
        <v>70737.007100162547</v>
      </c>
      <c r="N700" s="4">
        <v>74056.732676012587</v>
      </c>
      <c r="O700" s="4">
        <v>76060.214049639413</v>
      </c>
      <c r="P700" s="4">
        <v>78212.044360391912</v>
      </c>
      <c r="Q700" s="4">
        <v>80167.873007600836</v>
      </c>
      <c r="R700" s="4">
        <v>82084.664163231006</v>
      </c>
      <c r="S700" s="4">
        <v>83997.769272701029</v>
      </c>
      <c r="T700" s="4">
        <v>85902.833404781777</v>
      </c>
      <c r="U700" s="4">
        <v>87796.400478923155</v>
      </c>
      <c r="V700" s="4">
        <v>89673.363254261232</v>
      </c>
      <c r="W700" s="4">
        <v>91521.311075484045</v>
      </c>
      <c r="X700" s="4">
        <v>93340.222064391768</v>
      </c>
      <c r="Y700" s="4">
        <v>94752.654572061874</v>
      </c>
      <c r="Z700" s="4">
        <v>96126.562940586693</v>
      </c>
      <c r="AA700" s="4">
        <v>97464.227707918413</v>
      </c>
      <c r="AB700" s="4">
        <v>98758.936964047534</v>
      </c>
      <c r="AC700" s="4">
        <v>100000.9144522228</v>
      </c>
      <c r="AD700" s="4">
        <v>101189.4528101461</v>
      </c>
      <c r="AE700" s="4">
        <v>102324.58449321501</v>
      </c>
      <c r="AF700" s="4">
        <v>103407.84116977869</v>
      </c>
      <c r="AG700" s="4">
        <v>104448.7481489096</v>
      </c>
      <c r="AH700" s="4">
        <v>105453.0219472809</v>
      </c>
      <c r="AI700" s="4">
        <v>106425.2619576759</v>
      </c>
      <c r="AJ700" s="4">
        <v>107373.091466443</v>
      </c>
      <c r="AK700" s="4">
        <v>108303.2142340853</v>
      </c>
      <c r="AL700" s="4">
        <v>109223.12500665159</v>
      </c>
      <c r="AM700" s="4">
        <v>110144.6319509192</v>
      </c>
      <c r="AN700" s="4">
        <v>111080.22502263379</v>
      </c>
      <c r="AO700" s="4">
        <v>112041.2167949935</v>
      </c>
      <c r="AP700" s="4">
        <v>113041.3171265843</v>
      </c>
      <c r="AQ700" s="4">
        <v>114092.8920722488</v>
      </c>
      <c r="AR700" s="4">
        <v>115200.4732956767</v>
      </c>
      <c r="AS700" s="4">
        <v>116364.38556700631</v>
      </c>
      <c r="AT700" s="4">
        <v>117585.3753219443</v>
      </c>
      <c r="AU700" s="4">
        <v>118858.176725767</v>
      </c>
      <c r="AV700" s="4">
        <v>120175.1204794564</v>
      </c>
      <c r="AW700" s="4">
        <v>121527.3310778</v>
      </c>
      <c r="AX700" s="4">
        <v>122902.69318544571</v>
      </c>
      <c r="AY700" s="4">
        <v>124288.9840684449</v>
      </c>
      <c r="AZ700" s="4">
        <v>125675.05602916839</v>
      </c>
      <c r="BA700" s="4">
        <v>127050.2849405392</v>
      </c>
      <c r="BB700" s="4">
        <v>128405.3281318863</v>
      </c>
    </row>
    <row r="701" spans="1:54" x14ac:dyDescent="0.3">
      <c r="A701" s="1" t="s">
        <v>14</v>
      </c>
      <c r="B701" s="1" t="s">
        <v>38</v>
      </c>
      <c r="C701" s="2" t="s">
        <v>87</v>
      </c>
      <c r="D701" s="4">
        <v>69373</v>
      </c>
      <c r="E701" s="4">
        <v>69956.91473124834</v>
      </c>
      <c r="F701" s="4">
        <v>70876.7631997766</v>
      </c>
      <c r="G701" s="4">
        <v>71353.626628787373</v>
      </c>
      <c r="H701" s="4">
        <v>71122.119519186061</v>
      </c>
      <c r="I701" s="4">
        <v>72051.470173742971</v>
      </c>
      <c r="J701" s="4">
        <v>70468.990406705998</v>
      </c>
      <c r="K701" s="4">
        <v>70156.553428600106</v>
      </c>
      <c r="L701" s="4">
        <v>70752.039557529526</v>
      </c>
      <c r="M701" s="4">
        <v>70617.93556153198</v>
      </c>
      <c r="N701" s="4">
        <v>71895.688045268966</v>
      </c>
      <c r="O701" s="4">
        <v>75179.693272380362</v>
      </c>
      <c r="P701" s="4">
        <v>77192.579134748346</v>
      </c>
      <c r="Q701" s="4">
        <v>79352.139481408856</v>
      </c>
      <c r="R701" s="4">
        <v>81311.539193830104</v>
      </c>
      <c r="S701" s="4">
        <v>83230.102390517597</v>
      </c>
      <c r="T701" s="4">
        <v>85144.396666178378</v>
      </c>
      <c r="U701" s="4">
        <v>87049.924541190703</v>
      </c>
      <c r="V701" s="4">
        <v>88943.284723677352</v>
      </c>
      <c r="W701" s="4">
        <v>90819.625103187151</v>
      </c>
      <c r="X701" s="4">
        <v>92666.768394379455</v>
      </c>
      <c r="Y701" s="4">
        <v>94484.981459796923</v>
      </c>
      <c r="Z701" s="4">
        <v>95896.723819110499</v>
      </c>
      <c r="AA701" s="4">
        <v>97270.530259337189</v>
      </c>
      <c r="AB701" s="4">
        <v>98608.878841052006</v>
      </c>
      <c r="AC701" s="4">
        <v>99905.069680627843</v>
      </c>
      <c r="AD701" s="4">
        <v>101149.31303112701</v>
      </c>
      <c r="AE701" s="4">
        <v>102340.859574601</v>
      </c>
      <c r="AF701" s="4">
        <v>103479.63985617791</v>
      </c>
      <c r="AG701" s="4">
        <v>104567.04689033479</v>
      </c>
      <c r="AH701" s="4">
        <v>105612.4670207946</v>
      </c>
      <c r="AI701" s="4">
        <v>106621.5289677392</v>
      </c>
      <c r="AJ701" s="4">
        <v>107598.75064640251</v>
      </c>
      <c r="AK701" s="4">
        <v>108551.6525555594</v>
      </c>
      <c r="AL701" s="4">
        <v>109486.8494937684</v>
      </c>
      <c r="AM701" s="4">
        <v>110411.7645434033</v>
      </c>
      <c r="AN701" s="4">
        <v>111338.12356357741</v>
      </c>
      <c r="AO701" s="4">
        <v>112278.36094404189</v>
      </c>
      <c r="AP701" s="4">
        <v>113243.7195769534</v>
      </c>
      <c r="AQ701" s="4">
        <v>114247.8589752595</v>
      </c>
      <c r="AR701" s="4">
        <v>115303.1340805951</v>
      </c>
      <c r="AS701" s="4">
        <v>116414.11069406819</v>
      </c>
      <c r="AT701" s="4">
        <v>117581.1167300293</v>
      </c>
      <c r="AU701" s="4">
        <v>118804.8981047061</v>
      </c>
      <c r="AV701" s="4">
        <v>120080.2460358414</v>
      </c>
      <c r="AW701" s="4">
        <v>121399.530402116</v>
      </c>
      <c r="AX701" s="4">
        <v>122753.8916080554</v>
      </c>
      <c r="AY701" s="4">
        <v>124131.2629438124</v>
      </c>
      <c r="AZ701" s="4">
        <v>125519.4733281652</v>
      </c>
      <c r="BA701" s="4">
        <v>126907.40947263761</v>
      </c>
      <c r="BB701" s="4">
        <v>128284.4800081874</v>
      </c>
    </row>
    <row r="702" spans="1:54" x14ac:dyDescent="0.3">
      <c r="A702" s="1" t="s">
        <v>14</v>
      </c>
      <c r="B702" s="1" t="s">
        <v>38</v>
      </c>
      <c r="C702" s="2" t="s">
        <v>88</v>
      </c>
      <c r="D702" s="4">
        <v>70617</v>
      </c>
      <c r="E702" s="4">
        <v>70441.811312348509</v>
      </c>
      <c r="F702" s="4">
        <v>71298.084983276654</v>
      </c>
      <c r="G702" s="4">
        <v>72063.544109389302</v>
      </c>
      <c r="H702" s="4">
        <v>72495.898653682962</v>
      </c>
      <c r="I702" s="4">
        <v>72249.79841516001</v>
      </c>
      <c r="J702" s="4">
        <v>73181.326552271203</v>
      </c>
      <c r="K702" s="4">
        <v>71605.200473397766</v>
      </c>
      <c r="L702" s="4">
        <v>71286.135119655824</v>
      </c>
      <c r="M702" s="4">
        <v>71879.241707322246</v>
      </c>
      <c r="N702" s="4">
        <v>71738.400606571246</v>
      </c>
      <c r="O702" s="4">
        <v>73032.096093596978</v>
      </c>
      <c r="P702" s="4">
        <v>76282.68973745493</v>
      </c>
      <c r="Q702" s="4">
        <v>78304.220867244978</v>
      </c>
      <c r="R702" s="4">
        <v>80470.816986782389</v>
      </c>
      <c r="S702" s="4">
        <v>82433.365159061679</v>
      </c>
      <c r="T702" s="4">
        <v>84353.426412453002</v>
      </c>
      <c r="U702" s="4">
        <v>86268.703916460086</v>
      </c>
      <c r="V702" s="4">
        <v>88174.603574423527</v>
      </c>
      <c r="W702" s="4">
        <v>90067.738892659254</v>
      </c>
      <c r="X702" s="4">
        <v>91943.516406689712</v>
      </c>
      <c r="Y702" s="4">
        <v>93789.99480870401</v>
      </c>
      <c r="Z702" s="4">
        <v>95607.762746517212</v>
      </c>
      <c r="AA702" s="4">
        <v>97019.2125064141</v>
      </c>
      <c r="AB702" s="4">
        <v>98393.406418974599</v>
      </c>
      <c r="AC702" s="4">
        <v>99732.944018092676</v>
      </c>
      <c r="AD702" s="4">
        <v>101031.0816854869</v>
      </c>
      <c r="AE702" s="4">
        <v>102277.9770020593</v>
      </c>
      <c r="AF702" s="4">
        <v>103472.83168587759</v>
      </c>
      <c r="AG702" s="4">
        <v>104615.469197124</v>
      </c>
      <c r="AH702" s="4">
        <v>105707.14881398169</v>
      </c>
      <c r="AI702" s="4">
        <v>106757.1306645383</v>
      </c>
      <c r="AJ702" s="4">
        <v>107770.96085860451</v>
      </c>
      <c r="AK702" s="4">
        <v>108753.1057376979</v>
      </c>
      <c r="AL702" s="4">
        <v>109710.9697423433</v>
      </c>
      <c r="AM702" s="4">
        <v>110651.08282524061</v>
      </c>
      <c r="AN702" s="4">
        <v>111580.80825550829</v>
      </c>
      <c r="AO702" s="4">
        <v>112511.79756843</v>
      </c>
      <c r="AP702" s="4">
        <v>113456.455202842</v>
      </c>
      <c r="AQ702" s="4">
        <v>114425.96767478681</v>
      </c>
      <c r="AR702" s="4">
        <v>115433.9465290776</v>
      </c>
      <c r="AS702" s="4">
        <v>116492.7397747081</v>
      </c>
      <c r="AT702" s="4">
        <v>117606.94349788431</v>
      </c>
      <c r="AU702" s="4">
        <v>118776.8894684612</v>
      </c>
      <c r="AV702" s="4">
        <v>120003.3322955045</v>
      </c>
      <c r="AW702" s="4">
        <v>121281.1180111187</v>
      </c>
      <c r="AX702" s="4">
        <v>122602.6531324098</v>
      </c>
      <c r="AY702" s="4">
        <v>123959.096068471</v>
      </c>
      <c r="AZ702" s="4">
        <v>125338.4214438026</v>
      </c>
      <c r="BA702" s="4">
        <v>126728.51692209191</v>
      </c>
      <c r="BB702" s="4">
        <v>128118.3048063638</v>
      </c>
    </row>
    <row r="703" spans="1:54" x14ac:dyDescent="0.3">
      <c r="A703" s="1" t="s">
        <v>14</v>
      </c>
      <c r="B703" s="1" t="s">
        <v>38</v>
      </c>
      <c r="C703" s="2" t="s">
        <v>89</v>
      </c>
      <c r="D703" s="4">
        <v>70825</v>
      </c>
      <c r="E703" s="4">
        <v>71644.937339526427</v>
      </c>
      <c r="F703" s="4">
        <v>71729.505235387958</v>
      </c>
      <c r="G703" s="4">
        <v>72449.042121665349</v>
      </c>
      <c r="H703" s="4">
        <v>73183.939401681302</v>
      </c>
      <c r="I703" s="4">
        <v>73589.760594309017</v>
      </c>
      <c r="J703" s="4">
        <v>73341.876257064985</v>
      </c>
      <c r="K703" s="4">
        <v>74282.968016251616</v>
      </c>
      <c r="L703" s="4">
        <v>72713.307437625946</v>
      </c>
      <c r="M703" s="4">
        <v>72389.107866870909</v>
      </c>
      <c r="N703" s="4">
        <v>72977.756443332444</v>
      </c>
      <c r="O703" s="4">
        <v>72838.042537292145</v>
      </c>
      <c r="P703" s="4">
        <v>74146.5741332701</v>
      </c>
      <c r="Q703" s="4">
        <v>77365.742997364738</v>
      </c>
      <c r="R703" s="4">
        <v>79395.177643578834</v>
      </c>
      <c r="S703" s="4">
        <v>81568.210800726447</v>
      </c>
      <c r="T703" s="4">
        <v>83533.572307840746</v>
      </c>
      <c r="U703" s="4">
        <v>85454.929187784117</v>
      </c>
      <c r="V703" s="4">
        <v>87371.084683548979</v>
      </c>
      <c r="W703" s="4">
        <v>89277.318879562474</v>
      </c>
      <c r="X703" s="4">
        <v>91170.277193735586</v>
      </c>
      <c r="Y703" s="4">
        <v>93045.631621049193</v>
      </c>
      <c r="Z703" s="4">
        <v>94891.709882215786</v>
      </c>
      <c r="AA703" s="4">
        <v>96709.454364875899</v>
      </c>
      <c r="AB703" s="4">
        <v>98121.129291068646</v>
      </c>
      <c r="AC703" s="4">
        <v>99496.24930928761</v>
      </c>
      <c r="AD703" s="4">
        <v>100837.474771967</v>
      </c>
      <c r="AE703" s="4">
        <v>102137.987321893</v>
      </c>
      <c r="AF703" s="4">
        <v>103387.8823733374</v>
      </c>
      <c r="AG703" s="4">
        <v>104586.30549831189</v>
      </c>
      <c r="AH703" s="4">
        <v>105732.9761397634</v>
      </c>
      <c r="AI703" s="4">
        <v>106829.0284271183</v>
      </c>
      <c r="AJ703" s="4">
        <v>107883.6029045617</v>
      </c>
      <c r="AK703" s="4">
        <v>108902.19405700661</v>
      </c>
      <c r="AL703" s="4">
        <v>109889.20146514451</v>
      </c>
      <c r="AM703" s="4">
        <v>110851.9191663806</v>
      </c>
      <c r="AN703" s="4">
        <v>111796.804286882</v>
      </c>
      <c r="AO703" s="4">
        <v>112731.163213413</v>
      </c>
      <c r="AP703" s="4">
        <v>113666.5976612511</v>
      </c>
      <c r="AQ703" s="4">
        <v>114615.4964369512</v>
      </c>
      <c r="AR703" s="4">
        <v>115588.9921845653</v>
      </c>
      <c r="AS703" s="4">
        <v>116600.65474325859</v>
      </c>
      <c r="AT703" s="4">
        <v>117662.8240677401</v>
      </c>
      <c r="AU703" s="4">
        <v>118780.12262277061</v>
      </c>
      <c r="AV703" s="4">
        <v>119952.8952477616</v>
      </c>
      <c r="AW703" s="4">
        <v>121181.909613201</v>
      </c>
      <c r="AX703" s="4">
        <v>122462.06335073779</v>
      </c>
      <c r="AY703" s="4">
        <v>123785.80054988019</v>
      </c>
      <c r="AZ703" s="4">
        <v>125144.2919069261</v>
      </c>
      <c r="BA703" s="4">
        <v>126525.55666619061</v>
      </c>
      <c r="BB703" s="4">
        <v>127917.5445801824</v>
      </c>
    </row>
    <row r="704" spans="1:54" x14ac:dyDescent="0.3">
      <c r="A704" s="1" t="s">
        <v>14</v>
      </c>
      <c r="B704" s="1" t="s">
        <v>38</v>
      </c>
      <c r="C704" s="2" t="s">
        <v>90</v>
      </c>
      <c r="D704" s="4">
        <v>70582</v>
      </c>
      <c r="E704" s="4">
        <v>71774.111110125348</v>
      </c>
      <c r="F704" s="4">
        <v>72890.929988512245</v>
      </c>
      <c r="G704" s="4">
        <v>72839.766796805285</v>
      </c>
      <c r="H704" s="4">
        <v>73537.707537052411</v>
      </c>
      <c r="I704" s="4">
        <v>74258.708106439706</v>
      </c>
      <c r="J704" s="4">
        <v>74651.521652234151</v>
      </c>
      <c r="K704" s="4">
        <v>74409.578955221863</v>
      </c>
      <c r="L704" s="4">
        <v>75360.427165566813</v>
      </c>
      <c r="M704" s="4">
        <v>73798.037601378528</v>
      </c>
      <c r="N704" s="4">
        <v>73466.83247946031</v>
      </c>
      <c r="O704" s="4">
        <v>74058.646649816976</v>
      </c>
      <c r="P704" s="4">
        <v>73919.789318129013</v>
      </c>
      <c r="Q704" s="4">
        <v>75242.081532183482</v>
      </c>
      <c r="R704" s="4">
        <v>78431.573273136964</v>
      </c>
      <c r="S704" s="4">
        <v>80468.275192093352</v>
      </c>
      <c r="T704" s="4">
        <v>82647.24101049811</v>
      </c>
      <c r="U704" s="4">
        <v>84615.14810135671</v>
      </c>
      <c r="V704" s="4">
        <v>86537.6825842502</v>
      </c>
      <c r="W704" s="4">
        <v>88454.651446515491</v>
      </c>
      <c r="X704" s="4">
        <v>90361.235615704776</v>
      </c>
      <c r="Y704" s="4">
        <v>92254.136624832434</v>
      </c>
      <c r="Z704" s="4">
        <v>94129.314682912518</v>
      </c>
      <c r="AA704" s="4">
        <v>95975.402372589509</v>
      </c>
      <c r="AB704" s="4">
        <v>97793.635064782109</v>
      </c>
      <c r="AC704" s="4">
        <v>99206.077399198999</v>
      </c>
      <c r="AD704" s="4">
        <v>100582.63407482039</v>
      </c>
      <c r="AE704" s="4">
        <v>101925.9911577911</v>
      </c>
      <c r="AF704" s="4">
        <v>103229.24633489869</v>
      </c>
      <c r="AG704" s="4">
        <v>104482.4273724525</v>
      </c>
      <c r="AH704" s="4">
        <v>105684.623478009</v>
      </c>
      <c r="AI704" s="4">
        <v>106835.454695835</v>
      </c>
      <c r="AJ704" s="4">
        <v>107935.9340561592</v>
      </c>
      <c r="AK704" s="4">
        <v>108995.1214300838</v>
      </c>
      <c r="AL704" s="4">
        <v>110018.4417505883</v>
      </c>
      <c r="AM704" s="4">
        <v>111010.23003864411</v>
      </c>
      <c r="AN704" s="4">
        <v>111977.68299971909</v>
      </c>
      <c r="AO704" s="4">
        <v>112927.1837283686</v>
      </c>
      <c r="AP704" s="4">
        <v>113866.0084242091</v>
      </c>
      <c r="AQ704" s="4">
        <v>114805.7270602116</v>
      </c>
      <c r="AR704" s="4">
        <v>115758.7097912898</v>
      </c>
      <c r="AS704" s="4">
        <v>116736.04155573191</v>
      </c>
      <c r="AT704" s="4">
        <v>117751.2497711177</v>
      </c>
      <c r="AU704" s="4">
        <v>118816.6632352751</v>
      </c>
      <c r="AV704" s="4">
        <v>119936.94336543151</v>
      </c>
      <c r="AW704" s="4">
        <v>121112.4532754503</v>
      </c>
      <c r="AX704" s="4">
        <v>122343.9710135057</v>
      </c>
      <c r="AY704" s="4">
        <v>123626.4460738741</v>
      </c>
      <c r="AZ704" s="4">
        <v>124952.35006816209</v>
      </c>
      <c r="BA704" s="4">
        <v>126312.87229028541</v>
      </c>
      <c r="BB704" s="4">
        <v>127696.085723168</v>
      </c>
    </row>
    <row r="705" spans="1:54" x14ac:dyDescent="0.3">
      <c r="A705" s="1" t="s">
        <v>14</v>
      </c>
      <c r="B705" s="1" t="s">
        <v>38</v>
      </c>
      <c r="C705" s="2" t="s">
        <v>91</v>
      </c>
      <c r="D705" s="4">
        <v>69547</v>
      </c>
      <c r="E705" s="4">
        <v>71474.087284494308</v>
      </c>
      <c r="F705" s="4">
        <v>72971.235551902064</v>
      </c>
      <c r="G705" s="4">
        <v>73982.242259492748</v>
      </c>
      <c r="H705" s="4">
        <v>73900.21347102907</v>
      </c>
      <c r="I705" s="4">
        <v>74592.275773913032</v>
      </c>
      <c r="J705" s="4">
        <v>75311.985451955028</v>
      </c>
      <c r="K705" s="4">
        <v>75699.91565318685</v>
      </c>
      <c r="L705" s="4">
        <v>75464.378196264865</v>
      </c>
      <c r="M705" s="4">
        <v>76425.550686121744</v>
      </c>
      <c r="N705" s="4">
        <v>74867.850254044286</v>
      </c>
      <c r="O705" s="4">
        <v>74537.190465850857</v>
      </c>
      <c r="P705" s="4">
        <v>75131.845913622485</v>
      </c>
      <c r="Q705" s="4">
        <v>74993.514413423763</v>
      </c>
      <c r="R705" s="4">
        <v>76328.516383361959</v>
      </c>
      <c r="S705" s="4">
        <v>79489.896860189561</v>
      </c>
      <c r="T705" s="4">
        <v>81533.285084832809</v>
      </c>
      <c r="U705" s="4">
        <v>83717.701728437358</v>
      </c>
      <c r="V705" s="4">
        <v>85687.917179350741</v>
      </c>
      <c r="W705" s="4">
        <v>87611.494358939643</v>
      </c>
      <c r="X705" s="4">
        <v>89529.20695931933</v>
      </c>
      <c r="Y705" s="4">
        <v>91436.168671103223</v>
      </c>
      <c r="Z705" s="4">
        <v>93329.167021427711</v>
      </c>
      <c r="AA705" s="4">
        <v>95204.491110235365</v>
      </c>
      <c r="AB705" s="4">
        <v>97051.019217787762</v>
      </c>
      <c r="AC705" s="4">
        <v>98870.203589051118</v>
      </c>
      <c r="AD705" s="4">
        <v>100283.863925756</v>
      </c>
      <c r="AE705" s="4">
        <v>101662.2489541559</v>
      </c>
      <c r="AF705" s="4">
        <v>103008.0585917834</v>
      </c>
      <c r="AG705" s="4">
        <v>104314.3007090436</v>
      </c>
      <c r="AH705" s="4">
        <v>105570.93461520629</v>
      </c>
      <c r="AI705" s="4">
        <v>106776.99545954</v>
      </c>
      <c r="AJ705" s="4">
        <v>107932.0067657035</v>
      </c>
      <c r="AK705" s="4">
        <v>109036.9018639398</v>
      </c>
      <c r="AL705" s="4">
        <v>110100.63873350889</v>
      </c>
      <c r="AM705" s="4">
        <v>111128.5747331771</v>
      </c>
      <c r="AN705" s="4">
        <v>112124.99000260379</v>
      </c>
      <c r="AO705" s="4">
        <v>113096.98428673109</v>
      </c>
      <c r="AP705" s="4">
        <v>114050.8984832741</v>
      </c>
      <c r="AQ705" s="4">
        <v>114993.9920150064</v>
      </c>
      <c r="AR705" s="4">
        <v>115937.79795690491</v>
      </c>
      <c r="AS705" s="4">
        <v>116894.6715115869</v>
      </c>
      <c r="AT705" s="4">
        <v>117875.64900146829</v>
      </c>
      <c r="AU705" s="4">
        <v>118894.2168820412</v>
      </c>
      <c r="AV705" s="4">
        <v>119962.70960590021</v>
      </c>
      <c r="AW705" s="4">
        <v>121085.8281024014</v>
      </c>
      <c r="AX705" s="4">
        <v>122263.9490020829</v>
      </c>
      <c r="AY705" s="4">
        <v>123497.8635982234</v>
      </c>
      <c r="AZ705" s="4">
        <v>124782.56265602029</v>
      </c>
      <c r="BA705" s="4">
        <v>126110.5564059319</v>
      </c>
      <c r="BB705" s="4">
        <v>127473.06189490489</v>
      </c>
    </row>
    <row r="706" spans="1:54" x14ac:dyDescent="0.3">
      <c r="A706" s="1" t="s">
        <v>14</v>
      </c>
      <c r="B706" s="1" t="s">
        <v>38</v>
      </c>
      <c r="C706" s="2" t="s">
        <v>92</v>
      </c>
      <c r="D706" s="4">
        <v>67165</v>
      </c>
      <c r="E706" s="4">
        <v>70382.235609073789</v>
      </c>
      <c r="F706" s="4">
        <v>72655.471266038337</v>
      </c>
      <c r="G706" s="4">
        <v>74043.7346318817</v>
      </c>
      <c r="H706" s="4">
        <v>75036.355838738062</v>
      </c>
      <c r="I706" s="4">
        <v>74939.544228157087</v>
      </c>
      <c r="J706" s="4">
        <v>75637.618348965989</v>
      </c>
      <c r="K706" s="4">
        <v>76363.12574848278</v>
      </c>
      <c r="L706" s="4">
        <v>76747.366007761404</v>
      </c>
      <c r="M706" s="4">
        <v>76519.387868415623</v>
      </c>
      <c r="N706" s="4">
        <v>77488.2694142174</v>
      </c>
      <c r="O706" s="4">
        <v>75942.711914908432</v>
      </c>
      <c r="P706" s="4">
        <v>75612.570601775442</v>
      </c>
      <c r="Q706" s="4">
        <v>76209.745565035817</v>
      </c>
      <c r="R706" s="4">
        <v>76071.779438075464</v>
      </c>
      <c r="S706" s="4">
        <v>77418.521324377652</v>
      </c>
      <c r="T706" s="4">
        <v>80552.498217204789</v>
      </c>
      <c r="U706" s="4">
        <v>82601.814709929706</v>
      </c>
      <c r="V706" s="4">
        <v>84791.015534947655</v>
      </c>
      <c r="W706" s="4">
        <v>86763.086560880009</v>
      </c>
      <c r="X706" s="4">
        <v>88687.365315355681</v>
      </c>
      <c r="Y706" s="4">
        <v>90605.565456736862</v>
      </c>
      <c r="Z706" s="4">
        <v>92512.767142794546</v>
      </c>
      <c r="AA706" s="4">
        <v>94405.905375093222</v>
      </c>
      <c r="AB706" s="4">
        <v>96281.540950769122</v>
      </c>
      <c r="AC706" s="4">
        <v>98128.729680487391</v>
      </c>
      <c r="AD706" s="4">
        <v>99949.083847802889</v>
      </c>
      <c r="AE706" s="4">
        <v>101364.2172223731</v>
      </c>
      <c r="AF706" s="4">
        <v>102744.6374404325</v>
      </c>
      <c r="AG706" s="4">
        <v>104093.0459764462</v>
      </c>
      <c r="AH706" s="4">
        <v>105402.360842529</v>
      </c>
      <c r="AI706" s="4">
        <v>106662.4756009292</v>
      </c>
      <c r="AJ706" s="4">
        <v>107872.3653226981</v>
      </c>
      <c r="AK706" s="4">
        <v>109031.5010156324</v>
      </c>
      <c r="AL706" s="4">
        <v>110140.71406418479</v>
      </c>
      <c r="AM706" s="4">
        <v>111208.86137682421</v>
      </c>
      <c r="AN706" s="4">
        <v>112241.24041798151</v>
      </c>
      <c r="AO706" s="4">
        <v>113242.0687938405</v>
      </c>
      <c r="AP706" s="4">
        <v>114218.381196961</v>
      </c>
      <c r="AQ706" s="4">
        <v>115176.48960008781</v>
      </c>
      <c r="AR706" s="4">
        <v>116123.6301047188</v>
      </c>
      <c r="AS706" s="4">
        <v>117071.3010331964</v>
      </c>
      <c r="AT706" s="4">
        <v>118031.83571377779</v>
      </c>
      <c r="AU706" s="4">
        <v>119016.2202013241</v>
      </c>
      <c r="AV706" s="4">
        <v>120037.9162309364</v>
      </c>
      <c r="AW706" s="4">
        <v>121109.2649590886</v>
      </c>
      <c r="AX706" s="4">
        <v>122235.0017587645</v>
      </c>
      <c r="AY706" s="4">
        <v>123415.5196168557</v>
      </c>
      <c r="AZ706" s="4">
        <v>124651.6114613902</v>
      </c>
      <c r="BA706" s="4">
        <v>125938.32356712761</v>
      </c>
      <c r="BB706" s="4">
        <v>127268.2131418911</v>
      </c>
    </row>
    <row r="707" spans="1:54" x14ac:dyDescent="0.3">
      <c r="A707" s="1" t="s">
        <v>14</v>
      </c>
      <c r="B707" s="1" t="s">
        <v>38</v>
      </c>
      <c r="C707" s="2" t="s">
        <v>93</v>
      </c>
      <c r="D707" s="4">
        <v>64741</v>
      </c>
      <c r="E707" s="4">
        <v>67942.950805378554</v>
      </c>
      <c r="F707" s="4">
        <v>71569.055299218162</v>
      </c>
      <c r="G707" s="4">
        <v>73749.471537314632</v>
      </c>
      <c r="H707" s="4">
        <v>75102.619743190298</v>
      </c>
      <c r="I707" s="4">
        <v>76088.807630321884</v>
      </c>
      <c r="J707" s="4">
        <v>75989.721996415698</v>
      </c>
      <c r="K707" s="4">
        <v>76700.366389560964</v>
      </c>
      <c r="L707" s="4">
        <v>77432.39143740361</v>
      </c>
      <c r="M707" s="4">
        <v>77814.63399393126</v>
      </c>
      <c r="N707" s="4">
        <v>77592.895491953663</v>
      </c>
      <c r="O707" s="4">
        <v>78576.240437552391</v>
      </c>
      <c r="P707" s="4">
        <v>77044.109482344298</v>
      </c>
      <c r="Q707" s="4">
        <v>76714.786266391122</v>
      </c>
      <c r="R707" s="4">
        <v>77314.034983263904</v>
      </c>
      <c r="S707" s="4">
        <v>77176.646071089883</v>
      </c>
      <c r="T707" s="4">
        <v>78533.977066384134</v>
      </c>
      <c r="U707" s="4">
        <v>81638.583040048674</v>
      </c>
      <c r="V707" s="4">
        <v>83692.281808968924</v>
      </c>
      <c r="W707" s="4">
        <v>85884.654282834919</v>
      </c>
      <c r="X707" s="4">
        <v>87857.224170861518</v>
      </c>
      <c r="Y707" s="4">
        <v>89780.973939376097</v>
      </c>
      <c r="Z707" s="4">
        <v>91698.53656594202</v>
      </c>
      <c r="AA707" s="4">
        <v>93605.041981668997</v>
      </c>
      <c r="AB707" s="4">
        <v>95497.527144208172</v>
      </c>
      <c r="AC707" s="4">
        <v>97372.763411867374</v>
      </c>
      <c r="AD707" s="4">
        <v>99219.942397434264</v>
      </c>
      <c r="AE707" s="4">
        <v>101040.7920934131</v>
      </c>
      <c r="AF707" s="4">
        <v>102457.0132855945</v>
      </c>
      <c r="AG707" s="4">
        <v>103839.0698802237</v>
      </c>
      <c r="AH707" s="4">
        <v>105189.6551488556</v>
      </c>
      <c r="AI707" s="4">
        <v>106501.59889391471</v>
      </c>
      <c r="AJ707" s="4">
        <v>107764.7214849532</v>
      </c>
      <c r="AK707" s="4">
        <v>108977.9918894681</v>
      </c>
      <c r="AL707" s="4">
        <v>110140.797864176</v>
      </c>
      <c r="AM707" s="4">
        <v>111253.866034038</v>
      </c>
      <c r="AN707" s="4">
        <v>112325.9520382769</v>
      </c>
      <c r="AO707" s="4">
        <v>113362.2724314732</v>
      </c>
      <c r="AP707" s="4">
        <v>114367.01562360711</v>
      </c>
      <c r="AQ707" s="4">
        <v>115347.1614476457</v>
      </c>
      <c r="AR707" s="4">
        <v>116308.98031432521</v>
      </c>
      <c r="AS707" s="4">
        <v>117259.6822811053</v>
      </c>
      <c r="AT707" s="4">
        <v>118210.71397812841</v>
      </c>
      <c r="AU707" s="4">
        <v>119174.3741889581</v>
      </c>
      <c r="AV707" s="4">
        <v>120161.6129451695</v>
      </c>
      <c r="AW707" s="4">
        <v>121185.8613895711</v>
      </c>
      <c r="AX707" s="4">
        <v>122259.4549680577</v>
      </c>
      <c r="AY707" s="4">
        <v>123387.16340670609</v>
      </c>
      <c r="AZ707" s="4">
        <v>124569.37821542659</v>
      </c>
      <c r="BA707" s="4">
        <v>125806.91531867749</v>
      </c>
      <c r="BB707" s="4">
        <v>127094.8892938745</v>
      </c>
    </row>
    <row r="708" spans="1:54" x14ac:dyDescent="0.3">
      <c r="A708" s="1" t="s">
        <v>14</v>
      </c>
      <c r="B708" s="1" t="s">
        <v>38</v>
      </c>
      <c r="C708" s="2" t="s">
        <v>94</v>
      </c>
      <c r="D708" s="4">
        <v>62708</v>
      </c>
      <c r="E708" s="4">
        <v>65482.112781824108</v>
      </c>
      <c r="F708" s="4">
        <v>69177.940531748507</v>
      </c>
      <c r="G708" s="4">
        <v>72763.745038566398</v>
      </c>
      <c r="H708" s="4">
        <v>74913.821581596072</v>
      </c>
      <c r="I708" s="4">
        <v>76235.13696690803</v>
      </c>
      <c r="J708" s="4">
        <v>77226.392619248043</v>
      </c>
      <c r="K708" s="4">
        <v>77132.059928375995</v>
      </c>
      <c r="L708" s="4">
        <v>77856.733448549174</v>
      </c>
      <c r="M708" s="4">
        <v>78597.349494251277</v>
      </c>
      <c r="N708" s="4">
        <v>78976.077447050018</v>
      </c>
      <c r="O708" s="4">
        <v>78769.574373922253</v>
      </c>
      <c r="P708" s="4">
        <v>79767.525493166089</v>
      </c>
      <c r="Q708" s="4">
        <v>78252.331419014416</v>
      </c>
      <c r="R708" s="4">
        <v>77924.387432662319</v>
      </c>
      <c r="S708" s="4">
        <v>78525.265147801023</v>
      </c>
      <c r="T708" s="4">
        <v>78389.08212045714</v>
      </c>
      <c r="U708" s="4">
        <v>79756.218507374331</v>
      </c>
      <c r="V708" s="4">
        <v>82825.195085427578</v>
      </c>
      <c r="W708" s="4">
        <v>84881.183999622124</v>
      </c>
      <c r="X708" s="4">
        <v>87074.416642781318</v>
      </c>
      <c r="Y708" s="4">
        <v>89045.348962489501</v>
      </c>
      <c r="Z708" s="4">
        <v>90966.530450633232</v>
      </c>
      <c r="AA708" s="4">
        <v>92881.63067907661</v>
      </c>
      <c r="AB708" s="4">
        <v>94785.780584044667</v>
      </c>
      <c r="AC708" s="4">
        <v>96676.06338165031</v>
      </c>
      <c r="AD708" s="4">
        <v>98549.429979168606</v>
      </c>
      <c r="AE708" s="4">
        <v>100395.18151887989</v>
      </c>
      <c r="AF708" s="4">
        <v>102215.1772887206</v>
      </c>
      <c r="AG708" s="4">
        <v>103631.6804532455</v>
      </c>
      <c r="AH708" s="4">
        <v>105014.613686966</v>
      </c>
      <c r="AI708" s="4">
        <v>106366.65066720929</v>
      </c>
      <c r="AJ708" s="4">
        <v>107680.50815964051</v>
      </c>
      <c r="AK708" s="4">
        <v>108946.0186533674</v>
      </c>
      <c r="AL708" s="4">
        <v>110162.0998426389</v>
      </c>
      <c r="AM708" s="4">
        <v>111328.04460358051</v>
      </c>
      <c r="AN708" s="4">
        <v>112444.4706853979</v>
      </c>
      <c r="AO708" s="4">
        <v>113519.9808470838</v>
      </c>
      <c r="AP708" s="4">
        <v>114559.7517339042</v>
      </c>
      <c r="AQ708" s="4">
        <v>115567.9535888306</v>
      </c>
      <c r="AR708" s="4">
        <v>116551.4842364802</v>
      </c>
      <c r="AS708" s="4">
        <v>117516.5634349957</v>
      </c>
      <c r="AT708" s="4">
        <v>118470.3474992634</v>
      </c>
      <c r="AU708" s="4">
        <v>119424.2071886277</v>
      </c>
      <c r="AV708" s="4">
        <v>120390.4243677879</v>
      </c>
      <c r="AW708" s="4">
        <v>121379.90009381629</v>
      </c>
      <c r="AX708" s="4">
        <v>122406.0095990757</v>
      </c>
      <c r="AY708" s="4">
        <v>123481.0715623249</v>
      </c>
      <c r="AZ708" s="4">
        <v>124609.8526348865</v>
      </c>
      <c r="BA708" s="4">
        <v>125792.7825427245</v>
      </c>
      <c r="BB708" s="4">
        <v>127030.7144838902</v>
      </c>
    </row>
    <row r="709" spans="1:54" x14ac:dyDescent="0.3">
      <c r="A709" s="1" t="s">
        <v>14</v>
      </c>
      <c r="B709" s="1" t="s">
        <v>38</v>
      </c>
      <c r="C709" s="2" t="s">
        <v>95</v>
      </c>
      <c r="D709" s="4">
        <v>61126</v>
      </c>
      <c r="E709" s="4">
        <v>63625.907769846053</v>
      </c>
      <c r="F709" s="4">
        <v>66983.782833194331</v>
      </c>
      <c r="G709" s="4">
        <v>70578.870302749303</v>
      </c>
      <c r="H709" s="4">
        <v>74131.130507071794</v>
      </c>
      <c r="I709" s="4">
        <v>76239.591490725026</v>
      </c>
      <c r="J709" s="4">
        <v>77537.271883695546</v>
      </c>
      <c r="K709" s="4">
        <v>78539.320314040233</v>
      </c>
      <c r="L709" s="4">
        <v>78451.176710415573</v>
      </c>
      <c r="M709" s="4">
        <v>79192.059584621937</v>
      </c>
      <c r="N709" s="4">
        <v>79937.203196077768</v>
      </c>
      <c r="O709" s="4">
        <v>80320.657019456499</v>
      </c>
      <c r="P709" s="4">
        <v>80133.108544674222</v>
      </c>
      <c r="Q709" s="4">
        <v>81146.11934745984</v>
      </c>
      <c r="R709" s="4">
        <v>79654.488679726899</v>
      </c>
      <c r="S709" s="4">
        <v>79329.734078269044</v>
      </c>
      <c r="T709" s="4">
        <v>79932.140518066211</v>
      </c>
      <c r="U709" s="4">
        <v>79798.397833701834</v>
      </c>
      <c r="V709" s="4">
        <v>81174.352499905755</v>
      </c>
      <c r="W709" s="4">
        <v>84197.403452653554</v>
      </c>
      <c r="X709" s="4">
        <v>86252.344963975862</v>
      </c>
      <c r="Y709" s="4">
        <v>88442.722559604415</v>
      </c>
      <c r="Z709" s="4">
        <v>90408.632372536958</v>
      </c>
      <c r="AA709" s="4">
        <v>92324.144837215674</v>
      </c>
      <c r="AB709" s="4">
        <v>94233.931193263052</v>
      </c>
      <c r="AC709" s="4">
        <v>96133.060311577108</v>
      </c>
      <c r="AD709" s="4">
        <v>98018.613650974963</v>
      </c>
      <c r="AE709" s="4">
        <v>99887.672482851995</v>
      </c>
      <c r="AF709" s="4">
        <v>101729.7033942047</v>
      </c>
      <c r="AG709" s="4">
        <v>103546.6772276128</v>
      </c>
      <c r="AH709" s="4">
        <v>104962.27887212249</v>
      </c>
      <c r="AI709" s="4">
        <v>106345.0097185394</v>
      </c>
      <c r="AJ709" s="4">
        <v>107697.46779031079</v>
      </c>
      <c r="AK709" s="4">
        <v>109012.3680766084</v>
      </c>
      <c r="AL709" s="4">
        <v>110279.5068582791</v>
      </c>
      <c r="AM709" s="4">
        <v>111497.7348353183</v>
      </c>
      <c r="AN709" s="4">
        <v>112666.2425482612</v>
      </c>
      <c r="AO709" s="4">
        <v>113785.4730168965</v>
      </c>
      <c r="AP709" s="4">
        <v>114863.9251108684</v>
      </c>
      <c r="AQ709" s="4">
        <v>115906.7344528055</v>
      </c>
      <c r="AR709" s="4">
        <v>116918.01794483401</v>
      </c>
      <c r="AS709" s="4">
        <v>117904.5694757163</v>
      </c>
      <c r="AT709" s="4">
        <v>118872.5116316668</v>
      </c>
      <c r="AU709" s="4">
        <v>119828.9269793812</v>
      </c>
      <c r="AV709" s="4">
        <v>120785.13407556441</v>
      </c>
      <c r="AW709" s="4">
        <v>121753.3642272852</v>
      </c>
      <c r="AX709" s="4">
        <v>122744.4308193238</v>
      </c>
      <c r="AY709" s="4">
        <v>123771.6261193532</v>
      </c>
      <c r="AZ709" s="4">
        <v>124847.17037978829</v>
      </c>
      <c r="BA709" s="4">
        <v>125975.899671336</v>
      </c>
      <c r="BB709" s="4">
        <v>127158.2935031355</v>
      </c>
    </row>
    <row r="710" spans="1:54" x14ac:dyDescent="0.3">
      <c r="A710" s="1" t="s">
        <v>14</v>
      </c>
      <c r="B710" s="1" t="s">
        <v>38</v>
      </c>
      <c r="C710" s="2" t="s">
        <v>96</v>
      </c>
      <c r="D710" s="4">
        <v>62590</v>
      </c>
      <c r="E710" s="4">
        <v>62728.469901466196</v>
      </c>
      <c r="F710" s="4">
        <v>66071.599593930398</v>
      </c>
      <c r="G710" s="4">
        <v>69154.609210334165</v>
      </c>
      <c r="H710" s="4">
        <v>72671.973923863377</v>
      </c>
      <c r="I710" s="4">
        <v>76185.615448616736</v>
      </c>
      <c r="J710" s="4">
        <v>78262.001037402821</v>
      </c>
      <c r="K710" s="4">
        <v>79541.360705861749</v>
      </c>
      <c r="L710" s="4">
        <v>80554.857607525395</v>
      </c>
      <c r="M710" s="4">
        <v>80476.46078114133</v>
      </c>
      <c r="N710" s="4">
        <v>81228.136865073073</v>
      </c>
      <c r="O710" s="4">
        <v>81993.155452734558</v>
      </c>
      <c r="P710" s="4">
        <v>82384.545042119164</v>
      </c>
      <c r="Q710" s="4">
        <v>82221.423225548002</v>
      </c>
      <c r="R710" s="4">
        <v>83252.894418168915</v>
      </c>
      <c r="S710" s="4">
        <v>81791.833149555241</v>
      </c>
      <c r="T710" s="4">
        <v>81473.554668931523</v>
      </c>
      <c r="U710" s="4">
        <v>82079.028729539772</v>
      </c>
      <c r="V710" s="4">
        <v>81950.289488646376</v>
      </c>
      <c r="W710" s="4">
        <v>83336.645796007419</v>
      </c>
      <c r="X710" s="4">
        <v>86306.457015773587</v>
      </c>
      <c r="Y710" s="4">
        <v>88359.92279667106</v>
      </c>
      <c r="Z710" s="4">
        <v>90546.789082313553</v>
      </c>
      <c r="AA710" s="4">
        <v>92507.397909353371</v>
      </c>
      <c r="AB710" s="4">
        <v>94417.246751227387</v>
      </c>
      <c r="AC710" s="4">
        <v>96321.994495986117</v>
      </c>
      <c r="AD710" s="4">
        <v>98216.566644899751</v>
      </c>
      <c r="AE710" s="4">
        <v>100097.9398490741</v>
      </c>
      <c r="AF710" s="4">
        <v>101963.37444096011</v>
      </c>
      <c r="AG710" s="4">
        <v>103802.4800120857</v>
      </c>
      <c r="AH710" s="4">
        <v>105617.3136925515</v>
      </c>
      <c r="AI710" s="4">
        <v>107033.57140339</v>
      </c>
      <c r="AJ710" s="4">
        <v>108417.6667701883</v>
      </c>
      <c r="AK710" s="4">
        <v>109772.242246294</v>
      </c>
      <c r="AL710" s="4">
        <v>111089.9178417264</v>
      </c>
      <c r="AM710" s="4">
        <v>112360.44240239161</v>
      </c>
      <c r="AN710" s="4">
        <v>113582.5940839135</v>
      </c>
      <c r="AO710" s="4">
        <v>114755.39372431151</v>
      </c>
      <c r="AP710" s="4">
        <v>115879.1984445275</v>
      </c>
      <c r="AQ710" s="4">
        <v>116962.38442623999</v>
      </c>
      <c r="AR710" s="4">
        <v>118010.0068793111</v>
      </c>
      <c r="AS710" s="4">
        <v>119026.1218423392</v>
      </c>
      <c r="AT710" s="4">
        <v>120017.3689484286</v>
      </c>
      <c r="AU710" s="4">
        <v>120989.7692838061</v>
      </c>
      <c r="AV710" s="4">
        <v>121950.37912817299</v>
      </c>
      <c r="AW710" s="4">
        <v>122910.42741945569</v>
      </c>
      <c r="AX710" s="4">
        <v>123882.0660844895</v>
      </c>
      <c r="AY710" s="4">
        <v>124876.0078714991</v>
      </c>
      <c r="AZ710" s="4">
        <v>125905.37877875489</v>
      </c>
      <c r="BA710" s="4">
        <v>126982.39314588861</v>
      </c>
      <c r="BB710" s="4">
        <v>128111.94908490279</v>
      </c>
    </row>
    <row r="711" spans="1:54" x14ac:dyDescent="0.3">
      <c r="A711" s="1" t="s">
        <v>14</v>
      </c>
      <c r="B711" s="1" t="s">
        <v>38</v>
      </c>
      <c r="C711" s="2" t="s">
        <v>97</v>
      </c>
      <c r="D711" s="4">
        <v>65183</v>
      </c>
      <c r="E711" s="4">
        <v>64540.372907267927</v>
      </c>
      <c r="F711" s="4">
        <v>65918.941602861174</v>
      </c>
      <c r="G711" s="4">
        <v>68892.038019570668</v>
      </c>
      <c r="H711" s="4">
        <v>71838.176253247162</v>
      </c>
      <c r="I711" s="4">
        <v>75291.404965758673</v>
      </c>
      <c r="J711" s="4">
        <v>78777.735980746773</v>
      </c>
      <c r="K711" s="4">
        <v>80828.970271209982</v>
      </c>
      <c r="L711" s="4">
        <v>82086.73413809645</v>
      </c>
      <c r="M711" s="4">
        <v>83113.803686037834</v>
      </c>
      <c r="N711" s="4">
        <v>83036.932227874204</v>
      </c>
      <c r="O711" s="4">
        <v>83821.918068504732</v>
      </c>
      <c r="P711" s="4">
        <v>84609.000697503187</v>
      </c>
      <c r="Q711" s="4">
        <v>85010.894308577219</v>
      </c>
      <c r="R711" s="4">
        <v>84875.700267076259</v>
      </c>
      <c r="S711" s="4">
        <v>85928.080127684749</v>
      </c>
      <c r="T711" s="4">
        <v>84502.787414901279</v>
      </c>
      <c r="U711" s="4">
        <v>84193.755672333005</v>
      </c>
      <c r="V711" s="4">
        <v>84803.180667801411</v>
      </c>
      <c r="W711" s="4">
        <v>84682.10392134334</v>
      </c>
      <c r="X711" s="4">
        <v>86079.79671503081</v>
      </c>
      <c r="Y711" s="4">
        <v>88991.377996865529</v>
      </c>
      <c r="Z711" s="4">
        <v>91043.033153488679</v>
      </c>
      <c r="AA711" s="4">
        <v>93226.232179730403</v>
      </c>
      <c r="AB711" s="4">
        <v>95181.90907782421</v>
      </c>
      <c r="AC711" s="4">
        <v>97086.748850319666</v>
      </c>
      <c r="AD711" s="4">
        <v>98987.301201122202</v>
      </c>
      <c r="AE711" s="4">
        <v>100878.2294208345</v>
      </c>
      <c r="AF711" s="4">
        <v>102756.42736179021</v>
      </c>
      <c r="AG711" s="4">
        <v>104619.2848811024</v>
      </c>
      <c r="AH711" s="4">
        <v>106456.5387853073</v>
      </c>
      <c r="AI711" s="4">
        <v>108270.31792361291</v>
      </c>
      <c r="AJ711" s="4">
        <v>109688.80446312499</v>
      </c>
      <c r="AK711" s="4">
        <v>111075.9261106233</v>
      </c>
      <c r="AL711" s="4">
        <v>112434.26564415031</v>
      </c>
      <c r="AM711" s="4">
        <v>113756.3342399478</v>
      </c>
      <c r="AN711" s="4">
        <v>115031.8458589665</v>
      </c>
      <c r="AO711" s="4">
        <v>116259.4498533467</v>
      </c>
      <c r="AP711" s="4">
        <v>117438.1027541654</v>
      </c>
      <c r="AQ711" s="4">
        <v>118568.07746969489</v>
      </c>
      <c r="AR711" s="4">
        <v>119657.5837220742</v>
      </c>
      <c r="AS711" s="4">
        <v>120711.59008300101</v>
      </c>
      <c r="AT711" s="4">
        <v>121734.0541724371</v>
      </c>
      <c r="AU711" s="4">
        <v>122731.4565947315</v>
      </c>
      <c r="AV711" s="4">
        <v>123709.76844658529</v>
      </c>
      <c r="AW711" s="4">
        <v>124675.99458694219</v>
      </c>
      <c r="AX711" s="4">
        <v>125641.24920959539</v>
      </c>
      <c r="AY711" s="4">
        <v>126617.5988565538</v>
      </c>
      <c r="AZ711" s="4">
        <v>127615.5798204547</v>
      </c>
      <c r="BA711" s="4">
        <v>128648.244959615</v>
      </c>
      <c r="BB711" s="4">
        <v>129727.77868724091</v>
      </c>
    </row>
    <row r="712" spans="1:54" x14ac:dyDescent="0.3">
      <c r="A712" s="1" t="s">
        <v>14</v>
      </c>
      <c r="B712" s="1" t="s">
        <v>38</v>
      </c>
      <c r="C712" s="2" t="s">
        <v>98</v>
      </c>
      <c r="D712" s="4">
        <v>65844</v>
      </c>
      <c r="E712" s="4">
        <v>67087.432280475448</v>
      </c>
      <c r="F712" s="4">
        <v>68070.467539725476</v>
      </c>
      <c r="G712" s="4">
        <v>69187.614175696828</v>
      </c>
      <c r="H712" s="4">
        <v>72013.561586853859</v>
      </c>
      <c r="I712" s="4">
        <v>74851.304176017671</v>
      </c>
      <c r="J712" s="4">
        <v>78252.055581889188</v>
      </c>
      <c r="K712" s="4">
        <v>81713.530694612913</v>
      </c>
      <c r="L712" s="4">
        <v>83733.330567766345</v>
      </c>
      <c r="M712" s="4">
        <v>84969.412818868514</v>
      </c>
      <c r="N712" s="4">
        <v>85999.284224796735</v>
      </c>
      <c r="O712" s="4">
        <v>85955.2411472362</v>
      </c>
      <c r="P712" s="4">
        <v>86776.021592492325</v>
      </c>
      <c r="Q712" s="4">
        <v>87586.634480148088</v>
      </c>
      <c r="R712" s="4">
        <v>88000.795325950094</v>
      </c>
      <c r="S712" s="4">
        <v>87897.286924613349</v>
      </c>
      <c r="T712" s="4">
        <v>88971.21757019982</v>
      </c>
      <c r="U712" s="4">
        <v>87588.714343760919</v>
      </c>
      <c r="V712" s="4">
        <v>87292.172021629522</v>
      </c>
      <c r="W712" s="4">
        <v>87906.113610312546</v>
      </c>
      <c r="X712" s="4">
        <v>87795.45632866399</v>
      </c>
      <c r="Y712" s="4">
        <v>89203.936233382119</v>
      </c>
      <c r="Z712" s="4">
        <v>92049.955866818535</v>
      </c>
      <c r="AA712" s="4">
        <v>94097.900527819147</v>
      </c>
      <c r="AB712" s="4">
        <v>96275.583231262965</v>
      </c>
      <c r="AC712" s="4">
        <v>98225.270077869412</v>
      </c>
      <c r="AD712" s="4">
        <v>100124.34457419231</v>
      </c>
      <c r="AE712" s="4">
        <v>102020.05302484881</v>
      </c>
      <c r="AF712" s="4">
        <v>103906.80179765209</v>
      </c>
      <c r="AG712" s="4">
        <v>105781.3400216968</v>
      </c>
      <c r="AH712" s="4">
        <v>107641.1575689575</v>
      </c>
      <c r="AI712" s="4">
        <v>109476.12979085981</v>
      </c>
      <c r="AJ712" s="4">
        <v>111288.4005963946</v>
      </c>
      <c r="AK712" s="4">
        <v>112709.71361630999</v>
      </c>
      <c r="AL712" s="4">
        <v>114100.4671620991</v>
      </c>
      <c r="AM712" s="4">
        <v>115463.1570040245</v>
      </c>
      <c r="AN712" s="4">
        <v>116790.20223135399</v>
      </c>
      <c r="AO712" s="4">
        <v>118071.2513245584</v>
      </c>
      <c r="AP712" s="4">
        <v>119304.9408116736</v>
      </c>
      <c r="AQ712" s="4">
        <v>120490.17284984561</v>
      </c>
      <c r="AR712" s="4">
        <v>121627.1002000187</v>
      </c>
      <c r="AS712" s="4">
        <v>122723.74387712991</v>
      </c>
      <c r="AT712" s="4">
        <v>123784.94072318199</v>
      </c>
      <c r="AU712" s="4">
        <v>124814.5480795639</v>
      </c>
      <c r="AV712" s="4">
        <v>125818.93389400189</v>
      </c>
      <c r="AW712" s="4">
        <v>126803.98881094949</v>
      </c>
      <c r="AX712" s="4">
        <v>127776.6382946287</v>
      </c>
      <c r="AY712" s="4">
        <v>128747.8652248663</v>
      </c>
      <c r="AZ712" s="4">
        <v>129729.56492563841</v>
      </c>
      <c r="BA712" s="4">
        <v>130732.1843567106</v>
      </c>
      <c r="BB712" s="4">
        <v>131768.67056582961</v>
      </c>
    </row>
    <row r="713" spans="1:54" x14ac:dyDescent="0.3">
      <c r="A713" s="1" t="s">
        <v>14</v>
      </c>
      <c r="B713" s="1" t="s">
        <v>38</v>
      </c>
      <c r="C713" s="2" t="s">
        <v>99</v>
      </c>
      <c r="D713" s="4">
        <v>65908</v>
      </c>
      <c r="E713" s="4">
        <v>67762.340181303094</v>
      </c>
      <c r="F713" s="4">
        <v>70886.921460746817</v>
      </c>
      <c r="G713" s="4">
        <v>71533.706710444283</v>
      </c>
      <c r="H713" s="4">
        <v>72559.960645052663</v>
      </c>
      <c r="I713" s="4">
        <v>75259.926183831441</v>
      </c>
      <c r="J713" s="4">
        <v>77997.325323635727</v>
      </c>
      <c r="K713" s="4">
        <v>81336.899000885562</v>
      </c>
      <c r="L713" s="4">
        <v>84753.406156204641</v>
      </c>
      <c r="M713" s="4">
        <v>86734.292999288751</v>
      </c>
      <c r="N713" s="4">
        <v>87929.774822132415</v>
      </c>
      <c r="O713" s="4">
        <v>88993.986709113567</v>
      </c>
      <c r="P713" s="4">
        <v>88988.18811043023</v>
      </c>
      <c r="Q713" s="4">
        <v>89844.584906505304</v>
      </c>
      <c r="R713" s="4">
        <v>90678.432314973848</v>
      </c>
      <c r="S713" s="4">
        <v>91106.111827652523</v>
      </c>
      <c r="T713" s="4">
        <v>91038.798130587282</v>
      </c>
      <c r="U713" s="4">
        <v>92131.301627177454</v>
      </c>
      <c r="V713" s="4">
        <v>90803.335099021948</v>
      </c>
      <c r="W713" s="4">
        <v>90524.258367215516</v>
      </c>
      <c r="X713" s="4">
        <v>91142.730221773265</v>
      </c>
      <c r="Y713" s="4">
        <v>91046.518962227448</v>
      </c>
      <c r="Z713" s="4">
        <v>92461.714278543164</v>
      </c>
      <c r="AA713" s="4">
        <v>95230.102296652185</v>
      </c>
      <c r="AB713" s="4">
        <v>97267.860522251416</v>
      </c>
      <c r="AC713" s="4">
        <v>99433.254029420437</v>
      </c>
      <c r="AD713" s="4">
        <v>101371.7404169994</v>
      </c>
      <c r="AE713" s="4">
        <v>103260.2547433466</v>
      </c>
      <c r="AF713" s="4">
        <v>105146.4690315459</v>
      </c>
      <c r="AG713" s="4">
        <v>107024.48563954839</v>
      </c>
      <c r="AH713" s="4">
        <v>108890.8716986573</v>
      </c>
      <c r="AI713" s="4">
        <v>110743.20606655331</v>
      </c>
      <c r="AJ713" s="4">
        <v>112571.4949579182</v>
      </c>
      <c r="AK713" s="4">
        <v>114378.0075726517</v>
      </c>
      <c r="AL713" s="4">
        <v>115799.9230411816</v>
      </c>
      <c r="AM713" s="4">
        <v>117192.1163283473</v>
      </c>
      <c r="AN713" s="4">
        <v>118556.98407821549</v>
      </c>
      <c r="AO713" s="4">
        <v>119886.84214121431</v>
      </c>
      <c r="AP713" s="4">
        <v>121171.4433180311</v>
      </c>
      <c r="AQ713" s="4">
        <v>122409.4288535434</v>
      </c>
      <c r="AR713" s="4">
        <v>123599.6216038196</v>
      </c>
      <c r="AS713" s="4">
        <v>124742.0547508943</v>
      </c>
      <c r="AT713" s="4">
        <v>125844.486182521</v>
      </c>
      <c r="AU713" s="4">
        <v>126911.60578191849</v>
      </c>
      <c r="AV713" s="4">
        <v>127947.2159143742</v>
      </c>
      <c r="AW713" s="4">
        <v>128957.52352300539</v>
      </c>
      <c r="AX713" s="4">
        <v>129948.29884669759</v>
      </c>
      <c r="AY713" s="4">
        <v>130926.36605188659</v>
      </c>
      <c r="AZ713" s="4">
        <v>131902.4673377905</v>
      </c>
      <c r="BA713" s="4">
        <v>132888.38396003301</v>
      </c>
      <c r="BB713" s="4">
        <v>133894.42231874299</v>
      </c>
    </row>
    <row r="714" spans="1:54" x14ac:dyDescent="0.3">
      <c r="A714" s="1" t="s">
        <v>14</v>
      </c>
      <c r="B714" s="1" t="s">
        <v>38</v>
      </c>
      <c r="C714" s="2" t="s">
        <v>100</v>
      </c>
      <c r="D714" s="4">
        <v>67129</v>
      </c>
      <c r="E714" s="4">
        <v>67839.9003352539</v>
      </c>
      <c r="F714" s="4">
        <v>71896.771015326347</v>
      </c>
      <c r="G714" s="4">
        <v>74540.656709382805</v>
      </c>
      <c r="H714" s="4">
        <v>75044.986904588732</v>
      </c>
      <c r="I714" s="4">
        <v>76020.301725718251</v>
      </c>
      <c r="J714" s="4">
        <v>78605.53933012567</v>
      </c>
      <c r="K714" s="4">
        <v>81237.802328911319</v>
      </c>
      <c r="L714" s="4">
        <v>84492.376459616993</v>
      </c>
      <c r="M714" s="4">
        <v>87844.759804932677</v>
      </c>
      <c r="N714" s="4">
        <v>89758.359565870662</v>
      </c>
      <c r="O714" s="4">
        <v>90951.917214900895</v>
      </c>
      <c r="P714" s="4">
        <v>92047.441174829408</v>
      </c>
      <c r="Q714" s="4">
        <v>92084.685257983831</v>
      </c>
      <c r="R714" s="4">
        <v>92974.323831986185</v>
      </c>
      <c r="S714" s="4">
        <v>93829.658694976155</v>
      </c>
      <c r="T714" s="4">
        <v>94271.997139827756</v>
      </c>
      <c r="U714" s="4">
        <v>94244.909041966399</v>
      </c>
      <c r="V714" s="4">
        <v>95351.405049291963</v>
      </c>
      <c r="W714" s="4">
        <v>94090.76011784609</v>
      </c>
      <c r="X714" s="4">
        <v>93835.219722726324</v>
      </c>
      <c r="Y714" s="4">
        <v>94458.383188453794</v>
      </c>
      <c r="Z714" s="4">
        <v>94381.94063157888</v>
      </c>
      <c r="AA714" s="4">
        <v>95798.959843415345</v>
      </c>
      <c r="AB714" s="4">
        <v>98478.60759556797</v>
      </c>
      <c r="AC714" s="4">
        <v>100498.55294967951</v>
      </c>
      <c r="AD714" s="4">
        <v>102643.53885747321</v>
      </c>
      <c r="AE714" s="4">
        <v>104564.53479473099</v>
      </c>
      <c r="AF714" s="4">
        <v>106436.69541399091</v>
      </c>
      <c r="AG714" s="4">
        <v>108307.66137766431</v>
      </c>
      <c r="AH714" s="4">
        <v>110171.2211550381</v>
      </c>
      <c r="AI714" s="4">
        <v>112023.7577213239</v>
      </c>
      <c r="AJ714" s="4">
        <v>113862.88116164391</v>
      </c>
      <c r="AK714" s="4">
        <v>115678.9081433016</v>
      </c>
      <c r="AL714" s="4">
        <v>117474.09238658421</v>
      </c>
      <c r="AM714" s="4">
        <v>118893.38327916829</v>
      </c>
      <c r="AN714" s="4">
        <v>120283.80190215621</v>
      </c>
      <c r="AO714" s="4">
        <v>121647.58013723471</v>
      </c>
      <c r="AP714" s="4">
        <v>122977.10240025551</v>
      </c>
      <c r="AQ714" s="4">
        <v>124262.30946147699</v>
      </c>
      <c r="AR714" s="4">
        <v>125501.8300430845</v>
      </c>
      <c r="AS714" s="4">
        <v>126694.42186546211</v>
      </c>
      <c r="AT714" s="4">
        <v>127839.9690331623</v>
      </c>
      <c r="AU714" s="4">
        <v>128945.9288336507</v>
      </c>
      <c r="AV714" s="4">
        <v>130016.88364944331</v>
      </c>
      <c r="AW714" s="4">
        <v>131056.5464739825</v>
      </c>
      <c r="AX714" s="4">
        <v>132070.92092830839</v>
      </c>
      <c r="AY714" s="4">
        <v>133065.63859189971</v>
      </c>
      <c r="AZ714" s="4">
        <v>134047.32425979391</v>
      </c>
      <c r="BA714" s="4">
        <v>135026.53570999551</v>
      </c>
      <c r="BB714" s="4">
        <v>136014.87259298039</v>
      </c>
    </row>
    <row r="715" spans="1:54" x14ac:dyDescent="0.3">
      <c r="A715" s="1" t="s">
        <v>14</v>
      </c>
      <c r="B715" s="1" t="s">
        <v>38</v>
      </c>
      <c r="C715" s="2" t="s">
        <v>101</v>
      </c>
      <c r="D715" s="4">
        <v>68205</v>
      </c>
      <c r="E715" s="4">
        <v>68953.832073920523</v>
      </c>
      <c r="F715" s="4">
        <v>72044.438435636155</v>
      </c>
      <c r="G715" s="4">
        <v>75507.504898544226</v>
      </c>
      <c r="H715" s="4">
        <v>77909.929636185901</v>
      </c>
      <c r="I715" s="4">
        <v>78334.024527263289</v>
      </c>
      <c r="J715" s="4">
        <v>79282.914163841779</v>
      </c>
      <c r="K715" s="4">
        <v>81754.311212492423</v>
      </c>
      <c r="L715" s="4">
        <v>84267.903672692628</v>
      </c>
      <c r="M715" s="4">
        <v>87424.324319661973</v>
      </c>
      <c r="N715" s="4">
        <v>90674.50813546055</v>
      </c>
      <c r="O715" s="4">
        <v>92564.260377612663</v>
      </c>
      <c r="P715" s="4">
        <v>93753.106030860246</v>
      </c>
      <c r="Q715" s="4">
        <v>94874.585651245565</v>
      </c>
      <c r="R715" s="4">
        <v>94955.921926482435</v>
      </c>
      <c r="S715" s="4">
        <v>95873.97734704522</v>
      </c>
      <c r="T715" s="4">
        <v>96747.032155211025</v>
      </c>
      <c r="U715" s="4">
        <v>97203.603957247833</v>
      </c>
      <c r="V715" s="4">
        <v>97217.794514029316</v>
      </c>
      <c r="W715" s="4">
        <v>98333.20269163989</v>
      </c>
      <c r="X715" s="4">
        <v>97147.847678384802</v>
      </c>
      <c r="Y715" s="4">
        <v>96920.280208612006</v>
      </c>
      <c r="Z715" s="4">
        <v>97548.153977477428</v>
      </c>
      <c r="AA715" s="4">
        <v>97496.148109535163</v>
      </c>
      <c r="AB715" s="4">
        <v>98911.113787291513</v>
      </c>
      <c r="AC715" s="4">
        <v>101496.5293873114</v>
      </c>
      <c r="AD715" s="4">
        <v>103492.866279019</v>
      </c>
      <c r="AE715" s="4">
        <v>105611.116958785</v>
      </c>
      <c r="AF715" s="4">
        <v>107509.74584619</v>
      </c>
      <c r="AG715" s="4">
        <v>109360.9449601035</v>
      </c>
      <c r="AH715" s="4">
        <v>111211.9347328906</v>
      </c>
      <c r="AI715" s="4">
        <v>113056.229869905</v>
      </c>
      <c r="AJ715" s="4">
        <v>114889.9947623896</v>
      </c>
      <c r="AK715" s="4">
        <v>116711.0101093916</v>
      </c>
      <c r="AL715" s="4">
        <v>118509.8300070988</v>
      </c>
      <c r="AM715" s="4">
        <v>120288.64997929279</v>
      </c>
      <c r="AN715" s="4">
        <v>121701.9901903358</v>
      </c>
      <c r="AO715" s="4">
        <v>123087.21216500019</v>
      </c>
      <c r="AP715" s="4">
        <v>124446.5066514223</v>
      </c>
      <c r="AQ715" s="4">
        <v>125772.3946177451</v>
      </c>
      <c r="AR715" s="4">
        <v>127055.0334237122</v>
      </c>
      <c r="AS715" s="4">
        <v>128293.05375838481</v>
      </c>
      <c r="AT715" s="4">
        <v>129485.12347359319</v>
      </c>
      <c r="AU715" s="4">
        <v>130630.9951574875</v>
      </c>
      <c r="AV715" s="4">
        <v>131737.87140457981</v>
      </c>
      <c r="AW715" s="4">
        <v>132810.19561522259</v>
      </c>
      <c r="AX715" s="4">
        <v>133851.56820064731</v>
      </c>
      <c r="AY715" s="4">
        <v>134867.7826077436</v>
      </c>
      <c r="AZ715" s="4">
        <v>135864.23953925291</v>
      </c>
      <c r="BA715" s="4">
        <v>136847.4673269747</v>
      </c>
      <c r="BB715" s="4">
        <v>137827.7929562093</v>
      </c>
    </row>
    <row r="716" spans="1:54" x14ac:dyDescent="0.3">
      <c r="A716" s="1" t="s">
        <v>14</v>
      </c>
      <c r="B716" s="1" t="s">
        <v>38</v>
      </c>
      <c r="C716" s="2" t="s">
        <v>102</v>
      </c>
      <c r="D716" s="4">
        <v>69700</v>
      </c>
      <c r="E716" s="4">
        <v>69912.553410673339</v>
      </c>
      <c r="F716" s="4">
        <v>73073.561377554783</v>
      </c>
      <c r="G716" s="4">
        <v>75520.021307563395</v>
      </c>
      <c r="H716" s="4">
        <v>78727.374693935271</v>
      </c>
      <c r="I716" s="4">
        <v>80968.72978615106</v>
      </c>
      <c r="J716" s="4">
        <v>81349.094691011094</v>
      </c>
      <c r="K716" s="4">
        <v>82282.483563391463</v>
      </c>
      <c r="L716" s="4">
        <v>84635.60756378551</v>
      </c>
      <c r="M716" s="4">
        <v>87033.209862408272</v>
      </c>
      <c r="N716" s="4">
        <v>90064.869333961484</v>
      </c>
      <c r="O716" s="4">
        <v>93260.861802735802</v>
      </c>
      <c r="P716" s="4">
        <v>95123.054465364548</v>
      </c>
      <c r="Q716" s="4">
        <v>96304.77672435675</v>
      </c>
      <c r="R716" s="4">
        <v>97446.635184452491</v>
      </c>
      <c r="S716" s="4">
        <v>97570.009566186054</v>
      </c>
      <c r="T716" s="4">
        <v>98511.218621690874</v>
      </c>
      <c r="U716" s="4">
        <v>99397.812820372303</v>
      </c>
      <c r="V716" s="4">
        <v>99867.44596168428</v>
      </c>
      <c r="W716" s="4">
        <v>99921.374269864726</v>
      </c>
      <c r="X716" s="4">
        <v>101041.99487150001</v>
      </c>
      <c r="Y716" s="4">
        <v>99933.919068463001</v>
      </c>
      <c r="Z716" s="4">
        <v>99736.788172130182</v>
      </c>
      <c r="AA716" s="4">
        <v>100370.1576775859</v>
      </c>
      <c r="AB716" s="4">
        <v>100345.93092806351</v>
      </c>
      <c r="AC716" s="4">
        <v>101757.4265393672</v>
      </c>
      <c r="AD716" s="4">
        <v>104250.43455248181</v>
      </c>
      <c r="AE716" s="4">
        <v>106221.1152469779</v>
      </c>
      <c r="AF716" s="4">
        <v>108310.2971710962</v>
      </c>
      <c r="AG716" s="4">
        <v>110184.8866782603</v>
      </c>
      <c r="AH716" s="4">
        <v>112013.45036943621</v>
      </c>
      <c r="AI716" s="4">
        <v>113842.5699428715</v>
      </c>
      <c r="AJ716" s="4">
        <v>115665.48195236731</v>
      </c>
      <c r="AK716" s="4">
        <v>117478.30995668939</v>
      </c>
      <c r="AL716" s="4">
        <v>119278.8848547099</v>
      </c>
      <c r="AM716" s="4">
        <v>121058.0015556821</v>
      </c>
      <c r="AN716" s="4">
        <v>122817.8067465262</v>
      </c>
      <c r="AO716" s="4">
        <v>124223.12793763381</v>
      </c>
      <c r="AP716" s="4">
        <v>125601.0624406461</v>
      </c>
      <c r="AQ716" s="4">
        <v>126953.77466772081</v>
      </c>
      <c r="AR716" s="4">
        <v>128273.9234386095</v>
      </c>
      <c r="AS716" s="4">
        <v>129551.9170146173</v>
      </c>
      <c r="AT716" s="4">
        <v>130786.3596193503</v>
      </c>
      <c r="AU716" s="4">
        <v>131975.85790555921</v>
      </c>
      <c r="AV716" s="4">
        <v>133120.12182774241</v>
      </c>
      <c r="AW716" s="4">
        <v>134226.0735084606</v>
      </c>
      <c r="AX716" s="4">
        <v>135298.00356713741</v>
      </c>
      <c r="AY716" s="4">
        <v>136339.4110872499</v>
      </c>
      <c r="AZ716" s="4">
        <v>137355.80594330511</v>
      </c>
      <c r="BA716" s="4">
        <v>138352.49559460941</v>
      </c>
      <c r="BB716" s="4">
        <v>139335.8879658689</v>
      </c>
    </row>
    <row r="717" spans="1:54" x14ac:dyDescent="0.3">
      <c r="A717" s="1" t="s">
        <v>14</v>
      </c>
      <c r="B717" s="1" t="s">
        <v>38</v>
      </c>
      <c r="C717" s="2" t="s">
        <v>103</v>
      </c>
      <c r="D717" s="4">
        <v>71312</v>
      </c>
      <c r="E717" s="4">
        <v>71213.565983510925</v>
      </c>
      <c r="F717" s="4">
        <v>73885.279677801693</v>
      </c>
      <c r="G717" s="4">
        <v>76329.360732708621</v>
      </c>
      <c r="H717" s="4">
        <v>78551.036266873154</v>
      </c>
      <c r="I717" s="4">
        <v>81597.463365348987</v>
      </c>
      <c r="J717" s="4">
        <v>83720.72871778837</v>
      </c>
      <c r="K717" s="4">
        <v>84076.919658620609</v>
      </c>
      <c r="L717" s="4">
        <v>84992.055959713936</v>
      </c>
      <c r="M717" s="4">
        <v>87237.34071995104</v>
      </c>
      <c r="N717" s="4">
        <v>89504.933730550867</v>
      </c>
      <c r="O717" s="4">
        <v>92471.978986266971</v>
      </c>
      <c r="P717" s="4">
        <v>95611.050972188445</v>
      </c>
      <c r="Q717" s="4">
        <v>97444.40290046818</v>
      </c>
      <c r="R717" s="4">
        <v>98617.229356573836</v>
      </c>
      <c r="S717" s="4">
        <v>99774.652812856744</v>
      </c>
      <c r="T717" s="4">
        <v>99936.017531956109</v>
      </c>
      <c r="U717" s="4">
        <v>100895.5720237662</v>
      </c>
      <c r="V717" s="4">
        <v>101792.14288171619</v>
      </c>
      <c r="W717" s="4">
        <v>102273.3528659594</v>
      </c>
      <c r="X717" s="4">
        <v>102363.94973836849</v>
      </c>
      <c r="Y717" s="4">
        <v>103487.9156976013</v>
      </c>
      <c r="Z717" s="4">
        <v>102454.5893056588</v>
      </c>
      <c r="AA717" s="4">
        <v>102288.8812522774</v>
      </c>
      <c r="AB717" s="4">
        <v>102929.1504671133</v>
      </c>
      <c r="AC717" s="4">
        <v>102934.445447479</v>
      </c>
      <c r="AD717" s="4">
        <v>104343.1207305959</v>
      </c>
      <c r="AE717" s="4">
        <v>106750.88577797329</v>
      </c>
      <c r="AF717" s="4">
        <v>108697.1461119114</v>
      </c>
      <c r="AG717" s="4">
        <v>110758.3922913791</v>
      </c>
      <c r="AH717" s="4">
        <v>112610.0348845277</v>
      </c>
      <c r="AI717" s="4">
        <v>114416.87457995179</v>
      </c>
      <c r="AJ717" s="4">
        <v>116224.7209079648</v>
      </c>
      <c r="AK717" s="4">
        <v>118026.73162237499</v>
      </c>
      <c r="AL717" s="4">
        <v>119818.9014056826</v>
      </c>
      <c r="AM717" s="4">
        <v>121599.0978601461</v>
      </c>
      <c r="AN717" s="4">
        <v>123358.3812794596</v>
      </c>
      <c r="AO717" s="4">
        <v>125098.8071242083</v>
      </c>
      <c r="AP717" s="4">
        <v>126495.5240151777</v>
      </c>
      <c r="AQ717" s="4">
        <v>127865.534934507</v>
      </c>
      <c r="AR717" s="4">
        <v>129210.9562510206</v>
      </c>
      <c r="AS717" s="4">
        <v>130524.60077797429</v>
      </c>
      <c r="AT717" s="4">
        <v>131797.0936645488</v>
      </c>
      <c r="AU717" s="4">
        <v>133027.03239838249</v>
      </c>
      <c r="AV717" s="4">
        <v>134213.04882901831</v>
      </c>
      <c r="AW717" s="4">
        <v>135354.80376304561</v>
      </c>
      <c r="AX717" s="4">
        <v>136458.9451579219</v>
      </c>
      <c r="AY717" s="4">
        <v>137529.6324830777</v>
      </c>
      <c r="AZ717" s="4">
        <v>138570.194992873</v>
      </c>
      <c r="BA717" s="4">
        <v>139586.01208608219</v>
      </c>
      <c r="BB717" s="4">
        <v>140582.28911238039</v>
      </c>
    </row>
    <row r="718" spans="1:54" x14ac:dyDescent="0.3">
      <c r="A718" s="1" t="s">
        <v>14</v>
      </c>
      <c r="B718" s="1" t="s">
        <v>38</v>
      </c>
      <c r="C718" s="2" t="s">
        <v>104</v>
      </c>
      <c r="D718" s="4">
        <v>71535</v>
      </c>
      <c r="E718" s="4">
        <v>72711.944109631877</v>
      </c>
      <c r="F718" s="4">
        <v>74945.263471826314</v>
      </c>
      <c r="G718" s="4">
        <v>76951.319806536922</v>
      </c>
      <c r="H718" s="4">
        <v>79126.061969300834</v>
      </c>
      <c r="I718" s="4">
        <v>81227.180378476623</v>
      </c>
      <c r="J718" s="4">
        <v>84157.688358424275</v>
      </c>
      <c r="K718" s="4">
        <v>86188.37979231833</v>
      </c>
      <c r="L718" s="4">
        <v>86520.723927058047</v>
      </c>
      <c r="M718" s="4">
        <v>87422.555804080825</v>
      </c>
      <c r="N718" s="4">
        <v>89550.44137095724</v>
      </c>
      <c r="O718" s="4">
        <v>91753.855185277702</v>
      </c>
      <c r="P718" s="4">
        <v>94660.101292976469</v>
      </c>
      <c r="Q718" s="4">
        <v>97743.930072013827</v>
      </c>
      <c r="R718" s="4">
        <v>99548.895798662532</v>
      </c>
      <c r="S718" s="4">
        <v>100711.7661743584</v>
      </c>
      <c r="T718" s="4">
        <v>101880.9763513457</v>
      </c>
      <c r="U718" s="4">
        <v>102075.2360110747</v>
      </c>
      <c r="V718" s="4">
        <v>103049.3094052376</v>
      </c>
      <c r="W718" s="4">
        <v>103953.16777213549</v>
      </c>
      <c r="X718" s="4">
        <v>104444.45605435361</v>
      </c>
      <c r="Y718" s="4">
        <v>104568.04564931311</v>
      </c>
      <c r="Z718" s="4">
        <v>105695.0935870055</v>
      </c>
      <c r="AA718" s="4">
        <v>104731.3992199191</v>
      </c>
      <c r="AB718" s="4">
        <v>104596.7722572541</v>
      </c>
      <c r="AC718" s="4">
        <v>105245.3642136991</v>
      </c>
      <c r="AD718" s="4">
        <v>105280.24393241281</v>
      </c>
      <c r="AE718" s="4">
        <v>106687.7306902259</v>
      </c>
      <c r="AF718" s="4">
        <v>109020.10448218969</v>
      </c>
      <c r="AG718" s="4">
        <v>110945.0409405675</v>
      </c>
      <c r="AH718" s="4">
        <v>112981.4997787155</v>
      </c>
      <c r="AI718" s="4">
        <v>114812.8513672531</v>
      </c>
      <c r="AJ718" s="4">
        <v>116600.28886678279</v>
      </c>
      <c r="AK718" s="4">
        <v>118389.0340815977</v>
      </c>
      <c r="AL718" s="4">
        <v>120172.0861406724</v>
      </c>
      <c r="AM718" s="4">
        <v>121945.3248804129</v>
      </c>
      <c r="AN718" s="4">
        <v>123706.67998539199</v>
      </c>
      <c r="AO718" s="4">
        <v>125447.41929182741</v>
      </c>
      <c r="AP718" s="4">
        <v>127169.6608648798</v>
      </c>
      <c r="AQ718" s="4">
        <v>128558.14328240629</v>
      </c>
      <c r="AR718" s="4">
        <v>129920.5042830836</v>
      </c>
      <c r="AS718" s="4">
        <v>131258.82481734009</v>
      </c>
      <c r="AT718" s="4">
        <v>132566.0289947688</v>
      </c>
      <c r="AU718" s="4">
        <v>133832.95768567111</v>
      </c>
      <c r="AV718" s="4">
        <v>135058.2838557369</v>
      </c>
      <c r="AW718" s="4">
        <v>136240.65299568881</v>
      </c>
      <c r="AX718" s="4">
        <v>137379.67736356659</v>
      </c>
      <c r="AY718" s="4">
        <v>138481.77033431301</v>
      </c>
      <c r="AZ718" s="4">
        <v>139550.89772600381</v>
      </c>
      <c r="BA718" s="4">
        <v>140590.37106768001</v>
      </c>
      <c r="BB718" s="4">
        <v>141605.4443095703</v>
      </c>
    </row>
    <row r="719" spans="1:54" x14ac:dyDescent="0.3">
      <c r="A719" s="1" t="s">
        <v>14</v>
      </c>
      <c r="B719" s="1" t="s">
        <v>38</v>
      </c>
      <c r="C719" s="2" t="s">
        <v>105</v>
      </c>
      <c r="D719" s="4">
        <v>71978</v>
      </c>
      <c r="E719" s="4">
        <v>72893.247629718913</v>
      </c>
      <c r="F719" s="4">
        <v>76191.499981970555</v>
      </c>
      <c r="G719" s="4">
        <v>77772.002398514567</v>
      </c>
      <c r="H719" s="4">
        <v>79555.891663114133</v>
      </c>
      <c r="I719" s="4">
        <v>81578.115058079624</v>
      </c>
      <c r="J719" s="4">
        <v>83602.509449674792</v>
      </c>
      <c r="K719" s="4">
        <v>86444.257453004</v>
      </c>
      <c r="L719" s="4">
        <v>88390.78906960538</v>
      </c>
      <c r="M719" s="4">
        <v>88705.725739071946</v>
      </c>
      <c r="N719" s="4">
        <v>89578.14610997212</v>
      </c>
      <c r="O719" s="4">
        <v>91653.394328777969</v>
      </c>
      <c r="P719" s="4">
        <v>93799.053489030804</v>
      </c>
      <c r="Q719" s="4">
        <v>96650.186255976849</v>
      </c>
      <c r="R719" s="4">
        <v>99683.143640954338</v>
      </c>
      <c r="S719" s="4">
        <v>101461.3547508866</v>
      </c>
      <c r="T719" s="4">
        <v>102613.81884757421</v>
      </c>
      <c r="U719" s="4">
        <v>103791.9119047764</v>
      </c>
      <c r="V719" s="4">
        <v>104013.8704893097</v>
      </c>
      <c r="W719" s="4">
        <v>104999.5781568028</v>
      </c>
      <c r="X719" s="4">
        <v>105908.9149227345</v>
      </c>
      <c r="Y719" s="4">
        <v>106408.9538551661</v>
      </c>
      <c r="Z719" s="4">
        <v>106561.9457081461</v>
      </c>
      <c r="AA719" s="4">
        <v>107692.9882859209</v>
      </c>
      <c r="AB719" s="4">
        <v>106792.40537557501</v>
      </c>
      <c r="AC719" s="4">
        <v>106687.3382148987</v>
      </c>
      <c r="AD719" s="4">
        <v>107345.19747946451</v>
      </c>
      <c r="AE719" s="4">
        <v>107408.22083665529</v>
      </c>
      <c r="AF719" s="4">
        <v>108816.3539342711</v>
      </c>
      <c r="AG719" s="4">
        <v>111083.70572379279</v>
      </c>
      <c r="AH719" s="4">
        <v>112991.0244459415</v>
      </c>
      <c r="AI719" s="4">
        <v>115006.57873812399</v>
      </c>
      <c r="AJ719" s="4">
        <v>116820.7479150454</v>
      </c>
      <c r="AK719" s="4">
        <v>118591.6892908209</v>
      </c>
      <c r="AL719" s="4">
        <v>120364.0081584913</v>
      </c>
      <c r="AM719" s="4">
        <v>122130.5629326809</v>
      </c>
      <c r="AN719" s="4">
        <v>123887.1631678281</v>
      </c>
      <c r="AO719" s="4">
        <v>125631.75962781929</v>
      </c>
      <c r="AP719" s="4">
        <v>127355.9506487177</v>
      </c>
      <c r="AQ719" s="4">
        <v>129061.9398891483</v>
      </c>
      <c r="AR719" s="4">
        <v>130442.94643684231</v>
      </c>
      <c r="AS719" s="4">
        <v>131798.32089493159</v>
      </c>
      <c r="AT719" s="4">
        <v>133130.0818474144</v>
      </c>
      <c r="AU719" s="4">
        <v>134431.26661819161</v>
      </c>
      <c r="AV719" s="4">
        <v>135692.98585981791</v>
      </c>
      <c r="AW719" s="4">
        <v>136913.9677596773</v>
      </c>
      <c r="AX719" s="4">
        <v>138092.8618421604</v>
      </c>
      <c r="AY719" s="4">
        <v>139229.25323706251</v>
      </c>
      <c r="AZ719" s="4">
        <v>140329.28194635821</v>
      </c>
      <c r="BA719" s="4">
        <v>141396.87311525791</v>
      </c>
      <c r="BB719" s="4">
        <v>142435.31916384349</v>
      </c>
    </row>
    <row r="720" spans="1:54" x14ac:dyDescent="0.3">
      <c r="A720" s="1" t="s">
        <v>14</v>
      </c>
      <c r="B720" s="1" t="s">
        <v>38</v>
      </c>
      <c r="C720" s="2" t="s">
        <v>106</v>
      </c>
      <c r="D720" s="4">
        <v>72746</v>
      </c>
      <c r="E720" s="4">
        <v>73345.621962348552</v>
      </c>
      <c r="F720" s="4">
        <v>76113.623352525334</v>
      </c>
      <c r="G720" s="4">
        <v>78778.736181704153</v>
      </c>
      <c r="H720" s="4">
        <v>80150.932871740035</v>
      </c>
      <c r="I720" s="4">
        <v>81827.089125655533</v>
      </c>
      <c r="J720" s="4">
        <v>83745.210999819101</v>
      </c>
      <c r="K720" s="4">
        <v>85717.801124923048</v>
      </c>
      <c r="L720" s="4">
        <v>88480.831850475952</v>
      </c>
      <c r="M720" s="4">
        <v>90357.178138050658</v>
      </c>
      <c r="N720" s="4">
        <v>90640.933441648609</v>
      </c>
      <c r="O720" s="4">
        <v>91535.219852760682</v>
      </c>
      <c r="P720" s="4">
        <v>93563.868256479764</v>
      </c>
      <c r="Q720" s="4">
        <v>95657.974685126697</v>
      </c>
      <c r="R720" s="4">
        <v>98460.32194619879</v>
      </c>
      <c r="S720" s="4">
        <v>101448.1862540368</v>
      </c>
      <c r="T720" s="4">
        <v>103202.0074621181</v>
      </c>
      <c r="U720" s="4">
        <v>104344.08311039281</v>
      </c>
      <c r="V720" s="4">
        <v>105529.1632578986</v>
      </c>
      <c r="W720" s="4">
        <v>105774.1894272702</v>
      </c>
      <c r="X720" s="4">
        <v>106769.6576917671</v>
      </c>
      <c r="Y720" s="4">
        <v>107683.59831812669</v>
      </c>
      <c r="Z720" s="4">
        <v>108191.5919023568</v>
      </c>
      <c r="AA720" s="4">
        <v>108371.1398962285</v>
      </c>
      <c r="AB720" s="4">
        <v>109507.67661254491</v>
      </c>
      <c r="AC720" s="4">
        <v>108663.3630178536</v>
      </c>
      <c r="AD720" s="4">
        <v>108585.663036805</v>
      </c>
      <c r="AE720" s="4">
        <v>109253.2331484349</v>
      </c>
      <c r="AF720" s="4">
        <v>109342.1885096957</v>
      </c>
      <c r="AG720" s="4">
        <v>110752.67743154681</v>
      </c>
      <c r="AH720" s="4">
        <v>112964.7634573016</v>
      </c>
      <c r="AI720" s="4">
        <v>114858.1822813809</v>
      </c>
      <c r="AJ720" s="4">
        <v>116856.74757184291</v>
      </c>
      <c r="AK720" s="4">
        <v>118656.9740157542</v>
      </c>
      <c r="AL720" s="4">
        <v>120414.3635758075</v>
      </c>
      <c r="AM720" s="4">
        <v>122173.01068971091</v>
      </c>
      <c r="AN720" s="4">
        <v>123925.67545416841</v>
      </c>
      <c r="AO720" s="4">
        <v>125668.06651690749</v>
      </c>
      <c r="AP720" s="4">
        <v>127398.2927189473</v>
      </c>
      <c r="AQ720" s="4">
        <v>129108.2722519316</v>
      </c>
      <c r="AR720" s="4">
        <v>130800.26660350119</v>
      </c>
      <c r="AS720" s="4">
        <v>132174.80487154081</v>
      </c>
      <c r="AT720" s="4">
        <v>133524.07802820689</v>
      </c>
      <c r="AU720" s="4">
        <v>134850.06103985899</v>
      </c>
      <c r="AV720" s="4">
        <v>136145.96421545211</v>
      </c>
      <c r="AW720" s="4">
        <v>137403.12269357641</v>
      </c>
      <c r="AX720" s="4">
        <v>138620.30490487019</v>
      </c>
      <c r="AY720" s="4">
        <v>139796.17772955811</v>
      </c>
      <c r="AZ720" s="4">
        <v>140930.23372822659</v>
      </c>
      <c r="BA720" s="4">
        <v>142028.49862782011</v>
      </c>
      <c r="BB720" s="4">
        <v>143094.8641451076</v>
      </c>
    </row>
    <row r="721" spans="1:54" x14ac:dyDescent="0.3">
      <c r="A721" s="1" t="s">
        <v>14</v>
      </c>
      <c r="B721" s="1" t="s">
        <v>38</v>
      </c>
      <c r="C721" s="2" t="s">
        <v>107</v>
      </c>
      <c r="D721" s="4">
        <v>73742</v>
      </c>
      <c r="E721" s="4">
        <v>74098.15319753626</v>
      </c>
      <c r="F721" s="4">
        <v>76306.531767271459</v>
      </c>
      <c r="G721" s="4">
        <v>78481.123413450885</v>
      </c>
      <c r="H721" s="4">
        <v>80949.235563844879</v>
      </c>
      <c r="I721" s="4">
        <v>82226.239824959601</v>
      </c>
      <c r="J721" s="4">
        <v>83836.332727508445</v>
      </c>
      <c r="K721" s="4">
        <v>85678.925428746879</v>
      </c>
      <c r="L721" s="4">
        <v>87605.766778716439</v>
      </c>
      <c r="M721" s="4">
        <v>90304.380699578978</v>
      </c>
      <c r="N721" s="4">
        <v>92106.191565494737</v>
      </c>
      <c r="O721" s="4">
        <v>92406.046073516307</v>
      </c>
      <c r="P721" s="4">
        <v>93318.423022609</v>
      </c>
      <c r="Q721" s="4">
        <v>95305.788936400175</v>
      </c>
      <c r="R721" s="4">
        <v>97354.089516988461</v>
      </c>
      <c r="S721" s="4">
        <v>100114.0905539548</v>
      </c>
      <c r="T721" s="4">
        <v>103063.1384557353</v>
      </c>
      <c r="U721" s="4">
        <v>104795.1802205343</v>
      </c>
      <c r="V721" s="4">
        <v>105927.3993051162</v>
      </c>
      <c r="W721" s="4">
        <v>107118.35077890891</v>
      </c>
      <c r="X721" s="4">
        <v>107382.64737549151</v>
      </c>
      <c r="Y721" s="4">
        <v>108386.8740782354</v>
      </c>
      <c r="Z721" s="4">
        <v>109305.34850328699</v>
      </c>
      <c r="AA721" s="4">
        <v>109821.1499447168</v>
      </c>
      <c r="AB721" s="4">
        <v>110024.98971381009</v>
      </c>
      <c r="AC721" s="4">
        <v>111168.55157658301</v>
      </c>
      <c r="AD721" s="4">
        <v>110373.8416186448</v>
      </c>
      <c r="AE721" s="4">
        <v>110320.9112899238</v>
      </c>
      <c r="AF721" s="4">
        <v>110998.2635989054</v>
      </c>
      <c r="AG721" s="4">
        <v>111110.57838000949</v>
      </c>
      <c r="AH721" s="4">
        <v>112524.8336300923</v>
      </c>
      <c r="AI721" s="4">
        <v>114690.28029282609</v>
      </c>
      <c r="AJ721" s="4">
        <v>116573.1244475038</v>
      </c>
      <c r="AK721" s="4">
        <v>118558.4130021864</v>
      </c>
      <c r="AL721" s="4">
        <v>120347.66429150901</v>
      </c>
      <c r="AM721" s="4">
        <v>122094.2093728732</v>
      </c>
      <c r="AN721" s="4">
        <v>123841.77150910271</v>
      </c>
      <c r="AO721" s="4">
        <v>125582.9705243358</v>
      </c>
      <c r="AP721" s="4">
        <v>127313.5651928641</v>
      </c>
      <c r="AQ721" s="4">
        <v>129031.8348688</v>
      </c>
      <c r="AR721" s="4">
        <v>130729.95157520501</v>
      </c>
      <c r="AS721" s="4">
        <v>132410.24031746981</v>
      </c>
      <c r="AT721" s="4">
        <v>133779.36191987179</v>
      </c>
      <c r="AU721" s="4">
        <v>135123.4805986211</v>
      </c>
      <c r="AV721" s="4">
        <v>136444.61615750959</v>
      </c>
      <c r="AW721" s="4">
        <v>137736.1158922273</v>
      </c>
      <c r="AX721" s="4">
        <v>138989.49597197419</v>
      </c>
      <c r="AY721" s="4">
        <v>140203.57329091919</v>
      </c>
      <c r="AZ721" s="4">
        <v>141376.95082466371</v>
      </c>
      <c r="BA721" s="4">
        <v>142509.16877575411</v>
      </c>
      <c r="BB721" s="4">
        <v>143606.1557848693</v>
      </c>
    </row>
    <row r="722" spans="1:54" x14ac:dyDescent="0.3">
      <c r="A722" s="1" t="s">
        <v>14</v>
      </c>
      <c r="B722" s="1" t="s">
        <v>38</v>
      </c>
      <c r="C722" s="2" t="s">
        <v>108</v>
      </c>
      <c r="D722" s="4">
        <v>73621</v>
      </c>
      <c r="E722" s="4">
        <v>75119.463393504629</v>
      </c>
      <c r="F722" s="4">
        <v>76815.1201775011</v>
      </c>
      <c r="G722" s="4">
        <v>78472.872916529188</v>
      </c>
      <c r="H722" s="4">
        <v>80473.411364549771</v>
      </c>
      <c r="I722" s="4">
        <v>82854.079977907168</v>
      </c>
      <c r="J722" s="4">
        <v>84074.74057539893</v>
      </c>
      <c r="K722" s="4">
        <v>85643.46579087252</v>
      </c>
      <c r="L722" s="4">
        <v>87420.457083531597</v>
      </c>
      <c r="M722" s="4">
        <v>89311.408452788455</v>
      </c>
      <c r="N722" s="4">
        <v>91943.644872058852</v>
      </c>
      <c r="O722" s="4">
        <v>93720.728313611908</v>
      </c>
      <c r="P722" s="4">
        <v>94032.7461148781</v>
      </c>
      <c r="Q722" s="4">
        <v>94959.753507650646</v>
      </c>
      <c r="R722" s="4">
        <v>96910.494399889634</v>
      </c>
      <c r="S722" s="4">
        <v>98918.327220469684</v>
      </c>
      <c r="T722" s="4">
        <v>101642.13435109489</v>
      </c>
      <c r="U722" s="4">
        <v>104558.4473562763</v>
      </c>
      <c r="V722" s="4">
        <v>106271.4523718635</v>
      </c>
      <c r="W722" s="4">
        <v>107394.6046469982</v>
      </c>
      <c r="X722" s="4">
        <v>108590.8639956386</v>
      </c>
      <c r="Y722" s="4">
        <v>108871.4378766119</v>
      </c>
      <c r="Z722" s="4">
        <v>109884.0639174479</v>
      </c>
      <c r="AA722" s="4">
        <v>110807.6614400056</v>
      </c>
      <c r="AB722" s="4">
        <v>111331.35833075301</v>
      </c>
      <c r="AC722" s="4">
        <v>111557.48694499749</v>
      </c>
      <c r="AD722" s="4">
        <v>112709.26340426131</v>
      </c>
      <c r="AE722" s="4">
        <v>111957.8137801508</v>
      </c>
      <c r="AF722" s="4">
        <v>111926.92017756779</v>
      </c>
      <c r="AG722" s="4">
        <v>112613.7773716173</v>
      </c>
      <c r="AH722" s="4">
        <v>112746.7353434156</v>
      </c>
      <c r="AI722" s="4">
        <v>114165.7820069639</v>
      </c>
      <c r="AJ722" s="4">
        <v>116291.83883176729</v>
      </c>
      <c r="AK722" s="4">
        <v>118167.01704686441</v>
      </c>
      <c r="AL722" s="4">
        <v>120142.2133955691</v>
      </c>
      <c r="AM722" s="4">
        <v>121923.0028633718</v>
      </c>
      <c r="AN722" s="4">
        <v>123661.02034854041</v>
      </c>
      <c r="AO722" s="4">
        <v>125399.67055335239</v>
      </c>
      <c r="AP722" s="4">
        <v>127131.5853239525</v>
      </c>
      <c r="AQ722" s="4">
        <v>128852.5903000234</v>
      </c>
      <c r="AR722" s="4">
        <v>130561.0893705888</v>
      </c>
      <c r="AS722" s="4">
        <v>132249.47967111919</v>
      </c>
      <c r="AT722" s="4">
        <v>133920.11043412829</v>
      </c>
      <c r="AU722" s="4">
        <v>135284.75271863109</v>
      </c>
      <c r="AV722" s="4">
        <v>136624.6444807862</v>
      </c>
      <c r="AW722" s="4">
        <v>137941.83504616169</v>
      </c>
      <c r="AX722" s="4">
        <v>139229.7743570992</v>
      </c>
      <c r="AY722" s="4">
        <v>140480.14235965809</v>
      </c>
      <c r="AZ722" s="4">
        <v>141691.71991099149</v>
      </c>
      <c r="BA722" s="4">
        <v>142863.18545309719</v>
      </c>
      <c r="BB722" s="4">
        <v>143994.1139056393</v>
      </c>
    </row>
    <row r="723" spans="1:54" x14ac:dyDescent="0.3">
      <c r="A723" s="1" t="s">
        <v>14</v>
      </c>
      <c r="B723" s="1" t="s">
        <v>38</v>
      </c>
      <c r="C723" s="2" t="s">
        <v>109</v>
      </c>
      <c r="D723" s="4">
        <v>72157</v>
      </c>
      <c r="E723" s="4">
        <v>75022.6371676579</v>
      </c>
      <c r="F723" s="4">
        <v>77649.156854231493</v>
      </c>
      <c r="G723" s="4">
        <v>78799.881162138525</v>
      </c>
      <c r="H723" s="4">
        <v>80309.21493070593</v>
      </c>
      <c r="I723" s="4">
        <v>82237.992194415245</v>
      </c>
      <c r="J723" s="4">
        <v>84568.700274485702</v>
      </c>
      <c r="K723" s="4">
        <v>85756.379181759723</v>
      </c>
      <c r="L723" s="4">
        <v>87289.960637204073</v>
      </c>
      <c r="M723" s="4">
        <v>89012.321266801941</v>
      </c>
      <c r="N723" s="4">
        <v>90862.798595662156</v>
      </c>
      <c r="O723" s="4">
        <v>93474.112184353697</v>
      </c>
      <c r="P723" s="4">
        <v>95229.365974903296</v>
      </c>
      <c r="Q723" s="4">
        <v>95550.036904827663</v>
      </c>
      <c r="R723" s="4">
        <v>96488.771674110088</v>
      </c>
      <c r="S723" s="4">
        <v>98407.119404913741</v>
      </c>
      <c r="T723" s="4">
        <v>100379.37933652051</v>
      </c>
      <c r="U723" s="4">
        <v>103072.53904795391</v>
      </c>
      <c r="V723" s="4">
        <v>105961.83228926759</v>
      </c>
      <c r="W723" s="4">
        <v>107658.4744885512</v>
      </c>
      <c r="X723" s="4">
        <v>108773.5735046683</v>
      </c>
      <c r="Y723" s="4">
        <v>109975.0548906192</v>
      </c>
      <c r="Z723" s="4">
        <v>110269.7644245425</v>
      </c>
      <c r="AA723" s="4">
        <v>111291.0867124871</v>
      </c>
      <c r="AB723" s="4">
        <v>112220.68194091669</v>
      </c>
      <c r="AC723" s="4">
        <v>112752.40670342511</v>
      </c>
      <c r="AD723" s="4">
        <v>112999.0165004599</v>
      </c>
      <c r="AE723" s="4">
        <v>114159.7951313027</v>
      </c>
      <c r="AF723" s="4">
        <v>113445.9594862948</v>
      </c>
      <c r="AG723" s="4">
        <v>113434.49862363331</v>
      </c>
      <c r="AH723" s="4">
        <v>114130.4063379146</v>
      </c>
      <c r="AI723" s="4">
        <v>114281.4360185845</v>
      </c>
      <c r="AJ723" s="4">
        <v>115705.9455958584</v>
      </c>
      <c r="AK723" s="4">
        <v>117798.7574787669</v>
      </c>
      <c r="AL723" s="4">
        <v>119668.6744755172</v>
      </c>
      <c r="AM723" s="4">
        <v>121636.4323447225</v>
      </c>
      <c r="AN723" s="4">
        <v>123410.8627873121</v>
      </c>
      <c r="AO723" s="4">
        <v>125142.2414832377</v>
      </c>
      <c r="AP723" s="4">
        <v>126873.88920125669</v>
      </c>
      <c r="AQ723" s="4">
        <v>128598.4671884728</v>
      </c>
      <c r="AR723" s="4">
        <v>130311.82723343289</v>
      </c>
      <c r="AS723" s="4">
        <v>132012.4907234741</v>
      </c>
      <c r="AT723" s="4">
        <v>133693.01344297809</v>
      </c>
      <c r="AU723" s="4">
        <v>135355.7767853353</v>
      </c>
      <c r="AV723" s="4">
        <v>136716.84678440299</v>
      </c>
      <c r="AW723" s="4">
        <v>138053.39797598121</v>
      </c>
      <c r="AX723" s="4">
        <v>139367.49563037089</v>
      </c>
      <c r="AY723" s="4">
        <v>140652.68484185409</v>
      </c>
      <c r="AZ723" s="4">
        <v>141900.7094666443</v>
      </c>
      <c r="BA723" s="4">
        <v>143110.43860793739</v>
      </c>
      <c r="BB723" s="4">
        <v>144280.61421236189</v>
      </c>
    </row>
    <row r="724" spans="1:54" x14ac:dyDescent="0.3">
      <c r="A724" s="1" t="s">
        <v>14</v>
      </c>
      <c r="B724" s="1" t="s">
        <v>38</v>
      </c>
      <c r="C724" s="2" t="s">
        <v>110</v>
      </c>
      <c r="D724" s="4">
        <v>71696</v>
      </c>
      <c r="E724" s="4">
        <v>73601.405694323694</v>
      </c>
      <c r="F724" s="4">
        <v>77394.402837553978</v>
      </c>
      <c r="G724" s="4">
        <v>79505.583824407615</v>
      </c>
      <c r="H724" s="4">
        <v>80500.434620338114</v>
      </c>
      <c r="I724" s="4">
        <v>81953.783397198131</v>
      </c>
      <c r="J724" s="4">
        <v>83842.725380932709</v>
      </c>
      <c r="K724" s="4">
        <v>86145.323241089223</v>
      </c>
      <c r="L724" s="4">
        <v>87303.475631458801</v>
      </c>
      <c r="M724" s="4">
        <v>88808.076973003306</v>
      </c>
      <c r="N724" s="4">
        <v>90474.031322658295</v>
      </c>
      <c r="O724" s="4">
        <v>92321.221818785358</v>
      </c>
      <c r="P724" s="4">
        <v>94915.281319835558</v>
      </c>
      <c r="Q724" s="4">
        <v>96651.03670268209</v>
      </c>
      <c r="R724" s="4">
        <v>96977.587299949708</v>
      </c>
      <c r="S724" s="4">
        <v>97925.969526679197</v>
      </c>
      <c r="T724" s="4">
        <v>99815.773646157788</v>
      </c>
      <c r="U724" s="4">
        <v>101756.79223389611</v>
      </c>
      <c r="V724" s="4">
        <v>104424.30061707299</v>
      </c>
      <c r="W724" s="4">
        <v>107291.6216948181</v>
      </c>
      <c r="X724" s="4">
        <v>108974.51902916819</v>
      </c>
      <c r="Y724" s="4">
        <v>110082.87688642211</v>
      </c>
      <c r="Z724" s="4">
        <v>111290.00176427219</v>
      </c>
      <c r="AA724" s="4">
        <v>111597.7442413922</v>
      </c>
      <c r="AB724" s="4">
        <v>112628.45779282979</v>
      </c>
      <c r="AC724" s="4">
        <v>113565.02372576531</v>
      </c>
      <c r="AD724" s="4">
        <v>114104.99726043981</v>
      </c>
      <c r="AE724" s="4">
        <v>114370.56744369039</v>
      </c>
      <c r="AF724" s="4">
        <v>115541.0097752346</v>
      </c>
      <c r="AG724" s="4">
        <v>114860.09682833339</v>
      </c>
      <c r="AH724" s="4">
        <v>114865.8975369621</v>
      </c>
      <c r="AI724" s="4">
        <v>115570.4692289817</v>
      </c>
      <c r="AJ724" s="4">
        <v>115737.3867013835</v>
      </c>
      <c r="AK724" s="4">
        <v>117168.03023637179</v>
      </c>
      <c r="AL724" s="4">
        <v>119232.77030011819</v>
      </c>
      <c r="AM724" s="4">
        <v>121099.4728820007</v>
      </c>
      <c r="AN724" s="4">
        <v>123062.0772314292</v>
      </c>
      <c r="AO724" s="4">
        <v>124831.9209143388</v>
      </c>
      <c r="AP724" s="4">
        <v>126558.38820921131</v>
      </c>
      <c r="AQ724" s="4">
        <v>128284.8149597233</v>
      </c>
      <c r="AR724" s="4">
        <v>130003.8475040538</v>
      </c>
      <c r="AS724" s="4">
        <v>131711.36288078519</v>
      </c>
      <c r="AT724" s="4">
        <v>133405.94614449519</v>
      </c>
      <c r="AU724" s="4">
        <v>135080.28621159651</v>
      </c>
      <c r="AV724" s="4">
        <v>136736.88682815889</v>
      </c>
      <c r="AW724" s="4">
        <v>138095.34888634691</v>
      </c>
      <c r="AX724" s="4">
        <v>139429.49506977719</v>
      </c>
      <c r="AY724" s="4">
        <v>140741.4184446788</v>
      </c>
      <c r="AZ724" s="4">
        <v>142024.6536542692</v>
      </c>
      <c r="BA724" s="4">
        <v>143271.11623205731</v>
      </c>
      <c r="BB724" s="4">
        <v>144479.76454318309</v>
      </c>
    </row>
    <row r="725" spans="1:54" x14ac:dyDescent="0.3">
      <c r="A725" s="1" t="s">
        <v>14</v>
      </c>
      <c r="B725" s="1" t="s">
        <v>38</v>
      </c>
      <c r="C725" s="2" t="s">
        <v>111</v>
      </c>
      <c r="D725" s="4">
        <v>71705</v>
      </c>
      <c r="E725" s="4">
        <v>73137.998720866599</v>
      </c>
      <c r="F725" s="4">
        <v>75849.761191055077</v>
      </c>
      <c r="G725" s="4">
        <v>79147.049498733599</v>
      </c>
      <c r="H725" s="4">
        <v>81112.811021127622</v>
      </c>
      <c r="I725" s="4">
        <v>82038.851324463525</v>
      </c>
      <c r="J725" s="4">
        <v>83464.380138868</v>
      </c>
      <c r="K725" s="4">
        <v>85333.098504394991</v>
      </c>
      <c r="L725" s="4">
        <v>87611.530053124734</v>
      </c>
      <c r="M725" s="4">
        <v>88745.507387227583</v>
      </c>
      <c r="N725" s="4">
        <v>90217.594937335933</v>
      </c>
      <c r="O725" s="4">
        <v>91861.756406138316</v>
      </c>
      <c r="P725" s="4">
        <v>93706.463022551761</v>
      </c>
      <c r="Q725" s="4">
        <v>96286.107443037414</v>
      </c>
      <c r="R725" s="4">
        <v>98004.299888024165</v>
      </c>
      <c r="S725" s="4">
        <v>98334.756835243432</v>
      </c>
      <c r="T725" s="4">
        <v>99291.336802887905</v>
      </c>
      <c r="U725" s="4">
        <v>101155.9577342616</v>
      </c>
      <c r="V725" s="4">
        <v>103069.6406901664</v>
      </c>
      <c r="W725" s="4">
        <v>105715.81595240461</v>
      </c>
      <c r="X725" s="4">
        <v>108565.52328525011</v>
      </c>
      <c r="Y725" s="4">
        <v>110237.16429713579</v>
      </c>
      <c r="Z725" s="4">
        <v>111340.2348509688</v>
      </c>
      <c r="AA725" s="4">
        <v>112553.8681740842</v>
      </c>
      <c r="AB725" s="4">
        <v>112874.1078972691</v>
      </c>
      <c r="AC725" s="4">
        <v>113914.9387817411</v>
      </c>
      <c r="AD725" s="4">
        <v>114859.31008609501</v>
      </c>
      <c r="AE725" s="4">
        <v>115407.6541341647</v>
      </c>
      <c r="AF725" s="4">
        <v>115690.90615386859</v>
      </c>
      <c r="AG725" s="4">
        <v>116871.4827781096</v>
      </c>
      <c r="AH725" s="4">
        <v>116219.58608528919</v>
      </c>
      <c r="AI725" s="4">
        <v>116240.8245328257</v>
      </c>
      <c r="AJ725" s="4">
        <v>116953.6234053417</v>
      </c>
      <c r="AK725" s="4">
        <v>117134.7258849348</v>
      </c>
      <c r="AL725" s="4">
        <v>118572.0218387831</v>
      </c>
      <c r="AM725" s="4">
        <v>120612.97498931381</v>
      </c>
      <c r="AN725" s="4">
        <v>122478.1407238852</v>
      </c>
      <c r="AO725" s="4">
        <v>124437.3838352434</v>
      </c>
      <c r="AP725" s="4">
        <v>126204.160649464</v>
      </c>
      <c r="AQ725" s="4">
        <v>127927.2460106521</v>
      </c>
      <c r="AR725" s="4">
        <v>129649.9976591747</v>
      </c>
      <c r="AS725" s="4">
        <v>131365.04638040889</v>
      </c>
      <c r="AT725" s="4">
        <v>133068.2372129687</v>
      </c>
      <c r="AU725" s="4">
        <v>134758.21206201869</v>
      </c>
      <c r="AV725" s="4">
        <v>136427.87856543361</v>
      </c>
      <c r="AW725" s="4">
        <v>138079.84339629809</v>
      </c>
      <c r="AX725" s="4">
        <v>139436.60172479571</v>
      </c>
      <c r="AY725" s="4">
        <v>140769.23337365521</v>
      </c>
      <c r="AZ725" s="4">
        <v>142079.74838730731</v>
      </c>
      <c r="BA725" s="4">
        <v>143361.81779274379</v>
      </c>
      <c r="BB725" s="4">
        <v>144607.5107700162</v>
      </c>
    </row>
    <row r="726" spans="1:54" x14ac:dyDescent="0.3">
      <c r="A726" s="1" t="s">
        <v>14</v>
      </c>
      <c r="B726" s="1" t="s">
        <v>38</v>
      </c>
      <c r="C726" s="2" t="s">
        <v>112</v>
      </c>
      <c r="D726" s="4">
        <v>72953</v>
      </c>
      <c r="E726" s="4">
        <v>73135.93220020298</v>
      </c>
      <c r="F726" s="4">
        <v>75253.346966765384</v>
      </c>
      <c r="G726" s="4">
        <v>77526.038732061075</v>
      </c>
      <c r="H726" s="4">
        <v>80678.472684321605</v>
      </c>
      <c r="I726" s="4">
        <v>82579.397579739059</v>
      </c>
      <c r="J726" s="4">
        <v>83465.602650023589</v>
      </c>
      <c r="K726" s="4">
        <v>84881.762532532666</v>
      </c>
      <c r="L726" s="4">
        <v>86733.616031618309</v>
      </c>
      <c r="M726" s="4">
        <v>88994.264274406276</v>
      </c>
      <c r="N726" s="4">
        <v>90100.624989277363</v>
      </c>
      <c r="O726" s="4">
        <v>91568.950110367485</v>
      </c>
      <c r="P726" s="4">
        <v>93193.586960032524</v>
      </c>
      <c r="Q726" s="4">
        <v>95036.314332721784</v>
      </c>
      <c r="R726" s="4">
        <v>97603.787638089139</v>
      </c>
      <c r="S726" s="4">
        <v>99306.186588486831</v>
      </c>
      <c r="T726" s="4">
        <v>99639.152047676675</v>
      </c>
      <c r="U726" s="4">
        <v>100602.8225060721</v>
      </c>
      <c r="V726" s="4">
        <v>102445.2944845241</v>
      </c>
      <c r="W726" s="4">
        <v>104335.0439948125</v>
      </c>
      <c r="X726" s="4">
        <v>106963.5639398335</v>
      </c>
      <c r="Y726" s="4">
        <v>109799.3927680457</v>
      </c>
      <c r="Z726" s="4">
        <v>111462.04255545451</v>
      </c>
      <c r="AA726" s="4">
        <v>112561.4578161438</v>
      </c>
      <c r="AB726" s="4">
        <v>113782.5356939223</v>
      </c>
      <c r="AC726" s="4">
        <v>114114.9305376227</v>
      </c>
      <c r="AD726" s="4">
        <v>115166.4192228789</v>
      </c>
      <c r="AE726" s="4">
        <v>116119.1240479242</v>
      </c>
      <c r="AF726" s="4">
        <v>116675.8651658459</v>
      </c>
      <c r="AG726" s="4">
        <v>116975.6339784531</v>
      </c>
      <c r="AH726" s="4">
        <v>118166.5706596653</v>
      </c>
      <c r="AI726" s="4">
        <v>117540.3682360377</v>
      </c>
      <c r="AJ726" s="4">
        <v>117575.3628542631</v>
      </c>
      <c r="AK726" s="4">
        <v>118296.048774832</v>
      </c>
      <c r="AL726" s="4">
        <v>118489.8736419885</v>
      </c>
      <c r="AM726" s="4">
        <v>119934.1270889069</v>
      </c>
      <c r="AN726" s="4">
        <v>121954.7763797912</v>
      </c>
      <c r="AO726" s="4">
        <v>123819.5843434141</v>
      </c>
      <c r="AP726" s="4">
        <v>125776.8957297657</v>
      </c>
      <c r="AQ726" s="4">
        <v>127541.861477709</v>
      </c>
      <c r="AR726" s="4">
        <v>129262.7942738782</v>
      </c>
      <c r="AS726" s="4">
        <v>130983.117582219</v>
      </c>
      <c r="AT726" s="4">
        <v>132695.38813955599</v>
      </c>
      <c r="AU726" s="4">
        <v>134395.42185212471</v>
      </c>
      <c r="AV726" s="4">
        <v>136082.02350244031</v>
      </c>
      <c r="AW726" s="4">
        <v>137748.2763586753</v>
      </c>
      <c r="AX726" s="4">
        <v>139396.85890948211</v>
      </c>
      <c r="AY726" s="4">
        <v>140752.67070369169</v>
      </c>
      <c r="AZ726" s="4">
        <v>142084.41632542841</v>
      </c>
      <c r="BA726" s="4">
        <v>143394.2012757278</v>
      </c>
      <c r="BB726" s="4">
        <v>144675.81169745509</v>
      </c>
    </row>
    <row r="727" spans="1:54" x14ac:dyDescent="0.3">
      <c r="A727" s="1" t="s">
        <v>14</v>
      </c>
      <c r="B727" s="1" t="s">
        <v>38</v>
      </c>
      <c r="C727" s="2" t="s">
        <v>113</v>
      </c>
      <c r="D727" s="4">
        <v>72760</v>
      </c>
      <c r="E727" s="4">
        <v>74341.659225252879</v>
      </c>
      <c r="F727" s="4">
        <v>75135.030317546829</v>
      </c>
      <c r="G727" s="4">
        <v>76841.683147683652</v>
      </c>
      <c r="H727" s="4">
        <v>79004.765871870171</v>
      </c>
      <c r="I727" s="4">
        <v>82085.118245301463</v>
      </c>
      <c r="J727" s="4">
        <v>83948.217380838993</v>
      </c>
      <c r="K727" s="4">
        <v>84812.510186808562</v>
      </c>
      <c r="L727" s="4">
        <v>86220.859926379198</v>
      </c>
      <c r="M727" s="4">
        <v>88060.752039398154</v>
      </c>
      <c r="N727" s="4">
        <v>90300.920037627802</v>
      </c>
      <c r="O727" s="4">
        <v>91404.856756417226</v>
      </c>
      <c r="P727" s="4">
        <v>92869.847165288404</v>
      </c>
      <c r="Q727" s="4">
        <v>94476.726241800876</v>
      </c>
      <c r="R727" s="4">
        <v>96317.775872761442</v>
      </c>
      <c r="S727" s="4">
        <v>98874.930754797591</v>
      </c>
      <c r="T727" s="4">
        <v>100563.1615985891</v>
      </c>
      <c r="U727" s="4">
        <v>100897.7137419123</v>
      </c>
      <c r="V727" s="4">
        <v>101867.82982447</v>
      </c>
      <c r="W727" s="4">
        <v>103690.8077795322</v>
      </c>
      <c r="X727" s="4">
        <v>105559.5968756536</v>
      </c>
      <c r="Y727" s="4">
        <v>108173.6197697921</v>
      </c>
      <c r="Z727" s="4">
        <v>110998.74311536481</v>
      </c>
      <c r="AA727" s="4">
        <v>112654.7249480583</v>
      </c>
      <c r="AB727" s="4">
        <v>113752.1765122902</v>
      </c>
      <c r="AC727" s="4">
        <v>114981.62009244331</v>
      </c>
      <c r="AD727" s="4">
        <v>115326.0088982481</v>
      </c>
      <c r="AE727" s="4">
        <v>116388.5433235088</v>
      </c>
      <c r="AF727" s="4">
        <v>117350.0440748054</v>
      </c>
      <c r="AG727" s="4">
        <v>117915.2557591005</v>
      </c>
      <c r="AH727" s="4">
        <v>118230.60634020279</v>
      </c>
      <c r="AI727" s="4">
        <v>119432.04189301</v>
      </c>
      <c r="AJ727" s="4">
        <v>118828.7914612704</v>
      </c>
      <c r="AK727" s="4">
        <v>118876.3691476801</v>
      </c>
      <c r="AL727" s="4">
        <v>119604.70673462719</v>
      </c>
      <c r="AM727" s="4">
        <v>119810.1364475242</v>
      </c>
      <c r="AN727" s="4">
        <v>121261.5893103151</v>
      </c>
      <c r="AO727" s="4">
        <v>123264.73248860741</v>
      </c>
      <c r="AP727" s="4">
        <v>125130.18423303511</v>
      </c>
      <c r="AQ727" s="4">
        <v>127086.8075021379</v>
      </c>
      <c r="AR727" s="4">
        <v>128851.0410346655</v>
      </c>
      <c r="AS727" s="4">
        <v>130570.8898162991</v>
      </c>
      <c r="AT727" s="4">
        <v>132289.81039790029</v>
      </c>
      <c r="AU727" s="4">
        <v>134000.28434238801</v>
      </c>
      <c r="AV727" s="4">
        <v>135698.222055583</v>
      </c>
      <c r="AW727" s="4">
        <v>137382.56165458419</v>
      </c>
      <c r="AX727" s="4">
        <v>139046.51271198751</v>
      </c>
      <c r="AY727" s="4">
        <v>140692.83132846569</v>
      </c>
      <c r="AZ727" s="4">
        <v>142048.29279345449</v>
      </c>
      <c r="BA727" s="4">
        <v>143379.79575599561</v>
      </c>
      <c r="BB727" s="4">
        <v>144689.54064407069</v>
      </c>
    </row>
    <row r="728" spans="1:54" x14ac:dyDescent="0.3">
      <c r="A728" s="1" t="s">
        <v>14</v>
      </c>
      <c r="B728" s="1" t="s">
        <v>38</v>
      </c>
      <c r="C728" s="2" t="s">
        <v>114</v>
      </c>
      <c r="D728" s="4">
        <v>72560</v>
      </c>
      <c r="E728" s="4">
        <v>74137.018595626418</v>
      </c>
      <c r="F728" s="4">
        <v>76223.138461259761</v>
      </c>
      <c r="G728" s="4">
        <v>76648.787656161003</v>
      </c>
      <c r="H728" s="4">
        <v>78257.654992786702</v>
      </c>
      <c r="I728" s="4">
        <v>80373.594316875446</v>
      </c>
      <c r="J728" s="4">
        <v>83407.600720651069</v>
      </c>
      <c r="K728" s="4">
        <v>85250.037984489638</v>
      </c>
      <c r="L728" s="4">
        <v>86094.414663173055</v>
      </c>
      <c r="M728" s="4">
        <v>87498.275287259021</v>
      </c>
      <c r="N728" s="4">
        <v>89323.063679351908</v>
      </c>
      <c r="O728" s="4">
        <v>91565.594688430137</v>
      </c>
      <c r="P728" s="4">
        <v>92667.153595066629</v>
      </c>
      <c r="Q728" s="4">
        <v>94129.029019840149</v>
      </c>
      <c r="R728" s="4">
        <v>95719.565895831707</v>
      </c>
      <c r="S728" s="4">
        <v>97559.24318246785</v>
      </c>
      <c r="T728" s="4">
        <v>100107.62961680679</v>
      </c>
      <c r="U728" s="4">
        <v>101783.0727844057</v>
      </c>
      <c r="V728" s="4">
        <v>102118.68292750241</v>
      </c>
      <c r="W728" s="4">
        <v>103094.7709795487</v>
      </c>
      <c r="X728" s="4">
        <v>104900.5489833755</v>
      </c>
      <c r="Y728" s="4">
        <v>106750.98513208231</v>
      </c>
      <c r="Z728" s="4">
        <v>109353.2033318616</v>
      </c>
      <c r="AA728" s="4">
        <v>112170.4877558467</v>
      </c>
      <c r="AB728" s="4">
        <v>113821.91595269791</v>
      </c>
      <c r="AC728" s="4">
        <v>114918.87025442559</v>
      </c>
      <c r="AD728" s="4">
        <v>116157.3768320932</v>
      </c>
      <c r="AE728" s="4">
        <v>116513.4973892953</v>
      </c>
      <c r="AF728" s="4">
        <v>117587.2931046423</v>
      </c>
      <c r="AG728" s="4">
        <v>118557.83480665321</v>
      </c>
      <c r="AH728" s="4">
        <v>119131.46506155191</v>
      </c>
      <c r="AI728" s="4">
        <v>119461.4769797976</v>
      </c>
      <c r="AJ728" s="4">
        <v>120673.2579157014</v>
      </c>
      <c r="AK728" s="4">
        <v>120090.7496369795</v>
      </c>
      <c r="AL728" s="4">
        <v>120149.8796714709</v>
      </c>
      <c r="AM728" s="4">
        <v>120885.5681883458</v>
      </c>
      <c r="AN728" s="4">
        <v>121101.6168800938</v>
      </c>
      <c r="AO728" s="4">
        <v>122560.2077254208</v>
      </c>
      <c r="AP728" s="4">
        <v>124548.13351606111</v>
      </c>
      <c r="AQ728" s="4">
        <v>126415.0099076683</v>
      </c>
      <c r="AR728" s="4">
        <v>128371.87457011821</v>
      </c>
      <c r="AS728" s="4">
        <v>130136.185447362</v>
      </c>
      <c r="AT728" s="4">
        <v>131855.68937350591</v>
      </c>
      <c r="AU728" s="4">
        <v>133573.90222052019</v>
      </c>
      <c r="AV728" s="4">
        <v>135283.36830149361</v>
      </c>
      <c r="AW728" s="4">
        <v>136980.05983080511</v>
      </c>
      <c r="AX728" s="4">
        <v>138663.001200169</v>
      </c>
      <c r="AY728" s="4">
        <v>140325.52376584979</v>
      </c>
      <c r="AZ728" s="4">
        <v>141970.3161048039</v>
      </c>
      <c r="BA728" s="4">
        <v>143325.92091797999</v>
      </c>
      <c r="BB728" s="4">
        <v>144657.73381363641</v>
      </c>
    </row>
    <row r="729" spans="1:54" x14ac:dyDescent="0.3">
      <c r="A729" s="1" t="s">
        <v>14</v>
      </c>
      <c r="B729" s="1" t="s">
        <v>38</v>
      </c>
      <c r="C729" s="2" t="s">
        <v>115</v>
      </c>
      <c r="D729" s="4">
        <v>73733</v>
      </c>
      <c r="E729" s="4">
        <v>73915.920168999408</v>
      </c>
      <c r="F729" s="4">
        <v>75940.525311065736</v>
      </c>
      <c r="G729" s="4">
        <v>77650.808233256626</v>
      </c>
      <c r="H729" s="4">
        <v>78005.800528029678</v>
      </c>
      <c r="I729" s="4">
        <v>79573.630567264801</v>
      </c>
      <c r="J729" s="4">
        <v>81665.21762698688</v>
      </c>
      <c r="K729" s="4">
        <v>84671.537398352535</v>
      </c>
      <c r="L729" s="4">
        <v>86496.790614431549</v>
      </c>
      <c r="M729" s="4">
        <v>87325.404979501531</v>
      </c>
      <c r="N729" s="4">
        <v>88721.027187081141</v>
      </c>
      <c r="O729" s="4">
        <v>90550.759576480719</v>
      </c>
      <c r="P729" s="4">
        <v>92795.916573056762</v>
      </c>
      <c r="Q729" s="4">
        <v>93894.99595211522</v>
      </c>
      <c r="R729" s="4">
        <v>95353.804307266691</v>
      </c>
      <c r="S729" s="4">
        <v>96929.280657599389</v>
      </c>
      <c r="T729" s="4">
        <v>98767.865532688578</v>
      </c>
      <c r="U729" s="4">
        <v>101308.7133611945</v>
      </c>
      <c r="V729" s="4">
        <v>102972.6477672789</v>
      </c>
      <c r="W729" s="4">
        <v>103308.9024339358</v>
      </c>
      <c r="X729" s="4">
        <v>104290.5556596586</v>
      </c>
      <c r="Y729" s="4">
        <v>106081.1488102314</v>
      </c>
      <c r="Z729" s="4">
        <v>107915.5017676266</v>
      </c>
      <c r="AA729" s="4">
        <v>110508.4010468981</v>
      </c>
      <c r="AB729" s="4">
        <v>113320.33246304731</v>
      </c>
      <c r="AC729" s="4">
        <v>114968.9450566923</v>
      </c>
      <c r="AD729" s="4">
        <v>116066.52104662771</v>
      </c>
      <c r="AE729" s="4">
        <v>117314.415989467</v>
      </c>
      <c r="AF729" s="4">
        <v>117681.9174113698</v>
      </c>
      <c r="AG729" s="4">
        <v>118766.9533862823</v>
      </c>
      <c r="AH729" s="4">
        <v>119746.53625338479</v>
      </c>
      <c r="AI729" s="4">
        <v>120328.32348994201</v>
      </c>
      <c r="AJ729" s="4">
        <v>120671.9143617899</v>
      </c>
      <c r="AK729" s="4">
        <v>121893.8307670317</v>
      </c>
      <c r="AL729" s="4">
        <v>121330.07084435871</v>
      </c>
      <c r="AM729" s="4">
        <v>121399.7308687246</v>
      </c>
      <c r="AN729" s="4">
        <v>122142.3512196228</v>
      </c>
      <c r="AO729" s="4">
        <v>122367.9221081967</v>
      </c>
      <c r="AP729" s="4">
        <v>123833.46190797009</v>
      </c>
      <c r="AQ729" s="4">
        <v>125808.0301777632</v>
      </c>
      <c r="AR729" s="4">
        <v>127676.8163887001</v>
      </c>
      <c r="AS729" s="4">
        <v>129634.5306018633</v>
      </c>
      <c r="AT729" s="4">
        <v>131399.37750797719</v>
      </c>
      <c r="AU729" s="4">
        <v>133118.94448525019</v>
      </c>
      <c r="AV729" s="4">
        <v>134836.95134251041</v>
      </c>
      <c r="AW729" s="4">
        <v>136545.97038295271</v>
      </c>
      <c r="AX729" s="4">
        <v>138241.9936337845</v>
      </c>
      <c r="AY729" s="4">
        <v>139924.13330286709</v>
      </c>
      <c r="AZ729" s="4">
        <v>141585.70597782981</v>
      </c>
      <c r="BA729" s="4">
        <v>143229.53043807711</v>
      </c>
      <c r="BB729" s="4">
        <v>144585.650050186</v>
      </c>
    </row>
    <row r="730" spans="1:54" x14ac:dyDescent="0.3">
      <c r="A730" s="1" t="s">
        <v>14</v>
      </c>
      <c r="B730" s="1" t="s">
        <v>38</v>
      </c>
      <c r="C730" s="2" t="s">
        <v>116</v>
      </c>
      <c r="D730" s="4">
        <v>71154</v>
      </c>
      <c r="E730" s="4">
        <v>75044.035852368164</v>
      </c>
      <c r="F730" s="4">
        <v>75636.754192045351</v>
      </c>
      <c r="G730" s="4">
        <v>77305.44137830846</v>
      </c>
      <c r="H730" s="4">
        <v>78928.195632025599</v>
      </c>
      <c r="I730" s="4">
        <v>79262.98895486613</v>
      </c>
      <c r="J730" s="4">
        <v>80809.473452237056</v>
      </c>
      <c r="K730" s="4">
        <v>82891.332781574194</v>
      </c>
      <c r="L730" s="4">
        <v>85873.292729240173</v>
      </c>
      <c r="M730" s="4">
        <v>87684.432716878611</v>
      </c>
      <c r="N730" s="4">
        <v>88494.259052331661</v>
      </c>
      <c r="O730" s="4">
        <v>89899.410252434827</v>
      </c>
      <c r="P730" s="4">
        <v>91733.833226586692</v>
      </c>
      <c r="Q730" s="4">
        <v>93981.547343570826</v>
      </c>
      <c r="R730" s="4">
        <v>95078.048037969129</v>
      </c>
      <c r="S730" s="4">
        <v>96533.975617991498</v>
      </c>
      <c r="T730" s="4">
        <v>98095.628663197742</v>
      </c>
      <c r="U730" s="4">
        <v>99933.338992869394</v>
      </c>
      <c r="V730" s="4">
        <v>102467.7494282369</v>
      </c>
      <c r="W730" s="4">
        <v>104121.401694513</v>
      </c>
      <c r="X730" s="4">
        <v>104458.3065427675</v>
      </c>
      <c r="Y730" s="4">
        <v>105445.4899325411</v>
      </c>
      <c r="Z730" s="4">
        <v>107222.83063045439</v>
      </c>
      <c r="AA730" s="4">
        <v>109043.48400342261</v>
      </c>
      <c r="AB730" s="4">
        <v>111629.3732570213</v>
      </c>
      <c r="AC730" s="4">
        <v>114438.09234907469</v>
      </c>
      <c r="AD730" s="4">
        <v>116085.4979191327</v>
      </c>
      <c r="AE730" s="4">
        <v>117184.76965100849</v>
      </c>
      <c r="AF730" s="4">
        <v>118442.50704532491</v>
      </c>
      <c r="AG730" s="4">
        <v>118821.3415478361</v>
      </c>
      <c r="AH730" s="4">
        <v>119917.7307281057</v>
      </c>
      <c r="AI730" s="4">
        <v>120906.47629588511</v>
      </c>
      <c r="AJ730" s="4">
        <v>121496.28393384709</v>
      </c>
      <c r="AK730" s="4">
        <v>121852.9089117315</v>
      </c>
      <c r="AL730" s="4">
        <v>123084.9206388836</v>
      </c>
      <c r="AM730" s="4">
        <v>122538.5396639434</v>
      </c>
      <c r="AN730" s="4">
        <v>122618.1418586113</v>
      </c>
      <c r="AO730" s="4">
        <v>123367.415346775</v>
      </c>
      <c r="AP730" s="4">
        <v>123601.88333550539</v>
      </c>
      <c r="AQ730" s="4">
        <v>125074.4127735474</v>
      </c>
      <c r="AR730" s="4">
        <v>127037.35664059551</v>
      </c>
      <c r="AS730" s="4">
        <v>128908.5956028123</v>
      </c>
      <c r="AT730" s="4">
        <v>130867.74569082999</v>
      </c>
      <c r="AU730" s="4">
        <v>132633.5935692956</v>
      </c>
      <c r="AV730" s="4">
        <v>134353.76433547851</v>
      </c>
      <c r="AW730" s="4">
        <v>136072.17284256779</v>
      </c>
      <c r="AX730" s="4">
        <v>137781.37722222001</v>
      </c>
      <c r="AY730" s="4">
        <v>139477.3948457537</v>
      </c>
      <c r="AZ730" s="4">
        <v>141159.28242308341</v>
      </c>
      <c r="BA730" s="4">
        <v>142820.50869955271</v>
      </c>
      <c r="BB730" s="4">
        <v>144464.035843285</v>
      </c>
    </row>
    <row r="731" spans="1:54" x14ac:dyDescent="0.3">
      <c r="A731" s="1" t="s">
        <v>14</v>
      </c>
      <c r="B731" s="1" t="s">
        <v>38</v>
      </c>
      <c r="C731" s="2" t="s">
        <v>117</v>
      </c>
      <c r="D731" s="4">
        <v>69959</v>
      </c>
      <c r="E731" s="4">
        <v>72417.744999349612</v>
      </c>
      <c r="F731" s="4">
        <v>76642.949896943202</v>
      </c>
      <c r="G731" s="4">
        <v>76924.57975018039</v>
      </c>
      <c r="H731" s="4">
        <v>78523.253971983824</v>
      </c>
      <c r="I731" s="4">
        <v>80107.538511865059</v>
      </c>
      <c r="J731" s="4">
        <v>80439.079603757957</v>
      </c>
      <c r="K731" s="4">
        <v>81977.610719574208</v>
      </c>
      <c r="L731" s="4">
        <v>84050.412949600621</v>
      </c>
      <c r="M731" s="4">
        <v>87011.375748300517</v>
      </c>
      <c r="N731" s="4">
        <v>88806.046021963848</v>
      </c>
      <c r="O731" s="4">
        <v>89614.579031274334</v>
      </c>
      <c r="P731" s="4">
        <v>91028.477017820784</v>
      </c>
      <c r="Q731" s="4">
        <v>92867.153981394455</v>
      </c>
      <c r="R731" s="4">
        <v>95117.181639933449</v>
      </c>
      <c r="S731" s="4">
        <v>96211.175763190578</v>
      </c>
      <c r="T731" s="4">
        <v>97664.502405223233</v>
      </c>
      <c r="U731" s="4">
        <v>99213.419833598717</v>
      </c>
      <c r="V731" s="4">
        <v>101050.5789197152</v>
      </c>
      <c r="W731" s="4">
        <v>103579.4499364537</v>
      </c>
      <c r="X731" s="4">
        <v>105223.9754794741</v>
      </c>
      <c r="Y731" s="4">
        <v>105561.85649143621</v>
      </c>
      <c r="Z731" s="4">
        <v>106554.72864090939</v>
      </c>
      <c r="AA731" s="4">
        <v>108320.8474100662</v>
      </c>
      <c r="AB731" s="4">
        <v>110130.07090564771</v>
      </c>
      <c r="AC731" s="4">
        <v>112710.96575526</v>
      </c>
      <c r="AD731" s="4">
        <v>115518.23569554641</v>
      </c>
      <c r="AE731" s="4">
        <v>117165.7910371636</v>
      </c>
      <c r="AF731" s="4">
        <v>118267.77711044109</v>
      </c>
      <c r="AG731" s="4">
        <v>119535.7736367413</v>
      </c>
      <c r="AH731" s="4">
        <v>119925.962275952</v>
      </c>
      <c r="AI731" s="4">
        <v>121033.7700544762</v>
      </c>
      <c r="AJ731" s="4">
        <v>122031.6456962161</v>
      </c>
      <c r="AK731" s="4">
        <v>122629.57621768099</v>
      </c>
      <c r="AL731" s="4">
        <v>122998.84299847011</v>
      </c>
      <c r="AM731" s="4">
        <v>124240.9318175181</v>
      </c>
      <c r="AN731" s="4">
        <v>123710.8925493579</v>
      </c>
      <c r="AO731" s="4">
        <v>123799.8836750409</v>
      </c>
      <c r="AP731" s="4">
        <v>124555.6676601761</v>
      </c>
      <c r="AQ731" s="4">
        <v>124798.69170451759</v>
      </c>
      <c r="AR731" s="4">
        <v>126278.2889720189</v>
      </c>
      <c r="AS731" s="4">
        <v>128231.1585286163</v>
      </c>
      <c r="AT731" s="4">
        <v>130105.27141123029</v>
      </c>
      <c r="AU731" s="4">
        <v>132066.2780064081</v>
      </c>
      <c r="AV731" s="4">
        <v>133833.60314301081</v>
      </c>
      <c r="AW731" s="4">
        <v>135554.93141262091</v>
      </c>
      <c r="AX731" s="4">
        <v>137274.3208090688</v>
      </c>
      <c r="AY731" s="4">
        <v>138984.32315878419</v>
      </c>
      <c r="AZ731" s="4">
        <v>140680.802523347</v>
      </c>
      <c r="BA731" s="4">
        <v>142362.97135473081</v>
      </c>
      <c r="BB731" s="4">
        <v>144024.47328330911</v>
      </c>
    </row>
    <row r="732" spans="1:54" x14ac:dyDescent="0.3">
      <c r="A732" s="1" t="s">
        <v>14</v>
      </c>
      <c r="B732" s="1" t="s">
        <v>38</v>
      </c>
      <c r="C732" s="2" t="s">
        <v>118</v>
      </c>
      <c r="D732" s="4">
        <v>67073</v>
      </c>
      <c r="E732" s="4">
        <v>71134.520200937535</v>
      </c>
      <c r="F732" s="4">
        <v>73924.519183165336</v>
      </c>
      <c r="G732" s="4">
        <v>77833.683057486982</v>
      </c>
      <c r="H732" s="4">
        <v>78073.552373553015</v>
      </c>
      <c r="I732" s="4">
        <v>79646.452829439659</v>
      </c>
      <c r="J732" s="4">
        <v>81211.522650627885</v>
      </c>
      <c r="K732" s="4">
        <v>81552.745051181526</v>
      </c>
      <c r="L732" s="4">
        <v>83085.014893262647</v>
      </c>
      <c r="M732" s="4">
        <v>85152.310526783345</v>
      </c>
      <c r="N732" s="4">
        <v>88091.070241611698</v>
      </c>
      <c r="O732" s="4">
        <v>89885.269809494726</v>
      </c>
      <c r="P732" s="4">
        <v>90692.429698970358</v>
      </c>
      <c r="Q732" s="4">
        <v>92114.208103465789</v>
      </c>
      <c r="R732" s="4">
        <v>93956.599112224794</v>
      </c>
      <c r="S732" s="4">
        <v>96208.724022511495</v>
      </c>
      <c r="T732" s="4">
        <v>97300.240007878383</v>
      </c>
      <c r="U732" s="4">
        <v>98751.059542056522</v>
      </c>
      <c r="V732" s="4">
        <v>100288.2445942979</v>
      </c>
      <c r="W732" s="4">
        <v>102125.05770694021</v>
      </c>
      <c r="X732" s="4">
        <v>104649.13992124049</v>
      </c>
      <c r="Y732" s="4">
        <v>106285.5545994087</v>
      </c>
      <c r="Z732" s="4">
        <v>106624.5916607016</v>
      </c>
      <c r="AA732" s="4">
        <v>107623.4327392119</v>
      </c>
      <c r="AB732" s="4">
        <v>109380.1497466913</v>
      </c>
      <c r="AC732" s="4">
        <v>111179.8505047395</v>
      </c>
      <c r="AD732" s="4">
        <v>113757.3401182747</v>
      </c>
      <c r="AE732" s="4">
        <v>116564.4395636253</v>
      </c>
      <c r="AF732" s="4">
        <v>118213.127320199</v>
      </c>
      <c r="AG732" s="4">
        <v>119318.4701381229</v>
      </c>
      <c r="AH732" s="4">
        <v>120596.7892354654</v>
      </c>
      <c r="AI732" s="4">
        <v>120998.02641177209</v>
      </c>
      <c r="AJ732" s="4">
        <v>122116.8634299806</v>
      </c>
      <c r="AK732" s="4">
        <v>123123.7564629158</v>
      </c>
      <c r="AL732" s="4">
        <v>123729.6413457381</v>
      </c>
      <c r="AM732" s="4">
        <v>124110.9439276029</v>
      </c>
      <c r="AN732" s="4">
        <v>125362.81822305929</v>
      </c>
      <c r="AO732" s="4">
        <v>124847.7937007603</v>
      </c>
      <c r="AP732" s="4">
        <v>124945.51406668909</v>
      </c>
      <c r="AQ732" s="4">
        <v>125707.5707637907</v>
      </c>
      <c r="AR732" s="4">
        <v>125958.6568940977</v>
      </c>
      <c r="AS732" s="4">
        <v>127445.1795374341</v>
      </c>
      <c r="AT732" s="4">
        <v>129389.0511652461</v>
      </c>
      <c r="AU732" s="4">
        <v>131266.0918050989</v>
      </c>
      <c r="AV732" s="4">
        <v>133229.1877690762</v>
      </c>
      <c r="AW732" s="4">
        <v>134998.26890643089</v>
      </c>
      <c r="AX732" s="4">
        <v>136721.05279793279</v>
      </c>
      <c r="AY732" s="4">
        <v>138441.74803349501</v>
      </c>
      <c r="AZ732" s="4">
        <v>140152.71150553861</v>
      </c>
      <c r="BA732" s="4">
        <v>141849.9194955545</v>
      </c>
      <c r="BB732" s="4">
        <v>143532.7374462451</v>
      </c>
    </row>
    <row r="733" spans="1:54" x14ac:dyDescent="0.3">
      <c r="A733" s="1" t="s">
        <v>14</v>
      </c>
      <c r="B733" s="1" t="s">
        <v>38</v>
      </c>
      <c r="C733" s="2" t="s">
        <v>119</v>
      </c>
      <c r="D733" s="4">
        <v>65985</v>
      </c>
      <c r="E733" s="4">
        <v>68147.985620520543</v>
      </c>
      <c r="F733" s="4">
        <v>72539.036601205196</v>
      </c>
      <c r="G733" s="4">
        <v>75056.203780138225</v>
      </c>
      <c r="H733" s="4">
        <v>78892.641354462496</v>
      </c>
      <c r="I733" s="4">
        <v>79128.916950457409</v>
      </c>
      <c r="J733" s="4">
        <v>80694.124163265078</v>
      </c>
      <c r="K733" s="4">
        <v>82254.031597574198</v>
      </c>
      <c r="L733" s="4">
        <v>82606.209747471832</v>
      </c>
      <c r="M733" s="4">
        <v>84135.735135701354</v>
      </c>
      <c r="N733" s="4">
        <v>86195.283504357925</v>
      </c>
      <c r="O733" s="4">
        <v>89127.005289775465</v>
      </c>
      <c r="P733" s="4">
        <v>90920.730503336148</v>
      </c>
      <c r="Q733" s="4">
        <v>91726.305095848482</v>
      </c>
      <c r="R733" s="4">
        <v>93155.16426981987</v>
      </c>
      <c r="S733" s="4">
        <v>95000.897967812984</v>
      </c>
      <c r="T733" s="4">
        <v>97254.950850167545</v>
      </c>
      <c r="U733" s="4">
        <v>98343.996292324446</v>
      </c>
      <c r="V733" s="4">
        <v>99792.500016691512</v>
      </c>
      <c r="W733" s="4">
        <v>101318.8714467883</v>
      </c>
      <c r="X733" s="4">
        <v>103155.52490639219</v>
      </c>
      <c r="Y733" s="4">
        <v>105675.5614865945</v>
      </c>
      <c r="Z733" s="4">
        <v>107304.7825975663</v>
      </c>
      <c r="AA733" s="4">
        <v>107645.4057918428</v>
      </c>
      <c r="AB733" s="4">
        <v>108650.56710169109</v>
      </c>
      <c r="AC733" s="4">
        <v>110399.4842720895</v>
      </c>
      <c r="AD733" s="4">
        <v>112191.276209401</v>
      </c>
      <c r="AE733" s="4">
        <v>114766.5392973124</v>
      </c>
      <c r="AF733" s="4">
        <v>117574.5035008312</v>
      </c>
      <c r="AG733" s="4">
        <v>119225.0347039645</v>
      </c>
      <c r="AH733" s="4">
        <v>120334.1367901544</v>
      </c>
      <c r="AI733" s="4">
        <v>121622.6013634008</v>
      </c>
      <c r="AJ733" s="4">
        <v>122034.29671747269</v>
      </c>
      <c r="AK733" s="4">
        <v>123163.8458740592</v>
      </c>
      <c r="AL733" s="4">
        <v>124179.5214998867</v>
      </c>
      <c r="AM733" s="4">
        <v>124793.05624175241</v>
      </c>
      <c r="AN733" s="4">
        <v>125185.72910608391</v>
      </c>
      <c r="AO733" s="4">
        <v>126446.7788026948</v>
      </c>
      <c r="AP733" s="4">
        <v>125945.5813097982</v>
      </c>
      <c r="AQ733" s="4">
        <v>126051.44642701589</v>
      </c>
      <c r="AR733" s="4">
        <v>126819.4702537141</v>
      </c>
      <c r="AS733" s="4">
        <v>127078.0887045695</v>
      </c>
      <c r="AT733" s="4">
        <v>128571.2016707007</v>
      </c>
      <c r="AU733" s="4">
        <v>130506.820824954</v>
      </c>
      <c r="AV733" s="4">
        <v>132386.79420544839</v>
      </c>
      <c r="AW733" s="4">
        <v>134352.11228158019</v>
      </c>
      <c r="AX733" s="4">
        <v>136123.07891447871</v>
      </c>
      <c r="AY733" s="4">
        <v>137847.4737243836</v>
      </c>
      <c r="AZ733" s="4">
        <v>139569.47520126539</v>
      </c>
      <c r="BA733" s="4">
        <v>141281.5075181342</v>
      </c>
      <c r="BB733" s="4">
        <v>142979.65230921301</v>
      </c>
    </row>
    <row r="734" spans="1:54" x14ac:dyDescent="0.3">
      <c r="A734" s="1" t="s">
        <v>14</v>
      </c>
      <c r="B734" s="1" t="s">
        <v>38</v>
      </c>
      <c r="C734" s="2" t="s">
        <v>120</v>
      </c>
      <c r="D734" s="4">
        <v>64551</v>
      </c>
      <c r="E734" s="4">
        <v>66997.998038131554</v>
      </c>
      <c r="F734" s="4">
        <v>69456.523710980691</v>
      </c>
      <c r="G734" s="4">
        <v>73591.545184404124</v>
      </c>
      <c r="H734" s="4">
        <v>76059.487066248927</v>
      </c>
      <c r="I734" s="4">
        <v>79856.980904532742</v>
      </c>
      <c r="J734" s="4">
        <v>80104.853443459462</v>
      </c>
      <c r="K734" s="4">
        <v>81674.203956730722</v>
      </c>
      <c r="L734" s="4">
        <v>83230.883145455853</v>
      </c>
      <c r="M734" s="4">
        <v>83595.030930272071</v>
      </c>
      <c r="N734" s="4">
        <v>85119.073708388663</v>
      </c>
      <c r="O734" s="4">
        <v>87183.540033166006</v>
      </c>
      <c r="P734" s="4">
        <v>90108.688086275448</v>
      </c>
      <c r="Q734" s="4">
        <v>91901.762318033288</v>
      </c>
      <c r="R734" s="4">
        <v>92705.533979444182</v>
      </c>
      <c r="S734" s="4">
        <v>94140.857105492993</v>
      </c>
      <c r="T734" s="4">
        <v>95989.633872046135</v>
      </c>
      <c r="U734" s="4">
        <v>98245.339674390707</v>
      </c>
      <c r="V734" s="4">
        <v>99332.140594468336</v>
      </c>
      <c r="W734" s="4">
        <v>100778.5719692046</v>
      </c>
      <c r="X734" s="4">
        <v>102295.0213587758</v>
      </c>
      <c r="Y734" s="4">
        <v>104131.8149067527</v>
      </c>
      <c r="Z734" s="4">
        <v>106648.4606147021</v>
      </c>
      <c r="AA734" s="4">
        <v>108271.674752955</v>
      </c>
      <c r="AB734" s="4">
        <v>108614.60128488429</v>
      </c>
      <c r="AC734" s="4">
        <v>109626.5299526365</v>
      </c>
      <c r="AD734" s="4">
        <v>111369.088799864</v>
      </c>
      <c r="AE734" s="4">
        <v>113154.34396606529</v>
      </c>
      <c r="AF734" s="4">
        <v>115728.4243165787</v>
      </c>
      <c r="AG734" s="4">
        <v>118538.1012856978</v>
      </c>
      <c r="AH734" s="4">
        <v>120191.1099951881</v>
      </c>
      <c r="AI734" s="4">
        <v>121304.33028543829</v>
      </c>
      <c r="AJ734" s="4">
        <v>122602.6281315829</v>
      </c>
      <c r="AK734" s="4">
        <v>123024.5633935619</v>
      </c>
      <c r="AL734" s="4">
        <v>124164.60191439409</v>
      </c>
      <c r="AM734" s="4">
        <v>125188.9162303358</v>
      </c>
      <c r="AN734" s="4">
        <v>125809.9372982911</v>
      </c>
      <c r="AO734" s="4">
        <v>126213.3170748741</v>
      </c>
      <c r="AP734" s="4">
        <v>127483.1206754468</v>
      </c>
      <c r="AQ734" s="4">
        <v>126994.98733572521</v>
      </c>
      <c r="AR734" s="4">
        <v>127108.64085050429</v>
      </c>
      <c r="AS734" s="4">
        <v>127882.4849502557</v>
      </c>
      <c r="AT734" s="4">
        <v>128148.23528575389</v>
      </c>
      <c r="AU734" s="4">
        <v>129647.6104969631</v>
      </c>
      <c r="AV734" s="4">
        <v>131575.76422292451</v>
      </c>
      <c r="AW734" s="4">
        <v>133458.7731468846</v>
      </c>
      <c r="AX734" s="4">
        <v>135426.47991626011</v>
      </c>
      <c r="AY734" s="4">
        <v>137199.52030824011</v>
      </c>
      <c r="AZ734" s="4">
        <v>138925.55450152329</v>
      </c>
      <c r="BA734" s="4">
        <v>140648.9761524444</v>
      </c>
      <c r="BB734" s="4">
        <v>142362.2968602461</v>
      </c>
    </row>
    <row r="735" spans="1:54" x14ac:dyDescent="0.3">
      <c r="A735" s="1" t="s">
        <v>14</v>
      </c>
      <c r="B735" s="1" t="s">
        <v>38</v>
      </c>
      <c r="C735" s="2" t="s">
        <v>121</v>
      </c>
      <c r="D735" s="4">
        <v>65006</v>
      </c>
      <c r="E735" s="4">
        <v>65529.002468006707</v>
      </c>
      <c r="F735" s="4">
        <v>68224.516534827213</v>
      </c>
      <c r="G735" s="4">
        <v>70437.419337013605</v>
      </c>
      <c r="H735" s="4">
        <v>74522.406451872055</v>
      </c>
      <c r="I735" s="4">
        <v>76970.489683084917</v>
      </c>
      <c r="J735" s="4">
        <v>80743.838514271687</v>
      </c>
      <c r="K735" s="4">
        <v>81012.918921569071</v>
      </c>
      <c r="L735" s="4">
        <v>82587.02985840317</v>
      </c>
      <c r="M735" s="4">
        <v>84141.20559949716</v>
      </c>
      <c r="N735" s="4">
        <v>84513.402497236268</v>
      </c>
      <c r="O735" s="4">
        <v>86043.568509287783</v>
      </c>
      <c r="P735" s="4">
        <v>88112.348399288327</v>
      </c>
      <c r="Q735" s="4">
        <v>91031.031072003781</v>
      </c>
      <c r="R735" s="4">
        <v>92823.046028104669</v>
      </c>
      <c r="S735" s="4">
        <v>93624.872417298058</v>
      </c>
      <c r="T735" s="4">
        <v>95066.085653383547</v>
      </c>
      <c r="U735" s="4">
        <v>96917.471651218104</v>
      </c>
      <c r="V735" s="4">
        <v>99174.612540135742</v>
      </c>
      <c r="W735" s="4">
        <v>100259.3593563163</v>
      </c>
      <c r="X735" s="4">
        <v>101703.89877690079</v>
      </c>
      <c r="Y735" s="4">
        <v>103211.3026379622</v>
      </c>
      <c r="Z735" s="4">
        <v>105048.46553184321</v>
      </c>
      <c r="AA735" s="4">
        <v>107562.5274681481</v>
      </c>
      <c r="AB735" s="4">
        <v>109180.9041305351</v>
      </c>
      <c r="AC735" s="4">
        <v>109526.8114992654</v>
      </c>
      <c r="AD735" s="4">
        <v>110545.8512565866</v>
      </c>
      <c r="AE735" s="4">
        <v>112283.192189236</v>
      </c>
      <c r="AF735" s="4">
        <v>114063.1260844658</v>
      </c>
      <c r="AG735" s="4">
        <v>116636.8379338286</v>
      </c>
      <c r="AH735" s="4">
        <v>119448.8284217414</v>
      </c>
      <c r="AI735" s="4">
        <v>121104.72282333901</v>
      </c>
      <c r="AJ735" s="4">
        <v>122222.1159365339</v>
      </c>
      <c r="AK735" s="4">
        <v>123530.1060966677</v>
      </c>
      <c r="AL735" s="4">
        <v>123962.0796109638</v>
      </c>
      <c r="AM735" s="4">
        <v>125112.3544732658</v>
      </c>
      <c r="AN735" s="4">
        <v>126145.1480336543</v>
      </c>
      <c r="AO735" s="4">
        <v>126773.27899352431</v>
      </c>
      <c r="AP735" s="4">
        <v>127186.8357473267</v>
      </c>
      <c r="AQ735" s="4">
        <v>128465.0919338172</v>
      </c>
      <c r="AR735" s="4">
        <v>127989.4188458689</v>
      </c>
      <c r="AS735" s="4">
        <v>128110.5911420028</v>
      </c>
      <c r="AT735" s="4">
        <v>128890.0509478114</v>
      </c>
      <c r="AU735" s="4">
        <v>129162.49311220041</v>
      </c>
      <c r="AV735" s="4">
        <v>130667.8829437497</v>
      </c>
      <c r="AW735" s="4">
        <v>132589.30294600871</v>
      </c>
      <c r="AX735" s="4">
        <v>134475.40781391799</v>
      </c>
      <c r="AY735" s="4">
        <v>136445.62624000321</v>
      </c>
      <c r="AZ735" s="4">
        <v>138220.68753411161</v>
      </c>
      <c r="BA735" s="4">
        <v>139948.39431604429</v>
      </c>
      <c r="BB735" s="4">
        <v>141673.3805094088</v>
      </c>
    </row>
    <row r="736" spans="1:54" x14ac:dyDescent="0.3">
      <c r="A736" s="1" t="s">
        <v>14</v>
      </c>
      <c r="B736" s="1" t="s">
        <v>38</v>
      </c>
      <c r="C736" s="2" t="s">
        <v>122</v>
      </c>
      <c r="D736" s="4">
        <v>65697</v>
      </c>
      <c r="E736" s="4">
        <v>65907.963743618253</v>
      </c>
      <c r="F736" s="4">
        <v>66667.911957337346</v>
      </c>
      <c r="G736" s="4">
        <v>69134.835344159801</v>
      </c>
      <c r="H736" s="4">
        <v>71300.121756121051</v>
      </c>
      <c r="I736" s="4">
        <v>75361.665755769965</v>
      </c>
      <c r="J736" s="4">
        <v>77802.530260523708</v>
      </c>
      <c r="K736" s="4">
        <v>81562.073767544658</v>
      </c>
      <c r="L736" s="4">
        <v>81851.154884364005</v>
      </c>
      <c r="M736" s="4">
        <v>83430.009468524891</v>
      </c>
      <c r="N736" s="4">
        <v>84979.048293078304</v>
      </c>
      <c r="O736" s="4">
        <v>85369.792756367824</v>
      </c>
      <c r="P736" s="4">
        <v>86905.507134425716</v>
      </c>
      <c r="Q736" s="4">
        <v>88977.964686809704</v>
      </c>
      <c r="R736" s="4">
        <v>91890.117404416538</v>
      </c>
      <c r="S736" s="4">
        <v>93680.851354903047</v>
      </c>
      <c r="T736" s="4">
        <v>94480.739063838948</v>
      </c>
      <c r="U736" s="4">
        <v>95927.263169185841</v>
      </c>
      <c r="V736" s="4">
        <v>97780.999233269133</v>
      </c>
      <c r="W736" s="4">
        <v>100039.3591561489</v>
      </c>
      <c r="X736" s="4">
        <v>101122.25456783071</v>
      </c>
      <c r="Y736" s="4">
        <v>102565.185888026</v>
      </c>
      <c r="Z736" s="4">
        <v>104064.32624179139</v>
      </c>
      <c r="AA736" s="4">
        <v>105902.3177886573</v>
      </c>
      <c r="AB736" s="4">
        <v>108414.5714413532</v>
      </c>
      <c r="AC736" s="4">
        <v>110029.1227250301</v>
      </c>
      <c r="AD736" s="4">
        <v>110378.5851282042</v>
      </c>
      <c r="AE736" s="4">
        <v>111404.8982657287</v>
      </c>
      <c r="AF736" s="4">
        <v>113137.99650785</v>
      </c>
      <c r="AG736" s="4">
        <v>114913.5869479877</v>
      </c>
      <c r="AH736" s="4">
        <v>117487.4780345336</v>
      </c>
      <c r="AI736" s="4">
        <v>120302.06188393341</v>
      </c>
      <c r="AJ736" s="4">
        <v>121960.8469342124</v>
      </c>
      <c r="AK736" s="4">
        <v>123082.5676889741</v>
      </c>
      <c r="AL736" s="4">
        <v>124399.99956409651</v>
      </c>
      <c r="AM736" s="4">
        <v>124841.7334698036</v>
      </c>
      <c r="AN736" s="4">
        <v>126001.89647123621</v>
      </c>
      <c r="AO736" s="4">
        <v>127042.6743073297</v>
      </c>
      <c r="AP736" s="4">
        <v>127677.55251437461</v>
      </c>
      <c r="AQ736" s="4">
        <v>128100.864621085</v>
      </c>
      <c r="AR736" s="4">
        <v>129387.2104470613</v>
      </c>
      <c r="AS736" s="4">
        <v>128923.4459904682</v>
      </c>
      <c r="AT736" s="4">
        <v>129051.7567107068</v>
      </c>
      <c r="AU736" s="4">
        <v>129836.4514788995</v>
      </c>
      <c r="AV736" s="4">
        <v>130115.23363520981</v>
      </c>
      <c r="AW736" s="4">
        <v>131626.39198152989</v>
      </c>
      <c r="AX736" s="4">
        <v>133541.6375318128</v>
      </c>
      <c r="AY736" s="4">
        <v>135430.79694599111</v>
      </c>
      <c r="AZ736" s="4">
        <v>137403.31295837209</v>
      </c>
      <c r="BA736" s="4">
        <v>139180.28235714819</v>
      </c>
      <c r="BB736" s="4">
        <v>140909.68227376239</v>
      </c>
    </row>
    <row r="737" spans="1:54" x14ac:dyDescent="0.3">
      <c r="A737" s="1" t="s">
        <v>14</v>
      </c>
      <c r="B737" s="1" t="s">
        <v>38</v>
      </c>
      <c r="C737" s="2" t="s">
        <v>123</v>
      </c>
      <c r="D737" s="4">
        <v>66607</v>
      </c>
      <c r="E737" s="4">
        <v>66535.610517969952</v>
      </c>
      <c r="F737" s="4">
        <v>66954.135568683763</v>
      </c>
      <c r="G737" s="4">
        <v>67507.373465175711</v>
      </c>
      <c r="H737" s="4">
        <v>69927.827605745726</v>
      </c>
      <c r="I737" s="4">
        <v>72069.699133677845</v>
      </c>
      <c r="J737" s="4">
        <v>76118.33651399464</v>
      </c>
      <c r="K737" s="4">
        <v>78560.178622667561</v>
      </c>
      <c r="L737" s="4">
        <v>82305.538241671573</v>
      </c>
      <c r="M737" s="4">
        <v>82614.88928776994</v>
      </c>
      <c r="N737" s="4">
        <v>84195.62049607269</v>
      </c>
      <c r="O737" s="4">
        <v>85749.997770733433</v>
      </c>
      <c r="P737" s="4">
        <v>86158.083788469317</v>
      </c>
      <c r="Q737" s="4">
        <v>87698.661272572586</v>
      </c>
      <c r="R737" s="4">
        <v>89774.005250629823</v>
      </c>
      <c r="S737" s="4">
        <v>92679.520370179293</v>
      </c>
      <c r="T737" s="4">
        <v>94468.775253494969</v>
      </c>
      <c r="U737" s="4">
        <v>95266.674319974671</v>
      </c>
      <c r="V737" s="4">
        <v>96718.099122267595</v>
      </c>
      <c r="W737" s="4">
        <v>98573.907027309266</v>
      </c>
      <c r="X737" s="4">
        <v>100833.2193637607</v>
      </c>
      <c r="Y737" s="4">
        <v>101914.5907949641</v>
      </c>
      <c r="Z737" s="4">
        <v>103356.1490741773</v>
      </c>
      <c r="AA737" s="4">
        <v>104848.0243122806</v>
      </c>
      <c r="AB737" s="4">
        <v>106687.3550113481</v>
      </c>
      <c r="AC737" s="4">
        <v>109198.41551951</v>
      </c>
      <c r="AD737" s="4">
        <v>110809.9992830573</v>
      </c>
      <c r="AE737" s="4">
        <v>111163.492753889</v>
      </c>
      <c r="AF737" s="4">
        <v>112197.28196212871</v>
      </c>
      <c r="AG737" s="4">
        <v>113926.9713411078</v>
      </c>
      <c r="AH737" s="4">
        <v>115699.0188080332</v>
      </c>
      <c r="AI737" s="4">
        <v>118273.3839146815</v>
      </c>
      <c r="AJ737" s="4">
        <v>121090.4215644754</v>
      </c>
      <c r="AK737" s="4">
        <v>122752.28484495181</v>
      </c>
      <c r="AL737" s="4">
        <v>123878.4625807596</v>
      </c>
      <c r="AM737" s="4">
        <v>125205.0762355325</v>
      </c>
      <c r="AN737" s="4">
        <v>125656.3549562579</v>
      </c>
      <c r="AO737" s="4">
        <v>126825.8172546141</v>
      </c>
      <c r="AP737" s="4">
        <v>127874.1996605304</v>
      </c>
      <c r="AQ737" s="4">
        <v>128515.6678767105</v>
      </c>
      <c r="AR737" s="4">
        <v>128948.4180463033</v>
      </c>
      <c r="AS737" s="4">
        <v>130242.5362270795</v>
      </c>
      <c r="AT737" s="4">
        <v>129790.18931010969</v>
      </c>
      <c r="AU737" s="4">
        <v>129925.2329162931</v>
      </c>
      <c r="AV737" s="4">
        <v>130714.9497729959</v>
      </c>
      <c r="AW737" s="4">
        <v>130999.8995558477</v>
      </c>
      <c r="AX737" s="4">
        <v>132516.60067281869</v>
      </c>
      <c r="AY737" s="4">
        <v>134426.16222419051</v>
      </c>
      <c r="AZ737" s="4">
        <v>136318.07276960561</v>
      </c>
      <c r="BA737" s="4">
        <v>138292.69968622539</v>
      </c>
      <c r="BB737" s="4">
        <v>140071.5442659613</v>
      </c>
    </row>
    <row r="738" spans="1:54" x14ac:dyDescent="0.3">
      <c r="A738" s="1" t="s">
        <v>14</v>
      </c>
      <c r="B738" s="1" t="s">
        <v>38</v>
      </c>
      <c r="C738" s="2" t="s">
        <v>124</v>
      </c>
      <c r="D738" s="4">
        <v>68401</v>
      </c>
      <c r="E738" s="4">
        <v>67385.799000456202</v>
      </c>
      <c r="F738" s="4">
        <v>67491.569004541496</v>
      </c>
      <c r="G738" s="4">
        <v>67704.069441717293</v>
      </c>
      <c r="H738" s="4">
        <v>68226.074146984989</v>
      </c>
      <c r="I738" s="4">
        <v>70623.750769686652</v>
      </c>
      <c r="J738" s="4">
        <v>72754.577545066481</v>
      </c>
      <c r="K738" s="4">
        <v>76799.619642598758</v>
      </c>
      <c r="L738" s="4">
        <v>79243.707408541173</v>
      </c>
      <c r="M738" s="4">
        <v>82977.711970988239</v>
      </c>
      <c r="N738" s="4">
        <v>83304.143019849143</v>
      </c>
      <c r="O738" s="4">
        <v>84896.085707170598</v>
      </c>
      <c r="P738" s="4">
        <v>86455.147716991502</v>
      </c>
      <c r="Q738" s="4">
        <v>86879.302983901376</v>
      </c>
      <c r="R738" s="4">
        <v>88423.890574888937</v>
      </c>
      <c r="S738" s="4">
        <v>90501.401274656877</v>
      </c>
      <c r="T738" s="4">
        <v>93400.120908946963</v>
      </c>
      <c r="U738" s="4">
        <v>95187.470669097442</v>
      </c>
      <c r="V738" s="4">
        <v>95983.38306762508</v>
      </c>
      <c r="W738" s="4">
        <v>97439.282486283031</v>
      </c>
      <c r="X738" s="4">
        <v>99296.814596138094</v>
      </c>
      <c r="Y738" s="4">
        <v>101556.8170216704</v>
      </c>
      <c r="Z738" s="4">
        <v>102636.8351290198</v>
      </c>
      <c r="AA738" s="4">
        <v>104077.4238532879</v>
      </c>
      <c r="AB738" s="4">
        <v>105562.95697147011</v>
      </c>
      <c r="AC738" s="4">
        <v>107403.95739750291</v>
      </c>
      <c r="AD738" s="4">
        <v>109914.19518092999</v>
      </c>
      <c r="AE738" s="4">
        <v>111523.3284358555</v>
      </c>
      <c r="AF738" s="4">
        <v>111881.2276445867</v>
      </c>
      <c r="AG738" s="4">
        <v>112922.540853566</v>
      </c>
      <c r="AH738" s="4">
        <v>114649.3902240396</v>
      </c>
      <c r="AI738" s="4">
        <v>116418.363985481</v>
      </c>
      <c r="AJ738" s="4">
        <v>118992.98606206699</v>
      </c>
      <c r="AK738" s="4">
        <v>121812.39848980401</v>
      </c>
      <c r="AL738" s="4">
        <v>123477.3278567713</v>
      </c>
      <c r="AM738" s="4">
        <v>124607.9090983575</v>
      </c>
      <c r="AN738" s="4">
        <v>125943.2905028939</v>
      </c>
      <c r="AO738" s="4">
        <v>126403.5040077758</v>
      </c>
      <c r="AP738" s="4">
        <v>127581.6590625806</v>
      </c>
      <c r="AQ738" s="4">
        <v>128637.3170956065</v>
      </c>
      <c r="AR738" s="4">
        <v>129285.1236536589</v>
      </c>
      <c r="AS738" s="4">
        <v>129726.93093298731</v>
      </c>
      <c r="AT738" s="4">
        <v>131028.27299781929</v>
      </c>
      <c r="AU738" s="4">
        <v>130586.7012034481</v>
      </c>
      <c r="AV738" s="4">
        <v>130728.1420988376</v>
      </c>
      <c r="AW738" s="4">
        <v>131522.67307358081</v>
      </c>
      <c r="AX738" s="4">
        <v>131813.55804309229</v>
      </c>
      <c r="AY738" s="4">
        <v>133335.4749113564</v>
      </c>
      <c r="AZ738" s="4">
        <v>135239.39924710529</v>
      </c>
      <c r="BA738" s="4">
        <v>137133.70038957399</v>
      </c>
      <c r="BB738" s="4">
        <v>139110.22197852889</v>
      </c>
    </row>
    <row r="739" spans="1:54" x14ac:dyDescent="0.3">
      <c r="A739" s="1" t="s">
        <v>14</v>
      </c>
      <c r="B739" s="1" t="s">
        <v>38</v>
      </c>
      <c r="C739" s="2" t="s">
        <v>125</v>
      </c>
      <c r="D739" s="4">
        <v>70719</v>
      </c>
      <c r="E739" s="4">
        <v>69100.920951442662</v>
      </c>
      <c r="F739" s="4">
        <v>68254.625731292224</v>
      </c>
      <c r="G739" s="4">
        <v>68152.568054260453</v>
      </c>
      <c r="H739" s="4">
        <v>68331.281834605325</v>
      </c>
      <c r="I739" s="4">
        <v>68846.392012357872</v>
      </c>
      <c r="J739" s="4">
        <v>71233.961801997677</v>
      </c>
      <c r="K739" s="4">
        <v>73363.920803081273</v>
      </c>
      <c r="L739" s="4">
        <v>77406.622043362542</v>
      </c>
      <c r="M739" s="4">
        <v>79854.42061447617</v>
      </c>
      <c r="N739" s="4">
        <v>83574.572646215544</v>
      </c>
      <c r="O739" s="4">
        <v>83926.566046979118</v>
      </c>
      <c r="P739" s="4">
        <v>85528.675498276512</v>
      </c>
      <c r="Q739" s="4">
        <v>87091.728565068493</v>
      </c>
      <c r="R739" s="4">
        <v>87530.763799444918</v>
      </c>
      <c r="S739" s="4">
        <v>89078.733691111585</v>
      </c>
      <c r="T739" s="4">
        <v>91157.782722580334</v>
      </c>
      <c r="U739" s="4">
        <v>94049.336885726429</v>
      </c>
      <c r="V739" s="4">
        <v>95834.555861765373</v>
      </c>
      <c r="W739" s="4">
        <v>96628.54457254718</v>
      </c>
      <c r="X739" s="4">
        <v>98088.495562242199</v>
      </c>
      <c r="Y739" s="4">
        <v>99947.514408154122</v>
      </c>
      <c r="Z739" s="4">
        <v>102207.8568483414</v>
      </c>
      <c r="AA739" s="4">
        <v>103286.9951682511</v>
      </c>
      <c r="AB739" s="4">
        <v>104727.0896403966</v>
      </c>
      <c r="AC739" s="4">
        <v>106207.07600034931</v>
      </c>
      <c r="AD739" s="4">
        <v>108049.9441456887</v>
      </c>
      <c r="AE739" s="4">
        <v>110559.46522642521</v>
      </c>
      <c r="AF739" s="4">
        <v>112166.6304305753</v>
      </c>
      <c r="AG739" s="4">
        <v>112529.2988970955</v>
      </c>
      <c r="AH739" s="4">
        <v>113578.1139295381</v>
      </c>
      <c r="AI739" s="4">
        <v>115302.44967411961</v>
      </c>
      <c r="AJ739" s="4">
        <v>117068.3913166558</v>
      </c>
      <c r="AK739" s="4">
        <v>119643.2045925251</v>
      </c>
      <c r="AL739" s="4">
        <v>122464.7578660312</v>
      </c>
      <c r="AM739" s="4">
        <v>124132.6467596799</v>
      </c>
      <c r="AN739" s="4">
        <v>125267.52085328809</v>
      </c>
      <c r="AO739" s="4">
        <v>126610.928117125</v>
      </c>
      <c r="AP739" s="4">
        <v>127079.59050109881</v>
      </c>
      <c r="AQ739" s="4">
        <v>128265.989703746</v>
      </c>
      <c r="AR739" s="4">
        <v>129328.58865194389</v>
      </c>
      <c r="AS739" s="4">
        <v>129982.5017600627</v>
      </c>
      <c r="AT739" s="4">
        <v>130432.89552245929</v>
      </c>
      <c r="AU739" s="4">
        <v>131740.76595650951</v>
      </c>
      <c r="AV739" s="4">
        <v>131309.5568296586</v>
      </c>
      <c r="AW739" s="4">
        <v>131457.20198947491</v>
      </c>
      <c r="AX739" s="4">
        <v>132256.34856727329</v>
      </c>
      <c r="AY739" s="4">
        <v>132552.98770673911</v>
      </c>
      <c r="AZ739" s="4">
        <v>134079.5108165913</v>
      </c>
      <c r="BA739" s="4">
        <v>135977.8247897035</v>
      </c>
      <c r="BB739" s="4">
        <v>137874.2179074703</v>
      </c>
    </row>
    <row r="740" spans="1:54" x14ac:dyDescent="0.3">
      <c r="A740" s="1" t="s">
        <v>14</v>
      </c>
      <c r="B740" s="1" t="s">
        <v>38</v>
      </c>
      <c r="C740" s="2" t="s">
        <v>126</v>
      </c>
      <c r="D740" s="4">
        <v>72414</v>
      </c>
      <c r="E740" s="4">
        <v>71351.035892282409</v>
      </c>
      <c r="F740" s="4">
        <v>69882.490323254897</v>
      </c>
      <c r="G740" s="4">
        <v>68840.089529669349</v>
      </c>
      <c r="H740" s="4">
        <v>68698.769770217448</v>
      </c>
      <c r="I740" s="4">
        <v>68866.12767468665</v>
      </c>
      <c r="J740" s="4">
        <v>69384.048699915234</v>
      </c>
      <c r="K740" s="4">
        <v>71768.049395581504</v>
      </c>
      <c r="L740" s="4">
        <v>73896.037596905531</v>
      </c>
      <c r="M740" s="4">
        <v>77935.412020712742</v>
      </c>
      <c r="N740" s="4">
        <v>80383.694936741173</v>
      </c>
      <c r="O740" s="4">
        <v>84098.403444357711</v>
      </c>
      <c r="P740" s="4">
        <v>84474.61295725574</v>
      </c>
      <c r="Q740" s="4">
        <v>86085.839199574577</v>
      </c>
      <c r="R740" s="4">
        <v>87652.094916010334</v>
      </c>
      <c r="S740" s="4">
        <v>88105.251859358978</v>
      </c>
      <c r="T740" s="4">
        <v>89656.114172557951</v>
      </c>
      <c r="U740" s="4">
        <v>91735.93962569334</v>
      </c>
      <c r="V740" s="4">
        <v>94620.006109250287</v>
      </c>
      <c r="W740" s="4">
        <v>96402.927132928686</v>
      </c>
      <c r="X740" s="4">
        <v>97195.208244947105</v>
      </c>
      <c r="Y740" s="4">
        <v>98659.012340200919</v>
      </c>
      <c r="Z740" s="4">
        <v>100519.2465296365</v>
      </c>
      <c r="AA740" s="4">
        <v>102779.9325364868</v>
      </c>
      <c r="AB740" s="4">
        <v>103858.8808298064</v>
      </c>
      <c r="AC740" s="4">
        <v>105299.0093702809</v>
      </c>
      <c r="AD740" s="4">
        <v>106774.22411192</v>
      </c>
      <c r="AE740" s="4">
        <v>108619.07006573641</v>
      </c>
      <c r="AF740" s="4">
        <v>111128.03331569891</v>
      </c>
      <c r="AG740" s="4">
        <v>112733.7689840895</v>
      </c>
      <c r="AH740" s="4">
        <v>113101.73694909181</v>
      </c>
      <c r="AI740" s="4">
        <v>114158.07874026299</v>
      </c>
      <c r="AJ740" s="4">
        <v>115879.9533889595</v>
      </c>
      <c r="AK740" s="4">
        <v>117643.24763221051</v>
      </c>
      <c r="AL740" s="4">
        <v>120218.198225457</v>
      </c>
      <c r="AM740" s="4">
        <v>123041.65167850821</v>
      </c>
      <c r="AN740" s="4">
        <v>124712.50687926621</v>
      </c>
      <c r="AO740" s="4">
        <v>125851.3870168868</v>
      </c>
      <c r="AP740" s="4">
        <v>127202.35704072101</v>
      </c>
      <c r="AQ740" s="4">
        <v>127679.3910744522</v>
      </c>
      <c r="AR740" s="4">
        <v>128873.7834249424</v>
      </c>
      <c r="AS740" s="4">
        <v>129943.185831797</v>
      </c>
      <c r="AT740" s="4">
        <v>130603.0544734588</v>
      </c>
      <c r="AU740" s="4">
        <v>131061.63351592539</v>
      </c>
      <c r="AV740" s="4">
        <v>132375.65341532679</v>
      </c>
      <c r="AW740" s="4">
        <v>131954.78435367069</v>
      </c>
      <c r="AX740" s="4">
        <v>132108.67647043569</v>
      </c>
      <c r="AY740" s="4">
        <v>132912.4362611603</v>
      </c>
      <c r="AZ740" s="4">
        <v>133214.57271343269</v>
      </c>
      <c r="BA740" s="4">
        <v>134745.30180105771</v>
      </c>
      <c r="BB740" s="4">
        <v>136638.20409230661</v>
      </c>
    </row>
    <row r="741" spans="1:54" x14ac:dyDescent="0.3">
      <c r="A741" s="1" t="s">
        <v>14</v>
      </c>
      <c r="B741" s="1" t="s">
        <v>38</v>
      </c>
      <c r="C741" s="2" t="s">
        <v>127</v>
      </c>
      <c r="D741" s="4">
        <v>73175</v>
      </c>
      <c r="E741" s="4">
        <v>73022.896692727285</v>
      </c>
      <c r="F741" s="4">
        <v>72051.569550229397</v>
      </c>
      <c r="G741" s="4">
        <v>70386.944426128292</v>
      </c>
      <c r="H741" s="4">
        <v>69316.479331567418</v>
      </c>
      <c r="I741" s="4">
        <v>69159.34985779415</v>
      </c>
      <c r="J741" s="4">
        <v>69325.860689440786</v>
      </c>
      <c r="K741" s="4">
        <v>69853.746267993425</v>
      </c>
      <c r="L741" s="4">
        <v>72233.652288557001</v>
      </c>
      <c r="M741" s="4">
        <v>74360.385030048143</v>
      </c>
      <c r="N741" s="4">
        <v>78393.216684862855</v>
      </c>
      <c r="O741" s="4">
        <v>80849.812196933184</v>
      </c>
      <c r="P741" s="4">
        <v>84558.053631695497</v>
      </c>
      <c r="Q741" s="4">
        <v>84957.11509919916</v>
      </c>
      <c r="R741" s="4">
        <v>86576.308656202949</v>
      </c>
      <c r="S741" s="4">
        <v>88145.166338937473</v>
      </c>
      <c r="T741" s="4">
        <v>88611.714890757052</v>
      </c>
      <c r="U741" s="4">
        <v>90164.783642155613</v>
      </c>
      <c r="V741" s="4">
        <v>92244.80331031591</v>
      </c>
      <c r="W741" s="4">
        <v>95121.045660551579</v>
      </c>
      <c r="X741" s="4">
        <v>96901.389588687598</v>
      </c>
      <c r="Y741" s="4">
        <v>97692.158106179733</v>
      </c>
      <c r="Z741" s="4">
        <v>99159.443083589387</v>
      </c>
      <c r="AA741" s="4">
        <v>101020.8816375991</v>
      </c>
      <c r="AB741" s="4">
        <v>103281.9175728129</v>
      </c>
      <c r="AC741" s="4">
        <v>104361.1466167933</v>
      </c>
      <c r="AD741" s="4">
        <v>105801.5934121897</v>
      </c>
      <c r="AE741" s="4">
        <v>107272.4496095072</v>
      </c>
      <c r="AF741" s="4">
        <v>109119.3128052762</v>
      </c>
      <c r="AG741" s="4">
        <v>111627.73017729991</v>
      </c>
      <c r="AH741" s="4">
        <v>113232.32041718961</v>
      </c>
      <c r="AI741" s="4">
        <v>113605.7606947929</v>
      </c>
      <c r="AJ741" s="4">
        <v>114669.116517341</v>
      </c>
      <c r="AK741" s="4">
        <v>116388.6970793996</v>
      </c>
      <c r="AL741" s="4">
        <v>118149.507428967</v>
      </c>
      <c r="AM741" s="4">
        <v>120724.3335539761</v>
      </c>
      <c r="AN741" s="4">
        <v>123549.25890172691</v>
      </c>
      <c r="AO741" s="4">
        <v>125222.5095625074</v>
      </c>
      <c r="AP741" s="4">
        <v>126365.02361622961</v>
      </c>
      <c r="AQ741" s="4">
        <v>127723.1198487451</v>
      </c>
      <c r="AR741" s="4">
        <v>128208.2870686371</v>
      </c>
      <c r="AS741" s="4">
        <v>129410.26991100069</v>
      </c>
      <c r="AT741" s="4">
        <v>130486.0190452809</v>
      </c>
      <c r="AU741" s="4">
        <v>131151.34637498201</v>
      </c>
      <c r="AV741" s="4">
        <v>131617.7269997338</v>
      </c>
      <c r="AW741" s="4">
        <v>132937.48945211011</v>
      </c>
      <c r="AX741" s="4">
        <v>132526.81739135159</v>
      </c>
      <c r="AY741" s="4">
        <v>132686.86469290609</v>
      </c>
      <c r="AZ741" s="4">
        <v>133494.7632573313</v>
      </c>
      <c r="BA741" s="4">
        <v>133802.1002645416</v>
      </c>
      <c r="BB741" s="4">
        <v>135336.63690528789</v>
      </c>
    </row>
    <row r="742" spans="1:54" x14ac:dyDescent="0.3">
      <c r="A742" s="1" t="s">
        <v>14</v>
      </c>
      <c r="B742" s="1" t="s">
        <v>38</v>
      </c>
      <c r="C742" s="2" t="s">
        <v>128</v>
      </c>
      <c r="D742" s="4">
        <v>68188</v>
      </c>
      <c r="E742" s="4">
        <v>73725.49954696442</v>
      </c>
      <c r="F742" s="4">
        <v>73673.978029326972</v>
      </c>
      <c r="G742" s="4">
        <v>72473.702326096609</v>
      </c>
      <c r="H742" s="4">
        <v>70783.536411264824</v>
      </c>
      <c r="I742" s="4">
        <v>69709.763332037197</v>
      </c>
      <c r="J742" s="4">
        <v>69548.552091250269</v>
      </c>
      <c r="K742" s="4">
        <v>69722.684841996801</v>
      </c>
      <c r="L742" s="4">
        <v>70261.274839996127</v>
      </c>
      <c r="M742" s="4">
        <v>72638.272778330953</v>
      </c>
      <c r="N742" s="4">
        <v>74761.281105447939</v>
      </c>
      <c r="O742" s="4">
        <v>78794.580569305166</v>
      </c>
      <c r="P742" s="4">
        <v>81258.153307524844</v>
      </c>
      <c r="Q742" s="4">
        <v>84958.72481966755</v>
      </c>
      <c r="R742" s="4">
        <v>85379.145049458428</v>
      </c>
      <c r="S742" s="4">
        <v>87005.297649697313</v>
      </c>
      <c r="T742" s="4">
        <v>88576.141415968203</v>
      </c>
      <c r="U742" s="4">
        <v>89055.149690995648</v>
      </c>
      <c r="V742" s="4">
        <v>90609.897464297945</v>
      </c>
      <c r="W742" s="4">
        <v>92689.469715607382</v>
      </c>
      <c r="X742" s="4">
        <v>95557.445288925155</v>
      </c>
      <c r="Y742" s="4">
        <v>97334.998767778976</v>
      </c>
      <c r="Z742" s="4">
        <v>98124.25873876868</v>
      </c>
      <c r="AA742" s="4">
        <v>99594.997679186126</v>
      </c>
      <c r="AB742" s="4">
        <v>101457.6884436218</v>
      </c>
      <c r="AC742" s="4">
        <v>103718.9728630933</v>
      </c>
      <c r="AD742" s="4">
        <v>104798.8126637087</v>
      </c>
      <c r="AE742" s="4">
        <v>106239.64473129671</v>
      </c>
      <c r="AF742" s="4">
        <v>107706.5852765688</v>
      </c>
      <c r="AG742" s="4">
        <v>109555.47484022009</v>
      </c>
      <c r="AH742" s="4">
        <v>112063.26081599361</v>
      </c>
      <c r="AI742" s="4">
        <v>113666.78275353021</v>
      </c>
      <c r="AJ742" s="4">
        <v>114045.4727459048</v>
      </c>
      <c r="AK742" s="4">
        <v>115115.68693093389</v>
      </c>
      <c r="AL742" s="4">
        <v>116833.07674875289</v>
      </c>
      <c r="AM742" s="4">
        <v>118591.4886927901</v>
      </c>
      <c r="AN742" s="4">
        <v>121165.8738110844</v>
      </c>
      <c r="AO742" s="4">
        <v>123991.4291391174</v>
      </c>
      <c r="AP742" s="4">
        <v>125666.61726925449</v>
      </c>
      <c r="AQ742" s="4">
        <v>126812.5921811172</v>
      </c>
      <c r="AR742" s="4">
        <v>128177.40113772931</v>
      </c>
      <c r="AS742" s="4">
        <v>128670.49308420189</v>
      </c>
      <c r="AT742" s="4">
        <v>129879.5296196407</v>
      </c>
      <c r="AU742" s="4">
        <v>130961.01217951519</v>
      </c>
      <c r="AV742" s="4">
        <v>131631.49743816681</v>
      </c>
      <c r="AW742" s="4">
        <v>132105.44932964561</v>
      </c>
      <c r="AX742" s="4">
        <v>133430.57303508479</v>
      </c>
      <c r="AY742" s="4">
        <v>133030.01228055099</v>
      </c>
      <c r="AZ742" s="4">
        <v>133195.81357935691</v>
      </c>
      <c r="BA742" s="4">
        <v>134007.5018404868</v>
      </c>
      <c r="BB742" s="4">
        <v>134319.90087268621</v>
      </c>
    </row>
    <row r="743" spans="1:54" x14ac:dyDescent="0.3">
      <c r="A743" s="1" t="s">
        <v>14</v>
      </c>
      <c r="B743" s="1" t="s">
        <v>38</v>
      </c>
      <c r="C743" s="2" t="s">
        <v>129</v>
      </c>
      <c r="D743" s="4">
        <v>66381</v>
      </c>
      <c r="E743" s="4">
        <v>68686.751394267601</v>
      </c>
      <c r="F743" s="4">
        <v>74316.06734828859</v>
      </c>
      <c r="G743" s="4">
        <v>74049.803370073758</v>
      </c>
      <c r="H743" s="4">
        <v>72795.449129534332</v>
      </c>
      <c r="I743" s="4">
        <v>71104.187080725969</v>
      </c>
      <c r="J743" s="4">
        <v>70037.099179385099</v>
      </c>
      <c r="K743" s="4">
        <v>69878.901772602403</v>
      </c>
      <c r="L743" s="4">
        <v>70059.937207748662</v>
      </c>
      <c r="M743" s="4">
        <v>70609.523228126753</v>
      </c>
      <c r="N743" s="4">
        <v>72981.132225426671</v>
      </c>
      <c r="O743" s="4">
        <v>75107.766720409447</v>
      </c>
      <c r="P743" s="4">
        <v>79139.970128080196</v>
      </c>
      <c r="Q743" s="4">
        <v>81609.291244214633</v>
      </c>
      <c r="R743" s="4">
        <v>85300.929264563194</v>
      </c>
      <c r="S743" s="4">
        <v>85741.753638621303</v>
      </c>
      <c r="T743" s="4">
        <v>87374.130552539122</v>
      </c>
      <c r="U743" s="4">
        <v>88946.336993098303</v>
      </c>
      <c r="V743" s="4">
        <v>89437.372161460778</v>
      </c>
      <c r="W743" s="4">
        <v>90993.438792386951</v>
      </c>
      <c r="X743" s="4">
        <v>93072.036587447568</v>
      </c>
      <c r="Y743" s="4">
        <v>95931.51808556047</v>
      </c>
      <c r="Z743" s="4">
        <v>97706.083639178978</v>
      </c>
      <c r="AA743" s="4">
        <v>98494.357729527866</v>
      </c>
      <c r="AB743" s="4">
        <v>99968.738351250024</v>
      </c>
      <c r="AC743" s="4">
        <v>101832.7764939374</v>
      </c>
      <c r="AD743" s="4">
        <v>104094.23957134729</v>
      </c>
      <c r="AE743" s="4">
        <v>105174.9747507351</v>
      </c>
      <c r="AF743" s="4">
        <v>106616.47994118321</v>
      </c>
      <c r="AG743" s="4">
        <v>108080.01732328891</v>
      </c>
      <c r="AH743" s="4">
        <v>109930.9842927854</v>
      </c>
      <c r="AI743" s="4">
        <v>112437.9697209664</v>
      </c>
      <c r="AJ743" s="4">
        <v>114040.1845829112</v>
      </c>
      <c r="AK743" s="4">
        <v>114424.4017702034</v>
      </c>
      <c r="AL743" s="4">
        <v>115501.4210942738</v>
      </c>
      <c r="AM743" s="4">
        <v>117216.75129206449</v>
      </c>
      <c r="AN743" s="4">
        <v>118972.88551078719</v>
      </c>
      <c r="AO743" s="4">
        <v>121546.17594799231</v>
      </c>
      <c r="AP743" s="4">
        <v>124371.71346051341</v>
      </c>
      <c r="AQ743" s="4">
        <v>126048.6846457864</v>
      </c>
      <c r="AR743" s="4">
        <v>127198.05025132569</v>
      </c>
      <c r="AS743" s="4">
        <v>128569.2883939825</v>
      </c>
      <c r="AT743" s="4">
        <v>129070.0551602405</v>
      </c>
      <c r="AU743" s="4">
        <v>130285.53440939019</v>
      </c>
      <c r="AV743" s="4">
        <v>131372.4256079456</v>
      </c>
      <c r="AW743" s="4">
        <v>132048.00823946131</v>
      </c>
      <c r="AX743" s="4">
        <v>132529.42789978351</v>
      </c>
      <c r="AY743" s="4">
        <v>133859.66092850239</v>
      </c>
      <c r="AZ743" s="4">
        <v>133468.9024829168</v>
      </c>
      <c r="BA743" s="4">
        <v>133640.2703185353</v>
      </c>
      <c r="BB743" s="4">
        <v>134455.63763173591</v>
      </c>
    </row>
    <row r="744" spans="1:54" x14ac:dyDescent="0.3">
      <c r="A744" s="1" t="s">
        <v>14</v>
      </c>
      <c r="B744" s="1" t="s">
        <v>38</v>
      </c>
      <c r="C744" s="2" t="s">
        <v>130</v>
      </c>
      <c r="D744" s="4">
        <v>63711</v>
      </c>
      <c r="E744" s="4">
        <v>66851.825975536718</v>
      </c>
      <c r="F744" s="4">
        <v>69228.632796734862</v>
      </c>
      <c r="G744" s="4">
        <v>74632.507526522735</v>
      </c>
      <c r="H744" s="4">
        <v>74326.357485243061</v>
      </c>
      <c r="I744" s="4">
        <v>73045.954074919049</v>
      </c>
      <c r="J744" s="4">
        <v>71366.041235597499</v>
      </c>
      <c r="K744" s="4">
        <v>70314.546132043673</v>
      </c>
      <c r="L744" s="4">
        <v>70160.64756552648</v>
      </c>
      <c r="M744" s="4">
        <v>70350.545994047978</v>
      </c>
      <c r="N744" s="4">
        <v>70909.29705860751</v>
      </c>
      <c r="O744" s="4">
        <v>73282.890150210675</v>
      </c>
      <c r="P744" s="4">
        <v>75412.432136116608</v>
      </c>
      <c r="Q744" s="4">
        <v>79442.377940960228</v>
      </c>
      <c r="R744" s="4">
        <v>81916.344137383858</v>
      </c>
      <c r="S744" s="4">
        <v>85598.30161535737</v>
      </c>
      <c r="T744" s="4">
        <v>86058.731290673066</v>
      </c>
      <c r="U744" s="4">
        <v>87696.514447770984</v>
      </c>
      <c r="V744" s="4">
        <v>89269.765218860091</v>
      </c>
      <c r="W744" s="4">
        <v>89772.377803818614</v>
      </c>
      <c r="X744" s="4">
        <v>91329.396023221954</v>
      </c>
      <c r="Y744" s="4">
        <v>93406.712522296322</v>
      </c>
      <c r="Z744" s="4">
        <v>96257.410292045213</v>
      </c>
      <c r="AA744" s="4">
        <v>98029.14068432631</v>
      </c>
      <c r="AB744" s="4">
        <v>98816.91260868439</v>
      </c>
      <c r="AC744" s="4">
        <v>100295.01945423881</v>
      </c>
      <c r="AD744" s="4">
        <v>102160.38929532999</v>
      </c>
      <c r="AE744" s="4">
        <v>104421.7743057851</v>
      </c>
      <c r="AF744" s="4">
        <v>105503.6637924237</v>
      </c>
      <c r="AG744" s="4">
        <v>106946.0178911384</v>
      </c>
      <c r="AH744" s="4">
        <v>108406.4637670245</v>
      </c>
      <c r="AI744" s="4">
        <v>110259.3043078522</v>
      </c>
      <c r="AJ744" s="4">
        <v>112764.8399379792</v>
      </c>
      <c r="AK744" s="4">
        <v>114365.756428095</v>
      </c>
      <c r="AL744" s="4">
        <v>114755.5486875612</v>
      </c>
      <c r="AM744" s="4">
        <v>115839.13627540421</v>
      </c>
      <c r="AN744" s="4">
        <v>117552.355277558</v>
      </c>
      <c r="AO744" s="4">
        <v>119305.74159428039</v>
      </c>
      <c r="AP744" s="4">
        <v>121877.3166675227</v>
      </c>
      <c r="AQ744" s="4">
        <v>124702.3389565183</v>
      </c>
      <c r="AR744" s="4">
        <v>126380.79648665671</v>
      </c>
      <c r="AS744" s="4">
        <v>127533.3139457911</v>
      </c>
      <c r="AT744" s="4">
        <v>128910.3791482778</v>
      </c>
      <c r="AU744" s="4">
        <v>129418.194714385</v>
      </c>
      <c r="AV744" s="4">
        <v>130639.5740240256</v>
      </c>
      <c r="AW744" s="4">
        <v>131731.55390632269</v>
      </c>
      <c r="AX744" s="4">
        <v>132412.01844874519</v>
      </c>
      <c r="AY744" s="4">
        <v>132900.65686133271</v>
      </c>
      <c r="AZ744" s="4">
        <v>134235.25255813799</v>
      </c>
      <c r="BA744" s="4">
        <v>133853.9452540288</v>
      </c>
      <c r="BB744" s="4">
        <v>134030.71142219219</v>
      </c>
    </row>
    <row r="745" spans="1:54" x14ac:dyDescent="0.3">
      <c r="A745" s="1" t="s">
        <v>14</v>
      </c>
      <c r="B745" s="1" t="s">
        <v>38</v>
      </c>
      <c r="C745" s="2" t="s">
        <v>131</v>
      </c>
      <c r="D745" s="4">
        <v>62946</v>
      </c>
      <c r="E745" s="4">
        <v>64110.222166341569</v>
      </c>
      <c r="F745" s="4">
        <v>67352.281286917889</v>
      </c>
      <c r="G745" s="4">
        <v>69510.021109524969</v>
      </c>
      <c r="H745" s="4">
        <v>74848.423675806524</v>
      </c>
      <c r="I745" s="4">
        <v>74528.511195569299</v>
      </c>
      <c r="J745" s="4">
        <v>73234.935400825751</v>
      </c>
      <c r="K745" s="4">
        <v>71575.282225460425</v>
      </c>
      <c r="L745" s="4">
        <v>70541.000492289473</v>
      </c>
      <c r="M745" s="4">
        <v>70393.340891805812</v>
      </c>
      <c r="N745" s="4">
        <v>70590.577055643123</v>
      </c>
      <c r="O745" s="4">
        <v>71165.757957883325</v>
      </c>
      <c r="P745" s="4">
        <v>73540.469840683058</v>
      </c>
      <c r="Q745" s="4">
        <v>75672.08009980811</v>
      </c>
      <c r="R745" s="4">
        <v>79698.19168155067</v>
      </c>
      <c r="S745" s="4">
        <v>82175.910115220526</v>
      </c>
      <c r="T745" s="4">
        <v>85847.318931883696</v>
      </c>
      <c r="U745" s="4">
        <v>86326.570671314927</v>
      </c>
      <c r="V745" s="4">
        <v>87969.322334340221</v>
      </c>
      <c r="W745" s="4">
        <v>89543.416059675917</v>
      </c>
      <c r="X745" s="4">
        <v>90057.387246139202</v>
      </c>
      <c r="Y745" s="4">
        <v>91615.32779291115</v>
      </c>
      <c r="Z745" s="4">
        <v>93691.033102270361</v>
      </c>
      <c r="AA745" s="4">
        <v>96533.142653083894</v>
      </c>
      <c r="AB745" s="4">
        <v>98302.491602741909</v>
      </c>
      <c r="AC745" s="4">
        <v>99090.43806214488</v>
      </c>
      <c r="AD745" s="4">
        <v>100572.52578950291</v>
      </c>
      <c r="AE745" s="4">
        <v>102439.287034828</v>
      </c>
      <c r="AF745" s="4">
        <v>104700.7203538184</v>
      </c>
      <c r="AG745" s="4">
        <v>105784.35933371339</v>
      </c>
      <c r="AH745" s="4">
        <v>107227.9978922618</v>
      </c>
      <c r="AI745" s="4">
        <v>108685.7799308942</v>
      </c>
      <c r="AJ745" s="4">
        <v>110540.1606786732</v>
      </c>
      <c r="AK745" s="4">
        <v>113044.30030713791</v>
      </c>
      <c r="AL745" s="4">
        <v>114644.2344493538</v>
      </c>
      <c r="AM745" s="4">
        <v>115040.015768931</v>
      </c>
      <c r="AN745" s="4">
        <v>116130.30259916731</v>
      </c>
      <c r="AO745" s="4">
        <v>117841.2327599308</v>
      </c>
      <c r="AP745" s="4">
        <v>119591.84800460631</v>
      </c>
      <c r="AQ745" s="4">
        <v>122161.6357193344</v>
      </c>
      <c r="AR745" s="4">
        <v>124985.98082510559</v>
      </c>
      <c r="AS745" s="4">
        <v>126666.0016565173</v>
      </c>
      <c r="AT745" s="4">
        <v>127821.63463685611</v>
      </c>
      <c r="AU745" s="4">
        <v>129204.097884765</v>
      </c>
      <c r="AV745" s="4">
        <v>129718.916828859</v>
      </c>
      <c r="AW745" s="4">
        <v>130946.1676793014</v>
      </c>
      <c r="AX745" s="4">
        <v>132043.2855509131</v>
      </c>
      <c r="AY745" s="4">
        <v>132728.7948334734</v>
      </c>
      <c r="AZ745" s="4">
        <v>133224.38476262169</v>
      </c>
      <c r="BA745" s="4">
        <v>134563.05137706161</v>
      </c>
      <c r="BB745" s="4">
        <v>134191.336305103</v>
      </c>
    </row>
    <row r="746" spans="1:54" x14ac:dyDescent="0.3">
      <c r="A746" s="1" t="s">
        <v>14</v>
      </c>
      <c r="B746" s="1" t="s">
        <v>38</v>
      </c>
      <c r="C746" s="2" t="s">
        <v>132</v>
      </c>
      <c r="D746" s="4">
        <v>61881</v>
      </c>
      <c r="E746" s="4">
        <v>63270.655255770827</v>
      </c>
      <c r="F746" s="4">
        <v>64565.754154878363</v>
      </c>
      <c r="G746" s="4">
        <v>67611.470416854703</v>
      </c>
      <c r="H746" s="4">
        <v>69707.131331722747</v>
      </c>
      <c r="I746" s="4">
        <v>75000.85858025527</v>
      </c>
      <c r="J746" s="4">
        <v>74678.008967040456</v>
      </c>
      <c r="K746" s="4">
        <v>73380.566472049133</v>
      </c>
      <c r="L746" s="4">
        <v>71742.433881335164</v>
      </c>
      <c r="M746" s="4">
        <v>70726.097802592121</v>
      </c>
      <c r="N746" s="4">
        <v>70583.27560605231</v>
      </c>
      <c r="O746" s="4">
        <v>70795.339002699358</v>
      </c>
      <c r="P746" s="4">
        <v>71386.339331683615</v>
      </c>
      <c r="Q746" s="4">
        <v>73761.390102832549</v>
      </c>
      <c r="R746" s="4">
        <v>75894.163976068317</v>
      </c>
      <c r="S746" s="4">
        <v>79915.294942804787</v>
      </c>
      <c r="T746" s="4">
        <v>82396.033293962799</v>
      </c>
      <c r="U746" s="4">
        <v>86055.968540214846</v>
      </c>
      <c r="V746" s="4">
        <v>86553.650323298963</v>
      </c>
      <c r="W746" s="4">
        <v>88201.029698861821</v>
      </c>
      <c r="X746" s="4">
        <v>89775.784113893023</v>
      </c>
      <c r="Y746" s="4">
        <v>90301.16973251896</v>
      </c>
      <c r="Z746" s="4">
        <v>91859.935140792557</v>
      </c>
      <c r="AA746" s="4">
        <v>93934.24648334716</v>
      </c>
      <c r="AB746" s="4">
        <v>96768.162832812814</v>
      </c>
      <c r="AC746" s="4">
        <v>98535.591358743986</v>
      </c>
      <c r="AD746" s="4">
        <v>99324.345864554925</v>
      </c>
      <c r="AE746" s="4">
        <v>100810.5931129571</v>
      </c>
      <c r="AF746" s="4">
        <v>102679.06824861529</v>
      </c>
      <c r="AG746" s="4">
        <v>104940.83968529879</v>
      </c>
      <c r="AH746" s="4">
        <v>106026.8308331101</v>
      </c>
      <c r="AI746" s="4">
        <v>107472.09138914989</v>
      </c>
      <c r="AJ746" s="4">
        <v>108927.2327793454</v>
      </c>
      <c r="AK746" s="4">
        <v>110783.3876877404</v>
      </c>
      <c r="AL746" s="4">
        <v>113286.3054133994</v>
      </c>
      <c r="AM746" s="4">
        <v>114885.6300138801</v>
      </c>
      <c r="AN746" s="4">
        <v>115287.84794846521</v>
      </c>
      <c r="AO746" s="4">
        <v>116384.56183642941</v>
      </c>
      <c r="AP746" s="4">
        <v>118093.22499198841</v>
      </c>
      <c r="AQ746" s="4">
        <v>119841.37726123221</v>
      </c>
      <c r="AR746" s="4">
        <v>122409.458248444</v>
      </c>
      <c r="AS746" s="4">
        <v>125233.13241671539</v>
      </c>
      <c r="AT746" s="4">
        <v>126914.70436417359</v>
      </c>
      <c r="AU746" s="4">
        <v>128073.238656564</v>
      </c>
      <c r="AV746" s="4">
        <v>129460.9798259893</v>
      </c>
      <c r="AW746" s="4">
        <v>129982.9932510458</v>
      </c>
      <c r="AX746" s="4">
        <v>131216.20782584031</v>
      </c>
      <c r="AY746" s="4">
        <v>132318.62653729549</v>
      </c>
      <c r="AZ746" s="4">
        <v>133008.98095837259</v>
      </c>
      <c r="BA746" s="4">
        <v>133511.40027684599</v>
      </c>
      <c r="BB746" s="4">
        <v>134854.12237655799</v>
      </c>
    </row>
    <row r="747" spans="1:54" x14ac:dyDescent="0.3">
      <c r="A747" s="1" t="s">
        <v>14</v>
      </c>
      <c r="B747" s="1" t="s">
        <v>38</v>
      </c>
      <c r="C747" s="2" t="s">
        <v>133</v>
      </c>
      <c r="D747" s="4">
        <v>62646</v>
      </c>
      <c r="E747" s="4">
        <v>62226.040952204283</v>
      </c>
      <c r="F747" s="4">
        <v>63692.814239455591</v>
      </c>
      <c r="G747" s="4">
        <v>64803.439085719117</v>
      </c>
      <c r="H747" s="4">
        <v>67798.869982947348</v>
      </c>
      <c r="I747" s="4">
        <v>69855.695014704848</v>
      </c>
      <c r="J747" s="4">
        <v>75113.88143990784</v>
      </c>
      <c r="K747" s="4">
        <v>74797.573012476088</v>
      </c>
      <c r="L747" s="4">
        <v>73499.183143401257</v>
      </c>
      <c r="M747" s="4">
        <v>71883.611531216215</v>
      </c>
      <c r="N747" s="4">
        <v>70883.714913092845</v>
      </c>
      <c r="O747" s="4">
        <v>70753.33299461499</v>
      </c>
      <c r="P747" s="4">
        <v>70979.851908087148</v>
      </c>
      <c r="Q747" s="4">
        <v>71586.11419274428</v>
      </c>
      <c r="R747" s="4">
        <v>73960.875170950225</v>
      </c>
      <c r="S747" s="4">
        <v>76094.432881611574</v>
      </c>
      <c r="T747" s="4">
        <v>80110.065298228219</v>
      </c>
      <c r="U747" s="4">
        <v>82593.168790714975</v>
      </c>
      <c r="V747" s="4">
        <v>86241.391907604382</v>
      </c>
      <c r="W747" s="4">
        <v>86757.064389831081</v>
      </c>
      <c r="X747" s="4">
        <v>88408.765509387857</v>
      </c>
      <c r="Y747" s="4">
        <v>89984.255519290891</v>
      </c>
      <c r="Z747" s="4">
        <v>90520.827041294455</v>
      </c>
      <c r="AA747" s="4">
        <v>92080.754288039068</v>
      </c>
      <c r="AB747" s="4">
        <v>94154.056741648761</v>
      </c>
      <c r="AC747" s="4">
        <v>96980.230354375555</v>
      </c>
      <c r="AD747" s="4">
        <v>98746.082624671166</v>
      </c>
      <c r="AE747" s="4">
        <v>99535.950715167783</v>
      </c>
      <c r="AF747" s="4">
        <v>101026.66125117381</v>
      </c>
      <c r="AG747" s="4">
        <v>102897.1917648146</v>
      </c>
      <c r="AH747" s="4">
        <v>105159.56340036359</v>
      </c>
      <c r="AI747" s="4">
        <v>106248.1608951184</v>
      </c>
      <c r="AJ747" s="4">
        <v>107694.77601384</v>
      </c>
      <c r="AK747" s="4">
        <v>109147.65799419839</v>
      </c>
      <c r="AL747" s="4">
        <v>111005.7471578953</v>
      </c>
      <c r="AM747" s="4">
        <v>113507.5852126781</v>
      </c>
      <c r="AN747" s="4">
        <v>115106.52236284821</v>
      </c>
      <c r="AO747" s="4">
        <v>115514.8383301709</v>
      </c>
      <c r="AP747" s="4">
        <v>116617.6960889458</v>
      </c>
      <c r="AQ747" s="4">
        <v>118324.2735338927</v>
      </c>
      <c r="AR747" s="4">
        <v>120070.15690230879</v>
      </c>
      <c r="AS747" s="4">
        <v>122636.5816393807</v>
      </c>
      <c r="AT747" s="4">
        <v>125459.36504857631</v>
      </c>
      <c r="AU747" s="4">
        <v>127142.0791570641</v>
      </c>
      <c r="AV747" s="4">
        <v>128303.37511686</v>
      </c>
      <c r="AW747" s="4">
        <v>129696.34137187809</v>
      </c>
      <c r="AX747" s="4">
        <v>130225.5598240321</v>
      </c>
      <c r="AY747" s="4">
        <v>131464.7158908057</v>
      </c>
      <c r="AZ747" s="4">
        <v>132571.9887870895</v>
      </c>
      <c r="BA747" s="4">
        <v>133266.92463964751</v>
      </c>
      <c r="BB747" s="4">
        <v>133776.09934510861</v>
      </c>
    </row>
    <row r="748" spans="1:54" x14ac:dyDescent="0.3">
      <c r="A748" s="1" t="s">
        <v>14</v>
      </c>
      <c r="B748" s="1" t="s">
        <v>38</v>
      </c>
      <c r="C748" s="2" t="s">
        <v>134</v>
      </c>
      <c r="D748" s="4">
        <v>64692</v>
      </c>
      <c r="E748" s="4">
        <v>62956.145055378118</v>
      </c>
      <c r="F748" s="4">
        <v>62637.556376174267</v>
      </c>
      <c r="G748" s="4">
        <v>63895.847892734317</v>
      </c>
      <c r="H748" s="4">
        <v>64975.491988749207</v>
      </c>
      <c r="I748" s="4">
        <v>67941.346236311176</v>
      </c>
      <c r="J748" s="4">
        <v>69968.776705416385</v>
      </c>
      <c r="K748" s="4">
        <v>75198.598609620531</v>
      </c>
      <c r="L748" s="4">
        <v>74890.315660290013</v>
      </c>
      <c r="M748" s="4">
        <v>73592.250202338881</v>
      </c>
      <c r="N748" s="4">
        <v>71998.084624531941</v>
      </c>
      <c r="O748" s="4">
        <v>71022.323811914015</v>
      </c>
      <c r="P748" s="4">
        <v>70904.363839580124</v>
      </c>
      <c r="Q748" s="4">
        <v>71145.162979763991</v>
      </c>
      <c r="R748" s="4">
        <v>71766.164324809084</v>
      </c>
      <c r="S748" s="4">
        <v>74140.422869559086</v>
      </c>
      <c r="T748" s="4">
        <v>76274.623374818271</v>
      </c>
      <c r="U748" s="4">
        <v>80284.119055498188</v>
      </c>
      <c r="V748" s="4">
        <v>82769.385221154604</v>
      </c>
      <c r="W748" s="4">
        <v>86405.838459195307</v>
      </c>
      <c r="X748" s="4">
        <v>86939.256533958716</v>
      </c>
      <c r="Y748" s="4">
        <v>88595.415884163231</v>
      </c>
      <c r="Z748" s="4">
        <v>90171.704667071084</v>
      </c>
      <c r="AA748" s="4">
        <v>90719.912023955956</v>
      </c>
      <c r="AB748" s="4">
        <v>92281.652401797794</v>
      </c>
      <c r="AC748" s="4">
        <v>94354.459220408695</v>
      </c>
      <c r="AD748" s="4">
        <v>97173.441735183747</v>
      </c>
      <c r="AE748" s="4">
        <v>98938.128022099205</v>
      </c>
      <c r="AF748" s="4">
        <v>99729.807692555507</v>
      </c>
      <c r="AG748" s="4">
        <v>101225.5316103966</v>
      </c>
      <c r="AH748" s="4">
        <v>103098.6425345614</v>
      </c>
      <c r="AI748" s="4">
        <v>105361.9297987497</v>
      </c>
      <c r="AJ748" s="4">
        <v>106453.0828126025</v>
      </c>
      <c r="AK748" s="4">
        <v>107901.5333693634</v>
      </c>
      <c r="AL748" s="4">
        <v>109352.7305925307</v>
      </c>
      <c r="AM748" s="4">
        <v>111213.12810919899</v>
      </c>
      <c r="AN748" s="4">
        <v>113714.2605198938</v>
      </c>
      <c r="AO748" s="4">
        <v>115312.6941701428</v>
      </c>
      <c r="AP748" s="4">
        <v>115727.132594144</v>
      </c>
      <c r="AQ748" s="4">
        <v>116836.3741792435</v>
      </c>
      <c r="AR748" s="4">
        <v>118541.2691640031</v>
      </c>
      <c r="AS748" s="4">
        <v>120285.3029617524</v>
      </c>
      <c r="AT748" s="4">
        <v>122850.1659387735</v>
      </c>
      <c r="AU748" s="4">
        <v>125671.8287491231</v>
      </c>
      <c r="AV748" s="4">
        <v>127355.7605594715</v>
      </c>
      <c r="AW748" s="4">
        <v>128520.09303314589</v>
      </c>
      <c r="AX748" s="4">
        <v>129918.48391323689</v>
      </c>
      <c r="AY748" s="4">
        <v>130455.1406493981</v>
      </c>
      <c r="AZ748" s="4">
        <v>131699.9522965223</v>
      </c>
      <c r="BA748" s="4">
        <v>132811.95605998029</v>
      </c>
      <c r="BB748" s="4">
        <v>133511.6185131575</v>
      </c>
    </row>
    <row r="749" spans="1:54" x14ac:dyDescent="0.3">
      <c r="A749" s="1" t="s">
        <v>14</v>
      </c>
      <c r="B749" s="1" t="s">
        <v>38</v>
      </c>
      <c r="C749" s="2" t="s">
        <v>135</v>
      </c>
      <c r="D749" s="4">
        <v>65018</v>
      </c>
      <c r="E749" s="4">
        <v>64954.736971544087</v>
      </c>
      <c r="F749" s="4">
        <v>63334.412318169023</v>
      </c>
      <c r="G749" s="4">
        <v>62830.206263856657</v>
      </c>
      <c r="H749" s="4">
        <v>64033.996066914857</v>
      </c>
      <c r="I749" s="4">
        <v>65103.231061967053</v>
      </c>
      <c r="J749" s="4">
        <v>68047.571769493356</v>
      </c>
      <c r="K749" s="4">
        <v>70053.330922478795</v>
      </c>
      <c r="L749" s="4">
        <v>75254.383759857083</v>
      </c>
      <c r="M749" s="4">
        <v>74955.194252386515</v>
      </c>
      <c r="N749" s="4">
        <v>73657.262295587483</v>
      </c>
      <c r="O749" s="4">
        <v>72092.518324839068</v>
      </c>
      <c r="P749" s="4">
        <v>71141.037954687374</v>
      </c>
      <c r="Q749" s="4">
        <v>71035.644103258499</v>
      </c>
      <c r="R749" s="4">
        <v>71290.598579197045</v>
      </c>
      <c r="S749" s="4">
        <v>71926.323945003111</v>
      </c>
      <c r="T749" s="4">
        <v>74300.05845979249</v>
      </c>
      <c r="U749" s="4">
        <v>76434.645816611985</v>
      </c>
      <c r="V749" s="4">
        <v>80437.754385795561</v>
      </c>
      <c r="W749" s="4">
        <v>82925.102863910724</v>
      </c>
      <c r="X749" s="4">
        <v>86549.887928206197</v>
      </c>
      <c r="Y749" s="4">
        <v>87101.284997731957</v>
      </c>
      <c r="Z749" s="4">
        <v>88762.041068941908</v>
      </c>
      <c r="AA749" s="4">
        <v>90339.852657538402</v>
      </c>
      <c r="AB749" s="4">
        <v>90900.483670850401</v>
      </c>
      <c r="AC749" s="4">
        <v>92464.81782813801</v>
      </c>
      <c r="AD749" s="4">
        <v>94537.792879799337</v>
      </c>
      <c r="AE749" s="4">
        <v>97350.163911439551</v>
      </c>
      <c r="AF749" s="4">
        <v>99114.54467367992</v>
      </c>
      <c r="AG749" s="4">
        <v>99909.027278490277</v>
      </c>
      <c r="AH749" s="4">
        <v>101410.492099966</v>
      </c>
      <c r="AI749" s="4">
        <v>103286.7449013451</v>
      </c>
      <c r="AJ749" s="4">
        <v>105550.97794950361</v>
      </c>
      <c r="AK749" s="4">
        <v>106645.42257749751</v>
      </c>
      <c r="AL749" s="4">
        <v>108096.44123491021</v>
      </c>
      <c r="AM749" s="4">
        <v>109546.7409709489</v>
      </c>
      <c r="AN749" s="4">
        <v>111410.07421233181</v>
      </c>
      <c r="AO749" s="4">
        <v>113910.5309841299</v>
      </c>
      <c r="AP749" s="4">
        <v>115508.75359979591</v>
      </c>
      <c r="AQ749" s="4">
        <v>115929.8885725288</v>
      </c>
      <c r="AR749" s="4">
        <v>117046.0199920657</v>
      </c>
      <c r="AS749" s="4">
        <v>118749.9007984199</v>
      </c>
      <c r="AT749" s="4">
        <v>120492.5046437812</v>
      </c>
      <c r="AU749" s="4">
        <v>123055.8699567224</v>
      </c>
      <c r="AV749" s="4">
        <v>125876.73126391431</v>
      </c>
      <c r="AW749" s="4">
        <v>127562.4368014978</v>
      </c>
      <c r="AX749" s="4">
        <v>128730.3447365414</v>
      </c>
      <c r="AY749" s="4">
        <v>130134.6578390342</v>
      </c>
      <c r="AZ749" s="4">
        <v>130678.65075239399</v>
      </c>
      <c r="BA749" s="4">
        <v>131929.17930470171</v>
      </c>
      <c r="BB749" s="4">
        <v>133046.2528063544</v>
      </c>
    </row>
    <row r="750" spans="1:54" x14ac:dyDescent="0.3">
      <c r="A750" s="1" t="s">
        <v>14</v>
      </c>
      <c r="B750" s="1" t="s">
        <v>38</v>
      </c>
      <c r="C750" s="2" t="s">
        <v>136</v>
      </c>
      <c r="D750" s="4">
        <v>64492</v>
      </c>
      <c r="E750" s="4">
        <v>65262.368255670051</v>
      </c>
      <c r="F750" s="4">
        <v>65297.502902559543</v>
      </c>
      <c r="G750" s="4">
        <v>63501.262307589132</v>
      </c>
      <c r="H750" s="4">
        <v>62965.795161775437</v>
      </c>
      <c r="I750" s="4">
        <v>64135.207152398492</v>
      </c>
      <c r="J750" s="4">
        <v>65201.176231149089</v>
      </c>
      <c r="K750" s="4">
        <v>68129.986189222225</v>
      </c>
      <c r="L750" s="4">
        <v>70114.451158015145</v>
      </c>
      <c r="M750" s="4">
        <v>75288.424969166328</v>
      </c>
      <c r="N750" s="4">
        <v>74997.890959938377</v>
      </c>
      <c r="O750" s="4">
        <v>73708.603510824672</v>
      </c>
      <c r="P750" s="4">
        <v>72173.30731038157</v>
      </c>
      <c r="Q750" s="4">
        <v>71246.09433200545</v>
      </c>
      <c r="R750" s="4">
        <v>71153.189762478592</v>
      </c>
      <c r="S750" s="4">
        <v>71422.413687890861</v>
      </c>
      <c r="T750" s="4">
        <v>72072.921436053322</v>
      </c>
      <c r="U750" s="4">
        <v>74446.005923534249</v>
      </c>
      <c r="V750" s="4">
        <v>76581.2062948526</v>
      </c>
      <c r="W750" s="4">
        <v>80578.030734726141</v>
      </c>
      <c r="X750" s="4">
        <v>83067.558231368312</v>
      </c>
      <c r="Y750" s="4">
        <v>86681.242069746426</v>
      </c>
      <c r="Z750" s="4">
        <v>87250.602229021344</v>
      </c>
      <c r="AA750" s="4">
        <v>88916.684146031301</v>
      </c>
      <c r="AB750" s="4">
        <v>90496.960947771295</v>
      </c>
      <c r="AC750" s="4">
        <v>91070.68918484301</v>
      </c>
      <c r="AD750" s="4">
        <v>92638.359035092653</v>
      </c>
      <c r="AE750" s="4">
        <v>94712.085087754385</v>
      </c>
      <c r="AF750" s="4">
        <v>97518.820839092223</v>
      </c>
      <c r="AG750" s="4">
        <v>99283.883490617271</v>
      </c>
      <c r="AH750" s="4">
        <v>100082.11154730451</v>
      </c>
      <c r="AI750" s="4">
        <v>101589.92762517169</v>
      </c>
      <c r="AJ750" s="4">
        <v>103469.3874966524</v>
      </c>
      <c r="AK750" s="4">
        <v>105735.3291388792</v>
      </c>
      <c r="AL750" s="4">
        <v>106833.8324300988</v>
      </c>
      <c r="AM750" s="4">
        <v>108288.1707182175</v>
      </c>
      <c r="AN750" s="4">
        <v>109738.3936081163</v>
      </c>
      <c r="AO750" s="4">
        <v>111604.7109178528</v>
      </c>
      <c r="AP750" s="4">
        <v>114104.8343612701</v>
      </c>
      <c r="AQ750" s="4">
        <v>115703.54898237561</v>
      </c>
      <c r="AR750" s="4">
        <v>116131.925268027</v>
      </c>
      <c r="AS750" s="4">
        <v>117255.48982288031</v>
      </c>
      <c r="AT750" s="4">
        <v>118958.8164480336</v>
      </c>
      <c r="AU750" s="4">
        <v>120700.13246253251</v>
      </c>
      <c r="AV750" s="4">
        <v>123262.4646518645</v>
      </c>
      <c r="AW750" s="4">
        <v>126083.22133755351</v>
      </c>
      <c r="AX750" s="4">
        <v>127771.32730817579</v>
      </c>
      <c r="AY750" s="4">
        <v>128943.40230561059</v>
      </c>
      <c r="AZ750" s="4">
        <v>130353.5521016728</v>
      </c>
      <c r="BA750" s="4">
        <v>130904.9086329307</v>
      </c>
      <c r="BB750" s="4">
        <v>132161.5116669944</v>
      </c>
    </row>
    <row r="751" spans="1:54" x14ac:dyDescent="0.3">
      <c r="A751" s="1" t="s">
        <v>14</v>
      </c>
      <c r="B751" s="1" t="s">
        <v>38</v>
      </c>
      <c r="C751" s="2" t="s">
        <v>137</v>
      </c>
      <c r="D751" s="4">
        <v>63898</v>
      </c>
      <c r="E751" s="4">
        <v>64688.139778486038</v>
      </c>
      <c r="F751" s="4">
        <v>65578.831316918528</v>
      </c>
      <c r="G751" s="4">
        <v>65420.612206040852</v>
      </c>
      <c r="H751" s="4">
        <v>63608.343252957296</v>
      </c>
      <c r="I751" s="4">
        <v>63065.146133071306</v>
      </c>
      <c r="J751" s="4">
        <v>64212.293166995682</v>
      </c>
      <c r="K751" s="4">
        <v>65285.243545253397</v>
      </c>
      <c r="L751" s="4">
        <v>68202.659284945403</v>
      </c>
      <c r="M751" s="4">
        <v>70170.681261478661</v>
      </c>
      <c r="N751" s="4">
        <v>75318.013553984259</v>
      </c>
      <c r="O751" s="4">
        <v>75043.772106355929</v>
      </c>
      <c r="P751" s="4">
        <v>73763.152717446501</v>
      </c>
      <c r="Q751" s="4">
        <v>72256.634291300536</v>
      </c>
      <c r="R751" s="4">
        <v>71352.938164328865</v>
      </c>
      <c r="S751" s="4">
        <v>71272.447634304932</v>
      </c>
      <c r="T751" s="4">
        <v>71555.864810459985</v>
      </c>
      <c r="U751" s="4">
        <v>72220.723986199126</v>
      </c>
      <c r="V751" s="4">
        <v>74593.545185234238</v>
      </c>
      <c r="W751" s="4">
        <v>76729.681674444044</v>
      </c>
      <c r="X751" s="4">
        <v>80720.732784056236</v>
      </c>
      <c r="Y751" s="4">
        <v>83212.911372274539</v>
      </c>
      <c r="Z751" s="4">
        <v>86816.111215059311</v>
      </c>
      <c r="AA751" s="4">
        <v>87403.647905990321</v>
      </c>
      <c r="AB751" s="4">
        <v>89075.783738503</v>
      </c>
      <c r="AC751" s="4">
        <v>90659.209009516257</v>
      </c>
      <c r="AD751" s="4">
        <v>91246.261003845342</v>
      </c>
      <c r="AE751" s="4">
        <v>92817.6375274366</v>
      </c>
      <c r="AF751" s="4">
        <v>94892.865275208009</v>
      </c>
      <c r="AG751" s="4">
        <v>97695.028427430487</v>
      </c>
      <c r="AH751" s="4">
        <v>99461.55176085711</v>
      </c>
      <c r="AI751" s="4">
        <v>100263.8962679095</v>
      </c>
      <c r="AJ751" s="4">
        <v>101777.8135643462</v>
      </c>
      <c r="AK751" s="4">
        <v>103661.0488022803</v>
      </c>
      <c r="AL751" s="4">
        <v>105929.35184441551</v>
      </c>
      <c r="AM751" s="4">
        <v>107032.3515624414</v>
      </c>
      <c r="AN751" s="4">
        <v>108490.4778086149</v>
      </c>
      <c r="AO751" s="4">
        <v>109940.47541925441</v>
      </c>
      <c r="AP751" s="4">
        <v>111809.83621413579</v>
      </c>
      <c r="AQ751" s="4">
        <v>114310.2235614172</v>
      </c>
      <c r="AR751" s="4">
        <v>115909.9060926262</v>
      </c>
      <c r="AS751" s="4">
        <v>116345.68897727461</v>
      </c>
      <c r="AT751" s="4">
        <v>117476.6379160478</v>
      </c>
      <c r="AU751" s="4">
        <v>119179.29337967061</v>
      </c>
      <c r="AV751" s="4">
        <v>120919.5653672722</v>
      </c>
      <c r="AW751" s="4">
        <v>123481.4437269209</v>
      </c>
      <c r="AX751" s="4">
        <v>126302.6961279852</v>
      </c>
      <c r="AY751" s="4">
        <v>127993.6179790733</v>
      </c>
      <c r="AZ751" s="4">
        <v>129169.5201150622</v>
      </c>
      <c r="BA751" s="4">
        <v>130585.3638259724</v>
      </c>
      <c r="BB751" s="4">
        <v>131144.1037764849</v>
      </c>
    </row>
    <row r="752" spans="1:54" x14ac:dyDescent="0.3">
      <c r="A752" s="1" t="s">
        <v>14</v>
      </c>
      <c r="B752" s="1" t="s">
        <v>38</v>
      </c>
      <c r="C752" s="2" t="s">
        <v>138</v>
      </c>
      <c r="D752" s="4">
        <v>61063</v>
      </c>
      <c r="E752" s="4">
        <v>64072.173204607738</v>
      </c>
      <c r="F752" s="4">
        <v>64979.747674193102</v>
      </c>
      <c r="G752" s="4">
        <v>65683.19383966703</v>
      </c>
      <c r="H752" s="4">
        <v>65486.469049903011</v>
      </c>
      <c r="I752" s="4">
        <v>63678.664942894356</v>
      </c>
      <c r="J752" s="4">
        <v>63136.358154038549</v>
      </c>
      <c r="K752" s="4">
        <v>64268.971057977258</v>
      </c>
      <c r="L752" s="4">
        <v>65350.752920253923</v>
      </c>
      <c r="M752" s="4">
        <v>68258.894201397285</v>
      </c>
      <c r="N752" s="4">
        <v>70210.147254168172</v>
      </c>
      <c r="O752" s="4">
        <v>75338.198977697</v>
      </c>
      <c r="P752" s="4">
        <v>75080.103735315119</v>
      </c>
      <c r="Q752" s="4">
        <v>73808.409027374961</v>
      </c>
      <c r="R752" s="4">
        <v>72330.068885221379</v>
      </c>
      <c r="S752" s="4">
        <v>71449.73578215242</v>
      </c>
      <c r="T752" s="4">
        <v>71381.789543498628</v>
      </c>
      <c r="U752" s="4">
        <v>71679.087550575554</v>
      </c>
      <c r="V752" s="4">
        <v>72358.327287403023</v>
      </c>
      <c r="W752" s="4">
        <v>74731.171518599527</v>
      </c>
      <c r="X752" s="4">
        <v>76868.485782266915</v>
      </c>
      <c r="Y752" s="4">
        <v>80854.329423571413</v>
      </c>
      <c r="Z752" s="4">
        <v>83349.371495590982</v>
      </c>
      <c r="AA752" s="4">
        <v>86943.228301053168</v>
      </c>
      <c r="AB752" s="4">
        <v>87549.542379653722</v>
      </c>
      <c r="AC752" s="4">
        <v>89228.515644611529</v>
      </c>
      <c r="AD752" s="4">
        <v>90815.887243694771</v>
      </c>
      <c r="AE752" s="4">
        <v>91416.623715281065</v>
      </c>
      <c r="AF752" s="4">
        <v>92992.625878455729</v>
      </c>
      <c r="AG752" s="4">
        <v>95070.450526641682</v>
      </c>
      <c r="AH752" s="4">
        <v>97869.295044254512</v>
      </c>
      <c r="AI752" s="4">
        <v>99638.138700943091</v>
      </c>
      <c r="AJ752" s="4">
        <v>100444.7303862282</v>
      </c>
      <c r="AK752" s="4">
        <v>101965.58566646041</v>
      </c>
      <c r="AL752" s="4">
        <v>103853.5330481735</v>
      </c>
      <c r="AM752" s="4">
        <v>106125.1884378657</v>
      </c>
      <c r="AN752" s="4">
        <v>107233.53757340289</v>
      </c>
      <c r="AO752" s="4">
        <v>108695.6026330571</v>
      </c>
      <c r="AP752" s="4">
        <v>110145.8723663266</v>
      </c>
      <c r="AQ752" s="4">
        <v>112019.12906712441</v>
      </c>
      <c r="AR752" s="4">
        <v>114520.7744573111</v>
      </c>
      <c r="AS752" s="4">
        <v>116122.34955847111</v>
      </c>
      <c r="AT752" s="4">
        <v>116565.8660336396</v>
      </c>
      <c r="AU752" s="4">
        <v>117704.2222714206</v>
      </c>
      <c r="AV752" s="4">
        <v>119406.8314345418</v>
      </c>
      <c r="AW752" s="4">
        <v>121146.9565923262</v>
      </c>
      <c r="AX752" s="4">
        <v>123709.3678189706</v>
      </c>
      <c r="AY752" s="4">
        <v>126532.1491293063</v>
      </c>
      <c r="AZ752" s="4">
        <v>128226.0366078317</v>
      </c>
      <c r="BA752" s="4">
        <v>129406.012052181</v>
      </c>
      <c r="BB752" s="4">
        <v>130828.0694405442</v>
      </c>
    </row>
    <row r="753" spans="1:54" x14ac:dyDescent="0.3">
      <c r="A753" s="1" t="s">
        <v>14</v>
      </c>
      <c r="B753" s="1" t="s">
        <v>38</v>
      </c>
      <c r="C753" s="2" t="s">
        <v>139</v>
      </c>
      <c r="D753" s="4">
        <v>59655</v>
      </c>
      <c r="E753" s="4">
        <v>61229.38998719737</v>
      </c>
      <c r="F753" s="4">
        <v>64337.838129203337</v>
      </c>
      <c r="G753" s="4">
        <v>65061.867086645332</v>
      </c>
      <c r="H753" s="4">
        <v>65729.220595050399</v>
      </c>
      <c r="I753" s="4">
        <v>65513.282241282897</v>
      </c>
      <c r="J753" s="4">
        <v>63717.542643751949</v>
      </c>
      <c r="K753" s="4">
        <v>63183.260665963091</v>
      </c>
      <c r="L753" s="4">
        <v>64303.665419890967</v>
      </c>
      <c r="M753" s="4">
        <v>65395.913793184744</v>
      </c>
      <c r="N753" s="4">
        <v>68294.570124766178</v>
      </c>
      <c r="O753" s="4">
        <v>70237.03588807449</v>
      </c>
      <c r="P753" s="4">
        <v>75346.659742528485</v>
      </c>
      <c r="Q753" s="4">
        <v>75105.241249957966</v>
      </c>
      <c r="R753" s="4">
        <v>73843.117537049766</v>
      </c>
      <c r="S753" s="4">
        <v>72393.250693598209</v>
      </c>
      <c r="T753" s="4">
        <v>71536.699034915699</v>
      </c>
      <c r="U753" s="4">
        <v>71481.652835946938</v>
      </c>
      <c r="V753" s="4">
        <v>71793.425497346427</v>
      </c>
      <c r="W753" s="4">
        <v>72487.559264368785</v>
      </c>
      <c r="X753" s="4">
        <v>74861.26269343149</v>
      </c>
      <c r="Y753" s="4">
        <v>77000.877411846392</v>
      </c>
      <c r="Z753" s="4">
        <v>80982.555100623897</v>
      </c>
      <c r="AA753" s="4">
        <v>83481.877099770907</v>
      </c>
      <c r="AB753" s="4">
        <v>87068.412724274327</v>
      </c>
      <c r="AC753" s="4">
        <v>87694.388842572575</v>
      </c>
      <c r="AD753" s="4">
        <v>89381.392178076319</v>
      </c>
      <c r="AE753" s="4">
        <v>90973.809493435474</v>
      </c>
      <c r="AF753" s="4">
        <v>91589.228100299151</v>
      </c>
      <c r="AG753" s="4">
        <v>93171.31908115081</v>
      </c>
      <c r="AH753" s="4">
        <v>95253.339076928241</v>
      </c>
      <c r="AI753" s="4">
        <v>98050.469874514238</v>
      </c>
      <c r="AJ753" s="4">
        <v>99822.173102410074</v>
      </c>
      <c r="AK753" s="4">
        <v>100634.1446578911</v>
      </c>
      <c r="AL753" s="4">
        <v>102163.10969463149</v>
      </c>
      <c r="AM753" s="4">
        <v>104057.06783321471</v>
      </c>
      <c r="AN753" s="4">
        <v>106333.487632567</v>
      </c>
      <c r="AO753" s="4">
        <v>107447.4307362539</v>
      </c>
      <c r="AP753" s="4">
        <v>108913.9612730802</v>
      </c>
      <c r="AQ753" s="4">
        <v>110365.58424892739</v>
      </c>
      <c r="AR753" s="4">
        <v>112243.8133825191</v>
      </c>
      <c r="AS753" s="4">
        <v>114748.020404325</v>
      </c>
      <c r="AT753" s="4">
        <v>116352.22472267</v>
      </c>
      <c r="AU753" s="4">
        <v>116803.2729542194</v>
      </c>
      <c r="AV753" s="4">
        <v>117949.3255227426</v>
      </c>
      <c r="AW753" s="4">
        <v>119652.8047115979</v>
      </c>
      <c r="AX753" s="4">
        <v>121393.71677289611</v>
      </c>
      <c r="AY753" s="4">
        <v>123957.7772058806</v>
      </c>
      <c r="AZ753" s="4">
        <v>126782.4230268243</v>
      </c>
      <c r="BA753" s="4">
        <v>128479.4239009692</v>
      </c>
      <c r="BB753" s="4">
        <v>129663.7988976866</v>
      </c>
    </row>
    <row r="754" spans="1:54" x14ac:dyDescent="0.3">
      <c r="A754" s="1" t="s">
        <v>14</v>
      </c>
      <c r="B754" s="1" t="s">
        <v>38</v>
      </c>
      <c r="C754" s="2" t="s">
        <v>140</v>
      </c>
      <c r="D754" s="4">
        <v>57959</v>
      </c>
      <c r="E754" s="4">
        <v>59790.78806958632</v>
      </c>
      <c r="F754" s="4">
        <v>61474.450627983977</v>
      </c>
      <c r="G754" s="4">
        <v>64384.972826388177</v>
      </c>
      <c r="H754" s="4">
        <v>65074.218127406173</v>
      </c>
      <c r="I754" s="4">
        <v>65725.324166458246</v>
      </c>
      <c r="J754" s="4">
        <v>65500.405416668349</v>
      </c>
      <c r="K754" s="4">
        <v>63726.367897393968</v>
      </c>
      <c r="L754" s="4">
        <v>63203.160379534922</v>
      </c>
      <c r="M754" s="4">
        <v>64315.25096677996</v>
      </c>
      <c r="N754" s="4">
        <v>65418.31853478108</v>
      </c>
      <c r="O754" s="4">
        <v>68315.20846832385</v>
      </c>
      <c r="P754" s="4">
        <v>70250.43212289954</v>
      </c>
      <c r="Q754" s="4">
        <v>75342.984670084872</v>
      </c>
      <c r="R754" s="4">
        <v>75118.806167254748</v>
      </c>
      <c r="S754" s="4">
        <v>73867.517462027798</v>
      </c>
      <c r="T754" s="4">
        <v>72446.587347051172</v>
      </c>
      <c r="U754" s="4">
        <v>71614.094871420995</v>
      </c>
      <c r="V754" s="4">
        <v>71572.810325181781</v>
      </c>
      <c r="W754" s="4">
        <v>71899.815985990441</v>
      </c>
      <c r="X754" s="4">
        <v>72609.382105120487</v>
      </c>
      <c r="Y754" s="4">
        <v>74985.236599557058</v>
      </c>
      <c r="Z754" s="4">
        <v>77128.062445446994</v>
      </c>
      <c r="AA754" s="4">
        <v>81107.322080276877</v>
      </c>
      <c r="AB754" s="4">
        <v>83612.493275005414</v>
      </c>
      <c r="AC754" s="4">
        <v>87193.812609774119</v>
      </c>
      <c r="AD754" s="4">
        <v>87840.113769159158</v>
      </c>
      <c r="AE754" s="4">
        <v>89536.093467270519</v>
      </c>
      <c r="AF754" s="4">
        <v>91134.878204050648</v>
      </c>
      <c r="AG754" s="4">
        <v>91765.983090300913</v>
      </c>
      <c r="AH754" s="4">
        <v>93355.589448498504</v>
      </c>
      <c r="AI754" s="4">
        <v>95443.087141295386</v>
      </c>
      <c r="AJ754" s="4">
        <v>98239.13349442149</v>
      </c>
      <c r="AK754" s="4">
        <v>100015.00096663091</v>
      </c>
      <c r="AL754" s="4">
        <v>100833.42451917499</v>
      </c>
      <c r="AM754" s="4">
        <v>102371.5115282654</v>
      </c>
      <c r="AN754" s="4">
        <v>104272.6616299637</v>
      </c>
      <c r="AO754" s="4">
        <v>106554.13298111651</v>
      </c>
      <c r="AP754" s="4">
        <v>107673.90178940679</v>
      </c>
      <c r="AQ754" s="4">
        <v>109145.7874874897</v>
      </c>
      <c r="AR754" s="4">
        <v>110599.7519595239</v>
      </c>
      <c r="AS754" s="4">
        <v>112483.9354615818</v>
      </c>
      <c r="AT754" s="4">
        <v>114991.45584605679</v>
      </c>
      <c r="AU754" s="4">
        <v>116598.2769863115</v>
      </c>
      <c r="AV754" s="4">
        <v>117056.834602452</v>
      </c>
      <c r="AW754" s="4">
        <v>118211.0552755582</v>
      </c>
      <c r="AX754" s="4">
        <v>119916.231462047</v>
      </c>
      <c r="AY754" s="4">
        <v>121658.77954385481</v>
      </c>
      <c r="AZ754" s="4">
        <v>124224.55273851209</v>
      </c>
      <c r="BA754" s="4">
        <v>127051.34987803899</v>
      </c>
      <c r="BB754" s="4">
        <v>128751.8409438068</v>
      </c>
    </row>
    <row r="755" spans="1:54" x14ac:dyDescent="0.3">
      <c r="A755" s="1" t="s">
        <v>14</v>
      </c>
      <c r="B755" s="1" t="s">
        <v>38</v>
      </c>
      <c r="C755" s="2" t="s">
        <v>141</v>
      </c>
      <c r="D755" s="4">
        <v>56193</v>
      </c>
      <c r="E755" s="4">
        <v>58064.680704058068</v>
      </c>
      <c r="F755" s="4">
        <v>59999.372767967863</v>
      </c>
      <c r="G755" s="4">
        <v>61503.765541262343</v>
      </c>
      <c r="H755" s="4">
        <v>64357.480604316588</v>
      </c>
      <c r="I755" s="4">
        <v>65030.312683052267</v>
      </c>
      <c r="J755" s="4">
        <v>65673.593939424056</v>
      </c>
      <c r="K755" s="4">
        <v>65448.169276367087</v>
      </c>
      <c r="L755" s="4">
        <v>63698.21512491045</v>
      </c>
      <c r="M755" s="4">
        <v>63190.74980833751</v>
      </c>
      <c r="N755" s="4">
        <v>64295.554487544461</v>
      </c>
      <c r="O755" s="4">
        <v>65415.880754258687</v>
      </c>
      <c r="P755" s="4">
        <v>68311.341320263833</v>
      </c>
      <c r="Q755" s="4">
        <v>70240.192293172993</v>
      </c>
      <c r="R755" s="4">
        <v>75315.777111756935</v>
      </c>
      <c r="S755" s="4">
        <v>75109.474206465427</v>
      </c>
      <c r="T755" s="4">
        <v>73870.154117916303</v>
      </c>
      <c r="U755" s="4">
        <v>72477.917302616741</v>
      </c>
      <c r="V755" s="4">
        <v>71669.907070763176</v>
      </c>
      <c r="W755" s="4">
        <v>71642.909607358888</v>
      </c>
      <c r="X755" s="4">
        <v>71985.461536122908</v>
      </c>
      <c r="Y755" s="4">
        <v>72710.944926412456</v>
      </c>
      <c r="Z755" s="4">
        <v>75089.280360775098</v>
      </c>
      <c r="AA755" s="4">
        <v>77236.37611060057</v>
      </c>
      <c r="AB755" s="4">
        <v>81214.374449992436</v>
      </c>
      <c r="AC755" s="4">
        <v>83726.244927662308</v>
      </c>
      <c r="AD755" s="4">
        <v>87303.647828634683</v>
      </c>
      <c r="AE755" s="4">
        <v>87970.382068113729</v>
      </c>
      <c r="AF755" s="4">
        <v>89676.311870822159</v>
      </c>
      <c r="AG755" s="4">
        <v>91282.65438930731</v>
      </c>
      <c r="AH755" s="4">
        <v>91930.299266555929</v>
      </c>
      <c r="AI755" s="4">
        <v>93528.279997381091</v>
      </c>
      <c r="AJ755" s="4">
        <v>95621.239044602669</v>
      </c>
      <c r="AK755" s="4">
        <v>98417.509779040614</v>
      </c>
      <c r="AL755" s="4">
        <v>100198.7637935668</v>
      </c>
      <c r="AM755" s="4">
        <v>101024.7359208464</v>
      </c>
      <c r="AN755" s="4">
        <v>102572.8652099498</v>
      </c>
      <c r="AO755" s="4">
        <v>104481.12679163359</v>
      </c>
      <c r="AP755" s="4">
        <v>106768.085982484</v>
      </c>
      <c r="AQ755" s="4">
        <v>107894.5972228629</v>
      </c>
      <c r="AR755" s="4">
        <v>109372.8342339534</v>
      </c>
      <c r="AS755" s="4">
        <v>110830.25447027919</v>
      </c>
      <c r="AT755" s="4">
        <v>112720.9357244561</v>
      </c>
      <c r="AU755" s="4">
        <v>115231.898175525</v>
      </c>
      <c r="AV755" s="4">
        <v>116841.9583802031</v>
      </c>
      <c r="AW755" s="4">
        <v>117308.7186517865</v>
      </c>
      <c r="AX755" s="4">
        <v>118471.8572141058</v>
      </c>
      <c r="AY755" s="4">
        <v>120179.8094662845</v>
      </c>
      <c r="AZ755" s="4">
        <v>121924.01844178631</v>
      </c>
      <c r="BA755" s="4">
        <v>124491.9349829667</v>
      </c>
      <c r="BB755" s="4">
        <v>127321.7567238827</v>
      </c>
    </row>
    <row r="756" spans="1:54" x14ac:dyDescent="0.3">
      <c r="A756" s="1" t="s">
        <v>14</v>
      </c>
      <c r="B756" s="1" t="s">
        <v>38</v>
      </c>
      <c r="C756" s="2" t="s">
        <v>142</v>
      </c>
      <c r="D756" s="4">
        <v>54912</v>
      </c>
      <c r="E756" s="4">
        <v>56269.585027050613</v>
      </c>
      <c r="F756" s="4">
        <v>58239.707789456843</v>
      </c>
      <c r="G756" s="4">
        <v>59998.868554446737</v>
      </c>
      <c r="H756" s="4">
        <v>61462.093764973783</v>
      </c>
      <c r="I756" s="4">
        <v>64276.960960190183</v>
      </c>
      <c r="J756" s="4">
        <v>64942.500974587601</v>
      </c>
      <c r="K756" s="4">
        <v>65587.730977848914</v>
      </c>
      <c r="L756" s="4">
        <v>65367.536182851953</v>
      </c>
      <c r="M756" s="4">
        <v>63647.894496928697</v>
      </c>
      <c r="N756" s="4">
        <v>63157.113071286498</v>
      </c>
      <c r="O756" s="4">
        <v>64261.960498420711</v>
      </c>
      <c r="P756" s="4">
        <v>65399.713041295567</v>
      </c>
      <c r="Q756" s="4">
        <v>68294.602241442568</v>
      </c>
      <c r="R756" s="4">
        <v>70218.021441093588</v>
      </c>
      <c r="S756" s="4">
        <v>75278.288327393791</v>
      </c>
      <c r="T756" s="4">
        <v>75090.393588724415</v>
      </c>
      <c r="U756" s="4">
        <v>73863.341041844484</v>
      </c>
      <c r="V756" s="4">
        <v>72499.653048704058</v>
      </c>
      <c r="W756" s="4">
        <v>71716.035636677843</v>
      </c>
      <c r="X756" s="4">
        <v>71703.517705388047</v>
      </c>
      <c r="Y756" s="4">
        <v>72061.981703828264</v>
      </c>
      <c r="Z756" s="4">
        <v>72803.259533718723</v>
      </c>
      <c r="AA756" s="4">
        <v>75185.362803292795</v>
      </c>
      <c r="AB756" s="4">
        <v>77338.07951986049</v>
      </c>
      <c r="AC756" s="4">
        <v>81316.347450222092</v>
      </c>
      <c r="AD756" s="4">
        <v>83835.83987172466</v>
      </c>
      <c r="AE756" s="4">
        <v>87410.560221762236</v>
      </c>
      <c r="AF756" s="4">
        <v>88097.98049990664</v>
      </c>
      <c r="AG756" s="4">
        <v>89814.87980873826</v>
      </c>
      <c r="AH756" s="4">
        <v>91429.90462454244</v>
      </c>
      <c r="AI756" s="4">
        <v>92094.274353408749</v>
      </c>
      <c r="AJ756" s="4">
        <v>93700.222741545367</v>
      </c>
      <c r="AK756" s="4">
        <v>95799.647925990183</v>
      </c>
      <c r="AL756" s="4">
        <v>98597.519839449873</v>
      </c>
      <c r="AM756" s="4">
        <v>100385.1494291337</v>
      </c>
      <c r="AN756" s="4">
        <v>101219.38935566619</v>
      </c>
      <c r="AO756" s="4">
        <v>102777.0528393218</v>
      </c>
      <c r="AP756" s="4">
        <v>104692.47609573579</v>
      </c>
      <c r="AQ756" s="4">
        <v>106985.7644717747</v>
      </c>
      <c r="AR756" s="4">
        <v>108119.5730481957</v>
      </c>
      <c r="AS756" s="4">
        <v>109604.7994388521</v>
      </c>
      <c r="AT756" s="4">
        <v>111065.9231831239</v>
      </c>
      <c r="AU756" s="4">
        <v>112962.6909775408</v>
      </c>
      <c r="AV756" s="4">
        <v>115477.47476783631</v>
      </c>
      <c r="AW756" s="4">
        <v>117091.3860958765</v>
      </c>
      <c r="AX756" s="4">
        <v>117566.4849829928</v>
      </c>
      <c r="AY756" s="4">
        <v>118738.8118897112</v>
      </c>
      <c r="AZ756" s="4">
        <v>120449.0793579911</v>
      </c>
      <c r="BA756" s="4">
        <v>122194.83376782871</v>
      </c>
      <c r="BB756" s="4">
        <v>124765.34369226221</v>
      </c>
    </row>
    <row r="757" spans="1:54" x14ac:dyDescent="0.3">
      <c r="A757" s="1" t="s">
        <v>14</v>
      </c>
      <c r="B757" s="1" t="s">
        <v>38</v>
      </c>
      <c r="C757" s="2" t="s">
        <v>143</v>
      </c>
      <c r="D757" s="4">
        <v>53343</v>
      </c>
      <c r="E757" s="4">
        <v>54943.138291483177</v>
      </c>
      <c r="F757" s="4">
        <v>56396.352300563318</v>
      </c>
      <c r="G757" s="4">
        <v>58199.463180986262</v>
      </c>
      <c r="H757" s="4">
        <v>59916.037715656232</v>
      </c>
      <c r="I757" s="4">
        <v>61355.993956043247</v>
      </c>
      <c r="J757" s="4">
        <v>64141.075294428447</v>
      </c>
      <c r="K757" s="4">
        <v>64809.734772215561</v>
      </c>
      <c r="L757" s="4">
        <v>65461.956820302512</v>
      </c>
      <c r="M757" s="4">
        <v>65252.046871367413</v>
      </c>
      <c r="N757" s="4">
        <v>63563.05236011291</v>
      </c>
      <c r="O757" s="4">
        <v>63094.87355933775</v>
      </c>
      <c r="P757" s="4">
        <v>64200.367614809373</v>
      </c>
      <c r="Q757" s="4">
        <v>65355.101079886183</v>
      </c>
      <c r="R757" s="4">
        <v>68249.054716234357</v>
      </c>
      <c r="S757" s="4">
        <v>70167.893373393599</v>
      </c>
      <c r="T757" s="4">
        <v>75213.335873753575</v>
      </c>
      <c r="U757" s="4">
        <v>75043.588019612362</v>
      </c>
      <c r="V757" s="4">
        <v>73829.689147252822</v>
      </c>
      <c r="W757" s="4">
        <v>72494.363135190681</v>
      </c>
      <c r="X757" s="4">
        <v>71734.898589033764</v>
      </c>
      <c r="Y757" s="4">
        <v>71737.286715915077</v>
      </c>
      <c r="Z757" s="4">
        <v>72111.411311361997</v>
      </c>
      <c r="AA757" s="4">
        <v>72868.89811536207</v>
      </c>
      <c r="AB757" s="4">
        <v>75255.60592674576</v>
      </c>
      <c r="AC757" s="4">
        <v>77414.545117359783</v>
      </c>
      <c r="AD757" s="4">
        <v>81393.528424888282</v>
      </c>
      <c r="AE757" s="4">
        <v>83920.718371301031</v>
      </c>
      <c r="AF757" s="4">
        <v>87493.862317080493</v>
      </c>
      <c r="AG757" s="4">
        <v>88202.333009032998</v>
      </c>
      <c r="AH757" s="4">
        <v>89930.977451858169</v>
      </c>
      <c r="AI757" s="4">
        <v>91555.203854767518</v>
      </c>
      <c r="AJ757" s="4">
        <v>92235.388758179499</v>
      </c>
      <c r="AK757" s="4">
        <v>93850.087506207376</v>
      </c>
      <c r="AL757" s="4">
        <v>95956.892836391009</v>
      </c>
      <c r="AM757" s="4">
        <v>98757.482215818949</v>
      </c>
      <c r="AN757" s="4">
        <v>100552.45376484271</v>
      </c>
      <c r="AO757" s="4">
        <v>101394.5773846915</v>
      </c>
      <c r="AP757" s="4">
        <v>102961.70306211679</v>
      </c>
      <c r="AQ757" s="4">
        <v>104885.0756167955</v>
      </c>
      <c r="AR757" s="4">
        <v>107185.57981893601</v>
      </c>
      <c r="AS757" s="4">
        <v>108327.5037505058</v>
      </c>
      <c r="AT757" s="4">
        <v>109820.0387230562</v>
      </c>
      <c r="AU757" s="4">
        <v>111284.71864939071</v>
      </c>
      <c r="AV757" s="4">
        <v>113187.93243314439</v>
      </c>
      <c r="AW757" s="4">
        <v>115707.4804445138</v>
      </c>
      <c r="AX757" s="4">
        <v>117326.1823826607</v>
      </c>
      <c r="AY757" s="4">
        <v>117810.28286169611</v>
      </c>
      <c r="AZ757" s="4">
        <v>118991.3152597291</v>
      </c>
      <c r="BA757" s="4">
        <v>120704.0909096736</v>
      </c>
      <c r="BB757" s="4">
        <v>122452.0938700702</v>
      </c>
    </row>
    <row r="758" spans="1:54" x14ac:dyDescent="0.3">
      <c r="A758" s="1" t="s">
        <v>14</v>
      </c>
      <c r="B758" s="1" t="s">
        <v>38</v>
      </c>
      <c r="C758" s="2" t="s">
        <v>144</v>
      </c>
      <c r="D758" s="4">
        <v>51794</v>
      </c>
      <c r="E758" s="4">
        <v>53309.781840236603</v>
      </c>
      <c r="F758" s="4">
        <v>55000.891213061928</v>
      </c>
      <c r="G758" s="4">
        <v>56299.560583808547</v>
      </c>
      <c r="H758" s="4">
        <v>58064.698610329688</v>
      </c>
      <c r="I758" s="4">
        <v>59757.295691404877</v>
      </c>
      <c r="J758" s="4">
        <v>61184.797333152092</v>
      </c>
      <c r="K758" s="4">
        <v>63950.628166520582</v>
      </c>
      <c r="L758" s="4">
        <v>64626.988418828572</v>
      </c>
      <c r="M758" s="4">
        <v>65290.30560903874</v>
      </c>
      <c r="N758" s="4">
        <v>65091.755387870107</v>
      </c>
      <c r="O758" s="4">
        <v>63439.276339522323</v>
      </c>
      <c r="P758" s="4">
        <v>62993.889113846461</v>
      </c>
      <c r="Q758" s="4">
        <v>64100.649041640667</v>
      </c>
      <c r="R758" s="4">
        <v>65271.56478384824</v>
      </c>
      <c r="S758" s="4">
        <v>68164.604488301382</v>
      </c>
      <c r="T758" s="4">
        <v>70079.747002421849</v>
      </c>
      <c r="U758" s="4">
        <v>75109.929653519401</v>
      </c>
      <c r="V758" s="4">
        <v>74958.872654224688</v>
      </c>
      <c r="W758" s="4">
        <v>73759.253980048554</v>
      </c>
      <c r="X758" s="4">
        <v>72452.246254497877</v>
      </c>
      <c r="Y758" s="4">
        <v>71717.306924305478</v>
      </c>
      <c r="Z758" s="4">
        <v>71734.697289316071</v>
      </c>
      <c r="AA758" s="4">
        <v>72125.126071545877</v>
      </c>
      <c r="AB758" s="4">
        <v>72899.373832106969</v>
      </c>
      <c r="AC758" s="4">
        <v>75291.187501387409</v>
      </c>
      <c r="AD758" s="4">
        <v>77456.718793599663</v>
      </c>
      <c r="AE758" s="4">
        <v>81436.430921385254</v>
      </c>
      <c r="AF758" s="4">
        <v>83971.862983207888</v>
      </c>
      <c r="AG758" s="4">
        <v>87544.591503459989</v>
      </c>
      <c r="AH758" s="4">
        <v>88274.549215259671</v>
      </c>
      <c r="AI758" s="4">
        <v>90015.34262526501</v>
      </c>
      <c r="AJ758" s="4">
        <v>91648.236572149399</v>
      </c>
      <c r="AK758" s="4">
        <v>92344.815943176684</v>
      </c>
      <c r="AL758" s="4">
        <v>93969.157635908923</v>
      </c>
      <c r="AM758" s="4">
        <v>96084.291366631107</v>
      </c>
      <c r="AN758" s="4">
        <v>98888.732981092486</v>
      </c>
      <c r="AO758" s="4">
        <v>100690.77120695209</v>
      </c>
      <c r="AP758" s="4">
        <v>101540.9998148505</v>
      </c>
      <c r="AQ758" s="4">
        <v>103118.3642347397</v>
      </c>
      <c r="AR758" s="4">
        <v>105050.57213154731</v>
      </c>
      <c r="AS758" s="4">
        <v>107359.2612334218</v>
      </c>
      <c r="AT758" s="4">
        <v>108509.7156824033</v>
      </c>
      <c r="AU758" s="4">
        <v>110009.34407821709</v>
      </c>
      <c r="AV758" s="4">
        <v>111478.1777079734</v>
      </c>
      <c r="AW758" s="4">
        <v>113388.75089782399</v>
      </c>
      <c r="AX758" s="4">
        <v>115914.0908302324</v>
      </c>
      <c r="AY758" s="4">
        <v>117538.6738254076</v>
      </c>
      <c r="AZ758" s="4">
        <v>118031.41149518501</v>
      </c>
      <c r="BA758" s="4">
        <v>119221.09217532619</v>
      </c>
      <c r="BB758" s="4">
        <v>120937.1616153763</v>
      </c>
    </row>
    <row r="759" spans="1:54" x14ac:dyDescent="0.3">
      <c r="A759" s="1" t="s">
        <v>14</v>
      </c>
      <c r="B759" s="1" t="s">
        <v>38</v>
      </c>
      <c r="C759" s="2" t="s">
        <v>145</v>
      </c>
      <c r="D759" s="4">
        <v>51194</v>
      </c>
      <c r="E759" s="4">
        <v>51681.103284356643</v>
      </c>
      <c r="F759" s="4">
        <v>53284.771592580058</v>
      </c>
      <c r="G759" s="4">
        <v>54832.131468253749</v>
      </c>
      <c r="H759" s="4">
        <v>56102.785310927393</v>
      </c>
      <c r="I759" s="4">
        <v>57850.104475321627</v>
      </c>
      <c r="J759" s="4">
        <v>59531.511626877633</v>
      </c>
      <c r="K759" s="4">
        <v>60958.558044710328</v>
      </c>
      <c r="L759" s="4">
        <v>63711.281573404427</v>
      </c>
      <c r="M759" s="4">
        <v>64400.49367673025</v>
      </c>
      <c r="N759" s="4">
        <v>65076.388746424433</v>
      </c>
      <c r="O759" s="4">
        <v>64896.029495939118</v>
      </c>
      <c r="P759" s="4">
        <v>63280.789773422533</v>
      </c>
      <c r="Q759" s="4">
        <v>62858.958220284672</v>
      </c>
      <c r="R759" s="4">
        <v>63967.943391791872</v>
      </c>
      <c r="S759" s="4">
        <v>65155.527448482382</v>
      </c>
      <c r="T759" s="4">
        <v>68048.686955942278</v>
      </c>
      <c r="U759" s="4">
        <v>69961.260498294345</v>
      </c>
      <c r="V759" s="4">
        <v>74977.492336644777</v>
      </c>
      <c r="W759" s="4">
        <v>74845.983436682873</v>
      </c>
      <c r="X759" s="4">
        <v>73661.790300068475</v>
      </c>
      <c r="Y759" s="4">
        <v>72383.605635651329</v>
      </c>
      <c r="Z759" s="4">
        <v>71673.173743825508</v>
      </c>
      <c r="AA759" s="4">
        <v>71706.653089263331</v>
      </c>
      <c r="AB759" s="4">
        <v>72114.365335545401</v>
      </c>
      <c r="AC759" s="4">
        <v>72905.923120483989</v>
      </c>
      <c r="AD759" s="4">
        <v>75303.663069088463</v>
      </c>
      <c r="AE759" s="4">
        <v>77476.324642427542</v>
      </c>
      <c r="AF759" s="4">
        <v>81457.947807177989</v>
      </c>
      <c r="AG759" s="4">
        <v>84002.755740354478</v>
      </c>
      <c r="AH759" s="4">
        <v>87576.812532558761</v>
      </c>
      <c r="AI759" s="4">
        <v>88328.336246591789</v>
      </c>
      <c r="AJ759" s="4">
        <v>90080.640439604031</v>
      </c>
      <c r="AK759" s="4">
        <v>91723.131501110562</v>
      </c>
      <c r="AL759" s="4">
        <v>92436.62735061624</v>
      </c>
      <c r="AM759" s="4">
        <v>94071.552275635302</v>
      </c>
      <c r="AN759" s="4">
        <v>96196.084720373372</v>
      </c>
      <c r="AO759" s="4">
        <v>99004.269640297949</v>
      </c>
      <c r="AP759" s="4">
        <v>100813.4345460443</v>
      </c>
      <c r="AQ759" s="4">
        <v>101672.5040598991</v>
      </c>
      <c r="AR759" s="4">
        <v>103260.7410097769</v>
      </c>
      <c r="AS759" s="4">
        <v>105202.56607323331</v>
      </c>
      <c r="AT759" s="4">
        <v>107519.70767699979</v>
      </c>
      <c r="AU759" s="4">
        <v>108678.0381402276</v>
      </c>
      <c r="AV759" s="4">
        <v>110184.81924007009</v>
      </c>
      <c r="AW759" s="4">
        <v>111658.5341020841</v>
      </c>
      <c r="AX759" s="4">
        <v>113577.0652164778</v>
      </c>
      <c r="AY759" s="4">
        <v>116108.98222790851</v>
      </c>
      <c r="AZ759" s="4">
        <v>117738.81590059389</v>
      </c>
      <c r="BA759" s="4">
        <v>118239.5102439903</v>
      </c>
      <c r="BB759" s="4">
        <v>119437.76192761881</v>
      </c>
    </row>
    <row r="760" spans="1:54" x14ac:dyDescent="0.3">
      <c r="A760" s="1" t="s">
        <v>14</v>
      </c>
      <c r="B760" s="1" t="s">
        <v>38</v>
      </c>
      <c r="C760" s="2" t="s">
        <v>146</v>
      </c>
      <c r="D760" s="4">
        <v>50163</v>
      </c>
      <c r="E760" s="4">
        <v>51027.623576834812</v>
      </c>
      <c r="F760" s="4">
        <v>51594.018450157528</v>
      </c>
      <c r="G760" s="4">
        <v>53057.540286479481</v>
      </c>
      <c r="H760" s="4">
        <v>54576.485123485967</v>
      </c>
      <c r="I760" s="4">
        <v>55834.274434549043</v>
      </c>
      <c r="J760" s="4">
        <v>57570.961171467607</v>
      </c>
      <c r="K760" s="4">
        <v>59247.098410253217</v>
      </c>
      <c r="L760" s="4">
        <v>60675.480453999036</v>
      </c>
      <c r="M760" s="4">
        <v>63416.576796845417</v>
      </c>
      <c r="N760" s="4">
        <v>64119.251877983581</v>
      </c>
      <c r="O760" s="4">
        <v>64813.420078399497</v>
      </c>
      <c r="P760" s="4">
        <v>64652.321300204399</v>
      </c>
      <c r="Q760" s="4">
        <v>63075.058458722342</v>
      </c>
      <c r="R760" s="4">
        <v>62677.011199480912</v>
      </c>
      <c r="S760" s="4">
        <v>63789.436057962594</v>
      </c>
      <c r="T760" s="4">
        <v>64993.911796912857</v>
      </c>
      <c r="U760" s="4">
        <v>67886.915270206504</v>
      </c>
      <c r="V760" s="4">
        <v>69798.113709346842</v>
      </c>
      <c r="W760" s="4">
        <v>74800.483476853231</v>
      </c>
      <c r="X760" s="4">
        <v>74689.116329676282</v>
      </c>
      <c r="Y760" s="4">
        <v>73522.166534585413</v>
      </c>
      <c r="Z760" s="4">
        <v>72272.903352917885</v>
      </c>
      <c r="AA760" s="4">
        <v>71587.998824600421</v>
      </c>
      <c r="AB760" s="4">
        <v>71638.777706369874</v>
      </c>
      <c r="AC760" s="4">
        <v>72064.432732532063</v>
      </c>
      <c r="AD760" s="4">
        <v>72873.528177654356</v>
      </c>
      <c r="AE760" s="4">
        <v>75277.314925428349</v>
      </c>
      <c r="AF760" s="4">
        <v>77457.831177901753</v>
      </c>
      <c r="AG760" s="4">
        <v>81442.095831027909</v>
      </c>
      <c r="AH760" s="4">
        <v>83997.068751212035</v>
      </c>
      <c r="AI760" s="4">
        <v>87573.243888830533</v>
      </c>
      <c r="AJ760" s="4">
        <v>88345.130468958945</v>
      </c>
      <c r="AK760" s="4">
        <v>90109.724776293267</v>
      </c>
      <c r="AL760" s="4">
        <v>91762.797541382621</v>
      </c>
      <c r="AM760" s="4">
        <v>92493.936514580768</v>
      </c>
      <c r="AN760" s="4">
        <v>94140.437494151643</v>
      </c>
      <c r="AO760" s="4">
        <v>96273.832369115858</v>
      </c>
      <c r="AP760" s="4">
        <v>99085.919477743708</v>
      </c>
      <c r="AQ760" s="4">
        <v>100903.2357919393</v>
      </c>
      <c r="AR760" s="4">
        <v>101772.2118129869</v>
      </c>
      <c r="AS760" s="4">
        <v>103372.1459888736</v>
      </c>
      <c r="AT760" s="4">
        <v>105323.8469210769</v>
      </c>
      <c r="AU760" s="4">
        <v>107648.9554837803</v>
      </c>
      <c r="AV760" s="4">
        <v>108815.475374765</v>
      </c>
      <c r="AW760" s="4">
        <v>110330.303567731</v>
      </c>
      <c r="AX760" s="4">
        <v>111809.9575605694</v>
      </c>
      <c r="AY760" s="4">
        <v>113737.3380963111</v>
      </c>
      <c r="AZ760" s="4">
        <v>116275.37310362481</v>
      </c>
      <c r="BA760" s="4">
        <v>117910.41857532341</v>
      </c>
      <c r="BB760" s="4">
        <v>118419.4635304784</v>
      </c>
    </row>
    <row r="761" spans="1:54" x14ac:dyDescent="0.3">
      <c r="A761" s="1" t="s">
        <v>14</v>
      </c>
      <c r="B761" s="1" t="s">
        <v>38</v>
      </c>
      <c r="C761" s="2" t="s">
        <v>147</v>
      </c>
      <c r="D761" s="4">
        <v>49123</v>
      </c>
      <c r="E761" s="4">
        <v>49929.417974110664</v>
      </c>
      <c r="F761" s="4">
        <v>50864.540423365201</v>
      </c>
      <c r="G761" s="4">
        <v>51307.996960704288</v>
      </c>
      <c r="H761" s="4">
        <v>52740.320740481708</v>
      </c>
      <c r="I761" s="4">
        <v>54242.719810666087</v>
      </c>
      <c r="J761" s="4">
        <v>55491.120118137667</v>
      </c>
      <c r="K761" s="4">
        <v>57220.566509909317</v>
      </c>
      <c r="L761" s="4">
        <v>58891.976252729917</v>
      </c>
      <c r="M761" s="4">
        <v>60323.014805748957</v>
      </c>
      <c r="N761" s="4">
        <v>63052.604227520998</v>
      </c>
      <c r="O761" s="4">
        <v>63774.30461003301</v>
      </c>
      <c r="P761" s="4">
        <v>64487.344071883308</v>
      </c>
      <c r="Q761" s="4">
        <v>64346.859100721304</v>
      </c>
      <c r="R761" s="4">
        <v>62808.408704232897</v>
      </c>
      <c r="S761" s="4">
        <v>62435.376688560696</v>
      </c>
      <c r="T761" s="4">
        <v>63552.548751013339</v>
      </c>
      <c r="U761" s="4">
        <v>64773.504222992313</v>
      </c>
      <c r="V761" s="4">
        <v>67666.357561507582</v>
      </c>
      <c r="W761" s="4">
        <v>69577.139827587846</v>
      </c>
      <c r="X761" s="4">
        <v>74564.799557757229</v>
      </c>
      <c r="Y761" s="4">
        <v>74474.98515482372</v>
      </c>
      <c r="Z761" s="4">
        <v>73326.940591114471</v>
      </c>
      <c r="AA761" s="4">
        <v>72108.225309437737</v>
      </c>
      <c r="AB761" s="4">
        <v>71450.313884936506</v>
      </c>
      <c r="AC761" s="4">
        <v>71519.524749656732</v>
      </c>
      <c r="AD761" s="4">
        <v>71963.688551975647</v>
      </c>
      <c r="AE761" s="4">
        <v>72790.407483154355</v>
      </c>
      <c r="AF761" s="4">
        <v>75200.853186936234</v>
      </c>
      <c r="AG761" s="4">
        <v>77390.143588908744</v>
      </c>
      <c r="AH761" s="4">
        <v>81377.560886352469</v>
      </c>
      <c r="AI761" s="4">
        <v>83943.012487464992</v>
      </c>
      <c r="AJ761" s="4">
        <v>87520.451770273095</v>
      </c>
      <c r="AK761" s="4">
        <v>88313.415183035104</v>
      </c>
      <c r="AL761" s="4">
        <v>90091.279989339644</v>
      </c>
      <c r="AM761" s="4">
        <v>91756.123952331458</v>
      </c>
      <c r="AN761" s="4">
        <v>92505.950014323636</v>
      </c>
      <c r="AO761" s="4">
        <v>94163.559802106131</v>
      </c>
      <c r="AP761" s="4">
        <v>96305.887043740659</v>
      </c>
      <c r="AQ761" s="4">
        <v>99123.042736922871</v>
      </c>
      <c r="AR761" s="4">
        <v>100949.75541454161</v>
      </c>
      <c r="AS761" s="4">
        <v>101830.0407523157</v>
      </c>
      <c r="AT761" s="4">
        <v>103442.0987852362</v>
      </c>
      <c r="AU761" s="4">
        <v>105403.2886352863</v>
      </c>
      <c r="AV761" s="4">
        <v>107736.7734797634</v>
      </c>
      <c r="AW761" s="4">
        <v>108912.68667577321</v>
      </c>
      <c r="AX761" s="4">
        <v>110436.7479177646</v>
      </c>
      <c r="AY761" s="4">
        <v>111923.72562243461</v>
      </c>
      <c r="AZ761" s="4">
        <v>113859.59603042441</v>
      </c>
      <c r="BA761" s="4">
        <v>116403.78332533871</v>
      </c>
      <c r="BB761" s="4">
        <v>118044.8717535225</v>
      </c>
    </row>
    <row r="762" spans="1:54" x14ac:dyDescent="0.3">
      <c r="A762" s="1" t="s">
        <v>14</v>
      </c>
      <c r="B762" s="1" t="s">
        <v>38</v>
      </c>
      <c r="C762" s="2" t="s">
        <v>148</v>
      </c>
      <c r="D762" s="4">
        <v>48243</v>
      </c>
      <c r="E762" s="4">
        <v>48799.957321633483</v>
      </c>
      <c r="F762" s="4">
        <v>49651.277662868932</v>
      </c>
      <c r="G762" s="4">
        <v>50474.751686277406</v>
      </c>
      <c r="H762" s="4">
        <v>50905.803706693972</v>
      </c>
      <c r="I762" s="4">
        <v>52325.185263113803</v>
      </c>
      <c r="J762" s="4">
        <v>53822.380153977443</v>
      </c>
      <c r="K762" s="4">
        <v>55073.142081945029</v>
      </c>
      <c r="L762" s="4">
        <v>56801.146034608348</v>
      </c>
      <c r="M762" s="4">
        <v>58470.890102400102</v>
      </c>
      <c r="N762" s="4">
        <v>59905.009989958147</v>
      </c>
      <c r="O762" s="4">
        <v>62626.994538010229</v>
      </c>
      <c r="P762" s="4">
        <v>63367.581207020638</v>
      </c>
      <c r="Q762" s="4">
        <v>64099.24439261714</v>
      </c>
      <c r="R762" s="4">
        <v>63979.48284066523</v>
      </c>
      <c r="S762" s="4">
        <v>62480.82041356196</v>
      </c>
      <c r="T762" s="4">
        <v>62133.479455428809</v>
      </c>
      <c r="U762" s="4">
        <v>63255.463753914933</v>
      </c>
      <c r="V762" s="4">
        <v>64492.528148462326</v>
      </c>
      <c r="W762" s="4">
        <v>67384.388768949488</v>
      </c>
      <c r="X762" s="4">
        <v>69294.803690531204</v>
      </c>
      <c r="Y762" s="4">
        <v>74266.589984889186</v>
      </c>
      <c r="Z762" s="4">
        <v>74198.599387761002</v>
      </c>
      <c r="AA762" s="4">
        <v>73071.75081294222</v>
      </c>
      <c r="AB762" s="4">
        <v>71884.933506541478</v>
      </c>
      <c r="AC762" s="4">
        <v>71254.791325477447</v>
      </c>
      <c r="AD762" s="4">
        <v>71342.962760484981</v>
      </c>
      <c r="AE762" s="4">
        <v>71805.712843505476</v>
      </c>
      <c r="AF762" s="4">
        <v>72650.459571575135</v>
      </c>
      <c r="AG762" s="4">
        <v>75067.897648605809</v>
      </c>
      <c r="AH762" s="4">
        <v>77266.394606097703</v>
      </c>
      <c r="AI762" s="4">
        <v>81256.264009051054</v>
      </c>
      <c r="AJ762" s="4">
        <v>83830.635061292211</v>
      </c>
      <c r="AK762" s="4">
        <v>87409.734915273642</v>
      </c>
      <c r="AL762" s="4">
        <v>88224.42161286698</v>
      </c>
      <c r="AM762" s="4">
        <v>90016.296044395887</v>
      </c>
      <c r="AN762" s="4">
        <v>91693.839015094069</v>
      </c>
      <c r="AO762" s="4">
        <v>92461.607606072212</v>
      </c>
      <c r="AP762" s="4">
        <v>94130.276021784899</v>
      </c>
      <c r="AQ762" s="4">
        <v>96282.432007074152</v>
      </c>
      <c r="AR762" s="4">
        <v>99105.626650721999</v>
      </c>
      <c r="AS762" s="4">
        <v>100942.9343522592</v>
      </c>
      <c r="AT762" s="4">
        <v>101835.2739907559</v>
      </c>
      <c r="AU762" s="4">
        <v>103458.9333787279</v>
      </c>
      <c r="AV762" s="4">
        <v>105429.98346163701</v>
      </c>
      <c r="AW762" s="4">
        <v>107772.8827034681</v>
      </c>
      <c r="AX762" s="4">
        <v>108959.5638181086</v>
      </c>
      <c r="AY762" s="4">
        <v>110494.2124387504</v>
      </c>
      <c r="AZ762" s="4">
        <v>111988.4518726872</v>
      </c>
      <c r="BA762" s="4">
        <v>113932.86422618511</v>
      </c>
      <c r="BB762" s="4">
        <v>116483.9842295329</v>
      </c>
    </row>
    <row r="763" spans="1:54" x14ac:dyDescent="0.3">
      <c r="A763" s="1" t="s">
        <v>14</v>
      </c>
      <c r="B763" s="1" t="s">
        <v>38</v>
      </c>
      <c r="C763" s="2" t="s">
        <v>149</v>
      </c>
      <c r="D763" s="4">
        <v>46652</v>
      </c>
      <c r="E763" s="4">
        <v>47827.735784474396</v>
      </c>
      <c r="F763" s="4">
        <v>48429.786862491303</v>
      </c>
      <c r="G763" s="4">
        <v>49164.238224814639</v>
      </c>
      <c r="H763" s="4">
        <v>49974.9910792144</v>
      </c>
      <c r="I763" s="4">
        <v>50407.325334058958</v>
      </c>
      <c r="J763" s="4">
        <v>51817.889901898059</v>
      </c>
      <c r="K763" s="4">
        <v>53313.672464954972</v>
      </c>
      <c r="L763" s="4">
        <v>54568.46549398436</v>
      </c>
      <c r="M763" s="4">
        <v>56295.708910457528</v>
      </c>
      <c r="N763" s="4">
        <v>57964.073549508699</v>
      </c>
      <c r="O763" s="4">
        <v>59405.790670400493</v>
      </c>
      <c r="P763" s="4">
        <v>62119.599967274189</v>
      </c>
      <c r="Q763" s="4">
        <v>62879.60812970913</v>
      </c>
      <c r="R763" s="4">
        <v>63629.999228911038</v>
      </c>
      <c r="S763" s="4">
        <v>63532.896213170781</v>
      </c>
      <c r="T763" s="4">
        <v>62076.449553262522</v>
      </c>
      <c r="U763" s="4">
        <v>61755.991059483487</v>
      </c>
      <c r="V763" s="4">
        <v>62884.064638068252</v>
      </c>
      <c r="W763" s="4">
        <v>64137.302711911398</v>
      </c>
      <c r="X763" s="4">
        <v>67027.302333477943</v>
      </c>
      <c r="Y763" s="4">
        <v>68938.360552292608</v>
      </c>
      <c r="Z763" s="4">
        <v>73892.313091907621</v>
      </c>
      <c r="AA763" s="4">
        <v>73848.294006332348</v>
      </c>
      <c r="AB763" s="4">
        <v>72746.005636154732</v>
      </c>
      <c r="AC763" s="4">
        <v>71593.066058985598</v>
      </c>
      <c r="AD763" s="4">
        <v>70992.082458956778</v>
      </c>
      <c r="AE763" s="4">
        <v>71100.260561227173</v>
      </c>
      <c r="AF763" s="4">
        <v>71582.905852191441</v>
      </c>
      <c r="AG763" s="4">
        <v>72446.842296678107</v>
      </c>
      <c r="AH763" s="4">
        <v>74871.97611208896</v>
      </c>
      <c r="AI763" s="4">
        <v>77080.02640880915</v>
      </c>
      <c r="AJ763" s="4">
        <v>81070.562493853082</v>
      </c>
      <c r="AK763" s="4">
        <v>83654.446229960915</v>
      </c>
      <c r="AL763" s="4">
        <v>87235.933364644152</v>
      </c>
      <c r="AM763" s="4">
        <v>88073.571453962257</v>
      </c>
      <c r="AN763" s="4">
        <v>89880.698846956249</v>
      </c>
      <c r="AO763" s="4">
        <v>91570.62555439939</v>
      </c>
      <c r="AP763" s="4">
        <v>92356.705771055975</v>
      </c>
      <c r="AQ763" s="4">
        <v>94037.824340473948</v>
      </c>
      <c r="AR763" s="4">
        <v>96201.117351565423</v>
      </c>
      <c r="AS763" s="4">
        <v>99031.736711435369</v>
      </c>
      <c r="AT763" s="4">
        <v>100880.527399017</v>
      </c>
      <c r="AU763" s="4">
        <v>101785.1406941235</v>
      </c>
      <c r="AV763" s="4">
        <v>103421.0743939996</v>
      </c>
      <c r="AW763" s="4">
        <v>105403.365375418</v>
      </c>
      <c r="AX763" s="4">
        <v>107757.0576530457</v>
      </c>
      <c r="AY763" s="4">
        <v>108956.28274824739</v>
      </c>
      <c r="AZ763" s="4">
        <v>110501.5355365211</v>
      </c>
      <c r="BA763" s="4">
        <v>112003.53675146691</v>
      </c>
      <c r="BB763" s="4">
        <v>113957.48977523029</v>
      </c>
    </row>
    <row r="764" spans="1:54" x14ac:dyDescent="0.3">
      <c r="A764" s="1" t="s">
        <v>14</v>
      </c>
      <c r="B764" s="1" t="s">
        <v>38</v>
      </c>
      <c r="C764" s="2" t="s">
        <v>150</v>
      </c>
      <c r="D764" s="4">
        <v>45808</v>
      </c>
      <c r="E764" s="4">
        <v>46159.169262161668</v>
      </c>
      <c r="F764" s="4">
        <v>47362.610100479258</v>
      </c>
      <c r="G764" s="4">
        <v>47862.440197765798</v>
      </c>
      <c r="H764" s="4">
        <v>48573.971540093888</v>
      </c>
      <c r="I764" s="4">
        <v>49383.323284745777</v>
      </c>
      <c r="J764" s="4">
        <v>49821.345604048329</v>
      </c>
      <c r="K764" s="4">
        <v>51228.170776844687</v>
      </c>
      <c r="L764" s="4">
        <v>52725.952613821653</v>
      </c>
      <c r="M764" s="4">
        <v>53986.769096583637</v>
      </c>
      <c r="N764" s="4">
        <v>55714.575559462617</v>
      </c>
      <c r="O764" s="4">
        <v>57386.854204602249</v>
      </c>
      <c r="P764" s="4">
        <v>58837.708526143702</v>
      </c>
      <c r="Q764" s="4">
        <v>61543.936068742842</v>
      </c>
      <c r="R764" s="4">
        <v>62324.358362549327</v>
      </c>
      <c r="S764" s="4">
        <v>63095.266126464667</v>
      </c>
      <c r="T764" s="4">
        <v>63023.593286832111</v>
      </c>
      <c r="U764" s="4">
        <v>61611.627207066209</v>
      </c>
      <c r="V764" s="4">
        <v>61320.345786570753</v>
      </c>
      <c r="W764" s="4">
        <v>62456.423637726562</v>
      </c>
      <c r="X764" s="4">
        <v>63726.452555902513</v>
      </c>
      <c r="Y764" s="4">
        <v>66615.436701633051</v>
      </c>
      <c r="Z764" s="4">
        <v>68528.365106884143</v>
      </c>
      <c r="AA764" s="4">
        <v>73465.141093668586</v>
      </c>
      <c r="AB764" s="4">
        <v>73447.61748973497</v>
      </c>
      <c r="AC764" s="4">
        <v>72372.755186550552</v>
      </c>
      <c r="AD764" s="4">
        <v>71255.294241426061</v>
      </c>
      <c r="AE764" s="4">
        <v>70684.549720012699</v>
      </c>
      <c r="AF764" s="4">
        <v>70814.470356380363</v>
      </c>
      <c r="AG764" s="4">
        <v>71318.684785194491</v>
      </c>
      <c r="AH764" s="4">
        <v>72203.261491437268</v>
      </c>
      <c r="AI764" s="4">
        <v>74636.953112119838</v>
      </c>
      <c r="AJ764" s="4">
        <v>76853.96093925825</v>
      </c>
      <c r="AK764" s="4">
        <v>80846.034217585082</v>
      </c>
      <c r="AL764" s="4">
        <v>83440.644962997452</v>
      </c>
      <c r="AM764" s="4">
        <v>87025.994039110374</v>
      </c>
      <c r="AN764" s="4">
        <v>87887.856253716949</v>
      </c>
      <c r="AO764" s="4">
        <v>89709.72351251576</v>
      </c>
      <c r="AP764" s="4">
        <v>91412.232692008343</v>
      </c>
      <c r="AQ764" s="4">
        <v>92217.797693107728</v>
      </c>
      <c r="AR764" s="4">
        <v>93912.728483619983</v>
      </c>
      <c r="AS764" s="4">
        <v>96088.546152720315</v>
      </c>
      <c r="AT764" s="4">
        <v>98927.343615273945</v>
      </c>
      <c r="AU764" s="4">
        <v>100787.1684574229</v>
      </c>
      <c r="AV764" s="4">
        <v>101704.5521644253</v>
      </c>
      <c r="AW764" s="4">
        <v>103353.828512079</v>
      </c>
      <c r="AX764" s="4">
        <v>105348.48783234959</v>
      </c>
      <c r="AY764" s="4">
        <v>107714.1469388293</v>
      </c>
      <c r="AZ764" s="4">
        <v>108925.30676287239</v>
      </c>
      <c r="BA764" s="4">
        <v>110480.80627145289</v>
      </c>
      <c r="BB764" s="4">
        <v>111991.19585819521</v>
      </c>
    </row>
    <row r="765" spans="1:54" x14ac:dyDescent="0.3">
      <c r="A765" s="1" t="s">
        <v>14</v>
      </c>
      <c r="B765" s="1" t="s">
        <v>38</v>
      </c>
      <c r="C765" s="2" t="s">
        <v>151</v>
      </c>
      <c r="D765" s="4">
        <v>46716</v>
      </c>
      <c r="E765" s="4">
        <v>45229.93820196914</v>
      </c>
      <c r="F765" s="4">
        <v>45599.47079391744</v>
      </c>
      <c r="G765" s="4">
        <v>46698.7139125959</v>
      </c>
      <c r="H765" s="4">
        <v>47188.466172225271</v>
      </c>
      <c r="I765" s="4">
        <v>47895.097935247781</v>
      </c>
      <c r="J765" s="4">
        <v>48713.801336302349</v>
      </c>
      <c r="K765" s="4">
        <v>49170.246449369282</v>
      </c>
      <c r="L765" s="4">
        <v>50580.603697395047</v>
      </c>
      <c r="M765" s="4">
        <v>52082.095372962307</v>
      </c>
      <c r="N765" s="4">
        <v>53350.1676935547</v>
      </c>
      <c r="O765" s="4">
        <v>55082.966164887373</v>
      </c>
      <c r="P765" s="4">
        <v>56759.937845763467</v>
      </c>
      <c r="Q765" s="4">
        <v>58220.526396913046</v>
      </c>
      <c r="R765" s="4">
        <v>60918.800704991081</v>
      </c>
      <c r="S765" s="4">
        <v>61720.608516931243</v>
      </c>
      <c r="T765" s="4">
        <v>62513.09941169629</v>
      </c>
      <c r="U765" s="4">
        <v>62467.933192279801</v>
      </c>
      <c r="V765" s="4">
        <v>61102.079975390137</v>
      </c>
      <c r="W765" s="4">
        <v>60841.107084590512</v>
      </c>
      <c r="X765" s="4">
        <v>61986.089398754753</v>
      </c>
      <c r="Y765" s="4">
        <v>63273.5243655499</v>
      </c>
      <c r="Z765" s="4">
        <v>66161.273944104731</v>
      </c>
      <c r="AA765" s="4">
        <v>68077.686264175791</v>
      </c>
      <c r="AB765" s="4">
        <v>72997.916371718296</v>
      </c>
      <c r="AC765" s="4">
        <v>73008.069362869544</v>
      </c>
      <c r="AD765" s="4">
        <v>71962.182193507237</v>
      </c>
      <c r="AE765" s="4">
        <v>70880.712094103568</v>
      </c>
      <c r="AF765" s="4">
        <v>70341.313217320188</v>
      </c>
      <c r="AG765" s="4">
        <v>70494.382256969533</v>
      </c>
      <c r="AH765" s="4">
        <v>71021.382635461603</v>
      </c>
      <c r="AI765" s="4">
        <v>71926.965346065874</v>
      </c>
      <c r="AJ765" s="4">
        <v>74368.03981237844</v>
      </c>
      <c r="AK765" s="4">
        <v>76594.850340027537</v>
      </c>
      <c r="AL765" s="4">
        <v>80589.144113817136</v>
      </c>
      <c r="AM765" s="4">
        <v>83195.361023138044</v>
      </c>
      <c r="AN765" s="4">
        <v>86785.74769809033</v>
      </c>
      <c r="AO765" s="4">
        <v>87670.55057468469</v>
      </c>
      <c r="AP765" s="4">
        <v>89506.776710346385</v>
      </c>
      <c r="AQ765" s="4">
        <v>91222.927594984212</v>
      </c>
      <c r="AR765" s="4">
        <v>92048.92431478815</v>
      </c>
      <c r="AS765" s="4">
        <v>93758.793003426545</v>
      </c>
      <c r="AT765" s="4">
        <v>95947.341835866129</v>
      </c>
      <c r="AU765" s="4">
        <v>98793.461260823096</v>
      </c>
      <c r="AV765" s="4">
        <v>100664.4768207704</v>
      </c>
      <c r="AW765" s="4">
        <v>101595.7460004491</v>
      </c>
      <c r="AX765" s="4">
        <v>103259.2677840879</v>
      </c>
      <c r="AY765" s="4">
        <v>105267.2667068344</v>
      </c>
      <c r="AZ765" s="4">
        <v>107643.8204892319</v>
      </c>
      <c r="BA765" s="4">
        <v>108866.3294248272</v>
      </c>
      <c r="BB765" s="4">
        <v>110432.44919903651</v>
      </c>
    </row>
    <row r="766" spans="1:54" x14ac:dyDescent="0.3">
      <c r="A766" s="1" t="s">
        <v>14</v>
      </c>
      <c r="B766" s="1" t="s">
        <v>38</v>
      </c>
      <c r="C766" s="2" t="s">
        <v>152</v>
      </c>
      <c r="D766" s="4">
        <v>38512</v>
      </c>
      <c r="E766" s="4">
        <v>45995.756702657622</v>
      </c>
      <c r="F766" s="4">
        <v>44562.261264033201</v>
      </c>
      <c r="G766" s="4">
        <v>44837.704197818974</v>
      </c>
      <c r="H766" s="4">
        <v>45916.675683051217</v>
      </c>
      <c r="I766" s="4">
        <v>46409.287831262132</v>
      </c>
      <c r="J766" s="4">
        <v>47116.259295522577</v>
      </c>
      <c r="K766" s="4">
        <v>47949.909604654051</v>
      </c>
      <c r="L766" s="4">
        <v>48429.987317511434</v>
      </c>
      <c r="M766" s="4">
        <v>49843.342909557949</v>
      </c>
      <c r="N766" s="4">
        <v>51348.310943401353</v>
      </c>
      <c r="O766" s="4">
        <v>52627.376962211601</v>
      </c>
      <c r="P766" s="4">
        <v>54364.952201345703</v>
      </c>
      <c r="Q766" s="4">
        <v>56046.34450520853</v>
      </c>
      <c r="R766" s="4">
        <v>57516.083485026284</v>
      </c>
      <c r="S766" s="4">
        <v>60205.49938416198</v>
      </c>
      <c r="T766" s="4">
        <v>61029.677612357293</v>
      </c>
      <c r="U766" s="4">
        <v>61844.24129509084</v>
      </c>
      <c r="V766" s="4">
        <v>61827.972240274597</v>
      </c>
      <c r="W766" s="4">
        <v>60511.140293561592</v>
      </c>
      <c r="X766" s="4">
        <v>60282.112163423582</v>
      </c>
      <c r="Y766" s="4">
        <v>61437.441463434523</v>
      </c>
      <c r="Z766" s="4">
        <v>62742.138067473803</v>
      </c>
      <c r="AA766" s="4">
        <v>65628.466865126829</v>
      </c>
      <c r="AB766" s="4">
        <v>67549.695362348517</v>
      </c>
      <c r="AC766" s="4">
        <v>72451.452176754741</v>
      </c>
      <c r="AD766" s="4">
        <v>72490.990567104222</v>
      </c>
      <c r="AE766" s="4">
        <v>71476.925848842089</v>
      </c>
      <c r="AF766" s="4">
        <v>70434.329905013859</v>
      </c>
      <c r="AG766" s="4">
        <v>69928.914756622951</v>
      </c>
      <c r="AH766" s="4">
        <v>70107.441587333888</v>
      </c>
      <c r="AI766" s="4">
        <v>70658.490718132351</v>
      </c>
      <c r="AJ766" s="4">
        <v>71584.41727040027</v>
      </c>
      <c r="AK766" s="4">
        <v>74033.632718185021</v>
      </c>
      <c r="AL766" s="4">
        <v>76271.291873299575</v>
      </c>
      <c r="AM766" s="4">
        <v>80267.933954594948</v>
      </c>
      <c r="AN766" s="4">
        <v>82886.778022700499</v>
      </c>
      <c r="AO766" s="4">
        <v>86480.843454310205</v>
      </c>
      <c r="AP766" s="4">
        <v>87388.93089981252</v>
      </c>
      <c r="AQ766" s="4">
        <v>89241.087633497315</v>
      </c>
      <c r="AR766" s="4">
        <v>90972.706573369156</v>
      </c>
      <c r="AS766" s="4">
        <v>91821.22072828011</v>
      </c>
      <c r="AT766" s="4">
        <v>93547.035930406681</v>
      </c>
      <c r="AU766" s="4">
        <v>95747.893165931586</v>
      </c>
      <c r="AV766" s="4">
        <v>98601.962639031321</v>
      </c>
      <c r="AW766" s="4">
        <v>100486.10279772661</v>
      </c>
      <c r="AX766" s="4">
        <v>101433.5931527519</v>
      </c>
      <c r="AY766" s="4">
        <v>103113.34098757969</v>
      </c>
      <c r="AZ766" s="4">
        <v>105134.4624737066</v>
      </c>
      <c r="BA766" s="4">
        <v>107521.9538001864</v>
      </c>
      <c r="BB766" s="4">
        <v>108757.34234577121</v>
      </c>
    </row>
    <row r="767" spans="1:54" x14ac:dyDescent="0.3">
      <c r="A767" s="1" t="s">
        <v>14</v>
      </c>
      <c r="B767" s="1" t="s">
        <v>38</v>
      </c>
      <c r="C767" s="2" t="s">
        <v>153</v>
      </c>
      <c r="D767" s="4">
        <v>36719</v>
      </c>
      <c r="E767" s="4">
        <v>37818.986833609728</v>
      </c>
      <c r="F767" s="4">
        <v>45162.528126356243</v>
      </c>
      <c r="G767" s="4">
        <v>43687.583853132222</v>
      </c>
      <c r="H767" s="4">
        <v>43955.080902660833</v>
      </c>
      <c r="I767" s="4">
        <v>45027.211773863142</v>
      </c>
      <c r="J767" s="4">
        <v>45530.257079724281</v>
      </c>
      <c r="K767" s="4">
        <v>46245.775436102333</v>
      </c>
      <c r="L767" s="4">
        <v>47097.127463593213</v>
      </c>
      <c r="M767" s="4">
        <v>47599.78386022702</v>
      </c>
      <c r="N767" s="4">
        <v>49015.817636234657</v>
      </c>
      <c r="O767" s="4">
        <v>50527.07723623058</v>
      </c>
      <c r="P767" s="4">
        <v>51817.391299402108</v>
      </c>
      <c r="Q767" s="4">
        <v>53559.175657520776</v>
      </c>
      <c r="R767" s="4">
        <v>55243.886680186763</v>
      </c>
      <c r="S767" s="4">
        <v>56722.91429644193</v>
      </c>
      <c r="T767" s="4">
        <v>59402.361544335763</v>
      </c>
      <c r="U767" s="4">
        <v>60249.37079340854</v>
      </c>
      <c r="V767" s="4">
        <v>61087.116929292148</v>
      </c>
      <c r="W767" s="4">
        <v>61101.772281264573</v>
      </c>
      <c r="X767" s="4">
        <v>59836.749448025861</v>
      </c>
      <c r="Y767" s="4">
        <v>59642.03096784612</v>
      </c>
      <c r="Z767" s="4">
        <v>60808.441229046992</v>
      </c>
      <c r="AA767" s="4">
        <v>62131.269095628653</v>
      </c>
      <c r="AB767" s="4">
        <v>65015.928254561637</v>
      </c>
      <c r="AC767" s="4">
        <v>66942.627827715551</v>
      </c>
      <c r="AD767" s="4">
        <v>71823.383332518395</v>
      </c>
      <c r="AE767" s="4">
        <v>71894.032233351143</v>
      </c>
      <c r="AF767" s="4">
        <v>70915.584159964754</v>
      </c>
      <c r="AG767" s="4">
        <v>69915.162398572895</v>
      </c>
      <c r="AH767" s="4">
        <v>69446.57977093209</v>
      </c>
      <c r="AI767" s="4">
        <v>69652.286023635505</v>
      </c>
      <c r="AJ767" s="4">
        <v>70227.256231809908</v>
      </c>
      <c r="AK767" s="4">
        <v>71175.169541417388</v>
      </c>
      <c r="AL767" s="4">
        <v>73633.420504649257</v>
      </c>
      <c r="AM767" s="4">
        <v>75883.065432274248</v>
      </c>
      <c r="AN767" s="4">
        <v>79882.180643157757</v>
      </c>
      <c r="AO767" s="4">
        <v>82512.402639483495</v>
      </c>
      <c r="AP767" s="4">
        <v>86109.542516752583</v>
      </c>
      <c r="AQ767" s="4">
        <v>87042.916026468651</v>
      </c>
      <c r="AR767" s="4">
        <v>88912.825721475499</v>
      </c>
      <c r="AS767" s="4">
        <v>90661.948062140553</v>
      </c>
      <c r="AT767" s="4">
        <v>91534.340427147225</v>
      </c>
      <c r="AU767" s="4">
        <v>93275.924514788334</v>
      </c>
      <c r="AV767" s="4">
        <v>95489.877386443986</v>
      </c>
      <c r="AW767" s="4">
        <v>98353.66234977881</v>
      </c>
      <c r="AX767" s="4">
        <v>100253.1595897643</v>
      </c>
      <c r="AY767" s="4">
        <v>101219.53937130611</v>
      </c>
      <c r="AZ767" s="4">
        <v>102915.4016564425</v>
      </c>
      <c r="BA767" s="4">
        <v>104949.8023924577</v>
      </c>
      <c r="BB767" s="4">
        <v>107349.512477426</v>
      </c>
    </row>
    <row r="768" spans="1:54" x14ac:dyDescent="0.3">
      <c r="A768" s="1" t="s">
        <v>14</v>
      </c>
      <c r="B768" s="1" t="s">
        <v>38</v>
      </c>
      <c r="C768" s="2" t="s">
        <v>154</v>
      </c>
      <c r="D768" s="4">
        <v>33343</v>
      </c>
      <c r="E768" s="4">
        <v>35933.751257529409</v>
      </c>
      <c r="F768" s="4">
        <v>37031.839619424143</v>
      </c>
      <c r="G768" s="4">
        <v>44137.363203826157</v>
      </c>
      <c r="H768" s="4">
        <v>42708.560572101327</v>
      </c>
      <c r="I768" s="4">
        <v>42986.648215984402</v>
      </c>
      <c r="J768" s="4">
        <v>44062.246649024011</v>
      </c>
      <c r="K768" s="4">
        <v>44585.876070938313</v>
      </c>
      <c r="L768" s="4">
        <v>45315.689472522346</v>
      </c>
      <c r="M768" s="4">
        <v>46184.6546598083</v>
      </c>
      <c r="N768" s="4">
        <v>46710.509910029228</v>
      </c>
      <c r="O768" s="4">
        <v>48131.53726835375</v>
      </c>
      <c r="P768" s="4">
        <v>49648.394320345513</v>
      </c>
      <c r="Q768" s="4">
        <v>50949.113192765319</v>
      </c>
      <c r="R768" s="4">
        <v>52693.558464492336</v>
      </c>
      <c r="S768" s="4">
        <v>54380.87187644912</v>
      </c>
      <c r="T768" s="4">
        <v>55868.707955770951</v>
      </c>
      <c r="U768" s="4">
        <v>58536.589043347223</v>
      </c>
      <c r="V768" s="4">
        <v>59406.538915357793</v>
      </c>
      <c r="W768" s="4">
        <v>60267.376556843643</v>
      </c>
      <c r="X768" s="4">
        <v>60313.570878626808</v>
      </c>
      <c r="Y768" s="4">
        <v>59102.230037653033</v>
      </c>
      <c r="Z768" s="4">
        <v>58942.508411019553</v>
      </c>
      <c r="AA768" s="4">
        <v>60120.955930771866</v>
      </c>
      <c r="AB768" s="4">
        <v>61462.15961693092</v>
      </c>
      <c r="AC768" s="4">
        <v>64344.108783546049</v>
      </c>
      <c r="AD768" s="4">
        <v>66276.081591241906</v>
      </c>
      <c r="AE768" s="4">
        <v>71133.477228934877</v>
      </c>
      <c r="AF768" s="4">
        <v>71236.810820691142</v>
      </c>
      <c r="AG768" s="4">
        <v>70296.811333808524</v>
      </c>
      <c r="AH768" s="4">
        <v>69340.717346827601</v>
      </c>
      <c r="AI768" s="4">
        <v>68910.077746735929</v>
      </c>
      <c r="AJ768" s="4">
        <v>69142.366989423143</v>
      </c>
      <c r="AK768" s="4">
        <v>69742.674702075397</v>
      </c>
      <c r="AL768" s="4">
        <v>70713.725007982866</v>
      </c>
      <c r="AM768" s="4">
        <v>73181.577273437433</v>
      </c>
      <c r="AN768" s="4">
        <v>75443.942353741179</v>
      </c>
      <c r="AO768" s="4">
        <v>79443.220838016059</v>
      </c>
      <c r="AP768" s="4">
        <v>82084.031421583466</v>
      </c>
      <c r="AQ768" s="4">
        <v>85684.875206276847</v>
      </c>
      <c r="AR768" s="4">
        <v>86645.059785655976</v>
      </c>
      <c r="AS768" s="4">
        <v>88534.129811397434</v>
      </c>
      <c r="AT768" s="4">
        <v>90301.323031720181</v>
      </c>
      <c r="AU768" s="4">
        <v>91197.058729581084</v>
      </c>
      <c r="AV768" s="4">
        <v>92955.00872029888</v>
      </c>
      <c r="AW768" s="4">
        <v>95183.580392558142</v>
      </c>
      <c r="AX768" s="4">
        <v>98058.611453751684</v>
      </c>
      <c r="AY768" s="4">
        <v>99975.373854475867</v>
      </c>
      <c r="AZ768" s="4">
        <v>100960.4704957936</v>
      </c>
      <c r="BA768" s="4">
        <v>102672.2819356688</v>
      </c>
      <c r="BB768" s="4">
        <v>104721.05164602651</v>
      </c>
    </row>
    <row r="769" spans="1:54" x14ac:dyDescent="0.3">
      <c r="A769" s="1" t="s">
        <v>14</v>
      </c>
      <c r="B769" s="1" t="s">
        <v>38</v>
      </c>
      <c r="C769" s="2" t="s">
        <v>155</v>
      </c>
      <c r="D769" s="4">
        <v>29140</v>
      </c>
      <c r="E769" s="4">
        <v>32537.80449799469</v>
      </c>
      <c r="F769" s="4">
        <v>35068.140398441552</v>
      </c>
      <c r="G769" s="4">
        <v>36093.179796715529</v>
      </c>
      <c r="H769" s="4">
        <v>43015.757508139839</v>
      </c>
      <c r="I769" s="4">
        <v>41650.875702627942</v>
      </c>
      <c r="J769" s="4">
        <v>41949.089754891407</v>
      </c>
      <c r="K769" s="4">
        <v>43034.522925114143</v>
      </c>
      <c r="L769" s="4">
        <v>43583.210528550757</v>
      </c>
      <c r="M769" s="4">
        <v>44326.736946946759</v>
      </c>
      <c r="N769" s="4">
        <v>45213.568651523208</v>
      </c>
      <c r="O769" s="4">
        <v>45766.169420800637</v>
      </c>
      <c r="P769" s="4">
        <v>47192.687779524567</v>
      </c>
      <c r="Q769" s="4">
        <v>48714.79570138127</v>
      </c>
      <c r="R769" s="4">
        <v>50025.563558736008</v>
      </c>
      <c r="S769" s="4">
        <v>51772.59800102358</v>
      </c>
      <c r="T769" s="4">
        <v>53462.753387948753</v>
      </c>
      <c r="U769" s="4">
        <v>54959.635587206001</v>
      </c>
      <c r="V769" s="4">
        <v>57615.812482684763</v>
      </c>
      <c r="W769" s="4">
        <v>58509.383758883727</v>
      </c>
      <c r="X769" s="4">
        <v>59393.803109539687</v>
      </c>
      <c r="Y769" s="4">
        <v>59473.507119697708</v>
      </c>
      <c r="Z769" s="4">
        <v>58317.734875473281</v>
      </c>
      <c r="AA769" s="4">
        <v>58195.046961152402</v>
      </c>
      <c r="AB769" s="4">
        <v>59387.188532244203</v>
      </c>
      <c r="AC769" s="4">
        <v>60747.229402076948</v>
      </c>
      <c r="AD769" s="4">
        <v>63626.095521102303</v>
      </c>
      <c r="AE769" s="4">
        <v>65563.929205144377</v>
      </c>
      <c r="AF769" s="4">
        <v>70397.660676855216</v>
      </c>
      <c r="AG769" s="4">
        <v>70535.876001295532</v>
      </c>
      <c r="AH769" s="4">
        <v>69637.278117705078</v>
      </c>
      <c r="AI769" s="4">
        <v>68727.100026378757</v>
      </c>
      <c r="AJ769" s="4">
        <v>68334.151788764371</v>
      </c>
      <c r="AK769" s="4">
        <v>68594.873682248552</v>
      </c>
      <c r="AL769" s="4">
        <v>69222.213280267271</v>
      </c>
      <c r="AM769" s="4">
        <v>70217.888939332421</v>
      </c>
      <c r="AN769" s="4">
        <v>72696.585910019028</v>
      </c>
      <c r="AO769" s="4">
        <v>74970.764062225324</v>
      </c>
      <c r="AP769" s="4">
        <v>78969.522624854319</v>
      </c>
      <c r="AQ769" s="4">
        <v>81622.164096741006</v>
      </c>
      <c r="AR769" s="4">
        <v>85228.024622223704</v>
      </c>
      <c r="AS769" s="4">
        <v>86216.713272595691</v>
      </c>
      <c r="AT769" s="4">
        <v>88125.615193528298</v>
      </c>
      <c r="AU769" s="4">
        <v>89910.20684927571</v>
      </c>
      <c r="AV769" s="4">
        <v>90829.902047134499</v>
      </c>
      <c r="AW769" s="4">
        <v>92605.940892629427</v>
      </c>
      <c r="AX769" s="4">
        <v>94850.820237862441</v>
      </c>
      <c r="AY769" s="4">
        <v>97738.925581481541</v>
      </c>
      <c r="AZ769" s="4">
        <v>99672.332925888142</v>
      </c>
      <c r="BA769" s="4">
        <v>100675.9662802478</v>
      </c>
      <c r="BB769" s="4">
        <v>102404.6640988748</v>
      </c>
    </row>
    <row r="770" spans="1:54" x14ac:dyDescent="0.3">
      <c r="A770" s="1" t="s">
        <v>14</v>
      </c>
      <c r="B770" s="1" t="s">
        <v>38</v>
      </c>
      <c r="C770" s="2" t="s">
        <v>156</v>
      </c>
      <c r="D770" s="4">
        <v>27974</v>
      </c>
      <c r="E770" s="4">
        <v>28342.97066456261</v>
      </c>
      <c r="F770" s="4">
        <v>31645.757686338318</v>
      </c>
      <c r="G770" s="4">
        <v>34049.972370232739</v>
      </c>
      <c r="H770" s="4">
        <v>35054.8582991605</v>
      </c>
      <c r="I770" s="4">
        <v>41788.210519356187</v>
      </c>
      <c r="J770" s="4">
        <v>40494.260844047363</v>
      </c>
      <c r="K770" s="4">
        <v>40814.271511747756</v>
      </c>
      <c r="L770" s="4">
        <v>41905.012475536118</v>
      </c>
      <c r="M770" s="4">
        <v>42474.402224778292</v>
      </c>
      <c r="N770" s="4">
        <v>43231.976152892203</v>
      </c>
      <c r="O770" s="4">
        <v>44139.149981448383</v>
      </c>
      <c r="P770" s="4">
        <v>44720.149503609049</v>
      </c>
      <c r="Q770" s="4">
        <v>46150.945128025123</v>
      </c>
      <c r="R770" s="4">
        <v>47676.619441308292</v>
      </c>
      <c r="S770" s="4">
        <v>48997.067623207098</v>
      </c>
      <c r="T770" s="4">
        <v>50745.893949716701</v>
      </c>
      <c r="U770" s="4">
        <v>52437.978353710583</v>
      </c>
      <c r="V770" s="4">
        <v>53943.866088488547</v>
      </c>
      <c r="W770" s="4">
        <v>56586.232247617227</v>
      </c>
      <c r="X770" s="4">
        <v>57504.053932139177</v>
      </c>
      <c r="Y770" s="4">
        <v>58413.407335947457</v>
      </c>
      <c r="Z770" s="4">
        <v>58529.079786169037</v>
      </c>
      <c r="AA770" s="4">
        <v>57433.68239474349</v>
      </c>
      <c r="AB770" s="4">
        <v>57351.262107648799</v>
      </c>
      <c r="AC770" s="4">
        <v>58558.198575660797</v>
      </c>
      <c r="AD770" s="4">
        <v>59937.304985298113</v>
      </c>
      <c r="AE770" s="4">
        <v>62811.706001778803</v>
      </c>
      <c r="AF770" s="4">
        <v>64756.400082524102</v>
      </c>
      <c r="AG770" s="4">
        <v>69564.008449189452</v>
      </c>
      <c r="AH770" s="4">
        <v>69740.611664318305</v>
      </c>
      <c r="AI770" s="4">
        <v>68887.546087405455</v>
      </c>
      <c r="AJ770" s="4">
        <v>68025.352538219493</v>
      </c>
      <c r="AK770" s="4">
        <v>67673.989087111666</v>
      </c>
      <c r="AL770" s="4">
        <v>67966.378516452532</v>
      </c>
      <c r="AM770" s="4">
        <v>68623.697103038125</v>
      </c>
      <c r="AN770" s="4">
        <v>69646.421629489807</v>
      </c>
      <c r="AO770" s="4">
        <v>72134.910463553417</v>
      </c>
      <c r="AP770" s="4">
        <v>74420.915740270066</v>
      </c>
      <c r="AQ770" s="4">
        <v>78419.270653167579</v>
      </c>
      <c r="AR770" s="4">
        <v>81085.244295572833</v>
      </c>
      <c r="AS770" s="4">
        <v>84697.485951503695</v>
      </c>
      <c r="AT770" s="4">
        <v>85716.682840396592</v>
      </c>
      <c r="AU770" s="4">
        <v>87645.48444823231</v>
      </c>
      <c r="AV770" s="4">
        <v>89449.023629442527</v>
      </c>
      <c r="AW770" s="4">
        <v>90396.019606299989</v>
      </c>
      <c r="AX770" s="4">
        <v>92193.174889072718</v>
      </c>
      <c r="AY770" s="4">
        <v>94457.215602565571</v>
      </c>
      <c r="AZ770" s="4">
        <v>97358.382795421698</v>
      </c>
      <c r="BA770" s="4">
        <v>99309.303807721648</v>
      </c>
      <c r="BB770" s="4">
        <v>100334.3116011317</v>
      </c>
    </row>
    <row r="771" spans="1:54" x14ac:dyDescent="0.3">
      <c r="A771" s="1" t="s">
        <v>14</v>
      </c>
      <c r="B771" s="1" t="s">
        <v>38</v>
      </c>
      <c r="C771" s="2" t="s">
        <v>157</v>
      </c>
      <c r="D771" s="4">
        <v>24819</v>
      </c>
      <c r="E771" s="4">
        <v>27089.312006918481</v>
      </c>
      <c r="F771" s="4">
        <v>27456.150493278401</v>
      </c>
      <c r="G771" s="4">
        <v>30600.96408886003</v>
      </c>
      <c r="H771" s="4">
        <v>32921.915265235017</v>
      </c>
      <c r="I771" s="4">
        <v>33910.076080074366</v>
      </c>
      <c r="J771" s="4">
        <v>40437.131606533017</v>
      </c>
      <c r="K771" s="4">
        <v>39217.064034564573</v>
      </c>
      <c r="L771" s="4">
        <v>39555.734048177277</v>
      </c>
      <c r="M771" s="4">
        <v>40650.038592731813</v>
      </c>
      <c r="N771" s="4">
        <v>41239.899548403147</v>
      </c>
      <c r="O771" s="4">
        <v>42012.529861406467</v>
      </c>
      <c r="P771" s="4">
        <v>42938.721366571073</v>
      </c>
      <c r="Q771" s="4">
        <v>43547.147626383681</v>
      </c>
      <c r="R771" s="4">
        <v>44978.735296386789</v>
      </c>
      <c r="S771" s="4">
        <v>46504.624814213297</v>
      </c>
      <c r="T771" s="4">
        <v>47832.260383570952</v>
      </c>
      <c r="U771" s="4">
        <v>49580.064684816913</v>
      </c>
      <c r="V771" s="4">
        <v>51271.251196497004</v>
      </c>
      <c r="W771" s="4">
        <v>52783.846331077191</v>
      </c>
      <c r="X771" s="4">
        <v>55407.456355406219</v>
      </c>
      <c r="Y771" s="4">
        <v>56349.371426337428</v>
      </c>
      <c r="Z771" s="4">
        <v>57283.696657782573</v>
      </c>
      <c r="AA771" s="4">
        <v>57437.852511728517</v>
      </c>
      <c r="AB771" s="4">
        <v>56407.985494050117</v>
      </c>
      <c r="AC771" s="4">
        <v>56368.266592657143</v>
      </c>
      <c r="AD771" s="4">
        <v>57589.719319982018</v>
      </c>
      <c r="AE771" s="4">
        <v>58987.329878518358</v>
      </c>
      <c r="AF771" s="4">
        <v>61854.441942905927</v>
      </c>
      <c r="AG771" s="4">
        <v>63805.781819095573</v>
      </c>
      <c r="AH771" s="4">
        <v>68581.223430177997</v>
      </c>
      <c r="AI771" s="4">
        <v>68799.001742339737</v>
      </c>
      <c r="AJ771" s="4">
        <v>67995.412198826423</v>
      </c>
      <c r="AK771" s="4">
        <v>67186.916483422712</v>
      </c>
      <c r="AL771" s="4">
        <v>66882.021352775817</v>
      </c>
      <c r="AM771" s="4">
        <v>67209.73875723168</v>
      </c>
      <c r="AN771" s="4">
        <v>67900.186431906797</v>
      </c>
      <c r="AO771" s="4">
        <v>68950.360451597269</v>
      </c>
      <c r="AP771" s="4">
        <v>71447.730049217964</v>
      </c>
      <c r="AQ771" s="4">
        <v>73746.718105819673</v>
      </c>
      <c r="AR771" s="4">
        <v>77743.383346674978</v>
      </c>
      <c r="AS771" s="4">
        <v>80423.7413959892</v>
      </c>
      <c r="AT771" s="4">
        <v>84041.762781509897</v>
      </c>
      <c r="AU771" s="4">
        <v>85092.888189274236</v>
      </c>
      <c r="AV771" s="4">
        <v>87043.575349760096</v>
      </c>
      <c r="AW771" s="4">
        <v>88869.587826066447</v>
      </c>
      <c r="AX771" s="4">
        <v>89848.574658388228</v>
      </c>
      <c r="AY771" s="4">
        <v>91670.817677284896</v>
      </c>
      <c r="AZ771" s="4">
        <v>93954.881700766244</v>
      </c>
      <c r="BA771" s="4">
        <v>96869.918702148396</v>
      </c>
      <c r="BB771" s="4">
        <v>98841.965892913198</v>
      </c>
    </row>
    <row r="772" spans="1:54" x14ac:dyDescent="0.3">
      <c r="A772" s="1" t="s">
        <v>14</v>
      </c>
      <c r="B772" s="1" t="s">
        <v>38</v>
      </c>
      <c r="C772" s="2" t="s">
        <v>158</v>
      </c>
      <c r="D772" s="4">
        <v>23109</v>
      </c>
      <c r="E772" s="4">
        <v>23913.181075888151</v>
      </c>
      <c r="F772" s="4">
        <v>26097.92078681989</v>
      </c>
      <c r="G772" s="4">
        <v>26418.671851196119</v>
      </c>
      <c r="H772" s="4">
        <v>29442.176944696868</v>
      </c>
      <c r="I772" s="4">
        <v>31684.939937673451</v>
      </c>
      <c r="J772" s="4">
        <v>32660.74578257589</v>
      </c>
      <c r="K772" s="4">
        <v>38970.913360896877</v>
      </c>
      <c r="L772" s="4">
        <v>37832.891059738482</v>
      </c>
      <c r="M772" s="4">
        <v>38194.681626461534</v>
      </c>
      <c r="N772" s="4">
        <v>39289.979140102791</v>
      </c>
      <c r="O772" s="4">
        <v>39899.257990475802</v>
      </c>
      <c r="P772" s="4">
        <v>40684.632373304783</v>
      </c>
      <c r="Q772" s="4">
        <v>41625.358254233382</v>
      </c>
      <c r="R772" s="4">
        <v>42258.103250718748</v>
      </c>
      <c r="S772" s="4">
        <v>43685.431413984908</v>
      </c>
      <c r="T772" s="4">
        <v>45206.159424948113</v>
      </c>
      <c r="U772" s="4">
        <v>46537.209110775519</v>
      </c>
      <c r="V772" s="4">
        <v>48278.999891734347</v>
      </c>
      <c r="W772" s="4">
        <v>49964.290673722302</v>
      </c>
      <c r="X772" s="4">
        <v>51479.306773682161</v>
      </c>
      <c r="Y772" s="4">
        <v>54077.52047231351</v>
      </c>
      <c r="Z772" s="4">
        <v>55041.686122394633</v>
      </c>
      <c r="AA772" s="4">
        <v>55999.231927781409</v>
      </c>
      <c r="AB772" s="4">
        <v>56192.291415936968</v>
      </c>
      <c r="AC772" s="4">
        <v>55230.980112266327</v>
      </c>
      <c r="AD772" s="4">
        <v>55234.675868402061</v>
      </c>
      <c r="AE772" s="4">
        <v>56469.21483276943</v>
      </c>
      <c r="AF772" s="4">
        <v>57883.489277288281</v>
      </c>
      <c r="AG772" s="4">
        <v>60738.2102033501</v>
      </c>
      <c r="AH772" s="4">
        <v>62693.689575369077</v>
      </c>
      <c r="AI772" s="4">
        <v>67427.16229161786</v>
      </c>
      <c r="AJ772" s="4">
        <v>67686.999921803595</v>
      </c>
      <c r="AK772" s="4">
        <v>66938.267336049772</v>
      </c>
      <c r="AL772" s="4">
        <v>66188.353598573245</v>
      </c>
      <c r="AM772" s="4">
        <v>65933.708729470512</v>
      </c>
      <c r="AN772" s="4">
        <v>66299.122914334745</v>
      </c>
      <c r="AO772" s="4">
        <v>67023.023731041205</v>
      </c>
      <c r="AP772" s="4">
        <v>68101.124271225955</v>
      </c>
      <c r="AQ772" s="4">
        <v>70606.364833503554</v>
      </c>
      <c r="AR772" s="4">
        <v>72917.959812636094</v>
      </c>
      <c r="AS772" s="4">
        <v>76909.374459709827</v>
      </c>
      <c r="AT772" s="4">
        <v>79602.652389032242</v>
      </c>
      <c r="AU772" s="4">
        <v>83222.852155873465</v>
      </c>
      <c r="AV772" s="4">
        <v>84308.427059808746</v>
      </c>
      <c r="AW772" s="4">
        <v>86283.458081432182</v>
      </c>
      <c r="AX772" s="4">
        <v>88134.776532072661</v>
      </c>
      <c r="AY772" s="4">
        <v>89150.131286203323</v>
      </c>
      <c r="AZ772" s="4">
        <v>90998.447481867188</v>
      </c>
      <c r="BA772" s="4">
        <v>93303.408098171712</v>
      </c>
      <c r="BB772" s="4">
        <v>96234.236373210995</v>
      </c>
    </row>
    <row r="773" spans="1:54" x14ac:dyDescent="0.3">
      <c r="A773" s="1" t="s">
        <v>14</v>
      </c>
      <c r="B773" s="1" t="s">
        <v>38</v>
      </c>
      <c r="C773" s="2" t="s">
        <v>159</v>
      </c>
      <c r="D773" s="4">
        <v>20998</v>
      </c>
      <c r="E773" s="4">
        <v>22125.916376598288</v>
      </c>
      <c r="F773" s="4">
        <v>22900.022586227398</v>
      </c>
      <c r="G773" s="4">
        <v>24955.654812430948</v>
      </c>
      <c r="H773" s="4">
        <v>25276.190611784361</v>
      </c>
      <c r="I773" s="4">
        <v>28183.43100657477</v>
      </c>
      <c r="J773" s="4">
        <v>30354.33658292142</v>
      </c>
      <c r="K773" s="4">
        <v>31325.915643622109</v>
      </c>
      <c r="L773" s="4">
        <v>37413.384871760172</v>
      </c>
      <c r="M773" s="4">
        <v>36362.967616255963</v>
      </c>
      <c r="N773" s="4">
        <v>36748.39844806472</v>
      </c>
      <c r="O773" s="4">
        <v>37844.26157008428</v>
      </c>
      <c r="P773" s="4">
        <v>38473.020428436677</v>
      </c>
      <c r="Q773" s="4">
        <v>39269.594122333983</v>
      </c>
      <c r="R773" s="4">
        <v>40222.851974725352</v>
      </c>
      <c r="S773" s="4">
        <v>40878.453792483808</v>
      </c>
      <c r="T773" s="4">
        <v>42298.75086657489</v>
      </c>
      <c r="U773" s="4">
        <v>43812.632457465152</v>
      </c>
      <c r="V773" s="4">
        <v>45145.262513661597</v>
      </c>
      <c r="W773" s="4">
        <v>46878.396035035643</v>
      </c>
      <c r="X773" s="4">
        <v>48555.713487756577</v>
      </c>
      <c r="Y773" s="4">
        <v>50071.538415294563</v>
      </c>
      <c r="Z773" s="4">
        <v>52641.837073593197</v>
      </c>
      <c r="AA773" s="4">
        <v>53628.048804860613</v>
      </c>
      <c r="AB773" s="4">
        <v>54608.697761717223</v>
      </c>
      <c r="AC773" s="4">
        <v>54842.049589020222</v>
      </c>
      <c r="AD773" s="4">
        <v>53952.446227158747</v>
      </c>
      <c r="AE773" s="4">
        <v>54001.892592353943</v>
      </c>
      <c r="AF773" s="4">
        <v>55250.089483010423</v>
      </c>
      <c r="AG773" s="4">
        <v>56680.874691222663</v>
      </c>
      <c r="AH773" s="4">
        <v>59521.063610213198</v>
      </c>
      <c r="AI773" s="4">
        <v>61480.012941666268</v>
      </c>
      <c r="AJ773" s="4">
        <v>66166.672499459324</v>
      </c>
      <c r="AK773" s="4">
        <v>66471.449631174619</v>
      </c>
      <c r="AL773" s="4">
        <v>65782.109393286388</v>
      </c>
      <c r="AM773" s="4">
        <v>65094.799411609747</v>
      </c>
      <c r="AN773" s="4">
        <v>64893.68195410991</v>
      </c>
      <c r="AO773" s="4">
        <v>65298.282303625179</v>
      </c>
      <c r="AP773" s="4">
        <v>66057.233988634951</v>
      </c>
      <c r="AQ773" s="4">
        <v>67165.414110110709</v>
      </c>
      <c r="AR773" s="4">
        <v>69679.248751217689</v>
      </c>
      <c r="AS773" s="4">
        <v>72004.586003207864</v>
      </c>
      <c r="AT773" s="4">
        <v>75989.6795012519</v>
      </c>
      <c r="AU773" s="4">
        <v>78695.305621361767</v>
      </c>
      <c r="AV773" s="4">
        <v>82317.626753251418</v>
      </c>
      <c r="AW773" s="4">
        <v>83441.029911789374</v>
      </c>
      <c r="AX773" s="4">
        <v>85443.240292247589</v>
      </c>
      <c r="AY773" s="4">
        <v>87323.006698362689</v>
      </c>
      <c r="AZ773" s="4">
        <v>88376.423873559543</v>
      </c>
      <c r="BA773" s="4">
        <v>90252.06255734482</v>
      </c>
      <c r="BB773" s="4">
        <v>92580.471798714483</v>
      </c>
    </row>
    <row r="774" spans="1:54" x14ac:dyDescent="0.3">
      <c r="A774" s="1" t="s">
        <v>14</v>
      </c>
      <c r="B774" s="1" t="s">
        <v>38</v>
      </c>
      <c r="C774" s="2" t="s">
        <v>160</v>
      </c>
      <c r="D774" s="4">
        <v>18878</v>
      </c>
      <c r="E774" s="4">
        <v>19988.720427734519</v>
      </c>
      <c r="F774" s="4">
        <v>21063.638259688021</v>
      </c>
      <c r="G774" s="4">
        <v>21772.994025256339</v>
      </c>
      <c r="H774" s="4">
        <v>23733.690510447999</v>
      </c>
      <c r="I774" s="4">
        <v>24063.182840680809</v>
      </c>
      <c r="J774" s="4">
        <v>26853.933166523551</v>
      </c>
      <c r="K774" s="4">
        <v>28951.731838784221</v>
      </c>
      <c r="L774" s="4">
        <v>29915.459145068689</v>
      </c>
      <c r="M774" s="4">
        <v>35763.535026445228</v>
      </c>
      <c r="N774" s="4">
        <v>34804.457414264718</v>
      </c>
      <c r="O774" s="4">
        <v>35216.533595194996</v>
      </c>
      <c r="P774" s="4">
        <v>36313.737393392468</v>
      </c>
      <c r="Q774" s="4">
        <v>36961.990830959738</v>
      </c>
      <c r="R774" s="4">
        <v>37770.278968603103</v>
      </c>
      <c r="S774" s="4">
        <v>38735.227816493199</v>
      </c>
      <c r="T774" s="4">
        <v>39413.77843016549</v>
      </c>
      <c r="U774" s="4">
        <v>40827.363956069312</v>
      </c>
      <c r="V774" s="4">
        <v>42333.64710984641</v>
      </c>
      <c r="W774" s="4">
        <v>43667.59126433295</v>
      </c>
      <c r="X774" s="4">
        <v>45391.538241259128</v>
      </c>
      <c r="Y774" s="4">
        <v>47060.56378401196</v>
      </c>
      <c r="Z774" s="4">
        <v>48578.422176481567</v>
      </c>
      <c r="AA774" s="4">
        <v>51119.677881808253</v>
      </c>
      <c r="AB774" s="4">
        <v>52129.190185700943</v>
      </c>
      <c r="AC774" s="4">
        <v>53134.253151246943</v>
      </c>
      <c r="AD774" s="4">
        <v>53410.515495322528</v>
      </c>
      <c r="AE774" s="4">
        <v>52597.298249702071</v>
      </c>
      <c r="AF774" s="4">
        <v>52695.63326557164</v>
      </c>
      <c r="AG774" s="4">
        <v>53959.288607314971</v>
      </c>
      <c r="AH774" s="4">
        <v>55407.840990224453</v>
      </c>
      <c r="AI774" s="4">
        <v>58233.178123549013</v>
      </c>
      <c r="AJ774" s="4">
        <v>60196.832107545277</v>
      </c>
      <c r="AK774" s="4">
        <v>64835.704736420128</v>
      </c>
      <c r="AL774" s="4">
        <v>65188.910380061759</v>
      </c>
      <c r="AM774" s="4">
        <v>64563.522259511847</v>
      </c>
      <c r="AN774" s="4">
        <v>63942.865932105313</v>
      </c>
      <c r="AO774" s="4">
        <v>63797.85627300576</v>
      </c>
      <c r="AP774" s="4">
        <v>64244.101737197503</v>
      </c>
      <c r="AQ774" s="4">
        <v>65041.192208114473</v>
      </c>
      <c r="AR774" s="4">
        <v>66182.281426944377</v>
      </c>
      <c r="AS774" s="4">
        <v>68706.907696165348</v>
      </c>
      <c r="AT774" s="4">
        <v>71047.893269006687</v>
      </c>
      <c r="AU774" s="4">
        <v>75026.647867858148</v>
      </c>
      <c r="AV774" s="4">
        <v>77746.231861588822</v>
      </c>
      <c r="AW774" s="4">
        <v>81373.323899098672</v>
      </c>
      <c r="AX774" s="4">
        <v>82538.185623995727</v>
      </c>
      <c r="AY774" s="4">
        <v>84571.141772836098</v>
      </c>
      <c r="AZ774" s="4">
        <v>86480.868540612297</v>
      </c>
      <c r="BA774" s="4">
        <v>87573.7479967869</v>
      </c>
      <c r="BB774" s="4">
        <v>89479.595664007982</v>
      </c>
    </row>
    <row r="775" spans="1:54" x14ac:dyDescent="0.3">
      <c r="A775" s="1" t="s">
        <v>14</v>
      </c>
      <c r="B775" s="1" t="s">
        <v>38</v>
      </c>
      <c r="C775" s="2" t="s">
        <v>161</v>
      </c>
      <c r="D775" s="4">
        <v>17237</v>
      </c>
      <c r="E775" s="4">
        <v>17844.611921494361</v>
      </c>
      <c r="F775" s="4">
        <v>18900.814267985432</v>
      </c>
      <c r="G775" s="4">
        <v>19890.683228600879</v>
      </c>
      <c r="H775" s="4">
        <v>20569.710319050158</v>
      </c>
      <c r="I775" s="4">
        <v>22438.934834418422</v>
      </c>
      <c r="J775" s="4">
        <v>22780.81069130234</v>
      </c>
      <c r="K775" s="4">
        <v>25449.392075077049</v>
      </c>
      <c r="L775" s="4">
        <v>27468.52399603535</v>
      </c>
      <c r="M775" s="4">
        <v>28421.421944467311</v>
      </c>
      <c r="N775" s="4">
        <v>34015.630850605143</v>
      </c>
      <c r="O775" s="4">
        <v>33152.269256249267</v>
      </c>
      <c r="P775" s="4">
        <v>33592.22139714325</v>
      </c>
      <c r="Q775" s="4">
        <v>34687.86589719294</v>
      </c>
      <c r="R775" s="4">
        <v>35354.907212157719</v>
      </c>
      <c r="S775" s="4">
        <v>36173.257577857541</v>
      </c>
      <c r="T775" s="4">
        <v>37147.352232792677</v>
      </c>
      <c r="U775" s="4">
        <v>37849.190283365628</v>
      </c>
      <c r="V775" s="4">
        <v>39253.778721100898</v>
      </c>
      <c r="W775" s="4">
        <v>40749.997201710743</v>
      </c>
      <c r="X775" s="4">
        <v>42083.744117612187</v>
      </c>
      <c r="Y775" s="4">
        <v>43796.051941449288</v>
      </c>
      <c r="Z775" s="4">
        <v>45456.317377361251</v>
      </c>
      <c r="AA775" s="4">
        <v>46974.844482882123</v>
      </c>
      <c r="AB775" s="4">
        <v>49483.718344360081</v>
      </c>
      <c r="AC775" s="4">
        <v>50516.465973252132</v>
      </c>
      <c r="AD775" s="4">
        <v>51546.185668856691</v>
      </c>
      <c r="AE775" s="4">
        <v>51868.491170404312</v>
      </c>
      <c r="AF775" s="4">
        <v>51136.11061122836</v>
      </c>
      <c r="AG775" s="4">
        <v>51285.876285233171</v>
      </c>
      <c r="AH775" s="4">
        <v>52565.654092584467</v>
      </c>
      <c r="AI775" s="4">
        <v>54031.764486981439</v>
      </c>
      <c r="AJ775" s="4">
        <v>56840.625870774427</v>
      </c>
      <c r="AK775" s="4">
        <v>58809.596385476267</v>
      </c>
      <c r="AL775" s="4">
        <v>63397.042444820341</v>
      </c>
      <c r="AM775" s="4">
        <v>63802.00418562183</v>
      </c>
      <c r="AN775" s="4">
        <v>63245.549801906767</v>
      </c>
      <c r="AO775" s="4">
        <v>62695.356667780841</v>
      </c>
      <c r="AP775" s="4">
        <v>62609.873729515428</v>
      </c>
      <c r="AQ775" s="4">
        <v>63101.375229171768</v>
      </c>
      <c r="AR775" s="4">
        <v>63939.718776123387</v>
      </c>
      <c r="AS775" s="4">
        <v>65116.433911275562</v>
      </c>
      <c r="AT775" s="4">
        <v>67652.750416017923</v>
      </c>
      <c r="AU775" s="4">
        <v>70009.636553712655</v>
      </c>
      <c r="AV775" s="4">
        <v>73981.645426573508</v>
      </c>
      <c r="AW775" s="4">
        <v>76717.511019268888</v>
      </c>
      <c r="AX775" s="4">
        <v>80351.293613339483</v>
      </c>
      <c r="AY775" s="4">
        <v>81561.790943925473</v>
      </c>
      <c r="AZ775" s="4">
        <v>83627.088350387639</v>
      </c>
      <c r="BA775" s="4">
        <v>85568.28226492391</v>
      </c>
      <c r="BB775" s="4">
        <v>86704.514692025245</v>
      </c>
    </row>
    <row r="776" spans="1:54" x14ac:dyDescent="0.3">
      <c r="A776" s="1" t="s">
        <v>14</v>
      </c>
      <c r="B776" s="1" t="s">
        <v>38</v>
      </c>
      <c r="C776" s="1" t="s">
        <v>35</v>
      </c>
      <c r="D776" s="32">
        <v>95839</v>
      </c>
      <c r="E776" s="32">
        <v>100178.4578162745</v>
      </c>
      <c r="F776" s="32">
        <v>104646.0913239949</v>
      </c>
      <c r="G776" s="32">
        <v>109347.7974068616</v>
      </c>
      <c r="H776" s="32">
        <v>114518.93399643509</v>
      </c>
      <c r="I776" s="32">
        <v>119928.9009125607</v>
      </c>
      <c r="J776" s="32">
        <v>126710.2693490325</v>
      </c>
      <c r="K776" s="32">
        <v>133325.5965958728</v>
      </c>
      <c r="L776" s="32">
        <v>141928.88509072931</v>
      </c>
      <c r="M776" s="32">
        <v>151751.26697114969</v>
      </c>
      <c r="N776" s="32">
        <v>161693.40072963969</v>
      </c>
      <c r="O776" s="32">
        <v>176118.91350698521</v>
      </c>
      <c r="P776" s="32">
        <v>188667.2145741928</v>
      </c>
      <c r="Q776" s="32">
        <v>200642.72627097261</v>
      </c>
      <c r="R776" s="32">
        <v>212707.78428486301</v>
      </c>
      <c r="S776" s="32">
        <v>224414.35854954511</v>
      </c>
      <c r="T776" s="32">
        <v>235901.2467410434</v>
      </c>
      <c r="U776" s="32">
        <v>247364.6084097384</v>
      </c>
      <c r="V776" s="32">
        <v>258541.06263655651</v>
      </c>
      <c r="W776" s="32">
        <v>270128.94687316031</v>
      </c>
      <c r="X776" s="32">
        <v>282235.67712597299</v>
      </c>
      <c r="Y776" s="32">
        <v>294689.7540519592</v>
      </c>
      <c r="Z776" s="32">
        <v>307896.8473408944</v>
      </c>
      <c r="AA776" s="32">
        <v>321772.11013406719</v>
      </c>
      <c r="AB776" s="32">
        <v>336141.26980808168</v>
      </c>
      <c r="AC776" s="32">
        <v>351966.47723021242</v>
      </c>
      <c r="AD776" s="32">
        <v>367816.25195369829</v>
      </c>
      <c r="AE776" s="32">
        <v>383718.20605087379</v>
      </c>
      <c r="AF776" s="32">
        <v>399005.58439488307</v>
      </c>
      <c r="AG776" s="32">
        <v>412660.89212816401</v>
      </c>
      <c r="AH776" s="32">
        <v>425573.06875890662</v>
      </c>
      <c r="AI776" s="32">
        <v>438891.84944760002</v>
      </c>
      <c r="AJ776" s="32">
        <v>452919.20864532329</v>
      </c>
      <c r="AK776" s="32">
        <v>468918.66896225489</v>
      </c>
      <c r="AL776" s="32">
        <v>485991.93968657218</v>
      </c>
      <c r="AM776" s="32">
        <v>506633.27647115057</v>
      </c>
      <c r="AN776" s="32">
        <v>526651.07659018761</v>
      </c>
      <c r="AO776" s="32">
        <v>545242.88697201118</v>
      </c>
      <c r="AP776" s="32">
        <v>562507.88011988159</v>
      </c>
      <c r="AQ776" s="32">
        <v>578906.73912422266</v>
      </c>
      <c r="AR776" s="32">
        <v>595010.57976263342</v>
      </c>
      <c r="AS776" s="32">
        <v>611151.50575358164</v>
      </c>
      <c r="AT776" s="32">
        <v>627720.0865312292</v>
      </c>
      <c r="AU776" s="32">
        <v>646163.75654298544</v>
      </c>
      <c r="AV776" s="32">
        <v>666303.40641173907</v>
      </c>
      <c r="AW776" s="32">
        <v>689664.11226278986</v>
      </c>
      <c r="AX776" s="32">
        <v>714924.73303322715</v>
      </c>
      <c r="AY776" s="32">
        <v>742879.28293418197</v>
      </c>
      <c r="AZ776" s="32">
        <v>771198.54795859277</v>
      </c>
      <c r="BA776" s="32">
        <v>800769.9068626269</v>
      </c>
      <c r="BB776" s="32">
        <v>831442.35145577253</v>
      </c>
    </row>
    <row r="778" spans="1:54" x14ac:dyDescent="0.3">
      <c r="A778" s="3"/>
    </row>
    <row r="779" spans="1:54" x14ac:dyDescent="0.3">
      <c r="A779" s="3"/>
    </row>
    <row r="780" spans="1:54" x14ac:dyDescent="0.3">
      <c r="A780" s="19" t="s">
        <v>176</v>
      </c>
    </row>
  </sheetData>
  <sheetProtection algorithmName="SHA-512" hashValue="ZxxeZuEKHY72hh0676h1L3UKpegfw0EzK8xJAYiTA6UUniXF9umrvqYVXSl0B3ns9S5obSEzhonX39tfijFWLQ==" saltValue="w9B7qC4YncnsnBZ84294LA==" spinCount="100000" sheet="1" objects="1" scenarios="1" formatCells="0" formatColumns="0" formatRows="0" sort="0" autoFilter="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31D57-8331-41F1-80D6-DCEB7694EE3D}">
  <dimension ref="A1:F46335"/>
  <sheetViews>
    <sheetView workbookViewId="0"/>
  </sheetViews>
  <sheetFormatPr defaultRowHeight="14.4" x14ac:dyDescent="0.3"/>
  <cols>
    <col min="1" max="1" width="14.44140625" style="31" customWidth="1"/>
    <col min="2" max="2" width="46.109375" style="31" bestFit="1" customWidth="1"/>
    <col min="3" max="3" width="8" style="31" bestFit="1" customWidth="1"/>
    <col min="4" max="4" width="11.88671875" style="31" customWidth="1"/>
    <col min="5" max="5" width="10" style="31" customWidth="1"/>
  </cols>
  <sheetData>
    <row r="1" spans="1:6" x14ac:dyDescent="0.3">
      <c r="A1" s="62" t="s">
        <v>41</v>
      </c>
      <c r="B1" s="62" t="s">
        <v>42</v>
      </c>
      <c r="C1" s="62" t="s">
        <v>43</v>
      </c>
      <c r="D1" s="62" t="s">
        <v>16</v>
      </c>
      <c r="E1" s="62" t="s">
        <v>44</v>
      </c>
      <c r="F1" s="62" t="s">
        <v>38</v>
      </c>
    </row>
    <row r="2" spans="1:6" x14ac:dyDescent="0.3">
      <c r="A2" t="s">
        <v>54</v>
      </c>
      <c r="B2" t="s">
        <v>48</v>
      </c>
      <c r="C2">
        <v>2021</v>
      </c>
      <c r="D2" t="s">
        <v>37</v>
      </c>
      <c r="E2" t="s">
        <v>17</v>
      </c>
      <c r="F2" s="4">
        <v>75397</v>
      </c>
    </row>
    <row r="3" spans="1:6" x14ac:dyDescent="0.3">
      <c r="A3" t="s">
        <v>54</v>
      </c>
      <c r="B3" t="s">
        <v>48</v>
      </c>
      <c r="C3">
        <v>2021</v>
      </c>
      <c r="D3" t="s">
        <v>37</v>
      </c>
      <c r="E3" t="s">
        <v>19</v>
      </c>
      <c r="F3" s="4">
        <v>82254</v>
      </c>
    </row>
    <row r="4" spans="1:6" x14ac:dyDescent="0.3">
      <c r="A4" t="s">
        <v>54</v>
      </c>
      <c r="B4" t="s">
        <v>48</v>
      </c>
      <c r="C4">
        <v>2021</v>
      </c>
      <c r="D4" t="s">
        <v>37</v>
      </c>
      <c r="E4" t="s">
        <v>20</v>
      </c>
      <c r="F4" s="4">
        <v>83466</v>
      </c>
    </row>
    <row r="5" spans="1:6" x14ac:dyDescent="0.3">
      <c r="A5" t="s">
        <v>54</v>
      </c>
      <c r="B5" t="s">
        <v>48</v>
      </c>
      <c r="C5">
        <v>2021</v>
      </c>
      <c r="D5" t="s">
        <v>37</v>
      </c>
      <c r="E5" t="s">
        <v>21</v>
      </c>
      <c r="F5" s="4">
        <v>78037</v>
      </c>
    </row>
    <row r="6" spans="1:6" x14ac:dyDescent="0.3">
      <c r="A6" t="s">
        <v>54</v>
      </c>
      <c r="B6" t="s">
        <v>48</v>
      </c>
      <c r="C6">
        <v>2021</v>
      </c>
      <c r="D6" t="s">
        <v>37</v>
      </c>
      <c r="E6" t="s">
        <v>22</v>
      </c>
      <c r="F6" s="4">
        <v>88401</v>
      </c>
    </row>
    <row r="7" spans="1:6" x14ac:dyDescent="0.3">
      <c r="A7" t="s">
        <v>54</v>
      </c>
      <c r="B7" t="s">
        <v>48</v>
      </c>
      <c r="C7">
        <v>2021</v>
      </c>
      <c r="D7" t="s">
        <v>37</v>
      </c>
      <c r="E7" t="s">
        <v>23</v>
      </c>
      <c r="F7" s="4">
        <v>95519</v>
      </c>
    </row>
    <row r="8" spans="1:6" x14ac:dyDescent="0.3">
      <c r="A8" t="s">
        <v>54</v>
      </c>
      <c r="B8" t="s">
        <v>48</v>
      </c>
      <c r="C8">
        <v>2021</v>
      </c>
      <c r="D8" t="s">
        <v>37</v>
      </c>
      <c r="E8" t="s">
        <v>24</v>
      </c>
      <c r="F8" s="4">
        <v>98255</v>
      </c>
    </row>
    <row r="9" spans="1:6" x14ac:dyDescent="0.3">
      <c r="A9" t="s">
        <v>54</v>
      </c>
      <c r="B9" t="s">
        <v>48</v>
      </c>
      <c r="C9">
        <v>2021</v>
      </c>
      <c r="D9" t="s">
        <v>37</v>
      </c>
      <c r="E9" t="s">
        <v>25</v>
      </c>
      <c r="F9" s="4">
        <v>97629</v>
      </c>
    </row>
    <row r="10" spans="1:6" x14ac:dyDescent="0.3">
      <c r="A10" t="s">
        <v>54</v>
      </c>
      <c r="B10" t="s">
        <v>48</v>
      </c>
      <c r="C10">
        <v>2021</v>
      </c>
      <c r="D10" t="s">
        <v>37</v>
      </c>
      <c r="E10" t="s">
        <v>26</v>
      </c>
      <c r="F10" s="4">
        <v>87893</v>
      </c>
    </row>
    <row r="11" spans="1:6" x14ac:dyDescent="0.3">
      <c r="A11" t="s">
        <v>54</v>
      </c>
      <c r="B11" t="s">
        <v>48</v>
      </c>
      <c r="C11">
        <v>2021</v>
      </c>
      <c r="D11" t="s">
        <v>37</v>
      </c>
      <c r="E11" t="s">
        <v>27</v>
      </c>
      <c r="F11" s="4">
        <v>86606</v>
      </c>
    </row>
    <row r="12" spans="1:6" x14ac:dyDescent="0.3">
      <c r="A12" t="s">
        <v>54</v>
      </c>
      <c r="B12" t="s">
        <v>48</v>
      </c>
      <c r="C12">
        <v>2021</v>
      </c>
      <c r="D12" t="s">
        <v>37</v>
      </c>
      <c r="E12" t="s">
        <v>28</v>
      </c>
      <c r="F12" s="4">
        <v>81646</v>
      </c>
    </row>
    <row r="13" spans="1:6" x14ac:dyDescent="0.3">
      <c r="A13" t="s">
        <v>54</v>
      </c>
      <c r="B13" t="s">
        <v>48</v>
      </c>
      <c r="C13">
        <v>2021</v>
      </c>
      <c r="D13" t="s">
        <v>37</v>
      </c>
      <c r="E13" t="s">
        <v>29</v>
      </c>
      <c r="F13" s="4">
        <v>74039</v>
      </c>
    </row>
    <row r="14" spans="1:6" x14ac:dyDescent="0.3">
      <c r="A14" t="s">
        <v>54</v>
      </c>
      <c r="B14" t="s">
        <v>48</v>
      </c>
      <c r="C14">
        <v>2021</v>
      </c>
      <c r="D14" t="s">
        <v>37</v>
      </c>
      <c r="E14" t="s">
        <v>30</v>
      </c>
      <c r="F14" s="4">
        <v>67561</v>
      </c>
    </row>
    <row r="15" spans="1:6" x14ac:dyDescent="0.3">
      <c r="A15" t="s">
        <v>54</v>
      </c>
      <c r="B15" t="s">
        <v>48</v>
      </c>
      <c r="C15">
        <v>2021</v>
      </c>
      <c r="D15" t="s">
        <v>37</v>
      </c>
      <c r="E15" t="s">
        <v>31</v>
      </c>
      <c r="F15" s="4">
        <v>58650</v>
      </c>
    </row>
    <row r="16" spans="1:6" x14ac:dyDescent="0.3">
      <c r="A16" t="s">
        <v>54</v>
      </c>
      <c r="B16" t="s">
        <v>48</v>
      </c>
      <c r="C16">
        <v>2021</v>
      </c>
      <c r="D16" t="s">
        <v>37</v>
      </c>
      <c r="E16" t="s">
        <v>32</v>
      </c>
      <c r="F16" s="4">
        <v>52740</v>
      </c>
    </row>
    <row r="17" spans="1:6" x14ac:dyDescent="0.3">
      <c r="A17" t="s">
        <v>54</v>
      </c>
      <c r="B17" t="s">
        <v>48</v>
      </c>
      <c r="C17">
        <v>2021</v>
      </c>
      <c r="D17" t="s">
        <v>37</v>
      </c>
      <c r="E17" t="s">
        <v>33</v>
      </c>
      <c r="F17" s="4">
        <v>36659</v>
      </c>
    </row>
    <row r="18" spans="1:6" x14ac:dyDescent="0.3">
      <c r="A18" t="s">
        <v>54</v>
      </c>
      <c r="B18" t="s">
        <v>48</v>
      </c>
      <c r="C18">
        <v>2021</v>
      </c>
      <c r="D18" t="s">
        <v>37</v>
      </c>
      <c r="E18" t="s">
        <v>34</v>
      </c>
      <c r="F18" s="4">
        <v>24226</v>
      </c>
    </row>
    <row r="19" spans="1:6" x14ac:dyDescent="0.3">
      <c r="A19" t="s">
        <v>54</v>
      </c>
      <c r="B19" t="s">
        <v>48</v>
      </c>
      <c r="C19">
        <v>2021</v>
      </c>
      <c r="D19" t="s">
        <v>37</v>
      </c>
      <c r="E19" t="s">
        <v>35</v>
      </c>
      <c r="F19" s="4">
        <v>26451</v>
      </c>
    </row>
    <row r="20" spans="1:6" x14ac:dyDescent="0.3">
      <c r="A20" t="s">
        <v>54</v>
      </c>
      <c r="B20" t="s">
        <v>48</v>
      </c>
      <c r="C20">
        <v>2021</v>
      </c>
      <c r="D20" t="s">
        <v>18</v>
      </c>
      <c r="E20" t="s">
        <v>17</v>
      </c>
      <c r="F20" s="4">
        <v>80127</v>
      </c>
    </row>
    <row r="21" spans="1:6" x14ac:dyDescent="0.3">
      <c r="A21" t="s">
        <v>54</v>
      </c>
      <c r="B21" t="s">
        <v>48</v>
      </c>
      <c r="C21">
        <v>2021</v>
      </c>
      <c r="D21" t="s">
        <v>18</v>
      </c>
      <c r="E21" t="s">
        <v>19</v>
      </c>
      <c r="F21" s="4">
        <v>87177</v>
      </c>
    </row>
    <row r="22" spans="1:6" x14ac:dyDescent="0.3">
      <c r="A22" t="s">
        <v>54</v>
      </c>
      <c r="B22" t="s">
        <v>48</v>
      </c>
      <c r="C22">
        <v>2021</v>
      </c>
      <c r="D22" t="s">
        <v>18</v>
      </c>
      <c r="E22" t="s">
        <v>20</v>
      </c>
      <c r="F22" s="4">
        <v>88705</v>
      </c>
    </row>
    <row r="23" spans="1:6" x14ac:dyDescent="0.3">
      <c r="A23" t="s">
        <v>54</v>
      </c>
      <c r="B23" t="s">
        <v>48</v>
      </c>
      <c r="C23">
        <v>2021</v>
      </c>
      <c r="D23" t="s">
        <v>18</v>
      </c>
      <c r="E23" t="s">
        <v>21</v>
      </c>
      <c r="F23" s="4">
        <v>82217</v>
      </c>
    </row>
    <row r="24" spans="1:6" x14ac:dyDescent="0.3">
      <c r="A24" t="s">
        <v>54</v>
      </c>
      <c r="B24" t="s">
        <v>48</v>
      </c>
      <c r="C24">
        <v>2021</v>
      </c>
      <c r="D24" t="s">
        <v>18</v>
      </c>
      <c r="E24" t="s">
        <v>22</v>
      </c>
      <c r="F24" s="4">
        <v>91611</v>
      </c>
    </row>
    <row r="25" spans="1:6" x14ac:dyDescent="0.3">
      <c r="A25" t="s">
        <v>54</v>
      </c>
      <c r="B25" t="s">
        <v>48</v>
      </c>
      <c r="C25">
        <v>2021</v>
      </c>
      <c r="D25" t="s">
        <v>18</v>
      </c>
      <c r="E25" t="s">
        <v>23</v>
      </c>
      <c r="F25" s="4">
        <v>95480</v>
      </c>
    </row>
    <row r="26" spans="1:6" x14ac:dyDescent="0.3">
      <c r="A26" t="s">
        <v>54</v>
      </c>
      <c r="B26" t="s">
        <v>48</v>
      </c>
      <c r="C26">
        <v>2021</v>
      </c>
      <c r="D26" t="s">
        <v>18</v>
      </c>
      <c r="E26" t="s">
        <v>24</v>
      </c>
      <c r="F26" s="4">
        <v>96369</v>
      </c>
    </row>
    <row r="27" spans="1:6" x14ac:dyDescent="0.3">
      <c r="A27" t="s">
        <v>54</v>
      </c>
      <c r="B27" t="s">
        <v>48</v>
      </c>
      <c r="C27">
        <v>2021</v>
      </c>
      <c r="D27" t="s">
        <v>18</v>
      </c>
      <c r="E27" t="s">
        <v>25</v>
      </c>
      <c r="F27" s="4">
        <v>95823</v>
      </c>
    </row>
    <row r="28" spans="1:6" x14ac:dyDescent="0.3">
      <c r="A28" t="s">
        <v>54</v>
      </c>
      <c r="B28" t="s">
        <v>48</v>
      </c>
      <c r="C28">
        <v>2021</v>
      </c>
      <c r="D28" t="s">
        <v>18</v>
      </c>
      <c r="E28" t="s">
        <v>26</v>
      </c>
      <c r="F28" s="4">
        <v>84505</v>
      </c>
    </row>
    <row r="29" spans="1:6" x14ac:dyDescent="0.3">
      <c r="A29" t="s">
        <v>54</v>
      </c>
      <c r="B29" t="s">
        <v>48</v>
      </c>
      <c r="C29">
        <v>2021</v>
      </c>
      <c r="D29" t="s">
        <v>18</v>
      </c>
      <c r="E29" t="s">
        <v>27</v>
      </c>
      <c r="F29" s="4">
        <v>84674</v>
      </c>
    </row>
    <row r="30" spans="1:6" x14ac:dyDescent="0.3">
      <c r="A30" t="s">
        <v>54</v>
      </c>
      <c r="B30" t="s">
        <v>48</v>
      </c>
      <c r="C30">
        <v>2021</v>
      </c>
      <c r="D30" t="s">
        <v>18</v>
      </c>
      <c r="E30" t="s">
        <v>28</v>
      </c>
      <c r="F30" s="4">
        <v>79209</v>
      </c>
    </row>
    <row r="31" spans="1:6" x14ac:dyDescent="0.3">
      <c r="A31" t="s">
        <v>54</v>
      </c>
      <c r="B31" t="s">
        <v>48</v>
      </c>
      <c r="C31">
        <v>2021</v>
      </c>
      <c r="D31" t="s">
        <v>18</v>
      </c>
      <c r="E31" t="s">
        <v>29</v>
      </c>
      <c r="F31" s="4">
        <v>71393</v>
      </c>
    </row>
    <row r="32" spans="1:6" x14ac:dyDescent="0.3">
      <c r="A32" t="s">
        <v>54</v>
      </c>
      <c r="B32" t="s">
        <v>48</v>
      </c>
      <c r="C32">
        <v>2021</v>
      </c>
      <c r="D32" t="s">
        <v>18</v>
      </c>
      <c r="E32" t="s">
        <v>30</v>
      </c>
      <c r="F32" s="4">
        <v>63275</v>
      </c>
    </row>
    <row r="33" spans="1:6" x14ac:dyDescent="0.3">
      <c r="A33" t="s">
        <v>54</v>
      </c>
      <c r="B33" t="s">
        <v>48</v>
      </c>
      <c r="C33">
        <v>2021</v>
      </c>
      <c r="D33" t="s">
        <v>18</v>
      </c>
      <c r="E33" t="s">
        <v>31</v>
      </c>
      <c r="F33" s="4">
        <v>53712</v>
      </c>
    </row>
    <row r="34" spans="1:6" x14ac:dyDescent="0.3">
      <c r="A34" t="s">
        <v>54</v>
      </c>
      <c r="B34" t="s">
        <v>48</v>
      </c>
      <c r="C34">
        <v>2021</v>
      </c>
      <c r="D34" t="s">
        <v>18</v>
      </c>
      <c r="E34" t="s">
        <v>32</v>
      </c>
      <c r="F34" s="4">
        <v>48086</v>
      </c>
    </row>
    <row r="35" spans="1:6" x14ac:dyDescent="0.3">
      <c r="A35" t="s">
        <v>54</v>
      </c>
      <c r="B35" t="s">
        <v>48</v>
      </c>
      <c r="C35">
        <v>2021</v>
      </c>
      <c r="D35" t="s">
        <v>18</v>
      </c>
      <c r="E35" t="s">
        <v>33</v>
      </c>
      <c r="F35" s="4">
        <v>33446</v>
      </c>
    </row>
    <row r="36" spans="1:6" x14ac:dyDescent="0.3">
      <c r="A36" t="s">
        <v>54</v>
      </c>
      <c r="B36" t="s">
        <v>48</v>
      </c>
      <c r="C36">
        <v>2021</v>
      </c>
      <c r="D36" t="s">
        <v>18</v>
      </c>
      <c r="E36" t="s">
        <v>34</v>
      </c>
      <c r="F36" s="4">
        <v>20348</v>
      </c>
    </row>
    <row r="37" spans="1:6" x14ac:dyDescent="0.3">
      <c r="A37" t="s">
        <v>54</v>
      </c>
      <c r="B37" t="s">
        <v>48</v>
      </c>
      <c r="C37">
        <v>2021</v>
      </c>
      <c r="D37" t="s">
        <v>18</v>
      </c>
      <c r="E37" t="s">
        <v>35</v>
      </c>
      <c r="F37" s="4">
        <v>16128</v>
      </c>
    </row>
    <row r="38" spans="1:6" x14ac:dyDescent="0.3">
      <c r="A38" t="s">
        <v>54</v>
      </c>
      <c r="B38" t="s">
        <v>48</v>
      </c>
      <c r="C38">
        <v>2021</v>
      </c>
      <c r="D38" t="s">
        <v>38</v>
      </c>
      <c r="E38" t="s">
        <v>17</v>
      </c>
      <c r="F38" s="4">
        <v>155524</v>
      </c>
    </row>
    <row r="39" spans="1:6" x14ac:dyDescent="0.3">
      <c r="A39" t="s">
        <v>54</v>
      </c>
      <c r="B39" t="s">
        <v>48</v>
      </c>
      <c r="C39">
        <v>2021</v>
      </c>
      <c r="D39" t="s">
        <v>38</v>
      </c>
      <c r="E39" t="s">
        <v>19</v>
      </c>
      <c r="F39" s="4">
        <v>169431</v>
      </c>
    </row>
    <row r="40" spans="1:6" x14ac:dyDescent="0.3">
      <c r="A40" t="s">
        <v>54</v>
      </c>
      <c r="B40" t="s">
        <v>48</v>
      </c>
      <c r="C40">
        <v>2021</v>
      </c>
      <c r="D40" t="s">
        <v>38</v>
      </c>
      <c r="E40" t="s">
        <v>20</v>
      </c>
      <c r="F40" s="4">
        <v>172171</v>
      </c>
    </row>
    <row r="41" spans="1:6" x14ac:dyDescent="0.3">
      <c r="A41" t="s">
        <v>54</v>
      </c>
      <c r="B41" t="s">
        <v>48</v>
      </c>
      <c r="C41">
        <v>2021</v>
      </c>
      <c r="D41" t="s">
        <v>38</v>
      </c>
      <c r="E41" t="s">
        <v>21</v>
      </c>
      <c r="F41" s="4">
        <v>160254</v>
      </c>
    </row>
    <row r="42" spans="1:6" x14ac:dyDescent="0.3">
      <c r="A42" t="s">
        <v>54</v>
      </c>
      <c r="B42" t="s">
        <v>48</v>
      </c>
      <c r="C42">
        <v>2021</v>
      </c>
      <c r="D42" t="s">
        <v>38</v>
      </c>
      <c r="E42" t="s">
        <v>22</v>
      </c>
      <c r="F42" s="4">
        <v>180012</v>
      </c>
    </row>
    <row r="43" spans="1:6" x14ac:dyDescent="0.3">
      <c r="A43" t="s">
        <v>54</v>
      </c>
      <c r="B43" t="s">
        <v>48</v>
      </c>
      <c r="C43">
        <v>2021</v>
      </c>
      <c r="D43" t="s">
        <v>38</v>
      </c>
      <c r="E43" t="s">
        <v>23</v>
      </c>
      <c r="F43" s="4">
        <v>190999</v>
      </c>
    </row>
    <row r="44" spans="1:6" x14ac:dyDescent="0.3">
      <c r="A44" t="s">
        <v>54</v>
      </c>
      <c r="B44" t="s">
        <v>48</v>
      </c>
      <c r="C44">
        <v>2021</v>
      </c>
      <c r="D44" t="s">
        <v>38</v>
      </c>
      <c r="E44" t="s">
        <v>24</v>
      </c>
      <c r="F44" s="4">
        <v>194624</v>
      </c>
    </row>
    <row r="45" spans="1:6" x14ac:dyDescent="0.3">
      <c r="A45" t="s">
        <v>54</v>
      </c>
      <c r="B45" t="s">
        <v>48</v>
      </c>
      <c r="C45">
        <v>2021</v>
      </c>
      <c r="D45" t="s">
        <v>38</v>
      </c>
      <c r="E45" t="s">
        <v>25</v>
      </c>
      <c r="F45" s="4">
        <v>193452</v>
      </c>
    </row>
    <row r="46" spans="1:6" x14ac:dyDescent="0.3">
      <c r="A46" t="s">
        <v>54</v>
      </c>
      <c r="B46" t="s">
        <v>48</v>
      </c>
      <c r="C46">
        <v>2021</v>
      </c>
      <c r="D46" t="s">
        <v>38</v>
      </c>
      <c r="E46" t="s">
        <v>26</v>
      </c>
      <c r="F46" s="4">
        <v>172398</v>
      </c>
    </row>
    <row r="47" spans="1:6" x14ac:dyDescent="0.3">
      <c r="A47" t="s">
        <v>54</v>
      </c>
      <c r="B47" t="s">
        <v>48</v>
      </c>
      <c r="C47">
        <v>2021</v>
      </c>
      <c r="D47" t="s">
        <v>38</v>
      </c>
      <c r="E47" t="s">
        <v>27</v>
      </c>
      <c r="F47" s="4">
        <v>171280</v>
      </c>
    </row>
    <row r="48" spans="1:6" x14ac:dyDescent="0.3">
      <c r="A48" t="s">
        <v>54</v>
      </c>
      <c r="B48" t="s">
        <v>48</v>
      </c>
      <c r="C48">
        <v>2021</v>
      </c>
      <c r="D48" t="s">
        <v>38</v>
      </c>
      <c r="E48" t="s">
        <v>28</v>
      </c>
      <c r="F48" s="4">
        <v>160855</v>
      </c>
    </row>
    <row r="49" spans="1:6" x14ac:dyDescent="0.3">
      <c r="A49" t="s">
        <v>54</v>
      </c>
      <c r="B49" t="s">
        <v>48</v>
      </c>
      <c r="C49">
        <v>2021</v>
      </c>
      <c r="D49" t="s">
        <v>38</v>
      </c>
      <c r="E49" t="s">
        <v>29</v>
      </c>
      <c r="F49" s="4">
        <v>145432</v>
      </c>
    </row>
    <row r="50" spans="1:6" x14ac:dyDescent="0.3">
      <c r="A50" t="s">
        <v>54</v>
      </c>
      <c r="B50" t="s">
        <v>48</v>
      </c>
      <c r="C50">
        <v>2021</v>
      </c>
      <c r="D50" t="s">
        <v>38</v>
      </c>
      <c r="E50" t="s">
        <v>30</v>
      </c>
      <c r="F50" s="4">
        <v>130836</v>
      </c>
    </row>
    <row r="51" spans="1:6" x14ac:dyDescent="0.3">
      <c r="A51" t="s">
        <v>54</v>
      </c>
      <c r="B51" t="s">
        <v>48</v>
      </c>
      <c r="C51">
        <v>2021</v>
      </c>
      <c r="D51" t="s">
        <v>38</v>
      </c>
      <c r="E51" t="s">
        <v>31</v>
      </c>
      <c r="F51" s="4">
        <v>112362</v>
      </c>
    </row>
    <row r="52" spans="1:6" x14ac:dyDescent="0.3">
      <c r="A52" t="s">
        <v>54</v>
      </c>
      <c r="B52" t="s">
        <v>48</v>
      </c>
      <c r="C52">
        <v>2021</v>
      </c>
      <c r="D52" t="s">
        <v>38</v>
      </c>
      <c r="E52" t="s">
        <v>32</v>
      </c>
      <c r="F52" s="4">
        <v>100826</v>
      </c>
    </row>
    <row r="53" spans="1:6" x14ac:dyDescent="0.3">
      <c r="A53" t="s">
        <v>54</v>
      </c>
      <c r="B53" t="s">
        <v>48</v>
      </c>
      <c r="C53">
        <v>2021</v>
      </c>
      <c r="D53" t="s">
        <v>38</v>
      </c>
      <c r="E53" t="s">
        <v>33</v>
      </c>
      <c r="F53" s="4">
        <v>70105</v>
      </c>
    </row>
    <row r="54" spans="1:6" x14ac:dyDescent="0.3">
      <c r="A54" t="s">
        <v>54</v>
      </c>
      <c r="B54" t="s">
        <v>48</v>
      </c>
      <c r="C54">
        <v>2021</v>
      </c>
      <c r="D54" t="s">
        <v>38</v>
      </c>
      <c r="E54" t="s">
        <v>34</v>
      </c>
      <c r="F54" s="4">
        <v>44574</v>
      </c>
    </row>
    <row r="55" spans="1:6" x14ac:dyDescent="0.3">
      <c r="A55" t="s">
        <v>54</v>
      </c>
      <c r="B55" t="s">
        <v>48</v>
      </c>
      <c r="C55">
        <v>2021</v>
      </c>
      <c r="D55" t="s">
        <v>38</v>
      </c>
      <c r="E55" t="s">
        <v>35</v>
      </c>
      <c r="F55" s="4">
        <v>42579</v>
      </c>
    </row>
    <row r="56" spans="1:6" x14ac:dyDescent="0.3">
      <c r="A56" t="s">
        <v>54</v>
      </c>
      <c r="B56" t="s">
        <v>48</v>
      </c>
      <c r="C56">
        <v>2022</v>
      </c>
      <c r="D56" t="s">
        <v>37</v>
      </c>
      <c r="E56" t="s">
        <v>17</v>
      </c>
      <c r="F56" s="4">
        <v>76566.902806157843</v>
      </c>
    </row>
    <row r="57" spans="1:6" x14ac:dyDescent="0.3">
      <c r="A57" t="s">
        <v>54</v>
      </c>
      <c r="B57" t="s">
        <v>48</v>
      </c>
      <c r="C57">
        <v>2022</v>
      </c>
      <c r="D57" t="s">
        <v>37</v>
      </c>
      <c r="E57" t="s">
        <v>19</v>
      </c>
      <c r="F57" s="4">
        <v>82656.430251791782</v>
      </c>
    </row>
    <row r="58" spans="1:6" x14ac:dyDescent="0.3">
      <c r="A58" t="s">
        <v>54</v>
      </c>
      <c r="B58" t="s">
        <v>48</v>
      </c>
      <c r="C58">
        <v>2022</v>
      </c>
      <c r="D58" t="s">
        <v>37</v>
      </c>
      <c r="E58" t="s">
        <v>20</v>
      </c>
      <c r="F58" s="4">
        <v>85185.003825718217</v>
      </c>
    </row>
    <row r="59" spans="1:6" x14ac:dyDescent="0.3">
      <c r="A59" t="s">
        <v>54</v>
      </c>
      <c r="B59" t="s">
        <v>48</v>
      </c>
      <c r="C59">
        <v>2022</v>
      </c>
      <c r="D59" t="s">
        <v>37</v>
      </c>
      <c r="E59" t="s">
        <v>21</v>
      </c>
      <c r="F59" s="4">
        <v>81173.860157744333</v>
      </c>
    </row>
    <row r="60" spans="1:6" x14ac:dyDescent="0.3">
      <c r="A60" t="s">
        <v>54</v>
      </c>
      <c r="B60" t="s">
        <v>48</v>
      </c>
      <c r="C60">
        <v>2022</v>
      </c>
      <c r="D60" t="s">
        <v>37</v>
      </c>
      <c r="E60" t="s">
        <v>22</v>
      </c>
      <c r="F60" s="4">
        <v>90151.365648364095</v>
      </c>
    </row>
    <row r="61" spans="1:6" x14ac:dyDescent="0.3">
      <c r="A61" t="s">
        <v>54</v>
      </c>
      <c r="B61" t="s">
        <v>48</v>
      </c>
      <c r="C61">
        <v>2022</v>
      </c>
      <c r="D61" t="s">
        <v>37</v>
      </c>
      <c r="E61" t="s">
        <v>23</v>
      </c>
      <c r="F61" s="4">
        <v>96443.793277044038</v>
      </c>
    </row>
    <row r="62" spans="1:6" x14ac:dyDescent="0.3">
      <c r="A62" t="s">
        <v>54</v>
      </c>
      <c r="B62" t="s">
        <v>48</v>
      </c>
      <c r="C62">
        <v>2022</v>
      </c>
      <c r="D62" t="s">
        <v>37</v>
      </c>
      <c r="E62" t="s">
        <v>24</v>
      </c>
      <c r="F62" s="4">
        <v>100513.1901318353</v>
      </c>
    </row>
    <row r="63" spans="1:6" x14ac:dyDescent="0.3">
      <c r="A63" t="s">
        <v>54</v>
      </c>
      <c r="B63" t="s">
        <v>48</v>
      </c>
      <c r="C63">
        <v>2022</v>
      </c>
      <c r="D63" t="s">
        <v>37</v>
      </c>
      <c r="E63" t="s">
        <v>25</v>
      </c>
      <c r="F63" s="4">
        <v>100112.185282151</v>
      </c>
    </row>
    <row r="64" spans="1:6" x14ac:dyDescent="0.3">
      <c r="A64" t="s">
        <v>54</v>
      </c>
      <c r="B64" t="s">
        <v>48</v>
      </c>
      <c r="C64">
        <v>2022</v>
      </c>
      <c r="D64" t="s">
        <v>37</v>
      </c>
      <c r="E64" t="s">
        <v>26</v>
      </c>
      <c r="F64" s="4">
        <v>90980.825423283139</v>
      </c>
    </row>
    <row r="65" spans="1:6" x14ac:dyDescent="0.3">
      <c r="A65" t="s">
        <v>54</v>
      </c>
      <c r="B65" t="s">
        <v>48</v>
      </c>
      <c r="C65">
        <v>2022</v>
      </c>
      <c r="D65" t="s">
        <v>37</v>
      </c>
      <c r="E65" t="s">
        <v>27</v>
      </c>
      <c r="F65" s="4">
        <v>86553.852399719806</v>
      </c>
    </row>
    <row r="66" spans="1:6" x14ac:dyDescent="0.3">
      <c r="A66" t="s">
        <v>54</v>
      </c>
      <c r="B66" t="s">
        <v>48</v>
      </c>
      <c r="C66">
        <v>2022</v>
      </c>
      <c r="D66" t="s">
        <v>37</v>
      </c>
      <c r="E66" t="s">
        <v>28</v>
      </c>
      <c r="F66" s="4">
        <v>84869.691384012593</v>
      </c>
    </row>
    <row r="67" spans="1:6" x14ac:dyDescent="0.3">
      <c r="A67" t="s">
        <v>54</v>
      </c>
      <c r="B67" t="s">
        <v>48</v>
      </c>
      <c r="C67">
        <v>2022</v>
      </c>
      <c r="D67" t="s">
        <v>37</v>
      </c>
      <c r="E67" t="s">
        <v>29</v>
      </c>
      <c r="F67" s="4">
        <v>74321.898412285271</v>
      </c>
    </row>
    <row r="68" spans="1:6" x14ac:dyDescent="0.3">
      <c r="A68" t="s">
        <v>54</v>
      </c>
      <c r="B68" t="s">
        <v>48</v>
      </c>
      <c r="C68">
        <v>2022</v>
      </c>
      <c r="D68" t="s">
        <v>37</v>
      </c>
      <c r="E68" t="s">
        <v>30</v>
      </c>
      <c r="F68" s="4">
        <v>69454.519011419092</v>
      </c>
    </row>
    <row r="69" spans="1:6" x14ac:dyDescent="0.3">
      <c r="A69" t="s">
        <v>54</v>
      </c>
      <c r="B69" t="s">
        <v>48</v>
      </c>
      <c r="C69">
        <v>2022</v>
      </c>
      <c r="D69" t="s">
        <v>37</v>
      </c>
      <c r="E69" t="s">
        <v>31</v>
      </c>
      <c r="F69" s="4">
        <v>59776.560336164657</v>
      </c>
    </row>
    <row r="70" spans="1:6" x14ac:dyDescent="0.3">
      <c r="A70" t="s">
        <v>54</v>
      </c>
      <c r="B70" t="s">
        <v>48</v>
      </c>
      <c r="C70">
        <v>2022</v>
      </c>
      <c r="D70" t="s">
        <v>37</v>
      </c>
      <c r="E70" t="s">
        <v>32</v>
      </c>
      <c r="F70" s="4">
        <v>53511.7899165907</v>
      </c>
    </row>
    <row r="71" spans="1:6" x14ac:dyDescent="0.3">
      <c r="A71" t="s">
        <v>54</v>
      </c>
      <c r="B71" t="s">
        <v>48</v>
      </c>
      <c r="C71">
        <v>2022</v>
      </c>
      <c r="D71" t="s">
        <v>37</v>
      </c>
      <c r="E71" t="s">
        <v>33</v>
      </c>
      <c r="F71" s="4">
        <v>40249.398298508473</v>
      </c>
    </row>
    <row r="72" spans="1:6" x14ac:dyDescent="0.3">
      <c r="A72" t="s">
        <v>54</v>
      </c>
      <c r="B72" t="s">
        <v>48</v>
      </c>
      <c r="C72">
        <v>2022</v>
      </c>
      <c r="D72" t="s">
        <v>37</v>
      </c>
      <c r="E72" t="s">
        <v>34</v>
      </c>
      <c r="F72" s="4">
        <v>25517.652759812259</v>
      </c>
    </row>
    <row r="73" spans="1:6" x14ac:dyDescent="0.3">
      <c r="A73" t="s">
        <v>54</v>
      </c>
      <c r="B73" t="s">
        <v>48</v>
      </c>
      <c r="C73">
        <v>2022</v>
      </c>
      <c r="D73" t="s">
        <v>37</v>
      </c>
      <c r="E73" t="s">
        <v>35</v>
      </c>
      <c r="F73" s="4">
        <v>27459.140626154542</v>
      </c>
    </row>
    <row r="74" spans="1:6" x14ac:dyDescent="0.3">
      <c r="A74" t="s">
        <v>54</v>
      </c>
      <c r="B74" t="s">
        <v>48</v>
      </c>
      <c r="C74">
        <v>2022</v>
      </c>
      <c r="D74" t="s">
        <v>18</v>
      </c>
      <c r="E74" t="s">
        <v>17</v>
      </c>
      <c r="F74" s="4">
        <v>81058.03183339574</v>
      </c>
    </row>
    <row r="75" spans="1:6" x14ac:dyDescent="0.3">
      <c r="A75" t="s">
        <v>54</v>
      </c>
      <c r="B75" t="s">
        <v>48</v>
      </c>
      <c r="C75">
        <v>2022</v>
      </c>
      <c r="D75" t="s">
        <v>18</v>
      </c>
      <c r="E75" t="s">
        <v>19</v>
      </c>
      <c r="F75" s="4">
        <v>87722.311086683054</v>
      </c>
    </row>
    <row r="76" spans="1:6" x14ac:dyDescent="0.3">
      <c r="A76" t="s">
        <v>54</v>
      </c>
      <c r="B76" t="s">
        <v>48</v>
      </c>
      <c r="C76">
        <v>2022</v>
      </c>
      <c r="D76" t="s">
        <v>18</v>
      </c>
      <c r="E76" t="s">
        <v>20</v>
      </c>
      <c r="F76" s="4">
        <v>89949.069005790705</v>
      </c>
    </row>
    <row r="77" spans="1:6" x14ac:dyDescent="0.3">
      <c r="A77" t="s">
        <v>54</v>
      </c>
      <c r="B77" t="s">
        <v>48</v>
      </c>
      <c r="C77">
        <v>2022</v>
      </c>
      <c r="D77" t="s">
        <v>18</v>
      </c>
      <c r="E77" t="s">
        <v>21</v>
      </c>
      <c r="F77" s="4">
        <v>85728.726030401333</v>
      </c>
    </row>
    <row r="78" spans="1:6" x14ac:dyDescent="0.3">
      <c r="A78" t="s">
        <v>54</v>
      </c>
      <c r="B78" t="s">
        <v>48</v>
      </c>
      <c r="C78">
        <v>2022</v>
      </c>
      <c r="D78" t="s">
        <v>18</v>
      </c>
      <c r="E78" t="s">
        <v>22</v>
      </c>
      <c r="F78" s="4">
        <v>93258.76569476127</v>
      </c>
    </row>
    <row r="79" spans="1:6" x14ac:dyDescent="0.3">
      <c r="A79" t="s">
        <v>54</v>
      </c>
      <c r="B79" t="s">
        <v>48</v>
      </c>
      <c r="C79">
        <v>2022</v>
      </c>
      <c r="D79" t="s">
        <v>18</v>
      </c>
      <c r="E79" t="s">
        <v>23</v>
      </c>
      <c r="F79" s="4">
        <v>97771.412452019911</v>
      </c>
    </row>
    <row r="80" spans="1:6" x14ac:dyDescent="0.3">
      <c r="A80" t="s">
        <v>54</v>
      </c>
      <c r="B80" t="s">
        <v>48</v>
      </c>
      <c r="C80">
        <v>2022</v>
      </c>
      <c r="D80" t="s">
        <v>18</v>
      </c>
      <c r="E80" t="s">
        <v>24</v>
      </c>
      <c r="F80" s="4">
        <v>98229.477453334228</v>
      </c>
    </row>
    <row r="81" spans="1:6" x14ac:dyDescent="0.3">
      <c r="A81" t="s">
        <v>54</v>
      </c>
      <c r="B81" t="s">
        <v>48</v>
      </c>
      <c r="C81">
        <v>2022</v>
      </c>
      <c r="D81" t="s">
        <v>18</v>
      </c>
      <c r="E81" t="s">
        <v>25</v>
      </c>
      <c r="F81" s="4">
        <v>97546.403304011939</v>
      </c>
    </row>
    <row r="82" spans="1:6" x14ac:dyDescent="0.3">
      <c r="A82" t="s">
        <v>54</v>
      </c>
      <c r="B82" t="s">
        <v>48</v>
      </c>
      <c r="C82">
        <v>2022</v>
      </c>
      <c r="D82" t="s">
        <v>18</v>
      </c>
      <c r="E82" t="s">
        <v>26</v>
      </c>
      <c r="F82" s="4">
        <v>88182.954425038362</v>
      </c>
    </row>
    <row r="83" spans="1:6" x14ac:dyDescent="0.3">
      <c r="A83" t="s">
        <v>54</v>
      </c>
      <c r="B83" t="s">
        <v>48</v>
      </c>
      <c r="C83">
        <v>2022</v>
      </c>
      <c r="D83" t="s">
        <v>18</v>
      </c>
      <c r="E83" t="s">
        <v>27</v>
      </c>
      <c r="F83" s="4">
        <v>83985.168946912847</v>
      </c>
    </row>
    <row r="84" spans="1:6" x14ac:dyDescent="0.3">
      <c r="A84" t="s">
        <v>54</v>
      </c>
      <c r="B84" t="s">
        <v>48</v>
      </c>
      <c r="C84">
        <v>2022</v>
      </c>
      <c r="D84" t="s">
        <v>18</v>
      </c>
      <c r="E84" t="s">
        <v>28</v>
      </c>
      <c r="F84" s="4">
        <v>82489.623488286481</v>
      </c>
    </row>
    <row r="85" spans="1:6" x14ac:dyDescent="0.3">
      <c r="A85" t="s">
        <v>54</v>
      </c>
      <c r="B85" t="s">
        <v>48</v>
      </c>
      <c r="C85">
        <v>2022</v>
      </c>
      <c r="D85" t="s">
        <v>18</v>
      </c>
      <c r="E85" t="s">
        <v>29</v>
      </c>
      <c r="F85" s="4">
        <v>71806.057418647193</v>
      </c>
    </row>
    <row r="86" spans="1:6" x14ac:dyDescent="0.3">
      <c r="A86" t="s">
        <v>54</v>
      </c>
      <c r="B86" t="s">
        <v>48</v>
      </c>
      <c r="C86">
        <v>2022</v>
      </c>
      <c r="D86" t="s">
        <v>18</v>
      </c>
      <c r="E86" t="s">
        <v>30</v>
      </c>
      <c r="F86" s="4">
        <v>65141.319089620767</v>
      </c>
    </row>
    <row r="87" spans="1:6" x14ac:dyDescent="0.3">
      <c r="A87" t="s">
        <v>54</v>
      </c>
      <c r="B87" t="s">
        <v>48</v>
      </c>
      <c r="C87">
        <v>2022</v>
      </c>
      <c r="D87" t="s">
        <v>18</v>
      </c>
      <c r="E87" t="s">
        <v>31</v>
      </c>
      <c r="F87" s="4">
        <v>54647.563248132479</v>
      </c>
    </row>
    <row r="88" spans="1:6" x14ac:dyDescent="0.3">
      <c r="A88" t="s">
        <v>54</v>
      </c>
      <c r="B88" t="s">
        <v>48</v>
      </c>
      <c r="C88">
        <v>2022</v>
      </c>
      <c r="D88" t="s">
        <v>18</v>
      </c>
      <c r="E88" t="s">
        <v>32</v>
      </c>
      <c r="F88" s="4">
        <v>48227.912279962293</v>
      </c>
    </row>
    <row r="89" spans="1:6" x14ac:dyDescent="0.3">
      <c r="A89" t="s">
        <v>54</v>
      </c>
      <c r="B89" t="s">
        <v>48</v>
      </c>
      <c r="C89">
        <v>2022</v>
      </c>
      <c r="D89" t="s">
        <v>18</v>
      </c>
      <c r="E89" t="s">
        <v>33</v>
      </c>
      <c r="F89" s="4">
        <v>36506.013342287573</v>
      </c>
    </row>
    <row r="90" spans="1:6" x14ac:dyDescent="0.3">
      <c r="A90" t="s">
        <v>54</v>
      </c>
      <c r="B90" t="s">
        <v>48</v>
      </c>
      <c r="C90">
        <v>2022</v>
      </c>
      <c r="D90" t="s">
        <v>18</v>
      </c>
      <c r="E90" t="s">
        <v>34</v>
      </c>
      <c r="F90" s="4">
        <v>21810.253626487909</v>
      </c>
    </row>
    <row r="91" spans="1:6" x14ac:dyDescent="0.3">
      <c r="A91" t="s">
        <v>54</v>
      </c>
      <c r="B91" t="s">
        <v>48</v>
      </c>
      <c r="C91">
        <v>2022</v>
      </c>
      <c r="D91" t="s">
        <v>18</v>
      </c>
      <c r="E91" t="s">
        <v>35</v>
      </c>
      <c r="F91" s="4">
        <v>17058.655750129419</v>
      </c>
    </row>
    <row r="92" spans="1:6" x14ac:dyDescent="0.3">
      <c r="A92" t="s">
        <v>54</v>
      </c>
      <c r="B92" t="s">
        <v>48</v>
      </c>
      <c r="C92">
        <v>2022</v>
      </c>
      <c r="D92" t="s">
        <v>38</v>
      </c>
      <c r="E92" t="s">
        <v>17</v>
      </c>
      <c r="F92" s="4">
        <v>157624.9346395536</v>
      </c>
    </row>
    <row r="93" spans="1:6" x14ac:dyDescent="0.3">
      <c r="A93" t="s">
        <v>54</v>
      </c>
      <c r="B93" t="s">
        <v>48</v>
      </c>
      <c r="C93">
        <v>2022</v>
      </c>
      <c r="D93" t="s">
        <v>38</v>
      </c>
      <c r="E93" t="s">
        <v>19</v>
      </c>
      <c r="F93" s="4">
        <v>170378.74133847491</v>
      </c>
    </row>
    <row r="94" spans="1:6" x14ac:dyDescent="0.3">
      <c r="A94" t="s">
        <v>54</v>
      </c>
      <c r="B94" t="s">
        <v>48</v>
      </c>
      <c r="C94">
        <v>2022</v>
      </c>
      <c r="D94" t="s">
        <v>38</v>
      </c>
      <c r="E94" t="s">
        <v>20</v>
      </c>
      <c r="F94" s="4">
        <v>175134.07283150891</v>
      </c>
    </row>
    <row r="95" spans="1:6" x14ac:dyDescent="0.3">
      <c r="A95" t="s">
        <v>54</v>
      </c>
      <c r="B95" t="s">
        <v>48</v>
      </c>
      <c r="C95">
        <v>2022</v>
      </c>
      <c r="D95" t="s">
        <v>38</v>
      </c>
      <c r="E95" t="s">
        <v>21</v>
      </c>
      <c r="F95" s="4">
        <v>166902.58618814571</v>
      </c>
    </row>
    <row r="96" spans="1:6" x14ac:dyDescent="0.3">
      <c r="A96" t="s">
        <v>54</v>
      </c>
      <c r="B96" t="s">
        <v>48</v>
      </c>
      <c r="C96">
        <v>2022</v>
      </c>
      <c r="D96" t="s">
        <v>38</v>
      </c>
      <c r="E96" t="s">
        <v>22</v>
      </c>
      <c r="F96" s="4">
        <v>183410.13134312539</v>
      </c>
    </row>
    <row r="97" spans="1:6" x14ac:dyDescent="0.3">
      <c r="A97" t="s">
        <v>54</v>
      </c>
      <c r="B97" t="s">
        <v>48</v>
      </c>
      <c r="C97">
        <v>2022</v>
      </c>
      <c r="D97" t="s">
        <v>38</v>
      </c>
      <c r="E97" t="s">
        <v>23</v>
      </c>
      <c r="F97" s="4">
        <v>194215.20572906389</v>
      </c>
    </row>
    <row r="98" spans="1:6" x14ac:dyDescent="0.3">
      <c r="A98" t="s">
        <v>54</v>
      </c>
      <c r="B98" t="s">
        <v>48</v>
      </c>
      <c r="C98">
        <v>2022</v>
      </c>
      <c r="D98" t="s">
        <v>38</v>
      </c>
      <c r="E98" t="s">
        <v>24</v>
      </c>
      <c r="F98" s="4">
        <v>198742.66758516949</v>
      </c>
    </row>
    <row r="99" spans="1:6" x14ac:dyDescent="0.3">
      <c r="A99" t="s">
        <v>54</v>
      </c>
      <c r="B99" t="s">
        <v>48</v>
      </c>
      <c r="C99">
        <v>2022</v>
      </c>
      <c r="D99" t="s">
        <v>38</v>
      </c>
      <c r="E99" t="s">
        <v>25</v>
      </c>
      <c r="F99" s="4">
        <v>197658.58858616301</v>
      </c>
    </row>
    <row r="100" spans="1:6" x14ac:dyDescent="0.3">
      <c r="A100" t="s">
        <v>54</v>
      </c>
      <c r="B100" t="s">
        <v>48</v>
      </c>
      <c r="C100">
        <v>2022</v>
      </c>
      <c r="D100" t="s">
        <v>38</v>
      </c>
      <c r="E100" t="s">
        <v>26</v>
      </c>
      <c r="F100" s="4">
        <v>179163.77984832149</v>
      </c>
    </row>
    <row r="101" spans="1:6" x14ac:dyDescent="0.3">
      <c r="A101" t="s">
        <v>54</v>
      </c>
      <c r="B101" t="s">
        <v>48</v>
      </c>
      <c r="C101">
        <v>2022</v>
      </c>
      <c r="D101" t="s">
        <v>38</v>
      </c>
      <c r="E101" t="s">
        <v>27</v>
      </c>
      <c r="F101" s="4">
        <v>170539.02134663271</v>
      </c>
    </row>
    <row r="102" spans="1:6" x14ac:dyDescent="0.3">
      <c r="A102" t="s">
        <v>54</v>
      </c>
      <c r="B102" t="s">
        <v>48</v>
      </c>
      <c r="C102">
        <v>2022</v>
      </c>
      <c r="D102" t="s">
        <v>38</v>
      </c>
      <c r="E102" t="s">
        <v>28</v>
      </c>
      <c r="F102" s="4">
        <v>167359.31487229909</v>
      </c>
    </row>
    <row r="103" spans="1:6" x14ac:dyDescent="0.3">
      <c r="A103" t="s">
        <v>54</v>
      </c>
      <c r="B103" t="s">
        <v>48</v>
      </c>
      <c r="C103">
        <v>2022</v>
      </c>
      <c r="D103" t="s">
        <v>38</v>
      </c>
      <c r="E103" t="s">
        <v>29</v>
      </c>
      <c r="F103" s="4">
        <v>146127.95583093251</v>
      </c>
    </row>
    <row r="104" spans="1:6" x14ac:dyDescent="0.3">
      <c r="A104" t="s">
        <v>54</v>
      </c>
      <c r="B104" t="s">
        <v>48</v>
      </c>
      <c r="C104">
        <v>2022</v>
      </c>
      <c r="D104" t="s">
        <v>38</v>
      </c>
      <c r="E104" t="s">
        <v>30</v>
      </c>
      <c r="F104" s="4">
        <v>134595.8381010399</v>
      </c>
    </row>
    <row r="105" spans="1:6" x14ac:dyDescent="0.3">
      <c r="A105" t="s">
        <v>54</v>
      </c>
      <c r="B105" t="s">
        <v>48</v>
      </c>
      <c r="C105">
        <v>2022</v>
      </c>
      <c r="D105" t="s">
        <v>38</v>
      </c>
      <c r="E105" t="s">
        <v>31</v>
      </c>
      <c r="F105" s="4">
        <v>114424.12358429709</v>
      </c>
    </row>
    <row r="106" spans="1:6" x14ac:dyDescent="0.3">
      <c r="A106" t="s">
        <v>54</v>
      </c>
      <c r="B106" t="s">
        <v>48</v>
      </c>
      <c r="C106">
        <v>2022</v>
      </c>
      <c r="D106" t="s">
        <v>38</v>
      </c>
      <c r="E106" t="s">
        <v>32</v>
      </c>
      <c r="F106" s="4">
        <v>101739.702196553</v>
      </c>
    </row>
    <row r="107" spans="1:6" x14ac:dyDescent="0.3">
      <c r="A107" t="s">
        <v>54</v>
      </c>
      <c r="B107" t="s">
        <v>48</v>
      </c>
      <c r="C107">
        <v>2022</v>
      </c>
      <c r="D107" t="s">
        <v>38</v>
      </c>
      <c r="E107" t="s">
        <v>33</v>
      </c>
      <c r="F107" s="4">
        <v>76755.411640796025</v>
      </c>
    </row>
    <row r="108" spans="1:6" x14ac:dyDescent="0.3">
      <c r="A108" t="s">
        <v>54</v>
      </c>
      <c r="B108" t="s">
        <v>48</v>
      </c>
      <c r="C108">
        <v>2022</v>
      </c>
      <c r="D108" t="s">
        <v>38</v>
      </c>
      <c r="E108" t="s">
        <v>34</v>
      </c>
      <c r="F108" s="4">
        <v>47327.906386300157</v>
      </c>
    </row>
    <row r="109" spans="1:6" x14ac:dyDescent="0.3">
      <c r="A109" t="s">
        <v>54</v>
      </c>
      <c r="B109" t="s">
        <v>48</v>
      </c>
      <c r="C109">
        <v>2022</v>
      </c>
      <c r="D109" t="s">
        <v>38</v>
      </c>
      <c r="E109" t="s">
        <v>35</v>
      </c>
      <c r="F109" s="4">
        <v>44517.796376283957</v>
      </c>
    </row>
    <row r="110" spans="1:6" x14ac:dyDescent="0.3">
      <c r="A110" t="s">
        <v>54</v>
      </c>
      <c r="B110" t="s">
        <v>48</v>
      </c>
      <c r="C110">
        <v>2023</v>
      </c>
      <c r="D110" t="s">
        <v>37</v>
      </c>
      <c r="E110" t="s">
        <v>17</v>
      </c>
      <c r="F110" s="4">
        <v>78627.672631609676</v>
      </c>
    </row>
    <row r="111" spans="1:6" x14ac:dyDescent="0.3">
      <c r="A111" t="s">
        <v>54</v>
      </c>
      <c r="B111" t="s">
        <v>48</v>
      </c>
      <c r="C111">
        <v>2023</v>
      </c>
      <c r="D111" t="s">
        <v>37</v>
      </c>
      <c r="E111" t="s">
        <v>19</v>
      </c>
      <c r="F111" s="4">
        <v>83066.555448154875</v>
      </c>
    </row>
    <row r="112" spans="1:6" x14ac:dyDescent="0.3">
      <c r="A112" t="s">
        <v>54</v>
      </c>
      <c r="B112" t="s">
        <v>48</v>
      </c>
      <c r="C112">
        <v>2023</v>
      </c>
      <c r="D112" t="s">
        <v>37</v>
      </c>
      <c r="E112" t="s">
        <v>20</v>
      </c>
      <c r="F112" s="4">
        <v>86823.7940190472</v>
      </c>
    </row>
    <row r="113" spans="1:6" x14ac:dyDescent="0.3">
      <c r="A113" t="s">
        <v>54</v>
      </c>
      <c r="B113" t="s">
        <v>48</v>
      </c>
      <c r="C113">
        <v>2023</v>
      </c>
      <c r="D113" t="s">
        <v>37</v>
      </c>
      <c r="E113" t="s">
        <v>21</v>
      </c>
      <c r="F113" s="4">
        <v>85382.902485075683</v>
      </c>
    </row>
    <row r="114" spans="1:6" x14ac:dyDescent="0.3">
      <c r="A114" t="s">
        <v>54</v>
      </c>
      <c r="B114" t="s">
        <v>48</v>
      </c>
      <c r="C114">
        <v>2023</v>
      </c>
      <c r="D114" t="s">
        <v>37</v>
      </c>
      <c r="E114" t="s">
        <v>22</v>
      </c>
      <c r="F114" s="4">
        <v>93728.147910004045</v>
      </c>
    </row>
    <row r="115" spans="1:6" x14ac:dyDescent="0.3">
      <c r="A115" t="s">
        <v>54</v>
      </c>
      <c r="B115" t="s">
        <v>48</v>
      </c>
      <c r="C115">
        <v>2023</v>
      </c>
      <c r="D115" t="s">
        <v>37</v>
      </c>
      <c r="E115" t="s">
        <v>23</v>
      </c>
      <c r="F115" s="4">
        <v>100038.2364413273</v>
      </c>
    </row>
    <row r="116" spans="1:6" x14ac:dyDescent="0.3">
      <c r="A116" t="s">
        <v>54</v>
      </c>
      <c r="B116" t="s">
        <v>48</v>
      </c>
      <c r="C116">
        <v>2023</v>
      </c>
      <c r="D116" t="s">
        <v>37</v>
      </c>
      <c r="E116" t="s">
        <v>24</v>
      </c>
      <c r="F116" s="4">
        <v>103228.59427557771</v>
      </c>
    </row>
    <row r="117" spans="1:6" x14ac:dyDescent="0.3">
      <c r="A117" t="s">
        <v>54</v>
      </c>
      <c r="B117" t="s">
        <v>48</v>
      </c>
      <c r="C117">
        <v>2023</v>
      </c>
      <c r="D117" t="s">
        <v>37</v>
      </c>
      <c r="E117" t="s">
        <v>25</v>
      </c>
      <c r="F117" s="4">
        <v>102168.46554048439</v>
      </c>
    </row>
    <row r="118" spans="1:6" x14ac:dyDescent="0.3">
      <c r="A118" t="s">
        <v>54</v>
      </c>
      <c r="B118" t="s">
        <v>48</v>
      </c>
      <c r="C118">
        <v>2023</v>
      </c>
      <c r="D118" t="s">
        <v>37</v>
      </c>
      <c r="E118" t="s">
        <v>26</v>
      </c>
      <c r="F118" s="4">
        <v>95257.473935210932</v>
      </c>
    </row>
    <row r="119" spans="1:6" x14ac:dyDescent="0.3">
      <c r="A119" t="s">
        <v>54</v>
      </c>
      <c r="B119" t="s">
        <v>48</v>
      </c>
      <c r="C119">
        <v>2023</v>
      </c>
      <c r="D119" t="s">
        <v>37</v>
      </c>
      <c r="E119" t="s">
        <v>27</v>
      </c>
      <c r="F119" s="4">
        <v>87181.895027570295</v>
      </c>
    </row>
    <row r="120" spans="1:6" x14ac:dyDescent="0.3">
      <c r="A120" t="s">
        <v>54</v>
      </c>
      <c r="B120" t="s">
        <v>48</v>
      </c>
      <c r="C120">
        <v>2023</v>
      </c>
      <c r="D120" t="s">
        <v>37</v>
      </c>
      <c r="E120" t="s">
        <v>28</v>
      </c>
      <c r="F120" s="4">
        <v>87597.570073359864</v>
      </c>
    </row>
    <row r="121" spans="1:6" x14ac:dyDescent="0.3">
      <c r="A121" t="s">
        <v>54</v>
      </c>
      <c r="B121" t="s">
        <v>48</v>
      </c>
      <c r="C121">
        <v>2023</v>
      </c>
      <c r="D121" t="s">
        <v>37</v>
      </c>
      <c r="E121" t="s">
        <v>29</v>
      </c>
      <c r="F121" s="4">
        <v>74902.952393078056</v>
      </c>
    </row>
    <row r="122" spans="1:6" x14ac:dyDescent="0.3">
      <c r="A122" t="s">
        <v>54</v>
      </c>
      <c r="B122" t="s">
        <v>48</v>
      </c>
      <c r="C122">
        <v>2023</v>
      </c>
      <c r="D122" t="s">
        <v>37</v>
      </c>
      <c r="E122" t="s">
        <v>30</v>
      </c>
      <c r="F122" s="4">
        <v>71417.081451656763</v>
      </c>
    </row>
    <row r="123" spans="1:6" x14ac:dyDescent="0.3">
      <c r="A123" t="s">
        <v>54</v>
      </c>
      <c r="B123" t="s">
        <v>48</v>
      </c>
      <c r="C123">
        <v>2023</v>
      </c>
      <c r="D123" t="s">
        <v>37</v>
      </c>
      <c r="E123" t="s">
        <v>31</v>
      </c>
      <c r="F123" s="4">
        <v>61367.511078450683</v>
      </c>
    </row>
    <row r="124" spans="1:6" x14ac:dyDescent="0.3">
      <c r="A124" t="s">
        <v>54</v>
      </c>
      <c r="B124" t="s">
        <v>48</v>
      </c>
      <c r="C124">
        <v>2023</v>
      </c>
      <c r="D124" t="s">
        <v>37</v>
      </c>
      <c r="E124" t="s">
        <v>32</v>
      </c>
      <c r="F124" s="4">
        <v>54577.689271274066</v>
      </c>
    </row>
    <row r="125" spans="1:6" x14ac:dyDescent="0.3">
      <c r="A125" t="s">
        <v>54</v>
      </c>
      <c r="B125" t="s">
        <v>48</v>
      </c>
      <c r="C125">
        <v>2023</v>
      </c>
      <c r="D125" t="s">
        <v>37</v>
      </c>
      <c r="E125" t="s">
        <v>33</v>
      </c>
      <c r="F125" s="4">
        <v>43389.09707953281</v>
      </c>
    </row>
    <row r="126" spans="1:6" x14ac:dyDescent="0.3">
      <c r="A126" t="s">
        <v>54</v>
      </c>
      <c r="B126" t="s">
        <v>48</v>
      </c>
      <c r="C126">
        <v>2023</v>
      </c>
      <c r="D126" t="s">
        <v>37</v>
      </c>
      <c r="E126" t="s">
        <v>34</v>
      </c>
      <c r="F126" s="4">
        <v>26791.718885682181</v>
      </c>
    </row>
    <row r="127" spans="1:6" x14ac:dyDescent="0.3">
      <c r="A127" t="s">
        <v>54</v>
      </c>
      <c r="B127" t="s">
        <v>48</v>
      </c>
      <c r="C127">
        <v>2023</v>
      </c>
      <c r="D127" t="s">
        <v>37</v>
      </c>
      <c r="E127" t="s">
        <v>35</v>
      </c>
      <c r="F127" s="4">
        <v>28458.74890666908</v>
      </c>
    </row>
    <row r="128" spans="1:6" x14ac:dyDescent="0.3">
      <c r="A128" t="s">
        <v>54</v>
      </c>
      <c r="B128" t="s">
        <v>48</v>
      </c>
      <c r="C128">
        <v>2023</v>
      </c>
      <c r="D128" t="s">
        <v>18</v>
      </c>
      <c r="E128" t="s">
        <v>17</v>
      </c>
      <c r="F128" s="4">
        <v>83079.538657857353</v>
      </c>
    </row>
    <row r="129" spans="1:6" x14ac:dyDescent="0.3">
      <c r="A129" t="s">
        <v>54</v>
      </c>
      <c r="B129" t="s">
        <v>48</v>
      </c>
      <c r="C129">
        <v>2023</v>
      </c>
      <c r="D129" t="s">
        <v>18</v>
      </c>
      <c r="E129" t="s">
        <v>19</v>
      </c>
      <c r="F129" s="4">
        <v>87917.962793778977</v>
      </c>
    </row>
    <row r="130" spans="1:6" x14ac:dyDescent="0.3">
      <c r="A130" t="s">
        <v>54</v>
      </c>
      <c r="B130" t="s">
        <v>48</v>
      </c>
      <c r="C130">
        <v>2023</v>
      </c>
      <c r="D130" t="s">
        <v>18</v>
      </c>
      <c r="E130" t="s">
        <v>20</v>
      </c>
      <c r="F130" s="4">
        <v>91689.473204856375</v>
      </c>
    </row>
    <row r="131" spans="1:6" x14ac:dyDescent="0.3">
      <c r="A131" t="s">
        <v>54</v>
      </c>
      <c r="B131" t="s">
        <v>48</v>
      </c>
      <c r="C131">
        <v>2023</v>
      </c>
      <c r="D131" t="s">
        <v>18</v>
      </c>
      <c r="E131" t="s">
        <v>21</v>
      </c>
      <c r="F131" s="4">
        <v>90244.58638983847</v>
      </c>
    </row>
    <row r="132" spans="1:6" x14ac:dyDescent="0.3">
      <c r="A132" t="s">
        <v>54</v>
      </c>
      <c r="B132" t="s">
        <v>48</v>
      </c>
      <c r="C132">
        <v>2023</v>
      </c>
      <c r="D132" t="s">
        <v>18</v>
      </c>
      <c r="E132" t="s">
        <v>22</v>
      </c>
      <c r="F132" s="4">
        <v>96595.960795248873</v>
      </c>
    </row>
    <row r="133" spans="1:6" x14ac:dyDescent="0.3">
      <c r="A133" t="s">
        <v>54</v>
      </c>
      <c r="B133" t="s">
        <v>48</v>
      </c>
      <c r="C133">
        <v>2023</v>
      </c>
      <c r="D133" t="s">
        <v>18</v>
      </c>
      <c r="E133" t="s">
        <v>23</v>
      </c>
      <c r="F133" s="4">
        <v>102207.5242404353</v>
      </c>
    </row>
    <row r="134" spans="1:6" x14ac:dyDescent="0.3">
      <c r="A134" t="s">
        <v>54</v>
      </c>
      <c r="B134" t="s">
        <v>48</v>
      </c>
      <c r="C134">
        <v>2023</v>
      </c>
      <c r="D134" t="s">
        <v>18</v>
      </c>
      <c r="E134" t="s">
        <v>24</v>
      </c>
      <c r="F134" s="4">
        <v>101105.3780985904</v>
      </c>
    </row>
    <row r="135" spans="1:6" x14ac:dyDescent="0.3">
      <c r="A135" t="s">
        <v>54</v>
      </c>
      <c r="B135" t="s">
        <v>48</v>
      </c>
      <c r="C135">
        <v>2023</v>
      </c>
      <c r="D135" t="s">
        <v>18</v>
      </c>
      <c r="E135" t="s">
        <v>25</v>
      </c>
      <c r="F135" s="4">
        <v>99529.426021969208</v>
      </c>
    </row>
    <row r="136" spans="1:6" x14ac:dyDescent="0.3">
      <c r="A136" t="s">
        <v>54</v>
      </c>
      <c r="B136" t="s">
        <v>48</v>
      </c>
      <c r="C136">
        <v>2023</v>
      </c>
      <c r="D136" t="s">
        <v>18</v>
      </c>
      <c r="E136" t="s">
        <v>26</v>
      </c>
      <c r="F136" s="4">
        <v>92602.672183552961</v>
      </c>
    </row>
    <row r="137" spans="1:6" x14ac:dyDescent="0.3">
      <c r="A137" t="s">
        <v>54</v>
      </c>
      <c r="B137" t="s">
        <v>48</v>
      </c>
      <c r="C137">
        <v>2023</v>
      </c>
      <c r="D137" t="s">
        <v>18</v>
      </c>
      <c r="E137" t="s">
        <v>27</v>
      </c>
      <c r="F137" s="4">
        <v>84141.105731445103</v>
      </c>
    </row>
    <row r="138" spans="1:6" x14ac:dyDescent="0.3">
      <c r="A138" t="s">
        <v>54</v>
      </c>
      <c r="B138" t="s">
        <v>48</v>
      </c>
      <c r="C138">
        <v>2023</v>
      </c>
      <c r="D138" t="s">
        <v>18</v>
      </c>
      <c r="E138" t="s">
        <v>28</v>
      </c>
      <c r="F138" s="4">
        <v>85253.172723640586</v>
      </c>
    </row>
    <row r="139" spans="1:6" x14ac:dyDescent="0.3">
      <c r="A139" t="s">
        <v>54</v>
      </c>
      <c r="B139" t="s">
        <v>48</v>
      </c>
      <c r="C139">
        <v>2023</v>
      </c>
      <c r="D139" t="s">
        <v>18</v>
      </c>
      <c r="E139" t="s">
        <v>29</v>
      </c>
      <c r="F139" s="4">
        <v>72493.669985815592</v>
      </c>
    </row>
    <row r="140" spans="1:6" x14ac:dyDescent="0.3">
      <c r="A140" t="s">
        <v>54</v>
      </c>
      <c r="B140" t="s">
        <v>48</v>
      </c>
      <c r="C140">
        <v>2023</v>
      </c>
      <c r="D140" t="s">
        <v>18</v>
      </c>
      <c r="E140" t="s">
        <v>30</v>
      </c>
      <c r="F140" s="4">
        <v>67140.661891603901</v>
      </c>
    </row>
    <row r="141" spans="1:6" x14ac:dyDescent="0.3">
      <c r="A141" t="s">
        <v>54</v>
      </c>
      <c r="B141" t="s">
        <v>48</v>
      </c>
      <c r="C141">
        <v>2023</v>
      </c>
      <c r="D141" t="s">
        <v>18</v>
      </c>
      <c r="E141" t="s">
        <v>31</v>
      </c>
      <c r="F141" s="4">
        <v>55916.212763928328</v>
      </c>
    </row>
    <row r="142" spans="1:6" x14ac:dyDescent="0.3">
      <c r="A142" t="s">
        <v>54</v>
      </c>
      <c r="B142" t="s">
        <v>48</v>
      </c>
      <c r="C142">
        <v>2023</v>
      </c>
      <c r="D142" t="s">
        <v>18</v>
      </c>
      <c r="E142" t="s">
        <v>32</v>
      </c>
      <c r="F142" s="4">
        <v>48818.701295466017</v>
      </c>
    </row>
    <row r="143" spans="1:6" x14ac:dyDescent="0.3">
      <c r="A143" t="s">
        <v>54</v>
      </c>
      <c r="B143" t="s">
        <v>48</v>
      </c>
      <c r="C143">
        <v>2023</v>
      </c>
      <c r="D143" t="s">
        <v>18</v>
      </c>
      <c r="E143" t="s">
        <v>33</v>
      </c>
      <c r="F143" s="4">
        <v>39098.985834695217</v>
      </c>
    </row>
    <row r="144" spans="1:6" x14ac:dyDescent="0.3">
      <c r="A144" t="s">
        <v>54</v>
      </c>
      <c r="B144" t="s">
        <v>48</v>
      </c>
      <c r="C144">
        <v>2023</v>
      </c>
      <c r="D144" t="s">
        <v>18</v>
      </c>
      <c r="E144" t="s">
        <v>34</v>
      </c>
      <c r="F144" s="4">
        <v>23069.93231512971</v>
      </c>
    </row>
    <row r="145" spans="1:6" x14ac:dyDescent="0.3">
      <c r="A145" t="s">
        <v>54</v>
      </c>
      <c r="B145" t="s">
        <v>48</v>
      </c>
      <c r="C145">
        <v>2023</v>
      </c>
      <c r="D145" t="s">
        <v>18</v>
      </c>
      <c r="E145" t="s">
        <v>35</v>
      </c>
      <c r="F145" s="4">
        <v>18079.142140317788</v>
      </c>
    </row>
    <row r="146" spans="1:6" x14ac:dyDescent="0.3">
      <c r="A146" t="s">
        <v>54</v>
      </c>
      <c r="B146" t="s">
        <v>48</v>
      </c>
      <c r="C146">
        <v>2023</v>
      </c>
      <c r="D146" t="s">
        <v>38</v>
      </c>
      <c r="E146" t="s">
        <v>17</v>
      </c>
      <c r="F146" s="4">
        <v>161707.211289467</v>
      </c>
    </row>
    <row r="147" spans="1:6" x14ac:dyDescent="0.3">
      <c r="A147" t="s">
        <v>54</v>
      </c>
      <c r="B147" t="s">
        <v>48</v>
      </c>
      <c r="C147">
        <v>2023</v>
      </c>
      <c r="D147" t="s">
        <v>38</v>
      </c>
      <c r="E147" t="s">
        <v>19</v>
      </c>
      <c r="F147" s="4">
        <v>170984.51824193381</v>
      </c>
    </row>
    <row r="148" spans="1:6" x14ac:dyDescent="0.3">
      <c r="A148" t="s">
        <v>54</v>
      </c>
      <c r="B148" t="s">
        <v>48</v>
      </c>
      <c r="C148">
        <v>2023</v>
      </c>
      <c r="D148" t="s">
        <v>38</v>
      </c>
      <c r="E148" t="s">
        <v>20</v>
      </c>
      <c r="F148" s="4">
        <v>178513.26722390359</v>
      </c>
    </row>
    <row r="149" spans="1:6" x14ac:dyDescent="0.3">
      <c r="A149" t="s">
        <v>54</v>
      </c>
      <c r="B149" t="s">
        <v>48</v>
      </c>
      <c r="C149">
        <v>2023</v>
      </c>
      <c r="D149" t="s">
        <v>38</v>
      </c>
      <c r="E149" t="s">
        <v>21</v>
      </c>
      <c r="F149" s="4">
        <v>175627.48887491421</v>
      </c>
    </row>
    <row r="150" spans="1:6" x14ac:dyDescent="0.3">
      <c r="A150" t="s">
        <v>54</v>
      </c>
      <c r="B150" t="s">
        <v>48</v>
      </c>
      <c r="C150">
        <v>2023</v>
      </c>
      <c r="D150" t="s">
        <v>38</v>
      </c>
      <c r="E150" t="s">
        <v>22</v>
      </c>
      <c r="F150" s="4">
        <v>190324.1087052529</v>
      </c>
    </row>
    <row r="151" spans="1:6" x14ac:dyDescent="0.3">
      <c r="A151" t="s">
        <v>54</v>
      </c>
      <c r="B151" t="s">
        <v>48</v>
      </c>
      <c r="C151">
        <v>2023</v>
      </c>
      <c r="D151" t="s">
        <v>38</v>
      </c>
      <c r="E151" t="s">
        <v>23</v>
      </c>
      <c r="F151" s="4">
        <v>202245.76068176259</v>
      </c>
    </row>
    <row r="152" spans="1:6" x14ac:dyDescent="0.3">
      <c r="A152" t="s">
        <v>54</v>
      </c>
      <c r="B152" t="s">
        <v>48</v>
      </c>
      <c r="C152">
        <v>2023</v>
      </c>
      <c r="D152" t="s">
        <v>38</v>
      </c>
      <c r="E152" t="s">
        <v>24</v>
      </c>
      <c r="F152" s="4">
        <v>204333.97237416811</v>
      </c>
    </row>
    <row r="153" spans="1:6" x14ac:dyDescent="0.3">
      <c r="A153" t="s">
        <v>54</v>
      </c>
      <c r="B153" t="s">
        <v>48</v>
      </c>
      <c r="C153">
        <v>2023</v>
      </c>
      <c r="D153" t="s">
        <v>38</v>
      </c>
      <c r="E153" t="s">
        <v>25</v>
      </c>
      <c r="F153" s="4">
        <v>201697.89156245359</v>
      </c>
    </row>
    <row r="154" spans="1:6" x14ac:dyDescent="0.3">
      <c r="A154" t="s">
        <v>54</v>
      </c>
      <c r="B154" t="s">
        <v>48</v>
      </c>
      <c r="C154">
        <v>2023</v>
      </c>
      <c r="D154" t="s">
        <v>38</v>
      </c>
      <c r="E154" t="s">
        <v>26</v>
      </c>
      <c r="F154" s="4">
        <v>187860.14611876389</v>
      </c>
    </row>
    <row r="155" spans="1:6" x14ac:dyDescent="0.3">
      <c r="A155" t="s">
        <v>54</v>
      </c>
      <c r="B155" t="s">
        <v>48</v>
      </c>
      <c r="C155">
        <v>2023</v>
      </c>
      <c r="D155" t="s">
        <v>38</v>
      </c>
      <c r="E155" t="s">
        <v>27</v>
      </c>
      <c r="F155" s="4">
        <v>171323.00075901541</v>
      </c>
    </row>
    <row r="156" spans="1:6" x14ac:dyDescent="0.3">
      <c r="A156" t="s">
        <v>54</v>
      </c>
      <c r="B156" t="s">
        <v>48</v>
      </c>
      <c r="C156">
        <v>2023</v>
      </c>
      <c r="D156" t="s">
        <v>38</v>
      </c>
      <c r="E156" t="s">
        <v>28</v>
      </c>
      <c r="F156" s="4">
        <v>172850.74279700051</v>
      </c>
    </row>
    <row r="157" spans="1:6" x14ac:dyDescent="0.3">
      <c r="A157" t="s">
        <v>54</v>
      </c>
      <c r="B157" t="s">
        <v>48</v>
      </c>
      <c r="C157">
        <v>2023</v>
      </c>
      <c r="D157" t="s">
        <v>38</v>
      </c>
      <c r="E157" t="s">
        <v>29</v>
      </c>
      <c r="F157" s="4">
        <v>147396.62237889369</v>
      </c>
    </row>
    <row r="158" spans="1:6" x14ac:dyDescent="0.3">
      <c r="A158" t="s">
        <v>54</v>
      </c>
      <c r="B158" t="s">
        <v>48</v>
      </c>
      <c r="C158">
        <v>2023</v>
      </c>
      <c r="D158" t="s">
        <v>38</v>
      </c>
      <c r="E158" t="s">
        <v>30</v>
      </c>
      <c r="F158" s="4">
        <v>138557.74334326069</v>
      </c>
    </row>
    <row r="159" spans="1:6" x14ac:dyDescent="0.3">
      <c r="A159" t="s">
        <v>54</v>
      </c>
      <c r="B159" t="s">
        <v>48</v>
      </c>
      <c r="C159">
        <v>2023</v>
      </c>
      <c r="D159" t="s">
        <v>38</v>
      </c>
      <c r="E159" t="s">
        <v>31</v>
      </c>
      <c r="F159" s="4">
        <v>117283.723842379</v>
      </c>
    </row>
    <row r="160" spans="1:6" x14ac:dyDescent="0.3">
      <c r="A160" t="s">
        <v>54</v>
      </c>
      <c r="B160" t="s">
        <v>48</v>
      </c>
      <c r="C160">
        <v>2023</v>
      </c>
      <c r="D160" t="s">
        <v>38</v>
      </c>
      <c r="E160" t="s">
        <v>32</v>
      </c>
      <c r="F160" s="4">
        <v>103396.3905667401</v>
      </c>
    </row>
    <row r="161" spans="1:6" x14ac:dyDescent="0.3">
      <c r="A161" t="s">
        <v>54</v>
      </c>
      <c r="B161" t="s">
        <v>48</v>
      </c>
      <c r="C161">
        <v>2023</v>
      </c>
      <c r="D161" t="s">
        <v>38</v>
      </c>
      <c r="E161" t="s">
        <v>33</v>
      </c>
      <c r="F161" s="4">
        <v>82488.082914228027</v>
      </c>
    </row>
    <row r="162" spans="1:6" x14ac:dyDescent="0.3">
      <c r="A162" t="s">
        <v>54</v>
      </c>
      <c r="B162" t="s">
        <v>48</v>
      </c>
      <c r="C162">
        <v>2023</v>
      </c>
      <c r="D162" t="s">
        <v>38</v>
      </c>
      <c r="E162" t="s">
        <v>34</v>
      </c>
      <c r="F162" s="4">
        <v>49861.651200811903</v>
      </c>
    </row>
    <row r="163" spans="1:6" x14ac:dyDescent="0.3">
      <c r="A163" t="s">
        <v>54</v>
      </c>
      <c r="B163" t="s">
        <v>48</v>
      </c>
      <c r="C163">
        <v>2023</v>
      </c>
      <c r="D163" t="s">
        <v>38</v>
      </c>
      <c r="E163" t="s">
        <v>35</v>
      </c>
      <c r="F163" s="4">
        <v>46537.891046986872</v>
      </c>
    </row>
    <row r="164" spans="1:6" x14ac:dyDescent="0.3">
      <c r="A164" t="s">
        <v>54</v>
      </c>
      <c r="B164" t="s">
        <v>48</v>
      </c>
      <c r="C164">
        <v>2024</v>
      </c>
      <c r="D164" t="s">
        <v>37</v>
      </c>
      <c r="E164" t="s">
        <v>17</v>
      </c>
      <c r="F164" s="4">
        <v>80343.905601117309</v>
      </c>
    </row>
    <row r="165" spans="1:6" x14ac:dyDescent="0.3">
      <c r="A165" t="s">
        <v>54</v>
      </c>
      <c r="B165" t="s">
        <v>48</v>
      </c>
      <c r="C165">
        <v>2024</v>
      </c>
      <c r="D165" t="s">
        <v>37</v>
      </c>
      <c r="E165" t="s">
        <v>19</v>
      </c>
      <c r="F165" s="4">
        <v>83160.911099426754</v>
      </c>
    </row>
    <row r="166" spans="1:6" x14ac:dyDescent="0.3">
      <c r="A166" t="s">
        <v>54</v>
      </c>
      <c r="B166" t="s">
        <v>48</v>
      </c>
      <c r="C166">
        <v>2024</v>
      </c>
      <c r="D166" t="s">
        <v>37</v>
      </c>
      <c r="E166" t="s">
        <v>20</v>
      </c>
      <c r="F166" s="4">
        <v>87857.724982038912</v>
      </c>
    </row>
    <row r="167" spans="1:6" x14ac:dyDescent="0.3">
      <c r="A167" t="s">
        <v>54</v>
      </c>
      <c r="B167" t="s">
        <v>48</v>
      </c>
      <c r="C167">
        <v>2024</v>
      </c>
      <c r="D167" t="s">
        <v>37</v>
      </c>
      <c r="E167" t="s">
        <v>21</v>
      </c>
      <c r="F167" s="4">
        <v>88515.945463143813</v>
      </c>
    </row>
    <row r="168" spans="1:6" x14ac:dyDescent="0.3">
      <c r="A168" t="s">
        <v>54</v>
      </c>
      <c r="B168" t="s">
        <v>48</v>
      </c>
      <c r="C168">
        <v>2024</v>
      </c>
      <c r="D168" t="s">
        <v>37</v>
      </c>
      <c r="E168" t="s">
        <v>22</v>
      </c>
      <c r="F168" s="4">
        <v>96230.477276107194</v>
      </c>
    </row>
    <row r="169" spans="1:6" x14ac:dyDescent="0.3">
      <c r="A169" t="s">
        <v>54</v>
      </c>
      <c r="B169" t="s">
        <v>48</v>
      </c>
      <c r="C169">
        <v>2024</v>
      </c>
      <c r="D169" t="s">
        <v>37</v>
      </c>
      <c r="E169" t="s">
        <v>23</v>
      </c>
      <c r="F169" s="4">
        <v>102089.9418978921</v>
      </c>
    </row>
    <row r="170" spans="1:6" x14ac:dyDescent="0.3">
      <c r="A170" t="s">
        <v>54</v>
      </c>
      <c r="B170" t="s">
        <v>48</v>
      </c>
      <c r="C170">
        <v>2024</v>
      </c>
      <c r="D170" t="s">
        <v>37</v>
      </c>
      <c r="E170" t="s">
        <v>24</v>
      </c>
      <c r="F170" s="4">
        <v>104755.2010417306</v>
      </c>
    </row>
    <row r="171" spans="1:6" x14ac:dyDescent="0.3">
      <c r="A171" t="s">
        <v>54</v>
      </c>
      <c r="B171" t="s">
        <v>48</v>
      </c>
      <c r="C171">
        <v>2024</v>
      </c>
      <c r="D171" t="s">
        <v>37</v>
      </c>
      <c r="E171" t="s">
        <v>25</v>
      </c>
      <c r="F171" s="4">
        <v>104023.68346915601</v>
      </c>
    </row>
    <row r="172" spans="1:6" x14ac:dyDescent="0.3">
      <c r="A172" t="s">
        <v>54</v>
      </c>
      <c r="B172" t="s">
        <v>48</v>
      </c>
      <c r="C172">
        <v>2024</v>
      </c>
      <c r="D172" t="s">
        <v>37</v>
      </c>
      <c r="E172" t="s">
        <v>26</v>
      </c>
      <c r="F172" s="4">
        <v>98607.224669688032</v>
      </c>
    </row>
    <row r="173" spans="1:6" x14ac:dyDescent="0.3">
      <c r="A173" t="s">
        <v>54</v>
      </c>
      <c r="B173" t="s">
        <v>48</v>
      </c>
      <c r="C173">
        <v>2024</v>
      </c>
      <c r="D173" t="s">
        <v>37</v>
      </c>
      <c r="E173" t="s">
        <v>27</v>
      </c>
      <c r="F173" s="4">
        <v>88178.785554019894</v>
      </c>
    </row>
    <row r="174" spans="1:6" x14ac:dyDescent="0.3">
      <c r="A174" t="s">
        <v>54</v>
      </c>
      <c r="B174" t="s">
        <v>48</v>
      </c>
      <c r="C174">
        <v>2024</v>
      </c>
      <c r="D174" t="s">
        <v>37</v>
      </c>
      <c r="E174" t="s">
        <v>28</v>
      </c>
      <c r="F174" s="4">
        <v>88967.815941084351</v>
      </c>
    </row>
    <row r="175" spans="1:6" x14ac:dyDescent="0.3">
      <c r="A175" t="s">
        <v>54</v>
      </c>
      <c r="B175" t="s">
        <v>48</v>
      </c>
      <c r="C175">
        <v>2024</v>
      </c>
      <c r="D175" t="s">
        <v>37</v>
      </c>
      <c r="E175" t="s">
        <v>29</v>
      </c>
      <c r="F175" s="4">
        <v>75935.376458555431</v>
      </c>
    </row>
    <row r="176" spans="1:6" x14ac:dyDescent="0.3">
      <c r="A176" t="s">
        <v>54</v>
      </c>
      <c r="B176" t="s">
        <v>48</v>
      </c>
      <c r="C176">
        <v>2024</v>
      </c>
      <c r="D176" t="s">
        <v>37</v>
      </c>
      <c r="E176" t="s">
        <v>30</v>
      </c>
      <c r="F176" s="4">
        <v>72511.31486252656</v>
      </c>
    </row>
    <row r="177" spans="1:6" x14ac:dyDescent="0.3">
      <c r="A177" t="s">
        <v>54</v>
      </c>
      <c r="B177" t="s">
        <v>48</v>
      </c>
      <c r="C177">
        <v>2024</v>
      </c>
      <c r="D177" t="s">
        <v>37</v>
      </c>
      <c r="E177" t="s">
        <v>31</v>
      </c>
      <c r="F177" s="4">
        <v>63029.015801635178</v>
      </c>
    </row>
    <row r="178" spans="1:6" x14ac:dyDescent="0.3">
      <c r="A178" t="s">
        <v>54</v>
      </c>
      <c r="B178" t="s">
        <v>48</v>
      </c>
      <c r="C178">
        <v>2024</v>
      </c>
      <c r="D178" t="s">
        <v>37</v>
      </c>
      <c r="E178" t="s">
        <v>32</v>
      </c>
      <c r="F178" s="4">
        <v>55403.008973758107</v>
      </c>
    </row>
    <row r="179" spans="1:6" x14ac:dyDescent="0.3">
      <c r="A179" t="s">
        <v>54</v>
      </c>
      <c r="B179" t="s">
        <v>48</v>
      </c>
      <c r="C179">
        <v>2024</v>
      </c>
      <c r="D179" t="s">
        <v>37</v>
      </c>
      <c r="E179" t="s">
        <v>33</v>
      </c>
      <c r="F179" s="4">
        <v>45875.28083108757</v>
      </c>
    </row>
    <row r="180" spans="1:6" x14ac:dyDescent="0.3">
      <c r="A180" t="s">
        <v>54</v>
      </c>
      <c r="B180" t="s">
        <v>48</v>
      </c>
      <c r="C180">
        <v>2024</v>
      </c>
      <c r="D180" t="s">
        <v>37</v>
      </c>
      <c r="E180" t="s">
        <v>34</v>
      </c>
      <c r="F180" s="4">
        <v>28412.26089670524</v>
      </c>
    </row>
    <row r="181" spans="1:6" x14ac:dyDescent="0.3">
      <c r="A181" t="s">
        <v>54</v>
      </c>
      <c r="B181" t="s">
        <v>48</v>
      </c>
      <c r="C181">
        <v>2024</v>
      </c>
      <c r="D181" t="s">
        <v>37</v>
      </c>
      <c r="E181" t="s">
        <v>35</v>
      </c>
      <c r="F181" s="4">
        <v>29496.417668262249</v>
      </c>
    </row>
    <row r="182" spans="1:6" x14ac:dyDescent="0.3">
      <c r="A182" t="s">
        <v>54</v>
      </c>
      <c r="B182" t="s">
        <v>48</v>
      </c>
      <c r="C182">
        <v>2024</v>
      </c>
      <c r="D182" t="s">
        <v>18</v>
      </c>
      <c r="E182" t="s">
        <v>17</v>
      </c>
      <c r="F182" s="4">
        <v>84585.063735146046</v>
      </c>
    </row>
    <row r="183" spans="1:6" x14ac:dyDescent="0.3">
      <c r="A183" t="s">
        <v>54</v>
      </c>
      <c r="B183" t="s">
        <v>48</v>
      </c>
      <c r="C183">
        <v>2024</v>
      </c>
      <c r="D183" t="s">
        <v>18</v>
      </c>
      <c r="E183" t="s">
        <v>19</v>
      </c>
      <c r="F183" s="4">
        <v>87939.890978961397</v>
      </c>
    </row>
    <row r="184" spans="1:6" x14ac:dyDescent="0.3">
      <c r="A184" t="s">
        <v>54</v>
      </c>
      <c r="B184" t="s">
        <v>48</v>
      </c>
      <c r="C184">
        <v>2024</v>
      </c>
      <c r="D184" t="s">
        <v>18</v>
      </c>
      <c r="E184" t="s">
        <v>20</v>
      </c>
      <c r="F184" s="4">
        <v>92729.977862745014</v>
      </c>
    </row>
    <row r="185" spans="1:6" x14ac:dyDescent="0.3">
      <c r="A185" t="s">
        <v>54</v>
      </c>
      <c r="B185" t="s">
        <v>48</v>
      </c>
      <c r="C185">
        <v>2024</v>
      </c>
      <c r="D185" t="s">
        <v>18</v>
      </c>
      <c r="E185" t="s">
        <v>21</v>
      </c>
      <c r="F185" s="4">
        <v>94035.908654641506</v>
      </c>
    </row>
    <row r="186" spans="1:6" x14ac:dyDescent="0.3">
      <c r="A186" t="s">
        <v>54</v>
      </c>
      <c r="B186" t="s">
        <v>48</v>
      </c>
      <c r="C186">
        <v>2024</v>
      </c>
      <c r="D186" t="s">
        <v>18</v>
      </c>
      <c r="E186" t="s">
        <v>22</v>
      </c>
      <c r="F186" s="4">
        <v>98972.988378951501</v>
      </c>
    </row>
    <row r="187" spans="1:6" x14ac:dyDescent="0.3">
      <c r="A187" t="s">
        <v>54</v>
      </c>
      <c r="B187" t="s">
        <v>48</v>
      </c>
      <c r="C187">
        <v>2024</v>
      </c>
      <c r="D187" t="s">
        <v>18</v>
      </c>
      <c r="E187" t="s">
        <v>23</v>
      </c>
      <c r="F187" s="4">
        <v>104331.4792413832</v>
      </c>
    </row>
    <row r="188" spans="1:6" x14ac:dyDescent="0.3">
      <c r="A188" t="s">
        <v>54</v>
      </c>
      <c r="B188" t="s">
        <v>48</v>
      </c>
      <c r="C188">
        <v>2024</v>
      </c>
      <c r="D188" t="s">
        <v>18</v>
      </c>
      <c r="E188" t="s">
        <v>24</v>
      </c>
      <c r="F188" s="4">
        <v>103034.40492364579</v>
      </c>
    </row>
    <row r="189" spans="1:6" x14ac:dyDescent="0.3">
      <c r="A189" t="s">
        <v>54</v>
      </c>
      <c r="B189" t="s">
        <v>48</v>
      </c>
      <c r="C189">
        <v>2024</v>
      </c>
      <c r="D189" t="s">
        <v>18</v>
      </c>
      <c r="E189" t="s">
        <v>25</v>
      </c>
      <c r="F189" s="4">
        <v>100971.45095689849</v>
      </c>
    </row>
    <row r="190" spans="1:6" x14ac:dyDescent="0.3">
      <c r="A190" t="s">
        <v>54</v>
      </c>
      <c r="B190" t="s">
        <v>48</v>
      </c>
      <c r="C190">
        <v>2024</v>
      </c>
      <c r="D190" t="s">
        <v>18</v>
      </c>
      <c r="E190" t="s">
        <v>26</v>
      </c>
      <c r="F190" s="4">
        <v>96039.853856838134</v>
      </c>
    </row>
    <row r="191" spans="1:6" x14ac:dyDescent="0.3">
      <c r="A191" t="s">
        <v>54</v>
      </c>
      <c r="B191" t="s">
        <v>48</v>
      </c>
      <c r="C191">
        <v>2024</v>
      </c>
      <c r="D191" t="s">
        <v>18</v>
      </c>
      <c r="E191" t="s">
        <v>27</v>
      </c>
      <c r="F191" s="4">
        <v>84744.537606984057</v>
      </c>
    </row>
    <row r="192" spans="1:6" x14ac:dyDescent="0.3">
      <c r="A192" t="s">
        <v>54</v>
      </c>
      <c r="B192" t="s">
        <v>48</v>
      </c>
      <c r="C192">
        <v>2024</v>
      </c>
      <c r="D192" t="s">
        <v>18</v>
      </c>
      <c r="E192" t="s">
        <v>28</v>
      </c>
      <c r="F192" s="4">
        <v>86580.212452991545</v>
      </c>
    </row>
    <row r="193" spans="1:6" x14ac:dyDescent="0.3">
      <c r="A193" t="s">
        <v>54</v>
      </c>
      <c r="B193" t="s">
        <v>48</v>
      </c>
      <c r="C193">
        <v>2024</v>
      </c>
      <c r="D193" t="s">
        <v>18</v>
      </c>
      <c r="E193" t="s">
        <v>29</v>
      </c>
      <c r="F193" s="4">
        <v>73439.099199953183</v>
      </c>
    </row>
    <row r="194" spans="1:6" x14ac:dyDescent="0.3">
      <c r="A194" t="s">
        <v>54</v>
      </c>
      <c r="B194" t="s">
        <v>48</v>
      </c>
      <c r="C194">
        <v>2024</v>
      </c>
      <c r="D194" t="s">
        <v>18</v>
      </c>
      <c r="E194" t="s">
        <v>30</v>
      </c>
      <c r="F194" s="4">
        <v>68538.80441130379</v>
      </c>
    </row>
    <row r="195" spans="1:6" x14ac:dyDescent="0.3">
      <c r="A195" t="s">
        <v>54</v>
      </c>
      <c r="B195" t="s">
        <v>48</v>
      </c>
      <c r="C195">
        <v>2024</v>
      </c>
      <c r="D195" t="s">
        <v>18</v>
      </c>
      <c r="E195" t="s">
        <v>31</v>
      </c>
      <c r="F195" s="4">
        <v>57482.068234416904</v>
      </c>
    </row>
    <row r="196" spans="1:6" x14ac:dyDescent="0.3">
      <c r="A196" t="s">
        <v>54</v>
      </c>
      <c r="B196" t="s">
        <v>48</v>
      </c>
      <c r="C196">
        <v>2024</v>
      </c>
      <c r="D196" t="s">
        <v>18</v>
      </c>
      <c r="E196" t="s">
        <v>32</v>
      </c>
      <c r="F196" s="4">
        <v>49133.075018583637</v>
      </c>
    </row>
    <row r="197" spans="1:6" x14ac:dyDescent="0.3">
      <c r="A197" t="s">
        <v>54</v>
      </c>
      <c r="B197" t="s">
        <v>48</v>
      </c>
      <c r="C197">
        <v>2024</v>
      </c>
      <c r="D197" t="s">
        <v>18</v>
      </c>
      <c r="E197" t="s">
        <v>33</v>
      </c>
      <c r="F197" s="4">
        <v>41008.551144882527</v>
      </c>
    </row>
    <row r="198" spans="1:6" x14ac:dyDescent="0.3">
      <c r="A198" t="s">
        <v>54</v>
      </c>
      <c r="B198" t="s">
        <v>48</v>
      </c>
      <c r="C198">
        <v>2024</v>
      </c>
      <c r="D198" t="s">
        <v>18</v>
      </c>
      <c r="E198" t="s">
        <v>34</v>
      </c>
      <c r="F198" s="4">
        <v>24594.61829085954</v>
      </c>
    </row>
    <row r="199" spans="1:6" x14ac:dyDescent="0.3">
      <c r="A199" t="s">
        <v>54</v>
      </c>
      <c r="B199" t="s">
        <v>48</v>
      </c>
      <c r="C199">
        <v>2024</v>
      </c>
      <c r="D199" t="s">
        <v>18</v>
      </c>
      <c r="E199" t="s">
        <v>35</v>
      </c>
      <c r="F199" s="4">
        <v>19140.529288370439</v>
      </c>
    </row>
    <row r="200" spans="1:6" x14ac:dyDescent="0.3">
      <c r="A200" t="s">
        <v>54</v>
      </c>
      <c r="B200" t="s">
        <v>48</v>
      </c>
      <c r="C200">
        <v>2024</v>
      </c>
      <c r="D200" t="s">
        <v>38</v>
      </c>
      <c r="E200" t="s">
        <v>17</v>
      </c>
      <c r="F200" s="4">
        <v>164928.9693362634</v>
      </c>
    </row>
    <row r="201" spans="1:6" x14ac:dyDescent="0.3">
      <c r="A201" t="s">
        <v>54</v>
      </c>
      <c r="B201" t="s">
        <v>48</v>
      </c>
      <c r="C201">
        <v>2024</v>
      </c>
      <c r="D201" t="s">
        <v>38</v>
      </c>
      <c r="E201" t="s">
        <v>19</v>
      </c>
      <c r="F201" s="4">
        <v>171100.80207838819</v>
      </c>
    </row>
    <row r="202" spans="1:6" x14ac:dyDescent="0.3">
      <c r="A202" t="s">
        <v>54</v>
      </c>
      <c r="B202" t="s">
        <v>48</v>
      </c>
      <c r="C202">
        <v>2024</v>
      </c>
      <c r="D202" t="s">
        <v>38</v>
      </c>
      <c r="E202" t="s">
        <v>20</v>
      </c>
      <c r="F202" s="4">
        <v>180587.7028447839</v>
      </c>
    </row>
    <row r="203" spans="1:6" x14ac:dyDescent="0.3">
      <c r="A203" t="s">
        <v>54</v>
      </c>
      <c r="B203" t="s">
        <v>48</v>
      </c>
      <c r="C203">
        <v>2024</v>
      </c>
      <c r="D203" t="s">
        <v>38</v>
      </c>
      <c r="E203" t="s">
        <v>21</v>
      </c>
      <c r="F203" s="4">
        <v>182551.85411778529</v>
      </c>
    </row>
    <row r="204" spans="1:6" x14ac:dyDescent="0.3">
      <c r="A204" t="s">
        <v>54</v>
      </c>
      <c r="B204" t="s">
        <v>48</v>
      </c>
      <c r="C204">
        <v>2024</v>
      </c>
      <c r="D204" t="s">
        <v>38</v>
      </c>
      <c r="E204" t="s">
        <v>22</v>
      </c>
      <c r="F204" s="4">
        <v>195203.46565505871</v>
      </c>
    </row>
    <row r="205" spans="1:6" x14ac:dyDescent="0.3">
      <c r="A205" t="s">
        <v>54</v>
      </c>
      <c r="B205" t="s">
        <v>48</v>
      </c>
      <c r="C205">
        <v>2024</v>
      </c>
      <c r="D205" t="s">
        <v>38</v>
      </c>
      <c r="E205" t="s">
        <v>23</v>
      </c>
      <c r="F205" s="4">
        <v>206421.42113927519</v>
      </c>
    </row>
    <row r="206" spans="1:6" x14ac:dyDescent="0.3">
      <c r="A206" t="s">
        <v>54</v>
      </c>
      <c r="B206" t="s">
        <v>48</v>
      </c>
      <c r="C206">
        <v>2024</v>
      </c>
      <c r="D206" t="s">
        <v>38</v>
      </c>
      <c r="E206" t="s">
        <v>24</v>
      </c>
      <c r="F206" s="4">
        <v>207789.60596537631</v>
      </c>
    </row>
    <row r="207" spans="1:6" x14ac:dyDescent="0.3">
      <c r="A207" t="s">
        <v>54</v>
      </c>
      <c r="B207" t="s">
        <v>48</v>
      </c>
      <c r="C207">
        <v>2024</v>
      </c>
      <c r="D207" t="s">
        <v>38</v>
      </c>
      <c r="E207" t="s">
        <v>25</v>
      </c>
      <c r="F207" s="4">
        <v>204995.13442605449</v>
      </c>
    </row>
    <row r="208" spans="1:6" x14ac:dyDescent="0.3">
      <c r="A208" t="s">
        <v>54</v>
      </c>
      <c r="B208" t="s">
        <v>48</v>
      </c>
      <c r="C208">
        <v>2024</v>
      </c>
      <c r="D208" t="s">
        <v>38</v>
      </c>
      <c r="E208" t="s">
        <v>26</v>
      </c>
      <c r="F208" s="4">
        <v>194647.07852652619</v>
      </c>
    </row>
    <row r="209" spans="1:6" x14ac:dyDescent="0.3">
      <c r="A209" t="s">
        <v>54</v>
      </c>
      <c r="B209" t="s">
        <v>48</v>
      </c>
      <c r="C209">
        <v>2024</v>
      </c>
      <c r="D209" t="s">
        <v>38</v>
      </c>
      <c r="E209" t="s">
        <v>27</v>
      </c>
      <c r="F209" s="4">
        <v>172923.32316100391</v>
      </c>
    </row>
    <row r="210" spans="1:6" x14ac:dyDescent="0.3">
      <c r="A210" t="s">
        <v>54</v>
      </c>
      <c r="B210" t="s">
        <v>48</v>
      </c>
      <c r="C210">
        <v>2024</v>
      </c>
      <c r="D210" t="s">
        <v>38</v>
      </c>
      <c r="E210" t="s">
        <v>28</v>
      </c>
      <c r="F210" s="4">
        <v>175548.0283940759</v>
      </c>
    </row>
    <row r="211" spans="1:6" x14ac:dyDescent="0.3">
      <c r="A211" t="s">
        <v>54</v>
      </c>
      <c r="B211" t="s">
        <v>48</v>
      </c>
      <c r="C211">
        <v>2024</v>
      </c>
      <c r="D211" t="s">
        <v>38</v>
      </c>
      <c r="E211" t="s">
        <v>29</v>
      </c>
      <c r="F211" s="4">
        <v>149374.4756585086</v>
      </c>
    </row>
    <row r="212" spans="1:6" x14ac:dyDescent="0.3">
      <c r="A212" t="s">
        <v>54</v>
      </c>
      <c r="B212" t="s">
        <v>48</v>
      </c>
      <c r="C212">
        <v>2024</v>
      </c>
      <c r="D212" t="s">
        <v>38</v>
      </c>
      <c r="E212" t="s">
        <v>30</v>
      </c>
      <c r="F212" s="4">
        <v>141050.11927383041</v>
      </c>
    </row>
    <row r="213" spans="1:6" x14ac:dyDescent="0.3">
      <c r="A213" t="s">
        <v>54</v>
      </c>
      <c r="B213" t="s">
        <v>48</v>
      </c>
      <c r="C213">
        <v>2024</v>
      </c>
      <c r="D213" t="s">
        <v>38</v>
      </c>
      <c r="E213" t="s">
        <v>31</v>
      </c>
      <c r="F213" s="4">
        <v>120511.0840360521</v>
      </c>
    </row>
    <row r="214" spans="1:6" x14ac:dyDescent="0.3">
      <c r="A214" t="s">
        <v>54</v>
      </c>
      <c r="B214" t="s">
        <v>48</v>
      </c>
      <c r="C214">
        <v>2024</v>
      </c>
      <c r="D214" t="s">
        <v>38</v>
      </c>
      <c r="E214" t="s">
        <v>32</v>
      </c>
      <c r="F214" s="4">
        <v>104536.0839923418</v>
      </c>
    </row>
    <row r="215" spans="1:6" x14ac:dyDescent="0.3">
      <c r="A215" t="s">
        <v>54</v>
      </c>
      <c r="B215" t="s">
        <v>48</v>
      </c>
      <c r="C215">
        <v>2024</v>
      </c>
      <c r="D215" t="s">
        <v>38</v>
      </c>
      <c r="E215" t="s">
        <v>33</v>
      </c>
      <c r="F215" s="4">
        <v>86883.831975970097</v>
      </c>
    </row>
    <row r="216" spans="1:6" x14ac:dyDescent="0.3">
      <c r="A216" t="s">
        <v>54</v>
      </c>
      <c r="B216" t="s">
        <v>48</v>
      </c>
      <c r="C216">
        <v>2024</v>
      </c>
      <c r="D216" t="s">
        <v>38</v>
      </c>
      <c r="E216" t="s">
        <v>34</v>
      </c>
      <c r="F216" s="4">
        <v>53006.87918756478</v>
      </c>
    </row>
    <row r="217" spans="1:6" x14ac:dyDescent="0.3">
      <c r="A217" t="s">
        <v>54</v>
      </c>
      <c r="B217" t="s">
        <v>48</v>
      </c>
      <c r="C217">
        <v>2024</v>
      </c>
      <c r="D217" t="s">
        <v>38</v>
      </c>
      <c r="E217" t="s">
        <v>35</v>
      </c>
      <c r="F217" s="4">
        <v>48636.946956632688</v>
      </c>
    </row>
    <row r="218" spans="1:6" x14ac:dyDescent="0.3">
      <c r="A218" t="s">
        <v>54</v>
      </c>
      <c r="B218" t="s">
        <v>48</v>
      </c>
      <c r="C218">
        <v>2025</v>
      </c>
      <c r="D218" t="s">
        <v>37</v>
      </c>
      <c r="E218" t="s">
        <v>17</v>
      </c>
      <c r="F218" s="4">
        <v>82239.68729981911</v>
      </c>
    </row>
    <row r="219" spans="1:6" x14ac:dyDescent="0.3">
      <c r="A219" t="s">
        <v>54</v>
      </c>
      <c r="B219" t="s">
        <v>48</v>
      </c>
      <c r="C219">
        <v>2025</v>
      </c>
      <c r="D219" t="s">
        <v>37</v>
      </c>
      <c r="E219" t="s">
        <v>19</v>
      </c>
      <c r="F219" s="4">
        <v>83143.5630246894</v>
      </c>
    </row>
    <row r="220" spans="1:6" x14ac:dyDescent="0.3">
      <c r="A220" t="s">
        <v>54</v>
      </c>
      <c r="B220" t="s">
        <v>48</v>
      </c>
      <c r="C220">
        <v>2025</v>
      </c>
      <c r="D220" t="s">
        <v>37</v>
      </c>
      <c r="E220" t="s">
        <v>20</v>
      </c>
      <c r="F220" s="4">
        <v>88317.307759925694</v>
      </c>
    </row>
    <row r="221" spans="1:6" x14ac:dyDescent="0.3">
      <c r="A221" t="s">
        <v>54</v>
      </c>
      <c r="B221" t="s">
        <v>48</v>
      </c>
      <c r="C221">
        <v>2025</v>
      </c>
      <c r="D221" t="s">
        <v>37</v>
      </c>
      <c r="E221" t="s">
        <v>21</v>
      </c>
      <c r="F221" s="4">
        <v>91583.616073635407</v>
      </c>
    </row>
    <row r="222" spans="1:6" x14ac:dyDescent="0.3">
      <c r="A222" t="s">
        <v>54</v>
      </c>
      <c r="B222" t="s">
        <v>48</v>
      </c>
      <c r="C222">
        <v>2025</v>
      </c>
      <c r="D222" t="s">
        <v>37</v>
      </c>
      <c r="E222" t="s">
        <v>22</v>
      </c>
      <c r="F222" s="4">
        <v>98338.235378251731</v>
      </c>
    </row>
    <row r="223" spans="1:6" x14ac:dyDescent="0.3">
      <c r="A223" t="s">
        <v>54</v>
      </c>
      <c r="B223" t="s">
        <v>48</v>
      </c>
      <c r="C223">
        <v>2025</v>
      </c>
      <c r="D223" t="s">
        <v>37</v>
      </c>
      <c r="E223" t="s">
        <v>23</v>
      </c>
      <c r="F223" s="4">
        <v>103576.8327339315</v>
      </c>
    </row>
    <row r="224" spans="1:6" x14ac:dyDescent="0.3">
      <c r="A224" t="s">
        <v>54</v>
      </c>
      <c r="B224" t="s">
        <v>48</v>
      </c>
      <c r="C224">
        <v>2025</v>
      </c>
      <c r="D224" t="s">
        <v>37</v>
      </c>
      <c r="E224" t="s">
        <v>24</v>
      </c>
      <c r="F224" s="4">
        <v>106153.53365216849</v>
      </c>
    </row>
    <row r="225" spans="1:6" x14ac:dyDescent="0.3">
      <c r="A225" t="s">
        <v>54</v>
      </c>
      <c r="B225" t="s">
        <v>48</v>
      </c>
      <c r="C225">
        <v>2025</v>
      </c>
      <c r="D225" t="s">
        <v>37</v>
      </c>
      <c r="E225" t="s">
        <v>25</v>
      </c>
      <c r="F225" s="4">
        <v>105750.77514380041</v>
      </c>
    </row>
    <row r="226" spans="1:6" x14ac:dyDescent="0.3">
      <c r="A226" t="s">
        <v>54</v>
      </c>
      <c r="B226" t="s">
        <v>48</v>
      </c>
      <c r="C226">
        <v>2025</v>
      </c>
      <c r="D226" t="s">
        <v>37</v>
      </c>
      <c r="E226" t="s">
        <v>26</v>
      </c>
      <c r="F226" s="4">
        <v>101624.9846221871</v>
      </c>
    </row>
    <row r="227" spans="1:6" x14ac:dyDescent="0.3">
      <c r="A227" t="s">
        <v>54</v>
      </c>
      <c r="B227" t="s">
        <v>48</v>
      </c>
      <c r="C227">
        <v>2025</v>
      </c>
      <c r="D227" t="s">
        <v>37</v>
      </c>
      <c r="E227" t="s">
        <v>27</v>
      </c>
      <c r="F227" s="4">
        <v>89933.934707356762</v>
      </c>
    </row>
    <row r="228" spans="1:6" x14ac:dyDescent="0.3">
      <c r="A228" t="s">
        <v>54</v>
      </c>
      <c r="B228" t="s">
        <v>48</v>
      </c>
      <c r="C228">
        <v>2025</v>
      </c>
      <c r="D228" t="s">
        <v>37</v>
      </c>
      <c r="E228" t="s">
        <v>28</v>
      </c>
      <c r="F228" s="4">
        <v>89530.82841495068</v>
      </c>
    </row>
    <row r="229" spans="1:6" x14ac:dyDescent="0.3">
      <c r="A229" t="s">
        <v>54</v>
      </c>
      <c r="B229" t="s">
        <v>48</v>
      </c>
      <c r="C229">
        <v>2025</v>
      </c>
      <c r="D229" t="s">
        <v>37</v>
      </c>
      <c r="E229" t="s">
        <v>29</v>
      </c>
      <c r="F229" s="4">
        <v>78005.172708861995</v>
      </c>
    </row>
    <row r="230" spans="1:6" x14ac:dyDescent="0.3">
      <c r="A230" t="s">
        <v>54</v>
      </c>
      <c r="B230" t="s">
        <v>48</v>
      </c>
      <c r="C230">
        <v>2025</v>
      </c>
      <c r="D230" t="s">
        <v>37</v>
      </c>
      <c r="E230" t="s">
        <v>30</v>
      </c>
      <c r="F230" s="4">
        <v>73038.023041775887</v>
      </c>
    </row>
    <row r="231" spans="1:6" x14ac:dyDescent="0.3">
      <c r="A231" t="s">
        <v>54</v>
      </c>
      <c r="B231" t="s">
        <v>48</v>
      </c>
      <c r="C231">
        <v>2025</v>
      </c>
      <c r="D231" t="s">
        <v>37</v>
      </c>
      <c r="E231" t="s">
        <v>31</v>
      </c>
      <c r="F231" s="4">
        <v>64551.218646508823</v>
      </c>
    </row>
    <row r="232" spans="1:6" x14ac:dyDescent="0.3">
      <c r="A232" t="s">
        <v>54</v>
      </c>
      <c r="B232" t="s">
        <v>48</v>
      </c>
      <c r="C232">
        <v>2025</v>
      </c>
      <c r="D232" t="s">
        <v>37</v>
      </c>
      <c r="E232" t="s">
        <v>32</v>
      </c>
      <c r="F232" s="4">
        <v>56174.463859405609</v>
      </c>
    </row>
    <row r="233" spans="1:6" x14ac:dyDescent="0.3">
      <c r="A233" t="s">
        <v>54</v>
      </c>
      <c r="B233" t="s">
        <v>48</v>
      </c>
      <c r="C233">
        <v>2025</v>
      </c>
      <c r="D233" t="s">
        <v>37</v>
      </c>
      <c r="E233" t="s">
        <v>33</v>
      </c>
      <c r="F233" s="4">
        <v>47947.926030260802</v>
      </c>
    </row>
    <row r="234" spans="1:6" x14ac:dyDescent="0.3">
      <c r="A234" t="s">
        <v>54</v>
      </c>
      <c r="B234" t="s">
        <v>48</v>
      </c>
      <c r="C234">
        <v>2025</v>
      </c>
      <c r="D234" t="s">
        <v>37</v>
      </c>
      <c r="E234" t="s">
        <v>34</v>
      </c>
      <c r="F234" s="4">
        <v>30345.113776228169</v>
      </c>
    </row>
    <row r="235" spans="1:6" x14ac:dyDescent="0.3">
      <c r="A235" t="s">
        <v>54</v>
      </c>
      <c r="B235" t="s">
        <v>48</v>
      </c>
      <c r="C235">
        <v>2025</v>
      </c>
      <c r="D235" t="s">
        <v>37</v>
      </c>
      <c r="E235" t="s">
        <v>35</v>
      </c>
      <c r="F235" s="4">
        <v>30602.592096392509</v>
      </c>
    </row>
    <row r="236" spans="1:6" x14ac:dyDescent="0.3">
      <c r="A236" t="s">
        <v>54</v>
      </c>
      <c r="B236" t="s">
        <v>48</v>
      </c>
      <c r="C236">
        <v>2025</v>
      </c>
      <c r="D236" t="s">
        <v>18</v>
      </c>
      <c r="E236" t="s">
        <v>17</v>
      </c>
      <c r="F236" s="4">
        <v>86566.863060323158</v>
      </c>
    </row>
    <row r="237" spans="1:6" x14ac:dyDescent="0.3">
      <c r="A237" t="s">
        <v>54</v>
      </c>
      <c r="B237" t="s">
        <v>48</v>
      </c>
      <c r="C237">
        <v>2025</v>
      </c>
      <c r="D237" t="s">
        <v>18</v>
      </c>
      <c r="E237" t="s">
        <v>19</v>
      </c>
      <c r="F237" s="4">
        <v>87683.876090172678</v>
      </c>
    </row>
    <row r="238" spans="1:6" x14ac:dyDescent="0.3">
      <c r="A238" t="s">
        <v>54</v>
      </c>
      <c r="B238" t="s">
        <v>48</v>
      </c>
      <c r="C238">
        <v>2025</v>
      </c>
      <c r="D238" t="s">
        <v>18</v>
      </c>
      <c r="E238" t="s">
        <v>20</v>
      </c>
      <c r="F238" s="4">
        <v>93333.288456841998</v>
      </c>
    </row>
    <row r="239" spans="1:6" x14ac:dyDescent="0.3">
      <c r="A239" t="s">
        <v>54</v>
      </c>
      <c r="B239" t="s">
        <v>48</v>
      </c>
      <c r="C239">
        <v>2025</v>
      </c>
      <c r="D239" t="s">
        <v>18</v>
      </c>
      <c r="E239" t="s">
        <v>21</v>
      </c>
      <c r="F239" s="4">
        <v>96988.459055636369</v>
      </c>
    </row>
    <row r="240" spans="1:6" x14ac:dyDescent="0.3">
      <c r="A240" t="s">
        <v>54</v>
      </c>
      <c r="B240" t="s">
        <v>48</v>
      </c>
      <c r="C240">
        <v>2025</v>
      </c>
      <c r="D240" t="s">
        <v>18</v>
      </c>
      <c r="E240" t="s">
        <v>22</v>
      </c>
      <c r="F240" s="4">
        <v>101358.0767262389</v>
      </c>
    </row>
    <row r="241" spans="1:6" x14ac:dyDescent="0.3">
      <c r="A241" t="s">
        <v>54</v>
      </c>
      <c r="B241" t="s">
        <v>48</v>
      </c>
      <c r="C241">
        <v>2025</v>
      </c>
      <c r="D241" t="s">
        <v>18</v>
      </c>
      <c r="E241" t="s">
        <v>23</v>
      </c>
      <c r="F241" s="4">
        <v>106220.0416096043</v>
      </c>
    </row>
    <row r="242" spans="1:6" x14ac:dyDescent="0.3">
      <c r="A242" t="s">
        <v>54</v>
      </c>
      <c r="B242" t="s">
        <v>48</v>
      </c>
      <c r="C242">
        <v>2025</v>
      </c>
      <c r="D242" t="s">
        <v>18</v>
      </c>
      <c r="E242" t="s">
        <v>24</v>
      </c>
      <c r="F242" s="4">
        <v>104430.31315140431</v>
      </c>
    </row>
    <row r="243" spans="1:6" x14ac:dyDescent="0.3">
      <c r="A243" t="s">
        <v>54</v>
      </c>
      <c r="B243" t="s">
        <v>48</v>
      </c>
      <c r="C243">
        <v>2025</v>
      </c>
      <c r="D243" t="s">
        <v>18</v>
      </c>
      <c r="E243" t="s">
        <v>25</v>
      </c>
      <c r="F243" s="4">
        <v>102616.2390354618</v>
      </c>
    </row>
    <row r="244" spans="1:6" x14ac:dyDescent="0.3">
      <c r="A244" t="s">
        <v>54</v>
      </c>
      <c r="B244" t="s">
        <v>48</v>
      </c>
      <c r="C244">
        <v>2025</v>
      </c>
      <c r="D244" t="s">
        <v>18</v>
      </c>
      <c r="E244" t="s">
        <v>26</v>
      </c>
      <c r="F244" s="4">
        <v>99187.022263518375</v>
      </c>
    </row>
    <row r="245" spans="1:6" x14ac:dyDescent="0.3">
      <c r="A245" t="s">
        <v>54</v>
      </c>
      <c r="B245" t="s">
        <v>48</v>
      </c>
      <c r="C245">
        <v>2025</v>
      </c>
      <c r="D245" t="s">
        <v>18</v>
      </c>
      <c r="E245" t="s">
        <v>27</v>
      </c>
      <c r="F245" s="4">
        <v>85969.082647305069</v>
      </c>
    </row>
    <row r="246" spans="1:6" x14ac:dyDescent="0.3">
      <c r="A246" t="s">
        <v>54</v>
      </c>
      <c r="B246" t="s">
        <v>48</v>
      </c>
      <c r="C246">
        <v>2025</v>
      </c>
      <c r="D246" t="s">
        <v>18</v>
      </c>
      <c r="E246" t="s">
        <v>28</v>
      </c>
      <c r="F246" s="4">
        <v>87101.681647013407</v>
      </c>
    </row>
    <row r="247" spans="1:6" x14ac:dyDescent="0.3">
      <c r="A247" t="s">
        <v>54</v>
      </c>
      <c r="B247" t="s">
        <v>48</v>
      </c>
      <c r="C247">
        <v>2025</v>
      </c>
      <c r="D247" t="s">
        <v>18</v>
      </c>
      <c r="E247" t="s">
        <v>29</v>
      </c>
      <c r="F247" s="4">
        <v>75208.756545669399</v>
      </c>
    </row>
    <row r="248" spans="1:6" x14ac:dyDescent="0.3">
      <c r="A248" t="s">
        <v>54</v>
      </c>
      <c r="B248" t="s">
        <v>48</v>
      </c>
      <c r="C248">
        <v>2025</v>
      </c>
      <c r="D248" t="s">
        <v>18</v>
      </c>
      <c r="E248" t="s">
        <v>30</v>
      </c>
      <c r="F248" s="4">
        <v>69088.689610454749</v>
      </c>
    </row>
    <row r="249" spans="1:6" x14ac:dyDescent="0.3">
      <c r="A249" t="s">
        <v>54</v>
      </c>
      <c r="B249" t="s">
        <v>48</v>
      </c>
      <c r="C249">
        <v>2025</v>
      </c>
      <c r="D249" t="s">
        <v>18</v>
      </c>
      <c r="E249" t="s">
        <v>31</v>
      </c>
      <c r="F249" s="4">
        <v>59038.262366667477</v>
      </c>
    </row>
    <row r="250" spans="1:6" x14ac:dyDescent="0.3">
      <c r="A250" t="s">
        <v>54</v>
      </c>
      <c r="B250" t="s">
        <v>48</v>
      </c>
      <c r="C250">
        <v>2025</v>
      </c>
      <c r="D250" t="s">
        <v>18</v>
      </c>
      <c r="E250" t="s">
        <v>32</v>
      </c>
      <c r="F250" s="4">
        <v>49701.939720393093</v>
      </c>
    </row>
    <row r="251" spans="1:6" x14ac:dyDescent="0.3">
      <c r="A251" t="s">
        <v>54</v>
      </c>
      <c r="B251" t="s">
        <v>48</v>
      </c>
      <c r="C251">
        <v>2025</v>
      </c>
      <c r="D251" t="s">
        <v>18</v>
      </c>
      <c r="E251" t="s">
        <v>33</v>
      </c>
      <c r="F251" s="4">
        <v>42449.940651974473</v>
      </c>
    </row>
    <row r="252" spans="1:6" x14ac:dyDescent="0.3">
      <c r="A252" t="s">
        <v>54</v>
      </c>
      <c r="B252" t="s">
        <v>48</v>
      </c>
      <c r="C252">
        <v>2025</v>
      </c>
      <c r="D252" t="s">
        <v>18</v>
      </c>
      <c r="E252" t="s">
        <v>34</v>
      </c>
      <c r="F252" s="4">
        <v>26311.90226122113</v>
      </c>
    </row>
    <row r="253" spans="1:6" x14ac:dyDescent="0.3">
      <c r="A253" t="s">
        <v>54</v>
      </c>
      <c r="B253" t="s">
        <v>48</v>
      </c>
      <c r="C253">
        <v>2025</v>
      </c>
      <c r="D253" t="s">
        <v>18</v>
      </c>
      <c r="E253" t="s">
        <v>35</v>
      </c>
      <c r="F253" s="4">
        <v>20312.046091897369</v>
      </c>
    </row>
    <row r="254" spans="1:6" x14ac:dyDescent="0.3">
      <c r="A254" t="s">
        <v>54</v>
      </c>
      <c r="B254" t="s">
        <v>48</v>
      </c>
      <c r="C254">
        <v>2025</v>
      </c>
      <c r="D254" t="s">
        <v>38</v>
      </c>
      <c r="E254" t="s">
        <v>17</v>
      </c>
      <c r="F254" s="4">
        <v>168806.55036014231</v>
      </c>
    </row>
    <row r="255" spans="1:6" x14ac:dyDescent="0.3">
      <c r="A255" t="s">
        <v>54</v>
      </c>
      <c r="B255" t="s">
        <v>48</v>
      </c>
      <c r="C255">
        <v>2025</v>
      </c>
      <c r="D255" t="s">
        <v>38</v>
      </c>
      <c r="E255" t="s">
        <v>19</v>
      </c>
      <c r="F255" s="4">
        <v>170827.43911486209</v>
      </c>
    </row>
    <row r="256" spans="1:6" x14ac:dyDescent="0.3">
      <c r="A256" t="s">
        <v>54</v>
      </c>
      <c r="B256" t="s">
        <v>48</v>
      </c>
      <c r="C256">
        <v>2025</v>
      </c>
      <c r="D256" t="s">
        <v>38</v>
      </c>
      <c r="E256" t="s">
        <v>20</v>
      </c>
      <c r="F256" s="4">
        <v>181650.59621676771</v>
      </c>
    </row>
    <row r="257" spans="1:6" x14ac:dyDescent="0.3">
      <c r="A257" t="s">
        <v>54</v>
      </c>
      <c r="B257" t="s">
        <v>48</v>
      </c>
      <c r="C257">
        <v>2025</v>
      </c>
      <c r="D257" t="s">
        <v>38</v>
      </c>
      <c r="E257" t="s">
        <v>21</v>
      </c>
      <c r="F257" s="4">
        <v>188572.07512927181</v>
      </c>
    </row>
    <row r="258" spans="1:6" x14ac:dyDescent="0.3">
      <c r="A258" t="s">
        <v>54</v>
      </c>
      <c r="B258" t="s">
        <v>48</v>
      </c>
      <c r="C258">
        <v>2025</v>
      </c>
      <c r="D258" t="s">
        <v>38</v>
      </c>
      <c r="E258" t="s">
        <v>22</v>
      </c>
      <c r="F258" s="4">
        <v>199696.3121044907</v>
      </c>
    </row>
    <row r="259" spans="1:6" x14ac:dyDescent="0.3">
      <c r="A259" t="s">
        <v>54</v>
      </c>
      <c r="B259" t="s">
        <v>48</v>
      </c>
      <c r="C259">
        <v>2025</v>
      </c>
      <c r="D259" t="s">
        <v>38</v>
      </c>
      <c r="E259" t="s">
        <v>23</v>
      </c>
      <c r="F259" s="4">
        <v>209796.87434353569</v>
      </c>
    </row>
    <row r="260" spans="1:6" x14ac:dyDescent="0.3">
      <c r="A260" t="s">
        <v>54</v>
      </c>
      <c r="B260" t="s">
        <v>48</v>
      </c>
      <c r="C260">
        <v>2025</v>
      </c>
      <c r="D260" t="s">
        <v>38</v>
      </c>
      <c r="E260" t="s">
        <v>24</v>
      </c>
      <c r="F260" s="4">
        <v>210583.84680357279</v>
      </c>
    </row>
    <row r="261" spans="1:6" x14ac:dyDescent="0.3">
      <c r="A261" t="s">
        <v>54</v>
      </c>
      <c r="B261" t="s">
        <v>48</v>
      </c>
      <c r="C261">
        <v>2025</v>
      </c>
      <c r="D261" t="s">
        <v>38</v>
      </c>
      <c r="E261" t="s">
        <v>25</v>
      </c>
      <c r="F261" s="4">
        <v>208367.01417926219</v>
      </c>
    </row>
    <row r="262" spans="1:6" x14ac:dyDescent="0.3">
      <c r="A262" t="s">
        <v>54</v>
      </c>
      <c r="B262" t="s">
        <v>48</v>
      </c>
      <c r="C262">
        <v>2025</v>
      </c>
      <c r="D262" t="s">
        <v>38</v>
      </c>
      <c r="E262" t="s">
        <v>26</v>
      </c>
      <c r="F262" s="4">
        <v>200812.00688570549</v>
      </c>
    </row>
    <row r="263" spans="1:6" x14ac:dyDescent="0.3">
      <c r="A263" t="s">
        <v>54</v>
      </c>
      <c r="B263" t="s">
        <v>48</v>
      </c>
      <c r="C263">
        <v>2025</v>
      </c>
      <c r="D263" t="s">
        <v>38</v>
      </c>
      <c r="E263" t="s">
        <v>27</v>
      </c>
      <c r="F263" s="4">
        <v>175903.0173546618</v>
      </c>
    </row>
    <row r="264" spans="1:6" x14ac:dyDescent="0.3">
      <c r="A264" t="s">
        <v>54</v>
      </c>
      <c r="B264" t="s">
        <v>48</v>
      </c>
      <c r="C264">
        <v>2025</v>
      </c>
      <c r="D264" t="s">
        <v>38</v>
      </c>
      <c r="E264" t="s">
        <v>28</v>
      </c>
      <c r="F264" s="4">
        <v>176632.5100619641</v>
      </c>
    </row>
    <row r="265" spans="1:6" x14ac:dyDescent="0.3">
      <c r="A265" t="s">
        <v>54</v>
      </c>
      <c r="B265" t="s">
        <v>48</v>
      </c>
      <c r="C265">
        <v>2025</v>
      </c>
      <c r="D265" t="s">
        <v>38</v>
      </c>
      <c r="E265" t="s">
        <v>29</v>
      </c>
      <c r="F265" s="4">
        <v>153213.92925453139</v>
      </c>
    </row>
    <row r="266" spans="1:6" x14ac:dyDescent="0.3">
      <c r="A266" t="s">
        <v>54</v>
      </c>
      <c r="B266" t="s">
        <v>48</v>
      </c>
      <c r="C266">
        <v>2025</v>
      </c>
      <c r="D266" t="s">
        <v>38</v>
      </c>
      <c r="E266" t="s">
        <v>30</v>
      </c>
      <c r="F266" s="4">
        <v>142126.71265223061</v>
      </c>
    </row>
    <row r="267" spans="1:6" x14ac:dyDescent="0.3">
      <c r="A267" t="s">
        <v>54</v>
      </c>
      <c r="B267" t="s">
        <v>48</v>
      </c>
      <c r="C267">
        <v>2025</v>
      </c>
      <c r="D267" t="s">
        <v>38</v>
      </c>
      <c r="E267" t="s">
        <v>31</v>
      </c>
      <c r="F267" s="4">
        <v>123589.48101317629</v>
      </c>
    </row>
    <row r="268" spans="1:6" x14ac:dyDescent="0.3">
      <c r="A268" t="s">
        <v>54</v>
      </c>
      <c r="B268" t="s">
        <v>48</v>
      </c>
      <c r="C268">
        <v>2025</v>
      </c>
      <c r="D268" t="s">
        <v>38</v>
      </c>
      <c r="E268" t="s">
        <v>32</v>
      </c>
      <c r="F268" s="4">
        <v>105876.4035797987</v>
      </c>
    </row>
    <row r="269" spans="1:6" x14ac:dyDescent="0.3">
      <c r="A269" t="s">
        <v>54</v>
      </c>
      <c r="B269" t="s">
        <v>48</v>
      </c>
      <c r="C269">
        <v>2025</v>
      </c>
      <c r="D269" t="s">
        <v>38</v>
      </c>
      <c r="E269" t="s">
        <v>33</v>
      </c>
      <c r="F269" s="4">
        <v>90397.866682235268</v>
      </c>
    </row>
    <row r="270" spans="1:6" x14ac:dyDescent="0.3">
      <c r="A270" t="s">
        <v>54</v>
      </c>
      <c r="B270" t="s">
        <v>48</v>
      </c>
      <c r="C270">
        <v>2025</v>
      </c>
      <c r="D270" t="s">
        <v>38</v>
      </c>
      <c r="E270" t="s">
        <v>34</v>
      </c>
      <c r="F270" s="4">
        <v>56657.016037449299</v>
      </c>
    </row>
    <row r="271" spans="1:6" x14ac:dyDescent="0.3">
      <c r="A271" t="s">
        <v>54</v>
      </c>
      <c r="B271" t="s">
        <v>48</v>
      </c>
      <c r="C271">
        <v>2025</v>
      </c>
      <c r="D271" t="s">
        <v>38</v>
      </c>
      <c r="E271" t="s">
        <v>35</v>
      </c>
      <c r="F271" s="4">
        <v>50914.638188289879</v>
      </c>
    </row>
    <row r="272" spans="1:6" x14ac:dyDescent="0.3">
      <c r="A272" t="s">
        <v>54</v>
      </c>
      <c r="B272" t="s">
        <v>48</v>
      </c>
      <c r="C272">
        <v>2026</v>
      </c>
      <c r="D272" t="s">
        <v>37</v>
      </c>
      <c r="E272" t="s">
        <v>17</v>
      </c>
      <c r="F272" s="4">
        <v>83916.413415314746</v>
      </c>
    </row>
    <row r="273" spans="1:6" x14ac:dyDescent="0.3">
      <c r="A273" t="s">
        <v>54</v>
      </c>
      <c r="B273" t="s">
        <v>48</v>
      </c>
      <c r="C273">
        <v>2026</v>
      </c>
      <c r="D273" t="s">
        <v>37</v>
      </c>
      <c r="E273" t="s">
        <v>19</v>
      </c>
      <c r="F273" s="4">
        <v>83077.891470851362</v>
      </c>
    </row>
    <row r="274" spans="1:6" x14ac:dyDescent="0.3">
      <c r="A274" t="s">
        <v>54</v>
      </c>
      <c r="B274" t="s">
        <v>48</v>
      </c>
      <c r="C274">
        <v>2026</v>
      </c>
      <c r="D274" t="s">
        <v>37</v>
      </c>
      <c r="E274" t="s">
        <v>20</v>
      </c>
      <c r="F274" s="4">
        <v>89168.39401159191</v>
      </c>
    </row>
    <row r="275" spans="1:6" x14ac:dyDescent="0.3">
      <c r="A275" t="s">
        <v>54</v>
      </c>
      <c r="B275" t="s">
        <v>48</v>
      </c>
      <c r="C275">
        <v>2026</v>
      </c>
      <c r="D275" t="s">
        <v>37</v>
      </c>
      <c r="E275" t="s">
        <v>21</v>
      </c>
      <c r="F275" s="4">
        <v>93949.226049786987</v>
      </c>
    </row>
    <row r="276" spans="1:6" x14ac:dyDescent="0.3">
      <c r="A276" t="s">
        <v>54</v>
      </c>
      <c r="B276" t="s">
        <v>48</v>
      </c>
      <c r="C276">
        <v>2026</v>
      </c>
      <c r="D276" t="s">
        <v>37</v>
      </c>
      <c r="E276" t="s">
        <v>22</v>
      </c>
      <c r="F276" s="4">
        <v>100675.71519142159</v>
      </c>
    </row>
    <row r="277" spans="1:6" x14ac:dyDescent="0.3">
      <c r="A277" t="s">
        <v>54</v>
      </c>
      <c r="B277" t="s">
        <v>48</v>
      </c>
      <c r="C277">
        <v>2026</v>
      </c>
      <c r="D277" t="s">
        <v>37</v>
      </c>
      <c r="E277" t="s">
        <v>23</v>
      </c>
      <c r="F277" s="4">
        <v>105340.1041126038</v>
      </c>
    </row>
    <row r="278" spans="1:6" x14ac:dyDescent="0.3">
      <c r="A278" t="s">
        <v>54</v>
      </c>
      <c r="B278" t="s">
        <v>48</v>
      </c>
      <c r="C278">
        <v>2026</v>
      </c>
      <c r="D278" t="s">
        <v>37</v>
      </c>
      <c r="E278" t="s">
        <v>24</v>
      </c>
      <c r="F278" s="4">
        <v>107225.2991454103</v>
      </c>
    </row>
    <row r="279" spans="1:6" x14ac:dyDescent="0.3">
      <c r="A279" t="s">
        <v>54</v>
      </c>
      <c r="B279" t="s">
        <v>48</v>
      </c>
      <c r="C279">
        <v>2026</v>
      </c>
      <c r="D279" t="s">
        <v>37</v>
      </c>
      <c r="E279" t="s">
        <v>25</v>
      </c>
      <c r="F279" s="4">
        <v>107513.1549939632</v>
      </c>
    </row>
    <row r="280" spans="1:6" x14ac:dyDescent="0.3">
      <c r="A280" t="s">
        <v>54</v>
      </c>
      <c r="B280" t="s">
        <v>48</v>
      </c>
      <c r="C280">
        <v>2026</v>
      </c>
      <c r="D280" t="s">
        <v>37</v>
      </c>
      <c r="E280" t="s">
        <v>26</v>
      </c>
      <c r="F280" s="4">
        <v>104173.3723818585</v>
      </c>
    </row>
    <row r="281" spans="1:6" x14ac:dyDescent="0.3">
      <c r="A281" t="s">
        <v>54</v>
      </c>
      <c r="B281" t="s">
        <v>48</v>
      </c>
      <c r="C281">
        <v>2026</v>
      </c>
      <c r="D281" t="s">
        <v>37</v>
      </c>
      <c r="E281" t="s">
        <v>27</v>
      </c>
      <c r="F281" s="4">
        <v>92511.811266599834</v>
      </c>
    </row>
    <row r="282" spans="1:6" x14ac:dyDescent="0.3">
      <c r="A282" t="s">
        <v>54</v>
      </c>
      <c r="B282" t="s">
        <v>48</v>
      </c>
      <c r="C282">
        <v>2026</v>
      </c>
      <c r="D282" t="s">
        <v>37</v>
      </c>
      <c r="E282" t="s">
        <v>28</v>
      </c>
      <c r="F282" s="4">
        <v>88803.793914548965</v>
      </c>
    </row>
    <row r="283" spans="1:6" x14ac:dyDescent="0.3">
      <c r="A283" t="s">
        <v>54</v>
      </c>
      <c r="B283" t="s">
        <v>48</v>
      </c>
      <c r="C283">
        <v>2026</v>
      </c>
      <c r="D283" t="s">
        <v>37</v>
      </c>
      <c r="E283" t="s">
        <v>29</v>
      </c>
      <c r="F283" s="4">
        <v>81316.883630604658</v>
      </c>
    </row>
    <row r="284" spans="1:6" x14ac:dyDescent="0.3">
      <c r="A284" t="s">
        <v>54</v>
      </c>
      <c r="B284" t="s">
        <v>48</v>
      </c>
      <c r="C284">
        <v>2026</v>
      </c>
      <c r="D284" t="s">
        <v>37</v>
      </c>
      <c r="E284" t="s">
        <v>30</v>
      </c>
      <c r="F284" s="4">
        <v>72821.040450179993</v>
      </c>
    </row>
    <row r="285" spans="1:6" x14ac:dyDescent="0.3">
      <c r="A285" t="s">
        <v>54</v>
      </c>
      <c r="B285" t="s">
        <v>48</v>
      </c>
      <c r="C285">
        <v>2026</v>
      </c>
      <c r="D285" t="s">
        <v>37</v>
      </c>
      <c r="E285" t="s">
        <v>31</v>
      </c>
      <c r="F285" s="4">
        <v>66323.9452877234</v>
      </c>
    </row>
    <row r="286" spans="1:6" x14ac:dyDescent="0.3">
      <c r="A286" t="s">
        <v>54</v>
      </c>
      <c r="B286" t="s">
        <v>48</v>
      </c>
      <c r="C286">
        <v>2026</v>
      </c>
      <c r="D286" t="s">
        <v>37</v>
      </c>
      <c r="E286" t="s">
        <v>32</v>
      </c>
      <c r="F286" s="4">
        <v>57205.676045657463</v>
      </c>
    </row>
    <row r="287" spans="1:6" x14ac:dyDescent="0.3">
      <c r="A287" t="s">
        <v>54</v>
      </c>
      <c r="B287" t="s">
        <v>48</v>
      </c>
      <c r="C287">
        <v>2026</v>
      </c>
      <c r="D287" t="s">
        <v>37</v>
      </c>
      <c r="E287" t="s">
        <v>33</v>
      </c>
      <c r="F287" s="4">
        <v>49761.606297407889</v>
      </c>
    </row>
    <row r="288" spans="1:6" x14ac:dyDescent="0.3">
      <c r="A288" t="s">
        <v>54</v>
      </c>
      <c r="B288" t="s">
        <v>48</v>
      </c>
      <c r="C288">
        <v>2026</v>
      </c>
      <c r="D288" t="s">
        <v>37</v>
      </c>
      <c r="E288" t="s">
        <v>34</v>
      </c>
      <c r="F288" s="4">
        <v>32475.897183760859</v>
      </c>
    </row>
    <row r="289" spans="1:6" x14ac:dyDescent="0.3">
      <c r="A289" t="s">
        <v>54</v>
      </c>
      <c r="B289" t="s">
        <v>48</v>
      </c>
      <c r="C289">
        <v>2026</v>
      </c>
      <c r="D289" t="s">
        <v>37</v>
      </c>
      <c r="E289" t="s">
        <v>35</v>
      </c>
      <c r="F289" s="4">
        <v>31661.68993104915</v>
      </c>
    </row>
    <row r="290" spans="1:6" x14ac:dyDescent="0.3">
      <c r="A290" t="s">
        <v>54</v>
      </c>
      <c r="B290" t="s">
        <v>48</v>
      </c>
      <c r="C290">
        <v>2026</v>
      </c>
      <c r="D290" t="s">
        <v>18</v>
      </c>
      <c r="E290" t="s">
        <v>17</v>
      </c>
      <c r="F290" s="4">
        <v>88321.356477151727</v>
      </c>
    </row>
    <row r="291" spans="1:6" x14ac:dyDescent="0.3">
      <c r="A291" t="s">
        <v>54</v>
      </c>
      <c r="B291" t="s">
        <v>48</v>
      </c>
      <c r="C291">
        <v>2026</v>
      </c>
      <c r="D291" t="s">
        <v>18</v>
      </c>
      <c r="E291" t="s">
        <v>19</v>
      </c>
      <c r="F291" s="4">
        <v>87725.707653393969</v>
      </c>
    </row>
    <row r="292" spans="1:6" x14ac:dyDescent="0.3">
      <c r="A292" t="s">
        <v>54</v>
      </c>
      <c r="B292" t="s">
        <v>48</v>
      </c>
      <c r="C292">
        <v>2026</v>
      </c>
      <c r="D292" t="s">
        <v>18</v>
      </c>
      <c r="E292" t="s">
        <v>20</v>
      </c>
      <c r="F292" s="4">
        <v>94233.767364432482</v>
      </c>
    </row>
    <row r="293" spans="1:6" x14ac:dyDescent="0.3">
      <c r="A293" t="s">
        <v>54</v>
      </c>
      <c r="B293" t="s">
        <v>48</v>
      </c>
      <c r="C293">
        <v>2026</v>
      </c>
      <c r="D293" t="s">
        <v>18</v>
      </c>
      <c r="E293" t="s">
        <v>21</v>
      </c>
      <c r="F293" s="4">
        <v>98966.576763641948</v>
      </c>
    </row>
    <row r="294" spans="1:6" x14ac:dyDescent="0.3">
      <c r="A294" t="s">
        <v>54</v>
      </c>
      <c r="B294" t="s">
        <v>48</v>
      </c>
      <c r="C294">
        <v>2026</v>
      </c>
      <c r="D294" t="s">
        <v>18</v>
      </c>
      <c r="E294" t="s">
        <v>22</v>
      </c>
      <c r="F294" s="4">
        <v>103981.3764851218</v>
      </c>
    </row>
    <row r="295" spans="1:6" x14ac:dyDescent="0.3">
      <c r="A295" t="s">
        <v>54</v>
      </c>
      <c r="B295" t="s">
        <v>48</v>
      </c>
      <c r="C295">
        <v>2026</v>
      </c>
      <c r="D295" t="s">
        <v>18</v>
      </c>
      <c r="E295" t="s">
        <v>23</v>
      </c>
      <c r="F295" s="4">
        <v>108222.0881813622</v>
      </c>
    </row>
    <row r="296" spans="1:6" x14ac:dyDescent="0.3">
      <c r="A296" t="s">
        <v>54</v>
      </c>
      <c r="B296" t="s">
        <v>48</v>
      </c>
      <c r="C296">
        <v>2026</v>
      </c>
      <c r="D296" t="s">
        <v>18</v>
      </c>
      <c r="E296" t="s">
        <v>24</v>
      </c>
      <c r="F296" s="4">
        <v>105978.5035427392</v>
      </c>
    </row>
    <row r="297" spans="1:6" x14ac:dyDescent="0.3">
      <c r="A297" t="s">
        <v>54</v>
      </c>
      <c r="B297" t="s">
        <v>48</v>
      </c>
      <c r="C297">
        <v>2026</v>
      </c>
      <c r="D297" t="s">
        <v>18</v>
      </c>
      <c r="E297" t="s">
        <v>25</v>
      </c>
      <c r="F297" s="4">
        <v>104006.4277247373</v>
      </c>
    </row>
    <row r="298" spans="1:6" x14ac:dyDescent="0.3">
      <c r="A298" t="s">
        <v>54</v>
      </c>
      <c r="B298" t="s">
        <v>48</v>
      </c>
      <c r="C298">
        <v>2026</v>
      </c>
      <c r="D298" t="s">
        <v>18</v>
      </c>
      <c r="E298" t="s">
        <v>26</v>
      </c>
      <c r="F298" s="4">
        <v>101405.3236117609</v>
      </c>
    </row>
    <row r="299" spans="1:6" x14ac:dyDescent="0.3">
      <c r="A299" t="s">
        <v>54</v>
      </c>
      <c r="B299" t="s">
        <v>48</v>
      </c>
      <c r="C299">
        <v>2026</v>
      </c>
      <c r="D299" t="s">
        <v>18</v>
      </c>
      <c r="E299" t="s">
        <v>27</v>
      </c>
      <c r="F299" s="4">
        <v>88305.743532972614</v>
      </c>
    </row>
    <row r="300" spans="1:6" x14ac:dyDescent="0.3">
      <c r="A300" t="s">
        <v>54</v>
      </c>
      <c r="B300" t="s">
        <v>48</v>
      </c>
      <c r="C300">
        <v>2026</v>
      </c>
      <c r="D300" t="s">
        <v>18</v>
      </c>
      <c r="E300" t="s">
        <v>28</v>
      </c>
      <c r="F300" s="4">
        <v>86417.437890878602</v>
      </c>
    </row>
    <row r="301" spans="1:6" x14ac:dyDescent="0.3">
      <c r="A301" t="s">
        <v>54</v>
      </c>
      <c r="B301" t="s">
        <v>48</v>
      </c>
      <c r="C301">
        <v>2026</v>
      </c>
      <c r="D301" t="s">
        <v>18</v>
      </c>
      <c r="E301" t="s">
        <v>29</v>
      </c>
      <c r="F301" s="4">
        <v>78397.526381512202</v>
      </c>
    </row>
    <row r="302" spans="1:6" x14ac:dyDescent="0.3">
      <c r="A302" t="s">
        <v>54</v>
      </c>
      <c r="B302" t="s">
        <v>48</v>
      </c>
      <c r="C302">
        <v>2026</v>
      </c>
      <c r="D302" t="s">
        <v>18</v>
      </c>
      <c r="E302" t="s">
        <v>30</v>
      </c>
      <c r="F302" s="4">
        <v>68932.514275233218</v>
      </c>
    </row>
    <row r="303" spans="1:6" x14ac:dyDescent="0.3">
      <c r="A303" t="s">
        <v>54</v>
      </c>
      <c r="B303" t="s">
        <v>48</v>
      </c>
      <c r="C303">
        <v>2026</v>
      </c>
      <c r="D303" t="s">
        <v>18</v>
      </c>
      <c r="E303" t="s">
        <v>31</v>
      </c>
      <c r="F303" s="4">
        <v>60594.163006755203</v>
      </c>
    </row>
    <row r="304" spans="1:6" x14ac:dyDescent="0.3">
      <c r="A304" t="s">
        <v>54</v>
      </c>
      <c r="B304" t="s">
        <v>48</v>
      </c>
      <c r="C304">
        <v>2026</v>
      </c>
      <c r="D304" t="s">
        <v>18</v>
      </c>
      <c r="E304" t="s">
        <v>32</v>
      </c>
      <c r="F304" s="4">
        <v>50737.36162873228</v>
      </c>
    </row>
    <row r="305" spans="1:6" x14ac:dyDescent="0.3">
      <c r="A305" t="s">
        <v>54</v>
      </c>
      <c r="B305" t="s">
        <v>48</v>
      </c>
      <c r="C305">
        <v>2026</v>
      </c>
      <c r="D305" t="s">
        <v>18</v>
      </c>
      <c r="E305" t="s">
        <v>33</v>
      </c>
      <c r="F305" s="4">
        <v>43632.936614069928</v>
      </c>
    </row>
    <row r="306" spans="1:6" x14ac:dyDescent="0.3">
      <c r="A306" t="s">
        <v>54</v>
      </c>
      <c r="B306" t="s">
        <v>48</v>
      </c>
      <c r="C306">
        <v>2026</v>
      </c>
      <c r="D306" t="s">
        <v>18</v>
      </c>
      <c r="E306" t="s">
        <v>34</v>
      </c>
      <c r="F306" s="4">
        <v>27987.02211062318</v>
      </c>
    </row>
    <row r="307" spans="1:6" x14ac:dyDescent="0.3">
      <c r="A307" t="s">
        <v>54</v>
      </c>
      <c r="B307" t="s">
        <v>48</v>
      </c>
      <c r="C307">
        <v>2026</v>
      </c>
      <c r="D307" t="s">
        <v>18</v>
      </c>
      <c r="E307" t="s">
        <v>35</v>
      </c>
      <c r="F307" s="4">
        <v>21552.389619996589</v>
      </c>
    </row>
    <row r="308" spans="1:6" x14ac:dyDescent="0.3">
      <c r="A308" t="s">
        <v>54</v>
      </c>
      <c r="B308" t="s">
        <v>48</v>
      </c>
      <c r="C308">
        <v>2026</v>
      </c>
      <c r="D308" t="s">
        <v>38</v>
      </c>
      <c r="E308" t="s">
        <v>17</v>
      </c>
      <c r="F308" s="4">
        <v>172237.76989246649</v>
      </c>
    </row>
    <row r="309" spans="1:6" x14ac:dyDescent="0.3">
      <c r="A309" t="s">
        <v>54</v>
      </c>
      <c r="B309" t="s">
        <v>48</v>
      </c>
      <c r="C309">
        <v>2026</v>
      </c>
      <c r="D309" t="s">
        <v>38</v>
      </c>
      <c r="E309" t="s">
        <v>19</v>
      </c>
      <c r="F309" s="4">
        <v>170803.59912424529</v>
      </c>
    </row>
    <row r="310" spans="1:6" x14ac:dyDescent="0.3">
      <c r="A310" t="s">
        <v>54</v>
      </c>
      <c r="B310" t="s">
        <v>48</v>
      </c>
      <c r="C310">
        <v>2026</v>
      </c>
      <c r="D310" t="s">
        <v>38</v>
      </c>
      <c r="E310" t="s">
        <v>20</v>
      </c>
      <c r="F310" s="4">
        <v>183402.16137602439</v>
      </c>
    </row>
    <row r="311" spans="1:6" x14ac:dyDescent="0.3">
      <c r="A311" t="s">
        <v>54</v>
      </c>
      <c r="B311" t="s">
        <v>48</v>
      </c>
      <c r="C311">
        <v>2026</v>
      </c>
      <c r="D311" t="s">
        <v>38</v>
      </c>
      <c r="E311" t="s">
        <v>21</v>
      </c>
      <c r="F311" s="4">
        <v>192915.80281342889</v>
      </c>
    </row>
    <row r="312" spans="1:6" x14ac:dyDescent="0.3">
      <c r="A312" t="s">
        <v>54</v>
      </c>
      <c r="B312" t="s">
        <v>48</v>
      </c>
      <c r="C312">
        <v>2026</v>
      </c>
      <c r="D312" t="s">
        <v>38</v>
      </c>
      <c r="E312" t="s">
        <v>22</v>
      </c>
      <c r="F312" s="4">
        <v>204657.09167654329</v>
      </c>
    </row>
    <row r="313" spans="1:6" x14ac:dyDescent="0.3">
      <c r="A313" t="s">
        <v>54</v>
      </c>
      <c r="B313" t="s">
        <v>48</v>
      </c>
      <c r="C313">
        <v>2026</v>
      </c>
      <c r="D313" t="s">
        <v>38</v>
      </c>
      <c r="E313" t="s">
        <v>23</v>
      </c>
      <c r="F313" s="4">
        <v>213562.19229396601</v>
      </c>
    </row>
    <row r="314" spans="1:6" x14ac:dyDescent="0.3">
      <c r="A314" t="s">
        <v>54</v>
      </c>
      <c r="B314" t="s">
        <v>48</v>
      </c>
      <c r="C314">
        <v>2026</v>
      </c>
      <c r="D314" t="s">
        <v>38</v>
      </c>
      <c r="E314" t="s">
        <v>24</v>
      </c>
      <c r="F314" s="4">
        <v>213203.80268814959</v>
      </c>
    </row>
    <row r="315" spans="1:6" x14ac:dyDescent="0.3">
      <c r="A315" t="s">
        <v>54</v>
      </c>
      <c r="B315" t="s">
        <v>48</v>
      </c>
      <c r="C315">
        <v>2026</v>
      </c>
      <c r="D315" t="s">
        <v>38</v>
      </c>
      <c r="E315" t="s">
        <v>25</v>
      </c>
      <c r="F315" s="4">
        <v>211519.58271870049</v>
      </c>
    </row>
    <row r="316" spans="1:6" x14ac:dyDescent="0.3">
      <c r="A316" t="s">
        <v>54</v>
      </c>
      <c r="B316" t="s">
        <v>48</v>
      </c>
      <c r="C316">
        <v>2026</v>
      </c>
      <c r="D316" t="s">
        <v>38</v>
      </c>
      <c r="E316" t="s">
        <v>26</v>
      </c>
      <c r="F316" s="4">
        <v>205578.69599361951</v>
      </c>
    </row>
    <row r="317" spans="1:6" x14ac:dyDescent="0.3">
      <c r="A317" t="s">
        <v>54</v>
      </c>
      <c r="B317" t="s">
        <v>48</v>
      </c>
      <c r="C317">
        <v>2026</v>
      </c>
      <c r="D317" t="s">
        <v>38</v>
      </c>
      <c r="E317" t="s">
        <v>27</v>
      </c>
      <c r="F317" s="4">
        <v>180817.55479957239</v>
      </c>
    </row>
    <row r="318" spans="1:6" x14ac:dyDescent="0.3">
      <c r="A318" t="s">
        <v>54</v>
      </c>
      <c r="B318" t="s">
        <v>48</v>
      </c>
      <c r="C318">
        <v>2026</v>
      </c>
      <c r="D318" t="s">
        <v>38</v>
      </c>
      <c r="E318" t="s">
        <v>28</v>
      </c>
      <c r="F318" s="4">
        <v>175221.23180542761</v>
      </c>
    </row>
    <row r="319" spans="1:6" x14ac:dyDescent="0.3">
      <c r="A319" t="s">
        <v>54</v>
      </c>
      <c r="B319" t="s">
        <v>48</v>
      </c>
      <c r="C319">
        <v>2026</v>
      </c>
      <c r="D319" t="s">
        <v>38</v>
      </c>
      <c r="E319" t="s">
        <v>29</v>
      </c>
      <c r="F319" s="4">
        <v>159714.41001211689</v>
      </c>
    </row>
    <row r="320" spans="1:6" x14ac:dyDescent="0.3">
      <c r="A320" t="s">
        <v>54</v>
      </c>
      <c r="B320" t="s">
        <v>48</v>
      </c>
      <c r="C320">
        <v>2026</v>
      </c>
      <c r="D320" t="s">
        <v>38</v>
      </c>
      <c r="E320" t="s">
        <v>30</v>
      </c>
      <c r="F320" s="4">
        <v>141753.55472541321</v>
      </c>
    </row>
    <row r="321" spans="1:6" x14ac:dyDescent="0.3">
      <c r="A321" t="s">
        <v>54</v>
      </c>
      <c r="B321" t="s">
        <v>48</v>
      </c>
      <c r="C321">
        <v>2026</v>
      </c>
      <c r="D321" t="s">
        <v>38</v>
      </c>
      <c r="E321" t="s">
        <v>31</v>
      </c>
      <c r="F321" s="4">
        <v>126918.1082944786</v>
      </c>
    </row>
    <row r="322" spans="1:6" x14ac:dyDescent="0.3">
      <c r="A322" t="s">
        <v>54</v>
      </c>
      <c r="B322" t="s">
        <v>48</v>
      </c>
      <c r="C322">
        <v>2026</v>
      </c>
      <c r="D322" t="s">
        <v>38</v>
      </c>
      <c r="E322" t="s">
        <v>32</v>
      </c>
      <c r="F322" s="4">
        <v>107943.03767438979</v>
      </c>
    </row>
    <row r="323" spans="1:6" x14ac:dyDescent="0.3">
      <c r="A323" t="s">
        <v>54</v>
      </c>
      <c r="B323" t="s">
        <v>48</v>
      </c>
      <c r="C323">
        <v>2026</v>
      </c>
      <c r="D323" t="s">
        <v>38</v>
      </c>
      <c r="E323" t="s">
        <v>33</v>
      </c>
      <c r="F323" s="4">
        <v>93394.542911477824</v>
      </c>
    </row>
    <row r="324" spans="1:6" x14ac:dyDescent="0.3">
      <c r="A324" t="s">
        <v>54</v>
      </c>
      <c r="B324" t="s">
        <v>48</v>
      </c>
      <c r="C324">
        <v>2026</v>
      </c>
      <c r="D324" t="s">
        <v>38</v>
      </c>
      <c r="E324" t="s">
        <v>34</v>
      </c>
      <c r="F324" s="4">
        <v>60462.919294384039</v>
      </c>
    </row>
    <row r="325" spans="1:6" x14ac:dyDescent="0.3">
      <c r="A325" t="s">
        <v>54</v>
      </c>
      <c r="B325" t="s">
        <v>48</v>
      </c>
      <c r="C325">
        <v>2026</v>
      </c>
      <c r="D325" t="s">
        <v>38</v>
      </c>
      <c r="E325" t="s">
        <v>35</v>
      </c>
      <c r="F325" s="4">
        <v>53214.079551045732</v>
      </c>
    </row>
    <row r="326" spans="1:6" x14ac:dyDescent="0.3">
      <c r="A326" t="s">
        <v>54</v>
      </c>
      <c r="B326" t="s">
        <v>48</v>
      </c>
      <c r="C326">
        <v>2027</v>
      </c>
      <c r="D326" t="s">
        <v>37</v>
      </c>
      <c r="E326" t="s">
        <v>17</v>
      </c>
      <c r="F326" s="4">
        <v>85127.814274573</v>
      </c>
    </row>
    <row r="327" spans="1:6" x14ac:dyDescent="0.3">
      <c r="A327" t="s">
        <v>54</v>
      </c>
      <c r="B327" t="s">
        <v>48</v>
      </c>
      <c r="C327">
        <v>2027</v>
      </c>
      <c r="D327" t="s">
        <v>37</v>
      </c>
      <c r="E327" t="s">
        <v>19</v>
      </c>
      <c r="F327" s="4">
        <v>84156.833777805179</v>
      </c>
    </row>
    <row r="328" spans="1:6" x14ac:dyDescent="0.3">
      <c r="A328" t="s">
        <v>54</v>
      </c>
      <c r="B328" t="s">
        <v>48</v>
      </c>
      <c r="C328">
        <v>2027</v>
      </c>
      <c r="D328" t="s">
        <v>37</v>
      </c>
      <c r="E328" t="s">
        <v>20</v>
      </c>
      <c r="F328" s="4">
        <v>89362.035545142935</v>
      </c>
    </row>
    <row r="329" spans="1:6" x14ac:dyDescent="0.3">
      <c r="A329" t="s">
        <v>54</v>
      </c>
      <c r="B329" t="s">
        <v>48</v>
      </c>
      <c r="C329">
        <v>2027</v>
      </c>
      <c r="D329" t="s">
        <v>37</v>
      </c>
      <c r="E329" t="s">
        <v>21</v>
      </c>
      <c r="F329" s="4">
        <v>95583.285041490322</v>
      </c>
    </row>
    <row r="330" spans="1:6" x14ac:dyDescent="0.3">
      <c r="A330" t="s">
        <v>54</v>
      </c>
      <c r="B330" t="s">
        <v>48</v>
      </c>
      <c r="C330">
        <v>2027</v>
      </c>
      <c r="D330" t="s">
        <v>37</v>
      </c>
      <c r="E330" t="s">
        <v>22</v>
      </c>
      <c r="F330" s="4">
        <v>103650.8433870242</v>
      </c>
    </row>
    <row r="331" spans="1:6" x14ac:dyDescent="0.3">
      <c r="A331" t="s">
        <v>54</v>
      </c>
      <c r="B331" t="s">
        <v>48</v>
      </c>
      <c r="C331">
        <v>2027</v>
      </c>
      <c r="D331" t="s">
        <v>37</v>
      </c>
      <c r="E331" t="s">
        <v>23</v>
      </c>
      <c r="F331" s="4">
        <v>106888.06643925409</v>
      </c>
    </row>
    <row r="332" spans="1:6" x14ac:dyDescent="0.3">
      <c r="A332" t="s">
        <v>54</v>
      </c>
      <c r="B332" t="s">
        <v>48</v>
      </c>
      <c r="C332">
        <v>2027</v>
      </c>
      <c r="D332" t="s">
        <v>37</v>
      </c>
      <c r="E332" t="s">
        <v>24</v>
      </c>
      <c r="F332" s="4">
        <v>108378.7903661384</v>
      </c>
    </row>
    <row r="333" spans="1:6" x14ac:dyDescent="0.3">
      <c r="A333" t="s">
        <v>54</v>
      </c>
      <c r="B333" t="s">
        <v>48</v>
      </c>
      <c r="C333">
        <v>2027</v>
      </c>
      <c r="D333" t="s">
        <v>37</v>
      </c>
      <c r="E333" t="s">
        <v>25</v>
      </c>
      <c r="F333" s="4">
        <v>109475.3208051416</v>
      </c>
    </row>
    <row r="334" spans="1:6" x14ac:dyDescent="0.3">
      <c r="A334" t="s">
        <v>54</v>
      </c>
      <c r="B334" t="s">
        <v>48</v>
      </c>
      <c r="C334">
        <v>2027</v>
      </c>
      <c r="D334" t="s">
        <v>37</v>
      </c>
      <c r="E334" t="s">
        <v>26</v>
      </c>
      <c r="F334" s="4">
        <v>106178.28137594411</v>
      </c>
    </row>
    <row r="335" spans="1:6" x14ac:dyDescent="0.3">
      <c r="A335" t="s">
        <v>54</v>
      </c>
      <c r="B335" t="s">
        <v>48</v>
      </c>
      <c r="C335">
        <v>2027</v>
      </c>
      <c r="D335" t="s">
        <v>37</v>
      </c>
      <c r="E335" t="s">
        <v>27</v>
      </c>
      <c r="F335" s="4">
        <v>95268.791080016104</v>
      </c>
    </row>
    <row r="336" spans="1:6" x14ac:dyDescent="0.3">
      <c r="A336" t="s">
        <v>54</v>
      </c>
      <c r="B336" t="s">
        <v>48</v>
      </c>
      <c r="C336">
        <v>2027</v>
      </c>
      <c r="D336" t="s">
        <v>37</v>
      </c>
      <c r="E336" t="s">
        <v>28</v>
      </c>
      <c r="F336" s="4">
        <v>88389.592159783584</v>
      </c>
    </row>
    <row r="337" spans="1:6" x14ac:dyDescent="0.3">
      <c r="A337" t="s">
        <v>54</v>
      </c>
      <c r="B337" t="s">
        <v>48</v>
      </c>
      <c r="C337">
        <v>2027</v>
      </c>
      <c r="D337" t="s">
        <v>37</v>
      </c>
      <c r="E337" t="s">
        <v>29</v>
      </c>
      <c r="F337" s="4">
        <v>84061.699325350462</v>
      </c>
    </row>
    <row r="338" spans="1:6" x14ac:dyDescent="0.3">
      <c r="A338" t="s">
        <v>54</v>
      </c>
      <c r="B338" t="s">
        <v>48</v>
      </c>
      <c r="C338">
        <v>2027</v>
      </c>
      <c r="D338" t="s">
        <v>37</v>
      </c>
      <c r="E338" t="s">
        <v>30</v>
      </c>
      <c r="F338" s="4">
        <v>72844.20518484166</v>
      </c>
    </row>
    <row r="339" spans="1:6" x14ac:dyDescent="0.3">
      <c r="A339" t="s">
        <v>54</v>
      </c>
      <c r="B339" t="s">
        <v>48</v>
      </c>
      <c r="C339">
        <v>2027</v>
      </c>
      <c r="D339" t="s">
        <v>37</v>
      </c>
      <c r="E339" t="s">
        <v>31</v>
      </c>
      <c r="F339" s="4">
        <v>67996.464970554822</v>
      </c>
    </row>
    <row r="340" spans="1:6" x14ac:dyDescent="0.3">
      <c r="A340" t="s">
        <v>54</v>
      </c>
      <c r="B340" t="s">
        <v>48</v>
      </c>
      <c r="C340">
        <v>2027</v>
      </c>
      <c r="D340" t="s">
        <v>37</v>
      </c>
      <c r="E340" t="s">
        <v>32</v>
      </c>
      <c r="F340" s="4">
        <v>58213.196949154808</v>
      </c>
    </row>
    <row r="341" spans="1:6" x14ac:dyDescent="0.3">
      <c r="A341" t="s">
        <v>54</v>
      </c>
      <c r="B341" t="s">
        <v>48</v>
      </c>
      <c r="C341">
        <v>2027</v>
      </c>
      <c r="D341" t="s">
        <v>37</v>
      </c>
      <c r="E341" t="s">
        <v>33</v>
      </c>
      <c r="F341" s="4">
        <v>50336.426687491818</v>
      </c>
    </row>
    <row r="342" spans="1:6" x14ac:dyDescent="0.3">
      <c r="A342" t="s">
        <v>54</v>
      </c>
      <c r="B342" t="s">
        <v>48</v>
      </c>
      <c r="C342">
        <v>2027</v>
      </c>
      <c r="D342" t="s">
        <v>37</v>
      </c>
      <c r="E342" t="s">
        <v>34</v>
      </c>
      <c r="F342" s="4">
        <v>35559.463225525193</v>
      </c>
    </row>
    <row r="343" spans="1:6" x14ac:dyDescent="0.3">
      <c r="A343" t="s">
        <v>54</v>
      </c>
      <c r="B343" t="s">
        <v>48</v>
      </c>
      <c r="C343">
        <v>2027</v>
      </c>
      <c r="D343" t="s">
        <v>37</v>
      </c>
      <c r="E343" t="s">
        <v>35</v>
      </c>
      <c r="F343" s="4">
        <v>33103.865779157633</v>
      </c>
    </row>
    <row r="344" spans="1:6" x14ac:dyDescent="0.3">
      <c r="A344" t="s">
        <v>54</v>
      </c>
      <c r="B344" t="s">
        <v>48</v>
      </c>
      <c r="C344">
        <v>2027</v>
      </c>
      <c r="D344" t="s">
        <v>18</v>
      </c>
      <c r="E344" t="s">
        <v>17</v>
      </c>
      <c r="F344" s="4">
        <v>89608.446515276315</v>
      </c>
    </row>
    <row r="345" spans="1:6" x14ac:dyDescent="0.3">
      <c r="A345" t="s">
        <v>54</v>
      </c>
      <c r="B345" t="s">
        <v>48</v>
      </c>
      <c r="C345">
        <v>2027</v>
      </c>
      <c r="D345" t="s">
        <v>18</v>
      </c>
      <c r="E345" t="s">
        <v>19</v>
      </c>
      <c r="F345" s="4">
        <v>88566.516565714948</v>
      </c>
    </row>
    <row r="346" spans="1:6" x14ac:dyDescent="0.3">
      <c r="A346" t="s">
        <v>54</v>
      </c>
      <c r="B346" t="s">
        <v>48</v>
      </c>
      <c r="C346">
        <v>2027</v>
      </c>
      <c r="D346" t="s">
        <v>18</v>
      </c>
      <c r="E346" t="s">
        <v>20</v>
      </c>
      <c r="F346" s="4">
        <v>94607.536601662738</v>
      </c>
    </row>
    <row r="347" spans="1:6" x14ac:dyDescent="0.3">
      <c r="A347" t="s">
        <v>54</v>
      </c>
      <c r="B347" t="s">
        <v>48</v>
      </c>
      <c r="C347">
        <v>2027</v>
      </c>
      <c r="D347" t="s">
        <v>18</v>
      </c>
      <c r="E347" t="s">
        <v>21</v>
      </c>
      <c r="F347" s="4">
        <v>100268.1735503969</v>
      </c>
    </row>
    <row r="348" spans="1:6" x14ac:dyDescent="0.3">
      <c r="A348" t="s">
        <v>54</v>
      </c>
      <c r="B348" t="s">
        <v>48</v>
      </c>
      <c r="C348">
        <v>2027</v>
      </c>
      <c r="D348" t="s">
        <v>18</v>
      </c>
      <c r="E348" t="s">
        <v>22</v>
      </c>
      <c r="F348" s="4">
        <v>107705.05281190159</v>
      </c>
    </row>
    <row r="349" spans="1:6" x14ac:dyDescent="0.3">
      <c r="A349" t="s">
        <v>54</v>
      </c>
      <c r="B349" t="s">
        <v>48</v>
      </c>
      <c r="C349">
        <v>2027</v>
      </c>
      <c r="D349" t="s">
        <v>18</v>
      </c>
      <c r="E349" t="s">
        <v>23</v>
      </c>
      <c r="F349" s="4">
        <v>109881.542639741</v>
      </c>
    </row>
    <row r="350" spans="1:6" x14ac:dyDescent="0.3">
      <c r="A350" t="s">
        <v>54</v>
      </c>
      <c r="B350" t="s">
        <v>48</v>
      </c>
      <c r="C350">
        <v>2027</v>
      </c>
      <c r="D350" t="s">
        <v>18</v>
      </c>
      <c r="E350" t="s">
        <v>24</v>
      </c>
      <c r="F350" s="4">
        <v>107727.6312344359</v>
      </c>
    </row>
    <row r="351" spans="1:6" x14ac:dyDescent="0.3">
      <c r="A351" t="s">
        <v>54</v>
      </c>
      <c r="B351" t="s">
        <v>48</v>
      </c>
      <c r="C351">
        <v>2027</v>
      </c>
      <c r="D351" t="s">
        <v>18</v>
      </c>
      <c r="E351" t="s">
        <v>25</v>
      </c>
      <c r="F351" s="4">
        <v>105418.7852310329</v>
      </c>
    </row>
    <row r="352" spans="1:6" x14ac:dyDescent="0.3">
      <c r="A352" t="s">
        <v>54</v>
      </c>
      <c r="B352" t="s">
        <v>48</v>
      </c>
      <c r="C352">
        <v>2027</v>
      </c>
      <c r="D352" t="s">
        <v>18</v>
      </c>
      <c r="E352" t="s">
        <v>26</v>
      </c>
      <c r="F352" s="4">
        <v>102658.66600062919</v>
      </c>
    </row>
    <row r="353" spans="1:6" x14ac:dyDescent="0.3">
      <c r="A353" t="s">
        <v>54</v>
      </c>
      <c r="B353" t="s">
        <v>48</v>
      </c>
      <c r="C353">
        <v>2027</v>
      </c>
      <c r="D353" t="s">
        <v>18</v>
      </c>
      <c r="E353" t="s">
        <v>27</v>
      </c>
      <c r="F353" s="4">
        <v>91549.769131744033</v>
      </c>
    </row>
    <row r="354" spans="1:6" x14ac:dyDescent="0.3">
      <c r="A354" t="s">
        <v>54</v>
      </c>
      <c r="B354" t="s">
        <v>48</v>
      </c>
      <c r="C354">
        <v>2027</v>
      </c>
      <c r="D354" t="s">
        <v>18</v>
      </c>
      <c r="E354" t="s">
        <v>28</v>
      </c>
      <c r="F354" s="4">
        <v>85474.997296277928</v>
      </c>
    </row>
    <row r="355" spans="1:6" x14ac:dyDescent="0.3">
      <c r="A355" t="s">
        <v>54</v>
      </c>
      <c r="B355" t="s">
        <v>48</v>
      </c>
      <c r="C355">
        <v>2027</v>
      </c>
      <c r="D355" t="s">
        <v>18</v>
      </c>
      <c r="E355" t="s">
        <v>29</v>
      </c>
      <c r="F355" s="4">
        <v>81182.891345958924</v>
      </c>
    </row>
    <row r="356" spans="1:6" x14ac:dyDescent="0.3">
      <c r="A356" t="s">
        <v>54</v>
      </c>
      <c r="B356" t="s">
        <v>48</v>
      </c>
      <c r="C356">
        <v>2027</v>
      </c>
      <c r="D356" t="s">
        <v>18</v>
      </c>
      <c r="E356" t="s">
        <v>30</v>
      </c>
      <c r="F356" s="4">
        <v>69064.158926160511</v>
      </c>
    </row>
    <row r="357" spans="1:6" x14ac:dyDescent="0.3">
      <c r="A357" t="s">
        <v>54</v>
      </c>
      <c r="B357" t="s">
        <v>48</v>
      </c>
      <c r="C357">
        <v>2027</v>
      </c>
      <c r="D357" t="s">
        <v>18</v>
      </c>
      <c r="E357" t="s">
        <v>31</v>
      </c>
      <c r="F357" s="4">
        <v>62178.897605533683</v>
      </c>
    </row>
    <row r="358" spans="1:6" x14ac:dyDescent="0.3">
      <c r="A358" t="s">
        <v>54</v>
      </c>
      <c r="B358" t="s">
        <v>48</v>
      </c>
      <c r="C358">
        <v>2027</v>
      </c>
      <c r="D358" t="s">
        <v>18</v>
      </c>
      <c r="E358" t="s">
        <v>32</v>
      </c>
      <c r="F358" s="4">
        <v>51568.62744721795</v>
      </c>
    </row>
    <row r="359" spans="1:6" x14ac:dyDescent="0.3">
      <c r="A359" t="s">
        <v>54</v>
      </c>
      <c r="B359" t="s">
        <v>48</v>
      </c>
      <c r="C359">
        <v>2027</v>
      </c>
      <c r="D359" t="s">
        <v>18</v>
      </c>
      <c r="E359" t="s">
        <v>33</v>
      </c>
      <c r="F359" s="4">
        <v>43752.216729360523</v>
      </c>
    </row>
    <row r="360" spans="1:6" x14ac:dyDescent="0.3">
      <c r="A360" t="s">
        <v>54</v>
      </c>
      <c r="B360" t="s">
        <v>48</v>
      </c>
      <c r="C360">
        <v>2027</v>
      </c>
      <c r="D360" t="s">
        <v>18</v>
      </c>
      <c r="E360" t="s">
        <v>34</v>
      </c>
      <c r="F360" s="4">
        <v>30530.714533179191</v>
      </c>
    </row>
    <row r="361" spans="1:6" x14ac:dyDescent="0.3">
      <c r="A361" t="s">
        <v>54</v>
      </c>
      <c r="B361" t="s">
        <v>48</v>
      </c>
      <c r="C361">
        <v>2027</v>
      </c>
      <c r="D361" t="s">
        <v>18</v>
      </c>
      <c r="E361" t="s">
        <v>35</v>
      </c>
      <c r="F361" s="4">
        <v>23001.20314830586</v>
      </c>
    </row>
    <row r="362" spans="1:6" x14ac:dyDescent="0.3">
      <c r="A362" t="s">
        <v>54</v>
      </c>
      <c r="B362" t="s">
        <v>48</v>
      </c>
      <c r="C362">
        <v>2027</v>
      </c>
      <c r="D362" t="s">
        <v>38</v>
      </c>
      <c r="E362" t="s">
        <v>17</v>
      </c>
      <c r="F362" s="4">
        <v>174736.2607898493</v>
      </c>
    </row>
    <row r="363" spans="1:6" x14ac:dyDescent="0.3">
      <c r="A363" t="s">
        <v>54</v>
      </c>
      <c r="B363" t="s">
        <v>48</v>
      </c>
      <c r="C363">
        <v>2027</v>
      </c>
      <c r="D363" t="s">
        <v>38</v>
      </c>
      <c r="E363" t="s">
        <v>19</v>
      </c>
      <c r="F363" s="4">
        <v>172723.35034352011</v>
      </c>
    </row>
    <row r="364" spans="1:6" x14ac:dyDescent="0.3">
      <c r="A364" t="s">
        <v>54</v>
      </c>
      <c r="B364" t="s">
        <v>48</v>
      </c>
      <c r="C364">
        <v>2027</v>
      </c>
      <c r="D364" t="s">
        <v>38</v>
      </c>
      <c r="E364" t="s">
        <v>20</v>
      </c>
      <c r="F364" s="4">
        <v>183969.5721468057</v>
      </c>
    </row>
    <row r="365" spans="1:6" x14ac:dyDescent="0.3">
      <c r="A365" t="s">
        <v>54</v>
      </c>
      <c r="B365" t="s">
        <v>48</v>
      </c>
      <c r="C365">
        <v>2027</v>
      </c>
      <c r="D365" t="s">
        <v>38</v>
      </c>
      <c r="E365" t="s">
        <v>21</v>
      </c>
      <c r="F365" s="4">
        <v>195851.4585918872</v>
      </c>
    </row>
    <row r="366" spans="1:6" x14ac:dyDescent="0.3">
      <c r="A366" t="s">
        <v>54</v>
      </c>
      <c r="B366" t="s">
        <v>48</v>
      </c>
      <c r="C366">
        <v>2027</v>
      </c>
      <c r="D366" t="s">
        <v>38</v>
      </c>
      <c r="E366" t="s">
        <v>22</v>
      </c>
      <c r="F366" s="4">
        <v>211355.8961989258</v>
      </c>
    </row>
    <row r="367" spans="1:6" x14ac:dyDescent="0.3">
      <c r="A367" t="s">
        <v>54</v>
      </c>
      <c r="B367" t="s">
        <v>48</v>
      </c>
      <c r="C367">
        <v>2027</v>
      </c>
      <c r="D367" t="s">
        <v>38</v>
      </c>
      <c r="E367" t="s">
        <v>23</v>
      </c>
      <c r="F367" s="4">
        <v>216769.6090789951</v>
      </c>
    </row>
    <row r="368" spans="1:6" x14ac:dyDescent="0.3">
      <c r="A368" t="s">
        <v>54</v>
      </c>
      <c r="B368" t="s">
        <v>48</v>
      </c>
      <c r="C368">
        <v>2027</v>
      </c>
      <c r="D368" t="s">
        <v>38</v>
      </c>
      <c r="E368" t="s">
        <v>24</v>
      </c>
      <c r="F368" s="4">
        <v>216106.42160057419</v>
      </c>
    </row>
    <row r="369" spans="1:6" x14ac:dyDescent="0.3">
      <c r="A369" t="s">
        <v>54</v>
      </c>
      <c r="B369" t="s">
        <v>48</v>
      </c>
      <c r="C369">
        <v>2027</v>
      </c>
      <c r="D369" t="s">
        <v>38</v>
      </c>
      <c r="E369" t="s">
        <v>25</v>
      </c>
      <c r="F369" s="4">
        <v>214894.10603617449</v>
      </c>
    </row>
    <row r="370" spans="1:6" x14ac:dyDescent="0.3">
      <c r="A370" t="s">
        <v>54</v>
      </c>
      <c r="B370" t="s">
        <v>48</v>
      </c>
      <c r="C370">
        <v>2027</v>
      </c>
      <c r="D370" t="s">
        <v>38</v>
      </c>
      <c r="E370" t="s">
        <v>26</v>
      </c>
      <c r="F370" s="4">
        <v>208836.9473765734</v>
      </c>
    </row>
    <row r="371" spans="1:6" x14ac:dyDescent="0.3">
      <c r="A371" t="s">
        <v>54</v>
      </c>
      <c r="B371" t="s">
        <v>48</v>
      </c>
      <c r="C371">
        <v>2027</v>
      </c>
      <c r="D371" t="s">
        <v>38</v>
      </c>
      <c r="E371" t="s">
        <v>27</v>
      </c>
      <c r="F371" s="4">
        <v>186818.56021176011</v>
      </c>
    </row>
    <row r="372" spans="1:6" x14ac:dyDescent="0.3">
      <c r="A372" t="s">
        <v>54</v>
      </c>
      <c r="B372" t="s">
        <v>48</v>
      </c>
      <c r="C372">
        <v>2027</v>
      </c>
      <c r="D372" t="s">
        <v>38</v>
      </c>
      <c r="E372" t="s">
        <v>28</v>
      </c>
      <c r="F372" s="4">
        <v>173864.58945606151</v>
      </c>
    </row>
    <row r="373" spans="1:6" x14ac:dyDescent="0.3">
      <c r="A373" t="s">
        <v>54</v>
      </c>
      <c r="B373" t="s">
        <v>48</v>
      </c>
      <c r="C373">
        <v>2027</v>
      </c>
      <c r="D373" t="s">
        <v>38</v>
      </c>
      <c r="E373" t="s">
        <v>29</v>
      </c>
      <c r="F373" s="4">
        <v>165244.59067130939</v>
      </c>
    </row>
    <row r="374" spans="1:6" x14ac:dyDescent="0.3">
      <c r="A374" t="s">
        <v>54</v>
      </c>
      <c r="B374" t="s">
        <v>48</v>
      </c>
      <c r="C374">
        <v>2027</v>
      </c>
      <c r="D374" t="s">
        <v>38</v>
      </c>
      <c r="E374" t="s">
        <v>30</v>
      </c>
      <c r="F374" s="4">
        <v>141908.36411100221</v>
      </c>
    </row>
    <row r="375" spans="1:6" x14ac:dyDescent="0.3">
      <c r="A375" t="s">
        <v>54</v>
      </c>
      <c r="B375" t="s">
        <v>48</v>
      </c>
      <c r="C375">
        <v>2027</v>
      </c>
      <c r="D375" t="s">
        <v>38</v>
      </c>
      <c r="E375" t="s">
        <v>31</v>
      </c>
      <c r="F375" s="4">
        <v>130175.3625760885</v>
      </c>
    </row>
    <row r="376" spans="1:6" x14ac:dyDescent="0.3">
      <c r="A376" t="s">
        <v>54</v>
      </c>
      <c r="B376" t="s">
        <v>48</v>
      </c>
      <c r="C376">
        <v>2027</v>
      </c>
      <c r="D376" t="s">
        <v>38</v>
      </c>
      <c r="E376" t="s">
        <v>32</v>
      </c>
      <c r="F376" s="4">
        <v>109781.8243963728</v>
      </c>
    </row>
    <row r="377" spans="1:6" x14ac:dyDescent="0.3">
      <c r="A377" t="s">
        <v>54</v>
      </c>
      <c r="B377" t="s">
        <v>48</v>
      </c>
      <c r="C377">
        <v>2027</v>
      </c>
      <c r="D377" t="s">
        <v>38</v>
      </c>
      <c r="E377" t="s">
        <v>33</v>
      </c>
      <c r="F377" s="4">
        <v>94088.643416852341</v>
      </c>
    </row>
    <row r="378" spans="1:6" x14ac:dyDescent="0.3">
      <c r="A378" t="s">
        <v>54</v>
      </c>
      <c r="B378" t="s">
        <v>48</v>
      </c>
      <c r="C378">
        <v>2027</v>
      </c>
      <c r="D378" t="s">
        <v>38</v>
      </c>
      <c r="E378" t="s">
        <v>34</v>
      </c>
      <c r="F378" s="4">
        <v>66090.177758704376</v>
      </c>
    </row>
    <row r="379" spans="1:6" x14ac:dyDescent="0.3">
      <c r="A379" t="s">
        <v>54</v>
      </c>
      <c r="B379" t="s">
        <v>48</v>
      </c>
      <c r="C379">
        <v>2027</v>
      </c>
      <c r="D379" t="s">
        <v>38</v>
      </c>
      <c r="E379" t="s">
        <v>35</v>
      </c>
      <c r="F379" s="4">
        <v>56105.068927463493</v>
      </c>
    </row>
    <row r="380" spans="1:6" x14ac:dyDescent="0.3">
      <c r="A380" t="s">
        <v>54</v>
      </c>
      <c r="B380" t="s">
        <v>48</v>
      </c>
      <c r="C380">
        <v>2028</v>
      </c>
      <c r="D380" t="s">
        <v>37</v>
      </c>
      <c r="E380" t="s">
        <v>17</v>
      </c>
      <c r="F380" s="4">
        <v>86247.827344833931</v>
      </c>
    </row>
    <row r="381" spans="1:6" x14ac:dyDescent="0.3">
      <c r="A381" t="s">
        <v>54</v>
      </c>
      <c r="B381" t="s">
        <v>48</v>
      </c>
      <c r="C381">
        <v>2028</v>
      </c>
      <c r="D381" t="s">
        <v>37</v>
      </c>
      <c r="E381" t="s">
        <v>19</v>
      </c>
      <c r="F381" s="4">
        <v>85620.14968015434</v>
      </c>
    </row>
    <row r="382" spans="1:6" x14ac:dyDescent="0.3">
      <c r="A382" t="s">
        <v>54</v>
      </c>
      <c r="B382" t="s">
        <v>48</v>
      </c>
      <c r="C382">
        <v>2028</v>
      </c>
      <c r="D382" t="s">
        <v>37</v>
      </c>
      <c r="E382" t="s">
        <v>20</v>
      </c>
      <c r="F382" s="4">
        <v>89281.63296504879</v>
      </c>
    </row>
    <row r="383" spans="1:6" x14ac:dyDescent="0.3">
      <c r="A383" t="s">
        <v>54</v>
      </c>
      <c r="B383" t="s">
        <v>48</v>
      </c>
      <c r="C383">
        <v>2028</v>
      </c>
      <c r="D383" t="s">
        <v>37</v>
      </c>
      <c r="E383" t="s">
        <v>21</v>
      </c>
      <c r="F383" s="4">
        <v>96779.844765572983</v>
      </c>
    </row>
    <row r="384" spans="1:6" x14ac:dyDescent="0.3">
      <c r="A384" t="s">
        <v>54</v>
      </c>
      <c r="B384" t="s">
        <v>48</v>
      </c>
      <c r="C384">
        <v>2028</v>
      </c>
      <c r="D384" t="s">
        <v>37</v>
      </c>
      <c r="E384" t="s">
        <v>22</v>
      </c>
      <c r="F384" s="4">
        <v>107065.14450701269</v>
      </c>
    </row>
    <row r="385" spans="1:6" x14ac:dyDescent="0.3">
      <c r="A385" t="s">
        <v>54</v>
      </c>
      <c r="B385" t="s">
        <v>48</v>
      </c>
      <c r="C385">
        <v>2028</v>
      </c>
      <c r="D385" t="s">
        <v>37</v>
      </c>
      <c r="E385" t="s">
        <v>23</v>
      </c>
      <c r="F385" s="4">
        <v>108346.4918862292</v>
      </c>
    </row>
    <row r="386" spans="1:6" x14ac:dyDescent="0.3">
      <c r="A386" t="s">
        <v>54</v>
      </c>
      <c r="B386" t="s">
        <v>48</v>
      </c>
      <c r="C386">
        <v>2028</v>
      </c>
      <c r="D386" t="s">
        <v>37</v>
      </c>
      <c r="E386" t="s">
        <v>24</v>
      </c>
      <c r="F386" s="4">
        <v>109745.3709020539</v>
      </c>
    </row>
    <row r="387" spans="1:6" x14ac:dyDescent="0.3">
      <c r="A387" t="s">
        <v>54</v>
      </c>
      <c r="B387" t="s">
        <v>48</v>
      </c>
      <c r="C387">
        <v>2028</v>
      </c>
      <c r="D387" t="s">
        <v>37</v>
      </c>
      <c r="E387" t="s">
        <v>25</v>
      </c>
      <c r="F387" s="4">
        <v>110941.3039759739</v>
      </c>
    </row>
    <row r="388" spans="1:6" x14ac:dyDescent="0.3">
      <c r="A388" t="s">
        <v>54</v>
      </c>
      <c r="B388" t="s">
        <v>48</v>
      </c>
      <c r="C388">
        <v>2028</v>
      </c>
      <c r="D388" t="s">
        <v>37</v>
      </c>
      <c r="E388" t="s">
        <v>26</v>
      </c>
      <c r="F388" s="4">
        <v>107389.79549993439</v>
      </c>
    </row>
    <row r="389" spans="1:6" x14ac:dyDescent="0.3">
      <c r="A389" t="s">
        <v>54</v>
      </c>
      <c r="B389" t="s">
        <v>48</v>
      </c>
      <c r="C389">
        <v>2028</v>
      </c>
      <c r="D389" t="s">
        <v>37</v>
      </c>
      <c r="E389" t="s">
        <v>27</v>
      </c>
      <c r="F389" s="4">
        <v>98860.694961488538</v>
      </c>
    </row>
    <row r="390" spans="1:6" x14ac:dyDescent="0.3">
      <c r="A390" t="s">
        <v>54</v>
      </c>
      <c r="B390" t="s">
        <v>48</v>
      </c>
      <c r="C390">
        <v>2028</v>
      </c>
      <c r="D390" t="s">
        <v>37</v>
      </c>
      <c r="E390" t="s">
        <v>28</v>
      </c>
      <c r="F390" s="4">
        <v>88520.819431083975</v>
      </c>
    </row>
    <row r="391" spans="1:6" x14ac:dyDescent="0.3">
      <c r="A391" t="s">
        <v>54</v>
      </c>
      <c r="B391" t="s">
        <v>48</v>
      </c>
      <c r="C391">
        <v>2028</v>
      </c>
      <c r="D391" t="s">
        <v>37</v>
      </c>
      <c r="E391" t="s">
        <v>29</v>
      </c>
      <c r="F391" s="4">
        <v>86190.544494450267</v>
      </c>
    </row>
    <row r="392" spans="1:6" x14ac:dyDescent="0.3">
      <c r="A392" t="s">
        <v>54</v>
      </c>
      <c r="B392" t="s">
        <v>48</v>
      </c>
      <c r="C392">
        <v>2028</v>
      </c>
      <c r="D392" t="s">
        <v>37</v>
      </c>
      <c r="E392" t="s">
        <v>30</v>
      </c>
      <c r="F392" s="4">
        <v>73006.108045239467</v>
      </c>
    </row>
    <row r="393" spans="1:6" x14ac:dyDescent="0.3">
      <c r="A393" t="s">
        <v>54</v>
      </c>
      <c r="B393" t="s">
        <v>48</v>
      </c>
      <c r="C393">
        <v>2028</v>
      </c>
      <c r="D393" t="s">
        <v>37</v>
      </c>
      <c r="E393" t="s">
        <v>31</v>
      </c>
      <c r="F393" s="4">
        <v>69526.940507702355</v>
      </c>
    </row>
    <row r="394" spans="1:6" x14ac:dyDescent="0.3">
      <c r="A394" t="s">
        <v>54</v>
      </c>
      <c r="B394" t="s">
        <v>48</v>
      </c>
      <c r="C394">
        <v>2028</v>
      </c>
      <c r="D394" t="s">
        <v>37</v>
      </c>
      <c r="E394" t="s">
        <v>32</v>
      </c>
      <c r="F394" s="4">
        <v>59518.325291289599</v>
      </c>
    </row>
    <row r="395" spans="1:6" x14ac:dyDescent="0.3">
      <c r="A395" t="s">
        <v>54</v>
      </c>
      <c r="B395" t="s">
        <v>48</v>
      </c>
      <c r="C395">
        <v>2028</v>
      </c>
      <c r="D395" t="s">
        <v>37</v>
      </c>
      <c r="E395" t="s">
        <v>33</v>
      </c>
      <c r="F395" s="4">
        <v>51184.371921978644</v>
      </c>
    </row>
    <row r="396" spans="1:6" x14ac:dyDescent="0.3">
      <c r="A396" t="s">
        <v>54</v>
      </c>
      <c r="B396" t="s">
        <v>48</v>
      </c>
      <c r="C396">
        <v>2028</v>
      </c>
      <c r="D396" t="s">
        <v>37</v>
      </c>
      <c r="E396" t="s">
        <v>34</v>
      </c>
      <c r="F396" s="4">
        <v>38198.529306406053</v>
      </c>
    </row>
    <row r="397" spans="1:6" x14ac:dyDescent="0.3">
      <c r="A397" t="s">
        <v>54</v>
      </c>
      <c r="B397" t="s">
        <v>48</v>
      </c>
      <c r="C397">
        <v>2028</v>
      </c>
      <c r="D397" t="s">
        <v>37</v>
      </c>
      <c r="E397" t="s">
        <v>35</v>
      </c>
      <c r="F397" s="4">
        <v>34558.973672080567</v>
      </c>
    </row>
    <row r="398" spans="1:6" x14ac:dyDescent="0.3">
      <c r="A398" t="s">
        <v>54</v>
      </c>
      <c r="B398" t="s">
        <v>48</v>
      </c>
      <c r="C398">
        <v>2028</v>
      </c>
      <c r="D398" t="s">
        <v>18</v>
      </c>
      <c r="E398" t="s">
        <v>17</v>
      </c>
      <c r="F398" s="4">
        <v>90793.883362376946</v>
      </c>
    </row>
    <row r="399" spans="1:6" x14ac:dyDescent="0.3">
      <c r="A399" t="s">
        <v>54</v>
      </c>
      <c r="B399" t="s">
        <v>48</v>
      </c>
      <c r="C399">
        <v>2028</v>
      </c>
      <c r="D399" t="s">
        <v>18</v>
      </c>
      <c r="E399" t="s">
        <v>19</v>
      </c>
      <c r="F399" s="4">
        <v>89964.385843961791</v>
      </c>
    </row>
    <row r="400" spans="1:6" x14ac:dyDescent="0.3">
      <c r="A400" t="s">
        <v>54</v>
      </c>
      <c r="B400" t="s">
        <v>48</v>
      </c>
      <c r="C400">
        <v>2028</v>
      </c>
      <c r="D400" t="s">
        <v>18</v>
      </c>
      <c r="E400" t="s">
        <v>20</v>
      </c>
      <c r="F400" s="4">
        <v>94318.303110184133</v>
      </c>
    </row>
    <row r="401" spans="1:6" x14ac:dyDescent="0.3">
      <c r="A401" t="s">
        <v>54</v>
      </c>
      <c r="B401" t="s">
        <v>48</v>
      </c>
      <c r="C401">
        <v>2028</v>
      </c>
      <c r="D401" t="s">
        <v>18</v>
      </c>
      <c r="E401" t="s">
        <v>21</v>
      </c>
      <c r="F401" s="4">
        <v>101565.432586347</v>
      </c>
    </row>
    <row r="402" spans="1:6" x14ac:dyDescent="0.3">
      <c r="A402" t="s">
        <v>54</v>
      </c>
      <c r="B402" t="s">
        <v>48</v>
      </c>
      <c r="C402">
        <v>2028</v>
      </c>
      <c r="D402" t="s">
        <v>18</v>
      </c>
      <c r="E402" t="s">
        <v>22</v>
      </c>
      <c r="F402" s="4">
        <v>111619.2621406212</v>
      </c>
    </row>
    <row r="403" spans="1:6" x14ac:dyDescent="0.3">
      <c r="A403" t="s">
        <v>54</v>
      </c>
      <c r="B403" t="s">
        <v>48</v>
      </c>
      <c r="C403">
        <v>2028</v>
      </c>
      <c r="D403" t="s">
        <v>18</v>
      </c>
      <c r="E403" t="s">
        <v>23</v>
      </c>
      <c r="F403" s="4">
        <v>111236.4786078804</v>
      </c>
    </row>
    <row r="404" spans="1:6" x14ac:dyDescent="0.3">
      <c r="A404" t="s">
        <v>54</v>
      </c>
      <c r="B404" t="s">
        <v>48</v>
      </c>
      <c r="C404">
        <v>2028</v>
      </c>
      <c r="D404" t="s">
        <v>18</v>
      </c>
      <c r="E404" t="s">
        <v>24</v>
      </c>
      <c r="F404" s="4">
        <v>109415.0316645908</v>
      </c>
    </row>
    <row r="405" spans="1:6" x14ac:dyDescent="0.3">
      <c r="A405" t="s">
        <v>54</v>
      </c>
      <c r="B405" t="s">
        <v>48</v>
      </c>
      <c r="C405">
        <v>2028</v>
      </c>
      <c r="D405" t="s">
        <v>18</v>
      </c>
      <c r="E405" t="s">
        <v>25</v>
      </c>
      <c r="F405" s="4">
        <v>106796.0364866912</v>
      </c>
    </row>
    <row r="406" spans="1:6" x14ac:dyDescent="0.3">
      <c r="A406" t="s">
        <v>54</v>
      </c>
      <c r="B406" t="s">
        <v>48</v>
      </c>
      <c r="C406">
        <v>2028</v>
      </c>
      <c r="D406" t="s">
        <v>18</v>
      </c>
      <c r="E406" t="s">
        <v>26</v>
      </c>
      <c r="F406" s="4">
        <v>103619.5069419733</v>
      </c>
    </row>
    <row r="407" spans="1:6" x14ac:dyDescent="0.3">
      <c r="A407" t="s">
        <v>54</v>
      </c>
      <c r="B407" t="s">
        <v>48</v>
      </c>
      <c r="C407">
        <v>2028</v>
      </c>
      <c r="D407" t="s">
        <v>18</v>
      </c>
      <c r="E407" t="s">
        <v>27</v>
      </c>
      <c r="F407" s="4">
        <v>95182.995862079581</v>
      </c>
    </row>
    <row r="408" spans="1:6" x14ac:dyDescent="0.3">
      <c r="A408" t="s">
        <v>54</v>
      </c>
      <c r="B408" t="s">
        <v>48</v>
      </c>
      <c r="C408">
        <v>2028</v>
      </c>
      <c r="D408" t="s">
        <v>18</v>
      </c>
      <c r="E408" t="s">
        <v>28</v>
      </c>
      <c r="F408" s="4">
        <v>85128.097981217987</v>
      </c>
    </row>
    <row r="409" spans="1:6" x14ac:dyDescent="0.3">
      <c r="A409" t="s">
        <v>54</v>
      </c>
      <c r="B409" t="s">
        <v>48</v>
      </c>
      <c r="C409">
        <v>2028</v>
      </c>
      <c r="D409" t="s">
        <v>18</v>
      </c>
      <c r="E409" t="s">
        <v>29</v>
      </c>
      <c r="F409" s="4">
        <v>83336.794087792106</v>
      </c>
    </row>
    <row r="410" spans="1:6" x14ac:dyDescent="0.3">
      <c r="A410" t="s">
        <v>54</v>
      </c>
      <c r="B410" t="s">
        <v>48</v>
      </c>
      <c r="C410">
        <v>2028</v>
      </c>
      <c r="D410" t="s">
        <v>18</v>
      </c>
      <c r="E410" t="s">
        <v>30</v>
      </c>
      <c r="F410" s="4">
        <v>69345.002910099021</v>
      </c>
    </row>
    <row r="411" spans="1:6" x14ac:dyDescent="0.3">
      <c r="A411" t="s">
        <v>54</v>
      </c>
      <c r="B411" t="s">
        <v>48</v>
      </c>
      <c r="C411">
        <v>2028</v>
      </c>
      <c r="D411" t="s">
        <v>18</v>
      </c>
      <c r="E411" t="s">
        <v>31</v>
      </c>
      <c r="F411" s="4">
        <v>63730.088344993012</v>
      </c>
    </row>
    <row r="412" spans="1:6" x14ac:dyDescent="0.3">
      <c r="A412" t="s">
        <v>54</v>
      </c>
      <c r="B412" t="s">
        <v>48</v>
      </c>
      <c r="C412">
        <v>2028</v>
      </c>
      <c r="D412" t="s">
        <v>18</v>
      </c>
      <c r="E412" t="s">
        <v>32</v>
      </c>
      <c r="F412" s="4">
        <v>52570.134634735427</v>
      </c>
    </row>
    <row r="413" spans="1:6" x14ac:dyDescent="0.3">
      <c r="A413" t="s">
        <v>54</v>
      </c>
      <c r="B413" t="s">
        <v>48</v>
      </c>
      <c r="C413">
        <v>2028</v>
      </c>
      <c r="D413" t="s">
        <v>18</v>
      </c>
      <c r="E413" t="s">
        <v>33</v>
      </c>
      <c r="F413" s="4">
        <v>44196.978266188416</v>
      </c>
    </row>
    <row r="414" spans="1:6" x14ac:dyDescent="0.3">
      <c r="A414" t="s">
        <v>54</v>
      </c>
      <c r="B414" t="s">
        <v>48</v>
      </c>
      <c r="C414">
        <v>2028</v>
      </c>
      <c r="D414" t="s">
        <v>18</v>
      </c>
      <c r="E414" t="s">
        <v>34</v>
      </c>
      <c r="F414" s="4">
        <v>32623.104719949009</v>
      </c>
    </row>
    <row r="415" spans="1:6" x14ac:dyDescent="0.3">
      <c r="A415" t="s">
        <v>54</v>
      </c>
      <c r="B415" t="s">
        <v>48</v>
      </c>
      <c r="C415">
        <v>2028</v>
      </c>
      <c r="D415" t="s">
        <v>18</v>
      </c>
      <c r="E415" t="s">
        <v>35</v>
      </c>
      <c r="F415" s="4">
        <v>24333.643138015959</v>
      </c>
    </row>
    <row r="416" spans="1:6" x14ac:dyDescent="0.3">
      <c r="A416" t="s">
        <v>54</v>
      </c>
      <c r="B416" t="s">
        <v>48</v>
      </c>
      <c r="C416">
        <v>2028</v>
      </c>
      <c r="D416" t="s">
        <v>38</v>
      </c>
      <c r="E416" t="s">
        <v>17</v>
      </c>
      <c r="F416" s="4">
        <v>177041.71070721091</v>
      </c>
    </row>
    <row r="417" spans="1:6" x14ac:dyDescent="0.3">
      <c r="A417" t="s">
        <v>54</v>
      </c>
      <c r="B417" t="s">
        <v>48</v>
      </c>
      <c r="C417">
        <v>2028</v>
      </c>
      <c r="D417" t="s">
        <v>38</v>
      </c>
      <c r="E417" t="s">
        <v>19</v>
      </c>
      <c r="F417" s="4">
        <v>175584.5355241161</v>
      </c>
    </row>
    <row r="418" spans="1:6" x14ac:dyDescent="0.3">
      <c r="A418" t="s">
        <v>54</v>
      </c>
      <c r="B418" t="s">
        <v>48</v>
      </c>
      <c r="C418">
        <v>2028</v>
      </c>
      <c r="D418" t="s">
        <v>38</v>
      </c>
      <c r="E418" t="s">
        <v>20</v>
      </c>
      <c r="F418" s="4">
        <v>183599.93607523289</v>
      </c>
    </row>
    <row r="419" spans="1:6" x14ac:dyDescent="0.3">
      <c r="A419" t="s">
        <v>54</v>
      </c>
      <c r="B419" t="s">
        <v>48</v>
      </c>
      <c r="C419">
        <v>2028</v>
      </c>
      <c r="D419" t="s">
        <v>38</v>
      </c>
      <c r="E419" t="s">
        <v>21</v>
      </c>
      <c r="F419" s="4">
        <v>198345.27735192</v>
      </c>
    </row>
    <row r="420" spans="1:6" x14ac:dyDescent="0.3">
      <c r="A420" t="s">
        <v>54</v>
      </c>
      <c r="B420" t="s">
        <v>48</v>
      </c>
      <c r="C420">
        <v>2028</v>
      </c>
      <c r="D420" t="s">
        <v>38</v>
      </c>
      <c r="E420" t="s">
        <v>22</v>
      </c>
      <c r="F420" s="4">
        <v>218684.40664763391</v>
      </c>
    </row>
    <row r="421" spans="1:6" x14ac:dyDescent="0.3">
      <c r="A421" t="s">
        <v>54</v>
      </c>
      <c r="B421" t="s">
        <v>48</v>
      </c>
      <c r="C421">
        <v>2028</v>
      </c>
      <c r="D421" t="s">
        <v>38</v>
      </c>
      <c r="E421" t="s">
        <v>23</v>
      </c>
      <c r="F421" s="4">
        <v>219582.97049410961</v>
      </c>
    </row>
    <row r="422" spans="1:6" x14ac:dyDescent="0.3">
      <c r="A422" t="s">
        <v>54</v>
      </c>
      <c r="B422" t="s">
        <v>48</v>
      </c>
      <c r="C422">
        <v>2028</v>
      </c>
      <c r="D422" t="s">
        <v>38</v>
      </c>
      <c r="E422" t="s">
        <v>24</v>
      </c>
      <c r="F422" s="4">
        <v>219160.4025666446</v>
      </c>
    </row>
    <row r="423" spans="1:6" x14ac:dyDescent="0.3">
      <c r="A423" t="s">
        <v>54</v>
      </c>
      <c r="B423" t="s">
        <v>48</v>
      </c>
      <c r="C423">
        <v>2028</v>
      </c>
      <c r="D423" t="s">
        <v>38</v>
      </c>
      <c r="E423" t="s">
        <v>25</v>
      </c>
      <c r="F423" s="4">
        <v>217737.3404626651</v>
      </c>
    </row>
    <row r="424" spans="1:6" x14ac:dyDescent="0.3">
      <c r="A424" t="s">
        <v>54</v>
      </c>
      <c r="B424" t="s">
        <v>48</v>
      </c>
      <c r="C424">
        <v>2028</v>
      </c>
      <c r="D424" t="s">
        <v>38</v>
      </c>
      <c r="E424" t="s">
        <v>26</v>
      </c>
      <c r="F424" s="4">
        <v>211009.3024419077</v>
      </c>
    </row>
    <row r="425" spans="1:6" x14ac:dyDescent="0.3">
      <c r="A425" t="s">
        <v>54</v>
      </c>
      <c r="B425" t="s">
        <v>48</v>
      </c>
      <c r="C425">
        <v>2028</v>
      </c>
      <c r="D425" t="s">
        <v>38</v>
      </c>
      <c r="E425" t="s">
        <v>27</v>
      </c>
      <c r="F425" s="4">
        <v>194043.69082356809</v>
      </c>
    </row>
    <row r="426" spans="1:6" x14ac:dyDescent="0.3">
      <c r="A426" t="s">
        <v>54</v>
      </c>
      <c r="B426" t="s">
        <v>48</v>
      </c>
      <c r="C426">
        <v>2028</v>
      </c>
      <c r="D426" t="s">
        <v>38</v>
      </c>
      <c r="E426" t="s">
        <v>28</v>
      </c>
      <c r="F426" s="4">
        <v>173648.91741230199</v>
      </c>
    </row>
    <row r="427" spans="1:6" x14ac:dyDescent="0.3">
      <c r="A427" t="s">
        <v>54</v>
      </c>
      <c r="B427" t="s">
        <v>48</v>
      </c>
      <c r="C427">
        <v>2028</v>
      </c>
      <c r="D427" t="s">
        <v>38</v>
      </c>
      <c r="E427" t="s">
        <v>29</v>
      </c>
      <c r="F427" s="4">
        <v>169527.3385822424</v>
      </c>
    </row>
    <row r="428" spans="1:6" x14ac:dyDescent="0.3">
      <c r="A428" t="s">
        <v>54</v>
      </c>
      <c r="B428" t="s">
        <v>48</v>
      </c>
      <c r="C428">
        <v>2028</v>
      </c>
      <c r="D428" t="s">
        <v>38</v>
      </c>
      <c r="E428" t="s">
        <v>30</v>
      </c>
      <c r="F428" s="4">
        <v>142351.11095533849</v>
      </c>
    </row>
    <row r="429" spans="1:6" x14ac:dyDescent="0.3">
      <c r="A429" t="s">
        <v>54</v>
      </c>
      <c r="B429" t="s">
        <v>48</v>
      </c>
      <c r="C429">
        <v>2028</v>
      </c>
      <c r="D429" t="s">
        <v>38</v>
      </c>
      <c r="E429" t="s">
        <v>31</v>
      </c>
      <c r="F429" s="4">
        <v>133257.0288526954</v>
      </c>
    </row>
    <row r="430" spans="1:6" x14ac:dyDescent="0.3">
      <c r="A430" t="s">
        <v>54</v>
      </c>
      <c r="B430" t="s">
        <v>48</v>
      </c>
      <c r="C430">
        <v>2028</v>
      </c>
      <c r="D430" t="s">
        <v>38</v>
      </c>
      <c r="E430" t="s">
        <v>32</v>
      </c>
      <c r="F430" s="4">
        <v>112088.459926025</v>
      </c>
    </row>
    <row r="431" spans="1:6" x14ac:dyDescent="0.3">
      <c r="A431" t="s">
        <v>54</v>
      </c>
      <c r="B431" t="s">
        <v>48</v>
      </c>
      <c r="C431">
        <v>2028</v>
      </c>
      <c r="D431" t="s">
        <v>38</v>
      </c>
      <c r="E431" t="s">
        <v>33</v>
      </c>
      <c r="F431" s="4">
        <v>95381.350188167067</v>
      </c>
    </row>
    <row r="432" spans="1:6" x14ac:dyDescent="0.3">
      <c r="A432" t="s">
        <v>54</v>
      </c>
      <c r="B432" t="s">
        <v>48</v>
      </c>
      <c r="C432">
        <v>2028</v>
      </c>
      <c r="D432" t="s">
        <v>38</v>
      </c>
      <c r="E432" t="s">
        <v>34</v>
      </c>
      <c r="F432" s="4">
        <v>70821.634026355052</v>
      </c>
    </row>
    <row r="433" spans="1:6" x14ac:dyDescent="0.3">
      <c r="A433" t="s">
        <v>54</v>
      </c>
      <c r="B433" t="s">
        <v>48</v>
      </c>
      <c r="C433">
        <v>2028</v>
      </c>
      <c r="D433" t="s">
        <v>38</v>
      </c>
      <c r="E433" t="s">
        <v>35</v>
      </c>
      <c r="F433" s="4">
        <v>58892.616810096537</v>
      </c>
    </row>
    <row r="434" spans="1:6" x14ac:dyDescent="0.3">
      <c r="A434" t="s">
        <v>54</v>
      </c>
      <c r="B434" t="s">
        <v>48</v>
      </c>
      <c r="C434">
        <v>2029</v>
      </c>
      <c r="D434" t="s">
        <v>37</v>
      </c>
      <c r="E434" t="s">
        <v>17</v>
      </c>
      <c r="F434" s="4">
        <v>87283.352191298764</v>
      </c>
    </row>
    <row r="435" spans="1:6" x14ac:dyDescent="0.3">
      <c r="A435" t="s">
        <v>54</v>
      </c>
      <c r="B435" t="s">
        <v>48</v>
      </c>
      <c r="C435">
        <v>2029</v>
      </c>
      <c r="D435" t="s">
        <v>37</v>
      </c>
      <c r="E435" t="s">
        <v>19</v>
      </c>
      <c r="F435" s="4">
        <v>87207.436262400748</v>
      </c>
    </row>
    <row r="436" spans="1:6" x14ac:dyDescent="0.3">
      <c r="A436" t="s">
        <v>54</v>
      </c>
      <c r="B436" t="s">
        <v>48</v>
      </c>
      <c r="C436">
        <v>2029</v>
      </c>
      <c r="D436" t="s">
        <v>37</v>
      </c>
      <c r="E436" t="s">
        <v>20</v>
      </c>
      <c r="F436" s="4">
        <v>89266.959135144309</v>
      </c>
    </row>
    <row r="437" spans="1:6" x14ac:dyDescent="0.3">
      <c r="A437" t="s">
        <v>54</v>
      </c>
      <c r="B437" t="s">
        <v>48</v>
      </c>
      <c r="C437">
        <v>2029</v>
      </c>
      <c r="D437" t="s">
        <v>37</v>
      </c>
      <c r="E437" t="s">
        <v>21</v>
      </c>
      <c r="F437" s="4">
        <v>97689.257311251902</v>
      </c>
    </row>
    <row r="438" spans="1:6" x14ac:dyDescent="0.3">
      <c r="A438" t="s">
        <v>54</v>
      </c>
      <c r="B438" t="s">
        <v>48</v>
      </c>
      <c r="C438">
        <v>2029</v>
      </c>
      <c r="D438" t="s">
        <v>37</v>
      </c>
      <c r="E438" t="s">
        <v>22</v>
      </c>
      <c r="F438" s="4">
        <v>110105.5448172308</v>
      </c>
    </row>
    <row r="439" spans="1:6" x14ac:dyDescent="0.3">
      <c r="A439" t="s">
        <v>54</v>
      </c>
      <c r="B439" t="s">
        <v>48</v>
      </c>
      <c r="C439">
        <v>2029</v>
      </c>
      <c r="D439" t="s">
        <v>37</v>
      </c>
      <c r="E439" t="s">
        <v>23</v>
      </c>
      <c r="F439" s="4">
        <v>110043.44927780741</v>
      </c>
    </row>
    <row r="440" spans="1:6" x14ac:dyDescent="0.3">
      <c r="A440" t="s">
        <v>54</v>
      </c>
      <c r="B440" t="s">
        <v>48</v>
      </c>
      <c r="C440">
        <v>2029</v>
      </c>
      <c r="D440" t="s">
        <v>37</v>
      </c>
      <c r="E440" t="s">
        <v>24</v>
      </c>
      <c r="F440" s="4">
        <v>111149.0026577262</v>
      </c>
    </row>
    <row r="441" spans="1:6" x14ac:dyDescent="0.3">
      <c r="A441" t="s">
        <v>54</v>
      </c>
      <c r="B441" t="s">
        <v>48</v>
      </c>
      <c r="C441">
        <v>2029</v>
      </c>
      <c r="D441" t="s">
        <v>37</v>
      </c>
      <c r="E441" t="s">
        <v>25</v>
      </c>
      <c r="F441" s="4">
        <v>112257.9842413523</v>
      </c>
    </row>
    <row r="442" spans="1:6" x14ac:dyDescent="0.3">
      <c r="A442" t="s">
        <v>54</v>
      </c>
      <c r="B442" t="s">
        <v>48</v>
      </c>
      <c r="C442">
        <v>2029</v>
      </c>
      <c r="D442" t="s">
        <v>37</v>
      </c>
      <c r="E442" t="s">
        <v>26</v>
      </c>
      <c r="F442" s="4">
        <v>109074.6588924558</v>
      </c>
    </row>
    <row r="443" spans="1:6" x14ac:dyDescent="0.3">
      <c r="A443" t="s">
        <v>54</v>
      </c>
      <c r="B443" t="s">
        <v>48</v>
      </c>
      <c r="C443">
        <v>2029</v>
      </c>
      <c r="D443" t="s">
        <v>37</v>
      </c>
      <c r="E443" t="s">
        <v>27</v>
      </c>
      <c r="F443" s="4">
        <v>102032.2621491748</v>
      </c>
    </row>
    <row r="444" spans="1:6" x14ac:dyDescent="0.3">
      <c r="A444" t="s">
        <v>54</v>
      </c>
      <c r="B444" t="s">
        <v>48</v>
      </c>
      <c r="C444">
        <v>2029</v>
      </c>
      <c r="D444" t="s">
        <v>37</v>
      </c>
      <c r="E444" t="s">
        <v>28</v>
      </c>
      <c r="F444" s="4">
        <v>89417.854527903168</v>
      </c>
    </row>
    <row r="445" spans="1:6" x14ac:dyDescent="0.3">
      <c r="A445" t="s">
        <v>54</v>
      </c>
      <c r="B445" t="s">
        <v>48</v>
      </c>
      <c r="C445">
        <v>2029</v>
      </c>
      <c r="D445" t="s">
        <v>37</v>
      </c>
      <c r="E445" t="s">
        <v>29</v>
      </c>
      <c r="F445" s="4">
        <v>87335.206630802175</v>
      </c>
    </row>
    <row r="446" spans="1:6" x14ac:dyDescent="0.3">
      <c r="A446" t="s">
        <v>54</v>
      </c>
      <c r="B446" t="s">
        <v>48</v>
      </c>
      <c r="C446">
        <v>2029</v>
      </c>
      <c r="D446" t="s">
        <v>37</v>
      </c>
      <c r="E446" t="s">
        <v>30</v>
      </c>
      <c r="F446" s="4">
        <v>73894.515343938838</v>
      </c>
    </row>
    <row r="447" spans="1:6" x14ac:dyDescent="0.3">
      <c r="A447" t="s">
        <v>54</v>
      </c>
      <c r="B447" t="s">
        <v>48</v>
      </c>
      <c r="C447">
        <v>2029</v>
      </c>
      <c r="D447" t="s">
        <v>37</v>
      </c>
      <c r="E447" t="s">
        <v>31</v>
      </c>
      <c r="F447" s="4">
        <v>70517.259823955843</v>
      </c>
    </row>
    <row r="448" spans="1:6" x14ac:dyDescent="0.3">
      <c r="A448" t="s">
        <v>54</v>
      </c>
      <c r="B448" t="s">
        <v>48</v>
      </c>
      <c r="C448">
        <v>2029</v>
      </c>
      <c r="D448" t="s">
        <v>37</v>
      </c>
      <c r="E448" t="s">
        <v>32</v>
      </c>
      <c r="F448" s="4">
        <v>61074.359791421848</v>
      </c>
    </row>
    <row r="449" spans="1:6" x14ac:dyDescent="0.3">
      <c r="A449" t="s">
        <v>54</v>
      </c>
      <c r="B449" t="s">
        <v>48</v>
      </c>
      <c r="C449">
        <v>2029</v>
      </c>
      <c r="D449" t="s">
        <v>37</v>
      </c>
      <c r="E449" t="s">
        <v>33</v>
      </c>
      <c r="F449" s="4">
        <v>51972.002179808893</v>
      </c>
    </row>
    <row r="450" spans="1:6" x14ac:dyDescent="0.3">
      <c r="A450" t="s">
        <v>54</v>
      </c>
      <c r="B450" t="s">
        <v>48</v>
      </c>
      <c r="C450">
        <v>2029</v>
      </c>
      <c r="D450" t="s">
        <v>37</v>
      </c>
      <c r="E450" t="s">
        <v>34</v>
      </c>
      <c r="F450" s="4">
        <v>40354.842287114407</v>
      </c>
    </row>
    <row r="451" spans="1:6" x14ac:dyDescent="0.3">
      <c r="A451" t="s">
        <v>54</v>
      </c>
      <c r="B451" t="s">
        <v>48</v>
      </c>
      <c r="C451">
        <v>2029</v>
      </c>
      <c r="D451" t="s">
        <v>37</v>
      </c>
      <c r="E451" t="s">
        <v>35</v>
      </c>
      <c r="F451" s="4">
        <v>36478.294149729132</v>
      </c>
    </row>
    <row r="452" spans="1:6" x14ac:dyDescent="0.3">
      <c r="A452" t="s">
        <v>54</v>
      </c>
      <c r="B452" t="s">
        <v>48</v>
      </c>
      <c r="C452">
        <v>2029</v>
      </c>
      <c r="D452" t="s">
        <v>18</v>
      </c>
      <c r="E452" t="s">
        <v>17</v>
      </c>
      <c r="F452" s="4">
        <v>91886.545371245549</v>
      </c>
    </row>
    <row r="453" spans="1:6" x14ac:dyDescent="0.3">
      <c r="A453" t="s">
        <v>54</v>
      </c>
      <c r="B453" t="s">
        <v>48</v>
      </c>
      <c r="C453">
        <v>2029</v>
      </c>
      <c r="D453" t="s">
        <v>18</v>
      </c>
      <c r="E453" t="s">
        <v>19</v>
      </c>
      <c r="F453" s="4">
        <v>91351.867863616688</v>
      </c>
    </row>
    <row r="454" spans="1:6" x14ac:dyDescent="0.3">
      <c r="A454" t="s">
        <v>54</v>
      </c>
      <c r="B454" t="s">
        <v>48</v>
      </c>
      <c r="C454">
        <v>2029</v>
      </c>
      <c r="D454" t="s">
        <v>18</v>
      </c>
      <c r="E454" t="s">
        <v>20</v>
      </c>
      <c r="F454" s="4">
        <v>94250.275164708641</v>
      </c>
    </row>
    <row r="455" spans="1:6" x14ac:dyDescent="0.3">
      <c r="A455" t="s">
        <v>54</v>
      </c>
      <c r="B455" t="s">
        <v>48</v>
      </c>
      <c r="C455">
        <v>2029</v>
      </c>
      <c r="D455" t="s">
        <v>18</v>
      </c>
      <c r="E455" t="s">
        <v>21</v>
      </c>
      <c r="F455" s="4">
        <v>102506.77899128479</v>
      </c>
    </row>
    <row r="456" spans="1:6" x14ac:dyDescent="0.3">
      <c r="A456" t="s">
        <v>54</v>
      </c>
      <c r="B456" t="s">
        <v>48</v>
      </c>
      <c r="C456">
        <v>2029</v>
      </c>
      <c r="D456" t="s">
        <v>18</v>
      </c>
      <c r="E456" t="s">
        <v>22</v>
      </c>
      <c r="F456" s="4">
        <v>115196.4890840244</v>
      </c>
    </row>
    <row r="457" spans="1:6" x14ac:dyDescent="0.3">
      <c r="A457" t="s">
        <v>54</v>
      </c>
      <c r="B457" t="s">
        <v>48</v>
      </c>
      <c r="C457">
        <v>2029</v>
      </c>
      <c r="D457" t="s">
        <v>18</v>
      </c>
      <c r="E457" t="s">
        <v>23</v>
      </c>
      <c r="F457" s="4">
        <v>112944.4061713148</v>
      </c>
    </row>
    <row r="458" spans="1:6" x14ac:dyDescent="0.3">
      <c r="A458" t="s">
        <v>54</v>
      </c>
      <c r="B458" t="s">
        <v>48</v>
      </c>
      <c r="C458">
        <v>2029</v>
      </c>
      <c r="D458" t="s">
        <v>18</v>
      </c>
      <c r="E458" t="s">
        <v>24</v>
      </c>
      <c r="F458" s="4">
        <v>110811.1859327508</v>
      </c>
    </row>
    <row r="459" spans="1:6" x14ac:dyDescent="0.3">
      <c r="A459" t="s">
        <v>54</v>
      </c>
      <c r="B459" t="s">
        <v>48</v>
      </c>
      <c r="C459">
        <v>2029</v>
      </c>
      <c r="D459" t="s">
        <v>18</v>
      </c>
      <c r="E459" t="s">
        <v>25</v>
      </c>
      <c r="F459" s="4">
        <v>108341.1887532604</v>
      </c>
    </row>
    <row r="460" spans="1:6" x14ac:dyDescent="0.3">
      <c r="A460" t="s">
        <v>54</v>
      </c>
      <c r="B460" t="s">
        <v>48</v>
      </c>
      <c r="C460">
        <v>2029</v>
      </c>
      <c r="D460" t="s">
        <v>18</v>
      </c>
      <c r="E460" t="s">
        <v>26</v>
      </c>
      <c r="F460" s="4">
        <v>104873.534149011</v>
      </c>
    </row>
    <row r="461" spans="1:6" x14ac:dyDescent="0.3">
      <c r="A461" t="s">
        <v>54</v>
      </c>
      <c r="B461" t="s">
        <v>48</v>
      </c>
      <c r="C461">
        <v>2029</v>
      </c>
      <c r="D461" t="s">
        <v>18</v>
      </c>
      <c r="E461" t="s">
        <v>27</v>
      </c>
      <c r="F461" s="4">
        <v>98386.521364270127</v>
      </c>
    </row>
    <row r="462" spans="1:6" x14ac:dyDescent="0.3">
      <c r="A462" t="s">
        <v>54</v>
      </c>
      <c r="B462" t="s">
        <v>48</v>
      </c>
      <c r="C462">
        <v>2029</v>
      </c>
      <c r="D462" t="s">
        <v>18</v>
      </c>
      <c r="E462" t="s">
        <v>28</v>
      </c>
      <c r="F462" s="4">
        <v>85610.91960234943</v>
      </c>
    </row>
    <row r="463" spans="1:6" x14ac:dyDescent="0.3">
      <c r="A463" t="s">
        <v>54</v>
      </c>
      <c r="B463" t="s">
        <v>48</v>
      </c>
      <c r="C463">
        <v>2029</v>
      </c>
      <c r="D463" t="s">
        <v>18</v>
      </c>
      <c r="E463" t="s">
        <v>29</v>
      </c>
      <c r="F463" s="4">
        <v>84469.346352017674</v>
      </c>
    </row>
    <row r="464" spans="1:6" x14ac:dyDescent="0.3">
      <c r="A464" t="s">
        <v>54</v>
      </c>
      <c r="B464" t="s">
        <v>48</v>
      </c>
      <c r="C464">
        <v>2029</v>
      </c>
      <c r="D464" t="s">
        <v>18</v>
      </c>
      <c r="E464" t="s">
        <v>30</v>
      </c>
      <c r="F464" s="4">
        <v>70156.865466478339</v>
      </c>
    </row>
    <row r="465" spans="1:6" x14ac:dyDescent="0.3">
      <c r="A465" t="s">
        <v>54</v>
      </c>
      <c r="B465" t="s">
        <v>48</v>
      </c>
      <c r="C465">
        <v>2029</v>
      </c>
      <c r="D465" t="s">
        <v>18</v>
      </c>
      <c r="E465" t="s">
        <v>31</v>
      </c>
      <c r="F465" s="4">
        <v>64956.742101671472</v>
      </c>
    </row>
    <row r="466" spans="1:6" x14ac:dyDescent="0.3">
      <c r="A466" t="s">
        <v>54</v>
      </c>
      <c r="B466" t="s">
        <v>48</v>
      </c>
      <c r="C466">
        <v>2029</v>
      </c>
      <c r="D466" t="s">
        <v>18</v>
      </c>
      <c r="E466" t="s">
        <v>32</v>
      </c>
      <c r="F466" s="4">
        <v>54009.665401215083</v>
      </c>
    </row>
    <row r="467" spans="1:6" x14ac:dyDescent="0.3">
      <c r="A467" t="s">
        <v>54</v>
      </c>
      <c r="B467" t="s">
        <v>48</v>
      </c>
      <c r="C467">
        <v>2029</v>
      </c>
      <c r="D467" t="s">
        <v>18</v>
      </c>
      <c r="E467" t="s">
        <v>33</v>
      </c>
      <c r="F467" s="4">
        <v>44545.717963127259</v>
      </c>
    </row>
    <row r="468" spans="1:6" x14ac:dyDescent="0.3">
      <c r="A468" t="s">
        <v>54</v>
      </c>
      <c r="B468" t="s">
        <v>48</v>
      </c>
      <c r="C468">
        <v>2029</v>
      </c>
      <c r="D468" t="s">
        <v>18</v>
      </c>
      <c r="E468" t="s">
        <v>34</v>
      </c>
      <c r="F468" s="4">
        <v>34210.661358727273</v>
      </c>
    </row>
    <row r="469" spans="1:6" x14ac:dyDescent="0.3">
      <c r="A469" t="s">
        <v>54</v>
      </c>
      <c r="B469" t="s">
        <v>48</v>
      </c>
      <c r="C469">
        <v>2029</v>
      </c>
      <c r="D469" t="s">
        <v>18</v>
      </c>
      <c r="E469" t="s">
        <v>35</v>
      </c>
      <c r="F469" s="4">
        <v>25992.37741546605</v>
      </c>
    </row>
    <row r="470" spans="1:6" x14ac:dyDescent="0.3">
      <c r="A470" t="s">
        <v>54</v>
      </c>
      <c r="B470" t="s">
        <v>48</v>
      </c>
      <c r="C470">
        <v>2029</v>
      </c>
      <c r="D470" t="s">
        <v>38</v>
      </c>
      <c r="E470" t="s">
        <v>17</v>
      </c>
      <c r="F470" s="4">
        <v>179169.8975625443</v>
      </c>
    </row>
    <row r="471" spans="1:6" x14ac:dyDescent="0.3">
      <c r="A471" t="s">
        <v>54</v>
      </c>
      <c r="B471" t="s">
        <v>48</v>
      </c>
      <c r="C471">
        <v>2029</v>
      </c>
      <c r="D471" t="s">
        <v>38</v>
      </c>
      <c r="E471" t="s">
        <v>19</v>
      </c>
      <c r="F471" s="4">
        <v>178559.30412601741</v>
      </c>
    </row>
    <row r="472" spans="1:6" x14ac:dyDescent="0.3">
      <c r="A472" t="s">
        <v>54</v>
      </c>
      <c r="B472" t="s">
        <v>48</v>
      </c>
      <c r="C472">
        <v>2029</v>
      </c>
      <c r="D472" t="s">
        <v>38</v>
      </c>
      <c r="E472" t="s">
        <v>20</v>
      </c>
      <c r="F472" s="4">
        <v>183517.23429985289</v>
      </c>
    </row>
    <row r="473" spans="1:6" x14ac:dyDescent="0.3">
      <c r="A473" t="s">
        <v>54</v>
      </c>
      <c r="B473" t="s">
        <v>48</v>
      </c>
      <c r="C473">
        <v>2029</v>
      </c>
      <c r="D473" t="s">
        <v>38</v>
      </c>
      <c r="E473" t="s">
        <v>21</v>
      </c>
      <c r="F473" s="4">
        <v>200196.0363025367</v>
      </c>
    </row>
    <row r="474" spans="1:6" x14ac:dyDescent="0.3">
      <c r="A474" t="s">
        <v>54</v>
      </c>
      <c r="B474" t="s">
        <v>48</v>
      </c>
      <c r="C474">
        <v>2029</v>
      </c>
      <c r="D474" t="s">
        <v>38</v>
      </c>
      <c r="E474" t="s">
        <v>22</v>
      </c>
      <c r="F474" s="4">
        <v>225302.0339012552</v>
      </c>
    </row>
    <row r="475" spans="1:6" x14ac:dyDescent="0.3">
      <c r="A475" t="s">
        <v>54</v>
      </c>
      <c r="B475" t="s">
        <v>48</v>
      </c>
      <c r="C475">
        <v>2029</v>
      </c>
      <c r="D475" t="s">
        <v>38</v>
      </c>
      <c r="E475" t="s">
        <v>23</v>
      </c>
      <c r="F475" s="4">
        <v>222987.8554491222</v>
      </c>
    </row>
    <row r="476" spans="1:6" x14ac:dyDescent="0.3">
      <c r="A476" t="s">
        <v>54</v>
      </c>
      <c r="B476" t="s">
        <v>48</v>
      </c>
      <c r="C476">
        <v>2029</v>
      </c>
      <c r="D476" t="s">
        <v>38</v>
      </c>
      <c r="E476" t="s">
        <v>24</v>
      </c>
      <c r="F476" s="4">
        <v>221960.18859047699</v>
      </c>
    </row>
    <row r="477" spans="1:6" x14ac:dyDescent="0.3">
      <c r="A477" t="s">
        <v>54</v>
      </c>
      <c r="B477" t="s">
        <v>48</v>
      </c>
      <c r="C477">
        <v>2029</v>
      </c>
      <c r="D477" t="s">
        <v>38</v>
      </c>
      <c r="E477" t="s">
        <v>25</v>
      </c>
      <c r="F477" s="4">
        <v>220599.17299461269</v>
      </c>
    </row>
    <row r="478" spans="1:6" x14ac:dyDescent="0.3">
      <c r="A478" t="s">
        <v>54</v>
      </c>
      <c r="B478" t="s">
        <v>48</v>
      </c>
      <c r="C478">
        <v>2029</v>
      </c>
      <c r="D478" t="s">
        <v>38</v>
      </c>
      <c r="E478" t="s">
        <v>26</v>
      </c>
      <c r="F478" s="4">
        <v>213948.19304146679</v>
      </c>
    </row>
    <row r="479" spans="1:6" x14ac:dyDescent="0.3">
      <c r="A479" t="s">
        <v>54</v>
      </c>
      <c r="B479" t="s">
        <v>48</v>
      </c>
      <c r="C479">
        <v>2029</v>
      </c>
      <c r="D479" t="s">
        <v>38</v>
      </c>
      <c r="E479" t="s">
        <v>27</v>
      </c>
      <c r="F479" s="4">
        <v>200418.78351344491</v>
      </c>
    </row>
    <row r="480" spans="1:6" x14ac:dyDescent="0.3">
      <c r="A480" t="s">
        <v>54</v>
      </c>
      <c r="B480" t="s">
        <v>48</v>
      </c>
      <c r="C480">
        <v>2029</v>
      </c>
      <c r="D480" t="s">
        <v>38</v>
      </c>
      <c r="E480" t="s">
        <v>28</v>
      </c>
      <c r="F480" s="4">
        <v>175028.7741302526</v>
      </c>
    </row>
    <row r="481" spans="1:6" x14ac:dyDescent="0.3">
      <c r="A481" t="s">
        <v>54</v>
      </c>
      <c r="B481" t="s">
        <v>48</v>
      </c>
      <c r="C481">
        <v>2029</v>
      </c>
      <c r="D481" t="s">
        <v>38</v>
      </c>
      <c r="E481" t="s">
        <v>29</v>
      </c>
      <c r="F481" s="4">
        <v>171804.55298281979</v>
      </c>
    </row>
    <row r="482" spans="1:6" x14ac:dyDescent="0.3">
      <c r="A482" t="s">
        <v>54</v>
      </c>
      <c r="B482" t="s">
        <v>48</v>
      </c>
      <c r="C482">
        <v>2029</v>
      </c>
      <c r="D482" t="s">
        <v>38</v>
      </c>
      <c r="E482" t="s">
        <v>30</v>
      </c>
      <c r="F482" s="4">
        <v>144051.38081041721</v>
      </c>
    </row>
    <row r="483" spans="1:6" x14ac:dyDescent="0.3">
      <c r="A483" t="s">
        <v>54</v>
      </c>
      <c r="B483" t="s">
        <v>48</v>
      </c>
      <c r="C483">
        <v>2029</v>
      </c>
      <c r="D483" t="s">
        <v>38</v>
      </c>
      <c r="E483" t="s">
        <v>31</v>
      </c>
      <c r="F483" s="4">
        <v>135474.00192562729</v>
      </c>
    </row>
    <row r="484" spans="1:6" x14ac:dyDescent="0.3">
      <c r="A484" t="s">
        <v>54</v>
      </c>
      <c r="B484" t="s">
        <v>48</v>
      </c>
      <c r="C484">
        <v>2029</v>
      </c>
      <c r="D484" t="s">
        <v>38</v>
      </c>
      <c r="E484" t="s">
        <v>32</v>
      </c>
      <c r="F484" s="4">
        <v>115084.02519263689</v>
      </c>
    </row>
    <row r="485" spans="1:6" x14ac:dyDescent="0.3">
      <c r="A485" t="s">
        <v>54</v>
      </c>
      <c r="B485" t="s">
        <v>48</v>
      </c>
      <c r="C485">
        <v>2029</v>
      </c>
      <c r="D485" t="s">
        <v>38</v>
      </c>
      <c r="E485" t="s">
        <v>33</v>
      </c>
      <c r="F485" s="4">
        <v>96517.720142936159</v>
      </c>
    </row>
    <row r="486" spans="1:6" x14ac:dyDescent="0.3">
      <c r="A486" t="s">
        <v>54</v>
      </c>
      <c r="B486" t="s">
        <v>48</v>
      </c>
      <c r="C486">
        <v>2029</v>
      </c>
      <c r="D486" t="s">
        <v>38</v>
      </c>
      <c r="E486" t="s">
        <v>34</v>
      </c>
      <c r="F486" s="4">
        <v>74565.503645841687</v>
      </c>
    </row>
    <row r="487" spans="1:6" x14ac:dyDescent="0.3">
      <c r="A487" t="s">
        <v>54</v>
      </c>
      <c r="B487" t="s">
        <v>48</v>
      </c>
      <c r="C487">
        <v>2029</v>
      </c>
      <c r="D487" t="s">
        <v>38</v>
      </c>
      <c r="E487" t="s">
        <v>35</v>
      </c>
      <c r="F487" s="4">
        <v>62470.671565195182</v>
      </c>
    </row>
    <row r="488" spans="1:6" x14ac:dyDescent="0.3">
      <c r="A488" t="s">
        <v>54</v>
      </c>
      <c r="B488" t="s">
        <v>48</v>
      </c>
      <c r="C488">
        <v>2030</v>
      </c>
      <c r="D488" t="s">
        <v>37</v>
      </c>
      <c r="E488" t="s">
        <v>17</v>
      </c>
      <c r="F488" s="4">
        <v>88299.950047997088</v>
      </c>
    </row>
    <row r="489" spans="1:6" x14ac:dyDescent="0.3">
      <c r="A489" t="s">
        <v>54</v>
      </c>
      <c r="B489" t="s">
        <v>48</v>
      </c>
      <c r="C489">
        <v>2030</v>
      </c>
      <c r="D489" t="s">
        <v>37</v>
      </c>
      <c r="E489" t="s">
        <v>19</v>
      </c>
      <c r="F489" s="4">
        <v>89050.208303611071</v>
      </c>
    </row>
    <row r="490" spans="1:6" x14ac:dyDescent="0.3">
      <c r="A490" t="s">
        <v>54</v>
      </c>
      <c r="B490" t="s">
        <v>48</v>
      </c>
      <c r="C490">
        <v>2030</v>
      </c>
      <c r="D490" t="s">
        <v>37</v>
      </c>
      <c r="E490" t="s">
        <v>20</v>
      </c>
      <c r="F490" s="4">
        <v>89225.418828915906</v>
      </c>
    </row>
    <row r="491" spans="1:6" x14ac:dyDescent="0.3">
      <c r="A491" t="s">
        <v>54</v>
      </c>
      <c r="B491" t="s">
        <v>48</v>
      </c>
      <c r="C491">
        <v>2030</v>
      </c>
      <c r="D491" t="s">
        <v>37</v>
      </c>
      <c r="E491" t="s">
        <v>21</v>
      </c>
      <c r="F491" s="4">
        <v>98102.900850214501</v>
      </c>
    </row>
    <row r="492" spans="1:6" x14ac:dyDescent="0.3">
      <c r="A492" t="s">
        <v>54</v>
      </c>
      <c r="B492" t="s">
        <v>48</v>
      </c>
      <c r="C492">
        <v>2030</v>
      </c>
      <c r="D492" t="s">
        <v>37</v>
      </c>
      <c r="E492" t="s">
        <v>22</v>
      </c>
      <c r="F492" s="4">
        <v>113096.55252519761</v>
      </c>
    </row>
    <row r="493" spans="1:6" x14ac:dyDescent="0.3">
      <c r="A493" t="s">
        <v>54</v>
      </c>
      <c r="B493" t="s">
        <v>48</v>
      </c>
      <c r="C493">
        <v>2030</v>
      </c>
      <c r="D493" t="s">
        <v>37</v>
      </c>
      <c r="E493" t="s">
        <v>23</v>
      </c>
      <c r="F493" s="4">
        <v>111683.1173547386</v>
      </c>
    </row>
    <row r="494" spans="1:6" x14ac:dyDescent="0.3">
      <c r="A494" t="s">
        <v>54</v>
      </c>
      <c r="B494" t="s">
        <v>48</v>
      </c>
      <c r="C494">
        <v>2030</v>
      </c>
      <c r="D494" t="s">
        <v>37</v>
      </c>
      <c r="E494" t="s">
        <v>24</v>
      </c>
      <c r="F494" s="4">
        <v>112424.2542394296</v>
      </c>
    </row>
    <row r="495" spans="1:6" x14ac:dyDescent="0.3">
      <c r="A495" t="s">
        <v>54</v>
      </c>
      <c r="B495" t="s">
        <v>48</v>
      </c>
      <c r="C495">
        <v>2030</v>
      </c>
      <c r="D495" t="s">
        <v>37</v>
      </c>
      <c r="E495" t="s">
        <v>25</v>
      </c>
      <c r="F495" s="4">
        <v>113578.88921288469</v>
      </c>
    </row>
    <row r="496" spans="1:6" x14ac:dyDescent="0.3">
      <c r="A496" t="s">
        <v>54</v>
      </c>
      <c r="B496" t="s">
        <v>48</v>
      </c>
      <c r="C496">
        <v>2030</v>
      </c>
      <c r="D496" t="s">
        <v>37</v>
      </c>
      <c r="E496" t="s">
        <v>26</v>
      </c>
      <c r="F496" s="4">
        <v>110782.1004128307</v>
      </c>
    </row>
    <row r="497" spans="1:6" x14ac:dyDescent="0.3">
      <c r="A497" t="s">
        <v>54</v>
      </c>
      <c r="B497" t="s">
        <v>48</v>
      </c>
      <c r="C497">
        <v>2030</v>
      </c>
      <c r="D497" t="s">
        <v>37</v>
      </c>
      <c r="E497" t="s">
        <v>27</v>
      </c>
      <c r="F497" s="4">
        <v>104986.447327544</v>
      </c>
    </row>
    <row r="498" spans="1:6" x14ac:dyDescent="0.3">
      <c r="A498" t="s">
        <v>54</v>
      </c>
      <c r="B498" t="s">
        <v>48</v>
      </c>
      <c r="C498">
        <v>2030</v>
      </c>
      <c r="D498" t="s">
        <v>37</v>
      </c>
      <c r="E498" t="s">
        <v>28</v>
      </c>
      <c r="F498" s="4">
        <v>91088.492652061788</v>
      </c>
    </row>
    <row r="499" spans="1:6" x14ac:dyDescent="0.3">
      <c r="A499" t="s">
        <v>54</v>
      </c>
      <c r="B499" t="s">
        <v>48</v>
      </c>
      <c r="C499">
        <v>2030</v>
      </c>
      <c r="D499" t="s">
        <v>37</v>
      </c>
      <c r="E499" t="s">
        <v>29</v>
      </c>
      <c r="F499" s="4">
        <v>87808.372647677534</v>
      </c>
    </row>
    <row r="500" spans="1:6" x14ac:dyDescent="0.3">
      <c r="A500" t="s">
        <v>54</v>
      </c>
      <c r="B500" t="s">
        <v>48</v>
      </c>
      <c r="C500">
        <v>2030</v>
      </c>
      <c r="D500" t="s">
        <v>37</v>
      </c>
      <c r="E500" t="s">
        <v>30</v>
      </c>
      <c r="F500" s="4">
        <v>75757.925336825821</v>
      </c>
    </row>
    <row r="501" spans="1:6" x14ac:dyDescent="0.3">
      <c r="A501" t="s">
        <v>54</v>
      </c>
      <c r="B501" t="s">
        <v>48</v>
      </c>
      <c r="C501">
        <v>2030</v>
      </c>
      <c r="D501" t="s">
        <v>37</v>
      </c>
      <c r="E501" t="s">
        <v>31</v>
      </c>
      <c r="F501" s="4">
        <v>71008.236403681949</v>
      </c>
    </row>
    <row r="502" spans="1:6" x14ac:dyDescent="0.3">
      <c r="A502" t="s">
        <v>54</v>
      </c>
      <c r="B502" t="s">
        <v>48</v>
      </c>
      <c r="C502">
        <v>2030</v>
      </c>
      <c r="D502" t="s">
        <v>37</v>
      </c>
      <c r="E502" t="s">
        <v>32</v>
      </c>
      <c r="F502" s="4">
        <v>62545.302508761633</v>
      </c>
    </row>
    <row r="503" spans="1:6" x14ac:dyDescent="0.3">
      <c r="A503" t="s">
        <v>54</v>
      </c>
      <c r="B503" t="s">
        <v>48</v>
      </c>
      <c r="C503">
        <v>2030</v>
      </c>
      <c r="D503" t="s">
        <v>37</v>
      </c>
      <c r="E503" t="s">
        <v>33</v>
      </c>
      <c r="F503" s="4">
        <v>52743.336706801623</v>
      </c>
    </row>
    <row r="504" spans="1:6" x14ac:dyDescent="0.3">
      <c r="A504" t="s">
        <v>54</v>
      </c>
      <c r="B504" t="s">
        <v>48</v>
      </c>
      <c r="C504">
        <v>2030</v>
      </c>
      <c r="D504" t="s">
        <v>37</v>
      </c>
      <c r="E504" t="s">
        <v>34</v>
      </c>
      <c r="F504" s="4">
        <v>42189.861828818117</v>
      </c>
    </row>
    <row r="505" spans="1:6" x14ac:dyDescent="0.3">
      <c r="A505" t="s">
        <v>54</v>
      </c>
      <c r="B505" t="s">
        <v>48</v>
      </c>
      <c r="C505">
        <v>2030</v>
      </c>
      <c r="D505" t="s">
        <v>37</v>
      </c>
      <c r="E505" t="s">
        <v>35</v>
      </c>
      <c r="F505" s="4">
        <v>38718.928993056143</v>
      </c>
    </row>
    <row r="506" spans="1:6" x14ac:dyDescent="0.3">
      <c r="A506" t="s">
        <v>54</v>
      </c>
      <c r="B506" t="s">
        <v>48</v>
      </c>
      <c r="C506">
        <v>2030</v>
      </c>
      <c r="D506" t="s">
        <v>18</v>
      </c>
      <c r="E506" t="s">
        <v>17</v>
      </c>
      <c r="F506" s="4">
        <v>92958.937959927134</v>
      </c>
    </row>
    <row r="507" spans="1:6" x14ac:dyDescent="0.3">
      <c r="A507" t="s">
        <v>54</v>
      </c>
      <c r="B507" t="s">
        <v>48</v>
      </c>
      <c r="C507">
        <v>2030</v>
      </c>
      <c r="D507" t="s">
        <v>18</v>
      </c>
      <c r="E507" t="s">
        <v>19</v>
      </c>
      <c r="F507" s="4">
        <v>93257.706203479989</v>
      </c>
    </row>
    <row r="508" spans="1:6" x14ac:dyDescent="0.3">
      <c r="A508" t="s">
        <v>54</v>
      </c>
      <c r="B508" t="s">
        <v>48</v>
      </c>
      <c r="C508">
        <v>2030</v>
      </c>
      <c r="D508" t="s">
        <v>18</v>
      </c>
      <c r="E508" t="s">
        <v>20</v>
      </c>
      <c r="F508" s="4">
        <v>93998.971201968598</v>
      </c>
    </row>
    <row r="509" spans="1:6" x14ac:dyDescent="0.3">
      <c r="A509" t="s">
        <v>54</v>
      </c>
      <c r="B509" t="s">
        <v>48</v>
      </c>
      <c r="C509">
        <v>2030</v>
      </c>
      <c r="D509" t="s">
        <v>18</v>
      </c>
      <c r="E509" t="s">
        <v>21</v>
      </c>
      <c r="F509" s="4">
        <v>103106.7352460073</v>
      </c>
    </row>
    <row r="510" spans="1:6" x14ac:dyDescent="0.3">
      <c r="A510" t="s">
        <v>54</v>
      </c>
      <c r="B510" t="s">
        <v>48</v>
      </c>
      <c r="C510">
        <v>2030</v>
      </c>
      <c r="D510" t="s">
        <v>18</v>
      </c>
      <c r="E510" t="s">
        <v>22</v>
      </c>
      <c r="F510" s="4">
        <v>118067.77609076021</v>
      </c>
    </row>
    <row r="511" spans="1:6" x14ac:dyDescent="0.3">
      <c r="A511" t="s">
        <v>54</v>
      </c>
      <c r="B511" t="s">
        <v>48</v>
      </c>
      <c r="C511">
        <v>2030</v>
      </c>
      <c r="D511" t="s">
        <v>18</v>
      </c>
      <c r="E511" t="s">
        <v>23</v>
      </c>
      <c r="F511" s="4">
        <v>114848.3988192073</v>
      </c>
    </row>
    <row r="512" spans="1:6" x14ac:dyDescent="0.3">
      <c r="A512" t="s">
        <v>54</v>
      </c>
      <c r="B512" t="s">
        <v>48</v>
      </c>
      <c r="C512">
        <v>2030</v>
      </c>
      <c r="D512" t="s">
        <v>18</v>
      </c>
      <c r="E512" t="s">
        <v>24</v>
      </c>
      <c r="F512" s="4">
        <v>112370.73184959449</v>
      </c>
    </row>
    <row r="513" spans="1:6" x14ac:dyDescent="0.3">
      <c r="A513" t="s">
        <v>54</v>
      </c>
      <c r="B513" t="s">
        <v>48</v>
      </c>
      <c r="C513">
        <v>2030</v>
      </c>
      <c r="D513" t="s">
        <v>18</v>
      </c>
      <c r="E513" t="s">
        <v>25</v>
      </c>
      <c r="F513" s="4">
        <v>109621.29377952679</v>
      </c>
    </row>
    <row r="514" spans="1:6" x14ac:dyDescent="0.3">
      <c r="A514" t="s">
        <v>54</v>
      </c>
      <c r="B514" t="s">
        <v>48</v>
      </c>
      <c r="C514">
        <v>2030</v>
      </c>
      <c r="D514" t="s">
        <v>18</v>
      </c>
      <c r="E514" t="s">
        <v>26</v>
      </c>
      <c r="F514" s="4">
        <v>106465.9855396178</v>
      </c>
    </row>
    <row r="515" spans="1:6" x14ac:dyDescent="0.3">
      <c r="A515" t="s">
        <v>54</v>
      </c>
      <c r="B515" t="s">
        <v>48</v>
      </c>
      <c r="C515">
        <v>2030</v>
      </c>
      <c r="D515" t="s">
        <v>18</v>
      </c>
      <c r="E515" t="s">
        <v>27</v>
      </c>
      <c r="F515" s="4">
        <v>101403.8890126894</v>
      </c>
    </row>
    <row r="516" spans="1:6" x14ac:dyDescent="0.3">
      <c r="A516" t="s">
        <v>54</v>
      </c>
      <c r="B516" t="s">
        <v>48</v>
      </c>
      <c r="C516">
        <v>2030</v>
      </c>
      <c r="D516" t="s">
        <v>18</v>
      </c>
      <c r="E516" t="s">
        <v>28</v>
      </c>
      <c r="F516" s="4">
        <v>86774.853593445965</v>
      </c>
    </row>
    <row r="517" spans="1:6" x14ac:dyDescent="0.3">
      <c r="A517" t="s">
        <v>54</v>
      </c>
      <c r="B517" t="s">
        <v>48</v>
      </c>
      <c r="C517">
        <v>2030</v>
      </c>
      <c r="D517" t="s">
        <v>18</v>
      </c>
      <c r="E517" t="s">
        <v>29</v>
      </c>
      <c r="F517" s="4">
        <v>84909.434497886352</v>
      </c>
    </row>
    <row r="518" spans="1:6" x14ac:dyDescent="0.3">
      <c r="A518" t="s">
        <v>54</v>
      </c>
      <c r="B518" t="s">
        <v>48</v>
      </c>
      <c r="C518">
        <v>2030</v>
      </c>
      <c r="D518" t="s">
        <v>18</v>
      </c>
      <c r="E518" t="s">
        <v>30</v>
      </c>
      <c r="F518" s="4">
        <v>71760.096304923791</v>
      </c>
    </row>
    <row r="519" spans="1:6" x14ac:dyDescent="0.3">
      <c r="A519" t="s">
        <v>54</v>
      </c>
      <c r="B519" t="s">
        <v>48</v>
      </c>
      <c r="C519">
        <v>2030</v>
      </c>
      <c r="D519" t="s">
        <v>18</v>
      </c>
      <c r="E519" t="s">
        <v>31</v>
      </c>
      <c r="F519" s="4">
        <v>65472.073548865039</v>
      </c>
    </row>
    <row r="520" spans="1:6" x14ac:dyDescent="0.3">
      <c r="A520" t="s">
        <v>54</v>
      </c>
      <c r="B520" t="s">
        <v>48</v>
      </c>
      <c r="C520">
        <v>2030</v>
      </c>
      <c r="D520" t="s">
        <v>18</v>
      </c>
      <c r="E520" t="s">
        <v>32</v>
      </c>
      <c r="F520" s="4">
        <v>55465.908343057177</v>
      </c>
    </row>
    <row r="521" spans="1:6" x14ac:dyDescent="0.3">
      <c r="A521" t="s">
        <v>54</v>
      </c>
      <c r="B521" t="s">
        <v>48</v>
      </c>
      <c r="C521">
        <v>2030</v>
      </c>
      <c r="D521" t="s">
        <v>18</v>
      </c>
      <c r="E521" t="s">
        <v>33</v>
      </c>
      <c r="F521" s="4">
        <v>45136.492239834421</v>
      </c>
    </row>
    <row r="522" spans="1:6" x14ac:dyDescent="0.3">
      <c r="A522" t="s">
        <v>54</v>
      </c>
      <c r="B522" t="s">
        <v>48</v>
      </c>
      <c r="C522">
        <v>2030</v>
      </c>
      <c r="D522" t="s">
        <v>18</v>
      </c>
      <c r="E522" t="s">
        <v>34</v>
      </c>
      <c r="F522" s="4">
        <v>35440.747333157044</v>
      </c>
    </row>
    <row r="523" spans="1:6" x14ac:dyDescent="0.3">
      <c r="A523" t="s">
        <v>54</v>
      </c>
      <c r="B523" t="s">
        <v>48</v>
      </c>
      <c r="C523">
        <v>2030</v>
      </c>
      <c r="D523" t="s">
        <v>18</v>
      </c>
      <c r="E523" t="s">
        <v>35</v>
      </c>
      <c r="F523" s="4">
        <v>27869.621346908571</v>
      </c>
    </row>
    <row r="524" spans="1:6" x14ac:dyDescent="0.3">
      <c r="A524" t="s">
        <v>54</v>
      </c>
      <c r="B524" t="s">
        <v>48</v>
      </c>
      <c r="C524">
        <v>2030</v>
      </c>
      <c r="D524" t="s">
        <v>38</v>
      </c>
      <c r="E524" t="s">
        <v>17</v>
      </c>
      <c r="F524" s="4">
        <v>181258.88800792419</v>
      </c>
    </row>
    <row r="525" spans="1:6" x14ac:dyDescent="0.3">
      <c r="A525" t="s">
        <v>54</v>
      </c>
      <c r="B525" t="s">
        <v>48</v>
      </c>
      <c r="C525">
        <v>2030</v>
      </c>
      <c r="D525" t="s">
        <v>38</v>
      </c>
      <c r="E525" t="s">
        <v>19</v>
      </c>
      <c r="F525" s="4">
        <v>182307.91450709099</v>
      </c>
    </row>
    <row r="526" spans="1:6" x14ac:dyDescent="0.3">
      <c r="A526" t="s">
        <v>54</v>
      </c>
      <c r="B526" t="s">
        <v>48</v>
      </c>
      <c r="C526">
        <v>2030</v>
      </c>
      <c r="D526" t="s">
        <v>38</v>
      </c>
      <c r="E526" t="s">
        <v>20</v>
      </c>
      <c r="F526" s="4">
        <v>183224.3900308845</v>
      </c>
    </row>
    <row r="527" spans="1:6" x14ac:dyDescent="0.3">
      <c r="A527" t="s">
        <v>54</v>
      </c>
      <c r="B527" t="s">
        <v>48</v>
      </c>
      <c r="C527">
        <v>2030</v>
      </c>
      <c r="D527" t="s">
        <v>38</v>
      </c>
      <c r="E527" t="s">
        <v>21</v>
      </c>
      <c r="F527" s="4">
        <v>201209.63609622189</v>
      </c>
    </row>
    <row r="528" spans="1:6" x14ac:dyDescent="0.3">
      <c r="A528" t="s">
        <v>54</v>
      </c>
      <c r="B528" t="s">
        <v>48</v>
      </c>
      <c r="C528">
        <v>2030</v>
      </c>
      <c r="D528" t="s">
        <v>38</v>
      </c>
      <c r="E528" t="s">
        <v>22</v>
      </c>
      <c r="F528" s="4">
        <v>231164.32861595781</v>
      </c>
    </row>
    <row r="529" spans="1:6" x14ac:dyDescent="0.3">
      <c r="A529" t="s">
        <v>54</v>
      </c>
      <c r="B529" t="s">
        <v>48</v>
      </c>
      <c r="C529">
        <v>2030</v>
      </c>
      <c r="D529" t="s">
        <v>38</v>
      </c>
      <c r="E529" t="s">
        <v>23</v>
      </c>
      <c r="F529" s="4">
        <v>226531.51617394591</v>
      </c>
    </row>
    <row r="530" spans="1:6" x14ac:dyDescent="0.3">
      <c r="A530" t="s">
        <v>54</v>
      </c>
      <c r="B530" t="s">
        <v>48</v>
      </c>
      <c r="C530">
        <v>2030</v>
      </c>
      <c r="D530" t="s">
        <v>38</v>
      </c>
      <c r="E530" t="s">
        <v>24</v>
      </c>
      <c r="F530" s="4">
        <v>224794.98608902411</v>
      </c>
    </row>
    <row r="531" spans="1:6" x14ac:dyDescent="0.3">
      <c r="A531" t="s">
        <v>54</v>
      </c>
      <c r="B531" t="s">
        <v>48</v>
      </c>
      <c r="C531">
        <v>2030</v>
      </c>
      <c r="D531" t="s">
        <v>38</v>
      </c>
      <c r="E531" t="s">
        <v>25</v>
      </c>
      <c r="F531" s="4">
        <v>223200.18299241149</v>
      </c>
    </row>
    <row r="532" spans="1:6" x14ac:dyDescent="0.3">
      <c r="A532" t="s">
        <v>54</v>
      </c>
      <c r="B532" t="s">
        <v>48</v>
      </c>
      <c r="C532">
        <v>2030</v>
      </c>
      <c r="D532" t="s">
        <v>38</v>
      </c>
      <c r="E532" t="s">
        <v>26</v>
      </c>
      <c r="F532" s="4">
        <v>217248.0859524486</v>
      </c>
    </row>
    <row r="533" spans="1:6" x14ac:dyDescent="0.3">
      <c r="A533" t="s">
        <v>54</v>
      </c>
      <c r="B533" t="s">
        <v>48</v>
      </c>
      <c r="C533">
        <v>2030</v>
      </c>
      <c r="D533" t="s">
        <v>38</v>
      </c>
      <c r="E533" t="s">
        <v>27</v>
      </c>
      <c r="F533" s="4">
        <v>206390.33634023339</v>
      </c>
    </row>
    <row r="534" spans="1:6" x14ac:dyDescent="0.3">
      <c r="A534" t="s">
        <v>54</v>
      </c>
      <c r="B534" t="s">
        <v>48</v>
      </c>
      <c r="C534">
        <v>2030</v>
      </c>
      <c r="D534" t="s">
        <v>38</v>
      </c>
      <c r="E534" t="s">
        <v>28</v>
      </c>
      <c r="F534" s="4">
        <v>177863.3462455078</v>
      </c>
    </row>
    <row r="535" spans="1:6" x14ac:dyDescent="0.3">
      <c r="A535" t="s">
        <v>54</v>
      </c>
      <c r="B535" t="s">
        <v>48</v>
      </c>
      <c r="C535">
        <v>2030</v>
      </c>
      <c r="D535" t="s">
        <v>38</v>
      </c>
      <c r="E535" t="s">
        <v>29</v>
      </c>
      <c r="F535" s="4">
        <v>172717.80714556389</v>
      </c>
    </row>
    <row r="536" spans="1:6" x14ac:dyDescent="0.3">
      <c r="A536" t="s">
        <v>54</v>
      </c>
      <c r="B536" t="s">
        <v>48</v>
      </c>
      <c r="C536">
        <v>2030</v>
      </c>
      <c r="D536" t="s">
        <v>38</v>
      </c>
      <c r="E536" t="s">
        <v>30</v>
      </c>
      <c r="F536" s="4">
        <v>147518.0216417496</v>
      </c>
    </row>
    <row r="537" spans="1:6" x14ac:dyDescent="0.3">
      <c r="A537" t="s">
        <v>54</v>
      </c>
      <c r="B537" t="s">
        <v>48</v>
      </c>
      <c r="C537">
        <v>2030</v>
      </c>
      <c r="D537" t="s">
        <v>38</v>
      </c>
      <c r="E537" t="s">
        <v>31</v>
      </c>
      <c r="F537" s="4">
        <v>136480.30995254699</v>
      </c>
    </row>
    <row r="538" spans="1:6" x14ac:dyDescent="0.3">
      <c r="A538" t="s">
        <v>54</v>
      </c>
      <c r="B538" t="s">
        <v>48</v>
      </c>
      <c r="C538">
        <v>2030</v>
      </c>
      <c r="D538" t="s">
        <v>38</v>
      </c>
      <c r="E538" t="s">
        <v>32</v>
      </c>
      <c r="F538" s="4">
        <v>118011.2108518188</v>
      </c>
    </row>
    <row r="539" spans="1:6" x14ac:dyDescent="0.3">
      <c r="A539" t="s">
        <v>54</v>
      </c>
      <c r="B539" t="s">
        <v>48</v>
      </c>
      <c r="C539">
        <v>2030</v>
      </c>
      <c r="D539" t="s">
        <v>38</v>
      </c>
      <c r="E539" t="s">
        <v>33</v>
      </c>
      <c r="F539" s="4">
        <v>97879.828946636044</v>
      </c>
    </row>
    <row r="540" spans="1:6" x14ac:dyDescent="0.3">
      <c r="A540" t="s">
        <v>54</v>
      </c>
      <c r="B540" t="s">
        <v>48</v>
      </c>
      <c r="C540">
        <v>2030</v>
      </c>
      <c r="D540" t="s">
        <v>38</v>
      </c>
      <c r="E540" t="s">
        <v>34</v>
      </c>
      <c r="F540" s="4">
        <v>77630.609161975153</v>
      </c>
    </row>
    <row r="541" spans="1:6" x14ac:dyDescent="0.3">
      <c r="A541" t="s">
        <v>54</v>
      </c>
      <c r="B541" t="s">
        <v>48</v>
      </c>
      <c r="C541">
        <v>2030</v>
      </c>
      <c r="D541" t="s">
        <v>38</v>
      </c>
      <c r="E541" t="s">
        <v>35</v>
      </c>
      <c r="F541" s="4">
        <v>66588.550339964713</v>
      </c>
    </row>
    <row r="542" spans="1:6" x14ac:dyDescent="0.3">
      <c r="A542" t="s">
        <v>54</v>
      </c>
      <c r="B542" t="s">
        <v>48</v>
      </c>
      <c r="C542">
        <v>2031</v>
      </c>
      <c r="D542" t="s">
        <v>37</v>
      </c>
      <c r="E542" t="s">
        <v>17</v>
      </c>
      <c r="F542" s="4">
        <v>89311.105211785791</v>
      </c>
    </row>
    <row r="543" spans="1:6" x14ac:dyDescent="0.3">
      <c r="A543" t="s">
        <v>54</v>
      </c>
      <c r="B543" t="s">
        <v>48</v>
      </c>
      <c r="C543">
        <v>2031</v>
      </c>
      <c r="D543" t="s">
        <v>37</v>
      </c>
      <c r="E543" t="s">
        <v>19</v>
      </c>
      <c r="F543" s="4">
        <v>90704.986052834807</v>
      </c>
    </row>
    <row r="544" spans="1:6" x14ac:dyDescent="0.3">
      <c r="A544" t="s">
        <v>54</v>
      </c>
      <c r="B544" t="s">
        <v>48</v>
      </c>
      <c r="C544">
        <v>2031</v>
      </c>
      <c r="D544" t="s">
        <v>37</v>
      </c>
      <c r="E544" t="s">
        <v>20</v>
      </c>
      <c r="F544" s="4">
        <v>89152.182021792658</v>
      </c>
    </row>
    <row r="545" spans="1:6" x14ac:dyDescent="0.3">
      <c r="A545" t="s">
        <v>54</v>
      </c>
      <c r="B545" t="s">
        <v>48</v>
      </c>
      <c r="C545">
        <v>2031</v>
      </c>
      <c r="D545" t="s">
        <v>37</v>
      </c>
      <c r="E545" t="s">
        <v>21</v>
      </c>
      <c r="F545" s="4">
        <v>98914.425391464654</v>
      </c>
    </row>
    <row r="546" spans="1:6" x14ac:dyDescent="0.3">
      <c r="A546" t="s">
        <v>54</v>
      </c>
      <c r="B546" t="s">
        <v>48</v>
      </c>
      <c r="C546">
        <v>2031</v>
      </c>
      <c r="D546" t="s">
        <v>37</v>
      </c>
      <c r="E546" t="s">
        <v>22</v>
      </c>
      <c r="F546" s="4">
        <v>115293.042186669</v>
      </c>
    </row>
    <row r="547" spans="1:6" x14ac:dyDescent="0.3">
      <c r="A547" t="s">
        <v>54</v>
      </c>
      <c r="B547" t="s">
        <v>48</v>
      </c>
      <c r="C547">
        <v>2031</v>
      </c>
      <c r="D547" t="s">
        <v>37</v>
      </c>
      <c r="E547" t="s">
        <v>23</v>
      </c>
      <c r="F547" s="4">
        <v>113649.76197062089</v>
      </c>
    </row>
    <row r="548" spans="1:6" x14ac:dyDescent="0.3">
      <c r="A548" t="s">
        <v>54</v>
      </c>
      <c r="B548" t="s">
        <v>48</v>
      </c>
      <c r="C548">
        <v>2031</v>
      </c>
      <c r="D548" t="s">
        <v>37</v>
      </c>
      <c r="E548" t="s">
        <v>24</v>
      </c>
      <c r="F548" s="4">
        <v>113949.0404351771</v>
      </c>
    </row>
    <row r="549" spans="1:6" x14ac:dyDescent="0.3">
      <c r="A549" t="s">
        <v>54</v>
      </c>
      <c r="B549" t="s">
        <v>48</v>
      </c>
      <c r="C549">
        <v>2031</v>
      </c>
      <c r="D549" t="s">
        <v>37</v>
      </c>
      <c r="E549" t="s">
        <v>25</v>
      </c>
      <c r="F549" s="4">
        <v>114600.3808183908</v>
      </c>
    </row>
    <row r="550" spans="1:6" x14ac:dyDescent="0.3">
      <c r="A550" t="s">
        <v>54</v>
      </c>
      <c r="B550" t="s">
        <v>48</v>
      </c>
      <c r="C550">
        <v>2031</v>
      </c>
      <c r="D550" t="s">
        <v>37</v>
      </c>
      <c r="E550" t="s">
        <v>26</v>
      </c>
      <c r="F550" s="4">
        <v>112552.2409227071</v>
      </c>
    </row>
    <row r="551" spans="1:6" x14ac:dyDescent="0.3">
      <c r="A551" t="s">
        <v>54</v>
      </c>
      <c r="B551" t="s">
        <v>48</v>
      </c>
      <c r="C551">
        <v>2031</v>
      </c>
      <c r="D551" t="s">
        <v>37</v>
      </c>
      <c r="E551" t="s">
        <v>27</v>
      </c>
      <c r="F551" s="4">
        <v>107467.80878429599</v>
      </c>
    </row>
    <row r="552" spans="1:6" x14ac:dyDescent="0.3">
      <c r="A552" t="s">
        <v>54</v>
      </c>
      <c r="B552" t="s">
        <v>48</v>
      </c>
      <c r="C552">
        <v>2031</v>
      </c>
      <c r="D552" t="s">
        <v>37</v>
      </c>
      <c r="E552" t="s">
        <v>28</v>
      </c>
      <c r="F552" s="4">
        <v>93596.066858729915</v>
      </c>
    </row>
    <row r="553" spans="1:6" x14ac:dyDescent="0.3">
      <c r="A553" t="s">
        <v>54</v>
      </c>
      <c r="B553" t="s">
        <v>48</v>
      </c>
      <c r="C553">
        <v>2031</v>
      </c>
      <c r="D553" t="s">
        <v>37</v>
      </c>
      <c r="E553" t="s">
        <v>29</v>
      </c>
      <c r="F553" s="4">
        <v>87087.190168498928</v>
      </c>
    </row>
    <row r="554" spans="1:6" x14ac:dyDescent="0.3">
      <c r="A554" t="s">
        <v>54</v>
      </c>
      <c r="B554" t="s">
        <v>48</v>
      </c>
      <c r="C554">
        <v>2031</v>
      </c>
      <c r="D554" t="s">
        <v>37</v>
      </c>
      <c r="E554" t="s">
        <v>30</v>
      </c>
      <c r="F554" s="4">
        <v>78812.199820973416</v>
      </c>
    </row>
    <row r="555" spans="1:6" x14ac:dyDescent="0.3">
      <c r="A555" t="s">
        <v>54</v>
      </c>
      <c r="B555" t="s">
        <v>48</v>
      </c>
      <c r="C555">
        <v>2031</v>
      </c>
      <c r="D555" t="s">
        <v>37</v>
      </c>
      <c r="E555" t="s">
        <v>31</v>
      </c>
      <c r="F555" s="4">
        <v>70818.984477594437</v>
      </c>
    </row>
    <row r="556" spans="1:6" x14ac:dyDescent="0.3">
      <c r="A556" t="s">
        <v>54</v>
      </c>
      <c r="B556" t="s">
        <v>48</v>
      </c>
      <c r="C556">
        <v>2031</v>
      </c>
      <c r="D556" t="s">
        <v>37</v>
      </c>
      <c r="E556" t="s">
        <v>32</v>
      </c>
      <c r="F556" s="4">
        <v>64272.479289382813</v>
      </c>
    </row>
    <row r="557" spans="1:6" x14ac:dyDescent="0.3">
      <c r="A557" t="s">
        <v>54</v>
      </c>
      <c r="B557" t="s">
        <v>48</v>
      </c>
      <c r="C557">
        <v>2031</v>
      </c>
      <c r="D557" t="s">
        <v>37</v>
      </c>
      <c r="E557" t="s">
        <v>33</v>
      </c>
      <c r="F557" s="4">
        <v>53759.604380783268</v>
      </c>
    </row>
    <row r="558" spans="1:6" x14ac:dyDescent="0.3">
      <c r="A558" t="s">
        <v>54</v>
      </c>
      <c r="B558" t="s">
        <v>48</v>
      </c>
      <c r="C558">
        <v>2031</v>
      </c>
      <c r="D558" t="s">
        <v>37</v>
      </c>
      <c r="E558" t="s">
        <v>34</v>
      </c>
      <c r="F558" s="4">
        <v>43802.832373076788</v>
      </c>
    </row>
    <row r="559" spans="1:6" x14ac:dyDescent="0.3">
      <c r="A559" t="s">
        <v>54</v>
      </c>
      <c r="B559" t="s">
        <v>48</v>
      </c>
      <c r="C559">
        <v>2031</v>
      </c>
      <c r="D559" t="s">
        <v>37</v>
      </c>
      <c r="E559" t="s">
        <v>35</v>
      </c>
      <c r="F559" s="4">
        <v>41032.934206211321</v>
      </c>
    </row>
    <row r="560" spans="1:6" x14ac:dyDescent="0.3">
      <c r="A560" t="s">
        <v>54</v>
      </c>
      <c r="B560" t="s">
        <v>48</v>
      </c>
      <c r="C560">
        <v>2031</v>
      </c>
      <c r="D560" t="s">
        <v>18</v>
      </c>
      <c r="E560" t="s">
        <v>17</v>
      </c>
      <c r="F560" s="4">
        <v>94025.323694719991</v>
      </c>
    </row>
    <row r="561" spans="1:6" x14ac:dyDescent="0.3">
      <c r="A561" t="s">
        <v>54</v>
      </c>
      <c r="B561" t="s">
        <v>48</v>
      </c>
      <c r="C561">
        <v>2031</v>
      </c>
      <c r="D561" t="s">
        <v>18</v>
      </c>
      <c r="E561" t="s">
        <v>19</v>
      </c>
      <c r="F561" s="4">
        <v>94981.089215862157</v>
      </c>
    </row>
    <row r="562" spans="1:6" x14ac:dyDescent="0.3">
      <c r="A562" t="s">
        <v>54</v>
      </c>
      <c r="B562" t="s">
        <v>48</v>
      </c>
      <c r="C562">
        <v>2031</v>
      </c>
      <c r="D562" t="s">
        <v>18</v>
      </c>
      <c r="E562" t="s">
        <v>20</v>
      </c>
      <c r="F562" s="4">
        <v>94018.885944441034</v>
      </c>
    </row>
    <row r="563" spans="1:6" x14ac:dyDescent="0.3">
      <c r="A563" t="s">
        <v>54</v>
      </c>
      <c r="B563" t="s">
        <v>48</v>
      </c>
      <c r="C563">
        <v>2031</v>
      </c>
      <c r="D563" t="s">
        <v>18</v>
      </c>
      <c r="E563" t="s">
        <v>21</v>
      </c>
      <c r="F563" s="4">
        <v>103993.50447042281</v>
      </c>
    </row>
    <row r="564" spans="1:6" x14ac:dyDescent="0.3">
      <c r="A564" t="s">
        <v>54</v>
      </c>
      <c r="B564" t="s">
        <v>48</v>
      </c>
      <c r="C564">
        <v>2031</v>
      </c>
      <c r="D564" t="s">
        <v>18</v>
      </c>
      <c r="E564" t="s">
        <v>22</v>
      </c>
      <c r="F564" s="4">
        <v>119954.1674822918</v>
      </c>
    </row>
    <row r="565" spans="1:6" x14ac:dyDescent="0.3">
      <c r="A565" t="s">
        <v>54</v>
      </c>
      <c r="B565" t="s">
        <v>48</v>
      </c>
      <c r="C565">
        <v>2031</v>
      </c>
      <c r="D565" t="s">
        <v>18</v>
      </c>
      <c r="E565" t="s">
        <v>23</v>
      </c>
      <c r="F565" s="4">
        <v>117034.3273938355</v>
      </c>
    </row>
    <row r="566" spans="1:6" x14ac:dyDescent="0.3">
      <c r="A566" t="s">
        <v>54</v>
      </c>
      <c r="B566" t="s">
        <v>48</v>
      </c>
      <c r="C566">
        <v>2031</v>
      </c>
      <c r="D566" t="s">
        <v>18</v>
      </c>
      <c r="E566" t="s">
        <v>24</v>
      </c>
      <c r="F566" s="4">
        <v>114064.8390261748</v>
      </c>
    </row>
    <row r="567" spans="1:6" x14ac:dyDescent="0.3">
      <c r="A567" t="s">
        <v>54</v>
      </c>
      <c r="B567" t="s">
        <v>48</v>
      </c>
      <c r="C567">
        <v>2031</v>
      </c>
      <c r="D567" t="s">
        <v>18</v>
      </c>
      <c r="E567" t="s">
        <v>25</v>
      </c>
      <c r="F567" s="4">
        <v>110993.57406382939</v>
      </c>
    </row>
    <row r="568" spans="1:6" x14ac:dyDescent="0.3">
      <c r="A568" t="s">
        <v>54</v>
      </c>
      <c r="B568" t="s">
        <v>48</v>
      </c>
      <c r="C568">
        <v>2031</v>
      </c>
      <c r="D568" t="s">
        <v>18</v>
      </c>
      <c r="E568" t="s">
        <v>26</v>
      </c>
      <c r="F568" s="4">
        <v>107858.3598340075</v>
      </c>
    </row>
    <row r="569" spans="1:6" x14ac:dyDescent="0.3">
      <c r="A569" t="s">
        <v>54</v>
      </c>
      <c r="B569" t="s">
        <v>48</v>
      </c>
      <c r="C569">
        <v>2031</v>
      </c>
      <c r="D569" t="s">
        <v>18</v>
      </c>
      <c r="E569" t="s">
        <v>27</v>
      </c>
      <c r="F569" s="4">
        <v>103571.8769619767</v>
      </c>
    </row>
    <row r="570" spans="1:6" x14ac:dyDescent="0.3">
      <c r="A570" t="s">
        <v>54</v>
      </c>
      <c r="B570" t="s">
        <v>48</v>
      </c>
      <c r="C570">
        <v>2031</v>
      </c>
      <c r="D570" t="s">
        <v>18</v>
      </c>
      <c r="E570" t="s">
        <v>28</v>
      </c>
      <c r="F570" s="4">
        <v>89025.840510993919</v>
      </c>
    </row>
    <row r="571" spans="1:6" x14ac:dyDescent="0.3">
      <c r="A571" t="s">
        <v>54</v>
      </c>
      <c r="B571" t="s">
        <v>48</v>
      </c>
      <c r="C571">
        <v>2031</v>
      </c>
      <c r="D571" t="s">
        <v>18</v>
      </c>
      <c r="E571" t="s">
        <v>29</v>
      </c>
      <c r="F571" s="4">
        <v>84248.664197466074</v>
      </c>
    </row>
    <row r="572" spans="1:6" x14ac:dyDescent="0.3">
      <c r="A572" t="s">
        <v>54</v>
      </c>
      <c r="B572" t="s">
        <v>48</v>
      </c>
      <c r="C572">
        <v>2031</v>
      </c>
      <c r="D572" t="s">
        <v>18</v>
      </c>
      <c r="E572" t="s">
        <v>30</v>
      </c>
      <c r="F572" s="4">
        <v>74662.597929949799</v>
      </c>
    </row>
    <row r="573" spans="1:6" x14ac:dyDescent="0.3">
      <c r="A573" t="s">
        <v>54</v>
      </c>
      <c r="B573" t="s">
        <v>48</v>
      </c>
      <c r="C573">
        <v>2031</v>
      </c>
      <c r="D573" t="s">
        <v>18</v>
      </c>
      <c r="E573" t="s">
        <v>31</v>
      </c>
      <c r="F573" s="4">
        <v>65361.170531280877</v>
      </c>
    </row>
    <row r="574" spans="1:6" x14ac:dyDescent="0.3">
      <c r="A574" t="s">
        <v>54</v>
      </c>
      <c r="B574" t="s">
        <v>48</v>
      </c>
      <c r="C574">
        <v>2031</v>
      </c>
      <c r="D574" t="s">
        <v>18</v>
      </c>
      <c r="E574" t="s">
        <v>32</v>
      </c>
      <c r="F574" s="4">
        <v>56956.843482577278</v>
      </c>
    </row>
    <row r="575" spans="1:6" x14ac:dyDescent="0.3">
      <c r="A575" t="s">
        <v>54</v>
      </c>
      <c r="B575" t="s">
        <v>48</v>
      </c>
      <c r="C575">
        <v>2031</v>
      </c>
      <c r="D575" t="s">
        <v>18</v>
      </c>
      <c r="E575" t="s">
        <v>33</v>
      </c>
      <c r="F575" s="4">
        <v>46129.097401959887</v>
      </c>
    </row>
    <row r="576" spans="1:6" x14ac:dyDescent="0.3">
      <c r="A576" t="s">
        <v>54</v>
      </c>
      <c r="B576" t="s">
        <v>48</v>
      </c>
      <c r="C576">
        <v>2031</v>
      </c>
      <c r="D576" t="s">
        <v>18</v>
      </c>
      <c r="E576" t="s">
        <v>34</v>
      </c>
      <c r="F576" s="4">
        <v>36462.599057172803</v>
      </c>
    </row>
    <row r="577" spans="1:6" x14ac:dyDescent="0.3">
      <c r="A577" t="s">
        <v>54</v>
      </c>
      <c r="B577" t="s">
        <v>48</v>
      </c>
      <c r="C577">
        <v>2031</v>
      </c>
      <c r="D577" t="s">
        <v>18</v>
      </c>
      <c r="E577" t="s">
        <v>35</v>
      </c>
      <c r="F577" s="4">
        <v>29738.869890655282</v>
      </c>
    </row>
    <row r="578" spans="1:6" x14ac:dyDescent="0.3">
      <c r="A578" t="s">
        <v>54</v>
      </c>
      <c r="B578" t="s">
        <v>48</v>
      </c>
      <c r="C578">
        <v>2031</v>
      </c>
      <c r="D578" t="s">
        <v>38</v>
      </c>
      <c r="E578" t="s">
        <v>17</v>
      </c>
      <c r="F578" s="4">
        <v>183336.42890650581</v>
      </c>
    </row>
    <row r="579" spans="1:6" x14ac:dyDescent="0.3">
      <c r="A579" t="s">
        <v>54</v>
      </c>
      <c r="B579" t="s">
        <v>48</v>
      </c>
      <c r="C579">
        <v>2031</v>
      </c>
      <c r="D579" t="s">
        <v>38</v>
      </c>
      <c r="E579" t="s">
        <v>19</v>
      </c>
      <c r="F579" s="4">
        <v>185686.07526869699</v>
      </c>
    </row>
    <row r="580" spans="1:6" x14ac:dyDescent="0.3">
      <c r="A580" t="s">
        <v>54</v>
      </c>
      <c r="B580" t="s">
        <v>48</v>
      </c>
      <c r="C580">
        <v>2031</v>
      </c>
      <c r="D580" t="s">
        <v>38</v>
      </c>
      <c r="E580" t="s">
        <v>20</v>
      </c>
      <c r="F580" s="4">
        <v>183171.06796623371</v>
      </c>
    </row>
    <row r="581" spans="1:6" x14ac:dyDescent="0.3">
      <c r="A581" t="s">
        <v>54</v>
      </c>
      <c r="B581" t="s">
        <v>48</v>
      </c>
      <c r="C581">
        <v>2031</v>
      </c>
      <c r="D581" t="s">
        <v>38</v>
      </c>
      <c r="E581" t="s">
        <v>21</v>
      </c>
      <c r="F581" s="4">
        <v>202907.92986188739</v>
      </c>
    </row>
    <row r="582" spans="1:6" x14ac:dyDescent="0.3">
      <c r="A582" t="s">
        <v>54</v>
      </c>
      <c r="B582" t="s">
        <v>48</v>
      </c>
      <c r="C582">
        <v>2031</v>
      </c>
      <c r="D582" t="s">
        <v>38</v>
      </c>
      <c r="E582" t="s">
        <v>22</v>
      </c>
      <c r="F582" s="4">
        <v>235247.2096689608</v>
      </c>
    </row>
    <row r="583" spans="1:6" x14ac:dyDescent="0.3">
      <c r="A583" t="s">
        <v>54</v>
      </c>
      <c r="B583" t="s">
        <v>48</v>
      </c>
      <c r="C583">
        <v>2031</v>
      </c>
      <c r="D583" t="s">
        <v>38</v>
      </c>
      <c r="E583" t="s">
        <v>23</v>
      </c>
      <c r="F583" s="4">
        <v>230684.08936445639</v>
      </c>
    </row>
    <row r="584" spans="1:6" x14ac:dyDescent="0.3">
      <c r="A584" t="s">
        <v>54</v>
      </c>
      <c r="B584" t="s">
        <v>48</v>
      </c>
      <c r="C584">
        <v>2031</v>
      </c>
      <c r="D584" t="s">
        <v>38</v>
      </c>
      <c r="E584" t="s">
        <v>24</v>
      </c>
      <c r="F584" s="4">
        <v>228013.87946135199</v>
      </c>
    </row>
    <row r="585" spans="1:6" x14ac:dyDescent="0.3">
      <c r="A585" t="s">
        <v>54</v>
      </c>
      <c r="B585" t="s">
        <v>48</v>
      </c>
      <c r="C585">
        <v>2031</v>
      </c>
      <c r="D585" t="s">
        <v>38</v>
      </c>
      <c r="E585" t="s">
        <v>25</v>
      </c>
      <c r="F585" s="4">
        <v>225593.9548822201</v>
      </c>
    </row>
    <row r="586" spans="1:6" x14ac:dyDescent="0.3">
      <c r="A586" t="s">
        <v>54</v>
      </c>
      <c r="B586" t="s">
        <v>48</v>
      </c>
      <c r="C586">
        <v>2031</v>
      </c>
      <c r="D586" t="s">
        <v>38</v>
      </c>
      <c r="E586" t="s">
        <v>26</v>
      </c>
      <c r="F586" s="4">
        <v>220410.60075671459</v>
      </c>
    </row>
    <row r="587" spans="1:6" x14ac:dyDescent="0.3">
      <c r="A587" t="s">
        <v>54</v>
      </c>
      <c r="B587" t="s">
        <v>48</v>
      </c>
      <c r="C587">
        <v>2031</v>
      </c>
      <c r="D587" t="s">
        <v>38</v>
      </c>
      <c r="E587" t="s">
        <v>27</v>
      </c>
      <c r="F587" s="4">
        <v>211039.68574627259</v>
      </c>
    </row>
    <row r="588" spans="1:6" x14ac:dyDescent="0.3">
      <c r="A588" t="s">
        <v>54</v>
      </c>
      <c r="B588" t="s">
        <v>48</v>
      </c>
      <c r="C588">
        <v>2031</v>
      </c>
      <c r="D588" t="s">
        <v>38</v>
      </c>
      <c r="E588" t="s">
        <v>28</v>
      </c>
      <c r="F588" s="4">
        <v>182621.90736972381</v>
      </c>
    </row>
    <row r="589" spans="1:6" x14ac:dyDescent="0.3">
      <c r="A589" t="s">
        <v>54</v>
      </c>
      <c r="B589" t="s">
        <v>48</v>
      </c>
      <c r="C589">
        <v>2031</v>
      </c>
      <c r="D589" t="s">
        <v>38</v>
      </c>
      <c r="E589" t="s">
        <v>29</v>
      </c>
      <c r="F589" s="4">
        <v>171335.854365965</v>
      </c>
    </row>
    <row r="590" spans="1:6" x14ac:dyDescent="0.3">
      <c r="A590" t="s">
        <v>54</v>
      </c>
      <c r="B590" t="s">
        <v>48</v>
      </c>
      <c r="C590">
        <v>2031</v>
      </c>
      <c r="D590" t="s">
        <v>38</v>
      </c>
      <c r="E590" t="s">
        <v>30</v>
      </c>
      <c r="F590" s="4">
        <v>153474.7977509232</v>
      </c>
    </row>
    <row r="591" spans="1:6" x14ac:dyDescent="0.3">
      <c r="A591" t="s">
        <v>54</v>
      </c>
      <c r="B591" t="s">
        <v>48</v>
      </c>
      <c r="C591">
        <v>2031</v>
      </c>
      <c r="D591" t="s">
        <v>38</v>
      </c>
      <c r="E591" t="s">
        <v>31</v>
      </c>
      <c r="F591" s="4">
        <v>136180.1550088753</v>
      </c>
    </row>
    <row r="592" spans="1:6" x14ac:dyDescent="0.3">
      <c r="A592" t="s">
        <v>54</v>
      </c>
      <c r="B592" t="s">
        <v>48</v>
      </c>
      <c r="C592">
        <v>2031</v>
      </c>
      <c r="D592" t="s">
        <v>38</v>
      </c>
      <c r="E592" t="s">
        <v>32</v>
      </c>
      <c r="F592" s="4">
        <v>121229.3227719601</v>
      </c>
    </row>
    <row r="593" spans="1:6" x14ac:dyDescent="0.3">
      <c r="A593" t="s">
        <v>54</v>
      </c>
      <c r="B593" t="s">
        <v>48</v>
      </c>
      <c r="C593">
        <v>2031</v>
      </c>
      <c r="D593" t="s">
        <v>38</v>
      </c>
      <c r="E593" t="s">
        <v>33</v>
      </c>
      <c r="F593" s="4">
        <v>99888.701782743155</v>
      </c>
    </row>
    <row r="594" spans="1:6" x14ac:dyDescent="0.3">
      <c r="A594" t="s">
        <v>54</v>
      </c>
      <c r="B594" t="s">
        <v>48</v>
      </c>
      <c r="C594">
        <v>2031</v>
      </c>
      <c r="D594" t="s">
        <v>38</v>
      </c>
      <c r="E594" t="s">
        <v>34</v>
      </c>
      <c r="F594" s="4">
        <v>80265.431430249591</v>
      </c>
    </row>
    <row r="595" spans="1:6" x14ac:dyDescent="0.3">
      <c r="A595" t="s">
        <v>54</v>
      </c>
      <c r="B595" t="s">
        <v>48</v>
      </c>
      <c r="C595">
        <v>2031</v>
      </c>
      <c r="D595" t="s">
        <v>38</v>
      </c>
      <c r="E595" t="s">
        <v>35</v>
      </c>
      <c r="F595" s="4">
        <v>70771.804096866603</v>
      </c>
    </row>
    <row r="596" spans="1:6" x14ac:dyDescent="0.3">
      <c r="A596" t="s">
        <v>54</v>
      </c>
      <c r="B596" t="s">
        <v>48</v>
      </c>
      <c r="C596">
        <v>2032</v>
      </c>
      <c r="D596" t="s">
        <v>37</v>
      </c>
      <c r="E596" t="s">
        <v>17</v>
      </c>
      <c r="F596" s="4">
        <v>90310.167163976657</v>
      </c>
    </row>
    <row r="597" spans="1:6" x14ac:dyDescent="0.3">
      <c r="A597" t="s">
        <v>54</v>
      </c>
      <c r="B597" t="s">
        <v>48</v>
      </c>
      <c r="C597">
        <v>2032</v>
      </c>
      <c r="D597" t="s">
        <v>37</v>
      </c>
      <c r="E597" t="s">
        <v>19</v>
      </c>
      <c r="F597" s="4">
        <v>91923.163781084004</v>
      </c>
    </row>
    <row r="598" spans="1:6" x14ac:dyDescent="0.3">
      <c r="A598" t="s">
        <v>54</v>
      </c>
      <c r="B598" t="s">
        <v>48</v>
      </c>
      <c r="C598">
        <v>2032</v>
      </c>
      <c r="D598" t="s">
        <v>37</v>
      </c>
      <c r="E598" t="s">
        <v>20</v>
      </c>
      <c r="F598" s="4">
        <v>90201.137916812469</v>
      </c>
    </row>
    <row r="599" spans="1:6" x14ac:dyDescent="0.3">
      <c r="A599" t="s">
        <v>54</v>
      </c>
      <c r="B599" t="s">
        <v>48</v>
      </c>
      <c r="C599">
        <v>2032</v>
      </c>
      <c r="D599" t="s">
        <v>37</v>
      </c>
      <c r="E599" t="s">
        <v>21</v>
      </c>
      <c r="F599" s="4">
        <v>99076.356127993189</v>
      </c>
    </row>
    <row r="600" spans="1:6" x14ac:dyDescent="0.3">
      <c r="A600" t="s">
        <v>54</v>
      </c>
      <c r="B600" t="s">
        <v>48</v>
      </c>
      <c r="C600">
        <v>2032</v>
      </c>
      <c r="D600" t="s">
        <v>37</v>
      </c>
      <c r="E600" t="s">
        <v>22</v>
      </c>
      <c r="F600" s="4">
        <v>116813.3592894303</v>
      </c>
    </row>
    <row r="601" spans="1:6" x14ac:dyDescent="0.3">
      <c r="A601" t="s">
        <v>54</v>
      </c>
      <c r="B601" t="s">
        <v>48</v>
      </c>
      <c r="C601">
        <v>2032</v>
      </c>
      <c r="D601" t="s">
        <v>37</v>
      </c>
      <c r="E601" t="s">
        <v>23</v>
      </c>
      <c r="F601" s="4">
        <v>116184.133714715</v>
      </c>
    </row>
    <row r="602" spans="1:6" x14ac:dyDescent="0.3">
      <c r="A602" t="s">
        <v>54</v>
      </c>
      <c r="B602" t="s">
        <v>48</v>
      </c>
      <c r="C602">
        <v>2032</v>
      </c>
      <c r="D602" t="s">
        <v>37</v>
      </c>
      <c r="E602" t="s">
        <v>24</v>
      </c>
      <c r="F602" s="4">
        <v>115303.5700791394</v>
      </c>
    </row>
    <row r="603" spans="1:6" x14ac:dyDescent="0.3">
      <c r="A603" t="s">
        <v>54</v>
      </c>
      <c r="B603" t="s">
        <v>48</v>
      </c>
      <c r="C603">
        <v>2032</v>
      </c>
      <c r="D603" t="s">
        <v>37</v>
      </c>
      <c r="E603" t="s">
        <v>25</v>
      </c>
      <c r="F603" s="4">
        <v>115719.7656459881</v>
      </c>
    </row>
    <row r="604" spans="1:6" x14ac:dyDescent="0.3">
      <c r="A604" t="s">
        <v>54</v>
      </c>
      <c r="B604" t="s">
        <v>48</v>
      </c>
      <c r="C604">
        <v>2032</v>
      </c>
      <c r="D604" t="s">
        <v>37</v>
      </c>
      <c r="E604" t="s">
        <v>26</v>
      </c>
      <c r="F604" s="4">
        <v>114496.0730118815</v>
      </c>
    </row>
    <row r="605" spans="1:6" x14ac:dyDescent="0.3">
      <c r="A605" t="s">
        <v>54</v>
      </c>
      <c r="B605" t="s">
        <v>48</v>
      </c>
      <c r="C605">
        <v>2032</v>
      </c>
      <c r="D605" t="s">
        <v>37</v>
      </c>
      <c r="E605" t="s">
        <v>27</v>
      </c>
      <c r="F605" s="4">
        <v>109455.3417129711</v>
      </c>
    </row>
    <row r="606" spans="1:6" x14ac:dyDescent="0.3">
      <c r="A606" t="s">
        <v>54</v>
      </c>
      <c r="B606" t="s">
        <v>48</v>
      </c>
      <c r="C606">
        <v>2032</v>
      </c>
      <c r="D606" t="s">
        <v>37</v>
      </c>
      <c r="E606" t="s">
        <v>28</v>
      </c>
      <c r="F606" s="4">
        <v>96306.970207431223</v>
      </c>
    </row>
    <row r="607" spans="1:6" x14ac:dyDescent="0.3">
      <c r="A607" t="s">
        <v>54</v>
      </c>
      <c r="B607" t="s">
        <v>48</v>
      </c>
      <c r="C607">
        <v>2032</v>
      </c>
      <c r="D607" t="s">
        <v>37</v>
      </c>
      <c r="E607" t="s">
        <v>29</v>
      </c>
      <c r="F607" s="4">
        <v>86677.260104239627</v>
      </c>
    </row>
    <row r="608" spans="1:6" x14ac:dyDescent="0.3">
      <c r="A608" t="s">
        <v>54</v>
      </c>
      <c r="B608" t="s">
        <v>48</v>
      </c>
      <c r="C608">
        <v>2032</v>
      </c>
      <c r="D608" t="s">
        <v>37</v>
      </c>
      <c r="E608" t="s">
        <v>30</v>
      </c>
      <c r="F608" s="4">
        <v>81389.783446278016</v>
      </c>
    </row>
    <row r="609" spans="1:6" x14ac:dyDescent="0.3">
      <c r="A609" t="s">
        <v>54</v>
      </c>
      <c r="B609" t="s">
        <v>48</v>
      </c>
      <c r="C609">
        <v>2032</v>
      </c>
      <c r="D609" t="s">
        <v>37</v>
      </c>
      <c r="E609" t="s">
        <v>31</v>
      </c>
      <c r="F609" s="4">
        <v>70837.830410766182</v>
      </c>
    </row>
    <row r="610" spans="1:6" x14ac:dyDescent="0.3">
      <c r="A610" t="s">
        <v>54</v>
      </c>
      <c r="B610" t="s">
        <v>48</v>
      </c>
      <c r="C610">
        <v>2032</v>
      </c>
      <c r="D610" t="s">
        <v>37</v>
      </c>
      <c r="E610" t="s">
        <v>32</v>
      </c>
      <c r="F610" s="4">
        <v>65913.791873180002</v>
      </c>
    </row>
    <row r="611" spans="1:6" x14ac:dyDescent="0.3">
      <c r="A611" t="s">
        <v>54</v>
      </c>
      <c r="B611" t="s">
        <v>48</v>
      </c>
      <c r="C611">
        <v>2032</v>
      </c>
      <c r="D611" t="s">
        <v>37</v>
      </c>
      <c r="E611" t="s">
        <v>33</v>
      </c>
      <c r="F611" s="4">
        <v>54785.486447919553</v>
      </c>
    </row>
    <row r="612" spans="1:6" x14ac:dyDescent="0.3">
      <c r="A612" t="s">
        <v>54</v>
      </c>
      <c r="B612" t="s">
        <v>48</v>
      </c>
      <c r="C612">
        <v>2032</v>
      </c>
      <c r="D612" t="s">
        <v>37</v>
      </c>
      <c r="E612" t="s">
        <v>34</v>
      </c>
      <c r="F612" s="4">
        <v>44384.859522588711</v>
      </c>
    </row>
    <row r="613" spans="1:6" x14ac:dyDescent="0.3">
      <c r="A613" t="s">
        <v>54</v>
      </c>
      <c r="B613" t="s">
        <v>48</v>
      </c>
      <c r="C613">
        <v>2032</v>
      </c>
      <c r="D613" t="s">
        <v>37</v>
      </c>
      <c r="E613" t="s">
        <v>35</v>
      </c>
      <c r="F613" s="4">
        <v>44391.909341377614</v>
      </c>
    </row>
    <row r="614" spans="1:6" x14ac:dyDescent="0.3">
      <c r="A614" t="s">
        <v>54</v>
      </c>
      <c r="B614" t="s">
        <v>48</v>
      </c>
      <c r="C614">
        <v>2032</v>
      </c>
      <c r="D614" t="s">
        <v>18</v>
      </c>
      <c r="E614" t="s">
        <v>17</v>
      </c>
      <c r="F614" s="4">
        <v>95077.86295288043</v>
      </c>
    </row>
    <row r="615" spans="1:6" x14ac:dyDescent="0.3">
      <c r="A615" t="s">
        <v>54</v>
      </c>
      <c r="B615" t="s">
        <v>48</v>
      </c>
      <c r="C615">
        <v>2032</v>
      </c>
      <c r="D615" t="s">
        <v>18</v>
      </c>
      <c r="E615" t="s">
        <v>19</v>
      </c>
      <c r="F615" s="4">
        <v>96268.063292989304</v>
      </c>
    </row>
    <row r="616" spans="1:6" x14ac:dyDescent="0.3">
      <c r="A616" t="s">
        <v>54</v>
      </c>
      <c r="B616" t="s">
        <v>48</v>
      </c>
      <c r="C616">
        <v>2032</v>
      </c>
      <c r="D616" t="s">
        <v>18</v>
      </c>
      <c r="E616" t="s">
        <v>20</v>
      </c>
      <c r="F616" s="4">
        <v>94855.195628348432</v>
      </c>
    </row>
    <row r="617" spans="1:6" x14ac:dyDescent="0.3">
      <c r="A617" t="s">
        <v>54</v>
      </c>
      <c r="B617" t="s">
        <v>48</v>
      </c>
      <c r="C617">
        <v>2032</v>
      </c>
      <c r="D617" t="s">
        <v>18</v>
      </c>
      <c r="E617" t="s">
        <v>21</v>
      </c>
      <c r="F617" s="4">
        <v>104350.4262026754</v>
      </c>
    </row>
    <row r="618" spans="1:6" x14ac:dyDescent="0.3">
      <c r="A618" t="s">
        <v>54</v>
      </c>
      <c r="B618" t="s">
        <v>48</v>
      </c>
      <c r="C618">
        <v>2032</v>
      </c>
      <c r="D618" t="s">
        <v>18</v>
      </c>
      <c r="E618" t="s">
        <v>22</v>
      </c>
      <c r="F618" s="4">
        <v>121175.00066028909</v>
      </c>
    </row>
    <row r="619" spans="1:6" x14ac:dyDescent="0.3">
      <c r="A619" t="s">
        <v>54</v>
      </c>
      <c r="B619" t="s">
        <v>48</v>
      </c>
      <c r="C619">
        <v>2032</v>
      </c>
      <c r="D619" t="s">
        <v>18</v>
      </c>
      <c r="E619" t="s">
        <v>23</v>
      </c>
      <c r="F619" s="4">
        <v>120163.3525683364</v>
      </c>
    </row>
    <row r="620" spans="1:6" x14ac:dyDescent="0.3">
      <c r="A620" t="s">
        <v>54</v>
      </c>
      <c r="B620" t="s">
        <v>48</v>
      </c>
      <c r="C620">
        <v>2032</v>
      </c>
      <c r="D620" t="s">
        <v>18</v>
      </c>
      <c r="E620" t="s">
        <v>24</v>
      </c>
      <c r="F620" s="4">
        <v>115522.2939767077</v>
      </c>
    </row>
    <row r="621" spans="1:6" x14ac:dyDescent="0.3">
      <c r="A621" t="s">
        <v>54</v>
      </c>
      <c r="B621" t="s">
        <v>48</v>
      </c>
      <c r="C621">
        <v>2032</v>
      </c>
      <c r="D621" t="s">
        <v>18</v>
      </c>
      <c r="E621" t="s">
        <v>25</v>
      </c>
      <c r="F621" s="4">
        <v>112586.1228669351</v>
      </c>
    </row>
    <row r="622" spans="1:6" x14ac:dyDescent="0.3">
      <c r="A622" t="s">
        <v>54</v>
      </c>
      <c r="B622" t="s">
        <v>48</v>
      </c>
      <c r="C622">
        <v>2032</v>
      </c>
      <c r="D622" t="s">
        <v>18</v>
      </c>
      <c r="E622" t="s">
        <v>26</v>
      </c>
      <c r="F622" s="4">
        <v>109272.78638952271</v>
      </c>
    </row>
    <row r="623" spans="1:6" x14ac:dyDescent="0.3">
      <c r="A623" t="s">
        <v>54</v>
      </c>
      <c r="B623" t="s">
        <v>48</v>
      </c>
      <c r="C623">
        <v>2032</v>
      </c>
      <c r="D623" t="s">
        <v>18</v>
      </c>
      <c r="E623" t="s">
        <v>27</v>
      </c>
      <c r="F623" s="4">
        <v>104877.7915984806</v>
      </c>
    </row>
    <row r="624" spans="1:6" x14ac:dyDescent="0.3">
      <c r="A624" t="s">
        <v>54</v>
      </c>
      <c r="B624" t="s">
        <v>48</v>
      </c>
      <c r="C624">
        <v>2032</v>
      </c>
      <c r="D624" t="s">
        <v>18</v>
      </c>
      <c r="E624" t="s">
        <v>28</v>
      </c>
      <c r="F624" s="4">
        <v>92138.767351094473</v>
      </c>
    </row>
    <row r="625" spans="1:6" x14ac:dyDescent="0.3">
      <c r="A625" t="s">
        <v>54</v>
      </c>
      <c r="B625" t="s">
        <v>48</v>
      </c>
      <c r="C625">
        <v>2032</v>
      </c>
      <c r="D625" t="s">
        <v>18</v>
      </c>
      <c r="E625" t="s">
        <v>29</v>
      </c>
      <c r="F625" s="4">
        <v>83395.116871462917</v>
      </c>
    </row>
    <row r="626" spans="1:6" x14ac:dyDescent="0.3">
      <c r="A626" t="s">
        <v>54</v>
      </c>
      <c r="B626" t="s">
        <v>48</v>
      </c>
      <c r="C626">
        <v>2032</v>
      </c>
      <c r="D626" t="s">
        <v>18</v>
      </c>
      <c r="E626" t="s">
        <v>30</v>
      </c>
      <c r="F626" s="4">
        <v>77213.775269243095</v>
      </c>
    </row>
    <row r="627" spans="1:6" x14ac:dyDescent="0.3">
      <c r="A627" t="s">
        <v>54</v>
      </c>
      <c r="B627" t="s">
        <v>48</v>
      </c>
      <c r="C627">
        <v>2032</v>
      </c>
      <c r="D627" t="s">
        <v>18</v>
      </c>
      <c r="E627" t="s">
        <v>31</v>
      </c>
      <c r="F627" s="4">
        <v>65495.195093793976</v>
      </c>
    </row>
    <row r="628" spans="1:6" x14ac:dyDescent="0.3">
      <c r="A628" t="s">
        <v>54</v>
      </c>
      <c r="B628" t="s">
        <v>48</v>
      </c>
      <c r="C628">
        <v>2032</v>
      </c>
      <c r="D628" t="s">
        <v>18</v>
      </c>
      <c r="E628" t="s">
        <v>32</v>
      </c>
      <c r="F628" s="4">
        <v>58472.898927453978</v>
      </c>
    </row>
    <row r="629" spans="1:6" x14ac:dyDescent="0.3">
      <c r="A629" t="s">
        <v>54</v>
      </c>
      <c r="B629" t="s">
        <v>48</v>
      </c>
      <c r="C629">
        <v>2032</v>
      </c>
      <c r="D629" t="s">
        <v>18</v>
      </c>
      <c r="E629" t="s">
        <v>33</v>
      </c>
      <c r="F629" s="4">
        <v>46980.782066033607</v>
      </c>
    </row>
    <row r="630" spans="1:6" x14ac:dyDescent="0.3">
      <c r="A630" t="s">
        <v>54</v>
      </c>
      <c r="B630" t="s">
        <v>48</v>
      </c>
      <c r="C630">
        <v>2032</v>
      </c>
      <c r="D630" t="s">
        <v>18</v>
      </c>
      <c r="E630" t="s">
        <v>34</v>
      </c>
      <c r="F630" s="4">
        <v>36673.5359791394</v>
      </c>
    </row>
    <row r="631" spans="1:6" x14ac:dyDescent="0.3">
      <c r="A631" t="s">
        <v>54</v>
      </c>
      <c r="B631" t="s">
        <v>48</v>
      </c>
      <c r="C631">
        <v>2032</v>
      </c>
      <c r="D631" t="s">
        <v>18</v>
      </c>
      <c r="E631" t="s">
        <v>35</v>
      </c>
      <c r="F631" s="4">
        <v>32396.815837910821</v>
      </c>
    </row>
    <row r="632" spans="1:6" x14ac:dyDescent="0.3">
      <c r="A632" t="s">
        <v>54</v>
      </c>
      <c r="B632" t="s">
        <v>48</v>
      </c>
      <c r="C632">
        <v>2032</v>
      </c>
      <c r="D632" t="s">
        <v>38</v>
      </c>
      <c r="E632" t="s">
        <v>17</v>
      </c>
      <c r="F632" s="4">
        <v>185388.03011685709</v>
      </c>
    </row>
    <row r="633" spans="1:6" x14ac:dyDescent="0.3">
      <c r="A633" t="s">
        <v>54</v>
      </c>
      <c r="B633" t="s">
        <v>48</v>
      </c>
      <c r="C633">
        <v>2032</v>
      </c>
      <c r="D633" t="s">
        <v>38</v>
      </c>
      <c r="E633" t="s">
        <v>19</v>
      </c>
      <c r="F633" s="4">
        <v>188191.22707407331</v>
      </c>
    </row>
    <row r="634" spans="1:6" x14ac:dyDescent="0.3">
      <c r="A634" t="s">
        <v>54</v>
      </c>
      <c r="B634" t="s">
        <v>48</v>
      </c>
      <c r="C634">
        <v>2032</v>
      </c>
      <c r="D634" t="s">
        <v>38</v>
      </c>
      <c r="E634" t="s">
        <v>20</v>
      </c>
      <c r="F634" s="4">
        <v>185056.33354516089</v>
      </c>
    </row>
    <row r="635" spans="1:6" x14ac:dyDescent="0.3">
      <c r="A635" t="s">
        <v>54</v>
      </c>
      <c r="B635" t="s">
        <v>48</v>
      </c>
      <c r="C635">
        <v>2032</v>
      </c>
      <c r="D635" t="s">
        <v>38</v>
      </c>
      <c r="E635" t="s">
        <v>21</v>
      </c>
      <c r="F635" s="4">
        <v>203426.7823306685</v>
      </c>
    </row>
    <row r="636" spans="1:6" x14ac:dyDescent="0.3">
      <c r="A636" t="s">
        <v>54</v>
      </c>
      <c r="B636" t="s">
        <v>48</v>
      </c>
      <c r="C636">
        <v>2032</v>
      </c>
      <c r="D636" t="s">
        <v>38</v>
      </c>
      <c r="E636" t="s">
        <v>22</v>
      </c>
      <c r="F636" s="4">
        <v>237988.35994971939</v>
      </c>
    </row>
    <row r="637" spans="1:6" x14ac:dyDescent="0.3">
      <c r="A637" t="s">
        <v>54</v>
      </c>
      <c r="B637" t="s">
        <v>48</v>
      </c>
      <c r="C637">
        <v>2032</v>
      </c>
      <c r="D637" t="s">
        <v>38</v>
      </c>
      <c r="E637" t="s">
        <v>23</v>
      </c>
      <c r="F637" s="4">
        <v>236347.4862830514</v>
      </c>
    </row>
    <row r="638" spans="1:6" x14ac:dyDescent="0.3">
      <c r="A638" t="s">
        <v>54</v>
      </c>
      <c r="B638" t="s">
        <v>48</v>
      </c>
      <c r="C638">
        <v>2032</v>
      </c>
      <c r="D638" t="s">
        <v>38</v>
      </c>
      <c r="E638" t="s">
        <v>24</v>
      </c>
      <c r="F638" s="4">
        <v>230825.8640558472</v>
      </c>
    </row>
    <row r="639" spans="1:6" x14ac:dyDescent="0.3">
      <c r="A639" t="s">
        <v>54</v>
      </c>
      <c r="B639" t="s">
        <v>48</v>
      </c>
      <c r="C639">
        <v>2032</v>
      </c>
      <c r="D639" t="s">
        <v>38</v>
      </c>
      <c r="E639" t="s">
        <v>25</v>
      </c>
      <c r="F639" s="4">
        <v>228305.88851292321</v>
      </c>
    </row>
    <row r="640" spans="1:6" x14ac:dyDescent="0.3">
      <c r="A640" t="s">
        <v>54</v>
      </c>
      <c r="B640" t="s">
        <v>48</v>
      </c>
      <c r="C640">
        <v>2032</v>
      </c>
      <c r="D640" t="s">
        <v>38</v>
      </c>
      <c r="E640" t="s">
        <v>26</v>
      </c>
      <c r="F640" s="4">
        <v>223768.85940140419</v>
      </c>
    </row>
    <row r="641" spans="1:6" x14ac:dyDescent="0.3">
      <c r="A641" t="s">
        <v>54</v>
      </c>
      <c r="B641" t="s">
        <v>48</v>
      </c>
      <c r="C641">
        <v>2032</v>
      </c>
      <c r="D641" t="s">
        <v>38</v>
      </c>
      <c r="E641" t="s">
        <v>27</v>
      </c>
      <c r="F641" s="4">
        <v>214333.1333114517</v>
      </c>
    </row>
    <row r="642" spans="1:6" x14ac:dyDescent="0.3">
      <c r="A642" t="s">
        <v>54</v>
      </c>
      <c r="B642" t="s">
        <v>48</v>
      </c>
      <c r="C642">
        <v>2032</v>
      </c>
      <c r="D642" t="s">
        <v>38</v>
      </c>
      <c r="E642" t="s">
        <v>28</v>
      </c>
      <c r="F642" s="4">
        <v>188445.7375585257</v>
      </c>
    </row>
    <row r="643" spans="1:6" x14ac:dyDescent="0.3">
      <c r="A643" t="s">
        <v>54</v>
      </c>
      <c r="B643" t="s">
        <v>48</v>
      </c>
      <c r="C643">
        <v>2032</v>
      </c>
      <c r="D643" t="s">
        <v>38</v>
      </c>
      <c r="E643" t="s">
        <v>29</v>
      </c>
      <c r="F643" s="4">
        <v>170072.3769757025</v>
      </c>
    </row>
    <row r="644" spans="1:6" x14ac:dyDescent="0.3">
      <c r="A644" t="s">
        <v>54</v>
      </c>
      <c r="B644" t="s">
        <v>48</v>
      </c>
      <c r="C644">
        <v>2032</v>
      </c>
      <c r="D644" t="s">
        <v>38</v>
      </c>
      <c r="E644" t="s">
        <v>30</v>
      </c>
      <c r="F644" s="4">
        <v>158603.5587155211</v>
      </c>
    </row>
    <row r="645" spans="1:6" x14ac:dyDescent="0.3">
      <c r="A645" t="s">
        <v>54</v>
      </c>
      <c r="B645" t="s">
        <v>48</v>
      </c>
      <c r="C645">
        <v>2032</v>
      </c>
      <c r="D645" t="s">
        <v>38</v>
      </c>
      <c r="E645" t="s">
        <v>31</v>
      </c>
      <c r="F645" s="4">
        <v>136333.02550456021</v>
      </c>
    </row>
    <row r="646" spans="1:6" x14ac:dyDescent="0.3">
      <c r="A646" t="s">
        <v>54</v>
      </c>
      <c r="B646" t="s">
        <v>48</v>
      </c>
      <c r="C646">
        <v>2032</v>
      </c>
      <c r="D646" t="s">
        <v>38</v>
      </c>
      <c r="E646" t="s">
        <v>32</v>
      </c>
      <c r="F646" s="4">
        <v>124386.69080063399</v>
      </c>
    </row>
    <row r="647" spans="1:6" x14ac:dyDescent="0.3">
      <c r="A647" t="s">
        <v>54</v>
      </c>
      <c r="B647" t="s">
        <v>48</v>
      </c>
      <c r="C647">
        <v>2032</v>
      </c>
      <c r="D647" t="s">
        <v>38</v>
      </c>
      <c r="E647" t="s">
        <v>33</v>
      </c>
      <c r="F647" s="4">
        <v>101766.2685139532</v>
      </c>
    </row>
    <row r="648" spans="1:6" x14ac:dyDescent="0.3">
      <c r="A648" t="s">
        <v>54</v>
      </c>
      <c r="B648" t="s">
        <v>48</v>
      </c>
      <c r="C648">
        <v>2032</v>
      </c>
      <c r="D648" t="s">
        <v>38</v>
      </c>
      <c r="E648" t="s">
        <v>34</v>
      </c>
      <c r="F648" s="4">
        <v>81058.395501728111</v>
      </c>
    </row>
    <row r="649" spans="1:6" x14ac:dyDescent="0.3">
      <c r="A649" t="s">
        <v>54</v>
      </c>
      <c r="B649" t="s">
        <v>48</v>
      </c>
      <c r="C649">
        <v>2032</v>
      </c>
      <c r="D649" t="s">
        <v>38</v>
      </c>
      <c r="E649" t="s">
        <v>35</v>
      </c>
      <c r="F649" s="4">
        <v>76788.72517928842</v>
      </c>
    </row>
    <row r="650" spans="1:6" x14ac:dyDescent="0.3">
      <c r="A650" t="s">
        <v>54</v>
      </c>
      <c r="B650" t="s">
        <v>48</v>
      </c>
      <c r="C650">
        <v>2033</v>
      </c>
      <c r="D650" t="s">
        <v>37</v>
      </c>
      <c r="E650" t="s">
        <v>17</v>
      </c>
      <c r="F650" s="4">
        <v>91374.546700650128</v>
      </c>
    </row>
    <row r="651" spans="1:6" x14ac:dyDescent="0.3">
      <c r="A651" t="s">
        <v>54</v>
      </c>
      <c r="B651" t="s">
        <v>48</v>
      </c>
      <c r="C651">
        <v>2033</v>
      </c>
      <c r="D651" t="s">
        <v>37</v>
      </c>
      <c r="E651" t="s">
        <v>19</v>
      </c>
      <c r="F651" s="4">
        <v>93059.663334123601</v>
      </c>
    </row>
    <row r="652" spans="1:6" x14ac:dyDescent="0.3">
      <c r="A652" t="s">
        <v>54</v>
      </c>
      <c r="B652" t="s">
        <v>48</v>
      </c>
      <c r="C652">
        <v>2033</v>
      </c>
      <c r="D652" t="s">
        <v>37</v>
      </c>
      <c r="E652" t="s">
        <v>20</v>
      </c>
      <c r="F652" s="4">
        <v>91642.725880257087</v>
      </c>
    </row>
    <row r="653" spans="1:6" x14ac:dyDescent="0.3">
      <c r="A653" t="s">
        <v>54</v>
      </c>
      <c r="B653" t="s">
        <v>48</v>
      </c>
      <c r="C653">
        <v>2033</v>
      </c>
      <c r="D653" t="s">
        <v>37</v>
      </c>
      <c r="E653" t="s">
        <v>21</v>
      </c>
      <c r="F653" s="4">
        <v>99003.04938695686</v>
      </c>
    </row>
    <row r="654" spans="1:6" x14ac:dyDescent="0.3">
      <c r="A654" t="s">
        <v>54</v>
      </c>
      <c r="B654" t="s">
        <v>48</v>
      </c>
      <c r="C654">
        <v>2033</v>
      </c>
      <c r="D654" t="s">
        <v>37</v>
      </c>
      <c r="E654" t="s">
        <v>22</v>
      </c>
      <c r="F654" s="4">
        <v>117924.2686946644</v>
      </c>
    </row>
    <row r="655" spans="1:6" x14ac:dyDescent="0.3">
      <c r="A655" t="s">
        <v>54</v>
      </c>
      <c r="B655" t="s">
        <v>48</v>
      </c>
      <c r="C655">
        <v>2033</v>
      </c>
      <c r="D655" t="s">
        <v>37</v>
      </c>
      <c r="E655" t="s">
        <v>23</v>
      </c>
      <c r="F655" s="4">
        <v>119071.0349254093</v>
      </c>
    </row>
    <row r="656" spans="1:6" x14ac:dyDescent="0.3">
      <c r="A656" t="s">
        <v>54</v>
      </c>
      <c r="B656" t="s">
        <v>48</v>
      </c>
      <c r="C656">
        <v>2033</v>
      </c>
      <c r="D656" t="s">
        <v>37</v>
      </c>
      <c r="E656" t="s">
        <v>24</v>
      </c>
      <c r="F656" s="4">
        <v>116668.976137682</v>
      </c>
    </row>
    <row r="657" spans="1:6" x14ac:dyDescent="0.3">
      <c r="A657" t="s">
        <v>54</v>
      </c>
      <c r="B657" t="s">
        <v>48</v>
      </c>
      <c r="C657">
        <v>2033</v>
      </c>
      <c r="D657" t="s">
        <v>37</v>
      </c>
      <c r="E657" t="s">
        <v>25</v>
      </c>
      <c r="F657" s="4">
        <v>117034.0646022695</v>
      </c>
    </row>
    <row r="658" spans="1:6" x14ac:dyDescent="0.3">
      <c r="A658" t="s">
        <v>54</v>
      </c>
      <c r="B658" t="s">
        <v>48</v>
      </c>
      <c r="C658">
        <v>2033</v>
      </c>
      <c r="D658" t="s">
        <v>37</v>
      </c>
      <c r="E658" t="s">
        <v>26</v>
      </c>
      <c r="F658" s="4">
        <v>116024.4652553737</v>
      </c>
    </row>
    <row r="659" spans="1:6" x14ac:dyDescent="0.3">
      <c r="A659" t="s">
        <v>54</v>
      </c>
      <c r="B659" t="s">
        <v>48</v>
      </c>
      <c r="C659">
        <v>2033</v>
      </c>
      <c r="D659" t="s">
        <v>37</v>
      </c>
      <c r="E659" t="s">
        <v>27</v>
      </c>
      <c r="F659" s="4">
        <v>110712.42756789811</v>
      </c>
    </row>
    <row r="660" spans="1:6" x14ac:dyDescent="0.3">
      <c r="A660" t="s">
        <v>54</v>
      </c>
      <c r="B660" t="s">
        <v>48</v>
      </c>
      <c r="C660">
        <v>2033</v>
      </c>
      <c r="D660" t="s">
        <v>37</v>
      </c>
      <c r="E660" t="s">
        <v>28</v>
      </c>
      <c r="F660" s="4">
        <v>99819.751933648105</v>
      </c>
    </row>
    <row r="661" spans="1:6" x14ac:dyDescent="0.3">
      <c r="A661" t="s">
        <v>54</v>
      </c>
      <c r="B661" t="s">
        <v>48</v>
      </c>
      <c r="C661">
        <v>2033</v>
      </c>
      <c r="D661" t="s">
        <v>37</v>
      </c>
      <c r="E661" t="s">
        <v>29</v>
      </c>
      <c r="F661" s="4">
        <v>86812.590471066535</v>
      </c>
    </row>
    <row r="662" spans="1:6" x14ac:dyDescent="0.3">
      <c r="A662" t="s">
        <v>54</v>
      </c>
      <c r="B662" t="s">
        <v>48</v>
      </c>
      <c r="C662">
        <v>2033</v>
      </c>
      <c r="D662" t="s">
        <v>37</v>
      </c>
      <c r="E662" t="s">
        <v>30</v>
      </c>
      <c r="F662" s="4">
        <v>83383.174644551997</v>
      </c>
    </row>
    <row r="663" spans="1:6" x14ac:dyDescent="0.3">
      <c r="A663" t="s">
        <v>54</v>
      </c>
      <c r="B663" t="s">
        <v>48</v>
      </c>
      <c r="C663">
        <v>2033</v>
      </c>
      <c r="D663" t="s">
        <v>37</v>
      </c>
      <c r="E663" t="s">
        <v>31</v>
      </c>
      <c r="F663" s="4">
        <v>70999.957487183608</v>
      </c>
    </row>
    <row r="664" spans="1:6" x14ac:dyDescent="0.3">
      <c r="A664" t="s">
        <v>54</v>
      </c>
      <c r="B664" t="s">
        <v>48</v>
      </c>
      <c r="C664">
        <v>2033</v>
      </c>
      <c r="D664" t="s">
        <v>37</v>
      </c>
      <c r="E664" t="s">
        <v>32</v>
      </c>
      <c r="F664" s="4">
        <v>67414.980994384678</v>
      </c>
    </row>
    <row r="665" spans="1:6" x14ac:dyDescent="0.3">
      <c r="A665" t="s">
        <v>54</v>
      </c>
      <c r="B665" t="s">
        <v>48</v>
      </c>
      <c r="C665">
        <v>2033</v>
      </c>
      <c r="D665" t="s">
        <v>37</v>
      </c>
      <c r="E665" t="s">
        <v>33</v>
      </c>
      <c r="F665" s="4">
        <v>56088.799810368728</v>
      </c>
    </row>
    <row r="666" spans="1:6" x14ac:dyDescent="0.3">
      <c r="A666" t="s">
        <v>54</v>
      </c>
      <c r="B666" t="s">
        <v>48</v>
      </c>
      <c r="C666">
        <v>2033</v>
      </c>
      <c r="D666" t="s">
        <v>37</v>
      </c>
      <c r="E666" t="s">
        <v>34</v>
      </c>
      <c r="F666" s="4">
        <v>45216.398957902587</v>
      </c>
    </row>
    <row r="667" spans="1:6" x14ac:dyDescent="0.3">
      <c r="A667" t="s">
        <v>54</v>
      </c>
      <c r="B667" t="s">
        <v>48</v>
      </c>
      <c r="C667">
        <v>2033</v>
      </c>
      <c r="D667" t="s">
        <v>37</v>
      </c>
      <c r="E667" t="s">
        <v>35</v>
      </c>
      <c r="F667" s="4">
        <v>47314.489741493802</v>
      </c>
    </row>
    <row r="668" spans="1:6" x14ac:dyDescent="0.3">
      <c r="A668" t="s">
        <v>54</v>
      </c>
      <c r="B668" t="s">
        <v>48</v>
      </c>
      <c r="C668">
        <v>2033</v>
      </c>
      <c r="D668" t="s">
        <v>18</v>
      </c>
      <c r="E668" t="s">
        <v>17</v>
      </c>
      <c r="F668" s="4">
        <v>96198.448242536426</v>
      </c>
    </row>
    <row r="669" spans="1:6" x14ac:dyDescent="0.3">
      <c r="A669" t="s">
        <v>54</v>
      </c>
      <c r="B669" t="s">
        <v>48</v>
      </c>
      <c r="C669">
        <v>2033</v>
      </c>
      <c r="D669" t="s">
        <v>18</v>
      </c>
      <c r="E669" t="s">
        <v>19</v>
      </c>
      <c r="F669" s="4">
        <v>97464.661192429892</v>
      </c>
    </row>
    <row r="670" spans="1:6" x14ac:dyDescent="0.3">
      <c r="A670" t="s">
        <v>54</v>
      </c>
      <c r="B670" t="s">
        <v>48</v>
      </c>
      <c r="C670">
        <v>2033</v>
      </c>
      <c r="D670" t="s">
        <v>18</v>
      </c>
      <c r="E670" t="s">
        <v>20</v>
      </c>
      <c r="F670" s="4">
        <v>96241.040481171629</v>
      </c>
    </row>
    <row r="671" spans="1:6" x14ac:dyDescent="0.3">
      <c r="A671" t="s">
        <v>54</v>
      </c>
      <c r="B671" t="s">
        <v>48</v>
      </c>
      <c r="C671">
        <v>2033</v>
      </c>
      <c r="D671" t="s">
        <v>18</v>
      </c>
      <c r="E671" t="s">
        <v>21</v>
      </c>
      <c r="F671" s="4">
        <v>104086.50924676729</v>
      </c>
    </row>
    <row r="672" spans="1:6" x14ac:dyDescent="0.3">
      <c r="A672" t="s">
        <v>54</v>
      </c>
      <c r="B672" t="s">
        <v>48</v>
      </c>
      <c r="C672">
        <v>2033</v>
      </c>
      <c r="D672" t="s">
        <v>18</v>
      </c>
      <c r="E672" t="s">
        <v>22</v>
      </c>
      <c r="F672" s="4">
        <v>122414.3071305389</v>
      </c>
    </row>
    <row r="673" spans="1:6" x14ac:dyDescent="0.3">
      <c r="A673" t="s">
        <v>54</v>
      </c>
      <c r="B673" t="s">
        <v>48</v>
      </c>
      <c r="C673">
        <v>2033</v>
      </c>
      <c r="D673" t="s">
        <v>18</v>
      </c>
      <c r="E673" t="s">
        <v>23</v>
      </c>
      <c r="F673" s="4">
        <v>123471.54307737541</v>
      </c>
    </row>
    <row r="674" spans="1:6" x14ac:dyDescent="0.3">
      <c r="A674" t="s">
        <v>54</v>
      </c>
      <c r="B674" t="s">
        <v>48</v>
      </c>
      <c r="C674">
        <v>2033</v>
      </c>
      <c r="D674" t="s">
        <v>18</v>
      </c>
      <c r="E674" t="s">
        <v>24</v>
      </c>
      <c r="F674" s="4">
        <v>116818.7647021742</v>
      </c>
    </row>
    <row r="675" spans="1:6" x14ac:dyDescent="0.3">
      <c r="A675" t="s">
        <v>54</v>
      </c>
      <c r="B675" t="s">
        <v>48</v>
      </c>
      <c r="C675">
        <v>2033</v>
      </c>
      <c r="D675" t="s">
        <v>18</v>
      </c>
      <c r="E675" t="s">
        <v>25</v>
      </c>
      <c r="F675" s="4">
        <v>114106.39494990269</v>
      </c>
    </row>
    <row r="676" spans="1:6" x14ac:dyDescent="0.3">
      <c r="A676" t="s">
        <v>54</v>
      </c>
      <c r="B676" t="s">
        <v>48</v>
      </c>
      <c r="C676">
        <v>2033</v>
      </c>
      <c r="D676" t="s">
        <v>18</v>
      </c>
      <c r="E676" t="s">
        <v>26</v>
      </c>
      <c r="F676" s="4">
        <v>110693.6733413222</v>
      </c>
    </row>
    <row r="677" spans="1:6" x14ac:dyDescent="0.3">
      <c r="A677" t="s">
        <v>54</v>
      </c>
      <c r="B677" t="s">
        <v>48</v>
      </c>
      <c r="C677">
        <v>2033</v>
      </c>
      <c r="D677" t="s">
        <v>18</v>
      </c>
      <c r="E677" t="s">
        <v>27</v>
      </c>
      <c r="F677" s="4">
        <v>105865.9604945422</v>
      </c>
    </row>
    <row r="678" spans="1:6" x14ac:dyDescent="0.3">
      <c r="A678" t="s">
        <v>54</v>
      </c>
      <c r="B678" t="s">
        <v>48</v>
      </c>
      <c r="C678">
        <v>2033</v>
      </c>
      <c r="D678" t="s">
        <v>18</v>
      </c>
      <c r="E678" t="s">
        <v>28</v>
      </c>
      <c r="F678" s="4">
        <v>95674.4171291737</v>
      </c>
    </row>
    <row r="679" spans="1:6" x14ac:dyDescent="0.3">
      <c r="A679" t="s">
        <v>54</v>
      </c>
      <c r="B679" t="s">
        <v>48</v>
      </c>
      <c r="C679">
        <v>2033</v>
      </c>
      <c r="D679" t="s">
        <v>18</v>
      </c>
      <c r="E679" t="s">
        <v>29</v>
      </c>
      <c r="F679" s="4">
        <v>83097.688385261092</v>
      </c>
    </row>
    <row r="680" spans="1:6" x14ac:dyDescent="0.3">
      <c r="A680" t="s">
        <v>54</v>
      </c>
      <c r="B680" t="s">
        <v>48</v>
      </c>
      <c r="C680">
        <v>2033</v>
      </c>
      <c r="D680" t="s">
        <v>18</v>
      </c>
      <c r="E680" t="s">
        <v>30</v>
      </c>
      <c r="F680" s="4">
        <v>79192.16637756789</v>
      </c>
    </row>
    <row r="681" spans="1:6" x14ac:dyDescent="0.3">
      <c r="A681" t="s">
        <v>54</v>
      </c>
      <c r="B681" t="s">
        <v>48</v>
      </c>
      <c r="C681">
        <v>2033</v>
      </c>
      <c r="D681" t="s">
        <v>18</v>
      </c>
      <c r="E681" t="s">
        <v>31</v>
      </c>
      <c r="F681" s="4">
        <v>65771.20652676397</v>
      </c>
    </row>
    <row r="682" spans="1:6" x14ac:dyDescent="0.3">
      <c r="A682" t="s">
        <v>54</v>
      </c>
      <c r="B682" t="s">
        <v>48</v>
      </c>
      <c r="C682">
        <v>2033</v>
      </c>
      <c r="D682" t="s">
        <v>18</v>
      </c>
      <c r="E682" t="s">
        <v>32</v>
      </c>
      <c r="F682" s="4">
        <v>59958.930805228178</v>
      </c>
    </row>
    <row r="683" spans="1:6" x14ac:dyDescent="0.3">
      <c r="A683" t="s">
        <v>54</v>
      </c>
      <c r="B683" t="s">
        <v>48</v>
      </c>
      <c r="C683">
        <v>2033</v>
      </c>
      <c r="D683" t="s">
        <v>18</v>
      </c>
      <c r="E683" t="s">
        <v>33</v>
      </c>
      <c r="F683" s="4">
        <v>47981.502908540831</v>
      </c>
    </row>
    <row r="684" spans="1:6" x14ac:dyDescent="0.3">
      <c r="A684" t="s">
        <v>54</v>
      </c>
      <c r="B684" t="s">
        <v>48</v>
      </c>
      <c r="C684">
        <v>2033</v>
      </c>
      <c r="D684" t="s">
        <v>18</v>
      </c>
      <c r="E684" t="s">
        <v>34</v>
      </c>
      <c r="F684" s="4">
        <v>37146.214984760431</v>
      </c>
    </row>
    <row r="685" spans="1:6" x14ac:dyDescent="0.3">
      <c r="A685" t="s">
        <v>54</v>
      </c>
      <c r="B685" t="s">
        <v>48</v>
      </c>
      <c r="C685">
        <v>2033</v>
      </c>
      <c r="D685" t="s">
        <v>18</v>
      </c>
      <c r="E685" t="s">
        <v>35</v>
      </c>
      <c r="F685" s="4">
        <v>34582.211847100327</v>
      </c>
    </row>
    <row r="686" spans="1:6" x14ac:dyDescent="0.3">
      <c r="A686" t="s">
        <v>54</v>
      </c>
      <c r="B686" t="s">
        <v>48</v>
      </c>
      <c r="C686">
        <v>2033</v>
      </c>
      <c r="D686" t="s">
        <v>38</v>
      </c>
      <c r="E686" t="s">
        <v>17</v>
      </c>
      <c r="F686" s="4">
        <v>187572.99494318661</v>
      </c>
    </row>
    <row r="687" spans="1:6" x14ac:dyDescent="0.3">
      <c r="A687" t="s">
        <v>54</v>
      </c>
      <c r="B687" t="s">
        <v>48</v>
      </c>
      <c r="C687">
        <v>2033</v>
      </c>
      <c r="D687" t="s">
        <v>38</v>
      </c>
      <c r="E687" t="s">
        <v>19</v>
      </c>
      <c r="F687" s="4">
        <v>190524.32452655351</v>
      </c>
    </row>
    <row r="688" spans="1:6" x14ac:dyDescent="0.3">
      <c r="A688" t="s">
        <v>54</v>
      </c>
      <c r="B688" t="s">
        <v>48</v>
      </c>
      <c r="C688">
        <v>2033</v>
      </c>
      <c r="D688" t="s">
        <v>38</v>
      </c>
      <c r="E688" t="s">
        <v>20</v>
      </c>
      <c r="F688" s="4">
        <v>187883.76636142869</v>
      </c>
    </row>
    <row r="689" spans="1:6" x14ac:dyDescent="0.3">
      <c r="A689" t="s">
        <v>54</v>
      </c>
      <c r="B689" t="s">
        <v>48</v>
      </c>
      <c r="C689">
        <v>2033</v>
      </c>
      <c r="D689" t="s">
        <v>38</v>
      </c>
      <c r="E689" t="s">
        <v>21</v>
      </c>
      <c r="F689" s="4">
        <v>203089.55863372411</v>
      </c>
    </row>
    <row r="690" spans="1:6" x14ac:dyDescent="0.3">
      <c r="A690" t="s">
        <v>54</v>
      </c>
      <c r="B690" t="s">
        <v>48</v>
      </c>
      <c r="C690">
        <v>2033</v>
      </c>
      <c r="D690" t="s">
        <v>38</v>
      </c>
      <c r="E690" t="s">
        <v>22</v>
      </c>
      <c r="F690" s="4">
        <v>240338.5758252033</v>
      </c>
    </row>
    <row r="691" spans="1:6" x14ac:dyDescent="0.3">
      <c r="A691" t="s">
        <v>54</v>
      </c>
      <c r="B691" t="s">
        <v>48</v>
      </c>
      <c r="C691">
        <v>2033</v>
      </c>
      <c r="D691" t="s">
        <v>38</v>
      </c>
      <c r="E691" t="s">
        <v>23</v>
      </c>
      <c r="F691" s="4">
        <v>242542.57800278469</v>
      </c>
    </row>
    <row r="692" spans="1:6" x14ac:dyDescent="0.3">
      <c r="A692" t="s">
        <v>54</v>
      </c>
      <c r="B692" t="s">
        <v>48</v>
      </c>
      <c r="C692">
        <v>2033</v>
      </c>
      <c r="D692" t="s">
        <v>38</v>
      </c>
      <c r="E692" t="s">
        <v>24</v>
      </c>
      <c r="F692" s="4">
        <v>233487.74083985621</v>
      </c>
    </row>
    <row r="693" spans="1:6" x14ac:dyDescent="0.3">
      <c r="A693" t="s">
        <v>54</v>
      </c>
      <c r="B693" t="s">
        <v>48</v>
      </c>
      <c r="C693">
        <v>2033</v>
      </c>
      <c r="D693" t="s">
        <v>38</v>
      </c>
      <c r="E693" t="s">
        <v>25</v>
      </c>
      <c r="F693" s="4">
        <v>231140.45955217219</v>
      </c>
    </row>
    <row r="694" spans="1:6" x14ac:dyDescent="0.3">
      <c r="A694" t="s">
        <v>54</v>
      </c>
      <c r="B694" t="s">
        <v>48</v>
      </c>
      <c r="C694">
        <v>2033</v>
      </c>
      <c r="D694" t="s">
        <v>38</v>
      </c>
      <c r="E694" t="s">
        <v>26</v>
      </c>
      <c r="F694" s="4">
        <v>226718.13859669579</v>
      </c>
    </row>
    <row r="695" spans="1:6" x14ac:dyDescent="0.3">
      <c r="A695" t="s">
        <v>54</v>
      </c>
      <c r="B695" t="s">
        <v>48</v>
      </c>
      <c r="C695">
        <v>2033</v>
      </c>
      <c r="D695" t="s">
        <v>38</v>
      </c>
      <c r="E695" t="s">
        <v>27</v>
      </c>
      <c r="F695" s="4">
        <v>216578.3880624403</v>
      </c>
    </row>
    <row r="696" spans="1:6" x14ac:dyDescent="0.3">
      <c r="A696" t="s">
        <v>54</v>
      </c>
      <c r="B696" t="s">
        <v>48</v>
      </c>
      <c r="C696">
        <v>2033</v>
      </c>
      <c r="D696" t="s">
        <v>38</v>
      </c>
      <c r="E696" t="s">
        <v>28</v>
      </c>
      <c r="F696" s="4">
        <v>195494.16906282181</v>
      </c>
    </row>
    <row r="697" spans="1:6" x14ac:dyDescent="0.3">
      <c r="A697" t="s">
        <v>54</v>
      </c>
      <c r="B697" t="s">
        <v>48</v>
      </c>
      <c r="C697">
        <v>2033</v>
      </c>
      <c r="D697" t="s">
        <v>38</v>
      </c>
      <c r="E697" t="s">
        <v>29</v>
      </c>
      <c r="F697" s="4">
        <v>169910.27885632761</v>
      </c>
    </row>
    <row r="698" spans="1:6" x14ac:dyDescent="0.3">
      <c r="A698" t="s">
        <v>54</v>
      </c>
      <c r="B698" t="s">
        <v>48</v>
      </c>
      <c r="C698">
        <v>2033</v>
      </c>
      <c r="D698" t="s">
        <v>38</v>
      </c>
      <c r="E698" t="s">
        <v>30</v>
      </c>
      <c r="F698" s="4">
        <v>162575.34102211989</v>
      </c>
    </row>
    <row r="699" spans="1:6" x14ac:dyDescent="0.3">
      <c r="A699" t="s">
        <v>54</v>
      </c>
      <c r="B699" t="s">
        <v>48</v>
      </c>
      <c r="C699">
        <v>2033</v>
      </c>
      <c r="D699" t="s">
        <v>38</v>
      </c>
      <c r="E699" t="s">
        <v>31</v>
      </c>
      <c r="F699" s="4">
        <v>136771.16401394759</v>
      </c>
    </row>
    <row r="700" spans="1:6" x14ac:dyDescent="0.3">
      <c r="A700" t="s">
        <v>54</v>
      </c>
      <c r="B700" t="s">
        <v>48</v>
      </c>
      <c r="C700">
        <v>2033</v>
      </c>
      <c r="D700" t="s">
        <v>38</v>
      </c>
      <c r="E700" t="s">
        <v>32</v>
      </c>
      <c r="F700" s="4">
        <v>127373.91179961291</v>
      </c>
    </row>
    <row r="701" spans="1:6" x14ac:dyDescent="0.3">
      <c r="A701" t="s">
        <v>54</v>
      </c>
      <c r="B701" t="s">
        <v>48</v>
      </c>
      <c r="C701">
        <v>2033</v>
      </c>
      <c r="D701" t="s">
        <v>38</v>
      </c>
      <c r="E701" t="s">
        <v>33</v>
      </c>
      <c r="F701" s="4">
        <v>104070.3027189096</v>
      </c>
    </row>
    <row r="702" spans="1:6" x14ac:dyDescent="0.3">
      <c r="A702" t="s">
        <v>54</v>
      </c>
      <c r="B702" t="s">
        <v>48</v>
      </c>
      <c r="C702">
        <v>2033</v>
      </c>
      <c r="D702" t="s">
        <v>38</v>
      </c>
      <c r="E702" t="s">
        <v>34</v>
      </c>
      <c r="F702" s="4">
        <v>82362.613942663025</v>
      </c>
    </row>
    <row r="703" spans="1:6" x14ac:dyDescent="0.3">
      <c r="A703" t="s">
        <v>54</v>
      </c>
      <c r="B703" t="s">
        <v>48</v>
      </c>
      <c r="C703">
        <v>2033</v>
      </c>
      <c r="D703" t="s">
        <v>38</v>
      </c>
      <c r="E703" t="s">
        <v>35</v>
      </c>
      <c r="F703" s="4">
        <v>81896.701588594136</v>
      </c>
    </row>
    <row r="704" spans="1:6" x14ac:dyDescent="0.3">
      <c r="A704" t="s">
        <v>54</v>
      </c>
      <c r="B704" t="s">
        <v>48</v>
      </c>
      <c r="C704">
        <v>2034</v>
      </c>
      <c r="D704" t="s">
        <v>37</v>
      </c>
      <c r="E704" t="s">
        <v>17</v>
      </c>
      <c r="F704" s="4">
        <v>92503.061757958698</v>
      </c>
    </row>
    <row r="705" spans="1:6" x14ac:dyDescent="0.3">
      <c r="A705" t="s">
        <v>54</v>
      </c>
      <c r="B705" t="s">
        <v>48</v>
      </c>
      <c r="C705">
        <v>2034</v>
      </c>
      <c r="D705" t="s">
        <v>37</v>
      </c>
      <c r="E705" t="s">
        <v>19</v>
      </c>
      <c r="F705" s="4">
        <v>94117.808480541891</v>
      </c>
    </row>
    <row r="706" spans="1:6" x14ac:dyDescent="0.3">
      <c r="A706" t="s">
        <v>54</v>
      </c>
      <c r="B706" t="s">
        <v>48</v>
      </c>
      <c r="C706">
        <v>2034</v>
      </c>
      <c r="D706" t="s">
        <v>37</v>
      </c>
      <c r="E706" t="s">
        <v>20</v>
      </c>
      <c r="F706" s="4">
        <v>93237.69234471838</v>
      </c>
    </row>
    <row r="707" spans="1:6" x14ac:dyDescent="0.3">
      <c r="A707" t="s">
        <v>54</v>
      </c>
      <c r="B707" t="s">
        <v>48</v>
      </c>
      <c r="C707">
        <v>2034</v>
      </c>
      <c r="D707" t="s">
        <v>37</v>
      </c>
      <c r="E707" t="s">
        <v>21</v>
      </c>
      <c r="F707" s="4">
        <v>98970.283316575427</v>
      </c>
    </row>
    <row r="708" spans="1:6" x14ac:dyDescent="0.3">
      <c r="A708" t="s">
        <v>54</v>
      </c>
      <c r="B708" t="s">
        <v>48</v>
      </c>
      <c r="C708">
        <v>2034</v>
      </c>
      <c r="D708" t="s">
        <v>37</v>
      </c>
      <c r="E708" t="s">
        <v>22</v>
      </c>
      <c r="F708" s="4">
        <v>118821.0022090351</v>
      </c>
    </row>
    <row r="709" spans="1:6" x14ac:dyDescent="0.3">
      <c r="A709" t="s">
        <v>54</v>
      </c>
      <c r="B709" t="s">
        <v>48</v>
      </c>
      <c r="C709">
        <v>2034</v>
      </c>
      <c r="D709" t="s">
        <v>37</v>
      </c>
      <c r="E709" t="s">
        <v>23</v>
      </c>
      <c r="F709" s="4">
        <v>121747.6583050355</v>
      </c>
    </row>
    <row r="710" spans="1:6" x14ac:dyDescent="0.3">
      <c r="A710" t="s">
        <v>54</v>
      </c>
      <c r="B710" t="s">
        <v>48</v>
      </c>
      <c r="C710">
        <v>2034</v>
      </c>
      <c r="D710" t="s">
        <v>37</v>
      </c>
      <c r="E710" t="s">
        <v>24</v>
      </c>
      <c r="F710" s="4">
        <v>118197.4056166924</v>
      </c>
    </row>
    <row r="711" spans="1:6" x14ac:dyDescent="0.3">
      <c r="A711" t="s">
        <v>54</v>
      </c>
      <c r="B711" t="s">
        <v>48</v>
      </c>
      <c r="C711">
        <v>2034</v>
      </c>
      <c r="D711" t="s">
        <v>37</v>
      </c>
      <c r="E711" t="s">
        <v>25</v>
      </c>
      <c r="F711" s="4">
        <v>118392.9548793618</v>
      </c>
    </row>
    <row r="712" spans="1:6" x14ac:dyDescent="0.3">
      <c r="A712" t="s">
        <v>54</v>
      </c>
      <c r="B712" t="s">
        <v>48</v>
      </c>
      <c r="C712">
        <v>2034</v>
      </c>
      <c r="D712" t="s">
        <v>37</v>
      </c>
      <c r="E712" t="s">
        <v>26</v>
      </c>
      <c r="F712" s="4">
        <v>117402.62732462031</v>
      </c>
    </row>
    <row r="713" spans="1:6" x14ac:dyDescent="0.3">
      <c r="A713" t="s">
        <v>54</v>
      </c>
      <c r="B713" t="s">
        <v>48</v>
      </c>
      <c r="C713">
        <v>2034</v>
      </c>
      <c r="D713" t="s">
        <v>37</v>
      </c>
      <c r="E713" t="s">
        <v>27</v>
      </c>
      <c r="F713" s="4">
        <v>112415.9486464939</v>
      </c>
    </row>
    <row r="714" spans="1:6" x14ac:dyDescent="0.3">
      <c r="A714" t="s">
        <v>54</v>
      </c>
      <c r="B714" t="s">
        <v>48</v>
      </c>
      <c r="C714">
        <v>2034</v>
      </c>
      <c r="D714" t="s">
        <v>37</v>
      </c>
      <c r="E714" t="s">
        <v>28</v>
      </c>
      <c r="F714" s="4">
        <v>102923.61842954739</v>
      </c>
    </row>
    <row r="715" spans="1:6" x14ac:dyDescent="0.3">
      <c r="A715" t="s">
        <v>54</v>
      </c>
      <c r="B715" t="s">
        <v>48</v>
      </c>
      <c r="C715">
        <v>2034</v>
      </c>
      <c r="D715" t="s">
        <v>37</v>
      </c>
      <c r="E715" t="s">
        <v>29</v>
      </c>
      <c r="F715" s="4">
        <v>87709.762102492386</v>
      </c>
    </row>
    <row r="716" spans="1:6" x14ac:dyDescent="0.3">
      <c r="A716" t="s">
        <v>54</v>
      </c>
      <c r="B716" t="s">
        <v>48</v>
      </c>
      <c r="C716">
        <v>2034</v>
      </c>
      <c r="D716" t="s">
        <v>37</v>
      </c>
      <c r="E716" t="s">
        <v>30</v>
      </c>
      <c r="F716" s="4">
        <v>84451.748485041608</v>
      </c>
    </row>
    <row r="717" spans="1:6" x14ac:dyDescent="0.3">
      <c r="A717" t="s">
        <v>54</v>
      </c>
      <c r="B717" t="s">
        <v>48</v>
      </c>
      <c r="C717">
        <v>2034</v>
      </c>
      <c r="D717" t="s">
        <v>37</v>
      </c>
      <c r="E717" t="s">
        <v>31</v>
      </c>
      <c r="F717" s="4">
        <v>71869.569108064577</v>
      </c>
    </row>
    <row r="718" spans="1:6" x14ac:dyDescent="0.3">
      <c r="A718" t="s">
        <v>54</v>
      </c>
      <c r="B718" t="s">
        <v>48</v>
      </c>
      <c r="C718">
        <v>2034</v>
      </c>
      <c r="D718" t="s">
        <v>37</v>
      </c>
      <c r="E718" t="s">
        <v>32</v>
      </c>
      <c r="F718" s="4">
        <v>68426.003313895097</v>
      </c>
    </row>
    <row r="719" spans="1:6" x14ac:dyDescent="0.3">
      <c r="A719" t="s">
        <v>54</v>
      </c>
      <c r="B719" t="s">
        <v>48</v>
      </c>
      <c r="C719">
        <v>2034</v>
      </c>
      <c r="D719" t="s">
        <v>37</v>
      </c>
      <c r="E719" t="s">
        <v>33</v>
      </c>
      <c r="F719" s="4">
        <v>57620.9674116471</v>
      </c>
    </row>
    <row r="720" spans="1:6" x14ac:dyDescent="0.3">
      <c r="A720" t="s">
        <v>54</v>
      </c>
      <c r="B720" t="s">
        <v>48</v>
      </c>
      <c r="C720">
        <v>2034</v>
      </c>
      <c r="D720" t="s">
        <v>37</v>
      </c>
      <c r="E720" t="s">
        <v>34</v>
      </c>
      <c r="F720" s="4">
        <v>46009.532759065158</v>
      </c>
    </row>
    <row r="721" spans="1:6" x14ac:dyDescent="0.3">
      <c r="A721" t="s">
        <v>54</v>
      </c>
      <c r="B721" t="s">
        <v>48</v>
      </c>
      <c r="C721">
        <v>2034</v>
      </c>
      <c r="D721" t="s">
        <v>37</v>
      </c>
      <c r="E721" t="s">
        <v>35</v>
      </c>
      <c r="F721" s="4">
        <v>50142.515081911479</v>
      </c>
    </row>
    <row r="722" spans="1:6" x14ac:dyDescent="0.3">
      <c r="A722" t="s">
        <v>54</v>
      </c>
      <c r="B722" t="s">
        <v>48</v>
      </c>
      <c r="C722">
        <v>2034</v>
      </c>
      <c r="D722" t="s">
        <v>18</v>
      </c>
      <c r="E722" t="s">
        <v>17</v>
      </c>
      <c r="F722" s="4">
        <v>97385.949643458473</v>
      </c>
    </row>
    <row r="723" spans="1:6" x14ac:dyDescent="0.3">
      <c r="A723" t="s">
        <v>54</v>
      </c>
      <c r="B723" t="s">
        <v>48</v>
      </c>
      <c r="C723">
        <v>2034</v>
      </c>
      <c r="D723" t="s">
        <v>18</v>
      </c>
      <c r="E723" t="s">
        <v>19</v>
      </c>
      <c r="F723" s="4">
        <v>98575.47549710935</v>
      </c>
    </row>
    <row r="724" spans="1:6" x14ac:dyDescent="0.3">
      <c r="A724" t="s">
        <v>54</v>
      </c>
      <c r="B724" t="s">
        <v>48</v>
      </c>
      <c r="C724">
        <v>2034</v>
      </c>
      <c r="D724" t="s">
        <v>18</v>
      </c>
      <c r="E724" t="s">
        <v>20</v>
      </c>
      <c r="F724" s="4">
        <v>97648.148455400442</v>
      </c>
    </row>
    <row r="725" spans="1:6" x14ac:dyDescent="0.3">
      <c r="A725" t="s">
        <v>54</v>
      </c>
      <c r="B725" t="s">
        <v>48</v>
      </c>
      <c r="C725">
        <v>2034</v>
      </c>
      <c r="D725" t="s">
        <v>18</v>
      </c>
      <c r="E725" t="s">
        <v>21</v>
      </c>
      <c r="F725" s="4">
        <v>104047.8912334427</v>
      </c>
    </row>
    <row r="726" spans="1:6" x14ac:dyDescent="0.3">
      <c r="A726" t="s">
        <v>54</v>
      </c>
      <c r="B726" t="s">
        <v>48</v>
      </c>
      <c r="C726">
        <v>2034</v>
      </c>
      <c r="D726" t="s">
        <v>18</v>
      </c>
      <c r="E726" t="s">
        <v>22</v>
      </c>
      <c r="F726" s="4">
        <v>123392.9956758808</v>
      </c>
    </row>
    <row r="727" spans="1:6" x14ac:dyDescent="0.3">
      <c r="A727" t="s">
        <v>54</v>
      </c>
      <c r="B727" t="s">
        <v>48</v>
      </c>
      <c r="C727">
        <v>2034</v>
      </c>
      <c r="D727" t="s">
        <v>18</v>
      </c>
      <c r="E727" t="s">
        <v>23</v>
      </c>
      <c r="F727" s="4">
        <v>126521.8398681429</v>
      </c>
    </row>
    <row r="728" spans="1:6" x14ac:dyDescent="0.3">
      <c r="A728" t="s">
        <v>54</v>
      </c>
      <c r="B728" t="s">
        <v>48</v>
      </c>
      <c r="C728">
        <v>2034</v>
      </c>
      <c r="D728" t="s">
        <v>18</v>
      </c>
      <c r="E728" t="s">
        <v>24</v>
      </c>
      <c r="F728" s="4">
        <v>118370.97313649311</v>
      </c>
    </row>
    <row r="729" spans="1:6" x14ac:dyDescent="0.3">
      <c r="A729" t="s">
        <v>54</v>
      </c>
      <c r="B729" t="s">
        <v>48</v>
      </c>
      <c r="C729">
        <v>2034</v>
      </c>
      <c r="D729" t="s">
        <v>18</v>
      </c>
      <c r="E729" t="s">
        <v>25</v>
      </c>
      <c r="F729" s="4">
        <v>115429.71255525311</v>
      </c>
    </row>
    <row r="730" spans="1:6" x14ac:dyDescent="0.3">
      <c r="A730" t="s">
        <v>54</v>
      </c>
      <c r="B730" t="s">
        <v>48</v>
      </c>
      <c r="C730">
        <v>2034</v>
      </c>
      <c r="D730" t="s">
        <v>18</v>
      </c>
      <c r="E730" t="s">
        <v>26</v>
      </c>
      <c r="F730" s="4">
        <v>112242.9246078267</v>
      </c>
    </row>
    <row r="731" spans="1:6" x14ac:dyDescent="0.3">
      <c r="A731" t="s">
        <v>54</v>
      </c>
      <c r="B731" t="s">
        <v>48</v>
      </c>
      <c r="C731">
        <v>2034</v>
      </c>
      <c r="D731" t="s">
        <v>18</v>
      </c>
      <c r="E731" t="s">
        <v>27</v>
      </c>
      <c r="F731" s="4">
        <v>107154.9692724091</v>
      </c>
    </row>
    <row r="732" spans="1:6" x14ac:dyDescent="0.3">
      <c r="A732" t="s">
        <v>54</v>
      </c>
      <c r="B732" t="s">
        <v>48</v>
      </c>
      <c r="C732">
        <v>2034</v>
      </c>
      <c r="D732" t="s">
        <v>18</v>
      </c>
      <c r="E732" t="s">
        <v>28</v>
      </c>
      <c r="F732" s="4">
        <v>98794.017674940813</v>
      </c>
    </row>
    <row r="733" spans="1:6" x14ac:dyDescent="0.3">
      <c r="A733" t="s">
        <v>54</v>
      </c>
      <c r="B733" t="s">
        <v>48</v>
      </c>
      <c r="C733">
        <v>2034</v>
      </c>
      <c r="D733" t="s">
        <v>18</v>
      </c>
      <c r="E733" t="s">
        <v>29</v>
      </c>
      <c r="F733" s="4">
        <v>83595.660116497078</v>
      </c>
    </row>
    <row r="734" spans="1:6" x14ac:dyDescent="0.3">
      <c r="A734" t="s">
        <v>54</v>
      </c>
      <c r="B734" t="s">
        <v>48</v>
      </c>
      <c r="C734">
        <v>2034</v>
      </c>
      <c r="D734" t="s">
        <v>18</v>
      </c>
      <c r="E734" t="s">
        <v>30</v>
      </c>
      <c r="F734" s="4">
        <v>80253.483767391532</v>
      </c>
    </row>
    <row r="735" spans="1:6" x14ac:dyDescent="0.3">
      <c r="A735" t="s">
        <v>54</v>
      </c>
      <c r="B735" t="s">
        <v>48</v>
      </c>
      <c r="C735">
        <v>2034</v>
      </c>
      <c r="D735" t="s">
        <v>18</v>
      </c>
      <c r="E735" t="s">
        <v>31</v>
      </c>
      <c r="F735" s="4">
        <v>66552.126171054813</v>
      </c>
    </row>
    <row r="736" spans="1:6" x14ac:dyDescent="0.3">
      <c r="A736" t="s">
        <v>54</v>
      </c>
      <c r="B736" t="s">
        <v>48</v>
      </c>
      <c r="C736">
        <v>2034</v>
      </c>
      <c r="D736" t="s">
        <v>18</v>
      </c>
      <c r="E736" t="s">
        <v>32</v>
      </c>
      <c r="F736" s="4">
        <v>61143.083018608129</v>
      </c>
    </row>
    <row r="737" spans="1:6" x14ac:dyDescent="0.3">
      <c r="A737" t="s">
        <v>54</v>
      </c>
      <c r="B737" t="s">
        <v>48</v>
      </c>
      <c r="C737">
        <v>2034</v>
      </c>
      <c r="D737" t="s">
        <v>18</v>
      </c>
      <c r="E737" t="s">
        <v>33</v>
      </c>
      <c r="F737" s="4">
        <v>49368.743634765196</v>
      </c>
    </row>
    <row r="738" spans="1:6" x14ac:dyDescent="0.3">
      <c r="A738" t="s">
        <v>54</v>
      </c>
      <c r="B738" t="s">
        <v>48</v>
      </c>
      <c r="C738">
        <v>2034</v>
      </c>
      <c r="D738" t="s">
        <v>18</v>
      </c>
      <c r="E738" t="s">
        <v>34</v>
      </c>
      <c r="F738" s="4">
        <v>37548.695982314792</v>
      </c>
    </row>
    <row r="739" spans="1:6" x14ac:dyDescent="0.3">
      <c r="A739" t="s">
        <v>54</v>
      </c>
      <c r="B739" t="s">
        <v>48</v>
      </c>
      <c r="C739">
        <v>2034</v>
      </c>
      <c r="D739" t="s">
        <v>18</v>
      </c>
      <c r="E739" t="s">
        <v>35</v>
      </c>
      <c r="F739" s="4">
        <v>36591.815463370549</v>
      </c>
    </row>
    <row r="740" spans="1:6" x14ac:dyDescent="0.3">
      <c r="A740" t="s">
        <v>54</v>
      </c>
      <c r="B740" t="s">
        <v>48</v>
      </c>
      <c r="C740">
        <v>2034</v>
      </c>
      <c r="D740" t="s">
        <v>38</v>
      </c>
      <c r="E740" t="s">
        <v>17</v>
      </c>
      <c r="F740" s="4">
        <v>189889.0114014172</v>
      </c>
    </row>
    <row r="741" spans="1:6" x14ac:dyDescent="0.3">
      <c r="A741" t="s">
        <v>54</v>
      </c>
      <c r="B741" t="s">
        <v>48</v>
      </c>
      <c r="C741">
        <v>2034</v>
      </c>
      <c r="D741" t="s">
        <v>38</v>
      </c>
      <c r="E741" t="s">
        <v>19</v>
      </c>
      <c r="F741" s="4">
        <v>192693.28397765121</v>
      </c>
    </row>
    <row r="742" spans="1:6" x14ac:dyDescent="0.3">
      <c r="A742" t="s">
        <v>54</v>
      </c>
      <c r="B742" t="s">
        <v>48</v>
      </c>
      <c r="C742">
        <v>2034</v>
      </c>
      <c r="D742" t="s">
        <v>38</v>
      </c>
      <c r="E742" t="s">
        <v>20</v>
      </c>
      <c r="F742" s="4">
        <v>190885.84080011881</v>
      </c>
    </row>
    <row r="743" spans="1:6" x14ac:dyDescent="0.3">
      <c r="A743" t="s">
        <v>54</v>
      </c>
      <c r="B743" t="s">
        <v>48</v>
      </c>
      <c r="C743">
        <v>2034</v>
      </c>
      <c r="D743" t="s">
        <v>38</v>
      </c>
      <c r="E743" t="s">
        <v>21</v>
      </c>
      <c r="F743" s="4">
        <v>203018.17455001819</v>
      </c>
    </row>
    <row r="744" spans="1:6" x14ac:dyDescent="0.3">
      <c r="A744" t="s">
        <v>54</v>
      </c>
      <c r="B744" t="s">
        <v>48</v>
      </c>
      <c r="C744">
        <v>2034</v>
      </c>
      <c r="D744" t="s">
        <v>38</v>
      </c>
      <c r="E744" t="s">
        <v>22</v>
      </c>
      <c r="F744" s="4">
        <v>242213.997884916</v>
      </c>
    </row>
    <row r="745" spans="1:6" x14ac:dyDescent="0.3">
      <c r="A745" t="s">
        <v>54</v>
      </c>
      <c r="B745" t="s">
        <v>48</v>
      </c>
      <c r="C745">
        <v>2034</v>
      </c>
      <c r="D745" t="s">
        <v>38</v>
      </c>
      <c r="E745" t="s">
        <v>23</v>
      </c>
      <c r="F745" s="4">
        <v>248269.49817317829</v>
      </c>
    </row>
    <row r="746" spans="1:6" x14ac:dyDescent="0.3">
      <c r="A746" t="s">
        <v>54</v>
      </c>
      <c r="B746" t="s">
        <v>48</v>
      </c>
      <c r="C746">
        <v>2034</v>
      </c>
      <c r="D746" t="s">
        <v>38</v>
      </c>
      <c r="E746" t="s">
        <v>24</v>
      </c>
      <c r="F746" s="4">
        <v>236568.37875318551</v>
      </c>
    </row>
    <row r="747" spans="1:6" x14ac:dyDescent="0.3">
      <c r="A747" t="s">
        <v>54</v>
      </c>
      <c r="B747" t="s">
        <v>48</v>
      </c>
      <c r="C747">
        <v>2034</v>
      </c>
      <c r="D747" t="s">
        <v>38</v>
      </c>
      <c r="E747" t="s">
        <v>25</v>
      </c>
      <c r="F747" s="4">
        <v>233822.66743461491</v>
      </c>
    </row>
    <row r="748" spans="1:6" x14ac:dyDescent="0.3">
      <c r="A748" t="s">
        <v>54</v>
      </c>
      <c r="B748" t="s">
        <v>48</v>
      </c>
      <c r="C748">
        <v>2034</v>
      </c>
      <c r="D748" t="s">
        <v>38</v>
      </c>
      <c r="E748" t="s">
        <v>26</v>
      </c>
      <c r="F748" s="4">
        <v>229645.55193244701</v>
      </c>
    </row>
    <row r="749" spans="1:6" x14ac:dyDescent="0.3">
      <c r="A749" t="s">
        <v>54</v>
      </c>
      <c r="B749" t="s">
        <v>48</v>
      </c>
      <c r="C749">
        <v>2034</v>
      </c>
      <c r="D749" t="s">
        <v>38</v>
      </c>
      <c r="E749" t="s">
        <v>27</v>
      </c>
      <c r="F749" s="4">
        <v>219570.917918903</v>
      </c>
    </row>
    <row r="750" spans="1:6" x14ac:dyDescent="0.3">
      <c r="A750" t="s">
        <v>54</v>
      </c>
      <c r="B750" t="s">
        <v>48</v>
      </c>
      <c r="C750">
        <v>2034</v>
      </c>
      <c r="D750" t="s">
        <v>38</v>
      </c>
      <c r="E750" t="s">
        <v>28</v>
      </c>
      <c r="F750" s="4">
        <v>201717.63610448819</v>
      </c>
    </row>
    <row r="751" spans="1:6" x14ac:dyDescent="0.3">
      <c r="A751" t="s">
        <v>54</v>
      </c>
      <c r="B751" t="s">
        <v>48</v>
      </c>
      <c r="C751">
        <v>2034</v>
      </c>
      <c r="D751" t="s">
        <v>38</v>
      </c>
      <c r="E751" t="s">
        <v>29</v>
      </c>
      <c r="F751" s="4">
        <v>171305.42221898949</v>
      </c>
    </row>
    <row r="752" spans="1:6" x14ac:dyDescent="0.3">
      <c r="A752" t="s">
        <v>54</v>
      </c>
      <c r="B752" t="s">
        <v>48</v>
      </c>
      <c r="C752">
        <v>2034</v>
      </c>
      <c r="D752" t="s">
        <v>38</v>
      </c>
      <c r="E752" t="s">
        <v>30</v>
      </c>
      <c r="F752" s="4">
        <v>164705.23225243311</v>
      </c>
    </row>
    <row r="753" spans="1:6" x14ac:dyDescent="0.3">
      <c r="A753" t="s">
        <v>54</v>
      </c>
      <c r="B753" t="s">
        <v>48</v>
      </c>
      <c r="C753">
        <v>2034</v>
      </c>
      <c r="D753" t="s">
        <v>38</v>
      </c>
      <c r="E753" t="s">
        <v>31</v>
      </c>
      <c r="F753" s="4">
        <v>138421.69527911939</v>
      </c>
    </row>
    <row r="754" spans="1:6" x14ac:dyDescent="0.3">
      <c r="A754" t="s">
        <v>54</v>
      </c>
      <c r="B754" t="s">
        <v>48</v>
      </c>
      <c r="C754">
        <v>2034</v>
      </c>
      <c r="D754" t="s">
        <v>38</v>
      </c>
      <c r="E754" t="s">
        <v>32</v>
      </c>
      <c r="F754" s="4">
        <v>129569.0863325032</v>
      </c>
    </row>
    <row r="755" spans="1:6" x14ac:dyDescent="0.3">
      <c r="A755" t="s">
        <v>54</v>
      </c>
      <c r="B755" t="s">
        <v>48</v>
      </c>
      <c r="C755">
        <v>2034</v>
      </c>
      <c r="D755" t="s">
        <v>38</v>
      </c>
      <c r="E755" t="s">
        <v>33</v>
      </c>
      <c r="F755" s="4">
        <v>106989.7110464123</v>
      </c>
    </row>
    <row r="756" spans="1:6" x14ac:dyDescent="0.3">
      <c r="A756" t="s">
        <v>54</v>
      </c>
      <c r="B756" t="s">
        <v>48</v>
      </c>
      <c r="C756">
        <v>2034</v>
      </c>
      <c r="D756" t="s">
        <v>38</v>
      </c>
      <c r="E756" t="s">
        <v>34</v>
      </c>
      <c r="F756" s="4">
        <v>83558.228741379949</v>
      </c>
    </row>
    <row r="757" spans="1:6" x14ac:dyDescent="0.3">
      <c r="A757" t="s">
        <v>54</v>
      </c>
      <c r="B757" t="s">
        <v>48</v>
      </c>
      <c r="C757">
        <v>2034</v>
      </c>
      <c r="D757" t="s">
        <v>38</v>
      </c>
      <c r="E757" t="s">
        <v>35</v>
      </c>
      <c r="F757" s="4">
        <v>86734.33054528202</v>
      </c>
    </row>
    <row r="758" spans="1:6" x14ac:dyDescent="0.3">
      <c r="A758" t="s">
        <v>54</v>
      </c>
      <c r="B758" t="s">
        <v>48</v>
      </c>
      <c r="C758">
        <v>2035</v>
      </c>
      <c r="D758" t="s">
        <v>37</v>
      </c>
      <c r="E758" t="s">
        <v>17</v>
      </c>
      <c r="F758" s="4">
        <v>93697.539086418692</v>
      </c>
    </row>
    <row r="759" spans="1:6" x14ac:dyDescent="0.3">
      <c r="A759" t="s">
        <v>54</v>
      </c>
      <c r="B759" t="s">
        <v>48</v>
      </c>
      <c r="C759">
        <v>2035</v>
      </c>
      <c r="D759" t="s">
        <v>37</v>
      </c>
      <c r="E759" t="s">
        <v>19</v>
      </c>
      <c r="F759" s="4">
        <v>95163.455770108529</v>
      </c>
    </row>
    <row r="760" spans="1:6" x14ac:dyDescent="0.3">
      <c r="A760" t="s">
        <v>54</v>
      </c>
      <c r="B760" t="s">
        <v>48</v>
      </c>
      <c r="C760">
        <v>2035</v>
      </c>
      <c r="D760" t="s">
        <v>37</v>
      </c>
      <c r="E760" t="s">
        <v>20</v>
      </c>
      <c r="F760" s="4">
        <v>95090.556664895354</v>
      </c>
    </row>
    <row r="761" spans="1:6" x14ac:dyDescent="0.3">
      <c r="A761" t="s">
        <v>54</v>
      </c>
      <c r="B761" t="s">
        <v>48</v>
      </c>
      <c r="C761">
        <v>2035</v>
      </c>
      <c r="D761" t="s">
        <v>37</v>
      </c>
      <c r="E761" t="s">
        <v>21</v>
      </c>
      <c r="F761" s="4">
        <v>98929.417140110949</v>
      </c>
    </row>
    <row r="762" spans="1:6" x14ac:dyDescent="0.3">
      <c r="A762" t="s">
        <v>54</v>
      </c>
      <c r="B762" t="s">
        <v>48</v>
      </c>
      <c r="C762">
        <v>2035</v>
      </c>
      <c r="D762" t="s">
        <v>37</v>
      </c>
      <c r="E762" t="s">
        <v>22</v>
      </c>
      <c r="F762" s="4">
        <v>119280.8934769667</v>
      </c>
    </row>
    <row r="763" spans="1:6" x14ac:dyDescent="0.3">
      <c r="A763" t="s">
        <v>54</v>
      </c>
      <c r="B763" t="s">
        <v>48</v>
      </c>
      <c r="C763">
        <v>2035</v>
      </c>
      <c r="D763" t="s">
        <v>37</v>
      </c>
      <c r="E763" t="s">
        <v>23</v>
      </c>
      <c r="F763" s="4">
        <v>124415.4024177656</v>
      </c>
    </row>
    <row r="764" spans="1:6" x14ac:dyDescent="0.3">
      <c r="A764" t="s">
        <v>54</v>
      </c>
      <c r="B764" t="s">
        <v>48</v>
      </c>
      <c r="C764">
        <v>2035</v>
      </c>
      <c r="D764" t="s">
        <v>37</v>
      </c>
      <c r="E764" t="s">
        <v>24</v>
      </c>
      <c r="F764" s="4">
        <v>119687.6846436216</v>
      </c>
    </row>
    <row r="765" spans="1:6" x14ac:dyDescent="0.3">
      <c r="A765" t="s">
        <v>54</v>
      </c>
      <c r="B765" t="s">
        <v>48</v>
      </c>
      <c r="C765">
        <v>2035</v>
      </c>
      <c r="D765" t="s">
        <v>37</v>
      </c>
      <c r="E765" t="s">
        <v>25</v>
      </c>
      <c r="F765" s="4">
        <v>119673.34113630949</v>
      </c>
    </row>
    <row r="766" spans="1:6" x14ac:dyDescent="0.3">
      <c r="A766" t="s">
        <v>54</v>
      </c>
      <c r="B766" t="s">
        <v>48</v>
      </c>
      <c r="C766">
        <v>2035</v>
      </c>
      <c r="D766" t="s">
        <v>37</v>
      </c>
      <c r="E766" t="s">
        <v>26</v>
      </c>
      <c r="F766" s="4">
        <v>118759.95275772479</v>
      </c>
    </row>
    <row r="767" spans="1:6" x14ac:dyDescent="0.3">
      <c r="A767" t="s">
        <v>54</v>
      </c>
      <c r="B767" t="s">
        <v>48</v>
      </c>
      <c r="C767">
        <v>2035</v>
      </c>
      <c r="D767" t="s">
        <v>37</v>
      </c>
      <c r="E767" t="s">
        <v>27</v>
      </c>
      <c r="F767" s="4">
        <v>114168.80353619299</v>
      </c>
    </row>
    <row r="768" spans="1:6" x14ac:dyDescent="0.3">
      <c r="A768" t="s">
        <v>54</v>
      </c>
      <c r="B768" t="s">
        <v>48</v>
      </c>
      <c r="C768">
        <v>2035</v>
      </c>
      <c r="D768" t="s">
        <v>37</v>
      </c>
      <c r="E768" t="s">
        <v>28</v>
      </c>
      <c r="F768" s="4">
        <v>105844.4285858645</v>
      </c>
    </row>
    <row r="769" spans="1:6" x14ac:dyDescent="0.3">
      <c r="A769" t="s">
        <v>54</v>
      </c>
      <c r="B769" t="s">
        <v>48</v>
      </c>
      <c r="C769">
        <v>2035</v>
      </c>
      <c r="D769" t="s">
        <v>37</v>
      </c>
      <c r="E769" t="s">
        <v>29</v>
      </c>
      <c r="F769" s="4">
        <v>89328.2358369375</v>
      </c>
    </row>
    <row r="770" spans="1:6" x14ac:dyDescent="0.3">
      <c r="A770" t="s">
        <v>54</v>
      </c>
      <c r="B770" t="s">
        <v>48</v>
      </c>
      <c r="C770">
        <v>2035</v>
      </c>
      <c r="D770" t="s">
        <v>37</v>
      </c>
      <c r="E770" t="s">
        <v>30</v>
      </c>
      <c r="F770" s="4">
        <v>84924.501168465125</v>
      </c>
    </row>
    <row r="771" spans="1:6" x14ac:dyDescent="0.3">
      <c r="A771" t="s">
        <v>54</v>
      </c>
      <c r="B771" t="s">
        <v>48</v>
      </c>
      <c r="C771">
        <v>2035</v>
      </c>
      <c r="D771" t="s">
        <v>37</v>
      </c>
      <c r="E771" t="s">
        <v>31</v>
      </c>
      <c r="F771" s="4">
        <v>73634.598152070917</v>
      </c>
    </row>
    <row r="772" spans="1:6" x14ac:dyDescent="0.3">
      <c r="A772" t="s">
        <v>54</v>
      </c>
      <c r="B772" t="s">
        <v>48</v>
      </c>
      <c r="C772">
        <v>2035</v>
      </c>
      <c r="D772" t="s">
        <v>37</v>
      </c>
      <c r="E772" t="s">
        <v>32</v>
      </c>
      <c r="F772" s="4">
        <v>68956.90601191856</v>
      </c>
    </row>
    <row r="773" spans="1:6" x14ac:dyDescent="0.3">
      <c r="A773" t="s">
        <v>54</v>
      </c>
      <c r="B773" t="s">
        <v>48</v>
      </c>
      <c r="C773">
        <v>2035</v>
      </c>
      <c r="D773" t="s">
        <v>37</v>
      </c>
      <c r="E773" t="s">
        <v>33</v>
      </c>
      <c r="F773" s="4">
        <v>59088.702860992817</v>
      </c>
    </row>
    <row r="774" spans="1:6" x14ac:dyDescent="0.3">
      <c r="A774" t="s">
        <v>54</v>
      </c>
      <c r="B774" t="s">
        <v>48</v>
      </c>
      <c r="C774">
        <v>2035</v>
      </c>
      <c r="D774" t="s">
        <v>37</v>
      </c>
      <c r="E774" t="s">
        <v>34</v>
      </c>
      <c r="F774" s="4">
        <v>46799.342155535451</v>
      </c>
    </row>
    <row r="775" spans="1:6" x14ac:dyDescent="0.3">
      <c r="A775" t="s">
        <v>54</v>
      </c>
      <c r="B775" t="s">
        <v>48</v>
      </c>
      <c r="C775">
        <v>2035</v>
      </c>
      <c r="D775" t="s">
        <v>37</v>
      </c>
      <c r="E775" t="s">
        <v>35</v>
      </c>
      <c r="F775" s="4">
        <v>52906.040017963249</v>
      </c>
    </row>
    <row r="776" spans="1:6" x14ac:dyDescent="0.3">
      <c r="A776" t="s">
        <v>54</v>
      </c>
      <c r="B776" t="s">
        <v>48</v>
      </c>
      <c r="C776">
        <v>2035</v>
      </c>
      <c r="D776" t="s">
        <v>18</v>
      </c>
      <c r="E776" t="s">
        <v>17</v>
      </c>
      <c r="F776" s="4">
        <v>98642.234487708571</v>
      </c>
    </row>
    <row r="777" spans="1:6" x14ac:dyDescent="0.3">
      <c r="A777" t="s">
        <v>54</v>
      </c>
      <c r="B777" t="s">
        <v>48</v>
      </c>
      <c r="C777">
        <v>2035</v>
      </c>
      <c r="D777" t="s">
        <v>18</v>
      </c>
      <c r="E777" t="s">
        <v>19</v>
      </c>
      <c r="F777" s="4">
        <v>99672.653061134595</v>
      </c>
    </row>
    <row r="778" spans="1:6" x14ac:dyDescent="0.3">
      <c r="A778" t="s">
        <v>54</v>
      </c>
      <c r="B778" t="s">
        <v>48</v>
      </c>
      <c r="C778">
        <v>2035</v>
      </c>
      <c r="D778" t="s">
        <v>18</v>
      </c>
      <c r="E778" t="s">
        <v>20</v>
      </c>
      <c r="F778" s="4">
        <v>99554.748221217262</v>
      </c>
    </row>
    <row r="779" spans="1:6" x14ac:dyDescent="0.3">
      <c r="A779" t="s">
        <v>54</v>
      </c>
      <c r="B779" t="s">
        <v>48</v>
      </c>
      <c r="C779">
        <v>2035</v>
      </c>
      <c r="D779" t="s">
        <v>18</v>
      </c>
      <c r="E779" t="s">
        <v>21</v>
      </c>
      <c r="F779" s="4">
        <v>103813.2183353275</v>
      </c>
    </row>
    <row r="780" spans="1:6" x14ac:dyDescent="0.3">
      <c r="A780" t="s">
        <v>54</v>
      </c>
      <c r="B780" t="s">
        <v>48</v>
      </c>
      <c r="C780">
        <v>2035</v>
      </c>
      <c r="D780" t="s">
        <v>18</v>
      </c>
      <c r="E780" t="s">
        <v>22</v>
      </c>
      <c r="F780" s="4">
        <v>124093.88148115949</v>
      </c>
    </row>
    <row r="781" spans="1:6" x14ac:dyDescent="0.3">
      <c r="A781" t="s">
        <v>54</v>
      </c>
      <c r="B781" t="s">
        <v>48</v>
      </c>
      <c r="C781">
        <v>2035</v>
      </c>
      <c r="D781" t="s">
        <v>18</v>
      </c>
      <c r="E781" t="s">
        <v>23</v>
      </c>
      <c r="F781" s="4">
        <v>129095.111129404</v>
      </c>
    </row>
    <row r="782" spans="1:6" x14ac:dyDescent="0.3">
      <c r="A782" t="s">
        <v>54</v>
      </c>
      <c r="B782" t="s">
        <v>48</v>
      </c>
      <c r="C782">
        <v>2035</v>
      </c>
      <c r="D782" t="s">
        <v>18</v>
      </c>
      <c r="E782" t="s">
        <v>24</v>
      </c>
      <c r="F782" s="4">
        <v>120015.5392656542</v>
      </c>
    </row>
    <row r="783" spans="1:6" x14ac:dyDescent="0.3">
      <c r="A783" t="s">
        <v>54</v>
      </c>
      <c r="B783" t="s">
        <v>48</v>
      </c>
      <c r="C783">
        <v>2035</v>
      </c>
      <c r="D783" t="s">
        <v>18</v>
      </c>
      <c r="E783" t="s">
        <v>25</v>
      </c>
      <c r="F783" s="4">
        <v>116925.61554989259</v>
      </c>
    </row>
    <row r="784" spans="1:6" x14ac:dyDescent="0.3">
      <c r="A784" t="s">
        <v>54</v>
      </c>
      <c r="B784" t="s">
        <v>48</v>
      </c>
      <c r="C784">
        <v>2035</v>
      </c>
      <c r="D784" t="s">
        <v>18</v>
      </c>
      <c r="E784" t="s">
        <v>26</v>
      </c>
      <c r="F784" s="4">
        <v>113556.7511247262</v>
      </c>
    </row>
    <row r="785" spans="1:6" x14ac:dyDescent="0.3">
      <c r="A785" t="s">
        <v>54</v>
      </c>
      <c r="B785" t="s">
        <v>48</v>
      </c>
      <c r="C785">
        <v>2035</v>
      </c>
      <c r="D785" t="s">
        <v>18</v>
      </c>
      <c r="E785" t="s">
        <v>27</v>
      </c>
      <c r="F785" s="4">
        <v>108777.6686074522</v>
      </c>
    </row>
    <row r="786" spans="1:6" x14ac:dyDescent="0.3">
      <c r="A786" t="s">
        <v>54</v>
      </c>
      <c r="B786" t="s">
        <v>48</v>
      </c>
      <c r="C786">
        <v>2035</v>
      </c>
      <c r="D786" t="s">
        <v>18</v>
      </c>
      <c r="E786" t="s">
        <v>28</v>
      </c>
      <c r="F786" s="4">
        <v>101740.0988107919</v>
      </c>
    </row>
    <row r="787" spans="1:6" x14ac:dyDescent="0.3">
      <c r="A787" t="s">
        <v>54</v>
      </c>
      <c r="B787" t="s">
        <v>48</v>
      </c>
      <c r="C787">
        <v>2035</v>
      </c>
      <c r="D787" t="s">
        <v>18</v>
      </c>
      <c r="E787" t="s">
        <v>29</v>
      </c>
      <c r="F787" s="4">
        <v>84751.46356484828</v>
      </c>
    </row>
    <row r="788" spans="1:6" x14ac:dyDescent="0.3">
      <c r="A788" t="s">
        <v>54</v>
      </c>
      <c r="B788" t="s">
        <v>48</v>
      </c>
      <c r="C788">
        <v>2035</v>
      </c>
      <c r="D788" t="s">
        <v>18</v>
      </c>
      <c r="E788" t="s">
        <v>30</v>
      </c>
      <c r="F788" s="4">
        <v>80695.275812610911</v>
      </c>
    </row>
    <row r="789" spans="1:6" x14ac:dyDescent="0.3">
      <c r="A789" t="s">
        <v>54</v>
      </c>
      <c r="B789" t="s">
        <v>48</v>
      </c>
      <c r="C789">
        <v>2035</v>
      </c>
      <c r="D789" t="s">
        <v>18</v>
      </c>
      <c r="E789" t="s">
        <v>31</v>
      </c>
      <c r="F789" s="4">
        <v>68055.682944511776</v>
      </c>
    </row>
    <row r="790" spans="1:6" x14ac:dyDescent="0.3">
      <c r="A790" t="s">
        <v>54</v>
      </c>
      <c r="B790" t="s">
        <v>48</v>
      </c>
      <c r="C790">
        <v>2035</v>
      </c>
      <c r="D790" t="s">
        <v>18</v>
      </c>
      <c r="E790" t="s">
        <v>32</v>
      </c>
      <c r="F790" s="4">
        <v>61691.203123942323</v>
      </c>
    </row>
    <row r="791" spans="1:6" x14ac:dyDescent="0.3">
      <c r="A791" t="s">
        <v>54</v>
      </c>
      <c r="B791" t="s">
        <v>48</v>
      </c>
      <c r="C791">
        <v>2035</v>
      </c>
      <c r="D791" t="s">
        <v>18</v>
      </c>
      <c r="E791" t="s">
        <v>33</v>
      </c>
      <c r="F791" s="4">
        <v>50769.857865821221</v>
      </c>
    </row>
    <row r="792" spans="1:6" x14ac:dyDescent="0.3">
      <c r="A792" t="s">
        <v>54</v>
      </c>
      <c r="B792" t="s">
        <v>48</v>
      </c>
      <c r="C792">
        <v>2035</v>
      </c>
      <c r="D792" t="s">
        <v>18</v>
      </c>
      <c r="E792" t="s">
        <v>34</v>
      </c>
      <c r="F792" s="4">
        <v>38157.746322569023</v>
      </c>
    </row>
    <row r="793" spans="1:6" x14ac:dyDescent="0.3">
      <c r="A793" t="s">
        <v>54</v>
      </c>
      <c r="B793" t="s">
        <v>48</v>
      </c>
      <c r="C793">
        <v>2035</v>
      </c>
      <c r="D793" t="s">
        <v>18</v>
      </c>
      <c r="E793" t="s">
        <v>35</v>
      </c>
      <c r="F793" s="4">
        <v>38471.289322923927</v>
      </c>
    </row>
    <row r="794" spans="1:6" x14ac:dyDescent="0.3">
      <c r="A794" t="s">
        <v>54</v>
      </c>
      <c r="B794" t="s">
        <v>48</v>
      </c>
      <c r="C794">
        <v>2035</v>
      </c>
      <c r="D794" t="s">
        <v>38</v>
      </c>
      <c r="E794" t="s">
        <v>17</v>
      </c>
      <c r="F794" s="4">
        <v>192339.77357412729</v>
      </c>
    </row>
    <row r="795" spans="1:6" x14ac:dyDescent="0.3">
      <c r="A795" t="s">
        <v>54</v>
      </c>
      <c r="B795" t="s">
        <v>48</v>
      </c>
      <c r="C795">
        <v>2035</v>
      </c>
      <c r="D795" t="s">
        <v>38</v>
      </c>
      <c r="E795" t="s">
        <v>19</v>
      </c>
      <c r="F795" s="4">
        <v>194836.10883124309</v>
      </c>
    </row>
    <row r="796" spans="1:6" x14ac:dyDescent="0.3">
      <c r="A796" t="s">
        <v>54</v>
      </c>
      <c r="B796" t="s">
        <v>48</v>
      </c>
      <c r="C796">
        <v>2035</v>
      </c>
      <c r="D796" t="s">
        <v>38</v>
      </c>
      <c r="E796" t="s">
        <v>20</v>
      </c>
      <c r="F796" s="4">
        <v>194645.3048861126</v>
      </c>
    </row>
    <row r="797" spans="1:6" x14ac:dyDescent="0.3">
      <c r="A797" t="s">
        <v>54</v>
      </c>
      <c r="B797" t="s">
        <v>48</v>
      </c>
      <c r="C797">
        <v>2035</v>
      </c>
      <c r="D797" t="s">
        <v>38</v>
      </c>
      <c r="E797" t="s">
        <v>21</v>
      </c>
      <c r="F797" s="4">
        <v>202742.6354754385</v>
      </c>
    </row>
    <row r="798" spans="1:6" x14ac:dyDescent="0.3">
      <c r="A798" t="s">
        <v>54</v>
      </c>
      <c r="B798" t="s">
        <v>48</v>
      </c>
      <c r="C798">
        <v>2035</v>
      </c>
      <c r="D798" t="s">
        <v>38</v>
      </c>
      <c r="E798" t="s">
        <v>22</v>
      </c>
      <c r="F798" s="4">
        <v>243374.77495812619</v>
      </c>
    </row>
    <row r="799" spans="1:6" x14ac:dyDescent="0.3">
      <c r="A799" t="s">
        <v>54</v>
      </c>
      <c r="B799" t="s">
        <v>48</v>
      </c>
      <c r="C799">
        <v>2035</v>
      </c>
      <c r="D799" t="s">
        <v>38</v>
      </c>
      <c r="E799" t="s">
        <v>23</v>
      </c>
      <c r="F799" s="4">
        <v>253510.5135471696</v>
      </c>
    </row>
    <row r="800" spans="1:6" x14ac:dyDescent="0.3">
      <c r="A800" t="s">
        <v>54</v>
      </c>
      <c r="B800" t="s">
        <v>48</v>
      </c>
      <c r="C800">
        <v>2035</v>
      </c>
      <c r="D800" t="s">
        <v>38</v>
      </c>
      <c r="E800" t="s">
        <v>24</v>
      </c>
      <c r="F800" s="4">
        <v>239703.22390927581</v>
      </c>
    </row>
    <row r="801" spans="1:6" x14ac:dyDescent="0.3">
      <c r="A801" t="s">
        <v>54</v>
      </c>
      <c r="B801" t="s">
        <v>48</v>
      </c>
      <c r="C801">
        <v>2035</v>
      </c>
      <c r="D801" t="s">
        <v>38</v>
      </c>
      <c r="E801" t="s">
        <v>25</v>
      </c>
      <c r="F801" s="4">
        <v>236598.95668620209</v>
      </c>
    </row>
    <row r="802" spans="1:6" x14ac:dyDescent="0.3">
      <c r="A802" t="s">
        <v>54</v>
      </c>
      <c r="B802" t="s">
        <v>48</v>
      </c>
      <c r="C802">
        <v>2035</v>
      </c>
      <c r="D802" t="s">
        <v>38</v>
      </c>
      <c r="E802" t="s">
        <v>26</v>
      </c>
      <c r="F802" s="4">
        <v>232316.70388245099</v>
      </c>
    </row>
    <row r="803" spans="1:6" x14ac:dyDescent="0.3">
      <c r="A803" t="s">
        <v>54</v>
      </c>
      <c r="B803" t="s">
        <v>48</v>
      </c>
      <c r="C803">
        <v>2035</v>
      </c>
      <c r="D803" t="s">
        <v>38</v>
      </c>
      <c r="E803" t="s">
        <v>27</v>
      </c>
      <c r="F803" s="4">
        <v>222946.47214364519</v>
      </c>
    </row>
    <row r="804" spans="1:6" x14ac:dyDescent="0.3">
      <c r="A804" t="s">
        <v>54</v>
      </c>
      <c r="B804" t="s">
        <v>48</v>
      </c>
      <c r="C804">
        <v>2035</v>
      </c>
      <c r="D804" t="s">
        <v>38</v>
      </c>
      <c r="E804" t="s">
        <v>28</v>
      </c>
      <c r="F804" s="4">
        <v>207584.5273966564</v>
      </c>
    </row>
    <row r="805" spans="1:6" x14ac:dyDescent="0.3">
      <c r="A805" t="s">
        <v>54</v>
      </c>
      <c r="B805" t="s">
        <v>48</v>
      </c>
      <c r="C805">
        <v>2035</v>
      </c>
      <c r="D805" t="s">
        <v>38</v>
      </c>
      <c r="E805" t="s">
        <v>29</v>
      </c>
      <c r="F805" s="4">
        <v>174079.69940178579</v>
      </c>
    </row>
    <row r="806" spans="1:6" x14ac:dyDescent="0.3">
      <c r="A806" t="s">
        <v>54</v>
      </c>
      <c r="B806" t="s">
        <v>48</v>
      </c>
      <c r="C806">
        <v>2035</v>
      </c>
      <c r="D806" t="s">
        <v>38</v>
      </c>
      <c r="E806" t="s">
        <v>30</v>
      </c>
      <c r="F806" s="4">
        <v>165619.77698107611</v>
      </c>
    </row>
    <row r="807" spans="1:6" x14ac:dyDescent="0.3">
      <c r="A807" t="s">
        <v>54</v>
      </c>
      <c r="B807" t="s">
        <v>48</v>
      </c>
      <c r="C807">
        <v>2035</v>
      </c>
      <c r="D807" t="s">
        <v>38</v>
      </c>
      <c r="E807" t="s">
        <v>31</v>
      </c>
      <c r="F807" s="4">
        <v>141690.28109658271</v>
      </c>
    </row>
    <row r="808" spans="1:6" x14ac:dyDescent="0.3">
      <c r="A808" t="s">
        <v>54</v>
      </c>
      <c r="B808" t="s">
        <v>48</v>
      </c>
      <c r="C808">
        <v>2035</v>
      </c>
      <c r="D808" t="s">
        <v>38</v>
      </c>
      <c r="E808" t="s">
        <v>32</v>
      </c>
      <c r="F808" s="4">
        <v>130648.1091358609</v>
      </c>
    </row>
    <row r="809" spans="1:6" x14ac:dyDescent="0.3">
      <c r="A809" t="s">
        <v>54</v>
      </c>
      <c r="B809" t="s">
        <v>48</v>
      </c>
      <c r="C809">
        <v>2035</v>
      </c>
      <c r="D809" t="s">
        <v>38</v>
      </c>
      <c r="E809" t="s">
        <v>33</v>
      </c>
      <c r="F809" s="4">
        <v>109858.560726814</v>
      </c>
    </row>
    <row r="810" spans="1:6" x14ac:dyDescent="0.3">
      <c r="A810" t="s">
        <v>54</v>
      </c>
      <c r="B810" t="s">
        <v>48</v>
      </c>
      <c r="C810">
        <v>2035</v>
      </c>
      <c r="D810" t="s">
        <v>38</v>
      </c>
      <c r="E810" t="s">
        <v>34</v>
      </c>
      <c r="F810" s="4">
        <v>84957.088478104473</v>
      </c>
    </row>
    <row r="811" spans="1:6" x14ac:dyDescent="0.3">
      <c r="A811" t="s">
        <v>54</v>
      </c>
      <c r="B811" t="s">
        <v>48</v>
      </c>
      <c r="C811">
        <v>2035</v>
      </c>
      <c r="D811" t="s">
        <v>38</v>
      </c>
      <c r="E811" t="s">
        <v>35</v>
      </c>
      <c r="F811" s="4">
        <v>91377.329340887169</v>
      </c>
    </row>
    <row r="812" spans="1:6" x14ac:dyDescent="0.3">
      <c r="A812" t="s">
        <v>54</v>
      </c>
      <c r="B812" t="s">
        <v>48</v>
      </c>
      <c r="C812">
        <v>2036</v>
      </c>
      <c r="D812" t="s">
        <v>37</v>
      </c>
      <c r="E812" t="s">
        <v>17</v>
      </c>
      <c r="F812" s="4">
        <v>94956.665860057372</v>
      </c>
    </row>
    <row r="813" spans="1:6" x14ac:dyDescent="0.3">
      <c r="A813" t="s">
        <v>54</v>
      </c>
      <c r="B813" t="s">
        <v>48</v>
      </c>
      <c r="C813">
        <v>2036</v>
      </c>
      <c r="D813" t="s">
        <v>37</v>
      </c>
      <c r="E813" t="s">
        <v>19</v>
      </c>
      <c r="F813" s="4">
        <v>96207.905132407061</v>
      </c>
    </row>
    <row r="814" spans="1:6" x14ac:dyDescent="0.3">
      <c r="A814" t="s">
        <v>54</v>
      </c>
      <c r="B814" t="s">
        <v>48</v>
      </c>
      <c r="C814">
        <v>2036</v>
      </c>
      <c r="D814" t="s">
        <v>37</v>
      </c>
      <c r="E814" t="s">
        <v>20</v>
      </c>
      <c r="F814" s="4">
        <v>96767.445541105495</v>
      </c>
    </row>
    <row r="815" spans="1:6" x14ac:dyDescent="0.3">
      <c r="A815" t="s">
        <v>54</v>
      </c>
      <c r="B815" t="s">
        <v>48</v>
      </c>
      <c r="C815">
        <v>2036</v>
      </c>
      <c r="D815" t="s">
        <v>37</v>
      </c>
      <c r="E815" t="s">
        <v>21</v>
      </c>
      <c r="F815" s="4">
        <v>98844.535124564471</v>
      </c>
    </row>
    <row r="816" spans="1:6" x14ac:dyDescent="0.3">
      <c r="A816" t="s">
        <v>54</v>
      </c>
      <c r="B816" t="s">
        <v>48</v>
      </c>
      <c r="C816">
        <v>2036</v>
      </c>
      <c r="D816" t="s">
        <v>37</v>
      </c>
      <c r="E816" t="s">
        <v>22</v>
      </c>
      <c r="F816" s="4">
        <v>120156.11061605311</v>
      </c>
    </row>
    <row r="817" spans="1:6" x14ac:dyDescent="0.3">
      <c r="A817" t="s">
        <v>54</v>
      </c>
      <c r="B817" t="s">
        <v>48</v>
      </c>
      <c r="C817">
        <v>2036</v>
      </c>
      <c r="D817" t="s">
        <v>37</v>
      </c>
      <c r="E817" t="s">
        <v>23</v>
      </c>
      <c r="F817" s="4">
        <v>126425.714423041</v>
      </c>
    </row>
    <row r="818" spans="1:6" x14ac:dyDescent="0.3">
      <c r="A818" t="s">
        <v>54</v>
      </c>
      <c r="B818" t="s">
        <v>48</v>
      </c>
      <c r="C818">
        <v>2036</v>
      </c>
      <c r="D818" t="s">
        <v>37</v>
      </c>
      <c r="E818" t="s">
        <v>24</v>
      </c>
      <c r="F818" s="4">
        <v>121519.0295786465</v>
      </c>
    </row>
    <row r="819" spans="1:6" x14ac:dyDescent="0.3">
      <c r="A819" t="s">
        <v>54</v>
      </c>
      <c r="B819" t="s">
        <v>48</v>
      </c>
      <c r="C819">
        <v>2036</v>
      </c>
      <c r="D819" t="s">
        <v>37</v>
      </c>
      <c r="E819" t="s">
        <v>25</v>
      </c>
      <c r="F819" s="4">
        <v>121195.3963313267</v>
      </c>
    </row>
    <row r="820" spans="1:6" x14ac:dyDescent="0.3">
      <c r="A820" t="s">
        <v>54</v>
      </c>
      <c r="B820" t="s">
        <v>48</v>
      </c>
      <c r="C820">
        <v>2036</v>
      </c>
      <c r="D820" t="s">
        <v>37</v>
      </c>
      <c r="E820" t="s">
        <v>26</v>
      </c>
      <c r="F820" s="4">
        <v>119826.42521472349</v>
      </c>
    </row>
    <row r="821" spans="1:6" x14ac:dyDescent="0.3">
      <c r="A821" t="s">
        <v>54</v>
      </c>
      <c r="B821" t="s">
        <v>48</v>
      </c>
      <c r="C821">
        <v>2036</v>
      </c>
      <c r="D821" t="s">
        <v>37</v>
      </c>
      <c r="E821" t="s">
        <v>27</v>
      </c>
      <c r="F821" s="4">
        <v>115998.7661836834</v>
      </c>
    </row>
    <row r="822" spans="1:6" x14ac:dyDescent="0.3">
      <c r="A822" t="s">
        <v>54</v>
      </c>
      <c r="B822" t="s">
        <v>48</v>
      </c>
      <c r="C822">
        <v>2036</v>
      </c>
      <c r="D822" t="s">
        <v>37</v>
      </c>
      <c r="E822" t="s">
        <v>28</v>
      </c>
      <c r="F822" s="4">
        <v>108290.4086105665</v>
      </c>
    </row>
    <row r="823" spans="1:6" x14ac:dyDescent="0.3">
      <c r="A823" t="s">
        <v>54</v>
      </c>
      <c r="B823" t="s">
        <v>48</v>
      </c>
      <c r="C823">
        <v>2036</v>
      </c>
      <c r="D823" t="s">
        <v>37</v>
      </c>
      <c r="E823" t="s">
        <v>29</v>
      </c>
      <c r="F823" s="4">
        <v>91763.906568786086</v>
      </c>
    </row>
    <row r="824" spans="1:6" x14ac:dyDescent="0.3">
      <c r="A824" t="s">
        <v>54</v>
      </c>
      <c r="B824" t="s">
        <v>48</v>
      </c>
      <c r="C824">
        <v>2036</v>
      </c>
      <c r="D824" t="s">
        <v>37</v>
      </c>
      <c r="E824" t="s">
        <v>30</v>
      </c>
      <c r="F824" s="4">
        <v>84279.355621761322</v>
      </c>
    </row>
    <row r="825" spans="1:6" x14ac:dyDescent="0.3">
      <c r="A825" t="s">
        <v>54</v>
      </c>
      <c r="B825" t="s">
        <v>48</v>
      </c>
      <c r="C825">
        <v>2036</v>
      </c>
      <c r="D825" t="s">
        <v>37</v>
      </c>
      <c r="E825" t="s">
        <v>31</v>
      </c>
      <c r="F825" s="4">
        <v>76536.583822517336</v>
      </c>
    </row>
    <row r="826" spans="1:6" x14ac:dyDescent="0.3">
      <c r="A826" t="s">
        <v>54</v>
      </c>
      <c r="B826" t="s">
        <v>48</v>
      </c>
      <c r="C826">
        <v>2036</v>
      </c>
      <c r="D826" t="s">
        <v>37</v>
      </c>
      <c r="E826" t="s">
        <v>32</v>
      </c>
      <c r="F826" s="4">
        <v>68847.608340852254</v>
      </c>
    </row>
    <row r="827" spans="1:6" x14ac:dyDescent="0.3">
      <c r="A827" t="s">
        <v>54</v>
      </c>
      <c r="B827" t="s">
        <v>48</v>
      </c>
      <c r="C827">
        <v>2036</v>
      </c>
      <c r="D827" t="s">
        <v>37</v>
      </c>
      <c r="E827" t="s">
        <v>33</v>
      </c>
      <c r="F827" s="4">
        <v>60807.179508417903</v>
      </c>
    </row>
    <row r="828" spans="1:6" x14ac:dyDescent="0.3">
      <c r="A828" t="s">
        <v>54</v>
      </c>
      <c r="B828" t="s">
        <v>48</v>
      </c>
      <c r="C828">
        <v>2036</v>
      </c>
      <c r="D828" t="s">
        <v>37</v>
      </c>
      <c r="E828" t="s">
        <v>34</v>
      </c>
      <c r="F828" s="4">
        <v>47806.043851316972</v>
      </c>
    </row>
    <row r="829" spans="1:6" x14ac:dyDescent="0.3">
      <c r="A829" t="s">
        <v>54</v>
      </c>
      <c r="B829" t="s">
        <v>48</v>
      </c>
      <c r="C829">
        <v>2036</v>
      </c>
      <c r="D829" t="s">
        <v>37</v>
      </c>
      <c r="E829" t="s">
        <v>35</v>
      </c>
      <c r="F829" s="4">
        <v>55503.482819092053</v>
      </c>
    </row>
    <row r="830" spans="1:6" x14ac:dyDescent="0.3">
      <c r="A830" t="s">
        <v>54</v>
      </c>
      <c r="B830" t="s">
        <v>48</v>
      </c>
      <c r="C830">
        <v>2036</v>
      </c>
      <c r="D830" t="s">
        <v>18</v>
      </c>
      <c r="E830" t="s">
        <v>17</v>
      </c>
      <c r="F830" s="4">
        <v>99966.673494438131</v>
      </c>
    </row>
    <row r="831" spans="1:6" x14ac:dyDescent="0.3">
      <c r="A831" t="s">
        <v>54</v>
      </c>
      <c r="B831" t="s">
        <v>48</v>
      </c>
      <c r="C831">
        <v>2036</v>
      </c>
      <c r="D831" t="s">
        <v>18</v>
      </c>
      <c r="E831" t="s">
        <v>19</v>
      </c>
      <c r="F831" s="4">
        <v>100767.9822065551</v>
      </c>
    </row>
    <row r="832" spans="1:6" x14ac:dyDescent="0.3">
      <c r="A832" t="s">
        <v>54</v>
      </c>
      <c r="B832" t="s">
        <v>48</v>
      </c>
      <c r="C832">
        <v>2036</v>
      </c>
      <c r="D832" t="s">
        <v>18</v>
      </c>
      <c r="E832" t="s">
        <v>20</v>
      </c>
      <c r="F832" s="4">
        <v>101300.6256740762</v>
      </c>
    </row>
    <row r="833" spans="1:6" x14ac:dyDescent="0.3">
      <c r="A833" t="s">
        <v>54</v>
      </c>
      <c r="B833" t="s">
        <v>48</v>
      </c>
      <c r="C833">
        <v>2036</v>
      </c>
      <c r="D833" t="s">
        <v>18</v>
      </c>
      <c r="E833" t="s">
        <v>21</v>
      </c>
      <c r="F833" s="4">
        <v>103811.5831420844</v>
      </c>
    </row>
    <row r="834" spans="1:6" x14ac:dyDescent="0.3">
      <c r="A834" t="s">
        <v>54</v>
      </c>
      <c r="B834" t="s">
        <v>48</v>
      </c>
      <c r="C834">
        <v>2036</v>
      </c>
      <c r="D834" t="s">
        <v>18</v>
      </c>
      <c r="E834" t="s">
        <v>22</v>
      </c>
      <c r="F834" s="4">
        <v>125019.6054974938</v>
      </c>
    </row>
    <row r="835" spans="1:6" x14ac:dyDescent="0.3">
      <c r="A835" t="s">
        <v>54</v>
      </c>
      <c r="B835" t="s">
        <v>48</v>
      </c>
      <c r="C835">
        <v>2036</v>
      </c>
      <c r="D835" t="s">
        <v>18</v>
      </c>
      <c r="E835" t="s">
        <v>23</v>
      </c>
      <c r="F835" s="4">
        <v>130914.9558416278</v>
      </c>
    </row>
    <row r="836" spans="1:6" x14ac:dyDescent="0.3">
      <c r="A836" t="s">
        <v>54</v>
      </c>
      <c r="B836" t="s">
        <v>48</v>
      </c>
      <c r="C836">
        <v>2036</v>
      </c>
      <c r="D836" t="s">
        <v>18</v>
      </c>
      <c r="E836" t="s">
        <v>24</v>
      </c>
      <c r="F836" s="4">
        <v>121953.3827950132</v>
      </c>
    </row>
    <row r="837" spans="1:6" x14ac:dyDescent="0.3">
      <c r="A837" t="s">
        <v>54</v>
      </c>
      <c r="B837" t="s">
        <v>48</v>
      </c>
      <c r="C837">
        <v>2036</v>
      </c>
      <c r="D837" t="s">
        <v>18</v>
      </c>
      <c r="E837" t="s">
        <v>25</v>
      </c>
      <c r="F837" s="4">
        <v>118578.8267395295</v>
      </c>
    </row>
    <row r="838" spans="1:6" x14ac:dyDescent="0.3">
      <c r="A838" t="s">
        <v>54</v>
      </c>
      <c r="B838" t="s">
        <v>48</v>
      </c>
      <c r="C838">
        <v>2036</v>
      </c>
      <c r="D838" t="s">
        <v>18</v>
      </c>
      <c r="E838" t="s">
        <v>26</v>
      </c>
      <c r="F838" s="4">
        <v>114928.3546194527</v>
      </c>
    </row>
    <row r="839" spans="1:6" x14ac:dyDescent="0.3">
      <c r="A839" t="s">
        <v>54</v>
      </c>
      <c r="B839" t="s">
        <v>48</v>
      </c>
      <c r="C839">
        <v>2036</v>
      </c>
      <c r="D839" t="s">
        <v>18</v>
      </c>
      <c r="E839" t="s">
        <v>27</v>
      </c>
      <c r="F839" s="4">
        <v>110227.53900581731</v>
      </c>
    </row>
    <row r="840" spans="1:6" x14ac:dyDescent="0.3">
      <c r="A840" t="s">
        <v>54</v>
      </c>
      <c r="B840" t="s">
        <v>48</v>
      </c>
      <c r="C840">
        <v>2036</v>
      </c>
      <c r="D840" t="s">
        <v>18</v>
      </c>
      <c r="E840" t="s">
        <v>28</v>
      </c>
      <c r="F840" s="4">
        <v>103902.5444568493</v>
      </c>
    </row>
    <row r="841" spans="1:6" x14ac:dyDescent="0.3">
      <c r="A841" t="s">
        <v>54</v>
      </c>
      <c r="B841" t="s">
        <v>48</v>
      </c>
      <c r="C841">
        <v>2036</v>
      </c>
      <c r="D841" t="s">
        <v>18</v>
      </c>
      <c r="E841" t="s">
        <v>29</v>
      </c>
      <c r="F841" s="4">
        <v>86941.68475163437</v>
      </c>
    </row>
    <row r="842" spans="1:6" x14ac:dyDescent="0.3">
      <c r="A842" t="s">
        <v>54</v>
      </c>
      <c r="B842" t="s">
        <v>48</v>
      </c>
      <c r="C842">
        <v>2036</v>
      </c>
      <c r="D842" t="s">
        <v>18</v>
      </c>
      <c r="E842" t="s">
        <v>30</v>
      </c>
      <c r="F842" s="4">
        <v>80132.002643153362</v>
      </c>
    </row>
    <row r="843" spans="1:6" x14ac:dyDescent="0.3">
      <c r="A843" t="s">
        <v>54</v>
      </c>
      <c r="B843" t="s">
        <v>48</v>
      </c>
      <c r="C843">
        <v>2036</v>
      </c>
      <c r="D843" t="s">
        <v>18</v>
      </c>
      <c r="E843" t="s">
        <v>31</v>
      </c>
      <c r="F843" s="4">
        <v>70744.483097780452</v>
      </c>
    </row>
    <row r="844" spans="1:6" x14ac:dyDescent="0.3">
      <c r="A844" t="s">
        <v>54</v>
      </c>
      <c r="B844" t="s">
        <v>48</v>
      </c>
      <c r="C844">
        <v>2036</v>
      </c>
      <c r="D844" t="s">
        <v>18</v>
      </c>
      <c r="E844" t="s">
        <v>32</v>
      </c>
      <c r="F844" s="4">
        <v>61668.018114014762</v>
      </c>
    </row>
    <row r="845" spans="1:6" x14ac:dyDescent="0.3">
      <c r="A845" t="s">
        <v>54</v>
      </c>
      <c r="B845" t="s">
        <v>48</v>
      </c>
      <c r="C845">
        <v>2036</v>
      </c>
      <c r="D845" t="s">
        <v>18</v>
      </c>
      <c r="E845" t="s">
        <v>33</v>
      </c>
      <c r="F845" s="4">
        <v>52226.449625457222</v>
      </c>
    </row>
    <row r="846" spans="1:6" x14ac:dyDescent="0.3">
      <c r="A846" t="s">
        <v>54</v>
      </c>
      <c r="B846" t="s">
        <v>48</v>
      </c>
      <c r="C846">
        <v>2036</v>
      </c>
      <c r="D846" t="s">
        <v>18</v>
      </c>
      <c r="E846" t="s">
        <v>34</v>
      </c>
      <c r="F846" s="4">
        <v>39091.65905604924</v>
      </c>
    </row>
    <row r="847" spans="1:6" x14ac:dyDescent="0.3">
      <c r="A847" t="s">
        <v>54</v>
      </c>
      <c r="B847" t="s">
        <v>48</v>
      </c>
      <c r="C847">
        <v>2036</v>
      </c>
      <c r="D847" t="s">
        <v>18</v>
      </c>
      <c r="E847" t="s">
        <v>35</v>
      </c>
      <c r="F847" s="4">
        <v>40171.260928737378</v>
      </c>
    </row>
    <row r="848" spans="1:6" x14ac:dyDescent="0.3">
      <c r="A848" t="s">
        <v>54</v>
      </c>
      <c r="B848" t="s">
        <v>48</v>
      </c>
      <c r="C848">
        <v>2036</v>
      </c>
      <c r="D848" t="s">
        <v>38</v>
      </c>
      <c r="E848" t="s">
        <v>17</v>
      </c>
      <c r="F848" s="4">
        <v>194923.33935449549</v>
      </c>
    </row>
    <row r="849" spans="1:6" x14ac:dyDescent="0.3">
      <c r="A849" t="s">
        <v>54</v>
      </c>
      <c r="B849" t="s">
        <v>48</v>
      </c>
      <c r="C849">
        <v>2036</v>
      </c>
      <c r="D849" t="s">
        <v>38</v>
      </c>
      <c r="E849" t="s">
        <v>19</v>
      </c>
      <c r="F849" s="4">
        <v>196975.8873389622</v>
      </c>
    </row>
    <row r="850" spans="1:6" x14ac:dyDescent="0.3">
      <c r="A850" t="s">
        <v>54</v>
      </c>
      <c r="B850" t="s">
        <v>48</v>
      </c>
      <c r="C850">
        <v>2036</v>
      </c>
      <c r="D850" t="s">
        <v>38</v>
      </c>
      <c r="E850" t="s">
        <v>20</v>
      </c>
      <c r="F850" s="4">
        <v>198068.0712151817</v>
      </c>
    </row>
    <row r="851" spans="1:6" x14ac:dyDescent="0.3">
      <c r="A851" t="s">
        <v>54</v>
      </c>
      <c r="B851" t="s">
        <v>48</v>
      </c>
      <c r="C851">
        <v>2036</v>
      </c>
      <c r="D851" t="s">
        <v>38</v>
      </c>
      <c r="E851" t="s">
        <v>21</v>
      </c>
      <c r="F851" s="4">
        <v>202656.1182666489</v>
      </c>
    </row>
    <row r="852" spans="1:6" x14ac:dyDescent="0.3">
      <c r="A852" t="s">
        <v>54</v>
      </c>
      <c r="B852" t="s">
        <v>48</v>
      </c>
      <c r="C852">
        <v>2036</v>
      </c>
      <c r="D852" t="s">
        <v>38</v>
      </c>
      <c r="E852" t="s">
        <v>22</v>
      </c>
      <c r="F852" s="4">
        <v>245175.71611354689</v>
      </c>
    </row>
    <row r="853" spans="1:6" x14ac:dyDescent="0.3">
      <c r="A853" t="s">
        <v>54</v>
      </c>
      <c r="B853" t="s">
        <v>48</v>
      </c>
      <c r="C853">
        <v>2036</v>
      </c>
      <c r="D853" t="s">
        <v>38</v>
      </c>
      <c r="E853" t="s">
        <v>23</v>
      </c>
      <c r="F853" s="4">
        <v>257340.67026466879</v>
      </c>
    </row>
    <row r="854" spans="1:6" x14ac:dyDescent="0.3">
      <c r="A854" t="s">
        <v>54</v>
      </c>
      <c r="B854" t="s">
        <v>48</v>
      </c>
      <c r="C854">
        <v>2036</v>
      </c>
      <c r="D854" t="s">
        <v>38</v>
      </c>
      <c r="E854" t="s">
        <v>24</v>
      </c>
      <c r="F854" s="4">
        <v>243472.4123736597</v>
      </c>
    </row>
    <row r="855" spans="1:6" x14ac:dyDescent="0.3">
      <c r="A855" t="s">
        <v>54</v>
      </c>
      <c r="B855" t="s">
        <v>48</v>
      </c>
      <c r="C855">
        <v>2036</v>
      </c>
      <c r="D855" t="s">
        <v>38</v>
      </c>
      <c r="E855" t="s">
        <v>25</v>
      </c>
      <c r="F855" s="4">
        <v>239774.22307085621</v>
      </c>
    </row>
    <row r="856" spans="1:6" x14ac:dyDescent="0.3">
      <c r="A856" t="s">
        <v>54</v>
      </c>
      <c r="B856" t="s">
        <v>48</v>
      </c>
      <c r="C856">
        <v>2036</v>
      </c>
      <c r="D856" t="s">
        <v>38</v>
      </c>
      <c r="E856" t="s">
        <v>26</v>
      </c>
      <c r="F856" s="4">
        <v>234754.77983417621</v>
      </c>
    </row>
    <row r="857" spans="1:6" x14ac:dyDescent="0.3">
      <c r="A857" t="s">
        <v>54</v>
      </c>
      <c r="B857" t="s">
        <v>48</v>
      </c>
      <c r="C857">
        <v>2036</v>
      </c>
      <c r="D857" t="s">
        <v>38</v>
      </c>
      <c r="E857" t="s">
        <v>27</v>
      </c>
      <c r="F857" s="4">
        <v>226226.30518950071</v>
      </c>
    </row>
    <row r="858" spans="1:6" x14ac:dyDescent="0.3">
      <c r="A858" t="s">
        <v>54</v>
      </c>
      <c r="B858" t="s">
        <v>48</v>
      </c>
      <c r="C858">
        <v>2036</v>
      </c>
      <c r="D858" t="s">
        <v>38</v>
      </c>
      <c r="E858" t="s">
        <v>28</v>
      </c>
      <c r="F858" s="4">
        <v>212192.95306741571</v>
      </c>
    </row>
    <row r="859" spans="1:6" x14ac:dyDescent="0.3">
      <c r="A859" t="s">
        <v>54</v>
      </c>
      <c r="B859" t="s">
        <v>48</v>
      </c>
      <c r="C859">
        <v>2036</v>
      </c>
      <c r="D859" t="s">
        <v>38</v>
      </c>
      <c r="E859" t="s">
        <v>29</v>
      </c>
      <c r="F859" s="4">
        <v>178705.59132042041</v>
      </c>
    </row>
    <row r="860" spans="1:6" x14ac:dyDescent="0.3">
      <c r="A860" t="s">
        <v>54</v>
      </c>
      <c r="B860" t="s">
        <v>48</v>
      </c>
      <c r="C860">
        <v>2036</v>
      </c>
      <c r="D860" t="s">
        <v>38</v>
      </c>
      <c r="E860" t="s">
        <v>30</v>
      </c>
      <c r="F860" s="4">
        <v>164411.35826491471</v>
      </c>
    </row>
    <row r="861" spans="1:6" x14ac:dyDescent="0.3">
      <c r="A861" t="s">
        <v>54</v>
      </c>
      <c r="B861" t="s">
        <v>48</v>
      </c>
      <c r="C861">
        <v>2036</v>
      </c>
      <c r="D861" t="s">
        <v>38</v>
      </c>
      <c r="E861" t="s">
        <v>31</v>
      </c>
      <c r="F861" s="4">
        <v>147281.0669202978</v>
      </c>
    </row>
    <row r="862" spans="1:6" x14ac:dyDescent="0.3">
      <c r="A862" t="s">
        <v>54</v>
      </c>
      <c r="B862" t="s">
        <v>48</v>
      </c>
      <c r="C862">
        <v>2036</v>
      </c>
      <c r="D862" t="s">
        <v>38</v>
      </c>
      <c r="E862" t="s">
        <v>32</v>
      </c>
      <c r="F862" s="4">
        <v>130515.626454867</v>
      </c>
    </row>
    <row r="863" spans="1:6" x14ac:dyDescent="0.3">
      <c r="A863" t="s">
        <v>54</v>
      </c>
      <c r="B863" t="s">
        <v>48</v>
      </c>
      <c r="C863">
        <v>2036</v>
      </c>
      <c r="D863" t="s">
        <v>38</v>
      </c>
      <c r="E863" t="s">
        <v>33</v>
      </c>
      <c r="F863" s="4">
        <v>113033.6291338751</v>
      </c>
    </row>
    <row r="864" spans="1:6" x14ac:dyDescent="0.3">
      <c r="A864" t="s">
        <v>54</v>
      </c>
      <c r="B864" t="s">
        <v>48</v>
      </c>
      <c r="C864">
        <v>2036</v>
      </c>
      <c r="D864" t="s">
        <v>38</v>
      </c>
      <c r="E864" t="s">
        <v>34</v>
      </c>
      <c r="F864" s="4">
        <v>86897.702907366212</v>
      </c>
    </row>
    <row r="865" spans="1:6" x14ac:dyDescent="0.3">
      <c r="A865" t="s">
        <v>54</v>
      </c>
      <c r="B865" t="s">
        <v>48</v>
      </c>
      <c r="C865">
        <v>2036</v>
      </c>
      <c r="D865" t="s">
        <v>38</v>
      </c>
      <c r="E865" t="s">
        <v>35</v>
      </c>
      <c r="F865" s="4">
        <v>95674.743747829431</v>
      </c>
    </row>
    <row r="866" spans="1:6" x14ac:dyDescent="0.3">
      <c r="A866" t="s">
        <v>54</v>
      </c>
      <c r="B866" t="s">
        <v>48</v>
      </c>
      <c r="C866">
        <v>2037</v>
      </c>
      <c r="D866" t="s">
        <v>37</v>
      </c>
      <c r="E866" t="s">
        <v>17</v>
      </c>
      <c r="F866" s="4">
        <v>96277.701192778331</v>
      </c>
    </row>
    <row r="867" spans="1:6" x14ac:dyDescent="0.3">
      <c r="A867" t="s">
        <v>54</v>
      </c>
      <c r="B867" t="s">
        <v>48</v>
      </c>
      <c r="C867">
        <v>2037</v>
      </c>
      <c r="D867" t="s">
        <v>37</v>
      </c>
      <c r="E867" t="s">
        <v>19</v>
      </c>
      <c r="F867" s="4">
        <v>97248.183887906096</v>
      </c>
    </row>
    <row r="868" spans="1:6" x14ac:dyDescent="0.3">
      <c r="A868" t="s">
        <v>54</v>
      </c>
      <c r="B868" t="s">
        <v>48</v>
      </c>
      <c r="C868">
        <v>2037</v>
      </c>
      <c r="D868" t="s">
        <v>37</v>
      </c>
      <c r="E868" t="s">
        <v>20</v>
      </c>
      <c r="F868" s="4">
        <v>98028.932102024351</v>
      </c>
    </row>
    <row r="869" spans="1:6" x14ac:dyDescent="0.3">
      <c r="A869" t="s">
        <v>54</v>
      </c>
      <c r="B869" t="s">
        <v>48</v>
      </c>
      <c r="C869">
        <v>2037</v>
      </c>
      <c r="D869" t="s">
        <v>37</v>
      </c>
      <c r="E869" t="s">
        <v>21</v>
      </c>
      <c r="F869" s="4">
        <v>99900.971327228966</v>
      </c>
    </row>
    <row r="870" spans="1:6" x14ac:dyDescent="0.3">
      <c r="A870" t="s">
        <v>54</v>
      </c>
      <c r="B870" t="s">
        <v>48</v>
      </c>
      <c r="C870">
        <v>2037</v>
      </c>
      <c r="D870" t="s">
        <v>37</v>
      </c>
      <c r="E870" t="s">
        <v>22</v>
      </c>
      <c r="F870" s="4">
        <v>120338.3937122489</v>
      </c>
    </row>
    <row r="871" spans="1:6" x14ac:dyDescent="0.3">
      <c r="A871" t="s">
        <v>54</v>
      </c>
      <c r="B871" t="s">
        <v>48</v>
      </c>
      <c r="C871">
        <v>2037</v>
      </c>
      <c r="D871" t="s">
        <v>37</v>
      </c>
      <c r="E871" t="s">
        <v>23</v>
      </c>
      <c r="F871" s="4">
        <v>127950.69983404641</v>
      </c>
    </row>
    <row r="872" spans="1:6" x14ac:dyDescent="0.3">
      <c r="A872" t="s">
        <v>54</v>
      </c>
      <c r="B872" t="s">
        <v>48</v>
      </c>
      <c r="C872">
        <v>2037</v>
      </c>
      <c r="D872" t="s">
        <v>37</v>
      </c>
      <c r="E872" t="s">
        <v>24</v>
      </c>
      <c r="F872" s="4">
        <v>123898.9096279152</v>
      </c>
    </row>
    <row r="873" spans="1:6" x14ac:dyDescent="0.3">
      <c r="A873" t="s">
        <v>54</v>
      </c>
      <c r="B873" t="s">
        <v>48</v>
      </c>
      <c r="C873">
        <v>2037</v>
      </c>
      <c r="D873" t="s">
        <v>37</v>
      </c>
      <c r="E873" t="s">
        <v>25</v>
      </c>
      <c r="F873" s="4">
        <v>122574.32378994059</v>
      </c>
    </row>
    <row r="874" spans="1:6" x14ac:dyDescent="0.3">
      <c r="A874" t="s">
        <v>54</v>
      </c>
      <c r="B874" t="s">
        <v>48</v>
      </c>
      <c r="C874">
        <v>2037</v>
      </c>
      <c r="D874" t="s">
        <v>37</v>
      </c>
      <c r="E874" t="s">
        <v>26</v>
      </c>
      <c r="F874" s="4">
        <v>120997.83023696829</v>
      </c>
    </row>
    <row r="875" spans="1:6" x14ac:dyDescent="0.3">
      <c r="A875" t="s">
        <v>54</v>
      </c>
      <c r="B875" t="s">
        <v>48</v>
      </c>
      <c r="C875">
        <v>2037</v>
      </c>
      <c r="D875" t="s">
        <v>37</v>
      </c>
      <c r="E875" t="s">
        <v>27</v>
      </c>
      <c r="F875" s="4">
        <v>117979.6807950009</v>
      </c>
    </row>
    <row r="876" spans="1:6" x14ac:dyDescent="0.3">
      <c r="A876" t="s">
        <v>54</v>
      </c>
      <c r="B876" t="s">
        <v>48</v>
      </c>
      <c r="C876">
        <v>2037</v>
      </c>
      <c r="D876" t="s">
        <v>37</v>
      </c>
      <c r="E876" t="s">
        <v>28</v>
      </c>
      <c r="F876" s="4">
        <v>110277.8725956557</v>
      </c>
    </row>
    <row r="877" spans="1:6" x14ac:dyDescent="0.3">
      <c r="A877" t="s">
        <v>54</v>
      </c>
      <c r="B877" t="s">
        <v>48</v>
      </c>
      <c r="C877">
        <v>2037</v>
      </c>
      <c r="D877" t="s">
        <v>37</v>
      </c>
      <c r="E877" t="s">
        <v>29</v>
      </c>
      <c r="F877" s="4">
        <v>94408.847994022392</v>
      </c>
    </row>
    <row r="878" spans="1:6" x14ac:dyDescent="0.3">
      <c r="A878" t="s">
        <v>54</v>
      </c>
      <c r="B878" t="s">
        <v>48</v>
      </c>
      <c r="C878">
        <v>2037</v>
      </c>
      <c r="D878" t="s">
        <v>37</v>
      </c>
      <c r="E878" t="s">
        <v>30</v>
      </c>
      <c r="F878" s="4">
        <v>83925.542568270394</v>
      </c>
    </row>
    <row r="879" spans="1:6" x14ac:dyDescent="0.3">
      <c r="A879" t="s">
        <v>54</v>
      </c>
      <c r="B879" t="s">
        <v>48</v>
      </c>
      <c r="C879">
        <v>2037</v>
      </c>
      <c r="D879" t="s">
        <v>37</v>
      </c>
      <c r="E879" t="s">
        <v>31</v>
      </c>
      <c r="F879" s="4">
        <v>79030.059695954216</v>
      </c>
    </row>
    <row r="880" spans="1:6" x14ac:dyDescent="0.3">
      <c r="A880" t="s">
        <v>54</v>
      </c>
      <c r="B880" t="s">
        <v>48</v>
      </c>
      <c r="C880">
        <v>2037</v>
      </c>
      <c r="D880" t="s">
        <v>37</v>
      </c>
      <c r="E880" t="s">
        <v>32</v>
      </c>
      <c r="F880" s="4">
        <v>68912.748633076291</v>
      </c>
    </row>
    <row r="881" spans="1:6" x14ac:dyDescent="0.3">
      <c r="A881" t="s">
        <v>54</v>
      </c>
      <c r="B881" t="s">
        <v>48</v>
      </c>
      <c r="C881">
        <v>2037</v>
      </c>
      <c r="D881" t="s">
        <v>37</v>
      </c>
      <c r="E881" t="s">
        <v>33</v>
      </c>
      <c r="F881" s="4">
        <v>62443.712494182037</v>
      </c>
    </row>
    <row r="882" spans="1:6" x14ac:dyDescent="0.3">
      <c r="A882" t="s">
        <v>54</v>
      </c>
      <c r="B882" t="s">
        <v>48</v>
      </c>
      <c r="C882">
        <v>2037</v>
      </c>
      <c r="D882" t="s">
        <v>37</v>
      </c>
      <c r="E882" t="s">
        <v>34</v>
      </c>
      <c r="F882" s="4">
        <v>48839.970458990683</v>
      </c>
    </row>
    <row r="883" spans="1:6" x14ac:dyDescent="0.3">
      <c r="A883" t="s">
        <v>54</v>
      </c>
      <c r="B883" t="s">
        <v>48</v>
      </c>
      <c r="C883">
        <v>2037</v>
      </c>
      <c r="D883" t="s">
        <v>37</v>
      </c>
      <c r="E883" t="s">
        <v>35</v>
      </c>
      <c r="F883" s="4">
        <v>58067.578697224453</v>
      </c>
    </row>
    <row r="884" spans="1:6" x14ac:dyDescent="0.3">
      <c r="A884" t="s">
        <v>54</v>
      </c>
      <c r="B884" t="s">
        <v>48</v>
      </c>
      <c r="C884">
        <v>2037</v>
      </c>
      <c r="D884" t="s">
        <v>18</v>
      </c>
      <c r="E884" t="s">
        <v>17</v>
      </c>
      <c r="F884" s="4">
        <v>101356.40261492319</v>
      </c>
    </row>
    <row r="885" spans="1:6" x14ac:dyDescent="0.3">
      <c r="A885" t="s">
        <v>54</v>
      </c>
      <c r="B885" t="s">
        <v>48</v>
      </c>
      <c r="C885">
        <v>2037</v>
      </c>
      <c r="D885" t="s">
        <v>18</v>
      </c>
      <c r="E885" t="s">
        <v>19</v>
      </c>
      <c r="F885" s="4">
        <v>101858.2002899435</v>
      </c>
    </row>
    <row r="886" spans="1:6" x14ac:dyDescent="0.3">
      <c r="A886" t="s">
        <v>54</v>
      </c>
      <c r="B886" t="s">
        <v>48</v>
      </c>
      <c r="C886">
        <v>2037</v>
      </c>
      <c r="D886" t="s">
        <v>18</v>
      </c>
      <c r="E886" t="s">
        <v>20</v>
      </c>
      <c r="F886" s="4">
        <v>102631.95323178339</v>
      </c>
    </row>
    <row r="887" spans="1:6" x14ac:dyDescent="0.3">
      <c r="A887" t="s">
        <v>54</v>
      </c>
      <c r="B887" t="s">
        <v>48</v>
      </c>
      <c r="C887">
        <v>2037</v>
      </c>
      <c r="D887" t="s">
        <v>18</v>
      </c>
      <c r="E887" t="s">
        <v>21</v>
      </c>
      <c r="F887" s="4">
        <v>104685.9931740499</v>
      </c>
    </row>
    <row r="888" spans="1:6" x14ac:dyDescent="0.3">
      <c r="A888" t="s">
        <v>54</v>
      </c>
      <c r="B888" t="s">
        <v>48</v>
      </c>
      <c r="C888">
        <v>2037</v>
      </c>
      <c r="D888" t="s">
        <v>18</v>
      </c>
      <c r="E888" t="s">
        <v>22</v>
      </c>
      <c r="F888" s="4">
        <v>125406.55024890701</v>
      </c>
    </row>
    <row r="889" spans="1:6" x14ac:dyDescent="0.3">
      <c r="A889" t="s">
        <v>54</v>
      </c>
      <c r="B889" t="s">
        <v>48</v>
      </c>
      <c r="C889">
        <v>2037</v>
      </c>
      <c r="D889" t="s">
        <v>18</v>
      </c>
      <c r="E889" t="s">
        <v>23</v>
      </c>
      <c r="F889" s="4">
        <v>132213.14919442849</v>
      </c>
    </row>
    <row r="890" spans="1:6" x14ac:dyDescent="0.3">
      <c r="A890" t="s">
        <v>54</v>
      </c>
      <c r="B890" t="s">
        <v>48</v>
      </c>
      <c r="C890">
        <v>2037</v>
      </c>
      <c r="D890" t="s">
        <v>18</v>
      </c>
      <c r="E890" t="s">
        <v>24</v>
      </c>
      <c r="F890" s="4">
        <v>124754.8796563239</v>
      </c>
    </row>
    <row r="891" spans="1:6" x14ac:dyDescent="0.3">
      <c r="A891" t="s">
        <v>54</v>
      </c>
      <c r="B891" t="s">
        <v>48</v>
      </c>
      <c r="C891">
        <v>2037</v>
      </c>
      <c r="D891" t="s">
        <v>18</v>
      </c>
      <c r="E891" t="s">
        <v>25</v>
      </c>
      <c r="F891" s="4">
        <v>120048.5133005543</v>
      </c>
    </row>
    <row r="892" spans="1:6" x14ac:dyDescent="0.3">
      <c r="A892" t="s">
        <v>54</v>
      </c>
      <c r="B892" t="s">
        <v>48</v>
      </c>
      <c r="C892">
        <v>2037</v>
      </c>
      <c r="D892" t="s">
        <v>18</v>
      </c>
      <c r="E892" t="s">
        <v>26</v>
      </c>
      <c r="F892" s="4">
        <v>116515.7175097554</v>
      </c>
    </row>
    <row r="893" spans="1:6" x14ac:dyDescent="0.3">
      <c r="A893" t="s">
        <v>54</v>
      </c>
      <c r="B893" t="s">
        <v>48</v>
      </c>
      <c r="C893">
        <v>2037</v>
      </c>
      <c r="D893" t="s">
        <v>18</v>
      </c>
      <c r="E893" t="s">
        <v>27</v>
      </c>
      <c r="F893" s="4">
        <v>111692.9564784471</v>
      </c>
    </row>
    <row r="894" spans="1:6" x14ac:dyDescent="0.3">
      <c r="A894" t="s">
        <v>54</v>
      </c>
      <c r="B894" t="s">
        <v>48</v>
      </c>
      <c r="C894">
        <v>2037</v>
      </c>
      <c r="D894" t="s">
        <v>18</v>
      </c>
      <c r="E894" t="s">
        <v>28</v>
      </c>
      <c r="F894" s="4">
        <v>105275.6584861989</v>
      </c>
    </row>
    <row r="895" spans="1:6" x14ac:dyDescent="0.3">
      <c r="A895" t="s">
        <v>54</v>
      </c>
      <c r="B895" t="s">
        <v>48</v>
      </c>
      <c r="C895">
        <v>2037</v>
      </c>
      <c r="D895" t="s">
        <v>18</v>
      </c>
      <c r="E895" t="s">
        <v>29</v>
      </c>
      <c r="F895" s="4">
        <v>89928.777836599867</v>
      </c>
    </row>
    <row r="896" spans="1:6" x14ac:dyDescent="0.3">
      <c r="A896" t="s">
        <v>54</v>
      </c>
      <c r="B896" t="s">
        <v>48</v>
      </c>
      <c r="C896">
        <v>2037</v>
      </c>
      <c r="D896" t="s">
        <v>18</v>
      </c>
      <c r="E896" t="s">
        <v>30</v>
      </c>
      <c r="F896" s="4">
        <v>79420.866652825789</v>
      </c>
    </row>
    <row r="897" spans="1:6" x14ac:dyDescent="0.3">
      <c r="A897" t="s">
        <v>54</v>
      </c>
      <c r="B897" t="s">
        <v>48</v>
      </c>
      <c r="C897">
        <v>2037</v>
      </c>
      <c r="D897" t="s">
        <v>18</v>
      </c>
      <c r="E897" t="s">
        <v>31</v>
      </c>
      <c r="F897" s="4">
        <v>73130.059151069829</v>
      </c>
    </row>
    <row r="898" spans="1:6" x14ac:dyDescent="0.3">
      <c r="A898" t="s">
        <v>54</v>
      </c>
      <c r="B898" t="s">
        <v>48</v>
      </c>
      <c r="C898">
        <v>2037</v>
      </c>
      <c r="D898" t="s">
        <v>18</v>
      </c>
      <c r="E898" t="s">
        <v>32</v>
      </c>
      <c r="F898" s="4">
        <v>61847.28908075401</v>
      </c>
    </row>
    <row r="899" spans="1:6" x14ac:dyDescent="0.3">
      <c r="A899" t="s">
        <v>54</v>
      </c>
      <c r="B899" t="s">
        <v>48</v>
      </c>
      <c r="C899">
        <v>2037</v>
      </c>
      <c r="D899" t="s">
        <v>18</v>
      </c>
      <c r="E899" t="s">
        <v>33</v>
      </c>
      <c r="F899" s="4">
        <v>53694.17297904603</v>
      </c>
    </row>
    <row r="900" spans="1:6" x14ac:dyDescent="0.3">
      <c r="A900" t="s">
        <v>54</v>
      </c>
      <c r="B900" t="s">
        <v>48</v>
      </c>
      <c r="C900">
        <v>2037</v>
      </c>
      <c r="D900" t="s">
        <v>18</v>
      </c>
      <c r="E900" t="s">
        <v>34</v>
      </c>
      <c r="F900" s="4">
        <v>39928.665117573633</v>
      </c>
    </row>
    <row r="901" spans="1:6" x14ac:dyDescent="0.3">
      <c r="A901" t="s">
        <v>54</v>
      </c>
      <c r="B901" t="s">
        <v>48</v>
      </c>
      <c r="C901">
        <v>2037</v>
      </c>
      <c r="D901" t="s">
        <v>18</v>
      </c>
      <c r="E901" t="s">
        <v>35</v>
      </c>
      <c r="F901" s="4">
        <v>41836.147359991272</v>
      </c>
    </row>
    <row r="902" spans="1:6" x14ac:dyDescent="0.3">
      <c r="A902" t="s">
        <v>54</v>
      </c>
      <c r="B902" t="s">
        <v>48</v>
      </c>
      <c r="C902">
        <v>2037</v>
      </c>
      <c r="D902" t="s">
        <v>38</v>
      </c>
      <c r="E902" t="s">
        <v>17</v>
      </c>
      <c r="F902" s="4">
        <v>197634.1038077015</v>
      </c>
    </row>
    <row r="903" spans="1:6" x14ac:dyDescent="0.3">
      <c r="A903" t="s">
        <v>54</v>
      </c>
      <c r="B903" t="s">
        <v>48</v>
      </c>
      <c r="C903">
        <v>2037</v>
      </c>
      <c r="D903" t="s">
        <v>38</v>
      </c>
      <c r="E903" t="s">
        <v>19</v>
      </c>
      <c r="F903" s="4">
        <v>199106.3841778496</v>
      </c>
    </row>
    <row r="904" spans="1:6" x14ac:dyDescent="0.3">
      <c r="A904" t="s">
        <v>54</v>
      </c>
      <c r="B904" t="s">
        <v>48</v>
      </c>
      <c r="C904">
        <v>2037</v>
      </c>
      <c r="D904" t="s">
        <v>38</v>
      </c>
      <c r="E904" t="s">
        <v>20</v>
      </c>
      <c r="F904" s="4">
        <v>200660.8853338077</v>
      </c>
    </row>
    <row r="905" spans="1:6" x14ac:dyDescent="0.3">
      <c r="A905" t="s">
        <v>54</v>
      </c>
      <c r="B905" t="s">
        <v>48</v>
      </c>
      <c r="C905">
        <v>2037</v>
      </c>
      <c r="D905" t="s">
        <v>38</v>
      </c>
      <c r="E905" t="s">
        <v>21</v>
      </c>
      <c r="F905" s="4">
        <v>204586.96450127891</v>
      </c>
    </row>
    <row r="906" spans="1:6" x14ac:dyDescent="0.3">
      <c r="A906" t="s">
        <v>54</v>
      </c>
      <c r="B906" t="s">
        <v>48</v>
      </c>
      <c r="C906">
        <v>2037</v>
      </c>
      <c r="D906" t="s">
        <v>38</v>
      </c>
      <c r="E906" t="s">
        <v>22</v>
      </c>
      <c r="F906" s="4">
        <v>245744.9439611558</v>
      </c>
    </row>
    <row r="907" spans="1:6" x14ac:dyDescent="0.3">
      <c r="A907" t="s">
        <v>54</v>
      </c>
      <c r="B907" t="s">
        <v>48</v>
      </c>
      <c r="C907">
        <v>2037</v>
      </c>
      <c r="D907" t="s">
        <v>38</v>
      </c>
      <c r="E907" t="s">
        <v>23</v>
      </c>
      <c r="F907" s="4">
        <v>260163.84902847491</v>
      </c>
    </row>
    <row r="908" spans="1:6" x14ac:dyDescent="0.3">
      <c r="A908" t="s">
        <v>54</v>
      </c>
      <c r="B908" t="s">
        <v>48</v>
      </c>
      <c r="C908">
        <v>2037</v>
      </c>
      <c r="D908" t="s">
        <v>38</v>
      </c>
      <c r="E908" t="s">
        <v>24</v>
      </c>
      <c r="F908" s="4">
        <v>248653.78928423909</v>
      </c>
    </row>
    <row r="909" spans="1:6" x14ac:dyDescent="0.3">
      <c r="A909" t="s">
        <v>54</v>
      </c>
      <c r="B909" t="s">
        <v>48</v>
      </c>
      <c r="C909">
        <v>2037</v>
      </c>
      <c r="D909" t="s">
        <v>38</v>
      </c>
      <c r="E909" t="s">
        <v>25</v>
      </c>
      <c r="F909" s="4">
        <v>242622.8370904949</v>
      </c>
    </row>
    <row r="910" spans="1:6" x14ac:dyDescent="0.3">
      <c r="A910" t="s">
        <v>54</v>
      </c>
      <c r="B910" t="s">
        <v>48</v>
      </c>
      <c r="C910">
        <v>2037</v>
      </c>
      <c r="D910" t="s">
        <v>38</v>
      </c>
      <c r="E910" t="s">
        <v>26</v>
      </c>
      <c r="F910" s="4">
        <v>237513.54774672369</v>
      </c>
    </row>
    <row r="911" spans="1:6" x14ac:dyDescent="0.3">
      <c r="A911" t="s">
        <v>54</v>
      </c>
      <c r="B911" t="s">
        <v>48</v>
      </c>
      <c r="C911">
        <v>2037</v>
      </c>
      <c r="D911" t="s">
        <v>38</v>
      </c>
      <c r="E911" t="s">
        <v>27</v>
      </c>
      <c r="F911" s="4">
        <v>229672.63727344791</v>
      </c>
    </row>
    <row r="912" spans="1:6" x14ac:dyDescent="0.3">
      <c r="A912" t="s">
        <v>54</v>
      </c>
      <c r="B912" t="s">
        <v>48</v>
      </c>
      <c r="C912">
        <v>2037</v>
      </c>
      <c r="D912" t="s">
        <v>38</v>
      </c>
      <c r="E912" t="s">
        <v>28</v>
      </c>
      <c r="F912" s="4">
        <v>215553.53108185451</v>
      </c>
    </row>
    <row r="913" spans="1:6" x14ac:dyDescent="0.3">
      <c r="A913" t="s">
        <v>54</v>
      </c>
      <c r="B913" t="s">
        <v>48</v>
      </c>
      <c r="C913">
        <v>2037</v>
      </c>
      <c r="D913" t="s">
        <v>38</v>
      </c>
      <c r="E913" t="s">
        <v>29</v>
      </c>
      <c r="F913" s="4">
        <v>184337.6258306223</v>
      </c>
    </row>
    <row r="914" spans="1:6" x14ac:dyDescent="0.3">
      <c r="A914" t="s">
        <v>54</v>
      </c>
      <c r="B914" t="s">
        <v>48</v>
      </c>
      <c r="C914">
        <v>2037</v>
      </c>
      <c r="D914" t="s">
        <v>38</v>
      </c>
      <c r="E914" t="s">
        <v>30</v>
      </c>
      <c r="F914" s="4">
        <v>163346.4092210962</v>
      </c>
    </row>
    <row r="915" spans="1:6" x14ac:dyDescent="0.3">
      <c r="A915" t="s">
        <v>54</v>
      </c>
      <c r="B915" t="s">
        <v>48</v>
      </c>
      <c r="C915">
        <v>2037</v>
      </c>
      <c r="D915" t="s">
        <v>38</v>
      </c>
      <c r="E915" t="s">
        <v>31</v>
      </c>
      <c r="F915" s="4">
        <v>152160.11884702399</v>
      </c>
    </row>
    <row r="916" spans="1:6" x14ac:dyDescent="0.3">
      <c r="A916" t="s">
        <v>54</v>
      </c>
      <c r="B916" t="s">
        <v>48</v>
      </c>
      <c r="C916">
        <v>2037</v>
      </c>
      <c r="D916" t="s">
        <v>38</v>
      </c>
      <c r="E916" t="s">
        <v>32</v>
      </c>
      <c r="F916" s="4">
        <v>130760.0377138303</v>
      </c>
    </row>
    <row r="917" spans="1:6" x14ac:dyDescent="0.3">
      <c r="A917" t="s">
        <v>54</v>
      </c>
      <c r="B917" t="s">
        <v>48</v>
      </c>
      <c r="C917">
        <v>2037</v>
      </c>
      <c r="D917" t="s">
        <v>38</v>
      </c>
      <c r="E917" t="s">
        <v>33</v>
      </c>
      <c r="F917" s="4">
        <v>116137.8854732281</v>
      </c>
    </row>
    <row r="918" spans="1:6" x14ac:dyDescent="0.3">
      <c r="A918" t="s">
        <v>54</v>
      </c>
      <c r="B918" t="s">
        <v>48</v>
      </c>
      <c r="C918">
        <v>2037</v>
      </c>
      <c r="D918" t="s">
        <v>38</v>
      </c>
      <c r="E918" t="s">
        <v>34</v>
      </c>
      <c r="F918" s="4">
        <v>88768.635576564324</v>
      </c>
    </row>
    <row r="919" spans="1:6" x14ac:dyDescent="0.3">
      <c r="A919" t="s">
        <v>54</v>
      </c>
      <c r="B919" t="s">
        <v>48</v>
      </c>
      <c r="C919">
        <v>2037</v>
      </c>
      <c r="D919" t="s">
        <v>38</v>
      </c>
      <c r="E919" t="s">
        <v>35</v>
      </c>
      <c r="F919" s="4">
        <v>99903.72605721571</v>
      </c>
    </row>
    <row r="920" spans="1:6" x14ac:dyDescent="0.3">
      <c r="A920" t="s">
        <v>54</v>
      </c>
      <c r="B920" t="s">
        <v>48</v>
      </c>
      <c r="C920">
        <v>2038</v>
      </c>
      <c r="D920" t="s">
        <v>37</v>
      </c>
      <c r="E920" t="s">
        <v>17</v>
      </c>
      <c r="F920" s="4">
        <v>97589.783598191381</v>
      </c>
    </row>
    <row r="921" spans="1:6" x14ac:dyDescent="0.3">
      <c r="A921" t="s">
        <v>54</v>
      </c>
      <c r="B921" t="s">
        <v>48</v>
      </c>
      <c r="C921">
        <v>2038</v>
      </c>
      <c r="D921" t="s">
        <v>37</v>
      </c>
      <c r="E921" t="s">
        <v>19</v>
      </c>
      <c r="F921" s="4">
        <v>98347.92455645767</v>
      </c>
    </row>
    <row r="922" spans="1:6" x14ac:dyDescent="0.3">
      <c r="A922" t="s">
        <v>54</v>
      </c>
      <c r="B922" t="s">
        <v>48</v>
      </c>
      <c r="C922">
        <v>2038</v>
      </c>
      <c r="D922" t="s">
        <v>37</v>
      </c>
      <c r="E922" t="s">
        <v>20</v>
      </c>
      <c r="F922" s="4">
        <v>99202.772516276076</v>
      </c>
    </row>
    <row r="923" spans="1:6" x14ac:dyDescent="0.3">
      <c r="A923" t="s">
        <v>54</v>
      </c>
      <c r="B923" t="s">
        <v>48</v>
      </c>
      <c r="C923">
        <v>2038</v>
      </c>
      <c r="D923" t="s">
        <v>37</v>
      </c>
      <c r="E923" t="s">
        <v>21</v>
      </c>
      <c r="F923" s="4">
        <v>101345.6251256649</v>
      </c>
    </row>
    <row r="924" spans="1:6" x14ac:dyDescent="0.3">
      <c r="A924" t="s">
        <v>54</v>
      </c>
      <c r="B924" t="s">
        <v>48</v>
      </c>
      <c r="C924">
        <v>2038</v>
      </c>
      <c r="D924" t="s">
        <v>37</v>
      </c>
      <c r="E924" t="s">
        <v>22</v>
      </c>
      <c r="F924" s="4">
        <v>120312.7669575262</v>
      </c>
    </row>
    <row r="925" spans="1:6" x14ac:dyDescent="0.3">
      <c r="A925" t="s">
        <v>54</v>
      </c>
      <c r="B925" t="s">
        <v>48</v>
      </c>
      <c r="C925">
        <v>2038</v>
      </c>
      <c r="D925" t="s">
        <v>37</v>
      </c>
      <c r="E925" t="s">
        <v>23</v>
      </c>
      <c r="F925" s="4">
        <v>129127.8486921241</v>
      </c>
    </row>
    <row r="926" spans="1:6" x14ac:dyDescent="0.3">
      <c r="A926" t="s">
        <v>54</v>
      </c>
      <c r="B926" t="s">
        <v>48</v>
      </c>
      <c r="C926">
        <v>2038</v>
      </c>
      <c r="D926" t="s">
        <v>37</v>
      </c>
      <c r="E926" t="s">
        <v>24</v>
      </c>
      <c r="F926" s="4">
        <v>126562.90265524419</v>
      </c>
    </row>
    <row r="927" spans="1:6" x14ac:dyDescent="0.3">
      <c r="A927" t="s">
        <v>54</v>
      </c>
      <c r="B927" t="s">
        <v>48</v>
      </c>
      <c r="C927">
        <v>2038</v>
      </c>
      <c r="D927" t="s">
        <v>37</v>
      </c>
      <c r="E927" t="s">
        <v>25</v>
      </c>
      <c r="F927" s="4">
        <v>123982.02439674801</v>
      </c>
    </row>
    <row r="928" spans="1:6" x14ac:dyDescent="0.3">
      <c r="A928" t="s">
        <v>54</v>
      </c>
      <c r="B928" t="s">
        <v>48</v>
      </c>
      <c r="C928">
        <v>2038</v>
      </c>
      <c r="D928" t="s">
        <v>37</v>
      </c>
      <c r="E928" t="s">
        <v>26</v>
      </c>
      <c r="F928" s="4">
        <v>122327.32605586269</v>
      </c>
    </row>
    <row r="929" spans="1:6" x14ac:dyDescent="0.3">
      <c r="A929" t="s">
        <v>54</v>
      </c>
      <c r="B929" t="s">
        <v>48</v>
      </c>
      <c r="C929">
        <v>2038</v>
      </c>
      <c r="D929" t="s">
        <v>37</v>
      </c>
      <c r="E929" t="s">
        <v>27</v>
      </c>
      <c r="F929" s="4">
        <v>119584.1253973198</v>
      </c>
    </row>
    <row r="930" spans="1:6" x14ac:dyDescent="0.3">
      <c r="A930" t="s">
        <v>54</v>
      </c>
      <c r="B930" t="s">
        <v>48</v>
      </c>
      <c r="C930">
        <v>2038</v>
      </c>
      <c r="D930" t="s">
        <v>37</v>
      </c>
      <c r="E930" t="s">
        <v>28</v>
      </c>
      <c r="F930" s="4">
        <v>111589.51779631589</v>
      </c>
    </row>
    <row r="931" spans="1:6" x14ac:dyDescent="0.3">
      <c r="A931" t="s">
        <v>54</v>
      </c>
      <c r="B931" t="s">
        <v>48</v>
      </c>
      <c r="C931">
        <v>2038</v>
      </c>
      <c r="D931" t="s">
        <v>37</v>
      </c>
      <c r="E931" t="s">
        <v>29</v>
      </c>
      <c r="F931" s="4">
        <v>97801.649602506397</v>
      </c>
    </row>
    <row r="932" spans="1:6" x14ac:dyDescent="0.3">
      <c r="A932" t="s">
        <v>54</v>
      </c>
      <c r="B932" t="s">
        <v>48</v>
      </c>
      <c r="C932">
        <v>2038</v>
      </c>
      <c r="D932" t="s">
        <v>37</v>
      </c>
      <c r="E932" t="s">
        <v>30</v>
      </c>
      <c r="F932" s="4">
        <v>84093.321245538726</v>
      </c>
    </row>
    <row r="933" spans="1:6" x14ac:dyDescent="0.3">
      <c r="A933" t="s">
        <v>54</v>
      </c>
      <c r="B933" t="s">
        <v>48</v>
      </c>
      <c r="C933">
        <v>2038</v>
      </c>
      <c r="D933" t="s">
        <v>37</v>
      </c>
      <c r="E933" t="s">
        <v>31</v>
      </c>
      <c r="F933" s="4">
        <v>80958.140534863283</v>
      </c>
    </row>
    <row r="934" spans="1:6" x14ac:dyDescent="0.3">
      <c r="A934" t="s">
        <v>54</v>
      </c>
      <c r="B934" t="s">
        <v>48</v>
      </c>
      <c r="C934">
        <v>2038</v>
      </c>
      <c r="D934" t="s">
        <v>37</v>
      </c>
      <c r="E934" t="s">
        <v>32</v>
      </c>
      <c r="F934" s="4">
        <v>69116.423021484079</v>
      </c>
    </row>
    <row r="935" spans="1:6" x14ac:dyDescent="0.3">
      <c r="A935" t="s">
        <v>54</v>
      </c>
      <c r="B935" t="s">
        <v>48</v>
      </c>
      <c r="C935">
        <v>2038</v>
      </c>
      <c r="D935" t="s">
        <v>37</v>
      </c>
      <c r="E935" t="s">
        <v>33</v>
      </c>
      <c r="F935" s="4">
        <v>63936.366083284141</v>
      </c>
    </row>
    <row r="936" spans="1:6" x14ac:dyDescent="0.3">
      <c r="A936" t="s">
        <v>54</v>
      </c>
      <c r="B936" t="s">
        <v>48</v>
      </c>
      <c r="C936">
        <v>2038</v>
      </c>
      <c r="D936" t="s">
        <v>37</v>
      </c>
      <c r="E936" t="s">
        <v>34</v>
      </c>
      <c r="F936" s="4">
        <v>50115.267506616387</v>
      </c>
    </row>
    <row r="937" spans="1:6" x14ac:dyDescent="0.3">
      <c r="A937" t="s">
        <v>54</v>
      </c>
      <c r="B937" t="s">
        <v>48</v>
      </c>
      <c r="C937">
        <v>2038</v>
      </c>
      <c r="D937" t="s">
        <v>37</v>
      </c>
      <c r="E937" t="s">
        <v>35</v>
      </c>
      <c r="F937" s="4">
        <v>60460.291629431573</v>
      </c>
    </row>
    <row r="938" spans="1:6" x14ac:dyDescent="0.3">
      <c r="A938" t="s">
        <v>54</v>
      </c>
      <c r="B938" t="s">
        <v>48</v>
      </c>
      <c r="C938">
        <v>2038</v>
      </c>
      <c r="D938" t="s">
        <v>18</v>
      </c>
      <c r="E938" t="s">
        <v>17</v>
      </c>
      <c r="F938" s="4">
        <v>102736.80688395879</v>
      </c>
    </row>
    <row r="939" spans="1:6" x14ac:dyDescent="0.3">
      <c r="A939" t="s">
        <v>54</v>
      </c>
      <c r="B939" t="s">
        <v>48</v>
      </c>
      <c r="C939">
        <v>2038</v>
      </c>
      <c r="D939" t="s">
        <v>18</v>
      </c>
      <c r="E939" t="s">
        <v>19</v>
      </c>
      <c r="F939" s="4">
        <v>103009.9741475694</v>
      </c>
    </row>
    <row r="940" spans="1:6" x14ac:dyDescent="0.3">
      <c r="A940" t="s">
        <v>54</v>
      </c>
      <c r="B940" t="s">
        <v>48</v>
      </c>
      <c r="C940">
        <v>2038</v>
      </c>
      <c r="D940" t="s">
        <v>18</v>
      </c>
      <c r="E940" t="s">
        <v>20</v>
      </c>
      <c r="F940" s="4">
        <v>103867.064978568</v>
      </c>
    </row>
    <row r="941" spans="1:6" x14ac:dyDescent="0.3">
      <c r="A941" t="s">
        <v>54</v>
      </c>
      <c r="B941" t="s">
        <v>48</v>
      </c>
      <c r="C941">
        <v>2038</v>
      </c>
      <c r="D941" t="s">
        <v>18</v>
      </c>
      <c r="E941" t="s">
        <v>21</v>
      </c>
      <c r="F941" s="4">
        <v>106102.8459918563</v>
      </c>
    </row>
    <row r="942" spans="1:6" x14ac:dyDescent="0.3">
      <c r="A942" t="s">
        <v>54</v>
      </c>
      <c r="B942" t="s">
        <v>48</v>
      </c>
      <c r="C942">
        <v>2038</v>
      </c>
      <c r="D942" t="s">
        <v>18</v>
      </c>
      <c r="E942" t="s">
        <v>22</v>
      </c>
      <c r="F942" s="4">
        <v>125237.87571698381</v>
      </c>
    </row>
    <row r="943" spans="1:6" x14ac:dyDescent="0.3">
      <c r="A943" t="s">
        <v>54</v>
      </c>
      <c r="B943" t="s">
        <v>48</v>
      </c>
      <c r="C943">
        <v>2038</v>
      </c>
      <c r="D943" t="s">
        <v>18</v>
      </c>
      <c r="E943" t="s">
        <v>23</v>
      </c>
      <c r="F943" s="4">
        <v>133506.03898625859</v>
      </c>
    </row>
    <row r="944" spans="1:6" x14ac:dyDescent="0.3">
      <c r="A944" t="s">
        <v>54</v>
      </c>
      <c r="B944" t="s">
        <v>48</v>
      </c>
      <c r="C944">
        <v>2038</v>
      </c>
      <c r="D944" t="s">
        <v>18</v>
      </c>
      <c r="E944" t="s">
        <v>24</v>
      </c>
      <c r="F944" s="4">
        <v>127724.6569472491</v>
      </c>
    </row>
    <row r="945" spans="1:6" x14ac:dyDescent="0.3">
      <c r="A945" t="s">
        <v>54</v>
      </c>
      <c r="B945" t="s">
        <v>48</v>
      </c>
      <c r="C945">
        <v>2038</v>
      </c>
      <c r="D945" t="s">
        <v>18</v>
      </c>
      <c r="E945" t="s">
        <v>25</v>
      </c>
      <c r="F945" s="4">
        <v>121399.040533184</v>
      </c>
    </row>
    <row r="946" spans="1:6" x14ac:dyDescent="0.3">
      <c r="A946" t="s">
        <v>54</v>
      </c>
      <c r="B946" t="s">
        <v>48</v>
      </c>
      <c r="C946">
        <v>2038</v>
      </c>
      <c r="D946" t="s">
        <v>18</v>
      </c>
      <c r="E946" t="s">
        <v>26</v>
      </c>
      <c r="F946" s="4">
        <v>118006.8821339624</v>
      </c>
    </row>
    <row r="947" spans="1:6" x14ac:dyDescent="0.3">
      <c r="A947" t="s">
        <v>54</v>
      </c>
      <c r="B947" t="s">
        <v>48</v>
      </c>
      <c r="C947">
        <v>2038</v>
      </c>
      <c r="D947" t="s">
        <v>18</v>
      </c>
      <c r="E947" t="s">
        <v>27</v>
      </c>
      <c r="F947" s="4">
        <v>113176.71471183949</v>
      </c>
    </row>
    <row r="948" spans="1:6" x14ac:dyDescent="0.3">
      <c r="A948" t="s">
        <v>54</v>
      </c>
      <c r="B948" t="s">
        <v>48</v>
      </c>
      <c r="C948">
        <v>2038</v>
      </c>
      <c r="D948" t="s">
        <v>18</v>
      </c>
      <c r="E948" t="s">
        <v>28</v>
      </c>
      <c r="F948" s="4">
        <v>106315.6135172349</v>
      </c>
    </row>
    <row r="949" spans="1:6" x14ac:dyDescent="0.3">
      <c r="A949" t="s">
        <v>54</v>
      </c>
      <c r="B949" t="s">
        <v>48</v>
      </c>
      <c r="C949">
        <v>2038</v>
      </c>
      <c r="D949" t="s">
        <v>18</v>
      </c>
      <c r="E949" t="s">
        <v>29</v>
      </c>
      <c r="F949" s="4">
        <v>93332.759645468715</v>
      </c>
    </row>
    <row r="950" spans="1:6" x14ac:dyDescent="0.3">
      <c r="A950" t="s">
        <v>54</v>
      </c>
      <c r="B950" t="s">
        <v>48</v>
      </c>
      <c r="C950">
        <v>2038</v>
      </c>
      <c r="D950" t="s">
        <v>18</v>
      </c>
      <c r="E950" t="s">
        <v>30</v>
      </c>
      <c r="F950" s="4">
        <v>79209.073631603125</v>
      </c>
    </row>
    <row r="951" spans="1:6" x14ac:dyDescent="0.3">
      <c r="A951" t="s">
        <v>54</v>
      </c>
      <c r="B951" t="s">
        <v>48</v>
      </c>
      <c r="C951">
        <v>2038</v>
      </c>
      <c r="D951" t="s">
        <v>18</v>
      </c>
      <c r="E951" t="s">
        <v>31</v>
      </c>
      <c r="F951" s="4">
        <v>74995.040499241994</v>
      </c>
    </row>
    <row r="952" spans="1:6" x14ac:dyDescent="0.3">
      <c r="A952" t="s">
        <v>54</v>
      </c>
      <c r="B952" t="s">
        <v>48</v>
      </c>
      <c r="C952">
        <v>2038</v>
      </c>
      <c r="D952" t="s">
        <v>18</v>
      </c>
      <c r="E952" t="s">
        <v>32</v>
      </c>
      <c r="F952" s="4">
        <v>62156.556861275953</v>
      </c>
    </row>
    <row r="953" spans="1:6" x14ac:dyDescent="0.3">
      <c r="A953" t="s">
        <v>54</v>
      </c>
      <c r="B953" t="s">
        <v>48</v>
      </c>
      <c r="C953">
        <v>2038</v>
      </c>
      <c r="D953" t="s">
        <v>18</v>
      </c>
      <c r="E953" t="s">
        <v>33</v>
      </c>
      <c r="F953" s="4">
        <v>55120.83636834177</v>
      </c>
    </row>
    <row r="954" spans="1:6" x14ac:dyDescent="0.3">
      <c r="A954" t="s">
        <v>54</v>
      </c>
      <c r="B954" t="s">
        <v>48</v>
      </c>
      <c r="C954">
        <v>2038</v>
      </c>
      <c r="D954" t="s">
        <v>18</v>
      </c>
      <c r="E954" t="s">
        <v>34</v>
      </c>
      <c r="F954" s="4">
        <v>40877.225807855633</v>
      </c>
    </row>
    <row r="955" spans="1:6" x14ac:dyDescent="0.3">
      <c r="A955" t="s">
        <v>54</v>
      </c>
      <c r="B955" t="s">
        <v>48</v>
      </c>
      <c r="C955">
        <v>2038</v>
      </c>
      <c r="D955" t="s">
        <v>18</v>
      </c>
      <c r="E955" t="s">
        <v>35</v>
      </c>
      <c r="F955" s="4">
        <v>43337.782062588747</v>
      </c>
    </row>
    <row r="956" spans="1:6" x14ac:dyDescent="0.3">
      <c r="A956" t="s">
        <v>54</v>
      </c>
      <c r="B956" t="s">
        <v>48</v>
      </c>
      <c r="C956">
        <v>2038</v>
      </c>
      <c r="D956" t="s">
        <v>38</v>
      </c>
      <c r="E956" t="s">
        <v>17</v>
      </c>
      <c r="F956" s="4">
        <v>200326.59048215009</v>
      </c>
    </row>
    <row r="957" spans="1:6" x14ac:dyDescent="0.3">
      <c r="A957" t="s">
        <v>54</v>
      </c>
      <c r="B957" t="s">
        <v>48</v>
      </c>
      <c r="C957">
        <v>2038</v>
      </c>
      <c r="D957" t="s">
        <v>38</v>
      </c>
      <c r="E957" t="s">
        <v>19</v>
      </c>
      <c r="F957" s="4">
        <v>201357.89870402709</v>
      </c>
    </row>
    <row r="958" spans="1:6" x14ac:dyDescent="0.3">
      <c r="A958" t="s">
        <v>54</v>
      </c>
      <c r="B958" t="s">
        <v>48</v>
      </c>
      <c r="C958">
        <v>2038</v>
      </c>
      <c r="D958" t="s">
        <v>38</v>
      </c>
      <c r="E958" t="s">
        <v>20</v>
      </c>
      <c r="F958" s="4">
        <v>203069.83749484411</v>
      </c>
    </row>
    <row r="959" spans="1:6" x14ac:dyDescent="0.3">
      <c r="A959" t="s">
        <v>54</v>
      </c>
      <c r="B959" t="s">
        <v>48</v>
      </c>
      <c r="C959">
        <v>2038</v>
      </c>
      <c r="D959" t="s">
        <v>38</v>
      </c>
      <c r="E959" t="s">
        <v>21</v>
      </c>
      <c r="F959" s="4">
        <v>207448.4711175212</v>
      </c>
    </row>
    <row r="960" spans="1:6" x14ac:dyDescent="0.3">
      <c r="A960" t="s">
        <v>54</v>
      </c>
      <c r="B960" t="s">
        <v>48</v>
      </c>
      <c r="C960">
        <v>2038</v>
      </c>
      <c r="D960" t="s">
        <v>38</v>
      </c>
      <c r="E960" t="s">
        <v>22</v>
      </c>
      <c r="F960" s="4">
        <v>245550.64267450999</v>
      </c>
    </row>
    <row r="961" spans="1:6" x14ac:dyDescent="0.3">
      <c r="A961" t="s">
        <v>54</v>
      </c>
      <c r="B961" t="s">
        <v>48</v>
      </c>
      <c r="C961">
        <v>2038</v>
      </c>
      <c r="D961" t="s">
        <v>38</v>
      </c>
      <c r="E961" t="s">
        <v>23</v>
      </c>
      <c r="F961" s="4">
        <v>262633.88767838263</v>
      </c>
    </row>
    <row r="962" spans="1:6" x14ac:dyDescent="0.3">
      <c r="A962" t="s">
        <v>54</v>
      </c>
      <c r="B962" t="s">
        <v>48</v>
      </c>
      <c r="C962">
        <v>2038</v>
      </c>
      <c r="D962" t="s">
        <v>38</v>
      </c>
      <c r="E962" t="s">
        <v>24</v>
      </c>
      <c r="F962" s="4">
        <v>254287.55960249339</v>
      </c>
    </row>
    <row r="963" spans="1:6" x14ac:dyDescent="0.3">
      <c r="A963" t="s">
        <v>54</v>
      </c>
      <c r="B963" t="s">
        <v>48</v>
      </c>
      <c r="C963">
        <v>2038</v>
      </c>
      <c r="D963" t="s">
        <v>38</v>
      </c>
      <c r="E963" t="s">
        <v>25</v>
      </c>
      <c r="F963" s="4">
        <v>245381.06492993201</v>
      </c>
    </row>
    <row r="964" spans="1:6" x14ac:dyDescent="0.3">
      <c r="A964" t="s">
        <v>54</v>
      </c>
      <c r="B964" t="s">
        <v>48</v>
      </c>
      <c r="C964">
        <v>2038</v>
      </c>
      <c r="D964" t="s">
        <v>38</v>
      </c>
      <c r="E964" t="s">
        <v>26</v>
      </c>
      <c r="F964" s="4">
        <v>240334.20818982509</v>
      </c>
    </row>
    <row r="965" spans="1:6" x14ac:dyDescent="0.3">
      <c r="A965" t="s">
        <v>54</v>
      </c>
      <c r="B965" t="s">
        <v>48</v>
      </c>
      <c r="C965">
        <v>2038</v>
      </c>
      <c r="D965" t="s">
        <v>38</v>
      </c>
      <c r="E965" t="s">
        <v>27</v>
      </c>
      <c r="F965" s="4">
        <v>232760.84010915921</v>
      </c>
    </row>
    <row r="966" spans="1:6" x14ac:dyDescent="0.3">
      <c r="A966" t="s">
        <v>54</v>
      </c>
      <c r="B966" t="s">
        <v>48</v>
      </c>
      <c r="C966">
        <v>2038</v>
      </c>
      <c r="D966" t="s">
        <v>38</v>
      </c>
      <c r="E966" t="s">
        <v>28</v>
      </c>
      <c r="F966" s="4">
        <v>217905.13131355081</v>
      </c>
    </row>
    <row r="967" spans="1:6" x14ac:dyDescent="0.3">
      <c r="A967" t="s">
        <v>54</v>
      </c>
      <c r="B967" t="s">
        <v>48</v>
      </c>
      <c r="C967">
        <v>2038</v>
      </c>
      <c r="D967" t="s">
        <v>38</v>
      </c>
      <c r="E967" t="s">
        <v>29</v>
      </c>
      <c r="F967" s="4">
        <v>191134.4092479751</v>
      </c>
    </row>
    <row r="968" spans="1:6" x14ac:dyDescent="0.3">
      <c r="A968" t="s">
        <v>54</v>
      </c>
      <c r="B968" t="s">
        <v>48</v>
      </c>
      <c r="C968">
        <v>2038</v>
      </c>
      <c r="D968" t="s">
        <v>38</v>
      </c>
      <c r="E968" t="s">
        <v>30</v>
      </c>
      <c r="F968" s="4">
        <v>163302.39487714189</v>
      </c>
    </row>
    <row r="969" spans="1:6" x14ac:dyDescent="0.3">
      <c r="A969" t="s">
        <v>54</v>
      </c>
      <c r="B969" t="s">
        <v>48</v>
      </c>
      <c r="C969">
        <v>2038</v>
      </c>
      <c r="D969" t="s">
        <v>38</v>
      </c>
      <c r="E969" t="s">
        <v>31</v>
      </c>
      <c r="F969" s="4">
        <v>155953.18103410531</v>
      </c>
    </row>
    <row r="970" spans="1:6" x14ac:dyDescent="0.3">
      <c r="A970" t="s">
        <v>54</v>
      </c>
      <c r="B970" t="s">
        <v>48</v>
      </c>
      <c r="C970">
        <v>2038</v>
      </c>
      <c r="D970" t="s">
        <v>38</v>
      </c>
      <c r="E970" t="s">
        <v>32</v>
      </c>
      <c r="F970" s="4">
        <v>131272.97988276</v>
      </c>
    </row>
    <row r="971" spans="1:6" x14ac:dyDescent="0.3">
      <c r="A971" t="s">
        <v>54</v>
      </c>
      <c r="B971" t="s">
        <v>48</v>
      </c>
      <c r="C971">
        <v>2038</v>
      </c>
      <c r="D971" t="s">
        <v>38</v>
      </c>
      <c r="E971" t="s">
        <v>33</v>
      </c>
      <c r="F971" s="4">
        <v>119057.2024516259</v>
      </c>
    </row>
    <row r="972" spans="1:6" x14ac:dyDescent="0.3">
      <c r="A972" t="s">
        <v>54</v>
      </c>
      <c r="B972" t="s">
        <v>48</v>
      </c>
      <c r="C972">
        <v>2038</v>
      </c>
      <c r="D972" t="s">
        <v>38</v>
      </c>
      <c r="E972" t="s">
        <v>34</v>
      </c>
      <c r="F972" s="4">
        <v>90992.493314472027</v>
      </c>
    </row>
    <row r="973" spans="1:6" x14ac:dyDescent="0.3">
      <c r="A973" t="s">
        <v>54</v>
      </c>
      <c r="B973" t="s">
        <v>48</v>
      </c>
      <c r="C973">
        <v>2038</v>
      </c>
      <c r="D973" t="s">
        <v>38</v>
      </c>
      <c r="E973" t="s">
        <v>35</v>
      </c>
      <c r="F973" s="4">
        <v>103798.07369202031</v>
      </c>
    </row>
    <row r="974" spans="1:6" x14ac:dyDescent="0.3">
      <c r="A974" t="s">
        <v>54</v>
      </c>
      <c r="B974" t="s">
        <v>48</v>
      </c>
      <c r="C974">
        <v>2039</v>
      </c>
      <c r="D974" t="s">
        <v>37</v>
      </c>
      <c r="E974" t="s">
        <v>17</v>
      </c>
      <c r="F974" s="4">
        <v>98883.405934362832</v>
      </c>
    </row>
    <row r="975" spans="1:6" x14ac:dyDescent="0.3">
      <c r="A975" t="s">
        <v>54</v>
      </c>
      <c r="B975" t="s">
        <v>48</v>
      </c>
      <c r="C975">
        <v>2039</v>
      </c>
      <c r="D975" t="s">
        <v>37</v>
      </c>
      <c r="E975" t="s">
        <v>19</v>
      </c>
      <c r="F975" s="4">
        <v>99506.059754287504</v>
      </c>
    </row>
    <row r="976" spans="1:6" x14ac:dyDescent="0.3">
      <c r="A976" t="s">
        <v>54</v>
      </c>
      <c r="B976" t="s">
        <v>48</v>
      </c>
      <c r="C976">
        <v>2039</v>
      </c>
      <c r="D976" t="s">
        <v>37</v>
      </c>
      <c r="E976" t="s">
        <v>20</v>
      </c>
      <c r="F976" s="4">
        <v>100291.96834102841</v>
      </c>
    </row>
    <row r="977" spans="1:6" x14ac:dyDescent="0.3">
      <c r="A977" t="s">
        <v>54</v>
      </c>
      <c r="B977" t="s">
        <v>48</v>
      </c>
      <c r="C977">
        <v>2039</v>
      </c>
      <c r="D977" t="s">
        <v>37</v>
      </c>
      <c r="E977" t="s">
        <v>21</v>
      </c>
      <c r="F977" s="4">
        <v>102989.02057100429</v>
      </c>
    </row>
    <row r="978" spans="1:6" x14ac:dyDescent="0.3">
      <c r="A978" t="s">
        <v>54</v>
      </c>
      <c r="B978" t="s">
        <v>48</v>
      </c>
      <c r="C978">
        <v>2039</v>
      </c>
      <c r="D978" t="s">
        <v>37</v>
      </c>
      <c r="E978" t="s">
        <v>22</v>
      </c>
      <c r="F978" s="4">
        <v>120296.12268938099</v>
      </c>
    </row>
    <row r="979" spans="1:6" x14ac:dyDescent="0.3">
      <c r="A979" t="s">
        <v>54</v>
      </c>
      <c r="B979" t="s">
        <v>48</v>
      </c>
      <c r="C979">
        <v>2039</v>
      </c>
      <c r="D979" t="s">
        <v>37</v>
      </c>
      <c r="E979" t="s">
        <v>23</v>
      </c>
      <c r="F979" s="4">
        <v>130134.8017695579</v>
      </c>
    </row>
    <row r="980" spans="1:6" x14ac:dyDescent="0.3">
      <c r="A980" t="s">
        <v>54</v>
      </c>
      <c r="B980" t="s">
        <v>48</v>
      </c>
      <c r="C980">
        <v>2039</v>
      </c>
      <c r="D980" t="s">
        <v>37</v>
      </c>
      <c r="E980" t="s">
        <v>24</v>
      </c>
      <c r="F980" s="4">
        <v>129073.7277798157</v>
      </c>
    </row>
    <row r="981" spans="1:6" x14ac:dyDescent="0.3">
      <c r="A981" t="s">
        <v>54</v>
      </c>
      <c r="B981" t="s">
        <v>48</v>
      </c>
      <c r="C981">
        <v>2039</v>
      </c>
      <c r="D981" t="s">
        <v>37</v>
      </c>
      <c r="E981" t="s">
        <v>25</v>
      </c>
      <c r="F981" s="4">
        <v>125497.7505773594</v>
      </c>
    </row>
    <row r="982" spans="1:6" x14ac:dyDescent="0.3">
      <c r="A982" t="s">
        <v>54</v>
      </c>
      <c r="B982" t="s">
        <v>48</v>
      </c>
      <c r="C982">
        <v>2039</v>
      </c>
      <c r="D982" t="s">
        <v>37</v>
      </c>
      <c r="E982" t="s">
        <v>26</v>
      </c>
      <c r="F982" s="4">
        <v>123693.3000512165</v>
      </c>
    </row>
    <row r="983" spans="1:6" x14ac:dyDescent="0.3">
      <c r="A983" t="s">
        <v>54</v>
      </c>
      <c r="B983" t="s">
        <v>48</v>
      </c>
      <c r="C983">
        <v>2039</v>
      </c>
      <c r="D983" t="s">
        <v>37</v>
      </c>
      <c r="E983" t="s">
        <v>27</v>
      </c>
      <c r="F983" s="4">
        <v>121029.20513872</v>
      </c>
    </row>
    <row r="984" spans="1:6" x14ac:dyDescent="0.3">
      <c r="A984" t="s">
        <v>54</v>
      </c>
      <c r="B984" t="s">
        <v>48</v>
      </c>
      <c r="C984">
        <v>2039</v>
      </c>
      <c r="D984" t="s">
        <v>37</v>
      </c>
      <c r="E984" t="s">
        <v>28</v>
      </c>
      <c r="F984" s="4">
        <v>113310.2292715864</v>
      </c>
    </row>
    <row r="985" spans="1:6" x14ac:dyDescent="0.3">
      <c r="A985" t="s">
        <v>54</v>
      </c>
      <c r="B985" t="s">
        <v>48</v>
      </c>
      <c r="C985">
        <v>2039</v>
      </c>
      <c r="D985" t="s">
        <v>37</v>
      </c>
      <c r="E985" t="s">
        <v>29</v>
      </c>
      <c r="F985" s="4">
        <v>100795.703246405</v>
      </c>
    </row>
    <row r="986" spans="1:6" x14ac:dyDescent="0.3">
      <c r="A986" t="s">
        <v>54</v>
      </c>
      <c r="B986" t="s">
        <v>48</v>
      </c>
      <c r="C986">
        <v>2039</v>
      </c>
      <c r="D986" t="s">
        <v>37</v>
      </c>
      <c r="E986" t="s">
        <v>30</v>
      </c>
      <c r="F986" s="4">
        <v>84996.715222117578</v>
      </c>
    </row>
    <row r="987" spans="1:6" x14ac:dyDescent="0.3">
      <c r="A987" t="s">
        <v>54</v>
      </c>
      <c r="B987" t="s">
        <v>48</v>
      </c>
      <c r="C987">
        <v>2039</v>
      </c>
      <c r="D987" t="s">
        <v>37</v>
      </c>
      <c r="E987" t="s">
        <v>31</v>
      </c>
      <c r="F987" s="4">
        <v>82003.549104671241</v>
      </c>
    </row>
    <row r="988" spans="1:6" x14ac:dyDescent="0.3">
      <c r="A988" t="s">
        <v>54</v>
      </c>
      <c r="B988" t="s">
        <v>48</v>
      </c>
      <c r="C988">
        <v>2039</v>
      </c>
      <c r="D988" t="s">
        <v>37</v>
      </c>
      <c r="E988" t="s">
        <v>32</v>
      </c>
      <c r="F988" s="4">
        <v>70003.754405282642</v>
      </c>
    </row>
    <row r="989" spans="1:6" x14ac:dyDescent="0.3">
      <c r="A989" t="s">
        <v>54</v>
      </c>
      <c r="B989" t="s">
        <v>48</v>
      </c>
      <c r="C989">
        <v>2039</v>
      </c>
      <c r="D989" t="s">
        <v>37</v>
      </c>
      <c r="E989" t="s">
        <v>33</v>
      </c>
      <c r="F989" s="4">
        <v>64974.437339739903</v>
      </c>
    </row>
    <row r="990" spans="1:6" x14ac:dyDescent="0.3">
      <c r="A990" t="s">
        <v>54</v>
      </c>
      <c r="B990" t="s">
        <v>48</v>
      </c>
      <c r="C990">
        <v>2039</v>
      </c>
      <c r="D990" t="s">
        <v>37</v>
      </c>
      <c r="E990" t="s">
        <v>34</v>
      </c>
      <c r="F990" s="4">
        <v>51583.862121851133</v>
      </c>
    </row>
    <row r="991" spans="1:6" x14ac:dyDescent="0.3">
      <c r="A991" t="s">
        <v>54</v>
      </c>
      <c r="B991" t="s">
        <v>48</v>
      </c>
      <c r="C991">
        <v>2039</v>
      </c>
      <c r="D991" t="s">
        <v>37</v>
      </c>
      <c r="E991" t="s">
        <v>35</v>
      </c>
      <c r="F991" s="4">
        <v>62730.474780902623</v>
      </c>
    </row>
    <row r="992" spans="1:6" x14ac:dyDescent="0.3">
      <c r="A992" t="s">
        <v>54</v>
      </c>
      <c r="B992" t="s">
        <v>48</v>
      </c>
      <c r="C992">
        <v>2039</v>
      </c>
      <c r="D992" t="s">
        <v>18</v>
      </c>
      <c r="E992" t="s">
        <v>17</v>
      </c>
      <c r="F992" s="4">
        <v>104097.55765266329</v>
      </c>
    </row>
    <row r="993" spans="1:6" x14ac:dyDescent="0.3">
      <c r="A993" t="s">
        <v>54</v>
      </c>
      <c r="B993" t="s">
        <v>48</v>
      </c>
      <c r="C993">
        <v>2039</v>
      </c>
      <c r="D993" t="s">
        <v>18</v>
      </c>
      <c r="E993" t="s">
        <v>19</v>
      </c>
      <c r="F993" s="4">
        <v>104222.4147328922</v>
      </c>
    </row>
    <row r="994" spans="1:6" x14ac:dyDescent="0.3">
      <c r="A994" t="s">
        <v>54</v>
      </c>
      <c r="B994" t="s">
        <v>48</v>
      </c>
      <c r="C994">
        <v>2039</v>
      </c>
      <c r="D994" t="s">
        <v>18</v>
      </c>
      <c r="E994" t="s">
        <v>20</v>
      </c>
      <c r="F994" s="4">
        <v>105009.9762911471</v>
      </c>
    </row>
    <row r="995" spans="1:6" x14ac:dyDescent="0.3">
      <c r="A995" t="s">
        <v>54</v>
      </c>
      <c r="B995" t="s">
        <v>48</v>
      </c>
      <c r="C995">
        <v>2039</v>
      </c>
      <c r="D995" t="s">
        <v>18</v>
      </c>
      <c r="E995" t="s">
        <v>21</v>
      </c>
      <c r="F995" s="4">
        <v>107571.20019231969</v>
      </c>
    </row>
    <row r="996" spans="1:6" x14ac:dyDescent="0.3">
      <c r="A996" t="s">
        <v>54</v>
      </c>
      <c r="B996" t="s">
        <v>48</v>
      </c>
      <c r="C996">
        <v>2039</v>
      </c>
      <c r="D996" t="s">
        <v>18</v>
      </c>
      <c r="E996" t="s">
        <v>22</v>
      </c>
      <c r="F996" s="4">
        <v>125291.716116725</v>
      </c>
    </row>
    <row r="997" spans="1:6" x14ac:dyDescent="0.3">
      <c r="A997" t="s">
        <v>54</v>
      </c>
      <c r="B997" t="s">
        <v>48</v>
      </c>
      <c r="C997">
        <v>2039</v>
      </c>
      <c r="D997" t="s">
        <v>18</v>
      </c>
      <c r="E997" t="s">
        <v>23</v>
      </c>
      <c r="F997" s="4">
        <v>134575.00522000089</v>
      </c>
    </row>
    <row r="998" spans="1:6" x14ac:dyDescent="0.3">
      <c r="A998" t="s">
        <v>54</v>
      </c>
      <c r="B998" t="s">
        <v>48</v>
      </c>
      <c r="C998">
        <v>2039</v>
      </c>
      <c r="D998" t="s">
        <v>18</v>
      </c>
      <c r="E998" t="s">
        <v>24</v>
      </c>
      <c r="F998" s="4">
        <v>130478.52711292919</v>
      </c>
    </row>
    <row r="999" spans="1:6" x14ac:dyDescent="0.3">
      <c r="A999" t="s">
        <v>54</v>
      </c>
      <c r="B999" t="s">
        <v>48</v>
      </c>
      <c r="C999">
        <v>2039</v>
      </c>
      <c r="D999" t="s">
        <v>18</v>
      </c>
      <c r="E999" t="s">
        <v>25</v>
      </c>
      <c r="F999" s="4">
        <v>122925.6822195753</v>
      </c>
    </row>
    <row r="1000" spans="1:6" x14ac:dyDescent="0.3">
      <c r="A1000" t="s">
        <v>54</v>
      </c>
      <c r="B1000" t="s">
        <v>48</v>
      </c>
      <c r="C1000">
        <v>2039</v>
      </c>
      <c r="D1000" t="s">
        <v>18</v>
      </c>
      <c r="E1000" t="s">
        <v>26</v>
      </c>
      <c r="F1000" s="4">
        <v>119334.11442211681</v>
      </c>
    </row>
    <row r="1001" spans="1:6" x14ac:dyDescent="0.3">
      <c r="A1001" t="s">
        <v>54</v>
      </c>
      <c r="B1001" t="s">
        <v>48</v>
      </c>
      <c r="C1001">
        <v>2039</v>
      </c>
      <c r="D1001" t="s">
        <v>18</v>
      </c>
      <c r="E1001" t="s">
        <v>27</v>
      </c>
      <c r="F1001" s="4">
        <v>114755.1074168371</v>
      </c>
    </row>
    <row r="1002" spans="1:6" x14ac:dyDescent="0.3">
      <c r="A1002" t="s">
        <v>54</v>
      </c>
      <c r="B1002" t="s">
        <v>48</v>
      </c>
      <c r="C1002">
        <v>2039</v>
      </c>
      <c r="D1002" t="s">
        <v>18</v>
      </c>
      <c r="E1002" t="s">
        <v>28</v>
      </c>
      <c r="F1002" s="4">
        <v>107644.2452411697</v>
      </c>
    </row>
    <row r="1003" spans="1:6" x14ac:dyDescent="0.3">
      <c r="A1003" t="s">
        <v>54</v>
      </c>
      <c r="B1003" t="s">
        <v>48</v>
      </c>
      <c r="C1003">
        <v>2039</v>
      </c>
      <c r="D1003" t="s">
        <v>18</v>
      </c>
      <c r="E1003" t="s">
        <v>29</v>
      </c>
      <c r="F1003" s="4">
        <v>96329.932047224196</v>
      </c>
    </row>
    <row r="1004" spans="1:6" x14ac:dyDescent="0.3">
      <c r="A1004" t="s">
        <v>54</v>
      </c>
      <c r="B1004" t="s">
        <v>48</v>
      </c>
      <c r="C1004">
        <v>2039</v>
      </c>
      <c r="D1004" t="s">
        <v>18</v>
      </c>
      <c r="E1004" t="s">
        <v>30</v>
      </c>
      <c r="F1004" s="4">
        <v>79731.641810100904</v>
      </c>
    </row>
    <row r="1005" spans="1:6" x14ac:dyDescent="0.3">
      <c r="A1005" t="s">
        <v>54</v>
      </c>
      <c r="B1005" t="s">
        <v>48</v>
      </c>
      <c r="C1005">
        <v>2039</v>
      </c>
      <c r="D1005" t="s">
        <v>18</v>
      </c>
      <c r="E1005" t="s">
        <v>31</v>
      </c>
      <c r="F1005" s="4">
        <v>76025.169278908827</v>
      </c>
    </row>
    <row r="1006" spans="1:6" x14ac:dyDescent="0.3">
      <c r="A1006" t="s">
        <v>54</v>
      </c>
      <c r="B1006" t="s">
        <v>48</v>
      </c>
      <c r="C1006">
        <v>2039</v>
      </c>
      <c r="D1006" t="s">
        <v>18</v>
      </c>
      <c r="E1006" t="s">
        <v>32</v>
      </c>
      <c r="F1006" s="4">
        <v>62940.053724079808</v>
      </c>
    </row>
    <row r="1007" spans="1:6" x14ac:dyDescent="0.3">
      <c r="A1007" t="s">
        <v>54</v>
      </c>
      <c r="B1007" t="s">
        <v>48</v>
      </c>
      <c r="C1007">
        <v>2039</v>
      </c>
      <c r="D1007" t="s">
        <v>18</v>
      </c>
      <c r="E1007" t="s">
        <v>33</v>
      </c>
      <c r="F1007" s="4">
        <v>56267.656926554468</v>
      </c>
    </row>
    <row r="1008" spans="1:6" x14ac:dyDescent="0.3">
      <c r="A1008" t="s">
        <v>54</v>
      </c>
      <c r="B1008" t="s">
        <v>48</v>
      </c>
      <c r="C1008">
        <v>2039</v>
      </c>
      <c r="D1008" t="s">
        <v>18</v>
      </c>
      <c r="E1008" t="s">
        <v>34</v>
      </c>
      <c r="F1008" s="4">
        <v>42145.2844678978</v>
      </c>
    </row>
    <row r="1009" spans="1:6" x14ac:dyDescent="0.3">
      <c r="A1009" t="s">
        <v>54</v>
      </c>
      <c r="B1009" t="s">
        <v>48</v>
      </c>
      <c r="C1009">
        <v>2039</v>
      </c>
      <c r="D1009" t="s">
        <v>18</v>
      </c>
      <c r="E1009" t="s">
        <v>35</v>
      </c>
      <c r="F1009" s="4">
        <v>44651.492178185988</v>
      </c>
    </row>
    <row r="1010" spans="1:6" x14ac:dyDescent="0.3">
      <c r="A1010" t="s">
        <v>54</v>
      </c>
      <c r="B1010" t="s">
        <v>48</v>
      </c>
      <c r="C1010">
        <v>2039</v>
      </c>
      <c r="D1010" t="s">
        <v>38</v>
      </c>
      <c r="E1010" t="s">
        <v>17</v>
      </c>
      <c r="F1010" s="4">
        <v>202980.96358702611</v>
      </c>
    </row>
    <row r="1011" spans="1:6" x14ac:dyDescent="0.3">
      <c r="A1011" t="s">
        <v>54</v>
      </c>
      <c r="B1011" t="s">
        <v>48</v>
      </c>
      <c r="C1011">
        <v>2039</v>
      </c>
      <c r="D1011" t="s">
        <v>38</v>
      </c>
      <c r="E1011" t="s">
        <v>19</v>
      </c>
      <c r="F1011" s="4">
        <v>203728.47448717969</v>
      </c>
    </row>
    <row r="1012" spans="1:6" x14ac:dyDescent="0.3">
      <c r="A1012" t="s">
        <v>54</v>
      </c>
      <c r="B1012" t="s">
        <v>48</v>
      </c>
      <c r="C1012">
        <v>2039</v>
      </c>
      <c r="D1012" t="s">
        <v>38</v>
      </c>
      <c r="E1012" t="s">
        <v>20</v>
      </c>
      <c r="F1012" s="4">
        <v>205301.94463217561</v>
      </c>
    </row>
    <row r="1013" spans="1:6" x14ac:dyDescent="0.3">
      <c r="A1013" t="s">
        <v>54</v>
      </c>
      <c r="B1013" t="s">
        <v>48</v>
      </c>
      <c r="C1013">
        <v>2039</v>
      </c>
      <c r="D1013" t="s">
        <v>38</v>
      </c>
      <c r="E1013" t="s">
        <v>21</v>
      </c>
      <c r="F1013" s="4">
        <v>210560.22076332389</v>
      </c>
    </row>
    <row r="1014" spans="1:6" x14ac:dyDescent="0.3">
      <c r="A1014" t="s">
        <v>54</v>
      </c>
      <c r="B1014" t="s">
        <v>48</v>
      </c>
      <c r="C1014">
        <v>2039</v>
      </c>
      <c r="D1014" t="s">
        <v>38</v>
      </c>
      <c r="E1014" t="s">
        <v>22</v>
      </c>
      <c r="F1014" s="4">
        <v>245587.83880610601</v>
      </c>
    </row>
    <row r="1015" spans="1:6" x14ac:dyDescent="0.3">
      <c r="A1015" t="s">
        <v>54</v>
      </c>
      <c r="B1015" t="s">
        <v>48</v>
      </c>
      <c r="C1015">
        <v>2039</v>
      </c>
      <c r="D1015" t="s">
        <v>38</v>
      </c>
      <c r="E1015" t="s">
        <v>23</v>
      </c>
      <c r="F1015" s="4">
        <v>264709.80698955868</v>
      </c>
    </row>
    <row r="1016" spans="1:6" x14ac:dyDescent="0.3">
      <c r="A1016" t="s">
        <v>54</v>
      </c>
      <c r="B1016" t="s">
        <v>48</v>
      </c>
      <c r="C1016">
        <v>2039</v>
      </c>
      <c r="D1016" t="s">
        <v>38</v>
      </c>
      <c r="E1016" t="s">
        <v>24</v>
      </c>
      <c r="F1016" s="4">
        <v>259552.25489274491</v>
      </c>
    </row>
    <row r="1017" spans="1:6" x14ac:dyDescent="0.3">
      <c r="A1017" t="s">
        <v>54</v>
      </c>
      <c r="B1017" t="s">
        <v>48</v>
      </c>
      <c r="C1017">
        <v>2039</v>
      </c>
      <c r="D1017" t="s">
        <v>38</v>
      </c>
      <c r="E1017" t="s">
        <v>25</v>
      </c>
      <c r="F1017" s="4">
        <v>248423.43279693471</v>
      </c>
    </row>
    <row r="1018" spans="1:6" x14ac:dyDescent="0.3">
      <c r="A1018" t="s">
        <v>54</v>
      </c>
      <c r="B1018" t="s">
        <v>48</v>
      </c>
      <c r="C1018">
        <v>2039</v>
      </c>
      <c r="D1018" t="s">
        <v>38</v>
      </c>
      <c r="E1018" t="s">
        <v>26</v>
      </c>
      <c r="F1018" s="4">
        <v>243027.41447333331</v>
      </c>
    </row>
    <row r="1019" spans="1:6" x14ac:dyDescent="0.3">
      <c r="A1019" t="s">
        <v>54</v>
      </c>
      <c r="B1019" t="s">
        <v>48</v>
      </c>
      <c r="C1019">
        <v>2039</v>
      </c>
      <c r="D1019" t="s">
        <v>38</v>
      </c>
      <c r="E1019" t="s">
        <v>27</v>
      </c>
      <c r="F1019" s="4">
        <v>235784.312555557</v>
      </c>
    </row>
    <row r="1020" spans="1:6" x14ac:dyDescent="0.3">
      <c r="A1020" t="s">
        <v>54</v>
      </c>
      <c r="B1020" t="s">
        <v>48</v>
      </c>
      <c r="C1020">
        <v>2039</v>
      </c>
      <c r="D1020" t="s">
        <v>38</v>
      </c>
      <c r="E1020" t="s">
        <v>28</v>
      </c>
      <c r="F1020" s="4">
        <v>220954.4745127561</v>
      </c>
    </row>
    <row r="1021" spans="1:6" x14ac:dyDescent="0.3">
      <c r="A1021" t="s">
        <v>54</v>
      </c>
      <c r="B1021" t="s">
        <v>48</v>
      </c>
      <c r="C1021">
        <v>2039</v>
      </c>
      <c r="D1021" t="s">
        <v>38</v>
      </c>
      <c r="E1021" t="s">
        <v>29</v>
      </c>
      <c r="F1021" s="4">
        <v>197125.63529362911</v>
      </c>
    </row>
    <row r="1022" spans="1:6" x14ac:dyDescent="0.3">
      <c r="A1022" t="s">
        <v>54</v>
      </c>
      <c r="B1022" t="s">
        <v>48</v>
      </c>
      <c r="C1022">
        <v>2039</v>
      </c>
      <c r="D1022" t="s">
        <v>38</v>
      </c>
      <c r="E1022" t="s">
        <v>30</v>
      </c>
      <c r="F1022" s="4">
        <v>164728.35703221851</v>
      </c>
    </row>
    <row r="1023" spans="1:6" x14ac:dyDescent="0.3">
      <c r="A1023" t="s">
        <v>54</v>
      </c>
      <c r="B1023" t="s">
        <v>48</v>
      </c>
      <c r="C1023">
        <v>2039</v>
      </c>
      <c r="D1023" t="s">
        <v>38</v>
      </c>
      <c r="E1023" t="s">
        <v>31</v>
      </c>
      <c r="F1023" s="4">
        <v>158028.7183835801</v>
      </c>
    </row>
    <row r="1024" spans="1:6" x14ac:dyDescent="0.3">
      <c r="A1024" t="s">
        <v>54</v>
      </c>
      <c r="B1024" t="s">
        <v>48</v>
      </c>
      <c r="C1024">
        <v>2039</v>
      </c>
      <c r="D1024" t="s">
        <v>38</v>
      </c>
      <c r="E1024" t="s">
        <v>32</v>
      </c>
      <c r="F1024" s="4">
        <v>132943.80812936241</v>
      </c>
    </row>
    <row r="1025" spans="1:6" x14ac:dyDescent="0.3">
      <c r="A1025" t="s">
        <v>54</v>
      </c>
      <c r="B1025" t="s">
        <v>48</v>
      </c>
      <c r="C1025">
        <v>2039</v>
      </c>
      <c r="D1025" t="s">
        <v>38</v>
      </c>
      <c r="E1025" t="s">
        <v>33</v>
      </c>
      <c r="F1025" s="4">
        <v>121242.0942662944</v>
      </c>
    </row>
    <row r="1026" spans="1:6" x14ac:dyDescent="0.3">
      <c r="A1026" t="s">
        <v>54</v>
      </c>
      <c r="B1026" t="s">
        <v>48</v>
      </c>
      <c r="C1026">
        <v>2039</v>
      </c>
      <c r="D1026" t="s">
        <v>38</v>
      </c>
      <c r="E1026" t="s">
        <v>34</v>
      </c>
      <c r="F1026" s="4">
        <v>93729.14658974894</v>
      </c>
    </row>
    <row r="1027" spans="1:6" x14ac:dyDescent="0.3">
      <c r="A1027" t="s">
        <v>54</v>
      </c>
      <c r="B1027" t="s">
        <v>48</v>
      </c>
      <c r="C1027">
        <v>2039</v>
      </c>
      <c r="D1027" t="s">
        <v>38</v>
      </c>
      <c r="E1027" t="s">
        <v>35</v>
      </c>
      <c r="F1027" s="4">
        <v>107381.9669590886</v>
      </c>
    </row>
    <row r="1028" spans="1:6" x14ac:dyDescent="0.3">
      <c r="A1028" t="s">
        <v>54</v>
      </c>
      <c r="B1028" t="s">
        <v>48</v>
      </c>
      <c r="C1028">
        <v>2040</v>
      </c>
      <c r="D1028" t="s">
        <v>37</v>
      </c>
      <c r="E1028" t="s">
        <v>17</v>
      </c>
      <c r="F1028" s="4">
        <v>100146.02130439261</v>
      </c>
    </row>
    <row r="1029" spans="1:6" x14ac:dyDescent="0.3">
      <c r="A1029" t="s">
        <v>54</v>
      </c>
      <c r="B1029" t="s">
        <v>48</v>
      </c>
      <c r="C1029">
        <v>2040</v>
      </c>
      <c r="D1029" t="s">
        <v>37</v>
      </c>
      <c r="E1029" t="s">
        <v>19</v>
      </c>
      <c r="F1029" s="4">
        <v>100721.4432680966</v>
      </c>
    </row>
    <row r="1030" spans="1:6" x14ac:dyDescent="0.3">
      <c r="A1030" t="s">
        <v>54</v>
      </c>
      <c r="B1030" t="s">
        <v>48</v>
      </c>
      <c r="C1030">
        <v>2040</v>
      </c>
      <c r="D1030" t="s">
        <v>37</v>
      </c>
      <c r="E1030" t="s">
        <v>20</v>
      </c>
      <c r="F1030" s="4">
        <v>101360.9687183819</v>
      </c>
    </row>
    <row r="1031" spans="1:6" x14ac:dyDescent="0.3">
      <c r="A1031" t="s">
        <v>54</v>
      </c>
      <c r="B1031" t="s">
        <v>48</v>
      </c>
      <c r="C1031">
        <v>2040</v>
      </c>
      <c r="D1031" t="s">
        <v>37</v>
      </c>
      <c r="E1031" t="s">
        <v>21</v>
      </c>
      <c r="F1031" s="4">
        <v>104931.7928618736</v>
      </c>
    </row>
    <row r="1032" spans="1:6" x14ac:dyDescent="0.3">
      <c r="A1032" t="s">
        <v>54</v>
      </c>
      <c r="B1032" t="s">
        <v>48</v>
      </c>
      <c r="C1032">
        <v>2040</v>
      </c>
      <c r="D1032" t="s">
        <v>37</v>
      </c>
      <c r="E1032" t="s">
        <v>22</v>
      </c>
      <c r="F1032" s="4">
        <v>120299.890060074</v>
      </c>
    </row>
    <row r="1033" spans="1:6" x14ac:dyDescent="0.3">
      <c r="A1033" t="s">
        <v>54</v>
      </c>
      <c r="B1033" t="s">
        <v>48</v>
      </c>
      <c r="C1033">
        <v>2040</v>
      </c>
      <c r="D1033" t="s">
        <v>37</v>
      </c>
      <c r="E1033" t="s">
        <v>23</v>
      </c>
      <c r="F1033" s="4">
        <v>130745.43809941551</v>
      </c>
    </row>
    <row r="1034" spans="1:6" x14ac:dyDescent="0.3">
      <c r="A1034" t="s">
        <v>54</v>
      </c>
      <c r="B1034" t="s">
        <v>48</v>
      </c>
      <c r="C1034">
        <v>2040</v>
      </c>
      <c r="D1034" t="s">
        <v>37</v>
      </c>
      <c r="E1034" t="s">
        <v>24</v>
      </c>
      <c r="F1034" s="4">
        <v>131574.69464402471</v>
      </c>
    </row>
    <row r="1035" spans="1:6" x14ac:dyDescent="0.3">
      <c r="A1035" t="s">
        <v>54</v>
      </c>
      <c r="B1035" t="s">
        <v>48</v>
      </c>
      <c r="C1035">
        <v>2040</v>
      </c>
      <c r="D1035" t="s">
        <v>37</v>
      </c>
      <c r="E1035" t="s">
        <v>25</v>
      </c>
      <c r="F1035" s="4">
        <v>126950.7563263567</v>
      </c>
    </row>
    <row r="1036" spans="1:6" x14ac:dyDescent="0.3">
      <c r="A1036" t="s">
        <v>54</v>
      </c>
      <c r="B1036" t="s">
        <v>48</v>
      </c>
      <c r="C1036">
        <v>2040</v>
      </c>
      <c r="D1036" t="s">
        <v>37</v>
      </c>
      <c r="E1036" t="s">
        <v>26</v>
      </c>
      <c r="F1036" s="4">
        <v>124994.8608568381</v>
      </c>
    </row>
    <row r="1037" spans="1:6" x14ac:dyDescent="0.3">
      <c r="A1037" t="s">
        <v>54</v>
      </c>
      <c r="B1037" t="s">
        <v>48</v>
      </c>
      <c r="C1037">
        <v>2040</v>
      </c>
      <c r="D1037" t="s">
        <v>37</v>
      </c>
      <c r="E1037" t="s">
        <v>27</v>
      </c>
      <c r="F1037" s="4">
        <v>122422.03988769279</v>
      </c>
    </row>
    <row r="1038" spans="1:6" x14ac:dyDescent="0.3">
      <c r="A1038" t="s">
        <v>54</v>
      </c>
      <c r="B1038" t="s">
        <v>48</v>
      </c>
      <c r="C1038">
        <v>2040</v>
      </c>
      <c r="D1038" t="s">
        <v>37</v>
      </c>
      <c r="E1038" t="s">
        <v>28</v>
      </c>
      <c r="F1038" s="4">
        <v>115090.5276248688</v>
      </c>
    </row>
    <row r="1039" spans="1:6" x14ac:dyDescent="0.3">
      <c r="A1039" t="s">
        <v>54</v>
      </c>
      <c r="B1039" t="s">
        <v>48</v>
      </c>
      <c r="C1039">
        <v>2040</v>
      </c>
      <c r="D1039" t="s">
        <v>37</v>
      </c>
      <c r="E1039" t="s">
        <v>29</v>
      </c>
      <c r="F1039" s="4">
        <v>103628.9774815812</v>
      </c>
    </row>
    <row r="1040" spans="1:6" x14ac:dyDescent="0.3">
      <c r="A1040" t="s">
        <v>54</v>
      </c>
      <c r="B1040" t="s">
        <v>48</v>
      </c>
      <c r="C1040">
        <v>2040</v>
      </c>
      <c r="D1040" t="s">
        <v>37</v>
      </c>
      <c r="E1040" t="s">
        <v>30</v>
      </c>
      <c r="F1040" s="4">
        <v>86556.282167600963</v>
      </c>
    </row>
    <row r="1041" spans="1:6" x14ac:dyDescent="0.3">
      <c r="A1041" t="s">
        <v>54</v>
      </c>
      <c r="B1041" t="s">
        <v>48</v>
      </c>
      <c r="C1041">
        <v>2040</v>
      </c>
      <c r="D1041" t="s">
        <v>37</v>
      </c>
      <c r="E1041" t="s">
        <v>31</v>
      </c>
      <c r="F1041" s="4">
        <v>82496.835777573491</v>
      </c>
    </row>
    <row r="1042" spans="1:6" x14ac:dyDescent="0.3">
      <c r="A1042" t="s">
        <v>54</v>
      </c>
      <c r="B1042" t="s">
        <v>48</v>
      </c>
      <c r="C1042">
        <v>2040</v>
      </c>
      <c r="D1042" t="s">
        <v>37</v>
      </c>
      <c r="E1042" t="s">
        <v>32</v>
      </c>
      <c r="F1042" s="4">
        <v>71715.702552313218</v>
      </c>
    </row>
    <row r="1043" spans="1:6" x14ac:dyDescent="0.3">
      <c r="A1043" t="s">
        <v>54</v>
      </c>
      <c r="B1043" t="s">
        <v>48</v>
      </c>
      <c r="C1043">
        <v>2040</v>
      </c>
      <c r="D1043" t="s">
        <v>37</v>
      </c>
      <c r="E1043" t="s">
        <v>33</v>
      </c>
      <c r="F1043" s="4">
        <v>65542.032564817797</v>
      </c>
    </row>
    <row r="1044" spans="1:6" x14ac:dyDescent="0.3">
      <c r="A1044" t="s">
        <v>54</v>
      </c>
      <c r="B1044" t="s">
        <v>48</v>
      </c>
      <c r="C1044">
        <v>2040</v>
      </c>
      <c r="D1044" t="s">
        <v>37</v>
      </c>
      <c r="E1044" t="s">
        <v>34</v>
      </c>
      <c r="F1044" s="4">
        <v>52994.206531060598</v>
      </c>
    </row>
    <row r="1045" spans="1:6" x14ac:dyDescent="0.3">
      <c r="A1045" t="s">
        <v>54</v>
      </c>
      <c r="B1045" t="s">
        <v>48</v>
      </c>
      <c r="C1045">
        <v>2040</v>
      </c>
      <c r="D1045" t="s">
        <v>37</v>
      </c>
      <c r="E1045" t="s">
        <v>35</v>
      </c>
      <c r="F1045" s="4">
        <v>64947.825243003514</v>
      </c>
    </row>
    <row r="1046" spans="1:6" x14ac:dyDescent="0.3">
      <c r="A1046" t="s">
        <v>54</v>
      </c>
      <c r="B1046" t="s">
        <v>48</v>
      </c>
      <c r="C1046">
        <v>2040</v>
      </c>
      <c r="D1046" t="s">
        <v>18</v>
      </c>
      <c r="E1046" t="s">
        <v>17</v>
      </c>
      <c r="F1046" s="4">
        <v>105425.2607690492</v>
      </c>
    </row>
    <row r="1047" spans="1:6" x14ac:dyDescent="0.3">
      <c r="A1047" t="s">
        <v>54</v>
      </c>
      <c r="B1047" t="s">
        <v>48</v>
      </c>
      <c r="C1047">
        <v>2040</v>
      </c>
      <c r="D1047" t="s">
        <v>18</v>
      </c>
      <c r="E1047" t="s">
        <v>19</v>
      </c>
      <c r="F1047" s="4">
        <v>105494.2151229757</v>
      </c>
    </row>
    <row r="1048" spans="1:6" x14ac:dyDescent="0.3">
      <c r="A1048" t="s">
        <v>54</v>
      </c>
      <c r="B1048" t="s">
        <v>48</v>
      </c>
      <c r="C1048">
        <v>2040</v>
      </c>
      <c r="D1048" t="s">
        <v>18</v>
      </c>
      <c r="E1048" t="s">
        <v>20</v>
      </c>
      <c r="F1048" s="4">
        <v>106131.363264816</v>
      </c>
    </row>
    <row r="1049" spans="1:6" x14ac:dyDescent="0.3">
      <c r="A1049" t="s">
        <v>54</v>
      </c>
      <c r="B1049" t="s">
        <v>48</v>
      </c>
      <c r="C1049">
        <v>2040</v>
      </c>
      <c r="D1049" t="s">
        <v>18</v>
      </c>
      <c r="E1049" t="s">
        <v>21</v>
      </c>
      <c r="F1049" s="4">
        <v>109542.9834778222</v>
      </c>
    </row>
    <row r="1050" spans="1:6" x14ac:dyDescent="0.3">
      <c r="A1050" t="s">
        <v>54</v>
      </c>
      <c r="B1050" t="s">
        <v>48</v>
      </c>
      <c r="C1050">
        <v>2040</v>
      </c>
      <c r="D1050" t="s">
        <v>18</v>
      </c>
      <c r="E1050" t="s">
        <v>22</v>
      </c>
      <c r="F1050" s="4">
        <v>125150.6173939455</v>
      </c>
    </row>
    <row r="1051" spans="1:6" x14ac:dyDescent="0.3">
      <c r="A1051" t="s">
        <v>54</v>
      </c>
      <c r="B1051" t="s">
        <v>48</v>
      </c>
      <c r="C1051">
        <v>2040</v>
      </c>
      <c r="D1051" t="s">
        <v>18</v>
      </c>
      <c r="E1051" t="s">
        <v>23</v>
      </c>
      <c r="F1051" s="4">
        <v>135402.8378241942</v>
      </c>
    </row>
    <row r="1052" spans="1:6" x14ac:dyDescent="0.3">
      <c r="A1052" t="s">
        <v>54</v>
      </c>
      <c r="B1052" t="s">
        <v>48</v>
      </c>
      <c r="C1052">
        <v>2040</v>
      </c>
      <c r="D1052" t="s">
        <v>18</v>
      </c>
      <c r="E1052" t="s">
        <v>24</v>
      </c>
      <c r="F1052" s="4">
        <v>132866.48735346389</v>
      </c>
    </row>
    <row r="1053" spans="1:6" x14ac:dyDescent="0.3">
      <c r="A1053" t="s">
        <v>54</v>
      </c>
      <c r="B1053" t="s">
        <v>48</v>
      </c>
      <c r="C1053">
        <v>2040</v>
      </c>
      <c r="D1053" t="s">
        <v>18</v>
      </c>
      <c r="E1053" t="s">
        <v>25</v>
      </c>
      <c r="F1053" s="4">
        <v>124461.5103545983</v>
      </c>
    </row>
    <row r="1054" spans="1:6" x14ac:dyDescent="0.3">
      <c r="A1054" t="s">
        <v>54</v>
      </c>
      <c r="B1054" t="s">
        <v>48</v>
      </c>
      <c r="C1054">
        <v>2040</v>
      </c>
      <c r="D1054" t="s">
        <v>18</v>
      </c>
      <c r="E1054" t="s">
        <v>26</v>
      </c>
      <c r="F1054" s="4">
        <v>120817.9158714432</v>
      </c>
    </row>
    <row r="1055" spans="1:6" x14ac:dyDescent="0.3">
      <c r="A1055" t="s">
        <v>54</v>
      </c>
      <c r="B1055" t="s">
        <v>48</v>
      </c>
      <c r="C1055">
        <v>2040</v>
      </c>
      <c r="D1055" t="s">
        <v>18</v>
      </c>
      <c r="E1055" t="s">
        <v>27</v>
      </c>
      <c r="F1055" s="4">
        <v>116102.83613094471</v>
      </c>
    </row>
    <row r="1056" spans="1:6" x14ac:dyDescent="0.3">
      <c r="A1056" t="s">
        <v>54</v>
      </c>
      <c r="B1056" t="s">
        <v>48</v>
      </c>
      <c r="C1056">
        <v>2040</v>
      </c>
      <c r="D1056" t="s">
        <v>18</v>
      </c>
      <c r="E1056" t="s">
        <v>28</v>
      </c>
      <c r="F1056" s="4">
        <v>109287.00199591101</v>
      </c>
    </row>
    <row r="1057" spans="1:6" x14ac:dyDescent="0.3">
      <c r="A1057" t="s">
        <v>54</v>
      </c>
      <c r="B1057" t="s">
        <v>48</v>
      </c>
      <c r="C1057">
        <v>2040</v>
      </c>
      <c r="D1057" t="s">
        <v>18</v>
      </c>
      <c r="E1057" t="s">
        <v>29</v>
      </c>
      <c r="F1057" s="4">
        <v>99152.21442291842</v>
      </c>
    </row>
    <row r="1058" spans="1:6" x14ac:dyDescent="0.3">
      <c r="A1058" t="s">
        <v>54</v>
      </c>
      <c r="B1058" t="s">
        <v>48</v>
      </c>
      <c r="C1058">
        <v>2040</v>
      </c>
      <c r="D1058" t="s">
        <v>18</v>
      </c>
      <c r="E1058" t="s">
        <v>30</v>
      </c>
      <c r="F1058" s="4">
        <v>80861.968284948525</v>
      </c>
    </row>
    <row r="1059" spans="1:6" x14ac:dyDescent="0.3">
      <c r="A1059" t="s">
        <v>54</v>
      </c>
      <c r="B1059" t="s">
        <v>48</v>
      </c>
      <c r="C1059">
        <v>2040</v>
      </c>
      <c r="D1059" t="s">
        <v>18</v>
      </c>
      <c r="E1059" t="s">
        <v>31</v>
      </c>
      <c r="F1059" s="4">
        <v>76489.663326966009</v>
      </c>
    </row>
    <row r="1060" spans="1:6" x14ac:dyDescent="0.3">
      <c r="A1060" t="s">
        <v>54</v>
      </c>
      <c r="B1060" t="s">
        <v>48</v>
      </c>
      <c r="C1060">
        <v>2040</v>
      </c>
      <c r="D1060" t="s">
        <v>18</v>
      </c>
      <c r="E1060" t="s">
        <v>32</v>
      </c>
      <c r="F1060" s="4">
        <v>64381.122913689193</v>
      </c>
    </row>
    <row r="1061" spans="1:6" x14ac:dyDescent="0.3">
      <c r="A1061" t="s">
        <v>54</v>
      </c>
      <c r="B1061" t="s">
        <v>48</v>
      </c>
      <c r="C1061">
        <v>2040</v>
      </c>
      <c r="D1061" t="s">
        <v>18</v>
      </c>
      <c r="E1061" t="s">
        <v>33</v>
      </c>
      <c r="F1061" s="4">
        <v>56840.349167264227</v>
      </c>
    </row>
    <row r="1062" spans="1:6" x14ac:dyDescent="0.3">
      <c r="A1062" t="s">
        <v>54</v>
      </c>
      <c r="B1062" t="s">
        <v>48</v>
      </c>
      <c r="C1062">
        <v>2040</v>
      </c>
      <c r="D1062" t="s">
        <v>18</v>
      </c>
      <c r="E1062" t="s">
        <v>34</v>
      </c>
      <c r="F1062" s="4">
        <v>43428.328115435572</v>
      </c>
    </row>
    <row r="1063" spans="1:6" x14ac:dyDescent="0.3">
      <c r="A1063" t="s">
        <v>54</v>
      </c>
      <c r="B1063" t="s">
        <v>48</v>
      </c>
      <c r="C1063">
        <v>2040</v>
      </c>
      <c r="D1063" t="s">
        <v>18</v>
      </c>
      <c r="E1063" t="s">
        <v>35</v>
      </c>
      <c r="F1063" s="4">
        <v>46041.088079639092</v>
      </c>
    </row>
    <row r="1064" spans="1:6" x14ac:dyDescent="0.3">
      <c r="A1064" t="s">
        <v>54</v>
      </c>
      <c r="B1064" t="s">
        <v>48</v>
      </c>
      <c r="C1064">
        <v>2040</v>
      </c>
      <c r="D1064" t="s">
        <v>38</v>
      </c>
      <c r="E1064" t="s">
        <v>17</v>
      </c>
      <c r="F1064" s="4">
        <v>205571.28207344181</v>
      </c>
    </row>
    <row r="1065" spans="1:6" x14ac:dyDescent="0.3">
      <c r="A1065" t="s">
        <v>54</v>
      </c>
      <c r="B1065" t="s">
        <v>48</v>
      </c>
      <c r="C1065">
        <v>2040</v>
      </c>
      <c r="D1065" t="s">
        <v>38</v>
      </c>
      <c r="E1065" t="s">
        <v>19</v>
      </c>
      <c r="F1065" s="4">
        <v>206215.6583910723</v>
      </c>
    </row>
    <row r="1066" spans="1:6" x14ac:dyDescent="0.3">
      <c r="A1066" t="s">
        <v>54</v>
      </c>
      <c r="B1066" t="s">
        <v>48</v>
      </c>
      <c r="C1066">
        <v>2040</v>
      </c>
      <c r="D1066" t="s">
        <v>38</v>
      </c>
      <c r="E1066" t="s">
        <v>20</v>
      </c>
      <c r="F1066" s="4">
        <v>207492.33198319789</v>
      </c>
    </row>
    <row r="1067" spans="1:6" x14ac:dyDescent="0.3">
      <c r="A1067" t="s">
        <v>54</v>
      </c>
      <c r="B1067" t="s">
        <v>48</v>
      </c>
      <c r="C1067">
        <v>2040</v>
      </c>
      <c r="D1067" t="s">
        <v>38</v>
      </c>
      <c r="E1067" t="s">
        <v>21</v>
      </c>
      <c r="F1067" s="4">
        <v>214474.77633969591</v>
      </c>
    </row>
    <row r="1068" spans="1:6" x14ac:dyDescent="0.3">
      <c r="A1068" t="s">
        <v>54</v>
      </c>
      <c r="B1068" t="s">
        <v>48</v>
      </c>
      <c r="C1068">
        <v>2040</v>
      </c>
      <c r="D1068" t="s">
        <v>38</v>
      </c>
      <c r="E1068" t="s">
        <v>22</v>
      </c>
      <c r="F1068" s="4">
        <v>245450.50745401951</v>
      </c>
    </row>
    <row r="1069" spans="1:6" x14ac:dyDescent="0.3">
      <c r="A1069" t="s">
        <v>54</v>
      </c>
      <c r="B1069" t="s">
        <v>48</v>
      </c>
      <c r="C1069">
        <v>2040</v>
      </c>
      <c r="D1069" t="s">
        <v>38</v>
      </c>
      <c r="E1069" t="s">
        <v>23</v>
      </c>
      <c r="F1069" s="4">
        <v>266148.27592360968</v>
      </c>
    </row>
    <row r="1070" spans="1:6" x14ac:dyDescent="0.3">
      <c r="A1070" t="s">
        <v>54</v>
      </c>
      <c r="B1070" t="s">
        <v>48</v>
      </c>
      <c r="C1070">
        <v>2040</v>
      </c>
      <c r="D1070" t="s">
        <v>38</v>
      </c>
      <c r="E1070" t="s">
        <v>24</v>
      </c>
      <c r="F1070" s="4">
        <v>264441.18199748872</v>
      </c>
    </row>
    <row r="1071" spans="1:6" x14ac:dyDescent="0.3">
      <c r="A1071" t="s">
        <v>54</v>
      </c>
      <c r="B1071" t="s">
        <v>48</v>
      </c>
      <c r="C1071">
        <v>2040</v>
      </c>
      <c r="D1071" t="s">
        <v>38</v>
      </c>
      <c r="E1071" t="s">
        <v>25</v>
      </c>
      <c r="F1071" s="4">
        <v>251412.26668095501</v>
      </c>
    </row>
    <row r="1072" spans="1:6" x14ac:dyDescent="0.3">
      <c r="A1072" t="s">
        <v>54</v>
      </c>
      <c r="B1072" t="s">
        <v>48</v>
      </c>
      <c r="C1072">
        <v>2040</v>
      </c>
      <c r="D1072" t="s">
        <v>38</v>
      </c>
      <c r="E1072" t="s">
        <v>26</v>
      </c>
      <c r="F1072" s="4">
        <v>245812.77672828129</v>
      </c>
    </row>
    <row r="1073" spans="1:6" x14ac:dyDescent="0.3">
      <c r="A1073" t="s">
        <v>54</v>
      </c>
      <c r="B1073" t="s">
        <v>48</v>
      </c>
      <c r="C1073">
        <v>2040</v>
      </c>
      <c r="D1073" t="s">
        <v>38</v>
      </c>
      <c r="E1073" t="s">
        <v>27</v>
      </c>
      <c r="F1073" s="4">
        <v>238524.8760186375</v>
      </c>
    </row>
    <row r="1074" spans="1:6" x14ac:dyDescent="0.3">
      <c r="A1074" t="s">
        <v>54</v>
      </c>
      <c r="B1074" t="s">
        <v>48</v>
      </c>
      <c r="C1074">
        <v>2040</v>
      </c>
      <c r="D1074" t="s">
        <v>38</v>
      </c>
      <c r="E1074" t="s">
        <v>28</v>
      </c>
      <c r="F1074" s="4">
        <v>224377.52962077971</v>
      </c>
    </row>
    <row r="1075" spans="1:6" x14ac:dyDescent="0.3">
      <c r="A1075" t="s">
        <v>54</v>
      </c>
      <c r="B1075" t="s">
        <v>48</v>
      </c>
      <c r="C1075">
        <v>2040</v>
      </c>
      <c r="D1075" t="s">
        <v>38</v>
      </c>
      <c r="E1075" t="s">
        <v>29</v>
      </c>
      <c r="F1075" s="4">
        <v>202781.19190449969</v>
      </c>
    </row>
    <row r="1076" spans="1:6" x14ac:dyDescent="0.3">
      <c r="A1076" t="s">
        <v>54</v>
      </c>
      <c r="B1076" t="s">
        <v>48</v>
      </c>
      <c r="C1076">
        <v>2040</v>
      </c>
      <c r="D1076" t="s">
        <v>38</v>
      </c>
      <c r="E1076" t="s">
        <v>30</v>
      </c>
      <c r="F1076" s="4">
        <v>167418.25045254949</v>
      </c>
    </row>
    <row r="1077" spans="1:6" x14ac:dyDescent="0.3">
      <c r="A1077" t="s">
        <v>54</v>
      </c>
      <c r="B1077" t="s">
        <v>48</v>
      </c>
      <c r="C1077">
        <v>2040</v>
      </c>
      <c r="D1077" t="s">
        <v>38</v>
      </c>
      <c r="E1077" t="s">
        <v>31</v>
      </c>
      <c r="F1077" s="4">
        <v>158986.49910453951</v>
      </c>
    </row>
    <row r="1078" spans="1:6" x14ac:dyDescent="0.3">
      <c r="A1078" t="s">
        <v>54</v>
      </c>
      <c r="B1078" t="s">
        <v>48</v>
      </c>
      <c r="C1078">
        <v>2040</v>
      </c>
      <c r="D1078" t="s">
        <v>38</v>
      </c>
      <c r="E1078" t="s">
        <v>32</v>
      </c>
      <c r="F1078" s="4">
        <v>136096.8254660024</v>
      </c>
    </row>
    <row r="1079" spans="1:6" x14ac:dyDescent="0.3">
      <c r="A1079" t="s">
        <v>54</v>
      </c>
      <c r="B1079" t="s">
        <v>48</v>
      </c>
      <c r="C1079">
        <v>2040</v>
      </c>
      <c r="D1079" t="s">
        <v>38</v>
      </c>
      <c r="E1079" t="s">
        <v>33</v>
      </c>
      <c r="F1079" s="4">
        <v>122382.38173208199</v>
      </c>
    </row>
    <row r="1080" spans="1:6" x14ac:dyDescent="0.3">
      <c r="A1080" t="s">
        <v>54</v>
      </c>
      <c r="B1080" t="s">
        <v>48</v>
      </c>
      <c r="C1080">
        <v>2040</v>
      </c>
      <c r="D1080" t="s">
        <v>38</v>
      </c>
      <c r="E1080" t="s">
        <v>34</v>
      </c>
      <c r="F1080" s="4">
        <v>96422.534646496177</v>
      </c>
    </row>
    <row r="1081" spans="1:6" x14ac:dyDescent="0.3">
      <c r="A1081" t="s">
        <v>54</v>
      </c>
      <c r="B1081" t="s">
        <v>48</v>
      </c>
      <c r="C1081">
        <v>2040</v>
      </c>
      <c r="D1081" t="s">
        <v>38</v>
      </c>
      <c r="E1081" t="s">
        <v>35</v>
      </c>
      <c r="F1081" s="4">
        <v>110988.91332264261</v>
      </c>
    </row>
    <row r="1082" spans="1:6" x14ac:dyDescent="0.3">
      <c r="A1082" t="s">
        <v>54</v>
      </c>
      <c r="B1082" t="s">
        <v>48</v>
      </c>
      <c r="C1082">
        <v>2041</v>
      </c>
      <c r="D1082" t="s">
        <v>37</v>
      </c>
      <c r="E1082" t="s">
        <v>17</v>
      </c>
      <c r="F1082" s="4">
        <v>101370.8902958142</v>
      </c>
    </row>
    <row r="1083" spans="1:6" x14ac:dyDescent="0.3">
      <c r="A1083" t="s">
        <v>54</v>
      </c>
      <c r="B1083" t="s">
        <v>48</v>
      </c>
      <c r="C1083">
        <v>2041</v>
      </c>
      <c r="D1083" t="s">
        <v>37</v>
      </c>
      <c r="E1083" t="s">
        <v>19</v>
      </c>
      <c r="F1083" s="4">
        <v>101994.1275926532</v>
      </c>
    </row>
    <row r="1084" spans="1:6" x14ac:dyDescent="0.3">
      <c r="A1084" t="s">
        <v>54</v>
      </c>
      <c r="B1084" t="s">
        <v>48</v>
      </c>
      <c r="C1084">
        <v>2041</v>
      </c>
      <c r="D1084" t="s">
        <v>37</v>
      </c>
      <c r="E1084" t="s">
        <v>20</v>
      </c>
      <c r="F1084" s="4">
        <v>102422.33532763409</v>
      </c>
    </row>
    <row r="1085" spans="1:6" x14ac:dyDescent="0.3">
      <c r="A1085" t="s">
        <v>54</v>
      </c>
      <c r="B1085" t="s">
        <v>48</v>
      </c>
      <c r="C1085">
        <v>2041</v>
      </c>
      <c r="D1085" t="s">
        <v>37</v>
      </c>
      <c r="E1085" t="s">
        <v>21</v>
      </c>
      <c r="F1085" s="4">
        <v>106719.9885965971</v>
      </c>
    </row>
    <row r="1086" spans="1:6" x14ac:dyDescent="0.3">
      <c r="A1086" t="s">
        <v>54</v>
      </c>
      <c r="B1086" t="s">
        <v>48</v>
      </c>
      <c r="C1086">
        <v>2041</v>
      </c>
      <c r="D1086" t="s">
        <v>37</v>
      </c>
      <c r="E1086" t="s">
        <v>22</v>
      </c>
      <c r="F1086" s="4">
        <v>120347.4043578792</v>
      </c>
    </row>
    <row r="1087" spans="1:6" x14ac:dyDescent="0.3">
      <c r="A1087" t="s">
        <v>54</v>
      </c>
      <c r="B1087" t="s">
        <v>48</v>
      </c>
      <c r="C1087">
        <v>2041</v>
      </c>
      <c r="D1087" t="s">
        <v>37</v>
      </c>
      <c r="E1087" t="s">
        <v>23</v>
      </c>
      <c r="F1087" s="4">
        <v>131689.58372718791</v>
      </c>
    </row>
    <row r="1088" spans="1:6" x14ac:dyDescent="0.3">
      <c r="A1088" t="s">
        <v>54</v>
      </c>
      <c r="B1088" t="s">
        <v>48</v>
      </c>
      <c r="C1088">
        <v>2041</v>
      </c>
      <c r="D1088" t="s">
        <v>37</v>
      </c>
      <c r="E1088" t="s">
        <v>24</v>
      </c>
      <c r="F1088" s="4">
        <v>133487.9540150855</v>
      </c>
    </row>
    <row r="1089" spans="1:6" x14ac:dyDescent="0.3">
      <c r="A1089" t="s">
        <v>54</v>
      </c>
      <c r="B1089" t="s">
        <v>48</v>
      </c>
      <c r="C1089">
        <v>2041</v>
      </c>
      <c r="D1089" t="s">
        <v>37</v>
      </c>
      <c r="E1089" t="s">
        <v>25</v>
      </c>
      <c r="F1089" s="4">
        <v>128732.81883072569</v>
      </c>
    </row>
    <row r="1090" spans="1:6" x14ac:dyDescent="0.3">
      <c r="A1090" t="s">
        <v>54</v>
      </c>
      <c r="B1090" t="s">
        <v>48</v>
      </c>
      <c r="C1090">
        <v>2041</v>
      </c>
      <c r="D1090" t="s">
        <v>37</v>
      </c>
      <c r="E1090" t="s">
        <v>26</v>
      </c>
      <c r="F1090" s="4">
        <v>126511.6173438461</v>
      </c>
    </row>
    <row r="1091" spans="1:6" x14ac:dyDescent="0.3">
      <c r="A1091" t="s">
        <v>54</v>
      </c>
      <c r="B1091" t="s">
        <v>48</v>
      </c>
      <c r="C1091">
        <v>2041</v>
      </c>
      <c r="D1091" t="s">
        <v>37</v>
      </c>
      <c r="E1091" t="s">
        <v>27</v>
      </c>
      <c r="F1091" s="4">
        <v>123517.0769349543</v>
      </c>
    </row>
    <row r="1092" spans="1:6" x14ac:dyDescent="0.3">
      <c r="A1092" t="s">
        <v>54</v>
      </c>
      <c r="B1092" t="s">
        <v>48</v>
      </c>
      <c r="C1092">
        <v>2041</v>
      </c>
      <c r="D1092" t="s">
        <v>37</v>
      </c>
      <c r="E1092" t="s">
        <v>28</v>
      </c>
      <c r="F1092" s="4">
        <v>116947.5670576237</v>
      </c>
    </row>
    <row r="1093" spans="1:6" x14ac:dyDescent="0.3">
      <c r="A1093" t="s">
        <v>54</v>
      </c>
      <c r="B1093" t="s">
        <v>48</v>
      </c>
      <c r="C1093">
        <v>2041</v>
      </c>
      <c r="D1093" t="s">
        <v>37</v>
      </c>
      <c r="E1093" t="s">
        <v>29</v>
      </c>
      <c r="F1093" s="4">
        <v>105989.6374623163</v>
      </c>
    </row>
    <row r="1094" spans="1:6" x14ac:dyDescent="0.3">
      <c r="A1094" t="s">
        <v>54</v>
      </c>
      <c r="B1094" t="s">
        <v>48</v>
      </c>
      <c r="C1094">
        <v>2041</v>
      </c>
      <c r="D1094" t="s">
        <v>37</v>
      </c>
      <c r="E1094" t="s">
        <v>30</v>
      </c>
      <c r="F1094" s="4">
        <v>88894.944509512978</v>
      </c>
    </row>
    <row r="1095" spans="1:6" x14ac:dyDescent="0.3">
      <c r="A1095" t="s">
        <v>54</v>
      </c>
      <c r="B1095" t="s">
        <v>48</v>
      </c>
      <c r="C1095">
        <v>2041</v>
      </c>
      <c r="D1095" t="s">
        <v>37</v>
      </c>
      <c r="E1095" t="s">
        <v>31</v>
      </c>
      <c r="F1095" s="4">
        <v>81917.035899392809</v>
      </c>
    </row>
    <row r="1096" spans="1:6" x14ac:dyDescent="0.3">
      <c r="A1096" t="s">
        <v>54</v>
      </c>
      <c r="B1096" t="s">
        <v>48</v>
      </c>
      <c r="C1096">
        <v>2041</v>
      </c>
      <c r="D1096" t="s">
        <v>37</v>
      </c>
      <c r="E1096" t="s">
        <v>32</v>
      </c>
      <c r="F1096" s="4">
        <v>74519.705893810722</v>
      </c>
    </row>
    <row r="1097" spans="1:6" x14ac:dyDescent="0.3">
      <c r="A1097" t="s">
        <v>54</v>
      </c>
      <c r="B1097" t="s">
        <v>48</v>
      </c>
      <c r="C1097">
        <v>2041</v>
      </c>
      <c r="D1097" t="s">
        <v>37</v>
      </c>
      <c r="E1097" t="s">
        <v>33</v>
      </c>
      <c r="F1097" s="4">
        <v>65515.211661145091</v>
      </c>
    </row>
    <row r="1098" spans="1:6" x14ac:dyDescent="0.3">
      <c r="A1098" t="s">
        <v>54</v>
      </c>
      <c r="B1098" t="s">
        <v>48</v>
      </c>
      <c r="C1098">
        <v>2041</v>
      </c>
      <c r="D1098" t="s">
        <v>37</v>
      </c>
      <c r="E1098" t="s">
        <v>34</v>
      </c>
      <c r="F1098" s="4">
        <v>54640.280263470537</v>
      </c>
    </row>
    <row r="1099" spans="1:6" x14ac:dyDescent="0.3">
      <c r="A1099" t="s">
        <v>54</v>
      </c>
      <c r="B1099" t="s">
        <v>48</v>
      </c>
      <c r="C1099">
        <v>2041</v>
      </c>
      <c r="D1099" t="s">
        <v>37</v>
      </c>
      <c r="E1099" t="s">
        <v>35</v>
      </c>
      <c r="F1099" s="4">
        <v>67210.229128369465</v>
      </c>
    </row>
    <row r="1100" spans="1:6" x14ac:dyDescent="0.3">
      <c r="A1100" t="s">
        <v>54</v>
      </c>
      <c r="B1100" t="s">
        <v>48</v>
      </c>
      <c r="C1100">
        <v>2041</v>
      </c>
      <c r="D1100" t="s">
        <v>18</v>
      </c>
      <c r="E1100" t="s">
        <v>17</v>
      </c>
      <c r="F1100" s="4">
        <v>106712.8624984503</v>
      </c>
    </row>
    <row r="1101" spans="1:6" x14ac:dyDescent="0.3">
      <c r="A1101" t="s">
        <v>54</v>
      </c>
      <c r="B1101" t="s">
        <v>48</v>
      </c>
      <c r="C1101">
        <v>2041</v>
      </c>
      <c r="D1101" t="s">
        <v>18</v>
      </c>
      <c r="E1101" t="s">
        <v>19</v>
      </c>
      <c r="F1101" s="4">
        <v>106826.099279745</v>
      </c>
    </row>
    <row r="1102" spans="1:6" x14ac:dyDescent="0.3">
      <c r="A1102" t="s">
        <v>54</v>
      </c>
      <c r="B1102" t="s">
        <v>48</v>
      </c>
      <c r="C1102">
        <v>2041</v>
      </c>
      <c r="D1102" t="s">
        <v>18</v>
      </c>
      <c r="E1102" t="s">
        <v>20</v>
      </c>
      <c r="F1102" s="4">
        <v>107244.3968162711</v>
      </c>
    </row>
    <row r="1103" spans="1:6" x14ac:dyDescent="0.3">
      <c r="A1103" t="s">
        <v>54</v>
      </c>
      <c r="B1103" t="s">
        <v>48</v>
      </c>
      <c r="C1103">
        <v>2041</v>
      </c>
      <c r="D1103" t="s">
        <v>18</v>
      </c>
      <c r="E1103" t="s">
        <v>21</v>
      </c>
      <c r="F1103" s="4">
        <v>111385.1828224491</v>
      </c>
    </row>
    <row r="1104" spans="1:6" x14ac:dyDescent="0.3">
      <c r="A1104" t="s">
        <v>54</v>
      </c>
      <c r="B1104" t="s">
        <v>48</v>
      </c>
      <c r="C1104">
        <v>2041</v>
      </c>
      <c r="D1104" t="s">
        <v>18</v>
      </c>
      <c r="E1104" t="s">
        <v>22</v>
      </c>
      <c r="F1104" s="4">
        <v>125236.8409667089</v>
      </c>
    </row>
    <row r="1105" spans="1:6" x14ac:dyDescent="0.3">
      <c r="A1105" t="s">
        <v>54</v>
      </c>
      <c r="B1105" t="s">
        <v>48</v>
      </c>
      <c r="C1105">
        <v>2041</v>
      </c>
      <c r="D1105" t="s">
        <v>18</v>
      </c>
      <c r="E1105" t="s">
        <v>23</v>
      </c>
      <c r="F1105" s="4">
        <v>136394.03148748039</v>
      </c>
    </row>
    <row r="1106" spans="1:6" x14ac:dyDescent="0.3">
      <c r="A1106" t="s">
        <v>54</v>
      </c>
      <c r="B1106" t="s">
        <v>48</v>
      </c>
      <c r="C1106">
        <v>2041</v>
      </c>
      <c r="D1106" t="s">
        <v>18</v>
      </c>
      <c r="E1106" t="s">
        <v>24</v>
      </c>
      <c r="F1106" s="4">
        <v>134634.3522655954</v>
      </c>
    </row>
    <row r="1107" spans="1:6" x14ac:dyDescent="0.3">
      <c r="A1107" t="s">
        <v>54</v>
      </c>
      <c r="B1107" t="s">
        <v>48</v>
      </c>
      <c r="C1107">
        <v>2041</v>
      </c>
      <c r="D1107" t="s">
        <v>18</v>
      </c>
      <c r="E1107" t="s">
        <v>25</v>
      </c>
      <c r="F1107" s="4">
        <v>126263.7311943432</v>
      </c>
    </row>
    <row r="1108" spans="1:6" x14ac:dyDescent="0.3">
      <c r="A1108" t="s">
        <v>54</v>
      </c>
      <c r="B1108" t="s">
        <v>48</v>
      </c>
      <c r="C1108">
        <v>2041</v>
      </c>
      <c r="D1108" t="s">
        <v>18</v>
      </c>
      <c r="E1108" t="s">
        <v>26</v>
      </c>
      <c r="F1108" s="4">
        <v>122450.8443113103</v>
      </c>
    </row>
    <row r="1109" spans="1:6" x14ac:dyDescent="0.3">
      <c r="A1109" t="s">
        <v>54</v>
      </c>
      <c r="B1109" t="s">
        <v>48</v>
      </c>
      <c r="C1109">
        <v>2041</v>
      </c>
      <c r="D1109" t="s">
        <v>18</v>
      </c>
      <c r="E1109" t="s">
        <v>27</v>
      </c>
      <c r="F1109" s="4">
        <v>117471.2385417629</v>
      </c>
    </row>
    <row r="1110" spans="1:6" x14ac:dyDescent="0.3">
      <c r="A1110" t="s">
        <v>54</v>
      </c>
      <c r="B1110" t="s">
        <v>48</v>
      </c>
      <c r="C1110">
        <v>2041</v>
      </c>
      <c r="D1110" t="s">
        <v>18</v>
      </c>
      <c r="E1110" t="s">
        <v>28</v>
      </c>
      <c r="F1110" s="4">
        <v>110764.242035563</v>
      </c>
    </row>
    <row r="1111" spans="1:6" x14ac:dyDescent="0.3">
      <c r="A1111" t="s">
        <v>54</v>
      </c>
      <c r="B1111" t="s">
        <v>48</v>
      </c>
      <c r="C1111">
        <v>2041</v>
      </c>
      <c r="D1111" t="s">
        <v>18</v>
      </c>
      <c r="E1111" t="s">
        <v>29</v>
      </c>
      <c r="F1111" s="4">
        <v>101255.0090448366</v>
      </c>
    </row>
    <row r="1112" spans="1:6" x14ac:dyDescent="0.3">
      <c r="A1112" t="s">
        <v>54</v>
      </c>
      <c r="B1112" t="s">
        <v>48</v>
      </c>
      <c r="C1112">
        <v>2041</v>
      </c>
      <c r="D1112" t="s">
        <v>18</v>
      </c>
      <c r="E1112" t="s">
        <v>30</v>
      </c>
      <c r="F1112" s="4">
        <v>82944.158350444428</v>
      </c>
    </row>
    <row r="1113" spans="1:6" x14ac:dyDescent="0.3">
      <c r="A1113" t="s">
        <v>54</v>
      </c>
      <c r="B1113" t="s">
        <v>48</v>
      </c>
      <c r="C1113">
        <v>2041</v>
      </c>
      <c r="D1113" t="s">
        <v>18</v>
      </c>
      <c r="E1113" t="s">
        <v>31</v>
      </c>
      <c r="F1113" s="4">
        <v>76018.901820807485</v>
      </c>
    </row>
    <row r="1114" spans="1:6" x14ac:dyDescent="0.3">
      <c r="A1114" t="s">
        <v>54</v>
      </c>
      <c r="B1114" t="s">
        <v>48</v>
      </c>
      <c r="C1114">
        <v>2041</v>
      </c>
      <c r="D1114" t="s">
        <v>18</v>
      </c>
      <c r="E1114" t="s">
        <v>32</v>
      </c>
      <c r="F1114" s="4">
        <v>66906.511251511052</v>
      </c>
    </row>
    <row r="1115" spans="1:6" x14ac:dyDescent="0.3">
      <c r="A1115" t="s">
        <v>54</v>
      </c>
      <c r="B1115" t="s">
        <v>48</v>
      </c>
      <c r="C1115">
        <v>2041</v>
      </c>
      <c r="D1115" t="s">
        <v>18</v>
      </c>
      <c r="E1115" t="s">
        <v>33</v>
      </c>
      <c r="F1115" s="4">
        <v>56895.471360588737</v>
      </c>
    </row>
    <row r="1116" spans="1:6" x14ac:dyDescent="0.3">
      <c r="A1116" t="s">
        <v>54</v>
      </c>
      <c r="B1116" t="s">
        <v>48</v>
      </c>
      <c r="C1116">
        <v>2041</v>
      </c>
      <c r="D1116" t="s">
        <v>18</v>
      </c>
      <c r="E1116" t="s">
        <v>34</v>
      </c>
      <c r="F1116" s="4">
        <v>44786.964231340797</v>
      </c>
    </row>
    <row r="1117" spans="1:6" x14ac:dyDescent="0.3">
      <c r="A1117" t="s">
        <v>54</v>
      </c>
      <c r="B1117" t="s">
        <v>48</v>
      </c>
      <c r="C1117">
        <v>2041</v>
      </c>
      <c r="D1117" t="s">
        <v>18</v>
      </c>
      <c r="E1117" t="s">
        <v>35</v>
      </c>
      <c r="F1117" s="4">
        <v>47566.531912587692</v>
      </c>
    </row>
    <row r="1118" spans="1:6" x14ac:dyDescent="0.3">
      <c r="A1118" t="s">
        <v>54</v>
      </c>
      <c r="B1118" t="s">
        <v>48</v>
      </c>
      <c r="C1118">
        <v>2041</v>
      </c>
      <c r="D1118" t="s">
        <v>38</v>
      </c>
      <c r="E1118" t="s">
        <v>17</v>
      </c>
      <c r="F1118" s="4">
        <v>208083.7527942645</v>
      </c>
    </row>
    <row r="1119" spans="1:6" x14ac:dyDescent="0.3">
      <c r="A1119" t="s">
        <v>54</v>
      </c>
      <c r="B1119" t="s">
        <v>48</v>
      </c>
      <c r="C1119">
        <v>2041</v>
      </c>
      <c r="D1119" t="s">
        <v>38</v>
      </c>
      <c r="E1119" t="s">
        <v>19</v>
      </c>
      <c r="F1119" s="4">
        <v>208820.22687239831</v>
      </c>
    </row>
    <row r="1120" spans="1:6" x14ac:dyDescent="0.3">
      <c r="A1120" t="s">
        <v>54</v>
      </c>
      <c r="B1120" t="s">
        <v>48</v>
      </c>
      <c r="C1120">
        <v>2041</v>
      </c>
      <c r="D1120" t="s">
        <v>38</v>
      </c>
      <c r="E1120" t="s">
        <v>20</v>
      </c>
      <c r="F1120" s="4">
        <v>209666.7321439051</v>
      </c>
    </row>
    <row r="1121" spans="1:6" x14ac:dyDescent="0.3">
      <c r="A1121" t="s">
        <v>54</v>
      </c>
      <c r="B1121" t="s">
        <v>48</v>
      </c>
      <c r="C1121">
        <v>2041</v>
      </c>
      <c r="D1121" t="s">
        <v>38</v>
      </c>
      <c r="E1121" t="s">
        <v>21</v>
      </c>
      <c r="F1121" s="4">
        <v>218105.17141904621</v>
      </c>
    </row>
    <row r="1122" spans="1:6" x14ac:dyDescent="0.3">
      <c r="A1122" t="s">
        <v>54</v>
      </c>
      <c r="B1122" t="s">
        <v>48</v>
      </c>
      <c r="C1122">
        <v>2041</v>
      </c>
      <c r="D1122" t="s">
        <v>38</v>
      </c>
      <c r="E1122" t="s">
        <v>22</v>
      </c>
      <c r="F1122" s="4">
        <v>245584.24532458809</v>
      </c>
    </row>
    <row r="1123" spans="1:6" x14ac:dyDescent="0.3">
      <c r="A1123" t="s">
        <v>54</v>
      </c>
      <c r="B1123" t="s">
        <v>48</v>
      </c>
      <c r="C1123">
        <v>2041</v>
      </c>
      <c r="D1123" t="s">
        <v>38</v>
      </c>
      <c r="E1123" t="s">
        <v>23</v>
      </c>
      <c r="F1123" s="4">
        <v>268083.61521466827</v>
      </c>
    </row>
    <row r="1124" spans="1:6" x14ac:dyDescent="0.3">
      <c r="A1124" t="s">
        <v>54</v>
      </c>
      <c r="B1124" t="s">
        <v>48</v>
      </c>
      <c r="C1124">
        <v>2041</v>
      </c>
      <c r="D1124" t="s">
        <v>38</v>
      </c>
      <c r="E1124" t="s">
        <v>24</v>
      </c>
      <c r="F1124" s="4">
        <v>268122.30628068087</v>
      </c>
    </row>
    <row r="1125" spans="1:6" x14ac:dyDescent="0.3">
      <c r="A1125" t="s">
        <v>54</v>
      </c>
      <c r="B1125" t="s">
        <v>48</v>
      </c>
      <c r="C1125">
        <v>2041</v>
      </c>
      <c r="D1125" t="s">
        <v>38</v>
      </c>
      <c r="E1125" t="s">
        <v>25</v>
      </c>
      <c r="F1125" s="4">
        <v>254996.55002506901</v>
      </c>
    </row>
    <row r="1126" spans="1:6" x14ac:dyDescent="0.3">
      <c r="A1126" t="s">
        <v>54</v>
      </c>
      <c r="B1126" t="s">
        <v>48</v>
      </c>
      <c r="C1126">
        <v>2041</v>
      </c>
      <c r="D1126" t="s">
        <v>38</v>
      </c>
      <c r="E1126" t="s">
        <v>26</v>
      </c>
      <c r="F1126" s="4">
        <v>248962.46165515651</v>
      </c>
    </row>
    <row r="1127" spans="1:6" x14ac:dyDescent="0.3">
      <c r="A1127" t="s">
        <v>54</v>
      </c>
      <c r="B1127" t="s">
        <v>48</v>
      </c>
      <c r="C1127">
        <v>2041</v>
      </c>
      <c r="D1127" t="s">
        <v>38</v>
      </c>
      <c r="E1127" t="s">
        <v>27</v>
      </c>
      <c r="F1127" s="4">
        <v>240988.31547671719</v>
      </c>
    </row>
    <row r="1128" spans="1:6" x14ac:dyDescent="0.3">
      <c r="A1128" t="s">
        <v>54</v>
      </c>
      <c r="B1128" t="s">
        <v>48</v>
      </c>
      <c r="C1128">
        <v>2041</v>
      </c>
      <c r="D1128" t="s">
        <v>38</v>
      </c>
      <c r="E1128" t="s">
        <v>28</v>
      </c>
      <c r="F1128" s="4">
        <v>227711.8090931866</v>
      </c>
    </row>
    <row r="1129" spans="1:6" x14ac:dyDescent="0.3">
      <c r="A1129" t="s">
        <v>54</v>
      </c>
      <c r="B1129" t="s">
        <v>48</v>
      </c>
      <c r="C1129">
        <v>2041</v>
      </c>
      <c r="D1129" t="s">
        <v>38</v>
      </c>
      <c r="E1129" t="s">
        <v>29</v>
      </c>
      <c r="F1129" s="4">
        <v>207244.64650715291</v>
      </c>
    </row>
    <row r="1130" spans="1:6" x14ac:dyDescent="0.3">
      <c r="A1130" t="s">
        <v>54</v>
      </c>
      <c r="B1130" t="s">
        <v>48</v>
      </c>
      <c r="C1130">
        <v>2041</v>
      </c>
      <c r="D1130" t="s">
        <v>38</v>
      </c>
      <c r="E1130" t="s">
        <v>30</v>
      </c>
      <c r="F1130" s="4">
        <v>171839.10285995741</v>
      </c>
    </row>
    <row r="1131" spans="1:6" x14ac:dyDescent="0.3">
      <c r="A1131" t="s">
        <v>54</v>
      </c>
      <c r="B1131" t="s">
        <v>48</v>
      </c>
      <c r="C1131">
        <v>2041</v>
      </c>
      <c r="D1131" t="s">
        <v>38</v>
      </c>
      <c r="E1131" t="s">
        <v>31</v>
      </c>
      <c r="F1131" s="4">
        <v>157935.93772020031</v>
      </c>
    </row>
    <row r="1132" spans="1:6" x14ac:dyDescent="0.3">
      <c r="A1132" t="s">
        <v>54</v>
      </c>
      <c r="B1132" t="s">
        <v>48</v>
      </c>
      <c r="C1132">
        <v>2041</v>
      </c>
      <c r="D1132" t="s">
        <v>38</v>
      </c>
      <c r="E1132" t="s">
        <v>32</v>
      </c>
      <c r="F1132" s="4">
        <v>141426.2171453218</v>
      </c>
    </row>
    <row r="1133" spans="1:6" x14ac:dyDescent="0.3">
      <c r="A1133" t="s">
        <v>54</v>
      </c>
      <c r="B1133" t="s">
        <v>48</v>
      </c>
      <c r="C1133">
        <v>2041</v>
      </c>
      <c r="D1133" t="s">
        <v>38</v>
      </c>
      <c r="E1133" t="s">
        <v>33</v>
      </c>
      <c r="F1133" s="4">
        <v>122410.6830217338</v>
      </c>
    </row>
    <row r="1134" spans="1:6" x14ac:dyDescent="0.3">
      <c r="A1134" t="s">
        <v>54</v>
      </c>
      <c r="B1134" t="s">
        <v>48</v>
      </c>
      <c r="C1134">
        <v>2041</v>
      </c>
      <c r="D1134" t="s">
        <v>38</v>
      </c>
      <c r="E1134" t="s">
        <v>34</v>
      </c>
      <c r="F1134" s="4">
        <v>99427.244494811341</v>
      </c>
    </row>
    <row r="1135" spans="1:6" x14ac:dyDescent="0.3">
      <c r="A1135" t="s">
        <v>54</v>
      </c>
      <c r="B1135" t="s">
        <v>48</v>
      </c>
      <c r="C1135">
        <v>2041</v>
      </c>
      <c r="D1135" t="s">
        <v>38</v>
      </c>
      <c r="E1135" t="s">
        <v>35</v>
      </c>
      <c r="F1135" s="4">
        <v>114776.76104095719</v>
      </c>
    </row>
    <row r="1136" spans="1:6" x14ac:dyDescent="0.3">
      <c r="A1136" t="s">
        <v>54</v>
      </c>
      <c r="B1136" t="s">
        <v>48</v>
      </c>
      <c r="C1136">
        <v>2042</v>
      </c>
      <c r="D1136" t="s">
        <v>37</v>
      </c>
      <c r="E1136" t="s">
        <v>17</v>
      </c>
      <c r="F1136" s="4">
        <v>102553.8735699567</v>
      </c>
    </row>
    <row r="1137" spans="1:6" x14ac:dyDescent="0.3">
      <c r="A1137" t="s">
        <v>54</v>
      </c>
      <c r="B1137" t="s">
        <v>48</v>
      </c>
      <c r="C1137">
        <v>2042</v>
      </c>
      <c r="D1137" t="s">
        <v>37</v>
      </c>
      <c r="E1137" t="s">
        <v>19</v>
      </c>
      <c r="F1137" s="4">
        <v>103322.4498773509</v>
      </c>
    </row>
    <row r="1138" spans="1:6" x14ac:dyDescent="0.3">
      <c r="A1138" t="s">
        <v>54</v>
      </c>
      <c r="B1138" t="s">
        <v>48</v>
      </c>
      <c r="C1138">
        <v>2042</v>
      </c>
      <c r="D1138" t="s">
        <v>37</v>
      </c>
      <c r="E1138" t="s">
        <v>20</v>
      </c>
      <c r="F1138" s="4">
        <v>103473.7140799664</v>
      </c>
    </row>
    <row r="1139" spans="1:6" x14ac:dyDescent="0.3">
      <c r="A1139" t="s">
        <v>54</v>
      </c>
      <c r="B1139" t="s">
        <v>48</v>
      </c>
      <c r="C1139">
        <v>2042</v>
      </c>
      <c r="D1139" t="s">
        <v>37</v>
      </c>
      <c r="E1139" t="s">
        <v>21</v>
      </c>
      <c r="F1139" s="4">
        <v>108037.0412654855</v>
      </c>
    </row>
    <row r="1140" spans="1:6" x14ac:dyDescent="0.3">
      <c r="A1140" t="s">
        <v>54</v>
      </c>
      <c r="B1140" t="s">
        <v>48</v>
      </c>
      <c r="C1140">
        <v>2042</v>
      </c>
      <c r="D1140" t="s">
        <v>37</v>
      </c>
      <c r="E1140" t="s">
        <v>22</v>
      </c>
      <c r="F1140" s="4">
        <v>121535.6557415554</v>
      </c>
    </row>
    <row r="1141" spans="1:6" x14ac:dyDescent="0.3">
      <c r="A1141" t="s">
        <v>54</v>
      </c>
      <c r="B1141" t="s">
        <v>48</v>
      </c>
      <c r="C1141">
        <v>2042</v>
      </c>
      <c r="D1141" t="s">
        <v>37</v>
      </c>
      <c r="E1141" t="s">
        <v>23</v>
      </c>
      <c r="F1141" s="4">
        <v>132022.30809101361</v>
      </c>
    </row>
    <row r="1142" spans="1:6" x14ac:dyDescent="0.3">
      <c r="A1142" t="s">
        <v>54</v>
      </c>
      <c r="B1142" t="s">
        <v>48</v>
      </c>
      <c r="C1142">
        <v>2042</v>
      </c>
      <c r="D1142" t="s">
        <v>37</v>
      </c>
      <c r="E1142" t="s">
        <v>24</v>
      </c>
      <c r="F1142" s="4">
        <v>134977.83910081469</v>
      </c>
    </row>
    <row r="1143" spans="1:6" x14ac:dyDescent="0.3">
      <c r="A1143" t="s">
        <v>54</v>
      </c>
      <c r="B1143" t="s">
        <v>48</v>
      </c>
      <c r="C1143">
        <v>2042</v>
      </c>
      <c r="D1143" t="s">
        <v>37</v>
      </c>
      <c r="E1143" t="s">
        <v>25</v>
      </c>
      <c r="F1143" s="4">
        <v>131041.4943217056</v>
      </c>
    </row>
    <row r="1144" spans="1:6" x14ac:dyDescent="0.3">
      <c r="A1144" t="s">
        <v>54</v>
      </c>
      <c r="B1144" t="s">
        <v>48</v>
      </c>
      <c r="C1144">
        <v>2042</v>
      </c>
      <c r="D1144" t="s">
        <v>37</v>
      </c>
      <c r="E1144" t="s">
        <v>26</v>
      </c>
      <c r="F1144" s="4">
        <v>127877.53936510409</v>
      </c>
    </row>
    <row r="1145" spans="1:6" x14ac:dyDescent="0.3">
      <c r="A1145" t="s">
        <v>54</v>
      </c>
      <c r="B1145" t="s">
        <v>48</v>
      </c>
      <c r="C1145">
        <v>2042</v>
      </c>
      <c r="D1145" t="s">
        <v>37</v>
      </c>
      <c r="E1145" t="s">
        <v>27</v>
      </c>
      <c r="F1145" s="4">
        <v>124708.8623235523</v>
      </c>
    </row>
    <row r="1146" spans="1:6" x14ac:dyDescent="0.3">
      <c r="A1146" t="s">
        <v>54</v>
      </c>
      <c r="B1146" t="s">
        <v>48</v>
      </c>
      <c r="C1146">
        <v>2042</v>
      </c>
      <c r="D1146" t="s">
        <v>37</v>
      </c>
      <c r="E1146" t="s">
        <v>28</v>
      </c>
      <c r="F1146" s="4">
        <v>118918.1365364986</v>
      </c>
    </row>
    <row r="1147" spans="1:6" x14ac:dyDescent="0.3">
      <c r="A1147" t="s">
        <v>54</v>
      </c>
      <c r="B1147" t="s">
        <v>48</v>
      </c>
      <c r="C1147">
        <v>2042</v>
      </c>
      <c r="D1147" t="s">
        <v>37</v>
      </c>
      <c r="E1147" t="s">
        <v>29</v>
      </c>
      <c r="F1147" s="4">
        <v>107922.1658413113</v>
      </c>
    </row>
    <row r="1148" spans="1:6" x14ac:dyDescent="0.3">
      <c r="A1148" t="s">
        <v>54</v>
      </c>
      <c r="B1148" t="s">
        <v>48</v>
      </c>
      <c r="C1148">
        <v>2042</v>
      </c>
      <c r="D1148" t="s">
        <v>37</v>
      </c>
      <c r="E1148" t="s">
        <v>30</v>
      </c>
      <c r="F1148" s="4">
        <v>91438.86099631837</v>
      </c>
    </row>
    <row r="1149" spans="1:6" x14ac:dyDescent="0.3">
      <c r="A1149" t="s">
        <v>54</v>
      </c>
      <c r="B1149" t="s">
        <v>48</v>
      </c>
      <c r="C1149">
        <v>2042</v>
      </c>
      <c r="D1149" t="s">
        <v>37</v>
      </c>
      <c r="E1149" t="s">
        <v>31</v>
      </c>
      <c r="F1149" s="4">
        <v>81601.811932592216</v>
      </c>
    </row>
    <row r="1150" spans="1:6" x14ac:dyDescent="0.3">
      <c r="A1150" t="s">
        <v>54</v>
      </c>
      <c r="B1150" t="s">
        <v>48</v>
      </c>
      <c r="C1150">
        <v>2042</v>
      </c>
      <c r="D1150" t="s">
        <v>37</v>
      </c>
      <c r="E1150" t="s">
        <v>32</v>
      </c>
      <c r="F1150" s="4">
        <v>76958.100891584327</v>
      </c>
    </row>
    <row r="1151" spans="1:6" x14ac:dyDescent="0.3">
      <c r="A1151" t="s">
        <v>54</v>
      </c>
      <c r="B1151" t="s">
        <v>48</v>
      </c>
      <c r="C1151">
        <v>2042</v>
      </c>
      <c r="D1151" t="s">
        <v>37</v>
      </c>
      <c r="E1151" t="s">
        <v>33</v>
      </c>
      <c r="F1151" s="4">
        <v>65639.264225532679</v>
      </c>
    </row>
    <row r="1152" spans="1:6" x14ac:dyDescent="0.3">
      <c r="A1152" t="s">
        <v>54</v>
      </c>
      <c r="B1152" t="s">
        <v>48</v>
      </c>
      <c r="C1152">
        <v>2042</v>
      </c>
      <c r="D1152" t="s">
        <v>37</v>
      </c>
      <c r="E1152" t="s">
        <v>34</v>
      </c>
      <c r="F1152" s="4">
        <v>56207.000607206093</v>
      </c>
    </row>
    <row r="1153" spans="1:6" x14ac:dyDescent="0.3">
      <c r="A1153" t="s">
        <v>54</v>
      </c>
      <c r="B1153" t="s">
        <v>48</v>
      </c>
      <c r="C1153">
        <v>2042</v>
      </c>
      <c r="D1153" t="s">
        <v>37</v>
      </c>
      <c r="E1153" t="s">
        <v>35</v>
      </c>
      <c r="F1153" s="4">
        <v>69475.913329677278</v>
      </c>
    </row>
    <row r="1154" spans="1:6" x14ac:dyDescent="0.3">
      <c r="A1154" t="s">
        <v>54</v>
      </c>
      <c r="B1154" t="s">
        <v>48</v>
      </c>
      <c r="C1154">
        <v>2042</v>
      </c>
      <c r="D1154" t="s">
        <v>18</v>
      </c>
      <c r="E1154" t="s">
        <v>17</v>
      </c>
      <c r="F1154" s="4">
        <v>107956.08488360701</v>
      </c>
    </row>
    <row r="1155" spans="1:6" x14ac:dyDescent="0.3">
      <c r="A1155" t="s">
        <v>54</v>
      </c>
      <c r="B1155" t="s">
        <v>48</v>
      </c>
      <c r="C1155">
        <v>2042</v>
      </c>
      <c r="D1155" t="s">
        <v>18</v>
      </c>
      <c r="E1155" t="s">
        <v>19</v>
      </c>
      <c r="F1155" s="4">
        <v>108216.3281122997</v>
      </c>
    </row>
    <row r="1156" spans="1:6" x14ac:dyDescent="0.3">
      <c r="A1156" t="s">
        <v>54</v>
      </c>
      <c r="B1156" t="s">
        <v>48</v>
      </c>
      <c r="C1156">
        <v>2042</v>
      </c>
      <c r="D1156" t="s">
        <v>18</v>
      </c>
      <c r="E1156" t="s">
        <v>20</v>
      </c>
      <c r="F1156" s="4">
        <v>108346.4902382742</v>
      </c>
    </row>
    <row r="1157" spans="1:6" x14ac:dyDescent="0.3">
      <c r="A1157" t="s">
        <v>54</v>
      </c>
      <c r="B1157" t="s">
        <v>48</v>
      </c>
      <c r="C1157">
        <v>2042</v>
      </c>
      <c r="D1157" t="s">
        <v>18</v>
      </c>
      <c r="E1157" t="s">
        <v>21</v>
      </c>
      <c r="F1157" s="4">
        <v>112771.3310338576</v>
      </c>
    </row>
    <row r="1158" spans="1:6" x14ac:dyDescent="0.3">
      <c r="A1158" t="s">
        <v>54</v>
      </c>
      <c r="B1158" t="s">
        <v>48</v>
      </c>
      <c r="C1158">
        <v>2042</v>
      </c>
      <c r="D1158" t="s">
        <v>18</v>
      </c>
      <c r="E1158" t="s">
        <v>22</v>
      </c>
      <c r="F1158" s="4">
        <v>126261.9168070946</v>
      </c>
    </row>
    <row r="1159" spans="1:6" x14ac:dyDescent="0.3">
      <c r="A1159" t="s">
        <v>54</v>
      </c>
      <c r="B1159" t="s">
        <v>48</v>
      </c>
      <c r="C1159">
        <v>2042</v>
      </c>
      <c r="D1159" t="s">
        <v>18</v>
      </c>
      <c r="E1159" t="s">
        <v>23</v>
      </c>
      <c r="F1159" s="4">
        <v>136889.9434251863</v>
      </c>
    </row>
    <row r="1160" spans="1:6" x14ac:dyDescent="0.3">
      <c r="A1160" t="s">
        <v>54</v>
      </c>
      <c r="B1160" t="s">
        <v>48</v>
      </c>
      <c r="C1160">
        <v>2042</v>
      </c>
      <c r="D1160" t="s">
        <v>18</v>
      </c>
      <c r="E1160" t="s">
        <v>24</v>
      </c>
      <c r="F1160" s="4">
        <v>135910.7112360844</v>
      </c>
    </row>
    <row r="1161" spans="1:6" x14ac:dyDescent="0.3">
      <c r="A1161" t="s">
        <v>54</v>
      </c>
      <c r="B1161" t="s">
        <v>48</v>
      </c>
      <c r="C1161">
        <v>2042</v>
      </c>
      <c r="D1161" t="s">
        <v>18</v>
      </c>
      <c r="E1161" t="s">
        <v>25</v>
      </c>
      <c r="F1161" s="4">
        <v>128867.8151259437</v>
      </c>
    </row>
    <row r="1162" spans="1:6" x14ac:dyDescent="0.3">
      <c r="A1162" t="s">
        <v>54</v>
      </c>
      <c r="B1162" t="s">
        <v>48</v>
      </c>
      <c r="C1162">
        <v>2042</v>
      </c>
      <c r="D1162" t="s">
        <v>18</v>
      </c>
      <c r="E1162" t="s">
        <v>26</v>
      </c>
      <c r="F1162" s="4">
        <v>123900.1808791579</v>
      </c>
    </row>
    <row r="1163" spans="1:6" x14ac:dyDescent="0.3">
      <c r="A1163" t="s">
        <v>54</v>
      </c>
      <c r="B1163" t="s">
        <v>48</v>
      </c>
      <c r="C1163">
        <v>2042</v>
      </c>
      <c r="D1163" t="s">
        <v>18</v>
      </c>
      <c r="E1163" t="s">
        <v>27</v>
      </c>
      <c r="F1163" s="4">
        <v>119034.686777836</v>
      </c>
    </row>
    <row r="1164" spans="1:6" x14ac:dyDescent="0.3">
      <c r="A1164" t="s">
        <v>54</v>
      </c>
      <c r="B1164" t="s">
        <v>48</v>
      </c>
      <c r="C1164">
        <v>2042</v>
      </c>
      <c r="D1164" t="s">
        <v>18</v>
      </c>
      <c r="E1164" t="s">
        <v>28</v>
      </c>
      <c r="F1164" s="4">
        <v>112235.97713836341</v>
      </c>
    </row>
    <row r="1165" spans="1:6" x14ac:dyDescent="0.3">
      <c r="A1165" t="s">
        <v>54</v>
      </c>
      <c r="B1165" t="s">
        <v>48</v>
      </c>
      <c r="C1165">
        <v>2042</v>
      </c>
      <c r="D1165" t="s">
        <v>18</v>
      </c>
      <c r="E1165" t="s">
        <v>29</v>
      </c>
      <c r="F1165" s="4">
        <v>102632.1296939023</v>
      </c>
    </row>
    <row r="1166" spans="1:6" x14ac:dyDescent="0.3">
      <c r="A1166" t="s">
        <v>54</v>
      </c>
      <c r="B1166" t="s">
        <v>48</v>
      </c>
      <c r="C1166">
        <v>2042</v>
      </c>
      <c r="D1166" t="s">
        <v>18</v>
      </c>
      <c r="E1166" t="s">
        <v>30</v>
      </c>
      <c r="F1166" s="4">
        <v>85745.303243335249</v>
      </c>
    </row>
    <row r="1167" spans="1:6" x14ac:dyDescent="0.3">
      <c r="A1167" t="s">
        <v>54</v>
      </c>
      <c r="B1167" t="s">
        <v>48</v>
      </c>
      <c r="C1167">
        <v>2042</v>
      </c>
      <c r="D1167" t="s">
        <v>18</v>
      </c>
      <c r="E1167" t="s">
        <v>31</v>
      </c>
      <c r="F1167" s="4">
        <v>75426.607632381289</v>
      </c>
    </row>
    <row r="1168" spans="1:6" x14ac:dyDescent="0.3">
      <c r="A1168" t="s">
        <v>54</v>
      </c>
      <c r="B1168" t="s">
        <v>48</v>
      </c>
      <c r="C1168">
        <v>2042</v>
      </c>
      <c r="D1168" t="s">
        <v>18</v>
      </c>
      <c r="E1168" t="s">
        <v>32</v>
      </c>
      <c r="F1168" s="4">
        <v>69157.208095309354</v>
      </c>
    </row>
    <row r="1169" spans="1:6" x14ac:dyDescent="0.3">
      <c r="A1169" t="s">
        <v>54</v>
      </c>
      <c r="B1169" t="s">
        <v>48</v>
      </c>
      <c r="C1169">
        <v>2042</v>
      </c>
      <c r="D1169" t="s">
        <v>18</v>
      </c>
      <c r="E1169" t="s">
        <v>33</v>
      </c>
      <c r="F1169" s="4">
        <v>57118.580758655677</v>
      </c>
    </row>
    <row r="1170" spans="1:6" x14ac:dyDescent="0.3">
      <c r="A1170" t="s">
        <v>54</v>
      </c>
      <c r="B1170" t="s">
        <v>48</v>
      </c>
      <c r="C1170">
        <v>2042</v>
      </c>
      <c r="D1170" t="s">
        <v>18</v>
      </c>
      <c r="E1170" t="s">
        <v>34</v>
      </c>
      <c r="F1170" s="4">
        <v>46138.456499719163</v>
      </c>
    </row>
    <row r="1171" spans="1:6" x14ac:dyDescent="0.3">
      <c r="A1171" t="s">
        <v>54</v>
      </c>
      <c r="B1171" t="s">
        <v>48</v>
      </c>
      <c r="C1171">
        <v>2042</v>
      </c>
      <c r="D1171" t="s">
        <v>18</v>
      </c>
      <c r="E1171" t="s">
        <v>35</v>
      </c>
      <c r="F1171" s="4">
        <v>49023.861267673528</v>
      </c>
    </row>
    <row r="1172" spans="1:6" x14ac:dyDescent="0.3">
      <c r="A1172" t="s">
        <v>54</v>
      </c>
      <c r="B1172" t="s">
        <v>48</v>
      </c>
      <c r="C1172">
        <v>2042</v>
      </c>
      <c r="D1172" t="s">
        <v>38</v>
      </c>
      <c r="E1172" t="s">
        <v>17</v>
      </c>
      <c r="F1172" s="4">
        <v>210509.95845356371</v>
      </c>
    </row>
    <row r="1173" spans="1:6" x14ac:dyDescent="0.3">
      <c r="A1173" t="s">
        <v>54</v>
      </c>
      <c r="B1173" t="s">
        <v>48</v>
      </c>
      <c r="C1173">
        <v>2042</v>
      </c>
      <c r="D1173" t="s">
        <v>38</v>
      </c>
      <c r="E1173" t="s">
        <v>19</v>
      </c>
      <c r="F1173" s="4">
        <v>211538.77798965061</v>
      </c>
    </row>
    <row r="1174" spans="1:6" x14ac:dyDescent="0.3">
      <c r="A1174" t="s">
        <v>54</v>
      </c>
      <c r="B1174" t="s">
        <v>48</v>
      </c>
      <c r="C1174">
        <v>2042</v>
      </c>
      <c r="D1174" t="s">
        <v>38</v>
      </c>
      <c r="E1174" t="s">
        <v>20</v>
      </c>
      <c r="F1174" s="4">
        <v>211820.20431824049</v>
      </c>
    </row>
    <row r="1175" spans="1:6" x14ac:dyDescent="0.3">
      <c r="A1175" t="s">
        <v>54</v>
      </c>
      <c r="B1175" t="s">
        <v>48</v>
      </c>
      <c r="C1175">
        <v>2042</v>
      </c>
      <c r="D1175" t="s">
        <v>38</v>
      </c>
      <c r="E1175" t="s">
        <v>21</v>
      </c>
      <c r="F1175" s="4">
        <v>220808.372299343</v>
      </c>
    </row>
    <row r="1176" spans="1:6" x14ac:dyDescent="0.3">
      <c r="A1176" t="s">
        <v>54</v>
      </c>
      <c r="B1176" t="s">
        <v>48</v>
      </c>
      <c r="C1176">
        <v>2042</v>
      </c>
      <c r="D1176" t="s">
        <v>38</v>
      </c>
      <c r="E1176" t="s">
        <v>22</v>
      </c>
      <c r="F1176" s="4">
        <v>247797.57254865</v>
      </c>
    </row>
    <row r="1177" spans="1:6" x14ac:dyDescent="0.3">
      <c r="A1177" t="s">
        <v>54</v>
      </c>
      <c r="B1177" t="s">
        <v>48</v>
      </c>
      <c r="C1177">
        <v>2042</v>
      </c>
      <c r="D1177" t="s">
        <v>38</v>
      </c>
      <c r="E1177" t="s">
        <v>23</v>
      </c>
      <c r="F1177" s="4">
        <v>268912.2515161999</v>
      </c>
    </row>
    <row r="1178" spans="1:6" x14ac:dyDescent="0.3">
      <c r="A1178" t="s">
        <v>54</v>
      </c>
      <c r="B1178" t="s">
        <v>48</v>
      </c>
      <c r="C1178">
        <v>2042</v>
      </c>
      <c r="D1178" t="s">
        <v>38</v>
      </c>
      <c r="E1178" t="s">
        <v>24</v>
      </c>
      <c r="F1178" s="4">
        <v>270888.55033689912</v>
      </c>
    </row>
    <row r="1179" spans="1:6" x14ac:dyDescent="0.3">
      <c r="A1179" t="s">
        <v>54</v>
      </c>
      <c r="B1179" t="s">
        <v>48</v>
      </c>
      <c r="C1179">
        <v>2042</v>
      </c>
      <c r="D1179" t="s">
        <v>38</v>
      </c>
      <c r="E1179" t="s">
        <v>25</v>
      </c>
      <c r="F1179" s="4">
        <v>259909.3094476492</v>
      </c>
    </row>
    <row r="1180" spans="1:6" x14ac:dyDescent="0.3">
      <c r="A1180" t="s">
        <v>54</v>
      </c>
      <c r="B1180" t="s">
        <v>48</v>
      </c>
      <c r="C1180">
        <v>2042</v>
      </c>
      <c r="D1180" t="s">
        <v>38</v>
      </c>
      <c r="E1180" t="s">
        <v>26</v>
      </c>
      <c r="F1180" s="4">
        <v>251777.7202442619</v>
      </c>
    </row>
    <row r="1181" spans="1:6" x14ac:dyDescent="0.3">
      <c r="A1181" t="s">
        <v>54</v>
      </c>
      <c r="B1181" t="s">
        <v>48</v>
      </c>
      <c r="C1181">
        <v>2042</v>
      </c>
      <c r="D1181" t="s">
        <v>38</v>
      </c>
      <c r="E1181" t="s">
        <v>27</v>
      </c>
      <c r="F1181" s="4">
        <v>243743.54910138829</v>
      </c>
    </row>
    <row r="1182" spans="1:6" x14ac:dyDescent="0.3">
      <c r="A1182" t="s">
        <v>54</v>
      </c>
      <c r="B1182" t="s">
        <v>48</v>
      </c>
      <c r="C1182">
        <v>2042</v>
      </c>
      <c r="D1182" t="s">
        <v>38</v>
      </c>
      <c r="E1182" t="s">
        <v>28</v>
      </c>
      <c r="F1182" s="4">
        <v>231154.11367486199</v>
      </c>
    </row>
    <row r="1183" spans="1:6" x14ac:dyDescent="0.3">
      <c r="A1183" t="s">
        <v>54</v>
      </c>
      <c r="B1183" t="s">
        <v>48</v>
      </c>
      <c r="C1183">
        <v>2042</v>
      </c>
      <c r="D1183" t="s">
        <v>38</v>
      </c>
      <c r="E1183" t="s">
        <v>29</v>
      </c>
      <c r="F1183" s="4">
        <v>210554.29553521361</v>
      </c>
    </row>
    <row r="1184" spans="1:6" x14ac:dyDescent="0.3">
      <c r="A1184" t="s">
        <v>54</v>
      </c>
      <c r="B1184" t="s">
        <v>48</v>
      </c>
      <c r="C1184">
        <v>2042</v>
      </c>
      <c r="D1184" t="s">
        <v>38</v>
      </c>
      <c r="E1184" t="s">
        <v>30</v>
      </c>
      <c r="F1184" s="4">
        <v>177184.16423965359</v>
      </c>
    </row>
    <row r="1185" spans="1:6" x14ac:dyDescent="0.3">
      <c r="A1185" t="s">
        <v>54</v>
      </c>
      <c r="B1185" t="s">
        <v>48</v>
      </c>
      <c r="C1185">
        <v>2042</v>
      </c>
      <c r="D1185" t="s">
        <v>38</v>
      </c>
      <c r="E1185" t="s">
        <v>31</v>
      </c>
      <c r="F1185" s="4">
        <v>157028.4195649735</v>
      </c>
    </row>
    <row r="1186" spans="1:6" x14ac:dyDescent="0.3">
      <c r="A1186" t="s">
        <v>54</v>
      </c>
      <c r="B1186" t="s">
        <v>48</v>
      </c>
      <c r="C1186">
        <v>2042</v>
      </c>
      <c r="D1186" t="s">
        <v>38</v>
      </c>
      <c r="E1186" t="s">
        <v>32</v>
      </c>
      <c r="F1186" s="4">
        <v>146115.30898689371</v>
      </c>
    </row>
    <row r="1187" spans="1:6" x14ac:dyDescent="0.3">
      <c r="A1187" t="s">
        <v>54</v>
      </c>
      <c r="B1187" t="s">
        <v>48</v>
      </c>
      <c r="C1187">
        <v>2042</v>
      </c>
      <c r="D1187" t="s">
        <v>38</v>
      </c>
      <c r="E1187" t="s">
        <v>33</v>
      </c>
      <c r="F1187" s="4">
        <v>122757.8449841884</v>
      </c>
    </row>
    <row r="1188" spans="1:6" x14ac:dyDescent="0.3">
      <c r="A1188" t="s">
        <v>54</v>
      </c>
      <c r="B1188" t="s">
        <v>48</v>
      </c>
      <c r="C1188">
        <v>2042</v>
      </c>
      <c r="D1188" t="s">
        <v>38</v>
      </c>
      <c r="E1188" t="s">
        <v>34</v>
      </c>
      <c r="F1188" s="4">
        <v>102345.4571069253</v>
      </c>
    </row>
    <row r="1189" spans="1:6" x14ac:dyDescent="0.3">
      <c r="A1189" t="s">
        <v>54</v>
      </c>
      <c r="B1189" t="s">
        <v>48</v>
      </c>
      <c r="C1189">
        <v>2042</v>
      </c>
      <c r="D1189" t="s">
        <v>38</v>
      </c>
      <c r="E1189" t="s">
        <v>35</v>
      </c>
      <c r="F1189" s="4">
        <v>118499.7745973508</v>
      </c>
    </row>
    <row r="1190" spans="1:6" x14ac:dyDescent="0.3">
      <c r="A1190" t="s">
        <v>54</v>
      </c>
      <c r="B1190" t="s">
        <v>48</v>
      </c>
      <c r="C1190">
        <v>2043</v>
      </c>
      <c r="D1190" t="s">
        <v>37</v>
      </c>
      <c r="E1190" t="s">
        <v>17</v>
      </c>
      <c r="F1190" s="4">
        <v>103691.6555293416</v>
      </c>
    </row>
    <row r="1191" spans="1:6" x14ac:dyDescent="0.3">
      <c r="A1191" t="s">
        <v>54</v>
      </c>
      <c r="B1191" t="s">
        <v>48</v>
      </c>
      <c r="C1191">
        <v>2043</v>
      </c>
      <c r="D1191" t="s">
        <v>37</v>
      </c>
      <c r="E1191" t="s">
        <v>19</v>
      </c>
      <c r="F1191" s="4">
        <v>104637.2067821614</v>
      </c>
    </row>
    <row r="1192" spans="1:6" x14ac:dyDescent="0.3">
      <c r="A1192" t="s">
        <v>54</v>
      </c>
      <c r="B1192" t="s">
        <v>48</v>
      </c>
      <c r="C1192">
        <v>2043</v>
      </c>
      <c r="D1192" t="s">
        <v>37</v>
      </c>
      <c r="E1192" t="s">
        <v>20</v>
      </c>
      <c r="F1192" s="4">
        <v>104579.9087719393</v>
      </c>
    </row>
    <row r="1193" spans="1:6" x14ac:dyDescent="0.3">
      <c r="A1193" t="s">
        <v>54</v>
      </c>
      <c r="B1193" t="s">
        <v>48</v>
      </c>
      <c r="C1193">
        <v>2043</v>
      </c>
      <c r="D1193" t="s">
        <v>37</v>
      </c>
      <c r="E1193" t="s">
        <v>21</v>
      </c>
      <c r="F1193" s="4">
        <v>109256.1549408867</v>
      </c>
    </row>
    <row r="1194" spans="1:6" x14ac:dyDescent="0.3">
      <c r="A1194" t="s">
        <v>54</v>
      </c>
      <c r="B1194" t="s">
        <v>48</v>
      </c>
      <c r="C1194">
        <v>2043</v>
      </c>
      <c r="D1194" t="s">
        <v>37</v>
      </c>
      <c r="E1194" t="s">
        <v>22</v>
      </c>
      <c r="F1194" s="4">
        <v>123107.3260299976</v>
      </c>
    </row>
    <row r="1195" spans="1:6" x14ac:dyDescent="0.3">
      <c r="A1195" t="s">
        <v>54</v>
      </c>
      <c r="B1195" t="s">
        <v>48</v>
      </c>
      <c r="C1195">
        <v>2043</v>
      </c>
      <c r="D1195" t="s">
        <v>37</v>
      </c>
      <c r="E1195" t="s">
        <v>23</v>
      </c>
      <c r="F1195" s="4">
        <v>132182.02997455301</v>
      </c>
    </row>
    <row r="1196" spans="1:6" x14ac:dyDescent="0.3">
      <c r="A1196" t="s">
        <v>54</v>
      </c>
      <c r="B1196" t="s">
        <v>48</v>
      </c>
      <c r="C1196">
        <v>2043</v>
      </c>
      <c r="D1196" t="s">
        <v>37</v>
      </c>
      <c r="E1196" t="s">
        <v>24</v>
      </c>
      <c r="F1196" s="4">
        <v>136156.1155742977</v>
      </c>
    </row>
    <row r="1197" spans="1:6" x14ac:dyDescent="0.3">
      <c r="A1197" t="s">
        <v>54</v>
      </c>
      <c r="B1197" t="s">
        <v>48</v>
      </c>
      <c r="C1197">
        <v>2043</v>
      </c>
      <c r="D1197" t="s">
        <v>37</v>
      </c>
      <c r="E1197" t="s">
        <v>25</v>
      </c>
      <c r="F1197" s="4">
        <v>133604.94757930041</v>
      </c>
    </row>
    <row r="1198" spans="1:6" x14ac:dyDescent="0.3">
      <c r="A1198" t="s">
        <v>54</v>
      </c>
      <c r="B1198" t="s">
        <v>48</v>
      </c>
      <c r="C1198">
        <v>2043</v>
      </c>
      <c r="D1198" t="s">
        <v>37</v>
      </c>
      <c r="E1198" t="s">
        <v>26</v>
      </c>
      <c r="F1198" s="4">
        <v>129279.6488488286</v>
      </c>
    </row>
    <row r="1199" spans="1:6" x14ac:dyDescent="0.3">
      <c r="A1199" t="s">
        <v>54</v>
      </c>
      <c r="B1199" t="s">
        <v>48</v>
      </c>
      <c r="C1199">
        <v>2043</v>
      </c>
      <c r="D1199" t="s">
        <v>37</v>
      </c>
      <c r="E1199" t="s">
        <v>27</v>
      </c>
      <c r="F1199" s="4">
        <v>126029.8214874511</v>
      </c>
    </row>
    <row r="1200" spans="1:6" x14ac:dyDescent="0.3">
      <c r="A1200" t="s">
        <v>54</v>
      </c>
      <c r="B1200" t="s">
        <v>48</v>
      </c>
      <c r="C1200">
        <v>2043</v>
      </c>
      <c r="D1200" t="s">
        <v>37</v>
      </c>
      <c r="E1200" t="s">
        <v>28</v>
      </c>
      <c r="F1200" s="4">
        <v>120538.8960335164</v>
      </c>
    </row>
    <row r="1201" spans="1:6" x14ac:dyDescent="0.3">
      <c r="A1201" t="s">
        <v>54</v>
      </c>
      <c r="B1201" t="s">
        <v>48</v>
      </c>
      <c r="C1201">
        <v>2043</v>
      </c>
      <c r="D1201" t="s">
        <v>37</v>
      </c>
      <c r="E1201" t="s">
        <v>29</v>
      </c>
      <c r="F1201" s="4">
        <v>109239.6281923268</v>
      </c>
    </row>
    <row r="1202" spans="1:6" x14ac:dyDescent="0.3">
      <c r="A1202" t="s">
        <v>54</v>
      </c>
      <c r="B1202" t="s">
        <v>48</v>
      </c>
      <c r="C1202">
        <v>2043</v>
      </c>
      <c r="D1202" t="s">
        <v>37</v>
      </c>
      <c r="E1202" t="s">
        <v>30</v>
      </c>
      <c r="F1202" s="4">
        <v>94671.165681579238</v>
      </c>
    </row>
    <row r="1203" spans="1:6" x14ac:dyDescent="0.3">
      <c r="A1203" t="s">
        <v>54</v>
      </c>
      <c r="B1203" t="s">
        <v>48</v>
      </c>
      <c r="C1203">
        <v>2043</v>
      </c>
      <c r="D1203" t="s">
        <v>37</v>
      </c>
      <c r="E1203" t="s">
        <v>31</v>
      </c>
      <c r="F1203" s="4">
        <v>81787.69778807387</v>
      </c>
    </row>
    <row r="1204" spans="1:6" x14ac:dyDescent="0.3">
      <c r="A1204" t="s">
        <v>54</v>
      </c>
      <c r="B1204" t="s">
        <v>48</v>
      </c>
      <c r="C1204">
        <v>2043</v>
      </c>
      <c r="D1204" t="s">
        <v>37</v>
      </c>
      <c r="E1204" t="s">
        <v>32</v>
      </c>
      <c r="F1204" s="4">
        <v>78839.000540251393</v>
      </c>
    </row>
    <row r="1205" spans="1:6" x14ac:dyDescent="0.3">
      <c r="A1205" t="s">
        <v>54</v>
      </c>
      <c r="B1205" t="s">
        <v>48</v>
      </c>
      <c r="C1205">
        <v>2043</v>
      </c>
      <c r="D1205" t="s">
        <v>37</v>
      </c>
      <c r="E1205" t="s">
        <v>33</v>
      </c>
      <c r="F1205" s="4">
        <v>65900.48040744428</v>
      </c>
    </row>
    <row r="1206" spans="1:6" x14ac:dyDescent="0.3">
      <c r="A1206" t="s">
        <v>54</v>
      </c>
      <c r="B1206" t="s">
        <v>48</v>
      </c>
      <c r="C1206">
        <v>2043</v>
      </c>
      <c r="D1206" t="s">
        <v>37</v>
      </c>
      <c r="E1206" t="s">
        <v>34</v>
      </c>
      <c r="F1206" s="4">
        <v>57637.410678280503</v>
      </c>
    </row>
    <row r="1207" spans="1:6" x14ac:dyDescent="0.3">
      <c r="A1207" t="s">
        <v>54</v>
      </c>
      <c r="B1207" t="s">
        <v>48</v>
      </c>
      <c r="C1207">
        <v>2043</v>
      </c>
      <c r="D1207" t="s">
        <v>37</v>
      </c>
      <c r="E1207" t="s">
        <v>35</v>
      </c>
      <c r="F1207" s="4">
        <v>71833.971136342763</v>
      </c>
    </row>
    <row r="1208" spans="1:6" x14ac:dyDescent="0.3">
      <c r="A1208" t="s">
        <v>54</v>
      </c>
      <c r="B1208" t="s">
        <v>48</v>
      </c>
      <c r="C1208">
        <v>2043</v>
      </c>
      <c r="D1208" t="s">
        <v>18</v>
      </c>
      <c r="E1208" t="s">
        <v>17</v>
      </c>
      <c r="F1208" s="4">
        <v>109151.88349800131</v>
      </c>
    </row>
    <row r="1209" spans="1:6" x14ac:dyDescent="0.3">
      <c r="A1209" t="s">
        <v>54</v>
      </c>
      <c r="B1209" t="s">
        <v>48</v>
      </c>
      <c r="C1209">
        <v>2043</v>
      </c>
      <c r="D1209" t="s">
        <v>18</v>
      </c>
      <c r="E1209" t="s">
        <v>19</v>
      </c>
      <c r="F1209" s="4">
        <v>109592.27242834881</v>
      </c>
    </row>
    <row r="1210" spans="1:6" x14ac:dyDescent="0.3">
      <c r="A1210" t="s">
        <v>54</v>
      </c>
      <c r="B1210" t="s">
        <v>48</v>
      </c>
      <c r="C1210">
        <v>2043</v>
      </c>
      <c r="D1210" t="s">
        <v>18</v>
      </c>
      <c r="E1210" t="s">
        <v>20</v>
      </c>
      <c r="F1210" s="4">
        <v>109505.4723695634</v>
      </c>
    </row>
    <row r="1211" spans="1:6" x14ac:dyDescent="0.3">
      <c r="A1211" t="s">
        <v>54</v>
      </c>
      <c r="B1211" t="s">
        <v>48</v>
      </c>
      <c r="C1211">
        <v>2043</v>
      </c>
      <c r="D1211" t="s">
        <v>18</v>
      </c>
      <c r="E1211" t="s">
        <v>21</v>
      </c>
      <c r="F1211" s="4">
        <v>114052.7373106603</v>
      </c>
    </row>
    <row r="1212" spans="1:6" x14ac:dyDescent="0.3">
      <c r="A1212" t="s">
        <v>54</v>
      </c>
      <c r="B1212" t="s">
        <v>48</v>
      </c>
      <c r="C1212">
        <v>2043</v>
      </c>
      <c r="D1212" t="s">
        <v>18</v>
      </c>
      <c r="E1212" t="s">
        <v>22</v>
      </c>
      <c r="F1212" s="4">
        <v>127784.5812369721</v>
      </c>
    </row>
    <row r="1213" spans="1:6" x14ac:dyDescent="0.3">
      <c r="A1213" t="s">
        <v>54</v>
      </c>
      <c r="B1213" t="s">
        <v>48</v>
      </c>
      <c r="C1213">
        <v>2043</v>
      </c>
      <c r="D1213" t="s">
        <v>18</v>
      </c>
      <c r="E1213" t="s">
        <v>23</v>
      </c>
      <c r="F1213" s="4">
        <v>136942.99669694339</v>
      </c>
    </row>
    <row r="1214" spans="1:6" x14ac:dyDescent="0.3">
      <c r="A1214" t="s">
        <v>54</v>
      </c>
      <c r="B1214" t="s">
        <v>48</v>
      </c>
      <c r="C1214">
        <v>2043</v>
      </c>
      <c r="D1214" t="s">
        <v>18</v>
      </c>
      <c r="E1214" t="s">
        <v>24</v>
      </c>
      <c r="F1214" s="4">
        <v>137154.5649213485</v>
      </c>
    </row>
    <row r="1215" spans="1:6" x14ac:dyDescent="0.3">
      <c r="A1215" t="s">
        <v>54</v>
      </c>
      <c r="B1215" t="s">
        <v>48</v>
      </c>
      <c r="C1215">
        <v>2043</v>
      </c>
      <c r="D1215" t="s">
        <v>18</v>
      </c>
      <c r="E1215" t="s">
        <v>25</v>
      </c>
      <c r="F1215" s="4">
        <v>131632.60686214649</v>
      </c>
    </row>
    <row r="1216" spans="1:6" x14ac:dyDescent="0.3">
      <c r="A1216" t="s">
        <v>54</v>
      </c>
      <c r="B1216" t="s">
        <v>48</v>
      </c>
      <c r="C1216">
        <v>2043</v>
      </c>
      <c r="D1216" t="s">
        <v>18</v>
      </c>
      <c r="E1216" t="s">
        <v>26</v>
      </c>
      <c r="F1216" s="4">
        <v>125252.8642317144</v>
      </c>
    </row>
    <row r="1217" spans="1:6" x14ac:dyDescent="0.3">
      <c r="A1217" t="s">
        <v>54</v>
      </c>
      <c r="B1217" t="s">
        <v>48</v>
      </c>
      <c r="C1217">
        <v>2043</v>
      </c>
      <c r="D1217" t="s">
        <v>18</v>
      </c>
      <c r="E1217" t="s">
        <v>27</v>
      </c>
      <c r="F1217" s="4">
        <v>120486.986885808</v>
      </c>
    </row>
    <row r="1218" spans="1:6" x14ac:dyDescent="0.3">
      <c r="A1218" t="s">
        <v>54</v>
      </c>
      <c r="B1218" t="s">
        <v>48</v>
      </c>
      <c r="C1218">
        <v>2043</v>
      </c>
      <c r="D1218" t="s">
        <v>18</v>
      </c>
      <c r="E1218" t="s">
        <v>28</v>
      </c>
      <c r="F1218" s="4">
        <v>113735.07030245299</v>
      </c>
    </row>
    <row r="1219" spans="1:6" x14ac:dyDescent="0.3">
      <c r="A1219" t="s">
        <v>54</v>
      </c>
      <c r="B1219" t="s">
        <v>48</v>
      </c>
      <c r="C1219">
        <v>2043</v>
      </c>
      <c r="D1219" t="s">
        <v>18</v>
      </c>
      <c r="E1219" t="s">
        <v>29</v>
      </c>
      <c r="F1219" s="4">
        <v>103680.4321092794</v>
      </c>
    </row>
    <row r="1220" spans="1:6" x14ac:dyDescent="0.3">
      <c r="A1220" t="s">
        <v>54</v>
      </c>
      <c r="B1220" t="s">
        <v>48</v>
      </c>
      <c r="C1220">
        <v>2043</v>
      </c>
      <c r="D1220" t="s">
        <v>18</v>
      </c>
      <c r="E1220" t="s">
        <v>30</v>
      </c>
      <c r="F1220" s="4">
        <v>88947.47223145653</v>
      </c>
    </row>
    <row r="1221" spans="1:6" x14ac:dyDescent="0.3">
      <c r="A1221" t="s">
        <v>54</v>
      </c>
      <c r="B1221" t="s">
        <v>48</v>
      </c>
      <c r="C1221">
        <v>2043</v>
      </c>
      <c r="D1221" t="s">
        <v>18</v>
      </c>
      <c r="E1221" t="s">
        <v>31</v>
      </c>
      <c r="F1221" s="4">
        <v>75280.843990847483</v>
      </c>
    </row>
    <row r="1222" spans="1:6" x14ac:dyDescent="0.3">
      <c r="A1222" t="s">
        <v>54</v>
      </c>
      <c r="B1222" t="s">
        <v>48</v>
      </c>
      <c r="C1222">
        <v>2043</v>
      </c>
      <c r="D1222" t="s">
        <v>18</v>
      </c>
      <c r="E1222" t="s">
        <v>32</v>
      </c>
      <c r="F1222" s="4">
        <v>70925.102976154682</v>
      </c>
    </row>
    <row r="1223" spans="1:6" x14ac:dyDescent="0.3">
      <c r="A1223" t="s">
        <v>54</v>
      </c>
      <c r="B1223" t="s">
        <v>48</v>
      </c>
      <c r="C1223">
        <v>2043</v>
      </c>
      <c r="D1223" t="s">
        <v>18</v>
      </c>
      <c r="E1223" t="s">
        <v>33</v>
      </c>
      <c r="F1223" s="4">
        <v>57465.158527057138</v>
      </c>
    </row>
    <row r="1224" spans="1:6" x14ac:dyDescent="0.3">
      <c r="A1224" t="s">
        <v>54</v>
      </c>
      <c r="B1224" t="s">
        <v>48</v>
      </c>
      <c r="C1224">
        <v>2043</v>
      </c>
      <c r="D1224" t="s">
        <v>18</v>
      </c>
      <c r="E1224" t="s">
        <v>34</v>
      </c>
      <c r="F1224" s="4">
        <v>47440.027084300469</v>
      </c>
    </row>
    <row r="1225" spans="1:6" x14ac:dyDescent="0.3">
      <c r="A1225" t="s">
        <v>54</v>
      </c>
      <c r="B1225" t="s">
        <v>48</v>
      </c>
      <c r="C1225">
        <v>2043</v>
      </c>
      <c r="D1225" t="s">
        <v>18</v>
      </c>
      <c r="E1225" t="s">
        <v>35</v>
      </c>
      <c r="F1225" s="4">
        <v>50473.526719639871</v>
      </c>
    </row>
    <row r="1226" spans="1:6" x14ac:dyDescent="0.3">
      <c r="A1226" t="s">
        <v>54</v>
      </c>
      <c r="B1226" t="s">
        <v>48</v>
      </c>
      <c r="C1226">
        <v>2043</v>
      </c>
      <c r="D1226" t="s">
        <v>38</v>
      </c>
      <c r="E1226" t="s">
        <v>17</v>
      </c>
      <c r="F1226" s="4">
        <v>212843.53902734289</v>
      </c>
    </row>
    <row r="1227" spans="1:6" x14ac:dyDescent="0.3">
      <c r="A1227" t="s">
        <v>54</v>
      </c>
      <c r="B1227" t="s">
        <v>48</v>
      </c>
      <c r="C1227">
        <v>2043</v>
      </c>
      <c r="D1227" t="s">
        <v>38</v>
      </c>
      <c r="E1227" t="s">
        <v>19</v>
      </c>
      <c r="F1227" s="4">
        <v>214229.47921051021</v>
      </c>
    </row>
    <row r="1228" spans="1:6" x14ac:dyDescent="0.3">
      <c r="A1228" t="s">
        <v>54</v>
      </c>
      <c r="B1228" t="s">
        <v>48</v>
      </c>
      <c r="C1228">
        <v>2043</v>
      </c>
      <c r="D1228" t="s">
        <v>38</v>
      </c>
      <c r="E1228" t="s">
        <v>20</v>
      </c>
      <c r="F1228" s="4">
        <v>214085.3811415027</v>
      </c>
    </row>
    <row r="1229" spans="1:6" x14ac:dyDescent="0.3">
      <c r="A1229" t="s">
        <v>54</v>
      </c>
      <c r="B1229" t="s">
        <v>48</v>
      </c>
      <c r="C1229">
        <v>2043</v>
      </c>
      <c r="D1229" t="s">
        <v>38</v>
      </c>
      <c r="E1229" t="s">
        <v>21</v>
      </c>
      <c r="F1229" s="4">
        <v>223308.8922515469</v>
      </c>
    </row>
    <row r="1230" spans="1:6" x14ac:dyDescent="0.3">
      <c r="A1230" t="s">
        <v>54</v>
      </c>
      <c r="B1230" t="s">
        <v>48</v>
      </c>
      <c r="C1230">
        <v>2043</v>
      </c>
      <c r="D1230" t="s">
        <v>38</v>
      </c>
      <c r="E1230" t="s">
        <v>22</v>
      </c>
      <c r="F1230" s="4">
        <v>250891.90726696971</v>
      </c>
    </row>
    <row r="1231" spans="1:6" x14ac:dyDescent="0.3">
      <c r="A1231" t="s">
        <v>54</v>
      </c>
      <c r="B1231" t="s">
        <v>48</v>
      </c>
      <c r="C1231">
        <v>2043</v>
      </c>
      <c r="D1231" t="s">
        <v>38</v>
      </c>
      <c r="E1231" t="s">
        <v>23</v>
      </c>
      <c r="F1231" s="4">
        <v>269125.02667149651</v>
      </c>
    </row>
    <row r="1232" spans="1:6" x14ac:dyDescent="0.3">
      <c r="A1232" t="s">
        <v>54</v>
      </c>
      <c r="B1232" t="s">
        <v>48</v>
      </c>
      <c r="C1232">
        <v>2043</v>
      </c>
      <c r="D1232" t="s">
        <v>38</v>
      </c>
      <c r="E1232" t="s">
        <v>24</v>
      </c>
      <c r="F1232" s="4">
        <v>273310.6804956462</v>
      </c>
    </row>
    <row r="1233" spans="1:6" x14ac:dyDescent="0.3">
      <c r="A1233" t="s">
        <v>54</v>
      </c>
      <c r="B1233" t="s">
        <v>48</v>
      </c>
      <c r="C1233">
        <v>2043</v>
      </c>
      <c r="D1233" t="s">
        <v>38</v>
      </c>
      <c r="E1233" t="s">
        <v>25</v>
      </c>
      <c r="F1233" s="4">
        <v>265237.5544414469</v>
      </c>
    </row>
    <row r="1234" spans="1:6" x14ac:dyDescent="0.3">
      <c r="A1234" t="s">
        <v>54</v>
      </c>
      <c r="B1234" t="s">
        <v>48</v>
      </c>
      <c r="C1234">
        <v>2043</v>
      </c>
      <c r="D1234" t="s">
        <v>38</v>
      </c>
      <c r="E1234" t="s">
        <v>26</v>
      </c>
      <c r="F1234" s="4">
        <v>254532.51308054311</v>
      </c>
    </row>
    <row r="1235" spans="1:6" x14ac:dyDescent="0.3">
      <c r="A1235" t="s">
        <v>54</v>
      </c>
      <c r="B1235" t="s">
        <v>48</v>
      </c>
      <c r="C1235">
        <v>2043</v>
      </c>
      <c r="D1235" t="s">
        <v>38</v>
      </c>
      <c r="E1235" t="s">
        <v>27</v>
      </c>
      <c r="F1235" s="4">
        <v>246516.80837325909</v>
      </c>
    </row>
    <row r="1236" spans="1:6" x14ac:dyDescent="0.3">
      <c r="A1236" t="s">
        <v>54</v>
      </c>
      <c r="B1236" t="s">
        <v>48</v>
      </c>
      <c r="C1236">
        <v>2043</v>
      </c>
      <c r="D1236" t="s">
        <v>38</v>
      </c>
      <c r="E1236" t="s">
        <v>28</v>
      </c>
      <c r="F1236" s="4">
        <v>234273.96633596931</v>
      </c>
    </row>
    <row r="1237" spans="1:6" x14ac:dyDescent="0.3">
      <c r="A1237" t="s">
        <v>54</v>
      </c>
      <c r="B1237" t="s">
        <v>48</v>
      </c>
      <c r="C1237">
        <v>2043</v>
      </c>
      <c r="D1237" t="s">
        <v>38</v>
      </c>
      <c r="E1237" t="s">
        <v>29</v>
      </c>
      <c r="F1237" s="4">
        <v>212920.06030160611</v>
      </c>
    </row>
    <row r="1238" spans="1:6" x14ac:dyDescent="0.3">
      <c r="A1238" t="s">
        <v>54</v>
      </c>
      <c r="B1238" t="s">
        <v>48</v>
      </c>
      <c r="C1238">
        <v>2043</v>
      </c>
      <c r="D1238" t="s">
        <v>38</v>
      </c>
      <c r="E1238" t="s">
        <v>30</v>
      </c>
      <c r="F1238" s="4">
        <v>183618.63791303581</v>
      </c>
    </row>
    <row r="1239" spans="1:6" x14ac:dyDescent="0.3">
      <c r="A1239" t="s">
        <v>54</v>
      </c>
      <c r="B1239" t="s">
        <v>48</v>
      </c>
      <c r="C1239">
        <v>2043</v>
      </c>
      <c r="D1239" t="s">
        <v>38</v>
      </c>
      <c r="E1239" t="s">
        <v>31</v>
      </c>
      <c r="F1239" s="4">
        <v>157068.54177892141</v>
      </c>
    </row>
    <row r="1240" spans="1:6" x14ac:dyDescent="0.3">
      <c r="A1240" t="s">
        <v>54</v>
      </c>
      <c r="B1240" t="s">
        <v>48</v>
      </c>
      <c r="C1240">
        <v>2043</v>
      </c>
      <c r="D1240" t="s">
        <v>38</v>
      </c>
      <c r="E1240" t="s">
        <v>32</v>
      </c>
      <c r="F1240" s="4">
        <v>149764.10351640609</v>
      </c>
    </row>
    <row r="1241" spans="1:6" x14ac:dyDescent="0.3">
      <c r="A1241" t="s">
        <v>54</v>
      </c>
      <c r="B1241" t="s">
        <v>48</v>
      </c>
      <c r="C1241">
        <v>2043</v>
      </c>
      <c r="D1241" t="s">
        <v>38</v>
      </c>
      <c r="E1241" t="s">
        <v>33</v>
      </c>
      <c r="F1241" s="4">
        <v>123365.6389345014</v>
      </c>
    </row>
    <row r="1242" spans="1:6" x14ac:dyDescent="0.3">
      <c r="A1242" t="s">
        <v>54</v>
      </c>
      <c r="B1242" t="s">
        <v>48</v>
      </c>
      <c r="C1242">
        <v>2043</v>
      </c>
      <c r="D1242" t="s">
        <v>38</v>
      </c>
      <c r="E1242" t="s">
        <v>34</v>
      </c>
      <c r="F1242" s="4">
        <v>105077.437762581</v>
      </c>
    </row>
    <row r="1243" spans="1:6" x14ac:dyDescent="0.3">
      <c r="A1243" t="s">
        <v>54</v>
      </c>
      <c r="B1243" t="s">
        <v>48</v>
      </c>
      <c r="C1243">
        <v>2043</v>
      </c>
      <c r="D1243" t="s">
        <v>38</v>
      </c>
      <c r="E1243" t="s">
        <v>35</v>
      </c>
      <c r="F1243" s="4">
        <v>122307.4978559826</v>
      </c>
    </row>
    <row r="1244" spans="1:6" x14ac:dyDescent="0.3">
      <c r="A1244" t="s">
        <v>54</v>
      </c>
      <c r="B1244" t="s">
        <v>48</v>
      </c>
      <c r="C1244">
        <v>2044</v>
      </c>
      <c r="D1244" t="s">
        <v>37</v>
      </c>
      <c r="E1244" t="s">
        <v>17</v>
      </c>
      <c r="F1244" s="4">
        <v>104782.84296313371</v>
      </c>
    </row>
    <row r="1245" spans="1:6" x14ac:dyDescent="0.3">
      <c r="A1245" t="s">
        <v>54</v>
      </c>
      <c r="B1245" t="s">
        <v>48</v>
      </c>
      <c r="C1245">
        <v>2044</v>
      </c>
      <c r="D1245" t="s">
        <v>37</v>
      </c>
      <c r="E1245" t="s">
        <v>19</v>
      </c>
      <c r="F1245" s="4">
        <v>105931.46727460049</v>
      </c>
    </row>
    <row r="1246" spans="1:6" x14ac:dyDescent="0.3">
      <c r="A1246" t="s">
        <v>54</v>
      </c>
      <c r="B1246" t="s">
        <v>48</v>
      </c>
      <c r="C1246">
        <v>2044</v>
      </c>
      <c r="D1246" t="s">
        <v>37</v>
      </c>
      <c r="E1246" t="s">
        <v>20</v>
      </c>
      <c r="F1246" s="4">
        <v>105741.7213259518</v>
      </c>
    </row>
    <row r="1247" spans="1:6" x14ac:dyDescent="0.3">
      <c r="A1247" t="s">
        <v>54</v>
      </c>
      <c r="B1247" t="s">
        <v>48</v>
      </c>
      <c r="C1247">
        <v>2044</v>
      </c>
      <c r="D1247" t="s">
        <v>37</v>
      </c>
      <c r="E1247" t="s">
        <v>21</v>
      </c>
      <c r="F1247" s="4">
        <v>110379.6162194747</v>
      </c>
    </row>
    <row r="1248" spans="1:6" x14ac:dyDescent="0.3">
      <c r="A1248" t="s">
        <v>54</v>
      </c>
      <c r="B1248" t="s">
        <v>48</v>
      </c>
      <c r="C1248">
        <v>2044</v>
      </c>
      <c r="D1248" t="s">
        <v>37</v>
      </c>
      <c r="E1248" t="s">
        <v>22</v>
      </c>
      <c r="F1248" s="4">
        <v>124882.6980191066</v>
      </c>
    </row>
    <row r="1249" spans="1:6" x14ac:dyDescent="0.3">
      <c r="A1249" t="s">
        <v>54</v>
      </c>
      <c r="B1249" t="s">
        <v>48</v>
      </c>
      <c r="C1249">
        <v>2044</v>
      </c>
      <c r="D1249" t="s">
        <v>37</v>
      </c>
      <c r="E1249" t="s">
        <v>23</v>
      </c>
      <c r="F1249" s="4">
        <v>132342.64091765429</v>
      </c>
    </row>
    <row r="1250" spans="1:6" x14ac:dyDescent="0.3">
      <c r="A1250" t="s">
        <v>54</v>
      </c>
      <c r="B1250" t="s">
        <v>48</v>
      </c>
      <c r="C1250">
        <v>2044</v>
      </c>
      <c r="D1250" t="s">
        <v>37</v>
      </c>
      <c r="E1250" t="s">
        <v>24</v>
      </c>
      <c r="F1250" s="4">
        <v>137190.30052843419</v>
      </c>
    </row>
    <row r="1251" spans="1:6" x14ac:dyDescent="0.3">
      <c r="A1251" t="s">
        <v>54</v>
      </c>
      <c r="B1251" t="s">
        <v>48</v>
      </c>
      <c r="C1251">
        <v>2044</v>
      </c>
      <c r="D1251" t="s">
        <v>37</v>
      </c>
      <c r="E1251" t="s">
        <v>25</v>
      </c>
      <c r="F1251" s="4">
        <v>136041.6617239617</v>
      </c>
    </row>
    <row r="1252" spans="1:6" x14ac:dyDescent="0.3">
      <c r="A1252" t="s">
        <v>54</v>
      </c>
      <c r="B1252" t="s">
        <v>48</v>
      </c>
      <c r="C1252">
        <v>2044</v>
      </c>
      <c r="D1252" t="s">
        <v>37</v>
      </c>
      <c r="E1252" t="s">
        <v>26</v>
      </c>
      <c r="F1252" s="4">
        <v>130766.6923033935</v>
      </c>
    </row>
    <row r="1253" spans="1:6" x14ac:dyDescent="0.3">
      <c r="A1253" t="s">
        <v>54</v>
      </c>
      <c r="B1253" t="s">
        <v>48</v>
      </c>
      <c r="C1253">
        <v>2044</v>
      </c>
      <c r="D1253" t="s">
        <v>37</v>
      </c>
      <c r="E1253" t="s">
        <v>27</v>
      </c>
      <c r="F1253" s="4">
        <v>127383.0292386895</v>
      </c>
    </row>
    <row r="1254" spans="1:6" x14ac:dyDescent="0.3">
      <c r="A1254" t="s">
        <v>54</v>
      </c>
      <c r="B1254" t="s">
        <v>48</v>
      </c>
      <c r="C1254">
        <v>2044</v>
      </c>
      <c r="D1254" t="s">
        <v>37</v>
      </c>
      <c r="E1254" t="s">
        <v>28</v>
      </c>
      <c r="F1254" s="4">
        <v>121998.46644562991</v>
      </c>
    </row>
    <row r="1255" spans="1:6" x14ac:dyDescent="0.3">
      <c r="A1255" t="s">
        <v>54</v>
      </c>
      <c r="B1255" t="s">
        <v>48</v>
      </c>
      <c r="C1255">
        <v>2044</v>
      </c>
      <c r="D1255" t="s">
        <v>37</v>
      </c>
      <c r="E1255" t="s">
        <v>29</v>
      </c>
      <c r="F1255" s="4">
        <v>110925.76613597749</v>
      </c>
    </row>
    <row r="1256" spans="1:6" x14ac:dyDescent="0.3">
      <c r="A1256" t="s">
        <v>54</v>
      </c>
      <c r="B1256" t="s">
        <v>48</v>
      </c>
      <c r="C1256">
        <v>2044</v>
      </c>
      <c r="D1256" t="s">
        <v>37</v>
      </c>
      <c r="E1256" t="s">
        <v>30</v>
      </c>
      <c r="F1256" s="4">
        <v>97528.106354635791</v>
      </c>
    </row>
    <row r="1257" spans="1:6" x14ac:dyDescent="0.3">
      <c r="A1257" t="s">
        <v>54</v>
      </c>
      <c r="B1257" t="s">
        <v>48</v>
      </c>
      <c r="C1257">
        <v>2044</v>
      </c>
      <c r="D1257" t="s">
        <v>37</v>
      </c>
      <c r="E1257" t="s">
        <v>31</v>
      </c>
      <c r="F1257" s="4">
        <v>82687.810574851144</v>
      </c>
    </row>
    <row r="1258" spans="1:6" x14ac:dyDescent="0.3">
      <c r="A1258" t="s">
        <v>54</v>
      </c>
      <c r="B1258" t="s">
        <v>48</v>
      </c>
      <c r="C1258">
        <v>2044</v>
      </c>
      <c r="D1258" t="s">
        <v>37</v>
      </c>
      <c r="E1258" t="s">
        <v>32</v>
      </c>
      <c r="F1258" s="4">
        <v>79864.892701194636</v>
      </c>
    </row>
    <row r="1259" spans="1:6" x14ac:dyDescent="0.3">
      <c r="A1259" t="s">
        <v>54</v>
      </c>
      <c r="B1259" t="s">
        <v>48</v>
      </c>
      <c r="C1259">
        <v>2044</v>
      </c>
      <c r="D1259" t="s">
        <v>37</v>
      </c>
      <c r="E1259" t="s">
        <v>33</v>
      </c>
      <c r="F1259" s="4">
        <v>66817.915468769628</v>
      </c>
    </row>
    <row r="1260" spans="1:6" x14ac:dyDescent="0.3">
      <c r="A1260" t="s">
        <v>54</v>
      </c>
      <c r="B1260" t="s">
        <v>48</v>
      </c>
      <c r="C1260">
        <v>2044</v>
      </c>
      <c r="D1260" t="s">
        <v>37</v>
      </c>
      <c r="E1260" t="s">
        <v>34</v>
      </c>
      <c r="F1260" s="4">
        <v>58661.65273100137</v>
      </c>
    </row>
    <row r="1261" spans="1:6" x14ac:dyDescent="0.3">
      <c r="A1261" t="s">
        <v>54</v>
      </c>
      <c r="B1261" t="s">
        <v>48</v>
      </c>
      <c r="C1261">
        <v>2044</v>
      </c>
      <c r="D1261" t="s">
        <v>37</v>
      </c>
      <c r="E1261" t="s">
        <v>35</v>
      </c>
      <c r="F1261" s="4">
        <v>74280.27829751122</v>
      </c>
    </row>
    <row r="1262" spans="1:6" x14ac:dyDescent="0.3">
      <c r="A1262" t="s">
        <v>54</v>
      </c>
      <c r="B1262" t="s">
        <v>48</v>
      </c>
      <c r="C1262">
        <v>2044</v>
      </c>
      <c r="D1262" t="s">
        <v>18</v>
      </c>
      <c r="E1262" t="s">
        <v>17</v>
      </c>
      <c r="F1262" s="4">
        <v>110298.9049751219</v>
      </c>
    </row>
    <row r="1263" spans="1:6" x14ac:dyDescent="0.3">
      <c r="A1263" t="s">
        <v>54</v>
      </c>
      <c r="B1263" t="s">
        <v>48</v>
      </c>
      <c r="C1263">
        <v>2044</v>
      </c>
      <c r="D1263" t="s">
        <v>18</v>
      </c>
      <c r="E1263" t="s">
        <v>19</v>
      </c>
      <c r="F1263" s="4">
        <v>110946.3526611135</v>
      </c>
    </row>
    <row r="1264" spans="1:6" x14ac:dyDescent="0.3">
      <c r="A1264" t="s">
        <v>54</v>
      </c>
      <c r="B1264" t="s">
        <v>48</v>
      </c>
      <c r="C1264">
        <v>2044</v>
      </c>
      <c r="D1264" t="s">
        <v>18</v>
      </c>
      <c r="E1264" t="s">
        <v>20</v>
      </c>
      <c r="F1264" s="4">
        <v>110722.3516418925</v>
      </c>
    </row>
    <row r="1265" spans="1:6" x14ac:dyDescent="0.3">
      <c r="A1265" t="s">
        <v>54</v>
      </c>
      <c r="B1265" t="s">
        <v>48</v>
      </c>
      <c r="C1265">
        <v>2044</v>
      </c>
      <c r="D1265" t="s">
        <v>18</v>
      </c>
      <c r="E1265" t="s">
        <v>21</v>
      </c>
      <c r="F1265" s="4">
        <v>115232.4006069449</v>
      </c>
    </row>
    <row r="1266" spans="1:6" x14ac:dyDescent="0.3">
      <c r="A1266" t="s">
        <v>54</v>
      </c>
      <c r="B1266" t="s">
        <v>48</v>
      </c>
      <c r="C1266">
        <v>2044</v>
      </c>
      <c r="D1266" t="s">
        <v>18</v>
      </c>
      <c r="E1266" t="s">
        <v>22</v>
      </c>
      <c r="F1266" s="4">
        <v>129402.3530803391</v>
      </c>
    </row>
    <row r="1267" spans="1:6" x14ac:dyDescent="0.3">
      <c r="A1267" t="s">
        <v>54</v>
      </c>
      <c r="B1267" t="s">
        <v>48</v>
      </c>
      <c r="C1267">
        <v>2044</v>
      </c>
      <c r="D1267" t="s">
        <v>18</v>
      </c>
      <c r="E1267" t="s">
        <v>23</v>
      </c>
      <c r="F1267" s="4">
        <v>137175.60373167321</v>
      </c>
    </row>
    <row r="1268" spans="1:6" x14ac:dyDescent="0.3">
      <c r="A1268" t="s">
        <v>54</v>
      </c>
      <c r="B1268" t="s">
        <v>48</v>
      </c>
      <c r="C1268">
        <v>2044</v>
      </c>
      <c r="D1268" t="s">
        <v>18</v>
      </c>
      <c r="E1268" t="s">
        <v>24</v>
      </c>
      <c r="F1268" s="4">
        <v>138210.50129977291</v>
      </c>
    </row>
    <row r="1269" spans="1:6" x14ac:dyDescent="0.3">
      <c r="A1269" t="s">
        <v>54</v>
      </c>
      <c r="B1269" t="s">
        <v>48</v>
      </c>
      <c r="C1269">
        <v>2044</v>
      </c>
      <c r="D1269" t="s">
        <v>18</v>
      </c>
      <c r="E1269" t="s">
        <v>25</v>
      </c>
      <c r="F1269" s="4">
        <v>134210.24876253889</v>
      </c>
    </row>
    <row r="1270" spans="1:6" x14ac:dyDescent="0.3">
      <c r="A1270" t="s">
        <v>54</v>
      </c>
      <c r="B1270" t="s">
        <v>48</v>
      </c>
      <c r="C1270">
        <v>2044</v>
      </c>
      <c r="D1270" t="s">
        <v>18</v>
      </c>
      <c r="E1270" t="s">
        <v>26</v>
      </c>
      <c r="F1270" s="4">
        <v>126741.87411475831</v>
      </c>
    </row>
    <row r="1271" spans="1:6" x14ac:dyDescent="0.3">
      <c r="A1271" t="s">
        <v>54</v>
      </c>
      <c r="B1271" t="s">
        <v>48</v>
      </c>
      <c r="C1271">
        <v>2044</v>
      </c>
      <c r="D1271" t="s">
        <v>18</v>
      </c>
      <c r="E1271" t="s">
        <v>27</v>
      </c>
      <c r="F1271" s="4">
        <v>121797.772378344</v>
      </c>
    </row>
    <row r="1272" spans="1:6" x14ac:dyDescent="0.3">
      <c r="A1272" t="s">
        <v>54</v>
      </c>
      <c r="B1272" t="s">
        <v>48</v>
      </c>
      <c r="C1272">
        <v>2044</v>
      </c>
      <c r="D1272" t="s">
        <v>18</v>
      </c>
      <c r="E1272" t="s">
        <v>28</v>
      </c>
      <c r="F1272" s="4">
        <v>115307.2526715904</v>
      </c>
    </row>
    <row r="1273" spans="1:6" x14ac:dyDescent="0.3">
      <c r="A1273" t="s">
        <v>54</v>
      </c>
      <c r="B1273" t="s">
        <v>48</v>
      </c>
      <c r="C1273">
        <v>2044</v>
      </c>
      <c r="D1273" t="s">
        <v>18</v>
      </c>
      <c r="E1273" t="s">
        <v>29</v>
      </c>
      <c r="F1273" s="4">
        <v>105001.0579892978</v>
      </c>
    </row>
    <row r="1274" spans="1:6" x14ac:dyDescent="0.3">
      <c r="A1274" t="s">
        <v>54</v>
      </c>
      <c r="B1274" t="s">
        <v>48</v>
      </c>
      <c r="C1274">
        <v>2044</v>
      </c>
      <c r="D1274" t="s">
        <v>18</v>
      </c>
      <c r="E1274" t="s">
        <v>30</v>
      </c>
      <c r="F1274" s="4">
        <v>91769.059565042669</v>
      </c>
    </row>
    <row r="1275" spans="1:6" x14ac:dyDescent="0.3">
      <c r="A1275" t="s">
        <v>54</v>
      </c>
      <c r="B1275" t="s">
        <v>48</v>
      </c>
      <c r="C1275">
        <v>2044</v>
      </c>
      <c r="D1275" t="s">
        <v>18</v>
      </c>
      <c r="E1275" t="s">
        <v>31</v>
      </c>
      <c r="F1275" s="4">
        <v>75812.096068785308</v>
      </c>
    </row>
    <row r="1276" spans="1:6" x14ac:dyDescent="0.3">
      <c r="A1276" t="s">
        <v>54</v>
      </c>
      <c r="B1276" t="s">
        <v>48</v>
      </c>
      <c r="C1276">
        <v>2044</v>
      </c>
      <c r="D1276" t="s">
        <v>18</v>
      </c>
      <c r="E1276" t="s">
        <v>32</v>
      </c>
      <c r="F1276" s="4">
        <v>71927.689837819766</v>
      </c>
    </row>
    <row r="1277" spans="1:6" x14ac:dyDescent="0.3">
      <c r="A1277" t="s">
        <v>54</v>
      </c>
      <c r="B1277" t="s">
        <v>48</v>
      </c>
      <c r="C1277">
        <v>2044</v>
      </c>
      <c r="D1277" t="s">
        <v>18</v>
      </c>
      <c r="E1277" t="s">
        <v>33</v>
      </c>
      <c r="F1277" s="4">
        <v>58257.979668876127</v>
      </c>
    </row>
    <row r="1278" spans="1:6" x14ac:dyDescent="0.3">
      <c r="A1278" t="s">
        <v>54</v>
      </c>
      <c r="B1278" t="s">
        <v>48</v>
      </c>
      <c r="C1278">
        <v>2044</v>
      </c>
      <c r="D1278" t="s">
        <v>18</v>
      </c>
      <c r="E1278" t="s">
        <v>34</v>
      </c>
      <c r="F1278" s="4">
        <v>48497.926275933569</v>
      </c>
    </row>
    <row r="1279" spans="1:6" x14ac:dyDescent="0.3">
      <c r="A1279" t="s">
        <v>54</v>
      </c>
      <c r="B1279" t="s">
        <v>48</v>
      </c>
      <c r="C1279">
        <v>2044</v>
      </c>
      <c r="D1279" t="s">
        <v>18</v>
      </c>
      <c r="E1279" t="s">
        <v>35</v>
      </c>
      <c r="F1279" s="4">
        <v>52059.395322582648</v>
      </c>
    </row>
    <row r="1280" spans="1:6" x14ac:dyDescent="0.3">
      <c r="A1280" t="s">
        <v>54</v>
      </c>
      <c r="B1280" t="s">
        <v>48</v>
      </c>
      <c r="C1280">
        <v>2044</v>
      </c>
      <c r="D1280" t="s">
        <v>38</v>
      </c>
      <c r="E1280" t="s">
        <v>17</v>
      </c>
      <c r="F1280" s="4">
        <v>215081.7479382556</v>
      </c>
    </row>
    <row r="1281" spans="1:6" x14ac:dyDescent="0.3">
      <c r="A1281" t="s">
        <v>54</v>
      </c>
      <c r="B1281" t="s">
        <v>48</v>
      </c>
      <c r="C1281">
        <v>2044</v>
      </c>
      <c r="D1281" t="s">
        <v>38</v>
      </c>
      <c r="E1281" t="s">
        <v>19</v>
      </c>
      <c r="F1281" s="4">
        <v>216877.8199357141</v>
      </c>
    </row>
    <row r="1282" spans="1:6" x14ac:dyDescent="0.3">
      <c r="A1282" t="s">
        <v>54</v>
      </c>
      <c r="B1282" t="s">
        <v>48</v>
      </c>
      <c r="C1282">
        <v>2044</v>
      </c>
      <c r="D1282" t="s">
        <v>38</v>
      </c>
      <c r="E1282" t="s">
        <v>20</v>
      </c>
      <c r="F1282" s="4">
        <v>216464.0729678442</v>
      </c>
    </row>
    <row r="1283" spans="1:6" x14ac:dyDescent="0.3">
      <c r="A1283" t="s">
        <v>54</v>
      </c>
      <c r="B1283" t="s">
        <v>48</v>
      </c>
      <c r="C1283">
        <v>2044</v>
      </c>
      <c r="D1283" t="s">
        <v>38</v>
      </c>
      <c r="E1283" t="s">
        <v>21</v>
      </c>
      <c r="F1283" s="4">
        <v>225612.0168264196</v>
      </c>
    </row>
    <row r="1284" spans="1:6" x14ac:dyDescent="0.3">
      <c r="A1284" t="s">
        <v>54</v>
      </c>
      <c r="B1284" t="s">
        <v>48</v>
      </c>
      <c r="C1284">
        <v>2044</v>
      </c>
      <c r="D1284" t="s">
        <v>38</v>
      </c>
      <c r="E1284" t="s">
        <v>22</v>
      </c>
      <c r="F1284" s="4">
        <v>254285.0510994457</v>
      </c>
    </row>
    <row r="1285" spans="1:6" x14ac:dyDescent="0.3">
      <c r="A1285" t="s">
        <v>54</v>
      </c>
      <c r="B1285" t="s">
        <v>48</v>
      </c>
      <c r="C1285">
        <v>2044</v>
      </c>
      <c r="D1285" t="s">
        <v>38</v>
      </c>
      <c r="E1285" t="s">
        <v>23</v>
      </c>
      <c r="F1285" s="4">
        <v>269518.24464932742</v>
      </c>
    </row>
    <row r="1286" spans="1:6" x14ac:dyDescent="0.3">
      <c r="A1286" t="s">
        <v>54</v>
      </c>
      <c r="B1286" t="s">
        <v>48</v>
      </c>
      <c r="C1286">
        <v>2044</v>
      </c>
      <c r="D1286" t="s">
        <v>38</v>
      </c>
      <c r="E1286" t="s">
        <v>24</v>
      </c>
      <c r="F1286" s="4">
        <v>275400.80182820722</v>
      </c>
    </row>
    <row r="1287" spans="1:6" x14ac:dyDescent="0.3">
      <c r="A1287" t="s">
        <v>54</v>
      </c>
      <c r="B1287" t="s">
        <v>48</v>
      </c>
      <c r="C1287">
        <v>2044</v>
      </c>
      <c r="D1287" t="s">
        <v>38</v>
      </c>
      <c r="E1287" t="s">
        <v>25</v>
      </c>
      <c r="F1287" s="4">
        <v>270251.91048650059</v>
      </c>
    </row>
    <row r="1288" spans="1:6" x14ac:dyDescent="0.3">
      <c r="A1288" t="s">
        <v>54</v>
      </c>
      <c r="B1288" t="s">
        <v>48</v>
      </c>
      <c r="C1288">
        <v>2044</v>
      </c>
      <c r="D1288" t="s">
        <v>38</v>
      </c>
      <c r="E1288" t="s">
        <v>26</v>
      </c>
      <c r="F1288" s="4">
        <v>257508.56641815181</v>
      </c>
    </row>
    <row r="1289" spans="1:6" x14ac:dyDescent="0.3">
      <c r="A1289" t="s">
        <v>54</v>
      </c>
      <c r="B1289" t="s">
        <v>48</v>
      </c>
      <c r="C1289">
        <v>2044</v>
      </c>
      <c r="D1289" t="s">
        <v>38</v>
      </c>
      <c r="E1289" t="s">
        <v>27</v>
      </c>
      <c r="F1289" s="4">
        <v>249180.80161703349</v>
      </c>
    </row>
    <row r="1290" spans="1:6" x14ac:dyDescent="0.3">
      <c r="A1290" t="s">
        <v>54</v>
      </c>
      <c r="B1290" t="s">
        <v>48</v>
      </c>
      <c r="C1290">
        <v>2044</v>
      </c>
      <c r="D1290" t="s">
        <v>38</v>
      </c>
      <c r="E1290" t="s">
        <v>28</v>
      </c>
      <c r="F1290" s="4">
        <v>237305.7191172204</v>
      </c>
    </row>
    <row r="1291" spans="1:6" x14ac:dyDescent="0.3">
      <c r="A1291" t="s">
        <v>54</v>
      </c>
      <c r="B1291" t="s">
        <v>48</v>
      </c>
      <c r="C1291">
        <v>2044</v>
      </c>
      <c r="D1291" t="s">
        <v>38</v>
      </c>
      <c r="E1291" t="s">
        <v>29</v>
      </c>
      <c r="F1291" s="4">
        <v>215926.82412527519</v>
      </c>
    </row>
    <row r="1292" spans="1:6" x14ac:dyDescent="0.3">
      <c r="A1292" t="s">
        <v>54</v>
      </c>
      <c r="B1292" t="s">
        <v>48</v>
      </c>
      <c r="C1292">
        <v>2044</v>
      </c>
      <c r="D1292" t="s">
        <v>38</v>
      </c>
      <c r="E1292" t="s">
        <v>30</v>
      </c>
      <c r="F1292" s="4">
        <v>189297.16591967849</v>
      </c>
    </row>
    <row r="1293" spans="1:6" x14ac:dyDescent="0.3">
      <c r="A1293" t="s">
        <v>54</v>
      </c>
      <c r="B1293" t="s">
        <v>48</v>
      </c>
      <c r="C1293">
        <v>2044</v>
      </c>
      <c r="D1293" t="s">
        <v>38</v>
      </c>
      <c r="E1293" t="s">
        <v>31</v>
      </c>
      <c r="F1293" s="4">
        <v>158499.9066436365</v>
      </c>
    </row>
    <row r="1294" spans="1:6" x14ac:dyDescent="0.3">
      <c r="A1294" t="s">
        <v>54</v>
      </c>
      <c r="B1294" t="s">
        <v>48</v>
      </c>
      <c r="C1294">
        <v>2044</v>
      </c>
      <c r="D1294" t="s">
        <v>38</v>
      </c>
      <c r="E1294" t="s">
        <v>32</v>
      </c>
      <c r="F1294" s="4">
        <v>151792.5825390144</v>
      </c>
    </row>
    <row r="1295" spans="1:6" x14ac:dyDescent="0.3">
      <c r="A1295" t="s">
        <v>54</v>
      </c>
      <c r="B1295" t="s">
        <v>48</v>
      </c>
      <c r="C1295">
        <v>2044</v>
      </c>
      <c r="D1295" t="s">
        <v>38</v>
      </c>
      <c r="E1295" t="s">
        <v>33</v>
      </c>
      <c r="F1295" s="4">
        <v>125075.8951376458</v>
      </c>
    </row>
    <row r="1296" spans="1:6" x14ac:dyDescent="0.3">
      <c r="A1296" t="s">
        <v>54</v>
      </c>
      <c r="B1296" t="s">
        <v>48</v>
      </c>
      <c r="C1296">
        <v>2044</v>
      </c>
      <c r="D1296" t="s">
        <v>38</v>
      </c>
      <c r="E1296" t="s">
        <v>34</v>
      </c>
      <c r="F1296" s="4">
        <v>107159.5790069349</v>
      </c>
    </row>
    <row r="1297" spans="1:6" x14ac:dyDescent="0.3">
      <c r="A1297" t="s">
        <v>54</v>
      </c>
      <c r="B1297" t="s">
        <v>48</v>
      </c>
      <c r="C1297">
        <v>2044</v>
      </c>
      <c r="D1297" t="s">
        <v>38</v>
      </c>
      <c r="E1297" t="s">
        <v>35</v>
      </c>
      <c r="F1297" s="4">
        <v>126339.6736200939</v>
      </c>
    </row>
    <row r="1298" spans="1:6" x14ac:dyDescent="0.3">
      <c r="A1298" t="s">
        <v>54</v>
      </c>
      <c r="B1298" t="s">
        <v>48</v>
      </c>
      <c r="C1298">
        <v>2045</v>
      </c>
      <c r="D1298" t="s">
        <v>37</v>
      </c>
      <c r="E1298" t="s">
        <v>17</v>
      </c>
      <c r="F1298" s="4">
        <v>105827.32287070371</v>
      </c>
    </row>
    <row r="1299" spans="1:6" x14ac:dyDescent="0.3">
      <c r="A1299" t="s">
        <v>54</v>
      </c>
      <c r="B1299" t="s">
        <v>48</v>
      </c>
      <c r="C1299">
        <v>2045</v>
      </c>
      <c r="D1299" t="s">
        <v>37</v>
      </c>
      <c r="E1299" t="s">
        <v>19</v>
      </c>
      <c r="F1299" s="4">
        <v>107196.8341835882</v>
      </c>
    </row>
    <row r="1300" spans="1:6" x14ac:dyDescent="0.3">
      <c r="A1300" t="s">
        <v>54</v>
      </c>
      <c r="B1300" t="s">
        <v>48</v>
      </c>
      <c r="C1300">
        <v>2045</v>
      </c>
      <c r="D1300" t="s">
        <v>37</v>
      </c>
      <c r="E1300" t="s">
        <v>20</v>
      </c>
      <c r="F1300" s="4">
        <v>106961.3080796743</v>
      </c>
    </row>
    <row r="1301" spans="1:6" x14ac:dyDescent="0.3">
      <c r="A1301" t="s">
        <v>54</v>
      </c>
      <c r="B1301" t="s">
        <v>48</v>
      </c>
      <c r="C1301">
        <v>2045</v>
      </c>
      <c r="D1301" t="s">
        <v>37</v>
      </c>
      <c r="E1301" t="s">
        <v>21</v>
      </c>
      <c r="F1301" s="4">
        <v>111480.8584438476</v>
      </c>
    </row>
    <row r="1302" spans="1:6" x14ac:dyDescent="0.3">
      <c r="A1302" t="s">
        <v>54</v>
      </c>
      <c r="B1302" t="s">
        <v>48</v>
      </c>
      <c r="C1302">
        <v>2045</v>
      </c>
      <c r="D1302" t="s">
        <v>37</v>
      </c>
      <c r="E1302" t="s">
        <v>22</v>
      </c>
      <c r="F1302" s="4">
        <v>126867.11257742791</v>
      </c>
    </row>
    <row r="1303" spans="1:6" x14ac:dyDescent="0.3">
      <c r="A1303" t="s">
        <v>54</v>
      </c>
      <c r="B1303" t="s">
        <v>48</v>
      </c>
      <c r="C1303">
        <v>2045</v>
      </c>
      <c r="D1303" t="s">
        <v>37</v>
      </c>
      <c r="E1303" t="s">
        <v>23</v>
      </c>
      <c r="F1303" s="4">
        <v>132531.2323845145</v>
      </c>
    </row>
    <row r="1304" spans="1:6" x14ac:dyDescent="0.3">
      <c r="A1304" t="s">
        <v>54</v>
      </c>
      <c r="B1304" t="s">
        <v>48</v>
      </c>
      <c r="C1304">
        <v>2045</v>
      </c>
      <c r="D1304" t="s">
        <v>37</v>
      </c>
      <c r="E1304" t="s">
        <v>24</v>
      </c>
      <c r="F1304" s="4">
        <v>137879.4095604115</v>
      </c>
    </row>
    <row r="1305" spans="1:6" x14ac:dyDescent="0.3">
      <c r="A1305" t="s">
        <v>54</v>
      </c>
      <c r="B1305" t="s">
        <v>48</v>
      </c>
      <c r="C1305">
        <v>2045</v>
      </c>
      <c r="D1305" t="s">
        <v>37</v>
      </c>
      <c r="E1305" t="s">
        <v>25</v>
      </c>
      <c r="F1305" s="4">
        <v>138482.0686076018</v>
      </c>
    </row>
    <row r="1306" spans="1:6" x14ac:dyDescent="0.3">
      <c r="A1306" t="s">
        <v>54</v>
      </c>
      <c r="B1306" t="s">
        <v>48</v>
      </c>
      <c r="C1306">
        <v>2045</v>
      </c>
      <c r="D1306" t="s">
        <v>37</v>
      </c>
      <c r="E1306" t="s">
        <v>26</v>
      </c>
      <c r="F1306" s="4">
        <v>132187.45329145491</v>
      </c>
    </row>
    <row r="1307" spans="1:6" x14ac:dyDescent="0.3">
      <c r="A1307" t="s">
        <v>54</v>
      </c>
      <c r="B1307" t="s">
        <v>48</v>
      </c>
      <c r="C1307">
        <v>2045</v>
      </c>
      <c r="D1307" t="s">
        <v>37</v>
      </c>
      <c r="E1307" t="s">
        <v>27</v>
      </c>
      <c r="F1307" s="4">
        <v>128687.5238166795</v>
      </c>
    </row>
    <row r="1308" spans="1:6" x14ac:dyDescent="0.3">
      <c r="A1308" t="s">
        <v>54</v>
      </c>
      <c r="B1308" t="s">
        <v>48</v>
      </c>
      <c r="C1308">
        <v>2045</v>
      </c>
      <c r="D1308" t="s">
        <v>37</v>
      </c>
      <c r="E1308" t="s">
        <v>28</v>
      </c>
      <c r="F1308" s="4">
        <v>123396.567306507</v>
      </c>
    </row>
    <row r="1309" spans="1:6" x14ac:dyDescent="0.3">
      <c r="A1309" t="s">
        <v>54</v>
      </c>
      <c r="B1309" t="s">
        <v>48</v>
      </c>
      <c r="C1309">
        <v>2045</v>
      </c>
      <c r="D1309" t="s">
        <v>37</v>
      </c>
      <c r="E1309" t="s">
        <v>29</v>
      </c>
      <c r="F1309" s="4">
        <v>112683.2956538861</v>
      </c>
    </row>
    <row r="1310" spans="1:6" x14ac:dyDescent="0.3">
      <c r="A1310" t="s">
        <v>54</v>
      </c>
      <c r="B1310" t="s">
        <v>48</v>
      </c>
      <c r="C1310">
        <v>2045</v>
      </c>
      <c r="D1310" t="s">
        <v>37</v>
      </c>
      <c r="E1310" t="s">
        <v>30</v>
      </c>
      <c r="F1310" s="4">
        <v>100250.3038467829</v>
      </c>
    </row>
    <row r="1311" spans="1:6" x14ac:dyDescent="0.3">
      <c r="A1311" t="s">
        <v>54</v>
      </c>
      <c r="B1311" t="s">
        <v>48</v>
      </c>
      <c r="C1311">
        <v>2045</v>
      </c>
      <c r="D1311" t="s">
        <v>37</v>
      </c>
      <c r="E1311" t="s">
        <v>31</v>
      </c>
      <c r="F1311" s="4">
        <v>84198.234720432549</v>
      </c>
    </row>
    <row r="1312" spans="1:6" x14ac:dyDescent="0.3">
      <c r="A1312" t="s">
        <v>54</v>
      </c>
      <c r="B1312" t="s">
        <v>48</v>
      </c>
      <c r="C1312">
        <v>2045</v>
      </c>
      <c r="D1312" t="s">
        <v>37</v>
      </c>
      <c r="E1312" t="s">
        <v>32</v>
      </c>
      <c r="F1312" s="4">
        <v>80371.176497619279</v>
      </c>
    </row>
    <row r="1313" spans="1:6" x14ac:dyDescent="0.3">
      <c r="A1313" t="s">
        <v>54</v>
      </c>
      <c r="B1313" t="s">
        <v>48</v>
      </c>
      <c r="C1313">
        <v>2045</v>
      </c>
      <c r="D1313" t="s">
        <v>37</v>
      </c>
      <c r="E1313" t="s">
        <v>33</v>
      </c>
      <c r="F1313" s="4">
        <v>68489.298143299617</v>
      </c>
    </row>
    <row r="1314" spans="1:6" x14ac:dyDescent="0.3">
      <c r="A1314" t="s">
        <v>54</v>
      </c>
      <c r="B1314" t="s">
        <v>48</v>
      </c>
      <c r="C1314">
        <v>2045</v>
      </c>
      <c r="D1314" t="s">
        <v>37</v>
      </c>
      <c r="E1314" t="s">
        <v>34</v>
      </c>
      <c r="F1314" s="4">
        <v>59243.021853596503</v>
      </c>
    </row>
    <row r="1315" spans="1:6" x14ac:dyDescent="0.3">
      <c r="A1315" t="s">
        <v>54</v>
      </c>
      <c r="B1315" t="s">
        <v>48</v>
      </c>
      <c r="C1315">
        <v>2045</v>
      </c>
      <c r="D1315" t="s">
        <v>37</v>
      </c>
      <c r="E1315" t="s">
        <v>35</v>
      </c>
      <c r="F1315" s="4">
        <v>76670.837348155779</v>
      </c>
    </row>
    <row r="1316" spans="1:6" x14ac:dyDescent="0.3">
      <c r="A1316" t="s">
        <v>54</v>
      </c>
      <c r="B1316" t="s">
        <v>48</v>
      </c>
      <c r="C1316">
        <v>2045</v>
      </c>
      <c r="D1316" t="s">
        <v>18</v>
      </c>
      <c r="E1316" t="s">
        <v>17</v>
      </c>
      <c r="F1316" s="4">
        <v>111396.97024316261</v>
      </c>
    </row>
    <row r="1317" spans="1:6" x14ac:dyDescent="0.3">
      <c r="A1317" t="s">
        <v>54</v>
      </c>
      <c r="B1317" t="s">
        <v>48</v>
      </c>
      <c r="C1317">
        <v>2045</v>
      </c>
      <c r="D1317" t="s">
        <v>18</v>
      </c>
      <c r="E1317" t="s">
        <v>19</v>
      </c>
      <c r="F1317" s="4">
        <v>112269.7967527552</v>
      </c>
    </row>
    <row r="1318" spans="1:6" x14ac:dyDescent="0.3">
      <c r="A1318" t="s">
        <v>54</v>
      </c>
      <c r="B1318" t="s">
        <v>48</v>
      </c>
      <c r="C1318">
        <v>2045</v>
      </c>
      <c r="D1318" t="s">
        <v>18</v>
      </c>
      <c r="E1318" t="s">
        <v>20</v>
      </c>
      <c r="F1318" s="4">
        <v>111999.145198046</v>
      </c>
    </row>
    <row r="1319" spans="1:6" x14ac:dyDescent="0.3">
      <c r="A1319" t="s">
        <v>54</v>
      </c>
      <c r="B1319" t="s">
        <v>48</v>
      </c>
      <c r="C1319">
        <v>2045</v>
      </c>
      <c r="D1319" t="s">
        <v>18</v>
      </c>
      <c r="E1319" t="s">
        <v>21</v>
      </c>
      <c r="F1319" s="4">
        <v>116388.76337667579</v>
      </c>
    </row>
    <row r="1320" spans="1:6" x14ac:dyDescent="0.3">
      <c r="A1320" t="s">
        <v>54</v>
      </c>
      <c r="B1320" t="s">
        <v>48</v>
      </c>
      <c r="C1320">
        <v>2045</v>
      </c>
      <c r="D1320" t="s">
        <v>18</v>
      </c>
      <c r="E1320" t="s">
        <v>22</v>
      </c>
      <c r="F1320" s="4">
        <v>131410.95468892931</v>
      </c>
    </row>
    <row r="1321" spans="1:6" x14ac:dyDescent="0.3">
      <c r="A1321" t="s">
        <v>54</v>
      </c>
      <c r="B1321" t="s">
        <v>48</v>
      </c>
      <c r="C1321">
        <v>2045</v>
      </c>
      <c r="D1321" t="s">
        <v>18</v>
      </c>
      <c r="E1321" t="s">
        <v>23</v>
      </c>
      <c r="F1321" s="4">
        <v>137246.95047541219</v>
      </c>
    </row>
    <row r="1322" spans="1:6" x14ac:dyDescent="0.3">
      <c r="A1322" t="s">
        <v>54</v>
      </c>
      <c r="B1322" t="s">
        <v>48</v>
      </c>
      <c r="C1322">
        <v>2045</v>
      </c>
      <c r="D1322" t="s">
        <v>18</v>
      </c>
      <c r="E1322" t="s">
        <v>24</v>
      </c>
      <c r="F1322" s="4">
        <v>139079.60288579209</v>
      </c>
    </row>
    <row r="1323" spans="1:6" x14ac:dyDescent="0.3">
      <c r="A1323" t="s">
        <v>54</v>
      </c>
      <c r="B1323" t="s">
        <v>48</v>
      </c>
      <c r="C1323">
        <v>2045</v>
      </c>
      <c r="D1323" t="s">
        <v>18</v>
      </c>
      <c r="E1323" t="s">
        <v>25</v>
      </c>
      <c r="F1323" s="4">
        <v>136492.65756384109</v>
      </c>
    </row>
    <row r="1324" spans="1:6" x14ac:dyDescent="0.3">
      <c r="A1324" t="s">
        <v>54</v>
      </c>
      <c r="B1324" t="s">
        <v>48</v>
      </c>
      <c r="C1324">
        <v>2045</v>
      </c>
      <c r="D1324" t="s">
        <v>18</v>
      </c>
      <c r="E1324" t="s">
        <v>26</v>
      </c>
      <c r="F1324" s="4">
        <v>128209.03365677909</v>
      </c>
    </row>
    <row r="1325" spans="1:6" x14ac:dyDescent="0.3">
      <c r="A1325" t="s">
        <v>54</v>
      </c>
      <c r="B1325" t="s">
        <v>48</v>
      </c>
      <c r="C1325">
        <v>2045</v>
      </c>
      <c r="D1325" t="s">
        <v>18</v>
      </c>
      <c r="E1325" t="s">
        <v>27</v>
      </c>
      <c r="F1325" s="4">
        <v>123260.1102408397</v>
      </c>
    </row>
    <row r="1326" spans="1:6" x14ac:dyDescent="0.3">
      <c r="A1326" t="s">
        <v>54</v>
      </c>
      <c r="B1326" t="s">
        <v>48</v>
      </c>
      <c r="C1326">
        <v>2045</v>
      </c>
      <c r="D1326" t="s">
        <v>18</v>
      </c>
      <c r="E1326" t="s">
        <v>28</v>
      </c>
      <c r="F1326" s="4">
        <v>116665.5228685421</v>
      </c>
    </row>
    <row r="1327" spans="1:6" x14ac:dyDescent="0.3">
      <c r="A1327" t="s">
        <v>54</v>
      </c>
      <c r="B1327" t="s">
        <v>48</v>
      </c>
      <c r="C1327">
        <v>2045</v>
      </c>
      <c r="D1327" t="s">
        <v>18</v>
      </c>
      <c r="E1327" t="s">
        <v>29</v>
      </c>
      <c r="F1327" s="4">
        <v>106620.4759184072</v>
      </c>
    </row>
    <row r="1328" spans="1:6" x14ac:dyDescent="0.3">
      <c r="A1328" t="s">
        <v>54</v>
      </c>
      <c r="B1328" t="s">
        <v>48</v>
      </c>
      <c r="C1328">
        <v>2045</v>
      </c>
      <c r="D1328" t="s">
        <v>18</v>
      </c>
      <c r="E1328" t="s">
        <v>30</v>
      </c>
      <c r="F1328" s="4">
        <v>94431.077166094328</v>
      </c>
    </row>
    <row r="1329" spans="1:6" x14ac:dyDescent="0.3">
      <c r="A1329" t="s">
        <v>54</v>
      </c>
      <c r="B1329" t="s">
        <v>48</v>
      </c>
      <c r="C1329">
        <v>2045</v>
      </c>
      <c r="D1329" t="s">
        <v>18</v>
      </c>
      <c r="E1329" t="s">
        <v>31</v>
      </c>
      <c r="F1329" s="4">
        <v>76912.432789443701</v>
      </c>
    </row>
    <row r="1330" spans="1:6" x14ac:dyDescent="0.3">
      <c r="A1330" t="s">
        <v>54</v>
      </c>
      <c r="B1330" t="s">
        <v>48</v>
      </c>
      <c r="C1330">
        <v>2045</v>
      </c>
      <c r="D1330" t="s">
        <v>18</v>
      </c>
      <c r="E1330" t="s">
        <v>32</v>
      </c>
      <c r="F1330" s="4">
        <v>72407.699115641284</v>
      </c>
    </row>
    <row r="1331" spans="1:6" x14ac:dyDescent="0.3">
      <c r="A1331" t="s">
        <v>54</v>
      </c>
      <c r="B1331" t="s">
        <v>48</v>
      </c>
      <c r="C1331">
        <v>2045</v>
      </c>
      <c r="D1331" t="s">
        <v>18</v>
      </c>
      <c r="E1331" t="s">
        <v>33</v>
      </c>
      <c r="F1331" s="4">
        <v>59643.156957265979</v>
      </c>
    </row>
    <row r="1332" spans="1:6" x14ac:dyDescent="0.3">
      <c r="A1332" t="s">
        <v>54</v>
      </c>
      <c r="B1332" t="s">
        <v>48</v>
      </c>
      <c r="C1332">
        <v>2045</v>
      </c>
      <c r="D1332" t="s">
        <v>18</v>
      </c>
      <c r="E1332" t="s">
        <v>34</v>
      </c>
      <c r="F1332" s="4">
        <v>49061.265245049173</v>
      </c>
    </row>
    <row r="1333" spans="1:6" x14ac:dyDescent="0.3">
      <c r="A1333" t="s">
        <v>54</v>
      </c>
      <c r="B1333" t="s">
        <v>48</v>
      </c>
      <c r="C1333">
        <v>2045</v>
      </c>
      <c r="D1333" t="s">
        <v>18</v>
      </c>
      <c r="E1333" t="s">
        <v>35</v>
      </c>
      <c r="F1333" s="4">
        <v>53742.713573994028</v>
      </c>
    </row>
    <row r="1334" spans="1:6" x14ac:dyDescent="0.3">
      <c r="A1334" t="s">
        <v>54</v>
      </c>
      <c r="B1334" t="s">
        <v>48</v>
      </c>
      <c r="C1334">
        <v>2045</v>
      </c>
      <c r="D1334" t="s">
        <v>38</v>
      </c>
      <c r="E1334" t="s">
        <v>17</v>
      </c>
      <c r="F1334" s="4">
        <v>217224.29311386641</v>
      </c>
    </row>
    <row r="1335" spans="1:6" x14ac:dyDescent="0.3">
      <c r="A1335" t="s">
        <v>54</v>
      </c>
      <c r="B1335" t="s">
        <v>48</v>
      </c>
      <c r="C1335">
        <v>2045</v>
      </c>
      <c r="D1335" t="s">
        <v>38</v>
      </c>
      <c r="E1335" t="s">
        <v>19</v>
      </c>
      <c r="F1335" s="4">
        <v>219466.6309363434</v>
      </c>
    </row>
    <row r="1336" spans="1:6" x14ac:dyDescent="0.3">
      <c r="A1336" t="s">
        <v>54</v>
      </c>
      <c r="B1336" t="s">
        <v>48</v>
      </c>
      <c r="C1336">
        <v>2045</v>
      </c>
      <c r="D1336" t="s">
        <v>38</v>
      </c>
      <c r="E1336" t="s">
        <v>20</v>
      </c>
      <c r="F1336" s="4">
        <v>218960.45327772031</v>
      </c>
    </row>
    <row r="1337" spans="1:6" x14ac:dyDescent="0.3">
      <c r="A1337" t="s">
        <v>54</v>
      </c>
      <c r="B1337" t="s">
        <v>48</v>
      </c>
      <c r="C1337">
        <v>2045</v>
      </c>
      <c r="D1337" t="s">
        <v>38</v>
      </c>
      <c r="E1337" t="s">
        <v>21</v>
      </c>
      <c r="F1337" s="4">
        <v>227869.6218205234</v>
      </c>
    </row>
    <row r="1338" spans="1:6" x14ac:dyDescent="0.3">
      <c r="A1338" t="s">
        <v>54</v>
      </c>
      <c r="B1338" t="s">
        <v>48</v>
      </c>
      <c r="C1338">
        <v>2045</v>
      </c>
      <c r="D1338" t="s">
        <v>38</v>
      </c>
      <c r="E1338" t="s">
        <v>22</v>
      </c>
      <c r="F1338" s="4">
        <v>258278.06726635719</v>
      </c>
    </row>
    <row r="1339" spans="1:6" x14ac:dyDescent="0.3">
      <c r="A1339" t="s">
        <v>54</v>
      </c>
      <c r="B1339" t="s">
        <v>48</v>
      </c>
      <c r="C1339">
        <v>2045</v>
      </c>
      <c r="D1339" t="s">
        <v>38</v>
      </c>
      <c r="E1339" t="s">
        <v>23</v>
      </c>
      <c r="F1339" s="4">
        <v>269778.18285992672</v>
      </c>
    </row>
    <row r="1340" spans="1:6" x14ac:dyDescent="0.3">
      <c r="A1340" t="s">
        <v>54</v>
      </c>
      <c r="B1340" t="s">
        <v>48</v>
      </c>
      <c r="C1340">
        <v>2045</v>
      </c>
      <c r="D1340" t="s">
        <v>38</v>
      </c>
      <c r="E1340" t="s">
        <v>24</v>
      </c>
      <c r="F1340" s="4">
        <v>276959.01244620362</v>
      </c>
    </row>
    <row r="1341" spans="1:6" x14ac:dyDescent="0.3">
      <c r="A1341" t="s">
        <v>54</v>
      </c>
      <c r="B1341" t="s">
        <v>48</v>
      </c>
      <c r="C1341">
        <v>2045</v>
      </c>
      <c r="D1341" t="s">
        <v>38</v>
      </c>
      <c r="E1341" t="s">
        <v>25</v>
      </c>
      <c r="F1341" s="4">
        <v>274974.72617144289</v>
      </c>
    </row>
    <row r="1342" spans="1:6" x14ac:dyDescent="0.3">
      <c r="A1342" t="s">
        <v>54</v>
      </c>
      <c r="B1342" t="s">
        <v>48</v>
      </c>
      <c r="C1342">
        <v>2045</v>
      </c>
      <c r="D1342" t="s">
        <v>38</v>
      </c>
      <c r="E1342" t="s">
        <v>26</v>
      </c>
      <c r="F1342" s="4">
        <v>260396.486948234</v>
      </c>
    </row>
    <row r="1343" spans="1:6" x14ac:dyDescent="0.3">
      <c r="A1343" t="s">
        <v>54</v>
      </c>
      <c r="B1343" t="s">
        <v>48</v>
      </c>
      <c r="C1343">
        <v>2045</v>
      </c>
      <c r="D1343" t="s">
        <v>38</v>
      </c>
      <c r="E1343" t="s">
        <v>27</v>
      </c>
      <c r="F1343" s="4">
        <v>251947.63405751911</v>
      </c>
    </row>
    <row r="1344" spans="1:6" x14ac:dyDescent="0.3">
      <c r="A1344" t="s">
        <v>54</v>
      </c>
      <c r="B1344" t="s">
        <v>48</v>
      </c>
      <c r="C1344">
        <v>2045</v>
      </c>
      <c r="D1344" t="s">
        <v>38</v>
      </c>
      <c r="E1344" t="s">
        <v>28</v>
      </c>
      <c r="F1344" s="4">
        <v>240062.090175049</v>
      </c>
    </row>
    <row r="1345" spans="1:6" x14ac:dyDescent="0.3">
      <c r="A1345" t="s">
        <v>54</v>
      </c>
      <c r="B1345" t="s">
        <v>48</v>
      </c>
      <c r="C1345">
        <v>2045</v>
      </c>
      <c r="D1345" t="s">
        <v>38</v>
      </c>
      <c r="E1345" t="s">
        <v>29</v>
      </c>
      <c r="F1345" s="4">
        <v>219303.77157229339</v>
      </c>
    </row>
    <row r="1346" spans="1:6" x14ac:dyDescent="0.3">
      <c r="A1346" t="s">
        <v>54</v>
      </c>
      <c r="B1346" t="s">
        <v>48</v>
      </c>
      <c r="C1346">
        <v>2045</v>
      </c>
      <c r="D1346" t="s">
        <v>38</v>
      </c>
      <c r="E1346" t="s">
        <v>30</v>
      </c>
      <c r="F1346" s="4">
        <v>194681.38101287719</v>
      </c>
    </row>
    <row r="1347" spans="1:6" x14ac:dyDescent="0.3">
      <c r="A1347" t="s">
        <v>54</v>
      </c>
      <c r="B1347" t="s">
        <v>48</v>
      </c>
      <c r="C1347">
        <v>2045</v>
      </c>
      <c r="D1347" t="s">
        <v>38</v>
      </c>
      <c r="E1347" t="s">
        <v>31</v>
      </c>
      <c r="F1347" s="4">
        <v>161110.66750987619</v>
      </c>
    </row>
    <row r="1348" spans="1:6" x14ac:dyDescent="0.3">
      <c r="A1348" t="s">
        <v>54</v>
      </c>
      <c r="B1348" t="s">
        <v>48</v>
      </c>
      <c r="C1348">
        <v>2045</v>
      </c>
      <c r="D1348" t="s">
        <v>38</v>
      </c>
      <c r="E1348" t="s">
        <v>32</v>
      </c>
      <c r="F1348" s="4">
        <v>152778.87561326049</v>
      </c>
    </row>
    <row r="1349" spans="1:6" x14ac:dyDescent="0.3">
      <c r="A1349" t="s">
        <v>54</v>
      </c>
      <c r="B1349" t="s">
        <v>48</v>
      </c>
      <c r="C1349">
        <v>2045</v>
      </c>
      <c r="D1349" t="s">
        <v>38</v>
      </c>
      <c r="E1349" t="s">
        <v>33</v>
      </c>
      <c r="F1349" s="4">
        <v>128132.4551005656</v>
      </c>
    </row>
    <row r="1350" spans="1:6" x14ac:dyDescent="0.3">
      <c r="A1350" t="s">
        <v>54</v>
      </c>
      <c r="B1350" t="s">
        <v>48</v>
      </c>
      <c r="C1350">
        <v>2045</v>
      </c>
      <c r="D1350" t="s">
        <v>38</v>
      </c>
      <c r="E1350" t="s">
        <v>34</v>
      </c>
      <c r="F1350" s="4">
        <v>108304.2870986457</v>
      </c>
    </row>
    <row r="1351" spans="1:6" x14ac:dyDescent="0.3">
      <c r="A1351" t="s">
        <v>54</v>
      </c>
      <c r="B1351" t="s">
        <v>48</v>
      </c>
      <c r="C1351">
        <v>2045</v>
      </c>
      <c r="D1351" t="s">
        <v>38</v>
      </c>
      <c r="E1351" t="s">
        <v>35</v>
      </c>
      <c r="F1351" s="4">
        <v>130413.55092214981</v>
      </c>
    </row>
    <row r="1352" spans="1:6" x14ac:dyDescent="0.3">
      <c r="A1352" t="s">
        <v>54</v>
      </c>
      <c r="B1352" t="s">
        <v>48</v>
      </c>
      <c r="C1352">
        <v>2046</v>
      </c>
      <c r="D1352" t="s">
        <v>37</v>
      </c>
      <c r="E1352" t="s">
        <v>17</v>
      </c>
      <c r="F1352" s="4">
        <v>106824.6981076355</v>
      </c>
    </row>
    <row r="1353" spans="1:6" x14ac:dyDescent="0.3">
      <c r="A1353" t="s">
        <v>54</v>
      </c>
      <c r="B1353" t="s">
        <v>48</v>
      </c>
      <c r="C1353">
        <v>2046</v>
      </c>
      <c r="D1353" t="s">
        <v>37</v>
      </c>
      <c r="E1353" t="s">
        <v>19</v>
      </c>
      <c r="F1353" s="4">
        <v>108427.3761375832</v>
      </c>
    </row>
    <row r="1354" spans="1:6" x14ac:dyDescent="0.3">
      <c r="A1354" t="s">
        <v>54</v>
      </c>
      <c r="B1354" t="s">
        <v>48</v>
      </c>
      <c r="C1354">
        <v>2046</v>
      </c>
      <c r="D1354" t="s">
        <v>37</v>
      </c>
      <c r="E1354" t="s">
        <v>20</v>
      </c>
      <c r="F1354" s="4">
        <v>108239.3901914126</v>
      </c>
    </row>
    <row r="1355" spans="1:6" x14ac:dyDescent="0.3">
      <c r="A1355" t="s">
        <v>54</v>
      </c>
      <c r="B1355" t="s">
        <v>48</v>
      </c>
      <c r="C1355">
        <v>2046</v>
      </c>
      <c r="D1355" t="s">
        <v>37</v>
      </c>
      <c r="E1355" t="s">
        <v>21</v>
      </c>
      <c r="F1355" s="4">
        <v>112574.4463715632</v>
      </c>
    </row>
    <row r="1356" spans="1:6" x14ac:dyDescent="0.3">
      <c r="A1356" t="s">
        <v>54</v>
      </c>
      <c r="B1356" t="s">
        <v>48</v>
      </c>
      <c r="C1356">
        <v>2046</v>
      </c>
      <c r="D1356" t="s">
        <v>37</v>
      </c>
      <c r="E1356" t="s">
        <v>22</v>
      </c>
      <c r="F1356" s="4">
        <v>128672.4257452368</v>
      </c>
    </row>
    <row r="1357" spans="1:6" x14ac:dyDescent="0.3">
      <c r="A1357" t="s">
        <v>54</v>
      </c>
      <c r="B1357" t="s">
        <v>48</v>
      </c>
      <c r="C1357">
        <v>2046</v>
      </c>
      <c r="D1357" t="s">
        <v>37</v>
      </c>
      <c r="E1357" t="s">
        <v>23</v>
      </c>
      <c r="F1357" s="4">
        <v>132774.2854410859</v>
      </c>
    </row>
    <row r="1358" spans="1:6" x14ac:dyDescent="0.3">
      <c r="A1358" t="s">
        <v>54</v>
      </c>
      <c r="B1358" t="s">
        <v>48</v>
      </c>
      <c r="C1358">
        <v>2046</v>
      </c>
      <c r="D1358" t="s">
        <v>37</v>
      </c>
      <c r="E1358" t="s">
        <v>24</v>
      </c>
      <c r="F1358" s="4">
        <v>138852.71140347529</v>
      </c>
    </row>
    <row r="1359" spans="1:6" x14ac:dyDescent="0.3">
      <c r="A1359" t="s">
        <v>54</v>
      </c>
      <c r="B1359" t="s">
        <v>48</v>
      </c>
      <c r="C1359">
        <v>2046</v>
      </c>
      <c r="D1359" t="s">
        <v>37</v>
      </c>
      <c r="E1359" t="s">
        <v>25</v>
      </c>
      <c r="F1359" s="4">
        <v>140368.3376117642</v>
      </c>
    </row>
    <row r="1360" spans="1:6" x14ac:dyDescent="0.3">
      <c r="A1360" t="s">
        <v>54</v>
      </c>
      <c r="B1360" t="s">
        <v>48</v>
      </c>
      <c r="C1360">
        <v>2046</v>
      </c>
      <c r="D1360" t="s">
        <v>37</v>
      </c>
      <c r="E1360" t="s">
        <v>26</v>
      </c>
      <c r="F1360" s="4">
        <v>133944.07117651659</v>
      </c>
    </row>
    <row r="1361" spans="1:6" x14ac:dyDescent="0.3">
      <c r="A1361" t="s">
        <v>54</v>
      </c>
      <c r="B1361" t="s">
        <v>48</v>
      </c>
      <c r="C1361">
        <v>2046</v>
      </c>
      <c r="D1361" t="s">
        <v>37</v>
      </c>
      <c r="E1361" t="s">
        <v>27</v>
      </c>
      <c r="F1361" s="4">
        <v>130196.8888933409</v>
      </c>
    </row>
    <row r="1362" spans="1:6" x14ac:dyDescent="0.3">
      <c r="A1362" t="s">
        <v>54</v>
      </c>
      <c r="B1362" t="s">
        <v>48</v>
      </c>
      <c r="C1362">
        <v>2046</v>
      </c>
      <c r="D1362" t="s">
        <v>37</v>
      </c>
      <c r="E1362" t="s">
        <v>28</v>
      </c>
      <c r="F1362" s="4">
        <v>124501.6047242733</v>
      </c>
    </row>
    <row r="1363" spans="1:6" x14ac:dyDescent="0.3">
      <c r="A1363" t="s">
        <v>54</v>
      </c>
      <c r="B1363" t="s">
        <v>48</v>
      </c>
      <c r="C1363">
        <v>2046</v>
      </c>
      <c r="D1363" t="s">
        <v>37</v>
      </c>
      <c r="E1363" t="s">
        <v>29</v>
      </c>
      <c r="F1363" s="4">
        <v>114519.2364964193</v>
      </c>
    </row>
    <row r="1364" spans="1:6" x14ac:dyDescent="0.3">
      <c r="A1364" t="s">
        <v>54</v>
      </c>
      <c r="B1364" t="s">
        <v>48</v>
      </c>
      <c r="C1364">
        <v>2046</v>
      </c>
      <c r="D1364" t="s">
        <v>37</v>
      </c>
      <c r="E1364" t="s">
        <v>30</v>
      </c>
      <c r="F1364" s="4">
        <v>102515.4063588866</v>
      </c>
    </row>
    <row r="1365" spans="1:6" x14ac:dyDescent="0.3">
      <c r="A1365" t="s">
        <v>54</v>
      </c>
      <c r="B1365" t="s">
        <v>48</v>
      </c>
      <c r="C1365">
        <v>2046</v>
      </c>
      <c r="D1365" t="s">
        <v>37</v>
      </c>
      <c r="E1365" t="s">
        <v>31</v>
      </c>
      <c r="F1365" s="4">
        <v>86461.734346086727</v>
      </c>
    </row>
    <row r="1366" spans="1:6" x14ac:dyDescent="0.3">
      <c r="A1366" t="s">
        <v>54</v>
      </c>
      <c r="B1366" t="s">
        <v>48</v>
      </c>
      <c r="C1366">
        <v>2046</v>
      </c>
      <c r="D1366" t="s">
        <v>37</v>
      </c>
      <c r="E1366" t="s">
        <v>32</v>
      </c>
      <c r="F1366" s="4">
        <v>79845.978209797846</v>
      </c>
    </row>
    <row r="1367" spans="1:6" x14ac:dyDescent="0.3">
      <c r="A1367" t="s">
        <v>54</v>
      </c>
      <c r="B1367" t="s">
        <v>48</v>
      </c>
      <c r="C1367">
        <v>2046</v>
      </c>
      <c r="D1367" t="s">
        <v>37</v>
      </c>
      <c r="E1367" t="s">
        <v>33</v>
      </c>
      <c r="F1367" s="4">
        <v>71202.324144644619</v>
      </c>
    </row>
    <row r="1368" spans="1:6" x14ac:dyDescent="0.3">
      <c r="A1368" t="s">
        <v>54</v>
      </c>
      <c r="B1368" t="s">
        <v>48</v>
      </c>
      <c r="C1368">
        <v>2046</v>
      </c>
      <c r="D1368" t="s">
        <v>37</v>
      </c>
      <c r="E1368" t="s">
        <v>34</v>
      </c>
      <c r="F1368" s="4">
        <v>59308.009128900303</v>
      </c>
    </row>
    <row r="1369" spans="1:6" x14ac:dyDescent="0.3">
      <c r="A1369" t="s">
        <v>54</v>
      </c>
      <c r="B1369" t="s">
        <v>48</v>
      </c>
      <c r="C1369">
        <v>2046</v>
      </c>
      <c r="D1369" t="s">
        <v>37</v>
      </c>
      <c r="E1369" t="s">
        <v>35</v>
      </c>
      <c r="F1369" s="4">
        <v>79329.065154887212</v>
      </c>
    </row>
    <row r="1370" spans="1:6" x14ac:dyDescent="0.3">
      <c r="A1370" t="s">
        <v>54</v>
      </c>
      <c r="B1370" t="s">
        <v>48</v>
      </c>
      <c r="C1370">
        <v>2046</v>
      </c>
      <c r="D1370" t="s">
        <v>18</v>
      </c>
      <c r="E1370" t="s">
        <v>17</v>
      </c>
      <c r="F1370" s="4">
        <v>112445.7349621949</v>
      </c>
    </row>
    <row r="1371" spans="1:6" x14ac:dyDescent="0.3">
      <c r="A1371" t="s">
        <v>54</v>
      </c>
      <c r="B1371" t="s">
        <v>48</v>
      </c>
      <c r="C1371">
        <v>2046</v>
      </c>
      <c r="D1371" t="s">
        <v>18</v>
      </c>
      <c r="E1371" t="s">
        <v>19</v>
      </c>
      <c r="F1371" s="4">
        <v>113556.5293215869</v>
      </c>
    </row>
    <row r="1372" spans="1:6" x14ac:dyDescent="0.3">
      <c r="A1372" t="s">
        <v>54</v>
      </c>
      <c r="B1372" t="s">
        <v>48</v>
      </c>
      <c r="C1372">
        <v>2046</v>
      </c>
      <c r="D1372" t="s">
        <v>18</v>
      </c>
      <c r="E1372" t="s">
        <v>20</v>
      </c>
      <c r="F1372" s="4">
        <v>113337.2237512617</v>
      </c>
    </row>
    <row r="1373" spans="1:6" x14ac:dyDescent="0.3">
      <c r="A1373" t="s">
        <v>54</v>
      </c>
      <c r="B1373" t="s">
        <v>48</v>
      </c>
      <c r="C1373">
        <v>2046</v>
      </c>
      <c r="D1373" t="s">
        <v>18</v>
      </c>
      <c r="E1373" t="s">
        <v>21</v>
      </c>
      <c r="F1373" s="4">
        <v>117536.8184254775</v>
      </c>
    </row>
    <row r="1374" spans="1:6" x14ac:dyDescent="0.3">
      <c r="A1374" t="s">
        <v>54</v>
      </c>
      <c r="B1374" t="s">
        <v>48</v>
      </c>
      <c r="C1374">
        <v>2046</v>
      </c>
      <c r="D1374" t="s">
        <v>18</v>
      </c>
      <c r="E1374" t="s">
        <v>22</v>
      </c>
      <c r="F1374" s="4">
        <v>133275.73708367901</v>
      </c>
    </row>
    <row r="1375" spans="1:6" x14ac:dyDescent="0.3">
      <c r="A1375" t="s">
        <v>54</v>
      </c>
      <c r="B1375" t="s">
        <v>48</v>
      </c>
      <c r="C1375">
        <v>2046</v>
      </c>
      <c r="D1375" t="s">
        <v>18</v>
      </c>
      <c r="E1375" t="s">
        <v>23</v>
      </c>
      <c r="F1375" s="4">
        <v>137508.91664543809</v>
      </c>
    </row>
    <row r="1376" spans="1:6" x14ac:dyDescent="0.3">
      <c r="A1376" t="s">
        <v>54</v>
      </c>
      <c r="B1376" t="s">
        <v>48</v>
      </c>
      <c r="C1376">
        <v>2046</v>
      </c>
      <c r="D1376" t="s">
        <v>18</v>
      </c>
      <c r="E1376" t="s">
        <v>24</v>
      </c>
      <c r="F1376" s="4">
        <v>140103.5228821582</v>
      </c>
    </row>
    <row r="1377" spans="1:6" x14ac:dyDescent="0.3">
      <c r="A1377" t="s">
        <v>54</v>
      </c>
      <c r="B1377" t="s">
        <v>48</v>
      </c>
      <c r="C1377">
        <v>2046</v>
      </c>
      <c r="D1377" t="s">
        <v>18</v>
      </c>
      <c r="E1377" t="s">
        <v>25</v>
      </c>
      <c r="F1377" s="4">
        <v>138226.45375255839</v>
      </c>
    </row>
    <row r="1378" spans="1:6" x14ac:dyDescent="0.3">
      <c r="A1378" t="s">
        <v>54</v>
      </c>
      <c r="B1378" t="s">
        <v>48</v>
      </c>
      <c r="C1378">
        <v>2046</v>
      </c>
      <c r="D1378" t="s">
        <v>18</v>
      </c>
      <c r="E1378" t="s">
        <v>26</v>
      </c>
      <c r="F1378" s="4">
        <v>129939.20961134019</v>
      </c>
    </row>
    <row r="1379" spans="1:6" x14ac:dyDescent="0.3">
      <c r="A1379" t="s">
        <v>54</v>
      </c>
      <c r="B1379" t="s">
        <v>48</v>
      </c>
      <c r="C1379">
        <v>2046</v>
      </c>
      <c r="D1379" t="s">
        <v>18</v>
      </c>
      <c r="E1379" t="s">
        <v>27</v>
      </c>
      <c r="F1379" s="4">
        <v>124873.2792714203</v>
      </c>
    </row>
    <row r="1380" spans="1:6" x14ac:dyDescent="0.3">
      <c r="A1380" t="s">
        <v>54</v>
      </c>
      <c r="B1380" t="s">
        <v>48</v>
      </c>
      <c r="C1380">
        <v>2046</v>
      </c>
      <c r="D1380" t="s">
        <v>18</v>
      </c>
      <c r="E1380" t="s">
        <v>28</v>
      </c>
      <c r="F1380" s="4">
        <v>118024.13389720469</v>
      </c>
    </row>
    <row r="1381" spans="1:6" x14ac:dyDescent="0.3">
      <c r="A1381" t="s">
        <v>54</v>
      </c>
      <c r="B1381" t="s">
        <v>48</v>
      </c>
      <c r="C1381">
        <v>2046</v>
      </c>
      <c r="D1381" t="s">
        <v>18</v>
      </c>
      <c r="E1381" t="s">
        <v>29</v>
      </c>
      <c r="F1381" s="4">
        <v>108089.6156498901</v>
      </c>
    </row>
    <row r="1382" spans="1:6" x14ac:dyDescent="0.3">
      <c r="A1382" t="s">
        <v>54</v>
      </c>
      <c r="B1382" t="s">
        <v>48</v>
      </c>
      <c r="C1382">
        <v>2046</v>
      </c>
      <c r="D1382" t="s">
        <v>18</v>
      </c>
      <c r="E1382" t="s">
        <v>30</v>
      </c>
      <c r="F1382" s="4">
        <v>96445.918463760026</v>
      </c>
    </row>
    <row r="1383" spans="1:6" x14ac:dyDescent="0.3">
      <c r="A1383" t="s">
        <v>54</v>
      </c>
      <c r="B1383" t="s">
        <v>48</v>
      </c>
      <c r="C1383">
        <v>2046</v>
      </c>
      <c r="D1383" t="s">
        <v>18</v>
      </c>
      <c r="E1383" t="s">
        <v>31</v>
      </c>
      <c r="F1383" s="4">
        <v>78891.708668360283</v>
      </c>
    </row>
    <row r="1384" spans="1:6" x14ac:dyDescent="0.3">
      <c r="A1384" t="s">
        <v>54</v>
      </c>
      <c r="B1384" t="s">
        <v>48</v>
      </c>
      <c r="C1384">
        <v>2046</v>
      </c>
      <c r="D1384" t="s">
        <v>18</v>
      </c>
      <c r="E1384" t="s">
        <v>32</v>
      </c>
      <c r="F1384" s="4">
        <v>72018.79308150713</v>
      </c>
    </row>
    <row r="1385" spans="1:6" x14ac:dyDescent="0.3">
      <c r="A1385" t="s">
        <v>54</v>
      </c>
      <c r="B1385" t="s">
        <v>48</v>
      </c>
      <c r="C1385">
        <v>2046</v>
      </c>
      <c r="D1385" t="s">
        <v>18</v>
      </c>
      <c r="E1385" t="s">
        <v>33</v>
      </c>
      <c r="F1385" s="4">
        <v>62016.978051168262</v>
      </c>
    </row>
    <row r="1386" spans="1:6" x14ac:dyDescent="0.3">
      <c r="A1386" t="s">
        <v>54</v>
      </c>
      <c r="B1386" t="s">
        <v>48</v>
      </c>
      <c r="C1386">
        <v>2046</v>
      </c>
      <c r="D1386" t="s">
        <v>18</v>
      </c>
      <c r="E1386" t="s">
        <v>34</v>
      </c>
      <c r="F1386" s="4">
        <v>49193.688741322992</v>
      </c>
    </row>
    <row r="1387" spans="1:6" x14ac:dyDescent="0.3">
      <c r="A1387" t="s">
        <v>54</v>
      </c>
      <c r="B1387" t="s">
        <v>48</v>
      </c>
      <c r="C1387">
        <v>2046</v>
      </c>
      <c r="D1387" t="s">
        <v>18</v>
      </c>
      <c r="E1387" t="s">
        <v>35</v>
      </c>
      <c r="F1387" s="4">
        <v>55617.942327072204</v>
      </c>
    </row>
    <row r="1388" spans="1:6" x14ac:dyDescent="0.3">
      <c r="A1388" t="s">
        <v>54</v>
      </c>
      <c r="B1388" t="s">
        <v>48</v>
      </c>
      <c r="C1388">
        <v>2046</v>
      </c>
      <c r="D1388" t="s">
        <v>38</v>
      </c>
      <c r="E1388" t="s">
        <v>17</v>
      </c>
      <c r="F1388" s="4">
        <v>219270.43306983041</v>
      </c>
    </row>
    <row r="1389" spans="1:6" x14ac:dyDescent="0.3">
      <c r="A1389" t="s">
        <v>54</v>
      </c>
      <c r="B1389" t="s">
        <v>48</v>
      </c>
      <c r="C1389">
        <v>2046</v>
      </c>
      <c r="D1389" t="s">
        <v>38</v>
      </c>
      <c r="E1389" t="s">
        <v>19</v>
      </c>
      <c r="F1389" s="4">
        <v>221983.90545917011</v>
      </c>
    </row>
    <row r="1390" spans="1:6" x14ac:dyDescent="0.3">
      <c r="A1390" t="s">
        <v>54</v>
      </c>
      <c r="B1390" t="s">
        <v>48</v>
      </c>
      <c r="C1390">
        <v>2046</v>
      </c>
      <c r="D1390" t="s">
        <v>38</v>
      </c>
      <c r="E1390" t="s">
        <v>20</v>
      </c>
      <c r="F1390" s="4">
        <v>221576.61394267439</v>
      </c>
    </row>
    <row r="1391" spans="1:6" x14ac:dyDescent="0.3">
      <c r="A1391" t="s">
        <v>54</v>
      </c>
      <c r="B1391" t="s">
        <v>48</v>
      </c>
      <c r="C1391">
        <v>2046</v>
      </c>
      <c r="D1391" t="s">
        <v>38</v>
      </c>
      <c r="E1391" t="s">
        <v>21</v>
      </c>
      <c r="F1391" s="4">
        <v>230111.2647970407</v>
      </c>
    </row>
    <row r="1392" spans="1:6" x14ac:dyDescent="0.3">
      <c r="A1392" t="s">
        <v>54</v>
      </c>
      <c r="B1392" t="s">
        <v>48</v>
      </c>
      <c r="C1392">
        <v>2046</v>
      </c>
      <c r="D1392" t="s">
        <v>38</v>
      </c>
      <c r="E1392" t="s">
        <v>22</v>
      </c>
      <c r="F1392" s="4">
        <v>261948.16282891581</v>
      </c>
    </row>
    <row r="1393" spans="1:6" x14ac:dyDescent="0.3">
      <c r="A1393" t="s">
        <v>54</v>
      </c>
      <c r="B1393" t="s">
        <v>48</v>
      </c>
      <c r="C1393">
        <v>2046</v>
      </c>
      <c r="D1393" t="s">
        <v>38</v>
      </c>
      <c r="E1393" t="s">
        <v>23</v>
      </c>
      <c r="F1393" s="4">
        <v>270283.20208652387</v>
      </c>
    </row>
    <row r="1394" spans="1:6" x14ac:dyDescent="0.3">
      <c r="A1394" t="s">
        <v>54</v>
      </c>
      <c r="B1394" t="s">
        <v>48</v>
      </c>
      <c r="C1394">
        <v>2046</v>
      </c>
      <c r="D1394" t="s">
        <v>38</v>
      </c>
      <c r="E1394" t="s">
        <v>24</v>
      </c>
      <c r="F1394" s="4">
        <v>278956.23428563349</v>
      </c>
    </row>
    <row r="1395" spans="1:6" x14ac:dyDescent="0.3">
      <c r="A1395" t="s">
        <v>54</v>
      </c>
      <c r="B1395" t="s">
        <v>48</v>
      </c>
      <c r="C1395">
        <v>2046</v>
      </c>
      <c r="D1395" t="s">
        <v>38</v>
      </c>
      <c r="E1395" t="s">
        <v>25</v>
      </c>
      <c r="F1395" s="4">
        <v>278594.79136432259</v>
      </c>
    </row>
    <row r="1396" spans="1:6" x14ac:dyDescent="0.3">
      <c r="A1396" t="s">
        <v>54</v>
      </c>
      <c r="B1396" t="s">
        <v>48</v>
      </c>
      <c r="C1396">
        <v>2046</v>
      </c>
      <c r="D1396" t="s">
        <v>38</v>
      </c>
      <c r="E1396" t="s">
        <v>26</v>
      </c>
      <c r="F1396" s="4">
        <v>263883.28078785678</v>
      </c>
    </row>
    <row r="1397" spans="1:6" x14ac:dyDescent="0.3">
      <c r="A1397" t="s">
        <v>54</v>
      </c>
      <c r="B1397" t="s">
        <v>48</v>
      </c>
      <c r="C1397">
        <v>2046</v>
      </c>
      <c r="D1397" t="s">
        <v>38</v>
      </c>
      <c r="E1397" t="s">
        <v>27</v>
      </c>
      <c r="F1397" s="4">
        <v>255070.16816476121</v>
      </c>
    </row>
    <row r="1398" spans="1:6" x14ac:dyDescent="0.3">
      <c r="A1398" t="s">
        <v>54</v>
      </c>
      <c r="B1398" t="s">
        <v>48</v>
      </c>
      <c r="C1398">
        <v>2046</v>
      </c>
      <c r="D1398" t="s">
        <v>38</v>
      </c>
      <c r="E1398" t="s">
        <v>28</v>
      </c>
      <c r="F1398" s="4">
        <v>242525.738621478</v>
      </c>
    </row>
    <row r="1399" spans="1:6" x14ac:dyDescent="0.3">
      <c r="A1399" t="s">
        <v>54</v>
      </c>
      <c r="B1399" t="s">
        <v>48</v>
      </c>
      <c r="C1399">
        <v>2046</v>
      </c>
      <c r="D1399" t="s">
        <v>38</v>
      </c>
      <c r="E1399" t="s">
        <v>29</v>
      </c>
      <c r="F1399" s="4">
        <v>222608.85214630939</v>
      </c>
    </row>
    <row r="1400" spans="1:6" x14ac:dyDescent="0.3">
      <c r="A1400" t="s">
        <v>54</v>
      </c>
      <c r="B1400" t="s">
        <v>48</v>
      </c>
      <c r="C1400">
        <v>2046</v>
      </c>
      <c r="D1400" t="s">
        <v>38</v>
      </c>
      <c r="E1400" t="s">
        <v>30</v>
      </c>
      <c r="F1400" s="4">
        <v>198961.32482264659</v>
      </c>
    </row>
    <row r="1401" spans="1:6" x14ac:dyDescent="0.3">
      <c r="A1401" t="s">
        <v>54</v>
      </c>
      <c r="B1401" t="s">
        <v>48</v>
      </c>
      <c r="C1401">
        <v>2046</v>
      </c>
      <c r="D1401" t="s">
        <v>38</v>
      </c>
      <c r="E1401" t="s">
        <v>31</v>
      </c>
      <c r="F1401" s="4">
        <v>165353.443014447</v>
      </c>
    </row>
    <row r="1402" spans="1:6" x14ac:dyDescent="0.3">
      <c r="A1402" t="s">
        <v>54</v>
      </c>
      <c r="B1402" t="s">
        <v>48</v>
      </c>
      <c r="C1402">
        <v>2046</v>
      </c>
      <c r="D1402" t="s">
        <v>38</v>
      </c>
      <c r="E1402" t="s">
        <v>32</v>
      </c>
      <c r="F1402" s="4">
        <v>151864.77129130499</v>
      </c>
    </row>
    <row r="1403" spans="1:6" x14ac:dyDescent="0.3">
      <c r="A1403" t="s">
        <v>54</v>
      </c>
      <c r="B1403" t="s">
        <v>48</v>
      </c>
      <c r="C1403">
        <v>2046</v>
      </c>
      <c r="D1403" t="s">
        <v>38</v>
      </c>
      <c r="E1403" t="s">
        <v>33</v>
      </c>
      <c r="F1403" s="4">
        <v>133219.3021958129</v>
      </c>
    </row>
    <row r="1404" spans="1:6" x14ac:dyDescent="0.3">
      <c r="A1404" t="s">
        <v>54</v>
      </c>
      <c r="B1404" t="s">
        <v>48</v>
      </c>
      <c r="C1404">
        <v>2046</v>
      </c>
      <c r="D1404" t="s">
        <v>38</v>
      </c>
      <c r="E1404" t="s">
        <v>34</v>
      </c>
      <c r="F1404" s="4">
        <v>108501.6978702233</v>
      </c>
    </row>
    <row r="1405" spans="1:6" x14ac:dyDescent="0.3">
      <c r="A1405" t="s">
        <v>54</v>
      </c>
      <c r="B1405" t="s">
        <v>48</v>
      </c>
      <c r="C1405">
        <v>2046</v>
      </c>
      <c r="D1405" t="s">
        <v>38</v>
      </c>
      <c r="E1405" t="s">
        <v>35</v>
      </c>
      <c r="F1405" s="4">
        <v>134947.00748195939</v>
      </c>
    </row>
    <row r="1406" spans="1:6" x14ac:dyDescent="0.3">
      <c r="A1406" t="s">
        <v>54</v>
      </c>
      <c r="B1406" t="s">
        <v>45</v>
      </c>
      <c r="C1406">
        <v>2021</v>
      </c>
      <c r="D1406" t="s">
        <v>37</v>
      </c>
      <c r="E1406" t="s">
        <v>17</v>
      </c>
      <c r="F1406" s="4">
        <v>6804</v>
      </c>
    </row>
    <row r="1407" spans="1:6" x14ac:dyDescent="0.3">
      <c r="A1407" t="s">
        <v>54</v>
      </c>
      <c r="B1407" t="s">
        <v>45</v>
      </c>
      <c r="C1407">
        <v>2021</v>
      </c>
      <c r="D1407" t="s">
        <v>37</v>
      </c>
      <c r="E1407" t="s">
        <v>19</v>
      </c>
      <c r="F1407" s="4">
        <v>7974</v>
      </c>
    </row>
    <row r="1408" spans="1:6" x14ac:dyDescent="0.3">
      <c r="A1408" t="s">
        <v>54</v>
      </c>
      <c r="B1408" t="s">
        <v>45</v>
      </c>
      <c r="C1408">
        <v>2021</v>
      </c>
      <c r="D1408" t="s">
        <v>37</v>
      </c>
      <c r="E1408" t="s">
        <v>20</v>
      </c>
      <c r="F1408" s="4">
        <v>8704</v>
      </c>
    </row>
    <row r="1409" spans="1:6" x14ac:dyDescent="0.3">
      <c r="A1409" t="s">
        <v>54</v>
      </c>
      <c r="B1409" t="s">
        <v>45</v>
      </c>
      <c r="C1409">
        <v>2021</v>
      </c>
      <c r="D1409" t="s">
        <v>37</v>
      </c>
      <c r="E1409" t="s">
        <v>21</v>
      </c>
      <c r="F1409" s="4">
        <v>7389</v>
      </c>
    </row>
    <row r="1410" spans="1:6" x14ac:dyDescent="0.3">
      <c r="A1410" t="s">
        <v>54</v>
      </c>
      <c r="B1410" t="s">
        <v>45</v>
      </c>
      <c r="C1410">
        <v>2021</v>
      </c>
      <c r="D1410" t="s">
        <v>37</v>
      </c>
      <c r="E1410" t="s">
        <v>22</v>
      </c>
      <c r="F1410" s="4">
        <v>6358</v>
      </c>
    </row>
    <row r="1411" spans="1:6" x14ac:dyDescent="0.3">
      <c r="A1411" t="s">
        <v>54</v>
      </c>
      <c r="B1411" t="s">
        <v>45</v>
      </c>
      <c r="C1411">
        <v>2021</v>
      </c>
      <c r="D1411" t="s">
        <v>37</v>
      </c>
      <c r="E1411" t="s">
        <v>23</v>
      </c>
      <c r="F1411" s="4">
        <v>8048</v>
      </c>
    </row>
    <row r="1412" spans="1:6" x14ac:dyDescent="0.3">
      <c r="A1412" t="s">
        <v>54</v>
      </c>
      <c r="B1412" t="s">
        <v>45</v>
      </c>
      <c r="C1412">
        <v>2021</v>
      </c>
      <c r="D1412" t="s">
        <v>37</v>
      </c>
      <c r="E1412" t="s">
        <v>24</v>
      </c>
      <c r="F1412" s="4">
        <v>8577</v>
      </c>
    </row>
    <row r="1413" spans="1:6" x14ac:dyDescent="0.3">
      <c r="A1413" t="s">
        <v>54</v>
      </c>
      <c r="B1413" t="s">
        <v>45</v>
      </c>
      <c r="C1413">
        <v>2021</v>
      </c>
      <c r="D1413" t="s">
        <v>37</v>
      </c>
      <c r="E1413" t="s">
        <v>25</v>
      </c>
      <c r="F1413" s="4">
        <v>8510</v>
      </c>
    </row>
    <row r="1414" spans="1:6" x14ac:dyDescent="0.3">
      <c r="A1414" t="s">
        <v>54</v>
      </c>
      <c r="B1414" t="s">
        <v>45</v>
      </c>
      <c r="C1414">
        <v>2021</v>
      </c>
      <c r="D1414" t="s">
        <v>37</v>
      </c>
      <c r="E1414" t="s">
        <v>26</v>
      </c>
      <c r="F1414" s="4">
        <v>8640</v>
      </c>
    </row>
    <row r="1415" spans="1:6" x14ac:dyDescent="0.3">
      <c r="A1415" t="s">
        <v>54</v>
      </c>
      <c r="B1415" t="s">
        <v>45</v>
      </c>
      <c r="C1415">
        <v>2021</v>
      </c>
      <c r="D1415" t="s">
        <v>37</v>
      </c>
      <c r="E1415" t="s">
        <v>27</v>
      </c>
      <c r="F1415" s="4">
        <v>9112</v>
      </c>
    </row>
    <row r="1416" spans="1:6" x14ac:dyDescent="0.3">
      <c r="A1416" t="s">
        <v>54</v>
      </c>
      <c r="B1416" t="s">
        <v>45</v>
      </c>
      <c r="C1416">
        <v>2021</v>
      </c>
      <c r="D1416" t="s">
        <v>37</v>
      </c>
      <c r="E1416" t="s">
        <v>28</v>
      </c>
      <c r="F1416" s="4">
        <v>8939</v>
      </c>
    </row>
    <row r="1417" spans="1:6" x14ac:dyDescent="0.3">
      <c r="A1417" t="s">
        <v>54</v>
      </c>
      <c r="B1417" t="s">
        <v>45</v>
      </c>
      <c r="C1417">
        <v>2021</v>
      </c>
      <c r="D1417" t="s">
        <v>37</v>
      </c>
      <c r="E1417" t="s">
        <v>29</v>
      </c>
      <c r="F1417" s="4">
        <v>8874</v>
      </c>
    </row>
    <row r="1418" spans="1:6" x14ac:dyDescent="0.3">
      <c r="A1418" t="s">
        <v>54</v>
      </c>
      <c r="B1418" t="s">
        <v>45</v>
      </c>
      <c r="C1418">
        <v>2021</v>
      </c>
      <c r="D1418" t="s">
        <v>37</v>
      </c>
      <c r="E1418" t="s">
        <v>30</v>
      </c>
      <c r="F1418" s="4">
        <v>8470</v>
      </c>
    </row>
    <row r="1419" spans="1:6" x14ac:dyDescent="0.3">
      <c r="A1419" t="s">
        <v>54</v>
      </c>
      <c r="B1419" t="s">
        <v>45</v>
      </c>
      <c r="C1419">
        <v>2021</v>
      </c>
      <c r="D1419" t="s">
        <v>37</v>
      </c>
      <c r="E1419" t="s">
        <v>31</v>
      </c>
      <c r="F1419" s="4">
        <v>7281</v>
      </c>
    </row>
    <row r="1420" spans="1:6" x14ac:dyDescent="0.3">
      <c r="A1420" t="s">
        <v>54</v>
      </c>
      <c r="B1420" t="s">
        <v>45</v>
      </c>
      <c r="C1420">
        <v>2021</v>
      </c>
      <c r="D1420" t="s">
        <v>37</v>
      </c>
      <c r="E1420" t="s">
        <v>32</v>
      </c>
      <c r="F1420" s="4">
        <v>6002</v>
      </c>
    </row>
    <row r="1421" spans="1:6" x14ac:dyDescent="0.3">
      <c r="A1421" t="s">
        <v>54</v>
      </c>
      <c r="B1421" t="s">
        <v>45</v>
      </c>
      <c r="C1421">
        <v>2021</v>
      </c>
      <c r="D1421" t="s">
        <v>37</v>
      </c>
      <c r="E1421" t="s">
        <v>33</v>
      </c>
      <c r="F1421" s="4">
        <v>4194</v>
      </c>
    </row>
    <row r="1422" spans="1:6" x14ac:dyDescent="0.3">
      <c r="A1422" t="s">
        <v>54</v>
      </c>
      <c r="B1422" t="s">
        <v>45</v>
      </c>
      <c r="C1422">
        <v>2021</v>
      </c>
      <c r="D1422" t="s">
        <v>37</v>
      </c>
      <c r="E1422" t="s">
        <v>34</v>
      </c>
      <c r="F1422" s="4">
        <v>2455</v>
      </c>
    </row>
    <row r="1423" spans="1:6" x14ac:dyDescent="0.3">
      <c r="A1423" t="s">
        <v>54</v>
      </c>
      <c r="B1423" t="s">
        <v>45</v>
      </c>
      <c r="C1423">
        <v>2021</v>
      </c>
      <c r="D1423" t="s">
        <v>37</v>
      </c>
      <c r="E1423" t="s">
        <v>35</v>
      </c>
      <c r="F1423" s="4">
        <v>2456</v>
      </c>
    </row>
    <row r="1424" spans="1:6" x14ac:dyDescent="0.3">
      <c r="A1424" t="s">
        <v>54</v>
      </c>
      <c r="B1424" t="s">
        <v>45</v>
      </c>
      <c r="C1424">
        <v>2021</v>
      </c>
      <c r="D1424" t="s">
        <v>18</v>
      </c>
      <c r="E1424" t="s">
        <v>17</v>
      </c>
      <c r="F1424" s="4">
        <v>7091</v>
      </c>
    </row>
    <row r="1425" spans="1:6" x14ac:dyDescent="0.3">
      <c r="A1425" t="s">
        <v>54</v>
      </c>
      <c r="B1425" t="s">
        <v>45</v>
      </c>
      <c r="C1425">
        <v>2021</v>
      </c>
      <c r="D1425" t="s">
        <v>18</v>
      </c>
      <c r="E1425" t="s">
        <v>19</v>
      </c>
      <c r="F1425" s="4">
        <v>8458</v>
      </c>
    </row>
    <row r="1426" spans="1:6" x14ac:dyDescent="0.3">
      <c r="A1426" t="s">
        <v>54</v>
      </c>
      <c r="B1426" t="s">
        <v>45</v>
      </c>
      <c r="C1426">
        <v>2021</v>
      </c>
      <c r="D1426" t="s">
        <v>18</v>
      </c>
      <c r="E1426" t="s">
        <v>20</v>
      </c>
      <c r="F1426" s="4">
        <v>9329</v>
      </c>
    </row>
    <row r="1427" spans="1:6" x14ac:dyDescent="0.3">
      <c r="A1427" t="s">
        <v>54</v>
      </c>
      <c r="B1427" t="s">
        <v>45</v>
      </c>
      <c r="C1427">
        <v>2021</v>
      </c>
      <c r="D1427" t="s">
        <v>18</v>
      </c>
      <c r="E1427" t="s">
        <v>21</v>
      </c>
      <c r="F1427" s="4">
        <v>7918</v>
      </c>
    </row>
    <row r="1428" spans="1:6" x14ac:dyDescent="0.3">
      <c r="A1428" t="s">
        <v>54</v>
      </c>
      <c r="B1428" t="s">
        <v>45</v>
      </c>
      <c r="C1428">
        <v>2021</v>
      </c>
      <c r="D1428" t="s">
        <v>18</v>
      </c>
      <c r="E1428" t="s">
        <v>22</v>
      </c>
      <c r="F1428" s="4">
        <v>6778</v>
      </c>
    </row>
    <row r="1429" spans="1:6" x14ac:dyDescent="0.3">
      <c r="A1429" t="s">
        <v>54</v>
      </c>
      <c r="B1429" t="s">
        <v>45</v>
      </c>
      <c r="C1429">
        <v>2021</v>
      </c>
      <c r="D1429" t="s">
        <v>18</v>
      </c>
      <c r="E1429" t="s">
        <v>23</v>
      </c>
      <c r="F1429" s="4">
        <v>7796</v>
      </c>
    </row>
    <row r="1430" spans="1:6" x14ac:dyDescent="0.3">
      <c r="A1430" t="s">
        <v>54</v>
      </c>
      <c r="B1430" t="s">
        <v>45</v>
      </c>
      <c r="C1430">
        <v>2021</v>
      </c>
      <c r="D1430" t="s">
        <v>18</v>
      </c>
      <c r="E1430" t="s">
        <v>24</v>
      </c>
      <c r="F1430" s="4">
        <v>7977</v>
      </c>
    </row>
    <row r="1431" spans="1:6" x14ac:dyDescent="0.3">
      <c r="A1431" t="s">
        <v>54</v>
      </c>
      <c r="B1431" t="s">
        <v>45</v>
      </c>
      <c r="C1431">
        <v>2021</v>
      </c>
      <c r="D1431" t="s">
        <v>18</v>
      </c>
      <c r="E1431" t="s">
        <v>25</v>
      </c>
      <c r="F1431" s="4">
        <v>7928</v>
      </c>
    </row>
    <row r="1432" spans="1:6" x14ac:dyDescent="0.3">
      <c r="A1432" t="s">
        <v>54</v>
      </c>
      <c r="B1432" t="s">
        <v>45</v>
      </c>
      <c r="C1432">
        <v>2021</v>
      </c>
      <c r="D1432" t="s">
        <v>18</v>
      </c>
      <c r="E1432" t="s">
        <v>26</v>
      </c>
      <c r="F1432" s="4">
        <v>7583</v>
      </c>
    </row>
    <row r="1433" spans="1:6" x14ac:dyDescent="0.3">
      <c r="A1433" t="s">
        <v>54</v>
      </c>
      <c r="B1433" t="s">
        <v>45</v>
      </c>
      <c r="C1433">
        <v>2021</v>
      </c>
      <c r="D1433" t="s">
        <v>18</v>
      </c>
      <c r="E1433" t="s">
        <v>27</v>
      </c>
      <c r="F1433" s="4">
        <v>8531</v>
      </c>
    </row>
    <row r="1434" spans="1:6" x14ac:dyDescent="0.3">
      <c r="A1434" t="s">
        <v>54</v>
      </c>
      <c r="B1434" t="s">
        <v>45</v>
      </c>
      <c r="C1434">
        <v>2021</v>
      </c>
      <c r="D1434" t="s">
        <v>18</v>
      </c>
      <c r="E1434" t="s">
        <v>28</v>
      </c>
      <c r="F1434" s="4">
        <v>8855</v>
      </c>
    </row>
    <row r="1435" spans="1:6" x14ac:dyDescent="0.3">
      <c r="A1435" t="s">
        <v>54</v>
      </c>
      <c r="B1435" t="s">
        <v>45</v>
      </c>
      <c r="C1435">
        <v>2021</v>
      </c>
      <c r="D1435" t="s">
        <v>18</v>
      </c>
      <c r="E1435" t="s">
        <v>29</v>
      </c>
      <c r="F1435" s="4">
        <v>8867</v>
      </c>
    </row>
    <row r="1436" spans="1:6" x14ac:dyDescent="0.3">
      <c r="A1436" t="s">
        <v>54</v>
      </c>
      <c r="B1436" t="s">
        <v>45</v>
      </c>
      <c r="C1436">
        <v>2021</v>
      </c>
      <c r="D1436" t="s">
        <v>18</v>
      </c>
      <c r="E1436" t="s">
        <v>30</v>
      </c>
      <c r="F1436" s="4">
        <v>8505</v>
      </c>
    </row>
    <row r="1437" spans="1:6" x14ac:dyDescent="0.3">
      <c r="A1437" t="s">
        <v>54</v>
      </c>
      <c r="B1437" t="s">
        <v>45</v>
      </c>
      <c r="C1437">
        <v>2021</v>
      </c>
      <c r="D1437" t="s">
        <v>18</v>
      </c>
      <c r="E1437" t="s">
        <v>31</v>
      </c>
      <c r="F1437" s="4">
        <v>7503</v>
      </c>
    </row>
    <row r="1438" spans="1:6" x14ac:dyDescent="0.3">
      <c r="A1438" t="s">
        <v>54</v>
      </c>
      <c r="B1438" t="s">
        <v>45</v>
      </c>
      <c r="C1438">
        <v>2021</v>
      </c>
      <c r="D1438" t="s">
        <v>18</v>
      </c>
      <c r="E1438" t="s">
        <v>32</v>
      </c>
      <c r="F1438" s="4">
        <v>6532</v>
      </c>
    </row>
    <row r="1439" spans="1:6" x14ac:dyDescent="0.3">
      <c r="A1439" t="s">
        <v>54</v>
      </c>
      <c r="B1439" t="s">
        <v>45</v>
      </c>
      <c r="C1439">
        <v>2021</v>
      </c>
      <c r="D1439" t="s">
        <v>18</v>
      </c>
      <c r="E1439" t="s">
        <v>33</v>
      </c>
      <c r="F1439" s="4">
        <v>4257</v>
      </c>
    </row>
    <row r="1440" spans="1:6" x14ac:dyDescent="0.3">
      <c r="A1440" t="s">
        <v>54</v>
      </c>
      <c r="B1440" t="s">
        <v>45</v>
      </c>
      <c r="C1440">
        <v>2021</v>
      </c>
      <c r="D1440" t="s">
        <v>18</v>
      </c>
      <c r="E1440" t="s">
        <v>34</v>
      </c>
      <c r="F1440" s="4">
        <v>2508</v>
      </c>
    </row>
    <row r="1441" spans="1:6" x14ac:dyDescent="0.3">
      <c r="A1441" t="s">
        <v>54</v>
      </c>
      <c r="B1441" t="s">
        <v>45</v>
      </c>
      <c r="C1441">
        <v>2021</v>
      </c>
      <c r="D1441" t="s">
        <v>18</v>
      </c>
      <c r="E1441" t="s">
        <v>35</v>
      </c>
      <c r="F1441" s="4">
        <v>1862</v>
      </c>
    </row>
    <row r="1442" spans="1:6" x14ac:dyDescent="0.3">
      <c r="A1442" t="s">
        <v>54</v>
      </c>
      <c r="B1442" t="s">
        <v>45</v>
      </c>
      <c r="C1442">
        <v>2021</v>
      </c>
      <c r="D1442" t="s">
        <v>38</v>
      </c>
      <c r="E1442" t="s">
        <v>17</v>
      </c>
      <c r="F1442" s="4">
        <v>13895</v>
      </c>
    </row>
    <row r="1443" spans="1:6" x14ac:dyDescent="0.3">
      <c r="A1443" t="s">
        <v>54</v>
      </c>
      <c r="B1443" t="s">
        <v>45</v>
      </c>
      <c r="C1443">
        <v>2021</v>
      </c>
      <c r="D1443" t="s">
        <v>38</v>
      </c>
      <c r="E1443" t="s">
        <v>19</v>
      </c>
      <c r="F1443" s="4">
        <v>16432</v>
      </c>
    </row>
    <row r="1444" spans="1:6" x14ac:dyDescent="0.3">
      <c r="A1444" t="s">
        <v>54</v>
      </c>
      <c r="B1444" t="s">
        <v>45</v>
      </c>
      <c r="C1444">
        <v>2021</v>
      </c>
      <c r="D1444" t="s">
        <v>38</v>
      </c>
      <c r="E1444" t="s">
        <v>20</v>
      </c>
      <c r="F1444" s="4">
        <v>18033</v>
      </c>
    </row>
    <row r="1445" spans="1:6" x14ac:dyDescent="0.3">
      <c r="A1445" t="s">
        <v>54</v>
      </c>
      <c r="B1445" t="s">
        <v>45</v>
      </c>
      <c r="C1445">
        <v>2021</v>
      </c>
      <c r="D1445" t="s">
        <v>38</v>
      </c>
      <c r="E1445" t="s">
        <v>21</v>
      </c>
      <c r="F1445" s="4">
        <v>15307</v>
      </c>
    </row>
    <row r="1446" spans="1:6" x14ac:dyDescent="0.3">
      <c r="A1446" t="s">
        <v>54</v>
      </c>
      <c r="B1446" t="s">
        <v>45</v>
      </c>
      <c r="C1446">
        <v>2021</v>
      </c>
      <c r="D1446" t="s">
        <v>38</v>
      </c>
      <c r="E1446" t="s">
        <v>22</v>
      </c>
      <c r="F1446" s="4">
        <v>13136</v>
      </c>
    </row>
    <row r="1447" spans="1:6" x14ac:dyDescent="0.3">
      <c r="A1447" t="s">
        <v>54</v>
      </c>
      <c r="B1447" t="s">
        <v>45</v>
      </c>
      <c r="C1447">
        <v>2021</v>
      </c>
      <c r="D1447" t="s">
        <v>38</v>
      </c>
      <c r="E1447" t="s">
        <v>23</v>
      </c>
      <c r="F1447" s="4">
        <v>15844</v>
      </c>
    </row>
    <row r="1448" spans="1:6" x14ac:dyDescent="0.3">
      <c r="A1448" t="s">
        <v>54</v>
      </c>
      <c r="B1448" t="s">
        <v>45</v>
      </c>
      <c r="C1448">
        <v>2021</v>
      </c>
      <c r="D1448" t="s">
        <v>38</v>
      </c>
      <c r="E1448" t="s">
        <v>24</v>
      </c>
      <c r="F1448" s="4">
        <v>16554</v>
      </c>
    </row>
    <row r="1449" spans="1:6" x14ac:dyDescent="0.3">
      <c r="A1449" t="s">
        <v>54</v>
      </c>
      <c r="B1449" t="s">
        <v>45</v>
      </c>
      <c r="C1449">
        <v>2021</v>
      </c>
      <c r="D1449" t="s">
        <v>38</v>
      </c>
      <c r="E1449" t="s">
        <v>25</v>
      </c>
      <c r="F1449" s="4">
        <v>16438</v>
      </c>
    </row>
    <row r="1450" spans="1:6" x14ac:dyDescent="0.3">
      <c r="A1450" t="s">
        <v>54</v>
      </c>
      <c r="B1450" t="s">
        <v>45</v>
      </c>
      <c r="C1450">
        <v>2021</v>
      </c>
      <c r="D1450" t="s">
        <v>38</v>
      </c>
      <c r="E1450" t="s">
        <v>26</v>
      </c>
      <c r="F1450" s="4">
        <v>16223</v>
      </c>
    </row>
    <row r="1451" spans="1:6" x14ac:dyDescent="0.3">
      <c r="A1451" t="s">
        <v>54</v>
      </c>
      <c r="B1451" t="s">
        <v>45</v>
      </c>
      <c r="C1451">
        <v>2021</v>
      </c>
      <c r="D1451" t="s">
        <v>38</v>
      </c>
      <c r="E1451" t="s">
        <v>27</v>
      </c>
      <c r="F1451" s="4">
        <v>17643</v>
      </c>
    </row>
    <row r="1452" spans="1:6" x14ac:dyDescent="0.3">
      <c r="A1452" t="s">
        <v>54</v>
      </c>
      <c r="B1452" t="s">
        <v>45</v>
      </c>
      <c r="C1452">
        <v>2021</v>
      </c>
      <c r="D1452" t="s">
        <v>38</v>
      </c>
      <c r="E1452" t="s">
        <v>28</v>
      </c>
      <c r="F1452" s="4">
        <v>17794</v>
      </c>
    </row>
    <row r="1453" spans="1:6" x14ac:dyDescent="0.3">
      <c r="A1453" t="s">
        <v>54</v>
      </c>
      <c r="B1453" t="s">
        <v>45</v>
      </c>
      <c r="C1453">
        <v>2021</v>
      </c>
      <c r="D1453" t="s">
        <v>38</v>
      </c>
      <c r="E1453" t="s">
        <v>29</v>
      </c>
      <c r="F1453" s="4">
        <v>17741</v>
      </c>
    </row>
    <row r="1454" spans="1:6" x14ac:dyDescent="0.3">
      <c r="A1454" t="s">
        <v>54</v>
      </c>
      <c r="B1454" t="s">
        <v>45</v>
      </c>
      <c r="C1454">
        <v>2021</v>
      </c>
      <c r="D1454" t="s">
        <v>38</v>
      </c>
      <c r="E1454" t="s">
        <v>30</v>
      </c>
      <c r="F1454" s="4">
        <v>16975</v>
      </c>
    </row>
    <row r="1455" spans="1:6" x14ac:dyDescent="0.3">
      <c r="A1455" t="s">
        <v>54</v>
      </c>
      <c r="B1455" t="s">
        <v>45</v>
      </c>
      <c r="C1455">
        <v>2021</v>
      </c>
      <c r="D1455" t="s">
        <v>38</v>
      </c>
      <c r="E1455" t="s">
        <v>31</v>
      </c>
      <c r="F1455" s="4">
        <v>14784</v>
      </c>
    </row>
    <row r="1456" spans="1:6" x14ac:dyDescent="0.3">
      <c r="A1456" t="s">
        <v>54</v>
      </c>
      <c r="B1456" t="s">
        <v>45</v>
      </c>
      <c r="C1456">
        <v>2021</v>
      </c>
      <c r="D1456" t="s">
        <v>38</v>
      </c>
      <c r="E1456" t="s">
        <v>32</v>
      </c>
      <c r="F1456" s="4">
        <v>12534</v>
      </c>
    </row>
    <row r="1457" spans="1:6" x14ac:dyDescent="0.3">
      <c r="A1457" t="s">
        <v>54</v>
      </c>
      <c r="B1457" t="s">
        <v>45</v>
      </c>
      <c r="C1457">
        <v>2021</v>
      </c>
      <c r="D1457" t="s">
        <v>38</v>
      </c>
      <c r="E1457" t="s">
        <v>33</v>
      </c>
      <c r="F1457" s="4">
        <v>8451</v>
      </c>
    </row>
    <row r="1458" spans="1:6" x14ac:dyDescent="0.3">
      <c r="A1458" t="s">
        <v>54</v>
      </c>
      <c r="B1458" t="s">
        <v>45</v>
      </c>
      <c r="C1458">
        <v>2021</v>
      </c>
      <c r="D1458" t="s">
        <v>38</v>
      </c>
      <c r="E1458" t="s">
        <v>34</v>
      </c>
      <c r="F1458" s="4">
        <v>4963</v>
      </c>
    </row>
    <row r="1459" spans="1:6" x14ac:dyDescent="0.3">
      <c r="A1459" t="s">
        <v>54</v>
      </c>
      <c r="B1459" t="s">
        <v>45</v>
      </c>
      <c r="C1459">
        <v>2021</v>
      </c>
      <c r="D1459" t="s">
        <v>38</v>
      </c>
      <c r="E1459" t="s">
        <v>35</v>
      </c>
      <c r="F1459" s="4">
        <v>4318</v>
      </c>
    </row>
    <row r="1460" spans="1:6" x14ac:dyDescent="0.3">
      <c r="A1460" t="s">
        <v>54</v>
      </c>
      <c r="B1460" t="s">
        <v>45</v>
      </c>
      <c r="C1460">
        <v>2022</v>
      </c>
      <c r="D1460" t="s">
        <v>37</v>
      </c>
      <c r="E1460" t="s">
        <v>17</v>
      </c>
      <c r="F1460" s="4">
        <v>6876.5079143765233</v>
      </c>
    </row>
    <row r="1461" spans="1:6" x14ac:dyDescent="0.3">
      <c r="A1461" t="s">
        <v>54</v>
      </c>
      <c r="B1461" t="s">
        <v>45</v>
      </c>
      <c r="C1461">
        <v>2022</v>
      </c>
      <c r="D1461" t="s">
        <v>37</v>
      </c>
      <c r="E1461" t="s">
        <v>19</v>
      </c>
      <c r="F1461" s="4">
        <v>7887.461077548398</v>
      </c>
    </row>
    <row r="1462" spans="1:6" x14ac:dyDescent="0.3">
      <c r="A1462" t="s">
        <v>54</v>
      </c>
      <c r="B1462" t="s">
        <v>45</v>
      </c>
      <c r="C1462">
        <v>2022</v>
      </c>
      <c r="D1462" t="s">
        <v>37</v>
      </c>
      <c r="E1462" t="s">
        <v>20</v>
      </c>
      <c r="F1462" s="4">
        <v>8749.3212416354509</v>
      </c>
    </row>
    <row r="1463" spans="1:6" x14ac:dyDescent="0.3">
      <c r="A1463" t="s">
        <v>54</v>
      </c>
      <c r="B1463" t="s">
        <v>45</v>
      </c>
      <c r="C1463">
        <v>2022</v>
      </c>
      <c r="D1463" t="s">
        <v>37</v>
      </c>
      <c r="E1463" t="s">
        <v>21</v>
      </c>
      <c r="F1463" s="4">
        <v>7736.3291938896436</v>
      </c>
    </row>
    <row r="1464" spans="1:6" x14ac:dyDescent="0.3">
      <c r="A1464" t="s">
        <v>54</v>
      </c>
      <c r="B1464" t="s">
        <v>45</v>
      </c>
      <c r="C1464">
        <v>2022</v>
      </c>
      <c r="D1464" t="s">
        <v>37</v>
      </c>
      <c r="E1464" t="s">
        <v>22</v>
      </c>
      <c r="F1464" s="4">
        <v>6269.1819552415964</v>
      </c>
    </row>
    <row r="1465" spans="1:6" x14ac:dyDescent="0.3">
      <c r="A1465" t="s">
        <v>54</v>
      </c>
      <c r="B1465" t="s">
        <v>45</v>
      </c>
      <c r="C1465">
        <v>2022</v>
      </c>
      <c r="D1465" t="s">
        <v>37</v>
      </c>
      <c r="E1465" t="s">
        <v>23</v>
      </c>
      <c r="F1465" s="4">
        <v>7843.6856290026662</v>
      </c>
    </row>
    <row r="1466" spans="1:6" x14ac:dyDescent="0.3">
      <c r="A1466" t="s">
        <v>54</v>
      </c>
      <c r="B1466" t="s">
        <v>45</v>
      </c>
      <c r="C1466">
        <v>2022</v>
      </c>
      <c r="D1466" t="s">
        <v>37</v>
      </c>
      <c r="E1466" t="s">
        <v>24</v>
      </c>
      <c r="F1466" s="4">
        <v>8807.519125024095</v>
      </c>
    </row>
    <row r="1467" spans="1:6" x14ac:dyDescent="0.3">
      <c r="A1467" t="s">
        <v>54</v>
      </c>
      <c r="B1467" t="s">
        <v>45</v>
      </c>
      <c r="C1467">
        <v>2022</v>
      </c>
      <c r="D1467" t="s">
        <v>37</v>
      </c>
      <c r="E1467" t="s">
        <v>25</v>
      </c>
      <c r="F1467" s="4">
        <v>8623.4880968420675</v>
      </c>
    </row>
    <row r="1468" spans="1:6" x14ac:dyDescent="0.3">
      <c r="A1468" t="s">
        <v>54</v>
      </c>
      <c r="B1468" t="s">
        <v>45</v>
      </c>
      <c r="C1468">
        <v>2022</v>
      </c>
      <c r="D1468" t="s">
        <v>37</v>
      </c>
      <c r="E1468" t="s">
        <v>26</v>
      </c>
      <c r="F1468" s="4">
        <v>8769.4428044893066</v>
      </c>
    </row>
    <row r="1469" spans="1:6" x14ac:dyDescent="0.3">
      <c r="A1469" t="s">
        <v>54</v>
      </c>
      <c r="B1469" t="s">
        <v>45</v>
      </c>
      <c r="C1469">
        <v>2022</v>
      </c>
      <c r="D1469" t="s">
        <v>37</v>
      </c>
      <c r="E1469" t="s">
        <v>27</v>
      </c>
      <c r="F1469" s="4">
        <v>8985.8984139882905</v>
      </c>
    </row>
    <row r="1470" spans="1:6" x14ac:dyDescent="0.3">
      <c r="A1470" t="s">
        <v>54</v>
      </c>
      <c r="B1470" t="s">
        <v>45</v>
      </c>
      <c r="C1470">
        <v>2022</v>
      </c>
      <c r="D1470" t="s">
        <v>37</v>
      </c>
      <c r="E1470" t="s">
        <v>28</v>
      </c>
      <c r="F1470" s="4">
        <v>9206.9651985583878</v>
      </c>
    </row>
    <row r="1471" spans="1:6" x14ac:dyDescent="0.3">
      <c r="A1471" t="s">
        <v>54</v>
      </c>
      <c r="B1471" t="s">
        <v>45</v>
      </c>
      <c r="C1471">
        <v>2022</v>
      </c>
      <c r="D1471" t="s">
        <v>37</v>
      </c>
      <c r="E1471" t="s">
        <v>29</v>
      </c>
      <c r="F1471" s="4">
        <v>8861.078802384387</v>
      </c>
    </row>
    <row r="1472" spans="1:6" x14ac:dyDescent="0.3">
      <c r="A1472" t="s">
        <v>54</v>
      </c>
      <c r="B1472" t="s">
        <v>45</v>
      </c>
      <c r="C1472">
        <v>2022</v>
      </c>
      <c r="D1472" t="s">
        <v>37</v>
      </c>
      <c r="E1472" t="s">
        <v>30</v>
      </c>
      <c r="F1472" s="4">
        <v>8737.8133864508163</v>
      </c>
    </row>
    <row r="1473" spans="1:6" x14ac:dyDescent="0.3">
      <c r="A1473" t="s">
        <v>54</v>
      </c>
      <c r="B1473" t="s">
        <v>45</v>
      </c>
      <c r="C1473">
        <v>2022</v>
      </c>
      <c r="D1473" t="s">
        <v>37</v>
      </c>
      <c r="E1473" t="s">
        <v>31</v>
      </c>
      <c r="F1473" s="4">
        <v>7498.8498621511708</v>
      </c>
    </row>
    <row r="1474" spans="1:6" x14ac:dyDescent="0.3">
      <c r="A1474" t="s">
        <v>54</v>
      </c>
      <c r="B1474" t="s">
        <v>45</v>
      </c>
      <c r="C1474">
        <v>2022</v>
      </c>
      <c r="D1474" t="s">
        <v>37</v>
      </c>
      <c r="E1474" t="s">
        <v>32</v>
      </c>
      <c r="F1474" s="4">
        <v>6118.9192724408076</v>
      </c>
    </row>
    <row r="1475" spans="1:6" x14ac:dyDescent="0.3">
      <c r="A1475" t="s">
        <v>54</v>
      </c>
      <c r="B1475" t="s">
        <v>45</v>
      </c>
      <c r="C1475">
        <v>2022</v>
      </c>
      <c r="D1475" t="s">
        <v>37</v>
      </c>
      <c r="E1475" t="s">
        <v>33</v>
      </c>
      <c r="F1475" s="4">
        <v>4542.6271503894232</v>
      </c>
    </row>
    <row r="1476" spans="1:6" x14ac:dyDescent="0.3">
      <c r="A1476" t="s">
        <v>54</v>
      </c>
      <c r="B1476" t="s">
        <v>45</v>
      </c>
      <c r="C1476">
        <v>2022</v>
      </c>
      <c r="D1476" t="s">
        <v>37</v>
      </c>
      <c r="E1476" t="s">
        <v>34</v>
      </c>
      <c r="F1476" s="4">
        <v>2612.3712567283469</v>
      </c>
    </row>
    <row r="1477" spans="1:6" x14ac:dyDescent="0.3">
      <c r="A1477" t="s">
        <v>54</v>
      </c>
      <c r="B1477" t="s">
        <v>45</v>
      </c>
      <c r="C1477">
        <v>2022</v>
      </c>
      <c r="D1477" t="s">
        <v>37</v>
      </c>
      <c r="E1477" t="s">
        <v>35</v>
      </c>
      <c r="F1477" s="4">
        <v>2563.5234469359921</v>
      </c>
    </row>
    <row r="1478" spans="1:6" x14ac:dyDescent="0.3">
      <c r="A1478" t="s">
        <v>54</v>
      </c>
      <c r="B1478" t="s">
        <v>45</v>
      </c>
      <c r="C1478">
        <v>2022</v>
      </c>
      <c r="D1478" t="s">
        <v>18</v>
      </c>
      <c r="E1478" t="s">
        <v>17</v>
      </c>
      <c r="F1478" s="4">
        <v>7228.3284386745127</v>
      </c>
    </row>
    <row r="1479" spans="1:6" x14ac:dyDescent="0.3">
      <c r="A1479" t="s">
        <v>54</v>
      </c>
      <c r="B1479" t="s">
        <v>45</v>
      </c>
      <c r="C1479">
        <v>2022</v>
      </c>
      <c r="D1479" t="s">
        <v>18</v>
      </c>
      <c r="E1479" t="s">
        <v>19</v>
      </c>
      <c r="F1479" s="4">
        <v>8196.1118042560774</v>
      </c>
    </row>
    <row r="1480" spans="1:6" x14ac:dyDescent="0.3">
      <c r="A1480" t="s">
        <v>54</v>
      </c>
      <c r="B1480" t="s">
        <v>45</v>
      </c>
      <c r="C1480">
        <v>2022</v>
      </c>
      <c r="D1480" t="s">
        <v>18</v>
      </c>
      <c r="E1480" t="s">
        <v>20</v>
      </c>
      <c r="F1480" s="4">
        <v>9417.1899958847425</v>
      </c>
    </row>
    <row r="1481" spans="1:6" x14ac:dyDescent="0.3">
      <c r="A1481" t="s">
        <v>54</v>
      </c>
      <c r="B1481" t="s">
        <v>45</v>
      </c>
      <c r="C1481">
        <v>2022</v>
      </c>
      <c r="D1481" t="s">
        <v>18</v>
      </c>
      <c r="E1481" t="s">
        <v>21</v>
      </c>
      <c r="F1481" s="4">
        <v>8122.4577745701081</v>
      </c>
    </row>
    <row r="1482" spans="1:6" x14ac:dyDescent="0.3">
      <c r="A1482" t="s">
        <v>54</v>
      </c>
      <c r="B1482" t="s">
        <v>45</v>
      </c>
      <c r="C1482">
        <v>2022</v>
      </c>
      <c r="D1482" t="s">
        <v>18</v>
      </c>
      <c r="E1482" t="s">
        <v>22</v>
      </c>
      <c r="F1482" s="4">
        <v>6757.4767947517366</v>
      </c>
    </row>
    <row r="1483" spans="1:6" x14ac:dyDescent="0.3">
      <c r="A1483" t="s">
        <v>54</v>
      </c>
      <c r="B1483" t="s">
        <v>45</v>
      </c>
      <c r="C1483">
        <v>2022</v>
      </c>
      <c r="D1483" t="s">
        <v>18</v>
      </c>
      <c r="E1483" t="s">
        <v>23</v>
      </c>
      <c r="F1483" s="4">
        <v>7624.2285533874056</v>
      </c>
    </row>
    <row r="1484" spans="1:6" x14ac:dyDescent="0.3">
      <c r="A1484" t="s">
        <v>54</v>
      </c>
      <c r="B1484" t="s">
        <v>45</v>
      </c>
      <c r="C1484">
        <v>2022</v>
      </c>
      <c r="D1484" t="s">
        <v>18</v>
      </c>
      <c r="E1484" t="s">
        <v>24</v>
      </c>
      <c r="F1484" s="4">
        <v>8122.5043513478386</v>
      </c>
    </row>
    <row r="1485" spans="1:6" x14ac:dyDescent="0.3">
      <c r="A1485" t="s">
        <v>54</v>
      </c>
      <c r="B1485" t="s">
        <v>45</v>
      </c>
      <c r="C1485">
        <v>2022</v>
      </c>
      <c r="D1485" t="s">
        <v>18</v>
      </c>
      <c r="E1485" t="s">
        <v>25</v>
      </c>
      <c r="F1485" s="4">
        <v>8120.0459714628159</v>
      </c>
    </row>
    <row r="1486" spans="1:6" x14ac:dyDescent="0.3">
      <c r="A1486" t="s">
        <v>54</v>
      </c>
      <c r="B1486" t="s">
        <v>45</v>
      </c>
      <c r="C1486">
        <v>2022</v>
      </c>
      <c r="D1486" t="s">
        <v>18</v>
      </c>
      <c r="E1486" t="s">
        <v>26</v>
      </c>
      <c r="F1486" s="4">
        <v>7807.0222341359722</v>
      </c>
    </row>
    <row r="1487" spans="1:6" x14ac:dyDescent="0.3">
      <c r="A1487" t="s">
        <v>54</v>
      </c>
      <c r="B1487" t="s">
        <v>45</v>
      </c>
      <c r="C1487">
        <v>2022</v>
      </c>
      <c r="D1487" t="s">
        <v>18</v>
      </c>
      <c r="E1487" t="s">
        <v>27</v>
      </c>
      <c r="F1487" s="4">
        <v>8388.9648543203821</v>
      </c>
    </row>
    <row r="1488" spans="1:6" x14ac:dyDescent="0.3">
      <c r="A1488" t="s">
        <v>54</v>
      </c>
      <c r="B1488" t="s">
        <v>45</v>
      </c>
      <c r="C1488">
        <v>2022</v>
      </c>
      <c r="D1488" t="s">
        <v>18</v>
      </c>
      <c r="E1488" t="s">
        <v>28</v>
      </c>
      <c r="F1488" s="4">
        <v>9070.9849414031451</v>
      </c>
    </row>
    <row r="1489" spans="1:6" x14ac:dyDescent="0.3">
      <c r="A1489" t="s">
        <v>54</v>
      </c>
      <c r="B1489" t="s">
        <v>45</v>
      </c>
      <c r="C1489">
        <v>2022</v>
      </c>
      <c r="D1489" t="s">
        <v>18</v>
      </c>
      <c r="E1489" t="s">
        <v>29</v>
      </c>
      <c r="F1489" s="4">
        <v>8860.5731162191805</v>
      </c>
    </row>
    <row r="1490" spans="1:6" x14ac:dyDescent="0.3">
      <c r="A1490" t="s">
        <v>54</v>
      </c>
      <c r="B1490" t="s">
        <v>45</v>
      </c>
      <c r="C1490">
        <v>2022</v>
      </c>
      <c r="D1490" t="s">
        <v>18</v>
      </c>
      <c r="E1490" t="s">
        <v>30</v>
      </c>
      <c r="F1490" s="4">
        <v>8684.117075497119</v>
      </c>
    </row>
    <row r="1491" spans="1:6" x14ac:dyDescent="0.3">
      <c r="A1491" t="s">
        <v>54</v>
      </c>
      <c r="B1491" t="s">
        <v>45</v>
      </c>
      <c r="C1491">
        <v>2022</v>
      </c>
      <c r="D1491" t="s">
        <v>18</v>
      </c>
      <c r="E1491" t="s">
        <v>31</v>
      </c>
      <c r="F1491" s="4">
        <v>7716.2476618344226</v>
      </c>
    </row>
    <row r="1492" spans="1:6" x14ac:dyDescent="0.3">
      <c r="A1492" t="s">
        <v>54</v>
      </c>
      <c r="B1492" t="s">
        <v>45</v>
      </c>
      <c r="C1492">
        <v>2022</v>
      </c>
      <c r="D1492" t="s">
        <v>18</v>
      </c>
      <c r="E1492" t="s">
        <v>32</v>
      </c>
      <c r="F1492" s="4">
        <v>6583.9139257164716</v>
      </c>
    </row>
    <row r="1493" spans="1:6" x14ac:dyDescent="0.3">
      <c r="A1493" t="s">
        <v>54</v>
      </c>
      <c r="B1493" t="s">
        <v>45</v>
      </c>
      <c r="C1493">
        <v>2022</v>
      </c>
      <c r="D1493" t="s">
        <v>18</v>
      </c>
      <c r="E1493" t="s">
        <v>33</v>
      </c>
      <c r="F1493" s="4">
        <v>4659.1373426949049</v>
      </c>
    </row>
    <row r="1494" spans="1:6" x14ac:dyDescent="0.3">
      <c r="A1494" t="s">
        <v>54</v>
      </c>
      <c r="B1494" t="s">
        <v>45</v>
      </c>
      <c r="C1494">
        <v>2022</v>
      </c>
      <c r="D1494" t="s">
        <v>18</v>
      </c>
      <c r="E1494" t="s">
        <v>34</v>
      </c>
      <c r="F1494" s="4">
        <v>2591.1525122852649</v>
      </c>
    </row>
    <row r="1495" spans="1:6" x14ac:dyDescent="0.3">
      <c r="A1495" t="s">
        <v>54</v>
      </c>
      <c r="B1495" t="s">
        <v>45</v>
      </c>
      <c r="C1495">
        <v>2022</v>
      </c>
      <c r="D1495" t="s">
        <v>18</v>
      </c>
      <c r="E1495" t="s">
        <v>35</v>
      </c>
      <c r="F1495" s="4">
        <v>1936.3746588612059</v>
      </c>
    </row>
    <row r="1496" spans="1:6" x14ac:dyDescent="0.3">
      <c r="A1496" t="s">
        <v>54</v>
      </c>
      <c r="B1496" t="s">
        <v>45</v>
      </c>
      <c r="C1496">
        <v>2022</v>
      </c>
      <c r="D1496" t="s">
        <v>38</v>
      </c>
      <c r="E1496" t="s">
        <v>17</v>
      </c>
      <c r="F1496" s="4">
        <v>14104.83635305104</v>
      </c>
    </row>
    <row r="1497" spans="1:6" x14ac:dyDescent="0.3">
      <c r="A1497" t="s">
        <v>54</v>
      </c>
      <c r="B1497" t="s">
        <v>45</v>
      </c>
      <c r="C1497">
        <v>2022</v>
      </c>
      <c r="D1497" t="s">
        <v>38</v>
      </c>
      <c r="E1497" t="s">
        <v>19</v>
      </c>
      <c r="F1497" s="4">
        <v>16083.572881804481</v>
      </c>
    </row>
    <row r="1498" spans="1:6" x14ac:dyDescent="0.3">
      <c r="A1498" t="s">
        <v>54</v>
      </c>
      <c r="B1498" t="s">
        <v>45</v>
      </c>
      <c r="C1498">
        <v>2022</v>
      </c>
      <c r="D1498" t="s">
        <v>38</v>
      </c>
      <c r="E1498" t="s">
        <v>20</v>
      </c>
      <c r="F1498" s="4">
        <v>18166.51123752019</v>
      </c>
    </row>
    <row r="1499" spans="1:6" x14ac:dyDescent="0.3">
      <c r="A1499" t="s">
        <v>54</v>
      </c>
      <c r="B1499" t="s">
        <v>45</v>
      </c>
      <c r="C1499">
        <v>2022</v>
      </c>
      <c r="D1499" t="s">
        <v>38</v>
      </c>
      <c r="E1499" t="s">
        <v>21</v>
      </c>
      <c r="F1499" s="4">
        <v>15858.78696845975</v>
      </c>
    </row>
    <row r="1500" spans="1:6" x14ac:dyDescent="0.3">
      <c r="A1500" t="s">
        <v>54</v>
      </c>
      <c r="B1500" t="s">
        <v>45</v>
      </c>
      <c r="C1500">
        <v>2022</v>
      </c>
      <c r="D1500" t="s">
        <v>38</v>
      </c>
      <c r="E1500" t="s">
        <v>22</v>
      </c>
      <c r="F1500" s="4">
        <v>13026.65874999333</v>
      </c>
    </row>
    <row r="1501" spans="1:6" x14ac:dyDescent="0.3">
      <c r="A1501" t="s">
        <v>54</v>
      </c>
      <c r="B1501" t="s">
        <v>45</v>
      </c>
      <c r="C1501">
        <v>2022</v>
      </c>
      <c r="D1501" t="s">
        <v>38</v>
      </c>
      <c r="E1501" t="s">
        <v>23</v>
      </c>
      <c r="F1501" s="4">
        <v>15467.91418239007</v>
      </c>
    </row>
    <row r="1502" spans="1:6" x14ac:dyDescent="0.3">
      <c r="A1502" t="s">
        <v>54</v>
      </c>
      <c r="B1502" t="s">
        <v>45</v>
      </c>
      <c r="C1502">
        <v>2022</v>
      </c>
      <c r="D1502" t="s">
        <v>38</v>
      </c>
      <c r="E1502" t="s">
        <v>24</v>
      </c>
      <c r="F1502" s="4">
        <v>16930.023476371931</v>
      </c>
    </row>
    <row r="1503" spans="1:6" x14ac:dyDescent="0.3">
      <c r="A1503" t="s">
        <v>54</v>
      </c>
      <c r="B1503" t="s">
        <v>45</v>
      </c>
      <c r="C1503">
        <v>2022</v>
      </c>
      <c r="D1503" t="s">
        <v>38</v>
      </c>
      <c r="E1503" t="s">
        <v>25</v>
      </c>
      <c r="F1503" s="4">
        <v>16743.534068304889</v>
      </c>
    </row>
    <row r="1504" spans="1:6" x14ac:dyDescent="0.3">
      <c r="A1504" t="s">
        <v>54</v>
      </c>
      <c r="B1504" t="s">
        <v>45</v>
      </c>
      <c r="C1504">
        <v>2022</v>
      </c>
      <c r="D1504" t="s">
        <v>38</v>
      </c>
      <c r="E1504" t="s">
        <v>26</v>
      </c>
      <c r="F1504" s="4">
        <v>16576.46503862528</v>
      </c>
    </row>
    <row r="1505" spans="1:6" x14ac:dyDescent="0.3">
      <c r="A1505" t="s">
        <v>54</v>
      </c>
      <c r="B1505" t="s">
        <v>45</v>
      </c>
      <c r="C1505">
        <v>2022</v>
      </c>
      <c r="D1505" t="s">
        <v>38</v>
      </c>
      <c r="E1505" t="s">
        <v>27</v>
      </c>
      <c r="F1505" s="4">
        <v>17374.863268308669</v>
      </c>
    </row>
    <row r="1506" spans="1:6" x14ac:dyDescent="0.3">
      <c r="A1506" t="s">
        <v>54</v>
      </c>
      <c r="B1506" t="s">
        <v>45</v>
      </c>
      <c r="C1506">
        <v>2022</v>
      </c>
      <c r="D1506" t="s">
        <v>38</v>
      </c>
      <c r="E1506" t="s">
        <v>28</v>
      </c>
      <c r="F1506" s="4">
        <v>18277.950139961529</v>
      </c>
    </row>
    <row r="1507" spans="1:6" x14ac:dyDescent="0.3">
      <c r="A1507" t="s">
        <v>54</v>
      </c>
      <c r="B1507" t="s">
        <v>45</v>
      </c>
      <c r="C1507">
        <v>2022</v>
      </c>
      <c r="D1507" t="s">
        <v>38</v>
      </c>
      <c r="E1507" t="s">
        <v>29</v>
      </c>
      <c r="F1507" s="4">
        <v>17721.651918603569</v>
      </c>
    </row>
    <row r="1508" spans="1:6" x14ac:dyDescent="0.3">
      <c r="A1508" t="s">
        <v>54</v>
      </c>
      <c r="B1508" t="s">
        <v>45</v>
      </c>
      <c r="C1508">
        <v>2022</v>
      </c>
      <c r="D1508" t="s">
        <v>38</v>
      </c>
      <c r="E1508" t="s">
        <v>30</v>
      </c>
      <c r="F1508" s="4">
        <v>17421.930461947941</v>
      </c>
    </row>
    <row r="1509" spans="1:6" x14ac:dyDescent="0.3">
      <c r="A1509" t="s">
        <v>54</v>
      </c>
      <c r="B1509" t="s">
        <v>45</v>
      </c>
      <c r="C1509">
        <v>2022</v>
      </c>
      <c r="D1509" t="s">
        <v>38</v>
      </c>
      <c r="E1509" t="s">
        <v>31</v>
      </c>
      <c r="F1509" s="4">
        <v>15215.097523985591</v>
      </c>
    </row>
    <row r="1510" spans="1:6" x14ac:dyDescent="0.3">
      <c r="A1510" t="s">
        <v>54</v>
      </c>
      <c r="B1510" t="s">
        <v>45</v>
      </c>
      <c r="C1510">
        <v>2022</v>
      </c>
      <c r="D1510" t="s">
        <v>38</v>
      </c>
      <c r="E1510" t="s">
        <v>32</v>
      </c>
      <c r="F1510" s="4">
        <v>12702.833198157279</v>
      </c>
    </row>
    <row r="1511" spans="1:6" x14ac:dyDescent="0.3">
      <c r="A1511" t="s">
        <v>54</v>
      </c>
      <c r="B1511" t="s">
        <v>45</v>
      </c>
      <c r="C1511">
        <v>2022</v>
      </c>
      <c r="D1511" t="s">
        <v>38</v>
      </c>
      <c r="E1511" t="s">
        <v>33</v>
      </c>
      <c r="F1511" s="4">
        <v>9201.7644930843271</v>
      </c>
    </row>
    <row r="1512" spans="1:6" x14ac:dyDescent="0.3">
      <c r="A1512" t="s">
        <v>54</v>
      </c>
      <c r="B1512" t="s">
        <v>45</v>
      </c>
      <c r="C1512">
        <v>2022</v>
      </c>
      <c r="D1512" t="s">
        <v>38</v>
      </c>
      <c r="E1512" t="s">
        <v>34</v>
      </c>
      <c r="F1512" s="4">
        <v>5203.5237690136128</v>
      </c>
    </row>
    <row r="1513" spans="1:6" x14ac:dyDescent="0.3">
      <c r="A1513" t="s">
        <v>54</v>
      </c>
      <c r="B1513" t="s">
        <v>45</v>
      </c>
      <c r="C1513">
        <v>2022</v>
      </c>
      <c r="D1513" t="s">
        <v>38</v>
      </c>
      <c r="E1513" t="s">
        <v>35</v>
      </c>
      <c r="F1513" s="4">
        <v>4499.8981057971987</v>
      </c>
    </row>
    <row r="1514" spans="1:6" x14ac:dyDescent="0.3">
      <c r="A1514" t="s">
        <v>54</v>
      </c>
      <c r="B1514" t="s">
        <v>45</v>
      </c>
      <c r="C1514">
        <v>2023</v>
      </c>
      <c r="D1514" t="s">
        <v>37</v>
      </c>
      <c r="E1514" t="s">
        <v>17</v>
      </c>
      <c r="F1514" s="4">
        <v>7032.6317070761997</v>
      </c>
    </row>
    <row r="1515" spans="1:6" x14ac:dyDescent="0.3">
      <c r="A1515" t="s">
        <v>54</v>
      </c>
      <c r="B1515" t="s">
        <v>45</v>
      </c>
      <c r="C1515">
        <v>2023</v>
      </c>
      <c r="D1515" t="s">
        <v>37</v>
      </c>
      <c r="E1515" t="s">
        <v>19</v>
      </c>
      <c r="F1515" s="4">
        <v>7827.6309296496811</v>
      </c>
    </row>
    <row r="1516" spans="1:6" x14ac:dyDescent="0.3">
      <c r="A1516" t="s">
        <v>54</v>
      </c>
      <c r="B1516" t="s">
        <v>45</v>
      </c>
      <c r="C1516">
        <v>2023</v>
      </c>
      <c r="D1516" t="s">
        <v>37</v>
      </c>
      <c r="E1516" t="s">
        <v>20</v>
      </c>
      <c r="F1516" s="4">
        <v>8752.0255339645428</v>
      </c>
    </row>
    <row r="1517" spans="1:6" x14ac:dyDescent="0.3">
      <c r="A1517" t="s">
        <v>54</v>
      </c>
      <c r="B1517" t="s">
        <v>45</v>
      </c>
      <c r="C1517">
        <v>2023</v>
      </c>
      <c r="D1517" t="s">
        <v>37</v>
      </c>
      <c r="E1517" t="s">
        <v>21</v>
      </c>
      <c r="F1517" s="4">
        <v>8042.1261488702794</v>
      </c>
    </row>
    <row r="1518" spans="1:6" x14ac:dyDescent="0.3">
      <c r="A1518" t="s">
        <v>54</v>
      </c>
      <c r="B1518" t="s">
        <v>45</v>
      </c>
      <c r="C1518">
        <v>2023</v>
      </c>
      <c r="D1518" t="s">
        <v>37</v>
      </c>
      <c r="E1518" t="s">
        <v>22</v>
      </c>
      <c r="F1518" s="4">
        <v>6464.1519124670376</v>
      </c>
    </row>
    <row r="1519" spans="1:6" x14ac:dyDescent="0.3">
      <c r="A1519" t="s">
        <v>54</v>
      </c>
      <c r="B1519" t="s">
        <v>45</v>
      </c>
      <c r="C1519">
        <v>2023</v>
      </c>
      <c r="D1519" t="s">
        <v>37</v>
      </c>
      <c r="E1519" t="s">
        <v>23</v>
      </c>
      <c r="F1519" s="4">
        <v>7885.7586053442064</v>
      </c>
    </row>
    <row r="1520" spans="1:6" x14ac:dyDescent="0.3">
      <c r="A1520" t="s">
        <v>54</v>
      </c>
      <c r="B1520" t="s">
        <v>45</v>
      </c>
      <c r="C1520">
        <v>2023</v>
      </c>
      <c r="D1520" t="s">
        <v>37</v>
      </c>
      <c r="E1520" t="s">
        <v>24</v>
      </c>
      <c r="F1520" s="4">
        <v>9095.1073683627583</v>
      </c>
    </row>
    <row r="1521" spans="1:6" x14ac:dyDescent="0.3">
      <c r="A1521" t="s">
        <v>54</v>
      </c>
      <c r="B1521" t="s">
        <v>45</v>
      </c>
      <c r="C1521">
        <v>2023</v>
      </c>
      <c r="D1521" t="s">
        <v>37</v>
      </c>
      <c r="E1521" t="s">
        <v>25</v>
      </c>
      <c r="F1521" s="4">
        <v>8712.1124608219343</v>
      </c>
    </row>
    <row r="1522" spans="1:6" x14ac:dyDescent="0.3">
      <c r="A1522" t="s">
        <v>54</v>
      </c>
      <c r="B1522" t="s">
        <v>45</v>
      </c>
      <c r="C1522">
        <v>2023</v>
      </c>
      <c r="D1522" t="s">
        <v>37</v>
      </c>
      <c r="E1522" t="s">
        <v>26</v>
      </c>
      <c r="F1522" s="4">
        <v>9020.0759192607802</v>
      </c>
    </row>
    <row r="1523" spans="1:6" x14ac:dyDescent="0.3">
      <c r="A1523" t="s">
        <v>54</v>
      </c>
      <c r="B1523" t="s">
        <v>45</v>
      </c>
      <c r="C1523">
        <v>2023</v>
      </c>
      <c r="D1523" t="s">
        <v>37</v>
      </c>
      <c r="E1523" t="s">
        <v>27</v>
      </c>
      <c r="F1523" s="4">
        <v>8828.6524574600498</v>
      </c>
    </row>
    <row r="1524" spans="1:6" x14ac:dyDescent="0.3">
      <c r="A1524" t="s">
        <v>54</v>
      </c>
      <c r="B1524" t="s">
        <v>45</v>
      </c>
      <c r="C1524">
        <v>2023</v>
      </c>
      <c r="D1524" t="s">
        <v>37</v>
      </c>
      <c r="E1524" t="s">
        <v>28</v>
      </c>
      <c r="F1524" s="4">
        <v>9437.9895985030489</v>
      </c>
    </row>
    <row r="1525" spans="1:6" x14ac:dyDescent="0.3">
      <c r="A1525" t="s">
        <v>54</v>
      </c>
      <c r="B1525" t="s">
        <v>45</v>
      </c>
      <c r="C1525">
        <v>2023</v>
      </c>
      <c r="D1525" t="s">
        <v>37</v>
      </c>
      <c r="E1525" t="s">
        <v>29</v>
      </c>
      <c r="F1525" s="4">
        <v>8886.667089674298</v>
      </c>
    </row>
    <row r="1526" spans="1:6" x14ac:dyDescent="0.3">
      <c r="A1526" t="s">
        <v>54</v>
      </c>
      <c r="B1526" t="s">
        <v>45</v>
      </c>
      <c r="C1526">
        <v>2023</v>
      </c>
      <c r="D1526" t="s">
        <v>37</v>
      </c>
      <c r="E1526" t="s">
        <v>30</v>
      </c>
      <c r="F1526" s="4">
        <v>8935.1785515718748</v>
      </c>
    </row>
    <row r="1527" spans="1:6" x14ac:dyDescent="0.3">
      <c r="A1527" t="s">
        <v>54</v>
      </c>
      <c r="B1527" t="s">
        <v>45</v>
      </c>
      <c r="C1527">
        <v>2023</v>
      </c>
      <c r="D1527" t="s">
        <v>37</v>
      </c>
      <c r="E1527" t="s">
        <v>31</v>
      </c>
      <c r="F1527" s="4">
        <v>7762.5640209246176</v>
      </c>
    </row>
    <row r="1528" spans="1:6" x14ac:dyDescent="0.3">
      <c r="A1528" t="s">
        <v>54</v>
      </c>
      <c r="B1528" t="s">
        <v>45</v>
      </c>
      <c r="C1528">
        <v>2023</v>
      </c>
      <c r="D1528" t="s">
        <v>37</v>
      </c>
      <c r="E1528" t="s">
        <v>32</v>
      </c>
      <c r="F1528" s="4">
        <v>6267.4323392718416</v>
      </c>
    </row>
    <row r="1529" spans="1:6" x14ac:dyDescent="0.3">
      <c r="A1529" t="s">
        <v>54</v>
      </c>
      <c r="B1529" t="s">
        <v>45</v>
      </c>
      <c r="C1529">
        <v>2023</v>
      </c>
      <c r="D1529" t="s">
        <v>37</v>
      </c>
      <c r="E1529" t="s">
        <v>33</v>
      </c>
      <c r="F1529" s="4">
        <v>4875.1849944161013</v>
      </c>
    </row>
    <row r="1530" spans="1:6" x14ac:dyDescent="0.3">
      <c r="A1530" t="s">
        <v>54</v>
      </c>
      <c r="B1530" t="s">
        <v>45</v>
      </c>
      <c r="C1530">
        <v>2023</v>
      </c>
      <c r="D1530" t="s">
        <v>37</v>
      </c>
      <c r="E1530" t="s">
        <v>34</v>
      </c>
      <c r="F1530" s="4">
        <v>2793.2248303579818</v>
      </c>
    </row>
    <row r="1531" spans="1:6" x14ac:dyDescent="0.3">
      <c r="A1531" t="s">
        <v>54</v>
      </c>
      <c r="B1531" t="s">
        <v>45</v>
      </c>
      <c r="C1531">
        <v>2023</v>
      </c>
      <c r="D1531" t="s">
        <v>37</v>
      </c>
      <c r="E1531" t="s">
        <v>35</v>
      </c>
      <c r="F1531" s="4">
        <v>2659.1967773613492</v>
      </c>
    </row>
    <row r="1532" spans="1:6" x14ac:dyDescent="0.3">
      <c r="A1532" t="s">
        <v>54</v>
      </c>
      <c r="B1532" t="s">
        <v>45</v>
      </c>
      <c r="C1532">
        <v>2023</v>
      </c>
      <c r="D1532" t="s">
        <v>18</v>
      </c>
      <c r="E1532" t="s">
        <v>17</v>
      </c>
      <c r="F1532" s="4">
        <v>7339.1961264890051</v>
      </c>
    </row>
    <row r="1533" spans="1:6" x14ac:dyDescent="0.3">
      <c r="A1533" t="s">
        <v>54</v>
      </c>
      <c r="B1533" t="s">
        <v>45</v>
      </c>
      <c r="C1533">
        <v>2023</v>
      </c>
      <c r="D1533" t="s">
        <v>18</v>
      </c>
      <c r="E1533" t="s">
        <v>19</v>
      </c>
      <c r="F1533" s="4">
        <v>8168.1304855708677</v>
      </c>
    </row>
    <row r="1534" spans="1:6" x14ac:dyDescent="0.3">
      <c r="A1534" t="s">
        <v>54</v>
      </c>
      <c r="B1534" t="s">
        <v>45</v>
      </c>
      <c r="C1534">
        <v>2023</v>
      </c>
      <c r="D1534" t="s">
        <v>18</v>
      </c>
      <c r="E1534" t="s">
        <v>20</v>
      </c>
      <c r="F1534" s="4">
        <v>9264.7233011317185</v>
      </c>
    </row>
    <row r="1535" spans="1:6" x14ac:dyDescent="0.3">
      <c r="A1535" t="s">
        <v>54</v>
      </c>
      <c r="B1535" t="s">
        <v>45</v>
      </c>
      <c r="C1535">
        <v>2023</v>
      </c>
      <c r="D1535" t="s">
        <v>18</v>
      </c>
      <c r="E1535" t="s">
        <v>21</v>
      </c>
      <c r="F1535" s="4">
        <v>8556.5817424197303</v>
      </c>
    </row>
    <row r="1536" spans="1:6" x14ac:dyDescent="0.3">
      <c r="A1536" t="s">
        <v>54</v>
      </c>
      <c r="B1536" t="s">
        <v>45</v>
      </c>
      <c r="C1536">
        <v>2023</v>
      </c>
      <c r="D1536" t="s">
        <v>18</v>
      </c>
      <c r="E1536" t="s">
        <v>22</v>
      </c>
      <c r="F1536" s="4">
        <v>6993.2642164215958</v>
      </c>
    </row>
    <row r="1537" spans="1:6" x14ac:dyDescent="0.3">
      <c r="A1537" t="s">
        <v>54</v>
      </c>
      <c r="B1537" t="s">
        <v>45</v>
      </c>
      <c r="C1537">
        <v>2023</v>
      </c>
      <c r="D1537" t="s">
        <v>18</v>
      </c>
      <c r="E1537" t="s">
        <v>23</v>
      </c>
      <c r="F1537" s="4">
        <v>7677.4876078951411</v>
      </c>
    </row>
    <row r="1538" spans="1:6" x14ac:dyDescent="0.3">
      <c r="A1538" t="s">
        <v>54</v>
      </c>
      <c r="B1538" t="s">
        <v>45</v>
      </c>
      <c r="C1538">
        <v>2023</v>
      </c>
      <c r="D1538" t="s">
        <v>18</v>
      </c>
      <c r="E1538" t="s">
        <v>24</v>
      </c>
      <c r="F1538" s="4">
        <v>8446.1866368441333</v>
      </c>
    </row>
    <row r="1539" spans="1:6" x14ac:dyDescent="0.3">
      <c r="A1539" t="s">
        <v>54</v>
      </c>
      <c r="B1539" t="s">
        <v>45</v>
      </c>
      <c r="C1539">
        <v>2023</v>
      </c>
      <c r="D1539" t="s">
        <v>18</v>
      </c>
      <c r="E1539" t="s">
        <v>25</v>
      </c>
      <c r="F1539" s="4">
        <v>8225.652319934723</v>
      </c>
    </row>
    <row r="1540" spans="1:6" x14ac:dyDescent="0.3">
      <c r="A1540" t="s">
        <v>54</v>
      </c>
      <c r="B1540" t="s">
        <v>45</v>
      </c>
      <c r="C1540">
        <v>2023</v>
      </c>
      <c r="D1540" t="s">
        <v>18</v>
      </c>
      <c r="E1540" t="s">
        <v>26</v>
      </c>
      <c r="F1540" s="4">
        <v>8158.7134894146002</v>
      </c>
    </row>
    <row r="1541" spans="1:6" x14ac:dyDescent="0.3">
      <c r="A1541" t="s">
        <v>54</v>
      </c>
      <c r="B1541" t="s">
        <v>45</v>
      </c>
      <c r="C1541">
        <v>2023</v>
      </c>
      <c r="D1541" t="s">
        <v>18</v>
      </c>
      <c r="E1541" t="s">
        <v>27</v>
      </c>
      <c r="F1541" s="4">
        <v>8216.4907206825865</v>
      </c>
    </row>
    <row r="1542" spans="1:6" x14ac:dyDescent="0.3">
      <c r="A1542" t="s">
        <v>54</v>
      </c>
      <c r="B1542" t="s">
        <v>45</v>
      </c>
      <c r="C1542">
        <v>2023</v>
      </c>
      <c r="D1542" t="s">
        <v>18</v>
      </c>
      <c r="E1542" t="s">
        <v>28</v>
      </c>
      <c r="F1542" s="4">
        <v>9187.366078519035</v>
      </c>
    </row>
    <row r="1543" spans="1:6" x14ac:dyDescent="0.3">
      <c r="A1543" t="s">
        <v>54</v>
      </c>
      <c r="B1543" t="s">
        <v>45</v>
      </c>
      <c r="C1543">
        <v>2023</v>
      </c>
      <c r="D1543" t="s">
        <v>18</v>
      </c>
      <c r="E1543" t="s">
        <v>29</v>
      </c>
      <c r="F1543" s="4">
        <v>8918.833413239543</v>
      </c>
    </row>
    <row r="1544" spans="1:6" x14ac:dyDescent="0.3">
      <c r="A1544" t="s">
        <v>54</v>
      </c>
      <c r="B1544" t="s">
        <v>45</v>
      </c>
      <c r="C1544">
        <v>2023</v>
      </c>
      <c r="D1544" t="s">
        <v>18</v>
      </c>
      <c r="E1544" t="s">
        <v>30</v>
      </c>
      <c r="F1544" s="4">
        <v>8861.7145656764078</v>
      </c>
    </row>
    <row r="1545" spans="1:6" x14ac:dyDescent="0.3">
      <c r="A1545" t="s">
        <v>54</v>
      </c>
      <c r="B1545" t="s">
        <v>45</v>
      </c>
      <c r="C1545">
        <v>2023</v>
      </c>
      <c r="D1545" t="s">
        <v>18</v>
      </c>
      <c r="E1545" t="s">
        <v>31</v>
      </c>
      <c r="F1545" s="4">
        <v>7918.9131841371754</v>
      </c>
    </row>
    <row r="1546" spans="1:6" x14ac:dyDescent="0.3">
      <c r="A1546" t="s">
        <v>54</v>
      </c>
      <c r="B1546" t="s">
        <v>45</v>
      </c>
      <c r="C1546">
        <v>2023</v>
      </c>
      <c r="D1546" t="s">
        <v>18</v>
      </c>
      <c r="E1546" t="s">
        <v>32</v>
      </c>
      <c r="F1546" s="4">
        <v>6732.1602495015431</v>
      </c>
    </row>
    <row r="1547" spans="1:6" x14ac:dyDescent="0.3">
      <c r="A1547" t="s">
        <v>54</v>
      </c>
      <c r="B1547" t="s">
        <v>45</v>
      </c>
      <c r="C1547">
        <v>2023</v>
      </c>
      <c r="D1547" t="s">
        <v>18</v>
      </c>
      <c r="E1547" t="s">
        <v>33</v>
      </c>
      <c r="F1547" s="4">
        <v>4945.7649124538557</v>
      </c>
    </row>
    <row r="1548" spans="1:6" x14ac:dyDescent="0.3">
      <c r="A1548" t="s">
        <v>54</v>
      </c>
      <c r="B1548" t="s">
        <v>45</v>
      </c>
      <c r="C1548">
        <v>2023</v>
      </c>
      <c r="D1548" t="s">
        <v>18</v>
      </c>
      <c r="E1548" t="s">
        <v>34</v>
      </c>
      <c r="F1548" s="4">
        <v>2693.401218778185</v>
      </c>
    </row>
    <row r="1549" spans="1:6" x14ac:dyDescent="0.3">
      <c r="A1549" t="s">
        <v>54</v>
      </c>
      <c r="B1549" t="s">
        <v>45</v>
      </c>
      <c r="C1549">
        <v>2023</v>
      </c>
      <c r="D1549" t="s">
        <v>18</v>
      </c>
      <c r="E1549" t="s">
        <v>35</v>
      </c>
      <c r="F1549" s="4">
        <v>1999.2364581327779</v>
      </c>
    </row>
    <row r="1550" spans="1:6" x14ac:dyDescent="0.3">
      <c r="A1550" t="s">
        <v>54</v>
      </c>
      <c r="B1550" t="s">
        <v>45</v>
      </c>
      <c r="C1550">
        <v>2023</v>
      </c>
      <c r="D1550" t="s">
        <v>38</v>
      </c>
      <c r="E1550" t="s">
        <v>17</v>
      </c>
      <c r="F1550" s="4">
        <v>14371.827833565199</v>
      </c>
    </row>
    <row r="1551" spans="1:6" x14ac:dyDescent="0.3">
      <c r="A1551" t="s">
        <v>54</v>
      </c>
      <c r="B1551" t="s">
        <v>45</v>
      </c>
      <c r="C1551">
        <v>2023</v>
      </c>
      <c r="D1551" t="s">
        <v>38</v>
      </c>
      <c r="E1551" t="s">
        <v>19</v>
      </c>
      <c r="F1551" s="4">
        <v>15995.76141522055</v>
      </c>
    </row>
    <row r="1552" spans="1:6" x14ac:dyDescent="0.3">
      <c r="A1552" t="s">
        <v>54</v>
      </c>
      <c r="B1552" t="s">
        <v>45</v>
      </c>
      <c r="C1552">
        <v>2023</v>
      </c>
      <c r="D1552" t="s">
        <v>38</v>
      </c>
      <c r="E1552" t="s">
        <v>20</v>
      </c>
      <c r="F1552" s="4">
        <v>18016.748835096259</v>
      </c>
    </row>
    <row r="1553" spans="1:6" x14ac:dyDescent="0.3">
      <c r="A1553" t="s">
        <v>54</v>
      </c>
      <c r="B1553" t="s">
        <v>45</v>
      </c>
      <c r="C1553">
        <v>2023</v>
      </c>
      <c r="D1553" t="s">
        <v>38</v>
      </c>
      <c r="E1553" t="s">
        <v>21</v>
      </c>
      <c r="F1553" s="4">
        <v>16598.707891290011</v>
      </c>
    </row>
    <row r="1554" spans="1:6" x14ac:dyDescent="0.3">
      <c r="A1554" t="s">
        <v>54</v>
      </c>
      <c r="B1554" t="s">
        <v>45</v>
      </c>
      <c r="C1554">
        <v>2023</v>
      </c>
      <c r="D1554" t="s">
        <v>38</v>
      </c>
      <c r="E1554" t="s">
        <v>22</v>
      </c>
      <c r="F1554" s="4">
        <v>13457.41612888863</v>
      </c>
    </row>
    <row r="1555" spans="1:6" x14ac:dyDescent="0.3">
      <c r="A1555" t="s">
        <v>54</v>
      </c>
      <c r="B1555" t="s">
        <v>45</v>
      </c>
      <c r="C1555">
        <v>2023</v>
      </c>
      <c r="D1555" t="s">
        <v>38</v>
      </c>
      <c r="E1555" t="s">
        <v>23</v>
      </c>
      <c r="F1555" s="4">
        <v>15563.24621323935</v>
      </c>
    </row>
    <row r="1556" spans="1:6" x14ac:dyDescent="0.3">
      <c r="A1556" t="s">
        <v>54</v>
      </c>
      <c r="B1556" t="s">
        <v>45</v>
      </c>
      <c r="C1556">
        <v>2023</v>
      </c>
      <c r="D1556" t="s">
        <v>38</v>
      </c>
      <c r="E1556" t="s">
        <v>24</v>
      </c>
      <c r="F1556" s="4">
        <v>17541.294005206892</v>
      </c>
    </row>
    <row r="1557" spans="1:6" x14ac:dyDescent="0.3">
      <c r="A1557" t="s">
        <v>54</v>
      </c>
      <c r="B1557" t="s">
        <v>45</v>
      </c>
      <c r="C1557">
        <v>2023</v>
      </c>
      <c r="D1557" t="s">
        <v>38</v>
      </c>
      <c r="E1557" t="s">
        <v>25</v>
      </c>
      <c r="F1557" s="4">
        <v>16937.764780756661</v>
      </c>
    </row>
    <row r="1558" spans="1:6" x14ac:dyDescent="0.3">
      <c r="A1558" t="s">
        <v>54</v>
      </c>
      <c r="B1558" t="s">
        <v>45</v>
      </c>
      <c r="C1558">
        <v>2023</v>
      </c>
      <c r="D1558" t="s">
        <v>38</v>
      </c>
      <c r="E1558" t="s">
        <v>26</v>
      </c>
      <c r="F1558" s="4">
        <v>17178.78940867538</v>
      </c>
    </row>
    <row r="1559" spans="1:6" x14ac:dyDescent="0.3">
      <c r="A1559" t="s">
        <v>54</v>
      </c>
      <c r="B1559" t="s">
        <v>45</v>
      </c>
      <c r="C1559">
        <v>2023</v>
      </c>
      <c r="D1559" t="s">
        <v>38</v>
      </c>
      <c r="E1559" t="s">
        <v>27</v>
      </c>
      <c r="F1559" s="4">
        <v>17045.14317814264</v>
      </c>
    </row>
    <row r="1560" spans="1:6" x14ac:dyDescent="0.3">
      <c r="A1560" t="s">
        <v>54</v>
      </c>
      <c r="B1560" t="s">
        <v>45</v>
      </c>
      <c r="C1560">
        <v>2023</v>
      </c>
      <c r="D1560" t="s">
        <v>38</v>
      </c>
      <c r="E1560" t="s">
        <v>28</v>
      </c>
      <c r="F1560" s="4">
        <v>18625.355677022078</v>
      </c>
    </row>
    <row r="1561" spans="1:6" x14ac:dyDescent="0.3">
      <c r="A1561" t="s">
        <v>54</v>
      </c>
      <c r="B1561" t="s">
        <v>45</v>
      </c>
      <c r="C1561">
        <v>2023</v>
      </c>
      <c r="D1561" t="s">
        <v>38</v>
      </c>
      <c r="E1561" t="s">
        <v>29</v>
      </c>
      <c r="F1561" s="4">
        <v>17805.500502913841</v>
      </c>
    </row>
    <row r="1562" spans="1:6" x14ac:dyDescent="0.3">
      <c r="A1562" t="s">
        <v>54</v>
      </c>
      <c r="B1562" t="s">
        <v>45</v>
      </c>
      <c r="C1562">
        <v>2023</v>
      </c>
      <c r="D1562" t="s">
        <v>38</v>
      </c>
      <c r="E1562" t="s">
        <v>30</v>
      </c>
      <c r="F1562" s="4">
        <v>17796.893117248281</v>
      </c>
    </row>
    <row r="1563" spans="1:6" x14ac:dyDescent="0.3">
      <c r="A1563" t="s">
        <v>54</v>
      </c>
      <c r="B1563" t="s">
        <v>45</v>
      </c>
      <c r="C1563">
        <v>2023</v>
      </c>
      <c r="D1563" t="s">
        <v>38</v>
      </c>
      <c r="E1563" t="s">
        <v>31</v>
      </c>
      <c r="F1563" s="4">
        <v>15681.47720506179</v>
      </c>
    </row>
    <row r="1564" spans="1:6" x14ac:dyDescent="0.3">
      <c r="A1564" t="s">
        <v>54</v>
      </c>
      <c r="B1564" t="s">
        <v>45</v>
      </c>
      <c r="C1564">
        <v>2023</v>
      </c>
      <c r="D1564" t="s">
        <v>38</v>
      </c>
      <c r="E1564" t="s">
        <v>32</v>
      </c>
      <c r="F1564" s="4">
        <v>12999.59258877339</v>
      </c>
    </row>
    <row r="1565" spans="1:6" x14ac:dyDescent="0.3">
      <c r="A1565" t="s">
        <v>54</v>
      </c>
      <c r="B1565" t="s">
        <v>45</v>
      </c>
      <c r="C1565">
        <v>2023</v>
      </c>
      <c r="D1565" t="s">
        <v>38</v>
      </c>
      <c r="E1565" t="s">
        <v>33</v>
      </c>
      <c r="F1565" s="4">
        <v>9820.949906869957</v>
      </c>
    </row>
    <row r="1566" spans="1:6" x14ac:dyDescent="0.3">
      <c r="A1566" t="s">
        <v>54</v>
      </c>
      <c r="B1566" t="s">
        <v>45</v>
      </c>
      <c r="C1566">
        <v>2023</v>
      </c>
      <c r="D1566" t="s">
        <v>38</v>
      </c>
      <c r="E1566" t="s">
        <v>34</v>
      </c>
      <c r="F1566" s="4">
        <v>5486.6260491361672</v>
      </c>
    </row>
    <row r="1567" spans="1:6" x14ac:dyDescent="0.3">
      <c r="A1567" t="s">
        <v>54</v>
      </c>
      <c r="B1567" t="s">
        <v>45</v>
      </c>
      <c r="C1567">
        <v>2023</v>
      </c>
      <c r="D1567" t="s">
        <v>38</v>
      </c>
      <c r="E1567" t="s">
        <v>35</v>
      </c>
      <c r="F1567" s="4">
        <v>4658.433235494128</v>
      </c>
    </row>
    <row r="1568" spans="1:6" x14ac:dyDescent="0.3">
      <c r="A1568" t="s">
        <v>54</v>
      </c>
      <c r="B1568" t="s">
        <v>45</v>
      </c>
      <c r="C1568">
        <v>2024</v>
      </c>
      <c r="D1568" t="s">
        <v>37</v>
      </c>
      <c r="E1568" t="s">
        <v>17</v>
      </c>
      <c r="F1568" s="4">
        <v>7153.3883438129451</v>
      </c>
    </row>
    <row r="1569" spans="1:6" x14ac:dyDescent="0.3">
      <c r="A1569" t="s">
        <v>54</v>
      </c>
      <c r="B1569" t="s">
        <v>45</v>
      </c>
      <c r="C1569">
        <v>2024</v>
      </c>
      <c r="D1569" t="s">
        <v>37</v>
      </c>
      <c r="E1569" t="s">
        <v>19</v>
      </c>
      <c r="F1569" s="4">
        <v>7734.8109092452414</v>
      </c>
    </row>
    <row r="1570" spans="1:6" x14ac:dyDescent="0.3">
      <c r="A1570" t="s">
        <v>54</v>
      </c>
      <c r="B1570" t="s">
        <v>45</v>
      </c>
      <c r="C1570">
        <v>2024</v>
      </c>
      <c r="D1570" t="s">
        <v>37</v>
      </c>
      <c r="E1570" t="s">
        <v>20</v>
      </c>
      <c r="F1570" s="4">
        <v>8709.8498865301262</v>
      </c>
    </row>
    <row r="1571" spans="1:6" x14ac:dyDescent="0.3">
      <c r="A1571" t="s">
        <v>54</v>
      </c>
      <c r="B1571" t="s">
        <v>45</v>
      </c>
      <c r="C1571">
        <v>2024</v>
      </c>
      <c r="D1571" t="s">
        <v>37</v>
      </c>
      <c r="E1571" t="s">
        <v>21</v>
      </c>
      <c r="F1571" s="4">
        <v>8328.4667891061326</v>
      </c>
    </row>
    <row r="1572" spans="1:6" x14ac:dyDescent="0.3">
      <c r="A1572" t="s">
        <v>54</v>
      </c>
      <c r="B1572" t="s">
        <v>45</v>
      </c>
      <c r="C1572">
        <v>2024</v>
      </c>
      <c r="D1572" t="s">
        <v>37</v>
      </c>
      <c r="E1572" t="s">
        <v>22</v>
      </c>
      <c r="F1572" s="4">
        <v>6449.1185793202476</v>
      </c>
    </row>
    <row r="1573" spans="1:6" x14ac:dyDescent="0.3">
      <c r="A1573" t="s">
        <v>54</v>
      </c>
      <c r="B1573" t="s">
        <v>45</v>
      </c>
      <c r="C1573">
        <v>2024</v>
      </c>
      <c r="D1573" t="s">
        <v>37</v>
      </c>
      <c r="E1573" t="s">
        <v>23</v>
      </c>
      <c r="F1573" s="4">
        <v>7972.5063022330114</v>
      </c>
    </row>
    <row r="1574" spans="1:6" x14ac:dyDescent="0.3">
      <c r="A1574" t="s">
        <v>54</v>
      </c>
      <c r="B1574" t="s">
        <v>45</v>
      </c>
      <c r="C1574">
        <v>2024</v>
      </c>
      <c r="D1574" t="s">
        <v>37</v>
      </c>
      <c r="E1574" t="s">
        <v>24</v>
      </c>
      <c r="F1574" s="4">
        <v>9183.7819602884483</v>
      </c>
    </row>
    <row r="1575" spans="1:6" x14ac:dyDescent="0.3">
      <c r="A1575" t="s">
        <v>54</v>
      </c>
      <c r="B1575" t="s">
        <v>45</v>
      </c>
      <c r="C1575">
        <v>2024</v>
      </c>
      <c r="D1575" t="s">
        <v>37</v>
      </c>
      <c r="E1575" t="s">
        <v>25</v>
      </c>
      <c r="F1575" s="4">
        <v>8823.785300989688</v>
      </c>
    </row>
    <row r="1576" spans="1:6" x14ac:dyDescent="0.3">
      <c r="A1576" t="s">
        <v>54</v>
      </c>
      <c r="B1576" t="s">
        <v>45</v>
      </c>
      <c r="C1576">
        <v>2024</v>
      </c>
      <c r="D1576" t="s">
        <v>37</v>
      </c>
      <c r="E1576" t="s">
        <v>26</v>
      </c>
      <c r="F1576" s="4">
        <v>9089.0073964898857</v>
      </c>
    </row>
    <row r="1577" spans="1:6" x14ac:dyDescent="0.3">
      <c r="A1577" t="s">
        <v>54</v>
      </c>
      <c r="B1577" t="s">
        <v>45</v>
      </c>
      <c r="C1577">
        <v>2024</v>
      </c>
      <c r="D1577" t="s">
        <v>37</v>
      </c>
      <c r="E1577" t="s">
        <v>27</v>
      </c>
      <c r="F1577" s="4">
        <v>8860.4613717666816</v>
      </c>
    </row>
    <row r="1578" spans="1:6" x14ac:dyDescent="0.3">
      <c r="A1578" t="s">
        <v>54</v>
      </c>
      <c r="B1578" t="s">
        <v>45</v>
      </c>
      <c r="C1578">
        <v>2024</v>
      </c>
      <c r="D1578" t="s">
        <v>37</v>
      </c>
      <c r="E1578" t="s">
        <v>28</v>
      </c>
      <c r="F1578" s="4">
        <v>9458.645536551714</v>
      </c>
    </row>
    <row r="1579" spans="1:6" x14ac:dyDescent="0.3">
      <c r="A1579" t="s">
        <v>54</v>
      </c>
      <c r="B1579" t="s">
        <v>45</v>
      </c>
      <c r="C1579">
        <v>2024</v>
      </c>
      <c r="D1579" t="s">
        <v>37</v>
      </c>
      <c r="E1579" t="s">
        <v>29</v>
      </c>
      <c r="F1579" s="4">
        <v>8892.6659619537295</v>
      </c>
    </row>
    <row r="1580" spans="1:6" x14ac:dyDescent="0.3">
      <c r="A1580" t="s">
        <v>54</v>
      </c>
      <c r="B1580" t="s">
        <v>45</v>
      </c>
      <c r="C1580">
        <v>2024</v>
      </c>
      <c r="D1580" t="s">
        <v>37</v>
      </c>
      <c r="E1580" t="s">
        <v>30</v>
      </c>
      <c r="F1580" s="4">
        <v>9004.0982397837925</v>
      </c>
    </row>
    <row r="1581" spans="1:6" x14ac:dyDescent="0.3">
      <c r="A1581" t="s">
        <v>54</v>
      </c>
      <c r="B1581" t="s">
        <v>45</v>
      </c>
      <c r="C1581">
        <v>2024</v>
      </c>
      <c r="D1581" t="s">
        <v>37</v>
      </c>
      <c r="E1581" t="s">
        <v>31</v>
      </c>
      <c r="F1581" s="4">
        <v>7971.0117992372998</v>
      </c>
    </row>
    <row r="1582" spans="1:6" x14ac:dyDescent="0.3">
      <c r="A1582" t="s">
        <v>54</v>
      </c>
      <c r="B1582" t="s">
        <v>45</v>
      </c>
      <c r="C1582">
        <v>2024</v>
      </c>
      <c r="D1582" t="s">
        <v>37</v>
      </c>
      <c r="E1582" t="s">
        <v>32</v>
      </c>
      <c r="F1582" s="4">
        <v>6521.7285878204812</v>
      </c>
    </row>
    <row r="1583" spans="1:6" x14ac:dyDescent="0.3">
      <c r="A1583" t="s">
        <v>54</v>
      </c>
      <c r="B1583" t="s">
        <v>45</v>
      </c>
      <c r="C1583">
        <v>2024</v>
      </c>
      <c r="D1583" t="s">
        <v>37</v>
      </c>
      <c r="E1583" t="s">
        <v>33</v>
      </c>
      <c r="F1583" s="4">
        <v>5076.0606189855198</v>
      </c>
    </row>
    <row r="1584" spans="1:6" x14ac:dyDescent="0.3">
      <c r="A1584" t="s">
        <v>54</v>
      </c>
      <c r="B1584" t="s">
        <v>45</v>
      </c>
      <c r="C1584">
        <v>2024</v>
      </c>
      <c r="D1584" t="s">
        <v>37</v>
      </c>
      <c r="E1584" t="s">
        <v>34</v>
      </c>
      <c r="F1584" s="4">
        <v>3070.801821626424</v>
      </c>
    </row>
    <row r="1585" spans="1:6" x14ac:dyDescent="0.3">
      <c r="A1585" t="s">
        <v>54</v>
      </c>
      <c r="B1585" t="s">
        <v>45</v>
      </c>
      <c r="C1585">
        <v>2024</v>
      </c>
      <c r="D1585" t="s">
        <v>37</v>
      </c>
      <c r="E1585" t="s">
        <v>35</v>
      </c>
      <c r="F1585" s="4">
        <v>2704.7098384420042</v>
      </c>
    </row>
    <row r="1586" spans="1:6" x14ac:dyDescent="0.3">
      <c r="A1586" t="s">
        <v>54</v>
      </c>
      <c r="B1586" t="s">
        <v>45</v>
      </c>
      <c r="C1586">
        <v>2024</v>
      </c>
      <c r="D1586" t="s">
        <v>18</v>
      </c>
      <c r="E1586" t="s">
        <v>17</v>
      </c>
      <c r="F1586" s="4">
        <v>7530.1552844398502</v>
      </c>
    </row>
    <row r="1587" spans="1:6" x14ac:dyDescent="0.3">
      <c r="A1587" t="s">
        <v>54</v>
      </c>
      <c r="B1587" t="s">
        <v>45</v>
      </c>
      <c r="C1587">
        <v>2024</v>
      </c>
      <c r="D1587" t="s">
        <v>18</v>
      </c>
      <c r="E1587" t="s">
        <v>19</v>
      </c>
      <c r="F1587" s="4">
        <v>8046.9669926392453</v>
      </c>
    </row>
    <row r="1588" spans="1:6" x14ac:dyDescent="0.3">
      <c r="A1588" t="s">
        <v>54</v>
      </c>
      <c r="B1588" t="s">
        <v>45</v>
      </c>
      <c r="C1588">
        <v>2024</v>
      </c>
      <c r="D1588" t="s">
        <v>18</v>
      </c>
      <c r="E1588" t="s">
        <v>20</v>
      </c>
      <c r="F1588" s="4">
        <v>9131.317460147442</v>
      </c>
    </row>
    <row r="1589" spans="1:6" x14ac:dyDescent="0.3">
      <c r="A1589" t="s">
        <v>54</v>
      </c>
      <c r="B1589" t="s">
        <v>45</v>
      </c>
      <c r="C1589">
        <v>2024</v>
      </c>
      <c r="D1589" t="s">
        <v>18</v>
      </c>
      <c r="E1589" t="s">
        <v>21</v>
      </c>
      <c r="F1589" s="4">
        <v>8856.8068585350065</v>
      </c>
    </row>
    <row r="1590" spans="1:6" x14ac:dyDescent="0.3">
      <c r="A1590" t="s">
        <v>54</v>
      </c>
      <c r="B1590" t="s">
        <v>45</v>
      </c>
      <c r="C1590">
        <v>2024</v>
      </c>
      <c r="D1590" t="s">
        <v>18</v>
      </c>
      <c r="E1590" t="s">
        <v>22</v>
      </c>
      <c r="F1590" s="4">
        <v>7122.4924511435293</v>
      </c>
    </row>
    <row r="1591" spans="1:6" x14ac:dyDescent="0.3">
      <c r="A1591" t="s">
        <v>54</v>
      </c>
      <c r="B1591" t="s">
        <v>45</v>
      </c>
      <c r="C1591">
        <v>2024</v>
      </c>
      <c r="D1591" t="s">
        <v>18</v>
      </c>
      <c r="E1591" t="s">
        <v>23</v>
      </c>
      <c r="F1591" s="4">
        <v>7682.9478685604035</v>
      </c>
    </row>
    <row r="1592" spans="1:6" x14ac:dyDescent="0.3">
      <c r="A1592" t="s">
        <v>54</v>
      </c>
      <c r="B1592" t="s">
        <v>45</v>
      </c>
      <c r="C1592">
        <v>2024</v>
      </c>
      <c r="D1592" t="s">
        <v>18</v>
      </c>
      <c r="E1592" t="s">
        <v>24</v>
      </c>
      <c r="F1592" s="4">
        <v>8530.5258134887099</v>
      </c>
    </row>
    <row r="1593" spans="1:6" x14ac:dyDescent="0.3">
      <c r="A1593" t="s">
        <v>54</v>
      </c>
      <c r="B1593" t="s">
        <v>45</v>
      </c>
      <c r="C1593">
        <v>2024</v>
      </c>
      <c r="D1593" t="s">
        <v>18</v>
      </c>
      <c r="E1593" t="s">
        <v>25</v>
      </c>
      <c r="F1593" s="4">
        <v>8340.4422112666234</v>
      </c>
    </row>
    <row r="1594" spans="1:6" x14ac:dyDescent="0.3">
      <c r="A1594" t="s">
        <v>54</v>
      </c>
      <c r="B1594" t="s">
        <v>45</v>
      </c>
      <c r="C1594">
        <v>2024</v>
      </c>
      <c r="D1594" t="s">
        <v>18</v>
      </c>
      <c r="E1594" t="s">
        <v>26</v>
      </c>
      <c r="F1594" s="4">
        <v>8480.9311888963784</v>
      </c>
    </row>
    <row r="1595" spans="1:6" x14ac:dyDescent="0.3">
      <c r="A1595" t="s">
        <v>54</v>
      </c>
      <c r="B1595" t="s">
        <v>45</v>
      </c>
      <c r="C1595">
        <v>2024</v>
      </c>
      <c r="D1595" t="s">
        <v>18</v>
      </c>
      <c r="E1595" t="s">
        <v>27</v>
      </c>
      <c r="F1595" s="4">
        <v>8119.4558170432792</v>
      </c>
    </row>
    <row r="1596" spans="1:6" x14ac:dyDescent="0.3">
      <c r="A1596" t="s">
        <v>54</v>
      </c>
      <c r="B1596" t="s">
        <v>45</v>
      </c>
      <c r="C1596">
        <v>2024</v>
      </c>
      <c r="D1596" t="s">
        <v>18</v>
      </c>
      <c r="E1596" t="s">
        <v>28</v>
      </c>
      <c r="F1596" s="4">
        <v>9165.6302384562459</v>
      </c>
    </row>
    <row r="1597" spans="1:6" x14ac:dyDescent="0.3">
      <c r="A1597" t="s">
        <v>54</v>
      </c>
      <c r="B1597" t="s">
        <v>45</v>
      </c>
      <c r="C1597">
        <v>2024</v>
      </c>
      <c r="D1597" t="s">
        <v>18</v>
      </c>
      <c r="E1597" t="s">
        <v>29</v>
      </c>
      <c r="F1597" s="4">
        <v>8939.1938517893159</v>
      </c>
    </row>
    <row r="1598" spans="1:6" x14ac:dyDescent="0.3">
      <c r="A1598" t="s">
        <v>54</v>
      </c>
      <c r="B1598" t="s">
        <v>45</v>
      </c>
      <c r="C1598">
        <v>2024</v>
      </c>
      <c r="D1598" t="s">
        <v>18</v>
      </c>
      <c r="E1598" t="s">
        <v>30</v>
      </c>
      <c r="F1598" s="4">
        <v>8982.7985990417419</v>
      </c>
    </row>
    <row r="1599" spans="1:6" x14ac:dyDescent="0.3">
      <c r="A1599" t="s">
        <v>54</v>
      </c>
      <c r="B1599" t="s">
        <v>45</v>
      </c>
      <c r="C1599">
        <v>2024</v>
      </c>
      <c r="D1599" t="s">
        <v>18</v>
      </c>
      <c r="E1599" t="s">
        <v>31</v>
      </c>
      <c r="F1599" s="4">
        <v>8049.9746930731089</v>
      </c>
    </row>
    <row r="1600" spans="1:6" x14ac:dyDescent="0.3">
      <c r="A1600" t="s">
        <v>54</v>
      </c>
      <c r="B1600" t="s">
        <v>45</v>
      </c>
      <c r="C1600">
        <v>2024</v>
      </c>
      <c r="D1600" t="s">
        <v>18</v>
      </c>
      <c r="E1600" t="s">
        <v>32</v>
      </c>
      <c r="F1600" s="4">
        <v>6848.6969248235873</v>
      </c>
    </row>
    <row r="1601" spans="1:6" x14ac:dyDescent="0.3">
      <c r="A1601" t="s">
        <v>54</v>
      </c>
      <c r="B1601" t="s">
        <v>45</v>
      </c>
      <c r="C1601">
        <v>2024</v>
      </c>
      <c r="D1601" t="s">
        <v>18</v>
      </c>
      <c r="E1601" t="s">
        <v>33</v>
      </c>
      <c r="F1601" s="4">
        <v>5131.4025722377919</v>
      </c>
    </row>
    <row r="1602" spans="1:6" x14ac:dyDescent="0.3">
      <c r="A1602" t="s">
        <v>54</v>
      </c>
      <c r="B1602" t="s">
        <v>45</v>
      </c>
      <c r="C1602">
        <v>2024</v>
      </c>
      <c r="D1602" t="s">
        <v>18</v>
      </c>
      <c r="E1602" t="s">
        <v>34</v>
      </c>
      <c r="F1602" s="4">
        <v>2857.6886855334101</v>
      </c>
    </row>
    <row r="1603" spans="1:6" x14ac:dyDescent="0.3">
      <c r="A1603" t="s">
        <v>54</v>
      </c>
      <c r="B1603" t="s">
        <v>45</v>
      </c>
      <c r="C1603">
        <v>2024</v>
      </c>
      <c r="D1603" t="s">
        <v>18</v>
      </c>
      <c r="E1603" t="s">
        <v>35</v>
      </c>
      <c r="F1603" s="4">
        <v>2079.6109014639492</v>
      </c>
    </row>
    <row r="1604" spans="1:6" x14ac:dyDescent="0.3">
      <c r="A1604" t="s">
        <v>54</v>
      </c>
      <c r="B1604" t="s">
        <v>45</v>
      </c>
      <c r="C1604">
        <v>2024</v>
      </c>
      <c r="D1604" t="s">
        <v>38</v>
      </c>
      <c r="E1604" t="s">
        <v>17</v>
      </c>
      <c r="F1604" s="4">
        <v>14683.543628252801</v>
      </c>
    </row>
    <row r="1605" spans="1:6" x14ac:dyDescent="0.3">
      <c r="A1605" t="s">
        <v>54</v>
      </c>
      <c r="B1605" t="s">
        <v>45</v>
      </c>
      <c r="C1605">
        <v>2024</v>
      </c>
      <c r="D1605" t="s">
        <v>38</v>
      </c>
      <c r="E1605" t="s">
        <v>19</v>
      </c>
      <c r="F1605" s="4">
        <v>15781.77790188449</v>
      </c>
    </row>
    <row r="1606" spans="1:6" x14ac:dyDescent="0.3">
      <c r="A1606" t="s">
        <v>54</v>
      </c>
      <c r="B1606" t="s">
        <v>45</v>
      </c>
      <c r="C1606">
        <v>2024</v>
      </c>
      <c r="D1606" t="s">
        <v>38</v>
      </c>
      <c r="E1606" t="s">
        <v>20</v>
      </c>
      <c r="F1606" s="4">
        <v>17841.167346677568</v>
      </c>
    </row>
    <row r="1607" spans="1:6" x14ac:dyDescent="0.3">
      <c r="A1607" t="s">
        <v>54</v>
      </c>
      <c r="B1607" t="s">
        <v>45</v>
      </c>
      <c r="C1607">
        <v>2024</v>
      </c>
      <c r="D1607" t="s">
        <v>38</v>
      </c>
      <c r="E1607" t="s">
        <v>21</v>
      </c>
      <c r="F1607" s="4">
        <v>17185.273647641141</v>
      </c>
    </row>
    <row r="1608" spans="1:6" x14ac:dyDescent="0.3">
      <c r="A1608" t="s">
        <v>54</v>
      </c>
      <c r="B1608" t="s">
        <v>45</v>
      </c>
      <c r="C1608">
        <v>2024</v>
      </c>
      <c r="D1608" t="s">
        <v>38</v>
      </c>
      <c r="E1608" t="s">
        <v>22</v>
      </c>
      <c r="F1608" s="4">
        <v>13571.61103046378</v>
      </c>
    </row>
    <row r="1609" spans="1:6" x14ac:dyDescent="0.3">
      <c r="A1609" t="s">
        <v>54</v>
      </c>
      <c r="B1609" t="s">
        <v>45</v>
      </c>
      <c r="C1609">
        <v>2024</v>
      </c>
      <c r="D1609" t="s">
        <v>38</v>
      </c>
      <c r="E1609" t="s">
        <v>23</v>
      </c>
      <c r="F1609" s="4">
        <v>15655.45417079341</v>
      </c>
    </row>
    <row r="1610" spans="1:6" x14ac:dyDescent="0.3">
      <c r="A1610" t="s">
        <v>54</v>
      </c>
      <c r="B1610" t="s">
        <v>45</v>
      </c>
      <c r="C1610">
        <v>2024</v>
      </c>
      <c r="D1610" t="s">
        <v>38</v>
      </c>
      <c r="E1610" t="s">
        <v>24</v>
      </c>
      <c r="F1610" s="4">
        <v>17714.30777377716</v>
      </c>
    </row>
    <row r="1611" spans="1:6" x14ac:dyDescent="0.3">
      <c r="A1611" t="s">
        <v>54</v>
      </c>
      <c r="B1611" t="s">
        <v>45</v>
      </c>
      <c r="C1611">
        <v>2024</v>
      </c>
      <c r="D1611" t="s">
        <v>38</v>
      </c>
      <c r="E1611" t="s">
        <v>25</v>
      </c>
      <c r="F1611" s="4">
        <v>17164.227512256311</v>
      </c>
    </row>
    <row r="1612" spans="1:6" x14ac:dyDescent="0.3">
      <c r="A1612" t="s">
        <v>54</v>
      </c>
      <c r="B1612" t="s">
        <v>45</v>
      </c>
      <c r="C1612">
        <v>2024</v>
      </c>
      <c r="D1612" t="s">
        <v>38</v>
      </c>
      <c r="E1612" t="s">
        <v>26</v>
      </c>
      <c r="F1612" s="4">
        <v>17569.938585386259</v>
      </c>
    </row>
    <row r="1613" spans="1:6" x14ac:dyDescent="0.3">
      <c r="A1613" t="s">
        <v>54</v>
      </c>
      <c r="B1613" t="s">
        <v>45</v>
      </c>
      <c r="C1613">
        <v>2024</v>
      </c>
      <c r="D1613" t="s">
        <v>38</v>
      </c>
      <c r="E1613" t="s">
        <v>27</v>
      </c>
      <c r="F1613" s="4">
        <v>16979.917188809959</v>
      </c>
    </row>
    <row r="1614" spans="1:6" x14ac:dyDescent="0.3">
      <c r="A1614" t="s">
        <v>54</v>
      </c>
      <c r="B1614" t="s">
        <v>45</v>
      </c>
      <c r="C1614">
        <v>2024</v>
      </c>
      <c r="D1614" t="s">
        <v>38</v>
      </c>
      <c r="E1614" t="s">
        <v>28</v>
      </c>
      <c r="F1614" s="4">
        <v>18624.275775007962</v>
      </c>
    </row>
    <row r="1615" spans="1:6" x14ac:dyDescent="0.3">
      <c r="A1615" t="s">
        <v>54</v>
      </c>
      <c r="B1615" t="s">
        <v>45</v>
      </c>
      <c r="C1615">
        <v>2024</v>
      </c>
      <c r="D1615" t="s">
        <v>38</v>
      </c>
      <c r="E1615" t="s">
        <v>29</v>
      </c>
      <c r="F1615" s="4">
        <v>17831.859813743049</v>
      </c>
    </row>
    <row r="1616" spans="1:6" x14ac:dyDescent="0.3">
      <c r="A1616" t="s">
        <v>54</v>
      </c>
      <c r="B1616" t="s">
        <v>45</v>
      </c>
      <c r="C1616">
        <v>2024</v>
      </c>
      <c r="D1616" t="s">
        <v>38</v>
      </c>
      <c r="E1616" t="s">
        <v>30</v>
      </c>
      <c r="F1616" s="4">
        <v>17986.896838825531</v>
      </c>
    </row>
    <row r="1617" spans="1:6" x14ac:dyDescent="0.3">
      <c r="A1617" t="s">
        <v>54</v>
      </c>
      <c r="B1617" t="s">
        <v>45</v>
      </c>
      <c r="C1617">
        <v>2024</v>
      </c>
      <c r="D1617" t="s">
        <v>38</v>
      </c>
      <c r="E1617" t="s">
        <v>31</v>
      </c>
      <c r="F1617" s="4">
        <v>16020.986492310411</v>
      </c>
    </row>
    <row r="1618" spans="1:6" x14ac:dyDescent="0.3">
      <c r="A1618" t="s">
        <v>54</v>
      </c>
      <c r="B1618" t="s">
        <v>45</v>
      </c>
      <c r="C1618">
        <v>2024</v>
      </c>
      <c r="D1618" t="s">
        <v>38</v>
      </c>
      <c r="E1618" t="s">
        <v>32</v>
      </c>
      <c r="F1618" s="4">
        <v>13370.425512644069</v>
      </c>
    </row>
    <row r="1619" spans="1:6" x14ac:dyDescent="0.3">
      <c r="A1619" t="s">
        <v>54</v>
      </c>
      <c r="B1619" t="s">
        <v>45</v>
      </c>
      <c r="C1619">
        <v>2024</v>
      </c>
      <c r="D1619" t="s">
        <v>38</v>
      </c>
      <c r="E1619" t="s">
        <v>33</v>
      </c>
      <c r="F1619" s="4">
        <v>10207.463191223311</v>
      </c>
    </row>
    <row r="1620" spans="1:6" x14ac:dyDescent="0.3">
      <c r="A1620" t="s">
        <v>54</v>
      </c>
      <c r="B1620" t="s">
        <v>45</v>
      </c>
      <c r="C1620">
        <v>2024</v>
      </c>
      <c r="D1620" t="s">
        <v>38</v>
      </c>
      <c r="E1620" t="s">
        <v>34</v>
      </c>
      <c r="F1620" s="4">
        <v>5928.4905071598332</v>
      </c>
    </row>
    <row r="1621" spans="1:6" x14ac:dyDescent="0.3">
      <c r="A1621" t="s">
        <v>54</v>
      </c>
      <c r="B1621" t="s">
        <v>45</v>
      </c>
      <c r="C1621">
        <v>2024</v>
      </c>
      <c r="D1621" t="s">
        <v>38</v>
      </c>
      <c r="E1621" t="s">
        <v>35</v>
      </c>
      <c r="F1621" s="4">
        <v>4784.3207399059538</v>
      </c>
    </row>
    <row r="1622" spans="1:6" x14ac:dyDescent="0.3">
      <c r="A1622" t="s">
        <v>54</v>
      </c>
      <c r="B1622" t="s">
        <v>45</v>
      </c>
      <c r="C1622">
        <v>2025</v>
      </c>
      <c r="D1622" t="s">
        <v>37</v>
      </c>
      <c r="E1622" t="s">
        <v>17</v>
      </c>
      <c r="F1622" s="4">
        <v>7303.1300504626488</v>
      </c>
    </row>
    <row r="1623" spans="1:6" x14ac:dyDescent="0.3">
      <c r="A1623" t="s">
        <v>54</v>
      </c>
      <c r="B1623" t="s">
        <v>45</v>
      </c>
      <c r="C1623">
        <v>2025</v>
      </c>
      <c r="D1623" t="s">
        <v>37</v>
      </c>
      <c r="E1623" t="s">
        <v>19</v>
      </c>
      <c r="F1623" s="4">
        <v>7626.4847258370701</v>
      </c>
    </row>
    <row r="1624" spans="1:6" x14ac:dyDescent="0.3">
      <c r="A1624" t="s">
        <v>54</v>
      </c>
      <c r="B1624" t="s">
        <v>45</v>
      </c>
      <c r="C1624">
        <v>2025</v>
      </c>
      <c r="D1624" t="s">
        <v>37</v>
      </c>
      <c r="E1624" t="s">
        <v>20</v>
      </c>
      <c r="F1624" s="4">
        <v>8674.2811384564066</v>
      </c>
    </row>
    <row r="1625" spans="1:6" x14ac:dyDescent="0.3">
      <c r="A1625" t="s">
        <v>54</v>
      </c>
      <c r="B1625" t="s">
        <v>45</v>
      </c>
      <c r="C1625">
        <v>2025</v>
      </c>
      <c r="D1625" t="s">
        <v>37</v>
      </c>
      <c r="E1625" t="s">
        <v>21</v>
      </c>
      <c r="F1625" s="4">
        <v>8515.9183489685693</v>
      </c>
    </row>
    <row r="1626" spans="1:6" x14ac:dyDescent="0.3">
      <c r="A1626" t="s">
        <v>54</v>
      </c>
      <c r="B1626" t="s">
        <v>45</v>
      </c>
      <c r="C1626">
        <v>2025</v>
      </c>
      <c r="D1626" t="s">
        <v>37</v>
      </c>
      <c r="E1626" t="s">
        <v>22</v>
      </c>
      <c r="F1626" s="4">
        <v>6494.13478667239</v>
      </c>
    </row>
    <row r="1627" spans="1:6" x14ac:dyDescent="0.3">
      <c r="A1627" t="s">
        <v>54</v>
      </c>
      <c r="B1627" t="s">
        <v>45</v>
      </c>
      <c r="C1627">
        <v>2025</v>
      </c>
      <c r="D1627" t="s">
        <v>37</v>
      </c>
      <c r="E1627" t="s">
        <v>23</v>
      </c>
      <c r="F1627" s="4">
        <v>7922.8004937308406</v>
      </c>
    </row>
    <row r="1628" spans="1:6" x14ac:dyDescent="0.3">
      <c r="A1628" t="s">
        <v>54</v>
      </c>
      <c r="B1628" t="s">
        <v>45</v>
      </c>
      <c r="C1628">
        <v>2025</v>
      </c>
      <c r="D1628" t="s">
        <v>37</v>
      </c>
      <c r="E1628" t="s">
        <v>24</v>
      </c>
      <c r="F1628" s="4">
        <v>9307.3367443361603</v>
      </c>
    </row>
    <row r="1629" spans="1:6" x14ac:dyDescent="0.3">
      <c r="A1629" t="s">
        <v>54</v>
      </c>
      <c r="B1629" t="s">
        <v>45</v>
      </c>
      <c r="C1629">
        <v>2025</v>
      </c>
      <c r="D1629" t="s">
        <v>37</v>
      </c>
      <c r="E1629" t="s">
        <v>25</v>
      </c>
      <c r="F1629" s="4">
        <v>8968.0649320107677</v>
      </c>
    </row>
    <row r="1630" spans="1:6" x14ac:dyDescent="0.3">
      <c r="A1630" t="s">
        <v>54</v>
      </c>
      <c r="B1630" t="s">
        <v>45</v>
      </c>
      <c r="C1630">
        <v>2025</v>
      </c>
      <c r="D1630" t="s">
        <v>37</v>
      </c>
      <c r="E1630" t="s">
        <v>26</v>
      </c>
      <c r="F1630" s="4">
        <v>9107.9539423815731</v>
      </c>
    </row>
    <row r="1631" spans="1:6" x14ac:dyDescent="0.3">
      <c r="A1631" t="s">
        <v>54</v>
      </c>
      <c r="B1631" t="s">
        <v>45</v>
      </c>
      <c r="C1631">
        <v>2025</v>
      </c>
      <c r="D1631" t="s">
        <v>37</v>
      </c>
      <c r="E1631" t="s">
        <v>27</v>
      </c>
      <c r="F1631" s="4">
        <v>8951.1555885996349</v>
      </c>
    </row>
    <row r="1632" spans="1:6" x14ac:dyDescent="0.3">
      <c r="A1632" t="s">
        <v>54</v>
      </c>
      <c r="B1632" t="s">
        <v>45</v>
      </c>
      <c r="C1632">
        <v>2025</v>
      </c>
      <c r="D1632" t="s">
        <v>37</v>
      </c>
      <c r="E1632" t="s">
        <v>28</v>
      </c>
      <c r="F1632" s="4">
        <v>9450.4195462149382</v>
      </c>
    </row>
    <row r="1633" spans="1:6" x14ac:dyDescent="0.3">
      <c r="A1633" t="s">
        <v>54</v>
      </c>
      <c r="B1633" t="s">
        <v>45</v>
      </c>
      <c r="C1633">
        <v>2025</v>
      </c>
      <c r="D1633" t="s">
        <v>37</v>
      </c>
      <c r="E1633" t="s">
        <v>29</v>
      </c>
      <c r="F1633" s="4">
        <v>8929.2397113051684</v>
      </c>
    </row>
    <row r="1634" spans="1:6" x14ac:dyDescent="0.3">
      <c r="A1634" t="s">
        <v>54</v>
      </c>
      <c r="B1634" t="s">
        <v>45</v>
      </c>
      <c r="C1634">
        <v>2025</v>
      </c>
      <c r="D1634" t="s">
        <v>37</v>
      </c>
      <c r="E1634" t="s">
        <v>30</v>
      </c>
      <c r="F1634" s="4">
        <v>9024.6719241781975</v>
      </c>
    </row>
    <row r="1635" spans="1:6" x14ac:dyDescent="0.3">
      <c r="A1635" t="s">
        <v>54</v>
      </c>
      <c r="B1635" t="s">
        <v>45</v>
      </c>
      <c r="C1635">
        <v>2025</v>
      </c>
      <c r="D1635" t="s">
        <v>37</v>
      </c>
      <c r="E1635" t="s">
        <v>31</v>
      </c>
      <c r="F1635" s="4">
        <v>8146.9131721931817</v>
      </c>
    </row>
    <row r="1636" spans="1:6" x14ac:dyDescent="0.3">
      <c r="A1636" t="s">
        <v>54</v>
      </c>
      <c r="B1636" t="s">
        <v>45</v>
      </c>
      <c r="C1636">
        <v>2025</v>
      </c>
      <c r="D1636" t="s">
        <v>37</v>
      </c>
      <c r="E1636" t="s">
        <v>32</v>
      </c>
      <c r="F1636" s="4">
        <v>6768.9418635163483</v>
      </c>
    </row>
    <row r="1637" spans="1:6" x14ac:dyDescent="0.3">
      <c r="A1637" t="s">
        <v>54</v>
      </c>
      <c r="B1637" t="s">
        <v>45</v>
      </c>
      <c r="C1637">
        <v>2025</v>
      </c>
      <c r="D1637" t="s">
        <v>37</v>
      </c>
      <c r="E1637" t="s">
        <v>33</v>
      </c>
      <c r="F1637" s="4">
        <v>5285.2114493773061</v>
      </c>
    </row>
    <row r="1638" spans="1:6" x14ac:dyDescent="0.3">
      <c r="A1638" t="s">
        <v>54</v>
      </c>
      <c r="B1638" t="s">
        <v>45</v>
      </c>
      <c r="C1638">
        <v>2025</v>
      </c>
      <c r="D1638" t="s">
        <v>37</v>
      </c>
      <c r="E1638" t="s">
        <v>34</v>
      </c>
      <c r="F1638" s="4">
        <v>3321.2761639546388</v>
      </c>
    </row>
    <row r="1639" spans="1:6" x14ac:dyDescent="0.3">
      <c r="A1639" t="s">
        <v>54</v>
      </c>
      <c r="B1639" t="s">
        <v>45</v>
      </c>
      <c r="C1639">
        <v>2025</v>
      </c>
      <c r="D1639" t="s">
        <v>37</v>
      </c>
      <c r="E1639" t="s">
        <v>35</v>
      </c>
      <c r="F1639" s="4">
        <v>2777.4676579459078</v>
      </c>
    </row>
    <row r="1640" spans="1:6" x14ac:dyDescent="0.3">
      <c r="A1640" t="s">
        <v>54</v>
      </c>
      <c r="B1640" t="s">
        <v>45</v>
      </c>
      <c r="C1640">
        <v>2025</v>
      </c>
      <c r="D1640" t="s">
        <v>18</v>
      </c>
      <c r="E1640" t="s">
        <v>17</v>
      </c>
      <c r="F1640" s="4">
        <v>7700.4755581933423</v>
      </c>
    </row>
    <row r="1641" spans="1:6" x14ac:dyDescent="0.3">
      <c r="A1641" t="s">
        <v>54</v>
      </c>
      <c r="B1641" t="s">
        <v>45</v>
      </c>
      <c r="C1641">
        <v>2025</v>
      </c>
      <c r="D1641" t="s">
        <v>18</v>
      </c>
      <c r="E1641" t="s">
        <v>19</v>
      </c>
      <c r="F1641" s="4">
        <v>7828.599752832477</v>
      </c>
    </row>
    <row r="1642" spans="1:6" x14ac:dyDescent="0.3">
      <c r="A1642" t="s">
        <v>54</v>
      </c>
      <c r="B1642" t="s">
        <v>45</v>
      </c>
      <c r="C1642">
        <v>2025</v>
      </c>
      <c r="D1642" t="s">
        <v>18</v>
      </c>
      <c r="E1642" t="s">
        <v>20</v>
      </c>
      <c r="F1642" s="4">
        <v>9089.248584381643</v>
      </c>
    </row>
    <row r="1643" spans="1:6" x14ac:dyDescent="0.3">
      <c r="A1643" t="s">
        <v>54</v>
      </c>
      <c r="B1643" t="s">
        <v>45</v>
      </c>
      <c r="C1643">
        <v>2025</v>
      </c>
      <c r="D1643" t="s">
        <v>18</v>
      </c>
      <c r="E1643" t="s">
        <v>21</v>
      </c>
      <c r="F1643" s="4">
        <v>9050.7291911400316</v>
      </c>
    </row>
    <row r="1644" spans="1:6" x14ac:dyDescent="0.3">
      <c r="A1644" t="s">
        <v>54</v>
      </c>
      <c r="B1644" t="s">
        <v>45</v>
      </c>
      <c r="C1644">
        <v>2025</v>
      </c>
      <c r="D1644" t="s">
        <v>18</v>
      </c>
      <c r="E1644" t="s">
        <v>22</v>
      </c>
      <c r="F1644" s="4">
        <v>7263.1415025697479</v>
      </c>
    </row>
    <row r="1645" spans="1:6" x14ac:dyDescent="0.3">
      <c r="A1645" t="s">
        <v>54</v>
      </c>
      <c r="B1645" t="s">
        <v>45</v>
      </c>
      <c r="C1645">
        <v>2025</v>
      </c>
      <c r="D1645" t="s">
        <v>18</v>
      </c>
      <c r="E1645" t="s">
        <v>23</v>
      </c>
      <c r="F1645" s="4">
        <v>7722.0785476893743</v>
      </c>
    </row>
    <row r="1646" spans="1:6" x14ac:dyDescent="0.3">
      <c r="A1646" t="s">
        <v>54</v>
      </c>
      <c r="B1646" t="s">
        <v>45</v>
      </c>
      <c r="C1646">
        <v>2025</v>
      </c>
      <c r="D1646" t="s">
        <v>18</v>
      </c>
      <c r="E1646" t="s">
        <v>24</v>
      </c>
      <c r="F1646" s="4">
        <v>8556.7733566153875</v>
      </c>
    </row>
    <row r="1647" spans="1:6" x14ac:dyDescent="0.3">
      <c r="A1647" t="s">
        <v>54</v>
      </c>
      <c r="B1647" t="s">
        <v>45</v>
      </c>
      <c r="C1647">
        <v>2025</v>
      </c>
      <c r="D1647" t="s">
        <v>18</v>
      </c>
      <c r="E1647" t="s">
        <v>25</v>
      </c>
      <c r="F1647" s="4">
        <v>8546.493349991033</v>
      </c>
    </row>
    <row r="1648" spans="1:6" x14ac:dyDescent="0.3">
      <c r="A1648" t="s">
        <v>54</v>
      </c>
      <c r="B1648" t="s">
        <v>45</v>
      </c>
      <c r="C1648">
        <v>2025</v>
      </c>
      <c r="D1648" t="s">
        <v>18</v>
      </c>
      <c r="E1648" t="s">
        <v>26</v>
      </c>
      <c r="F1648" s="4">
        <v>8663.2765663241498</v>
      </c>
    </row>
    <row r="1649" spans="1:6" x14ac:dyDescent="0.3">
      <c r="A1649" t="s">
        <v>54</v>
      </c>
      <c r="B1649" t="s">
        <v>45</v>
      </c>
      <c r="C1649">
        <v>2025</v>
      </c>
      <c r="D1649" t="s">
        <v>18</v>
      </c>
      <c r="E1649" t="s">
        <v>27</v>
      </c>
      <c r="F1649" s="4">
        <v>8133.7801879051221</v>
      </c>
    </row>
    <row r="1650" spans="1:6" x14ac:dyDescent="0.3">
      <c r="A1650" t="s">
        <v>54</v>
      </c>
      <c r="B1650" t="s">
        <v>45</v>
      </c>
      <c r="C1650">
        <v>2025</v>
      </c>
      <c r="D1650" t="s">
        <v>18</v>
      </c>
      <c r="E1650" t="s">
        <v>28</v>
      </c>
      <c r="F1650" s="4">
        <v>9093.415899999829</v>
      </c>
    </row>
    <row r="1651" spans="1:6" x14ac:dyDescent="0.3">
      <c r="A1651" t="s">
        <v>54</v>
      </c>
      <c r="B1651" t="s">
        <v>45</v>
      </c>
      <c r="C1651">
        <v>2025</v>
      </c>
      <c r="D1651" t="s">
        <v>18</v>
      </c>
      <c r="E1651" t="s">
        <v>29</v>
      </c>
      <c r="F1651" s="4">
        <v>8972.7549547328144</v>
      </c>
    </row>
    <row r="1652" spans="1:6" x14ac:dyDescent="0.3">
      <c r="A1652" t="s">
        <v>54</v>
      </c>
      <c r="B1652" t="s">
        <v>45</v>
      </c>
      <c r="C1652">
        <v>2025</v>
      </c>
      <c r="D1652" t="s">
        <v>18</v>
      </c>
      <c r="E1652" t="s">
        <v>30</v>
      </c>
      <c r="F1652" s="4">
        <v>9049.8849563132808</v>
      </c>
    </row>
    <row r="1653" spans="1:6" x14ac:dyDescent="0.3">
      <c r="A1653" t="s">
        <v>54</v>
      </c>
      <c r="B1653" t="s">
        <v>45</v>
      </c>
      <c r="C1653">
        <v>2025</v>
      </c>
      <c r="D1653" t="s">
        <v>18</v>
      </c>
      <c r="E1653" t="s">
        <v>31</v>
      </c>
      <c r="F1653" s="4">
        <v>8217.6631358757513</v>
      </c>
    </row>
    <row r="1654" spans="1:6" x14ac:dyDescent="0.3">
      <c r="A1654" t="s">
        <v>54</v>
      </c>
      <c r="B1654" t="s">
        <v>45</v>
      </c>
      <c r="C1654">
        <v>2025</v>
      </c>
      <c r="D1654" t="s">
        <v>18</v>
      </c>
      <c r="E1654" t="s">
        <v>32</v>
      </c>
      <c r="F1654" s="4">
        <v>6934.5279182933446</v>
      </c>
    </row>
    <row r="1655" spans="1:6" x14ac:dyDescent="0.3">
      <c r="A1655" t="s">
        <v>54</v>
      </c>
      <c r="B1655" t="s">
        <v>45</v>
      </c>
      <c r="C1655">
        <v>2025</v>
      </c>
      <c r="D1655" t="s">
        <v>18</v>
      </c>
      <c r="E1655" t="s">
        <v>33</v>
      </c>
      <c r="F1655" s="4">
        <v>5309.4896722248668</v>
      </c>
    </row>
    <row r="1656" spans="1:6" x14ac:dyDescent="0.3">
      <c r="A1656" t="s">
        <v>54</v>
      </c>
      <c r="B1656" t="s">
        <v>45</v>
      </c>
      <c r="C1656">
        <v>2025</v>
      </c>
      <c r="D1656" t="s">
        <v>18</v>
      </c>
      <c r="E1656" t="s">
        <v>34</v>
      </c>
      <c r="F1656" s="4">
        <v>3056.5851628162518</v>
      </c>
    </row>
    <row r="1657" spans="1:6" x14ac:dyDescent="0.3">
      <c r="A1657" t="s">
        <v>54</v>
      </c>
      <c r="B1657" t="s">
        <v>45</v>
      </c>
      <c r="C1657">
        <v>2025</v>
      </c>
      <c r="D1657" t="s">
        <v>18</v>
      </c>
      <c r="E1657" t="s">
        <v>35</v>
      </c>
      <c r="F1657" s="4">
        <v>2135.4654469180932</v>
      </c>
    </row>
    <row r="1658" spans="1:6" x14ac:dyDescent="0.3">
      <c r="A1658" t="s">
        <v>54</v>
      </c>
      <c r="B1658" t="s">
        <v>45</v>
      </c>
      <c r="C1658">
        <v>2025</v>
      </c>
      <c r="D1658" t="s">
        <v>38</v>
      </c>
      <c r="E1658" t="s">
        <v>17</v>
      </c>
      <c r="F1658" s="4">
        <v>15003.605608655989</v>
      </c>
    </row>
    <row r="1659" spans="1:6" x14ac:dyDescent="0.3">
      <c r="A1659" t="s">
        <v>54</v>
      </c>
      <c r="B1659" t="s">
        <v>45</v>
      </c>
      <c r="C1659">
        <v>2025</v>
      </c>
      <c r="D1659" t="s">
        <v>38</v>
      </c>
      <c r="E1659" t="s">
        <v>19</v>
      </c>
      <c r="F1659" s="4">
        <v>15455.084478669551</v>
      </c>
    </row>
    <row r="1660" spans="1:6" x14ac:dyDescent="0.3">
      <c r="A1660" t="s">
        <v>54</v>
      </c>
      <c r="B1660" t="s">
        <v>45</v>
      </c>
      <c r="C1660">
        <v>2025</v>
      </c>
      <c r="D1660" t="s">
        <v>38</v>
      </c>
      <c r="E1660" t="s">
        <v>20</v>
      </c>
      <c r="F1660" s="4">
        <v>17763.529722838051</v>
      </c>
    </row>
    <row r="1661" spans="1:6" x14ac:dyDescent="0.3">
      <c r="A1661" t="s">
        <v>54</v>
      </c>
      <c r="B1661" t="s">
        <v>45</v>
      </c>
      <c r="C1661">
        <v>2025</v>
      </c>
      <c r="D1661" t="s">
        <v>38</v>
      </c>
      <c r="E1661" t="s">
        <v>21</v>
      </c>
      <c r="F1661" s="4">
        <v>17566.647540108599</v>
      </c>
    </row>
    <row r="1662" spans="1:6" x14ac:dyDescent="0.3">
      <c r="A1662" t="s">
        <v>54</v>
      </c>
      <c r="B1662" t="s">
        <v>45</v>
      </c>
      <c r="C1662">
        <v>2025</v>
      </c>
      <c r="D1662" t="s">
        <v>38</v>
      </c>
      <c r="E1662" t="s">
        <v>22</v>
      </c>
      <c r="F1662" s="4">
        <v>13757.27628924214</v>
      </c>
    </row>
    <row r="1663" spans="1:6" x14ac:dyDescent="0.3">
      <c r="A1663" t="s">
        <v>54</v>
      </c>
      <c r="B1663" t="s">
        <v>45</v>
      </c>
      <c r="C1663">
        <v>2025</v>
      </c>
      <c r="D1663" t="s">
        <v>38</v>
      </c>
      <c r="E1663" t="s">
        <v>23</v>
      </c>
      <c r="F1663" s="4">
        <v>15644.879041420219</v>
      </c>
    </row>
    <row r="1664" spans="1:6" x14ac:dyDescent="0.3">
      <c r="A1664" t="s">
        <v>54</v>
      </c>
      <c r="B1664" t="s">
        <v>45</v>
      </c>
      <c r="C1664">
        <v>2025</v>
      </c>
      <c r="D1664" t="s">
        <v>38</v>
      </c>
      <c r="E1664" t="s">
        <v>24</v>
      </c>
      <c r="F1664" s="4">
        <v>17864.110100951551</v>
      </c>
    </row>
    <row r="1665" spans="1:6" x14ac:dyDescent="0.3">
      <c r="A1665" t="s">
        <v>54</v>
      </c>
      <c r="B1665" t="s">
        <v>45</v>
      </c>
      <c r="C1665">
        <v>2025</v>
      </c>
      <c r="D1665" t="s">
        <v>38</v>
      </c>
      <c r="E1665" t="s">
        <v>25</v>
      </c>
      <c r="F1665" s="4">
        <v>17514.558282001799</v>
      </c>
    </row>
    <row r="1666" spans="1:6" x14ac:dyDescent="0.3">
      <c r="A1666" t="s">
        <v>54</v>
      </c>
      <c r="B1666" t="s">
        <v>45</v>
      </c>
      <c r="C1666">
        <v>2025</v>
      </c>
      <c r="D1666" t="s">
        <v>38</v>
      </c>
      <c r="E1666" t="s">
        <v>26</v>
      </c>
      <c r="F1666" s="4">
        <v>17771.230508705721</v>
      </c>
    </row>
    <row r="1667" spans="1:6" x14ac:dyDescent="0.3">
      <c r="A1667" t="s">
        <v>54</v>
      </c>
      <c r="B1667" t="s">
        <v>45</v>
      </c>
      <c r="C1667">
        <v>2025</v>
      </c>
      <c r="D1667" t="s">
        <v>38</v>
      </c>
      <c r="E1667" t="s">
        <v>27</v>
      </c>
      <c r="F1667" s="4">
        <v>17084.935776504761</v>
      </c>
    </row>
    <row r="1668" spans="1:6" x14ac:dyDescent="0.3">
      <c r="A1668" t="s">
        <v>54</v>
      </c>
      <c r="B1668" t="s">
        <v>45</v>
      </c>
      <c r="C1668">
        <v>2025</v>
      </c>
      <c r="D1668" t="s">
        <v>38</v>
      </c>
      <c r="E1668" t="s">
        <v>28</v>
      </c>
      <c r="F1668" s="4">
        <v>18543.835446214769</v>
      </c>
    </row>
    <row r="1669" spans="1:6" x14ac:dyDescent="0.3">
      <c r="A1669" t="s">
        <v>54</v>
      </c>
      <c r="B1669" t="s">
        <v>45</v>
      </c>
      <c r="C1669">
        <v>2025</v>
      </c>
      <c r="D1669" t="s">
        <v>38</v>
      </c>
      <c r="E1669" t="s">
        <v>29</v>
      </c>
      <c r="F1669" s="4">
        <v>17901.994666037979</v>
      </c>
    </row>
    <row r="1670" spans="1:6" x14ac:dyDescent="0.3">
      <c r="A1670" t="s">
        <v>54</v>
      </c>
      <c r="B1670" t="s">
        <v>45</v>
      </c>
      <c r="C1670">
        <v>2025</v>
      </c>
      <c r="D1670" t="s">
        <v>38</v>
      </c>
      <c r="E1670" t="s">
        <v>30</v>
      </c>
      <c r="F1670" s="4">
        <v>18074.55688049148</v>
      </c>
    </row>
    <row r="1671" spans="1:6" x14ac:dyDescent="0.3">
      <c r="A1671" t="s">
        <v>54</v>
      </c>
      <c r="B1671" t="s">
        <v>45</v>
      </c>
      <c r="C1671">
        <v>2025</v>
      </c>
      <c r="D1671" t="s">
        <v>38</v>
      </c>
      <c r="E1671" t="s">
        <v>31</v>
      </c>
      <c r="F1671" s="4">
        <v>16364.57630806893</v>
      </c>
    </row>
    <row r="1672" spans="1:6" x14ac:dyDescent="0.3">
      <c r="A1672" t="s">
        <v>54</v>
      </c>
      <c r="B1672" t="s">
        <v>45</v>
      </c>
      <c r="C1672">
        <v>2025</v>
      </c>
      <c r="D1672" t="s">
        <v>38</v>
      </c>
      <c r="E1672" t="s">
        <v>32</v>
      </c>
      <c r="F1672" s="4">
        <v>13703.46978180969</v>
      </c>
    </row>
    <row r="1673" spans="1:6" x14ac:dyDescent="0.3">
      <c r="A1673" t="s">
        <v>54</v>
      </c>
      <c r="B1673" t="s">
        <v>45</v>
      </c>
      <c r="C1673">
        <v>2025</v>
      </c>
      <c r="D1673" t="s">
        <v>38</v>
      </c>
      <c r="E1673" t="s">
        <v>33</v>
      </c>
      <c r="F1673" s="4">
        <v>10594.701121602169</v>
      </c>
    </row>
    <row r="1674" spans="1:6" x14ac:dyDescent="0.3">
      <c r="A1674" t="s">
        <v>54</v>
      </c>
      <c r="B1674" t="s">
        <v>45</v>
      </c>
      <c r="C1674">
        <v>2025</v>
      </c>
      <c r="D1674" t="s">
        <v>38</v>
      </c>
      <c r="E1674" t="s">
        <v>34</v>
      </c>
      <c r="F1674" s="4">
        <v>6377.8613267708924</v>
      </c>
    </row>
    <row r="1675" spans="1:6" x14ac:dyDescent="0.3">
      <c r="A1675" t="s">
        <v>54</v>
      </c>
      <c r="B1675" t="s">
        <v>45</v>
      </c>
      <c r="C1675">
        <v>2025</v>
      </c>
      <c r="D1675" t="s">
        <v>38</v>
      </c>
      <c r="E1675" t="s">
        <v>35</v>
      </c>
      <c r="F1675" s="4">
        <v>4912.9331048640006</v>
      </c>
    </row>
    <row r="1676" spans="1:6" x14ac:dyDescent="0.3">
      <c r="A1676" t="s">
        <v>54</v>
      </c>
      <c r="B1676" t="s">
        <v>45</v>
      </c>
      <c r="C1676">
        <v>2026</v>
      </c>
      <c r="D1676" t="s">
        <v>37</v>
      </c>
      <c r="E1676" t="s">
        <v>17</v>
      </c>
      <c r="F1676" s="4">
        <v>7472.8117068350948</v>
      </c>
    </row>
    <row r="1677" spans="1:6" x14ac:dyDescent="0.3">
      <c r="A1677" t="s">
        <v>54</v>
      </c>
      <c r="B1677" t="s">
        <v>45</v>
      </c>
      <c r="C1677">
        <v>2026</v>
      </c>
      <c r="D1677" t="s">
        <v>37</v>
      </c>
      <c r="E1677" t="s">
        <v>19</v>
      </c>
      <c r="F1677" s="4">
        <v>7532.0199294408776</v>
      </c>
    </row>
    <row r="1678" spans="1:6" x14ac:dyDescent="0.3">
      <c r="A1678" t="s">
        <v>54</v>
      </c>
      <c r="B1678" t="s">
        <v>45</v>
      </c>
      <c r="C1678">
        <v>2026</v>
      </c>
      <c r="D1678" t="s">
        <v>37</v>
      </c>
      <c r="E1678" t="s">
        <v>20</v>
      </c>
      <c r="F1678" s="4">
        <v>8638.2532123414203</v>
      </c>
    </row>
    <row r="1679" spans="1:6" x14ac:dyDescent="0.3">
      <c r="A1679" t="s">
        <v>54</v>
      </c>
      <c r="B1679" t="s">
        <v>45</v>
      </c>
      <c r="C1679">
        <v>2026</v>
      </c>
      <c r="D1679" t="s">
        <v>37</v>
      </c>
      <c r="E1679" t="s">
        <v>21</v>
      </c>
      <c r="F1679" s="4">
        <v>8552.1249962168986</v>
      </c>
    </row>
    <row r="1680" spans="1:6" x14ac:dyDescent="0.3">
      <c r="A1680" t="s">
        <v>54</v>
      </c>
      <c r="B1680" t="s">
        <v>45</v>
      </c>
      <c r="C1680">
        <v>2026</v>
      </c>
      <c r="D1680" t="s">
        <v>37</v>
      </c>
      <c r="E1680" t="s">
        <v>22</v>
      </c>
      <c r="F1680" s="4">
        <v>6624.4842870505036</v>
      </c>
    </row>
    <row r="1681" spans="1:6" x14ac:dyDescent="0.3">
      <c r="A1681" t="s">
        <v>54</v>
      </c>
      <c r="B1681" t="s">
        <v>45</v>
      </c>
      <c r="C1681">
        <v>2026</v>
      </c>
      <c r="D1681" t="s">
        <v>37</v>
      </c>
      <c r="E1681" t="s">
        <v>23</v>
      </c>
      <c r="F1681" s="4">
        <v>7947.2502252510258</v>
      </c>
    </row>
    <row r="1682" spans="1:6" x14ac:dyDescent="0.3">
      <c r="A1682" t="s">
        <v>54</v>
      </c>
      <c r="B1682" t="s">
        <v>45</v>
      </c>
      <c r="C1682">
        <v>2026</v>
      </c>
      <c r="D1682" t="s">
        <v>37</v>
      </c>
      <c r="E1682" t="s">
        <v>24</v>
      </c>
      <c r="F1682" s="4">
        <v>9288.5013072636684</v>
      </c>
    </row>
    <row r="1683" spans="1:6" x14ac:dyDescent="0.3">
      <c r="A1683" t="s">
        <v>54</v>
      </c>
      <c r="B1683" t="s">
        <v>45</v>
      </c>
      <c r="C1683">
        <v>2026</v>
      </c>
      <c r="D1683" t="s">
        <v>37</v>
      </c>
      <c r="E1683" t="s">
        <v>25</v>
      </c>
      <c r="F1683" s="4">
        <v>9171.5944257524516</v>
      </c>
    </row>
    <row r="1684" spans="1:6" x14ac:dyDescent="0.3">
      <c r="A1684" t="s">
        <v>54</v>
      </c>
      <c r="B1684" t="s">
        <v>45</v>
      </c>
      <c r="C1684">
        <v>2026</v>
      </c>
      <c r="D1684" t="s">
        <v>37</v>
      </c>
      <c r="E1684" t="s">
        <v>26</v>
      </c>
      <c r="F1684" s="4">
        <v>9158.0010508011255</v>
      </c>
    </row>
    <row r="1685" spans="1:6" x14ac:dyDescent="0.3">
      <c r="A1685" t="s">
        <v>54</v>
      </c>
      <c r="B1685" t="s">
        <v>45</v>
      </c>
      <c r="C1685">
        <v>2026</v>
      </c>
      <c r="D1685" t="s">
        <v>37</v>
      </c>
      <c r="E1685" t="s">
        <v>27</v>
      </c>
      <c r="F1685" s="4">
        <v>9072.3377952814317</v>
      </c>
    </row>
    <row r="1686" spans="1:6" x14ac:dyDescent="0.3">
      <c r="A1686" t="s">
        <v>54</v>
      </c>
      <c r="B1686" t="s">
        <v>45</v>
      </c>
      <c r="C1686">
        <v>2026</v>
      </c>
      <c r="D1686" t="s">
        <v>37</v>
      </c>
      <c r="E1686" t="s">
        <v>28</v>
      </c>
      <c r="F1686" s="4">
        <v>9293.3431365275555</v>
      </c>
    </row>
    <row r="1687" spans="1:6" x14ac:dyDescent="0.3">
      <c r="A1687" t="s">
        <v>54</v>
      </c>
      <c r="B1687" t="s">
        <v>45</v>
      </c>
      <c r="C1687">
        <v>2026</v>
      </c>
      <c r="D1687" t="s">
        <v>37</v>
      </c>
      <c r="E1687" t="s">
        <v>29</v>
      </c>
      <c r="F1687" s="4">
        <v>9154.2721399243164</v>
      </c>
    </row>
    <row r="1688" spans="1:6" x14ac:dyDescent="0.3">
      <c r="A1688" t="s">
        <v>54</v>
      </c>
      <c r="B1688" t="s">
        <v>45</v>
      </c>
      <c r="C1688">
        <v>2026</v>
      </c>
      <c r="D1688" t="s">
        <v>37</v>
      </c>
      <c r="E1688" t="s">
        <v>30</v>
      </c>
      <c r="F1688" s="4">
        <v>8970.9370044727784</v>
      </c>
    </row>
    <row r="1689" spans="1:6" x14ac:dyDescent="0.3">
      <c r="A1689" t="s">
        <v>54</v>
      </c>
      <c r="B1689" t="s">
        <v>45</v>
      </c>
      <c r="C1689">
        <v>2026</v>
      </c>
      <c r="D1689" t="s">
        <v>37</v>
      </c>
      <c r="E1689" t="s">
        <v>31</v>
      </c>
      <c r="F1689" s="4">
        <v>8394.4200290319041</v>
      </c>
    </row>
    <row r="1690" spans="1:6" x14ac:dyDescent="0.3">
      <c r="A1690" t="s">
        <v>54</v>
      </c>
      <c r="B1690" t="s">
        <v>45</v>
      </c>
      <c r="C1690">
        <v>2026</v>
      </c>
      <c r="D1690" t="s">
        <v>37</v>
      </c>
      <c r="E1690" t="s">
        <v>32</v>
      </c>
      <c r="F1690" s="4">
        <v>6971.3105753705167</v>
      </c>
    </row>
    <row r="1691" spans="1:6" x14ac:dyDescent="0.3">
      <c r="A1691" t="s">
        <v>54</v>
      </c>
      <c r="B1691" t="s">
        <v>45</v>
      </c>
      <c r="C1691">
        <v>2026</v>
      </c>
      <c r="D1691" t="s">
        <v>37</v>
      </c>
      <c r="E1691" t="s">
        <v>33</v>
      </c>
      <c r="F1691" s="4">
        <v>5484.3755257195007</v>
      </c>
    </row>
    <row r="1692" spans="1:6" x14ac:dyDescent="0.3">
      <c r="A1692" t="s">
        <v>54</v>
      </c>
      <c r="B1692" t="s">
        <v>45</v>
      </c>
      <c r="C1692">
        <v>2026</v>
      </c>
      <c r="D1692" t="s">
        <v>37</v>
      </c>
      <c r="E1692" t="s">
        <v>34</v>
      </c>
      <c r="F1692" s="4">
        <v>3520.2628376570251</v>
      </c>
    </row>
    <row r="1693" spans="1:6" x14ac:dyDescent="0.3">
      <c r="A1693" t="s">
        <v>54</v>
      </c>
      <c r="B1693" t="s">
        <v>45</v>
      </c>
      <c r="C1693">
        <v>2026</v>
      </c>
      <c r="D1693" t="s">
        <v>37</v>
      </c>
      <c r="E1693" t="s">
        <v>35</v>
      </c>
      <c r="F1693" s="4">
        <v>2881.1422323014049</v>
      </c>
    </row>
    <row r="1694" spans="1:6" x14ac:dyDescent="0.3">
      <c r="A1694" t="s">
        <v>54</v>
      </c>
      <c r="B1694" t="s">
        <v>45</v>
      </c>
      <c r="C1694">
        <v>2026</v>
      </c>
      <c r="D1694" t="s">
        <v>18</v>
      </c>
      <c r="E1694" t="s">
        <v>17</v>
      </c>
      <c r="F1694" s="4">
        <v>7895.2400077651328</v>
      </c>
    </row>
    <row r="1695" spans="1:6" x14ac:dyDescent="0.3">
      <c r="A1695" t="s">
        <v>54</v>
      </c>
      <c r="B1695" t="s">
        <v>45</v>
      </c>
      <c r="C1695">
        <v>2026</v>
      </c>
      <c r="D1695" t="s">
        <v>18</v>
      </c>
      <c r="E1695" t="s">
        <v>19</v>
      </c>
      <c r="F1695" s="4">
        <v>7693.8723409270879</v>
      </c>
    </row>
    <row r="1696" spans="1:6" x14ac:dyDescent="0.3">
      <c r="A1696" t="s">
        <v>54</v>
      </c>
      <c r="B1696" t="s">
        <v>45</v>
      </c>
      <c r="C1696">
        <v>2026</v>
      </c>
      <c r="D1696" t="s">
        <v>18</v>
      </c>
      <c r="E1696" t="s">
        <v>20</v>
      </c>
      <c r="F1696" s="4">
        <v>8979.6645821729562</v>
      </c>
    </row>
    <row r="1697" spans="1:6" x14ac:dyDescent="0.3">
      <c r="A1697" t="s">
        <v>54</v>
      </c>
      <c r="B1697" t="s">
        <v>45</v>
      </c>
      <c r="C1697">
        <v>2026</v>
      </c>
      <c r="D1697" t="s">
        <v>18</v>
      </c>
      <c r="E1697" t="s">
        <v>21</v>
      </c>
      <c r="F1697" s="4">
        <v>9152.6849197038082</v>
      </c>
    </row>
    <row r="1698" spans="1:6" x14ac:dyDescent="0.3">
      <c r="A1698" t="s">
        <v>54</v>
      </c>
      <c r="B1698" t="s">
        <v>45</v>
      </c>
      <c r="C1698">
        <v>2026</v>
      </c>
      <c r="D1698" t="s">
        <v>18</v>
      </c>
      <c r="E1698" t="s">
        <v>22</v>
      </c>
      <c r="F1698" s="4">
        <v>7397.5153237662134</v>
      </c>
    </row>
    <row r="1699" spans="1:6" x14ac:dyDescent="0.3">
      <c r="A1699" t="s">
        <v>54</v>
      </c>
      <c r="B1699" t="s">
        <v>45</v>
      </c>
      <c r="C1699">
        <v>2026</v>
      </c>
      <c r="D1699" t="s">
        <v>18</v>
      </c>
      <c r="E1699" t="s">
        <v>23</v>
      </c>
      <c r="F1699" s="4">
        <v>7858.7581336154153</v>
      </c>
    </row>
    <row r="1700" spans="1:6" x14ac:dyDescent="0.3">
      <c r="A1700" t="s">
        <v>54</v>
      </c>
      <c r="B1700" t="s">
        <v>45</v>
      </c>
      <c r="C1700">
        <v>2026</v>
      </c>
      <c r="D1700" t="s">
        <v>18</v>
      </c>
      <c r="E1700" t="s">
        <v>24</v>
      </c>
      <c r="F1700" s="4">
        <v>8501.0327226011141</v>
      </c>
    </row>
    <row r="1701" spans="1:6" x14ac:dyDescent="0.3">
      <c r="A1701" t="s">
        <v>54</v>
      </c>
      <c r="B1701" t="s">
        <v>45</v>
      </c>
      <c r="C1701">
        <v>2026</v>
      </c>
      <c r="D1701" t="s">
        <v>18</v>
      </c>
      <c r="E1701" t="s">
        <v>25</v>
      </c>
      <c r="F1701" s="4">
        <v>8697.503766730757</v>
      </c>
    </row>
    <row r="1702" spans="1:6" x14ac:dyDescent="0.3">
      <c r="A1702" t="s">
        <v>54</v>
      </c>
      <c r="B1702" t="s">
        <v>45</v>
      </c>
      <c r="C1702">
        <v>2026</v>
      </c>
      <c r="D1702" t="s">
        <v>18</v>
      </c>
      <c r="E1702" t="s">
        <v>26</v>
      </c>
      <c r="F1702" s="4">
        <v>8837.621630452235</v>
      </c>
    </row>
    <row r="1703" spans="1:6" x14ac:dyDescent="0.3">
      <c r="A1703" t="s">
        <v>54</v>
      </c>
      <c r="B1703" t="s">
        <v>45</v>
      </c>
      <c r="C1703">
        <v>2026</v>
      </c>
      <c r="D1703" t="s">
        <v>18</v>
      </c>
      <c r="E1703" t="s">
        <v>27</v>
      </c>
      <c r="F1703" s="4">
        <v>8232.5434245001961</v>
      </c>
    </row>
    <row r="1704" spans="1:6" x14ac:dyDescent="0.3">
      <c r="A1704" t="s">
        <v>54</v>
      </c>
      <c r="B1704" t="s">
        <v>45</v>
      </c>
      <c r="C1704">
        <v>2026</v>
      </c>
      <c r="D1704" t="s">
        <v>18</v>
      </c>
      <c r="E1704" t="s">
        <v>28</v>
      </c>
      <c r="F1704" s="4">
        <v>8879.6286713168192</v>
      </c>
    </row>
    <row r="1705" spans="1:6" x14ac:dyDescent="0.3">
      <c r="A1705" t="s">
        <v>54</v>
      </c>
      <c r="B1705" t="s">
        <v>45</v>
      </c>
      <c r="C1705">
        <v>2026</v>
      </c>
      <c r="D1705" t="s">
        <v>18</v>
      </c>
      <c r="E1705" t="s">
        <v>29</v>
      </c>
      <c r="F1705" s="4">
        <v>9174.6242256239275</v>
      </c>
    </row>
    <row r="1706" spans="1:6" x14ac:dyDescent="0.3">
      <c r="A1706" t="s">
        <v>54</v>
      </c>
      <c r="B1706" t="s">
        <v>45</v>
      </c>
      <c r="C1706">
        <v>2026</v>
      </c>
      <c r="D1706" t="s">
        <v>18</v>
      </c>
      <c r="E1706" t="s">
        <v>30</v>
      </c>
      <c r="F1706" s="4">
        <v>9067.5461769258072</v>
      </c>
    </row>
    <row r="1707" spans="1:6" x14ac:dyDescent="0.3">
      <c r="A1707" t="s">
        <v>54</v>
      </c>
      <c r="B1707" t="s">
        <v>45</v>
      </c>
      <c r="C1707">
        <v>2026</v>
      </c>
      <c r="D1707" t="s">
        <v>18</v>
      </c>
      <c r="E1707" t="s">
        <v>31</v>
      </c>
      <c r="F1707" s="4">
        <v>8401.8910297775019</v>
      </c>
    </row>
    <row r="1708" spans="1:6" x14ac:dyDescent="0.3">
      <c r="A1708" t="s">
        <v>54</v>
      </c>
      <c r="B1708" t="s">
        <v>45</v>
      </c>
      <c r="C1708">
        <v>2026</v>
      </c>
      <c r="D1708" t="s">
        <v>18</v>
      </c>
      <c r="E1708" t="s">
        <v>32</v>
      </c>
      <c r="F1708" s="4">
        <v>6975.434871051415</v>
      </c>
    </row>
    <row r="1709" spans="1:6" x14ac:dyDescent="0.3">
      <c r="A1709" t="s">
        <v>54</v>
      </c>
      <c r="B1709" t="s">
        <v>45</v>
      </c>
      <c r="C1709">
        <v>2026</v>
      </c>
      <c r="D1709" t="s">
        <v>18</v>
      </c>
      <c r="E1709" t="s">
        <v>33</v>
      </c>
      <c r="F1709" s="4">
        <v>5564.8586249498567</v>
      </c>
    </row>
    <row r="1710" spans="1:6" x14ac:dyDescent="0.3">
      <c r="A1710" t="s">
        <v>54</v>
      </c>
      <c r="B1710" t="s">
        <v>45</v>
      </c>
      <c r="C1710">
        <v>2026</v>
      </c>
      <c r="D1710" t="s">
        <v>18</v>
      </c>
      <c r="E1710" t="s">
        <v>34</v>
      </c>
      <c r="F1710" s="4">
        <v>3242.346853124166</v>
      </c>
    </row>
    <row r="1711" spans="1:6" x14ac:dyDescent="0.3">
      <c r="A1711" t="s">
        <v>54</v>
      </c>
      <c r="B1711" t="s">
        <v>45</v>
      </c>
      <c r="C1711">
        <v>2026</v>
      </c>
      <c r="D1711" t="s">
        <v>18</v>
      </c>
      <c r="E1711" t="s">
        <v>35</v>
      </c>
      <c r="F1711" s="4">
        <v>2167.3678221111072</v>
      </c>
    </row>
    <row r="1712" spans="1:6" x14ac:dyDescent="0.3">
      <c r="A1712" t="s">
        <v>54</v>
      </c>
      <c r="B1712" t="s">
        <v>45</v>
      </c>
      <c r="C1712">
        <v>2026</v>
      </c>
      <c r="D1712" t="s">
        <v>38</v>
      </c>
      <c r="E1712" t="s">
        <v>17</v>
      </c>
      <c r="F1712" s="4">
        <v>15368.051714600229</v>
      </c>
    </row>
    <row r="1713" spans="1:6" x14ac:dyDescent="0.3">
      <c r="A1713" t="s">
        <v>54</v>
      </c>
      <c r="B1713" t="s">
        <v>45</v>
      </c>
      <c r="C1713">
        <v>2026</v>
      </c>
      <c r="D1713" t="s">
        <v>38</v>
      </c>
      <c r="E1713" t="s">
        <v>19</v>
      </c>
      <c r="F1713" s="4">
        <v>15225.892270367969</v>
      </c>
    </row>
    <row r="1714" spans="1:6" x14ac:dyDescent="0.3">
      <c r="A1714" t="s">
        <v>54</v>
      </c>
      <c r="B1714" t="s">
        <v>45</v>
      </c>
      <c r="C1714">
        <v>2026</v>
      </c>
      <c r="D1714" t="s">
        <v>38</v>
      </c>
      <c r="E1714" t="s">
        <v>20</v>
      </c>
      <c r="F1714" s="4">
        <v>17617.917794514371</v>
      </c>
    </row>
    <row r="1715" spans="1:6" x14ac:dyDescent="0.3">
      <c r="A1715" t="s">
        <v>54</v>
      </c>
      <c r="B1715" t="s">
        <v>45</v>
      </c>
      <c r="C1715">
        <v>2026</v>
      </c>
      <c r="D1715" t="s">
        <v>38</v>
      </c>
      <c r="E1715" t="s">
        <v>21</v>
      </c>
      <c r="F1715" s="4">
        <v>17704.809915920701</v>
      </c>
    </row>
    <row r="1716" spans="1:6" x14ac:dyDescent="0.3">
      <c r="A1716" t="s">
        <v>54</v>
      </c>
      <c r="B1716" t="s">
        <v>45</v>
      </c>
      <c r="C1716">
        <v>2026</v>
      </c>
      <c r="D1716" t="s">
        <v>38</v>
      </c>
      <c r="E1716" t="s">
        <v>22</v>
      </c>
      <c r="F1716" s="4">
        <v>14021.99961081672</v>
      </c>
    </row>
    <row r="1717" spans="1:6" x14ac:dyDescent="0.3">
      <c r="A1717" t="s">
        <v>54</v>
      </c>
      <c r="B1717" t="s">
        <v>45</v>
      </c>
      <c r="C1717">
        <v>2026</v>
      </c>
      <c r="D1717" t="s">
        <v>38</v>
      </c>
      <c r="E1717" t="s">
        <v>23</v>
      </c>
      <c r="F1717" s="4">
        <v>15806.00835886644</v>
      </c>
    </row>
    <row r="1718" spans="1:6" x14ac:dyDescent="0.3">
      <c r="A1718" t="s">
        <v>54</v>
      </c>
      <c r="B1718" t="s">
        <v>45</v>
      </c>
      <c r="C1718">
        <v>2026</v>
      </c>
      <c r="D1718" t="s">
        <v>38</v>
      </c>
      <c r="E1718" t="s">
        <v>24</v>
      </c>
      <c r="F1718" s="4">
        <v>17789.534029864779</v>
      </c>
    </row>
    <row r="1719" spans="1:6" x14ac:dyDescent="0.3">
      <c r="A1719" t="s">
        <v>54</v>
      </c>
      <c r="B1719" t="s">
        <v>45</v>
      </c>
      <c r="C1719">
        <v>2026</v>
      </c>
      <c r="D1719" t="s">
        <v>38</v>
      </c>
      <c r="E1719" t="s">
        <v>25</v>
      </c>
      <c r="F1719" s="4">
        <v>17869.098192483209</v>
      </c>
    </row>
    <row r="1720" spans="1:6" x14ac:dyDescent="0.3">
      <c r="A1720" t="s">
        <v>54</v>
      </c>
      <c r="B1720" t="s">
        <v>45</v>
      </c>
      <c r="C1720">
        <v>2026</v>
      </c>
      <c r="D1720" t="s">
        <v>38</v>
      </c>
      <c r="E1720" t="s">
        <v>26</v>
      </c>
      <c r="F1720" s="4">
        <v>17995.62268125336</v>
      </c>
    </row>
    <row r="1721" spans="1:6" x14ac:dyDescent="0.3">
      <c r="A1721" t="s">
        <v>54</v>
      </c>
      <c r="B1721" t="s">
        <v>45</v>
      </c>
      <c r="C1721">
        <v>2026</v>
      </c>
      <c r="D1721" t="s">
        <v>38</v>
      </c>
      <c r="E1721" t="s">
        <v>27</v>
      </c>
      <c r="F1721" s="4">
        <v>17304.88121978163</v>
      </c>
    </row>
    <row r="1722" spans="1:6" x14ac:dyDescent="0.3">
      <c r="A1722" t="s">
        <v>54</v>
      </c>
      <c r="B1722" t="s">
        <v>45</v>
      </c>
      <c r="C1722">
        <v>2026</v>
      </c>
      <c r="D1722" t="s">
        <v>38</v>
      </c>
      <c r="E1722" t="s">
        <v>28</v>
      </c>
      <c r="F1722" s="4">
        <v>18172.97180784438</v>
      </c>
    </row>
    <row r="1723" spans="1:6" x14ac:dyDescent="0.3">
      <c r="A1723" t="s">
        <v>54</v>
      </c>
      <c r="B1723" t="s">
        <v>45</v>
      </c>
      <c r="C1723">
        <v>2026</v>
      </c>
      <c r="D1723" t="s">
        <v>38</v>
      </c>
      <c r="E1723" t="s">
        <v>29</v>
      </c>
      <c r="F1723" s="4">
        <v>18328.89636554824</v>
      </c>
    </row>
    <row r="1724" spans="1:6" x14ac:dyDescent="0.3">
      <c r="A1724" t="s">
        <v>54</v>
      </c>
      <c r="B1724" t="s">
        <v>45</v>
      </c>
      <c r="C1724">
        <v>2026</v>
      </c>
      <c r="D1724" t="s">
        <v>38</v>
      </c>
      <c r="E1724" t="s">
        <v>30</v>
      </c>
      <c r="F1724" s="4">
        <v>18038.483181398591</v>
      </c>
    </row>
    <row r="1725" spans="1:6" x14ac:dyDescent="0.3">
      <c r="A1725" t="s">
        <v>54</v>
      </c>
      <c r="B1725" t="s">
        <v>45</v>
      </c>
      <c r="C1725">
        <v>2026</v>
      </c>
      <c r="D1725" t="s">
        <v>38</v>
      </c>
      <c r="E1725" t="s">
        <v>31</v>
      </c>
      <c r="F1725" s="4">
        <v>16796.31105880941</v>
      </c>
    </row>
    <row r="1726" spans="1:6" x14ac:dyDescent="0.3">
      <c r="A1726" t="s">
        <v>54</v>
      </c>
      <c r="B1726" t="s">
        <v>45</v>
      </c>
      <c r="C1726">
        <v>2026</v>
      </c>
      <c r="D1726" t="s">
        <v>38</v>
      </c>
      <c r="E1726" t="s">
        <v>32</v>
      </c>
      <c r="F1726" s="4">
        <v>13946.74544642193</v>
      </c>
    </row>
    <row r="1727" spans="1:6" x14ac:dyDescent="0.3">
      <c r="A1727" t="s">
        <v>54</v>
      </c>
      <c r="B1727" t="s">
        <v>45</v>
      </c>
      <c r="C1727">
        <v>2026</v>
      </c>
      <c r="D1727" t="s">
        <v>38</v>
      </c>
      <c r="E1727" t="s">
        <v>33</v>
      </c>
      <c r="F1727" s="4">
        <v>11049.234150669359</v>
      </c>
    </row>
    <row r="1728" spans="1:6" x14ac:dyDescent="0.3">
      <c r="A1728" t="s">
        <v>54</v>
      </c>
      <c r="B1728" t="s">
        <v>45</v>
      </c>
      <c r="C1728">
        <v>2026</v>
      </c>
      <c r="D1728" t="s">
        <v>38</v>
      </c>
      <c r="E1728" t="s">
        <v>34</v>
      </c>
      <c r="F1728" s="4">
        <v>6762.6096907811898</v>
      </c>
    </row>
    <row r="1729" spans="1:6" x14ac:dyDescent="0.3">
      <c r="A1729" t="s">
        <v>54</v>
      </c>
      <c r="B1729" t="s">
        <v>45</v>
      </c>
      <c r="C1729">
        <v>2026</v>
      </c>
      <c r="D1729" t="s">
        <v>38</v>
      </c>
      <c r="E1729" t="s">
        <v>35</v>
      </c>
      <c r="F1729" s="4">
        <v>5048.5100544125135</v>
      </c>
    </row>
    <row r="1730" spans="1:6" x14ac:dyDescent="0.3">
      <c r="A1730" t="s">
        <v>54</v>
      </c>
      <c r="B1730" t="s">
        <v>45</v>
      </c>
      <c r="C1730">
        <v>2027</v>
      </c>
      <c r="D1730" t="s">
        <v>37</v>
      </c>
      <c r="E1730" t="s">
        <v>17</v>
      </c>
      <c r="F1730" s="4">
        <v>7522.3713245473682</v>
      </c>
    </row>
    <row r="1731" spans="1:6" x14ac:dyDescent="0.3">
      <c r="A1731" t="s">
        <v>54</v>
      </c>
      <c r="B1731" t="s">
        <v>45</v>
      </c>
      <c r="C1731">
        <v>2027</v>
      </c>
      <c r="D1731" t="s">
        <v>37</v>
      </c>
      <c r="E1731" t="s">
        <v>19</v>
      </c>
      <c r="F1731" s="4">
        <v>7598.4229866290079</v>
      </c>
    </row>
    <row r="1732" spans="1:6" x14ac:dyDescent="0.3">
      <c r="A1732" t="s">
        <v>54</v>
      </c>
      <c r="B1732" t="s">
        <v>45</v>
      </c>
      <c r="C1732">
        <v>2027</v>
      </c>
      <c r="D1732" t="s">
        <v>37</v>
      </c>
      <c r="E1732" t="s">
        <v>20</v>
      </c>
      <c r="F1732" s="4">
        <v>8543.7776940958211</v>
      </c>
    </row>
    <row r="1733" spans="1:6" x14ac:dyDescent="0.3">
      <c r="A1733" t="s">
        <v>54</v>
      </c>
      <c r="B1733" t="s">
        <v>45</v>
      </c>
      <c r="C1733">
        <v>2027</v>
      </c>
      <c r="D1733" t="s">
        <v>37</v>
      </c>
      <c r="E1733" t="s">
        <v>21</v>
      </c>
      <c r="F1733" s="4">
        <v>8574.3976434390861</v>
      </c>
    </row>
    <row r="1734" spans="1:6" x14ac:dyDescent="0.3">
      <c r="A1734" t="s">
        <v>54</v>
      </c>
      <c r="B1734" t="s">
        <v>45</v>
      </c>
      <c r="C1734">
        <v>2027</v>
      </c>
      <c r="D1734" t="s">
        <v>37</v>
      </c>
      <c r="E1734" t="s">
        <v>22</v>
      </c>
      <c r="F1734" s="4">
        <v>6827.3589722556917</v>
      </c>
    </row>
    <row r="1735" spans="1:6" x14ac:dyDescent="0.3">
      <c r="A1735" t="s">
        <v>54</v>
      </c>
      <c r="B1735" t="s">
        <v>45</v>
      </c>
      <c r="C1735">
        <v>2027</v>
      </c>
      <c r="D1735" t="s">
        <v>37</v>
      </c>
      <c r="E1735" t="s">
        <v>23</v>
      </c>
      <c r="F1735" s="4">
        <v>7970.6157094110413</v>
      </c>
    </row>
    <row r="1736" spans="1:6" x14ac:dyDescent="0.3">
      <c r="A1736" t="s">
        <v>54</v>
      </c>
      <c r="B1736" t="s">
        <v>45</v>
      </c>
      <c r="C1736">
        <v>2027</v>
      </c>
      <c r="D1736" t="s">
        <v>37</v>
      </c>
      <c r="E1736" t="s">
        <v>24</v>
      </c>
      <c r="F1736" s="4">
        <v>9240.5143979624791</v>
      </c>
    </row>
    <row r="1737" spans="1:6" x14ac:dyDescent="0.3">
      <c r="A1737" t="s">
        <v>54</v>
      </c>
      <c r="B1737" t="s">
        <v>45</v>
      </c>
      <c r="C1737">
        <v>2027</v>
      </c>
      <c r="D1737" t="s">
        <v>37</v>
      </c>
      <c r="E1737" t="s">
        <v>25</v>
      </c>
      <c r="F1737" s="4">
        <v>9360.1438806111182</v>
      </c>
    </row>
    <row r="1738" spans="1:6" x14ac:dyDescent="0.3">
      <c r="A1738" t="s">
        <v>54</v>
      </c>
      <c r="B1738" t="s">
        <v>45</v>
      </c>
      <c r="C1738">
        <v>2027</v>
      </c>
      <c r="D1738" t="s">
        <v>37</v>
      </c>
      <c r="E1738" t="s">
        <v>26</v>
      </c>
      <c r="F1738" s="4">
        <v>9244.9621498833312</v>
      </c>
    </row>
    <row r="1739" spans="1:6" x14ac:dyDescent="0.3">
      <c r="A1739" t="s">
        <v>54</v>
      </c>
      <c r="B1739" t="s">
        <v>45</v>
      </c>
      <c r="C1739">
        <v>2027</v>
      </c>
      <c r="D1739" t="s">
        <v>37</v>
      </c>
      <c r="E1739" t="s">
        <v>27</v>
      </c>
      <c r="F1739" s="4">
        <v>9185.2182422835212</v>
      </c>
    </row>
    <row r="1740" spans="1:6" x14ac:dyDescent="0.3">
      <c r="A1740" t="s">
        <v>54</v>
      </c>
      <c r="B1740" t="s">
        <v>45</v>
      </c>
      <c r="C1740">
        <v>2027</v>
      </c>
      <c r="D1740" t="s">
        <v>37</v>
      </c>
      <c r="E1740" t="s">
        <v>28</v>
      </c>
      <c r="F1740" s="4">
        <v>9121.5143294431582</v>
      </c>
    </row>
    <row r="1741" spans="1:6" x14ac:dyDescent="0.3">
      <c r="A1741" t="s">
        <v>54</v>
      </c>
      <c r="B1741" t="s">
        <v>45</v>
      </c>
      <c r="C1741">
        <v>2027</v>
      </c>
      <c r="D1741" t="s">
        <v>37</v>
      </c>
      <c r="E1741" t="s">
        <v>29</v>
      </c>
      <c r="F1741" s="4">
        <v>9371.6612428959106</v>
      </c>
    </row>
    <row r="1742" spans="1:6" x14ac:dyDescent="0.3">
      <c r="A1742" t="s">
        <v>54</v>
      </c>
      <c r="B1742" t="s">
        <v>45</v>
      </c>
      <c r="C1742">
        <v>2027</v>
      </c>
      <c r="D1742" t="s">
        <v>37</v>
      </c>
      <c r="E1742" t="s">
        <v>30</v>
      </c>
      <c r="F1742" s="4">
        <v>8908.9688785042144</v>
      </c>
    </row>
    <row r="1743" spans="1:6" x14ac:dyDescent="0.3">
      <c r="A1743" t="s">
        <v>54</v>
      </c>
      <c r="B1743" t="s">
        <v>45</v>
      </c>
      <c r="C1743">
        <v>2027</v>
      </c>
      <c r="D1743" t="s">
        <v>37</v>
      </c>
      <c r="E1743" t="s">
        <v>31</v>
      </c>
      <c r="F1743" s="4">
        <v>8605.5910045729433</v>
      </c>
    </row>
    <row r="1744" spans="1:6" x14ac:dyDescent="0.3">
      <c r="A1744" t="s">
        <v>54</v>
      </c>
      <c r="B1744" t="s">
        <v>45</v>
      </c>
      <c r="C1744">
        <v>2027</v>
      </c>
      <c r="D1744" t="s">
        <v>37</v>
      </c>
      <c r="E1744" t="s">
        <v>32</v>
      </c>
      <c r="F1744" s="4">
        <v>7147.7064583508454</v>
      </c>
    </row>
    <row r="1745" spans="1:6" x14ac:dyDescent="0.3">
      <c r="A1745" t="s">
        <v>54</v>
      </c>
      <c r="B1745" t="s">
        <v>45</v>
      </c>
      <c r="C1745">
        <v>2027</v>
      </c>
      <c r="D1745" t="s">
        <v>37</v>
      </c>
      <c r="E1745" t="s">
        <v>33</v>
      </c>
      <c r="F1745" s="4">
        <v>5561.8448391842321</v>
      </c>
    </row>
    <row r="1746" spans="1:6" x14ac:dyDescent="0.3">
      <c r="A1746" t="s">
        <v>54</v>
      </c>
      <c r="B1746" t="s">
        <v>45</v>
      </c>
      <c r="C1746">
        <v>2027</v>
      </c>
      <c r="D1746" t="s">
        <v>37</v>
      </c>
      <c r="E1746" t="s">
        <v>34</v>
      </c>
      <c r="F1746" s="4">
        <v>3811.097105750905</v>
      </c>
    </row>
    <row r="1747" spans="1:6" x14ac:dyDescent="0.3">
      <c r="A1747" t="s">
        <v>54</v>
      </c>
      <c r="B1747" t="s">
        <v>45</v>
      </c>
      <c r="C1747">
        <v>2027</v>
      </c>
      <c r="D1747" t="s">
        <v>37</v>
      </c>
      <c r="E1747" t="s">
        <v>35</v>
      </c>
      <c r="F1747" s="4">
        <v>3049.185738091488</v>
      </c>
    </row>
    <row r="1748" spans="1:6" x14ac:dyDescent="0.3">
      <c r="A1748" t="s">
        <v>54</v>
      </c>
      <c r="B1748" t="s">
        <v>45</v>
      </c>
      <c r="C1748">
        <v>2027</v>
      </c>
      <c r="D1748" t="s">
        <v>18</v>
      </c>
      <c r="E1748" t="s">
        <v>17</v>
      </c>
      <c r="F1748" s="4">
        <v>7948.5792013899973</v>
      </c>
    </row>
    <row r="1749" spans="1:6" x14ac:dyDescent="0.3">
      <c r="A1749" t="s">
        <v>54</v>
      </c>
      <c r="B1749" t="s">
        <v>45</v>
      </c>
      <c r="C1749">
        <v>2027</v>
      </c>
      <c r="D1749" t="s">
        <v>18</v>
      </c>
      <c r="E1749" t="s">
        <v>19</v>
      </c>
      <c r="F1749" s="4">
        <v>7799.8564895927693</v>
      </c>
    </row>
    <row r="1750" spans="1:6" x14ac:dyDescent="0.3">
      <c r="A1750" t="s">
        <v>54</v>
      </c>
      <c r="B1750" t="s">
        <v>45</v>
      </c>
      <c r="C1750">
        <v>2027</v>
      </c>
      <c r="D1750" t="s">
        <v>18</v>
      </c>
      <c r="E1750" t="s">
        <v>20</v>
      </c>
      <c r="F1750" s="4">
        <v>8752.9676406158578</v>
      </c>
    </row>
    <row r="1751" spans="1:6" x14ac:dyDescent="0.3">
      <c r="A1751" t="s">
        <v>54</v>
      </c>
      <c r="B1751" t="s">
        <v>45</v>
      </c>
      <c r="C1751">
        <v>2027</v>
      </c>
      <c r="D1751" t="s">
        <v>18</v>
      </c>
      <c r="E1751" t="s">
        <v>21</v>
      </c>
      <c r="F1751" s="4">
        <v>9219.8059494742611</v>
      </c>
    </row>
    <row r="1752" spans="1:6" x14ac:dyDescent="0.3">
      <c r="A1752" t="s">
        <v>54</v>
      </c>
      <c r="B1752" t="s">
        <v>45</v>
      </c>
      <c r="C1752">
        <v>2027</v>
      </c>
      <c r="D1752" t="s">
        <v>18</v>
      </c>
      <c r="E1752" t="s">
        <v>22</v>
      </c>
      <c r="F1752" s="4">
        <v>7600.7145503791999</v>
      </c>
    </row>
    <row r="1753" spans="1:6" x14ac:dyDescent="0.3">
      <c r="A1753" t="s">
        <v>54</v>
      </c>
      <c r="B1753" t="s">
        <v>45</v>
      </c>
      <c r="C1753">
        <v>2027</v>
      </c>
      <c r="D1753" t="s">
        <v>18</v>
      </c>
      <c r="E1753" t="s">
        <v>23</v>
      </c>
      <c r="F1753" s="4">
        <v>7934.1443623689411</v>
      </c>
    </row>
    <row r="1754" spans="1:6" x14ac:dyDescent="0.3">
      <c r="A1754" t="s">
        <v>54</v>
      </c>
      <c r="B1754" t="s">
        <v>45</v>
      </c>
      <c r="C1754">
        <v>2027</v>
      </c>
      <c r="D1754" t="s">
        <v>18</v>
      </c>
      <c r="E1754" t="s">
        <v>24</v>
      </c>
      <c r="F1754" s="4">
        <v>8497.4219144713898</v>
      </c>
    </row>
    <row r="1755" spans="1:6" x14ac:dyDescent="0.3">
      <c r="A1755" t="s">
        <v>54</v>
      </c>
      <c r="B1755" t="s">
        <v>45</v>
      </c>
      <c r="C1755">
        <v>2027</v>
      </c>
      <c r="D1755" t="s">
        <v>18</v>
      </c>
      <c r="E1755" t="s">
        <v>25</v>
      </c>
      <c r="F1755" s="4">
        <v>8830.6787535952244</v>
      </c>
    </row>
    <row r="1756" spans="1:6" x14ac:dyDescent="0.3">
      <c r="A1756" t="s">
        <v>54</v>
      </c>
      <c r="B1756" t="s">
        <v>45</v>
      </c>
      <c r="C1756">
        <v>2027</v>
      </c>
      <c r="D1756" t="s">
        <v>18</v>
      </c>
      <c r="E1756" t="s">
        <v>26</v>
      </c>
      <c r="F1756" s="4">
        <v>8976.5265876015037</v>
      </c>
    </row>
    <row r="1757" spans="1:6" x14ac:dyDescent="0.3">
      <c r="A1757" t="s">
        <v>54</v>
      </c>
      <c r="B1757" t="s">
        <v>45</v>
      </c>
      <c r="C1757">
        <v>2027</v>
      </c>
      <c r="D1757" t="s">
        <v>18</v>
      </c>
      <c r="E1757" t="s">
        <v>27</v>
      </c>
      <c r="F1757" s="4">
        <v>8425.2183125072916</v>
      </c>
    </row>
    <row r="1758" spans="1:6" x14ac:dyDescent="0.3">
      <c r="A1758" t="s">
        <v>54</v>
      </c>
      <c r="B1758" t="s">
        <v>45</v>
      </c>
      <c r="C1758">
        <v>2027</v>
      </c>
      <c r="D1758" t="s">
        <v>18</v>
      </c>
      <c r="E1758" t="s">
        <v>28</v>
      </c>
      <c r="F1758" s="4">
        <v>8697.8193084561899</v>
      </c>
    </row>
    <row r="1759" spans="1:6" x14ac:dyDescent="0.3">
      <c r="A1759" t="s">
        <v>54</v>
      </c>
      <c r="B1759" t="s">
        <v>45</v>
      </c>
      <c r="C1759">
        <v>2027</v>
      </c>
      <c r="D1759" t="s">
        <v>18</v>
      </c>
      <c r="E1759" t="s">
        <v>29</v>
      </c>
      <c r="F1759" s="4">
        <v>9344.5727608377201</v>
      </c>
    </row>
    <row r="1760" spans="1:6" x14ac:dyDescent="0.3">
      <c r="A1760" t="s">
        <v>54</v>
      </c>
      <c r="B1760" t="s">
        <v>45</v>
      </c>
      <c r="C1760">
        <v>2027</v>
      </c>
      <c r="D1760" t="s">
        <v>18</v>
      </c>
      <c r="E1760" t="s">
        <v>30</v>
      </c>
      <c r="F1760" s="4">
        <v>8991.2271182804998</v>
      </c>
    </row>
    <row r="1761" spans="1:6" x14ac:dyDescent="0.3">
      <c r="A1761" t="s">
        <v>54</v>
      </c>
      <c r="B1761" t="s">
        <v>45</v>
      </c>
      <c r="C1761">
        <v>2027</v>
      </c>
      <c r="D1761" t="s">
        <v>18</v>
      </c>
      <c r="E1761" t="s">
        <v>31</v>
      </c>
      <c r="F1761" s="4">
        <v>8529.2761130473409</v>
      </c>
    </row>
    <row r="1762" spans="1:6" x14ac:dyDescent="0.3">
      <c r="A1762" t="s">
        <v>54</v>
      </c>
      <c r="B1762" t="s">
        <v>45</v>
      </c>
      <c r="C1762">
        <v>2027</v>
      </c>
      <c r="D1762" t="s">
        <v>18</v>
      </c>
      <c r="E1762" t="s">
        <v>32</v>
      </c>
      <c r="F1762" s="4">
        <v>7144.8349540329091</v>
      </c>
    </row>
    <row r="1763" spans="1:6" x14ac:dyDescent="0.3">
      <c r="A1763" t="s">
        <v>54</v>
      </c>
      <c r="B1763" t="s">
        <v>45</v>
      </c>
      <c r="C1763">
        <v>2027</v>
      </c>
      <c r="D1763" t="s">
        <v>18</v>
      </c>
      <c r="E1763" t="s">
        <v>33</v>
      </c>
      <c r="F1763" s="4">
        <v>5592.9630816855306</v>
      </c>
    </row>
    <row r="1764" spans="1:6" x14ac:dyDescent="0.3">
      <c r="A1764" t="s">
        <v>54</v>
      </c>
      <c r="B1764" t="s">
        <v>45</v>
      </c>
      <c r="C1764">
        <v>2027</v>
      </c>
      <c r="D1764" t="s">
        <v>18</v>
      </c>
      <c r="E1764" t="s">
        <v>34</v>
      </c>
      <c r="F1764" s="4">
        <v>3546.2147070271221</v>
      </c>
    </row>
    <row r="1765" spans="1:6" x14ac:dyDescent="0.3">
      <c r="A1765" t="s">
        <v>54</v>
      </c>
      <c r="B1765" t="s">
        <v>45</v>
      </c>
      <c r="C1765">
        <v>2027</v>
      </c>
      <c r="D1765" t="s">
        <v>18</v>
      </c>
      <c r="E1765" t="s">
        <v>35</v>
      </c>
      <c r="F1765" s="4">
        <v>2247.665959496695</v>
      </c>
    </row>
    <row r="1766" spans="1:6" x14ac:dyDescent="0.3">
      <c r="A1766" t="s">
        <v>54</v>
      </c>
      <c r="B1766" t="s">
        <v>45</v>
      </c>
      <c r="C1766">
        <v>2027</v>
      </c>
      <c r="D1766" t="s">
        <v>38</v>
      </c>
      <c r="E1766" t="s">
        <v>17</v>
      </c>
      <c r="F1766" s="4">
        <v>15470.950525937369</v>
      </c>
    </row>
    <row r="1767" spans="1:6" x14ac:dyDescent="0.3">
      <c r="A1767" t="s">
        <v>54</v>
      </c>
      <c r="B1767" t="s">
        <v>45</v>
      </c>
      <c r="C1767">
        <v>2027</v>
      </c>
      <c r="D1767" t="s">
        <v>38</v>
      </c>
      <c r="E1767" t="s">
        <v>19</v>
      </c>
      <c r="F1767" s="4">
        <v>15398.27947622178</v>
      </c>
    </row>
    <row r="1768" spans="1:6" x14ac:dyDescent="0.3">
      <c r="A1768" t="s">
        <v>54</v>
      </c>
      <c r="B1768" t="s">
        <v>45</v>
      </c>
      <c r="C1768">
        <v>2027</v>
      </c>
      <c r="D1768" t="s">
        <v>38</v>
      </c>
      <c r="E1768" t="s">
        <v>20</v>
      </c>
      <c r="F1768" s="4">
        <v>17296.745334711679</v>
      </c>
    </row>
    <row r="1769" spans="1:6" x14ac:dyDescent="0.3">
      <c r="A1769" t="s">
        <v>54</v>
      </c>
      <c r="B1769" t="s">
        <v>45</v>
      </c>
      <c r="C1769">
        <v>2027</v>
      </c>
      <c r="D1769" t="s">
        <v>38</v>
      </c>
      <c r="E1769" t="s">
        <v>21</v>
      </c>
      <c r="F1769" s="4">
        <v>17794.203592913349</v>
      </c>
    </row>
    <row r="1770" spans="1:6" x14ac:dyDescent="0.3">
      <c r="A1770" t="s">
        <v>54</v>
      </c>
      <c r="B1770" t="s">
        <v>45</v>
      </c>
      <c r="C1770">
        <v>2027</v>
      </c>
      <c r="D1770" t="s">
        <v>38</v>
      </c>
      <c r="E1770" t="s">
        <v>22</v>
      </c>
      <c r="F1770" s="4">
        <v>14428.07352263489</v>
      </c>
    </row>
    <row r="1771" spans="1:6" x14ac:dyDescent="0.3">
      <c r="A1771" t="s">
        <v>54</v>
      </c>
      <c r="B1771" t="s">
        <v>45</v>
      </c>
      <c r="C1771">
        <v>2027</v>
      </c>
      <c r="D1771" t="s">
        <v>38</v>
      </c>
      <c r="E1771" t="s">
        <v>23</v>
      </c>
      <c r="F1771" s="4">
        <v>15904.76007177998</v>
      </c>
    </row>
    <row r="1772" spans="1:6" x14ac:dyDescent="0.3">
      <c r="A1772" t="s">
        <v>54</v>
      </c>
      <c r="B1772" t="s">
        <v>45</v>
      </c>
      <c r="C1772">
        <v>2027</v>
      </c>
      <c r="D1772" t="s">
        <v>38</v>
      </c>
      <c r="E1772" t="s">
        <v>24</v>
      </c>
      <c r="F1772" s="4">
        <v>17737.936312433871</v>
      </c>
    </row>
    <row r="1773" spans="1:6" x14ac:dyDescent="0.3">
      <c r="A1773" t="s">
        <v>54</v>
      </c>
      <c r="B1773" t="s">
        <v>45</v>
      </c>
      <c r="C1773">
        <v>2027</v>
      </c>
      <c r="D1773" t="s">
        <v>38</v>
      </c>
      <c r="E1773" t="s">
        <v>25</v>
      </c>
      <c r="F1773" s="4">
        <v>18190.822634206339</v>
      </c>
    </row>
    <row r="1774" spans="1:6" x14ac:dyDescent="0.3">
      <c r="A1774" t="s">
        <v>54</v>
      </c>
      <c r="B1774" t="s">
        <v>45</v>
      </c>
      <c r="C1774">
        <v>2027</v>
      </c>
      <c r="D1774" t="s">
        <v>38</v>
      </c>
      <c r="E1774" t="s">
        <v>26</v>
      </c>
      <c r="F1774" s="4">
        <v>18221.488737484829</v>
      </c>
    </row>
    <row r="1775" spans="1:6" x14ac:dyDescent="0.3">
      <c r="A1775" t="s">
        <v>54</v>
      </c>
      <c r="B1775" t="s">
        <v>45</v>
      </c>
      <c r="C1775">
        <v>2027</v>
      </c>
      <c r="D1775" t="s">
        <v>38</v>
      </c>
      <c r="E1775" t="s">
        <v>27</v>
      </c>
      <c r="F1775" s="4">
        <v>17610.436554790809</v>
      </c>
    </row>
    <row r="1776" spans="1:6" x14ac:dyDescent="0.3">
      <c r="A1776" t="s">
        <v>54</v>
      </c>
      <c r="B1776" t="s">
        <v>45</v>
      </c>
      <c r="C1776">
        <v>2027</v>
      </c>
      <c r="D1776" t="s">
        <v>38</v>
      </c>
      <c r="E1776" t="s">
        <v>28</v>
      </c>
      <c r="F1776" s="4">
        <v>17819.333637899352</v>
      </c>
    </row>
    <row r="1777" spans="1:6" x14ac:dyDescent="0.3">
      <c r="A1777" t="s">
        <v>54</v>
      </c>
      <c r="B1777" t="s">
        <v>45</v>
      </c>
      <c r="C1777">
        <v>2027</v>
      </c>
      <c r="D1777" t="s">
        <v>38</v>
      </c>
      <c r="E1777" t="s">
        <v>29</v>
      </c>
      <c r="F1777" s="4">
        <v>18716.234003733629</v>
      </c>
    </row>
    <row r="1778" spans="1:6" x14ac:dyDescent="0.3">
      <c r="A1778" t="s">
        <v>54</v>
      </c>
      <c r="B1778" t="s">
        <v>45</v>
      </c>
      <c r="C1778">
        <v>2027</v>
      </c>
      <c r="D1778" t="s">
        <v>38</v>
      </c>
      <c r="E1778" t="s">
        <v>30</v>
      </c>
      <c r="F1778" s="4">
        <v>17900.195996784711</v>
      </c>
    </row>
    <row r="1779" spans="1:6" x14ac:dyDescent="0.3">
      <c r="A1779" t="s">
        <v>54</v>
      </c>
      <c r="B1779" t="s">
        <v>45</v>
      </c>
      <c r="C1779">
        <v>2027</v>
      </c>
      <c r="D1779" t="s">
        <v>38</v>
      </c>
      <c r="E1779" t="s">
        <v>31</v>
      </c>
      <c r="F1779" s="4">
        <v>17134.867117620281</v>
      </c>
    </row>
    <row r="1780" spans="1:6" x14ac:dyDescent="0.3">
      <c r="A1780" t="s">
        <v>54</v>
      </c>
      <c r="B1780" t="s">
        <v>45</v>
      </c>
      <c r="C1780">
        <v>2027</v>
      </c>
      <c r="D1780" t="s">
        <v>38</v>
      </c>
      <c r="E1780" t="s">
        <v>32</v>
      </c>
      <c r="F1780" s="4">
        <v>14292.541412383751</v>
      </c>
    </row>
    <row r="1781" spans="1:6" x14ac:dyDescent="0.3">
      <c r="A1781" t="s">
        <v>54</v>
      </c>
      <c r="B1781" t="s">
        <v>45</v>
      </c>
      <c r="C1781">
        <v>2027</v>
      </c>
      <c r="D1781" t="s">
        <v>38</v>
      </c>
      <c r="E1781" t="s">
        <v>33</v>
      </c>
      <c r="F1781" s="4">
        <v>11154.80792086976</v>
      </c>
    </row>
    <row r="1782" spans="1:6" x14ac:dyDescent="0.3">
      <c r="A1782" t="s">
        <v>54</v>
      </c>
      <c r="B1782" t="s">
        <v>45</v>
      </c>
      <c r="C1782">
        <v>2027</v>
      </c>
      <c r="D1782" t="s">
        <v>38</v>
      </c>
      <c r="E1782" t="s">
        <v>34</v>
      </c>
      <c r="F1782" s="4">
        <v>7357.3118127780272</v>
      </c>
    </row>
    <row r="1783" spans="1:6" x14ac:dyDescent="0.3">
      <c r="A1783" t="s">
        <v>54</v>
      </c>
      <c r="B1783" t="s">
        <v>45</v>
      </c>
      <c r="C1783">
        <v>2027</v>
      </c>
      <c r="D1783" t="s">
        <v>38</v>
      </c>
      <c r="E1783" t="s">
        <v>35</v>
      </c>
      <c r="F1783" s="4">
        <v>5296.851697588183</v>
      </c>
    </row>
    <row r="1784" spans="1:6" x14ac:dyDescent="0.3">
      <c r="A1784" t="s">
        <v>54</v>
      </c>
      <c r="B1784" t="s">
        <v>45</v>
      </c>
      <c r="C1784">
        <v>2028</v>
      </c>
      <c r="D1784" t="s">
        <v>37</v>
      </c>
      <c r="E1784" t="s">
        <v>17</v>
      </c>
      <c r="F1784" s="4">
        <v>7566.7987116069553</v>
      </c>
    </row>
    <row r="1785" spans="1:6" x14ac:dyDescent="0.3">
      <c r="A1785" t="s">
        <v>54</v>
      </c>
      <c r="B1785" t="s">
        <v>45</v>
      </c>
      <c r="C1785">
        <v>2028</v>
      </c>
      <c r="D1785" t="s">
        <v>37</v>
      </c>
      <c r="E1785" t="s">
        <v>19</v>
      </c>
      <c r="F1785" s="4">
        <v>7707.2649533975</v>
      </c>
    </row>
    <row r="1786" spans="1:6" x14ac:dyDescent="0.3">
      <c r="A1786" t="s">
        <v>54</v>
      </c>
      <c r="B1786" t="s">
        <v>45</v>
      </c>
      <c r="C1786">
        <v>2028</v>
      </c>
      <c r="D1786" t="s">
        <v>37</v>
      </c>
      <c r="E1786" t="s">
        <v>20</v>
      </c>
      <c r="F1786" s="4">
        <v>8452.9665272338316</v>
      </c>
    </row>
    <row r="1787" spans="1:6" x14ac:dyDescent="0.3">
      <c r="A1787" t="s">
        <v>54</v>
      </c>
      <c r="B1787" t="s">
        <v>45</v>
      </c>
      <c r="C1787">
        <v>2028</v>
      </c>
      <c r="D1787" t="s">
        <v>37</v>
      </c>
      <c r="E1787" t="s">
        <v>21</v>
      </c>
      <c r="F1787" s="4">
        <v>8548.3832287783225</v>
      </c>
    </row>
    <row r="1788" spans="1:6" x14ac:dyDescent="0.3">
      <c r="A1788" t="s">
        <v>54</v>
      </c>
      <c r="B1788" t="s">
        <v>45</v>
      </c>
      <c r="C1788">
        <v>2028</v>
      </c>
      <c r="D1788" t="s">
        <v>37</v>
      </c>
      <c r="E1788" t="s">
        <v>22</v>
      </c>
      <c r="F1788" s="4">
        <v>6994.1026965053807</v>
      </c>
    </row>
    <row r="1789" spans="1:6" x14ac:dyDescent="0.3">
      <c r="A1789" t="s">
        <v>54</v>
      </c>
      <c r="B1789" t="s">
        <v>45</v>
      </c>
      <c r="C1789">
        <v>2028</v>
      </c>
      <c r="D1789" t="s">
        <v>37</v>
      </c>
      <c r="E1789" t="s">
        <v>23</v>
      </c>
      <c r="F1789" s="4">
        <v>8024.7009490590126</v>
      </c>
    </row>
    <row r="1790" spans="1:6" x14ac:dyDescent="0.3">
      <c r="A1790" t="s">
        <v>54</v>
      </c>
      <c r="B1790" t="s">
        <v>45</v>
      </c>
      <c r="C1790">
        <v>2028</v>
      </c>
      <c r="D1790" t="s">
        <v>37</v>
      </c>
      <c r="E1790" t="s">
        <v>24</v>
      </c>
      <c r="F1790" s="4">
        <v>9199.5235321000855</v>
      </c>
    </row>
    <row r="1791" spans="1:6" x14ac:dyDescent="0.3">
      <c r="A1791" t="s">
        <v>54</v>
      </c>
      <c r="B1791" t="s">
        <v>45</v>
      </c>
      <c r="C1791">
        <v>2028</v>
      </c>
      <c r="D1791" t="s">
        <v>37</v>
      </c>
      <c r="E1791" t="s">
        <v>25</v>
      </c>
      <c r="F1791" s="4">
        <v>9518.5334046438402</v>
      </c>
    </row>
    <row r="1792" spans="1:6" x14ac:dyDescent="0.3">
      <c r="A1792" t="s">
        <v>54</v>
      </c>
      <c r="B1792" t="s">
        <v>45</v>
      </c>
      <c r="C1792">
        <v>2028</v>
      </c>
      <c r="D1792" t="s">
        <v>37</v>
      </c>
      <c r="E1792" t="s">
        <v>26</v>
      </c>
      <c r="F1792" s="4">
        <v>9274.1285116397412</v>
      </c>
    </row>
    <row r="1793" spans="1:6" x14ac:dyDescent="0.3">
      <c r="A1793" t="s">
        <v>54</v>
      </c>
      <c r="B1793" t="s">
        <v>45</v>
      </c>
      <c r="C1793">
        <v>2028</v>
      </c>
      <c r="D1793" t="s">
        <v>37</v>
      </c>
      <c r="E1793" t="s">
        <v>27</v>
      </c>
      <c r="F1793" s="4">
        <v>9398.3331810756008</v>
      </c>
    </row>
    <row r="1794" spans="1:6" x14ac:dyDescent="0.3">
      <c r="A1794" t="s">
        <v>54</v>
      </c>
      <c r="B1794" t="s">
        <v>45</v>
      </c>
      <c r="C1794">
        <v>2028</v>
      </c>
      <c r="D1794" t="s">
        <v>37</v>
      </c>
      <c r="E1794" t="s">
        <v>28</v>
      </c>
      <c r="F1794" s="4">
        <v>8945.4092258007058</v>
      </c>
    </row>
    <row r="1795" spans="1:6" x14ac:dyDescent="0.3">
      <c r="A1795" t="s">
        <v>54</v>
      </c>
      <c r="B1795" t="s">
        <v>45</v>
      </c>
      <c r="C1795">
        <v>2028</v>
      </c>
      <c r="D1795" t="s">
        <v>37</v>
      </c>
      <c r="E1795" t="s">
        <v>29</v>
      </c>
      <c r="F1795" s="4">
        <v>9541.3302076979908</v>
      </c>
    </row>
    <row r="1796" spans="1:6" x14ac:dyDescent="0.3">
      <c r="A1796" t="s">
        <v>54</v>
      </c>
      <c r="B1796" t="s">
        <v>45</v>
      </c>
      <c r="C1796">
        <v>2028</v>
      </c>
      <c r="D1796" t="s">
        <v>37</v>
      </c>
      <c r="E1796" t="s">
        <v>30</v>
      </c>
      <c r="F1796" s="4">
        <v>8880.7763534369842</v>
      </c>
    </row>
    <row r="1797" spans="1:6" x14ac:dyDescent="0.3">
      <c r="A1797" t="s">
        <v>54</v>
      </c>
      <c r="B1797" t="s">
        <v>45</v>
      </c>
      <c r="C1797">
        <v>2028</v>
      </c>
      <c r="D1797" t="s">
        <v>37</v>
      </c>
      <c r="E1797" t="s">
        <v>31</v>
      </c>
      <c r="F1797" s="4">
        <v>8751.0911978118729</v>
      </c>
    </row>
    <row r="1798" spans="1:6" x14ac:dyDescent="0.3">
      <c r="A1798" t="s">
        <v>54</v>
      </c>
      <c r="B1798" t="s">
        <v>45</v>
      </c>
      <c r="C1798">
        <v>2028</v>
      </c>
      <c r="D1798" t="s">
        <v>37</v>
      </c>
      <c r="E1798" t="s">
        <v>32</v>
      </c>
      <c r="F1798" s="4">
        <v>7355.7766624287196</v>
      </c>
    </row>
    <row r="1799" spans="1:6" x14ac:dyDescent="0.3">
      <c r="A1799" t="s">
        <v>54</v>
      </c>
      <c r="B1799" t="s">
        <v>45</v>
      </c>
      <c r="C1799">
        <v>2028</v>
      </c>
      <c r="D1799" t="s">
        <v>37</v>
      </c>
      <c r="E1799" t="s">
        <v>33</v>
      </c>
      <c r="F1799" s="4">
        <v>5676.4043580197649</v>
      </c>
    </row>
    <row r="1800" spans="1:6" x14ac:dyDescent="0.3">
      <c r="A1800" t="s">
        <v>54</v>
      </c>
      <c r="B1800" t="s">
        <v>45</v>
      </c>
      <c r="C1800">
        <v>2028</v>
      </c>
      <c r="D1800" t="s">
        <v>37</v>
      </c>
      <c r="E1800" t="s">
        <v>34</v>
      </c>
      <c r="F1800" s="4">
        <v>4078.294473100113</v>
      </c>
    </row>
    <row r="1801" spans="1:6" x14ac:dyDescent="0.3">
      <c r="A1801" t="s">
        <v>54</v>
      </c>
      <c r="B1801" t="s">
        <v>45</v>
      </c>
      <c r="C1801">
        <v>2028</v>
      </c>
      <c r="D1801" t="s">
        <v>37</v>
      </c>
      <c r="E1801" t="s">
        <v>35</v>
      </c>
      <c r="F1801" s="4">
        <v>3229.307426986526</v>
      </c>
    </row>
    <row r="1802" spans="1:6" x14ac:dyDescent="0.3">
      <c r="A1802" t="s">
        <v>54</v>
      </c>
      <c r="B1802" t="s">
        <v>45</v>
      </c>
      <c r="C1802">
        <v>2028</v>
      </c>
      <c r="D1802" t="s">
        <v>18</v>
      </c>
      <c r="E1802" t="s">
        <v>17</v>
      </c>
      <c r="F1802" s="4">
        <v>7996.0192896676999</v>
      </c>
    </row>
    <row r="1803" spans="1:6" x14ac:dyDescent="0.3">
      <c r="A1803" t="s">
        <v>54</v>
      </c>
      <c r="B1803" t="s">
        <v>45</v>
      </c>
      <c r="C1803">
        <v>2028</v>
      </c>
      <c r="D1803" t="s">
        <v>18</v>
      </c>
      <c r="E1803" t="s">
        <v>19</v>
      </c>
      <c r="F1803" s="4">
        <v>7866.7435393123687</v>
      </c>
    </row>
    <row r="1804" spans="1:6" x14ac:dyDescent="0.3">
      <c r="A1804" t="s">
        <v>54</v>
      </c>
      <c r="B1804" t="s">
        <v>45</v>
      </c>
      <c r="C1804">
        <v>2028</v>
      </c>
      <c r="D1804" t="s">
        <v>18</v>
      </c>
      <c r="E1804" t="s">
        <v>20</v>
      </c>
      <c r="F1804" s="4">
        <v>8688.2292042262379</v>
      </c>
    </row>
    <row r="1805" spans="1:6" x14ac:dyDescent="0.3">
      <c r="A1805" t="s">
        <v>54</v>
      </c>
      <c r="B1805" t="s">
        <v>45</v>
      </c>
      <c r="C1805">
        <v>2028</v>
      </c>
      <c r="D1805" t="s">
        <v>18</v>
      </c>
      <c r="E1805" t="s">
        <v>21</v>
      </c>
      <c r="F1805" s="4">
        <v>9091.3090230602393</v>
      </c>
    </row>
    <row r="1806" spans="1:6" x14ac:dyDescent="0.3">
      <c r="A1806" t="s">
        <v>54</v>
      </c>
      <c r="B1806" t="s">
        <v>45</v>
      </c>
      <c r="C1806">
        <v>2028</v>
      </c>
      <c r="D1806" t="s">
        <v>18</v>
      </c>
      <c r="E1806" t="s">
        <v>22</v>
      </c>
      <c r="F1806" s="4">
        <v>7880.728965582126</v>
      </c>
    </row>
    <row r="1807" spans="1:6" x14ac:dyDescent="0.3">
      <c r="A1807" t="s">
        <v>54</v>
      </c>
      <c r="B1807" t="s">
        <v>45</v>
      </c>
      <c r="C1807">
        <v>2028</v>
      </c>
      <c r="D1807" t="s">
        <v>18</v>
      </c>
      <c r="E1807" t="s">
        <v>23</v>
      </c>
      <c r="F1807" s="4">
        <v>8009.1237608904648</v>
      </c>
    </row>
    <row r="1808" spans="1:6" x14ac:dyDescent="0.3">
      <c r="A1808" t="s">
        <v>54</v>
      </c>
      <c r="B1808" t="s">
        <v>45</v>
      </c>
      <c r="C1808">
        <v>2028</v>
      </c>
      <c r="D1808" t="s">
        <v>18</v>
      </c>
      <c r="E1808" t="s">
        <v>24</v>
      </c>
      <c r="F1808" s="4">
        <v>8476.9032948396925</v>
      </c>
    </row>
    <row r="1809" spans="1:6" x14ac:dyDescent="0.3">
      <c r="A1809" t="s">
        <v>54</v>
      </c>
      <c r="B1809" t="s">
        <v>45</v>
      </c>
      <c r="C1809">
        <v>2028</v>
      </c>
      <c r="D1809" t="s">
        <v>18</v>
      </c>
      <c r="E1809" t="s">
        <v>25</v>
      </c>
      <c r="F1809" s="4">
        <v>9008.6356365942374</v>
      </c>
    </row>
    <row r="1810" spans="1:6" x14ac:dyDescent="0.3">
      <c r="A1810" t="s">
        <v>54</v>
      </c>
      <c r="B1810" t="s">
        <v>45</v>
      </c>
      <c r="C1810">
        <v>2028</v>
      </c>
      <c r="D1810" t="s">
        <v>18</v>
      </c>
      <c r="E1810" t="s">
        <v>26</v>
      </c>
      <c r="F1810" s="4">
        <v>9012.0974334321345</v>
      </c>
    </row>
    <row r="1811" spans="1:6" x14ac:dyDescent="0.3">
      <c r="A1811" t="s">
        <v>54</v>
      </c>
      <c r="B1811" t="s">
        <v>45</v>
      </c>
      <c r="C1811">
        <v>2028</v>
      </c>
      <c r="D1811" t="s">
        <v>18</v>
      </c>
      <c r="E1811" t="s">
        <v>27</v>
      </c>
      <c r="F1811" s="4">
        <v>8719.168503215591</v>
      </c>
    </row>
    <row r="1812" spans="1:6" x14ac:dyDescent="0.3">
      <c r="A1812" t="s">
        <v>54</v>
      </c>
      <c r="B1812" t="s">
        <v>45</v>
      </c>
      <c r="C1812">
        <v>2028</v>
      </c>
      <c r="D1812" t="s">
        <v>18</v>
      </c>
      <c r="E1812" t="s">
        <v>28</v>
      </c>
      <c r="F1812" s="4">
        <v>8502.7234339987244</v>
      </c>
    </row>
    <row r="1813" spans="1:6" x14ac:dyDescent="0.3">
      <c r="A1813" t="s">
        <v>54</v>
      </c>
      <c r="B1813" t="s">
        <v>45</v>
      </c>
      <c r="C1813">
        <v>2028</v>
      </c>
      <c r="D1813" t="s">
        <v>18</v>
      </c>
      <c r="E1813" t="s">
        <v>29</v>
      </c>
      <c r="F1813" s="4">
        <v>9423.8137281439467</v>
      </c>
    </row>
    <row r="1814" spans="1:6" x14ac:dyDescent="0.3">
      <c r="A1814" t="s">
        <v>54</v>
      </c>
      <c r="B1814" t="s">
        <v>45</v>
      </c>
      <c r="C1814">
        <v>2028</v>
      </c>
      <c r="D1814" t="s">
        <v>18</v>
      </c>
      <c r="E1814" t="s">
        <v>30</v>
      </c>
      <c r="F1814" s="4">
        <v>8986.5921194888924</v>
      </c>
    </row>
    <row r="1815" spans="1:6" x14ac:dyDescent="0.3">
      <c r="A1815" t="s">
        <v>54</v>
      </c>
      <c r="B1815" t="s">
        <v>45</v>
      </c>
      <c r="C1815">
        <v>2028</v>
      </c>
      <c r="D1815" t="s">
        <v>18</v>
      </c>
      <c r="E1815" t="s">
        <v>31</v>
      </c>
      <c r="F1815" s="4">
        <v>8653.6364808169146</v>
      </c>
    </row>
    <row r="1816" spans="1:6" x14ac:dyDescent="0.3">
      <c r="A1816" t="s">
        <v>54</v>
      </c>
      <c r="B1816" t="s">
        <v>45</v>
      </c>
      <c r="C1816">
        <v>2028</v>
      </c>
      <c r="D1816" t="s">
        <v>18</v>
      </c>
      <c r="E1816" t="s">
        <v>32</v>
      </c>
      <c r="F1816" s="4">
        <v>7301.5128764120655</v>
      </c>
    </row>
    <row r="1817" spans="1:6" x14ac:dyDescent="0.3">
      <c r="A1817" t="s">
        <v>54</v>
      </c>
      <c r="B1817" t="s">
        <v>45</v>
      </c>
      <c r="C1817">
        <v>2028</v>
      </c>
      <c r="D1817" t="s">
        <v>18</v>
      </c>
      <c r="E1817" t="s">
        <v>33</v>
      </c>
      <c r="F1817" s="4">
        <v>5700.9079911622812</v>
      </c>
    </row>
    <row r="1818" spans="1:6" x14ac:dyDescent="0.3">
      <c r="A1818" t="s">
        <v>54</v>
      </c>
      <c r="B1818" t="s">
        <v>45</v>
      </c>
      <c r="C1818">
        <v>2028</v>
      </c>
      <c r="D1818" t="s">
        <v>18</v>
      </c>
      <c r="E1818" t="s">
        <v>34</v>
      </c>
      <c r="F1818" s="4">
        <v>3759.8623451643248</v>
      </c>
    </row>
    <row r="1819" spans="1:6" x14ac:dyDescent="0.3">
      <c r="A1819" t="s">
        <v>54</v>
      </c>
      <c r="B1819" t="s">
        <v>45</v>
      </c>
      <c r="C1819">
        <v>2028</v>
      </c>
      <c r="D1819" t="s">
        <v>18</v>
      </c>
      <c r="E1819" t="s">
        <v>35</v>
      </c>
      <c r="F1819" s="4">
        <v>2336.0457753951232</v>
      </c>
    </row>
    <row r="1820" spans="1:6" x14ac:dyDescent="0.3">
      <c r="A1820" t="s">
        <v>54</v>
      </c>
      <c r="B1820" t="s">
        <v>45</v>
      </c>
      <c r="C1820">
        <v>2028</v>
      </c>
      <c r="D1820" t="s">
        <v>38</v>
      </c>
      <c r="E1820" t="s">
        <v>17</v>
      </c>
      <c r="F1820" s="4">
        <v>15562.81800127466</v>
      </c>
    </row>
    <row r="1821" spans="1:6" x14ac:dyDescent="0.3">
      <c r="A1821" t="s">
        <v>54</v>
      </c>
      <c r="B1821" t="s">
        <v>45</v>
      </c>
      <c r="C1821">
        <v>2028</v>
      </c>
      <c r="D1821" t="s">
        <v>38</v>
      </c>
      <c r="E1821" t="s">
        <v>19</v>
      </c>
      <c r="F1821" s="4">
        <v>15574.008492709871</v>
      </c>
    </row>
    <row r="1822" spans="1:6" x14ac:dyDescent="0.3">
      <c r="A1822" t="s">
        <v>54</v>
      </c>
      <c r="B1822" t="s">
        <v>45</v>
      </c>
      <c r="C1822">
        <v>2028</v>
      </c>
      <c r="D1822" t="s">
        <v>38</v>
      </c>
      <c r="E1822" t="s">
        <v>20</v>
      </c>
      <c r="F1822" s="4">
        <v>17141.19573146007</v>
      </c>
    </row>
    <row r="1823" spans="1:6" x14ac:dyDescent="0.3">
      <c r="A1823" t="s">
        <v>54</v>
      </c>
      <c r="B1823" t="s">
        <v>45</v>
      </c>
      <c r="C1823">
        <v>2028</v>
      </c>
      <c r="D1823" t="s">
        <v>38</v>
      </c>
      <c r="E1823" t="s">
        <v>21</v>
      </c>
      <c r="F1823" s="4">
        <v>17639.692251838562</v>
      </c>
    </row>
    <row r="1824" spans="1:6" x14ac:dyDescent="0.3">
      <c r="A1824" t="s">
        <v>54</v>
      </c>
      <c r="B1824" t="s">
        <v>45</v>
      </c>
      <c r="C1824">
        <v>2028</v>
      </c>
      <c r="D1824" t="s">
        <v>38</v>
      </c>
      <c r="E1824" t="s">
        <v>22</v>
      </c>
      <c r="F1824" s="4">
        <v>14874.83166208751</v>
      </c>
    </row>
    <row r="1825" spans="1:6" x14ac:dyDescent="0.3">
      <c r="A1825" t="s">
        <v>54</v>
      </c>
      <c r="B1825" t="s">
        <v>45</v>
      </c>
      <c r="C1825">
        <v>2028</v>
      </c>
      <c r="D1825" t="s">
        <v>38</v>
      </c>
      <c r="E1825" t="s">
        <v>23</v>
      </c>
      <c r="F1825" s="4">
        <v>16033.82470994948</v>
      </c>
    </row>
    <row r="1826" spans="1:6" x14ac:dyDescent="0.3">
      <c r="A1826" t="s">
        <v>54</v>
      </c>
      <c r="B1826" t="s">
        <v>45</v>
      </c>
      <c r="C1826">
        <v>2028</v>
      </c>
      <c r="D1826" t="s">
        <v>38</v>
      </c>
      <c r="E1826" t="s">
        <v>24</v>
      </c>
      <c r="F1826" s="4">
        <v>17676.42682693978</v>
      </c>
    </row>
    <row r="1827" spans="1:6" x14ac:dyDescent="0.3">
      <c r="A1827" t="s">
        <v>54</v>
      </c>
      <c r="B1827" t="s">
        <v>45</v>
      </c>
      <c r="C1827">
        <v>2028</v>
      </c>
      <c r="D1827" t="s">
        <v>38</v>
      </c>
      <c r="E1827" t="s">
        <v>25</v>
      </c>
      <c r="F1827" s="4">
        <v>18527.169041238081</v>
      </c>
    </row>
    <row r="1828" spans="1:6" x14ac:dyDescent="0.3">
      <c r="A1828" t="s">
        <v>54</v>
      </c>
      <c r="B1828" t="s">
        <v>45</v>
      </c>
      <c r="C1828">
        <v>2028</v>
      </c>
      <c r="D1828" t="s">
        <v>38</v>
      </c>
      <c r="E1828" t="s">
        <v>26</v>
      </c>
      <c r="F1828" s="4">
        <v>18286.225945071881</v>
      </c>
    </row>
    <row r="1829" spans="1:6" x14ac:dyDescent="0.3">
      <c r="A1829" t="s">
        <v>54</v>
      </c>
      <c r="B1829" t="s">
        <v>45</v>
      </c>
      <c r="C1829">
        <v>2028</v>
      </c>
      <c r="D1829" t="s">
        <v>38</v>
      </c>
      <c r="E1829" t="s">
        <v>27</v>
      </c>
      <c r="F1829" s="4">
        <v>18117.50168429119</v>
      </c>
    </row>
    <row r="1830" spans="1:6" x14ac:dyDescent="0.3">
      <c r="A1830" t="s">
        <v>54</v>
      </c>
      <c r="B1830" t="s">
        <v>45</v>
      </c>
      <c r="C1830">
        <v>2028</v>
      </c>
      <c r="D1830" t="s">
        <v>38</v>
      </c>
      <c r="E1830" t="s">
        <v>28</v>
      </c>
      <c r="F1830" s="4">
        <v>17448.13265979943</v>
      </c>
    </row>
    <row r="1831" spans="1:6" x14ac:dyDescent="0.3">
      <c r="A1831" t="s">
        <v>54</v>
      </c>
      <c r="B1831" t="s">
        <v>45</v>
      </c>
      <c r="C1831">
        <v>2028</v>
      </c>
      <c r="D1831" t="s">
        <v>38</v>
      </c>
      <c r="E1831" t="s">
        <v>29</v>
      </c>
      <c r="F1831" s="4">
        <v>18965.143935841941</v>
      </c>
    </row>
    <row r="1832" spans="1:6" x14ac:dyDescent="0.3">
      <c r="A1832" t="s">
        <v>54</v>
      </c>
      <c r="B1832" t="s">
        <v>45</v>
      </c>
      <c r="C1832">
        <v>2028</v>
      </c>
      <c r="D1832" t="s">
        <v>38</v>
      </c>
      <c r="E1832" t="s">
        <v>30</v>
      </c>
      <c r="F1832" s="4">
        <v>17867.368472925871</v>
      </c>
    </row>
    <row r="1833" spans="1:6" x14ac:dyDescent="0.3">
      <c r="A1833" t="s">
        <v>54</v>
      </c>
      <c r="B1833" t="s">
        <v>45</v>
      </c>
      <c r="C1833">
        <v>2028</v>
      </c>
      <c r="D1833" t="s">
        <v>38</v>
      </c>
      <c r="E1833" t="s">
        <v>31</v>
      </c>
      <c r="F1833" s="4">
        <v>17404.727678628791</v>
      </c>
    </row>
    <row r="1834" spans="1:6" x14ac:dyDescent="0.3">
      <c r="A1834" t="s">
        <v>54</v>
      </c>
      <c r="B1834" t="s">
        <v>45</v>
      </c>
      <c r="C1834">
        <v>2028</v>
      </c>
      <c r="D1834" t="s">
        <v>38</v>
      </c>
      <c r="E1834" t="s">
        <v>32</v>
      </c>
      <c r="F1834" s="4">
        <v>14657.289538840791</v>
      </c>
    </row>
    <row r="1835" spans="1:6" x14ac:dyDescent="0.3">
      <c r="A1835" t="s">
        <v>54</v>
      </c>
      <c r="B1835" t="s">
        <v>45</v>
      </c>
      <c r="C1835">
        <v>2028</v>
      </c>
      <c r="D1835" t="s">
        <v>38</v>
      </c>
      <c r="E1835" t="s">
        <v>33</v>
      </c>
      <c r="F1835" s="4">
        <v>11377.31234918205</v>
      </c>
    </row>
    <row r="1836" spans="1:6" x14ac:dyDescent="0.3">
      <c r="A1836" t="s">
        <v>54</v>
      </c>
      <c r="B1836" t="s">
        <v>45</v>
      </c>
      <c r="C1836">
        <v>2028</v>
      </c>
      <c r="D1836" t="s">
        <v>38</v>
      </c>
      <c r="E1836" t="s">
        <v>34</v>
      </c>
      <c r="F1836" s="4">
        <v>7838.1568182644387</v>
      </c>
    </row>
    <row r="1837" spans="1:6" x14ac:dyDescent="0.3">
      <c r="A1837" t="s">
        <v>54</v>
      </c>
      <c r="B1837" t="s">
        <v>45</v>
      </c>
      <c r="C1837">
        <v>2028</v>
      </c>
      <c r="D1837" t="s">
        <v>38</v>
      </c>
      <c r="E1837" t="s">
        <v>35</v>
      </c>
      <c r="F1837" s="4">
        <v>5565.3532023816497</v>
      </c>
    </row>
    <row r="1838" spans="1:6" x14ac:dyDescent="0.3">
      <c r="A1838" t="s">
        <v>54</v>
      </c>
      <c r="B1838" t="s">
        <v>45</v>
      </c>
      <c r="C1838">
        <v>2029</v>
      </c>
      <c r="D1838" t="s">
        <v>37</v>
      </c>
      <c r="E1838" t="s">
        <v>17</v>
      </c>
      <c r="F1838" s="4">
        <v>7602.7109230491851</v>
      </c>
    </row>
    <row r="1839" spans="1:6" x14ac:dyDescent="0.3">
      <c r="A1839" t="s">
        <v>54</v>
      </c>
      <c r="B1839" t="s">
        <v>45</v>
      </c>
      <c r="C1839">
        <v>2029</v>
      </c>
      <c r="D1839" t="s">
        <v>37</v>
      </c>
      <c r="E1839" t="s">
        <v>19</v>
      </c>
      <c r="F1839" s="4">
        <v>7819.2620592842004</v>
      </c>
    </row>
    <row r="1840" spans="1:6" x14ac:dyDescent="0.3">
      <c r="A1840" t="s">
        <v>54</v>
      </c>
      <c r="B1840" t="s">
        <v>45</v>
      </c>
      <c r="C1840">
        <v>2029</v>
      </c>
      <c r="D1840" t="s">
        <v>37</v>
      </c>
      <c r="E1840" t="s">
        <v>20</v>
      </c>
      <c r="F1840" s="4">
        <v>8361.7433893573507</v>
      </c>
    </row>
    <row r="1841" spans="1:6" x14ac:dyDescent="0.3">
      <c r="A1841" t="s">
        <v>54</v>
      </c>
      <c r="B1841" t="s">
        <v>45</v>
      </c>
      <c r="C1841">
        <v>2029</v>
      </c>
      <c r="D1841" t="s">
        <v>37</v>
      </c>
      <c r="E1841" t="s">
        <v>21</v>
      </c>
      <c r="F1841" s="4">
        <v>8522.7771635606423</v>
      </c>
    </row>
    <row r="1842" spans="1:6" x14ac:dyDescent="0.3">
      <c r="A1842" t="s">
        <v>54</v>
      </c>
      <c r="B1842" t="s">
        <v>45</v>
      </c>
      <c r="C1842">
        <v>2029</v>
      </c>
      <c r="D1842" t="s">
        <v>37</v>
      </c>
      <c r="E1842" t="s">
        <v>22</v>
      </c>
      <c r="F1842" s="4">
        <v>7171.198228544411</v>
      </c>
    </row>
    <row r="1843" spans="1:6" x14ac:dyDescent="0.3">
      <c r="A1843" t="s">
        <v>54</v>
      </c>
      <c r="B1843" t="s">
        <v>45</v>
      </c>
      <c r="C1843">
        <v>2029</v>
      </c>
      <c r="D1843" t="s">
        <v>37</v>
      </c>
      <c r="E1843" t="s">
        <v>23</v>
      </c>
      <c r="F1843" s="4">
        <v>8036.7013941782261</v>
      </c>
    </row>
    <row r="1844" spans="1:6" x14ac:dyDescent="0.3">
      <c r="A1844" t="s">
        <v>54</v>
      </c>
      <c r="B1844" t="s">
        <v>45</v>
      </c>
      <c r="C1844">
        <v>2029</v>
      </c>
      <c r="D1844" t="s">
        <v>37</v>
      </c>
      <c r="E1844" t="s">
        <v>24</v>
      </c>
      <c r="F1844" s="4">
        <v>9252.4359658231697</v>
      </c>
    </row>
    <row r="1845" spans="1:6" x14ac:dyDescent="0.3">
      <c r="A1845" t="s">
        <v>54</v>
      </c>
      <c r="B1845" t="s">
        <v>45</v>
      </c>
      <c r="C1845">
        <v>2029</v>
      </c>
      <c r="D1845" t="s">
        <v>37</v>
      </c>
      <c r="E1845" t="s">
        <v>25</v>
      </c>
      <c r="F1845" s="4">
        <v>9594.9679392176186</v>
      </c>
    </row>
    <row r="1846" spans="1:6" x14ac:dyDescent="0.3">
      <c r="A1846" t="s">
        <v>54</v>
      </c>
      <c r="B1846" t="s">
        <v>45</v>
      </c>
      <c r="C1846">
        <v>2029</v>
      </c>
      <c r="D1846" t="s">
        <v>37</v>
      </c>
      <c r="E1846" t="s">
        <v>26</v>
      </c>
      <c r="F1846" s="4">
        <v>9374.3258289892183</v>
      </c>
    </row>
    <row r="1847" spans="1:6" x14ac:dyDescent="0.3">
      <c r="A1847" t="s">
        <v>54</v>
      </c>
      <c r="B1847" t="s">
        <v>45</v>
      </c>
      <c r="C1847">
        <v>2029</v>
      </c>
      <c r="D1847" t="s">
        <v>37</v>
      </c>
      <c r="E1847" t="s">
        <v>27</v>
      </c>
      <c r="F1847" s="4">
        <v>9495.1343157624415</v>
      </c>
    </row>
    <row r="1848" spans="1:6" x14ac:dyDescent="0.3">
      <c r="A1848" t="s">
        <v>54</v>
      </c>
      <c r="B1848" t="s">
        <v>45</v>
      </c>
      <c r="C1848">
        <v>2029</v>
      </c>
      <c r="D1848" t="s">
        <v>37</v>
      </c>
      <c r="E1848" t="s">
        <v>28</v>
      </c>
      <c r="F1848" s="4">
        <v>8973.1806917886734</v>
      </c>
    </row>
    <row r="1849" spans="1:6" x14ac:dyDescent="0.3">
      <c r="A1849" t="s">
        <v>54</v>
      </c>
      <c r="B1849" t="s">
        <v>45</v>
      </c>
      <c r="C1849">
        <v>2029</v>
      </c>
      <c r="D1849" t="s">
        <v>37</v>
      </c>
      <c r="E1849" t="s">
        <v>29</v>
      </c>
      <c r="F1849" s="4">
        <v>9557.6577119938684</v>
      </c>
    </row>
    <row r="1850" spans="1:6" x14ac:dyDescent="0.3">
      <c r="A1850" t="s">
        <v>54</v>
      </c>
      <c r="B1850" t="s">
        <v>45</v>
      </c>
      <c r="C1850">
        <v>2029</v>
      </c>
      <c r="D1850" t="s">
        <v>37</v>
      </c>
      <c r="E1850" t="s">
        <v>30</v>
      </c>
      <c r="F1850" s="4">
        <v>8888.9850753442224</v>
      </c>
    </row>
    <row r="1851" spans="1:6" x14ac:dyDescent="0.3">
      <c r="A1851" t="s">
        <v>54</v>
      </c>
      <c r="B1851" t="s">
        <v>45</v>
      </c>
      <c r="C1851">
        <v>2029</v>
      </c>
      <c r="D1851" t="s">
        <v>37</v>
      </c>
      <c r="E1851" t="s">
        <v>31</v>
      </c>
      <c r="F1851" s="4">
        <v>8815.4970648173039</v>
      </c>
    </row>
    <row r="1852" spans="1:6" x14ac:dyDescent="0.3">
      <c r="A1852" t="s">
        <v>54</v>
      </c>
      <c r="B1852" t="s">
        <v>45</v>
      </c>
      <c r="C1852">
        <v>2029</v>
      </c>
      <c r="D1852" t="s">
        <v>37</v>
      </c>
      <c r="E1852" t="s">
        <v>32</v>
      </c>
      <c r="F1852" s="4">
        <v>7544.5498475193117</v>
      </c>
    </row>
    <row r="1853" spans="1:6" x14ac:dyDescent="0.3">
      <c r="A1853" t="s">
        <v>54</v>
      </c>
      <c r="B1853" t="s">
        <v>45</v>
      </c>
      <c r="C1853">
        <v>2029</v>
      </c>
      <c r="D1853" t="s">
        <v>37</v>
      </c>
      <c r="E1853" t="s">
        <v>33</v>
      </c>
      <c r="F1853" s="4">
        <v>5895.1859050016692</v>
      </c>
    </row>
    <row r="1854" spans="1:6" x14ac:dyDescent="0.3">
      <c r="A1854" t="s">
        <v>54</v>
      </c>
      <c r="B1854" t="s">
        <v>45</v>
      </c>
      <c r="C1854">
        <v>2029</v>
      </c>
      <c r="D1854" t="s">
        <v>37</v>
      </c>
      <c r="E1854" t="s">
        <v>34</v>
      </c>
      <c r="F1854" s="4">
        <v>4251.4694659009656</v>
      </c>
    </row>
    <row r="1855" spans="1:6" x14ac:dyDescent="0.3">
      <c r="A1855" t="s">
        <v>54</v>
      </c>
      <c r="B1855" t="s">
        <v>45</v>
      </c>
      <c r="C1855">
        <v>2029</v>
      </c>
      <c r="D1855" t="s">
        <v>37</v>
      </c>
      <c r="E1855" t="s">
        <v>35</v>
      </c>
      <c r="F1855" s="4">
        <v>3458.106232977078</v>
      </c>
    </row>
    <row r="1856" spans="1:6" x14ac:dyDescent="0.3">
      <c r="A1856" t="s">
        <v>54</v>
      </c>
      <c r="B1856" t="s">
        <v>45</v>
      </c>
      <c r="C1856">
        <v>2029</v>
      </c>
      <c r="D1856" t="s">
        <v>18</v>
      </c>
      <c r="E1856" t="s">
        <v>17</v>
      </c>
      <c r="F1856" s="4">
        <v>8034.2131739166553</v>
      </c>
    </row>
    <row r="1857" spans="1:6" x14ac:dyDescent="0.3">
      <c r="A1857" t="s">
        <v>54</v>
      </c>
      <c r="B1857" t="s">
        <v>45</v>
      </c>
      <c r="C1857">
        <v>2029</v>
      </c>
      <c r="D1857" t="s">
        <v>18</v>
      </c>
      <c r="E1857" t="s">
        <v>19</v>
      </c>
      <c r="F1857" s="4">
        <v>8026.438540010522</v>
      </c>
    </row>
    <row r="1858" spans="1:6" x14ac:dyDescent="0.3">
      <c r="A1858" t="s">
        <v>54</v>
      </c>
      <c r="B1858" t="s">
        <v>45</v>
      </c>
      <c r="C1858">
        <v>2029</v>
      </c>
      <c r="D1858" t="s">
        <v>18</v>
      </c>
      <c r="E1858" t="s">
        <v>20</v>
      </c>
      <c r="F1858" s="4">
        <v>8579.3706509217063</v>
      </c>
    </row>
    <row r="1859" spans="1:6" x14ac:dyDescent="0.3">
      <c r="A1859" t="s">
        <v>54</v>
      </c>
      <c r="B1859" t="s">
        <v>45</v>
      </c>
      <c r="C1859">
        <v>2029</v>
      </c>
      <c r="D1859" t="s">
        <v>18</v>
      </c>
      <c r="E1859" t="s">
        <v>21</v>
      </c>
      <c r="F1859" s="4">
        <v>8977.1849689747396</v>
      </c>
    </row>
    <row r="1860" spans="1:6" x14ac:dyDescent="0.3">
      <c r="A1860" t="s">
        <v>54</v>
      </c>
      <c r="B1860" t="s">
        <v>45</v>
      </c>
      <c r="C1860">
        <v>2029</v>
      </c>
      <c r="D1860" t="s">
        <v>18</v>
      </c>
      <c r="E1860" t="s">
        <v>22</v>
      </c>
      <c r="F1860" s="4">
        <v>8086.0015328756563</v>
      </c>
    </row>
    <row r="1861" spans="1:6" x14ac:dyDescent="0.3">
      <c r="A1861" t="s">
        <v>54</v>
      </c>
      <c r="B1861" t="s">
        <v>45</v>
      </c>
      <c r="C1861">
        <v>2029</v>
      </c>
      <c r="D1861" t="s">
        <v>18</v>
      </c>
      <c r="E1861" t="s">
        <v>23</v>
      </c>
      <c r="F1861" s="4">
        <v>8086.3829841782244</v>
      </c>
    </row>
    <row r="1862" spans="1:6" x14ac:dyDescent="0.3">
      <c r="A1862" t="s">
        <v>54</v>
      </c>
      <c r="B1862" t="s">
        <v>45</v>
      </c>
      <c r="C1862">
        <v>2029</v>
      </c>
      <c r="D1862" t="s">
        <v>18</v>
      </c>
      <c r="E1862" t="s">
        <v>24</v>
      </c>
      <c r="F1862" s="4">
        <v>8484.4182323404348</v>
      </c>
    </row>
    <row r="1863" spans="1:6" x14ac:dyDescent="0.3">
      <c r="A1863" t="s">
        <v>54</v>
      </c>
      <c r="B1863" t="s">
        <v>45</v>
      </c>
      <c r="C1863">
        <v>2029</v>
      </c>
      <c r="D1863" t="s">
        <v>18</v>
      </c>
      <c r="E1863" t="s">
        <v>25</v>
      </c>
      <c r="F1863" s="4">
        <v>9082.674594378017</v>
      </c>
    </row>
    <row r="1864" spans="1:6" x14ac:dyDescent="0.3">
      <c r="A1864" t="s">
        <v>54</v>
      </c>
      <c r="B1864" t="s">
        <v>45</v>
      </c>
      <c r="C1864">
        <v>2029</v>
      </c>
      <c r="D1864" t="s">
        <v>18</v>
      </c>
      <c r="E1864" t="s">
        <v>26</v>
      </c>
      <c r="F1864" s="4">
        <v>9105.877283390595</v>
      </c>
    </row>
    <row r="1865" spans="1:6" x14ac:dyDescent="0.3">
      <c r="A1865" t="s">
        <v>54</v>
      </c>
      <c r="B1865" t="s">
        <v>45</v>
      </c>
      <c r="C1865">
        <v>2029</v>
      </c>
      <c r="D1865" t="s">
        <v>18</v>
      </c>
      <c r="E1865" t="s">
        <v>27</v>
      </c>
      <c r="F1865" s="4">
        <v>9021.1297989391023</v>
      </c>
    </row>
    <row r="1866" spans="1:6" x14ac:dyDescent="0.3">
      <c r="A1866" t="s">
        <v>54</v>
      </c>
      <c r="B1866" t="s">
        <v>45</v>
      </c>
      <c r="C1866">
        <v>2029</v>
      </c>
      <c r="D1866" t="s">
        <v>18</v>
      </c>
      <c r="E1866" t="s">
        <v>28</v>
      </c>
      <c r="F1866" s="4">
        <v>8417.335931000036</v>
      </c>
    </row>
    <row r="1867" spans="1:6" x14ac:dyDescent="0.3">
      <c r="A1867" t="s">
        <v>54</v>
      </c>
      <c r="B1867" t="s">
        <v>45</v>
      </c>
      <c r="C1867">
        <v>2029</v>
      </c>
      <c r="D1867" t="s">
        <v>18</v>
      </c>
      <c r="E1867" t="s">
        <v>29</v>
      </c>
      <c r="F1867" s="4">
        <v>9409.9686015507468</v>
      </c>
    </row>
    <row r="1868" spans="1:6" x14ac:dyDescent="0.3">
      <c r="A1868" t="s">
        <v>54</v>
      </c>
      <c r="B1868" t="s">
        <v>45</v>
      </c>
      <c r="C1868">
        <v>2029</v>
      </c>
      <c r="D1868" t="s">
        <v>18</v>
      </c>
      <c r="E1868" t="s">
        <v>30</v>
      </c>
      <c r="F1868" s="4">
        <v>9005.1248802675655</v>
      </c>
    </row>
    <row r="1869" spans="1:6" x14ac:dyDescent="0.3">
      <c r="A1869" t="s">
        <v>54</v>
      </c>
      <c r="B1869" t="s">
        <v>45</v>
      </c>
      <c r="C1869">
        <v>2029</v>
      </c>
      <c r="D1869" t="s">
        <v>18</v>
      </c>
      <c r="E1869" t="s">
        <v>31</v>
      </c>
      <c r="F1869" s="4">
        <v>8763.9592886089267</v>
      </c>
    </row>
    <row r="1870" spans="1:6" x14ac:dyDescent="0.3">
      <c r="A1870" t="s">
        <v>54</v>
      </c>
      <c r="B1870" t="s">
        <v>45</v>
      </c>
      <c r="C1870">
        <v>2029</v>
      </c>
      <c r="D1870" t="s">
        <v>18</v>
      </c>
      <c r="E1870" t="s">
        <v>32</v>
      </c>
      <c r="F1870" s="4">
        <v>7431.12250071365</v>
      </c>
    </row>
    <row r="1871" spans="1:6" x14ac:dyDescent="0.3">
      <c r="A1871" t="s">
        <v>54</v>
      </c>
      <c r="B1871" t="s">
        <v>45</v>
      </c>
      <c r="C1871">
        <v>2029</v>
      </c>
      <c r="D1871" t="s">
        <v>18</v>
      </c>
      <c r="E1871" t="s">
        <v>33</v>
      </c>
      <c r="F1871" s="4">
        <v>5804.6291512721127</v>
      </c>
    </row>
    <row r="1872" spans="1:6" x14ac:dyDescent="0.3">
      <c r="A1872" t="s">
        <v>54</v>
      </c>
      <c r="B1872" t="s">
        <v>45</v>
      </c>
      <c r="C1872">
        <v>2029</v>
      </c>
      <c r="D1872" t="s">
        <v>18</v>
      </c>
      <c r="E1872" t="s">
        <v>34</v>
      </c>
      <c r="F1872" s="4">
        <v>3910.7496142766008</v>
      </c>
    </row>
    <row r="1873" spans="1:6" x14ac:dyDescent="0.3">
      <c r="A1873" t="s">
        <v>54</v>
      </c>
      <c r="B1873" t="s">
        <v>45</v>
      </c>
      <c r="C1873">
        <v>2029</v>
      </c>
      <c r="D1873" t="s">
        <v>18</v>
      </c>
      <c r="E1873" t="s">
        <v>35</v>
      </c>
      <c r="F1873" s="4">
        <v>2489.5295479424399</v>
      </c>
    </row>
    <row r="1874" spans="1:6" x14ac:dyDescent="0.3">
      <c r="A1874" t="s">
        <v>54</v>
      </c>
      <c r="B1874" t="s">
        <v>45</v>
      </c>
      <c r="C1874">
        <v>2029</v>
      </c>
      <c r="D1874" t="s">
        <v>38</v>
      </c>
      <c r="E1874" t="s">
        <v>17</v>
      </c>
      <c r="F1874" s="4">
        <v>15636.92409696584</v>
      </c>
    </row>
    <row r="1875" spans="1:6" x14ac:dyDescent="0.3">
      <c r="A1875" t="s">
        <v>54</v>
      </c>
      <c r="B1875" t="s">
        <v>45</v>
      </c>
      <c r="C1875">
        <v>2029</v>
      </c>
      <c r="D1875" t="s">
        <v>38</v>
      </c>
      <c r="E1875" t="s">
        <v>19</v>
      </c>
      <c r="F1875" s="4">
        <v>15845.70059929472</v>
      </c>
    </row>
    <row r="1876" spans="1:6" x14ac:dyDescent="0.3">
      <c r="A1876" t="s">
        <v>54</v>
      </c>
      <c r="B1876" t="s">
        <v>45</v>
      </c>
      <c r="C1876">
        <v>2029</v>
      </c>
      <c r="D1876" t="s">
        <v>38</v>
      </c>
      <c r="E1876" t="s">
        <v>20</v>
      </c>
      <c r="F1876" s="4">
        <v>16941.114040279059</v>
      </c>
    </row>
    <row r="1877" spans="1:6" x14ac:dyDescent="0.3">
      <c r="A1877" t="s">
        <v>54</v>
      </c>
      <c r="B1877" t="s">
        <v>45</v>
      </c>
      <c r="C1877">
        <v>2029</v>
      </c>
      <c r="D1877" t="s">
        <v>38</v>
      </c>
      <c r="E1877" t="s">
        <v>21</v>
      </c>
      <c r="F1877" s="4">
        <v>17499.96213253538</v>
      </c>
    </row>
    <row r="1878" spans="1:6" x14ac:dyDescent="0.3">
      <c r="A1878" t="s">
        <v>54</v>
      </c>
      <c r="B1878" t="s">
        <v>45</v>
      </c>
      <c r="C1878">
        <v>2029</v>
      </c>
      <c r="D1878" t="s">
        <v>38</v>
      </c>
      <c r="E1878" t="s">
        <v>22</v>
      </c>
      <c r="F1878" s="4">
        <v>15257.19976142007</v>
      </c>
    </row>
    <row r="1879" spans="1:6" x14ac:dyDescent="0.3">
      <c r="A1879" t="s">
        <v>54</v>
      </c>
      <c r="B1879" t="s">
        <v>45</v>
      </c>
      <c r="C1879">
        <v>2029</v>
      </c>
      <c r="D1879" t="s">
        <v>38</v>
      </c>
      <c r="E1879" t="s">
        <v>23</v>
      </c>
      <c r="F1879" s="4">
        <v>16123.084378356451</v>
      </c>
    </row>
    <row r="1880" spans="1:6" x14ac:dyDescent="0.3">
      <c r="A1880" t="s">
        <v>54</v>
      </c>
      <c r="B1880" t="s">
        <v>45</v>
      </c>
      <c r="C1880">
        <v>2029</v>
      </c>
      <c r="D1880" t="s">
        <v>38</v>
      </c>
      <c r="E1880" t="s">
        <v>24</v>
      </c>
      <c r="F1880" s="4">
        <v>17736.854198163601</v>
      </c>
    </row>
    <row r="1881" spans="1:6" x14ac:dyDescent="0.3">
      <c r="A1881" t="s">
        <v>54</v>
      </c>
      <c r="B1881" t="s">
        <v>45</v>
      </c>
      <c r="C1881">
        <v>2029</v>
      </c>
      <c r="D1881" t="s">
        <v>38</v>
      </c>
      <c r="E1881" t="s">
        <v>25</v>
      </c>
      <c r="F1881" s="4">
        <v>18677.642533595641</v>
      </c>
    </row>
    <row r="1882" spans="1:6" x14ac:dyDescent="0.3">
      <c r="A1882" t="s">
        <v>54</v>
      </c>
      <c r="B1882" t="s">
        <v>45</v>
      </c>
      <c r="C1882">
        <v>2029</v>
      </c>
      <c r="D1882" t="s">
        <v>38</v>
      </c>
      <c r="E1882" t="s">
        <v>26</v>
      </c>
      <c r="F1882" s="4">
        <v>18480.203112379819</v>
      </c>
    </row>
    <row r="1883" spans="1:6" x14ac:dyDescent="0.3">
      <c r="A1883" t="s">
        <v>54</v>
      </c>
      <c r="B1883" t="s">
        <v>45</v>
      </c>
      <c r="C1883">
        <v>2029</v>
      </c>
      <c r="D1883" t="s">
        <v>38</v>
      </c>
      <c r="E1883" t="s">
        <v>27</v>
      </c>
      <c r="F1883" s="4">
        <v>18516.264114701549</v>
      </c>
    </row>
    <row r="1884" spans="1:6" x14ac:dyDescent="0.3">
      <c r="A1884" t="s">
        <v>54</v>
      </c>
      <c r="B1884" t="s">
        <v>45</v>
      </c>
      <c r="C1884">
        <v>2029</v>
      </c>
      <c r="D1884" t="s">
        <v>38</v>
      </c>
      <c r="E1884" t="s">
        <v>28</v>
      </c>
      <c r="F1884" s="4">
        <v>17390.516622788709</v>
      </c>
    </row>
    <row r="1885" spans="1:6" x14ac:dyDescent="0.3">
      <c r="A1885" t="s">
        <v>54</v>
      </c>
      <c r="B1885" t="s">
        <v>45</v>
      </c>
      <c r="C1885">
        <v>2029</v>
      </c>
      <c r="D1885" t="s">
        <v>38</v>
      </c>
      <c r="E1885" t="s">
        <v>29</v>
      </c>
      <c r="F1885" s="4">
        <v>18967.62631354461</v>
      </c>
    </row>
    <row r="1886" spans="1:6" x14ac:dyDescent="0.3">
      <c r="A1886" t="s">
        <v>54</v>
      </c>
      <c r="B1886" t="s">
        <v>45</v>
      </c>
      <c r="C1886">
        <v>2029</v>
      </c>
      <c r="D1886" t="s">
        <v>38</v>
      </c>
      <c r="E1886" t="s">
        <v>30</v>
      </c>
      <c r="F1886" s="4">
        <v>17894.109955611792</v>
      </c>
    </row>
    <row r="1887" spans="1:6" x14ac:dyDescent="0.3">
      <c r="A1887" t="s">
        <v>54</v>
      </c>
      <c r="B1887" t="s">
        <v>45</v>
      </c>
      <c r="C1887">
        <v>2029</v>
      </c>
      <c r="D1887" t="s">
        <v>38</v>
      </c>
      <c r="E1887" t="s">
        <v>31</v>
      </c>
      <c r="F1887" s="4">
        <v>17579.456353426231</v>
      </c>
    </row>
    <row r="1888" spans="1:6" x14ac:dyDescent="0.3">
      <c r="A1888" t="s">
        <v>54</v>
      </c>
      <c r="B1888" t="s">
        <v>45</v>
      </c>
      <c r="C1888">
        <v>2029</v>
      </c>
      <c r="D1888" t="s">
        <v>38</v>
      </c>
      <c r="E1888" t="s">
        <v>32</v>
      </c>
      <c r="F1888" s="4">
        <v>14975.67234823296</v>
      </c>
    </row>
    <row r="1889" spans="1:6" x14ac:dyDescent="0.3">
      <c r="A1889" t="s">
        <v>54</v>
      </c>
      <c r="B1889" t="s">
        <v>45</v>
      </c>
      <c r="C1889">
        <v>2029</v>
      </c>
      <c r="D1889" t="s">
        <v>38</v>
      </c>
      <c r="E1889" t="s">
        <v>33</v>
      </c>
      <c r="F1889" s="4">
        <v>11699.815056273779</v>
      </c>
    </row>
    <row r="1890" spans="1:6" x14ac:dyDescent="0.3">
      <c r="A1890" t="s">
        <v>54</v>
      </c>
      <c r="B1890" t="s">
        <v>45</v>
      </c>
      <c r="C1890">
        <v>2029</v>
      </c>
      <c r="D1890" t="s">
        <v>38</v>
      </c>
      <c r="E1890" t="s">
        <v>34</v>
      </c>
      <c r="F1890" s="4">
        <v>8162.2190801775678</v>
      </c>
    </row>
    <row r="1891" spans="1:6" x14ac:dyDescent="0.3">
      <c r="A1891" t="s">
        <v>54</v>
      </c>
      <c r="B1891" t="s">
        <v>45</v>
      </c>
      <c r="C1891">
        <v>2029</v>
      </c>
      <c r="D1891" t="s">
        <v>38</v>
      </c>
      <c r="E1891" t="s">
        <v>35</v>
      </c>
      <c r="F1891" s="4">
        <v>5947.6357809195179</v>
      </c>
    </row>
    <row r="1892" spans="1:6" x14ac:dyDescent="0.3">
      <c r="A1892" t="s">
        <v>54</v>
      </c>
      <c r="B1892" t="s">
        <v>45</v>
      </c>
      <c r="C1892">
        <v>2030</v>
      </c>
      <c r="D1892" t="s">
        <v>37</v>
      </c>
      <c r="E1892" t="s">
        <v>17</v>
      </c>
      <c r="F1892" s="4">
        <v>7635.9775181227769</v>
      </c>
    </row>
    <row r="1893" spans="1:6" x14ac:dyDescent="0.3">
      <c r="A1893" t="s">
        <v>54</v>
      </c>
      <c r="B1893" t="s">
        <v>45</v>
      </c>
      <c r="C1893">
        <v>2030</v>
      </c>
      <c r="D1893" t="s">
        <v>37</v>
      </c>
      <c r="E1893" t="s">
        <v>19</v>
      </c>
      <c r="F1893" s="4">
        <v>7961.7571311267257</v>
      </c>
    </row>
    <row r="1894" spans="1:6" x14ac:dyDescent="0.3">
      <c r="A1894" t="s">
        <v>54</v>
      </c>
      <c r="B1894" t="s">
        <v>45</v>
      </c>
      <c r="C1894">
        <v>2030</v>
      </c>
      <c r="D1894" t="s">
        <v>37</v>
      </c>
      <c r="E1894" t="s">
        <v>20</v>
      </c>
      <c r="F1894" s="4">
        <v>8261.6796583418163</v>
      </c>
    </row>
    <row r="1895" spans="1:6" x14ac:dyDescent="0.3">
      <c r="A1895" t="s">
        <v>54</v>
      </c>
      <c r="B1895" t="s">
        <v>45</v>
      </c>
      <c r="C1895">
        <v>2030</v>
      </c>
      <c r="D1895" t="s">
        <v>37</v>
      </c>
      <c r="E1895" t="s">
        <v>21</v>
      </c>
      <c r="F1895" s="4">
        <v>8490.4540614559701</v>
      </c>
    </row>
    <row r="1896" spans="1:6" x14ac:dyDescent="0.3">
      <c r="A1896" t="s">
        <v>54</v>
      </c>
      <c r="B1896" t="s">
        <v>45</v>
      </c>
      <c r="C1896">
        <v>2030</v>
      </c>
      <c r="D1896" t="s">
        <v>37</v>
      </c>
      <c r="E1896" t="s">
        <v>22</v>
      </c>
      <c r="F1896" s="4">
        <v>7306.2777986857382</v>
      </c>
    </row>
    <row r="1897" spans="1:6" x14ac:dyDescent="0.3">
      <c r="A1897" t="s">
        <v>54</v>
      </c>
      <c r="B1897" t="s">
        <v>45</v>
      </c>
      <c r="C1897">
        <v>2030</v>
      </c>
      <c r="D1897" t="s">
        <v>37</v>
      </c>
      <c r="E1897" t="s">
        <v>23</v>
      </c>
      <c r="F1897" s="4">
        <v>8081.5122819497183</v>
      </c>
    </row>
    <row r="1898" spans="1:6" x14ac:dyDescent="0.3">
      <c r="A1898" t="s">
        <v>54</v>
      </c>
      <c r="B1898" t="s">
        <v>45</v>
      </c>
      <c r="C1898">
        <v>2030</v>
      </c>
      <c r="D1898" t="s">
        <v>37</v>
      </c>
      <c r="E1898" t="s">
        <v>24</v>
      </c>
      <c r="F1898" s="4">
        <v>9240.3969627979732</v>
      </c>
    </row>
    <row r="1899" spans="1:6" x14ac:dyDescent="0.3">
      <c r="A1899" t="s">
        <v>54</v>
      </c>
      <c r="B1899" t="s">
        <v>45</v>
      </c>
      <c r="C1899">
        <v>2030</v>
      </c>
      <c r="D1899" t="s">
        <v>37</v>
      </c>
      <c r="E1899" t="s">
        <v>25</v>
      </c>
      <c r="F1899" s="4">
        <v>9697.5294788899446</v>
      </c>
    </row>
    <row r="1900" spans="1:6" x14ac:dyDescent="0.3">
      <c r="A1900" t="s">
        <v>54</v>
      </c>
      <c r="B1900" t="s">
        <v>45</v>
      </c>
      <c r="C1900">
        <v>2030</v>
      </c>
      <c r="D1900" t="s">
        <v>37</v>
      </c>
      <c r="E1900" t="s">
        <v>26</v>
      </c>
      <c r="F1900" s="4">
        <v>9509.0520956131477</v>
      </c>
    </row>
    <row r="1901" spans="1:6" x14ac:dyDescent="0.3">
      <c r="A1901" t="s">
        <v>54</v>
      </c>
      <c r="B1901" t="s">
        <v>45</v>
      </c>
      <c r="C1901">
        <v>2030</v>
      </c>
      <c r="D1901" t="s">
        <v>37</v>
      </c>
      <c r="E1901" t="s">
        <v>27</v>
      </c>
      <c r="F1901" s="4">
        <v>9555.3821148900261</v>
      </c>
    </row>
    <row r="1902" spans="1:6" x14ac:dyDescent="0.3">
      <c r="A1902" t="s">
        <v>54</v>
      </c>
      <c r="B1902" t="s">
        <v>45</v>
      </c>
      <c r="C1902">
        <v>2030</v>
      </c>
      <c r="D1902" t="s">
        <v>37</v>
      </c>
      <c r="E1902" t="s">
        <v>28</v>
      </c>
      <c r="F1902" s="4">
        <v>9063.0146989392215</v>
      </c>
    </row>
    <row r="1903" spans="1:6" x14ac:dyDescent="0.3">
      <c r="A1903" t="s">
        <v>54</v>
      </c>
      <c r="B1903" t="s">
        <v>45</v>
      </c>
      <c r="C1903">
        <v>2030</v>
      </c>
      <c r="D1903" t="s">
        <v>37</v>
      </c>
      <c r="E1903" t="s">
        <v>29</v>
      </c>
      <c r="F1903" s="4">
        <v>9545.1546728421017</v>
      </c>
    </row>
    <row r="1904" spans="1:6" x14ac:dyDescent="0.3">
      <c r="A1904" t="s">
        <v>54</v>
      </c>
      <c r="B1904" t="s">
        <v>45</v>
      </c>
      <c r="C1904">
        <v>2030</v>
      </c>
      <c r="D1904" t="s">
        <v>37</v>
      </c>
      <c r="E1904" t="s">
        <v>30</v>
      </c>
      <c r="F1904" s="4">
        <v>8938.858383837156</v>
      </c>
    </row>
    <row r="1905" spans="1:6" x14ac:dyDescent="0.3">
      <c r="A1905" t="s">
        <v>54</v>
      </c>
      <c r="B1905" t="s">
        <v>45</v>
      </c>
      <c r="C1905">
        <v>2030</v>
      </c>
      <c r="D1905" t="s">
        <v>37</v>
      </c>
      <c r="E1905" t="s">
        <v>31</v>
      </c>
      <c r="F1905" s="4">
        <v>8832.0063624107352</v>
      </c>
    </row>
    <row r="1906" spans="1:6" x14ac:dyDescent="0.3">
      <c r="A1906" t="s">
        <v>54</v>
      </c>
      <c r="B1906" t="s">
        <v>45</v>
      </c>
      <c r="C1906">
        <v>2030</v>
      </c>
      <c r="D1906" t="s">
        <v>37</v>
      </c>
      <c r="E1906" t="s">
        <v>32</v>
      </c>
      <c r="F1906" s="4">
        <v>7709.3061108328984</v>
      </c>
    </row>
    <row r="1907" spans="1:6" x14ac:dyDescent="0.3">
      <c r="A1907" t="s">
        <v>54</v>
      </c>
      <c r="B1907" t="s">
        <v>45</v>
      </c>
      <c r="C1907">
        <v>2030</v>
      </c>
      <c r="D1907" t="s">
        <v>37</v>
      </c>
      <c r="E1907" t="s">
        <v>33</v>
      </c>
      <c r="F1907" s="4">
        <v>6109.7277090443113</v>
      </c>
    </row>
    <row r="1908" spans="1:6" x14ac:dyDescent="0.3">
      <c r="A1908" t="s">
        <v>54</v>
      </c>
      <c r="B1908" t="s">
        <v>45</v>
      </c>
      <c r="C1908">
        <v>2030</v>
      </c>
      <c r="D1908" t="s">
        <v>37</v>
      </c>
      <c r="E1908" t="s">
        <v>34</v>
      </c>
      <c r="F1908" s="4">
        <v>4430.1407689396883</v>
      </c>
    </row>
    <row r="1909" spans="1:6" x14ac:dyDescent="0.3">
      <c r="A1909" t="s">
        <v>54</v>
      </c>
      <c r="B1909" t="s">
        <v>45</v>
      </c>
      <c r="C1909">
        <v>2030</v>
      </c>
      <c r="D1909" t="s">
        <v>37</v>
      </c>
      <c r="E1909" t="s">
        <v>35</v>
      </c>
      <c r="F1909" s="4">
        <v>3688.5413036591508</v>
      </c>
    </row>
    <row r="1910" spans="1:6" x14ac:dyDescent="0.3">
      <c r="A1910" t="s">
        <v>54</v>
      </c>
      <c r="B1910" t="s">
        <v>45</v>
      </c>
      <c r="C1910">
        <v>2030</v>
      </c>
      <c r="D1910" t="s">
        <v>18</v>
      </c>
      <c r="E1910" t="s">
        <v>17</v>
      </c>
      <c r="F1910" s="4">
        <v>8069.4427142772574</v>
      </c>
    </row>
    <row r="1911" spans="1:6" x14ac:dyDescent="0.3">
      <c r="A1911" t="s">
        <v>54</v>
      </c>
      <c r="B1911" t="s">
        <v>45</v>
      </c>
      <c r="C1911">
        <v>2030</v>
      </c>
      <c r="D1911" t="s">
        <v>18</v>
      </c>
      <c r="E1911" t="s">
        <v>19</v>
      </c>
      <c r="F1911" s="4">
        <v>8179.5994357340624</v>
      </c>
    </row>
    <row r="1912" spans="1:6" x14ac:dyDescent="0.3">
      <c r="A1912" t="s">
        <v>54</v>
      </c>
      <c r="B1912" t="s">
        <v>45</v>
      </c>
      <c r="C1912">
        <v>2030</v>
      </c>
      <c r="D1912" t="s">
        <v>18</v>
      </c>
      <c r="E1912" t="s">
        <v>20</v>
      </c>
      <c r="F1912" s="4">
        <v>8386.0081683350472</v>
      </c>
    </row>
    <row r="1913" spans="1:6" x14ac:dyDescent="0.3">
      <c r="A1913" t="s">
        <v>54</v>
      </c>
      <c r="B1913" t="s">
        <v>45</v>
      </c>
      <c r="C1913">
        <v>2030</v>
      </c>
      <c r="D1913" t="s">
        <v>18</v>
      </c>
      <c r="E1913" t="s">
        <v>21</v>
      </c>
      <c r="F1913" s="4">
        <v>8947.7826050063504</v>
      </c>
    </row>
    <row r="1914" spans="1:6" x14ac:dyDescent="0.3">
      <c r="A1914" t="s">
        <v>54</v>
      </c>
      <c r="B1914" t="s">
        <v>45</v>
      </c>
      <c r="C1914">
        <v>2030</v>
      </c>
      <c r="D1914" t="s">
        <v>18</v>
      </c>
      <c r="E1914" t="s">
        <v>22</v>
      </c>
      <c r="F1914" s="4">
        <v>8231.1414581926929</v>
      </c>
    </row>
    <row r="1915" spans="1:6" x14ac:dyDescent="0.3">
      <c r="A1915" t="s">
        <v>54</v>
      </c>
      <c r="B1915" t="s">
        <v>45</v>
      </c>
      <c r="C1915">
        <v>2030</v>
      </c>
      <c r="D1915" t="s">
        <v>18</v>
      </c>
      <c r="E1915" t="s">
        <v>23</v>
      </c>
      <c r="F1915" s="4">
        <v>8176.0897306154002</v>
      </c>
    </row>
    <row r="1916" spans="1:6" x14ac:dyDescent="0.3">
      <c r="A1916" t="s">
        <v>54</v>
      </c>
      <c r="B1916" t="s">
        <v>45</v>
      </c>
      <c r="C1916">
        <v>2030</v>
      </c>
      <c r="D1916" t="s">
        <v>18</v>
      </c>
      <c r="E1916" t="s">
        <v>24</v>
      </c>
      <c r="F1916" s="4">
        <v>8524.2825448387084</v>
      </c>
    </row>
    <row r="1917" spans="1:6" x14ac:dyDescent="0.3">
      <c r="A1917" t="s">
        <v>54</v>
      </c>
      <c r="B1917" t="s">
        <v>45</v>
      </c>
      <c r="C1917">
        <v>2030</v>
      </c>
      <c r="D1917" t="s">
        <v>18</v>
      </c>
      <c r="E1917" t="s">
        <v>25</v>
      </c>
      <c r="F1917" s="4">
        <v>9119.8037489098624</v>
      </c>
    </row>
    <row r="1918" spans="1:6" x14ac:dyDescent="0.3">
      <c r="A1918" t="s">
        <v>54</v>
      </c>
      <c r="B1918" t="s">
        <v>45</v>
      </c>
      <c r="C1918">
        <v>2030</v>
      </c>
      <c r="D1918" t="s">
        <v>18</v>
      </c>
      <c r="E1918" t="s">
        <v>26</v>
      </c>
      <c r="F1918" s="4">
        <v>9282.6365119860966</v>
      </c>
    </row>
    <row r="1919" spans="1:6" x14ac:dyDescent="0.3">
      <c r="A1919" t="s">
        <v>54</v>
      </c>
      <c r="B1919" t="s">
        <v>45</v>
      </c>
      <c r="C1919">
        <v>2030</v>
      </c>
      <c r="D1919" t="s">
        <v>18</v>
      </c>
      <c r="E1919" t="s">
        <v>27</v>
      </c>
      <c r="F1919" s="4">
        <v>9214.4652798556781</v>
      </c>
    </row>
    <row r="1920" spans="1:6" x14ac:dyDescent="0.3">
      <c r="A1920" t="s">
        <v>54</v>
      </c>
      <c r="B1920" t="s">
        <v>45</v>
      </c>
      <c r="C1920">
        <v>2030</v>
      </c>
      <c r="D1920" t="s">
        <v>18</v>
      </c>
      <c r="E1920" t="s">
        <v>28</v>
      </c>
      <c r="F1920" s="4">
        <v>8439.7658284995523</v>
      </c>
    </row>
    <row r="1921" spans="1:6" x14ac:dyDescent="0.3">
      <c r="A1921" t="s">
        <v>54</v>
      </c>
      <c r="B1921" t="s">
        <v>45</v>
      </c>
      <c r="C1921">
        <v>2030</v>
      </c>
      <c r="D1921" t="s">
        <v>18</v>
      </c>
      <c r="E1921" t="s">
        <v>29</v>
      </c>
      <c r="F1921" s="4">
        <v>9346.3653160400354</v>
      </c>
    </row>
    <row r="1922" spans="1:6" x14ac:dyDescent="0.3">
      <c r="A1922" t="s">
        <v>54</v>
      </c>
      <c r="B1922" t="s">
        <v>45</v>
      </c>
      <c r="C1922">
        <v>2030</v>
      </c>
      <c r="D1922" t="s">
        <v>18</v>
      </c>
      <c r="E1922" t="s">
        <v>30</v>
      </c>
      <c r="F1922" s="4">
        <v>9053.8326146379713</v>
      </c>
    </row>
    <row r="1923" spans="1:6" x14ac:dyDescent="0.3">
      <c r="A1923" t="s">
        <v>54</v>
      </c>
      <c r="B1923" t="s">
        <v>45</v>
      </c>
      <c r="C1923">
        <v>2030</v>
      </c>
      <c r="D1923" t="s">
        <v>18</v>
      </c>
      <c r="E1923" t="s">
        <v>31</v>
      </c>
      <c r="F1923" s="4">
        <v>8821.9653196579929</v>
      </c>
    </row>
    <row r="1924" spans="1:6" x14ac:dyDescent="0.3">
      <c r="A1924" t="s">
        <v>54</v>
      </c>
      <c r="B1924" t="s">
        <v>45</v>
      </c>
      <c r="C1924">
        <v>2030</v>
      </c>
      <c r="D1924" t="s">
        <v>18</v>
      </c>
      <c r="E1924" t="s">
        <v>32</v>
      </c>
      <c r="F1924" s="4">
        <v>7590.6106499605203</v>
      </c>
    </row>
    <row r="1925" spans="1:6" x14ac:dyDescent="0.3">
      <c r="A1925" t="s">
        <v>54</v>
      </c>
      <c r="B1925" t="s">
        <v>45</v>
      </c>
      <c r="C1925">
        <v>2030</v>
      </c>
      <c r="D1925" t="s">
        <v>18</v>
      </c>
      <c r="E1925" t="s">
        <v>33</v>
      </c>
      <c r="F1925" s="4">
        <v>5889.0474462429047</v>
      </c>
    </row>
    <row r="1926" spans="1:6" x14ac:dyDescent="0.3">
      <c r="A1926" t="s">
        <v>54</v>
      </c>
      <c r="B1926" t="s">
        <v>45</v>
      </c>
      <c r="C1926">
        <v>2030</v>
      </c>
      <c r="D1926" t="s">
        <v>18</v>
      </c>
      <c r="E1926" t="s">
        <v>34</v>
      </c>
      <c r="F1926" s="4">
        <v>4055.411690701992</v>
      </c>
    </row>
    <row r="1927" spans="1:6" x14ac:dyDescent="0.3">
      <c r="A1927" t="s">
        <v>54</v>
      </c>
      <c r="B1927" t="s">
        <v>45</v>
      </c>
      <c r="C1927">
        <v>2030</v>
      </c>
      <c r="D1927" t="s">
        <v>18</v>
      </c>
      <c r="E1927" t="s">
        <v>35</v>
      </c>
      <c r="F1927" s="4">
        <v>2653.684377665782</v>
      </c>
    </row>
    <row r="1928" spans="1:6" x14ac:dyDescent="0.3">
      <c r="A1928" t="s">
        <v>54</v>
      </c>
      <c r="B1928" t="s">
        <v>45</v>
      </c>
      <c r="C1928">
        <v>2030</v>
      </c>
      <c r="D1928" t="s">
        <v>38</v>
      </c>
      <c r="E1928" t="s">
        <v>17</v>
      </c>
      <c r="F1928" s="4">
        <v>15705.420232400031</v>
      </c>
    </row>
    <row r="1929" spans="1:6" x14ac:dyDescent="0.3">
      <c r="A1929" t="s">
        <v>54</v>
      </c>
      <c r="B1929" t="s">
        <v>45</v>
      </c>
      <c r="C1929">
        <v>2030</v>
      </c>
      <c r="D1929" t="s">
        <v>38</v>
      </c>
      <c r="E1929" t="s">
        <v>19</v>
      </c>
      <c r="F1929" s="4">
        <v>16141.35656686079</v>
      </c>
    </row>
    <row r="1930" spans="1:6" x14ac:dyDescent="0.3">
      <c r="A1930" t="s">
        <v>54</v>
      </c>
      <c r="B1930" t="s">
        <v>45</v>
      </c>
      <c r="C1930">
        <v>2030</v>
      </c>
      <c r="D1930" t="s">
        <v>38</v>
      </c>
      <c r="E1930" t="s">
        <v>20</v>
      </c>
      <c r="F1930" s="4">
        <v>16647.687826676862</v>
      </c>
    </row>
    <row r="1931" spans="1:6" x14ac:dyDescent="0.3">
      <c r="A1931" t="s">
        <v>54</v>
      </c>
      <c r="B1931" t="s">
        <v>45</v>
      </c>
      <c r="C1931">
        <v>2030</v>
      </c>
      <c r="D1931" t="s">
        <v>38</v>
      </c>
      <c r="E1931" t="s">
        <v>21</v>
      </c>
      <c r="F1931" s="4">
        <v>17438.236666462319</v>
      </c>
    </row>
    <row r="1932" spans="1:6" x14ac:dyDescent="0.3">
      <c r="A1932" t="s">
        <v>54</v>
      </c>
      <c r="B1932" t="s">
        <v>45</v>
      </c>
      <c r="C1932">
        <v>2030</v>
      </c>
      <c r="D1932" t="s">
        <v>38</v>
      </c>
      <c r="E1932" t="s">
        <v>22</v>
      </c>
      <c r="F1932" s="4">
        <v>15537.419256878429</v>
      </c>
    </row>
    <row r="1933" spans="1:6" x14ac:dyDescent="0.3">
      <c r="A1933" t="s">
        <v>54</v>
      </c>
      <c r="B1933" t="s">
        <v>45</v>
      </c>
      <c r="C1933">
        <v>2030</v>
      </c>
      <c r="D1933" t="s">
        <v>38</v>
      </c>
      <c r="E1933" t="s">
        <v>23</v>
      </c>
      <c r="F1933" s="4">
        <v>16257.602012565119</v>
      </c>
    </row>
    <row r="1934" spans="1:6" x14ac:dyDescent="0.3">
      <c r="A1934" t="s">
        <v>54</v>
      </c>
      <c r="B1934" t="s">
        <v>45</v>
      </c>
      <c r="C1934">
        <v>2030</v>
      </c>
      <c r="D1934" t="s">
        <v>38</v>
      </c>
      <c r="E1934" t="s">
        <v>24</v>
      </c>
      <c r="F1934" s="4">
        <v>17764.67950763668</v>
      </c>
    </row>
    <row r="1935" spans="1:6" x14ac:dyDescent="0.3">
      <c r="A1935" t="s">
        <v>54</v>
      </c>
      <c r="B1935" t="s">
        <v>45</v>
      </c>
      <c r="C1935">
        <v>2030</v>
      </c>
      <c r="D1935" t="s">
        <v>38</v>
      </c>
      <c r="E1935" t="s">
        <v>25</v>
      </c>
      <c r="F1935" s="4">
        <v>18817.333227799809</v>
      </c>
    </row>
    <row r="1936" spans="1:6" x14ac:dyDescent="0.3">
      <c r="A1936" t="s">
        <v>54</v>
      </c>
      <c r="B1936" t="s">
        <v>45</v>
      </c>
      <c r="C1936">
        <v>2030</v>
      </c>
      <c r="D1936" t="s">
        <v>38</v>
      </c>
      <c r="E1936" t="s">
        <v>26</v>
      </c>
      <c r="F1936" s="4">
        <v>18791.688607599241</v>
      </c>
    </row>
    <row r="1937" spans="1:6" x14ac:dyDescent="0.3">
      <c r="A1937" t="s">
        <v>54</v>
      </c>
      <c r="B1937" t="s">
        <v>45</v>
      </c>
      <c r="C1937">
        <v>2030</v>
      </c>
      <c r="D1937" t="s">
        <v>38</v>
      </c>
      <c r="E1937" t="s">
        <v>27</v>
      </c>
      <c r="F1937" s="4">
        <v>18769.847394745699</v>
      </c>
    </row>
    <row r="1938" spans="1:6" x14ac:dyDescent="0.3">
      <c r="A1938" t="s">
        <v>54</v>
      </c>
      <c r="B1938" t="s">
        <v>45</v>
      </c>
      <c r="C1938">
        <v>2030</v>
      </c>
      <c r="D1938" t="s">
        <v>38</v>
      </c>
      <c r="E1938" t="s">
        <v>28</v>
      </c>
      <c r="F1938" s="4">
        <v>17502.780527438768</v>
      </c>
    </row>
    <row r="1939" spans="1:6" x14ac:dyDescent="0.3">
      <c r="A1939" t="s">
        <v>54</v>
      </c>
      <c r="B1939" t="s">
        <v>45</v>
      </c>
      <c r="C1939">
        <v>2030</v>
      </c>
      <c r="D1939" t="s">
        <v>38</v>
      </c>
      <c r="E1939" t="s">
        <v>29</v>
      </c>
      <c r="F1939" s="4">
        <v>18891.519988882141</v>
      </c>
    </row>
    <row r="1940" spans="1:6" x14ac:dyDescent="0.3">
      <c r="A1940" t="s">
        <v>54</v>
      </c>
      <c r="B1940" t="s">
        <v>45</v>
      </c>
      <c r="C1940">
        <v>2030</v>
      </c>
      <c r="D1940" t="s">
        <v>38</v>
      </c>
      <c r="E1940" t="s">
        <v>30</v>
      </c>
      <c r="F1940" s="4">
        <v>17992.690998475129</v>
      </c>
    </row>
    <row r="1941" spans="1:6" x14ac:dyDescent="0.3">
      <c r="A1941" t="s">
        <v>54</v>
      </c>
      <c r="B1941" t="s">
        <v>45</v>
      </c>
      <c r="C1941">
        <v>2030</v>
      </c>
      <c r="D1941" t="s">
        <v>38</v>
      </c>
      <c r="E1941" t="s">
        <v>31</v>
      </c>
      <c r="F1941" s="4">
        <v>17653.971682068732</v>
      </c>
    </row>
    <row r="1942" spans="1:6" x14ac:dyDescent="0.3">
      <c r="A1942" t="s">
        <v>54</v>
      </c>
      <c r="B1942" t="s">
        <v>45</v>
      </c>
      <c r="C1942">
        <v>2030</v>
      </c>
      <c r="D1942" t="s">
        <v>38</v>
      </c>
      <c r="E1942" t="s">
        <v>32</v>
      </c>
      <c r="F1942" s="4">
        <v>15299.91676079342</v>
      </c>
    </row>
    <row r="1943" spans="1:6" x14ac:dyDescent="0.3">
      <c r="A1943" t="s">
        <v>54</v>
      </c>
      <c r="B1943" t="s">
        <v>45</v>
      </c>
      <c r="C1943">
        <v>2030</v>
      </c>
      <c r="D1943" t="s">
        <v>38</v>
      </c>
      <c r="E1943" t="s">
        <v>33</v>
      </c>
      <c r="F1943" s="4">
        <v>11998.77515528722</v>
      </c>
    </row>
    <row r="1944" spans="1:6" x14ac:dyDescent="0.3">
      <c r="A1944" t="s">
        <v>54</v>
      </c>
      <c r="B1944" t="s">
        <v>45</v>
      </c>
      <c r="C1944">
        <v>2030</v>
      </c>
      <c r="D1944" t="s">
        <v>38</v>
      </c>
      <c r="E1944" t="s">
        <v>34</v>
      </c>
      <c r="F1944" s="4">
        <v>8485.5524596416799</v>
      </c>
    </row>
    <row r="1945" spans="1:6" x14ac:dyDescent="0.3">
      <c r="A1945" t="s">
        <v>54</v>
      </c>
      <c r="B1945" t="s">
        <v>45</v>
      </c>
      <c r="C1945">
        <v>2030</v>
      </c>
      <c r="D1945" t="s">
        <v>38</v>
      </c>
      <c r="E1945" t="s">
        <v>35</v>
      </c>
      <c r="F1945" s="4">
        <v>6342.2256813249332</v>
      </c>
    </row>
    <row r="1946" spans="1:6" x14ac:dyDescent="0.3">
      <c r="A1946" t="s">
        <v>54</v>
      </c>
      <c r="B1946" t="s">
        <v>45</v>
      </c>
      <c r="C1946">
        <v>2031</v>
      </c>
      <c r="D1946" t="s">
        <v>37</v>
      </c>
      <c r="E1946" t="s">
        <v>17</v>
      </c>
      <c r="F1946" s="4">
        <v>7666.6710293762562</v>
      </c>
    </row>
    <row r="1947" spans="1:6" x14ac:dyDescent="0.3">
      <c r="A1947" t="s">
        <v>54</v>
      </c>
      <c r="B1947" t="s">
        <v>45</v>
      </c>
      <c r="C1947">
        <v>2031</v>
      </c>
      <c r="D1947" t="s">
        <v>37</v>
      </c>
      <c r="E1947" t="s">
        <v>19</v>
      </c>
      <c r="F1947" s="4">
        <v>8114.9882247390724</v>
      </c>
    </row>
    <row r="1948" spans="1:6" x14ac:dyDescent="0.3">
      <c r="A1948" t="s">
        <v>54</v>
      </c>
      <c r="B1948" t="s">
        <v>45</v>
      </c>
      <c r="C1948">
        <v>2031</v>
      </c>
      <c r="D1948" t="s">
        <v>37</v>
      </c>
      <c r="E1948" t="s">
        <v>20</v>
      </c>
      <c r="F1948" s="4">
        <v>8172.6410353509937</v>
      </c>
    </row>
    <row r="1949" spans="1:6" x14ac:dyDescent="0.3">
      <c r="A1949" t="s">
        <v>54</v>
      </c>
      <c r="B1949" t="s">
        <v>45</v>
      </c>
      <c r="C1949">
        <v>2031</v>
      </c>
      <c r="D1949" t="s">
        <v>37</v>
      </c>
      <c r="E1949" t="s">
        <v>21</v>
      </c>
      <c r="F1949" s="4">
        <v>8457.7357436214734</v>
      </c>
    </row>
    <row r="1950" spans="1:6" x14ac:dyDescent="0.3">
      <c r="A1950" t="s">
        <v>54</v>
      </c>
      <c r="B1950" t="s">
        <v>45</v>
      </c>
      <c r="C1950">
        <v>2031</v>
      </c>
      <c r="D1950" t="s">
        <v>37</v>
      </c>
      <c r="E1950" t="s">
        <v>22</v>
      </c>
      <c r="F1950" s="4">
        <v>7352.4895781791874</v>
      </c>
    </row>
    <row r="1951" spans="1:6" x14ac:dyDescent="0.3">
      <c r="A1951" t="s">
        <v>54</v>
      </c>
      <c r="B1951" t="s">
        <v>45</v>
      </c>
      <c r="C1951">
        <v>2031</v>
      </c>
      <c r="D1951" t="s">
        <v>37</v>
      </c>
      <c r="E1951" t="s">
        <v>23</v>
      </c>
      <c r="F1951" s="4">
        <v>8172.9600968948444</v>
      </c>
    </row>
    <row r="1952" spans="1:6" x14ac:dyDescent="0.3">
      <c r="A1952" t="s">
        <v>54</v>
      </c>
      <c r="B1952" t="s">
        <v>45</v>
      </c>
      <c r="C1952">
        <v>2031</v>
      </c>
      <c r="D1952" t="s">
        <v>37</v>
      </c>
      <c r="E1952" t="s">
        <v>24</v>
      </c>
      <c r="F1952" s="4">
        <v>9273.3272678149388</v>
      </c>
    </row>
    <row r="1953" spans="1:6" x14ac:dyDescent="0.3">
      <c r="A1953" t="s">
        <v>54</v>
      </c>
      <c r="B1953" t="s">
        <v>45</v>
      </c>
      <c r="C1953">
        <v>2031</v>
      </c>
      <c r="D1953" t="s">
        <v>37</v>
      </c>
      <c r="E1953" t="s">
        <v>25</v>
      </c>
      <c r="F1953" s="4">
        <v>9690.5070077829332</v>
      </c>
    </row>
    <row r="1954" spans="1:6" x14ac:dyDescent="0.3">
      <c r="A1954" t="s">
        <v>54</v>
      </c>
      <c r="B1954" t="s">
        <v>45</v>
      </c>
      <c r="C1954">
        <v>2031</v>
      </c>
      <c r="D1954" t="s">
        <v>37</v>
      </c>
      <c r="E1954" t="s">
        <v>26</v>
      </c>
      <c r="F1954" s="4">
        <v>9685.5890951794081</v>
      </c>
    </row>
    <row r="1955" spans="1:6" x14ac:dyDescent="0.3">
      <c r="A1955" t="s">
        <v>54</v>
      </c>
      <c r="B1955" t="s">
        <v>45</v>
      </c>
      <c r="C1955">
        <v>2031</v>
      </c>
      <c r="D1955" t="s">
        <v>37</v>
      </c>
      <c r="E1955" t="s">
        <v>27</v>
      </c>
      <c r="F1955" s="4">
        <v>9626.1190613506715</v>
      </c>
    </row>
    <row r="1956" spans="1:6" x14ac:dyDescent="0.3">
      <c r="A1956" t="s">
        <v>54</v>
      </c>
      <c r="B1956" t="s">
        <v>45</v>
      </c>
      <c r="C1956">
        <v>2031</v>
      </c>
      <c r="D1956" t="s">
        <v>37</v>
      </c>
      <c r="E1956" t="s">
        <v>28</v>
      </c>
      <c r="F1956" s="4">
        <v>9194.6679957706056</v>
      </c>
    </row>
    <row r="1957" spans="1:6" x14ac:dyDescent="0.3">
      <c r="A1957" t="s">
        <v>54</v>
      </c>
      <c r="B1957" t="s">
        <v>45</v>
      </c>
      <c r="C1957">
        <v>2031</v>
      </c>
      <c r="D1957" t="s">
        <v>37</v>
      </c>
      <c r="E1957" t="s">
        <v>29</v>
      </c>
      <c r="F1957" s="4">
        <v>9385.9202740465771</v>
      </c>
    </row>
    <row r="1958" spans="1:6" x14ac:dyDescent="0.3">
      <c r="A1958" t="s">
        <v>54</v>
      </c>
      <c r="B1958" t="s">
        <v>45</v>
      </c>
      <c r="C1958">
        <v>2031</v>
      </c>
      <c r="D1958" t="s">
        <v>37</v>
      </c>
      <c r="E1958" t="s">
        <v>30</v>
      </c>
      <c r="F1958" s="4">
        <v>9165.4982617167607</v>
      </c>
    </row>
    <row r="1959" spans="1:6" x14ac:dyDescent="0.3">
      <c r="A1959" t="s">
        <v>54</v>
      </c>
      <c r="B1959" t="s">
        <v>45</v>
      </c>
      <c r="C1959">
        <v>2031</v>
      </c>
      <c r="D1959" t="s">
        <v>37</v>
      </c>
      <c r="E1959" t="s">
        <v>31</v>
      </c>
      <c r="F1959" s="4">
        <v>8776.5562569213416</v>
      </c>
    </row>
    <row r="1960" spans="1:6" x14ac:dyDescent="0.3">
      <c r="A1960" t="s">
        <v>54</v>
      </c>
      <c r="B1960" t="s">
        <v>45</v>
      </c>
      <c r="C1960">
        <v>2031</v>
      </c>
      <c r="D1960" t="s">
        <v>37</v>
      </c>
      <c r="E1960" t="s">
        <v>32</v>
      </c>
      <c r="F1960" s="4">
        <v>7937.7845457766743</v>
      </c>
    </row>
    <row r="1961" spans="1:6" x14ac:dyDescent="0.3">
      <c r="A1961" t="s">
        <v>54</v>
      </c>
      <c r="B1961" t="s">
        <v>45</v>
      </c>
      <c r="C1961">
        <v>2031</v>
      </c>
      <c r="D1961" t="s">
        <v>37</v>
      </c>
      <c r="E1961" t="s">
        <v>33</v>
      </c>
      <c r="F1961" s="4">
        <v>6287.008414741822</v>
      </c>
    </row>
    <row r="1962" spans="1:6" x14ac:dyDescent="0.3">
      <c r="A1962" t="s">
        <v>54</v>
      </c>
      <c r="B1962" t="s">
        <v>45</v>
      </c>
      <c r="C1962">
        <v>2031</v>
      </c>
      <c r="D1962" t="s">
        <v>37</v>
      </c>
      <c r="E1962" t="s">
        <v>34</v>
      </c>
      <c r="F1962" s="4">
        <v>4597.4390641258633</v>
      </c>
    </row>
    <row r="1963" spans="1:6" x14ac:dyDescent="0.3">
      <c r="A1963" t="s">
        <v>54</v>
      </c>
      <c r="B1963" t="s">
        <v>45</v>
      </c>
      <c r="C1963">
        <v>2031</v>
      </c>
      <c r="D1963" t="s">
        <v>37</v>
      </c>
      <c r="E1963" t="s">
        <v>35</v>
      </c>
      <c r="F1963" s="4">
        <v>3900.868520816402</v>
      </c>
    </row>
    <row r="1964" spans="1:6" x14ac:dyDescent="0.3">
      <c r="A1964" t="s">
        <v>54</v>
      </c>
      <c r="B1964" t="s">
        <v>45</v>
      </c>
      <c r="C1964">
        <v>2031</v>
      </c>
      <c r="D1964" t="s">
        <v>18</v>
      </c>
      <c r="E1964" t="s">
        <v>17</v>
      </c>
      <c r="F1964" s="4">
        <v>8101.8495873787633</v>
      </c>
    </row>
    <row r="1965" spans="1:6" x14ac:dyDescent="0.3">
      <c r="A1965" t="s">
        <v>54</v>
      </c>
      <c r="B1965" t="s">
        <v>45</v>
      </c>
      <c r="C1965">
        <v>2031</v>
      </c>
      <c r="D1965" t="s">
        <v>18</v>
      </c>
      <c r="E1965" t="s">
        <v>19</v>
      </c>
      <c r="F1965" s="4">
        <v>8350.0064684896352</v>
      </c>
    </row>
    <row r="1966" spans="1:6" x14ac:dyDescent="0.3">
      <c r="A1966" t="s">
        <v>54</v>
      </c>
      <c r="B1966" t="s">
        <v>45</v>
      </c>
      <c r="C1966">
        <v>2031</v>
      </c>
      <c r="D1966" t="s">
        <v>18</v>
      </c>
      <c r="E1966" t="s">
        <v>20</v>
      </c>
      <c r="F1966" s="4">
        <v>8262.7571945849704</v>
      </c>
    </row>
    <row r="1967" spans="1:6" x14ac:dyDescent="0.3">
      <c r="A1967" t="s">
        <v>54</v>
      </c>
      <c r="B1967" t="s">
        <v>45</v>
      </c>
      <c r="C1967">
        <v>2031</v>
      </c>
      <c r="D1967" t="s">
        <v>18</v>
      </c>
      <c r="E1967" t="s">
        <v>21</v>
      </c>
      <c r="F1967" s="4">
        <v>8865.6902473673326</v>
      </c>
    </row>
    <row r="1968" spans="1:6" x14ac:dyDescent="0.3">
      <c r="A1968" t="s">
        <v>54</v>
      </c>
      <c r="B1968" t="s">
        <v>45</v>
      </c>
      <c r="C1968">
        <v>2031</v>
      </c>
      <c r="D1968" t="s">
        <v>18</v>
      </c>
      <c r="E1968" t="s">
        <v>22</v>
      </c>
      <c r="F1968" s="4">
        <v>8306.6365740620604</v>
      </c>
    </row>
    <row r="1969" spans="1:6" x14ac:dyDescent="0.3">
      <c r="A1969" t="s">
        <v>54</v>
      </c>
      <c r="B1969" t="s">
        <v>45</v>
      </c>
      <c r="C1969">
        <v>2031</v>
      </c>
      <c r="D1969" t="s">
        <v>18</v>
      </c>
      <c r="E1969" t="s">
        <v>23</v>
      </c>
      <c r="F1969" s="4">
        <v>8268.9636571077262</v>
      </c>
    </row>
    <row r="1970" spans="1:6" x14ac:dyDescent="0.3">
      <c r="A1970" t="s">
        <v>54</v>
      </c>
      <c r="B1970" t="s">
        <v>45</v>
      </c>
      <c r="C1970">
        <v>2031</v>
      </c>
      <c r="D1970" t="s">
        <v>18</v>
      </c>
      <c r="E1970" t="s">
        <v>24</v>
      </c>
      <c r="F1970" s="4">
        <v>8619.9520965929569</v>
      </c>
    </row>
    <row r="1971" spans="1:6" x14ac:dyDescent="0.3">
      <c r="A1971" t="s">
        <v>54</v>
      </c>
      <c r="B1971" t="s">
        <v>45</v>
      </c>
      <c r="C1971">
        <v>2031</v>
      </c>
      <c r="D1971" t="s">
        <v>18</v>
      </c>
      <c r="E1971" t="s">
        <v>25</v>
      </c>
      <c r="F1971" s="4">
        <v>9097.6840968709712</v>
      </c>
    </row>
    <row r="1972" spans="1:6" x14ac:dyDescent="0.3">
      <c r="A1972" t="s">
        <v>54</v>
      </c>
      <c r="B1972" t="s">
        <v>45</v>
      </c>
      <c r="C1972">
        <v>2031</v>
      </c>
      <c r="D1972" t="s">
        <v>18</v>
      </c>
      <c r="E1972" t="s">
        <v>26</v>
      </c>
      <c r="F1972" s="4">
        <v>9412.3341581327386</v>
      </c>
    </row>
    <row r="1973" spans="1:6" x14ac:dyDescent="0.3">
      <c r="A1973" t="s">
        <v>54</v>
      </c>
      <c r="B1973" t="s">
        <v>45</v>
      </c>
      <c r="C1973">
        <v>2031</v>
      </c>
      <c r="D1973" t="s">
        <v>18</v>
      </c>
      <c r="E1973" t="s">
        <v>27</v>
      </c>
      <c r="F1973" s="4">
        <v>9383.5745121226118</v>
      </c>
    </row>
    <row r="1974" spans="1:6" x14ac:dyDescent="0.3">
      <c r="A1974" t="s">
        <v>54</v>
      </c>
      <c r="B1974" t="s">
        <v>45</v>
      </c>
      <c r="C1974">
        <v>2031</v>
      </c>
      <c r="D1974" t="s">
        <v>18</v>
      </c>
      <c r="E1974" t="s">
        <v>28</v>
      </c>
      <c r="F1974" s="4">
        <v>8549.5236603384856</v>
      </c>
    </row>
    <row r="1975" spans="1:6" x14ac:dyDescent="0.3">
      <c r="A1975" t="s">
        <v>54</v>
      </c>
      <c r="B1975" t="s">
        <v>45</v>
      </c>
      <c r="C1975">
        <v>2031</v>
      </c>
      <c r="D1975" t="s">
        <v>18</v>
      </c>
      <c r="E1975" t="s">
        <v>29</v>
      </c>
      <c r="F1975" s="4">
        <v>9141.2823828870933</v>
      </c>
    </row>
    <row r="1976" spans="1:6" x14ac:dyDescent="0.3">
      <c r="A1976" t="s">
        <v>54</v>
      </c>
      <c r="B1976" t="s">
        <v>45</v>
      </c>
      <c r="C1976">
        <v>2031</v>
      </c>
      <c r="D1976" t="s">
        <v>18</v>
      </c>
      <c r="E1976" t="s">
        <v>30</v>
      </c>
      <c r="F1976" s="4">
        <v>9263.151529941666</v>
      </c>
    </row>
    <row r="1977" spans="1:6" x14ac:dyDescent="0.3">
      <c r="A1977" t="s">
        <v>54</v>
      </c>
      <c r="B1977" t="s">
        <v>45</v>
      </c>
      <c r="C1977">
        <v>2031</v>
      </c>
      <c r="D1977" t="s">
        <v>18</v>
      </c>
      <c r="E1977" t="s">
        <v>31</v>
      </c>
      <c r="F1977" s="4">
        <v>8826.3368603475265</v>
      </c>
    </row>
    <row r="1978" spans="1:6" x14ac:dyDescent="0.3">
      <c r="A1978" t="s">
        <v>54</v>
      </c>
      <c r="B1978" t="s">
        <v>45</v>
      </c>
      <c r="C1978">
        <v>2031</v>
      </c>
      <c r="D1978" t="s">
        <v>18</v>
      </c>
      <c r="E1978" t="s">
        <v>32</v>
      </c>
      <c r="F1978" s="4">
        <v>7766.9538672849912</v>
      </c>
    </row>
    <row r="1979" spans="1:6" x14ac:dyDescent="0.3">
      <c r="A1979" t="s">
        <v>54</v>
      </c>
      <c r="B1979" t="s">
        <v>45</v>
      </c>
      <c r="C1979">
        <v>2031</v>
      </c>
      <c r="D1979" t="s">
        <v>18</v>
      </c>
      <c r="E1979" t="s">
        <v>33</v>
      </c>
      <c r="F1979" s="4">
        <v>5943.4413609434587</v>
      </c>
    </row>
    <row r="1980" spans="1:6" x14ac:dyDescent="0.3">
      <c r="A1980" t="s">
        <v>54</v>
      </c>
      <c r="B1980" t="s">
        <v>45</v>
      </c>
      <c r="C1980">
        <v>2031</v>
      </c>
      <c r="D1980" t="s">
        <v>18</v>
      </c>
      <c r="E1980" t="s">
        <v>34</v>
      </c>
      <c r="F1980" s="4">
        <v>4254.1434899900423</v>
      </c>
    </row>
    <row r="1981" spans="1:6" x14ac:dyDescent="0.3">
      <c r="A1981" t="s">
        <v>54</v>
      </c>
      <c r="B1981" t="s">
        <v>45</v>
      </c>
      <c r="C1981">
        <v>2031</v>
      </c>
      <c r="D1981" t="s">
        <v>18</v>
      </c>
      <c r="E1981" t="s">
        <v>35</v>
      </c>
      <c r="F1981" s="4">
        <v>2794.7656580470871</v>
      </c>
    </row>
    <row r="1982" spans="1:6" x14ac:dyDescent="0.3">
      <c r="A1982" t="s">
        <v>54</v>
      </c>
      <c r="B1982" t="s">
        <v>45</v>
      </c>
      <c r="C1982">
        <v>2031</v>
      </c>
      <c r="D1982" t="s">
        <v>38</v>
      </c>
      <c r="E1982" t="s">
        <v>17</v>
      </c>
      <c r="F1982" s="4">
        <v>15768.52061675502</v>
      </c>
    </row>
    <row r="1983" spans="1:6" x14ac:dyDescent="0.3">
      <c r="A1983" t="s">
        <v>54</v>
      </c>
      <c r="B1983" t="s">
        <v>45</v>
      </c>
      <c r="C1983">
        <v>2031</v>
      </c>
      <c r="D1983" t="s">
        <v>38</v>
      </c>
      <c r="E1983" t="s">
        <v>19</v>
      </c>
      <c r="F1983" s="4">
        <v>16464.994693228709</v>
      </c>
    </row>
    <row r="1984" spans="1:6" x14ac:dyDescent="0.3">
      <c r="A1984" t="s">
        <v>54</v>
      </c>
      <c r="B1984" t="s">
        <v>45</v>
      </c>
      <c r="C1984">
        <v>2031</v>
      </c>
      <c r="D1984" t="s">
        <v>38</v>
      </c>
      <c r="E1984" t="s">
        <v>20</v>
      </c>
      <c r="F1984" s="4">
        <v>16435.39822993596</v>
      </c>
    </row>
    <row r="1985" spans="1:6" x14ac:dyDescent="0.3">
      <c r="A1985" t="s">
        <v>54</v>
      </c>
      <c r="B1985" t="s">
        <v>45</v>
      </c>
      <c r="C1985">
        <v>2031</v>
      </c>
      <c r="D1985" t="s">
        <v>38</v>
      </c>
      <c r="E1985" t="s">
        <v>21</v>
      </c>
      <c r="F1985" s="4">
        <v>17323.42599098881</v>
      </c>
    </row>
    <row r="1986" spans="1:6" x14ac:dyDescent="0.3">
      <c r="A1986" t="s">
        <v>54</v>
      </c>
      <c r="B1986" t="s">
        <v>45</v>
      </c>
      <c r="C1986">
        <v>2031</v>
      </c>
      <c r="D1986" t="s">
        <v>38</v>
      </c>
      <c r="E1986" t="s">
        <v>22</v>
      </c>
      <c r="F1986" s="4">
        <v>15659.12615224125</v>
      </c>
    </row>
    <row r="1987" spans="1:6" x14ac:dyDescent="0.3">
      <c r="A1987" t="s">
        <v>54</v>
      </c>
      <c r="B1987" t="s">
        <v>45</v>
      </c>
      <c r="C1987">
        <v>2031</v>
      </c>
      <c r="D1987" t="s">
        <v>38</v>
      </c>
      <c r="E1987" t="s">
        <v>23</v>
      </c>
      <c r="F1987" s="4">
        <v>16441.923754002572</v>
      </c>
    </row>
    <row r="1988" spans="1:6" x14ac:dyDescent="0.3">
      <c r="A1988" t="s">
        <v>54</v>
      </c>
      <c r="B1988" t="s">
        <v>45</v>
      </c>
      <c r="C1988">
        <v>2031</v>
      </c>
      <c r="D1988" t="s">
        <v>38</v>
      </c>
      <c r="E1988" t="s">
        <v>24</v>
      </c>
      <c r="F1988" s="4">
        <v>17893.279364407899</v>
      </c>
    </row>
    <row r="1989" spans="1:6" x14ac:dyDescent="0.3">
      <c r="A1989" t="s">
        <v>54</v>
      </c>
      <c r="B1989" t="s">
        <v>45</v>
      </c>
      <c r="C1989">
        <v>2031</v>
      </c>
      <c r="D1989" t="s">
        <v>38</v>
      </c>
      <c r="E1989" t="s">
        <v>25</v>
      </c>
      <c r="F1989" s="4">
        <v>18788.191104653899</v>
      </c>
    </row>
    <row r="1990" spans="1:6" x14ac:dyDescent="0.3">
      <c r="A1990" t="s">
        <v>54</v>
      </c>
      <c r="B1990" t="s">
        <v>45</v>
      </c>
      <c r="C1990">
        <v>2031</v>
      </c>
      <c r="D1990" t="s">
        <v>38</v>
      </c>
      <c r="E1990" t="s">
        <v>26</v>
      </c>
      <c r="F1990" s="4">
        <v>19097.92325331215</v>
      </c>
    </row>
    <row r="1991" spans="1:6" x14ac:dyDescent="0.3">
      <c r="A1991" t="s">
        <v>54</v>
      </c>
      <c r="B1991" t="s">
        <v>45</v>
      </c>
      <c r="C1991">
        <v>2031</v>
      </c>
      <c r="D1991" t="s">
        <v>38</v>
      </c>
      <c r="E1991" t="s">
        <v>27</v>
      </c>
      <c r="F1991" s="4">
        <v>19009.69357347328</v>
      </c>
    </row>
    <row r="1992" spans="1:6" x14ac:dyDescent="0.3">
      <c r="A1992" t="s">
        <v>54</v>
      </c>
      <c r="B1992" t="s">
        <v>45</v>
      </c>
      <c r="C1992">
        <v>2031</v>
      </c>
      <c r="D1992" t="s">
        <v>38</v>
      </c>
      <c r="E1992" t="s">
        <v>28</v>
      </c>
      <c r="F1992" s="4">
        <v>17744.191656109091</v>
      </c>
    </row>
    <row r="1993" spans="1:6" x14ac:dyDescent="0.3">
      <c r="A1993" t="s">
        <v>54</v>
      </c>
      <c r="B1993" t="s">
        <v>45</v>
      </c>
      <c r="C1993">
        <v>2031</v>
      </c>
      <c r="D1993" t="s">
        <v>38</v>
      </c>
      <c r="E1993" t="s">
        <v>29</v>
      </c>
      <c r="F1993" s="4">
        <v>18527.20265693367</v>
      </c>
    </row>
    <row r="1994" spans="1:6" x14ac:dyDescent="0.3">
      <c r="A1994" t="s">
        <v>54</v>
      </c>
      <c r="B1994" t="s">
        <v>45</v>
      </c>
      <c r="C1994">
        <v>2031</v>
      </c>
      <c r="D1994" t="s">
        <v>38</v>
      </c>
      <c r="E1994" t="s">
        <v>30</v>
      </c>
      <c r="F1994" s="4">
        <v>18428.64979165843</v>
      </c>
    </row>
    <row r="1995" spans="1:6" x14ac:dyDescent="0.3">
      <c r="A1995" t="s">
        <v>54</v>
      </c>
      <c r="B1995" t="s">
        <v>45</v>
      </c>
      <c r="C1995">
        <v>2031</v>
      </c>
      <c r="D1995" t="s">
        <v>38</v>
      </c>
      <c r="E1995" t="s">
        <v>31</v>
      </c>
      <c r="F1995" s="4">
        <v>17602.893117268872</v>
      </c>
    </row>
    <row r="1996" spans="1:6" x14ac:dyDescent="0.3">
      <c r="A1996" t="s">
        <v>54</v>
      </c>
      <c r="B1996" t="s">
        <v>45</v>
      </c>
      <c r="C1996">
        <v>2031</v>
      </c>
      <c r="D1996" t="s">
        <v>38</v>
      </c>
      <c r="E1996" t="s">
        <v>32</v>
      </c>
      <c r="F1996" s="4">
        <v>15704.73841306167</v>
      </c>
    </row>
    <row r="1997" spans="1:6" x14ac:dyDescent="0.3">
      <c r="A1997" t="s">
        <v>54</v>
      </c>
      <c r="B1997" t="s">
        <v>45</v>
      </c>
      <c r="C1997">
        <v>2031</v>
      </c>
      <c r="D1997" t="s">
        <v>38</v>
      </c>
      <c r="E1997" t="s">
        <v>33</v>
      </c>
      <c r="F1997" s="4">
        <v>12230.44977568528</v>
      </c>
    </row>
    <row r="1998" spans="1:6" x14ac:dyDescent="0.3">
      <c r="A1998" t="s">
        <v>54</v>
      </c>
      <c r="B1998" t="s">
        <v>45</v>
      </c>
      <c r="C1998">
        <v>2031</v>
      </c>
      <c r="D1998" t="s">
        <v>38</v>
      </c>
      <c r="E1998" t="s">
        <v>34</v>
      </c>
      <c r="F1998" s="4">
        <v>8851.5825541159065</v>
      </c>
    </row>
    <row r="1999" spans="1:6" x14ac:dyDescent="0.3">
      <c r="A1999" t="s">
        <v>54</v>
      </c>
      <c r="B1999" t="s">
        <v>45</v>
      </c>
      <c r="C1999">
        <v>2031</v>
      </c>
      <c r="D1999" t="s">
        <v>38</v>
      </c>
      <c r="E1999" t="s">
        <v>35</v>
      </c>
      <c r="F1999" s="4">
        <v>6695.6341788634882</v>
      </c>
    </row>
    <row r="2000" spans="1:6" x14ac:dyDescent="0.3">
      <c r="A2000" t="s">
        <v>54</v>
      </c>
      <c r="B2000" t="s">
        <v>45</v>
      </c>
      <c r="C2000">
        <v>2032</v>
      </c>
      <c r="D2000" t="s">
        <v>37</v>
      </c>
      <c r="E2000" t="s">
        <v>17</v>
      </c>
      <c r="F2000" s="4">
        <v>7693.8265430539759</v>
      </c>
    </row>
    <row r="2001" spans="1:6" x14ac:dyDescent="0.3">
      <c r="A2001" t="s">
        <v>54</v>
      </c>
      <c r="B2001" t="s">
        <v>45</v>
      </c>
      <c r="C2001">
        <v>2032</v>
      </c>
      <c r="D2001" t="s">
        <v>37</v>
      </c>
      <c r="E2001" t="s">
        <v>19</v>
      </c>
      <c r="F2001" s="4">
        <v>8165.6973951286091</v>
      </c>
    </row>
    <row r="2002" spans="1:6" x14ac:dyDescent="0.3">
      <c r="A2002" t="s">
        <v>54</v>
      </c>
      <c r="B2002" t="s">
        <v>45</v>
      </c>
      <c r="C2002">
        <v>2032</v>
      </c>
      <c r="D2002" t="s">
        <v>37</v>
      </c>
      <c r="E2002" t="s">
        <v>20</v>
      </c>
      <c r="F2002" s="4">
        <v>8228.3296188991862</v>
      </c>
    </row>
    <row r="2003" spans="1:6" x14ac:dyDescent="0.3">
      <c r="A2003" t="s">
        <v>54</v>
      </c>
      <c r="B2003" t="s">
        <v>45</v>
      </c>
      <c r="C2003">
        <v>2032</v>
      </c>
      <c r="D2003" t="s">
        <v>37</v>
      </c>
      <c r="E2003" t="s">
        <v>21</v>
      </c>
      <c r="F2003" s="4">
        <v>8372.7540331741675</v>
      </c>
    </row>
    <row r="2004" spans="1:6" x14ac:dyDescent="0.3">
      <c r="A2004" t="s">
        <v>54</v>
      </c>
      <c r="B2004" t="s">
        <v>45</v>
      </c>
      <c r="C2004">
        <v>2032</v>
      </c>
      <c r="D2004" t="s">
        <v>37</v>
      </c>
      <c r="E2004" t="s">
        <v>22</v>
      </c>
      <c r="F2004" s="4">
        <v>7376.1113441268853</v>
      </c>
    </row>
    <row r="2005" spans="1:6" x14ac:dyDescent="0.3">
      <c r="A2005" t="s">
        <v>54</v>
      </c>
      <c r="B2005" t="s">
        <v>45</v>
      </c>
      <c r="C2005">
        <v>2032</v>
      </c>
      <c r="D2005" t="s">
        <v>37</v>
      </c>
      <c r="E2005" t="s">
        <v>23</v>
      </c>
      <c r="F2005" s="4">
        <v>8317.5790953779178</v>
      </c>
    </row>
    <row r="2006" spans="1:6" x14ac:dyDescent="0.3">
      <c r="A2006" t="s">
        <v>54</v>
      </c>
      <c r="B2006" t="s">
        <v>45</v>
      </c>
      <c r="C2006">
        <v>2032</v>
      </c>
      <c r="D2006" t="s">
        <v>37</v>
      </c>
      <c r="E2006" t="s">
        <v>24</v>
      </c>
      <c r="F2006" s="4">
        <v>9303.4531336490254</v>
      </c>
    </row>
    <row r="2007" spans="1:6" x14ac:dyDescent="0.3">
      <c r="A2007" t="s">
        <v>54</v>
      </c>
      <c r="B2007" t="s">
        <v>45</v>
      </c>
      <c r="C2007">
        <v>2032</v>
      </c>
      <c r="D2007" t="s">
        <v>37</v>
      </c>
      <c r="E2007" t="s">
        <v>25</v>
      </c>
      <c r="F2007" s="4">
        <v>9665.9305798048408</v>
      </c>
    </row>
    <row r="2008" spans="1:6" x14ac:dyDescent="0.3">
      <c r="A2008" t="s">
        <v>54</v>
      </c>
      <c r="B2008" t="s">
        <v>45</v>
      </c>
      <c r="C2008">
        <v>2032</v>
      </c>
      <c r="D2008" t="s">
        <v>37</v>
      </c>
      <c r="E2008" t="s">
        <v>26</v>
      </c>
      <c r="F2008" s="4">
        <v>9852.3535838358603</v>
      </c>
    </row>
    <row r="2009" spans="1:6" x14ac:dyDescent="0.3">
      <c r="A2009" t="s">
        <v>54</v>
      </c>
      <c r="B2009" t="s">
        <v>45</v>
      </c>
      <c r="C2009">
        <v>2032</v>
      </c>
      <c r="D2009" t="s">
        <v>37</v>
      </c>
      <c r="E2009" t="s">
        <v>27</v>
      </c>
      <c r="F2009" s="4">
        <v>9718.5250561310586</v>
      </c>
    </row>
    <row r="2010" spans="1:6" x14ac:dyDescent="0.3">
      <c r="A2010" t="s">
        <v>54</v>
      </c>
      <c r="B2010" t="s">
        <v>45</v>
      </c>
      <c r="C2010">
        <v>2032</v>
      </c>
      <c r="D2010" t="s">
        <v>37</v>
      </c>
      <c r="E2010" t="s">
        <v>28</v>
      </c>
      <c r="F2010" s="4">
        <v>9325.128178209512</v>
      </c>
    </row>
    <row r="2011" spans="1:6" x14ac:dyDescent="0.3">
      <c r="A2011" t="s">
        <v>54</v>
      </c>
      <c r="B2011" t="s">
        <v>45</v>
      </c>
      <c r="C2011">
        <v>2032</v>
      </c>
      <c r="D2011" t="s">
        <v>37</v>
      </c>
      <c r="E2011" t="s">
        <v>29</v>
      </c>
      <c r="F2011" s="4">
        <v>9220.6878734180646</v>
      </c>
    </row>
    <row r="2012" spans="1:6" x14ac:dyDescent="0.3">
      <c r="A2012" t="s">
        <v>54</v>
      </c>
      <c r="B2012" t="s">
        <v>45</v>
      </c>
      <c r="C2012">
        <v>2032</v>
      </c>
      <c r="D2012" t="s">
        <v>37</v>
      </c>
      <c r="E2012" t="s">
        <v>30</v>
      </c>
      <c r="F2012" s="4">
        <v>9380.3820857504452</v>
      </c>
    </row>
    <row r="2013" spans="1:6" x14ac:dyDescent="0.3">
      <c r="A2013" t="s">
        <v>54</v>
      </c>
      <c r="B2013" t="s">
        <v>45</v>
      </c>
      <c r="C2013">
        <v>2032</v>
      </c>
      <c r="D2013" t="s">
        <v>37</v>
      </c>
      <c r="E2013" t="s">
        <v>31</v>
      </c>
      <c r="F2013" s="4">
        <v>8714.8297618327288</v>
      </c>
    </row>
    <row r="2014" spans="1:6" x14ac:dyDescent="0.3">
      <c r="A2014" t="s">
        <v>54</v>
      </c>
      <c r="B2014" t="s">
        <v>45</v>
      </c>
      <c r="C2014">
        <v>2032</v>
      </c>
      <c r="D2014" t="s">
        <v>37</v>
      </c>
      <c r="E2014" t="s">
        <v>32</v>
      </c>
      <c r="F2014" s="4">
        <v>8132.8301374193434</v>
      </c>
    </row>
    <row r="2015" spans="1:6" x14ac:dyDescent="0.3">
      <c r="A2015" t="s">
        <v>54</v>
      </c>
      <c r="B2015" t="s">
        <v>45</v>
      </c>
      <c r="C2015">
        <v>2032</v>
      </c>
      <c r="D2015" t="s">
        <v>37</v>
      </c>
      <c r="E2015" t="s">
        <v>33</v>
      </c>
      <c r="F2015" s="4">
        <v>6445.3838497995148</v>
      </c>
    </row>
    <row r="2016" spans="1:6" x14ac:dyDescent="0.3">
      <c r="A2016" t="s">
        <v>54</v>
      </c>
      <c r="B2016" t="s">
        <v>45</v>
      </c>
      <c r="C2016">
        <v>2032</v>
      </c>
      <c r="D2016" t="s">
        <v>37</v>
      </c>
      <c r="E2016" t="s">
        <v>34</v>
      </c>
      <c r="F2016" s="4">
        <v>4669.9937968258973</v>
      </c>
    </row>
    <row r="2017" spans="1:6" x14ac:dyDescent="0.3">
      <c r="A2017" t="s">
        <v>54</v>
      </c>
      <c r="B2017" t="s">
        <v>45</v>
      </c>
      <c r="C2017">
        <v>2032</v>
      </c>
      <c r="D2017" t="s">
        <v>37</v>
      </c>
      <c r="E2017" t="s">
        <v>35</v>
      </c>
      <c r="F2017" s="4">
        <v>4231.5682541306142</v>
      </c>
    </row>
    <row r="2018" spans="1:6" x14ac:dyDescent="0.3">
      <c r="A2018" t="s">
        <v>54</v>
      </c>
      <c r="B2018" t="s">
        <v>45</v>
      </c>
      <c r="C2018">
        <v>2032</v>
      </c>
      <c r="D2018" t="s">
        <v>18</v>
      </c>
      <c r="E2018" t="s">
        <v>17</v>
      </c>
      <c r="F2018" s="4">
        <v>8130.4665840648413</v>
      </c>
    </row>
    <row r="2019" spans="1:6" x14ac:dyDescent="0.3">
      <c r="A2019" t="s">
        <v>54</v>
      </c>
      <c r="B2019" t="s">
        <v>45</v>
      </c>
      <c r="C2019">
        <v>2032</v>
      </c>
      <c r="D2019" t="s">
        <v>18</v>
      </c>
      <c r="E2019" t="s">
        <v>19</v>
      </c>
      <c r="F2019" s="4">
        <v>8402.4844442968351</v>
      </c>
    </row>
    <row r="2020" spans="1:6" x14ac:dyDescent="0.3">
      <c r="A2020" t="s">
        <v>54</v>
      </c>
      <c r="B2020" t="s">
        <v>45</v>
      </c>
      <c r="C2020">
        <v>2032</v>
      </c>
      <c r="D2020" t="s">
        <v>18</v>
      </c>
      <c r="E2020" t="s">
        <v>20</v>
      </c>
      <c r="F2020" s="4">
        <v>8347.5097559435981</v>
      </c>
    </row>
    <row r="2021" spans="1:6" x14ac:dyDescent="0.3">
      <c r="A2021" t="s">
        <v>54</v>
      </c>
      <c r="B2021" t="s">
        <v>45</v>
      </c>
      <c r="C2021">
        <v>2032</v>
      </c>
      <c r="D2021" t="s">
        <v>18</v>
      </c>
      <c r="E2021" t="s">
        <v>21</v>
      </c>
      <c r="F2021" s="4">
        <v>8690.4849840526549</v>
      </c>
    </row>
    <row r="2022" spans="1:6" x14ac:dyDescent="0.3">
      <c r="A2022" t="s">
        <v>54</v>
      </c>
      <c r="B2022" t="s">
        <v>45</v>
      </c>
      <c r="C2022">
        <v>2032</v>
      </c>
      <c r="D2022" t="s">
        <v>18</v>
      </c>
      <c r="E2022" t="s">
        <v>22</v>
      </c>
      <c r="F2022" s="4">
        <v>8341.9060761308483</v>
      </c>
    </row>
    <row r="2023" spans="1:6" x14ac:dyDescent="0.3">
      <c r="A2023" t="s">
        <v>54</v>
      </c>
      <c r="B2023" t="s">
        <v>45</v>
      </c>
      <c r="C2023">
        <v>2032</v>
      </c>
      <c r="D2023" t="s">
        <v>18</v>
      </c>
      <c r="E2023" t="s">
        <v>23</v>
      </c>
      <c r="F2023" s="4">
        <v>8419.6026736093208</v>
      </c>
    </row>
    <row r="2024" spans="1:6" x14ac:dyDescent="0.3">
      <c r="A2024" t="s">
        <v>54</v>
      </c>
      <c r="B2024" t="s">
        <v>45</v>
      </c>
      <c r="C2024">
        <v>2032</v>
      </c>
      <c r="D2024" t="s">
        <v>18</v>
      </c>
      <c r="E2024" t="s">
        <v>24</v>
      </c>
      <c r="F2024" s="4">
        <v>8673.4745588474598</v>
      </c>
    </row>
    <row r="2025" spans="1:6" x14ac:dyDescent="0.3">
      <c r="A2025" t="s">
        <v>54</v>
      </c>
      <c r="B2025" t="s">
        <v>45</v>
      </c>
      <c r="C2025">
        <v>2032</v>
      </c>
      <c r="D2025" t="s">
        <v>18</v>
      </c>
      <c r="E2025" t="s">
        <v>25</v>
      </c>
      <c r="F2025" s="4">
        <v>9109.1322745067646</v>
      </c>
    </row>
    <row r="2026" spans="1:6" x14ac:dyDescent="0.3">
      <c r="A2026" t="s">
        <v>54</v>
      </c>
      <c r="B2026" t="s">
        <v>45</v>
      </c>
      <c r="C2026">
        <v>2032</v>
      </c>
      <c r="D2026" t="s">
        <v>18</v>
      </c>
      <c r="E2026" t="s">
        <v>26</v>
      </c>
      <c r="F2026" s="4">
        <v>9526.7677038092224</v>
      </c>
    </row>
    <row r="2027" spans="1:6" x14ac:dyDescent="0.3">
      <c r="A2027" t="s">
        <v>54</v>
      </c>
      <c r="B2027" t="s">
        <v>45</v>
      </c>
      <c r="C2027">
        <v>2032</v>
      </c>
      <c r="D2027" t="s">
        <v>18</v>
      </c>
      <c r="E2027" t="s">
        <v>27</v>
      </c>
      <c r="F2027" s="4">
        <v>9511.0826100087179</v>
      </c>
    </row>
    <row r="2028" spans="1:6" x14ac:dyDescent="0.3">
      <c r="A2028" t="s">
        <v>54</v>
      </c>
      <c r="B2028" t="s">
        <v>45</v>
      </c>
      <c r="C2028">
        <v>2032</v>
      </c>
      <c r="D2028" t="s">
        <v>18</v>
      </c>
      <c r="E2028" t="s">
        <v>28</v>
      </c>
      <c r="F2028" s="4">
        <v>8747.7415849170939</v>
      </c>
    </row>
    <row r="2029" spans="1:6" x14ac:dyDescent="0.3">
      <c r="A2029" t="s">
        <v>54</v>
      </c>
      <c r="B2029" t="s">
        <v>45</v>
      </c>
      <c r="C2029">
        <v>2032</v>
      </c>
      <c r="D2029" t="s">
        <v>18</v>
      </c>
      <c r="E2029" t="s">
        <v>29</v>
      </c>
      <c r="F2029" s="4">
        <v>8962.9151692462965</v>
      </c>
    </row>
    <row r="2030" spans="1:6" x14ac:dyDescent="0.3">
      <c r="A2030" t="s">
        <v>54</v>
      </c>
      <c r="B2030" t="s">
        <v>45</v>
      </c>
      <c r="C2030">
        <v>2032</v>
      </c>
      <c r="D2030" t="s">
        <v>18</v>
      </c>
      <c r="E2030" t="s">
        <v>30</v>
      </c>
      <c r="F2030" s="4">
        <v>9439.1660502039176</v>
      </c>
    </row>
    <row r="2031" spans="1:6" x14ac:dyDescent="0.3">
      <c r="A2031" t="s">
        <v>54</v>
      </c>
      <c r="B2031" t="s">
        <v>45</v>
      </c>
      <c r="C2031">
        <v>2032</v>
      </c>
      <c r="D2031" t="s">
        <v>18</v>
      </c>
      <c r="E2031" t="s">
        <v>31</v>
      </c>
      <c r="F2031" s="4">
        <v>8755.4583519485714</v>
      </c>
    </row>
    <row r="2032" spans="1:6" x14ac:dyDescent="0.3">
      <c r="A2032" t="s">
        <v>54</v>
      </c>
      <c r="B2032" t="s">
        <v>45</v>
      </c>
      <c r="C2032">
        <v>2032</v>
      </c>
      <c r="D2032" t="s">
        <v>18</v>
      </c>
      <c r="E2032" t="s">
        <v>32</v>
      </c>
      <c r="F2032" s="4">
        <v>7897.2141212993174</v>
      </c>
    </row>
    <row r="2033" spans="1:6" x14ac:dyDescent="0.3">
      <c r="A2033" t="s">
        <v>54</v>
      </c>
      <c r="B2033" t="s">
        <v>45</v>
      </c>
      <c r="C2033">
        <v>2032</v>
      </c>
      <c r="D2033" t="s">
        <v>18</v>
      </c>
      <c r="E2033" t="s">
        <v>33</v>
      </c>
      <c r="F2033" s="4">
        <v>6098.1454680612705</v>
      </c>
    </row>
    <row r="2034" spans="1:6" x14ac:dyDescent="0.3">
      <c r="A2034" t="s">
        <v>54</v>
      </c>
      <c r="B2034" t="s">
        <v>45</v>
      </c>
      <c r="C2034">
        <v>2032</v>
      </c>
      <c r="D2034" t="s">
        <v>18</v>
      </c>
      <c r="E2034" t="s">
        <v>34</v>
      </c>
      <c r="F2034" s="4">
        <v>4295.4347790943229</v>
      </c>
    </row>
    <row r="2035" spans="1:6" x14ac:dyDescent="0.3">
      <c r="A2035" t="s">
        <v>54</v>
      </c>
      <c r="B2035" t="s">
        <v>45</v>
      </c>
      <c r="C2035">
        <v>2032</v>
      </c>
      <c r="D2035" t="s">
        <v>18</v>
      </c>
      <c r="E2035" t="s">
        <v>35</v>
      </c>
      <c r="F2035" s="4">
        <v>3045.9492753759409</v>
      </c>
    </row>
    <row r="2036" spans="1:6" x14ac:dyDescent="0.3">
      <c r="A2036" t="s">
        <v>54</v>
      </c>
      <c r="B2036" t="s">
        <v>45</v>
      </c>
      <c r="C2036">
        <v>2032</v>
      </c>
      <c r="D2036" t="s">
        <v>38</v>
      </c>
      <c r="E2036" t="s">
        <v>17</v>
      </c>
      <c r="F2036" s="4">
        <v>15824.293127118821</v>
      </c>
    </row>
    <row r="2037" spans="1:6" x14ac:dyDescent="0.3">
      <c r="A2037" t="s">
        <v>54</v>
      </c>
      <c r="B2037" t="s">
        <v>45</v>
      </c>
      <c r="C2037">
        <v>2032</v>
      </c>
      <c r="D2037" t="s">
        <v>38</v>
      </c>
      <c r="E2037" t="s">
        <v>19</v>
      </c>
      <c r="F2037" s="4">
        <v>16568.181839425441</v>
      </c>
    </row>
    <row r="2038" spans="1:6" x14ac:dyDescent="0.3">
      <c r="A2038" t="s">
        <v>54</v>
      </c>
      <c r="B2038" t="s">
        <v>45</v>
      </c>
      <c r="C2038">
        <v>2032</v>
      </c>
      <c r="D2038" t="s">
        <v>38</v>
      </c>
      <c r="E2038" t="s">
        <v>20</v>
      </c>
      <c r="F2038" s="4">
        <v>16575.839374842781</v>
      </c>
    </row>
    <row r="2039" spans="1:6" x14ac:dyDescent="0.3">
      <c r="A2039" t="s">
        <v>54</v>
      </c>
      <c r="B2039" t="s">
        <v>45</v>
      </c>
      <c r="C2039">
        <v>2032</v>
      </c>
      <c r="D2039" t="s">
        <v>38</v>
      </c>
      <c r="E2039" t="s">
        <v>21</v>
      </c>
      <c r="F2039" s="4">
        <v>17063.239017226821</v>
      </c>
    </row>
    <row r="2040" spans="1:6" x14ac:dyDescent="0.3">
      <c r="A2040" t="s">
        <v>54</v>
      </c>
      <c r="B2040" t="s">
        <v>45</v>
      </c>
      <c r="C2040">
        <v>2032</v>
      </c>
      <c r="D2040" t="s">
        <v>38</v>
      </c>
      <c r="E2040" t="s">
        <v>22</v>
      </c>
      <c r="F2040" s="4">
        <v>15718.017420257729</v>
      </c>
    </row>
    <row r="2041" spans="1:6" x14ac:dyDescent="0.3">
      <c r="A2041" t="s">
        <v>54</v>
      </c>
      <c r="B2041" t="s">
        <v>45</v>
      </c>
      <c r="C2041">
        <v>2032</v>
      </c>
      <c r="D2041" t="s">
        <v>38</v>
      </c>
      <c r="E2041" t="s">
        <v>23</v>
      </c>
      <c r="F2041" s="4">
        <v>16737.181768987241</v>
      </c>
    </row>
    <row r="2042" spans="1:6" x14ac:dyDescent="0.3">
      <c r="A2042" t="s">
        <v>54</v>
      </c>
      <c r="B2042" t="s">
        <v>45</v>
      </c>
      <c r="C2042">
        <v>2032</v>
      </c>
      <c r="D2042" t="s">
        <v>38</v>
      </c>
      <c r="E2042" t="s">
        <v>24</v>
      </c>
      <c r="F2042" s="4">
        <v>17976.927692496491</v>
      </c>
    </row>
    <row r="2043" spans="1:6" x14ac:dyDescent="0.3">
      <c r="A2043" t="s">
        <v>54</v>
      </c>
      <c r="B2043" t="s">
        <v>45</v>
      </c>
      <c r="C2043">
        <v>2032</v>
      </c>
      <c r="D2043" t="s">
        <v>38</v>
      </c>
      <c r="E2043" t="s">
        <v>25</v>
      </c>
      <c r="F2043" s="4">
        <v>18775.0628543116</v>
      </c>
    </row>
    <row r="2044" spans="1:6" x14ac:dyDescent="0.3">
      <c r="A2044" t="s">
        <v>54</v>
      </c>
      <c r="B2044" t="s">
        <v>45</v>
      </c>
      <c r="C2044">
        <v>2032</v>
      </c>
      <c r="D2044" t="s">
        <v>38</v>
      </c>
      <c r="E2044" t="s">
        <v>26</v>
      </c>
      <c r="F2044" s="4">
        <v>19379.121287645081</v>
      </c>
    </row>
    <row r="2045" spans="1:6" x14ac:dyDescent="0.3">
      <c r="A2045" t="s">
        <v>54</v>
      </c>
      <c r="B2045" t="s">
        <v>45</v>
      </c>
      <c r="C2045">
        <v>2032</v>
      </c>
      <c r="D2045" t="s">
        <v>38</v>
      </c>
      <c r="E2045" t="s">
        <v>27</v>
      </c>
      <c r="F2045" s="4">
        <v>19229.607666139771</v>
      </c>
    </row>
    <row r="2046" spans="1:6" x14ac:dyDescent="0.3">
      <c r="A2046" t="s">
        <v>54</v>
      </c>
      <c r="B2046" t="s">
        <v>45</v>
      </c>
      <c r="C2046">
        <v>2032</v>
      </c>
      <c r="D2046" t="s">
        <v>38</v>
      </c>
      <c r="E2046" t="s">
        <v>28</v>
      </c>
      <c r="F2046" s="4">
        <v>18072.8697631266</v>
      </c>
    </row>
    <row r="2047" spans="1:6" x14ac:dyDescent="0.3">
      <c r="A2047" t="s">
        <v>54</v>
      </c>
      <c r="B2047" t="s">
        <v>45</v>
      </c>
      <c r="C2047">
        <v>2032</v>
      </c>
      <c r="D2047" t="s">
        <v>38</v>
      </c>
      <c r="E2047" t="s">
        <v>29</v>
      </c>
      <c r="F2047" s="4">
        <v>18183.603042664359</v>
      </c>
    </row>
    <row r="2048" spans="1:6" x14ac:dyDescent="0.3">
      <c r="A2048" t="s">
        <v>54</v>
      </c>
      <c r="B2048" t="s">
        <v>45</v>
      </c>
      <c r="C2048">
        <v>2032</v>
      </c>
      <c r="D2048" t="s">
        <v>38</v>
      </c>
      <c r="E2048" t="s">
        <v>30</v>
      </c>
      <c r="F2048" s="4">
        <v>18819.548135954359</v>
      </c>
    </row>
    <row r="2049" spans="1:6" x14ac:dyDescent="0.3">
      <c r="A2049" t="s">
        <v>54</v>
      </c>
      <c r="B2049" t="s">
        <v>45</v>
      </c>
      <c r="C2049">
        <v>2032</v>
      </c>
      <c r="D2049" t="s">
        <v>38</v>
      </c>
      <c r="E2049" t="s">
        <v>31</v>
      </c>
      <c r="F2049" s="4">
        <v>17470.288113781298</v>
      </c>
    </row>
    <row r="2050" spans="1:6" x14ac:dyDescent="0.3">
      <c r="A2050" t="s">
        <v>54</v>
      </c>
      <c r="B2050" t="s">
        <v>45</v>
      </c>
      <c r="C2050">
        <v>2032</v>
      </c>
      <c r="D2050" t="s">
        <v>38</v>
      </c>
      <c r="E2050" t="s">
        <v>32</v>
      </c>
      <c r="F2050" s="4">
        <v>16030.044258718661</v>
      </c>
    </row>
    <row r="2051" spans="1:6" x14ac:dyDescent="0.3">
      <c r="A2051" t="s">
        <v>54</v>
      </c>
      <c r="B2051" t="s">
        <v>45</v>
      </c>
      <c r="C2051">
        <v>2032</v>
      </c>
      <c r="D2051" t="s">
        <v>38</v>
      </c>
      <c r="E2051" t="s">
        <v>33</v>
      </c>
      <c r="F2051" s="4">
        <v>12543.52931786079</v>
      </c>
    </row>
    <row r="2052" spans="1:6" x14ac:dyDescent="0.3">
      <c r="A2052" t="s">
        <v>54</v>
      </c>
      <c r="B2052" t="s">
        <v>45</v>
      </c>
      <c r="C2052">
        <v>2032</v>
      </c>
      <c r="D2052" t="s">
        <v>38</v>
      </c>
      <c r="E2052" t="s">
        <v>34</v>
      </c>
      <c r="F2052" s="4">
        <v>8965.4285759202212</v>
      </c>
    </row>
    <row r="2053" spans="1:6" x14ac:dyDescent="0.3">
      <c r="A2053" t="s">
        <v>54</v>
      </c>
      <c r="B2053" t="s">
        <v>45</v>
      </c>
      <c r="C2053">
        <v>2032</v>
      </c>
      <c r="D2053" t="s">
        <v>38</v>
      </c>
      <c r="E2053" t="s">
        <v>35</v>
      </c>
      <c r="F2053" s="4">
        <v>7277.5175295065555</v>
      </c>
    </row>
    <row r="2054" spans="1:6" x14ac:dyDescent="0.3">
      <c r="A2054" t="s">
        <v>54</v>
      </c>
      <c r="B2054" t="s">
        <v>45</v>
      </c>
      <c r="C2054">
        <v>2033</v>
      </c>
      <c r="D2054" t="s">
        <v>37</v>
      </c>
      <c r="E2054" t="s">
        <v>17</v>
      </c>
      <c r="F2054" s="4">
        <v>7723.7789211662639</v>
      </c>
    </row>
    <row r="2055" spans="1:6" x14ac:dyDescent="0.3">
      <c r="A2055" t="s">
        <v>54</v>
      </c>
      <c r="B2055" t="s">
        <v>45</v>
      </c>
      <c r="C2055">
        <v>2033</v>
      </c>
      <c r="D2055" t="s">
        <v>37</v>
      </c>
      <c r="E2055" t="s">
        <v>19</v>
      </c>
      <c r="F2055" s="4">
        <v>8209.5096062135181</v>
      </c>
    </row>
    <row r="2056" spans="1:6" x14ac:dyDescent="0.3">
      <c r="A2056" t="s">
        <v>54</v>
      </c>
      <c r="B2056" t="s">
        <v>45</v>
      </c>
      <c r="C2056">
        <v>2033</v>
      </c>
      <c r="D2056" t="s">
        <v>37</v>
      </c>
      <c r="E2056" t="s">
        <v>20</v>
      </c>
      <c r="F2056" s="4">
        <v>8326.008534016777</v>
      </c>
    </row>
    <row r="2057" spans="1:6" x14ac:dyDescent="0.3">
      <c r="A2057" t="s">
        <v>54</v>
      </c>
      <c r="B2057" t="s">
        <v>45</v>
      </c>
      <c r="C2057">
        <v>2033</v>
      </c>
      <c r="D2057" t="s">
        <v>37</v>
      </c>
      <c r="E2057" t="s">
        <v>21</v>
      </c>
      <c r="F2057" s="4">
        <v>8280.579486044011</v>
      </c>
    </row>
    <row r="2058" spans="1:6" x14ac:dyDescent="0.3">
      <c r="A2058" t="s">
        <v>54</v>
      </c>
      <c r="B2058" t="s">
        <v>45</v>
      </c>
      <c r="C2058">
        <v>2033</v>
      </c>
      <c r="D2058" t="s">
        <v>37</v>
      </c>
      <c r="E2058" t="s">
        <v>22</v>
      </c>
      <c r="F2058" s="4">
        <v>7364.5681767181904</v>
      </c>
    </row>
    <row r="2059" spans="1:6" x14ac:dyDescent="0.3">
      <c r="A2059" t="s">
        <v>54</v>
      </c>
      <c r="B2059" t="s">
        <v>45</v>
      </c>
      <c r="C2059">
        <v>2033</v>
      </c>
      <c r="D2059" t="s">
        <v>37</v>
      </c>
      <c r="E2059" t="s">
        <v>23</v>
      </c>
      <c r="F2059" s="4">
        <v>8454.7838739724739</v>
      </c>
    </row>
    <row r="2060" spans="1:6" x14ac:dyDescent="0.3">
      <c r="A2060" t="s">
        <v>54</v>
      </c>
      <c r="B2060" t="s">
        <v>45</v>
      </c>
      <c r="C2060">
        <v>2033</v>
      </c>
      <c r="D2060" t="s">
        <v>37</v>
      </c>
      <c r="E2060" t="s">
        <v>24</v>
      </c>
      <c r="F2060" s="4">
        <v>9347.2328091225409</v>
      </c>
    </row>
    <row r="2061" spans="1:6" x14ac:dyDescent="0.3">
      <c r="A2061" t="s">
        <v>54</v>
      </c>
      <c r="B2061" t="s">
        <v>45</v>
      </c>
      <c r="C2061">
        <v>2033</v>
      </c>
      <c r="D2061" t="s">
        <v>37</v>
      </c>
      <c r="E2061" t="s">
        <v>25</v>
      </c>
      <c r="F2061" s="4">
        <v>9643.3275873207931</v>
      </c>
    </row>
    <row r="2062" spans="1:6" x14ac:dyDescent="0.3">
      <c r="A2062" t="s">
        <v>54</v>
      </c>
      <c r="B2062" t="s">
        <v>45</v>
      </c>
      <c r="C2062">
        <v>2033</v>
      </c>
      <c r="D2062" t="s">
        <v>37</v>
      </c>
      <c r="E2062" t="s">
        <v>26</v>
      </c>
      <c r="F2062" s="4">
        <v>9991.4380142074169</v>
      </c>
    </row>
    <row r="2063" spans="1:6" x14ac:dyDescent="0.3">
      <c r="A2063" t="s">
        <v>54</v>
      </c>
      <c r="B2063" t="s">
        <v>45</v>
      </c>
      <c r="C2063">
        <v>2033</v>
      </c>
      <c r="D2063" t="s">
        <v>37</v>
      </c>
      <c r="E2063" t="s">
        <v>27</v>
      </c>
      <c r="F2063" s="4">
        <v>9755.8183332876069</v>
      </c>
    </row>
    <row r="2064" spans="1:6" x14ac:dyDescent="0.3">
      <c r="A2064" t="s">
        <v>54</v>
      </c>
      <c r="B2064" t="s">
        <v>45</v>
      </c>
      <c r="C2064">
        <v>2033</v>
      </c>
      <c r="D2064" t="s">
        <v>37</v>
      </c>
      <c r="E2064" t="s">
        <v>28</v>
      </c>
      <c r="F2064" s="4">
        <v>9547.2262593354408</v>
      </c>
    </row>
    <row r="2065" spans="1:6" x14ac:dyDescent="0.3">
      <c r="A2065" t="s">
        <v>54</v>
      </c>
      <c r="B2065" t="s">
        <v>45</v>
      </c>
      <c r="C2065">
        <v>2033</v>
      </c>
      <c r="D2065" t="s">
        <v>37</v>
      </c>
      <c r="E2065" t="s">
        <v>29</v>
      </c>
      <c r="F2065" s="4">
        <v>9065.8136151378494</v>
      </c>
    </row>
    <row r="2066" spans="1:6" x14ac:dyDescent="0.3">
      <c r="A2066" t="s">
        <v>54</v>
      </c>
      <c r="B2066" t="s">
        <v>45</v>
      </c>
      <c r="C2066">
        <v>2033</v>
      </c>
      <c r="D2066" t="s">
        <v>37</v>
      </c>
      <c r="E2066" t="s">
        <v>30</v>
      </c>
      <c r="F2066" s="4">
        <v>9539.5369632884049</v>
      </c>
    </row>
    <row r="2067" spans="1:6" x14ac:dyDescent="0.3">
      <c r="A2067" t="s">
        <v>54</v>
      </c>
      <c r="B2067" t="s">
        <v>45</v>
      </c>
      <c r="C2067">
        <v>2033</v>
      </c>
      <c r="D2067" t="s">
        <v>37</v>
      </c>
      <c r="E2067" t="s">
        <v>31</v>
      </c>
      <c r="F2067" s="4">
        <v>8684.555459901916</v>
      </c>
    </row>
    <row r="2068" spans="1:6" x14ac:dyDescent="0.3">
      <c r="A2068" t="s">
        <v>54</v>
      </c>
      <c r="B2068" t="s">
        <v>45</v>
      </c>
      <c r="C2068">
        <v>2033</v>
      </c>
      <c r="D2068" t="s">
        <v>37</v>
      </c>
      <c r="E2068" t="s">
        <v>32</v>
      </c>
      <c r="F2068" s="4">
        <v>8269.5881005993469</v>
      </c>
    </row>
    <row r="2069" spans="1:6" x14ac:dyDescent="0.3">
      <c r="A2069" t="s">
        <v>54</v>
      </c>
      <c r="B2069" t="s">
        <v>45</v>
      </c>
      <c r="C2069">
        <v>2033</v>
      </c>
      <c r="D2069" t="s">
        <v>37</v>
      </c>
      <c r="E2069" t="s">
        <v>33</v>
      </c>
      <c r="F2069" s="4">
        <v>6632.5006490227188</v>
      </c>
    </row>
    <row r="2070" spans="1:6" x14ac:dyDescent="0.3">
      <c r="A2070" t="s">
        <v>54</v>
      </c>
      <c r="B2070" t="s">
        <v>45</v>
      </c>
      <c r="C2070">
        <v>2033</v>
      </c>
      <c r="D2070" t="s">
        <v>37</v>
      </c>
      <c r="E2070" t="s">
        <v>34</v>
      </c>
      <c r="F2070" s="4">
        <v>4775.6541981452929</v>
      </c>
    </row>
    <row r="2071" spans="1:6" x14ac:dyDescent="0.3">
      <c r="A2071" t="s">
        <v>54</v>
      </c>
      <c r="B2071" t="s">
        <v>45</v>
      </c>
      <c r="C2071">
        <v>2033</v>
      </c>
      <c r="D2071" t="s">
        <v>37</v>
      </c>
      <c r="E2071" t="s">
        <v>35</v>
      </c>
      <c r="F2071" s="4">
        <v>4544.9625505380991</v>
      </c>
    </row>
    <row r="2072" spans="1:6" x14ac:dyDescent="0.3">
      <c r="A2072" t="s">
        <v>54</v>
      </c>
      <c r="B2072" t="s">
        <v>45</v>
      </c>
      <c r="C2072">
        <v>2033</v>
      </c>
      <c r="D2072" t="s">
        <v>18</v>
      </c>
      <c r="E2072" t="s">
        <v>17</v>
      </c>
      <c r="F2072" s="4">
        <v>8162.1168698554211</v>
      </c>
    </row>
    <row r="2073" spans="1:6" x14ac:dyDescent="0.3">
      <c r="A2073" t="s">
        <v>54</v>
      </c>
      <c r="B2073" t="s">
        <v>45</v>
      </c>
      <c r="C2073">
        <v>2033</v>
      </c>
      <c r="D2073" t="s">
        <v>18</v>
      </c>
      <c r="E2073" t="s">
        <v>19</v>
      </c>
      <c r="F2073" s="4">
        <v>8447.3825595157195</v>
      </c>
    </row>
    <row r="2074" spans="1:6" x14ac:dyDescent="0.3">
      <c r="A2074" t="s">
        <v>54</v>
      </c>
      <c r="B2074" t="s">
        <v>45</v>
      </c>
      <c r="C2074">
        <v>2033</v>
      </c>
      <c r="D2074" t="s">
        <v>18</v>
      </c>
      <c r="E2074" t="s">
        <v>20</v>
      </c>
      <c r="F2074" s="4">
        <v>8406.832745736323</v>
      </c>
    </row>
    <row r="2075" spans="1:6" x14ac:dyDescent="0.3">
      <c r="A2075" t="s">
        <v>54</v>
      </c>
      <c r="B2075" t="s">
        <v>45</v>
      </c>
      <c r="C2075">
        <v>2033</v>
      </c>
      <c r="D2075" t="s">
        <v>18</v>
      </c>
      <c r="E2075" t="s">
        <v>21</v>
      </c>
      <c r="F2075" s="4">
        <v>8616.736550212885</v>
      </c>
    </row>
    <row r="2076" spans="1:6" x14ac:dyDescent="0.3">
      <c r="A2076" t="s">
        <v>54</v>
      </c>
      <c r="B2076" t="s">
        <v>45</v>
      </c>
      <c r="C2076">
        <v>2033</v>
      </c>
      <c r="D2076" t="s">
        <v>18</v>
      </c>
      <c r="E2076" t="s">
        <v>22</v>
      </c>
      <c r="F2076" s="4">
        <v>8271.6264581976284</v>
      </c>
    </row>
    <row r="2077" spans="1:6" x14ac:dyDescent="0.3">
      <c r="A2077" t="s">
        <v>54</v>
      </c>
      <c r="B2077" t="s">
        <v>45</v>
      </c>
      <c r="C2077">
        <v>2033</v>
      </c>
      <c r="D2077" t="s">
        <v>18</v>
      </c>
      <c r="E2077" t="s">
        <v>23</v>
      </c>
      <c r="F2077" s="4">
        <v>8611.5099824968329</v>
      </c>
    </row>
    <row r="2078" spans="1:6" x14ac:dyDescent="0.3">
      <c r="A2078" t="s">
        <v>54</v>
      </c>
      <c r="B2078" t="s">
        <v>45</v>
      </c>
      <c r="C2078">
        <v>2033</v>
      </c>
      <c r="D2078" t="s">
        <v>18</v>
      </c>
      <c r="E2078" t="s">
        <v>24</v>
      </c>
      <c r="F2078" s="4">
        <v>8727.3237060460633</v>
      </c>
    </row>
    <row r="2079" spans="1:6" x14ac:dyDescent="0.3">
      <c r="A2079" t="s">
        <v>54</v>
      </c>
      <c r="B2079" t="s">
        <v>45</v>
      </c>
      <c r="C2079">
        <v>2033</v>
      </c>
      <c r="D2079" t="s">
        <v>18</v>
      </c>
      <c r="E2079" t="s">
        <v>25</v>
      </c>
      <c r="F2079" s="4">
        <v>9103.667432632692</v>
      </c>
    </row>
    <row r="2080" spans="1:6" x14ac:dyDescent="0.3">
      <c r="A2080" t="s">
        <v>54</v>
      </c>
      <c r="B2080" t="s">
        <v>45</v>
      </c>
      <c r="C2080">
        <v>2033</v>
      </c>
      <c r="D2080" t="s">
        <v>18</v>
      </c>
      <c r="E2080" t="s">
        <v>26</v>
      </c>
      <c r="F2080" s="4">
        <v>9678.7445294007412</v>
      </c>
    </row>
    <row r="2081" spans="1:6" x14ac:dyDescent="0.3">
      <c r="A2081" t="s">
        <v>54</v>
      </c>
      <c r="B2081" t="s">
        <v>45</v>
      </c>
      <c r="C2081">
        <v>2033</v>
      </c>
      <c r="D2081" t="s">
        <v>18</v>
      </c>
      <c r="E2081" t="s">
        <v>27</v>
      </c>
      <c r="F2081" s="4">
        <v>9546.9975447857214</v>
      </c>
    </row>
    <row r="2082" spans="1:6" x14ac:dyDescent="0.3">
      <c r="A2082" t="s">
        <v>54</v>
      </c>
      <c r="B2082" t="s">
        <v>45</v>
      </c>
      <c r="C2082">
        <v>2033</v>
      </c>
      <c r="D2082" t="s">
        <v>18</v>
      </c>
      <c r="E2082" t="s">
        <v>28</v>
      </c>
      <c r="F2082" s="4">
        <v>9039.2497311605584</v>
      </c>
    </row>
    <row r="2083" spans="1:6" x14ac:dyDescent="0.3">
      <c r="A2083" t="s">
        <v>54</v>
      </c>
      <c r="B2083" t="s">
        <v>45</v>
      </c>
      <c r="C2083">
        <v>2033</v>
      </c>
      <c r="D2083" t="s">
        <v>18</v>
      </c>
      <c r="E2083" t="s">
        <v>29</v>
      </c>
      <c r="F2083" s="4">
        <v>8783.6451915155649</v>
      </c>
    </row>
    <row r="2084" spans="1:6" x14ac:dyDescent="0.3">
      <c r="A2084" t="s">
        <v>54</v>
      </c>
      <c r="B2084" t="s">
        <v>45</v>
      </c>
      <c r="C2084">
        <v>2033</v>
      </c>
      <c r="D2084" t="s">
        <v>18</v>
      </c>
      <c r="E2084" t="s">
        <v>30</v>
      </c>
      <c r="F2084" s="4">
        <v>9528.3898313362661</v>
      </c>
    </row>
    <row r="2085" spans="1:6" x14ac:dyDescent="0.3">
      <c r="A2085" t="s">
        <v>54</v>
      </c>
      <c r="B2085" t="s">
        <v>45</v>
      </c>
      <c r="C2085">
        <v>2033</v>
      </c>
      <c r="D2085" t="s">
        <v>18</v>
      </c>
      <c r="E2085" t="s">
        <v>31</v>
      </c>
      <c r="F2085" s="4">
        <v>8745.796253895247</v>
      </c>
    </row>
    <row r="2086" spans="1:6" x14ac:dyDescent="0.3">
      <c r="A2086" t="s">
        <v>54</v>
      </c>
      <c r="B2086" t="s">
        <v>45</v>
      </c>
      <c r="C2086">
        <v>2033</v>
      </c>
      <c r="D2086" t="s">
        <v>18</v>
      </c>
      <c r="E2086" t="s">
        <v>32</v>
      </c>
      <c r="F2086" s="4">
        <v>8021.9045636359288</v>
      </c>
    </row>
    <row r="2087" spans="1:6" x14ac:dyDescent="0.3">
      <c r="A2087" t="s">
        <v>54</v>
      </c>
      <c r="B2087" t="s">
        <v>45</v>
      </c>
      <c r="C2087">
        <v>2033</v>
      </c>
      <c r="D2087" t="s">
        <v>18</v>
      </c>
      <c r="E2087" t="s">
        <v>33</v>
      </c>
      <c r="F2087" s="4">
        <v>6242.8906343579029</v>
      </c>
    </row>
    <row r="2088" spans="1:6" x14ac:dyDescent="0.3">
      <c r="A2088" t="s">
        <v>54</v>
      </c>
      <c r="B2088" t="s">
        <v>45</v>
      </c>
      <c r="C2088">
        <v>2033</v>
      </c>
      <c r="D2088" t="s">
        <v>18</v>
      </c>
      <c r="E2088" t="s">
        <v>34</v>
      </c>
      <c r="F2088" s="4">
        <v>4392.1624252617903</v>
      </c>
    </row>
    <row r="2089" spans="1:6" x14ac:dyDescent="0.3">
      <c r="A2089" t="s">
        <v>54</v>
      </c>
      <c r="B2089" t="s">
        <v>45</v>
      </c>
      <c r="C2089">
        <v>2033</v>
      </c>
      <c r="D2089" t="s">
        <v>18</v>
      </c>
      <c r="E2089" t="s">
        <v>35</v>
      </c>
      <c r="F2089" s="4">
        <v>3235.8340163685689</v>
      </c>
    </row>
    <row r="2090" spans="1:6" x14ac:dyDescent="0.3">
      <c r="A2090" t="s">
        <v>54</v>
      </c>
      <c r="B2090" t="s">
        <v>45</v>
      </c>
      <c r="C2090">
        <v>2033</v>
      </c>
      <c r="D2090" t="s">
        <v>38</v>
      </c>
      <c r="E2090" t="s">
        <v>17</v>
      </c>
      <c r="F2090" s="4">
        <v>15885.89579102168</v>
      </c>
    </row>
    <row r="2091" spans="1:6" x14ac:dyDescent="0.3">
      <c r="A2091" t="s">
        <v>54</v>
      </c>
      <c r="B2091" t="s">
        <v>45</v>
      </c>
      <c r="C2091">
        <v>2033</v>
      </c>
      <c r="D2091" t="s">
        <v>38</v>
      </c>
      <c r="E2091" t="s">
        <v>19</v>
      </c>
      <c r="F2091" s="4">
        <v>16656.892165729241</v>
      </c>
    </row>
    <row r="2092" spans="1:6" x14ac:dyDescent="0.3">
      <c r="A2092" t="s">
        <v>54</v>
      </c>
      <c r="B2092" t="s">
        <v>45</v>
      </c>
      <c r="C2092">
        <v>2033</v>
      </c>
      <c r="D2092" t="s">
        <v>38</v>
      </c>
      <c r="E2092" t="s">
        <v>20</v>
      </c>
      <c r="F2092" s="4">
        <v>16732.841279753098</v>
      </c>
    </row>
    <row r="2093" spans="1:6" x14ac:dyDescent="0.3">
      <c r="A2093" t="s">
        <v>54</v>
      </c>
      <c r="B2093" t="s">
        <v>45</v>
      </c>
      <c r="C2093">
        <v>2033</v>
      </c>
      <c r="D2093" t="s">
        <v>38</v>
      </c>
      <c r="E2093" t="s">
        <v>21</v>
      </c>
      <c r="F2093" s="4">
        <v>16897.3160362569</v>
      </c>
    </row>
    <row r="2094" spans="1:6" x14ac:dyDescent="0.3">
      <c r="A2094" t="s">
        <v>54</v>
      </c>
      <c r="B2094" t="s">
        <v>45</v>
      </c>
      <c r="C2094">
        <v>2033</v>
      </c>
      <c r="D2094" t="s">
        <v>38</v>
      </c>
      <c r="E2094" t="s">
        <v>22</v>
      </c>
      <c r="F2094" s="4">
        <v>15636.194634915821</v>
      </c>
    </row>
    <row r="2095" spans="1:6" x14ac:dyDescent="0.3">
      <c r="A2095" t="s">
        <v>54</v>
      </c>
      <c r="B2095" t="s">
        <v>45</v>
      </c>
      <c r="C2095">
        <v>2033</v>
      </c>
      <c r="D2095" t="s">
        <v>38</v>
      </c>
      <c r="E2095" t="s">
        <v>23</v>
      </c>
      <c r="F2095" s="4">
        <v>17066.29385646931</v>
      </c>
    </row>
    <row r="2096" spans="1:6" x14ac:dyDescent="0.3">
      <c r="A2096" t="s">
        <v>54</v>
      </c>
      <c r="B2096" t="s">
        <v>45</v>
      </c>
      <c r="C2096">
        <v>2033</v>
      </c>
      <c r="D2096" t="s">
        <v>38</v>
      </c>
      <c r="E2096" t="s">
        <v>24</v>
      </c>
      <c r="F2096" s="4">
        <v>18074.556515168599</v>
      </c>
    </row>
    <row r="2097" spans="1:6" x14ac:dyDescent="0.3">
      <c r="A2097" t="s">
        <v>54</v>
      </c>
      <c r="B2097" t="s">
        <v>45</v>
      </c>
      <c r="C2097">
        <v>2033</v>
      </c>
      <c r="D2097" t="s">
        <v>38</v>
      </c>
      <c r="E2097" t="s">
        <v>25</v>
      </c>
      <c r="F2097" s="4">
        <v>18746.995019953491</v>
      </c>
    </row>
    <row r="2098" spans="1:6" x14ac:dyDescent="0.3">
      <c r="A2098" t="s">
        <v>54</v>
      </c>
      <c r="B2098" t="s">
        <v>45</v>
      </c>
      <c r="C2098">
        <v>2033</v>
      </c>
      <c r="D2098" t="s">
        <v>38</v>
      </c>
      <c r="E2098" t="s">
        <v>26</v>
      </c>
      <c r="F2098" s="4">
        <v>19670.18254360816</v>
      </c>
    </row>
    <row r="2099" spans="1:6" x14ac:dyDescent="0.3">
      <c r="A2099" t="s">
        <v>54</v>
      </c>
      <c r="B2099" t="s">
        <v>45</v>
      </c>
      <c r="C2099">
        <v>2033</v>
      </c>
      <c r="D2099" t="s">
        <v>38</v>
      </c>
      <c r="E2099" t="s">
        <v>27</v>
      </c>
      <c r="F2099" s="4">
        <v>19302.815878073328</v>
      </c>
    </row>
    <row r="2100" spans="1:6" x14ac:dyDescent="0.3">
      <c r="A2100" t="s">
        <v>54</v>
      </c>
      <c r="B2100" t="s">
        <v>45</v>
      </c>
      <c r="C2100">
        <v>2033</v>
      </c>
      <c r="D2100" t="s">
        <v>38</v>
      </c>
      <c r="E2100" t="s">
        <v>28</v>
      </c>
      <c r="F2100" s="4">
        <v>18586.475990496001</v>
      </c>
    </row>
    <row r="2101" spans="1:6" x14ac:dyDescent="0.3">
      <c r="A2101" t="s">
        <v>54</v>
      </c>
      <c r="B2101" t="s">
        <v>45</v>
      </c>
      <c r="C2101">
        <v>2033</v>
      </c>
      <c r="D2101" t="s">
        <v>38</v>
      </c>
      <c r="E2101" t="s">
        <v>29</v>
      </c>
      <c r="F2101" s="4">
        <v>17849.458806653409</v>
      </c>
    </row>
    <row r="2102" spans="1:6" x14ac:dyDescent="0.3">
      <c r="A2102" t="s">
        <v>54</v>
      </c>
      <c r="B2102" t="s">
        <v>45</v>
      </c>
      <c r="C2102">
        <v>2033</v>
      </c>
      <c r="D2102" t="s">
        <v>38</v>
      </c>
      <c r="E2102" t="s">
        <v>30</v>
      </c>
      <c r="F2102" s="4">
        <v>19067.926794624669</v>
      </c>
    </row>
    <row r="2103" spans="1:6" x14ac:dyDescent="0.3">
      <c r="A2103" t="s">
        <v>54</v>
      </c>
      <c r="B2103" t="s">
        <v>45</v>
      </c>
      <c r="C2103">
        <v>2033</v>
      </c>
      <c r="D2103" t="s">
        <v>38</v>
      </c>
      <c r="E2103" t="s">
        <v>31</v>
      </c>
      <c r="F2103" s="4">
        <v>17430.351713797161</v>
      </c>
    </row>
    <row r="2104" spans="1:6" x14ac:dyDescent="0.3">
      <c r="A2104" t="s">
        <v>54</v>
      </c>
      <c r="B2104" t="s">
        <v>45</v>
      </c>
      <c r="C2104">
        <v>2033</v>
      </c>
      <c r="D2104" t="s">
        <v>38</v>
      </c>
      <c r="E2104" t="s">
        <v>32</v>
      </c>
      <c r="F2104" s="4">
        <v>16291.49266423528</v>
      </c>
    </row>
    <row r="2105" spans="1:6" x14ac:dyDescent="0.3">
      <c r="A2105" t="s">
        <v>54</v>
      </c>
      <c r="B2105" t="s">
        <v>45</v>
      </c>
      <c r="C2105">
        <v>2033</v>
      </c>
      <c r="D2105" t="s">
        <v>38</v>
      </c>
      <c r="E2105" t="s">
        <v>33</v>
      </c>
      <c r="F2105" s="4">
        <v>12875.391283380621</v>
      </c>
    </row>
    <row r="2106" spans="1:6" x14ac:dyDescent="0.3">
      <c r="A2106" t="s">
        <v>54</v>
      </c>
      <c r="B2106" t="s">
        <v>45</v>
      </c>
      <c r="C2106">
        <v>2033</v>
      </c>
      <c r="D2106" t="s">
        <v>38</v>
      </c>
      <c r="E2106" t="s">
        <v>34</v>
      </c>
      <c r="F2106" s="4">
        <v>9167.8166234070832</v>
      </c>
    </row>
    <row r="2107" spans="1:6" x14ac:dyDescent="0.3">
      <c r="A2107" t="s">
        <v>54</v>
      </c>
      <c r="B2107" t="s">
        <v>45</v>
      </c>
      <c r="C2107">
        <v>2033</v>
      </c>
      <c r="D2107" t="s">
        <v>38</v>
      </c>
      <c r="E2107" t="s">
        <v>35</v>
      </c>
      <c r="F2107" s="4">
        <v>7780.7965669066689</v>
      </c>
    </row>
    <row r="2108" spans="1:6" x14ac:dyDescent="0.3">
      <c r="A2108" t="s">
        <v>54</v>
      </c>
      <c r="B2108" t="s">
        <v>45</v>
      </c>
      <c r="C2108">
        <v>2034</v>
      </c>
      <c r="D2108" t="s">
        <v>37</v>
      </c>
      <c r="E2108" t="s">
        <v>17</v>
      </c>
      <c r="F2108" s="4">
        <v>7756.5071643678111</v>
      </c>
    </row>
    <row r="2109" spans="1:6" x14ac:dyDescent="0.3">
      <c r="A2109" t="s">
        <v>54</v>
      </c>
      <c r="B2109" t="s">
        <v>45</v>
      </c>
      <c r="C2109">
        <v>2034</v>
      </c>
      <c r="D2109" t="s">
        <v>37</v>
      </c>
      <c r="E2109" t="s">
        <v>19</v>
      </c>
      <c r="F2109" s="4">
        <v>8244.0851285612989</v>
      </c>
    </row>
    <row r="2110" spans="1:6" x14ac:dyDescent="0.3">
      <c r="A2110" t="s">
        <v>54</v>
      </c>
      <c r="B2110" t="s">
        <v>45</v>
      </c>
      <c r="C2110">
        <v>2034</v>
      </c>
      <c r="D2110" t="s">
        <v>37</v>
      </c>
      <c r="E2110" t="s">
        <v>20</v>
      </c>
      <c r="F2110" s="4">
        <v>8430.6961261217311</v>
      </c>
    </row>
    <row r="2111" spans="1:6" x14ac:dyDescent="0.3">
      <c r="A2111" t="s">
        <v>54</v>
      </c>
      <c r="B2111" t="s">
        <v>45</v>
      </c>
      <c r="C2111">
        <v>2034</v>
      </c>
      <c r="D2111" t="s">
        <v>37</v>
      </c>
      <c r="E2111" t="s">
        <v>21</v>
      </c>
      <c r="F2111" s="4">
        <v>8194.7684463009828</v>
      </c>
    </row>
    <row r="2112" spans="1:6" x14ac:dyDescent="0.3">
      <c r="A2112" t="s">
        <v>54</v>
      </c>
      <c r="B2112" t="s">
        <v>45</v>
      </c>
      <c r="C2112">
        <v>2034</v>
      </c>
      <c r="D2112" t="s">
        <v>37</v>
      </c>
      <c r="E2112" t="s">
        <v>22</v>
      </c>
      <c r="F2112" s="4">
        <v>7349.4656223224511</v>
      </c>
    </row>
    <row r="2113" spans="1:6" x14ac:dyDescent="0.3">
      <c r="A2113" t="s">
        <v>54</v>
      </c>
      <c r="B2113" t="s">
        <v>45</v>
      </c>
      <c r="C2113">
        <v>2034</v>
      </c>
      <c r="D2113" t="s">
        <v>37</v>
      </c>
      <c r="E2113" t="s">
        <v>23</v>
      </c>
      <c r="F2113" s="4">
        <v>8593.5736760969685</v>
      </c>
    </row>
    <row r="2114" spans="1:6" x14ac:dyDescent="0.3">
      <c r="A2114" t="s">
        <v>54</v>
      </c>
      <c r="B2114" t="s">
        <v>45</v>
      </c>
      <c r="C2114">
        <v>2034</v>
      </c>
      <c r="D2114" t="s">
        <v>37</v>
      </c>
      <c r="E2114" t="s">
        <v>24</v>
      </c>
      <c r="F2114" s="4">
        <v>9367.7709326795393</v>
      </c>
    </row>
    <row r="2115" spans="1:6" x14ac:dyDescent="0.3">
      <c r="A2115" t="s">
        <v>54</v>
      </c>
      <c r="B2115" t="s">
        <v>45</v>
      </c>
      <c r="C2115">
        <v>2034</v>
      </c>
      <c r="D2115" t="s">
        <v>37</v>
      </c>
      <c r="E2115" t="s">
        <v>25</v>
      </c>
      <c r="F2115" s="4">
        <v>9685.0988218857674</v>
      </c>
    </row>
    <row r="2116" spans="1:6" x14ac:dyDescent="0.3">
      <c r="A2116" t="s">
        <v>54</v>
      </c>
      <c r="B2116" t="s">
        <v>45</v>
      </c>
      <c r="C2116">
        <v>2034</v>
      </c>
      <c r="D2116" t="s">
        <v>37</v>
      </c>
      <c r="E2116" t="s">
        <v>26</v>
      </c>
      <c r="F2116" s="4">
        <v>10067.096255914499</v>
      </c>
    </row>
    <row r="2117" spans="1:6" x14ac:dyDescent="0.3">
      <c r="A2117" t="s">
        <v>54</v>
      </c>
      <c r="B2117" t="s">
        <v>45</v>
      </c>
      <c r="C2117">
        <v>2034</v>
      </c>
      <c r="D2117" t="s">
        <v>37</v>
      </c>
      <c r="E2117" t="s">
        <v>27</v>
      </c>
      <c r="F2117" s="4">
        <v>9854.0543015882504</v>
      </c>
    </row>
    <row r="2118" spans="1:6" x14ac:dyDescent="0.3">
      <c r="A2118" t="s">
        <v>54</v>
      </c>
      <c r="B2118" t="s">
        <v>45</v>
      </c>
      <c r="C2118">
        <v>2034</v>
      </c>
      <c r="D2118" t="s">
        <v>37</v>
      </c>
      <c r="E2118" t="s">
        <v>28</v>
      </c>
      <c r="F2118" s="4">
        <v>9668.7935618283627</v>
      </c>
    </row>
    <row r="2119" spans="1:6" x14ac:dyDescent="0.3">
      <c r="A2119" t="s">
        <v>54</v>
      </c>
      <c r="B2119" t="s">
        <v>45</v>
      </c>
      <c r="C2119">
        <v>2034</v>
      </c>
      <c r="D2119" t="s">
        <v>37</v>
      </c>
      <c r="E2119" t="s">
        <v>29</v>
      </c>
      <c r="F2119" s="4">
        <v>9093.5600619792494</v>
      </c>
    </row>
    <row r="2120" spans="1:6" x14ac:dyDescent="0.3">
      <c r="A2120" t="s">
        <v>54</v>
      </c>
      <c r="B2120" t="s">
        <v>45</v>
      </c>
      <c r="C2120">
        <v>2034</v>
      </c>
      <c r="D2120" t="s">
        <v>37</v>
      </c>
      <c r="E2120" t="s">
        <v>30</v>
      </c>
      <c r="F2120" s="4">
        <v>9555.0619074529168</v>
      </c>
    </row>
    <row r="2121" spans="1:6" x14ac:dyDescent="0.3">
      <c r="A2121" t="s">
        <v>54</v>
      </c>
      <c r="B2121" t="s">
        <v>45</v>
      </c>
      <c r="C2121">
        <v>2034</v>
      </c>
      <c r="D2121" t="s">
        <v>37</v>
      </c>
      <c r="E2121" t="s">
        <v>31</v>
      </c>
      <c r="F2121" s="4">
        <v>8698.9296904683415</v>
      </c>
    </row>
    <row r="2122" spans="1:6" x14ac:dyDescent="0.3">
      <c r="A2122" t="s">
        <v>54</v>
      </c>
      <c r="B2122" t="s">
        <v>45</v>
      </c>
      <c r="C2122">
        <v>2034</v>
      </c>
      <c r="D2122" t="s">
        <v>37</v>
      </c>
      <c r="E2122" t="s">
        <v>32</v>
      </c>
      <c r="F2122" s="4">
        <v>8332.5876749303152</v>
      </c>
    </row>
    <row r="2123" spans="1:6" x14ac:dyDescent="0.3">
      <c r="A2123" t="s">
        <v>54</v>
      </c>
      <c r="B2123" t="s">
        <v>45</v>
      </c>
      <c r="C2123">
        <v>2034</v>
      </c>
      <c r="D2123" t="s">
        <v>37</v>
      </c>
      <c r="E2123" t="s">
        <v>33</v>
      </c>
      <c r="F2123" s="4">
        <v>6805.6945757050662</v>
      </c>
    </row>
    <row r="2124" spans="1:6" x14ac:dyDescent="0.3">
      <c r="A2124" t="s">
        <v>54</v>
      </c>
      <c r="B2124" t="s">
        <v>45</v>
      </c>
      <c r="C2124">
        <v>2034</v>
      </c>
      <c r="D2124" t="s">
        <v>37</v>
      </c>
      <c r="E2124" t="s">
        <v>34</v>
      </c>
      <c r="F2124" s="4">
        <v>4963.4785315545059</v>
      </c>
    </row>
    <row r="2125" spans="1:6" x14ac:dyDescent="0.3">
      <c r="A2125" t="s">
        <v>54</v>
      </c>
      <c r="B2125" t="s">
        <v>45</v>
      </c>
      <c r="C2125">
        <v>2034</v>
      </c>
      <c r="D2125" t="s">
        <v>37</v>
      </c>
      <c r="E2125" t="s">
        <v>35</v>
      </c>
      <c r="F2125" s="4">
        <v>4817.1438342694782</v>
      </c>
    </row>
    <row r="2126" spans="1:6" x14ac:dyDescent="0.3">
      <c r="A2126" t="s">
        <v>54</v>
      </c>
      <c r="B2126" t="s">
        <v>45</v>
      </c>
      <c r="C2126">
        <v>2034</v>
      </c>
      <c r="D2126" t="s">
        <v>18</v>
      </c>
      <c r="E2126" t="s">
        <v>17</v>
      </c>
      <c r="F2126" s="4">
        <v>8196.8361128410288</v>
      </c>
    </row>
    <row r="2127" spans="1:6" x14ac:dyDescent="0.3">
      <c r="A2127" t="s">
        <v>54</v>
      </c>
      <c r="B2127" t="s">
        <v>45</v>
      </c>
      <c r="C2127">
        <v>2034</v>
      </c>
      <c r="D2127" t="s">
        <v>18</v>
      </c>
      <c r="E2127" t="s">
        <v>19</v>
      </c>
      <c r="F2127" s="4">
        <v>8482.4751889245854</v>
      </c>
    </row>
    <row r="2128" spans="1:6" x14ac:dyDescent="0.3">
      <c r="A2128" t="s">
        <v>54</v>
      </c>
      <c r="B2128" t="s">
        <v>45</v>
      </c>
      <c r="C2128">
        <v>2034</v>
      </c>
      <c r="D2128" t="s">
        <v>18</v>
      </c>
      <c r="E2128" t="s">
        <v>20</v>
      </c>
      <c r="F2128" s="4">
        <v>8547.2643697707299</v>
      </c>
    </row>
    <row r="2129" spans="1:6" x14ac:dyDescent="0.3">
      <c r="A2129" t="s">
        <v>54</v>
      </c>
      <c r="B2129" t="s">
        <v>45</v>
      </c>
      <c r="C2129">
        <v>2034</v>
      </c>
      <c r="D2129" t="s">
        <v>18</v>
      </c>
      <c r="E2129" t="s">
        <v>21</v>
      </c>
      <c r="F2129" s="4">
        <v>8502.5642310570183</v>
      </c>
    </row>
    <row r="2130" spans="1:6" x14ac:dyDescent="0.3">
      <c r="A2130" t="s">
        <v>54</v>
      </c>
      <c r="B2130" t="s">
        <v>45</v>
      </c>
      <c r="C2130">
        <v>2034</v>
      </c>
      <c r="D2130" t="s">
        <v>18</v>
      </c>
      <c r="E2130" t="s">
        <v>22</v>
      </c>
      <c r="F2130" s="4">
        <v>8205.7193043221632</v>
      </c>
    </row>
    <row r="2131" spans="1:6" x14ac:dyDescent="0.3">
      <c r="A2131" t="s">
        <v>54</v>
      </c>
      <c r="B2131" t="s">
        <v>45</v>
      </c>
      <c r="C2131">
        <v>2034</v>
      </c>
      <c r="D2131" t="s">
        <v>18</v>
      </c>
      <c r="E2131" t="s">
        <v>23</v>
      </c>
      <c r="F2131" s="4">
        <v>8760.4864659601844</v>
      </c>
    </row>
    <row r="2132" spans="1:6" x14ac:dyDescent="0.3">
      <c r="A2132" t="s">
        <v>54</v>
      </c>
      <c r="B2132" t="s">
        <v>45</v>
      </c>
      <c r="C2132">
        <v>2034</v>
      </c>
      <c r="D2132" t="s">
        <v>18</v>
      </c>
      <c r="E2132" t="s">
        <v>24</v>
      </c>
      <c r="F2132" s="4">
        <v>8785.668095793837</v>
      </c>
    </row>
    <row r="2133" spans="1:6" x14ac:dyDescent="0.3">
      <c r="A2133" t="s">
        <v>54</v>
      </c>
      <c r="B2133" t="s">
        <v>45</v>
      </c>
      <c r="C2133">
        <v>2034</v>
      </c>
      <c r="D2133" t="s">
        <v>18</v>
      </c>
      <c r="E2133" t="s">
        <v>25</v>
      </c>
      <c r="F2133" s="4">
        <v>9115.225134149814</v>
      </c>
    </row>
    <row r="2134" spans="1:6" x14ac:dyDescent="0.3">
      <c r="A2134" t="s">
        <v>54</v>
      </c>
      <c r="B2134" t="s">
        <v>45</v>
      </c>
      <c r="C2134">
        <v>2034</v>
      </c>
      <c r="D2134" t="s">
        <v>18</v>
      </c>
      <c r="E2134" t="s">
        <v>26</v>
      </c>
      <c r="F2134" s="4">
        <v>9752.7959828606745</v>
      </c>
    </row>
    <row r="2135" spans="1:6" x14ac:dyDescent="0.3">
      <c r="A2135" t="s">
        <v>54</v>
      </c>
      <c r="B2135" t="s">
        <v>45</v>
      </c>
      <c r="C2135">
        <v>2034</v>
      </c>
      <c r="D2135" t="s">
        <v>18</v>
      </c>
      <c r="E2135" t="s">
        <v>27</v>
      </c>
      <c r="F2135" s="4">
        <v>9632.9217246544449</v>
      </c>
    </row>
    <row r="2136" spans="1:6" x14ac:dyDescent="0.3">
      <c r="A2136" t="s">
        <v>54</v>
      </c>
      <c r="B2136" t="s">
        <v>45</v>
      </c>
      <c r="C2136">
        <v>2034</v>
      </c>
      <c r="D2136" t="s">
        <v>18</v>
      </c>
      <c r="E2136" t="s">
        <v>28</v>
      </c>
      <c r="F2136" s="4">
        <v>9328.1349590738355</v>
      </c>
    </row>
    <row r="2137" spans="1:6" x14ac:dyDescent="0.3">
      <c r="A2137" t="s">
        <v>54</v>
      </c>
      <c r="B2137" t="s">
        <v>45</v>
      </c>
      <c r="C2137">
        <v>2034</v>
      </c>
      <c r="D2137" t="s">
        <v>18</v>
      </c>
      <c r="E2137" t="s">
        <v>29</v>
      </c>
      <c r="F2137" s="4">
        <v>8710.5404811651715</v>
      </c>
    </row>
    <row r="2138" spans="1:6" x14ac:dyDescent="0.3">
      <c r="A2138" t="s">
        <v>54</v>
      </c>
      <c r="B2138" t="s">
        <v>45</v>
      </c>
      <c r="C2138">
        <v>2034</v>
      </c>
      <c r="D2138" t="s">
        <v>18</v>
      </c>
      <c r="E2138" t="s">
        <v>30</v>
      </c>
      <c r="F2138" s="4">
        <v>9521.9233210593284</v>
      </c>
    </row>
    <row r="2139" spans="1:6" x14ac:dyDescent="0.3">
      <c r="A2139" t="s">
        <v>54</v>
      </c>
      <c r="B2139" t="s">
        <v>45</v>
      </c>
      <c r="C2139">
        <v>2034</v>
      </c>
      <c r="D2139" t="s">
        <v>18</v>
      </c>
      <c r="E2139" t="s">
        <v>31</v>
      </c>
      <c r="F2139" s="4">
        <v>8768.7589638781064</v>
      </c>
    </row>
    <row r="2140" spans="1:6" x14ac:dyDescent="0.3">
      <c r="A2140" t="s">
        <v>54</v>
      </c>
      <c r="B2140" t="s">
        <v>45</v>
      </c>
      <c r="C2140">
        <v>2034</v>
      </c>
      <c r="D2140" t="s">
        <v>18</v>
      </c>
      <c r="E2140" t="s">
        <v>32</v>
      </c>
      <c r="F2140" s="4">
        <v>8127.3669656620996</v>
      </c>
    </row>
    <row r="2141" spans="1:6" x14ac:dyDescent="0.3">
      <c r="A2141" t="s">
        <v>54</v>
      </c>
      <c r="B2141" t="s">
        <v>45</v>
      </c>
      <c r="C2141">
        <v>2034</v>
      </c>
      <c r="D2141" t="s">
        <v>18</v>
      </c>
      <c r="E2141" t="s">
        <v>33</v>
      </c>
      <c r="F2141" s="4">
        <v>6369.4175128114211</v>
      </c>
    </row>
    <row r="2142" spans="1:6" x14ac:dyDescent="0.3">
      <c r="A2142" t="s">
        <v>54</v>
      </c>
      <c r="B2142" t="s">
        <v>45</v>
      </c>
      <c r="C2142">
        <v>2034</v>
      </c>
      <c r="D2142" t="s">
        <v>18</v>
      </c>
      <c r="E2142" t="s">
        <v>34</v>
      </c>
      <c r="F2142" s="4">
        <v>4486.6465820606281</v>
      </c>
    </row>
    <row r="2143" spans="1:6" x14ac:dyDescent="0.3">
      <c r="A2143" t="s">
        <v>54</v>
      </c>
      <c r="B2143" t="s">
        <v>45</v>
      </c>
      <c r="C2143">
        <v>2034</v>
      </c>
      <c r="D2143" t="s">
        <v>18</v>
      </c>
      <c r="E2143" t="s">
        <v>35</v>
      </c>
      <c r="F2143" s="4">
        <v>3419.7677068263511</v>
      </c>
    </row>
    <row r="2144" spans="1:6" x14ac:dyDescent="0.3">
      <c r="A2144" t="s">
        <v>54</v>
      </c>
      <c r="B2144" t="s">
        <v>45</v>
      </c>
      <c r="C2144">
        <v>2034</v>
      </c>
      <c r="D2144" t="s">
        <v>38</v>
      </c>
      <c r="E2144" t="s">
        <v>17</v>
      </c>
      <c r="F2144" s="4">
        <v>15953.34327720884</v>
      </c>
    </row>
    <row r="2145" spans="1:6" x14ac:dyDescent="0.3">
      <c r="A2145" t="s">
        <v>54</v>
      </c>
      <c r="B2145" t="s">
        <v>45</v>
      </c>
      <c r="C2145">
        <v>2034</v>
      </c>
      <c r="D2145" t="s">
        <v>38</v>
      </c>
      <c r="E2145" t="s">
        <v>19</v>
      </c>
      <c r="F2145" s="4">
        <v>16726.560317485881</v>
      </c>
    </row>
    <row r="2146" spans="1:6" x14ac:dyDescent="0.3">
      <c r="A2146" t="s">
        <v>54</v>
      </c>
      <c r="B2146" t="s">
        <v>45</v>
      </c>
      <c r="C2146">
        <v>2034</v>
      </c>
      <c r="D2146" t="s">
        <v>38</v>
      </c>
      <c r="E2146" t="s">
        <v>20</v>
      </c>
      <c r="F2146" s="4">
        <v>16977.960495892461</v>
      </c>
    </row>
    <row r="2147" spans="1:6" x14ac:dyDescent="0.3">
      <c r="A2147" t="s">
        <v>54</v>
      </c>
      <c r="B2147" t="s">
        <v>45</v>
      </c>
      <c r="C2147">
        <v>2034</v>
      </c>
      <c r="D2147" t="s">
        <v>38</v>
      </c>
      <c r="E2147" t="s">
        <v>21</v>
      </c>
      <c r="F2147" s="4">
        <v>16697.332677358001</v>
      </c>
    </row>
    <row r="2148" spans="1:6" x14ac:dyDescent="0.3">
      <c r="A2148" t="s">
        <v>54</v>
      </c>
      <c r="B2148" t="s">
        <v>45</v>
      </c>
      <c r="C2148">
        <v>2034</v>
      </c>
      <c r="D2148" t="s">
        <v>38</v>
      </c>
      <c r="E2148" t="s">
        <v>22</v>
      </c>
      <c r="F2148" s="4">
        <v>15555.184926644621</v>
      </c>
    </row>
    <row r="2149" spans="1:6" x14ac:dyDescent="0.3">
      <c r="A2149" t="s">
        <v>54</v>
      </c>
      <c r="B2149" t="s">
        <v>45</v>
      </c>
      <c r="C2149">
        <v>2034</v>
      </c>
      <c r="D2149" t="s">
        <v>38</v>
      </c>
      <c r="E2149" t="s">
        <v>23</v>
      </c>
      <c r="F2149" s="4">
        <v>17354.060142057151</v>
      </c>
    </row>
    <row r="2150" spans="1:6" x14ac:dyDescent="0.3">
      <c r="A2150" t="s">
        <v>54</v>
      </c>
      <c r="B2150" t="s">
        <v>45</v>
      </c>
      <c r="C2150">
        <v>2034</v>
      </c>
      <c r="D2150" t="s">
        <v>38</v>
      </c>
      <c r="E2150" t="s">
        <v>24</v>
      </c>
      <c r="F2150" s="4">
        <v>18153.439028473371</v>
      </c>
    </row>
    <row r="2151" spans="1:6" x14ac:dyDescent="0.3">
      <c r="A2151" t="s">
        <v>54</v>
      </c>
      <c r="B2151" t="s">
        <v>45</v>
      </c>
      <c r="C2151">
        <v>2034</v>
      </c>
      <c r="D2151" t="s">
        <v>38</v>
      </c>
      <c r="E2151" t="s">
        <v>25</v>
      </c>
      <c r="F2151" s="4">
        <v>18800.32395603558</v>
      </c>
    </row>
    <row r="2152" spans="1:6" x14ac:dyDescent="0.3">
      <c r="A2152" t="s">
        <v>54</v>
      </c>
      <c r="B2152" t="s">
        <v>45</v>
      </c>
      <c r="C2152">
        <v>2034</v>
      </c>
      <c r="D2152" t="s">
        <v>38</v>
      </c>
      <c r="E2152" t="s">
        <v>26</v>
      </c>
      <c r="F2152" s="4">
        <v>19819.89223877517</v>
      </c>
    </row>
    <row r="2153" spans="1:6" x14ac:dyDescent="0.3">
      <c r="A2153" t="s">
        <v>54</v>
      </c>
      <c r="B2153" t="s">
        <v>45</v>
      </c>
      <c r="C2153">
        <v>2034</v>
      </c>
      <c r="D2153" t="s">
        <v>38</v>
      </c>
      <c r="E2153" t="s">
        <v>27</v>
      </c>
      <c r="F2153" s="4">
        <v>19486.97602624269</v>
      </c>
    </row>
    <row r="2154" spans="1:6" x14ac:dyDescent="0.3">
      <c r="A2154" t="s">
        <v>54</v>
      </c>
      <c r="B2154" t="s">
        <v>45</v>
      </c>
      <c r="C2154">
        <v>2034</v>
      </c>
      <c r="D2154" t="s">
        <v>38</v>
      </c>
      <c r="E2154" t="s">
        <v>28</v>
      </c>
      <c r="F2154" s="4">
        <v>18996.928520902198</v>
      </c>
    </row>
    <row r="2155" spans="1:6" x14ac:dyDescent="0.3">
      <c r="A2155" t="s">
        <v>54</v>
      </c>
      <c r="B2155" t="s">
        <v>45</v>
      </c>
      <c r="C2155">
        <v>2034</v>
      </c>
      <c r="D2155" t="s">
        <v>38</v>
      </c>
      <c r="E2155" t="s">
        <v>29</v>
      </c>
      <c r="F2155" s="4">
        <v>17804.100543144421</v>
      </c>
    </row>
    <row r="2156" spans="1:6" x14ac:dyDescent="0.3">
      <c r="A2156" t="s">
        <v>54</v>
      </c>
      <c r="B2156" t="s">
        <v>45</v>
      </c>
      <c r="C2156">
        <v>2034</v>
      </c>
      <c r="D2156" t="s">
        <v>38</v>
      </c>
      <c r="E2156" t="s">
        <v>30</v>
      </c>
      <c r="F2156" s="4">
        <v>19076.985228512251</v>
      </c>
    </row>
    <row r="2157" spans="1:6" x14ac:dyDescent="0.3">
      <c r="A2157" t="s">
        <v>54</v>
      </c>
      <c r="B2157" t="s">
        <v>45</v>
      </c>
      <c r="C2157">
        <v>2034</v>
      </c>
      <c r="D2157" t="s">
        <v>38</v>
      </c>
      <c r="E2157" t="s">
        <v>31</v>
      </c>
      <c r="F2157" s="4">
        <v>17467.68865434645</v>
      </c>
    </row>
    <row r="2158" spans="1:6" x14ac:dyDescent="0.3">
      <c r="A2158" t="s">
        <v>54</v>
      </c>
      <c r="B2158" t="s">
        <v>45</v>
      </c>
      <c r="C2158">
        <v>2034</v>
      </c>
      <c r="D2158" t="s">
        <v>38</v>
      </c>
      <c r="E2158" t="s">
        <v>32</v>
      </c>
      <c r="F2158" s="4">
        <v>16459.954640592419</v>
      </c>
    </row>
    <row r="2159" spans="1:6" x14ac:dyDescent="0.3">
      <c r="A2159" t="s">
        <v>54</v>
      </c>
      <c r="B2159" t="s">
        <v>45</v>
      </c>
      <c r="C2159">
        <v>2034</v>
      </c>
      <c r="D2159" t="s">
        <v>38</v>
      </c>
      <c r="E2159" t="s">
        <v>33</v>
      </c>
      <c r="F2159" s="4">
        <v>13175.112088516489</v>
      </c>
    </row>
    <row r="2160" spans="1:6" x14ac:dyDescent="0.3">
      <c r="A2160" t="s">
        <v>54</v>
      </c>
      <c r="B2160" t="s">
        <v>45</v>
      </c>
      <c r="C2160">
        <v>2034</v>
      </c>
      <c r="D2160" t="s">
        <v>38</v>
      </c>
      <c r="E2160" t="s">
        <v>34</v>
      </c>
      <c r="F2160" s="4">
        <v>9450.1251136151332</v>
      </c>
    </row>
    <row r="2161" spans="1:6" x14ac:dyDescent="0.3">
      <c r="A2161" t="s">
        <v>54</v>
      </c>
      <c r="B2161" t="s">
        <v>45</v>
      </c>
      <c r="C2161">
        <v>2034</v>
      </c>
      <c r="D2161" t="s">
        <v>38</v>
      </c>
      <c r="E2161" t="s">
        <v>35</v>
      </c>
      <c r="F2161" s="4">
        <v>8236.9115410958293</v>
      </c>
    </row>
    <row r="2162" spans="1:6" x14ac:dyDescent="0.3">
      <c r="A2162" t="s">
        <v>54</v>
      </c>
      <c r="B2162" t="s">
        <v>45</v>
      </c>
      <c r="C2162">
        <v>2035</v>
      </c>
      <c r="D2162" t="s">
        <v>37</v>
      </c>
      <c r="E2162" t="s">
        <v>17</v>
      </c>
      <c r="F2162" s="4">
        <v>7791.7828852534703</v>
      </c>
    </row>
    <row r="2163" spans="1:6" x14ac:dyDescent="0.3">
      <c r="A2163" t="s">
        <v>54</v>
      </c>
      <c r="B2163" t="s">
        <v>45</v>
      </c>
      <c r="C2163">
        <v>2035</v>
      </c>
      <c r="D2163" t="s">
        <v>37</v>
      </c>
      <c r="E2163" t="s">
        <v>19</v>
      </c>
      <c r="F2163" s="4">
        <v>8275.3111796388239</v>
      </c>
    </row>
    <row r="2164" spans="1:6" x14ac:dyDescent="0.3">
      <c r="A2164" t="s">
        <v>54</v>
      </c>
      <c r="B2164" t="s">
        <v>45</v>
      </c>
      <c r="C2164">
        <v>2035</v>
      </c>
      <c r="D2164" t="s">
        <v>37</v>
      </c>
      <c r="E2164" t="s">
        <v>20</v>
      </c>
      <c r="F2164" s="4">
        <v>8564.5714806955093</v>
      </c>
    </row>
    <row r="2165" spans="1:6" x14ac:dyDescent="0.3">
      <c r="A2165" t="s">
        <v>54</v>
      </c>
      <c r="B2165" t="s">
        <v>45</v>
      </c>
      <c r="C2165">
        <v>2035</v>
      </c>
      <c r="D2165" t="s">
        <v>37</v>
      </c>
      <c r="E2165" t="s">
        <v>21</v>
      </c>
      <c r="F2165" s="4">
        <v>8106.3381668796101</v>
      </c>
    </row>
    <row r="2166" spans="1:6" x14ac:dyDescent="0.3">
      <c r="A2166" t="s">
        <v>54</v>
      </c>
      <c r="B2166" t="s">
        <v>45</v>
      </c>
      <c r="C2166">
        <v>2035</v>
      </c>
      <c r="D2166" t="s">
        <v>37</v>
      </c>
      <c r="E2166" t="s">
        <v>22</v>
      </c>
      <c r="F2166" s="4">
        <v>7319.155447240566</v>
      </c>
    </row>
    <row r="2167" spans="1:6" x14ac:dyDescent="0.3">
      <c r="A2167" t="s">
        <v>54</v>
      </c>
      <c r="B2167" t="s">
        <v>45</v>
      </c>
      <c r="C2167">
        <v>2035</v>
      </c>
      <c r="D2167" t="s">
        <v>37</v>
      </c>
      <c r="E2167" t="s">
        <v>23</v>
      </c>
      <c r="F2167" s="4">
        <v>8713.1098842518659</v>
      </c>
    </row>
    <row r="2168" spans="1:6" x14ac:dyDescent="0.3">
      <c r="A2168" t="s">
        <v>54</v>
      </c>
      <c r="B2168" t="s">
        <v>45</v>
      </c>
      <c r="C2168">
        <v>2035</v>
      </c>
      <c r="D2168" t="s">
        <v>37</v>
      </c>
      <c r="E2168" t="s">
        <v>24</v>
      </c>
      <c r="F2168" s="4">
        <v>9402.9867683793073</v>
      </c>
    </row>
    <row r="2169" spans="1:6" x14ac:dyDescent="0.3">
      <c r="A2169" t="s">
        <v>54</v>
      </c>
      <c r="B2169" t="s">
        <v>45</v>
      </c>
      <c r="C2169">
        <v>2035</v>
      </c>
      <c r="D2169" t="s">
        <v>37</v>
      </c>
      <c r="E2169" t="s">
        <v>25</v>
      </c>
      <c r="F2169" s="4">
        <v>9682.9593673480485</v>
      </c>
    </row>
    <row r="2170" spans="1:6" x14ac:dyDescent="0.3">
      <c r="A2170" t="s">
        <v>54</v>
      </c>
      <c r="B2170" t="s">
        <v>45</v>
      </c>
      <c r="C2170">
        <v>2035</v>
      </c>
      <c r="D2170" t="s">
        <v>37</v>
      </c>
      <c r="E2170" t="s">
        <v>26</v>
      </c>
      <c r="F2170" s="4">
        <v>10155.523588784779</v>
      </c>
    </row>
    <row r="2171" spans="1:6" x14ac:dyDescent="0.3">
      <c r="A2171" t="s">
        <v>54</v>
      </c>
      <c r="B2171" t="s">
        <v>45</v>
      </c>
      <c r="C2171">
        <v>2035</v>
      </c>
      <c r="D2171" t="s">
        <v>37</v>
      </c>
      <c r="E2171" t="s">
        <v>27</v>
      </c>
      <c r="F2171" s="4">
        <v>9981.9253315572114</v>
      </c>
    </row>
    <row r="2172" spans="1:6" x14ac:dyDescent="0.3">
      <c r="A2172" t="s">
        <v>54</v>
      </c>
      <c r="B2172" t="s">
        <v>45</v>
      </c>
      <c r="C2172">
        <v>2035</v>
      </c>
      <c r="D2172" t="s">
        <v>37</v>
      </c>
      <c r="E2172" t="s">
        <v>28</v>
      </c>
      <c r="F2172" s="4">
        <v>9759.7371804041213</v>
      </c>
    </row>
    <row r="2173" spans="1:6" x14ac:dyDescent="0.3">
      <c r="A2173" t="s">
        <v>54</v>
      </c>
      <c r="B2173" t="s">
        <v>45</v>
      </c>
      <c r="C2173">
        <v>2035</v>
      </c>
      <c r="D2173" t="s">
        <v>37</v>
      </c>
      <c r="E2173" t="s">
        <v>29</v>
      </c>
      <c r="F2173" s="4">
        <v>9182.9208376386796</v>
      </c>
    </row>
    <row r="2174" spans="1:6" x14ac:dyDescent="0.3">
      <c r="A2174" t="s">
        <v>54</v>
      </c>
      <c r="B2174" t="s">
        <v>45</v>
      </c>
      <c r="C2174">
        <v>2035</v>
      </c>
      <c r="D2174" t="s">
        <v>37</v>
      </c>
      <c r="E2174" t="s">
        <v>30</v>
      </c>
      <c r="F2174" s="4">
        <v>9538.5390978795203</v>
      </c>
    </row>
    <row r="2175" spans="1:6" x14ac:dyDescent="0.3">
      <c r="A2175" t="s">
        <v>54</v>
      </c>
      <c r="B2175" t="s">
        <v>45</v>
      </c>
      <c r="C2175">
        <v>2035</v>
      </c>
      <c r="D2175" t="s">
        <v>37</v>
      </c>
      <c r="E2175" t="s">
        <v>31</v>
      </c>
      <c r="F2175" s="4">
        <v>8756.7790465829257</v>
      </c>
    </row>
    <row r="2176" spans="1:6" x14ac:dyDescent="0.3">
      <c r="A2176" t="s">
        <v>54</v>
      </c>
      <c r="B2176" t="s">
        <v>45</v>
      </c>
      <c r="C2176">
        <v>2035</v>
      </c>
      <c r="D2176" t="s">
        <v>37</v>
      </c>
      <c r="E2176" t="s">
        <v>32</v>
      </c>
      <c r="F2176" s="4">
        <v>8347.5064239018611</v>
      </c>
    </row>
    <row r="2177" spans="1:6" x14ac:dyDescent="0.3">
      <c r="A2177" t="s">
        <v>54</v>
      </c>
      <c r="B2177" t="s">
        <v>45</v>
      </c>
      <c r="C2177">
        <v>2035</v>
      </c>
      <c r="D2177" t="s">
        <v>37</v>
      </c>
      <c r="E2177" t="s">
        <v>33</v>
      </c>
      <c r="F2177" s="4">
        <v>6958.0092844537639</v>
      </c>
    </row>
    <row r="2178" spans="1:6" x14ac:dyDescent="0.3">
      <c r="A2178" t="s">
        <v>54</v>
      </c>
      <c r="B2178" t="s">
        <v>45</v>
      </c>
      <c r="C2178">
        <v>2035</v>
      </c>
      <c r="D2178" t="s">
        <v>37</v>
      </c>
      <c r="E2178" t="s">
        <v>34</v>
      </c>
      <c r="F2178" s="4">
        <v>5148.9176415026413</v>
      </c>
    </row>
    <row r="2179" spans="1:6" x14ac:dyDescent="0.3">
      <c r="A2179" t="s">
        <v>54</v>
      </c>
      <c r="B2179" t="s">
        <v>45</v>
      </c>
      <c r="C2179">
        <v>2035</v>
      </c>
      <c r="D2179" t="s">
        <v>37</v>
      </c>
      <c r="E2179" t="s">
        <v>35</v>
      </c>
      <c r="F2179" s="4">
        <v>5090.9038393595483</v>
      </c>
    </row>
    <row r="2180" spans="1:6" x14ac:dyDescent="0.3">
      <c r="A2180" t="s">
        <v>54</v>
      </c>
      <c r="B2180" t="s">
        <v>45</v>
      </c>
      <c r="C2180">
        <v>2035</v>
      </c>
      <c r="D2180" t="s">
        <v>18</v>
      </c>
      <c r="E2180" t="s">
        <v>17</v>
      </c>
      <c r="F2180" s="4">
        <v>8234.3510983157867</v>
      </c>
    </row>
    <row r="2181" spans="1:6" x14ac:dyDescent="0.3">
      <c r="A2181" t="s">
        <v>54</v>
      </c>
      <c r="B2181" t="s">
        <v>45</v>
      </c>
      <c r="C2181">
        <v>2035</v>
      </c>
      <c r="D2181" t="s">
        <v>18</v>
      </c>
      <c r="E2181" t="s">
        <v>19</v>
      </c>
      <c r="F2181" s="4">
        <v>8513.9011370639</v>
      </c>
    </row>
    <row r="2182" spans="1:6" x14ac:dyDescent="0.3">
      <c r="A2182" t="s">
        <v>54</v>
      </c>
      <c r="B2182" t="s">
        <v>45</v>
      </c>
      <c r="C2182">
        <v>2035</v>
      </c>
      <c r="D2182" t="s">
        <v>18</v>
      </c>
      <c r="E2182" t="s">
        <v>20</v>
      </c>
      <c r="F2182" s="4">
        <v>8688.2057989205696</v>
      </c>
    </row>
    <row r="2183" spans="1:6" x14ac:dyDescent="0.3">
      <c r="A2183" t="s">
        <v>54</v>
      </c>
      <c r="B2183" t="s">
        <v>45</v>
      </c>
      <c r="C2183">
        <v>2035</v>
      </c>
      <c r="D2183" t="s">
        <v>18</v>
      </c>
      <c r="E2183" t="s">
        <v>21</v>
      </c>
      <c r="F2183" s="4">
        <v>8352.5358013314981</v>
      </c>
    </row>
    <row r="2184" spans="1:6" x14ac:dyDescent="0.3">
      <c r="A2184" t="s">
        <v>54</v>
      </c>
      <c r="B2184" t="s">
        <v>45</v>
      </c>
      <c r="C2184">
        <v>2035</v>
      </c>
      <c r="D2184" t="s">
        <v>18</v>
      </c>
      <c r="E2184" t="s">
        <v>22</v>
      </c>
      <c r="F2184" s="4">
        <v>8188.0861741175568</v>
      </c>
    </row>
    <row r="2185" spans="1:6" x14ac:dyDescent="0.3">
      <c r="A2185" t="s">
        <v>54</v>
      </c>
      <c r="B2185" t="s">
        <v>45</v>
      </c>
      <c r="C2185">
        <v>2035</v>
      </c>
      <c r="D2185" t="s">
        <v>18</v>
      </c>
      <c r="E2185" t="s">
        <v>23</v>
      </c>
      <c r="F2185" s="4">
        <v>8871.1015398080162</v>
      </c>
    </row>
    <row r="2186" spans="1:6" x14ac:dyDescent="0.3">
      <c r="A2186" t="s">
        <v>54</v>
      </c>
      <c r="B2186" t="s">
        <v>45</v>
      </c>
      <c r="C2186">
        <v>2035</v>
      </c>
      <c r="D2186" t="s">
        <v>18</v>
      </c>
      <c r="E2186" t="s">
        <v>24</v>
      </c>
      <c r="F2186" s="4">
        <v>8843.2162112791484</v>
      </c>
    </row>
    <row r="2187" spans="1:6" x14ac:dyDescent="0.3">
      <c r="A2187" t="s">
        <v>54</v>
      </c>
      <c r="B2187" t="s">
        <v>45</v>
      </c>
      <c r="C2187">
        <v>2035</v>
      </c>
      <c r="D2187" t="s">
        <v>18</v>
      </c>
      <c r="E2187" t="s">
        <v>25</v>
      </c>
      <c r="F2187" s="4">
        <v>9149.5508580748647</v>
      </c>
    </row>
    <row r="2188" spans="1:6" x14ac:dyDescent="0.3">
      <c r="A2188" t="s">
        <v>54</v>
      </c>
      <c r="B2188" t="s">
        <v>45</v>
      </c>
      <c r="C2188">
        <v>2035</v>
      </c>
      <c r="D2188" t="s">
        <v>18</v>
      </c>
      <c r="E2188" t="s">
        <v>26</v>
      </c>
      <c r="F2188" s="4">
        <v>9793.1235905662561</v>
      </c>
    </row>
    <row r="2189" spans="1:6" x14ac:dyDescent="0.3">
      <c r="A2189" t="s">
        <v>54</v>
      </c>
      <c r="B2189" t="s">
        <v>45</v>
      </c>
      <c r="C2189">
        <v>2035</v>
      </c>
      <c r="D2189" t="s">
        <v>18</v>
      </c>
      <c r="E2189" t="s">
        <v>27</v>
      </c>
      <c r="F2189" s="4">
        <v>9789.780023540241</v>
      </c>
    </row>
    <row r="2190" spans="1:6" x14ac:dyDescent="0.3">
      <c r="A2190" t="s">
        <v>54</v>
      </c>
      <c r="B2190" t="s">
        <v>45</v>
      </c>
      <c r="C2190">
        <v>2035</v>
      </c>
      <c r="D2190" t="s">
        <v>18</v>
      </c>
      <c r="E2190" t="s">
        <v>28</v>
      </c>
      <c r="F2190" s="4">
        <v>9525.4413108318458</v>
      </c>
    </row>
    <row r="2191" spans="1:6" x14ac:dyDescent="0.3">
      <c r="A2191" t="s">
        <v>54</v>
      </c>
      <c r="B2191" t="s">
        <v>45</v>
      </c>
      <c r="C2191">
        <v>2035</v>
      </c>
      <c r="D2191" t="s">
        <v>18</v>
      </c>
      <c r="E2191" t="s">
        <v>29</v>
      </c>
      <c r="F2191" s="4">
        <v>8739.1685923242185</v>
      </c>
    </row>
    <row r="2192" spans="1:6" x14ac:dyDescent="0.3">
      <c r="A2192" t="s">
        <v>54</v>
      </c>
      <c r="B2192" t="s">
        <v>45</v>
      </c>
      <c r="C2192">
        <v>2035</v>
      </c>
      <c r="D2192" t="s">
        <v>18</v>
      </c>
      <c r="E2192" t="s">
        <v>30</v>
      </c>
      <c r="F2192" s="4">
        <v>9463.9504775018104</v>
      </c>
    </row>
    <row r="2193" spans="1:6" x14ac:dyDescent="0.3">
      <c r="A2193" t="s">
        <v>54</v>
      </c>
      <c r="B2193" t="s">
        <v>45</v>
      </c>
      <c r="C2193">
        <v>2035</v>
      </c>
      <c r="D2193" t="s">
        <v>18</v>
      </c>
      <c r="E2193" t="s">
        <v>31</v>
      </c>
      <c r="F2193" s="4">
        <v>8828.4684227927028</v>
      </c>
    </row>
    <row r="2194" spans="1:6" x14ac:dyDescent="0.3">
      <c r="A2194" t="s">
        <v>54</v>
      </c>
      <c r="B2194" t="s">
        <v>45</v>
      </c>
      <c r="C2194">
        <v>2035</v>
      </c>
      <c r="D2194" t="s">
        <v>18</v>
      </c>
      <c r="E2194" t="s">
        <v>32</v>
      </c>
      <c r="F2194" s="4">
        <v>8181.4632604593025</v>
      </c>
    </row>
    <row r="2195" spans="1:6" x14ac:dyDescent="0.3">
      <c r="A2195" t="s">
        <v>54</v>
      </c>
      <c r="B2195" t="s">
        <v>45</v>
      </c>
      <c r="C2195">
        <v>2035</v>
      </c>
      <c r="D2195" t="s">
        <v>18</v>
      </c>
      <c r="E2195" t="s">
        <v>33</v>
      </c>
      <c r="F2195" s="4">
        <v>6518.045627282916</v>
      </c>
    </row>
    <row r="2196" spans="1:6" x14ac:dyDescent="0.3">
      <c r="A2196" t="s">
        <v>54</v>
      </c>
      <c r="B2196" t="s">
        <v>45</v>
      </c>
      <c r="C2196">
        <v>2035</v>
      </c>
      <c r="D2196" t="s">
        <v>18</v>
      </c>
      <c r="E2196" t="s">
        <v>34</v>
      </c>
      <c r="F2196" s="4">
        <v>4568.8081435184649</v>
      </c>
    </row>
    <row r="2197" spans="1:6" x14ac:dyDescent="0.3">
      <c r="A2197" t="s">
        <v>54</v>
      </c>
      <c r="B2197" t="s">
        <v>45</v>
      </c>
      <c r="C2197">
        <v>2035</v>
      </c>
      <c r="D2197" t="s">
        <v>18</v>
      </c>
      <c r="E2197" t="s">
        <v>35</v>
      </c>
      <c r="F2197" s="4">
        <v>3602.8633653136731</v>
      </c>
    </row>
    <row r="2198" spans="1:6" x14ac:dyDescent="0.3">
      <c r="A2198" t="s">
        <v>54</v>
      </c>
      <c r="B2198" t="s">
        <v>45</v>
      </c>
      <c r="C2198">
        <v>2035</v>
      </c>
      <c r="D2198" t="s">
        <v>38</v>
      </c>
      <c r="E2198" t="s">
        <v>17</v>
      </c>
      <c r="F2198" s="4">
        <v>16026.13398356926</v>
      </c>
    </row>
    <row r="2199" spans="1:6" x14ac:dyDescent="0.3">
      <c r="A2199" t="s">
        <v>54</v>
      </c>
      <c r="B2199" t="s">
        <v>45</v>
      </c>
      <c r="C2199">
        <v>2035</v>
      </c>
      <c r="D2199" t="s">
        <v>38</v>
      </c>
      <c r="E2199" t="s">
        <v>19</v>
      </c>
      <c r="F2199" s="4">
        <v>16789.21231670272</v>
      </c>
    </row>
    <row r="2200" spans="1:6" x14ac:dyDescent="0.3">
      <c r="A2200" t="s">
        <v>54</v>
      </c>
      <c r="B2200" t="s">
        <v>45</v>
      </c>
      <c r="C2200">
        <v>2035</v>
      </c>
      <c r="D2200" t="s">
        <v>38</v>
      </c>
      <c r="E2200" t="s">
        <v>20</v>
      </c>
      <c r="F2200" s="4">
        <v>17252.777279616079</v>
      </c>
    </row>
    <row r="2201" spans="1:6" x14ac:dyDescent="0.3">
      <c r="A2201" t="s">
        <v>54</v>
      </c>
      <c r="B2201" t="s">
        <v>45</v>
      </c>
      <c r="C2201">
        <v>2035</v>
      </c>
      <c r="D2201" t="s">
        <v>38</v>
      </c>
      <c r="E2201" t="s">
        <v>21</v>
      </c>
      <c r="F2201" s="4">
        <v>16458.873968211112</v>
      </c>
    </row>
    <row r="2202" spans="1:6" x14ac:dyDescent="0.3">
      <c r="A2202" t="s">
        <v>54</v>
      </c>
      <c r="B2202" t="s">
        <v>45</v>
      </c>
      <c r="C2202">
        <v>2035</v>
      </c>
      <c r="D2202" t="s">
        <v>38</v>
      </c>
      <c r="E2202" t="s">
        <v>22</v>
      </c>
      <c r="F2202" s="4">
        <v>15507.24162135812</v>
      </c>
    </row>
    <row r="2203" spans="1:6" x14ac:dyDescent="0.3">
      <c r="A2203" t="s">
        <v>54</v>
      </c>
      <c r="B2203" t="s">
        <v>45</v>
      </c>
      <c r="C2203">
        <v>2035</v>
      </c>
      <c r="D2203" t="s">
        <v>38</v>
      </c>
      <c r="E2203" t="s">
        <v>23</v>
      </c>
      <c r="F2203" s="4">
        <v>17584.211424059878</v>
      </c>
    </row>
    <row r="2204" spans="1:6" x14ac:dyDescent="0.3">
      <c r="A2204" t="s">
        <v>54</v>
      </c>
      <c r="B2204" t="s">
        <v>45</v>
      </c>
      <c r="C2204">
        <v>2035</v>
      </c>
      <c r="D2204" t="s">
        <v>38</v>
      </c>
      <c r="E2204" t="s">
        <v>24</v>
      </c>
      <c r="F2204" s="4">
        <v>18246.20297965845</v>
      </c>
    </row>
    <row r="2205" spans="1:6" x14ac:dyDescent="0.3">
      <c r="A2205" t="s">
        <v>54</v>
      </c>
      <c r="B2205" t="s">
        <v>45</v>
      </c>
      <c r="C2205">
        <v>2035</v>
      </c>
      <c r="D2205" t="s">
        <v>38</v>
      </c>
      <c r="E2205" t="s">
        <v>25</v>
      </c>
      <c r="F2205" s="4">
        <v>18832.51022542291</v>
      </c>
    </row>
    <row r="2206" spans="1:6" x14ac:dyDescent="0.3">
      <c r="A2206" t="s">
        <v>54</v>
      </c>
      <c r="B2206" t="s">
        <v>45</v>
      </c>
      <c r="C2206">
        <v>2035</v>
      </c>
      <c r="D2206" t="s">
        <v>38</v>
      </c>
      <c r="E2206" t="s">
        <v>26</v>
      </c>
      <c r="F2206" s="4">
        <v>19948.647179351039</v>
      </c>
    </row>
    <row r="2207" spans="1:6" x14ac:dyDescent="0.3">
      <c r="A2207" t="s">
        <v>54</v>
      </c>
      <c r="B2207" t="s">
        <v>45</v>
      </c>
      <c r="C2207">
        <v>2035</v>
      </c>
      <c r="D2207" t="s">
        <v>38</v>
      </c>
      <c r="E2207" t="s">
        <v>27</v>
      </c>
      <c r="F2207" s="4">
        <v>19771.705355097449</v>
      </c>
    </row>
    <row r="2208" spans="1:6" x14ac:dyDescent="0.3">
      <c r="A2208" t="s">
        <v>54</v>
      </c>
      <c r="B2208" t="s">
        <v>45</v>
      </c>
      <c r="C2208">
        <v>2035</v>
      </c>
      <c r="D2208" t="s">
        <v>38</v>
      </c>
      <c r="E2208" t="s">
        <v>28</v>
      </c>
      <c r="F2208" s="4">
        <v>19285.178491235969</v>
      </c>
    </row>
    <row r="2209" spans="1:6" x14ac:dyDescent="0.3">
      <c r="A2209" t="s">
        <v>54</v>
      </c>
      <c r="B2209" t="s">
        <v>45</v>
      </c>
      <c r="C2209">
        <v>2035</v>
      </c>
      <c r="D2209" t="s">
        <v>38</v>
      </c>
      <c r="E2209" t="s">
        <v>29</v>
      </c>
      <c r="F2209" s="4">
        <v>17922.0894299629</v>
      </c>
    </row>
    <row r="2210" spans="1:6" x14ac:dyDescent="0.3">
      <c r="A2210" t="s">
        <v>54</v>
      </c>
      <c r="B2210" t="s">
        <v>45</v>
      </c>
      <c r="C2210">
        <v>2035</v>
      </c>
      <c r="D2210" t="s">
        <v>38</v>
      </c>
      <c r="E2210" t="s">
        <v>30</v>
      </c>
      <c r="F2210" s="4">
        <v>19002.489575381329</v>
      </c>
    </row>
    <row r="2211" spans="1:6" x14ac:dyDescent="0.3">
      <c r="A2211" t="s">
        <v>54</v>
      </c>
      <c r="B2211" t="s">
        <v>45</v>
      </c>
      <c r="C2211">
        <v>2035</v>
      </c>
      <c r="D2211" t="s">
        <v>38</v>
      </c>
      <c r="E2211" t="s">
        <v>31</v>
      </c>
      <c r="F2211" s="4">
        <v>17585.24746937563</v>
      </c>
    </row>
    <row r="2212" spans="1:6" x14ac:dyDescent="0.3">
      <c r="A2212" t="s">
        <v>54</v>
      </c>
      <c r="B2212" t="s">
        <v>45</v>
      </c>
      <c r="C2212">
        <v>2035</v>
      </c>
      <c r="D2212" t="s">
        <v>38</v>
      </c>
      <c r="E2212" t="s">
        <v>32</v>
      </c>
      <c r="F2212" s="4">
        <v>16528.96968436116</v>
      </c>
    </row>
    <row r="2213" spans="1:6" x14ac:dyDescent="0.3">
      <c r="A2213" t="s">
        <v>54</v>
      </c>
      <c r="B2213" t="s">
        <v>45</v>
      </c>
      <c r="C2213">
        <v>2035</v>
      </c>
      <c r="D2213" t="s">
        <v>38</v>
      </c>
      <c r="E2213" t="s">
        <v>33</v>
      </c>
      <c r="F2213" s="4">
        <v>13476.054911736681</v>
      </c>
    </row>
    <row r="2214" spans="1:6" x14ac:dyDescent="0.3">
      <c r="A2214" t="s">
        <v>54</v>
      </c>
      <c r="B2214" t="s">
        <v>45</v>
      </c>
      <c r="C2214">
        <v>2035</v>
      </c>
      <c r="D2214" t="s">
        <v>38</v>
      </c>
      <c r="E2214" t="s">
        <v>34</v>
      </c>
      <c r="F2214" s="4">
        <v>9717.7257850211063</v>
      </c>
    </row>
    <row r="2215" spans="1:6" x14ac:dyDescent="0.3">
      <c r="A2215" t="s">
        <v>54</v>
      </c>
      <c r="B2215" t="s">
        <v>45</v>
      </c>
      <c r="C2215">
        <v>2035</v>
      </c>
      <c r="D2215" t="s">
        <v>38</v>
      </c>
      <c r="E2215" t="s">
        <v>35</v>
      </c>
      <c r="F2215" s="4">
        <v>8693.7672046732205</v>
      </c>
    </row>
    <row r="2216" spans="1:6" x14ac:dyDescent="0.3">
      <c r="A2216" t="s">
        <v>54</v>
      </c>
      <c r="B2216" t="s">
        <v>45</v>
      </c>
      <c r="C2216">
        <v>2036</v>
      </c>
      <c r="D2216" t="s">
        <v>37</v>
      </c>
      <c r="E2216" t="s">
        <v>17</v>
      </c>
      <c r="F2216" s="4">
        <v>7829.6595203485713</v>
      </c>
    </row>
    <row r="2217" spans="1:6" x14ac:dyDescent="0.3">
      <c r="A2217" t="s">
        <v>54</v>
      </c>
      <c r="B2217" t="s">
        <v>45</v>
      </c>
      <c r="C2217">
        <v>2036</v>
      </c>
      <c r="D2217" t="s">
        <v>37</v>
      </c>
      <c r="E2217" t="s">
        <v>19</v>
      </c>
      <c r="F2217" s="4">
        <v>8304.0898382969717</v>
      </c>
    </row>
    <row r="2218" spans="1:6" x14ac:dyDescent="0.3">
      <c r="A2218" t="s">
        <v>54</v>
      </c>
      <c r="B2218" t="s">
        <v>45</v>
      </c>
      <c r="C2218">
        <v>2036</v>
      </c>
      <c r="D2218" t="s">
        <v>37</v>
      </c>
      <c r="E2218" t="s">
        <v>20</v>
      </c>
      <c r="F2218" s="4">
        <v>8704.5277291968559</v>
      </c>
    </row>
    <row r="2219" spans="1:6" x14ac:dyDescent="0.3">
      <c r="A2219" t="s">
        <v>54</v>
      </c>
      <c r="B2219" t="s">
        <v>45</v>
      </c>
      <c r="C2219">
        <v>2036</v>
      </c>
      <c r="D2219" t="s">
        <v>37</v>
      </c>
      <c r="E2219" t="s">
        <v>21</v>
      </c>
      <c r="F2219" s="4">
        <v>8030.9741604465116</v>
      </c>
    </row>
    <row r="2220" spans="1:6" x14ac:dyDescent="0.3">
      <c r="A2220" t="s">
        <v>54</v>
      </c>
      <c r="B2220" t="s">
        <v>45</v>
      </c>
      <c r="C2220">
        <v>2036</v>
      </c>
      <c r="D2220" t="s">
        <v>37</v>
      </c>
      <c r="E2220" t="s">
        <v>22</v>
      </c>
      <c r="F2220" s="4">
        <v>7295.3331003850353</v>
      </c>
    </row>
    <row r="2221" spans="1:6" x14ac:dyDescent="0.3">
      <c r="A2221" t="s">
        <v>54</v>
      </c>
      <c r="B2221" t="s">
        <v>45</v>
      </c>
      <c r="C2221">
        <v>2036</v>
      </c>
      <c r="D2221" t="s">
        <v>37</v>
      </c>
      <c r="E2221" t="s">
        <v>23</v>
      </c>
      <c r="F2221" s="4">
        <v>8768.2998820817465</v>
      </c>
    </row>
    <row r="2222" spans="1:6" x14ac:dyDescent="0.3">
      <c r="A2222" t="s">
        <v>54</v>
      </c>
      <c r="B2222" t="s">
        <v>45</v>
      </c>
      <c r="C2222">
        <v>2036</v>
      </c>
      <c r="D2222" t="s">
        <v>37</v>
      </c>
      <c r="E2222" t="s">
        <v>24</v>
      </c>
      <c r="F2222" s="4">
        <v>9475.1429641172672</v>
      </c>
    </row>
    <row r="2223" spans="1:6" x14ac:dyDescent="0.3">
      <c r="A2223" t="s">
        <v>54</v>
      </c>
      <c r="B2223" t="s">
        <v>45</v>
      </c>
      <c r="C2223">
        <v>2036</v>
      </c>
      <c r="D2223" t="s">
        <v>37</v>
      </c>
      <c r="E2223" t="s">
        <v>25</v>
      </c>
      <c r="F2223" s="4">
        <v>9715.1369920445741</v>
      </c>
    </row>
    <row r="2224" spans="1:6" x14ac:dyDescent="0.3">
      <c r="A2224" t="s">
        <v>54</v>
      </c>
      <c r="B2224" t="s">
        <v>45</v>
      </c>
      <c r="C2224">
        <v>2036</v>
      </c>
      <c r="D2224" t="s">
        <v>37</v>
      </c>
      <c r="E2224" t="s">
        <v>26</v>
      </c>
      <c r="F2224" s="4">
        <v>10153.245668865889</v>
      </c>
    </row>
    <row r="2225" spans="1:6" x14ac:dyDescent="0.3">
      <c r="A2225" t="s">
        <v>54</v>
      </c>
      <c r="B2225" t="s">
        <v>45</v>
      </c>
      <c r="C2225">
        <v>2036</v>
      </c>
      <c r="D2225" t="s">
        <v>37</v>
      </c>
      <c r="E2225" t="s">
        <v>27</v>
      </c>
      <c r="F2225" s="4">
        <v>10144.32290553338</v>
      </c>
    </row>
    <row r="2226" spans="1:6" x14ac:dyDescent="0.3">
      <c r="A2226" t="s">
        <v>54</v>
      </c>
      <c r="B2226" t="s">
        <v>45</v>
      </c>
      <c r="C2226">
        <v>2036</v>
      </c>
      <c r="D2226" t="s">
        <v>37</v>
      </c>
      <c r="E2226" t="s">
        <v>28</v>
      </c>
      <c r="F2226" s="4">
        <v>9846.7624688853211</v>
      </c>
    </row>
    <row r="2227" spans="1:6" x14ac:dyDescent="0.3">
      <c r="A2227" t="s">
        <v>54</v>
      </c>
      <c r="B2227" t="s">
        <v>45</v>
      </c>
      <c r="C2227">
        <v>2036</v>
      </c>
      <c r="D2227" t="s">
        <v>37</v>
      </c>
      <c r="E2227" t="s">
        <v>29</v>
      </c>
      <c r="F2227" s="4">
        <v>9324.4354968948737</v>
      </c>
    </row>
    <row r="2228" spans="1:6" x14ac:dyDescent="0.3">
      <c r="A2228" t="s">
        <v>54</v>
      </c>
      <c r="B2228" t="s">
        <v>45</v>
      </c>
      <c r="C2228">
        <v>2036</v>
      </c>
      <c r="D2228" t="s">
        <v>37</v>
      </c>
      <c r="E2228" t="s">
        <v>30</v>
      </c>
      <c r="F2228" s="4">
        <v>9380.3391180115432</v>
      </c>
    </row>
    <row r="2229" spans="1:6" x14ac:dyDescent="0.3">
      <c r="A2229" t="s">
        <v>54</v>
      </c>
      <c r="B2229" t="s">
        <v>45</v>
      </c>
      <c r="C2229">
        <v>2036</v>
      </c>
      <c r="D2229" t="s">
        <v>37</v>
      </c>
      <c r="E2229" t="s">
        <v>31</v>
      </c>
      <c r="F2229" s="4">
        <v>8980.0308505607554</v>
      </c>
    </row>
    <row r="2230" spans="1:6" x14ac:dyDescent="0.3">
      <c r="A2230" t="s">
        <v>54</v>
      </c>
      <c r="B2230" t="s">
        <v>45</v>
      </c>
      <c r="C2230">
        <v>2036</v>
      </c>
      <c r="D2230" t="s">
        <v>37</v>
      </c>
      <c r="E2230" t="s">
        <v>32</v>
      </c>
      <c r="F2230" s="4">
        <v>8296.3970233671753</v>
      </c>
    </row>
    <row r="2231" spans="1:6" x14ac:dyDescent="0.3">
      <c r="A2231" t="s">
        <v>54</v>
      </c>
      <c r="B2231" t="s">
        <v>45</v>
      </c>
      <c r="C2231">
        <v>2036</v>
      </c>
      <c r="D2231" t="s">
        <v>37</v>
      </c>
      <c r="E2231" t="s">
        <v>33</v>
      </c>
      <c r="F2231" s="4">
        <v>7164.6752667885112</v>
      </c>
    </row>
    <row r="2232" spans="1:6" x14ac:dyDescent="0.3">
      <c r="A2232" t="s">
        <v>54</v>
      </c>
      <c r="B2232" t="s">
        <v>45</v>
      </c>
      <c r="C2232">
        <v>2036</v>
      </c>
      <c r="D2232" t="s">
        <v>37</v>
      </c>
      <c r="E2232" t="s">
        <v>34</v>
      </c>
      <c r="F2232" s="4">
        <v>5302.9206105130961</v>
      </c>
    </row>
    <row r="2233" spans="1:6" x14ac:dyDescent="0.3">
      <c r="A2233" t="s">
        <v>54</v>
      </c>
      <c r="B2233" t="s">
        <v>45</v>
      </c>
      <c r="C2233">
        <v>2036</v>
      </c>
      <c r="D2233" t="s">
        <v>37</v>
      </c>
      <c r="E2233" t="s">
        <v>35</v>
      </c>
      <c r="F2233" s="4">
        <v>5337.8384072059926</v>
      </c>
    </row>
    <row r="2234" spans="1:6" x14ac:dyDescent="0.3">
      <c r="A2234" t="s">
        <v>54</v>
      </c>
      <c r="B2234" t="s">
        <v>45</v>
      </c>
      <c r="C2234">
        <v>2036</v>
      </c>
      <c r="D2234" t="s">
        <v>18</v>
      </c>
      <c r="E2234" t="s">
        <v>17</v>
      </c>
      <c r="F2234" s="4">
        <v>8274.7099473266353</v>
      </c>
    </row>
    <row r="2235" spans="1:6" x14ac:dyDescent="0.3">
      <c r="A2235" t="s">
        <v>54</v>
      </c>
      <c r="B2235" t="s">
        <v>45</v>
      </c>
      <c r="C2235">
        <v>2036</v>
      </c>
      <c r="D2235" t="s">
        <v>18</v>
      </c>
      <c r="E2235" t="s">
        <v>19</v>
      </c>
      <c r="F2235" s="4">
        <v>8542.6397185069363</v>
      </c>
    </row>
    <row r="2236" spans="1:6" x14ac:dyDescent="0.3">
      <c r="A2236" t="s">
        <v>54</v>
      </c>
      <c r="B2236" t="s">
        <v>45</v>
      </c>
      <c r="C2236">
        <v>2036</v>
      </c>
      <c r="D2236" t="s">
        <v>18</v>
      </c>
      <c r="E2236" t="s">
        <v>20</v>
      </c>
      <c r="F2236" s="4">
        <v>8843.242072685327</v>
      </c>
    </row>
    <row r="2237" spans="1:6" x14ac:dyDescent="0.3">
      <c r="A2237" t="s">
        <v>54</v>
      </c>
      <c r="B2237" t="s">
        <v>45</v>
      </c>
      <c r="C2237">
        <v>2036</v>
      </c>
      <c r="D2237" t="s">
        <v>18</v>
      </c>
      <c r="E2237" t="s">
        <v>21</v>
      </c>
      <c r="F2237" s="4">
        <v>8249.1667862992981</v>
      </c>
    </row>
    <row r="2238" spans="1:6" x14ac:dyDescent="0.3">
      <c r="A2238" t="s">
        <v>54</v>
      </c>
      <c r="B2238" t="s">
        <v>45</v>
      </c>
      <c r="C2238">
        <v>2036</v>
      </c>
      <c r="D2238" t="s">
        <v>18</v>
      </c>
      <c r="E2238" t="s">
        <v>22</v>
      </c>
      <c r="F2238" s="4">
        <v>8140.9039553340772</v>
      </c>
    </row>
    <row r="2239" spans="1:6" x14ac:dyDescent="0.3">
      <c r="A2239" t="s">
        <v>54</v>
      </c>
      <c r="B2239" t="s">
        <v>45</v>
      </c>
      <c r="C2239">
        <v>2036</v>
      </c>
      <c r="D2239" t="s">
        <v>18</v>
      </c>
      <c r="E2239" t="s">
        <v>23</v>
      </c>
      <c r="F2239" s="4">
        <v>8930.5618216767798</v>
      </c>
    </row>
    <row r="2240" spans="1:6" x14ac:dyDescent="0.3">
      <c r="A2240" t="s">
        <v>54</v>
      </c>
      <c r="B2240" t="s">
        <v>45</v>
      </c>
      <c r="C2240">
        <v>2036</v>
      </c>
      <c r="D2240" t="s">
        <v>18</v>
      </c>
      <c r="E2240" t="s">
        <v>24</v>
      </c>
      <c r="F2240" s="4">
        <v>8911.2917013666902</v>
      </c>
    </row>
    <row r="2241" spans="1:6" x14ac:dyDescent="0.3">
      <c r="A2241" t="s">
        <v>54</v>
      </c>
      <c r="B2241" t="s">
        <v>45</v>
      </c>
      <c r="C2241">
        <v>2036</v>
      </c>
      <c r="D2241" t="s">
        <v>18</v>
      </c>
      <c r="E2241" t="s">
        <v>25</v>
      </c>
      <c r="F2241" s="4">
        <v>9226.2391497878725</v>
      </c>
    </row>
    <row r="2242" spans="1:6" x14ac:dyDescent="0.3">
      <c r="A2242" t="s">
        <v>54</v>
      </c>
      <c r="B2242" t="s">
        <v>45</v>
      </c>
      <c r="C2242">
        <v>2036</v>
      </c>
      <c r="D2242" t="s">
        <v>18</v>
      </c>
      <c r="E2242" t="s">
        <v>26</v>
      </c>
      <c r="F2242" s="4">
        <v>9787.5472346301285</v>
      </c>
    </row>
    <row r="2243" spans="1:6" x14ac:dyDescent="0.3">
      <c r="A2243" t="s">
        <v>54</v>
      </c>
      <c r="B2243" t="s">
        <v>45</v>
      </c>
      <c r="C2243">
        <v>2036</v>
      </c>
      <c r="D2243" t="s">
        <v>18</v>
      </c>
      <c r="E2243" t="s">
        <v>27</v>
      </c>
      <c r="F2243" s="4">
        <v>9906.3319368091124</v>
      </c>
    </row>
    <row r="2244" spans="1:6" x14ac:dyDescent="0.3">
      <c r="A2244" t="s">
        <v>54</v>
      </c>
      <c r="B2244" t="s">
        <v>45</v>
      </c>
      <c r="C2244">
        <v>2036</v>
      </c>
      <c r="D2244" t="s">
        <v>18</v>
      </c>
      <c r="E2244" t="s">
        <v>28</v>
      </c>
      <c r="F2244" s="4">
        <v>9690.2715680938472</v>
      </c>
    </row>
    <row r="2245" spans="1:6" x14ac:dyDescent="0.3">
      <c r="A2245" t="s">
        <v>54</v>
      </c>
      <c r="B2245" t="s">
        <v>45</v>
      </c>
      <c r="C2245">
        <v>2036</v>
      </c>
      <c r="D2245" t="s">
        <v>18</v>
      </c>
      <c r="E2245" t="s">
        <v>29</v>
      </c>
      <c r="F2245" s="4">
        <v>8858.8616237713632</v>
      </c>
    </row>
    <row r="2246" spans="1:6" x14ac:dyDescent="0.3">
      <c r="A2246" t="s">
        <v>54</v>
      </c>
      <c r="B2246" t="s">
        <v>45</v>
      </c>
      <c r="C2246">
        <v>2036</v>
      </c>
      <c r="D2246" t="s">
        <v>18</v>
      </c>
      <c r="E2246" t="s">
        <v>30</v>
      </c>
      <c r="F2246" s="4">
        <v>9270.1513421314648</v>
      </c>
    </row>
    <row r="2247" spans="1:6" x14ac:dyDescent="0.3">
      <c r="A2247" t="s">
        <v>54</v>
      </c>
      <c r="B2247" t="s">
        <v>45</v>
      </c>
      <c r="C2247">
        <v>2036</v>
      </c>
      <c r="D2247" t="s">
        <v>18</v>
      </c>
      <c r="E2247" t="s">
        <v>31</v>
      </c>
      <c r="F2247" s="4">
        <v>9040.3512437301979</v>
      </c>
    </row>
    <row r="2248" spans="1:6" x14ac:dyDescent="0.3">
      <c r="A2248" t="s">
        <v>54</v>
      </c>
      <c r="B2248" t="s">
        <v>45</v>
      </c>
      <c r="C2248">
        <v>2036</v>
      </c>
      <c r="D2248" t="s">
        <v>18</v>
      </c>
      <c r="E2248" t="s">
        <v>32</v>
      </c>
      <c r="F2248" s="4">
        <v>8184.4336208993491</v>
      </c>
    </row>
    <row r="2249" spans="1:6" x14ac:dyDescent="0.3">
      <c r="A2249" t="s">
        <v>54</v>
      </c>
      <c r="B2249" t="s">
        <v>45</v>
      </c>
      <c r="C2249">
        <v>2036</v>
      </c>
      <c r="D2249" t="s">
        <v>18</v>
      </c>
      <c r="E2249" t="s">
        <v>33</v>
      </c>
      <c r="F2249" s="4">
        <v>6681.793862238218</v>
      </c>
    </row>
    <row r="2250" spans="1:6" x14ac:dyDescent="0.3">
      <c r="A2250" t="s">
        <v>54</v>
      </c>
      <c r="B2250" t="s">
        <v>45</v>
      </c>
      <c r="C2250">
        <v>2036</v>
      </c>
      <c r="D2250" t="s">
        <v>18</v>
      </c>
      <c r="E2250" t="s">
        <v>34</v>
      </c>
      <c r="F2250" s="4">
        <v>4633.3046264184377</v>
      </c>
    </row>
    <row r="2251" spans="1:6" x14ac:dyDescent="0.3">
      <c r="A2251" t="s">
        <v>54</v>
      </c>
      <c r="B2251" t="s">
        <v>45</v>
      </c>
      <c r="C2251">
        <v>2036</v>
      </c>
      <c r="D2251" t="s">
        <v>18</v>
      </c>
      <c r="E2251" t="s">
        <v>35</v>
      </c>
      <c r="F2251" s="4">
        <v>3800.924764563827</v>
      </c>
    </row>
    <row r="2252" spans="1:6" x14ac:dyDescent="0.3">
      <c r="A2252" t="s">
        <v>54</v>
      </c>
      <c r="B2252" t="s">
        <v>45</v>
      </c>
      <c r="C2252">
        <v>2036</v>
      </c>
      <c r="D2252" t="s">
        <v>38</v>
      </c>
      <c r="E2252" t="s">
        <v>17</v>
      </c>
      <c r="F2252" s="4">
        <v>16104.369467675209</v>
      </c>
    </row>
    <row r="2253" spans="1:6" x14ac:dyDescent="0.3">
      <c r="A2253" t="s">
        <v>54</v>
      </c>
      <c r="B2253" t="s">
        <v>45</v>
      </c>
      <c r="C2253">
        <v>2036</v>
      </c>
      <c r="D2253" t="s">
        <v>38</v>
      </c>
      <c r="E2253" t="s">
        <v>19</v>
      </c>
      <c r="F2253" s="4">
        <v>16846.729556803912</v>
      </c>
    </row>
    <row r="2254" spans="1:6" x14ac:dyDescent="0.3">
      <c r="A2254" t="s">
        <v>54</v>
      </c>
      <c r="B2254" t="s">
        <v>45</v>
      </c>
      <c r="C2254">
        <v>2036</v>
      </c>
      <c r="D2254" t="s">
        <v>38</v>
      </c>
      <c r="E2254" t="s">
        <v>20</v>
      </c>
      <c r="F2254" s="4">
        <v>17547.769801882179</v>
      </c>
    </row>
    <row r="2255" spans="1:6" x14ac:dyDescent="0.3">
      <c r="A2255" t="s">
        <v>54</v>
      </c>
      <c r="B2255" t="s">
        <v>45</v>
      </c>
      <c r="C2255">
        <v>2036</v>
      </c>
      <c r="D2255" t="s">
        <v>38</v>
      </c>
      <c r="E2255" t="s">
        <v>21</v>
      </c>
      <c r="F2255" s="4">
        <v>16280.140946745811</v>
      </c>
    </row>
    <row r="2256" spans="1:6" x14ac:dyDescent="0.3">
      <c r="A2256" t="s">
        <v>54</v>
      </c>
      <c r="B2256" t="s">
        <v>45</v>
      </c>
      <c r="C2256">
        <v>2036</v>
      </c>
      <c r="D2256" t="s">
        <v>38</v>
      </c>
      <c r="E2256" t="s">
        <v>22</v>
      </c>
      <c r="F2256" s="4">
        <v>15436.23705571911</v>
      </c>
    </row>
    <row r="2257" spans="1:6" x14ac:dyDescent="0.3">
      <c r="A2257" t="s">
        <v>54</v>
      </c>
      <c r="B2257" t="s">
        <v>45</v>
      </c>
      <c r="C2257">
        <v>2036</v>
      </c>
      <c r="D2257" t="s">
        <v>38</v>
      </c>
      <c r="E2257" t="s">
        <v>23</v>
      </c>
      <c r="F2257" s="4">
        <v>17698.861703758532</v>
      </c>
    </row>
    <row r="2258" spans="1:6" x14ac:dyDescent="0.3">
      <c r="A2258" t="s">
        <v>54</v>
      </c>
      <c r="B2258" t="s">
        <v>45</v>
      </c>
      <c r="C2258">
        <v>2036</v>
      </c>
      <c r="D2258" t="s">
        <v>38</v>
      </c>
      <c r="E2258" t="s">
        <v>24</v>
      </c>
      <c r="F2258" s="4">
        <v>18386.434665483961</v>
      </c>
    </row>
    <row r="2259" spans="1:6" x14ac:dyDescent="0.3">
      <c r="A2259" t="s">
        <v>54</v>
      </c>
      <c r="B2259" t="s">
        <v>45</v>
      </c>
      <c r="C2259">
        <v>2036</v>
      </c>
      <c r="D2259" t="s">
        <v>38</v>
      </c>
      <c r="E2259" t="s">
        <v>25</v>
      </c>
      <c r="F2259" s="4">
        <v>18941.37614183245</v>
      </c>
    </row>
    <row r="2260" spans="1:6" x14ac:dyDescent="0.3">
      <c r="A2260" t="s">
        <v>54</v>
      </c>
      <c r="B2260" t="s">
        <v>45</v>
      </c>
      <c r="C2260">
        <v>2036</v>
      </c>
      <c r="D2260" t="s">
        <v>38</v>
      </c>
      <c r="E2260" t="s">
        <v>26</v>
      </c>
      <c r="F2260" s="4">
        <v>19940.792903496022</v>
      </c>
    </row>
    <row r="2261" spans="1:6" x14ac:dyDescent="0.3">
      <c r="A2261" t="s">
        <v>54</v>
      </c>
      <c r="B2261" t="s">
        <v>45</v>
      </c>
      <c r="C2261">
        <v>2036</v>
      </c>
      <c r="D2261" t="s">
        <v>38</v>
      </c>
      <c r="E2261" t="s">
        <v>27</v>
      </c>
      <c r="F2261" s="4">
        <v>20050.65484234249</v>
      </c>
    </row>
    <row r="2262" spans="1:6" x14ac:dyDescent="0.3">
      <c r="A2262" t="s">
        <v>54</v>
      </c>
      <c r="B2262" t="s">
        <v>45</v>
      </c>
      <c r="C2262">
        <v>2036</v>
      </c>
      <c r="D2262" t="s">
        <v>38</v>
      </c>
      <c r="E2262" t="s">
        <v>28</v>
      </c>
      <c r="F2262" s="4">
        <v>19537.03403697917</v>
      </c>
    </row>
    <row r="2263" spans="1:6" x14ac:dyDescent="0.3">
      <c r="A2263" t="s">
        <v>54</v>
      </c>
      <c r="B2263" t="s">
        <v>45</v>
      </c>
      <c r="C2263">
        <v>2036</v>
      </c>
      <c r="D2263" t="s">
        <v>38</v>
      </c>
      <c r="E2263" t="s">
        <v>29</v>
      </c>
      <c r="F2263" s="4">
        <v>18183.297120666241</v>
      </c>
    </row>
    <row r="2264" spans="1:6" x14ac:dyDescent="0.3">
      <c r="A2264" t="s">
        <v>54</v>
      </c>
      <c r="B2264" t="s">
        <v>45</v>
      </c>
      <c r="C2264">
        <v>2036</v>
      </c>
      <c r="D2264" t="s">
        <v>38</v>
      </c>
      <c r="E2264" t="s">
        <v>30</v>
      </c>
      <c r="F2264" s="4">
        <v>18650.49046014301</v>
      </c>
    </row>
    <row r="2265" spans="1:6" x14ac:dyDescent="0.3">
      <c r="A2265" t="s">
        <v>54</v>
      </c>
      <c r="B2265" t="s">
        <v>45</v>
      </c>
      <c r="C2265">
        <v>2036</v>
      </c>
      <c r="D2265" t="s">
        <v>38</v>
      </c>
      <c r="E2265" t="s">
        <v>31</v>
      </c>
      <c r="F2265" s="4">
        <v>18020.382094290951</v>
      </c>
    </row>
    <row r="2266" spans="1:6" x14ac:dyDescent="0.3">
      <c r="A2266" t="s">
        <v>54</v>
      </c>
      <c r="B2266" t="s">
        <v>45</v>
      </c>
      <c r="C2266">
        <v>2036</v>
      </c>
      <c r="D2266" t="s">
        <v>38</v>
      </c>
      <c r="E2266" t="s">
        <v>32</v>
      </c>
      <c r="F2266" s="4">
        <v>16480.83064426652</v>
      </c>
    </row>
    <row r="2267" spans="1:6" x14ac:dyDescent="0.3">
      <c r="A2267" t="s">
        <v>54</v>
      </c>
      <c r="B2267" t="s">
        <v>45</v>
      </c>
      <c r="C2267">
        <v>2036</v>
      </c>
      <c r="D2267" t="s">
        <v>38</v>
      </c>
      <c r="E2267" t="s">
        <v>33</v>
      </c>
      <c r="F2267" s="4">
        <v>13846.469129026729</v>
      </c>
    </row>
    <row r="2268" spans="1:6" x14ac:dyDescent="0.3">
      <c r="A2268" t="s">
        <v>54</v>
      </c>
      <c r="B2268" t="s">
        <v>45</v>
      </c>
      <c r="C2268">
        <v>2036</v>
      </c>
      <c r="D2268" t="s">
        <v>38</v>
      </c>
      <c r="E2268" t="s">
        <v>34</v>
      </c>
      <c r="F2268" s="4">
        <v>9936.2252369315338</v>
      </c>
    </row>
    <row r="2269" spans="1:6" x14ac:dyDescent="0.3">
      <c r="A2269" t="s">
        <v>54</v>
      </c>
      <c r="B2269" t="s">
        <v>45</v>
      </c>
      <c r="C2269">
        <v>2036</v>
      </c>
      <c r="D2269" t="s">
        <v>38</v>
      </c>
      <c r="E2269" t="s">
        <v>35</v>
      </c>
      <c r="F2269" s="4">
        <v>9138.7631717698205</v>
      </c>
    </row>
    <row r="2270" spans="1:6" x14ac:dyDescent="0.3">
      <c r="A2270" t="s">
        <v>54</v>
      </c>
      <c r="B2270" t="s">
        <v>45</v>
      </c>
      <c r="C2270">
        <v>2037</v>
      </c>
      <c r="D2270" t="s">
        <v>37</v>
      </c>
      <c r="E2270" t="s">
        <v>17</v>
      </c>
      <c r="F2270" s="4">
        <v>7870.3905063784232</v>
      </c>
    </row>
    <row r="2271" spans="1:6" x14ac:dyDescent="0.3">
      <c r="A2271" t="s">
        <v>54</v>
      </c>
      <c r="B2271" t="s">
        <v>45</v>
      </c>
      <c r="C2271">
        <v>2037</v>
      </c>
      <c r="D2271" t="s">
        <v>37</v>
      </c>
      <c r="E2271" t="s">
        <v>19</v>
      </c>
      <c r="F2271" s="4">
        <v>8329.9730857893173</v>
      </c>
    </row>
    <row r="2272" spans="1:6" x14ac:dyDescent="0.3">
      <c r="A2272" t="s">
        <v>54</v>
      </c>
      <c r="B2272" t="s">
        <v>45</v>
      </c>
      <c r="C2272">
        <v>2037</v>
      </c>
      <c r="D2272" t="s">
        <v>37</v>
      </c>
      <c r="E2272" t="s">
        <v>20</v>
      </c>
      <c r="F2272" s="4">
        <v>8755.0413596883227</v>
      </c>
    </row>
    <row r="2273" spans="1:6" x14ac:dyDescent="0.3">
      <c r="A2273" t="s">
        <v>54</v>
      </c>
      <c r="B2273" t="s">
        <v>45</v>
      </c>
      <c r="C2273">
        <v>2037</v>
      </c>
      <c r="D2273" t="s">
        <v>37</v>
      </c>
      <c r="E2273" t="s">
        <v>21</v>
      </c>
      <c r="F2273" s="4">
        <v>8083.6567358162611</v>
      </c>
    </row>
    <row r="2274" spans="1:6" x14ac:dyDescent="0.3">
      <c r="A2274" t="s">
        <v>54</v>
      </c>
      <c r="B2274" t="s">
        <v>45</v>
      </c>
      <c r="C2274">
        <v>2037</v>
      </c>
      <c r="D2274" t="s">
        <v>37</v>
      </c>
      <c r="E2274" t="s">
        <v>22</v>
      </c>
      <c r="F2274" s="4">
        <v>7236.3904849976307</v>
      </c>
    </row>
    <row r="2275" spans="1:6" x14ac:dyDescent="0.3">
      <c r="A2275" t="s">
        <v>54</v>
      </c>
      <c r="B2275" t="s">
        <v>45</v>
      </c>
      <c r="C2275">
        <v>2037</v>
      </c>
      <c r="D2275" t="s">
        <v>37</v>
      </c>
      <c r="E2275" t="s">
        <v>23</v>
      </c>
      <c r="F2275" s="4">
        <v>8797.5835975323953</v>
      </c>
    </row>
    <row r="2276" spans="1:6" x14ac:dyDescent="0.3">
      <c r="A2276" t="s">
        <v>54</v>
      </c>
      <c r="B2276" t="s">
        <v>45</v>
      </c>
      <c r="C2276">
        <v>2037</v>
      </c>
      <c r="D2276" t="s">
        <v>37</v>
      </c>
      <c r="E2276" t="s">
        <v>24</v>
      </c>
      <c r="F2276" s="4">
        <v>9599.8445548131131</v>
      </c>
    </row>
    <row r="2277" spans="1:6" x14ac:dyDescent="0.3">
      <c r="A2277" t="s">
        <v>54</v>
      </c>
      <c r="B2277" t="s">
        <v>45</v>
      </c>
      <c r="C2277">
        <v>2037</v>
      </c>
      <c r="D2277" t="s">
        <v>37</v>
      </c>
      <c r="E2277" t="s">
        <v>25</v>
      </c>
      <c r="F2277" s="4">
        <v>9743.2245369980556</v>
      </c>
    </row>
    <row r="2278" spans="1:6" x14ac:dyDescent="0.3">
      <c r="A2278" t="s">
        <v>54</v>
      </c>
      <c r="B2278" t="s">
        <v>45</v>
      </c>
      <c r="C2278">
        <v>2037</v>
      </c>
      <c r="D2278" t="s">
        <v>37</v>
      </c>
      <c r="E2278" t="s">
        <v>26</v>
      </c>
      <c r="F2278" s="4">
        <v>10141.075754438491</v>
      </c>
    </row>
    <row r="2279" spans="1:6" x14ac:dyDescent="0.3">
      <c r="A2279" t="s">
        <v>54</v>
      </c>
      <c r="B2279" t="s">
        <v>45</v>
      </c>
      <c r="C2279">
        <v>2037</v>
      </c>
      <c r="D2279" t="s">
        <v>37</v>
      </c>
      <c r="E2279" t="s">
        <v>27</v>
      </c>
      <c r="F2279" s="4">
        <v>10297.60456195961</v>
      </c>
    </row>
    <row r="2280" spans="1:6" x14ac:dyDescent="0.3">
      <c r="A2280" t="s">
        <v>54</v>
      </c>
      <c r="B2280" t="s">
        <v>45</v>
      </c>
      <c r="C2280">
        <v>2037</v>
      </c>
      <c r="D2280" t="s">
        <v>37</v>
      </c>
      <c r="E2280" t="s">
        <v>28</v>
      </c>
      <c r="F2280" s="4">
        <v>9944.5322849780387</v>
      </c>
    </row>
    <row r="2281" spans="1:6" x14ac:dyDescent="0.3">
      <c r="A2281" t="s">
        <v>54</v>
      </c>
      <c r="B2281" t="s">
        <v>45</v>
      </c>
      <c r="C2281">
        <v>2037</v>
      </c>
      <c r="D2281" t="s">
        <v>37</v>
      </c>
      <c r="E2281" t="s">
        <v>29</v>
      </c>
      <c r="F2281" s="4">
        <v>9471.2962498390025</v>
      </c>
    </row>
    <row r="2282" spans="1:6" x14ac:dyDescent="0.3">
      <c r="A2282" t="s">
        <v>54</v>
      </c>
      <c r="B2282" t="s">
        <v>45</v>
      </c>
      <c r="C2282">
        <v>2037</v>
      </c>
      <c r="D2282" t="s">
        <v>37</v>
      </c>
      <c r="E2282" t="s">
        <v>30</v>
      </c>
      <c r="F2282" s="4">
        <v>9223.8567149125738</v>
      </c>
    </row>
    <row r="2283" spans="1:6" x14ac:dyDescent="0.3">
      <c r="A2283" t="s">
        <v>54</v>
      </c>
      <c r="B2283" t="s">
        <v>45</v>
      </c>
      <c r="C2283">
        <v>2037</v>
      </c>
      <c r="D2283" t="s">
        <v>37</v>
      </c>
      <c r="E2283" t="s">
        <v>31</v>
      </c>
      <c r="F2283" s="4">
        <v>9188.8379308633885</v>
      </c>
    </row>
    <row r="2284" spans="1:6" x14ac:dyDescent="0.3">
      <c r="A2284" t="s">
        <v>54</v>
      </c>
      <c r="B2284" t="s">
        <v>45</v>
      </c>
      <c r="C2284">
        <v>2037</v>
      </c>
      <c r="D2284" t="s">
        <v>37</v>
      </c>
      <c r="E2284" t="s">
        <v>32</v>
      </c>
      <c r="F2284" s="4">
        <v>8240.7931648784124</v>
      </c>
    </row>
    <row r="2285" spans="1:6" x14ac:dyDescent="0.3">
      <c r="A2285" t="s">
        <v>54</v>
      </c>
      <c r="B2285" t="s">
        <v>45</v>
      </c>
      <c r="C2285">
        <v>2037</v>
      </c>
      <c r="D2285" t="s">
        <v>37</v>
      </c>
      <c r="E2285" t="s">
        <v>33</v>
      </c>
      <c r="F2285" s="4">
        <v>7341.8202233718293</v>
      </c>
    </row>
    <row r="2286" spans="1:6" x14ac:dyDescent="0.3">
      <c r="A2286" t="s">
        <v>54</v>
      </c>
      <c r="B2286" t="s">
        <v>45</v>
      </c>
      <c r="C2286">
        <v>2037</v>
      </c>
      <c r="D2286" t="s">
        <v>37</v>
      </c>
      <c r="E2286" t="s">
        <v>34</v>
      </c>
      <c r="F2286" s="4">
        <v>5442.6882734341661</v>
      </c>
    </row>
    <row r="2287" spans="1:6" x14ac:dyDescent="0.3">
      <c r="A2287" t="s">
        <v>54</v>
      </c>
      <c r="B2287" t="s">
        <v>45</v>
      </c>
      <c r="C2287">
        <v>2037</v>
      </c>
      <c r="D2287" t="s">
        <v>37</v>
      </c>
      <c r="E2287" t="s">
        <v>35</v>
      </c>
      <c r="F2287" s="4">
        <v>5595.867567174424</v>
      </c>
    </row>
    <row r="2288" spans="1:6" x14ac:dyDescent="0.3">
      <c r="A2288" t="s">
        <v>54</v>
      </c>
      <c r="B2288" t="s">
        <v>45</v>
      </c>
      <c r="C2288">
        <v>2037</v>
      </c>
      <c r="D2288" t="s">
        <v>18</v>
      </c>
      <c r="E2288" t="s">
        <v>17</v>
      </c>
      <c r="F2288" s="4">
        <v>8318.0613602535377</v>
      </c>
    </row>
    <row r="2289" spans="1:6" x14ac:dyDescent="0.3">
      <c r="A2289" t="s">
        <v>54</v>
      </c>
      <c r="B2289" t="s">
        <v>45</v>
      </c>
      <c r="C2289">
        <v>2037</v>
      </c>
      <c r="D2289" t="s">
        <v>18</v>
      </c>
      <c r="E2289" t="s">
        <v>19</v>
      </c>
      <c r="F2289" s="4">
        <v>8568.3155526709525</v>
      </c>
    </row>
    <row r="2290" spans="1:6" x14ac:dyDescent="0.3">
      <c r="A2290" t="s">
        <v>54</v>
      </c>
      <c r="B2290" t="s">
        <v>45</v>
      </c>
      <c r="C2290">
        <v>2037</v>
      </c>
      <c r="D2290" t="s">
        <v>18</v>
      </c>
      <c r="E2290" t="s">
        <v>20</v>
      </c>
      <c r="F2290" s="4">
        <v>8894.672421279427</v>
      </c>
    </row>
    <row r="2291" spans="1:6" x14ac:dyDescent="0.3">
      <c r="A2291" t="s">
        <v>54</v>
      </c>
      <c r="B2291" t="s">
        <v>45</v>
      </c>
      <c r="C2291">
        <v>2037</v>
      </c>
      <c r="D2291" t="s">
        <v>18</v>
      </c>
      <c r="E2291" t="s">
        <v>21</v>
      </c>
      <c r="F2291" s="4">
        <v>8318.5900122421372</v>
      </c>
    </row>
    <row r="2292" spans="1:6" x14ac:dyDescent="0.3">
      <c r="A2292" t="s">
        <v>54</v>
      </c>
      <c r="B2292" t="s">
        <v>45</v>
      </c>
      <c r="C2292">
        <v>2037</v>
      </c>
      <c r="D2292" t="s">
        <v>18</v>
      </c>
      <c r="E2292" t="s">
        <v>22</v>
      </c>
      <c r="F2292" s="4">
        <v>8031.7323544417341</v>
      </c>
    </row>
    <row r="2293" spans="1:6" x14ac:dyDescent="0.3">
      <c r="A2293" t="s">
        <v>54</v>
      </c>
      <c r="B2293" t="s">
        <v>45</v>
      </c>
      <c r="C2293">
        <v>2037</v>
      </c>
      <c r="D2293" t="s">
        <v>18</v>
      </c>
      <c r="E2293" t="s">
        <v>23</v>
      </c>
      <c r="F2293" s="4">
        <v>8954.6061895279254</v>
      </c>
    </row>
    <row r="2294" spans="1:6" x14ac:dyDescent="0.3">
      <c r="A2294" t="s">
        <v>54</v>
      </c>
      <c r="B2294" t="s">
        <v>45</v>
      </c>
      <c r="C2294">
        <v>2037</v>
      </c>
      <c r="D2294" t="s">
        <v>18</v>
      </c>
      <c r="E2294" t="s">
        <v>24</v>
      </c>
      <c r="F2294" s="4">
        <v>9037.1709023958629</v>
      </c>
    </row>
    <row r="2295" spans="1:6" x14ac:dyDescent="0.3">
      <c r="A2295" t="s">
        <v>54</v>
      </c>
      <c r="B2295" t="s">
        <v>45</v>
      </c>
      <c r="C2295">
        <v>2037</v>
      </c>
      <c r="D2295" t="s">
        <v>18</v>
      </c>
      <c r="E2295" t="s">
        <v>25</v>
      </c>
      <c r="F2295" s="4">
        <v>9271.8572403588514</v>
      </c>
    </row>
    <row r="2296" spans="1:6" x14ac:dyDescent="0.3">
      <c r="A2296" t="s">
        <v>54</v>
      </c>
      <c r="B2296" t="s">
        <v>45</v>
      </c>
      <c r="C2296">
        <v>2037</v>
      </c>
      <c r="D2296" t="s">
        <v>18</v>
      </c>
      <c r="E2296" t="s">
        <v>26</v>
      </c>
      <c r="F2296" s="4">
        <v>9809.1705295356369</v>
      </c>
    </row>
    <row r="2297" spans="1:6" x14ac:dyDescent="0.3">
      <c r="A2297" t="s">
        <v>54</v>
      </c>
      <c r="B2297" t="s">
        <v>45</v>
      </c>
      <c r="C2297">
        <v>2037</v>
      </c>
      <c r="D2297" t="s">
        <v>18</v>
      </c>
      <c r="E2297" t="s">
        <v>27</v>
      </c>
      <c r="F2297" s="4">
        <v>10009.48423884873</v>
      </c>
    </row>
    <row r="2298" spans="1:6" x14ac:dyDescent="0.3">
      <c r="A2298" t="s">
        <v>54</v>
      </c>
      <c r="B2298" t="s">
        <v>45</v>
      </c>
      <c r="C2298">
        <v>2037</v>
      </c>
      <c r="D2298" t="s">
        <v>18</v>
      </c>
      <c r="E2298" t="s">
        <v>28</v>
      </c>
      <c r="F2298" s="4">
        <v>9810.4801598252925</v>
      </c>
    </row>
    <row r="2299" spans="1:6" x14ac:dyDescent="0.3">
      <c r="A2299" t="s">
        <v>54</v>
      </c>
      <c r="B2299" t="s">
        <v>45</v>
      </c>
      <c r="C2299">
        <v>2037</v>
      </c>
      <c r="D2299" t="s">
        <v>18</v>
      </c>
      <c r="E2299" t="s">
        <v>29</v>
      </c>
      <c r="F2299" s="4">
        <v>9064.8727385528891</v>
      </c>
    </row>
    <row r="2300" spans="1:6" x14ac:dyDescent="0.3">
      <c r="A2300" t="s">
        <v>54</v>
      </c>
      <c r="B2300" t="s">
        <v>45</v>
      </c>
      <c r="C2300">
        <v>2037</v>
      </c>
      <c r="D2300" t="s">
        <v>18</v>
      </c>
      <c r="E2300" t="s">
        <v>30</v>
      </c>
      <c r="F2300" s="4">
        <v>9099.0447606043108</v>
      </c>
    </row>
    <row r="2301" spans="1:6" x14ac:dyDescent="0.3">
      <c r="A2301" t="s">
        <v>54</v>
      </c>
      <c r="B2301" t="s">
        <v>45</v>
      </c>
      <c r="C2301">
        <v>2037</v>
      </c>
      <c r="D2301" t="s">
        <v>18</v>
      </c>
      <c r="E2301" t="s">
        <v>31</v>
      </c>
      <c r="F2301" s="4">
        <v>9219.8310108427722</v>
      </c>
    </row>
    <row r="2302" spans="1:6" x14ac:dyDescent="0.3">
      <c r="A2302" t="s">
        <v>54</v>
      </c>
      <c r="B2302" t="s">
        <v>45</v>
      </c>
      <c r="C2302">
        <v>2037</v>
      </c>
      <c r="D2302" t="s">
        <v>18</v>
      </c>
      <c r="E2302" t="s">
        <v>32</v>
      </c>
      <c r="F2302" s="4">
        <v>8127.6722192050547</v>
      </c>
    </row>
    <row r="2303" spans="1:6" x14ac:dyDescent="0.3">
      <c r="A2303" t="s">
        <v>54</v>
      </c>
      <c r="B2303" t="s">
        <v>45</v>
      </c>
      <c r="C2303">
        <v>2037</v>
      </c>
      <c r="D2303" t="s">
        <v>18</v>
      </c>
      <c r="E2303" t="s">
        <v>33</v>
      </c>
      <c r="F2303" s="4">
        <v>6809.7302184709342</v>
      </c>
    </row>
    <row r="2304" spans="1:6" x14ac:dyDescent="0.3">
      <c r="A2304" t="s">
        <v>54</v>
      </c>
      <c r="B2304" t="s">
        <v>45</v>
      </c>
      <c r="C2304">
        <v>2037</v>
      </c>
      <c r="D2304" t="s">
        <v>18</v>
      </c>
      <c r="E2304" t="s">
        <v>34</v>
      </c>
      <c r="F2304" s="4">
        <v>4770.7562000111229</v>
      </c>
    </row>
    <row r="2305" spans="1:6" x14ac:dyDescent="0.3">
      <c r="A2305" t="s">
        <v>54</v>
      </c>
      <c r="B2305" t="s">
        <v>45</v>
      </c>
      <c r="C2305">
        <v>2037</v>
      </c>
      <c r="D2305" t="s">
        <v>18</v>
      </c>
      <c r="E2305" t="s">
        <v>35</v>
      </c>
      <c r="F2305" s="4">
        <v>3962.9957288668038</v>
      </c>
    </row>
    <row r="2306" spans="1:6" x14ac:dyDescent="0.3">
      <c r="A2306" t="s">
        <v>54</v>
      </c>
      <c r="B2306" t="s">
        <v>45</v>
      </c>
      <c r="C2306">
        <v>2037</v>
      </c>
      <c r="D2306" t="s">
        <v>38</v>
      </c>
      <c r="E2306" t="s">
        <v>17</v>
      </c>
      <c r="F2306" s="4">
        <v>16188.45186663196</v>
      </c>
    </row>
    <row r="2307" spans="1:6" x14ac:dyDescent="0.3">
      <c r="A2307" t="s">
        <v>54</v>
      </c>
      <c r="B2307" t="s">
        <v>45</v>
      </c>
      <c r="C2307">
        <v>2037</v>
      </c>
      <c r="D2307" t="s">
        <v>38</v>
      </c>
      <c r="E2307" t="s">
        <v>19</v>
      </c>
      <c r="F2307" s="4">
        <v>16898.288638460272</v>
      </c>
    </row>
    <row r="2308" spans="1:6" x14ac:dyDescent="0.3">
      <c r="A2308" t="s">
        <v>54</v>
      </c>
      <c r="B2308" t="s">
        <v>45</v>
      </c>
      <c r="C2308">
        <v>2037</v>
      </c>
      <c r="D2308" t="s">
        <v>38</v>
      </c>
      <c r="E2308" t="s">
        <v>20</v>
      </c>
      <c r="F2308" s="4">
        <v>17649.713780967752</v>
      </c>
    </row>
    <row r="2309" spans="1:6" x14ac:dyDescent="0.3">
      <c r="A2309" t="s">
        <v>54</v>
      </c>
      <c r="B2309" t="s">
        <v>45</v>
      </c>
      <c r="C2309">
        <v>2037</v>
      </c>
      <c r="D2309" t="s">
        <v>38</v>
      </c>
      <c r="E2309" t="s">
        <v>21</v>
      </c>
      <c r="F2309" s="4">
        <v>16402.246748058398</v>
      </c>
    </row>
    <row r="2310" spans="1:6" x14ac:dyDescent="0.3">
      <c r="A2310" t="s">
        <v>54</v>
      </c>
      <c r="B2310" t="s">
        <v>45</v>
      </c>
      <c r="C2310">
        <v>2037</v>
      </c>
      <c r="D2310" t="s">
        <v>38</v>
      </c>
      <c r="E2310" t="s">
        <v>22</v>
      </c>
      <c r="F2310" s="4">
        <v>15268.122839439369</v>
      </c>
    </row>
    <row r="2311" spans="1:6" x14ac:dyDescent="0.3">
      <c r="A2311" t="s">
        <v>54</v>
      </c>
      <c r="B2311" t="s">
        <v>45</v>
      </c>
      <c r="C2311">
        <v>2037</v>
      </c>
      <c r="D2311" t="s">
        <v>38</v>
      </c>
      <c r="E2311" t="s">
        <v>23</v>
      </c>
      <c r="F2311" s="4">
        <v>17752.189787060321</v>
      </c>
    </row>
    <row r="2312" spans="1:6" x14ac:dyDescent="0.3">
      <c r="A2312" t="s">
        <v>54</v>
      </c>
      <c r="B2312" t="s">
        <v>45</v>
      </c>
      <c r="C2312">
        <v>2037</v>
      </c>
      <c r="D2312" t="s">
        <v>38</v>
      </c>
      <c r="E2312" t="s">
        <v>24</v>
      </c>
      <c r="F2312" s="4">
        <v>18637.01545720897</v>
      </c>
    </row>
    <row r="2313" spans="1:6" x14ac:dyDescent="0.3">
      <c r="A2313" t="s">
        <v>54</v>
      </c>
      <c r="B2313" t="s">
        <v>45</v>
      </c>
      <c r="C2313">
        <v>2037</v>
      </c>
      <c r="D2313" t="s">
        <v>38</v>
      </c>
      <c r="E2313" t="s">
        <v>25</v>
      </c>
      <c r="F2313" s="4">
        <v>19015.081777356911</v>
      </c>
    </row>
    <row r="2314" spans="1:6" x14ac:dyDescent="0.3">
      <c r="A2314" t="s">
        <v>54</v>
      </c>
      <c r="B2314" t="s">
        <v>45</v>
      </c>
      <c r="C2314">
        <v>2037</v>
      </c>
      <c r="D2314" t="s">
        <v>38</v>
      </c>
      <c r="E2314" t="s">
        <v>26</v>
      </c>
      <c r="F2314" s="4">
        <v>19950.246283974131</v>
      </c>
    </row>
    <row r="2315" spans="1:6" x14ac:dyDescent="0.3">
      <c r="A2315" t="s">
        <v>54</v>
      </c>
      <c r="B2315" t="s">
        <v>45</v>
      </c>
      <c r="C2315">
        <v>2037</v>
      </c>
      <c r="D2315" t="s">
        <v>38</v>
      </c>
      <c r="E2315" t="s">
        <v>27</v>
      </c>
      <c r="F2315" s="4">
        <v>20307.088800808338</v>
      </c>
    </row>
    <row r="2316" spans="1:6" x14ac:dyDescent="0.3">
      <c r="A2316" t="s">
        <v>54</v>
      </c>
      <c r="B2316" t="s">
        <v>45</v>
      </c>
      <c r="C2316">
        <v>2037</v>
      </c>
      <c r="D2316" t="s">
        <v>38</v>
      </c>
      <c r="E2316" t="s">
        <v>28</v>
      </c>
      <c r="F2316" s="4">
        <v>19755.012444803331</v>
      </c>
    </row>
    <row r="2317" spans="1:6" x14ac:dyDescent="0.3">
      <c r="A2317" t="s">
        <v>54</v>
      </c>
      <c r="B2317" t="s">
        <v>45</v>
      </c>
      <c r="C2317">
        <v>2037</v>
      </c>
      <c r="D2317" t="s">
        <v>38</v>
      </c>
      <c r="E2317" t="s">
        <v>29</v>
      </c>
      <c r="F2317" s="4">
        <v>18536.168988391892</v>
      </c>
    </row>
    <row r="2318" spans="1:6" x14ac:dyDescent="0.3">
      <c r="A2318" t="s">
        <v>54</v>
      </c>
      <c r="B2318" t="s">
        <v>45</v>
      </c>
      <c r="C2318">
        <v>2037</v>
      </c>
      <c r="D2318" t="s">
        <v>38</v>
      </c>
      <c r="E2318" t="s">
        <v>30</v>
      </c>
      <c r="F2318" s="4">
        <v>18322.901475516879</v>
      </c>
    </row>
    <row r="2319" spans="1:6" x14ac:dyDescent="0.3">
      <c r="A2319" t="s">
        <v>54</v>
      </c>
      <c r="B2319" t="s">
        <v>45</v>
      </c>
      <c r="C2319">
        <v>2037</v>
      </c>
      <c r="D2319" t="s">
        <v>38</v>
      </c>
      <c r="E2319" t="s">
        <v>31</v>
      </c>
      <c r="F2319" s="4">
        <v>18408.668941706161</v>
      </c>
    </row>
    <row r="2320" spans="1:6" x14ac:dyDescent="0.3">
      <c r="A2320" t="s">
        <v>54</v>
      </c>
      <c r="B2320" t="s">
        <v>45</v>
      </c>
      <c r="C2320">
        <v>2037</v>
      </c>
      <c r="D2320" t="s">
        <v>38</v>
      </c>
      <c r="E2320" t="s">
        <v>32</v>
      </c>
      <c r="F2320" s="4">
        <v>16368.465384083471</v>
      </c>
    </row>
    <row r="2321" spans="1:6" x14ac:dyDescent="0.3">
      <c r="A2321" t="s">
        <v>54</v>
      </c>
      <c r="B2321" t="s">
        <v>45</v>
      </c>
      <c r="C2321">
        <v>2037</v>
      </c>
      <c r="D2321" t="s">
        <v>38</v>
      </c>
      <c r="E2321" t="s">
        <v>33</v>
      </c>
      <c r="F2321" s="4">
        <v>14151.550441842761</v>
      </c>
    </row>
    <row r="2322" spans="1:6" x14ac:dyDescent="0.3">
      <c r="A2322" t="s">
        <v>54</v>
      </c>
      <c r="B2322" t="s">
        <v>45</v>
      </c>
      <c r="C2322">
        <v>2037</v>
      </c>
      <c r="D2322" t="s">
        <v>38</v>
      </c>
      <c r="E2322" t="s">
        <v>34</v>
      </c>
      <c r="F2322" s="4">
        <v>10213.44447344529</v>
      </c>
    </row>
    <row r="2323" spans="1:6" x14ac:dyDescent="0.3">
      <c r="A2323" t="s">
        <v>54</v>
      </c>
      <c r="B2323" t="s">
        <v>45</v>
      </c>
      <c r="C2323">
        <v>2037</v>
      </c>
      <c r="D2323" t="s">
        <v>38</v>
      </c>
      <c r="E2323" t="s">
        <v>35</v>
      </c>
      <c r="F2323" s="4">
        <v>9558.8632960412288</v>
      </c>
    </row>
    <row r="2324" spans="1:6" x14ac:dyDescent="0.3">
      <c r="A2324" t="s">
        <v>54</v>
      </c>
      <c r="B2324" t="s">
        <v>45</v>
      </c>
      <c r="C2324">
        <v>2038</v>
      </c>
      <c r="D2324" t="s">
        <v>37</v>
      </c>
      <c r="E2324" t="s">
        <v>17</v>
      </c>
      <c r="F2324" s="4">
        <v>7908.493252265037</v>
      </c>
    </row>
    <row r="2325" spans="1:6" x14ac:dyDescent="0.3">
      <c r="A2325" t="s">
        <v>54</v>
      </c>
      <c r="B2325" t="s">
        <v>45</v>
      </c>
      <c r="C2325">
        <v>2038</v>
      </c>
      <c r="D2325" t="s">
        <v>37</v>
      </c>
      <c r="E2325" t="s">
        <v>19</v>
      </c>
      <c r="F2325" s="4">
        <v>8358.3699744791484</v>
      </c>
    </row>
    <row r="2326" spans="1:6" x14ac:dyDescent="0.3">
      <c r="A2326" t="s">
        <v>54</v>
      </c>
      <c r="B2326" t="s">
        <v>45</v>
      </c>
      <c r="C2326">
        <v>2038</v>
      </c>
      <c r="D2326" t="s">
        <v>37</v>
      </c>
      <c r="E2326" t="s">
        <v>20</v>
      </c>
      <c r="F2326" s="4">
        <v>8797.2176950620669</v>
      </c>
    </row>
    <row r="2327" spans="1:6" x14ac:dyDescent="0.3">
      <c r="A2327" t="s">
        <v>54</v>
      </c>
      <c r="B2327" t="s">
        <v>45</v>
      </c>
      <c r="C2327">
        <v>2038</v>
      </c>
      <c r="D2327" t="s">
        <v>37</v>
      </c>
      <c r="E2327" t="s">
        <v>21</v>
      </c>
      <c r="F2327" s="4">
        <v>8171.4047406286618</v>
      </c>
    </row>
    <row r="2328" spans="1:6" x14ac:dyDescent="0.3">
      <c r="A2328" t="s">
        <v>54</v>
      </c>
      <c r="B2328" t="s">
        <v>45</v>
      </c>
      <c r="C2328">
        <v>2038</v>
      </c>
      <c r="D2328" t="s">
        <v>37</v>
      </c>
      <c r="E2328" t="s">
        <v>22</v>
      </c>
      <c r="F2328" s="4">
        <v>7169.9831535676403</v>
      </c>
    </row>
    <row r="2329" spans="1:6" x14ac:dyDescent="0.3">
      <c r="A2329" t="s">
        <v>54</v>
      </c>
      <c r="B2329" t="s">
        <v>45</v>
      </c>
      <c r="C2329">
        <v>2038</v>
      </c>
      <c r="D2329" t="s">
        <v>37</v>
      </c>
      <c r="E2329" t="s">
        <v>23</v>
      </c>
      <c r="F2329" s="4">
        <v>8798.723867683153</v>
      </c>
    </row>
    <row r="2330" spans="1:6" x14ac:dyDescent="0.3">
      <c r="A2330" t="s">
        <v>54</v>
      </c>
      <c r="B2330" t="s">
        <v>45</v>
      </c>
      <c r="C2330">
        <v>2038</v>
      </c>
      <c r="D2330" t="s">
        <v>37</v>
      </c>
      <c r="E2330" t="s">
        <v>24</v>
      </c>
      <c r="F2330" s="4">
        <v>9725.3888908639765</v>
      </c>
    </row>
    <row r="2331" spans="1:6" x14ac:dyDescent="0.3">
      <c r="A2331" t="s">
        <v>54</v>
      </c>
      <c r="B2331" t="s">
        <v>45</v>
      </c>
      <c r="C2331">
        <v>2038</v>
      </c>
      <c r="D2331" t="s">
        <v>37</v>
      </c>
      <c r="E2331" t="s">
        <v>25</v>
      </c>
      <c r="F2331" s="4">
        <v>9780.2307911685784</v>
      </c>
    </row>
    <row r="2332" spans="1:6" x14ac:dyDescent="0.3">
      <c r="A2332" t="s">
        <v>54</v>
      </c>
      <c r="B2332" t="s">
        <v>45</v>
      </c>
      <c r="C2332">
        <v>2038</v>
      </c>
      <c r="D2332" t="s">
        <v>37</v>
      </c>
      <c r="E2332" t="s">
        <v>26</v>
      </c>
      <c r="F2332" s="4">
        <v>10127.95412107112</v>
      </c>
    </row>
    <row r="2333" spans="1:6" x14ac:dyDescent="0.3">
      <c r="A2333" t="s">
        <v>54</v>
      </c>
      <c r="B2333" t="s">
        <v>45</v>
      </c>
      <c r="C2333">
        <v>2038</v>
      </c>
      <c r="D2333" t="s">
        <v>37</v>
      </c>
      <c r="E2333" t="s">
        <v>27</v>
      </c>
      <c r="F2333" s="4">
        <v>10424.262648353561</v>
      </c>
    </row>
    <row r="2334" spans="1:6" x14ac:dyDescent="0.3">
      <c r="A2334" t="s">
        <v>54</v>
      </c>
      <c r="B2334" t="s">
        <v>45</v>
      </c>
      <c r="C2334">
        <v>2038</v>
      </c>
      <c r="D2334" t="s">
        <v>37</v>
      </c>
      <c r="E2334" t="s">
        <v>28</v>
      </c>
      <c r="F2334" s="4">
        <v>9988.1654731400395</v>
      </c>
    </row>
    <row r="2335" spans="1:6" x14ac:dyDescent="0.3">
      <c r="A2335" t="s">
        <v>54</v>
      </c>
      <c r="B2335" t="s">
        <v>45</v>
      </c>
      <c r="C2335">
        <v>2038</v>
      </c>
      <c r="D2335" t="s">
        <v>37</v>
      </c>
      <c r="E2335" t="s">
        <v>29</v>
      </c>
      <c r="F2335" s="4">
        <v>9702.3619701784719</v>
      </c>
    </row>
    <row r="2336" spans="1:6" x14ac:dyDescent="0.3">
      <c r="A2336" t="s">
        <v>54</v>
      </c>
      <c r="B2336" t="s">
        <v>45</v>
      </c>
      <c r="C2336">
        <v>2038</v>
      </c>
      <c r="D2336" t="s">
        <v>37</v>
      </c>
      <c r="E2336" t="s">
        <v>30</v>
      </c>
      <c r="F2336" s="4">
        <v>9088.9609477482627</v>
      </c>
    </row>
    <row r="2337" spans="1:6" x14ac:dyDescent="0.3">
      <c r="A2337" t="s">
        <v>54</v>
      </c>
      <c r="B2337" t="s">
        <v>45</v>
      </c>
      <c r="C2337">
        <v>2038</v>
      </c>
      <c r="D2337" t="s">
        <v>37</v>
      </c>
      <c r="E2337" t="s">
        <v>31</v>
      </c>
      <c r="F2337" s="4">
        <v>9336.9872907887166</v>
      </c>
    </row>
    <row r="2338" spans="1:6" x14ac:dyDescent="0.3">
      <c r="A2338" t="s">
        <v>54</v>
      </c>
      <c r="B2338" t="s">
        <v>45</v>
      </c>
      <c r="C2338">
        <v>2038</v>
      </c>
      <c r="D2338" t="s">
        <v>37</v>
      </c>
      <c r="E2338" t="s">
        <v>32</v>
      </c>
      <c r="F2338" s="4">
        <v>8214.266160155019</v>
      </c>
    </row>
    <row r="2339" spans="1:6" x14ac:dyDescent="0.3">
      <c r="A2339" t="s">
        <v>54</v>
      </c>
      <c r="B2339" t="s">
        <v>45</v>
      </c>
      <c r="C2339">
        <v>2038</v>
      </c>
      <c r="D2339" t="s">
        <v>37</v>
      </c>
      <c r="E2339" t="s">
        <v>33</v>
      </c>
      <c r="F2339" s="4">
        <v>7469.2134152675853</v>
      </c>
    </row>
    <row r="2340" spans="1:6" x14ac:dyDescent="0.3">
      <c r="A2340" t="s">
        <v>54</v>
      </c>
      <c r="B2340" t="s">
        <v>45</v>
      </c>
      <c r="C2340">
        <v>2038</v>
      </c>
      <c r="D2340" t="s">
        <v>37</v>
      </c>
      <c r="E2340" t="s">
        <v>34</v>
      </c>
      <c r="F2340" s="4">
        <v>5606.7259828498527</v>
      </c>
    </row>
    <row r="2341" spans="1:6" x14ac:dyDescent="0.3">
      <c r="A2341" t="s">
        <v>54</v>
      </c>
      <c r="B2341" t="s">
        <v>45</v>
      </c>
      <c r="C2341">
        <v>2038</v>
      </c>
      <c r="D2341" t="s">
        <v>37</v>
      </c>
      <c r="E2341" t="s">
        <v>35</v>
      </c>
      <c r="F2341" s="4">
        <v>5860.5266670257943</v>
      </c>
    </row>
    <row r="2342" spans="1:6" x14ac:dyDescent="0.3">
      <c r="A2342" t="s">
        <v>54</v>
      </c>
      <c r="B2342" t="s">
        <v>45</v>
      </c>
      <c r="C2342">
        <v>2038</v>
      </c>
      <c r="D2342" t="s">
        <v>18</v>
      </c>
      <c r="E2342" t="s">
        <v>17</v>
      </c>
      <c r="F2342" s="4">
        <v>8358.4934516047942</v>
      </c>
    </row>
    <row r="2343" spans="1:6" x14ac:dyDescent="0.3">
      <c r="A2343" t="s">
        <v>54</v>
      </c>
      <c r="B2343" t="s">
        <v>45</v>
      </c>
      <c r="C2343">
        <v>2038</v>
      </c>
      <c r="D2343" t="s">
        <v>18</v>
      </c>
      <c r="E2343" t="s">
        <v>19</v>
      </c>
      <c r="F2343" s="4">
        <v>8596.6716038557151</v>
      </c>
    </row>
    <row r="2344" spans="1:6" x14ac:dyDescent="0.3">
      <c r="A2344" t="s">
        <v>54</v>
      </c>
      <c r="B2344" t="s">
        <v>45</v>
      </c>
      <c r="C2344">
        <v>2038</v>
      </c>
      <c r="D2344" t="s">
        <v>18</v>
      </c>
      <c r="E2344" t="s">
        <v>20</v>
      </c>
      <c r="F2344" s="4">
        <v>8937.3030647749983</v>
      </c>
    </row>
    <row r="2345" spans="1:6" x14ac:dyDescent="0.3">
      <c r="A2345" t="s">
        <v>54</v>
      </c>
      <c r="B2345" t="s">
        <v>45</v>
      </c>
      <c r="C2345">
        <v>2038</v>
      </c>
      <c r="D2345" t="s">
        <v>18</v>
      </c>
      <c r="E2345" t="s">
        <v>21</v>
      </c>
      <c r="F2345" s="4">
        <v>8386.8709334818141</v>
      </c>
    </row>
    <row r="2346" spans="1:6" x14ac:dyDescent="0.3">
      <c r="A2346" t="s">
        <v>54</v>
      </c>
      <c r="B2346" t="s">
        <v>45</v>
      </c>
      <c r="C2346">
        <v>2038</v>
      </c>
      <c r="D2346" t="s">
        <v>18</v>
      </c>
      <c r="E2346" t="s">
        <v>22</v>
      </c>
      <c r="F2346" s="4">
        <v>7969.3675395112759</v>
      </c>
    </row>
    <row r="2347" spans="1:6" x14ac:dyDescent="0.3">
      <c r="A2347" t="s">
        <v>54</v>
      </c>
      <c r="B2347" t="s">
        <v>45</v>
      </c>
      <c r="C2347">
        <v>2038</v>
      </c>
      <c r="D2347" t="s">
        <v>18</v>
      </c>
      <c r="E2347" t="s">
        <v>23</v>
      </c>
      <c r="F2347" s="4">
        <v>8926.5843600368498</v>
      </c>
    </row>
    <row r="2348" spans="1:6" x14ac:dyDescent="0.3">
      <c r="A2348" t="s">
        <v>54</v>
      </c>
      <c r="B2348" t="s">
        <v>45</v>
      </c>
      <c r="C2348">
        <v>2038</v>
      </c>
      <c r="D2348" t="s">
        <v>18</v>
      </c>
      <c r="E2348" t="s">
        <v>24</v>
      </c>
      <c r="F2348" s="4">
        <v>9187.4695880752188</v>
      </c>
    </row>
    <row r="2349" spans="1:6" x14ac:dyDescent="0.3">
      <c r="A2349" t="s">
        <v>54</v>
      </c>
      <c r="B2349" t="s">
        <v>45</v>
      </c>
      <c r="C2349">
        <v>2038</v>
      </c>
      <c r="D2349" t="s">
        <v>18</v>
      </c>
      <c r="E2349" t="s">
        <v>25</v>
      </c>
      <c r="F2349" s="4">
        <v>9317.5505160059329</v>
      </c>
    </row>
    <row r="2350" spans="1:6" x14ac:dyDescent="0.3">
      <c r="A2350" t="s">
        <v>54</v>
      </c>
      <c r="B2350" t="s">
        <v>45</v>
      </c>
      <c r="C2350">
        <v>2038</v>
      </c>
      <c r="D2350" t="s">
        <v>18</v>
      </c>
      <c r="E2350" t="s">
        <v>26</v>
      </c>
      <c r="F2350" s="4">
        <v>9813.1496467605921</v>
      </c>
    </row>
    <row r="2351" spans="1:6" x14ac:dyDescent="0.3">
      <c r="A2351" t="s">
        <v>54</v>
      </c>
      <c r="B2351" t="s">
        <v>45</v>
      </c>
      <c r="C2351">
        <v>2038</v>
      </c>
      <c r="D2351" t="s">
        <v>18</v>
      </c>
      <c r="E2351" t="s">
        <v>27</v>
      </c>
      <c r="F2351" s="4">
        <v>10144.720818202381</v>
      </c>
    </row>
    <row r="2352" spans="1:6" x14ac:dyDescent="0.3">
      <c r="A2352" t="s">
        <v>54</v>
      </c>
      <c r="B2352" t="s">
        <v>45</v>
      </c>
      <c r="C2352">
        <v>2038</v>
      </c>
      <c r="D2352" t="s">
        <v>18</v>
      </c>
      <c r="E2352" t="s">
        <v>28</v>
      </c>
      <c r="F2352" s="4">
        <v>9846.8800788932567</v>
      </c>
    </row>
    <row r="2353" spans="1:6" x14ac:dyDescent="0.3">
      <c r="A2353" t="s">
        <v>54</v>
      </c>
      <c r="B2353" t="s">
        <v>45</v>
      </c>
      <c r="C2353">
        <v>2038</v>
      </c>
      <c r="D2353" t="s">
        <v>18</v>
      </c>
      <c r="E2353" t="s">
        <v>29</v>
      </c>
      <c r="F2353" s="4">
        <v>9357.9907528340536</v>
      </c>
    </row>
    <row r="2354" spans="1:6" x14ac:dyDescent="0.3">
      <c r="A2354" t="s">
        <v>54</v>
      </c>
      <c r="B2354" t="s">
        <v>45</v>
      </c>
      <c r="C2354">
        <v>2038</v>
      </c>
      <c r="D2354" t="s">
        <v>18</v>
      </c>
      <c r="E2354" t="s">
        <v>30</v>
      </c>
      <c r="F2354" s="4">
        <v>8937.868572106192</v>
      </c>
    </row>
    <row r="2355" spans="1:6" x14ac:dyDescent="0.3">
      <c r="A2355" t="s">
        <v>54</v>
      </c>
      <c r="B2355" t="s">
        <v>45</v>
      </c>
      <c r="C2355">
        <v>2038</v>
      </c>
      <c r="D2355" t="s">
        <v>18</v>
      </c>
      <c r="E2355" t="s">
        <v>31</v>
      </c>
      <c r="F2355" s="4">
        <v>9316.5349061572288</v>
      </c>
    </row>
    <row r="2356" spans="1:6" x14ac:dyDescent="0.3">
      <c r="A2356" t="s">
        <v>54</v>
      </c>
      <c r="B2356" t="s">
        <v>45</v>
      </c>
      <c r="C2356">
        <v>2038</v>
      </c>
      <c r="D2356" t="s">
        <v>18</v>
      </c>
      <c r="E2356" t="s">
        <v>32</v>
      </c>
      <c r="F2356" s="4">
        <v>8122.983042536348</v>
      </c>
    </row>
    <row r="2357" spans="1:6" x14ac:dyDescent="0.3">
      <c r="A2357" t="s">
        <v>54</v>
      </c>
      <c r="B2357" t="s">
        <v>45</v>
      </c>
      <c r="C2357">
        <v>2038</v>
      </c>
      <c r="D2357" t="s">
        <v>18</v>
      </c>
      <c r="E2357" t="s">
        <v>33</v>
      </c>
      <c r="F2357" s="4">
        <v>6930.1221157019936</v>
      </c>
    </row>
    <row r="2358" spans="1:6" x14ac:dyDescent="0.3">
      <c r="A2358" t="s">
        <v>54</v>
      </c>
      <c r="B2358" t="s">
        <v>45</v>
      </c>
      <c r="C2358">
        <v>2038</v>
      </c>
      <c r="D2358" t="s">
        <v>18</v>
      </c>
      <c r="E2358" t="s">
        <v>34</v>
      </c>
      <c r="F2358" s="4">
        <v>4899.2482536153384</v>
      </c>
    </row>
    <row r="2359" spans="1:6" x14ac:dyDescent="0.3">
      <c r="A2359" t="s">
        <v>54</v>
      </c>
      <c r="B2359" t="s">
        <v>45</v>
      </c>
      <c r="C2359">
        <v>2038</v>
      </c>
      <c r="D2359" t="s">
        <v>18</v>
      </c>
      <c r="E2359" t="s">
        <v>35</v>
      </c>
      <c r="F2359" s="4">
        <v>4120.2598074496163</v>
      </c>
    </row>
    <row r="2360" spans="1:6" x14ac:dyDescent="0.3">
      <c r="A2360" t="s">
        <v>54</v>
      </c>
      <c r="B2360" t="s">
        <v>45</v>
      </c>
      <c r="C2360">
        <v>2038</v>
      </c>
      <c r="D2360" t="s">
        <v>38</v>
      </c>
      <c r="E2360" t="s">
        <v>17</v>
      </c>
      <c r="F2360" s="4">
        <v>16266.98670386983</v>
      </c>
    </row>
    <row r="2361" spans="1:6" x14ac:dyDescent="0.3">
      <c r="A2361" t="s">
        <v>54</v>
      </c>
      <c r="B2361" t="s">
        <v>45</v>
      </c>
      <c r="C2361">
        <v>2038</v>
      </c>
      <c r="D2361" t="s">
        <v>38</v>
      </c>
      <c r="E2361" t="s">
        <v>19</v>
      </c>
      <c r="F2361" s="4">
        <v>16955.041578334869</v>
      </c>
    </row>
    <row r="2362" spans="1:6" x14ac:dyDescent="0.3">
      <c r="A2362" t="s">
        <v>54</v>
      </c>
      <c r="B2362" t="s">
        <v>45</v>
      </c>
      <c r="C2362">
        <v>2038</v>
      </c>
      <c r="D2362" t="s">
        <v>38</v>
      </c>
      <c r="E2362" t="s">
        <v>20</v>
      </c>
      <c r="F2362" s="4">
        <v>17734.520759837069</v>
      </c>
    </row>
    <row r="2363" spans="1:6" x14ac:dyDescent="0.3">
      <c r="A2363" t="s">
        <v>54</v>
      </c>
      <c r="B2363" t="s">
        <v>45</v>
      </c>
      <c r="C2363">
        <v>2038</v>
      </c>
      <c r="D2363" t="s">
        <v>38</v>
      </c>
      <c r="E2363" t="s">
        <v>21</v>
      </c>
      <c r="F2363" s="4">
        <v>16558.275674110471</v>
      </c>
    </row>
    <row r="2364" spans="1:6" x14ac:dyDescent="0.3">
      <c r="A2364" t="s">
        <v>54</v>
      </c>
      <c r="B2364" t="s">
        <v>45</v>
      </c>
      <c r="C2364">
        <v>2038</v>
      </c>
      <c r="D2364" t="s">
        <v>38</v>
      </c>
      <c r="E2364" t="s">
        <v>22</v>
      </c>
      <c r="F2364" s="4">
        <v>15139.350693078921</v>
      </c>
    </row>
    <row r="2365" spans="1:6" x14ac:dyDescent="0.3">
      <c r="A2365" t="s">
        <v>54</v>
      </c>
      <c r="B2365" t="s">
        <v>45</v>
      </c>
      <c r="C2365">
        <v>2038</v>
      </c>
      <c r="D2365" t="s">
        <v>38</v>
      </c>
      <c r="E2365" t="s">
        <v>23</v>
      </c>
      <c r="F2365" s="4">
        <v>17725.308227720001</v>
      </c>
    </row>
    <row r="2366" spans="1:6" x14ac:dyDescent="0.3">
      <c r="A2366" t="s">
        <v>54</v>
      </c>
      <c r="B2366" t="s">
        <v>45</v>
      </c>
      <c r="C2366">
        <v>2038</v>
      </c>
      <c r="D2366" t="s">
        <v>38</v>
      </c>
      <c r="E2366" t="s">
        <v>24</v>
      </c>
      <c r="F2366" s="4">
        <v>18912.858478939201</v>
      </c>
    </row>
    <row r="2367" spans="1:6" x14ac:dyDescent="0.3">
      <c r="A2367" t="s">
        <v>54</v>
      </c>
      <c r="B2367" t="s">
        <v>45</v>
      </c>
      <c r="C2367">
        <v>2038</v>
      </c>
      <c r="D2367" t="s">
        <v>38</v>
      </c>
      <c r="E2367" t="s">
        <v>25</v>
      </c>
      <c r="F2367" s="4">
        <v>19097.781307174511</v>
      </c>
    </row>
    <row r="2368" spans="1:6" x14ac:dyDescent="0.3">
      <c r="A2368" t="s">
        <v>54</v>
      </c>
      <c r="B2368" t="s">
        <v>45</v>
      </c>
      <c r="C2368">
        <v>2038</v>
      </c>
      <c r="D2368" t="s">
        <v>38</v>
      </c>
      <c r="E2368" t="s">
        <v>26</v>
      </c>
      <c r="F2368" s="4">
        <v>19941.103767831719</v>
      </c>
    </row>
    <row r="2369" spans="1:6" x14ac:dyDescent="0.3">
      <c r="A2369" t="s">
        <v>54</v>
      </c>
      <c r="B2369" t="s">
        <v>45</v>
      </c>
      <c r="C2369">
        <v>2038</v>
      </c>
      <c r="D2369" t="s">
        <v>38</v>
      </c>
      <c r="E2369" t="s">
        <v>27</v>
      </c>
      <c r="F2369" s="4">
        <v>20568.983466555939</v>
      </c>
    </row>
    <row r="2370" spans="1:6" x14ac:dyDescent="0.3">
      <c r="A2370" t="s">
        <v>54</v>
      </c>
      <c r="B2370" t="s">
        <v>45</v>
      </c>
      <c r="C2370">
        <v>2038</v>
      </c>
      <c r="D2370" t="s">
        <v>38</v>
      </c>
      <c r="E2370" t="s">
        <v>28</v>
      </c>
      <c r="F2370" s="4">
        <v>19835.045552033302</v>
      </c>
    </row>
    <row r="2371" spans="1:6" x14ac:dyDescent="0.3">
      <c r="A2371" t="s">
        <v>54</v>
      </c>
      <c r="B2371" t="s">
        <v>45</v>
      </c>
      <c r="C2371">
        <v>2038</v>
      </c>
      <c r="D2371" t="s">
        <v>38</v>
      </c>
      <c r="E2371" t="s">
        <v>29</v>
      </c>
      <c r="F2371" s="4">
        <v>19060.352723012529</v>
      </c>
    </row>
    <row r="2372" spans="1:6" x14ac:dyDescent="0.3">
      <c r="A2372" t="s">
        <v>54</v>
      </c>
      <c r="B2372" t="s">
        <v>45</v>
      </c>
      <c r="C2372">
        <v>2038</v>
      </c>
      <c r="D2372" t="s">
        <v>38</v>
      </c>
      <c r="E2372" t="s">
        <v>30</v>
      </c>
      <c r="F2372" s="4">
        <v>18026.829519854451</v>
      </c>
    </row>
    <row r="2373" spans="1:6" x14ac:dyDescent="0.3">
      <c r="A2373" t="s">
        <v>54</v>
      </c>
      <c r="B2373" t="s">
        <v>45</v>
      </c>
      <c r="C2373">
        <v>2038</v>
      </c>
      <c r="D2373" t="s">
        <v>38</v>
      </c>
      <c r="E2373" t="s">
        <v>31</v>
      </c>
      <c r="F2373" s="4">
        <v>18653.522196945949</v>
      </c>
    </row>
    <row r="2374" spans="1:6" x14ac:dyDescent="0.3">
      <c r="A2374" t="s">
        <v>54</v>
      </c>
      <c r="B2374" t="s">
        <v>45</v>
      </c>
      <c r="C2374">
        <v>2038</v>
      </c>
      <c r="D2374" t="s">
        <v>38</v>
      </c>
      <c r="E2374" t="s">
        <v>32</v>
      </c>
      <c r="F2374" s="4">
        <v>16337.24920269137</v>
      </c>
    </row>
    <row r="2375" spans="1:6" x14ac:dyDescent="0.3">
      <c r="A2375" t="s">
        <v>54</v>
      </c>
      <c r="B2375" t="s">
        <v>45</v>
      </c>
      <c r="C2375">
        <v>2038</v>
      </c>
      <c r="D2375" t="s">
        <v>38</v>
      </c>
      <c r="E2375" t="s">
        <v>33</v>
      </c>
      <c r="F2375" s="4">
        <v>14399.33553096958</v>
      </c>
    </row>
    <row r="2376" spans="1:6" x14ac:dyDescent="0.3">
      <c r="A2376" t="s">
        <v>54</v>
      </c>
      <c r="B2376" t="s">
        <v>45</v>
      </c>
      <c r="C2376">
        <v>2038</v>
      </c>
      <c r="D2376" t="s">
        <v>38</v>
      </c>
      <c r="E2376" t="s">
        <v>34</v>
      </c>
      <c r="F2376" s="4">
        <v>10505.97423646519</v>
      </c>
    </row>
    <row r="2377" spans="1:6" x14ac:dyDescent="0.3">
      <c r="A2377" t="s">
        <v>54</v>
      </c>
      <c r="B2377" t="s">
        <v>45</v>
      </c>
      <c r="C2377">
        <v>2038</v>
      </c>
      <c r="D2377" t="s">
        <v>38</v>
      </c>
      <c r="E2377" t="s">
        <v>35</v>
      </c>
      <c r="F2377" s="4">
        <v>9980.7864744754115</v>
      </c>
    </row>
    <row r="2378" spans="1:6" x14ac:dyDescent="0.3">
      <c r="A2378" t="s">
        <v>54</v>
      </c>
      <c r="B2378" t="s">
        <v>45</v>
      </c>
      <c r="C2378">
        <v>2039</v>
      </c>
      <c r="D2378" t="s">
        <v>37</v>
      </c>
      <c r="E2378" t="s">
        <v>17</v>
      </c>
      <c r="F2378" s="4">
        <v>7943.9135864028303</v>
      </c>
    </row>
    <row r="2379" spans="1:6" x14ac:dyDescent="0.3">
      <c r="A2379" t="s">
        <v>54</v>
      </c>
      <c r="B2379" t="s">
        <v>45</v>
      </c>
      <c r="C2379">
        <v>2039</v>
      </c>
      <c r="D2379" t="s">
        <v>37</v>
      </c>
      <c r="E2379" t="s">
        <v>19</v>
      </c>
      <c r="F2379" s="4">
        <v>8389.7459302727839</v>
      </c>
    </row>
    <row r="2380" spans="1:6" x14ac:dyDescent="0.3">
      <c r="A2380" t="s">
        <v>54</v>
      </c>
      <c r="B2380" t="s">
        <v>45</v>
      </c>
      <c r="C2380">
        <v>2039</v>
      </c>
      <c r="D2380" t="s">
        <v>37</v>
      </c>
      <c r="E2380" t="s">
        <v>20</v>
      </c>
      <c r="F2380" s="4">
        <v>8829.5718751855256</v>
      </c>
    </row>
    <row r="2381" spans="1:6" x14ac:dyDescent="0.3">
      <c r="A2381" t="s">
        <v>54</v>
      </c>
      <c r="B2381" t="s">
        <v>45</v>
      </c>
      <c r="C2381">
        <v>2039</v>
      </c>
      <c r="D2381" t="s">
        <v>37</v>
      </c>
      <c r="E2381" t="s">
        <v>21</v>
      </c>
      <c r="F2381" s="4">
        <v>8270.8509825254787</v>
      </c>
    </row>
    <row r="2382" spans="1:6" x14ac:dyDescent="0.3">
      <c r="A2382" t="s">
        <v>54</v>
      </c>
      <c r="B2382" t="s">
        <v>45</v>
      </c>
      <c r="C2382">
        <v>2039</v>
      </c>
      <c r="D2382" t="s">
        <v>37</v>
      </c>
      <c r="E2382" t="s">
        <v>22</v>
      </c>
      <c r="F2382" s="4">
        <v>7107.5531111689279</v>
      </c>
    </row>
    <row r="2383" spans="1:6" x14ac:dyDescent="0.3">
      <c r="A2383" t="s">
        <v>54</v>
      </c>
      <c r="B2383" t="s">
        <v>45</v>
      </c>
      <c r="C2383">
        <v>2039</v>
      </c>
      <c r="D2383" t="s">
        <v>37</v>
      </c>
      <c r="E2383" t="s">
        <v>23</v>
      </c>
      <c r="F2383" s="4">
        <v>8793.1361556610973</v>
      </c>
    </row>
    <row r="2384" spans="1:6" x14ac:dyDescent="0.3">
      <c r="A2384" t="s">
        <v>54</v>
      </c>
      <c r="B2384" t="s">
        <v>45</v>
      </c>
      <c r="C2384">
        <v>2039</v>
      </c>
      <c r="D2384" t="s">
        <v>37</v>
      </c>
      <c r="E2384" t="s">
        <v>24</v>
      </c>
      <c r="F2384" s="4">
        <v>9850.1169887301876</v>
      </c>
    </row>
    <row r="2385" spans="1:6" x14ac:dyDescent="0.3">
      <c r="A2385" t="s">
        <v>54</v>
      </c>
      <c r="B2385" t="s">
        <v>45</v>
      </c>
      <c r="C2385">
        <v>2039</v>
      </c>
      <c r="D2385" t="s">
        <v>37</v>
      </c>
      <c r="E2385" t="s">
        <v>25</v>
      </c>
      <c r="F2385" s="4">
        <v>9801.5580780578257</v>
      </c>
    </row>
    <row r="2386" spans="1:6" x14ac:dyDescent="0.3">
      <c r="A2386" t="s">
        <v>54</v>
      </c>
      <c r="B2386" t="s">
        <v>45</v>
      </c>
      <c r="C2386">
        <v>2039</v>
      </c>
      <c r="D2386" t="s">
        <v>37</v>
      </c>
      <c r="E2386" t="s">
        <v>26</v>
      </c>
      <c r="F2386" s="4">
        <v>10163.70782021774</v>
      </c>
    </row>
    <row r="2387" spans="1:6" x14ac:dyDescent="0.3">
      <c r="A2387" t="s">
        <v>54</v>
      </c>
      <c r="B2387" t="s">
        <v>45</v>
      </c>
      <c r="C2387">
        <v>2039</v>
      </c>
      <c r="D2387" t="s">
        <v>37</v>
      </c>
      <c r="E2387" t="s">
        <v>27</v>
      </c>
      <c r="F2387" s="4">
        <v>10496.735691483589</v>
      </c>
    </row>
    <row r="2388" spans="1:6" x14ac:dyDescent="0.3">
      <c r="A2388" t="s">
        <v>54</v>
      </c>
      <c r="B2388" t="s">
        <v>45</v>
      </c>
      <c r="C2388">
        <v>2039</v>
      </c>
      <c r="D2388" t="s">
        <v>37</v>
      </c>
      <c r="E2388" t="s">
        <v>28</v>
      </c>
      <c r="F2388" s="4">
        <v>10084.08690100246</v>
      </c>
    </row>
    <row r="2389" spans="1:6" x14ac:dyDescent="0.3">
      <c r="A2389" t="s">
        <v>54</v>
      </c>
      <c r="B2389" t="s">
        <v>45</v>
      </c>
      <c r="C2389">
        <v>2039</v>
      </c>
      <c r="D2389" t="s">
        <v>37</v>
      </c>
      <c r="E2389" t="s">
        <v>29</v>
      </c>
      <c r="F2389" s="4">
        <v>9845.365317091524</v>
      </c>
    </row>
    <row r="2390" spans="1:6" x14ac:dyDescent="0.3">
      <c r="A2390" t="s">
        <v>54</v>
      </c>
      <c r="B2390" t="s">
        <v>45</v>
      </c>
      <c r="C2390">
        <v>2039</v>
      </c>
      <c r="D2390" t="s">
        <v>37</v>
      </c>
      <c r="E2390" t="s">
        <v>30</v>
      </c>
      <c r="F2390" s="4">
        <v>9118.4296997066613</v>
      </c>
    </row>
    <row r="2391" spans="1:6" x14ac:dyDescent="0.3">
      <c r="A2391" t="s">
        <v>54</v>
      </c>
      <c r="B2391" t="s">
        <v>45</v>
      </c>
      <c r="C2391">
        <v>2039</v>
      </c>
      <c r="D2391" t="s">
        <v>37</v>
      </c>
      <c r="E2391" t="s">
        <v>31</v>
      </c>
      <c r="F2391" s="4">
        <v>9351.0530026719116</v>
      </c>
    </row>
    <row r="2392" spans="1:6" x14ac:dyDescent="0.3">
      <c r="A2392" t="s">
        <v>54</v>
      </c>
      <c r="B2392" t="s">
        <v>45</v>
      </c>
      <c r="C2392">
        <v>2039</v>
      </c>
      <c r="D2392" t="s">
        <v>37</v>
      </c>
      <c r="E2392" t="s">
        <v>32</v>
      </c>
      <c r="F2392" s="4">
        <v>8235.2782945685467</v>
      </c>
    </row>
    <row r="2393" spans="1:6" x14ac:dyDescent="0.3">
      <c r="A2393" t="s">
        <v>54</v>
      </c>
      <c r="B2393" t="s">
        <v>45</v>
      </c>
      <c r="C2393">
        <v>2039</v>
      </c>
      <c r="D2393" t="s">
        <v>37</v>
      </c>
      <c r="E2393" t="s">
        <v>33</v>
      </c>
      <c r="F2393" s="4">
        <v>7532.0396243088362</v>
      </c>
    </row>
    <row r="2394" spans="1:6" x14ac:dyDescent="0.3">
      <c r="A2394" t="s">
        <v>54</v>
      </c>
      <c r="B2394" t="s">
        <v>45</v>
      </c>
      <c r="C2394">
        <v>2039</v>
      </c>
      <c r="D2394" t="s">
        <v>37</v>
      </c>
      <c r="E2394" t="s">
        <v>34</v>
      </c>
      <c r="F2394" s="4">
        <v>5763.3067553553028</v>
      </c>
    </row>
    <row r="2395" spans="1:6" x14ac:dyDescent="0.3">
      <c r="A2395" t="s">
        <v>54</v>
      </c>
      <c r="B2395" t="s">
        <v>45</v>
      </c>
      <c r="C2395">
        <v>2039</v>
      </c>
      <c r="D2395" t="s">
        <v>37</v>
      </c>
      <c r="E2395" t="s">
        <v>35</v>
      </c>
      <c r="F2395" s="4">
        <v>6150.4225816602184</v>
      </c>
    </row>
    <row r="2396" spans="1:6" x14ac:dyDescent="0.3">
      <c r="A2396" t="s">
        <v>54</v>
      </c>
      <c r="B2396" t="s">
        <v>45</v>
      </c>
      <c r="C2396">
        <v>2039</v>
      </c>
      <c r="D2396" t="s">
        <v>18</v>
      </c>
      <c r="E2396" t="s">
        <v>17</v>
      </c>
      <c r="F2396" s="4">
        <v>8395.9157787961158</v>
      </c>
    </row>
    <row r="2397" spans="1:6" x14ac:dyDescent="0.3">
      <c r="A2397" t="s">
        <v>54</v>
      </c>
      <c r="B2397" t="s">
        <v>45</v>
      </c>
      <c r="C2397">
        <v>2039</v>
      </c>
      <c r="D2397" t="s">
        <v>18</v>
      </c>
      <c r="E2397" t="s">
        <v>19</v>
      </c>
      <c r="F2397" s="4">
        <v>8628.1863789763338</v>
      </c>
    </row>
    <row r="2398" spans="1:6" x14ac:dyDescent="0.3">
      <c r="A2398" t="s">
        <v>54</v>
      </c>
      <c r="B2398" t="s">
        <v>45</v>
      </c>
      <c r="C2398">
        <v>2039</v>
      </c>
      <c r="D2398" t="s">
        <v>18</v>
      </c>
      <c r="E2398" t="s">
        <v>20</v>
      </c>
      <c r="F2398" s="4">
        <v>8969.6711668247808</v>
      </c>
    </row>
    <row r="2399" spans="1:6" x14ac:dyDescent="0.3">
      <c r="A2399" t="s">
        <v>54</v>
      </c>
      <c r="B2399" t="s">
        <v>45</v>
      </c>
      <c r="C2399">
        <v>2039</v>
      </c>
      <c r="D2399" t="s">
        <v>18</v>
      </c>
      <c r="E2399" t="s">
        <v>21</v>
      </c>
      <c r="F2399" s="4">
        <v>8507.0226478472614</v>
      </c>
    </row>
    <row r="2400" spans="1:6" x14ac:dyDescent="0.3">
      <c r="A2400" t="s">
        <v>54</v>
      </c>
      <c r="B2400" t="s">
        <v>45</v>
      </c>
      <c r="C2400">
        <v>2039</v>
      </c>
      <c r="D2400" t="s">
        <v>18</v>
      </c>
      <c r="E2400" t="s">
        <v>22</v>
      </c>
      <c r="F2400" s="4">
        <v>7886.136814512296</v>
      </c>
    </row>
    <row r="2401" spans="1:6" x14ac:dyDescent="0.3">
      <c r="A2401" t="s">
        <v>54</v>
      </c>
      <c r="B2401" t="s">
        <v>45</v>
      </c>
      <c r="C2401">
        <v>2039</v>
      </c>
      <c r="D2401" t="s">
        <v>18</v>
      </c>
      <c r="E2401" t="s">
        <v>23</v>
      </c>
      <c r="F2401" s="4">
        <v>8895.6141487539207</v>
      </c>
    </row>
    <row r="2402" spans="1:6" x14ac:dyDescent="0.3">
      <c r="A2402" t="s">
        <v>54</v>
      </c>
      <c r="B2402" t="s">
        <v>45</v>
      </c>
      <c r="C2402">
        <v>2039</v>
      </c>
      <c r="D2402" t="s">
        <v>18</v>
      </c>
      <c r="E2402" t="s">
        <v>24</v>
      </c>
      <c r="F2402" s="4">
        <v>9311.6988796354308</v>
      </c>
    </row>
    <row r="2403" spans="1:6" x14ac:dyDescent="0.3">
      <c r="A2403" t="s">
        <v>54</v>
      </c>
      <c r="B2403" t="s">
        <v>45</v>
      </c>
      <c r="C2403">
        <v>2039</v>
      </c>
      <c r="D2403" t="s">
        <v>18</v>
      </c>
      <c r="E2403" t="s">
        <v>25</v>
      </c>
      <c r="F2403" s="4">
        <v>9366.8409064659791</v>
      </c>
    </row>
    <row r="2404" spans="1:6" x14ac:dyDescent="0.3">
      <c r="A2404" t="s">
        <v>54</v>
      </c>
      <c r="B2404" t="s">
        <v>45</v>
      </c>
      <c r="C2404">
        <v>2039</v>
      </c>
      <c r="D2404" t="s">
        <v>18</v>
      </c>
      <c r="E2404" t="s">
        <v>26</v>
      </c>
      <c r="F2404" s="4">
        <v>9827.9424916239241</v>
      </c>
    </row>
    <row r="2405" spans="1:6" x14ac:dyDescent="0.3">
      <c r="A2405" t="s">
        <v>54</v>
      </c>
      <c r="B2405" t="s">
        <v>45</v>
      </c>
      <c r="C2405">
        <v>2039</v>
      </c>
      <c r="D2405" t="s">
        <v>18</v>
      </c>
      <c r="E2405" t="s">
        <v>27</v>
      </c>
      <c r="F2405" s="4">
        <v>10218.025826085181</v>
      </c>
    </row>
    <row r="2406" spans="1:6" x14ac:dyDescent="0.3">
      <c r="A2406" t="s">
        <v>54</v>
      </c>
      <c r="B2406" t="s">
        <v>45</v>
      </c>
      <c r="C2406">
        <v>2039</v>
      </c>
      <c r="D2406" t="s">
        <v>18</v>
      </c>
      <c r="E2406" t="s">
        <v>28</v>
      </c>
      <c r="F2406" s="4">
        <v>9928.2984712010984</v>
      </c>
    </row>
    <row r="2407" spans="1:6" x14ac:dyDescent="0.3">
      <c r="A2407" t="s">
        <v>54</v>
      </c>
      <c r="B2407" t="s">
        <v>45</v>
      </c>
      <c r="C2407">
        <v>2039</v>
      </c>
      <c r="D2407" t="s">
        <v>18</v>
      </c>
      <c r="E2407" t="s">
        <v>29</v>
      </c>
      <c r="F2407" s="4">
        <v>9641.2542649174447</v>
      </c>
    </row>
    <row r="2408" spans="1:6" x14ac:dyDescent="0.3">
      <c r="A2408" t="s">
        <v>54</v>
      </c>
      <c r="B2408" t="s">
        <v>45</v>
      </c>
      <c r="C2408">
        <v>2039</v>
      </c>
      <c r="D2408" t="s">
        <v>18</v>
      </c>
      <c r="E2408" t="s">
        <v>30</v>
      </c>
      <c r="F2408" s="4">
        <v>8878.7570338853202</v>
      </c>
    </row>
    <row r="2409" spans="1:6" x14ac:dyDescent="0.3">
      <c r="A2409" t="s">
        <v>54</v>
      </c>
      <c r="B2409" t="s">
        <v>45</v>
      </c>
      <c r="C2409">
        <v>2039</v>
      </c>
      <c r="D2409" t="s">
        <v>18</v>
      </c>
      <c r="E2409" t="s">
        <v>31</v>
      </c>
      <c r="F2409" s="4">
        <v>9320.3179115961102</v>
      </c>
    </row>
    <row r="2410" spans="1:6" x14ac:dyDescent="0.3">
      <c r="A2410" t="s">
        <v>54</v>
      </c>
      <c r="B2410" t="s">
        <v>45</v>
      </c>
      <c r="C2410">
        <v>2039</v>
      </c>
      <c r="D2410" t="s">
        <v>18</v>
      </c>
      <c r="E2410" t="s">
        <v>32</v>
      </c>
      <c r="F2410" s="4">
        <v>8155.0975083887988</v>
      </c>
    </row>
    <row r="2411" spans="1:6" x14ac:dyDescent="0.3">
      <c r="A2411" t="s">
        <v>54</v>
      </c>
      <c r="B2411" t="s">
        <v>45</v>
      </c>
      <c r="C2411">
        <v>2039</v>
      </c>
      <c r="D2411" t="s">
        <v>18</v>
      </c>
      <c r="E2411" t="s">
        <v>33</v>
      </c>
      <c r="F2411" s="4">
        <v>7029.88741838227</v>
      </c>
    </row>
    <row r="2412" spans="1:6" x14ac:dyDescent="0.3">
      <c r="A2412" t="s">
        <v>54</v>
      </c>
      <c r="B2412" t="s">
        <v>45</v>
      </c>
      <c r="C2412">
        <v>2039</v>
      </c>
      <c r="D2412" t="s">
        <v>18</v>
      </c>
      <c r="E2412" t="s">
        <v>34</v>
      </c>
      <c r="F2412" s="4">
        <v>5014.5527421159331</v>
      </c>
    </row>
    <row r="2413" spans="1:6" x14ac:dyDescent="0.3">
      <c r="A2413" t="s">
        <v>54</v>
      </c>
      <c r="B2413" t="s">
        <v>45</v>
      </c>
      <c r="C2413">
        <v>2039</v>
      </c>
      <c r="D2413" t="s">
        <v>18</v>
      </c>
      <c r="E2413" t="s">
        <v>35</v>
      </c>
      <c r="F2413" s="4">
        <v>4272.1489840767936</v>
      </c>
    </row>
    <row r="2414" spans="1:6" x14ac:dyDescent="0.3">
      <c r="A2414" t="s">
        <v>54</v>
      </c>
      <c r="B2414" t="s">
        <v>45</v>
      </c>
      <c r="C2414">
        <v>2039</v>
      </c>
      <c r="D2414" t="s">
        <v>38</v>
      </c>
      <c r="E2414" t="s">
        <v>17</v>
      </c>
      <c r="F2414" s="4">
        <v>16339.82936519895</v>
      </c>
    </row>
    <row r="2415" spans="1:6" x14ac:dyDescent="0.3">
      <c r="A2415" t="s">
        <v>54</v>
      </c>
      <c r="B2415" t="s">
        <v>45</v>
      </c>
      <c r="C2415">
        <v>2039</v>
      </c>
      <c r="D2415" t="s">
        <v>38</v>
      </c>
      <c r="E2415" t="s">
        <v>19</v>
      </c>
      <c r="F2415" s="4">
        <v>17017.932309249121</v>
      </c>
    </row>
    <row r="2416" spans="1:6" x14ac:dyDescent="0.3">
      <c r="A2416" t="s">
        <v>54</v>
      </c>
      <c r="B2416" t="s">
        <v>45</v>
      </c>
      <c r="C2416">
        <v>2039</v>
      </c>
      <c r="D2416" t="s">
        <v>38</v>
      </c>
      <c r="E2416" t="s">
        <v>20</v>
      </c>
      <c r="F2416" s="4">
        <v>17799.243042010301</v>
      </c>
    </row>
    <row r="2417" spans="1:6" x14ac:dyDescent="0.3">
      <c r="A2417" t="s">
        <v>54</v>
      </c>
      <c r="B2417" t="s">
        <v>45</v>
      </c>
      <c r="C2417">
        <v>2039</v>
      </c>
      <c r="D2417" t="s">
        <v>38</v>
      </c>
      <c r="E2417" t="s">
        <v>21</v>
      </c>
      <c r="F2417" s="4">
        <v>16777.873630372738</v>
      </c>
    </row>
    <row r="2418" spans="1:6" x14ac:dyDescent="0.3">
      <c r="A2418" t="s">
        <v>54</v>
      </c>
      <c r="B2418" t="s">
        <v>45</v>
      </c>
      <c r="C2418">
        <v>2039</v>
      </c>
      <c r="D2418" t="s">
        <v>38</v>
      </c>
      <c r="E2418" t="s">
        <v>22</v>
      </c>
      <c r="F2418" s="4">
        <v>14993.689925681219</v>
      </c>
    </row>
    <row r="2419" spans="1:6" x14ac:dyDescent="0.3">
      <c r="A2419" t="s">
        <v>54</v>
      </c>
      <c r="B2419" t="s">
        <v>45</v>
      </c>
      <c r="C2419">
        <v>2039</v>
      </c>
      <c r="D2419" t="s">
        <v>38</v>
      </c>
      <c r="E2419" t="s">
        <v>23</v>
      </c>
      <c r="F2419" s="4">
        <v>17688.750304415022</v>
      </c>
    </row>
    <row r="2420" spans="1:6" x14ac:dyDescent="0.3">
      <c r="A2420" t="s">
        <v>54</v>
      </c>
      <c r="B2420" t="s">
        <v>45</v>
      </c>
      <c r="C2420">
        <v>2039</v>
      </c>
      <c r="D2420" t="s">
        <v>38</v>
      </c>
      <c r="E2420" t="s">
        <v>24</v>
      </c>
      <c r="F2420" s="4">
        <v>19161.815868365618</v>
      </c>
    </row>
    <row r="2421" spans="1:6" x14ac:dyDescent="0.3">
      <c r="A2421" t="s">
        <v>54</v>
      </c>
      <c r="B2421" t="s">
        <v>45</v>
      </c>
      <c r="C2421">
        <v>2039</v>
      </c>
      <c r="D2421" t="s">
        <v>38</v>
      </c>
      <c r="E2421" t="s">
        <v>25</v>
      </c>
      <c r="F2421" s="4">
        <v>19168.398984523799</v>
      </c>
    </row>
    <row r="2422" spans="1:6" x14ac:dyDescent="0.3">
      <c r="A2422" t="s">
        <v>54</v>
      </c>
      <c r="B2422" t="s">
        <v>45</v>
      </c>
      <c r="C2422">
        <v>2039</v>
      </c>
      <c r="D2422" t="s">
        <v>38</v>
      </c>
      <c r="E2422" t="s">
        <v>26</v>
      </c>
      <c r="F2422" s="4">
        <v>19991.650311841659</v>
      </c>
    </row>
    <row r="2423" spans="1:6" x14ac:dyDescent="0.3">
      <c r="A2423" t="s">
        <v>54</v>
      </c>
      <c r="B2423" t="s">
        <v>45</v>
      </c>
      <c r="C2423">
        <v>2039</v>
      </c>
      <c r="D2423" t="s">
        <v>38</v>
      </c>
      <c r="E2423" t="s">
        <v>27</v>
      </c>
      <c r="F2423" s="4">
        <v>20714.761517568772</v>
      </c>
    </row>
    <row r="2424" spans="1:6" x14ac:dyDescent="0.3">
      <c r="A2424" t="s">
        <v>54</v>
      </c>
      <c r="B2424" t="s">
        <v>45</v>
      </c>
      <c r="C2424">
        <v>2039</v>
      </c>
      <c r="D2424" t="s">
        <v>38</v>
      </c>
      <c r="E2424" t="s">
        <v>28</v>
      </c>
      <c r="F2424" s="4">
        <v>20012.38537220356</v>
      </c>
    </row>
    <row r="2425" spans="1:6" x14ac:dyDescent="0.3">
      <c r="A2425" t="s">
        <v>54</v>
      </c>
      <c r="B2425" t="s">
        <v>45</v>
      </c>
      <c r="C2425">
        <v>2039</v>
      </c>
      <c r="D2425" t="s">
        <v>38</v>
      </c>
      <c r="E2425" t="s">
        <v>29</v>
      </c>
      <c r="F2425" s="4">
        <v>19486.619582008971</v>
      </c>
    </row>
    <row r="2426" spans="1:6" x14ac:dyDescent="0.3">
      <c r="A2426" t="s">
        <v>54</v>
      </c>
      <c r="B2426" t="s">
        <v>45</v>
      </c>
      <c r="C2426">
        <v>2039</v>
      </c>
      <c r="D2426" t="s">
        <v>38</v>
      </c>
      <c r="E2426" t="s">
        <v>30</v>
      </c>
      <c r="F2426" s="4">
        <v>17997.186733591981</v>
      </c>
    </row>
    <row r="2427" spans="1:6" x14ac:dyDescent="0.3">
      <c r="A2427" t="s">
        <v>54</v>
      </c>
      <c r="B2427" t="s">
        <v>45</v>
      </c>
      <c r="C2427">
        <v>2039</v>
      </c>
      <c r="D2427" t="s">
        <v>38</v>
      </c>
      <c r="E2427" t="s">
        <v>31</v>
      </c>
      <c r="F2427" s="4">
        <v>18671.37091426802</v>
      </c>
    </row>
    <row r="2428" spans="1:6" x14ac:dyDescent="0.3">
      <c r="A2428" t="s">
        <v>54</v>
      </c>
      <c r="B2428" t="s">
        <v>45</v>
      </c>
      <c r="C2428">
        <v>2039</v>
      </c>
      <c r="D2428" t="s">
        <v>38</v>
      </c>
      <c r="E2428" t="s">
        <v>32</v>
      </c>
      <c r="F2428" s="4">
        <v>16390.37580295734</v>
      </c>
    </row>
    <row r="2429" spans="1:6" x14ac:dyDescent="0.3">
      <c r="A2429" t="s">
        <v>54</v>
      </c>
      <c r="B2429" t="s">
        <v>45</v>
      </c>
      <c r="C2429">
        <v>2039</v>
      </c>
      <c r="D2429" t="s">
        <v>38</v>
      </c>
      <c r="E2429" t="s">
        <v>33</v>
      </c>
      <c r="F2429" s="4">
        <v>14561.92704269111</v>
      </c>
    </row>
    <row r="2430" spans="1:6" x14ac:dyDescent="0.3">
      <c r="A2430" t="s">
        <v>54</v>
      </c>
      <c r="B2430" t="s">
        <v>45</v>
      </c>
      <c r="C2430">
        <v>2039</v>
      </c>
      <c r="D2430" t="s">
        <v>38</v>
      </c>
      <c r="E2430" t="s">
        <v>34</v>
      </c>
      <c r="F2430" s="4">
        <v>10777.85949747124</v>
      </c>
    </row>
    <row r="2431" spans="1:6" x14ac:dyDescent="0.3">
      <c r="A2431" t="s">
        <v>54</v>
      </c>
      <c r="B2431" t="s">
        <v>45</v>
      </c>
      <c r="C2431">
        <v>2039</v>
      </c>
      <c r="D2431" t="s">
        <v>38</v>
      </c>
      <c r="E2431" t="s">
        <v>35</v>
      </c>
      <c r="F2431" s="4">
        <v>10422.571565737009</v>
      </c>
    </row>
    <row r="2432" spans="1:6" x14ac:dyDescent="0.3">
      <c r="A2432" t="s">
        <v>54</v>
      </c>
      <c r="B2432" t="s">
        <v>45</v>
      </c>
      <c r="C2432">
        <v>2040</v>
      </c>
      <c r="D2432" t="s">
        <v>37</v>
      </c>
      <c r="E2432" t="s">
        <v>17</v>
      </c>
      <c r="F2432" s="4">
        <v>7977.0337293251587</v>
      </c>
    </row>
    <row r="2433" spans="1:6" x14ac:dyDescent="0.3">
      <c r="A2433" t="s">
        <v>54</v>
      </c>
      <c r="B2433" t="s">
        <v>45</v>
      </c>
      <c r="C2433">
        <v>2040</v>
      </c>
      <c r="D2433" t="s">
        <v>37</v>
      </c>
      <c r="E2433" t="s">
        <v>19</v>
      </c>
      <c r="F2433" s="4">
        <v>8424.8582827820846</v>
      </c>
    </row>
    <row r="2434" spans="1:6" x14ac:dyDescent="0.3">
      <c r="A2434" t="s">
        <v>54</v>
      </c>
      <c r="B2434" t="s">
        <v>45</v>
      </c>
      <c r="C2434">
        <v>2040</v>
      </c>
      <c r="D2434" t="s">
        <v>37</v>
      </c>
      <c r="E2434" t="s">
        <v>20</v>
      </c>
      <c r="F2434" s="4">
        <v>8859.1137894044259</v>
      </c>
    </row>
    <row r="2435" spans="1:6" x14ac:dyDescent="0.3">
      <c r="A2435" t="s">
        <v>54</v>
      </c>
      <c r="B2435" t="s">
        <v>45</v>
      </c>
      <c r="C2435">
        <v>2040</v>
      </c>
      <c r="D2435" t="s">
        <v>37</v>
      </c>
      <c r="E2435" t="s">
        <v>21</v>
      </c>
      <c r="F2435" s="4">
        <v>8378.5534296345195</v>
      </c>
    </row>
    <row r="2436" spans="1:6" x14ac:dyDescent="0.3">
      <c r="A2436" t="s">
        <v>54</v>
      </c>
      <c r="B2436" t="s">
        <v>45</v>
      </c>
      <c r="C2436">
        <v>2040</v>
      </c>
      <c r="D2436" t="s">
        <v>37</v>
      </c>
      <c r="E2436" t="s">
        <v>22</v>
      </c>
      <c r="F2436" s="4">
        <v>7046.3460360641011</v>
      </c>
    </row>
    <row r="2437" spans="1:6" x14ac:dyDescent="0.3">
      <c r="A2437" t="s">
        <v>54</v>
      </c>
      <c r="B2437" t="s">
        <v>45</v>
      </c>
      <c r="C2437">
        <v>2040</v>
      </c>
      <c r="D2437" t="s">
        <v>37</v>
      </c>
      <c r="E2437" t="s">
        <v>23</v>
      </c>
      <c r="F2437" s="4">
        <v>8769.8318514046659</v>
      </c>
    </row>
    <row r="2438" spans="1:6" x14ac:dyDescent="0.3">
      <c r="A2438" t="s">
        <v>54</v>
      </c>
      <c r="B2438" t="s">
        <v>45</v>
      </c>
      <c r="C2438">
        <v>2040</v>
      </c>
      <c r="D2438" t="s">
        <v>37</v>
      </c>
      <c r="E2438" t="s">
        <v>24</v>
      </c>
      <c r="F2438" s="4">
        <v>9966.2326457856398</v>
      </c>
    </row>
    <row r="2439" spans="1:6" x14ac:dyDescent="0.3">
      <c r="A2439" t="s">
        <v>54</v>
      </c>
      <c r="B2439" t="s">
        <v>45</v>
      </c>
      <c r="C2439">
        <v>2040</v>
      </c>
      <c r="D2439" t="s">
        <v>37</v>
      </c>
      <c r="E2439" t="s">
        <v>25</v>
      </c>
      <c r="F2439" s="4">
        <v>9831.3886345716164</v>
      </c>
    </row>
    <row r="2440" spans="1:6" x14ac:dyDescent="0.3">
      <c r="A2440" t="s">
        <v>54</v>
      </c>
      <c r="B2440" t="s">
        <v>45</v>
      </c>
      <c r="C2440">
        <v>2040</v>
      </c>
      <c r="D2440" t="s">
        <v>37</v>
      </c>
      <c r="E2440" t="s">
        <v>26</v>
      </c>
      <c r="F2440" s="4">
        <v>10166.702784562911</v>
      </c>
    </row>
    <row r="2441" spans="1:6" x14ac:dyDescent="0.3">
      <c r="A2441" t="s">
        <v>54</v>
      </c>
      <c r="B2441" t="s">
        <v>45</v>
      </c>
      <c r="C2441">
        <v>2040</v>
      </c>
      <c r="D2441" t="s">
        <v>37</v>
      </c>
      <c r="E2441" t="s">
        <v>27</v>
      </c>
      <c r="F2441" s="4">
        <v>10576.74815000029</v>
      </c>
    </row>
    <row r="2442" spans="1:6" x14ac:dyDescent="0.3">
      <c r="A2442" t="s">
        <v>54</v>
      </c>
      <c r="B2442" t="s">
        <v>45</v>
      </c>
      <c r="C2442">
        <v>2040</v>
      </c>
      <c r="D2442" t="s">
        <v>37</v>
      </c>
      <c r="E2442" t="s">
        <v>28</v>
      </c>
      <c r="F2442" s="4">
        <v>10206.120830561071</v>
      </c>
    </row>
    <row r="2443" spans="1:6" x14ac:dyDescent="0.3">
      <c r="A2443" t="s">
        <v>54</v>
      </c>
      <c r="B2443" t="s">
        <v>45</v>
      </c>
      <c r="C2443">
        <v>2040</v>
      </c>
      <c r="D2443" t="s">
        <v>37</v>
      </c>
      <c r="E2443" t="s">
        <v>29</v>
      </c>
      <c r="F2443" s="4">
        <v>9962.8729133678153</v>
      </c>
    </row>
    <row r="2444" spans="1:6" x14ac:dyDescent="0.3">
      <c r="A2444" t="s">
        <v>54</v>
      </c>
      <c r="B2444" t="s">
        <v>45</v>
      </c>
      <c r="C2444">
        <v>2040</v>
      </c>
      <c r="D2444" t="s">
        <v>37</v>
      </c>
      <c r="E2444" t="s">
        <v>30</v>
      </c>
      <c r="F2444" s="4">
        <v>9209.0589335286604</v>
      </c>
    </row>
    <row r="2445" spans="1:6" x14ac:dyDescent="0.3">
      <c r="A2445" t="s">
        <v>54</v>
      </c>
      <c r="B2445" t="s">
        <v>45</v>
      </c>
      <c r="C2445">
        <v>2040</v>
      </c>
      <c r="D2445" t="s">
        <v>37</v>
      </c>
      <c r="E2445" t="s">
        <v>31</v>
      </c>
      <c r="F2445" s="4">
        <v>9333.9139964699843</v>
      </c>
    </row>
    <row r="2446" spans="1:6" x14ac:dyDescent="0.3">
      <c r="A2446" t="s">
        <v>54</v>
      </c>
      <c r="B2446" t="s">
        <v>45</v>
      </c>
      <c r="C2446">
        <v>2040</v>
      </c>
      <c r="D2446" t="s">
        <v>37</v>
      </c>
      <c r="E2446" t="s">
        <v>32</v>
      </c>
      <c r="F2446" s="4">
        <v>8299.5148143154966</v>
      </c>
    </row>
    <row r="2447" spans="1:6" x14ac:dyDescent="0.3">
      <c r="A2447" t="s">
        <v>54</v>
      </c>
      <c r="B2447" t="s">
        <v>45</v>
      </c>
      <c r="C2447">
        <v>2040</v>
      </c>
      <c r="D2447" t="s">
        <v>37</v>
      </c>
      <c r="E2447" t="s">
        <v>33</v>
      </c>
      <c r="F2447" s="4">
        <v>7550.5058812193984</v>
      </c>
    </row>
    <row r="2448" spans="1:6" x14ac:dyDescent="0.3">
      <c r="A2448" t="s">
        <v>54</v>
      </c>
      <c r="B2448" t="s">
        <v>45</v>
      </c>
      <c r="C2448">
        <v>2040</v>
      </c>
      <c r="D2448" t="s">
        <v>37</v>
      </c>
      <c r="E2448" t="s">
        <v>34</v>
      </c>
      <c r="F2448" s="4">
        <v>5903.0981277978208</v>
      </c>
    </row>
    <row r="2449" spans="1:6" x14ac:dyDescent="0.3">
      <c r="A2449" t="s">
        <v>54</v>
      </c>
      <c r="B2449" t="s">
        <v>45</v>
      </c>
      <c r="C2449">
        <v>2040</v>
      </c>
      <c r="D2449" t="s">
        <v>37</v>
      </c>
      <c r="E2449" t="s">
        <v>35</v>
      </c>
      <c r="F2449" s="4">
        <v>6435.1559587642778</v>
      </c>
    </row>
    <row r="2450" spans="1:6" x14ac:dyDescent="0.3">
      <c r="A2450" t="s">
        <v>54</v>
      </c>
      <c r="B2450" t="s">
        <v>45</v>
      </c>
      <c r="C2450">
        <v>2040</v>
      </c>
      <c r="D2450" t="s">
        <v>18</v>
      </c>
      <c r="E2450" t="s">
        <v>17</v>
      </c>
      <c r="F2450" s="4">
        <v>8430.8017398558022</v>
      </c>
    </row>
    <row r="2451" spans="1:6" x14ac:dyDescent="0.3">
      <c r="A2451" t="s">
        <v>54</v>
      </c>
      <c r="B2451" t="s">
        <v>45</v>
      </c>
      <c r="C2451">
        <v>2040</v>
      </c>
      <c r="D2451" t="s">
        <v>18</v>
      </c>
      <c r="E2451" t="s">
        <v>19</v>
      </c>
      <c r="F2451" s="4">
        <v>8663.5912132925441</v>
      </c>
    </row>
    <row r="2452" spans="1:6" x14ac:dyDescent="0.3">
      <c r="A2452" t="s">
        <v>54</v>
      </c>
      <c r="B2452" t="s">
        <v>45</v>
      </c>
      <c r="C2452">
        <v>2040</v>
      </c>
      <c r="D2452" t="s">
        <v>18</v>
      </c>
      <c r="E2452" t="s">
        <v>20</v>
      </c>
      <c r="F2452" s="4">
        <v>8998.9286657539706</v>
      </c>
    </row>
    <row r="2453" spans="1:6" x14ac:dyDescent="0.3">
      <c r="A2453" t="s">
        <v>54</v>
      </c>
      <c r="B2453" t="s">
        <v>45</v>
      </c>
      <c r="C2453">
        <v>2040</v>
      </c>
      <c r="D2453" t="s">
        <v>18</v>
      </c>
      <c r="E2453" t="s">
        <v>21</v>
      </c>
      <c r="F2453" s="4">
        <v>8624.5563043189231</v>
      </c>
    </row>
    <row r="2454" spans="1:6" x14ac:dyDescent="0.3">
      <c r="A2454" t="s">
        <v>54</v>
      </c>
      <c r="B2454" t="s">
        <v>45</v>
      </c>
      <c r="C2454">
        <v>2040</v>
      </c>
      <c r="D2454" t="s">
        <v>18</v>
      </c>
      <c r="E2454" t="s">
        <v>22</v>
      </c>
      <c r="F2454" s="4">
        <v>7788.1587868072693</v>
      </c>
    </row>
    <row r="2455" spans="1:6" x14ac:dyDescent="0.3">
      <c r="A2455" t="s">
        <v>54</v>
      </c>
      <c r="B2455" t="s">
        <v>45</v>
      </c>
      <c r="C2455">
        <v>2040</v>
      </c>
      <c r="D2455" t="s">
        <v>18</v>
      </c>
      <c r="E2455" t="s">
        <v>23</v>
      </c>
      <c r="F2455" s="4">
        <v>8883.8240862876701</v>
      </c>
    </row>
    <row r="2456" spans="1:6" x14ac:dyDescent="0.3">
      <c r="A2456" t="s">
        <v>54</v>
      </c>
      <c r="B2456" t="s">
        <v>45</v>
      </c>
      <c r="C2456">
        <v>2040</v>
      </c>
      <c r="D2456" t="s">
        <v>18</v>
      </c>
      <c r="E2456" t="s">
        <v>24</v>
      </c>
      <c r="F2456" s="4">
        <v>9409.2742277631151</v>
      </c>
    </row>
    <row r="2457" spans="1:6" x14ac:dyDescent="0.3">
      <c r="A2457" t="s">
        <v>54</v>
      </c>
      <c r="B2457" t="s">
        <v>45</v>
      </c>
      <c r="C2457">
        <v>2040</v>
      </c>
      <c r="D2457" t="s">
        <v>18</v>
      </c>
      <c r="E2457" t="s">
        <v>25</v>
      </c>
      <c r="F2457" s="4">
        <v>9410.9813005631258</v>
      </c>
    </row>
    <row r="2458" spans="1:6" x14ac:dyDescent="0.3">
      <c r="A2458" t="s">
        <v>54</v>
      </c>
      <c r="B2458" t="s">
        <v>45</v>
      </c>
      <c r="C2458">
        <v>2040</v>
      </c>
      <c r="D2458" t="s">
        <v>18</v>
      </c>
      <c r="E2458" t="s">
        <v>26</v>
      </c>
      <c r="F2458" s="4">
        <v>9862.4555654284213</v>
      </c>
    </row>
    <row r="2459" spans="1:6" x14ac:dyDescent="0.3">
      <c r="A2459" t="s">
        <v>54</v>
      </c>
      <c r="B2459" t="s">
        <v>45</v>
      </c>
      <c r="C2459">
        <v>2040</v>
      </c>
      <c r="D2459" t="s">
        <v>18</v>
      </c>
      <c r="E2459" t="s">
        <v>27</v>
      </c>
      <c r="F2459" s="4">
        <v>10261.99456671878</v>
      </c>
    </row>
    <row r="2460" spans="1:6" x14ac:dyDescent="0.3">
      <c r="A2460" t="s">
        <v>54</v>
      </c>
      <c r="B2460" t="s">
        <v>45</v>
      </c>
      <c r="C2460">
        <v>2040</v>
      </c>
      <c r="D2460" t="s">
        <v>18</v>
      </c>
      <c r="E2460" t="s">
        <v>28</v>
      </c>
      <c r="F2460" s="4">
        <v>10072.552022969019</v>
      </c>
    </row>
    <row r="2461" spans="1:6" x14ac:dyDescent="0.3">
      <c r="A2461" t="s">
        <v>54</v>
      </c>
      <c r="B2461" t="s">
        <v>45</v>
      </c>
      <c r="C2461">
        <v>2040</v>
      </c>
      <c r="D2461" t="s">
        <v>18</v>
      </c>
      <c r="E2461" t="s">
        <v>29</v>
      </c>
      <c r="F2461" s="4">
        <v>9847.274948929371</v>
      </c>
    </row>
    <row r="2462" spans="1:6" x14ac:dyDescent="0.3">
      <c r="A2462" t="s">
        <v>54</v>
      </c>
      <c r="B2462" t="s">
        <v>45</v>
      </c>
      <c r="C2462">
        <v>2040</v>
      </c>
      <c r="D2462" t="s">
        <v>18</v>
      </c>
      <c r="E2462" t="s">
        <v>30</v>
      </c>
      <c r="F2462" s="4">
        <v>8916.6026625437862</v>
      </c>
    </row>
    <row r="2463" spans="1:6" x14ac:dyDescent="0.3">
      <c r="A2463" t="s">
        <v>54</v>
      </c>
      <c r="B2463" t="s">
        <v>45</v>
      </c>
      <c r="C2463">
        <v>2040</v>
      </c>
      <c r="D2463" t="s">
        <v>18</v>
      </c>
      <c r="E2463" t="s">
        <v>31</v>
      </c>
      <c r="F2463" s="4">
        <v>9271.7599352883335</v>
      </c>
    </row>
    <row r="2464" spans="1:6" x14ac:dyDescent="0.3">
      <c r="A2464" t="s">
        <v>54</v>
      </c>
      <c r="B2464" t="s">
        <v>45</v>
      </c>
      <c r="C2464">
        <v>2040</v>
      </c>
      <c r="D2464" t="s">
        <v>18</v>
      </c>
      <c r="E2464" t="s">
        <v>32</v>
      </c>
      <c r="F2464" s="4">
        <v>8224.5472987629873</v>
      </c>
    </row>
    <row r="2465" spans="1:6" x14ac:dyDescent="0.3">
      <c r="A2465" t="s">
        <v>54</v>
      </c>
      <c r="B2465" t="s">
        <v>45</v>
      </c>
      <c r="C2465">
        <v>2040</v>
      </c>
      <c r="D2465" t="s">
        <v>18</v>
      </c>
      <c r="E2465" t="s">
        <v>33</v>
      </c>
      <c r="F2465" s="4">
        <v>7083.6016873218123</v>
      </c>
    </row>
    <row r="2466" spans="1:6" x14ac:dyDescent="0.3">
      <c r="A2466" t="s">
        <v>54</v>
      </c>
      <c r="B2466" t="s">
        <v>45</v>
      </c>
      <c r="C2466">
        <v>2040</v>
      </c>
      <c r="D2466" t="s">
        <v>18</v>
      </c>
      <c r="E2466" t="s">
        <v>34</v>
      </c>
      <c r="F2466" s="4">
        <v>5144.2556194900953</v>
      </c>
    </row>
    <row r="2467" spans="1:6" x14ac:dyDescent="0.3">
      <c r="A2467" t="s">
        <v>54</v>
      </c>
      <c r="B2467" t="s">
        <v>45</v>
      </c>
      <c r="C2467">
        <v>2040</v>
      </c>
      <c r="D2467" t="s">
        <v>18</v>
      </c>
      <c r="E2467" t="s">
        <v>35</v>
      </c>
      <c r="F2467" s="4">
        <v>4417.3217831762722</v>
      </c>
    </row>
    <row r="2468" spans="1:6" x14ac:dyDescent="0.3">
      <c r="A2468" t="s">
        <v>54</v>
      </c>
      <c r="B2468" t="s">
        <v>45</v>
      </c>
      <c r="C2468">
        <v>2040</v>
      </c>
      <c r="D2468" t="s">
        <v>38</v>
      </c>
      <c r="E2468" t="s">
        <v>17</v>
      </c>
      <c r="F2468" s="4">
        <v>16407.835469180962</v>
      </c>
    </row>
    <row r="2469" spans="1:6" x14ac:dyDescent="0.3">
      <c r="A2469" t="s">
        <v>54</v>
      </c>
      <c r="B2469" t="s">
        <v>45</v>
      </c>
      <c r="C2469">
        <v>2040</v>
      </c>
      <c r="D2469" t="s">
        <v>38</v>
      </c>
      <c r="E2469" t="s">
        <v>19</v>
      </c>
      <c r="F2469" s="4">
        <v>17088.449496074631</v>
      </c>
    </row>
    <row r="2470" spans="1:6" x14ac:dyDescent="0.3">
      <c r="A2470" t="s">
        <v>54</v>
      </c>
      <c r="B2470" t="s">
        <v>45</v>
      </c>
      <c r="C2470">
        <v>2040</v>
      </c>
      <c r="D2470" t="s">
        <v>38</v>
      </c>
      <c r="E2470" t="s">
        <v>20</v>
      </c>
      <c r="F2470" s="4">
        <v>17858.0424551584</v>
      </c>
    </row>
    <row r="2471" spans="1:6" x14ac:dyDescent="0.3">
      <c r="A2471" t="s">
        <v>54</v>
      </c>
      <c r="B2471" t="s">
        <v>45</v>
      </c>
      <c r="C2471">
        <v>2040</v>
      </c>
      <c r="D2471" t="s">
        <v>38</v>
      </c>
      <c r="E2471" t="s">
        <v>21</v>
      </c>
      <c r="F2471" s="4">
        <v>17003.109733953439</v>
      </c>
    </row>
    <row r="2472" spans="1:6" x14ac:dyDescent="0.3">
      <c r="A2472" t="s">
        <v>54</v>
      </c>
      <c r="B2472" t="s">
        <v>45</v>
      </c>
      <c r="C2472">
        <v>2040</v>
      </c>
      <c r="D2472" t="s">
        <v>38</v>
      </c>
      <c r="E2472" t="s">
        <v>22</v>
      </c>
      <c r="F2472" s="4">
        <v>14834.504822871369</v>
      </c>
    </row>
    <row r="2473" spans="1:6" x14ac:dyDescent="0.3">
      <c r="A2473" t="s">
        <v>54</v>
      </c>
      <c r="B2473" t="s">
        <v>45</v>
      </c>
      <c r="C2473">
        <v>2040</v>
      </c>
      <c r="D2473" t="s">
        <v>38</v>
      </c>
      <c r="E2473" t="s">
        <v>23</v>
      </c>
      <c r="F2473" s="4">
        <v>17653.65593769234</v>
      </c>
    </row>
    <row r="2474" spans="1:6" x14ac:dyDescent="0.3">
      <c r="A2474" t="s">
        <v>54</v>
      </c>
      <c r="B2474" t="s">
        <v>45</v>
      </c>
      <c r="C2474">
        <v>2040</v>
      </c>
      <c r="D2474" t="s">
        <v>38</v>
      </c>
      <c r="E2474" t="s">
        <v>24</v>
      </c>
      <c r="F2474" s="4">
        <v>19375.506873548751</v>
      </c>
    </row>
    <row r="2475" spans="1:6" x14ac:dyDescent="0.3">
      <c r="A2475" t="s">
        <v>54</v>
      </c>
      <c r="B2475" t="s">
        <v>45</v>
      </c>
      <c r="C2475">
        <v>2040</v>
      </c>
      <c r="D2475" t="s">
        <v>38</v>
      </c>
      <c r="E2475" t="s">
        <v>25</v>
      </c>
      <c r="F2475" s="4">
        <v>19242.369935134739</v>
      </c>
    </row>
    <row r="2476" spans="1:6" x14ac:dyDescent="0.3">
      <c r="A2476" t="s">
        <v>54</v>
      </c>
      <c r="B2476" t="s">
        <v>45</v>
      </c>
      <c r="C2476">
        <v>2040</v>
      </c>
      <c r="D2476" t="s">
        <v>38</v>
      </c>
      <c r="E2476" t="s">
        <v>26</v>
      </c>
      <c r="F2476" s="4">
        <v>20029.158349991339</v>
      </c>
    </row>
    <row r="2477" spans="1:6" x14ac:dyDescent="0.3">
      <c r="A2477" t="s">
        <v>54</v>
      </c>
      <c r="B2477" t="s">
        <v>45</v>
      </c>
      <c r="C2477">
        <v>2040</v>
      </c>
      <c r="D2477" t="s">
        <v>38</v>
      </c>
      <c r="E2477" t="s">
        <v>27</v>
      </c>
      <c r="F2477" s="4">
        <v>20838.742716719069</v>
      </c>
    </row>
    <row r="2478" spans="1:6" x14ac:dyDescent="0.3">
      <c r="A2478" t="s">
        <v>54</v>
      </c>
      <c r="B2478" t="s">
        <v>45</v>
      </c>
      <c r="C2478">
        <v>2040</v>
      </c>
      <c r="D2478" t="s">
        <v>38</v>
      </c>
      <c r="E2478" t="s">
        <v>28</v>
      </c>
      <c r="F2478" s="4">
        <v>20278.67285353009</v>
      </c>
    </row>
    <row r="2479" spans="1:6" x14ac:dyDescent="0.3">
      <c r="A2479" t="s">
        <v>54</v>
      </c>
      <c r="B2479" t="s">
        <v>45</v>
      </c>
      <c r="C2479">
        <v>2040</v>
      </c>
      <c r="D2479" t="s">
        <v>38</v>
      </c>
      <c r="E2479" t="s">
        <v>29</v>
      </c>
      <c r="F2479" s="4">
        <v>19810.147862297181</v>
      </c>
    </row>
    <row r="2480" spans="1:6" x14ac:dyDescent="0.3">
      <c r="A2480" t="s">
        <v>54</v>
      </c>
      <c r="B2480" t="s">
        <v>45</v>
      </c>
      <c r="C2480">
        <v>2040</v>
      </c>
      <c r="D2480" t="s">
        <v>38</v>
      </c>
      <c r="E2480" t="s">
        <v>30</v>
      </c>
      <c r="F2480" s="4">
        <v>18125.661596072441</v>
      </c>
    </row>
    <row r="2481" spans="1:6" x14ac:dyDescent="0.3">
      <c r="A2481" t="s">
        <v>54</v>
      </c>
      <c r="B2481" t="s">
        <v>45</v>
      </c>
      <c r="C2481">
        <v>2040</v>
      </c>
      <c r="D2481" t="s">
        <v>38</v>
      </c>
      <c r="E2481" t="s">
        <v>31</v>
      </c>
      <c r="F2481" s="4">
        <v>18605.67393175832</v>
      </c>
    </row>
    <row r="2482" spans="1:6" x14ac:dyDescent="0.3">
      <c r="A2482" t="s">
        <v>54</v>
      </c>
      <c r="B2482" t="s">
        <v>45</v>
      </c>
      <c r="C2482">
        <v>2040</v>
      </c>
      <c r="D2482" t="s">
        <v>38</v>
      </c>
      <c r="E2482" t="s">
        <v>32</v>
      </c>
      <c r="F2482" s="4">
        <v>16524.062113078489</v>
      </c>
    </row>
    <row r="2483" spans="1:6" x14ac:dyDescent="0.3">
      <c r="A2483" t="s">
        <v>54</v>
      </c>
      <c r="B2483" t="s">
        <v>45</v>
      </c>
      <c r="C2483">
        <v>2040</v>
      </c>
      <c r="D2483" t="s">
        <v>38</v>
      </c>
      <c r="E2483" t="s">
        <v>33</v>
      </c>
      <c r="F2483" s="4">
        <v>14634.107568541211</v>
      </c>
    </row>
    <row r="2484" spans="1:6" x14ac:dyDescent="0.3">
      <c r="A2484" t="s">
        <v>54</v>
      </c>
      <c r="B2484" t="s">
        <v>45</v>
      </c>
      <c r="C2484">
        <v>2040</v>
      </c>
      <c r="D2484" t="s">
        <v>38</v>
      </c>
      <c r="E2484" t="s">
        <v>34</v>
      </c>
      <c r="F2484" s="4">
        <v>11047.35374728792</v>
      </c>
    </row>
    <row r="2485" spans="1:6" x14ac:dyDescent="0.3">
      <c r="A2485" t="s">
        <v>54</v>
      </c>
      <c r="B2485" t="s">
        <v>45</v>
      </c>
      <c r="C2485">
        <v>2040</v>
      </c>
      <c r="D2485" t="s">
        <v>38</v>
      </c>
      <c r="E2485" t="s">
        <v>35</v>
      </c>
      <c r="F2485" s="4">
        <v>10852.477741940549</v>
      </c>
    </row>
    <row r="2486" spans="1:6" x14ac:dyDescent="0.3">
      <c r="A2486" t="s">
        <v>54</v>
      </c>
      <c r="B2486" t="s">
        <v>45</v>
      </c>
      <c r="C2486">
        <v>2041</v>
      </c>
      <c r="D2486" t="s">
        <v>37</v>
      </c>
      <c r="E2486" t="s">
        <v>17</v>
      </c>
      <c r="F2486" s="4">
        <v>8007.978951137191</v>
      </c>
    </row>
    <row r="2487" spans="1:6" x14ac:dyDescent="0.3">
      <c r="A2487" t="s">
        <v>54</v>
      </c>
      <c r="B2487" t="s">
        <v>45</v>
      </c>
      <c r="C2487">
        <v>2041</v>
      </c>
      <c r="D2487" t="s">
        <v>37</v>
      </c>
      <c r="E2487" t="s">
        <v>19</v>
      </c>
      <c r="F2487" s="4">
        <v>8463.7516231914542</v>
      </c>
    </row>
    <row r="2488" spans="1:6" x14ac:dyDescent="0.3">
      <c r="A2488" t="s">
        <v>54</v>
      </c>
      <c r="B2488" t="s">
        <v>45</v>
      </c>
      <c r="C2488">
        <v>2041</v>
      </c>
      <c r="D2488" t="s">
        <v>37</v>
      </c>
      <c r="E2488" t="s">
        <v>20</v>
      </c>
      <c r="F2488" s="4">
        <v>8886.9499628745307</v>
      </c>
    </row>
    <row r="2489" spans="1:6" x14ac:dyDescent="0.3">
      <c r="A2489" t="s">
        <v>54</v>
      </c>
      <c r="B2489" t="s">
        <v>45</v>
      </c>
      <c r="C2489">
        <v>2041</v>
      </c>
      <c r="D2489" t="s">
        <v>37</v>
      </c>
      <c r="E2489" t="s">
        <v>21</v>
      </c>
      <c r="F2489" s="4">
        <v>8477.081443565572</v>
      </c>
    </row>
    <row r="2490" spans="1:6" x14ac:dyDescent="0.3">
      <c r="A2490" t="s">
        <v>54</v>
      </c>
      <c r="B2490" t="s">
        <v>45</v>
      </c>
      <c r="C2490">
        <v>2041</v>
      </c>
      <c r="D2490" t="s">
        <v>37</v>
      </c>
      <c r="E2490" t="s">
        <v>22</v>
      </c>
      <c r="F2490" s="4">
        <v>6987.9338967455642</v>
      </c>
    </row>
    <row r="2491" spans="1:6" x14ac:dyDescent="0.3">
      <c r="A2491" t="s">
        <v>54</v>
      </c>
      <c r="B2491" t="s">
        <v>45</v>
      </c>
      <c r="C2491">
        <v>2041</v>
      </c>
      <c r="D2491" t="s">
        <v>37</v>
      </c>
      <c r="E2491" t="s">
        <v>23</v>
      </c>
      <c r="F2491" s="4">
        <v>8762.6758811293421</v>
      </c>
    </row>
    <row r="2492" spans="1:6" x14ac:dyDescent="0.3">
      <c r="A2492" t="s">
        <v>54</v>
      </c>
      <c r="B2492" t="s">
        <v>45</v>
      </c>
      <c r="C2492">
        <v>2041</v>
      </c>
      <c r="D2492" t="s">
        <v>37</v>
      </c>
      <c r="E2492" t="s">
        <v>24</v>
      </c>
      <c r="F2492" s="4">
        <v>10027.68058314098</v>
      </c>
    </row>
    <row r="2493" spans="1:6" x14ac:dyDescent="0.3">
      <c r="A2493" t="s">
        <v>54</v>
      </c>
      <c r="B2493" t="s">
        <v>45</v>
      </c>
      <c r="C2493">
        <v>2041</v>
      </c>
      <c r="D2493" t="s">
        <v>37</v>
      </c>
      <c r="E2493" t="s">
        <v>25</v>
      </c>
      <c r="F2493" s="4">
        <v>9895.5379863688195</v>
      </c>
    </row>
    <row r="2494" spans="1:6" x14ac:dyDescent="0.3">
      <c r="A2494" t="s">
        <v>54</v>
      </c>
      <c r="B2494" t="s">
        <v>45</v>
      </c>
      <c r="C2494">
        <v>2041</v>
      </c>
      <c r="D2494" t="s">
        <v>37</v>
      </c>
      <c r="E2494" t="s">
        <v>26</v>
      </c>
      <c r="F2494" s="4">
        <v>10199.6832500949</v>
      </c>
    </row>
    <row r="2495" spans="1:6" x14ac:dyDescent="0.3">
      <c r="A2495" t="s">
        <v>54</v>
      </c>
      <c r="B2495" t="s">
        <v>45</v>
      </c>
      <c r="C2495">
        <v>2041</v>
      </c>
      <c r="D2495" t="s">
        <v>37</v>
      </c>
      <c r="E2495" t="s">
        <v>27</v>
      </c>
      <c r="F2495" s="4">
        <v>10579.145278155471</v>
      </c>
    </row>
    <row r="2496" spans="1:6" x14ac:dyDescent="0.3">
      <c r="A2496" t="s">
        <v>54</v>
      </c>
      <c r="B2496" t="s">
        <v>45</v>
      </c>
      <c r="C2496">
        <v>2041</v>
      </c>
      <c r="D2496" t="s">
        <v>37</v>
      </c>
      <c r="E2496" t="s">
        <v>28</v>
      </c>
      <c r="F2496" s="4">
        <v>10357.87724311555</v>
      </c>
    </row>
    <row r="2497" spans="1:6" x14ac:dyDescent="0.3">
      <c r="A2497" t="s">
        <v>54</v>
      </c>
      <c r="B2497" t="s">
        <v>45</v>
      </c>
      <c r="C2497">
        <v>2041</v>
      </c>
      <c r="D2497" t="s">
        <v>37</v>
      </c>
      <c r="E2497" t="s">
        <v>29</v>
      </c>
      <c r="F2497" s="4">
        <v>10065.61910684408</v>
      </c>
    </row>
    <row r="2498" spans="1:6" x14ac:dyDescent="0.3">
      <c r="A2498" t="s">
        <v>54</v>
      </c>
      <c r="B2498" t="s">
        <v>45</v>
      </c>
      <c r="C2498">
        <v>2041</v>
      </c>
      <c r="D2498" t="s">
        <v>37</v>
      </c>
      <c r="E2498" t="s">
        <v>30</v>
      </c>
      <c r="F2498" s="4">
        <v>9359.7811128396861</v>
      </c>
    </row>
    <row r="2499" spans="1:6" x14ac:dyDescent="0.3">
      <c r="A2499" t="s">
        <v>54</v>
      </c>
      <c r="B2499" t="s">
        <v>45</v>
      </c>
      <c r="C2499">
        <v>2041</v>
      </c>
      <c r="D2499" t="s">
        <v>37</v>
      </c>
      <c r="E2499" t="s">
        <v>31</v>
      </c>
      <c r="F2499" s="4">
        <v>9184.3315737773719</v>
      </c>
    </row>
    <row r="2500" spans="1:6" x14ac:dyDescent="0.3">
      <c r="A2500" t="s">
        <v>54</v>
      </c>
      <c r="B2500" t="s">
        <v>45</v>
      </c>
      <c r="C2500">
        <v>2041</v>
      </c>
      <c r="D2500" t="s">
        <v>37</v>
      </c>
      <c r="E2500" t="s">
        <v>32</v>
      </c>
      <c r="F2500" s="4">
        <v>8516.9071943895651</v>
      </c>
    </row>
    <row r="2501" spans="1:6" x14ac:dyDescent="0.3">
      <c r="A2501" t="s">
        <v>54</v>
      </c>
      <c r="B2501" t="s">
        <v>45</v>
      </c>
      <c r="C2501">
        <v>2041</v>
      </c>
      <c r="D2501" t="s">
        <v>37</v>
      </c>
      <c r="E2501" t="s">
        <v>33</v>
      </c>
      <c r="F2501" s="4">
        <v>7510.9410706922499</v>
      </c>
    </row>
    <row r="2502" spans="1:6" x14ac:dyDescent="0.3">
      <c r="A2502" t="s">
        <v>54</v>
      </c>
      <c r="B2502" t="s">
        <v>45</v>
      </c>
      <c r="C2502">
        <v>2041</v>
      </c>
      <c r="D2502" t="s">
        <v>37</v>
      </c>
      <c r="E2502" t="s">
        <v>34</v>
      </c>
      <c r="F2502" s="4">
        <v>6085.1507160494857</v>
      </c>
    </row>
    <row r="2503" spans="1:6" x14ac:dyDescent="0.3">
      <c r="A2503" t="s">
        <v>54</v>
      </c>
      <c r="B2503" t="s">
        <v>45</v>
      </c>
      <c r="C2503">
        <v>2041</v>
      </c>
      <c r="D2503" t="s">
        <v>37</v>
      </c>
      <c r="E2503" t="s">
        <v>35</v>
      </c>
      <c r="F2503" s="4">
        <v>6672.0897819268112</v>
      </c>
    </row>
    <row r="2504" spans="1:6" x14ac:dyDescent="0.3">
      <c r="A2504" t="s">
        <v>54</v>
      </c>
      <c r="B2504" t="s">
        <v>45</v>
      </c>
      <c r="C2504">
        <v>2041</v>
      </c>
      <c r="D2504" t="s">
        <v>18</v>
      </c>
      <c r="E2504" t="s">
        <v>17</v>
      </c>
      <c r="F2504" s="4">
        <v>8463.2527255966052</v>
      </c>
    </row>
    <row r="2505" spans="1:6" x14ac:dyDescent="0.3">
      <c r="A2505" t="s">
        <v>54</v>
      </c>
      <c r="B2505" t="s">
        <v>45</v>
      </c>
      <c r="C2505">
        <v>2041</v>
      </c>
      <c r="D2505" t="s">
        <v>18</v>
      </c>
      <c r="E2505" t="s">
        <v>19</v>
      </c>
      <c r="F2505" s="4">
        <v>8702.9169233451285</v>
      </c>
    </row>
    <row r="2506" spans="1:6" x14ac:dyDescent="0.3">
      <c r="A2506" t="s">
        <v>54</v>
      </c>
      <c r="B2506" t="s">
        <v>45</v>
      </c>
      <c r="C2506">
        <v>2041</v>
      </c>
      <c r="D2506" t="s">
        <v>18</v>
      </c>
      <c r="E2506" t="s">
        <v>20</v>
      </c>
      <c r="F2506" s="4">
        <v>9026.2221077106897</v>
      </c>
    </row>
    <row r="2507" spans="1:6" x14ac:dyDescent="0.3">
      <c r="A2507" t="s">
        <v>54</v>
      </c>
      <c r="B2507" t="s">
        <v>45</v>
      </c>
      <c r="C2507">
        <v>2041</v>
      </c>
      <c r="D2507" t="s">
        <v>18</v>
      </c>
      <c r="E2507" t="s">
        <v>21</v>
      </c>
      <c r="F2507" s="4">
        <v>8739.931682405444</v>
      </c>
    </row>
    <row r="2508" spans="1:6" x14ac:dyDescent="0.3">
      <c r="A2508" t="s">
        <v>54</v>
      </c>
      <c r="B2508" t="s">
        <v>45</v>
      </c>
      <c r="C2508">
        <v>2041</v>
      </c>
      <c r="D2508" t="s">
        <v>18</v>
      </c>
      <c r="E2508" t="s">
        <v>22</v>
      </c>
      <c r="F2508" s="4">
        <v>7714.3244821258422</v>
      </c>
    </row>
    <row r="2509" spans="1:6" x14ac:dyDescent="0.3">
      <c r="A2509" t="s">
        <v>54</v>
      </c>
      <c r="B2509" t="s">
        <v>45</v>
      </c>
      <c r="C2509">
        <v>2041</v>
      </c>
      <c r="D2509" t="s">
        <v>18</v>
      </c>
      <c r="E2509" t="s">
        <v>23</v>
      </c>
      <c r="F2509" s="4">
        <v>8864.4476815627841</v>
      </c>
    </row>
    <row r="2510" spans="1:6" x14ac:dyDescent="0.3">
      <c r="A2510" t="s">
        <v>54</v>
      </c>
      <c r="B2510" t="s">
        <v>45</v>
      </c>
      <c r="C2510">
        <v>2041</v>
      </c>
      <c r="D2510" t="s">
        <v>18</v>
      </c>
      <c r="E2510" t="s">
        <v>24</v>
      </c>
      <c r="F2510" s="4">
        <v>9465.4677944350697</v>
      </c>
    </row>
    <row r="2511" spans="1:6" x14ac:dyDescent="0.3">
      <c r="A2511" t="s">
        <v>54</v>
      </c>
      <c r="B2511" t="s">
        <v>45</v>
      </c>
      <c r="C2511">
        <v>2041</v>
      </c>
      <c r="D2511" t="s">
        <v>18</v>
      </c>
      <c r="E2511" t="s">
        <v>25</v>
      </c>
      <c r="F2511" s="4">
        <v>9469.2386820268875</v>
      </c>
    </row>
    <row r="2512" spans="1:6" x14ac:dyDescent="0.3">
      <c r="A2512" t="s">
        <v>54</v>
      </c>
      <c r="B2512" t="s">
        <v>45</v>
      </c>
      <c r="C2512">
        <v>2041</v>
      </c>
      <c r="D2512" t="s">
        <v>18</v>
      </c>
      <c r="E2512" t="s">
        <v>26</v>
      </c>
      <c r="F2512" s="4">
        <v>9933.4219091493451</v>
      </c>
    </row>
    <row r="2513" spans="1:6" x14ac:dyDescent="0.3">
      <c r="A2513" t="s">
        <v>54</v>
      </c>
      <c r="B2513" t="s">
        <v>45</v>
      </c>
      <c r="C2513">
        <v>2041</v>
      </c>
      <c r="D2513" t="s">
        <v>18</v>
      </c>
      <c r="E2513" t="s">
        <v>27</v>
      </c>
      <c r="F2513" s="4">
        <v>10268.07733422656</v>
      </c>
    </row>
    <row r="2514" spans="1:6" x14ac:dyDescent="0.3">
      <c r="A2514" t="s">
        <v>54</v>
      </c>
      <c r="B2514" t="s">
        <v>45</v>
      </c>
      <c r="C2514">
        <v>2041</v>
      </c>
      <c r="D2514" t="s">
        <v>18</v>
      </c>
      <c r="E2514" t="s">
        <v>28</v>
      </c>
      <c r="F2514" s="4">
        <v>10182.30493806933</v>
      </c>
    </row>
    <row r="2515" spans="1:6" x14ac:dyDescent="0.3">
      <c r="A2515" t="s">
        <v>54</v>
      </c>
      <c r="B2515" t="s">
        <v>45</v>
      </c>
      <c r="C2515">
        <v>2041</v>
      </c>
      <c r="D2515" t="s">
        <v>18</v>
      </c>
      <c r="E2515" t="s">
        <v>29</v>
      </c>
      <c r="F2515" s="4">
        <v>10014.457197729889</v>
      </c>
    </row>
    <row r="2516" spans="1:6" x14ac:dyDescent="0.3">
      <c r="A2516" t="s">
        <v>54</v>
      </c>
      <c r="B2516" t="s">
        <v>45</v>
      </c>
      <c r="C2516">
        <v>2041</v>
      </c>
      <c r="D2516" t="s">
        <v>18</v>
      </c>
      <c r="E2516" t="s">
        <v>30</v>
      </c>
      <c r="F2516" s="4">
        <v>9049.1491906745941</v>
      </c>
    </row>
    <row r="2517" spans="1:6" x14ac:dyDescent="0.3">
      <c r="A2517" t="s">
        <v>54</v>
      </c>
      <c r="B2517" t="s">
        <v>45</v>
      </c>
      <c r="C2517">
        <v>2041</v>
      </c>
      <c r="D2517" t="s">
        <v>18</v>
      </c>
      <c r="E2517" t="s">
        <v>31</v>
      </c>
      <c r="F2517" s="4">
        <v>9097.1180074719359</v>
      </c>
    </row>
    <row r="2518" spans="1:6" x14ac:dyDescent="0.3">
      <c r="A2518" t="s">
        <v>54</v>
      </c>
      <c r="B2518" t="s">
        <v>45</v>
      </c>
      <c r="C2518">
        <v>2041</v>
      </c>
      <c r="D2518" t="s">
        <v>18</v>
      </c>
      <c r="E2518" t="s">
        <v>32</v>
      </c>
      <c r="F2518" s="4">
        <v>8432.0262811356934</v>
      </c>
    </row>
    <row r="2519" spans="1:6" x14ac:dyDescent="0.3">
      <c r="A2519" t="s">
        <v>54</v>
      </c>
      <c r="B2519" t="s">
        <v>45</v>
      </c>
      <c r="C2519">
        <v>2041</v>
      </c>
      <c r="D2519" t="s">
        <v>18</v>
      </c>
      <c r="E2519" t="s">
        <v>33</v>
      </c>
      <c r="F2519" s="4">
        <v>7092.4540056432897</v>
      </c>
    </row>
    <row r="2520" spans="1:6" x14ac:dyDescent="0.3">
      <c r="A2520" t="s">
        <v>54</v>
      </c>
      <c r="B2520" t="s">
        <v>45</v>
      </c>
      <c r="C2520">
        <v>2041</v>
      </c>
      <c r="D2520" t="s">
        <v>18</v>
      </c>
      <c r="E2520" t="s">
        <v>34</v>
      </c>
      <c r="F2520" s="4">
        <v>5286.7191087119973</v>
      </c>
    </row>
    <row r="2521" spans="1:6" x14ac:dyDescent="0.3">
      <c r="A2521" t="s">
        <v>54</v>
      </c>
      <c r="B2521" t="s">
        <v>45</v>
      </c>
      <c r="C2521">
        <v>2041</v>
      </c>
      <c r="D2521" t="s">
        <v>18</v>
      </c>
      <c r="E2521" t="s">
        <v>35</v>
      </c>
      <c r="F2521" s="4">
        <v>4564.3298918324117</v>
      </c>
    </row>
    <row r="2522" spans="1:6" x14ac:dyDescent="0.3">
      <c r="A2522" t="s">
        <v>54</v>
      </c>
      <c r="B2522" t="s">
        <v>45</v>
      </c>
      <c r="C2522">
        <v>2041</v>
      </c>
      <c r="D2522" t="s">
        <v>38</v>
      </c>
      <c r="E2522" t="s">
        <v>17</v>
      </c>
      <c r="F2522" s="4">
        <v>16471.231676733802</v>
      </c>
    </row>
    <row r="2523" spans="1:6" x14ac:dyDescent="0.3">
      <c r="A2523" t="s">
        <v>54</v>
      </c>
      <c r="B2523" t="s">
        <v>45</v>
      </c>
      <c r="C2523">
        <v>2041</v>
      </c>
      <c r="D2523" t="s">
        <v>38</v>
      </c>
      <c r="E2523" t="s">
        <v>19</v>
      </c>
      <c r="F2523" s="4">
        <v>17166.668546536581</v>
      </c>
    </row>
    <row r="2524" spans="1:6" x14ac:dyDescent="0.3">
      <c r="A2524" t="s">
        <v>54</v>
      </c>
      <c r="B2524" t="s">
        <v>45</v>
      </c>
      <c r="C2524">
        <v>2041</v>
      </c>
      <c r="D2524" t="s">
        <v>38</v>
      </c>
      <c r="E2524" t="s">
        <v>20</v>
      </c>
      <c r="F2524" s="4">
        <v>17913.17207058522</v>
      </c>
    </row>
    <row r="2525" spans="1:6" x14ac:dyDescent="0.3">
      <c r="A2525" t="s">
        <v>54</v>
      </c>
      <c r="B2525" t="s">
        <v>45</v>
      </c>
      <c r="C2525">
        <v>2041</v>
      </c>
      <c r="D2525" t="s">
        <v>38</v>
      </c>
      <c r="E2525" t="s">
        <v>21</v>
      </c>
      <c r="F2525" s="4">
        <v>17217.013125971022</v>
      </c>
    </row>
    <row r="2526" spans="1:6" x14ac:dyDescent="0.3">
      <c r="A2526" t="s">
        <v>54</v>
      </c>
      <c r="B2526" t="s">
        <v>45</v>
      </c>
      <c r="C2526">
        <v>2041</v>
      </c>
      <c r="D2526" t="s">
        <v>38</v>
      </c>
      <c r="E2526" t="s">
        <v>22</v>
      </c>
      <c r="F2526" s="4">
        <v>14702.258378871409</v>
      </c>
    </row>
    <row r="2527" spans="1:6" x14ac:dyDescent="0.3">
      <c r="A2527" t="s">
        <v>54</v>
      </c>
      <c r="B2527" t="s">
        <v>45</v>
      </c>
      <c r="C2527">
        <v>2041</v>
      </c>
      <c r="D2527" t="s">
        <v>38</v>
      </c>
      <c r="E2527" t="s">
        <v>23</v>
      </c>
      <c r="F2527" s="4">
        <v>17627.12356269213</v>
      </c>
    </row>
    <row r="2528" spans="1:6" x14ac:dyDescent="0.3">
      <c r="A2528" t="s">
        <v>54</v>
      </c>
      <c r="B2528" t="s">
        <v>45</v>
      </c>
      <c r="C2528">
        <v>2041</v>
      </c>
      <c r="D2528" t="s">
        <v>38</v>
      </c>
      <c r="E2528" t="s">
        <v>24</v>
      </c>
      <c r="F2528" s="4">
        <v>19493.14837757605</v>
      </c>
    </row>
    <row r="2529" spans="1:6" x14ac:dyDescent="0.3">
      <c r="A2529" t="s">
        <v>54</v>
      </c>
      <c r="B2529" t="s">
        <v>45</v>
      </c>
      <c r="C2529">
        <v>2041</v>
      </c>
      <c r="D2529" t="s">
        <v>38</v>
      </c>
      <c r="E2529" t="s">
        <v>25</v>
      </c>
      <c r="F2529" s="4">
        <v>19364.776668395709</v>
      </c>
    </row>
    <row r="2530" spans="1:6" x14ac:dyDescent="0.3">
      <c r="A2530" t="s">
        <v>54</v>
      </c>
      <c r="B2530" t="s">
        <v>45</v>
      </c>
      <c r="C2530">
        <v>2041</v>
      </c>
      <c r="D2530" t="s">
        <v>38</v>
      </c>
      <c r="E2530" t="s">
        <v>26</v>
      </c>
      <c r="F2530" s="4">
        <v>20133.105159244249</v>
      </c>
    </row>
    <row r="2531" spans="1:6" x14ac:dyDescent="0.3">
      <c r="A2531" t="s">
        <v>54</v>
      </c>
      <c r="B2531" t="s">
        <v>45</v>
      </c>
      <c r="C2531">
        <v>2041</v>
      </c>
      <c r="D2531" t="s">
        <v>38</v>
      </c>
      <c r="E2531" t="s">
        <v>27</v>
      </c>
      <c r="F2531" s="4">
        <v>20847.222612382029</v>
      </c>
    </row>
    <row r="2532" spans="1:6" x14ac:dyDescent="0.3">
      <c r="A2532" t="s">
        <v>54</v>
      </c>
      <c r="B2532" t="s">
        <v>45</v>
      </c>
      <c r="C2532">
        <v>2041</v>
      </c>
      <c r="D2532" t="s">
        <v>38</v>
      </c>
      <c r="E2532" t="s">
        <v>28</v>
      </c>
      <c r="F2532" s="4">
        <v>20540.182181184879</v>
      </c>
    </row>
    <row r="2533" spans="1:6" x14ac:dyDescent="0.3">
      <c r="A2533" t="s">
        <v>54</v>
      </c>
      <c r="B2533" t="s">
        <v>45</v>
      </c>
      <c r="C2533">
        <v>2041</v>
      </c>
      <c r="D2533" t="s">
        <v>38</v>
      </c>
      <c r="E2533" t="s">
        <v>29</v>
      </c>
      <c r="F2533" s="4">
        <v>20080.07630457397</v>
      </c>
    </row>
    <row r="2534" spans="1:6" x14ac:dyDescent="0.3">
      <c r="A2534" t="s">
        <v>54</v>
      </c>
      <c r="B2534" t="s">
        <v>45</v>
      </c>
      <c r="C2534">
        <v>2041</v>
      </c>
      <c r="D2534" t="s">
        <v>38</v>
      </c>
      <c r="E2534" t="s">
        <v>30</v>
      </c>
      <c r="F2534" s="4">
        <v>18408.93030351428</v>
      </c>
    </row>
    <row r="2535" spans="1:6" x14ac:dyDescent="0.3">
      <c r="A2535" t="s">
        <v>54</v>
      </c>
      <c r="B2535" t="s">
        <v>45</v>
      </c>
      <c r="C2535">
        <v>2041</v>
      </c>
      <c r="D2535" t="s">
        <v>38</v>
      </c>
      <c r="E2535" t="s">
        <v>31</v>
      </c>
      <c r="F2535" s="4">
        <v>18281.449581249311</v>
      </c>
    </row>
    <row r="2536" spans="1:6" x14ac:dyDescent="0.3">
      <c r="A2536" t="s">
        <v>54</v>
      </c>
      <c r="B2536" t="s">
        <v>45</v>
      </c>
      <c r="C2536">
        <v>2041</v>
      </c>
      <c r="D2536" t="s">
        <v>38</v>
      </c>
      <c r="E2536" t="s">
        <v>32</v>
      </c>
      <c r="F2536" s="4">
        <v>16948.93347552526</v>
      </c>
    </row>
    <row r="2537" spans="1:6" x14ac:dyDescent="0.3">
      <c r="A2537" t="s">
        <v>54</v>
      </c>
      <c r="B2537" t="s">
        <v>45</v>
      </c>
      <c r="C2537">
        <v>2041</v>
      </c>
      <c r="D2537" t="s">
        <v>38</v>
      </c>
      <c r="E2537" t="s">
        <v>33</v>
      </c>
      <c r="F2537" s="4">
        <v>14603.395076335541</v>
      </c>
    </row>
    <row r="2538" spans="1:6" x14ac:dyDescent="0.3">
      <c r="A2538" t="s">
        <v>54</v>
      </c>
      <c r="B2538" t="s">
        <v>45</v>
      </c>
      <c r="C2538">
        <v>2041</v>
      </c>
      <c r="D2538" t="s">
        <v>38</v>
      </c>
      <c r="E2538" t="s">
        <v>34</v>
      </c>
      <c r="F2538" s="4">
        <v>11371.869824761479</v>
      </c>
    </row>
    <row r="2539" spans="1:6" x14ac:dyDescent="0.3">
      <c r="A2539" t="s">
        <v>54</v>
      </c>
      <c r="B2539" t="s">
        <v>45</v>
      </c>
      <c r="C2539">
        <v>2041</v>
      </c>
      <c r="D2539" t="s">
        <v>38</v>
      </c>
      <c r="E2539" t="s">
        <v>35</v>
      </c>
      <c r="F2539" s="4">
        <v>11236.419673759219</v>
      </c>
    </row>
    <row r="2540" spans="1:6" x14ac:dyDescent="0.3">
      <c r="A2540" t="s">
        <v>54</v>
      </c>
      <c r="B2540" t="s">
        <v>45</v>
      </c>
      <c r="C2540">
        <v>2042</v>
      </c>
      <c r="D2540" t="s">
        <v>37</v>
      </c>
      <c r="E2540" t="s">
        <v>17</v>
      </c>
      <c r="F2540" s="4">
        <v>8036.7630860074769</v>
      </c>
    </row>
    <row r="2541" spans="1:6" x14ac:dyDescent="0.3">
      <c r="A2541" t="s">
        <v>54</v>
      </c>
      <c r="B2541" t="s">
        <v>45</v>
      </c>
      <c r="C2541">
        <v>2042</v>
      </c>
      <c r="D2541" t="s">
        <v>37</v>
      </c>
      <c r="E2541" t="s">
        <v>19</v>
      </c>
      <c r="F2541" s="4">
        <v>8506.4561526880334</v>
      </c>
    </row>
    <row r="2542" spans="1:6" x14ac:dyDescent="0.3">
      <c r="A2542" t="s">
        <v>54</v>
      </c>
      <c r="B2542" t="s">
        <v>45</v>
      </c>
      <c r="C2542">
        <v>2042</v>
      </c>
      <c r="D2542" t="s">
        <v>37</v>
      </c>
      <c r="E2542" t="s">
        <v>20</v>
      </c>
      <c r="F2542" s="4">
        <v>8912.6273279515353</v>
      </c>
    </row>
    <row r="2543" spans="1:6" x14ac:dyDescent="0.3">
      <c r="A2543" t="s">
        <v>54</v>
      </c>
      <c r="B2543" t="s">
        <v>45</v>
      </c>
      <c r="C2543">
        <v>2042</v>
      </c>
      <c r="D2543" t="s">
        <v>37</v>
      </c>
      <c r="E2543" t="s">
        <v>21</v>
      </c>
      <c r="F2543" s="4">
        <v>8519.6211926670185</v>
      </c>
    </row>
    <row r="2544" spans="1:6" x14ac:dyDescent="0.3">
      <c r="A2544" t="s">
        <v>54</v>
      </c>
      <c r="B2544" t="s">
        <v>45</v>
      </c>
      <c r="C2544">
        <v>2042</v>
      </c>
      <c r="D2544" t="s">
        <v>37</v>
      </c>
      <c r="E2544" t="s">
        <v>22</v>
      </c>
      <c r="F2544" s="4">
        <v>7011.4611042239076</v>
      </c>
    </row>
    <row r="2545" spans="1:6" x14ac:dyDescent="0.3">
      <c r="A2545" t="s">
        <v>54</v>
      </c>
      <c r="B2545" t="s">
        <v>45</v>
      </c>
      <c r="C2545">
        <v>2042</v>
      </c>
      <c r="D2545" t="s">
        <v>37</v>
      </c>
      <c r="E2545" t="s">
        <v>23</v>
      </c>
      <c r="F2545" s="4">
        <v>8722.5809285381911</v>
      </c>
    </row>
    <row r="2546" spans="1:6" x14ac:dyDescent="0.3">
      <c r="A2546" t="s">
        <v>54</v>
      </c>
      <c r="B2546" t="s">
        <v>45</v>
      </c>
      <c r="C2546">
        <v>2042</v>
      </c>
      <c r="D2546" t="s">
        <v>37</v>
      </c>
      <c r="E2546" t="s">
        <v>24</v>
      </c>
      <c r="F2546" s="4">
        <v>10062.60134429207</v>
      </c>
    </row>
    <row r="2547" spans="1:6" x14ac:dyDescent="0.3">
      <c r="A2547" t="s">
        <v>54</v>
      </c>
      <c r="B2547" t="s">
        <v>45</v>
      </c>
      <c r="C2547">
        <v>2042</v>
      </c>
      <c r="D2547" t="s">
        <v>37</v>
      </c>
      <c r="E2547" t="s">
        <v>25</v>
      </c>
      <c r="F2547" s="4">
        <v>10009.01337541047</v>
      </c>
    </row>
    <row r="2548" spans="1:6" x14ac:dyDescent="0.3">
      <c r="A2548" t="s">
        <v>54</v>
      </c>
      <c r="B2548" t="s">
        <v>45</v>
      </c>
      <c r="C2548">
        <v>2042</v>
      </c>
      <c r="D2548" t="s">
        <v>37</v>
      </c>
      <c r="E2548" t="s">
        <v>26</v>
      </c>
      <c r="F2548" s="4">
        <v>10228.85697546355</v>
      </c>
    </row>
    <row r="2549" spans="1:6" x14ac:dyDescent="0.3">
      <c r="A2549" t="s">
        <v>54</v>
      </c>
      <c r="B2549" t="s">
        <v>45</v>
      </c>
      <c r="C2549">
        <v>2042</v>
      </c>
      <c r="D2549" t="s">
        <v>37</v>
      </c>
      <c r="E2549" t="s">
        <v>27</v>
      </c>
      <c r="F2549" s="4">
        <v>10576.37488353325</v>
      </c>
    </row>
    <row r="2550" spans="1:6" x14ac:dyDescent="0.3">
      <c r="A2550" t="s">
        <v>54</v>
      </c>
      <c r="B2550" t="s">
        <v>45</v>
      </c>
      <c r="C2550">
        <v>2042</v>
      </c>
      <c r="D2550" t="s">
        <v>37</v>
      </c>
      <c r="E2550" t="s">
        <v>28</v>
      </c>
      <c r="F2550" s="4">
        <v>10501.645155946349</v>
      </c>
    </row>
    <row r="2551" spans="1:6" x14ac:dyDescent="0.3">
      <c r="A2551" t="s">
        <v>54</v>
      </c>
      <c r="B2551" t="s">
        <v>45</v>
      </c>
      <c r="C2551">
        <v>2042</v>
      </c>
      <c r="D2551" t="s">
        <v>37</v>
      </c>
      <c r="E2551" t="s">
        <v>29</v>
      </c>
      <c r="F2551" s="4">
        <v>10171.01460442901</v>
      </c>
    </row>
    <row r="2552" spans="1:6" x14ac:dyDescent="0.3">
      <c r="A2552" t="s">
        <v>54</v>
      </c>
      <c r="B2552" t="s">
        <v>45</v>
      </c>
      <c r="C2552">
        <v>2042</v>
      </c>
      <c r="D2552" t="s">
        <v>37</v>
      </c>
      <c r="E2552" t="s">
        <v>30</v>
      </c>
      <c r="F2552" s="4">
        <v>9520.913185603029</v>
      </c>
    </row>
    <row r="2553" spans="1:6" x14ac:dyDescent="0.3">
      <c r="A2553" t="s">
        <v>54</v>
      </c>
      <c r="B2553" t="s">
        <v>45</v>
      </c>
      <c r="C2553">
        <v>2042</v>
      </c>
      <c r="D2553" t="s">
        <v>37</v>
      </c>
      <c r="E2553" t="s">
        <v>31</v>
      </c>
      <c r="F2553" s="4">
        <v>9042.5431338607796</v>
      </c>
    </row>
    <row r="2554" spans="1:6" x14ac:dyDescent="0.3">
      <c r="A2554" t="s">
        <v>54</v>
      </c>
      <c r="B2554" t="s">
        <v>45</v>
      </c>
      <c r="C2554">
        <v>2042</v>
      </c>
      <c r="D2554" t="s">
        <v>37</v>
      </c>
      <c r="E2554" t="s">
        <v>32</v>
      </c>
      <c r="F2554" s="4">
        <v>8718.8003580516452</v>
      </c>
    </row>
    <row r="2555" spans="1:6" x14ac:dyDescent="0.3">
      <c r="A2555" t="s">
        <v>54</v>
      </c>
      <c r="B2555" t="s">
        <v>45</v>
      </c>
      <c r="C2555">
        <v>2042</v>
      </c>
      <c r="D2555" t="s">
        <v>37</v>
      </c>
      <c r="E2555" t="s">
        <v>33</v>
      </c>
      <c r="F2555" s="4">
        <v>7468.7055865473048</v>
      </c>
    </row>
    <row r="2556" spans="1:6" x14ac:dyDescent="0.3">
      <c r="A2556" t="s">
        <v>54</v>
      </c>
      <c r="B2556" t="s">
        <v>45</v>
      </c>
      <c r="C2556">
        <v>2042</v>
      </c>
      <c r="D2556" t="s">
        <v>37</v>
      </c>
      <c r="E2556" t="s">
        <v>34</v>
      </c>
      <c r="F2556" s="4">
        <v>6242.0427706342989</v>
      </c>
    </row>
    <row r="2557" spans="1:6" x14ac:dyDescent="0.3">
      <c r="A2557" t="s">
        <v>54</v>
      </c>
      <c r="B2557" t="s">
        <v>45</v>
      </c>
      <c r="C2557">
        <v>2042</v>
      </c>
      <c r="D2557" t="s">
        <v>37</v>
      </c>
      <c r="E2557" t="s">
        <v>35</v>
      </c>
      <c r="F2557" s="4">
        <v>6907.2134663657862</v>
      </c>
    </row>
    <row r="2558" spans="1:6" x14ac:dyDescent="0.3">
      <c r="A2558" t="s">
        <v>54</v>
      </c>
      <c r="B2558" t="s">
        <v>45</v>
      </c>
      <c r="C2558">
        <v>2042</v>
      </c>
      <c r="D2558" t="s">
        <v>18</v>
      </c>
      <c r="E2558" t="s">
        <v>17</v>
      </c>
      <c r="F2558" s="4">
        <v>8493.3090172928896</v>
      </c>
    </row>
    <row r="2559" spans="1:6" x14ac:dyDescent="0.3">
      <c r="A2559" t="s">
        <v>54</v>
      </c>
      <c r="B2559" t="s">
        <v>45</v>
      </c>
      <c r="C2559">
        <v>2042</v>
      </c>
      <c r="D2559" t="s">
        <v>18</v>
      </c>
      <c r="E2559" t="s">
        <v>19</v>
      </c>
      <c r="F2559" s="4">
        <v>8746.1378852240541</v>
      </c>
    </row>
    <row r="2560" spans="1:6" x14ac:dyDescent="0.3">
      <c r="A2560" t="s">
        <v>54</v>
      </c>
      <c r="B2560" t="s">
        <v>45</v>
      </c>
      <c r="C2560">
        <v>2042</v>
      </c>
      <c r="D2560" t="s">
        <v>18</v>
      </c>
      <c r="E2560" t="s">
        <v>20</v>
      </c>
      <c r="F2560" s="4">
        <v>9051.1724399103587</v>
      </c>
    </row>
    <row r="2561" spans="1:6" x14ac:dyDescent="0.3">
      <c r="A2561" t="s">
        <v>54</v>
      </c>
      <c r="B2561" t="s">
        <v>45</v>
      </c>
      <c r="C2561">
        <v>2042</v>
      </c>
      <c r="D2561" t="s">
        <v>18</v>
      </c>
      <c r="E2561" t="s">
        <v>21</v>
      </c>
      <c r="F2561" s="4">
        <v>8784.9331569379046</v>
      </c>
    </row>
    <row r="2562" spans="1:6" x14ac:dyDescent="0.3">
      <c r="A2562" t="s">
        <v>54</v>
      </c>
      <c r="B2562" t="s">
        <v>45</v>
      </c>
      <c r="C2562">
        <v>2042</v>
      </c>
      <c r="D2562" t="s">
        <v>18</v>
      </c>
      <c r="E2562" t="s">
        <v>22</v>
      </c>
      <c r="F2562" s="4">
        <v>7750.7346260335544</v>
      </c>
    </row>
    <row r="2563" spans="1:6" x14ac:dyDescent="0.3">
      <c r="A2563" t="s">
        <v>54</v>
      </c>
      <c r="B2563" t="s">
        <v>45</v>
      </c>
      <c r="C2563">
        <v>2042</v>
      </c>
      <c r="D2563" t="s">
        <v>18</v>
      </c>
      <c r="E2563" t="s">
        <v>23</v>
      </c>
      <c r="F2563" s="4">
        <v>8802.3456980263927</v>
      </c>
    </row>
    <row r="2564" spans="1:6" x14ac:dyDescent="0.3">
      <c r="A2564" t="s">
        <v>54</v>
      </c>
      <c r="B2564" t="s">
        <v>45</v>
      </c>
      <c r="C2564">
        <v>2042</v>
      </c>
      <c r="D2564" t="s">
        <v>18</v>
      </c>
      <c r="E2564" t="s">
        <v>24</v>
      </c>
      <c r="F2564" s="4">
        <v>9488.1008803139266</v>
      </c>
    </row>
    <row r="2565" spans="1:6" x14ac:dyDescent="0.3">
      <c r="A2565" t="s">
        <v>54</v>
      </c>
      <c r="B2565" t="s">
        <v>45</v>
      </c>
      <c r="C2565">
        <v>2042</v>
      </c>
      <c r="D2565" t="s">
        <v>18</v>
      </c>
      <c r="E2565" t="s">
        <v>25</v>
      </c>
      <c r="F2565" s="4">
        <v>9585.9587422528657</v>
      </c>
    </row>
    <row r="2566" spans="1:6" x14ac:dyDescent="0.3">
      <c r="A2566" t="s">
        <v>54</v>
      </c>
      <c r="B2566" t="s">
        <v>45</v>
      </c>
      <c r="C2566">
        <v>2042</v>
      </c>
      <c r="D2566" t="s">
        <v>18</v>
      </c>
      <c r="E2566" t="s">
        <v>26</v>
      </c>
      <c r="F2566" s="4">
        <v>9978.5517980882723</v>
      </c>
    </row>
    <row r="2567" spans="1:6" x14ac:dyDescent="0.3">
      <c r="A2567" t="s">
        <v>54</v>
      </c>
      <c r="B2567" t="s">
        <v>45</v>
      </c>
      <c r="C2567">
        <v>2042</v>
      </c>
      <c r="D2567" t="s">
        <v>18</v>
      </c>
      <c r="E2567" t="s">
        <v>27</v>
      </c>
      <c r="F2567" s="4">
        <v>10297.86072853963</v>
      </c>
    </row>
    <row r="2568" spans="1:6" x14ac:dyDescent="0.3">
      <c r="A2568" t="s">
        <v>54</v>
      </c>
      <c r="B2568" t="s">
        <v>45</v>
      </c>
      <c r="C2568">
        <v>2042</v>
      </c>
      <c r="D2568" t="s">
        <v>18</v>
      </c>
      <c r="E2568" t="s">
        <v>28</v>
      </c>
      <c r="F2568" s="4">
        <v>10279.94092204252</v>
      </c>
    </row>
    <row r="2569" spans="1:6" x14ac:dyDescent="0.3">
      <c r="A2569" t="s">
        <v>54</v>
      </c>
      <c r="B2569" t="s">
        <v>45</v>
      </c>
      <c r="C2569">
        <v>2042</v>
      </c>
      <c r="D2569" t="s">
        <v>18</v>
      </c>
      <c r="E2569" t="s">
        <v>29</v>
      </c>
      <c r="F2569" s="4">
        <v>10134.884772769859</v>
      </c>
    </row>
    <row r="2570" spans="1:6" x14ac:dyDescent="0.3">
      <c r="A2570" t="s">
        <v>54</v>
      </c>
      <c r="B2570" t="s">
        <v>45</v>
      </c>
      <c r="C2570">
        <v>2042</v>
      </c>
      <c r="D2570" t="s">
        <v>18</v>
      </c>
      <c r="E2570" t="s">
        <v>30</v>
      </c>
      <c r="F2570" s="4">
        <v>9265.198177263861</v>
      </c>
    </row>
    <row r="2571" spans="1:6" x14ac:dyDescent="0.3">
      <c r="A2571" t="s">
        <v>54</v>
      </c>
      <c r="B2571" t="s">
        <v>45</v>
      </c>
      <c r="C2571">
        <v>2042</v>
      </c>
      <c r="D2571" t="s">
        <v>18</v>
      </c>
      <c r="E2571" t="s">
        <v>31</v>
      </c>
      <c r="F2571" s="4">
        <v>8941.6203504420573</v>
      </c>
    </row>
    <row r="2572" spans="1:6" x14ac:dyDescent="0.3">
      <c r="A2572" t="s">
        <v>54</v>
      </c>
      <c r="B2572" t="s">
        <v>45</v>
      </c>
      <c r="C2572">
        <v>2042</v>
      </c>
      <c r="D2572" t="s">
        <v>18</v>
      </c>
      <c r="E2572" t="s">
        <v>32</v>
      </c>
      <c r="F2572" s="4">
        <v>8609.1688462260372</v>
      </c>
    </row>
    <row r="2573" spans="1:6" x14ac:dyDescent="0.3">
      <c r="A2573" t="s">
        <v>54</v>
      </c>
      <c r="B2573" t="s">
        <v>45</v>
      </c>
      <c r="C2573">
        <v>2042</v>
      </c>
      <c r="D2573" t="s">
        <v>18</v>
      </c>
      <c r="E2573" t="s">
        <v>33</v>
      </c>
      <c r="F2573" s="4">
        <v>7054.5003755936104</v>
      </c>
    </row>
    <row r="2574" spans="1:6" x14ac:dyDescent="0.3">
      <c r="A2574" t="s">
        <v>54</v>
      </c>
      <c r="B2574" t="s">
        <v>45</v>
      </c>
      <c r="C2574">
        <v>2042</v>
      </c>
      <c r="D2574" t="s">
        <v>18</v>
      </c>
      <c r="E2574" t="s">
        <v>34</v>
      </c>
      <c r="F2574" s="4">
        <v>5404.4275201133096</v>
      </c>
    </row>
    <row r="2575" spans="1:6" x14ac:dyDescent="0.3">
      <c r="A2575" t="s">
        <v>54</v>
      </c>
      <c r="B2575" t="s">
        <v>45</v>
      </c>
      <c r="C2575">
        <v>2042</v>
      </c>
      <c r="D2575" t="s">
        <v>18</v>
      </c>
      <c r="E2575" t="s">
        <v>35</v>
      </c>
      <c r="F2575" s="4">
        <v>4739.4950560366333</v>
      </c>
    </row>
    <row r="2576" spans="1:6" x14ac:dyDescent="0.3">
      <c r="A2576" t="s">
        <v>54</v>
      </c>
      <c r="B2576" t="s">
        <v>45</v>
      </c>
      <c r="C2576">
        <v>2042</v>
      </c>
      <c r="D2576" t="s">
        <v>38</v>
      </c>
      <c r="E2576" t="s">
        <v>17</v>
      </c>
      <c r="F2576" s="4">
        <v>16530.072103300361</v>
      </c>
    </row>
    <row r="2577" spans="1:6" x14ac:dyDescent="0.3">
      <c r="A2577" t="s">
        <v>54</v>
      </c>
      <c r="B2577" t="s">
        <v>45</v>
      </c>
      <c r="C2577">
        <v>2042</v>
      </c>
      <c r="D2577" t="s">
        <v>38</v>
      </c>
      <c r="E2577" t="s">
        <v>19</v>
      </c>
      <c r="F2577" s="4">
        <v>17252.594037912091</v>
      </c>
    </row>
    <row r="2578" spans="1:6" x14ac:dyDescent="0.3">
      <c r="A2578" t="s">
        <v>54</v>
      </c>
      <c r="B2578" t="s">
        <v>45</v>
      </c>
      <c r="C2578">
        <v>2042</v>
      </c>
      <c r="D2578" t="s">
        <v>38</v>
      </c>
      <c r="E2578" t="s">
        <v>20</v>
      </c>
      <c r="F2578" s="4">
        <v>17963.799767861889</v>
      </c>
    </row>
    <row r="2579" spans="1:6" x14ac:dyDescent="0.3">
      <c r="A2579" t="s">
        <v>54</v>
      </c>
      <c r="B2579" t="s">
        <v>45</v>
      </c>
      <c r="C2579">
        <v>2042</v>
      </c>
      <c r="D2579" t="s">
        <v>38</v>
      </c>
      <c r="E2579" t="s">
        <v>21</v>
      </c>
      <c r="F2579" s="4">
        <v>17304.554349604921</v>
      </c>
    </row>
    <row r="2580" spans="1:6" x14ac:dyDescent="0.3">
      <c r="A2580" t="s">
        <v>54</v>
      </c>
      <c r="B2580" t="s">
        <v>45</v>
      </c>
      <c r="C2580">
        <v>2042</v>
      </c>
      <c r="D2580" t="s">
        <v>38</v>
      </c>
      <c r="E2580" t="s">
        <v>22</v>
      </c>
      <c r="F2580" s="4">
        <v>14762.195730257459</v>
      </c>
    </row>
    <row r="2581" spans="1:6" x14ac:dyDescent="0.3">
      <c r="A2581" t="s">
        <v>54</v>
      </c>
      <c r="B2581" t="s">
        <v>45</v>
      </c>
      <c r="C2581">
        <v>2042</v>
      </c>
      <c r="D2581" t="s">
        <v>38</v>
      </c>
      <c r="E2581" t="s">
        <v>23</v>
      </c>
      <c r="F2581" s="4">
        <v>17524.926626564589</v>
      </c>
    </row>
    <row r="2582" spans="1:6" x14ac:dyDescent="0.3">
      <c r="A2582" t="s">
        <v>54</v>
      </c>
      <c r="B2582" t="s">
        <v>45</v>
      </c>
      <c r="C2582">
        <v>2042</v>
      </c>
      <c r="D2582" t="s">
        <v>38</v>
      </c>
      <c r="E2582" t="s">
        <v>24</v>
      </c>
      <c r="F2582" s="4">
        <v>19550.70222460599</v>
      </c>
    </row>
    <row r="2583" spans="1:6" x14ac:dyDescent="0.3">
      <c r="A2583" t="s">
        <v>54</v>
      </c>
      <c r="B2583" t="s">
        <v>45</v>
      </c>
      <c r="C2583">
        <v>2042</v>
      </c>
      <c r="D2583" t="s">
        <v>38</v>
      </c>
      <c r="E2583" t="s">
        <v>25</v>
      </c>
      <c r="F2583" s="4">
        <v>19594.972117663339</v>
      </c>
    </row>
    <row r="2584" spans="1:6" x14ac:dyDescent="0.3">
      <c r="A2584" t="s">
        <v>54</v>
      </c>
      <c r="B2584" t="s">
        <v>45</v>
      </c>
      <c r="C2584">
        <v>2042</v>
      </c>
      <c r="D2584" t="s">
        <v>38</v>
      </c>
      <c r="E2584" t="s">
        <v>26</v>
      </c>
      <c r="F2584" s="4">
        <v>20207.40877355183</v>
      </c>
    </row>
    <row r="2585" spans="1:6" x14ac:dyDescent="0.3">
      <c r="A2585" t="s">
        <v>54</v>
      </c>
      <c r="B2585" t="s">
        <v>45</v>
      </c>
      <c r="C2585">
        <v>2042</v>
      </c>
      <c r="D2585" t="s">
        <v>38</v>
      </c>
      <c r="E2585" t="s">
        <v>27</v>
      </c>
      <c r="F2585" s="4">
        <v>20874.23561207288</v>
      </c>
    </row>
    <row r="2586" spans="1:6" x14ac:dyDescent="0.3">
      <c r="A2586" t="s">
        <v>54</v>
      </c>
      <c r="B2586" t="s">
        <v>45</v>
      </c>
      <c r="C2586">
        <v>2042</v>
      </c>
      <c r="D2586" t="s">
        <v>38</v>
      </c>
      <c r="E2586" t="s">
        <v>28</v>
      </c>
      <c r="F2586" s="4">
        <v>20781.586077988872</v>
      </c>
    </row>
    <row r="2587" spans="1:6" x14ac:dyDescent="0.3">
      <c r="A2587" t="s">
        <v>54</v>
      </c>
      <c r="B2587" t="s">
        <v>45</v>
      </c>
      <c r="C2587">
        <v>2042</v>
      </c>
      <c r="D2587" t="s">
        <v>38</v>
      </c>
      <c r="E2587" t="s">
        <v>29</v>
      </c>
      <c r="F2587" s="4">
        <v>20305.899377198872</v>
      </c>
    </row>
    <row r="2588" spans="1:6" x14ac:dyDescent="0.3">
      <c r="A2588" t="s">
        <v>54</v>
      </c>
      <c r="B2588" t="s">
        <v>45</v>
      </c>
      <c r="C2588">
        <v>2042</v>
      </c>
      <c r="D2588" t="s">
        <v>38</v>
      </c>
      <c r="E2588" t="s">
        <v>30</v>
      </c>
      <c r="F2588" s="4">
        <v>18786.11136286689</v>
      </c>
    </row>
    <row r="2589" spans="1:6" x14ac:dyDescent="0.3">
      <c r="A2589" t="s">
        <v>54</v>
      </c>
      <c r="B2589" t="s">
        <v>45</v>
      </c>
      <c r="C2589">
        <v>2042</v>
      </c>
      <c r="D2589" t="s">
        <v>38</v>
      </c>
      <c r="E2589" t="s">
        <v>31</v>
      </c>
      <c r="F2589" s="4">
        <v>17984.163484302841</v>
      </c>
    </row>
    <row r="2590" spans="1:6" x14ac:dyDescent="0.3">
      <c r="A2590" t="s">
        <v>54</v>
      </c>
      <c r="B2590" t="s">
        <v>45</v>
      </c>
      <c r="C2590">
        <v>2042</v>
      </c>
      <c r="D2590" t="s">
        <v>38</v>
      </c>
      <c r="E2590" t="s">
        <v>32</v>
      </c>
      <c r="F2590" s="4">
        <v>17327.969204277681</v>
      </c>
    </row>
    <row r="2591" spans="1:6" x14ac:dyDescent="0.3">
      <c r="A2591" t="s">
        <v>54</v>
      </c>
      <c r="B2591" t="s">
        <v>45</v>
      </c>
      <c r="C2591">
        <v>2042</v>
      </c>
      <c r="D2591" t="s">
        <v>38</v>
      </c>
      <c r="E2591" t="s">
        <v>33</v>
      </c>
      <c r="F2591" s="4">
        <v>14523.20596214091</v>
      </c>
    </row>
    <row r="2592" spans="1:6" x14ac:dyDescent="0.3">
      <c r="A2592" t="s">
        <v>54</v>
      </c>
      <c r="B2592" t="s">
        <v>45</v>
      </c>
      <c r="C2592">
        <v>2042</v>
      </c>
      <c r="D2592" t="s">
        <v>38</v>
      </c>
      <c r="E2592" t="s">
        <v>34</v>
      </c>
      <c r="F2592" s="4">
        <v>11646.470290747609</v>
      </c>
    </row>
    <row r="2593" spans="1:6" x14ac:dyDescent="0.3">
      <c r="A2593" t="s">
        <v>54</v>
      </c>
      <c r="B2593" t="s">
        <v>45</v>
      </c>
      <c r="C2593">
        <v>2042</v>
      </c>
      <c r="D2593" t="s">
        <v>38</v>
      </c>
      <c r="E2593" t="s">
        <v>35</v>
      </c>
      <c r="F2593" s="4">
        <v>11646.708522402419</v>
      </c>
    </row>
    <row r="2594" spans="1:6" x14ac:dyDescent="0.3">
      <c r="A2594" t="s">
        <v>54</v>
      </c>
      <c r="B2594" t="s">
        <v>45</v>
      </c>
      <c r="C2594">
        <v>2043</v>
      </c>
      <c r="D2594" t="s">
        <v>37</v>
      </c>
      <c r="E2594" t="s">
        <v>17</v>
      </c>
      <c r="F2594" s="4">
        <v>8063.3524202982053</v>
      </c>
    </row>
    <row r="2595" spans="1:6" x14ac:dyDescent="0.3">
      <c r="A2595" t="s">
        <v>54</v>
      </c>
      <c r="B2595" t="s">
        <v>45</v>
      </c>
      <c r="C2595">
        <v>2043</v>
      </c>
      <c r="D2595" t="s">
        <v>37</v>
      </c>
      <c r="E2595" t="s">
        <v>19</v>
      </c>
      <c r="F2595" s="4">
        <v>8547.2661623736767</v>
      </c>
    </row>
    <row r="2596" spans="1:6" x14ac:dyDescent="0.3">
      <c r="A2596" t="s">
        <v>54</v>
      </c>
      <c r="B2596" t="s">
        <v>45</v>
      </c>
      <c r="C2596">
        <v>2043</v>
      </c>
      <c r="D2596" t="s">
        <v>37</v>
      </c>
      <c r="E2596" t="s">
        <v>20</v>
      </c>
      <c r="F2596" s="4">
        <v>8941.6167131399161</v>
      </c>
    </row>
    <row r="2597" spans="1:6" x14ac:dyDescent="0.3">
      <c r="A2597" t="s">
        <v>54</v>
      </c>
      <c r="B2597" t="s">
        <v>45</v>
      </c>
      <c r="C2597">
        <v>2043</v>
      </c>
      <c r="D2597" t="s">
        <v>37</v>
      </c>
      <c r="E2597" t="s">
        <v>21</v>
      </c>
      <c r="F2597" s="4">
        <v>8554.4040103012212</v>
      </c>
    </row>
    <row r="2598" spans="1:6" x14ac:dyDescent="0.3">
      <c r="A2598" t="s">
        <v>54</v>
      </c>
      <c r="B2598" t="s">
        <v>45</v>
      </c>
      <c r="C2598">
        <v>2043</v>
      </c>
      <c r="D2598" t="s">
        <v>37</v>
      </c>
      <c r="E2598" t="s">
        <v>22</v>
      </c>
      <c r="F2598" s="4">
        <v>7056.3806459108046</v>
      </c>
    </row>
    <row r="2599" spans="1:6" x14ac:dyDescent="0.3">
      <c r="A2599" t="s">
        <v>54</v>
      </c>
      <c r="B2599" t="s">
        <v>45</v>
      </c>
      <c r="C2599">
        <v>2043</v>
      </c>
      <c r="D2599" t="s">
        <v>37</v>
      </c>
      <c r="E2599" t="s">
        <v>23</v>
      </c>
      <c r="F2599" s="4">
        <v>8674.8545387183076</v>
      </c>
    </row>
    <row r="2600" spans="1:6" x14ac:dyDescent="0.3">
      <c r="A2600" t="s">
        <v>54</v>
      </c>
      <c r="B2600" t="s">
        <v>45</v>
      </c>
      <c r="C2600">
        <v>2043</v>
      </c>
      <c r="D2600" t="s">
        <v>37</v>
      </c>
      <c r="E2600" t="s">
        <v>24</v>
      </c>
      <c r="F2600" s="4">
        <v>10074.309929290341</v>
      </c>
    </row>
    <row r="2601" spans="1:6" x14ac:dyDescent="0.3">
      <c r="A2601" t="s">
        <v>54</v>
      </c>
      <c r="B2601" t="s">
        <v>45</v>
      </c>
      <c r="C2601">
        <v>2043</v>
      </c>
      <c r="D2601" t="s">
        <v>37</v>
      </c>
      <c r="E2601" t="s">
        <v>25</v>
      </c>
      <c r="F2601" s="4">
        <v>10127.17942185398</v>
      </c>
    </row>
    <row r="2602" spans="1:6" x14ac:dyDescent="0.3">
      <c r="A2602" t="s">
        <v>54</v>
      </c>
      <c r="B2602" t="s">
        <v>45</v>
      </c>
      <c r="C2602">
        <v>2043</v>
      </c>
      <c r="D2602" t="s">
        <v>37</v>
      </c>
      <c r="E2602" t="s">
        <v>26</v>
      </c>
      <c r="F2602" s="4">
        <v>10266.339823434429</v>
      </c>
    </row>
    <row r="2603" spans="1:6" x14ac:dyDescent="0.3">
      <c r="A2603" t="s">
        <v>54</v>
      </c>
      <c r="B2603" t="s">
        <v>45</v>
      </c>
      <c r="C2603">
        <v>2043</v>
      </c>
      <c r="D2603" t="s">
        <v>37</v>
      </c>
      <c r="E2603" t="s">
        <v>27</v>
      </c>
      <c r="F2603" s="4">
        <v>10572.17818766767</v>
      </c>
    </row>
    <row r="2604" spans="1:6" x14ac:dyDescent="0.3">
      <c r="A2604" t="s">
        <v>54</v>
      </c>
      <c r="B2604" t="s">
        <v>45</v>
      </c>
      <c r="C2604">
        <v>2043</v>
      </c>
      <c r="D2604" t="s">
        <v>37</v>
      </c>
      <c r="E2604" t="s">
        <v>28</v>
      </c>
      <c r="F2604" s="4">
        <v>10621.128115211221</v>
      </c>
    </row>
    <row r="2605" spans="1:6" x14ac:dyDescent="0.3">
      <c r="A2605" t="s">
        <v>54</v>
      </c>
      <c r="B2605" t="s">
        <v>45</v>
      </c>
      <c r="C2605">
        <v>2043</v>
      </c>
      <c r="D2605" t="s">
        <v>37</v>
      </c>
      <c r="E2605" t="s">
        <v>29</v>
      </c>
      <c r="F2605" s="4">
        <v>10224.02025145148</v>
      </c>
    </row>
    <row r="2606" spans="1:6" x14ac:dyDescent="0.3">
      <c r="A2606" t="s">
        <v>54</v>
      </c>
      <c r="B2606" t="s">
        <v>45</v>
      </c>
      <c r="C2606">
        <v>2043</v>
      </c>
      <c r="D2606" t="s">
        <v>37</v>
      </c>
      <c r="E2606" t="s">
        <v>30</v>
      </c>
      <c r="F2606" s="4">
        <v>9760.3793147243832</v>
      </c>
    </row>
    <row r="2607" spans="1:6" x14ac:dyDescent="0.3">
      <c r="A2607" t="s">
        <v>54</v>
      </c>
      <c r="B2607" t="s">
        <v>45</v>
      </c>
      <c r="C2607">
        <v>2043</v>
      </c>
      <c r="D2607" t="s">
        <v>37</v>
      </c>
      <c r="E2607" t="s">
        <v>31</v>
      </c>
      <c r="F2607" s="4">
        <v>8929.2287380346752</v>
      </c>
    </row>
    <row r="2608" spans="1:6" x14ac:dyDescent="0.3">
      <c r="A2608" t="s">
        <v>54</v>
      </c>
      <c r="B2608" t="s">
        <v>45</v>
      </c>
      <c r="C2608">
        <v>2043</v>
      </c>
      <c r="D2608" t="s">
        <v>37</v>
      </c>
      <c r="E2608" t="s">
        <v>32</v>
      </c>
      <c r="F2608" s="4">
        <v>8859.1729637041499</v>
      </c>
    </row>
    <row r="2609" spans="1:6" x14ac:dyDescent="0.3">
      <c r="A2609" t="s">
        <v>54</v>
      </c>
      <c r="B2609" t="s">
        <v>45</v>
      </c>
      <c r="C2609">
        <v>2043</v>
      </c>
      <c r="D2609" t="s">
        <v>37</v>
      </c>
      <c r="E2609" t="s">
        <v>33</v>
      </c>
      <c r="F2609" s="4">
        <v>7453.6973194276516</v>
      </c>
    </row>
    <row r="2610" spans="1:6" x14ac:dyDescent="0.3">
      <c r="A2610" t="s">
        <v>54</v>
      </c>
      <c r="B2610" t="s">
        <v>45</v>
      </c>
      <c r="C2610">
        <v>2043</v>
      </c>
      <c r="D2610" t="s">
        <v>37</v>
      </c>
      <c r="E2610" t="s">
        <v>34</v>
      </c>
      <c r="F2610" s="4">
        <v>6359.2668859403493</v>
      </c>
    </row>
    <row r="2611" spans="1:6" x14ac:dyDescent="0.3">
      <c r="A2611" t="s">
        <v>54</v>
      </c>
      <c r="B2611" t="s">
        <v>45</v>
      </c>
      <c r="C2611">
        <v>2043</v>
      </c>
      <c r="D2611" t="s">
        <v>37</v>
      </c>
      <c r="E2611" t="s">
        <v>35</v>
      </c>
      <c r="F2611" s="4">
        <v>7168.8800206722781</v>
      </c>
    </row>
    <row r="2612" spans="1:6" x14ac:dyDescent="0.3">
      <c r="A2612" t="s">
        <v>54</v>
      </c>
      <c r="B2612" t="s">
        <v>45</v>
      </c>
      <c r="C2612">
        <v>2043</v>
      </c>
      <c r="D2612" t="s">
        <v>18</v>
      </c>
      <c r="E2612" t="s">
        <v>17</v>
      </c>
      <c r="F2612" s="4">
        <v>8521.0246621962433</v>
      </c>
    </row>
    <row r="2613" spans="1:6" x14ac:dyDescent="0.3">
      <c r="A2613" t="s">
        <v>54</v>
      </c>
      <c r="B2613" t="s">
        <v>45</v>
      </c>
      <c r="C2613">
        <v>2043</v>
      </c>
      <c r="D2613" t="s">
        <v>18</v>
      </c>
      <c r="E2613" t="s">
        <v>19</v>
      </c>
      <c r="F2613" s="4">
        <v>8787.3395174429315</v>
      </c>
    </row>
    <row r="2614" spans="1:6" x14ac:dyDescent="0.3">
      <c r="A2614" t="s">
        <v>54</v>
      </c>
      <c r="B2614" t="s">
        <v>45</v>
      </c>
      <c r="C2614">
        <v>2043</v>
      </c>
      <c r="D2614" t="s">
        <v>18</v>
      </c>
      <c r="E2614" t="s">
        <v>20</v>
      </c>
      <c r="F2614" s="4">
        <v>9079.4466429240019</v>
      </c>
    </row>
    <row r="2615" spans="1:6" x14ac:dyDescent="0.3">
      <c r="A2615" t="s">
        <v>54</v>
      </c>
      <c r="B2615" t="s">
        <v>45</v>
      </c>
      <c r="C2615">
        <v>2043</v>
      </c>
      <c r="D2615" t="s">
        <v>18</v>
      </c>
      <c r="E2615" t="s">
        <v>21</v>
      </c>
      <c r="F2615" s="4">
        <v>8821.6886655447179</v>
      </c>
    </row>
    <row r="2616" spans="1:6" x14ac:dyDescent="0.3">
      <c r="A2616" t="s">
        <v>54</v>
      </c>
      <c r="B2616" t="s">
        <v>45</v>
      </c>
      <c r="C2616">
        <v>2043</v>
      </c>
      <c r="D2616" t="s">
        <v>18</v>
      </c>
      <c r="E2616" t="s">
        <v>22</v>
      </c>
      <c r="F2616" s="4">
        <v>7795.3764315322987</v>
      </c>
    </row>
    <row r="2617" spans="1:6" x14ac:dyDescent="0.3">
      <c r="A2617" t="s">
        <v>54</v>
      </c>
      <c r="B2617" t="s">
        <v>45</v>
      </c>
      <c r="C2617">
        <v>2043</v>
      </c>
      <c r="D2617" t="s">
        <v>18</v>
      </c>
      <c r="E2617" t="s">
        <v>23</v>
      </c>
      <c r="F2617" s="4">
        <v>8752.6924755787131</v>
      </c>
    </row>
    <row r="2618" spans="1:6" x14ac:dyDescent="0.3">
      <c r="A2618" t="s">
        <v>54</v>
      </c>
      <c r="B2618" t="s">
        <v>45</v>
      </c>
      <c r="C2618">
        <v>2043</v>
      </c>
      <c r="D2618" t="s">
        <v>18</v>
      </c>
      <c r="E2618" t="s">
        <v>24</v>
      </c>
      <c r="F2618" s="4">
        <v>9483.2707089319811</v>
      </c>
    </row>
    <row r="2619" spans="1:6" x14ac:dyDescent="0.3">
      <c r="A2619" t="s">
        <v>54</v>
      </c>
      <c r="B2619" t="s">
        <v>45</v>
      </c>
      <c r="C2619">
        <v>2043</v>
      </c>
      <c r="D2619" t="s">
        <v>18</v>
      </c>
      <c r="E2619" t="s">
        <v>25</v>
      </c>
      <c r="F2619" s="4">
        <v>9722.703665168041</v>
      </c>
    </row>
    <row r="2620" spans="1:6" x14ac:dyDescent="0.3">
      <c r="A2620" t="s">
        <v>54</v>
      </c>
      <c r="B2620" t="s">
        <v>45</v>
      </c>
      <c r="C2620">
        <v>2043</v>
      </c>
      <c r="D2620" t="s">
        <v>18</v>
      </c>
      <c r="E2620" t="s">
        <v>26</v>
      </c>
      <c r="F2620" s="4">
        <v>10025.124897646871</v>
      </c>
    </row>
    <row r="2621" spans="1:6" x14ac:dyDescent="0.3">
      <c r="A2621" t="s">
        <v>54</v>
      </c>
      <c r="B2621" t="s">
        <v>45</v>
      </c>
      <c r="C2621">
        <v>2043</v>
      </c>
      <c r="D2621" t="s">
        <v>18</v>
      </c>
      <c r="E2621" t="s">
        <v>27</v>
      </c>
      <c r="F2621" s="4">
        <v>10310.39931799011</v>
      </c>
    </row>
    <row r="2622" spans="1:6" x14ac:dyDescent="0.3">
      <c r="A2622" t="s">
        <v>54</v>
      </c>
      <c r="B2622" t="s">
        <v>45</v>
      </c>
      <c r="C2622">
        <v>2043</v>
      </c>
      <c r="D2622" t="s">
        <v>18</v>
      </c>
      <c r="E2622" t="s">
        <v>28</v>
      </c>
      <c r="F2622" s="4">
        <v>10406.194287734141</v>
      </c>
    </row>
    <row r="2623" spans="1:6" x14ac:dyDescent="0.3">
      <c r="A2623" t="s">
        <v>54</v>
      </c>
      <c r="B2623" t="s">
        <v>45</v>
      </c>
      <c r="C2623">
        <v>2043</v>
      </c>
      <c r="D2623" t="s">
        <v>18</v>
      </c>
      <c r="E2623" t="s">
        <v>29</v>
      </c>
      <c r="F2623" s="4">
        <v>10177.585331889561</v>
      </c>
    </row>
    <row r="2624" spans="1:6" x14ac:dyDescent="0.3">
      <c r="A2624" t="s">
        <v>54</v>
      </c>
      <c r="B2624" t="s">
        <v>45</v>
      </c>
      <c r="C2624">
        <v>2043</v>
      </c>
      <c r="D2624" t="s">
        <v>18</v>
      </c>
      <c r="E2624" t="s">
        <v>30</v>
      </c>
      <c r="F2624" s="4">
        <v>9562.4744539438398</v>
      </c>
    </row>
    <row r="2625" spans="1:6" x14ac:dyDescent="0.3">
      <c r="A2625" t="s">
        <v>54</v>
      </c>
      <c r="B2625" t="s">
        <v>45</v>
      </c>
      <c r="C2625">
        <v>2043</v>
      </c>
      <c r="D2625" t="s">
        <v>18</v>
      </c>
      <c r="E2625" t="s">
        <v>31</v>
      </c>
      <c r="F2625" s="4">
        <v>8804.0322537130469</v>
      </c>
    </row>
    <row r="2626" spans="1:6" x14ac:dyDescent="0.3">
      <c r="A2626" t="s">
        <v>54</v>
      </c>
      <c r="B2626" t="s">
        <v>45</v>
      </c>
      <c r="C2626">
        <v>2043</v>
      </c>
      <c r="D2626" t="s">
        <v>18</v>
      </c>
      <c r="E2626" t="s">
        <v>32</v>
      </c>
      <c r="F2626" s="4">
        <v>8707.6000262877897</v>
      </c>
    </row>
    <row r="2627" spans="1:6" x14ac:dyDescent="0.3">
      <c r="A2627" t="s">
        <v>54</v>
      </c>
      <c r="B2627" t="s">
        <v>45</v>
      </c>
      <c r="C2627">
        <v>2043</v>
      </c>
      <c r="D2627" t="s">
        <v>18</v>
      </c>
      <c r="E2627" t="s">
        <v>33</v>
      </c>
      <c r="F2627" s="4">
        <v>7061.0644658618858</v>
      </c>
    </row>
    <row r="2628" spans="1:6" x14ac:dyDescent="0.3">
      <c r="A2628" t="s">
        <v>54</v>
      </c>
      <c r="B2628" t="s">
        <v>45</v>
      </c>
      <c r="C2628">
        <v>2043</v>
      </c>
      <c r="D2628" t="s">
        <v>18</v>
      </c>
      <c r="E2628" t="s">
        <v>34</v>
      </c>
      <c r="F2628" s="4">
        <v>5514.271626177414</v>
      </c>
    </row>
    <row r="2629" spans="1:6" x14ac:dyDescent="0.3">
      <c r="A2629" t="s">
        <v>54</v>
      </c>
      <c r="B2629" t="s">
        <v>45</v>
      </c>
      <c r="C2629">
        <v>2043</v>
      </c>
      <c r="D2629" t="s">
        <v>18</v>
      </c>
      <c r="E2629" t="s">
        <v>35</v>
      </c>
      <c r="F2629" s="4">
        <v>4907.194833146068</v>
      </c>
    </row>
    <row r="2630" spans="1:6" x14ac:dyDescent="0.3">
      <c r="A2630" t="s">
        <v>54</v>
      </c>
      <c r="B2630" t="s">
        <v>45</v>
      </c>
      <c r="C2630">
        <v>2043</v>
      </c>
      <c r="D2630" t="s">
        <v>38</v>
      </c>
      <c r="E2630" t="s">
        <v>17</v>
      </c>
      <c r="F2630" s="4">
        <v>16584.377082494451</v>
      </c>
    </row>
    <row r="2631" spans="1:6" x14ac:dyDescent="0.3">
      <c r="A2631" t="s">
        <v>54</v>
      </c>
      <c r="B2631" t="s">
        <v>45</v>
      </c>
      <c r="C2631">
        <v>2043</v>
      </c>
      <c r="D2631" t="s">
        <v>38</v>
      </c>
      <c r="E2631" t="s">
        <v>19</v>
      </c>
      <c r="F2631" s="4">
        <v>17334.60567981661</v>
      </c>
    </row>
    <row r="2632" spans="1:6" x14ac:dyDescent="0.3">
      <c r="A2632" t="s">
        <v>54</v>
      </c>
      <c r="B2632" t="s">
        <v>45</v>
      </c>
      <c r="C2632">
        <v>2043</v>
      </c>
      <c r="D2632" t="s">
        <v>38</v>
      </c>
      <c r="E2632" t="s">
        <v>20</v>
      </c>
      <c r="F2632" s="4">
        <v>18021.063356063922</v>
      </c>
    </row>
    <row r="2633" spans="1:6" x14ac:dyDescent="0.3">
      <c r="A2633" t="s">
        <v>54</v>
      </c>
      <c r="B2633" t="s">
        <v>45</v>
      </c>
      <c r="C2633">
        <v>2043</v>
      </c>
      <c r="D2633" t="s">
        <v>38</v>
      </c>
      <c r="E2633" t="s">
        <v>21</v>
      </c>
      <c r="F2633" s="4">
        <v>17376.092675845939</v>
      </c>
    </row>
    <row r="2634" spans="1:6" x14ac:dyDescent="0.3">
      <c r="A2634" t="s">
        <v>54</v>
      </c>
      <c r="B2634" t="s">
        <v>45</v>
      </c>
      <c r="C2634">
        <v>2043</v>
      </c>
      <c r="D2634" t="s">
        <v>38</v>
      </c>
      <c r="E2634" t="s">
        <v>22</v>
      </c>
      <c r="F2634" s="4">
        <v>14851.757077443101</v>
      </c>
    </row>
    <row r="2635" spans="1:6" x14ac:dyDescent="0.3">
      <c r="A2635" t="s">
        <v>54</v>
      </c>
      <c r="B2635" t="s">
        <v>45</v>
      </c>
      <c r="C2635">
        <v>2043</v>
      </c>
      <c r="D2635" t="s">
        <v>38</v>
      </c>
      <c r="E2635" t="s">
        <v>23</v>
      </c>
      <c r="F2635" s="4">
        <v>17427.547014297019</v>
      </c>
    </row>
    <row r="2636" spans="1:6" x14ac:dyDescent="0.3">
      <c r="A2636" t="s">
        <v>54</v>
      </c>
      <c r="B2636" t="s">
        <v>45</v>
      </c>
      <c r="C2636">
        <v>2043</v>
      </c>
      <c r="D2636" t="s">
        <v>38</v>
      </c>
      <c r="E2636" t="s">
        <v>24</v>
      </c>
      <c r="F2636" s="4">
        <v>19557.58063822232</v>
      </c>
    </row>
    <row r="2637" spans="1:6" x14ac:dyDescent="0.3">
      <c r="A2637" t="s">
        <v>54</v>
      </c>
      <c r="B2637" t="s">
        <v>45</v>
      </c>
      <c r="C2637">
        <v>2043</v>
      </c>
      <c r="D2637" t="s">
        <v>38</v>
      </c>
      <c r="E2637" t="s">
        <v>25</v>
      </c>
      <c r="F2637" s="4">
        <v>19849.88308702203</v>
      </c>
    </row>
    <row r="2638" spans="1:6" x14ac:dyDescent="0.3">
      <c r="A2638" t="s">
        <v>54</v>
      </c>
      <c r="B2638" t="s">
        <v>45</v>
      </c>
      <c r="C2638">
        <v>2043</v>
      </c>
      <c r="D2638" t="s">
        <v>38</v>
      </c>
      <c r="E2638" t="s">
        <v>26</v>
      </c>
      <c r="F2638" s="4">
        <v>20291.464721081298</v>
      </c>
    </row>
    <row r="2639" spans="1:6" x14ac:dyDescent="0.3">
      <c r="A2639" t="s">
        <v>54</v>
      </c>
      <c r="B2639" t="s">
        <v>45</v>
      </c>
      <c r="C2639">
        <v>2043</v>
      </c>
      <c r="D2639" t="s">
        <v>38</v>
      </c>
      <c r="E2639" t="s">
        <v>27</v>
      </c>
      <c r="F2639" s="4">
        <v>20882.57750565778</v>
      </c>
    </row>
    <row r="2640" spans="1:6" x14ac:dyDescent="0.3">
      <c r="A2640" t="s">
        <v>54</v>
      </c>
      <c r="B2640" t="s">
        <v>45</v>
      </c>
      <c r="C2640">
        <v>2043</v>
      </c>
      <c r="D2640" t="s">
        <v>38</v>
      </c>
      <c r="E2640" t="s">
        <v>28</v>
      </c>
      <c r="F2640" s="4">
        <v>21027.32240294537</v>
      </c>
    </row>
    <row r="2641" spans="1:6" x14ac:dyDescent="0.3">
      <c r="A2641" t="s">
        <v>54</v>
      </c>
      <c r="B2641" t="s">
        <v>45</v>
      </c>
      <c r="C2641">
        <v>2043</v>
      </c>
      <c r="D2641" t="s">
        <v>38</v>
      </c>
      <c r="E2641" t="s">
        <v>29</v>
      </c>
      <c r="F2641" s="4">
        <v>20401.605583341039</v>
      </c>
    </row>
    <row r="2642" spans="1:6" x14ac:dyDescent="0.3">
      <c r="A2642" t="s">
        <v>54</v>
      </c>
      <c r="B2642" t="s">
        <v>45</v>
      </c>
      <c r="C2642">
        <v>2043</v>
      </c>
      <c r="D2642" t="s">
        <v>38</v>
      </c>
      <c r="E2642" t="s">
        <v>30</v>
      </c>
      <c r="F2642" s="4">
        <v>19322.853768668221</v>
      </c>
    </row>
    <row r="2643" spans="1:6" x14ac:dyDescent="0.3">
      <c r="A2643" t="s">
        <v>54</v>
      </c>
      <c r="B2643" t="s">
        <v>45</v>
      </c>
      <c r="C2643">
        <v>2043</v>
      </c>
      <c r="D2643" t="s">
        <v>38</v>
      </c>
      <c r="E2643" t="s">
        <v>31</v>
      </c>
      <c r="F2643" s="4">
        <v>17733.26099174772</v>
      </c>
    </row>
    <row r="2644" spans="1:6" x14ac:dyDescent="0.3">
      <c r="A2644" t="s">
        <v>54</v>
      </c>
      <c r="B2644" t="s">
        <v>45</v>
      </c>
      <c r="C2644">
        <v>2043</v>
      </c>
      <c r="D2644" t="s">
        <v>38</v>
      </c>
      <c r="E2644" t="s">
        <v>32</v>
      </c>
      <c r="F2644" s="4">
        <v>17566.77298999194</v>
      </c>
    </row>
    <row r="2645" spans="1:6" x14ac:dyDescent="0.3">
      <c r="A2645" t="s">
        <v>54</v>
      </c>
      <c r="B2645" t="s">
        <v>45</v>
      </c>
      <c r="C2645">
        <v>2043</v>
      </c>
      <c r="D2645" t="s">
        <v>38</v>
      </c>
      <c r="E2645" t="s">
        <v>33</v>
      </c>
      <c r="F2645" s="4">
        <v>14514.76178528954</v>
      </c>
    </row>
    <row r="2646" spans="1:6" x14ac:dyDescent="0.3">
      <c r="A2646" t="s">
        <v>54</v>
      </c>
      <c r="B2646" t="s">
        <v>45</v>
      </c>
      <c r="C2646">
        <v>2043</v>
      </c>
      <c r="D2646" t="s">
        <v>38</v>
      </c>
      <c r="E2646" t="s">
        <v>34</v>
      </c>
      <c r="F2646" s="4">
        <v>11873.538512117761</v>
      </c>
    </row>
    <row r="2647" spans="1:6" x14ac:dyDescent="0.3">
      <c r="A2647" t="s">
        <v>54</v>
      </c>
      <c r="B2647" t="s">
        <v>45</v>
      </c>
      <c r="C2647">
        <v>2043</v>
      </c>
      <c r="D2647" t="s">
        <v>38</v>
      </c>
      <c r="E2647" t="s">
        <v>35</v>
      </c>
      <c r="F2647" s="4">
        <v>12076.074853818351</v>
      </c>
    </row>
    <row r="2648" spans="1:6" x14ac:dyDescent="0.3">
      <c r="A2648" t="s">
        <v>54</v>
      </c>
      <c r="B2648" t="s">
        <v>45</v>
      </c>
      <c r="C2648">
        <v>2044</v>
      </c>
      <c r="D2648" t="s">
        <v>37</v>
      </c>
      <c r="E2648" t="s">
        <v>17</v>
      </c>
      <c r="F2648" s="4">
        <v>8087.7398841297963</v>
      </c>
    </row>
    <row r="2649" spans="1:6" x14ac:dyDescent="0.3">
      <c r="A2649" t="s">
        <v>54</v>
      </c>
      <c r="B2649" t="s">
        <v>45</v>
      </c>
      <c r="C2649">
        <v>2044</v>
      </c>
      <c r="D2649" t="s">
        <v>37</v>
      </c>
      <c r="E2649" t="s">
        <v>19</v>
      </c>
      <c r="F2649" s="4">
        <v>8585.7922122814889</v>
      </c>
    </row>
    <row r="2650" spans="1:6" x14ac:dyDescent="0.3">
      <c r="A2650" t="s">
        <v>54</v>
      </c>
      <c r="B2650" t="s">
        <v>45</v>
      </c>
      <c r="C2650">
        <v>2044</v>
      </c>
      <c r="D2650" t="s">
        <v>37</v>
      </c>
      <c r="E2650" t="s">
        <v>20</v>
      </c>
      <c r="F2650" s="4">
        <v>8974.1391859180749</v>
      </c>
    </row>
    <row r="2651" spans="1:6" x14ac:dyDescent="0.3">
      <c r="A2651" t="s">
        <v>54</v>
      </c>
      <c r="B2651" t="s">
        <v>45</v>
      </c>
      <c r="C2651">
        <v>2044</v>
      </c>
      <c r="D2651" t="s">
        <v>37</v>
      </c>
      <c r="E2651" t="s">
        <v>21</v>
      </c>
      <c r="F2651" s="4">
        <v>8581.418089385028</v>
      </c>
    </row>
    <row r="2652" spans="1:6" x14ac:dyDescent="0.3">
      <c r="A2652" t="s">
        <v>54</v>
      </c>
      <c r="B2652" t="s">
        <v>45</v>
      </c>
      <c r="C2652">
        <v>2044</v>
      </c>
      <c r="D2652" t="s">
        <v>37</v>
      </c>
      <c r="E2652" t="s">
        <v>22</v>
      </c>
      <c r="F2652" s="4">
        <v>7111.029044567953</v>
      </c>
    </row>
    <row r="2653" spans="1:6" x14ac:dyDescent="0.3">
      <c r="A2653" t="s">
        <v>54</v>
      </c>
      <c r="B2653" t="s">
        <v>45</v>
      </c>
      <c r="C2653">
        <v>2044</v>
      </c>
      <c r="D2653" t="s">
        <v>37</v>
      </c>
      <c r="E2653" t="s">
        <v>23</v>
      </c>
      <c r="F2653" s="4">
        <v>8627.7820773325639</v>
      </c>
    </row>
    <row r="2654" spans="1:6" x14ac:dyDescent="0.3">
      <c r="A2654" t="s">
        <v>54</v>
      </c>
      <c r="B2654" t="s">
        <v>45</v>
      </c>
      <c r="C2654">
        <v>2044</v>
      </c>
      <c r="D2654" t="s">
        <v>37</v>
      </c>
      <c r="E2654" t="s">
        <v>24</v>
      </c>
      <c r="F2654" s="4">
        <v>10078.659531901991</v>
      </c>
    </row>
    <row r="2655" spans="1:6" x14ac:dyDescent="0.3">
      <c r="A2655" t="s">
        <v>54</v>
      </c>
      <c r="B2655" t="s">
        <v>45</v>
      </c>
      <c r="C2655">
        <v>2044</v>
      </c>
      <c r="D2655" t="s">
        <v>37</v>
      </c>
      <c r="E2655" t="s">
        <v>25</v>
      </c>
      <c r="F2655" s="4">
        <v>10243.36759141099</v>
      </c>
    </row>
    <row r="2656" spans="1:6" x14ac:dyDescent="0.3">
      <c r="A2656" t="s">
        <v>54</v>
      </c>
      <c r="B2656" t="s">
        <v>45</v>
      </c>
      <c r="C2656">
        <v>2044</v>
      </c>
      <c r="D2656" t="s">
        <v>37</v>
      </c>
      <c r="E2656" t="s">
        <v>26</v>
      </c>
      <c r="F2656" s="4">
        <v>10291.97122934459</v>
      </c>
    </row>
    <row r="2657" spans="1:6" x14ac:dyDescent="0.3">
      <c r="A2657" t="s">
        <v>54</v>
      </c>
      <c r="B2657" t="s">
        <v>45</v>
      </c>
      <c r="C2657">
        <v>2044</v>
      </c>
      <c r="D2657" t="s">
        <v>37</v>
      </c>
      <c r="E2657" t="s">
        <v>27</v>
      </c>
      <c r="F2657" s="4">
        <v>10607.662115684399</v>
      </c>
    </row>
    <row r="2658" spans="1:6" x14ac:dyDescent="0.3">
      <c r="A2658" t="s">
        <v>54</v>
      </c>
      <c r="B2658" t="s">
        <v>45</v>
      </c>
      <c r="C2658">
        <v>2044</v>
      </c>
      <c r="D2658" t="s">
        <v>37</v>
      </c>
      <c r="E2658" t="s">
        <v>28</v>
      </c>
      <c r="F2658" s="4">
        <v>10694.314590065531</v>
      </c>
    </row>
    <row r="2659" spans="1:6" x14ac:dyDescent="0.3">
      <c r="A2659" t="s">
        <v>54</v>
      </c>
      <c r="B2659" t="s">
        <v>45</v>
      </c>
      <c r="C2659">
        <v>2044</v>
      </c>
      <c r="D2659" t="s">
        <v>37</v>
      </c>
      <c r="E2659" t="s">
        <v>29</v>
      </c>
      <c r="F2659" s="4">
        <v>10323.191737028499</v>
      </c>
    </row>
    <row r="2660" spans="1:6" x14ac:dyDescent="0.3">
      <c r="A2660" t="s">
        <v>54</v>
      </c>
      <c r="B2660" t="s">
        <v>45</v>
      </c>
      <c r="C2660">
        <v>2044</v>
      </c>
      <c r="D2660" t="s">
        <v>37</v>
      </c>
      <c r="E2660" t="s">
        <v>30</v>
      </c>
      <c r="F2660" s="4">
        <v>9921.8206078279582</v>
      </c>
    </row>
    <row r="2661" spans="1:6" x14ac:dyDescent="0.3">
      <c r="A2661" t="s">
        <v>54</v>
      </c>
      <c r="B2661" t="s">
        <v>45</v>
      </c>
      <c r="C2661">
        <v>2044</v>
      </c>
      <c r="D2661" t="s">
        <v>37</v>
      </c>
      <c r="E2661" t="s">
        <v>31</v>
      </c>
      <c r="F2661" s="4">
        <v>8964.4185379724895</v>
      </c>
    </row>
    <row r="2662" spans="1:6" x14ac:dyDescent="0.3">
      <c r="A2662" t="s">
        <v>54</v>
      </c>
      <c r="B2662" t="s">
        <v>45</v>
      </c>
      <c r="C2662">
        <v>2044</v>
      </c>
      <c r="D2662" t="s">
        <v>37</v>
      </c>
      <c r="E2662" t="s">
        <v>32</v>
      </c>
      <c r="F2662" s="4">
        <v>8878.2635931807636</v>
      </c>
    </row>
    <row r="2663" spans="1:6" x14ac:dyDescent="0.3">
      <c r="A2663" t="s">
        <v>54</v>
      </c>
      <c r="B2663" t="s">
        <v>45</v>
      </c>
      <c r="C2663">
        <v>2044</v>
      </c>
      <c r="D2663" t="s">
        <v>37</v>
      </c>
      <c r="E2663" t="s">
        <v>33</v>
      </c>
      <c r="F2663" s="4">
        <v>7484.9306648674619</v>
      </c>
    </row>
    <row r="2664" spans="1:6" x14ac:dyDescent="0.3">
      <c r="A2664" t="s">
        <v>54</v>
      </c>
      <c r="B2664" t="s">
        <v>45</v>
      </c>
      <c r="C2664">
        <v>2044</v>
      </c>
      <c r="D2664" t="s">
        <v>37</v>
      </c>
      <c r="E2664" t="s">
        <v>34</v>
      </c>
      <c r="F2664" s="4">
        <v>6423.2900604224315</v>
      </c>
    </row>
    <row r="2665" spans="1:6" x14ac:dyDescent="0.3">
      <c r="A2665" t="s">
        <v>54</v>
      </c>
      <c r="B2665" t="s">
        <v>45</v>
      </c>
      <c r="C2665">
        <v>2044</v>
      </c>
      <c r="D2665" t="s">
        <v>37</v>
      </c>
      <c r="E2665" t="s">
        <v>35</v>
      </c>
      <c r="F2665" s="4">
        <v>7447.115373990252</v>
      </c>
    </row>
    <row r="2666" spans="1:6" x14ac:dyDescent="0.3">
      <c r="A2666" t="s">
        <v>54</v>
      </c>
      <c r="B2666" t="s">
        <v>45</v>
      </c>
      <c r="C2666">
        <v>2044</v>
      </c>
      <c r="D2666" t="s">
        <v>18</v>
      </c>
      <c r="E2666" t="s">
        <v>17</v>
      </c>
      <c r="F2666" s="4">
        <v>8546.3814664875936</v>
      </c>
    </row>
    <row r="2667" spans="1:6" x14ac:dyDescent="0.3">
      <c r="A2667" t="s">
        <v>54</v>
      </c>
      <c r="B2667" t="s">
        <v>45</v>
      </c>
      <c r="C2667">
        <v>2044</v>
      </c>
      <c r="D2667" t="s">
        <v>18</v>
      </c>
      <c r="E2667" t="s">
        <v>19</v>
      </c>
      <c r="F2667" s="4">
        <v>8826.0910290333777</v>
      </c>
    </row>
    <row r="2668" spans="1:6" x14ac:dyDescent="0.3">
      <c r="A2668" t="s">
        <v>54</v>
      </c>
      <c r="B2668" t="s">
        <v>45</v>
      </c>
      <c r="C2668">
        <v>2044</v>
      </c>
      <c r="D2668" t="s">
        <v>18</v>
      </c>
      <c r="E2668" t="s">
        <v>20</v>
      </c>
      <c r="F2668" s="4">
        <v>9111.329244228913</v>
      </c>
    </row>
    <row r="2669" spans="1:6" x14ac:dyDescent="0.3">
      <c r="A2669" t="s">
        <v>54</v>
      </c>
      <c r="B2669" t="s">
        <v>45</v>
      </c>
      <c r="C2669">
        <v>2044</v>
      </c>
      <c r="D2669" t="s">
        <v>18</v>
      </c>
      <c r="E2669" t="s">
        <v>21</v>
      </c>
      <c r="F2669" s="4">
        <v>8849.9187023672948</v>
      </c>
    </row>
    <row r="2670" spans="1:6" x14ac:dyDescent="0.3">
      <c r="A2670" t="s">
        <v>54</v>
      </c>
      <c r="B2670" t="s">
        <v>45</v>
      </c>
      <c r="C2670">
        <v>2044</v>
      </c>
      <c r="D2670" t="s">
        <v>18</v>
      </c>
      <c r="E2670" t="s">
        <v>22</v>
      </c>
      <c r="F2670" s="4">
        <v>7865.6995408772809</v>
      </c>
    </row>
    <row r="2671" spans="1:6" x14ac:dyDescent="0.3">
      <c r="A2671" t="s">
        <v>54</v>
      </c>
      <c r="B2671" t="s">
        <v>45</v>
      </c>
      <c r="C2671">
        <v>2044</v>
      </c>
      <c r="D2671" t="s">
        <v>18</v>
      </c>
      <c r="E2671" t="s">
        <v>23</v>
      </c>
      <c r="F2671" s="4">
        <v>8697.9890778036788</v>
      </c>
    </row>
    <row r="2672" spans="1:6" x14ac:dyDescent="0.3">
      <c r="A2672" t="s">
        <v>54</v>
      </c>
      <c r="B2672" t="s">
        <v>45</v>
      </c>
      <c r="C2672">
        <v>2044</v>
      </c>
      <c r="D2672" t="s">
        <v>18</v>
      </c>
      <c r="E2672" t="s">
        <v>24</v>
      </c>
      <c r="F2672" s="4">
        <v>9473.1978545782968</v>
      </c>
    </row>
    <row r="2673" spans="1:6" x14ac:dyDescent="0.3">
      <c r="A2673" t="s">
        <v>54</v>
      </c>
      <c r="B2673" t="s">
        <v>45</v>
      </c>
      <c r="C2673">
        <v>2044</v>
      </c>
      <c r="D2673" t="s">
        <v>18</v>
      </c>
      <c r="E2673" t="s">
        <v>25</v>
      </c>
      <c r="F2673" s="4">
        <v>9841.0425680839253</v>
      </c>
    </row>
    <row r="2674" spans="1:6" x14ac:dyDescent="0.3">
      <c r="A2674" t="s">
        <v>54</v>
      </c>
      <c r="B2674" t="s">
        <v>45</v>
      </c>
      <c r="C2674">
        <v>2044</v>
      </c>
      <c r="D2674" t="s">
        <v>18</v>
      </c>
      <c r="E2674" t="s">
        <v>26</v>
      </c>
      <c r="F2674" s="4">
        <v>10074.78551668376</v>
      </c>
    </row>
    <row r="2675" spans="1:6" x14ac:dyDescent="0.3">
      <c r="A2675" t="s">
        <v>54</v>
      </c>
      <c r="B2675" t="s">
        <v>45</v>
      </c>
      <c r="C2675">
        <v>2044</v>
      </c>
      <c r="D2675" t="s">
        <v>18</v>
      </c>
      <c r="E2675" t="s">
        <v>27</v>
      </c>
      <c r="F2675" s="4">
        <v>10331.03017685243</v>
      </c>
    </row>
    <row r="2676" spans="1:6" x14ac:dyDescent="0.3">
      <c r="A2676" t="s">
        <v>54</v>
      </c>
      <c r="B2676" t="s">
        <v>45</v>
      </c>
      <c r="C2676">
        <v>2044</v>
      </c>
      <c r="D2676" t="s">
        <v>18</v>
      </c>
      <c r="E2676" t="s">
        <v>28</v>
      </c>
      <c r="F2676" s="4">
        <v>10482.23875413819</v>
      </c>
    </row>
    <row r="2677" spans="1:6" x14ac:dyDescent="0.3">
      <c r="A2677" t="s">
        <v>54</v>
      </c>
      <c r="B2677" t="s">
        <v>45</v>
      </c>
      <c r="C2677">
        <v>2044</v>
      </c>
      <c r="D2677" t="s">
        <v>18</v>
      </c>
      <c r="E2677" t="s">
        <v>29</v>
      </c>
      <c r="F2677" s="4">
        <v>10261.87502295073</v>
      </c>
    </row>
    <row r="2678" spans="1:6" x14ac:dyDescent="0.3">
      <c r="A2678" t="s">
        <v>54</v>
      </c>
      <c r="B2678" t="s">
        <v>45</v>
      </c>
      <c r="C2678">
        <v>2044</v>
      </c>
      <c r="D2678" t="s">
        <v>18</v>
      </c>
      <c r="E2678" t="s">
        <v>30</v>
      </c>
      <c r="F2678" s="4">
        <v>9843.1215627110814</v>
      </c>
    </row>
    <row r="2679" spans="1:6" x14ac:dyDescent="0.3">
      <c r="A2679" t="s">
        <v>54</v>
      </c>
      <c r="B2679" t="s">
        <v>45</v>
      </c>
      <c r="C2679">
        <v>2044</v>
      </c>
      <c r="D2679" t="s">
        <v>18</v>
      </c>
      <c r="E2679" t="s">
        <v>31</v>
      </c>
      <c r="F2679" s="4">
        <v>8762.9499968014188</v>
      </c>
    </row>
    <row r="2680" spans="1:6" x14ac:dyDescent="0.3">
      <c r="A2680" t="s">
        <v>54</v>
      </c>
      <c r="B2680" t="s">
        <v>45</v>
      </c>
      <c r="C2680">
        <v>2044</v>
      </c>
      <c r="D2680" t="s">
        <v>18</v>
      </c>
      <c r="E2680" t="s">
        <v>32</v>
      </c>
      <c r="F2680" s="4">
        <v>8718.9940829555744</v>
      </c>
    </row>
    <row r="2681" spans="1:6" x14ac:dyDescent="0.3">
      <c r="A2681" t="s">
        <v>54</v>
      </c>
      <c r="B2681" t="s">
        <v>45</v>
      </c>
      <c r="C2681">
        <v>2044</v>
      </c>
      <c r="D2681" t="s">
        <v>18</v>
      </c>
      <c r="E2681" t="s">
        <v>33</v>
      </c>
      <c r="F2681" s="4">
        <v>7102.8849342915446</v>
      </c>
    </row>
    <row r="2682" spans="1:6" x14ac:dyDescent="0.3">
      <c r="A2682" t="s">
        <v>54</v>
      </c>
      <c r="B2682" t="s">
        <v>45</v>
      </c>
      <c r="C2682">
        <v>2044</v>
      </c>
      <c r="D2682" t="s">
        <v>18</v>
      </c>
      <c r="E2682" t="s">
        <v>34</v>
      </c>
      <c r="F2682" s="4">
        <v>5603.9707240179696</v>
      </c>
    </row>
    <row r="2683" spans="1:6" x14ac:dyDescent="0.3">
      <c r="A2683" t="s">
        <v>54</v>
      </c>
      <c r="B2683" t="s">
        <v>45</v>
      </c>
      <c r="C2683">
        <v>2044</v>
      </c>
      <c r="D2683" t="s">
        <v>18</v>
      </c>
      <c r="E2683" t="s">
        <v>35</v>
      </c>
      <c r="F2683" s="4">
        <v>5065.0422758337263</v>
      </c>
    </row>
    <row r="2684" spans="1:6" x14ac:dyDescent="0.3">
      <c r="A2684" t="s">
        <v>54</v>
      </c>
      <c r="B2684" t="s">
        <v>45</v>
      </c>
      <c r="C2684">
        <v>2044</v>
      </c>
      <c r="D2684" t="s">
        <v>38</v>
      </c>
      <c r="E2684" t="s">
        <v>17</v>
      </c>
      <c r="F2684" s="4">
        <v>16634.121350617392</v>
      </c>
    </row>
    <row r="2685" spans="1:6" x14ac:dyDescent="0.3">
      <c r="A2685" t="s">
        <v>54</v>
      </c>
      <c r="B2685" t="s">
        <v>45</v>
      </c>
      <c r="C2685">
        <v>2044</v>
      </c>
      <c r="D2685" t="s">
        <v>38</v>
      </c>
      <c r="E2685" t="s">
        <v>19</v>
      </c>
      <c r="F2685" s="4">
        <v>17411.88324131487</v>
      </c>
    </row>
    <row r="2686" spans="1:6" x14ac:dyDescent="0.3">
      <c r="A2686" t="s">
        <v>54</v>
      </c>
      <c r="B2686" t="s">
        <v>45</v>
      </c>
      <c r="C2686">
        <v>2044</v>
      </c>
      <c r="D2686" t="s">
        <v>38</v>
      </c>
      <c r="E2686" t="s">
        <v>20</v>
      </c>
      <c r="F2686" s="4">
        <v>18085.46843014699</v>
      </c>
    </row>
    <row r="2687" spans="1:6" x14ac:dyDescent="0.3">
      <c r="A2687" t="s">
        <v>54</v>
      </c>
      <c r="B2687" t="s">
        <v>45</v>
      </c>
      <c r="C2687">
        <v>2044</v>
      </c>
      <c r="D2687" t="s">
        <v>38</v>
      </c>
      <c r="E2687" t="s">
        <v>21</v>
      </c>
      <c r="F2687" s="4">
        <v>17431.336791752321</v>
      </c>
    </row>
    <row r="2688" spans="1:6" x14ac:dyDescent="0.3">
      <c r="A2688" t="s">
        <v>54</v>
      </c>
      <c r="B2688" t="s">
        <v>45</v>
      </c>
      <c r="C2688">
        <v>2044</v>
      </c>
      <c r="D2688" t="s">
        <v>38</v>
      </c>
      <c r="E2688" t="s">
        <v>22</v>
      </c>
      <c r="F2688" s="4">
        <v>14976.728585445229</v>
      </c>
    </row>
    <row r="2689" spans="1:6" x14ac:dyDescent="0.3">
      <c r="A2689" t="s">
        <v>54</v>
      </c>
      <c r="B2689" t="s">
        <v>45</v>
      </c>
      <c r="C2689">
        <v>2044</v>
      </c>
      <c r="D2689" t="s">
        <v>38</v>
      </c>
      <c r="E2689" t="s">
        <v>23</v>
      </c>
      <c r="F2689" s="4">
        <v>17325.771155136241</v>
      </c>
    </row>
    <row r="2690" spans="1:6" x14ac:dyDescent="0.3">
      <c r="A2690" t="s">
        <v>54</v>
      </c>
      <c r="B2690" t="s">
        <v>45</v>
      </c>
      <c r="C2690">
        <v>2044</v>
      </c>
      <c r="D2690" t="s">
        <v>38</v>
      </c>
      <c r="E2690" t="s">
        <v>24</v>
      </c>
      <c r="F2690" s="4">
        <v>19551.857386480278</v>
      </c>
    </row>
    <row r="2691" spans="1:6" x14ac:dyDescent="0.3">
      <c r="A2691" t="s">
        <v>54</v>
      </c>
      <c r="B2691" t="s">
        <v>45</v>
      </c>
      <c r="C2691">
        <v>2044</v>
      </c>
      <c r="D2691" t="s">
        <v>38</v>
      </c>
      <c r="E2691" t="s">
        <v>25</v>
      </c>
      <c r="F2691" s="4">
        <v>20084.41015949491</v>
      </c>
    </row>
    <row r="2692" spans="1:6" x14ac:dyDescent="0.3">
      <c r="A2692" t="s">
        <v>54</v>
      </c>
      <c r="B2692" t="s">
        <v>45</v>
      </c>
      <c r="C2692">
        <v>2044</v>
      </c>
      <c r="D2692" t="s">
        <v>38</v>
      </c>
      <c r="E2692" t="s">
        <v>26</v>
      </c>
      <c r="F2692" s="4">
        <v>20366.75674602835</v>
      </c>
    </row>
    <row r="2693" spans="1:6" x14ac:dyDescent="0.3">
      <c r="A2693" t="s">
        <v>54</v>
      </c>
      <c r="B2693" t="s">
        <v>45</v>
      </c>
      <c r="C2693">
        <v>2044</v>
      </c>
      <c r="D2693" t="s">
        <v>38</v>
      </c>
      <c r="E2693" t="s">
        <v>27</v>
      </c>
      <c r="F2693" s="4">
        <v>20938.692292536831</v>
      </c>
    </row>
    <row r="2694" spans="1:6" x14ac:dyDescent="0.3">
      <c r="A2694" t="s">
        <v>54</v>
      </c>
      <c r="B2694" t="s">
        <v>45</v>
      </c>
      <c r="C2694">
        <v>2044</v>
      </c>
      <c r="D2694" t="s">
        <v>38</v>
      </c>
      <c r="E2694" t="s">
        <v>28</v>
      </c>
      <c r="F2694" s="4">
        <v>21176.553344203719</v>
      </c>
    </row>
    <row r="2695" spans="1:6" x14ac:dyDescent="0.3">
      <c r="A2695" t="s">
        <v>54</v>
      </c>
      <c r="B2695" t="s">
        <v>45</v>
      </c>
      <c r="C2695">
        <v>2044</v>
      </c>
      <c r="D2695" t="s">
        <v>38</v>
      </c>
      <c r="E2695" t="s">
        <v>29</v>
      </c>
      <c r="F2695" s="4">
        <v>20585.066759979229</v>
      </c>
    </row>
    <row r="2696" spans="1:6" x14ac:dyDescent="0.3">
      <c r="A2696" t="s">
        <v>54</v>
      </c>
      <c r="B2696" t="s">
        <v>45</v>
      </c>
      <c r="C2696">
        <v>2044</v>
      </c>
      <c r="D2696" t="s">
        <v>38</v>
      </c>
      <c r="E2696" t="s">
        <v>30</v>
      </c>
      <c r="F2696" s="4">
        <v>19764.942170539041</v>
      </c>
    </row>
    <row r="2697" spans="1:6" x14ac:dyDescent="0.3">
      <c r="A2697" t="s">
        <v>54</v>
      </c>
      <c r="B2697" t="s">
        <v>45</v>
      </c>
      <c r="C2697">
        <v>2044</v>
      </c>
      <c r="D2697" t="s">
        <v>38</v>
      </c>
      <c r="E2697" t="s">
        <v>31</v>
      </c>
      <c r="F2697" s="4">
        <v>17727.368534773908</v>
      </c>
    </row>
    <row r="2698" spans="1:6" x14ac:dyDescent="0.3">
      <c r="A2698" t="s">
        <v>54</v>
      </c>
      <c r="B2698" t="s">
        <v>45</v>
      </c>
      <c r="C2698">
        <v>2044</v>
      </c>
      <c r="D2698" t="s">
        <v>38</v>
      </c>
      <c r="E2698" t="s">
        <v>32</v>
      </c>
      <c r="F2698" s="4">
        <v>17597.257676136342</v>
      </c>
    </row>
    <row r="2699" spans="1:6" x14ac:dyDescent="0.3">
      <c r="A2699" t="s">
        <v>54</v>
      </c>
      <c r="B2699" t="s">
        <v>45</v>
      </c>
      <c r="C2699">
        <v>2044</v>
      </c>
      <c r="D2699" t="s">
        <v>38</v>
      </c>
      <c r="E2699" t="s">
        <v>33</v>
      </c>
      <c r="F2699" s="4">
        <v>14587.81559915901</v>
      </c>
    </row>
    <row r="2700" spans="1:6" x14ac:dyDescent="0.3">
      <c r="A2700" t="s">
        <v>54</v>
      </c>
      <c r="B2700" t="s">
        <v>45</v>
      </c>
      <c r="C2700">
        <v>2044</v>
      </c>
      <c r="D2700" t="s">
        <v>38</v>
      </c>
      <c r="E2700" t="s">
        <v>34</v>
      </c>
      <c r="F2700" s="4">
        <v>12027.260784440399</v>
      </c>
    </row>
    <row r="2701" spans="1:6" x14ac:dyDescent="0.3">
      <c r="A2701" t="s">
        <v>54</v>
      </c>
      <c r="B2701" t="s">
        <v>45</v>
      </c>
      <c r="C2701">
        <v>2044</v>
      </c>
      <c r="D2701" t="s">
        <v>38</v>
      </c>
      <c r="E2701" t="s">
        <v>35</v>
      </c>
      <c r="F2701" s="4">
        <v>12512.157649823979</v>
      </c>
    </row>
    <row r="2702" spans="1:6" x14ac:dyDescent="0.3">
      <c r="A2702" t="s">
        <v>54</v>
      </c>
      <c r="B2702" t="s">
        <v>45</v>
      </c>
      <c r="C2702">
        <v>2045</v>
      </c>
      <c r="D2702" t="s">
        <v>37</v>
      </c>
      <c r="E2702" t="s">
        <v>17</v>
      </c>
      <c r="F2702" s="4">
        <v>8109.9227032591007</v>
      </c>
    </row>
    <row r="2703" spans="1:6" x14ac:dyDescent="0.3">
      <c r="A2703" t="s">
        <v>54</v>
      </c>
      <c r="B2703" t="s">
        <v>45</v>
      </c>
      <c r="C2703">
        <v>2045</v>
      </c>
      <c r="D2703" t="s">
        <v>37</v>
      </c>
      <c r="E2703" t="s">
        <v>19</v>
      </c>
      <c r="F2703" s="4">
        <v>8621.732753583763</v>
      </c>
    </row>
    <row r="2704" spans="1:6" x14ac:dyDescent="0.3">
      <c r="A2704" t="s">
        <v>54</v>
      </c>
      <c r="B2704" t="s">
        <v>45</v>
      </c>
      <c r="C2704">
        <v>2045</v>
      </c>
      <c r="D2704" t="s">
        <v>37</v>
      </c>
      <c r="E2704" t="s">
        <v>20</v>
      </c>
      <c r="F2704" s="4">
        <v>9010.4417388659931</v>
      </c>
    </row>
    <row r="2705" spans="1:6" x14ac:dyDescent="0.3">
      <c r="A2705" t="s">
        <v>54</v>
      </c>
      <c r="B2705" t="s">
        <v>45</v>
      </c>
      <c r="C2705">
        <v>2045</v>
      </c>
      <c r="D2705" t="s">
        <v>37</v>
      </c>
      <c r="E2705" t="s">
        <v>21</v>
      </c>
      <c r="F2705" s="4">
        <v>8605.7687922065452</v>
      </c>
    </row>
    <row r="2706" spans="1:6" x14ac:dyDescent="0.3">
      <c r="A2706" t="s">
        <v>54</v>
      </c>
      <c r="B2706" t="s">
        <v>45</v>
      </c>
      <c r="C2706">
        <v>2045</v>
      </c>
      <c r="D2706" t="s">
        <v>37</v>
      </c>
      <c r="E2706" t="s">
        <v>22</v>
      </c>
      <c r="F2706" s="4">
        <v>7178.1983415351806</v>
      </c>
    </row>
    <row r="2707" spans="1:6" x14ac:dyDescent="0.3">
      <c r="A2707" t="s">
        <v>54</v>
      </c>
      <c r="B2707" t="s">
        <v>45</v>
      </c>
      <c r="C2707">
        <v>2045</v>
      </c>
      <c r="D2707" t="s">
        <v>37</v>
      </c>
      <c r="E2707" t="s">
        <v>23</v>
      </c>
      <c r="F2707" s="4">
        <v>8582.7156553185177</v>
      </c>
    </row>
    <row r="2708" spans="1:6" x14ac:dyDescent="0.3">
      <c r="A2708" t="s">
        <v>54</v>
      </c>
      <c r="B2708" t="s">
        <v>45</v>
      </c>
      <c r="C2708">
        <v>2045</v>
      </c>
      <c r="D2708" t="s">
        <v>37</v>
      </c>
      <c r="E2708" t="s">
        <v>24</v>
      </c>
      <c r="F2708" s="4">
        <v>10062.97006415806</v>
      </c>
    </row>
    <row r="2709" spans="1:6" x14ac:dyDescent="0.3">
      <c r="A2709" t="s">
        <v>54</v>
      </c>
      <c r="B2709" t="s">
        <v>45</v>
      </c>
      <c r="C2709">
        <v>2045</v>
      </c>
      <c r="D2709" t="s">
        <v>37</v>
      </c>
      <c r="E2709" t="s">
        <v>25</v>
      </c>
      <c r="F2709" s="4">
        <v>10354.27311076062</v>
      </c>
    </row>
    <row r="2710" spans="1:6" x14ac:dyDescent="0.3">
      <c r="A2710" t="s">
        <v>54</v>
      </c>
      <c r="B2710" t="s">
        <v>45</v>
      </c>
      <c r="C2710">
        <v>2045</v>
      </c>
      <c r="D2710" t="s">
        <v>37</v>
      </c>
      <c r="E2710" t="s">
        <v>26</v>
      </c>
      <c r="F2710" s="4">
        <v>10321.370046377961</v>
      </c>
    </row>
    <row r="2711" spans="1:6" x14ac:dyDescent="0.3">
      <c r="A2711" t="s">
        <v>54</v>
      </c>
      <c r="B2711" t="s">
        <v>45</v>
      </c>
      <c r="C2711">
        <v>2045</v>
      </c>
      <c r="D2711" t="s">
        <v>37</v>
      </c>
      <c r="E2711" t="s">
        <v>27</v>
      </c>
      <c r="F2711" s="4">
        <v>10617.750355003809</v>
      </c>
    </row>
    <row r="2712" spans="1:6" x14ac:dyDescent="0.3">
      <c r="A2712" t="s">
        <v>54</v>
      </c>
      <c r="B2712" t="s">
        <v>45</v>
      </c>
      <c r="C2712">
        <v>2045</v>
      </c>
      <c r="D2712" t="s">
        <v>37</v>
      </c>
      <c r="E2712" t="s">
        <v>28</v>
      </c>
      <c r="F2712" s="4">
        <v>10770.165163612821</v>
      </c>
    </row>
    <row r="2713" spans="1:6" x14ac:dyDescent="0.3">
      <c r="A2713" t="s">
        <v>54</v>
      </c>
      <c r="B2713" t="s">
        <v>45</v>
      </c>
      <c r="C2713">
        <v>2045</v>
      </c>
      <c r="D2713" t="s">
        <v>37</v>
      </c>
      <c r="E2713" t="s">
        <v>29</v>
      </c>
      <c r="F2713" s="4">
        <v>10444.96686356487</v>
      </c>
    </row>
    <row r="2714" spans="1:6" x14ac:dyDescent="0.3">
      <c r="A2714" t="s">
        <v>54</v>
      </c>
      <c r="B2714" t="s">
        <v>45</v>
      </c>
      <c r="C2714">
        <v>2045</v>
      </c>
      <c r="D2714" t="s">
        <v>37</v>
      </c>
      <c r="E2714" t="s">
        <v>30</v>
      </c>
      <c r="F2714" s="4">
        <v>10061.35661030419</v>
      </c>
    </row>
    <row r="2715" spans="1:6" x14ac:dyDescent="0.3">
      <c r="A2715" t="s">
        <v>54</v>
      </c>
      <c r="B2715" t="s">
        <v>45</v>
      </c>
      <c r="C2715">
        <v>2045</v>
      </c>
      <c r="D2715" t="s">
        <v>37</v>
      </c>
      <c r="E2715" t="s">
        <v>31</v>
      </c>
      <c r="F2715" s="4">
        <v>9058.2903283643154</v>
      </c>
    </row>
    <row r="2716" spans="1:6" x14ac:dyDescent="0.3">
      <c r="A2716" t="s">
        <v>54</v>
      </c>
      <c r="B2716" t="s">
        <v>45</v>
      </c>
      <c r="C2716">
        <v>2045</v>
      </c>
      <c r="D2716" t="s">
        <v>37</v>
      </c>
      <c r="E2716" t="s">
        <v>32</v>
      </c>
      <c r="F2716" s="4">
        <v>8865.498829878823</v>
      </c>
    </row>
    <row r="2717" spans="1:6" x14ac:dyDescent="0.3">
      <c r="A2717" t="s">
        <v>54</v>
      </c>
      <c r="B2717" t="s">
        <v>45</v>
      </c>
      <c r="C2717">
        <v>2045</v>
      </c>
      <c r="D2717" t="s">
        <v>37</v>
      </c>
      <c r="E2717" t="s">
        <v>33</v>
      </c>
      <c r="F2717" s="4">
        <v>7554.8831756161626</v>
      </c>
    </row>
    <row r="2718" spans="1:6" x14ac:dyDescent="0.3">
      <c r="A2718" t="s">
        <v>54</v>
      </c>
      <c r="B2718" t="s">
        <v>45</v>
      </c>
      <c r="C2718">
        <v>2045</v>
      </c>
      <c r="D2718" t="s">
        <v>37</v>
      </c>
      <c r="E2718" t="s">
        <v>34</v>
      </c>
      <c r="F2718" s="4">
        <v>6447.8465049425949</v>
      </c>
    </row>
    <row r="2719" spans="1:6" x14ac:dyDescent="0.3">
      <c r="A2719" t="s">
        <v>54</v>
      </c>
      <c r="B2719" t="s">
        <v>45</v>
      </c>
      <c r="C2719">
        <v>2045</v>
      </c>
      <c r="D2719" t="s">
        <v>37</v>
      </c>
      <c r="E2719" t="s">
        <v>35</v>
      </c>
      <c r="F2719" s="4">
        <v>7711.6104415152258</v>
      </c>
    </row>
    <row r="2720" spans="1:6" x14ac:dyDescent="0.3">
      <c r="A2720" t="s">
        <v>54</v>
      </c>
      <c r="B2720" t="s">
        <v>45</v>
      </c>
      <c r="C2720">
        <v>2045</v>
      </c>
      <c r="D2720" t="s">
        <v>18</v>
      </c>
      <c r="E2720" t="s">
        <v>17</v>
      </c>
      <c r="F2720" s="4">
        <v>8569.4006610254637</v>
      </c>
    </row>
    <row r="2721" spans="1:6" x14ac:dyDescent="0.3">
      <c r="A2721" t="s">
        <v>54</v>
      </c>
      <c r="B2721" t="s">
        <v>45</v>
      </c>
      <c r="C2721">
        <v>2045</v>
      </c>
      <c r="D2721" t="s">
        <v>18</v>
      </c>
      <c r="E2721" t="s">
        <v>19</v>
      </c>
      <c r="F2721" s="4">
        <v>8862.0727963048903</v>
      </c>
    </row>
    <row r="2722" spans="1:6" x14ac:dyDescent="0.3">
      <c r="A2722" t="s">
        <v>54</v>
      </c>
      <c r="B2722" t="s">
        <v>45</v>
      </c>
      <c r="C2722">
        <v>2045</v>
      </c>
      <c r="D2722" t="s">
        <v>18</v>
      </c>
      <c r="E2722" t="s">
        <v>20</v>
      </c>
      <c r="F2722" s="4">
        <v>9147.0951211902393</v>
      </c>
    </row>
    <row r="2723" spans="1:6" x14ac:dyDescent="0.3">
      <c r="A2723" t="s">
        <v>54</v>
      </c>
      <c r="B2723" t="s">
        <v>45</v>
      </c>
      <c r="C2723">
        <v>2045</v>
      </c>
      <c r="D2723" t="s">
        <v>18</v>
      </c>
      <c r="E2723" t="s">
        <v>21</v>
      </c>
      <c r="F2723" s="4">
        <v>8875.219374961116</v>
      </c>
    </row>
    <row r="2724" spans="1:6" x14ac:dyDescent="0.3">
      <c r="A2724" t="s">
        <v>54</v>
      </c>
      <c r="B2724" t="s">
        <v>45</v>
      </c>
      <c r="C2724">
        <v>2045</v>
      </c>
      <c r="D2724" t="s">
        <v>18</v>
      </c>
      <c r="E2724" t="s">
        <v>22</v>
      </c>
      <c r="F2724" s="4">
        <v>7943.3865975526569</v>
      </c>
    </row>
    <row r="2725" spans="1:6" x14ac:dyDescent="0.3">
      <c r="A2725" t="s">
        <v>54</v>
      </c>
      <c r="B2725" t="s">
        <v>45</v>
      </c>
      <c r="C2725">
        <v>2045</v>
      </c>
      <c r="D2725" t="s">
        <v>18</v>
      </c>
      <c r="E2725" t="s">
        <v>23</v>
      </c>
      <c r="F2725" s="4">
        <v>8632.4928010900348</v>
      </c>
    </row>
    <row r="2726" spans="1:6" x14ac:dyDescent="0.3">
      <c r="A2726" t="s">
        <v>54</v>
      </c>
      <c r="B2726" t="s">
        <v>45</v>
      </c>
      <c r="C2726">
        <v>2045</v>
      </c>
      <c r="D2726" t="s">
        <v>18</v>
      </c>
      <c r="E2726" t="s">
        <v>24</v>
      </c>
      <c r="F2726" s="4">
        <v>9466.1327752601974</v>
      </c>
    </row>
    <row r="2727" spans="1:6" x14ac:dyDescent="0.3">
      <c r="A2727" t="s">
        <v>54</v>
      </c>
      <c r="B2727" t="s">
        <v>45</v>
      </c>
      <c r="C2727">
        <v>2045</v>
      </c>
      <c r="D2727" t="s">
        <v>18</v>
      </c>
      <c r="E2727" t="s">
        <v>25</v>
      </c>
      <c r="F2727" s="4">
        <v>9937.3428746122863</v>
      </c>
    </row>
    <row r="2728" spans="1:6" x14ac:dyDescent="0.3">
      <c r="A2728" t="s">
        <v>54</v>
      </c>
      <c r="B2728" t="s">
        <v>45</v>
      </c>
      <c r="C2728">
        <v>2045</v>
      </c>
      <c r="D2728" t="s">
        <v>18</v>
      </c>
      <c r="E2728" t="s">
        <v>26</v>
      </c>
      <c r="F2728" s="4">
        <v>10116.0114211946</v>
      </c>
    </row>
    <row r="2729" spans="1:6" x14ac:dyDescent="0.3">
      <c r="A2729" t="s">
        <v>54</v>
      </c>
      <c r="B2729" t="s">
        <v>45</v>
      </c>
      <c r="C2729">
        <v>2045</v>
      </c>
      <c r="D2729" t="s">
        <v>18</v>
      </c>
      <c r="E2729" t="s">
        <v>27</v>
      </c>
      <c r="F2729" s="4">
        <v>10369.30740136199</v>
      </c>
    </row>
    <row r="2730" spans="1:6" x14ac:dyDescent="0.3">
      <c r="A2730" t="s">
        <v>54</v>
      </c>
      <c r="B2730" t="s">
        <v>45</v>
      </c>
      <c r="C2730">
        <v>2045</v>
      </c>
      <c r="D2730" t="s">
        <v>18</v>
      </c>
      <c r="E2730" t="s">
        <v>28</v>
      </c>
      <c r="F2730" s="4">
        <v>10531.483305215739</v>
      </c>
    </row>
    <row r="2731" spans="1:6" x14ac:dyDescent="0.3">
      <c r="A2731" t="s">
        <v>54</v>
      </c>
      <c r="B2731" t="s">
        <v>45</v>
      </c>
      <c r="C2731">
        <v>2045</v>
      </c>
      <c r="D2731" t="s">
        <v>18</v>
      </c>
      <c r="E2731" t="s">
        <v>29</v>
      </c>
      <c r="F2731" s="4">
        <v>10401.41481671658</v>
      </c>
    </row>
    <row r="2732" spans="1:6" x14ac:dyDescent="0.3">
      <c r="A2732" t="s">
        <v>54</v>
      </c>
      <c r="B2732" t="s">
        <v>45</v>
      </c>
      <c r="C2732">
        <v>2045</v>
      </c>
      <c r="D2732" t="s">
        <v>18</v>
      </c>
      <c r="E2732" t="s">
        <v>30</v>
      </c>
      <c r="F2732" s="4">
        <v>10057.466499360709</v>
      </c>
    </row>
    <row r="2733" spans="1:6" x14ac:dyDescent="0.3">
      <c r="A2733" t="s">
        <v>54</v>
      </c>
      <c r="B2733" t="s">
        <v>45</v>
      </c>
      <c r="C2733">
        <v>2045</v>
      </c>
      <c r="D2733" t="s">
        <v>18</v>
      </c>
      <c r="E2733" t="s">
        <v>31</v>
      </c>
      <c r="F2733" s="4">
        <v>8810.8015153062879</v>
      </c>
    </row>
    <row r="2734" spans="1:6" x14ac:dyDescent="0.3">
      <c r="A2734" t="s">
        <v>54</v>
      </c>
      <c r="B2734" t="s">
        <v>45</v>
      </c>
      <c r="C2734">
        <v>2045</v>
      </c>
      <c r="D2734" t="s">
        <v>18</v>
      </c>
      <c r="E2734" t="s">
        <v>32</v>
      </c>
      <c r="F2734" s="4">
        <v>8682.2824621146301</v>
      </c>
    </row>
    <row r="2735" spans="1:6" x14ac:dyDescent="0.3">
      <c r="A2735" t="s">
        <v>54</v>
      </c>
      <c r="B2735" t="s">
        <v>45</v>
      </c>
      <c r="C2735">
        <v>2045</v>
      </c>
      <c r="D2735" t="s">
        <v>18</v>
      </c>
      <c r="E2735" t="s">
        <v>33</v>
      </c>
      <c r="F2735" s="4">
        <v>7178.7746245435246</v>
      </c>
    </row>
    <row r="2736" spans="1:6" x14ac:dyDescent="0.3">
      <c r="A2736" t="s">
        <v>54</v>
      </c>
      <c r="B2736" t="s">
        <v>45</v>
      </c>
      <c r="C2736">
        <v>2045</v>
      </c>
      <c r="D2736" t="s">
        <v>18</v>
      </c>
      <c r="E2736" t="s">
        <v>34</v>
      </c>
      <c r="F2736" s="4">
        <v>5655.417225093589</v>
      </c>
    </row>
    <row r="2737" spans="1:6" x14ac:dyDescent="0.3">
      <c r="A2737" t="s">
        <v>54</v>
      </c>
      <c r="B2737" t="s">
        <v>45</v>
      </c>
      <c r="C2737">
        <v>2045</v>
      </c>
      <c r="D2737" t="s">
        <v>18</v>
      </c>
      <c r="E2737" t="s">
        <v>35</v>
      </c>
      <c r="F2737" s="4">
        <v>5229.2569464073886</v>
      </c>
    </row>
    <row r="2738" spans="1:6" x14ac:dyDescent="0.3">
      <c r="A2738" t="s">
        <v>54</v>
      </c>
      <c r="B2738" t="s">
        <v>45</v>
      </c>
      <c r="C2738">
        <v>2045</v>
      </c>
      <c r="D2738" t="s">
        <v>38</v>
      </c>
      <c r="E2738" t="s">
        <v>17</v>
      </c>
      <c r="F2738" s="4">
        <v>16679.32336428457</v>
      </c>
    </row>
    <row r="2739" spans="1:6" x14ac:dyDescent="0.3">
      <c r="A2739" t="s">
        <v>54</v>
      </c>
      <c r="B2739" t="s">
        <v>45</v>
      </c>
      <c r="C2739">
        <v>2045</v>
      </c>
      <c r="D2739" t="s">
        <v>38</v>
      </c>
      <c r="E2739" t="s">
        <v>19</v>
      </c>
      <c r="F2739" s="4">
        <v>17483.80554988865</v>
      </c>
    </row>
    <row r="2740" spans="1:6" x14ac:dyDescent="0.3">
      <c r="A2740" t="s">
        <v>54</v>
      </c>
      <c r="B2740" t="s">
        <v>45</v>
      </c>
      <c r="C2740">
        <v>2045</v>
      </c>
      <c r="D2740" t="s">
        <v>38</v>
      </c>
      <c r="E2740" t="s">
        <v>20</v>
      </c>
      <c r="F2740" s="4">
        <v>18157.536860056229</v>
      </c>
    </row>
    <row r="2741" spans="1:6" x14ac:dyDescent="0.3">
      <c r="A2741" t="s">
        <v>54</v>
      </c>
      <c r="B2741" t="s">
        <v>45</v>
      </c>
      <c r="C2741">
        <v>2045</v>
      </c>
      <c r="D2741" t="s">
        <v>38</v>
      </c>
      <c r="E2741" t="s">
        <v>21</v>
      </c>
      <c r="F2741" s="4">
        <v>17480.988167167659</v>
      </c>
    </row>
    <row r="2742" spans="1:6" x14ac:dyDescent="0.3">
      <c r="A2742" t="s">
        <v>54</v>
      </c>
      <c r="B2742" t="s">
        <v>45</v>
      </c>
      <c r="C2742">
        <v>2045</v>
      </c>
      <c r="D2742" t="s">
        <v>38</v>
      </c>
      <c r="E2742" t="s">
        <v>22</v>
      </c>
      <c r="F2742" s="4">
        <v>15121.584939087839</v>
      </c>
    </row>
    <row r="2743" spans="1:6" x14ac:dyDescent="0.3">
      <c r="A2743" t="s">
        <v>54</v>
      </c>
      <c r="B2743" t="s">
        <v>45</v>
      </c>
      <c r="C2743">
        <v>2045</v>
      </c>
      <c r="D2743" t="s">
        <v>38</v>
      </c>
      <c r="E2743" t="s">
        <v>23</v>
      </c>
      <c r="F2743" s="4">
        <v>17215.208456408549</v>
      </c>
    </row>
    <row r="2744" spans="1:6" x14ac:dyDescent="0.3">
      <c r="A2744" t="s">
        <v>54</v>
      </c>
      <c r="B2744" t="s">
        <v>45</v>
      </c>
      <c r="C2744">
        <v>2045</v>
      </c>
      <c r="D2744" t="s">
        <v>38</v>
      </c>
      <c r="E2744" t="s">
        <v>24</v>
      </c>
      <c r="F2744" s="4">
        <v>19529.102839418261</v>
      </c>
    </row>
    <row r="2745" spans="1:6" x14ac:dyDescent="0.3">
      <c r="A2745" t="s">
        <v>54</v>
      </c>
      <c r="B2745" t="s">
        <v>45</v>
      </c>
      <c r="C2745">
        <v>2045</v>
      </c>
      <c r="D2745" t="s">
        <v>38</v>
      </c>
      <c r="E2745" t="s">
        <v>25</v>
      </c>
      <c r="F2745" s="4">
        <v>20291.615985372911</v>
      </c>
    </row>
    <row r="2746" spans="1:6" x14ac:dyDescent="0.3">
      <c r="A2746" t="s">
        <v>54</v>
      </c>
      <c r="B2746" t="s">
        <v>45</v>
      </c>
      <c r="C2746">
        <v>2045</v>
      </c>
      <c r="D2746" t="s">
        <v>38</v>
      </c>
      <c r="E2746" t="s">
        <v>26</v>
      </c>
      <c r="F2746" s="4">
        <v>20437.381467572559</v>
      </c>
    </row>
    <row r="2747" spans="1:6" x14ac:dyDescent="0.3">
      <c r="A2747" t="s">
        <v>54</v>
      </c>
      <c r="B2747" t="s">
        <v>45</v>
      </c>
      <c r="C2747">
        <v>2045</v>
      </c>
      <c r="D2747" t="s">
        <v>38</v>
      </c>
      <c r="E2747" t="s">
        <v>27</v>
      </c>
      <c r="F2747" s="4">
        <v>20987.057756365812</v>
      </c>
    </row>
    <row r="2748" spans="1:6" x14ac:dyDescent="0.3">
      <c r="A2748" t="s">
        <v>54</v>
      </c>
      <c r="B2748" t="s">
        <v>45</v>
      </c>
      <c r="C2748">
        <v>2045</v>
      </c>
      <c r="D2748" t="s">
        <v>38</v>
      </c>
      <c r="E2748" t="s">
        <v>28</v>
      </c>
      <c r="F2748" s="4">
        <v>21301.648468828571</v>
      </c>
    </row>
    <row r="2749" spans="1:6" x14ac:dyDescent="0.3">
      <c r="A2749" t="s">
        <v>54</v>
      </c>
      <c r="B2749" t="s">
        <v>45</v>
      </c>
      <c r="C2749">
        <v>2045</v>
      </c>
      <c r="D2749" t="s">
        <v>38</v>
      </c>
      <c r="E2749" t="s">
        <v>29</v>
      </c>
      <c r="F2749" s="4">
        <v>20846.381680281462</v>
      </c>
    </row>
    <row r="2750" spans="1:6" x14ac:dyDescent="0.3">
      <c r="A2750" t="s">
        <v>54</v>
      </c>
      <c r="B2750" t="s">
        <v>45</v>
      </c>
      <c r="C2750">
        <v>2045</v>
      </c>
      <c r="D2750" t="s">
        <v>38</v>
      </c>
      <c r="E2750" t="s">
        <v>30</v>
      </c>
      <c r="F2750" s="4">
        <v>20118.8231096649</v>
      </c>
    </row>
    <row r="2751" spans="1:6" x14ac:dyDescent="0.3">
      <c r="A2751" t="s">
        <v>54</v>
      </c>
      <c r="B2751" t="s">
        <v>45</v>
      </c>
      <c r="C2751">
        <v>2045</v>
      </c>
      <c r="D2751" t="s">
        <v>38</v>
      </c>
      <c r="E2751" t="s">
        <v>31</v>
      </c>
      <c r="F2751" s="4">
        <v>17869.091843670609</v>
      </c>
    </row>
    <row r="2752" spans="1:6" x14ac:dyDescent="0.3">
      <c r="A2752" t="s">
        <v>54</v>
      </c>
      <c r="B2752" t="s">
        <v>45</v>
      </c>
      <c r="C2752">
        <v>2045</v>
      </c>
      <c r="D2752" t="s">
        <v>38</v>
      </c>
      <c r="E2752" t="s">
        <v>32</v>
      </c>
      <c r="F2752" s="4">
        <v>17547.781291993451</v>
      </c>
    </row>
    <row r="2753" spans="1:6" x14ac:dyDescent="0.3">
      <c r="A2753" t="s">
        <v>54</v>
      </c>
      <c r="B2753" t="s">
        <v>45</v>
      </c>
      <c r="C2753">
        <v>2045</v>
      </c>
      <c r="D2753" t="s">
        <v>38</v>
      </c>
      <c r="E2753" t="s">
        <v>33</v>
      </c>
      <c r="F2753" s="4">
        <v>14733.65780015969</v>
      </c>
    </row>
    <row r="2754" spans="1:6" x14ac:dyDescent="0.3">
      <c r="A2754" t="s">
        <v>54</v>
      </c>
      <c r="B2754" t="s">
        <v>45</v>
      </c>
      <c r="C2754">
        <v>2045</v>
      </c>
      <c r="D2754" t="s">
        <v>38</v>
      </c>
      <c r="E2754" t="s">
        <v>34</v>
      </c>
      <c r="F2754" s="4">
        <v>12103.26373003618</v>
      </c>
    </row>
    <row r="2755" spans="1:6" x14ac:dyDescent="0.3">
      <c r="A2755" t="s">
        <v>54</v>
      </c>
      <c r="B2755" t="s">
        <v>45</v>
      </c>
      <c r="C2755">
        <v>2045</v>
      </c>
      <c r="D2755" t="s">
        <v>38</v>
      </c>
      <c r="E2755" t="s">
        <v>35</v>
      </c>
      <c r="F2755" s="4">
        <v>12940.86738792261</v>
      </c>
    </row>
    <row r="2756" spans="1:6" x14ac:dyDescent="0.3">
      <c r="A2756" t="s">
        <v>54</v>
      </c>
      <c r="B2756" t="s">
        <v>45</v>
      </c>
      <c r="C2756">
        <v>2046</v>
      </c>
      <c r="D2756" t="s">
        <v>37</v>
      </c>
      <c r="E2756" t="s">
        <v>17</v>
      </c>
      <c r="F2756" s="4">
        <v>8129.7541418776682</v>
      </c>
    </row>
    <row r="2757" spans="1:6" x14ac:dyDescent="0.3">
      <c r="A2757" t="s">
        <v>54</v>
      </c>
      <c r="B2757" t="s">
        <v>45</v>
      </c>
      <c r="C2757">
        <v>2046</v>
      </c>
      <c r="D2757" t="s">
        <v>37</v>
      </c>
      <c r="E2757" t="s">
        <v>19</v>
      </c>
      <c r="F2757" s="4">
        <v>8655.1167951585139</v>
      </c>
    </row>
    <row r="2758" spans="1:6" x14ac:dyDescent="0.3">
      <c r="A2758" t="s">
        <v>54</v>
      </c>
      <c r="B2758" t="s">
        <v>45</v>
      </c>
      <c r="C2758">
        <v>2046</v>
      </c>
      <c r="D2758" t="s">
        <v>37</v>
      </c>
      <c r="E2758" t="s">
        <v>20</v>
      </c>
      <c r="F2758" s="4">
        <v>9050.6299597398065</v>
      </c>
    </row>
    <row r="2759" spans="1:6" x14ac:dyDescent="0.3">
      <c r="A2759" t="s">
        <v>54</v>
      </c>
      <c r="B2759" t="s">
        <v>45</v>
      </c>
      <c r="C2759">
        <v>2046</v>
      </c>
      <c r="D2759" t="s">
        <v>37</v>
      </c>
      <c r="E2759" t="s">
        <v>21</v>
      </c>
      <c r="F2759" s="4">
        <v>8628.3951045475296</v>
      </c>
    </row>
    <row r="2760" spans="1:6" x14ac:dyDescent="0.3">
      <c r="A2760" t="s">
        <v>54</v>
      </c>
      <c r="B2760" t="s">
        <v>45</v>
      </c>
      <c r="C2760">
        <v>2046</v>
      </c>
      <c r="D2760" t="s">
        <v>37</v>
      </c>
      <c r="E2760" t="s">
        <v>22</v>
      </c>
      <c r="F2760" s="4">
        <v>7237.6021345741183</v>
      </c>
    </row>
    <row r="2761" spans="1:6" x14ac:dyDescent="0.3">
      <c r="A2761" t="s">
        <v>54</v>
      </c>
      <c r="B2761" t="s">
        <v>45</v>
      </c>
      <c r="C2761">
        <v>2046</v>
      </c>
      <c r="D2761" t="s">
        <v>37</v>
      </c>
      <c r="E2761" t="s">
        <v>23</v>
      </c>
      <c r="F2761" s="4">
        <v>8540.0840863095891</v>
      </c>
    </row>
    <row r="2762" spans="1:6" x14ac:dyDescent="0.3">
      <c r="A2762" t="s">
        <v>54</v>
      </c>
      <c r="B2762" t="s">
        <v>45</v>
      </c>
      <c r="C2762">
        <v>2046</v>
      </c>
      <c r="D2762" t="s">
        <v>37</v>
      </c>
      <c r="E2762" t="s">
        <v>24</v>
      </c>
      <c r="F2762" s="4">
        <v>10064.39397745976</v>
      </c>
    </row>
    <row r="2763" spans="1:6" x14ac:dyDescent="0.3">
      <c r="A2763" t="s">
        <v>54</v>
      </c>
      <c r="B2763" t="s">
        <v>45</v>
      </c>
      <c r="C2763">
        <v>2046</v>
      </c>
      <c r="D2763" t="s">
        <v>37</v>
      </c>
      <c r="E2763" t="s">
        <v>25</v>
      </c>
      <c r="F2763" s="4">
        <v>10415.233417355421</v>
      </c>
    </row>
    <row r="2764" spans="1:6" x14ac:dyDescent="0.3">
      <c r="A2764" t="s">
        <v>54</v>
      </c>
      <c r="B2764" t="s">
        <v>45</v>
      </c>
      <c r="C2764">
        <v>2046</v>
      </c>
      <c r="D2764" t="s">
        <v>37</v>
      </c>
      <c r="E2764" t="s">
        <v>26</v>
      </c>
      <c r="F2764" s="4">
        <v>10382.6714291604</v>
      </c>
    </row>
    <row r="2765" spans="1:6" x14ac:dyDescent="0.3">
      <c r="A2765" t="s">
        <v>54</v>
      </c>
      <c r="B2765" t="s">
        <v>45</v>
      </c>
      <c r="C2765">
        <v>2046</v>
      </c>
      <c r="D2765" t="s">
        <v>37</v>
      </c>
      <c r="E2765" t="s">
        <v>27</v>
      </c>
      <c r="F2765" s="4">
        <v>10653.992508068841</v>
      </c>
    </row>
    <row r="2766" spans="1:6" x14ac:dyDescent="0.3">
      <c r="A2766" t="s">
        <v>54</v>
      </c>
      <c r="B2766" t="s">
        <v>45</v>
      </c>
      <c r="C2766">
        <v>2046</v>
      </c>
      <c r="D2766" t="s">
        <v>37</v>
      </c>
      <c r="E2766" t="s">
        <v>28</v>
      </c>
      <c r="F2766" s="4">
        <v>10778.4389183044</v>
      </c>
    </row>
    <row r="2767" spans="1:6" x14ac:dyDescent="0.3">
      <c r="A2767" t="s">
        <v>54</v>
      </c>
      <c r="B2767" t="s">
        <v>45</v>
      </c>
      <c r="C2767">
        <v>2046</v>
      </c>
      <c r="D2767" t="s">
        <v>37</v>
      </c>
      <c r="E2767" t="s">
        <v>29</v>
      </c>
      <c r="F2767" s="4">
        <v>10591.77576533172</v>
      </c>
    </row>
    <row r="2768" spans="1:6" x14ac:dyDescent="0.3">
      <c r="A2768" t="s">
        <v>54</v>
      </c>
      <c r="B2768" t="s">
        <v>45</v>
      </c>
      <c r="C2768">
        <v>2046</v>
      </c>
      <c r="D2768" t="s">
        <v>37</v>
      </c>
      <c r="E2768" t="s">
        <v>30</v>
      </c>
      <c r="F2768" s="4">
        <v>10177.73660949001</v>
      </c>
    </row>
    <row r="2769" spans="1:6" x14ac:dyDescent="0.3">
      <c r="A2769" t="s">
        <v>54</v>
      </c>
      <c r="B2769" t="s">
        <v>45</v>
      </c>
      <c r="C2769">
        <v>2046</v>
      </c>
      <c r="D2769" t="s">
        <v>37</v>
      </c>
      <c r="E2769" t="s">
        <v>31</v>
      </c>
      <c r="F2769" s="4">
        <v>9215.6995082135618</v>
      </c>
    </row>
    <row r="2770" spans="1:6" x14ac:dyDescent="0.3">
      <c r="A2770" t="s">
        <v>54</v>
      </c>
      <c r="B2770" t="s">
        <v>45</v>
      </c>
      <c r="C2770">
        <v>2046</v>
      </c>
      <c r="D2770" t="s">
        <v>37</v>
      </c>
      <c r="E2770" t="s">
        <v>32</v>
      </c>
      <c r="F2770" s="4">
        <v>8730.0643393851333</v>
      </c>
    </row>
    <row r="2771" spans="1:6" x14ac:dyDescent="0.3">
      <c r="A2771" t="s">
        <v>54</v>
      </c>
      <c r="B2771" t="s">
        <v>45</v>
      </c>
      <c r="C2771">
        <v>2046</v>
      </c>
      <c r="D2771" t="s">
        <v>37</v>
      </c>
      <c r="E2771" t="s">
        <v>33</v>
      </c>
      <c r="F2771" s="4">
        <v>7762.8312315266776</v>
      </c>
    </row>
    <row r="2772" spans="1:6" x14ac:dyDescent="0.3">
      <c r="A2772" t="s">
        <v>54</v>
      </c>
      <c r="B2772" t="s">
        <v>45</v>
      </c>
      <c r="C2772">
        <v>2046</v>
      </c>
      <c r="D2772" t="s">
        <v>37</v>
      </c>
      <c r="E2772" t="s">
        <v>34</v>
      </c>
      <c r="F2772" s="4">
        <v>6423.2503327409268</v>
      </c>
    </row>
    <row r="2773" spans="1:6" x14ac:dyDescent="0.3">
      <c r="A2773" t="s">
        <v>54</v>
      </c>
      <c r="B2773" t="s">
        <v>45</v>
      </c>
      <c r="C2773">
        <v>2046</v>
      </c>
      <c r="D2773" t="s">
        <v>37</v>
      </c>
      <c r="E2773" t="s">
        <v>35</v>
      </c>
      <c r="F2773" s="4">
        <v>7976.4914496258734</v>
      </c>
    </row>
    <row r="2774" spans="1:6" x14ac:dyDescent="0.3">
      <c r="A2774" t="s">
        <v>54</v>
      </c>
      <c r="B2774" t="s">
        <v>45</v>
      </c>
      <c r="C2774">
        <v>2046</v>
      </c>
      <c r="D2774" t="s">
        <v>18</v>
      </c>
      <c r="E2774" t="s">
        <v>17</v>
      </c>
      <c r="F2774" s="4">
        <v>8589.9470159857246</v>
      </c>
    </row>
    <row r="2775" spans="1:6" x14ac:dyDescent="0.3">
      <c r="A2775" t="s">
        <v>54</v>
      </c>
      <c r="B2775" t="s">
        <v>45</v>
      </c>
      <c r="C2775">
        <v>2046</v>
      </c>
      <c r="D2775" t="s">
        <v>18</v>
      </c>
      <c r="E2775" t="s">
        <v>19</v>
      </c>
      <c r="F2775" s="4">
        <v>8895.3030602963954</v>
      </c>
    </row>
    <row r="2776" spans="1:6" x14ac:dyDescent="0.3">
      <c r="A2776" t="s">
        <v>54</v>
      </c>
      <c r="B2776" t="s">
        <v>45</v>
      </c>
      <c r="C2776">
        <v>2046</v>
      </c>
      <c r="D2776" t="s">
        <v>18</v>
      </c>
      <c r="E2776" t="s">
        <v>20</v>
      </c>
      <c r="F2776" s="4">
        <v>9186.8509162052687</v>
      </c>
    </row>
    <row r="2777" spans="1:6" x14ac:dyDescent="0.3">
      <c r="A2777" t="s">
        <v>54</v>
      </c>
      <c r="B2777" t="s">
        <v>45</v>
      </c>
      <c r="C2777">
        <v>2046</v>
      </c>
      <c r="D2777" t="s">
        <v>18</v>
      </c>
      <c r="E2777" t="s">
        <v>21</v>
      </c>
      <c r="F2777" s="4">
        <v>8898.6203792166762</v>
      </c>
    </row>
    <row r="2778" spans="1:6" x14ac:dyDescent="0.3">
      <c r="A2778" t="s">
        <v>54</v>
      </c>
      <c r="B2778" t="s">
        <v>45</v>
      </c>
      <c r="C2778">
        <v>2046</v>
      </c>
      <c r="D2778" t="s">
        <v>18</v>
      </c>
      <c r="E2778" t="s">
        <v>22</v>
      </c>
      <c r="F2778" s="4">
        <v>8016.6035931224933</v>
      </c>
    </row>
    <row r="2779" spans="1:6" x14ac:dyDescent="0.3">
      <c r="A2779" t="s">
        <v>54</v>
      </c>
      <c r="B2779" t="s">
        <v>45</v>
      </c>
      <c r="C2779">
        <v>2046</v>
      </c>
      <c r="D2779" t="s">
        <v>18</v>
      </c>
      <c r="E2779" t="s">
        <v>23</v>
      </c>
      <c r="F2779" s="4">
        <v>8581.173277735481</v>
      </c>
    </row>
    <row r="2780" spans="1:6" x14ac:dyDescent="0.3">
      <c r="A2780" t="s">
        <v>54</v>
      </c>
      <c r="B2780" t="s">
        <v>45</v>
      </c>
      <c r="C2780">
        <v>2046</v>
      </c>
      <c r="D2780" t="s">
        <v>18</v>
      </c>
      <c r="E2780" t="s">
        <v>24</v>
      </c>
      <c r="F2780" s="4">
        <v>9460.7410678938541</v>
      </c>
    </row>
    <row r="2781" spans="1:6" x14ac:dyDescent="0.3">
      <c r="A2781" t="s">
        <v>54</v>
      </c>
      <c r="B2781" t="s">
        <v>45</v>
      </c>
      <c r="C2781">
        <v>2046</v>
      </c>
      <c r="D2781" t="s">
        <v>18</v>
      </c>
      <c r="E2781" t="s">
        <v>25</v>
      </c>
      <c r="F2781" s="4">
        <v>9994.9753887349434</v>
      </c>
    </row>
    <row r="2782" spans="1:6" x14ac:dyDescent="0.3">
      <c r="A2782" t="s">
        <v>54</v>
      </c>
      <c r="B2782" t="s">
        <v>45</v>
      </c>
      <c r="C2782">
        <v>2046</v>
      </c>
      <c r="D2782" t="s">
        <v>18</v>
      </c>
      <c r="E2782" t="s">
        <v>26</v>
      </c>
      <c r="F2782" s="4">
        <v>10172.942577109219</v>
      </c>
    </row>
    <row r="2783" spans="1:6" x14ac:dyDescent="0.3">
      <c r="A2783" t="s">
        <v>54</v>
      </c>
      <c r="B2783" t="s">
        <v>45</v>
      </c>
      <c r="C2783">
        <v>2046</v>
      </c>
      <c r="D2783" t="s">
        <v>18</v>
      </c>
      <c r="E2783" t="s">
        <v>27</v>
      </c>
      <c r="F2783" s="4">
        <v>10439.379629370131</v>
      </c>
    </row>
    <row r="2784" spans="1:6" x14ac:dyDescent="0.3">
      <c r="A2784" t="s">
        <v>54</v>
      </c>
      <c r="B2784" t="s">
        <v>45</v>
      </c>
      <c r="C2784">
        <v>2046</v>
      </c>
      <c r="D2784" t="s">
        <v>18</v>
      </c>
      <c r="E2784" t="s">
        <v>28</v>
      </c>
      <c r="F2784" s="4">
        <v>10547.559558989869</v>
      </c>
    </row>
    <row r="2785" spans="1:6" x14ac:dyDescent="0.3">
      <c r="A2785" t="s">
        <v>54</v>
      </c>
      <c r="B2785" t="s">
        <v>45</v>
      </c>
      <c r="C2785">
        <v>2046</v>
      </c>
      <c r="D2785" t="s">
        <v>18</v>
      </c>
      <c r="E2785" t="s">
        <v>29</v>
      </c>
      <c r="F2785" s="4">
        <v>10510.4627714286</v>
      </c>
    </row>
    <row r="2786" spans="1:6" x14ac:dyDescent="0.3">
      <c r="A2786" t="s">
        <v>54</v>
      </c>
      <c r="B2786" t="s">
        <v>45</v>
      </c>
      <c r="C2786">
        <v>2046</v>
      </c>
      <c r="D2786" t="s">
        <v>18</v>
      </c>
      <c r="E2786" t="s">
        <v>30</v>
      </c>
      <c r="F2786" s="4">
        <v>10228.219599155431</v>
      </c>
    </row>
    <row r="2787" spans="1:6" x14ac:dyDescent="0.3">
      <c r="A2787" t="s">
        <v>54</v>
      </c>
      <c r="B2787" t="s">
        <v>45</v>
      </c>
      <c r="C2787">
        <v>2046</v>
      </c>
      <c r="D2787" t="s">
        <v>18</v>
      </c>
      <c r="E2787" t="s">
        <v>31</v>
      </c>
      <c r="F2787" s="4">
        <v>8952.0364971580639</v>
      </c>
    </row>
    <row r="2788" spans="1:6" x14ac:dyDescent="0.3">
      <c r="A2788" t="s">
        <v>54</v>
      </c>
      <c r="B2788" t="s">
        <v>45</v>
      </c>
      <c r="C2788">
        <v>2046</v>
      </c>
      <c r="D2788" t="s">
        <v>18</v>
      </c>
      <c r="E2788" t="s">
        <v>32</v>
      </c>
      <c r="F2788" s="4">
        <v>8533.4981393957896</v>
      </c>
    </row>
    <row r="2789" spans="1:6" x14ac:dyDescent="0.3">
      <c r="A2789" t="s">
        <v>54</v>
      </c>
      <c r="B2789" t="s">
        <v>45</v>
      </c>
      <c r="C2789">
        <v>2046</v>
      </c>
      <c r="D2789" t="s">
        <v>18</v>
      </c>
      <c r="E2789" t="s">
        <v>33</v>
      </c>
      <c r="F2789" s="4">
        <v>7374.9659793706196</v>
      </c>
    </row>
    <row r="2790" spans="1:6" x14ac:dyDescent="0.3">
      <c r="A2790" t="s">
        <v>54</v>
      </c>
      <c r="B2790" t="s">
        <v>45</v>
      </c>
      <c r="C2790">
        <v>2046</v>
      </c>
      <c r="D2790" t="s">
        <v>18</v>
      </c>
      <c r="E2790" t="s">
        <v>34</v>
      </c>
      <c r="F2790" s="4">
        <v>5671.4589738909381</v>
      </c>
    </row>
    <row r="2791" spans="1:6" x14ac:dyDescent="0.3">
      <c r="A2791" t="s">
        <v>54</v>
      </c>
      <c r="B2791" t="s">
        <v>45</v>
      </c>
      <c r="C2791">
        <v>2046</v>
      </c>
      <c r="D2791" t="s">
        <v>18</v>
      </c>
      <c r="E2791" t="s">
        <v>35</v>
      </c>
      <c r="F2791" s="4">
        <v>5404.5697366963223</v>
      </c>
    </row>
    <row r="2792" spans="1:6" x14ac:dyDescent="0.3">
      <c r="A2792" t="s">
        <v>54</v>
      </c>
      <c r="B2792" t="s">
        <v>45</v>
      </c>
      <c r="C2792">
        <v>2046</v>
      </c>
      <c r="D2792" t="s">
        <v>38</v>
      </c>
      <c r="E2792" t="s">
        <v>17</v>
      </c>
      <c r="F2792" s="4">
        <v>16719.70115786339</v>
      </c>
    </row>
    <row r="2793" spans="1:6" x14ac:dyDescent="0.3">
      <c r="A2793" t="s">
        <v>54</v>
      </c>
      <c r="B2793" t="s">
        <v>45</v>
      </c>
      <c r="C2793">
        <v>2046</v>
      </c>
      <c r="D2793" t="s">
        <v>38</v>
      </c>
      <c r="E2793" t="s">
        <v>19</v>
      </c>
      <c r="F2793" s="4">
        <v>17550.419855454911</v>
      </c>
    </row>
    <row r="2794" spans="1:6" x14ac:dyDescent="0.3">
      <c r="A2794" t="s">
        <v>54</v>
      </c>
      <c r="B2794" t="s">
        <v>45</v>
      </c>
      <c r="C2794">
        <v>2046</v>
      </c>
      <c r="D2794" t="s">
        <v>38</v>
      </c>
      <c r="E2794" t="s">
        <v>20</v>
      </c>
      <c r="F2794" s="4">
        <v>18237.480875945079</v>
      </c>
    </row>
    <row r="2795" spans="1:6" x14ac:dyDescent="0.3">
      <c r="A2795" t="s">
        <v>54</v>
      </c>
      <c r="B2795" t="s">
        <v>45</v>
      </c>
      <c r="C2795">
        <v>2046</v>
      </c>
      <c r="D2795" t="s">
        <v>38</v>
      </c>
      <c r="E2795" t="s">
        <v>21</v>
      </c>
      <c r="F2795" s="4">
        <v>17527.0154837642</v>
      </c>
    </row>
    <row r="2796" spans="1:6" x14ac:dyDescent="0.3">
      <c r="A2796" t="s">
        <v>54</v>
      </c>
      <c r="B2796" t="s">
        <v>45</v>
      </c>
      <c r="C2796">
        <v>2046</v>
      </c>
      <c r="D2796" t="s">
        <v>38</v>
      </c>
      <c r="E2796" t="s">
        <v>22</v>
      </c>
      <c r="F2796" s="4">
        <v>15254.20572769661</v>
      </c>
    </row>
    <row r="2797" spans="1:6" x14ac:dyDescent="0.3">
      <c r="A2797" t="s">
        <v>54</v>
      </c>
      <c r="B2797" t="s">
        <v>45</v>
      </c>
      <c r="C2797">
        <v>2046</v>
      </c>
      <c r="D2797" t="s">
        <v>38</v>
      </c>
      <c r="E2797" t="s">
        <v>23</v>
      </c>
      <c r="F2797" s="4">
        <v>17121.257364045068</v>
      </c>
    </row>
    <row r="2798" spans="1:6" x14ac:dyDescent="0.3">
      <c r="A2798" t="s">
        <v>54</v>
      </c>
      <c r="B2798" t="s">
        <v>45</v>
      </c>
      <c r="C2798">
        <v>2046</v>
      </c>
      <c r="D2798" t="s">
        <v>38</v>
      </c>
      <c r="E2798" t="s">
        <v>24</v>
      </c>
      <c r="F2798" s="4">
        <v>19525.135045353611</v>
      </c>
    </row>
    <row r="2799" spans="1:6" x14ac:dyDescent="0.3">
      <c r="A2799" t="s">
        <v>54</v>
      </c>
      <c r="B2799" t="s">
        <v>45</v>
      </c>
      <c r="C2799">
        <v>2046</v>
      </c>
      <c r="D2799" t="s">
        <v>38</v>
      </c>
      <c r="E2799" t="s">
        <v>25</v>
      </c>
      <c r="F2799" s="4">
        <v>20410.208806090359</v>
      </c>
    </row>
    <row r="2800" spans="1:6" x14ac:dyDescent="0.3">
      <c r="A2800" t="s">
        <v>54</v>
      </c>
      <c r="B2800" t="s">
        <v>45</v>
      </c>
      <c r="C2800">
        <v>2046</v>
      </c>
      <c r="D2800" t="s">
        <v>38</v>
      </c>
      <c r="E2800" t="s">
        <v>26</v>
      </c>
      <c r="F2800" s="4">
        <v>20555.614006269621</v>
      </c>
    </row>
    <row r="2801" spans="1:6" x14ac:dyDescent="0.3">
      <c r="A2801" t="s">
        <v>54</v>
      </c>
      <c r="B2801" t="s">
        <v>45</v>
      </c>
      <c r="C2801">
        <v>2046</v>
      </c>
      <c r="D2801" t="s">
        <v>38</v>
      </c>
      <c r="E2801" t="s">
        <v>27</v>
      </c>
      <c r="F2801" s="4">
        <v>21093.372137438972</v>
      </c>
    </row>
    <row r="2802" spans="1:6" x14ac:dyDescent="0.3">
      <c r="A2802" t="s">
        <v>54</v>
      </c>
      <c r="B2802" t="s">
        <v>45</v>
      </c>
      <c r="C2802">
        <v>2046</v>
      </c>
      <c r="D2802" t="s">
        <v>38</v>
      </c>
      <c r="E2802" t="s">
        <v>28</v>
      </c>
      <c r="F2802" s="4">
        <v>21325.99847729427</v>
      </c>
    </row>
    <row r="2803" spans="1:6" x14ac:dyDescent="0.3">
      <c r="A2803" t="s">
        <v>54</v>
      </c>
      <c r="B2803" t="s">
        <v>45</v>
      </c>
      <c r="C2803">
        <v>2046</v>
      </c>
      <c r="D2803" t="s">
        <v>38</v>
      </c>
      <c r="E2803" t="s">
        <v>29</v>
      </c>
      <c r="F2803" s="4">
        <v>21102.23853676032</v>
      </c>
    </row>
    <row r="2804" spans="1:6" x14ac:dyDescent="0.3">
      <c r="A2804" t="s">
        <v>54</v>
      </c>
      <c r="B2804" t="s">
        <v>45</v>
      </c>
      <c r="C2804">
        <v>2046</v>
      </c>
      <c r="D2804" t="s">
        <v>38</v>
      </c>
      <c r="E2804" t="s">
        <v>30</v>
      </c>
      <c r="F2804" s="4">
        <v>20405.956208645439</v>
      </c>
    </row>
    <row r="2805" spans="1:6" x14ac:dyDescent="0.3">
      <c r="A2805" t="s">
        <v>54</v>
      </c>
      <c r="B2805" t="s">
        <v>45</v>
      </c>
      <c r="C2805">
        <v>2046</v>
      </c>
      <c r="D2805" t="s">
        <v>38</v>
      </c>
      <c r="E2805" t="s">
        <v>31</v>
      </c>
      <c r="F2805" s="4">
        <v>18167.736005371629</v>
      </c>
    </row>
    <row r="2806" spans="1:6" x14ac:dyDescent="0.3">
      <c r="A2806" t="s">
        <v>54</v>
      </c>
      <c r="B2806" t="s">
        <v>45</v>
      </c>
      <c r="C2806">
        <v>2046</v>
      </c>
      <c r="D2806" t="s">
        <v>38</v>
      </c>
      <c r="E2806" t="s">
        <v>32</v>
      </c>
      <c r="F2806" s="4">
        <v>17263.562478780921</v>
      </c>
    </row>
    <row r="2807" spans="1:6" x14ac:dyDescent="0.3">
      <c r="A2807" t="s">
        <v>54</v>
      </c>
      <c r="B2807" t="s">
        <v>45</v>
      </c>
      <c r="C2807">
        <v>2046</v>
      </c>
      <c r="D2807" t="s">
        <v>38</v>
      </c>
      <c r="E2807" t="s">
        <v>33</v>
      </c>
      <c r="F2807" s="4">
        <v>15137.797210897301</v>
      </c>
    </row>
    <row r="2808" spans="1:6" x14ac:dyDescent="0.3">
      <c r="A2808" t="s">
        <v>54</v>
      </c>
      <c r="B2808" t="s">
        <v>45</v>
      </c>
      <c r="C2808">
        <v>2046</v>
      </c>
      <c r="D2808" t="s">
        <v>38</v>
      </c>
      <c r="E2808" t="s">
        <v>34</v>
      </c>
      <c r="F2808" s="4">
        <v>12094.709306631859</v>
      </c>
    </row>
    <row r="2809" spans="1:6" x14ac:dyDescent="0.3">
      <c r="A2809" t="s">
        <v>54</v>
      </c>
      <c r="B2809" t="s">
        <v>45</v>
      </c>
      <c r="C2809">
        <v>2046</v>
      </c>
      <c r="D2809" t="s">
        <v>38</v>
      </c>
      <c r="E2809" t="s">
        <v>35</v>
      </c>
      <c r="F2809" s="4">
        <v>13381.061186322189</v>
      </c>
    </row>
    <row r="2810" spans="1:6" x14ac:dyDescent="0.3">
      <c r="A2810" t="s">
        <v>54</v>
      </c>
      <c r="B2810" t="s">
        <v>162</v>
      </c>
      <c r="C2810">
        <v>2021</v>
      </c>
      <c r="D2810" t="s">
        <v>37</v>
      </c>
      <c r="E2810" t="s">
        <v>17</v>
      </c>
      <c r="F2810" s="4">
        <v>3705</v>
      </c>
    </row>
    <row r="2811" spans="1:6" x14ac:dyDescent="0.3">
      <c r="A2811" t="s">
        <v>54</v>
      </c>
      <c r="B2811" t="s">
        <v>162</v>
      </c>
      <c r="C2811">
        <v>2021</v>
      </c>
      <c r="D2811" t="s">
        <v>37</v>
      </c>
      <c r="E2811" t="s">
        <v>19</v>
      </c>
      <c r="F2811" s="4">
        <v>4262</v>
      </c>
    </row>
    <row r="2812" spans="1:6" x14ac:dyDescent="0.3">
      <c r="A2812" t="s">
        <v>54</v>
      </c>
      <c r="B2812" t="s">
        <v>162</v>
      </c>
      <c r="C2812">
        <v>2021</v>
      </c>
      <c r="D2812" t="s">
        <v>37</v>
      </c>
      <c r="E2812" t="s">
        <v>20</v>
      </c>
      <c r="F2812" s="4">
        <v>4559</v>
      </c>
    </row>
    <row r="2813" spans="1:6" x14ac:dyDescent="0.3">
      <c r="A2813" t="s">
        <v>54</v>
      </c>
      <c r="B2813" t="s">
        <v>162</v>
      </c>
      <c r="C2813">
        <v>2021</v>
      </c>
      <c r="D2813" t="s">
        <v>37</v>
      </c>
      <c r="E2813" t="s">
        <v>21</v>
      </c>
      <c r="F2813" s="4">
        <v>3585</v>
      </c>
    </row>
    <row r="2814" spans="1:6" x14ac:dyDescent="0.3">
      <c r="A2814" t="s">
        <v>54</v>
      </c>
      <c r="B2814" t="s">
        <v>162</v>
      </c>
      <c r="C2814">
        <v>2021</v>
      </c>
      <c r="D2814" t="s">
        <v>37</v>
      </c>
      <c r="E2814" t="s">
        <v>22</v>
      </c>
      <c r="F2814" s="4">
        <v>3146</v>
      </c>
    </row>
    <row r="2815" spans="1:6" x14ac:dyDescent="0.3">
      <c r="A2815" t="s">
        <v>54</v>
      </c>
      <c r="B2815" t="s">
        <v>162</v>
      </c>
      <c r="C2815">
        <v>2021</v>
      </c>
      <c r="D2815" t="s">
        <v>37</v>
      </c>
      <c r="E2815" t="s">
        <v>23</v>
      </c>
      <c r="F2815" s="4">
        <v>3740</v>
      </c>
    </row>
    <row r="2816" spans="1:6" x14ac:dyDescent="0.3">
      <c r="A2816" t="s">
        <v>54</v>
      </c>
      <c r="B2816" t="s">
        <v>162</v>
      </c>
      <c r="C2816">
        <v>2021</v>
      </c>
      <c r="D2816" t="s">
        <v>37</v>
      </c>
      <c r="E2816" t="s">
        <v>24</v>
      </c>
      <c r="F2816" s="4">
        <v>3586</v>
      </c>
    </row>
    <row r="2817" spans="1:6" x14ac:dyDescent="0.3">
      <c r="A2817" t="s">
        <v>54</v>
      </c>
      <c r="B2817" t="s">
        <v>162</v>
      </c>
      <c r="C2817">
        <v>2021</v>
      </c>
      <c r="D2817" t="s">
        <v>37</v>
      </c>
      <c r="E2817" t="s">
        <v>25</v>
      </c>
      <c r="F2817" s="4">
        <v>3706</v>
      </c>
    </row>
    <row r="2818" spans="1:6" x14ac:dyDescent="0.3">
      <c r="A2818" t="s">
        <v>54</v>
      </c>
      <c r="B2818" t="s">
        <v>162</v>
      </c>
      <c r="C2818">
        <v>2021</v>
      </c>
      <c r="D2818" t="s">
        <v>37</v>
      </c>
      <c r="E2818" t="s">
        <v>26</v>
      </c>
      <c r="F2818" s="4">
        <v>3642</v>
      </c>
    </row>
    <row r="2819" spans="1:6" x14ac:dyDescent="0.3">
      <c r="A2819" t="s">
        <v>54</v>
      </c>
      <c r="B2819" t="s">
        <v>162</v>
      </c>
      <c r="C2819">
        <v>2021</v>
      </c>
      <c r="D2819" t="s">
        <v>37</v>
      </c>
      <c r="E2819" t="s">
        <v>27</v>
      </c>
      <c r="F2819" s="4">
        <v>3989</v>
      </c>
    </row>
    <row r="2820" spans="1:6" x14ac:dyDescent="0.3">
      <c r="A2820" t="s">
        <v>54</v>
      </c>
      <c r="B2820" t="s">
        <v>162</v>
      </c>
      <c r="C2820">
        <v>2021</v>
      </c>
      <c r="D2820" t="s">
        <v>37</v>
      </c>
      <c r="E2820" t="s">
        <v>28</v>
      </c>
      <c r="F2820" s="4">
        <v>4316</v>
      </c>
    </row>
    <row r="2821" spans="1:6" x14ac:dyDescent="0.3">
      <c r="A2821" t="s">
        <v>54</v>
      </c>
      <c r="B2821" t="s">
        <v>162</v>
      </c>
      <c r="C2821">
        <v>2021</v>
      </c>
      <c r="D2821" t="s">
        <v>37</v>
      </c>
      <c r="E2821" t="s">
        <v>29</v>
      </c>
      <c r="F2821" s="4">
        <v>4418</v>
      </c>
    </row>
    <row r="2822" spans="1:6" x14ac:dyDescent="0.3">
      <c r="A2822" t="s">
        <v>54</v>
      </c>
      <c r="B2822" t="s">
        <v>162</v>
      </c>
      <c r="C2822">
        <v>2021</v>
      </c>
      <c r="D2822" t="s">
        <v>37</v>
      </c>
      <c r="E2822" t="s">
        <v>30</v>
      </c>
      <c r="F2822" s="4">
        <v>4490</v>
      </c>
    </row>
    <row r="2823" spans="1:6" x14ac:dyDescent="0.3">
      <c r="A2823" t="s">
        <v>54</v>
      </c>
      <c r="B2823" t="s">
        <v>162</v>
      </c>
      <c r="C2823">
        <v>2021</v>
      </c>
      <c r="D2823" t="s">
        <v>37</v>
      </c>
      <c r="E2823" t="s">
        <v>31</v>
      </c>
      <c r="F2823" s="4">
        <v>3904</v>
      </c>
    </row>
    <row r="2824" spans="1:6" x14ac:dyDescent="0.3">
      <c r="A2824" t="s">
        <v>54</v>
      </c>
      <c r="B2824" t="s">
        <v>162</v>
      </c>
      <c r="C2824">
        <v>2021</v>
      </c>
      <c r="D2824" t="s">
        <v>37</v>
      </c>
      <c r="E2824" t="s">
        <v>32</v>
      </c>
      <c r="F2824" s="4">
        <v>3484</v>
      </c>
    </row>
    <row r="2825" spans="1:6" x14ac:dyDescent="0.3">
      <c r="A2825" t="s">
        <v>54</v>
      </c>
      <c r="B2825" t="s">
        <v>162</v>
      </c>
      <c r="C2825">
        <v>2021</v>
      </c>
      <c r="D2825" t="s">
        <v>37</v>
      </c>
      <c r="E2825" t="s">
        <v>33</v>
      </c>
      <c r="F2825" s="4">
        <v>2593</v>
      </c>
    </row>
    <row r="2826" spans="1:6" x14ac:dyDescent="0.3">
      <c r="A2826" t="s">
        <v>54</v>
      </c>
      <c r="B2826" t="s">
        <v>162</v>
      </c>
      <c r="C2826">
        <v>2021</v>
      </c>
      <c r="D2826" t="s">
        <v>37</v>
      </c>
      <c r="E2826" t="s">
        <v>34</v>
      </c>
      <c r="F2826" s="4">
        <v>1783</v>
      </c>
    </row>
    <row r="2827" spans="1:6" x14ac:dyDescent="0.3">
      <c r="A2827" t="s">
        <v>54</v>
      </c>
      <c r="B2827" t="s">
        <v>162</v>
      </c>
      <c r="C2827">
        <v>2021</v>
      </c>
      <c r="D2827" t="s">
        <v>37</v>
      </c>
      <c r="E2827" t="s">
        <v>35</v>
      </c>
      <c r="F2827" s="4">
        <v>1718</v>
      </c>
    </row>
    <row r="2828" spans="1:6" x14ac:dyDescent="0.3">
      <c r="A2828" t="s">
        <v>54</v>
      </c>
      <c r="B2828" t="s">
        <v>162</v>
      </c>
      <c r="C2828">
        <v>2021</v>
      </c>
      <c r="D2828" t="s">
        <v>18</v>
      </c>
      <c r="E2828" t="s">
        <v>17</v>
      </c>
      <c r="F2828" s="4">
        <v>4002</v>
      </c>
    </row>
    <row r="2829" spans="1:6" x14ac:dyDescent="0.3">
      <c r="A2829" t="s">
        <v>54</v>
      </c>
      <c r="B2829" t="s">
        <v>162</v>
      </c>
      <c r="C2829">
        <v>2021</v>
      </c>
      <c r="D2829" t="s">
        <v>18</v>
      </c>
      <c r="E2829" t="s">
        <v>19</v>
      </c>
      <c r="F2829" s="4">
        <v>4417</v>
      </c>
    </row>
    <row r="2830" spans="1:6" x14ac:dyDescent="0.3">
      <c r="A2830" t="s">
        <v>54</v>
      </c>
      <c r="B2830" t="s">
        <v>162</v>
      </c>
      <c r="C2830">
        <v>2021</v>
      </c>
      <c r="D2830" t="s">
        <v>18</v>
      </c>
      <c r="E2830" t="s">
        <v>20</v>
      </c>
      <c r="F2830" s="4">
        <v>4778</v>
      </c>
    </row>
    <row r="2831" spans="1:6" x14ac:dyDescent="0.3">
      <c r="A2831" t="s">
        <v>54</v>
      </c>
      <c r="B2831" t="s">
        <v>162</v>
      </c>
      <c r="C2831">
        <v>2021</v>
      </c>
      <c r="D2831" t="s">
        <v>18</v>
      </c>
      <c r="E2831" t="s">
        <v>21</v>
      </c>
      <c r="F2831" s="4">
        <v>3921</v>
      </c>
    </row>
    <row r="2832" spans="1:6" x14ac:dyDescent="0.3">
      <c r="A2832" t="s">
        <v>54</v>
      </c>
      <c r="B2832" t="s">
        <v>162</v>
      </c>
      <c r="C2832">
        <v>2021</v>
      </c>
      <c r="D2832" t="s">
        <v>18</v>
      </c>
      <c r="E2832" t="s">
        <v>22</v>
      </c>
      <c r="F2832" s="4">
        <v>3535</v>
      </c>
    </row>
    <row r="2833" spans="1:6" x14ac:dyDescent="0.3">
      <c r="A2833" t="s">
        <v>54</v>
      </c>
      <c r="B2833" t="s">
        <v>162</v>
      </c>
      <c r="C2833">
        <v>2021</v>
      </c>
      <c r="D2833" t="s">
        <v>18</v>
      </c>
      <c r="E2833" t="s">
        <v>23</v>
      </c>
      <c r="F2833" s="4">
        <v>3674</v>
      </c>
    </row>
    <row r="2834" spans="1:6" x14ac:dyDescent="0.3">
      <c r="A2834" t="s">
        <v>54</v>
      </c>
      <c r="B2834" t="s">
        <v>162</v>
      </c>
      <c r="C2834">
        <v>2021</v>
      </c>
      <c r="D2834" t="s">
        <v>18</v>
      </c>
      <c r="E2834" t="s">
        <v>24</v>
      </c>
      <c r="F2834" s="4">
        <v>3611</v>
      </c>
    </row>
    <row r="2835" spans="1:6" x14ac:dyDescent="0.3">
      <c r="A2835" t="s">
        <v>54</v>
      </c>
      <c r="B2835" t="s">
        <v>162</v>
      </c>
      <c r="C2835">
        <v>2021</v>
      </c>
      <c r="D2835" t="s">
        <v>18</v>
      </c>
      <c r="E2835" t="s">
        <v>25</v>
      </c>
      <c r="F2835" s="4">
        <v>3439</v>
      </c>
    </row>
    <row r="2836" spans="1:6" x14ac:dyDescent="0.3">
      <c r="A2836" t="s">
        <v>54</v>
      </c>
      <c r="B2836" t="s">
        <v>162</v>
      </c>
      <c r="C2836">
        <v>2021</v>
      </c>
      <c r="D2836" t="s">
        <v>18</v>
      </c>
      <c r="E2836" t="s">
        <v>26</v>
      </c>
      <c r="F2836" s="4">
        <v>3321</v>
      </c>
    </row>
    <row r="2837" spans="1:6" x14ac:dyDescent="0.3">
      <c r="A2837" t="s">
        <v>54</v>
      </c>
      <c r="B2837" t="s">
        <v>162</v>
      </c>
      <c r="C2837">
        <v>2021</v>
      </c>
      <c r="D2837" t="s">
        <v>18</v>
      </c>
      <c r="E2837" t="s">
        <v>27</v>
      </c>
      <c r="F2837" s="4">
        <v>3804</v>
      </c>
    </row>
    <row r="2838" spans="1:6" x14ac:dyDescent="0.3">
      <c r="A2838" t="s">
        <v>54</v>
      </c>
      <c r="B2838" t="s">
        <v>162</v>
      </c>
      <c r="C2838">
        <v>2021</v>
      </c>
      <c r="D2838" t="s">
        <v>18</v>
      </c>
      <c r="E2838" t="s">
        <v>28</v>
      </c>
      <c r="F2838" s="4">
        <v>4350</v>
      </c>
    </row>
    <row r="2839" spans="1:6" x14ac:dyDescent="0.3">
      <c r="A2839" t="s">
        <v>54</v>
      </c>
      <c r="B2839" t="s">
        <v>162</v>
      </c>
      <c r="C2839">
        <v>2021</v>
      </c>
      <c r="D2839" t="s">
        <v>18</v>
      </c>
      <c r="E2839" t="s">
        <v>29</v>
      </c>
      <c r="F2839" s="4">
        <v>4461</v>
      </c>
    </row>
    <row r="2840" spans="1:6" x14ac:dyDescent="0.3">
      <c r="A2840" t="s">
        <v>54</v>
      </c>
      <c r="B2840" t="s">
        <v>162</v>
      </c>
      <c r="C2840">
        <v>2021</v>
      </c>
      <c r="D2840" t="s">
        <v>18</v>
      </c>
      <c r="E2840" t="s">
        <v>30</v>
      </c>
      <c r="F2840" s="4">
        <v>4567</v>
      </c>
    </row>
    <row r="2841" spans="1:6" x14ac:dyDescent="0.3">
      <c r="A2841" t="s">
        <v>54</v>
      </c>
      <c r="B2841" t="s">
        <v>162</v>
      </c>
      <c r="C2841">
        <v>2021</v>
      </c>
      <c r="D2841" t="s">
        <v>18</v>
      </c>
      <c r="E2841" t="s">
        <v>31</v>
      </c>
      <c r="F2841" s="4">
        <v>4253</v>
      </c>
    </row>
    <row r="2842" spans="1:6" x14ac:dyDescent="0.3">
      <c r="A2842" t="s">
        <v>54</v>
      </c>
      <c r="B2842" t="s">
        <v>162</v>
      </c>
      <c r="C2842">
        <v>2021</v>
      </c>
      <c r="D2842" t="s">
        <v>18</v>
      </c>
      <c r="E2842" t="s">
        <v>32</v>
      </c>
      <c r="F2842" s="4">
        <v>3732</v>
      </c>
    </row>
    <row r="2843" spans="1:6" x14ac:dyDescent="0.3">
      <c r="A2843" t="s">
        <v>54</v>
      </c>
      <c r="B2843" t="s">
        <v>162</v>
      </c>
      <c r="C2843">
        <v>2021</v>
      </c>
      <c r="D2843" t="s">
        <v>18</v>
      </c>
      <c r="E2843" t="s">
        <v>33</v>
      </c>
      <c r="F2843" s="4">
        <v>2657</v>
      </c>
    </row>
    <row r="2844" spans="1:6" x14ac:dyDescent="0.3">
      <c r="A2844" t="s">
        <v>54</v>
      </c>
      <c r="B2844" t="s">
        <v>162</v>
      </c>
      <c r="C2844">
        <v>2021</v>
      </c>
      <c r="D2844" t="s">
        <v>18</v>
      </c>
      <c r="E2844" t="s">
        <v>34</v>
      </c>
      <c r="F2844" s="4">
        <v>1688</v>
      </c>
    </row>
    <row r="2845" spans="1:6" x14ac:dyDescent="0.3">
      <c r="A2845" t="s">
        <v>54</v>
      </c>
      <c r="B2845" t="s">
        <v>162</v>
      </c>
      <c r="C2845">
        <v>2021</v>
      </c>
      <c r="D2845" t="s">
        <v>18</v>
      </c>
      <c r="E2845" t="s">
        <v>35</v>
      </c>
      <c r="F2845" s="4">
        <v>1200</v>
      </c>
    </row>
    <row r="2846" spans="1:6" x14ac:dyDescent="0.3">
      <c r="A2846" t="s">
        <v>54</v>
      </c>
      <c r="B2846" t="s">
        <v>162</v>
      </c>
      <c r="C2846">
        <v>2021</v>
      </c>
      <c r="D2846" t="s">
        <v>38</v>
      </c>
      <c r="E2846" t="s">
        <v>17</v>
      </c>
      <c r="F2846" s="4">
        <v>7707</v>
      </c>
    </row>
    <row r="2847" spans="1:6" x14ac:dyDescent="0.3">
      <c r="A2847" t="s">
        <v>54</v>
      </c>
      <c r="B2847" t="s">
        <v>162</v>
      </c>
      <c r="C2847">
        <v>2021</v>
      </c>
      <c r="D2847" t="s">
        <v>38</v>
      </c>
      <c r="E2847" t="s">
        <v>19</v>
      </c>
      <c r="F2847" s="4">
        <v>8679</v>
      </c>
    </row>
    <row r="2848" spans="1:6" x14ac:dyDescent="0.3">
      <c r="A2848" t="s">
        <v>54</v>
      </c>
      <c r="B2848" t="s">
        <v>162</v>
      </c>
      <c r="C2848">
        <v>2021</v>
      </c>
      <c r="D2848" t="s">
        <v>38</v>
      </c>
      <c r="E2848" t="s">
        <v>20</v>
      </c>
      <c r="F2848" s="4">
        <v>9337</v>
      </c>
    </row>
    <row r="2849" spans="1:6" x14ac:dyDescent="0.3">
      <c r="A2849" t="s">
        <v>54</v>
      </c>
      <c r="B2849" t="s">
        <v>162</v>
      </c>
      <c r="C2849">
        <v>2021</v>
      </c>
      <c r="D2849" t="s">
        <v>38</v>
      </c>
      <c r="E2849" t="s">
        <v>21</v>
      </c>
      <c r="F2849" s="4">
        <v>7506</v>
      </c>
    </row>
    <row r="2850" spans="1:6" x14ac:dyDescent="0.3">
      <c r="A2850" t="s">
        <v>54</v>
      </c>
      <c r="B2850" t="s">
        <v>162</v>
      </c>
      <c r="C2850">
        <v>2021</v>
      </c>
      <c r="D2850" t="s">
        <v>38</v>
      </c>
      <c r="E2850" t="s">
        <v>22</v>
      </c>
      <c r="F2850" s="4">
        <v>6681</v>
      </c>
    </row>
    <row r="2851" spans="1:6" x14ac:dyDescent="0.3">
      <c r="A2851" t="s">
        <v>54</v>
      </c>
      <c r="B2851" t="s">
        <v>162</v>
      </c>
      <c r="C2851">
        <v>2021</v>
      </c>
      <c r="D2851" t="s">
        <v>38</v>
      </c>
      <c r="E2851" t="s">
        <v>23</v>
      </c>
      <c r="F2851" s="4">
        <v>7414</v>
      </c>
    </row>
    <row r="2852" spans="1:6" x14ac:dyDescent="0.3">
      <c r="A2852" t="s">
        <v>54</v>
      </c>
      <c r="B2852" t="s">
        <v>162</v>
      </c>
      <c r="C2852">
        <v>2021</v>
      </c>
      <c r="D2852" t="s">
        <v>38</v>
      </c>
      <c r="E2852" t="s">
        <v>24</v>
      </c>
      <c r="F2852" s="4">
        <v>7197</v>
      </c>
    </row>
    <row r="2853" spans="1:6" x14ac:dyDescent="0.3">
      <c r="A2853" t="s">
        <v>54</v>
      </c>
      <c r="B2853" t="s">
        <v>162</v>
      </c>
      <c r="C2853">
        <v>2021</v>
      </c>
      <c r="D2853" t="s">
        <v>38</v>
      </c>
      <c r="E2853" t="s">
        <v>25</v>
      </c>
      <c r="F2853" s="4">
        <v>7145</v>
      </c>
    </row>
    <row r="2854" spans="1:6" x14ac:dyDescent="0.3">
      <c r="A2854" t="s">
        <v>54</v>
      </c>
      <c r="B2854" t="s">
        <v>162</v>
      </c>
      <c r="C2854">
        <v>2021</v>
      </c>
      <c r="D2854" t="s">
        <v>38</v>
      </c>
      <c r="E2854" t="s">
        <v>26</v>
      </c>
      <c r="F2854" s="4">
        <v>6963</v>
      </c>
    </row>
    <row r="2855" spans="1:6" x14ac:dyDescent="0.3">
      <c r="A2855" t="s">
        <v>54</v>
      </c>
      <c r="B2855" t="s">
        <v>162</v>
      </c>
      <c r="C2855">
        <v>2021</v>
      </c>
      <c r="D2855" t="s">
        <v>38</v>
      </c>
      <c r="E2855" t="s">
        <v>27</v>
      </c>
      <c r="F2855" s="4">
        <v>7793</v>
      </c>
    </row>
    <row r="2856" spans="1:6" x14ac:dyDescent="0.3">
      <c r="A2856" t="s">
        <v>54</v>
      </c>
      <c r="B2856" t="s">
        <v>162</v>
      </c>
      <c r="C2856">
        <v>2021</v>
      </c>
      <c r="D2856" t="s">
        <v>38</v>
      </c>
      <c r="E2856" t="s">
        <v>28</v>
      </c>
      <c r="F2856" s="4">
        <v>8666</v>
      </c>
    </row>
    <row r="2857" spans="1:6" x14ac:dyDescent="0.3">
      <c r="A2857" t="s">
        <v>54</v>
      </c>
      <c r="B2857" t="s">
        <v>162</v>
      </c>
      <c r="C2857">
        <v>2021</v>
      </c>
      <c r="D2857" t="s">
        <v>38</v>
      </c>
      <c r="E2857" t="s">
        <v>29</v>
      </c>
      <c r="F2857" s="4">
        <v>8879</v>
      </c>
    </row>
    <row r="2858" spans="1:6" x14ac:dyDescent="0.3">
      <c r="A2858" t="s">
        <v>54</v>
      </c>
      <c r="B2858" t="s">
        <v>162</v>
      </c>
      <c r="C2858">
        <v>2021</v>
      </c>
      <c r="D2858" t="s">
        <v>38</v>
      </c>
      <c r="E2858" t="s">
        <v>30</v>
      </c>
      <c r="F2858" s="4">
        <v>9057</v>
      </c>
    </row>
    <row r="2859" spans="1:6" x14ac:dyDescent="0.3">
      <c r="A2859" t="s">
        <v>54</v>
      </c>
      <c r="B2859" t="s">
        <v>162</v>
      </c>
      <c r="C2859">
        <v>2021</v>
      </c>
      <c r="D2859" t="s">
        <v>38</v>
      </c>
      <c r="E2859" t="s">
        <v>31</v>
      </c>
      <c r="F2859" s="4">
        <v>8157</v>
      </c>
    </row>
    <row r="2860" spans="1:6" x14ac:dyDescent="0.3">
      <c r="A2860" t="s">
        <v>54</v>
      </c>
      <c r="B2860" t="s">
        <v>162</v>
      </c>
      <c r="C2860">
        <v>2021</v>
      </c>
      <c r="D2860" t="s">
        <v>38</v>
      </c>
      <c r="E2860" t="s">
        <v>32</v>
      </c>
      <c r="F2860" s="4">
        <v>7216</v>
      </c>
    </row>
    <row r="2861" spans="1:6" x14ac:dyDescent="0.3">
      <c r="A2861" t="s">
        <v>54</v>
      </c>
      <c r="B2861" t="s">
        <v>162</v>
      </c>
      <c r="C2861">
        <v>2021</v>
      </c>
      <c r="D2861" t="s">
        <v>38</v>
      </c>
      <c r="E2861" t="s">
        <v>33</v>
      </c>
      <c r="F2861" s="4">
        <v>5250</v>
      </c>
    </row>
    <row r="2862" spans="1:6" x14ac:dyDescent="0.3">
      <c r="A2862" t="s">
        <v>54</v>
      </c>
      <c r="B2862" t="s">
        <v>162</v>
      </c>
      <c r="C2862">
        <v>2021</v>
      </c>
      <c r="D2862" t="s">
        <v>38</v>
      </c>
      <c r="E2862" t="s">
        <v>34</v>
      </c>
      <c r="F2862" s="4">
        <v>3471</v>
      </c>
    </row>
    <row r="2863" spans="1:6" x14ac:dyDescent="0.3">
      <c r="A2863" t="s">
        <v>54</v>
      </c>
      <c r="B2863" t="s">
        <v>162</v>
      </c>
      <c r="C2863">
        <v>2021</v>
      </c>
      <c r="D2863" t="s">
        <v>38</v>
      </c>
      <c r="E2863" t="s">
        <v>35</v>
      </c>
      <c r="F2863" s="4">
        <v>2918</v>
      </c>
    </row>
    <row r="2864" spans="1:6" x14ac:dyDescent="0.3">
      <c r="A2864" t="s">
        <v>54</v>
      </c>
      <c r="B2864" t="s">
        <v>162</v>
      </c>
      <c r="C2864">
        <v>2022</v>
      </c>
      <c r="D2864" t="s">
        <v>37</v>
      </c>
      <c r="E2864" t="s">
        <v>17</v>
      </c>
      <c r="F2864" s="4">
        <v>3783.6141073445938</v>
      </c>
    </row>
    <row r="2865" spans="1:6" x14ac:dyDescent="0.3">
      <c r="A2865" t="s">
        <v>54</v>
      </c>
      <c r="B2865" t="s">
        <v>162</v>
      </c>
      <c r="C2865">
        <v>2022</v>
      </c>
      <c r="D2865" t="s">
        <v>37</v>
      </c>
      <c r="E2865" t="s">
        <v>19</v>
      </c>
      <c r="F2865" s="4">
        <v>4129.4780155243534</v>
      </c>
    </row>
    <row r="2866" spans="1:6" x14ac:dyDescent="0.3">
      <c r="A2866" t="s">
        <v>54</v>
      </c>
      <c r="B2866" t="s">
        <v>162</v>
      </c>
      <c r="C2866">
        <v>2022</v>
      </c>
      <c r="D2866" t="s">
        <v>37</v>
      </c>
      <c r="E2866" t="s">
        <v>20</v>
      </c>
      <c r="F2866" s="4">
        <v>4555.1653004944328</v>
      </c>
    </row>
    <row r="2867" spans="1:6" x14ac:dyDescent="0.3">
      <c r="A2867" t="s">
        <v>54</v>
      </c>
      <c r="B2867" t="s">
        <v>162</v>
      </c>
      <c r="C2867">
        <v>2022</v>
      </c>
      <c r="D2867" t="s">
        <v>37</v>
      </c>
      <c r="E2867" t="s">
        <v>21</v>
      </c>
      <c r="F2867" s="4">
        <v>3571.5712264631838</v>
      </c>
    </row>
    <row r="2868" spans="1:6" x14ac:dyDescent="0.3">
      <c r="A2868" t="s">
        <v>54</v>
      </c>
      <c r="B2868" t="s">
        <v>162</v>
      </c>
      <c r="C2868">
        <v>2022</v>
      </c>
      <c r="D2868" t="s">
        <v>37</v>
      </c>
      <c r="E2868" t="s">
        <v>22</v>
      </c>
      <c r="F2868" s="4">
        <v>3131.6717542949841</v>
      </c>
    </row>
    <row r="2869" spans="1:6" x14ac:dyDescent="0.3">
      <c r="A2869" t="s">
        <v>54</v>
      </c>
      <c r="B2869" t="s">
        <v>162</v>
      </c>
      <c r="C2869">
        <v>2022</v>
      </c>
      <c r="D2869" t="s">
        <v>37</v>
      </c>
      <c r="E2869" t="s">
        <v>23</v>
      </c>
      <c r="F2869" s="4">
        <v>3663.281995570057</v>
      </c>
    </row>
    <row r="2870" spans="1:6" x14ac:dyDescent="0.3">
      <c r="A2870" t="s">
        <v>54</v>
      </c>
      <c r="B2870" t="s">
        <v>162</v>
      </c>
      <c r="C2870">
        <v>2022</v>
      </c>
      <c r="D2870" t="s">
        <v>37</v>
      </c>
      <c r="E2870" t="s">
        <v>24</v>
      </c>
      <c r="F2870" s="4">
        <v>3679.937595829952</v>
      </c>
    </row>
    <row r="2871" spans="1:6" x14ac:dyDescent="0.3">
      <c r="A2871" t="s">
        <v>54</v>
      </c>
      <c r="B2871" t="s">
        <v>162</v>
      </c>
      <c r="C2871">
        <v>2022</v>
      </c>
      <c r="D2871" t="s">
        <v>37</v>
      </c>
      <c r="E2871" t="s">
        <v>25</v>
      </c>
      <c r="F2871" s="4">
        <v>3725.946768723863</v>
      </c>
    </row>
    <row r="2872" spans="1:6" x14ac:dyDescent="0.3">
      <c r="A2872" t="s">
        <v>54</v>
      </c>
      <c r="B2872" t="s">
        <v>162</v>
      </c>
      <c r="C2872">
        <v>2022</v>
      </c>
      <c r="D2872" t="s">
        <v>37</v>
      </c>
      <c r="E2872" t="s">
        <v>26</v>
      </c>
      <c r="F2872" s="4">
        <v>3672.620992512861</v>
      </c>
    </row>
    <row r="2873" spans="1:6" x14ac:dyDescent="0.3">
      <c r="A2873" t="s">
        <v>54</v>
      </c>
      <c r="B2873" t="s">
        <v>162</v>
      </c>
      <c r="C2873">
        <v>2022</v>
      </c>
      <c r="D2873" t="s">
        <v>37</v>
      </c>
      <c r="E2873" t="s">
        <v>27</v>
      </c>
      <c r="F2873" s="4">
        <v>3861.7581356084111</v>
      </c>
    </row>
    <row r="2874" spans="1:6" x14ac:dyDescent="0.3">
      <c r="A2874" t="s">
        <v>54</v>
      </c>
      <c r="B2874" t="s">
        <v>162</v>
      </c>
      <c r="C2874">
        <v>2022</v>
      </c>
      <c r="D2874" t="s">
        <v>37</v>
      </c>
      <c r="E2874" t="s">
        <v>28</v>
      </c>
      <c r="F2874" s="4">
        <v>4474.7611858526961</v>
      </c>
    </row>
    <row r="2875" spans="1:6" x14ac:dyDescent="0.3">
      <c r="A2875" t="s">
        <v>54</v>
      </c>
      <c r="B2875" t="s">
        <v>162</v>
      </c>
      <c r="C2875">
        <v>2022</v>
      </c>
      <c r="D2875" t="s">
        <v>37</v>
      </c>
      <c r="E2875" t="s">
        <v>29</v>
      </c>
      <c r="F2875" s="4">
        <v>4353.7642686147401</v>
      </c>
    </row>
    <row r="2876" spans="1:6" x14ac:dyDescent="0.3">
      <c r="A2876" t="s">
        <v>54</v>
      </c>
      <c r="B2876" t="s">
        <v>162</v>
      </c>
      <c r="C2876">
        <v>2022</v>
      </c>
      <c r="D2876" t="s">
        <v>37</v>
      </c>
      <c r="E2876" t="s">
        <v>30</v>
      </c>
      <c r="F2876" s="4">
        <v>4615.3423659796426</v>
      </c>
    </row>
    <row r="2877" spans="1:6" x14ac:dyDescent="0.3">
      <c r="A2877" t="s">
        <v>54</v>
      </c>
      <c r="B2877" t="s">
        <v>162</v>
      </c>
      <c r="C2877">
        <v>2022</v>
      </c>
      <c r="D2877" t="s">
        <v>37</v>
      </c>
      <c r="E2877" t="s">
        <v>31</v>
      </c>
      <c r="F2877" s="4">
        <v>3977.5308198943371</v>
      </c>
    </row>
    <row r="2878" spans="1:6" x14ac:dyDescent="0.3">
      <c r="A2878" t="s">
        <v>54</v>
      </c>
      <c r="B2878" t="s">
        <v>162</v>
      </c>
      <c r="C2878">
        <v>2022</v>
      </c>
      <c r="D2878" t="s">
        <v>37</v>
      </c>
      <c r="E2878" t="s">
        <v>32</v>
      </c>
      <c r="F2878" s="4">
        <v>3545.8814702564878</v>
      </c>
    </row>
    <row r="2879" spans="1:6" x14ac:dyDescent="0.3">
      <c r="A2879" t="s">
        <v>54</v>
      </c>
      <c r="B2879" t="s">
        <v>162</v>
      </c>
      <c r="C2879">
        <v>2022</v>
      </c>
      <c r="D2879" t="s">
        <v>37</v>
      </c>
      <c r="E2879" t="s">
        <v>33</v>
      </c>
      <c r="F2879" s="4">
        <v>2696.1907485718771</v>
      </c>
    </row>
    <row r="2880" spans="1:6" x14ac:dyDescent="0.3">
      <c r="A2880" t="s">
        <v>54</v>
      </c>
      <c r="B2880" t="s">
        <v>162</v>
      </c>
      <c r="C2880">
        <v>2022</v>
      </c>
      <c r="D2880" t="s">
        <v>37</v>
      </c>
      <c r="E2880" t="s">
        <v>34</v>
      </c>
      <c r="F2880" s="4">
        <v>1871.5998178479899</v>
      </c>
    </row>
    <row r="2881" spans="1:6" x14ac:dyDescent="0.3">
      <c r="A2881" t="s">
        <v>54</v>
      </c>
      <c r="B2881" t="s">
        <v>162</v>
      </c>
      <c r="C2881">
        <v>2022</v>
      </c>
      <c r="D2881" t="s">
        <v>37</v>
      </c>
      <c r="E2881" t="s">
        <v>35</v>
      </c>
      <c r="F2881" s="4">
        <v>1784.0309625287771</v>
      </c>
    </row>
    <row r="2882" spans="1:6" x14ac:dyDescent="0.3">
      <c r="A2882" t="s">
        <v>54</v>
      </c>
      <c r="B2882" t="s">
        <v>162</v>
      </c>
      <c r="C2882">
        <v>2022</v>
      </c>
      <c r="D2882" t="s">
        <v>18</v>
      </c>
      <c r="E2882" t="s">
        <v>17</v>
      </c>
      <c r="F2882" s="4">
        <v>4048.629589170293</v>
      </c>
    </row>
    <row r="2883" spans="1:6" x14ac:dyDescent="0.3">
      <c r="A2883" t="s">
        <v>54</v>
      </c>
      <c r="B2883" t="s">
        <v>162</v>
      </c>
      <c r="C2883">
        <v>2022</v>
      </c>
      <c r="D2883" t="s">
        <v>18</v>
      </c>
      <c r="E2883" t="s">
        <v>19</v>
      </c>
      <c r="F2883" s="4">
        <v>4286.1266117033256</v>
      </c>
    </row>
    <row r="2884" spans="1:6" x14ac:dyDescent="0.3">
      <c r="A2884" t="s">
        <v>54</v>
      </c>
      <c r="B2884" t="s">
        <v>162</v>
      </c>
      <c r="C2884">
        <v>2022</v>
      </c>
      <c r="D2884" t="s">
        <v>18</v>
      </c>
      <c r="E2884" t="s">
        <v>20</v>
      </c>
      <c r="F2884" s="4">
        <v>4818.4870503572438</v>
      </c>
    </row>
    <row r="2885" spans="1:6" x14ac:dyDescent="0.3">
      <c r="A2885" t="s">
        <v>54</v>
      </c>
      <c r="B2885" t="s">
        <v>162</v>
      </c>
      <c r="C2885">
        <v>2022</v>
      </c>
      <c r="D2885" t="s">
        <v>18</v>
      </c>
      <c r="E2885" t="s">
        <v>21</v>
      </c>
      <c r="F2885" s="4">
        <v>4024.3684366770749</v>
      </c>
    </row>
    <row r="2886" spans="1:6" x14ac:dyDescent="0.3">
      <c r="A2886" t="s">
        <v>54</v>
      </c>
      <c r="B2886" t="s">
        <v>162</v>
      </c>
      <c r="C2886">
        <v>2022</v>
      </c>
      <c r="D2886" t="s">
        <v>18</v>
      </c>
      <c r="E2886" t="s">
        <v>22</v>
      </c>
      <c r="F2886" s="4">
        <v>3382.0044814888129</v>
      </c>
    </row>
    <row r="2887" spans="1:6" x14ac:dyDescent="0.3">
      <c r="A2887" t="s">
        <v>54</v>
      </c>
      <c r="B2887" t="s">
        <v>162</v>
      </c>
      <c r="C2887">
        <v>2022</v>
      </c>
      <c r="D2887" t="s">
        <v>18</v>
      </c>
      <c r="E2887" t="s">
        <v>23</v>
      </c>
      <c r="F2887" s="4">
        <v>3648.7642413309782</v>
      </c>
    </row>
    <row r="2888" spans="1:6" x14ac:dyDescent="0.3">
      <c r="A2888" t="s">
        <v>54</v>
      </c>
      <c r="B2888" t="s">
        <v>162</v>
      </c>
      <c r="C2888">
        <v>2022</v>
      </c>
      <c r="D2888" t="s">
        <v>18</v>
      </c>
      <c r="E2888" t="s">
        <v>24</v>
      </c>
      <c r="F2888" s="4">
        <v>3620.7909055009482</v>
      </c>
    </row>
    <row r="2889" spans="1:6" x14ac:dyDescent="0.3">
      <c r="A2889" t="s">
        <v>54</v>
      </c>
      <c r="B2889" t="s">
        <v>162</v>
      </c>
      <c r="C2889">
        <v>2022</v>
      </c>
      <c r="D2889" t="s">
        <v>18</v>
      </c>
      <c r="E2889" t="s">
        <v>25</v>
      </c>
      <c r="F2889" s="4">
        <v>3485.537933462359</v>
      </c>
    </row>
    <row r="2890" spans="1:6" x14ac:dyDescent="0.3">
      <c r="A2890" t="s">
        <v>54</v>
      </c>
      <c r="B2890" t="s">
        <v>162</v>
      </c>
      <c r="C2890">
        <v>2022</v>
      </c>
      <c r="D2890" t="s">
        <v>18</v>
      </c>
      <c r="E2890" t="s">
        <v>26</v>
      </c>
      <c r="F2890" s="4">
        <v>3347.2758288772561</v>
      </c>
    </row>
    <row r="2891" spans="1:6" x14ac:dyDescent="0.3">
      <c r="A2891" t="s">
        <v>54</v>
      </c>
      <c r="B2891" t="s">
        <v>162</v>
      </c>
      <c r="C2891">
        <v>2022</v>
      </c>
      <c r="D2891" t="s">
        <v>18</v>
      </c>
      <c r="E2891" t="s">
        <v>27</v>
      </c>
      <c r="F2891" s="4">
        <v>3713.7544608168232</v>
      </c>
    </row>
    <row r="2892" spans="1:6" x14ac:dyDescent="0.3">
      <c r="A2892" t="s">
        <v>54</v>
      </c>
      <c r="B2892" t="s">
        <v>162</v>
      </c>
      <c r="C2892">
        <v>2022</v>
      </c>
      <c r="D2892" t="s">
        <v>18</v>
      </c>
      <c r="E2892" t="s">
        <v>28</v>
      </c>
      <c r="F2892" s="4">
        <v>4359.4554657830267</v>
      </c>
    </row>
    <row r="2893" spans="1:6" x14ac:dyDescent="0.3">
      <c r="A2893" t="s">
        <v>54</v>
      </c>
      <c r="B2893" t="s">
        <v>162</v>
      </c>
      <c r="C2893">
        <v>2022</v>
      </c>
      <c r="D2893" t="s">
        <v>18</v>
      </c>
      <c r="E2893" t="s">
        <v>29</v>
      </c>
      <c r="F2893" s="4">
        <v>4419.5306681237644</v>
      </c>
    </row>
    <row r="2894" spans="1:6" x14ac:dyDescent="0.3">
      <c r="A2894" t="s">
        <v>54</v>
      </c>
      <c r="B2894" t="s">
        <v>162</v>
      </c>
      <c r="C2894">
        <v>2022</v>
      </c>
      <c r="D2894" t="s">
        <v>18</v>
      </c>
      <c r="E2894" t="s">
        <v>30</v>
      </c>
      <c r="F2894" s="4">
        <v>4654.3126322695898</v>
      </c>
    </row>
    <row r="2895" spans="1:6" x14ac:dyDescent="0.3">
      <c r="A2895" t="s">
        <v>54</v>
      </c>
      <c r="B2895" t="s">
        <v>162</v>
      </c>
      <c r="C2895">
        <v>2022</v>
      </c>
      <c r="D2895" t="s">
        <v>18</v>
      </c>
      <c r="E2895" t="s">
        <v>31</v>
      </c>
      <c r="F2895" s="4">
        <v>4291.2647940944844</v>
      </c>
    </row>
    <row r="2896" spans="1:6" x14ac:dyDescent="0.3">
      <c r="A2896" t="s">
        <v>54</v>
      </c>
      <c r="B2896" t="s">
        <v>162</v>
      </c>
      <c r="C2896">
        <v>2022</v>
      </c>
      <c r="D2896" t="s">
        <v>18</v>
      </c>
      <c r="E2896" t="s">
        <v>32</v>
      </c>
      <c r="F2896" s="4">
        <v>3759.868510519851</v>
      </c>
    </row>
    <row r="2897" spans="1:6" x14ac:dyDescent="0.3">
      <c r="A2897" t="s">
        <v>54</v>
      </c>
      <c r="B2897" t="s">
        <v>162</v>
      </c>
      <c r="C2897">
        <v>2022</v>
      </c>
      <c r="D2897" t="s">
        <v>18</v>
      </c>
      <c r="E2897" t="s">
        <v>33</v>
      </c>
      <c r="F2897" s="4">
        <v>2882.9365769313381</v>
      </c>
    </row>
    <row r="2898" spans="1:6" x14ac:dyDescent="0.3">
      <c r="A2898" t="s">
        <v>54</v>
      </c>
      <c r="B2898" t="s">
        <v>162</v>
      </c>
      <c r="C2898">
        <v>2022</v>
      </c>
      <c r="D2898" t="s">
        <v>18</v>
      </c>
      <c r="E2898" t="s">
        <v>34</v>
      </c>
      <c r="F2898" s="4">
        <v>1709.830576884128</v>
      </c>
    </row>
    <row r="2899" spans="1:6" x14ac:dyDescent="0.3">
      <c r="A2899" t="s">
        <v>54</v>
      </c>
      <c r="B2899" t="s">
        <v>162</v>
      </c>
      <c r="C2899">
        <v>2022</v>
      </c>
      <c r="D2899" t="s">
        <v>18</v>
      </c>
      <c r="E2899" t="s">
        <v>35</v>
      </c>
      <c r="F2899" s="4">
        <v>1270.506490940154</v>
      </c>
    </row>
    <row r="2900" spans="1:6" x14ac:dyDescent="0.3">
      <c r="A2900" t="s">
        <v>54</v>
      </c>
      <c r="B2900" t="s">
        <v>162</v>
      </c>
      <c r="C2900">
        <v>2022</v>
      </c>
      <c r="D2900" t="s">
        <v>38</v>
      </c>
      <c r="E2900" t="s">
        <v>17</v>
      </c>
      <c r="F2900" s="4">
        <v>7832.2436965148872</v>
      </c>
    </row>
    <row r="2901" spans="1:6" x14ac:dyDescent="0.3">
      <c r="A2901" t="s">
        <v>54</v>
      </c>
      <c r="B2901" t="s">
        <v>162</v>
      </c>
      <c r="C2901">
        <v>2022</v>
      </c>
      <c r="D2901" t="s">
        <v>38</v>
      </c>
      <c r="E2901" t="s">
        <v>19</v>
      </c>
      <c r="F2901" s="4">
        <v>8415.6046272276799</v>
      </c>
    </row>
    <row r="2902" spans="1:6" x14ac:dyDescent="0.3">
      <c r="A2902" t="s">
        <v>54</v>
      </c>
      <c r="B2902" t="s">
        <v>162</v>
      </c>
      <c r="C2902">
        <v>2022</v>
      </c>
      <c r="D2902" t="s">
        <v>38</v>
      </c>
      <c r="E2902" t="s">
        <v>20</v>
      </c>
      <c r="F2902" s="4">
        <v>9373.6523508516766</v>
      </c>
    </row>
    <row r="2903" spans="1:6" x14ac:dyDescent="0.3">
      <c r="A2903" t="s">
        <v>54</v>
      </c>
      <c r="B2903" t="s">
        <v>162</v>
      </c>
      <c r="C2903">
        <v>2022</v>
      </c>
      <c r="D2903" t="s">
        <v>38</v>
      </c>
      <c r="E2903" t="s">
        <v>21</v>
      </c>
      <c r="F2903" s="4">
        <v>7595.9396631402587</v>
      </c>
    </row>
    <row r="2904" spans="1:6" x14ac:dyDescent="0.3">
      <c r="A2904" t="s">
        <v>54</v>
      </c>
      <c r="B2904" t="s">
        <v>162</v>
      </c>
      <c r="C2904">
        <v>2022</v>
      </c>
      <c r="D2904" t="s">
        <v>38</v>
      </c>
      <c r="E2904" t="s">
        <v>22</v>
      </c>
      <c r="F2904" s="4">
        <v>6513.6762357837979</v>
      </c>
    </row>
    <row r="2905" spans="1:6" x14ac:dyDescent="0.3">
      <c r="A2905" t="s">
        <v>54</v>
      </c>
      <c r="B2905" t="s">
        <v>162</v>
      </c>
      <c r="C2905">
        <v>2022</v>
      </c>
      <c r="D2905" t="s">
        <v>38</v>
      </c>
      <c r="E2905" t="s">
        <v>23</v>
      </c>
      <c r="F2905" s="4">
        <v>7312.0462369010356</v>
      </c>
    </row>
    <row r="2906" spans="1:6" x14ac:dyDescent="0.3">
      <c r="A2906" t="s">
        <v>54</v>
      </c>
      <c r="B2906" t="s">
        <v>162</v>
      </c>
      <c r="C2906">
        <v>2022</v>
      </c>
      <c r="D2906" t="s">
        <v>38</v>
      </c>
      <c r="E2906" t="s">
        <v>24</v>
      </c>
      <c r="F2906" s="4">
        <v>7300.7285013308992</v>
      </c>
    </row>
    <row r="2907" spans="1:6" x14ac:dyDescent="0.3">
      <c r="A2907" t="s">
        <v>54</v>
      </c>
      <c r="B2907" t="s">
        <v>162</v>
      </c>
      <c r="C2907">
        <v>2022</v>
      </c>
      <c r="D2907" t="s">
        <v>38</v>
      </c>
      <c r="E2907" t="s">
        <v>25</v>
      </c>
      <c r="F2907" s="4">
        <v>7211.4847021862224</v>
      </c>
    </row>
    <row r="2908" spans="1:6" x14ac:dyDescent="0.3">
      <c r="A2908" t="s">
        <v>54</v>
      </c>
      <c r="B2908" t="s">
        <v>162</v>
      </c>
      <c r="C2908">
        <v>2022</v>
      </c>
      <c r="D2908" t="s">
        <v>38</v>
      </c>
      <c r="E2908" t="s">
        <v>26</v>
      </c>
      <c r="F2908" s="4">
        <v>7019.8968213901171</v>
      </c>
    </row>
    <row r="2909" spans="1:6" x14ac:dyDescent="0.3">
      <c r="A2909" t="s">
        <v>54</v>
      </c>
      <c r="B2909" t="s">
        <v>162</v>
      </c>
      <c r="C2909">
        <v>2022</v>
      </c>
      <c r="D2909" t="s">
        <v>38</v>
      </c>
      <c r="E2909" t="s">
        <v>27</v>
      </c>
      <c r="F2909" s="4">
        <v>7575.5125964252347</v>
      </c>
    </row>
    <row r="2910" spans="1:6" x14ac:dyDescent="0.3">
      <c r="A2910" t="s">
        <v>54</v>
      </c>
      <c r="B2910" t="s">
        <v>162</v>
      </c>
      <c r="C2910">
        <v>2022</v>
      </c>
      <c r="D2910" t="s">
        <v>38</v>
      </c>
      <c r="E2910" t="s">
        <v>28</v>
      </c>
      <c r="F2910" s="4">
        <v>8834.2166516357229</v>
      </c>
    </row>
    <row r="2911" spans="1:6" x14ac:dyDescent="0.3">
      <c r="A2911" t="s">
        <v>54</v>
      </c>
      <c r="B2911" t="s">
        <v>162</v>
      </c>
      <c r="C2911">
        <v>2022</v>
      </c>
      <c r="D2911" t="s">
        <v>38</v>
      </c>
      <c r="E2911" t="s">
        <v>29</v>
      </c>
      <c r="F2911" s="4">
        <v>8773.2949367385045</v>
      </c>
    </row>
    <row r="2912" spans="1:6" x14ac:dyDescent="0.3">
      <c r="A2912" t="s">
        <v>54</v>
      </c>
      <c r="B2912" t="s">
        <v>162</v>
      </c>
      <c r="C2912">
        <v>2022</v>
      </c>
      <c r="D2912" t="s">
        <v>38</v>
      </c>
      <c r="E2912" t="s">
        <v>30</v>
      </c>
      <c r="F2912" s="4">
        <v>9269.6549982492324</v>
      </c>
    </row>
    <row r="2913" spans="1:6" x14ac:dyDescent="0.3">
      <c r="A2913" t="s">
        <v>54</v>
      </c>
      <c r="B2913" t="s">
        <v>162</v>
      </c>
      <c r="C2913">
        <v>2022</v>
      </c>
      <c r="D2913" t="s">
        <v>38</v>
      </c>
      <c r="E2913" t="s">
        <v>31</v>
      </c>
      <c r="F2913" s="4">
        <v>8268.7956139888211</v>
      </c>
    </row>
    <row r="2914" spans="1:6" x14ac:dyDescent="0.3">
      <c r="A2914" t="s">
        <v>54</v>
      </c>
      <c r="B2914" t="s">
        <v>162</v>
      </c>
      <c r="C2914">
        <v>2022</v>
      </c>
      <c r="D2914" t="s">
        <v>38</v>
      </c>
      <c r="E2914" t="s">
        <v>32</v>
      </c>
      <c r="F2914" s="4">
        <v>7305.7499807763388</v>
      </c>
    </row>
    <row r="2915" spans="1:6" x14ac:dyDescent="0.3">
      <c r="A2915" t="s">
        <v>54</v>
      </c>
      <c r="B2915" t="s">
        <v>162</v>
      </c>
      <c r="C2915">
        <v>2022</v>
      </c>
      <c r="D2915" t="s">
        <v>38</v>
      </c>
      <c r="E2915" t="s">
        <v>33</v>
      </c>
      <c r="F2915" s="4">
        <v>5579.1273255032147</v>
      </c>
    </row>
    <row r="2916" spans="1:6" x14ac:dyDescent="0.3">
      <c r="A2916" t="s">
        <v>54</v>
      </c>
      <c r="B2916" t="s">
        <v>162</v>
      </c>
      <c r="C2916">
        <v>2022</v>
      </c>
      <c r="D2916" t="s">
        <v>38</v>
      </c>
      <c r="E2916" t="s">
        <v>34</v>
      </c>
      <c r="F2916" s="4">
        <v>3581.4303947321182</v>
      </c>
    </row>
    <row r="2917" spans="1:6" x14ac:dyDescent="0.3">
      <c r="A2917" t="s">
        <v>54</v>
      </c>
      <c r="B2917" t="s">
        <v>162</v>
      </c>
      <c r="C2917">
        <v>2022</v>
      </c>
      <c r="D2917" t="s">
        <v>38</v>
      </c>
      <c r="E2917" t="s">
        <v>35</v>
      </c>
      <c r="F2917" s="4">
        <v>3054.5374534689299</v>
      </c>
    </row>
    <row r="2918" spans="1:6" x14ac:dyDescent="0.3">
      <c r="A2918" t="s">
        <v>54</v>
      </c>
      <c r="B2918" t="s">
        <v>162</v>
      </c>
      <c r="C2918">
        <v>2023</v>
      </c>
      <c r="D2918" t="s">
        <v>37</v>
      </c>
      <c r="E2918" t="s">
        <v>17</v>
      </c>
      <c r="F2918" s="4">
        <v>3835.5598292215559</v>
      </c>
    </row>
    <row r="2919" spans="1:6" x14ac:dyDescent="0.3">
      <c r="A2919" t="s">
        <v>54</v>
      </c>
      <c r="B2919" t="s">
        <v>162</v>
      </c>
      <c r="C2919">
        <v>2023</v>
      </c>
      <c r="D2919" t="s">
        <v>37</v>
      </c>
      <c r="E2919" t="s">
        <v>19</v>
      </c>
      <c r="F2919" s="4">
        <v>4073.7987993610459</v>
      </c>
    </row>
    <row r="2920" spans="1:6" x14ac:dyDescent="0.3">
      <c r="A2920" t="s">
        <v>54</v>
      </c>
      <c r="B2920" t="s">
        <v>162</v>
      </c>
      <c r="C2920">
        <v>2023</v>
      </c>
      <c r="D2920" t="s">
        <v>37</v>
      </c>
      <c r="E2920" t="s">
        <v>20</v>
      </c>
      <c r="F2920" s="4">
        <v>4473.4127965084508</v>
      </c>
    </row>
    <row r="2921" spans="1:6" x14ac:dyDescent="0.3">
      <c r="A2921" t="s">
        <v>54</v>
      </c>
      <c r="B2921" t="s">
        <v>162</v>
      </c>
      <c r="C2921">
        <v>2023</v>
      </c>
      <c r="D2921" t="s">
        <v>37</v>
      </c>
      <c r="E2921" t="s">
        <v>21</v>
      </c>
      <c r="F2921" s="4">
        <v>3610.3227476647839</v>
      </c>
    </row>
    <row r="2922" spans="1:6" x14ac:dyDescent="0.3">
      <c r="A2922" t="s">
        <v>54</v>
      </c>
      <c r="B2922" t="s">
        <v>162</v>
      </c>
      <c r="C2922">
        <v>2023</v>
      </c>
      <c r="D2922" t="s">
        <v>37</v>
      </c>
      <c r="E2922" t="s">
        <v>22</v>
      </c>
      <c r="F2922" s="4">
        <v>3109.4921352317988</v>
      </c>
    </row>
    <row r="2923" spans="1:6" x14ac:dyDescent="0.3">
      <c r="A2923" t="s">
        <v>54</v>
      </c>
      <c r="B2923" t="s">
        <v>162</v>
      </c>
      <c r="C2923">
        <v>2023</v>
      </c>
      <c r="D2923" t="s">
        <v>37</v>
      </c>
      <c r="E2923" t="s">
        <v>23</v>
      </c>
      <c r="F2923" s="4">
        <v>3645.880081000314</v>
      </c>
    </row>
    <row r="2924" spans="1:6" x14ac:dyDescent="0.3">
      <c r="A2924" t="s">
        <v>54</v>
      </c>
      <c r="B2924" t="s">
        <v>162</v>
      </c>
      <c r="C2924">
        <v>2023</v>
      </c>
      <c r="D2924" t="s">
        <v>37</v>
      </c>
      <c r="E2924" t="s">
        <v>24</v>
      </c>
      <c r="F2924" s="4">
        <v>3765.6935396388881</v>
      </c>
    </row>
    <row r="2925" spans="1:6" x14ac:dyDescent="0.3">
      <c r="A2925" t="s">
        <v>54</v>
      </c>
      <c r="B2925" t="s">
        <v>162</v>
      </c>
      <c r="C2925">
        <v>2023</v>
      </c>
      <c r="D2925" t="s">
        <v>37</v>
      </c>
      <c r="E2925" t="s">
        <v>25</v>
      </c>
      <c r="F2925" s="4">
        <v>3692.1563780435181</v>
      </c>
    </row>
    <row r="2926" spans="1:6" x14ac:dyDescent="0.3">
      <c r="A2926" t="s">
        <v>54</v>
      </c>
      <c r="B2926" t="s">
        <v>162</v>
      </c>
      <c r="C2926">
        <v>2023</v>
      </c>
      <c r="D2926" t="s">
        <v>37</v>
      </c>
      <c r="E2926" t="s">
        <v>26</v>
      </c>
      <c r="F2926" s="4">
        <v>3773.0987208792899</v>
      </c>
    </row>
    <row r="2927" spans="1:6" x14ac:dyDescent="0.3">
      <c r="A2927" t="s">
        <v>54</v>
      </c>
      <c r="B2927" t="s">
        <v>162</v>
      </c>
      <c r="C2927">
        <v>2023</v>
      </c>
      <c r="D2927" t="s">
        <v>37</v>
      </c>
      <c r="E2927" t="s">
        <v>27</v>
      </c>
      <c r="F2927" s="4">
        <v>3747.0062473616958</v>
      </c>
    </row>
    <row r="2928" spans="1:6" x14ac:dyDescent="0.3">
      <c r="A2928" t="s">
        <v>54</v>
      </c>
      <c r="B2928" t="s">
        <v>162</v>
      </c>
      <c r="C2928">
        <v>2023</v>
      </c>
      <c r="D2928" t="s">
        <v>37</v>
      </c>
      <c r="E2928" t="s">
        <v>28</v>
      </c>
      <c r="F2928" s="4">
        <v>4463.8615390018249</v>
      </c>
    </row>
    <row r="2929" spans="1:6" x14ac:dyDescent="0.3">
      <c r="A2929" t="s">
        <v>54</v>
      </c>
      <c r="B2929" t="s">
        <v>162</v>
      </c>
      <c r="C2929">
        <v>2023</v>
      </c>
      <c r="D2929" t="s">
        <v>37</v>
      </c>
      <c r="E2929" t="s">
        <v>29</v>
      </c>
      <c r="F2929" s="4">
        <v>4337.2975646639416</v>
      </c>
    </row>
    <row r="2930" spans="1:6" x14ac:dyDescent="0.3">
      <c r="A2930" t="s">
        <v>54</v>
      </c>
      <c r="B2930" t="s">
        <v>162</v>
      </c>
      <c r="C2930">
        <v>2023</v>
      </c>
      <c r="D2930" t="s">
        <v>37</v>
      </c>
      <c r="E2930" t="s">
        <v>30</v>
      </c>
      <c r="F2930" s="4">
        <v>4686.6278472487556</v>
      </c>
    </row>
    <row r="2931" spans="1:6" x14ac:dyDescent="0.3">
      <c r="A2931" t="s">
        <v>54</v>
      </c>
      <c r="B2931" t="s">
        <v>162</v>
      </c>
      <c r="C2931">
        <v>2023</v>
      </c>
      <c r="D2931" t="s">
        <v>37</v>
      </c>
      <c r="E2931" t="s">
        <v>31</v>
      </c>
      <c r="F2931" s="4">
        <v>4080.014604595488</v>
      </c>
    </row>
    <row r="2932" spans="1:6" x14ac:dyDescent="0.3">
      <c r="A2932" t="s">
        <v>54</v>
      </c>
      <c r="B2932" t="s">
        <v>162</v>
      </c>
      <c r="C2932">
        <v>2023</v>
      </c>
      <c r="D2932" t="s">
        <v>37</v>
      </c>
      <c r="E2932" t="s">
        <v>32</v>
      </c>
      <c r="F2932" s="4">
        <v>3565.9451452155408</v>
      </c>
    </row>
    <row r="2933" spans="1:6" x14ac:dyDescent="0.3">
      <c r="A2933" t="s">
        <v>54</v>
      </c>
      <c r="B2933" t="s">
        <v>162</v>
      </c>
      <c r="C2933">
        <v>2023</v>
      </c>
      <c r="D2933" t="s">
        <v>37</v>
      </c>
      <c r="E2933" t="s">
        <v>33</v>
      </c>
      <c r="F2933" s="4">
        <v>2869.378428620465</v>
      </c>
    </row>
    <row r="2934" spans="1:6" x14ac:dyDescent="0.3">
      <c r="A2934" t="s">
        <v>54</v>
      </c>
      <c r="B2934" t="s">
        <v>162</v>
      </c>
      <c r="C2934">
        <v>2023</v>
      </c>
      <c r="D2934" t="s">
        <v>37</v>
      </c>
      <c r="E2934" t="s">
        <v>34</v>
      </c>
      <c r="F2934" s="4">
        <v>1935.623408362454</v>
      </c>
    </row>
    <row r="2935" spans="1:6" x14ac:dyDescent="0.3">
      <c r="A2935" t="s">
        <v>54</v>
      </c>
      <c r="B2935" t="s">
        <v>162</v>
      </c>
      <c r="C2935">
        <v>2023</v>
      </c>
      <c r="D2935" t="s">
        <v>37</v>
      </c>
      <c r="E2935" t="s">
        <v>35</v>
      </c>
      <c r="F2935" s="4">
        <v>1852.5975100077001</v>
      </c>
    </row>
    <row r="2936" spans="1:6" x14ac:dyDescent="0.3">
      <c r="A2936" t="s">
        <v>54</v>
      </c>
      <c r="B2936" t="s">
        <v>162</v>
      </c>
      <c r="C2936">
        <v>2023</v>
      </c>
      <c r="D2936" t="s">
        <v>18</v>
      </c>
      <c r="E2936" t="s">
        <v>17</v>
      </c>
      <c r="F2936" s="4">
        <v>4087.4875954412842</v>
      </c>
    </row>
    <row r="2937" spans="1:6" x14ac:dyDescent="0.3">
      <c r="A2937" t="s">
        <v>54</v>
      </c>
      <c r="B2937" t="s">
        <v>162</v>
      </c>
      <c r="C2937">
        <v>2023</v>
      </c>
      <c r="D2937" t="s">
        <v>18</v>
      </c>
      <c r="E2937" t="s">
        <v>19</v>
      </c>
      <c r="F2937" s="4">
        <v>4173.7782309640606</v>
      </c>
    </row>
    <row r="2938" spans="1:6" x14ac:dyDescent="0.3">
      <c r="A2938" t="s">
        <v>54</v>
      </c>
      <c r="B2938" t="s">
        <v>162</v>
      </c>
      <c r="C2938">
        <v>2023</v>
      </c>
      <c r="D2938" t="s">
        <v>18</v>
      </c>
      <c r="E2938" t="s">
        <v>20</v>
      </c>
      <c r="F2938" s="4">
        <v>4800.1658484923473</v>
      </c>
    </row>
    <row r="2939" spans="1:6" x14ac:dyDescent="0.3">
      <c r="A2939" t="s">
        <v>54</v>
      </c>
      <c r="B2939" t="s">
        <v>162</v>
      </c>
      <c r="C2939">
        <v>2023</v>
      </c>
      <c r="D2939" t="s">
        <v>18</v>
      </c>
      <c r="E2939" t="s">
        <v>21</v>
      </c>
      <c r="F2939" s="4">
        <v>4199.6462476205788</v>
      </c>
    </row>
    <row r="2940" spans="1:6" x14ac:dyDescent="0.3">
      <c r="A2940" t="s">
        <v>54</v>
      </c>
      <c r="B2940" t="s">
        <v>162</v>
      </c>
      <c r="C2940">
        <v>2023</v>
      </c>
      <c r="D2940" t="s">
        <v>18</v>
      </c>
      <c r="E2940" t="s">
        <v>22</v>
      </c>
      <c r="F2940" s="4">
        <v>3269.3295047020251</v>
      </c>
    </row>
    <row r="2941" spans="1:6" x14ac:dyDescent="0.3">
      <c r="A2941" t="s">
        <v>54</v>
      </c>
      <c r="B2941" t="s">
        <v>162</v>
      </c>
      <c r="C2941">
        <v>2023</v>
      </c>
      <c r="D2941" t="s">
        <v>18</v>
      </c>
      <c r="E2941" t="s">
        <v>23</v>
      </c>
      <c r="F2941" s="4">
        <v>3614.9208214044511</v>
      </c>
    </row>
    <row r="2942" spans="1:6" x14ac:dyDescent="0.3">
      <c r="A2942" t="s">
        <v>54</v>
      </c>
      <c r="B2942" t="s">
        <v>162</v>
      </c>
      <c r="C2942">
        <v>2023</v>
      </c>
      <c r="D2942" t="s">
        <v>18</v>
      </c>
      <c r="E2942" t="s">
        <v>24</v>
      </c>
      <c r="F2942" s="4">
        <v>3655.7330548563268</v>
      </c>
    </row>
    <row r="2943" spans="1:6" x14ac:dyDescent="0.3">
      <c r="A2943" t="s">
        <v>54</v>
      </c>
      <c r="B2943" t="s">
        <v>162</v>
      </c>
      <c r="C2943">
        <v>2023</v>
      </c>
      <c r="D2943" t="s">
        <v>18</v>
      </c>
      <c r="E2943" t="s">
        <v>25</v>
      </c>
      <c r="F2943" s="4">
        <v>3473.129672808303</v>
      </c>
    </row>
    <row r="2944" spans="1:6" x14ac:dyDescent="0.3">
      <c r="A2944" t="s">
        <v>54</v>
      </c>
      <c r="B2944" t="s">
        <v>162</v>
      </c>
      <c r="C2944">
        <v>2023</v>
      </c>
      <c r="D2944" t="s">
        <v>18</v>
      </c>
      <c r="E2944" t="s">
        <v>26</v>
      </c>
      <c r="F2944" s="4">
        <v>3464.7432019378471</v>
      </c>
    </row>
    <row r="2945" spans="1:6" x14ac:dyDescent="0.3">
      <c r="A2945" t="s">
        <v>54</v>
      </c>
      <c r="B2945" t="s">
        <v>162</v>
      </c>
      <c r="C2945">
        <v>2023</v>
      </c>
      <c r="D2945" t="s">
        <v>18</v>
      </c>
      <c r="E2945" t="s">
        <v>27</v>
      </c>
      <c r="F2945" s="4">
        <v>3608.96126411969</v>
      </c>
    </row>
    <row r="2946" spans="1:6" x14ac:dyDescent="0.3">
      <c r="A2946" t="s">
        <v>54</v>
      </c>
      <c r="B2946" t="s">
        <v>162</v>
      </c>
      <c r="C2946">
        <v>2023</v>
      </c>
      <c r="D2946" t="s">
        <v>18</v>
      </c>
      <c r="E2946" t="s">
        <v>28</v>
      </c>
      <c r="F2946" s="4">
        <v>4299.7755180435333</v>
      </c>
    </row>
    <row r="2947" spans="1:6" x14ac:dyDescent="0.3">
      <c r="A2947" t="s">
        <v>54</v>
      </c>
      <c r="B2947" t="s">
        <v>162</v>
      </c>
      <c r="C2947">
        <v>2023</v>
      </c>
      <c r="D2947" t="s">
        <v>18</v>
      </c>
      <c r="E2947" t="s">
        <v>29</v>
      </c>
      <c r="F2947" s="4">
        <v>4431.4356247717351</v>
      </c>
    </row>
    <row r="2948" spans="1:6" x14ac:dyDescent="0.3">
      <c r="A2948" t="s">
        <v>54</v>
      </c>
      <c r="B2948" t="s">
        <v>162</v>
      </c>
      <c r="C2948">
        <v>2023</v>
      </c>
      <c r="D2948" t="s">
        <v>18</v>
      </c>
      <c r="E2948" t="s">
        <v>30</v>
      </c>
      <c r="F2948" s="4">
        <v>4716.299028596859</v>
      </c>
    </row>
    <row r="2949" spans="1:6" x14ac:dyDescent="0.3">
      <c r="A2949" t="s">
        <v>54</v>
      </c>
      <c r="B2949" t="s">
        <v>162</v>
      </c>
      <c r="C2949">
        <v>2023</v>
      </c>
      <c r="D2949" t="s">
        <v>18</v>
      </c>
      <c r="E2949" t="s">
        <v>31</v>
      </c>
      <c r="F2949" s="4">
        <v>4228.6899947486681</v>
      </c>
    </row>
    <row r="2950" spans="1:6" x14ac:dyDescent="0.3">
      <c r="A2950" t="s">
        <v>54</v>
      </c>
      <c r="B2950" t="s">
        <v>162</v>
      </c>
      <c r="C2950">
        <v>2023</v>
      </c>
      <c r="D2950" t="s">
        <v>18</v>
      </c>
      <c r="E2950" t="s">
        <v>32</v>
      </c>
      <c r="F2950" s="4">
        <v>3889.960966211147</v>
      </c>
    </row>
    <row r="2951" spans="1:6" x14ac:dyDescent="0.3">
      <c r="A2951" t="s">
        <v>54</v>
      </c>
      <c r="B2951" t="s">
        <v>162</v>
      </c>
      <c r="C2951">
        <v>2023</v>
      </c>
      <c r="D2951" t="s">
        <v>18</v>
      </c>
      <c r="E2951" t="s">
        <v>33</v>
      </c>
      <c r="F2951" s="4">
        <v>3078.1770191605342</v>
      </c>
    </row>
    <row r="2952" spans="1:6" x14ac:dyDescent="0.3">
      <c r="A2952" t="s">
        <v>54</v>
      </c>
      <c r="B2952" t="s">
        <v>162</v>
      </c>
      <c r="C2952">
        <v>2023</v>
      </c>
      <c r="D2952" t="s">
        <v>18</v>
      </c>
      <c r="E2952" t="s">
        <v>34</v>
      </c>
      <c r="F2952" s="4">
        <v>1751.0215661464581</v>
      </c>
    </row>
    <row r="2953" spans="1:6" x14ac:dyDescent="0.3">
      <c r="A2953" t="s">
        <v>54</v>
      </c>
      <c r="B2953" t="s">
        <v>162</v>
      </c>
      <c r="C2953">
        <v>2023</v>
      </c>
      <c r="D2953" t="s">
        <v>18</v>
      </c>
      <c r="E2953" t="s">
        <v>35</v>
      </c>
      <c r="F2953" s="4">
        <v>1322.895023414665</v>
      </c>
    </row>
    <row r="2954" spans="1:6" x14ac:dyDescent="0.3">
      <c r="A2954" t="s">
        <v>54</v>
      </c>
      <c r="B2954" t="s">
        <v>162</v>
      </c>
      <c r="C2954">
        <v>2023</v>
      </c>
      <c r="D2954" t="s">
        <v>38</v>
      </c>
      <c r="E2954" t="s">
        <v>17</v>
      </c>
      <c r="F2954" s="4">
        <v>7923.0474246628401</v>
      </c>
    </row>
    <row r="2955" spans="1:6" x14ac:dyDescent="0.3">
      <c r="A2955" t="s">
        <v>54</v>
      </c>
      <c r="B2955" t="s">
        <v>162</v>
      </c>
      <c r="C2955">
        <v>2023</v>
      </c>
      <c r="D2955" t="s">
        <v>38</v>
      </c>
      <c r="E2955" t="s">
        <v>19</v>
      </c>
      <c r="F2955" s="4">
        <v>8247.5770303251065</v>
      </c>
    </row>
    <row r="2956" spans="1:6" x14ac:dyDescent="0.3">
      <c r="A2956" t="s">
        <v>54</v>
      </c>
      <c r="B2956" t="s">
        <v>162</v>
      </c>
      <c r="C2956">
        <v>2023</v>
      </c>
      <c r="D2956" t="s">
        <v>38</v>
      </c>
      <c r="E2956" t="s">
        <v>20</v>
      </c>
      <c r="F2956" s="4">
        <v>9273.5786450007981</v>
      </c>
    </row>
    <row r="2957" spans="1:6" x14ac:dyDescent="0.3">
      <c r="A2957" t="s">
        <v>54</v>
      </c>
      <c r="B2957" t="s">
        <v>162</v>
      </c>
      <c r="C2957">
        <v>2023</v>
      </c>
      <c r="D2957" t="s">
        <v>38</v>
      </c>
      <c r="E2957" t="s">
        <v>21</v>
      </c>
      <c r="F2957" s="4">
        <v>7809.9689952853623</v>
      </c>
    </row>
    <row r="2958" spans="1:6" x14ac:dyDescent="0.3">
      <c r="A2958" t="s">
        <v>54</v>
      </c>
      <c r="B2958" t="s">
        <v>162</v>
      </c>
      <c r="C2958">
        <v>2023</v>
      </c>
      <c r="D2958" t="s">
        <v>38</v>
      </c>
      <c r="E2958" t="s">
        <v>22</v>
      </c>
      <c r="F2958" s="4">
        <v>6378.8216399338226</v>
      </c>
    </row>
    <row r="2959" spans="1:6" x14ac:dyDescent="0.3">
      <c r="A2959" t="s">
        <v>54</v>
      </c>
      <c r="B2959" t="s">
        <v>162</v>
      </c>
      <c r="C2959">
        <v>2023</v>
      </c>
      <c r="D2959" t="s">
        <v>38</v>
      </c>
      <c r="E2959" t="s">
        <v>23</v>
      </c>
      <c r="F2959" s="4">
        <v>7260.8009024047642</v>
      </c>
    </row>
    <row r="2960" spans="1:6" x14ac:dyDescent="0.3">
      <c r="A2960" t="s">
        <v>54</v>
      </c>
      <c r="B2960" t="s">
        <v>162</v>
      </c>
      <c r="C2960">
        <v>2023</v>
      </c>
      <c r="D2960" t="s">
        <v>38</v>
      </c>
      <c r="E2960" t="s">
        <v>24</v>
      </c>
      <c r="F2960" s="4">
        <v>7421.4265944952149</v>
      </c>
    </row>
    <row r="2961" spans="1:6" x14ac:dyDescent="0.3">
      <c r="A2961" t="s">
        <v>54</v>
      </c>
      <c r="B2961" t="s">
        <v>162</v>
      </c>
      <c r="C2961">
        <v>2023</v>
      </c>
      <c r="D2961" t="s">
        <v>38</v>
      </c>
      <c r="E2961" t="s">
        <v>25</v>
      </c>
      <c r="F2961" s="4">
        <v>7165.2860508518224</v>
      </c>
    </row>
    <row r="2962" spans="1:6" x14ac:dyDescent="0.3">
      <c r="A2962" t="s">
        <v>54</v>
      </c>
      <c r="B2962" t="s">
        <v>162</v>
      </c>
      <c r="C2962">
        <v>2023</v>
      </c>
      <c r="D2962" t="s">
        <v>38</v>
      </c>
      <c r="E2962" t="s">
        <v>26</v>
      </c>
      <c r="F2962" s="4">
        <v>7237.8419228171369</v>
      </c>
    </row>
    <row r="2963" spans="1:6" x14ac:dyDescent="0.3">
      <c r="A2963" t="s">
        <v>54</v>
      </c>
      <c r="B2963" t="s">
        <v>162</v>
      </c>
      <c r="C2963">
        <v>2023</v>
      </c>
      <c r="D2963" t="s">
        <v>38</v>
      </c>
      <c r="E2963" t="s">
        <v>27</v>
      </c>
      <c r="F2963" s="4">
        <v>7355.9675114813863</v>
      </c>
    </row>
    <row r="2964" spans="1:6" x14ac:dyDescent="0.3">
      <c r="A2964" t="s">
        <v>54</v>
      </c>
      <c r="B2964" t="s">
        <v>162</v>
      </c>
      <c r="C2964">
        <v>2023</v>
      </c>
      <c r="D2964" t="s">
        <v>38</v>
      </c>
      <c r="E2964" t="s">
        <v>28</v>
      </c>
      <c r="F2964" s="4">
        <v>8763.6370570453582</v>
      </c>
    </row>
    <row r="2965" spans="1:6" x14ac:dyDescent="0.3">
      <c r="A2965" t="s">
        <v>54</v>
      </c>
      <c r="B2965" t="s">
        <v>162</v>
      </c>
      <c r="C2965">
        <v>2023</v>
      </c>
      <c r="D2965" t="s">
        <v>38</v>
      </c>
      <c r="E2965" t="s">
        <v>29</v>
      </c>
      <c r="F2965" s="4">
        <v>8768.7331894356757</v>
      </c>
    </row>
    <row r="2966" spans="1:6" x14ac:dyDescent="0.3">
      <c r="A2966" t="s">
        <v>54</v>
      </c>
      <c r="B2966" t="s">
        <v>162</v>
      </c>
      <c r="C2966">
        <v>2023</v>
      </c>
      <c r="D2966" t="s">
        <v>38</v>
      </c>
      <c r="E2966" t="s">
        <v>30</v>
      </c>
      <c r="F2966" s="4">
        <v>9402.9268758456146</v>
      </c>
    </row>
    <row r="2967" spans="1:6" x14ac:dyDescent="0.3">
      <c r="A2967" t="s">
        <v>54</v>
      </c>
      <c r="B2967" t="s">
        <v>162</v>
      </c>
      <c r="C2967">
        <v>2023</v>
      </c>
      <c r="D2967" t="s">
        <v>38</v>
      </c>
      <c r="E2967" t="s">
        <v>31</v>
      </c>
      <c r="F2967" s="4">
        <v>8308.7045993441552</v>
      </c>
    </row>
    <row r="2968" spans="1:6" x14ac:dyDescent="0.3">
      <c r="A2968" t="s">
        <v>54</v>
      </c>
      <c r="B2968" t="s">
        <v>162</v>
      </c>
      <c r="C2968">
        <v>2023</v>
      </c>
      <c r="D2968" t="s">
        <v>38</v>
      </c>
      <c r="E2968" t="s">
        <v>32</v>
      </c>
      <c r="F2968" s="4">
        <v>7455.9061114266879</v>
      </c>
    </row>
    <row r="2969" spans="1:6" x14ac:dyDescent="0.3">
      <c r="A2969" t="s">
        <v>54</v>
      </c>
      <c r="B2969" t="s">
        <v>162</v>
      </c>
      <c r="C2969">
        <v>2023</v>
      </c>
      <c r="D2969" t="s">
        <v>38</v>
      </c>
      <c r="E2969" t="s">
        <v>33</v>
      </c>
      <c r="F2969" s="4">
        <v>5947.5554477809983</v>
      </c>
    </row>
    <row r="2970" spans="1:6" x14ac:dyDescent="0.3">
      <c r="A2970" t="s">
        <v>54</v>
      </c>
      <c r="B2970" t="s">
        <v>162</v>
      </c>
      <c r="C2970">
        <v>2023</v>
      </c>
      <c r="D2970" t="s">
        <v>38</v>
      </c>
      <c r="E2970" t="s">
        <v>34</v>
      </c>
      <c r="F2970" s="4">
        <v>3686.6449745089121</v>
      </c>
    </row>
    <row r="2971" spans="1:6" x14ac:dyDescent="0.3">
      <c r="A2971" t="s">
        <v>54</v>
      </c>
      <c r="B2971" t="s">
        <v>162</v>
      </c>
      <c r="C2971">
        <v>2023</v>
      </c>
      <c r="D2971" t="s">
        <v>38</v>
      </c>
      <c r="E2971" t="s">
        <v>35</v>
      </c>
      <c r="F2971" s="4">
        <v>3175.4925334223649</v>
      </c>
    </row>
    <row r="2972" spans="1:6" x14ac:dyDescent="0.3">
      <c r="A2972" t="s">
        <v>54</v>
      </c>
      <c r="B2972" t="s">
        <v>162</v>
      </c>
      <c r="C2972">
        <v>2024</v>
      </c>
      <c r="D2972" t="s">
        <v>37</v>
      </c>
      <c r="E2972" t="s">
        <v>17</v>
      </c>
      <c r="F2972" s="4">
        <v>3906.6176558728712</v>
      </c>
    </row>
    <row r="2973" spans="1:6" x14ac:dyDescent="0.3">
      <c r="A2973" t="s">
        <v>54</v>
      </c>
      <c r="B2973" t="s">
        <v>162</v>
      </c>
      <c r="C2973">
        <v>2024</v>
      </c>
      <c r="D2973" t="s">
        <v>37</v>
      </c>
      <c r="E2973" t="s">
        <v>19</v>
      </c>
      <c r="F2973" s="4">
        <v>3971.49173990497</v>
      </c>
    </row>
    <row r="2974" spans="1:6" x14ac:dyDescent="0.3">
      <c r="A2974" t="s">
        <v>54</v>
      </c>
      <c r="B2974" t="s">
        <v>162</v>
      </c>
      <c r="C2974">
        <v>2024</v>
      </c>
      <c r="D2974" t="s">
        <v>37</v>
      </c>
      <c r="E2974" t="s">
        <v>20</v>
      </c>
      <c r="F2974" s="4">
        <v>4361.9600695136232</v>
      </c>
    </row>
    <row r="2975" spans="1:6" x14ac:dyDescent="0.3">
      <c r="A2975" t="s">
        <v>54</v>
      </c>
      <c r="B2975" t="s">
        <v>162</v>
      </c>
      <c r="C2975">
        <v>2024</v>
      </c>
      <c r="D2975" t="s">
        <v>37</v>
      </c>
      <c r="E2975" t="s">
        <v>21</v>
      </c>
      <c r="F2975" s="4">
        <v>3633.91216627524</v>
      </c>
    </row>
    <row r="2976" spans="1:6" x14ac:dyDescent="0.3">
      <c r="A2976" t="s">
        <v>54</v>
      </c>
      <c r="B2976" t="s">
        <v>162</v>
      </c>
      <c r="C2976">
        <v>2024</v>
      </c>
      <c r="D2976" t="s">
        <v>37</v>
      </c>
      <c r="E2976" t="s">
        <v>22</v>
      </c>
      <c r="F2976" s="4">
        <v>3114.7074940754119</v>
      </c>
    </row>
    <row r="2977" spans="1:6" x14ac:dyDescent="0.3">
      <c r="A2977" t="s">
        <v>54</v>
      </c>
      <c r="B2977" t="s">
        <v>162</v>
      </c>
      <c r="C2977">
        <v>2024</v>
      </c>
      <c r="D2977" t="s">
        <v>37</v>
      </c>
      <c r="E2977" t="s">
        <v>23</v>
      </c>
      <c r="F2977" s="4">
        <v>3601.308265316864</v>
      </c>
    </row>
    <row r="2978" spans="1:6" x14ac:dyDescent="0.3">
      <c r="A2978" t="s">
        <v>54</v>
      </c>
      <c r="B2978" t="s">
        <v>162</v>
      </c>
      <c r="C2978">
        <v>2024</v>
      </c>
      <c r="D2978" t="s">
        <v>37</v>
      </c>
      <c r="E2978" t="s">
        <v>24</v>
      </c>
      <c r="F2978" s="4">
        <v>3809.3867032429989</v>
      </c>
    </row>
    <row r="2979" spans="1:6" x14ac:dyDescent="0.3">
      <c r="A2979" t="s">
        <v>54</v>
      </c>
      <c r="B2979" t="s">
        <v>162</v>
      </c>
      <c r="C2979">
        <v>2024</v>
      </c>
      <c r="D2979" t="s">
        <v>37</v>
      </c>
      <c r="E2979" t="s">
        <v>25</v>
      </c>
      <c r="F2979" s="4">
        <v>3665.070530835937</v>
      </c>
    </row>
    <row r="2980" spans="1:6" x14ac:dyDescent="0.3">
      <c r="A2980" t="s">
        <v>54</v>
      </c>
      <c r="B2980" t="s">
        <v>162</v>
      </c>
      <c r="C2980">
        <v>2024</v>
      </c>
      <c r="D2980" t="s">
        <v>37</v>
      </c>
      <c r="E2980" t="s">
        <v>26</v>
      </c>
      <c r="F2980" s="4">
        <v>3799.412070079351</v>
      </c>
    </row>
    <row r="2981" spans="1:6" x14ac:dyDescent="0.3">
      <c r="A2981" t="s">
        <v>54</v>
      </c>
      <c r="B2981" t="s">
        <v>162</v>
      </c>
      <c r="C2981">
        <v>2024</v>
      </c>
      <c r="D2981" t="s">
        <v>37</v>
      </c>
      <c r="E2981" t="s">
        <v>27</v>
      </c>
      <c r="F2981" s="4">
        <v>3715.656948836559</v>
      </c>
    </row>
    <row r="2982" spans="1:6" x14ac:dyDescent="0.3">
      <c r="A2982" t="s">
        <v>54</v>
      </c>
      <c r="B2982" t="s">
        <v>162</v>
      </c>
      <c r="C2982">
        <v>2024</v>
      </c>
      <c r="D2982" t="s">
        <v>37</v>
      </c>
      <c r="E2982" t="s">
        <v>28</v>
      </c>
      <c r="F2982" s="4">
        <v>4391.6069775012447</v>
      </c>
    </row>
    <row r="2983" spans="1:6" x14ac:dyDescent="0.3">
      <c r="A2983" t="s">
        <v>54</v>
      </c>
      <c r="B2983" t="s">
        <v>162</v>
      </c>
      <c r="C2983">
        <v>2024</v>
      </c>
      <c r="D2983" t="s">
        <v>37</v>
      </c>
      <c r="E2983" t="s">
        <v>29</v>
      </c>
      <c r="F2983" s="4">
        <v>4349.0047262590906</v>
      </c>
    </row>
    <row r="2984" spans="1:6" x14ac:dyDescent="0.3">
      <c r="A2984" t="s">
        <v>54</v>
      </c>
      <c r="B2984" t="s">
        <v>162</v>
      </c>
      <c r="C2984">
        <v>2024</v>
      </c>
      <c r="D2984" t="s">
        <v>37</v>
      </c>
      <c r="E2984" t="s">
        <v>30</v>
      </c>
      <c r="F2984" s="4">
        <v>4723.3903624471677</v>
      </c>
    </row>
    <row r="2985" spans="1:6" x14ac:dyDescent="0.3">
      <c r="A2985" t="s">
        <v>54</v>
      </c>
      <c r="B2985" t="s">
        <v>162</v>
      </c>
      <c r="C2985">
        <v>2024</v>
      </c>
      <c r="D2985" t="s">
        <v>37</v>
      </c>
      <c r="E2985" t="s">
        <v>31</v>
      </c>
      <c r="F2985" s="4">
        <v>4202.023234044269</v>
      </c>
    </row>
    <row r="2986" spans="1:6" x14ac:dyDescent="0.3">
      <c r="A2986" t="s">
        <v>54</v>
      </c>
      <c r="B2986" t="s">
        <v>162</v>
      </c>
      <c r="C2986">
        <v>2024</v>
      </c>
      <c r="D2986" t="s">
        <v>37</v>
      </c>
      <c r="E2986" t="s">
        <v>32</v>
      </c>
      <c r="F2986" s="4">
        <v>3619.18013470902</v>
      </c>
    </row>
    <row r="2987" spans="1:6" x14ac:dyDescent="0.3">
      <c r="A2987" t="s">
        <v>54</v>
      </c>
      <c r="B2987" t="s">
        <v>162</v>
      </c>
      <c r="C2987">
        <v>2024</v>
      </c>
      <c r="D2987" t="s">
        <v>37</v>
      </c>
      <c r="E2987" t="s">
        <v>33</v>
      </c>
      <c r="F2987" s="4">
        <v>2936.384491456186</v>
      </c>
    </row>
    <row r="2988" spans="1:6" x14ac:dyDescent="0.3">
      <c r="A2988" t="s">
        <v>54</v>
      </c>
      <c r="B2988" t="s">
        <v>162</v>
      </c>
      <c r="C2988">
        <v>2024</v>
      </c>
      <c r="D2988" t="s">
        <v>37</v>
      </c>
      <c r="E2988" t="s">
        <v>34</v>
      </c>
      <c r="F2988" s="4">
        <v>2014.1156475660839</v>
      </c>
    </row>
    <row r="2989" spans="1:6" x14ac:dyDescent="0.3">
      <c r="A2989" t="s">
        <v>54</v>
      </c>
      <c r="B2989" t="s">
        <v>162</v>
      </c>
      <c r="C2989">
        <v>2024</v>
      </c>
      <c r="D2989" t="s">
        <v>37</v>
      </c>
      <c r="E2989" t="s">
        <v>35</v>
      </c>
      <c r="F2989" s="4">
        <v>1919.9086298868449</v>
      </c>
    </row>
    <row r="2990" spans="1:6" x14ac:dyDescent="0.3">
      <c r="A2990" t="s">
        <v>54</v>
      </c>
      <c r="B2990" t="s">
        <v>162</v>
      </c>
      <c r="C2990">
        <v>2024</v>
      </c>
      <c r="D2990" t="s">
        <v>18</v>
      </c>
      <c r="E2990" t="s">
        <v>17</v>
      </c>
      <c r="F2990" s="4">
        <v>4079.1456474121101</v>
      </c>
    </row>
    <row r="2991" spans="1:6" x14ac:dyDescent="0.3">
      <c r="A2991" t="s">
        <v>54</v>
      </c>
      <c r="B2991" t="s">
        <v>162</v>
      </c>
      <c r="C2991">
        <v>2024</v>
      </c>
      <c r="D2991" t="s">
        <v>18</v>
      </c>
      <c r="E2991" t="s">
        <v>19</v>
      </c>
      <c r="F2991" s="4">
        <v>4135.3443004763558</v>
      </c>
    </row>
    <row r="2992" spans="1:6" x14ac:dyDescent="0.3">
      <c r="A2992" t="s">
        <v>54</v>
      </c>
      <c r="B2992" t="s">
        <v>162</v>
      </c>
      <c r="C2992">
        <v>2024</v>
      </c>
      <c r="D2992" t="s">
        <v>18</v>
      </c>
      <c r="E2992" t="s">
        <v>20</v>
      </c>
      <c r="F2992" s="4">
        <v>4643.7098332584228</v>
      </c>
    </row>
    <row r="2993" spans="1:6" x14ac:dyDescent="0.3">
      <c r="A2993" t="s">
        <v>54</v>
      </c>
      <c r="B2993" t="s">
        <v>162</v>
      </c>
      <c r="C2993">
        <v>2024</v>
      </c>
      <c r="D2993" t="s">
        <v>18</v>
      </c>
      <c r="E2993" t="s">
        <v>21</v>
      </c>
      <c r="F2993" s="4">
        <v>4412.6993843643631</v>
      </c>
    </row>
    <row r="2994" spans="1:6" x14ac:dyDescent="0.3">
      <c r="A2994" t="s">
        <v>54</v>
      </c>
      <c r="B2994" t="s">
        <v>162</v>
      </c>
      <c r="C2994">
        <v>2024</v>
      </c>
      <c r="D2994" t="s">
        <v>18</v>
      </c>
      <c r="E2994" t="s">
        <v>22</v>
      </c>
      <c r="F2994" s="4">
        <v>3169.3721209171808</v>
      </c>
    </row>
    <row r="2995" spans="1:6" x14ac:dyDescent="0.3">
      <c r="A2995" t="s">
        <v>54</v>
      </c>
      <c r="B2995" t="s">
        <v>162</v>
      </c>
      <c r="C2995">
        <v>2024</v>
      </c>
      <c r="D2995" t="s">
        <v>18</v>
      </c>
      <c r="E2995" t="s">
        <v>23</v>
      </c>
      <c r="F2995" s="4">
        <v>3535.0730055659942</v>
      </c>
    </row>
    <row r="2996" spans="1:6" x14ac:dyDescent="0.3">
      <c r="A2996" t="s">
        <v>54</v>
      </c>
      <c r="B2996" t="s">
        <v>162</v>
      </c>
      <c r="C2996">
        <v>2024</v>
      </c>
      <c r="D2996" t="s">
        <v>18</v>
      </c>
      <c r="E2996" t="s">
        <v>24</v>
      </c>
      <c r="F2996" s="4">
        <v>3729.8887616712059</v>
      </c>
    </row>
    <row r="2997" spans="1:6" x14ac:dyDescent="0.3">
      <c r="A2997" t="s">
        <v>54</v>
      </c>
      <c r="B2997" t="s">
        <v>162</v>
      </c>
      <c r="C2997">
        <v>2024</v>
      </c>
      <c r="D2997" t="s">
        <v>18</v>
      </c>
      <c r="E2997" t="s">
        <v>25</v>
      </c>
      <c r="F2997" s="4">
        <v>3484.2058156254939</v>
      </c>
    </row>
    <row r="2998" spans="1:6" x14ac:dyDescent="0.3">
      <c r="A2998" t="s">
        <v>54</v>
      </c>
      <c r="B2998" t="s">
        <v>162</v>
      </c>
      <c r="C2998">
        <v>2024</v>
      </c>
      <c r="D2998" t="s">
        <v>18</v>
      </c>
      <c r="E2998" t="s">
        <v>26</v>
      </c>
      <c r="F2998" s="4">
        <v>3494.383939490433</v>
      </c>
    </row>
    <row r="2999" spans="1:6" x14ac:dyDescent="0.3">
      <c r="A2999" t="s">
        <v>54</v>
      </c>
      <c r="B2999" t="s">
        <v>162</v>
      </c>
      <c r="C2999">
        <v>2024</v>
      </c>
      <c r="D2999" t="s">
        <v>18</v>
      </c>
      <c r="E2999" t="s">
        <v>27</v>
      </c>
      <c r="F2999" s="4">
        <v>3526.8717443164301</v>
      </c>
    </row>
    <row r="3000" spans="1:6" x14ac:dyDescent="0.3">
      <c r="A3000" t="s">
        <v>54</v>
      </c>
      <c r="B3000" t="s">
        <v>162</v>
      </c>
      <c r="C3000">
        <v>2024</v>
      </c>
      <c r="D3000" t="s">
        <v>18</v>
      </c>
      <c r="E3000" t="s">
        <v>28</v>
      </c>
      <c r="F3000" s="4">
        <v>4218.0393353729723</v>
      </c>
    </row>
    <row r="3001" spans="1:6" x14ac:dyDescent="0.3">
      <c r="A3001" t="s">
        <v>54</v>
      </c>
      <c r="B3001" t="s">
        <v>162</v>
      </c>
      <c r="C3001">
        <v>2024</v>
      </c>
      <c r="D3001" t="s">
        <v>18</v>
      </c>
      <c r="E3001" t="s">
        <v>29</v>
      </c>
      <c r="F3001" s="4">
        <v>4391.7289660904953</v>
      </c>
    </row>
    <row r="3002" spans="1:6" x14ac:dyDescent="0.3">
      <c r="A3002" t="s">
        <v>54</v>
      </c>
      <c r="B3002" t="s">
        <v>162</v>
      </c>
      <c r="C3002">
        <v>2024</v>
      </c>
      <c r="D3002" t="s">
        <v>18</v>
      </c>
      <c r="E3002" t="s">
        <v>30</v>
      </c>
      <c r="F3002" s="4">
        <v>4739.8358118599444</v>
      </c>
    </row>
    <row r="3003" spans="1:6" x14ac:dyDescent="0.3">
      <c r="A3003" t="s">
        <v>54</v>
      </c>
      <c r="B3003" t="s">
        <v>162</v>
      </c>
      <c r="C3003">
        <v>2024</v>
      </c>
      <c r="D3003" t="s">
        <v>18</v>
      </c>
      <c r="E3003" t="s">
        <v>31</v>
      </c>
      <c r="F3003" s="4">
        <v>4311.2426171093348</v>
      </c>
    </row>
    <row r="3004" spans="1:6" x14ac:dyDescent="0.3">
      <c r="A3004" t="s">
        <v>54</v>
      </c>
      <c r="B3004" t="s">
        <v>162</v>
      </c>
      <c r="C3004">
        <v>2024</v>
      </c>
      <c r="D3004" t="s">
        <v>18</v>
      </c>
      <c r="E3004" t="s">
        <v>32</v>
      </c>
      <c r="F3004" s="4">
        <v>3946.5367912490951</v>
      </c>
    </row>
    <row r="3005" spans="1:6" x14ac:dyDescent="0.3">
      <c r="A3005" t="s">
        <v>54</v>
      </c>
      <c r="B3005" t="s">
        <v>162</v>
      </c>
      <c r="C3005">
        <v>2024</v>
      </c>
      <c r="D3005" t="s">
        <v>18</v>
      </c>
      <c r="E3005" t="s">
        <v>33</v>
      </c>
      <c r="F3005" s="4">
        <v>3187.7626261614</v>
      </c>
    </row>
    <row r="3006" spans="1:6" x14ac:dyDescent="0.3">
      <c r="A3006" t="s">
        <v>54</v>
      </c>
      <c r="B3006" t="s">
        <v>162</v>
      </c>
      <c r="C3006">
        <v>2024</v>
      </c>
      <c r="D3006" t="s">
        <v>18</v>
      </c>
      <c r="E3006" t="s">
        <v>34</v>
      </c>
      <c r="F3006" s="4">
        <v>1827.0528584123849</v>
      </c>
    </row>
    <row r="3007" spans="1:6" x14ac:dyDescent="0.3">
      <c r="A3007" t="s">
        <v>54</v>
      </c>
      <c r="B3007" t="s">
        <v>162</v>
      </c>
      <c r="C3007">
        <v>2024</v>
      </c>
      <c r="D3007" t="s">
        <v>18</v>
      </c>
      <c r="E3007" t="s">
        <v>35</v>
      </c>
      <c r="F3007" s="4">
        <v>1368.311815087686</v>
      </c>
    </row>
    <row r="3008" spans="1:6" x14ac:dyDescent="0.3">
      <c r="A3008" t="s">
        <v>54</v>
      </c>
      <c r="B3008" t="s">
        <v>162</v>
      </c>
      <c r="C3008">
        <v>2024</v>
      </c>
      <c r="D3008" t="s">
        <v>38</v>
      </c>
      <c r="E3008" t="s">
        <v>17</v>
      </c>
      <c r="F3008" s="4">
        <v>7985.7633032849808</v>
      </c>
    </row>
    <row r="3009" spans="1:6" x14ac:dyDescent="0.3">
      <c r="A3009" t="s">
        <v>54</v>
      </c>
      <c r="B3009" t="s">
        <v>162</v>
      </c>
      <c r="C3009">
        <v>2024</v>
      </c>
      <c r="D3009" t="s">
        <v>38</v>
      </c>
      <c r="E3009" t="s">
        <v>19</v>
      </c>
      <c r="F3009" s="4">
        <v>8106.8360403813258</v>
      </c>
    </row>
    <row r="3010" spans="1:6" x14ac:dyDescent="0.3">
      <c r="A3010" t="s">
        <v>54</v>
      </c>
      <c r="B3010" t="s">
        <v>162</v>
      </c>
      <c r="C3010">
        <v>2024</v>
      </c>
      <c r="D3010" t="s">
        <v>38</v>
      </c>
      <c r="E3010" t="s">
        <v>20</v>
      </c>
      <c r="F3010" s="4">
        <v>9005.669902772046</v>
      </c>
    </row>
    <row r="3011" spans="1:6" x14ac:dyDescent="0.3">
      <c r="A3011" t="s">
        <v>54</v>
      </c>
      <c r="B3011" t="s">
        <v>162</v>
      </c>
      <c r="C3011">
        <v>2024</v>
      </c>
      <c r="D3011" t="s">
        <v>38</v>
      </c>
      <c r="E3011" t="s">
        <v>21</v>
      </c>
      <c r="F3011" s="4">
        <v>8046.6115506396027</v>
      </c>
    </row>
    <row r="3012" spans="1:6" x14ac:dyDescent="0.3">
      <c r="A3012" t="s">
        <v>54</v>
      </c>
      <c r="B3012" t="s">
        <v>162</v>
      </c>
      <c r="C3012">
        <v>2024</v>
      </c>
      <c r="D3012" t="s">
        <v>38</v>
      </c>
      <c r="E3012" t="s">
        <v>22</v>
      </c>
      <c r="F3012" s="4">
        <v>6284.0796149925936</v>
      </c>
    </row>
    <row r="3013" spans="1:6" x14ac:dyDescent="0.3">
      <c r="A3013" t="s">
        <v>54</v>
      </c>
      <c r="B3013" t="s">
        <v>162</v>
      </c>
      <c r="C3013">
        <v>2024</v>
      </c>
      <c r="D3013" t="s">
        <v>38</v>
      </c>
      <c r="E3013" t="s">
        <v>23</v>
      </c>
      <c r="F3013" s="4">
        <v>7136.3812708828573</v>
      </c>
    </row>
    <row r="3014" spans="1:6" x14ac:dyDescent="0.3">
      <c r="A3014" t="s">
        <v>54</v>
      </c>
      <c r="B3014" t="s">
        <v>162</v>
      </c>
      <c r="C3014">
        <v>2024</v>
      </c>
      <c r="D3014" t="s">
        <v>38</v>
      </c>
      <c r="E3014" t="s">
        <v>24</v>
      </c>
      <c r="F3014" s="4">
        <v>7539.2754649142053</v>
      </c>
    </row>
    <row r="3015" spans="1:6" x14ac:dyDescent="0.3">
      <c r="A3015" t="s">
        <v>54</v>
      </c>
      <c r="B3015" t="s">
        <v>162</v>
      </c>
      <c r="C3015">
        <v>2024</v>
      </c>
      <c r="D3015" t="s">
        <v>38</v>
      </c>
      <c r="E3015" t="s">
        <v>25</v>
      </c>
      <c r="F3015" s="4">
        <v>7149.2763464614318</v>
      </c>
    </row>
    <row r="3016" spans="1:6" x14ac:dyDescent="0.3">
      <c r="A3016" t="s">
        <v>54</v>
      </c>
      <c r="B3016" t="s">
        <v>162</v>
      </c>
      <c r="C3016">
        <v>2024</v>
      </c>
      <c r="D3016" t="s">
        <v>38</v>
      </c>
      <c r="E3016" t="s">
        <v>26</v>
      </c>
      <c r="F3016" s="4">
        <v>7293.7960095697836</v>
      </c>
    </row>
    <row r="3017" spans="1:6" x14ac:dyDescent="0.3">
      <c r="A3017" t="s">
        <v>54</v>
      </c>
      <c r="B3017" t="s">
        <v>162</v>
      </c>
      <c r="C3017">
        <v>2024</v>
      </c>
      <c r="D3017" t="s">
        <v>38</v>
      </c>
      <c r="E3017" t="s">
        <v>27</v>
      </c>
      <c r="F3017" s="4">
        <v>7242.528693152989</v>
      </c>
    </row>
    <row r="3018" spans="1:6" x14ac:dyDescent="0.3">
      <c r="A3018" t="s">
        <v>54</v>
      </c>
      <c r="B3018" t="s">
        <v>162</v>
      </c>
      <c r="C3018">
        <v>2024</v>
      </c>
      <c r="D3018" t="s">
        <v>38</v>
      </c>
      <c r="E3018" t="s">
        <v>28</v>
      </c>
      <c r="F3018" s="4">
        <v>8609.646312874218</v>
      </c>
    </row>
    <row r="3019" spans="1:6" x14ac:dyDescent="0.3">
      <c r="A3019" t="s">
        <v>54</v>
      </c>
      <c r="B3019" t="s">
        <v>162</v>
      </c>
      <c r="C3019">
        <v>2024</v>
      </c>
      <c r="D3019" t="s">
        <v>38</v>
      </c>
      <c r="E3019" t="s">
        <v>29</v>
      </c>
      <c r="F3019" s="4">
        <v>8740.7336923495859</v>
      </c>
    </row>
    <row r="3020" spans="1:6" x14ac:dyDescent="0.3">
      <c r="A3020" t="s">
        <v>54</v>
      </c>
      <c r="B3020" t="s">
        <v>162</v>
      </c>
      <c r="C3020">
        <v>2024</v>
      </c>
      <c r="D3020" t="s">
        <v>38</v>
      </c>
      <c r="E3020" t="s">
        <v>30</v>
      </c>
      <c r="F3020" s="4">
        <v>9463.2261743071122</v>
      </c>
    </row>
    <row r="3021" spans="1:6" x14ac:dyDescent="0.3">
      <c r="A3021" t="s">
        <v>54</v>
      </c>
      <c r="B3021" t="s">
        <v>162</v>
      </c>
      <c r="C3021">
        <v>2024</v>
      </c>
      <c r="D3021" t="s">
        <v>38</v>
      </c>
      <c r="E3021" t="s">
        <v>31</v>
      </c>
      <c r="F3021" s="4">
        <v>8513.2658511536029</v>
      </c>
    </row>
    <row r="3022" spans="1:6" x14ac:dyDescent="0.3">
      <c r="A3022" t="s">
        <v>54</v>
      </c>
      <c r="B3022" t="s">
        <v>162</v>
      </c>
      <c r="C3022">
        <v>2024</v>
      </c>
      <c r="D3022" t="s">
        <v>38</v>
      </c>
      <c r="E3022" t="s">
        <v>32</v>
      </c>
      <c r="F3022" s="4">
        <v>7565.7169259581151</v>
      </c>
    </row>
    <row r="3023" spans="1:6" x14ac:dyDescent="0.3">
      <c r="A3023" t="s">
        <v>54</v>
      </c>
      <c r="B3023" t="s">
        <v>162</v>
      </c>
      <c r="C3023">
        <v>2024</v>
      </c>
      <c r="D3023" t="s">
        <v>38</v>
      </c>
      <c r="E3023" t="s">
        <v>33</v>
      </c>
      <c r="F3023" s="4">
        <v>6124.1471176175864</v>
      </c>
    </row>
    <row r="3024" spans="1:6" x14ac:dyDescent="0.3">
      <c r="A3024" t="s">
        <v>54</v>
      </c>
      <c r="B3024" t="s">
        <v>162</v>
      </c>
      <c r="C3024">
        <v>2024</v>
      </c>
      <c r="D3024" t="s">
        <v>38</v>
      </c>
      <c r="E3024" t="s">
        <v>34</v>
      </c>
      <c r="F3024" s="4">
        <v>3841.1685059784691</v>
      </c>
    </row>
    <row r="3025" spans="1:6" x14ac:dyDescent="0.3">
      <c r="A3025" t="s">
        <v>54</v>
      </c>
      <c r="B3025" t="s">
        <v>162</v>
      </c>
      <c r="C3025">
        <v>2024</v>
      </c>
      <c r="D3025" t="s">
        <v>38</v>
      </c>
      <c r="E3025" t="s">
        <v>35</v>
      </c>
      <c r="F3025" s="4">
        <v>3288.2204449745309</v>
      </c>
    </row>
    <row r="3026" spans="1:6" x14ac:dyDescent="0.3">
      <c r="A3026" t="s">
        <v>54</v>
      </c>
      <c r="B3026" t="s">
        <v>162</v>
      </c>
      <c r="C3026">
        <v>2025</v>
      </c>
      <c r="D3026" t="s">
        <v>37</v>
      </c>
      <c r="E3026" t="s">
        <v>17</v>
      </c>
      <c r="F3026" s="4">
        <v>3938.8764530753879</v>
      </c>
    </row>
    <row r="3027" spans="1:6" x14ac:dyDescent="0.3">
      <c r="A3027" t="s">
        <v>54</v>
      </c>
      <c r="B3027" t="s">
        <v>162</v>
      </c>
      <c r="C3027">
        <v>2025</v>
      </c>
      <c r="D3027" t="s">
        <v>37</v>
      </c>
      <c r="E3027" t="s">
        <v>19</v>
      </c>
      <c r="F3027" s="4">
        <v>3895.712127025362</v>
      </c>
    </row>
    <row r="3028" spans="1:6" x14ac:dyDescent="0.3">
      <c r="A3028" t="s">
        <v>54</v>
      </c>
      <c r="B3028" t="s">
        <v>162</v>
      </c>
      <c r="C3028">
        <v>2025</v>
      </c>
      <c r="D3028" t="s">
        <v>37</v>
      </c>
      <c r="E3028" t="s">
        <v>20</v>
      </c>
      <c r="F3028" s="4">
        <v>4233.5651552498184</v>
      </c>
    </row>
    <row r="3029" spans="1:6" x14ac:dyDescent="0.3">
      <c r="A3029" t="s">
        <v>54</v>
      </c>
      <c r="B3029" t="s">
        <v>162</v>
      </c>
      <c r="C3029">
        <v>2025</v>
      </c>
      <c r="D3029" t="s">
        <v>37</v>
      </c>
      <c r="E3029" t="s">
        <v>21</v>
      </c>
      <c r="F3029" s="4">
        <v>3711.6497927984528</v>
      </c>
    </row>
    <row r="3030" spans="1:6" x14ac:dyDescent="0.3">
      <c r="A3030" t="s">
        <v>54</v>
      </c>
      <c r="B3030" t="s">
        <v>162</v>
      </c>
      <c r="C3030">
        <v>2025</v>
      </c>
      <c r="D3030" t="s">
        <v>37</v>
      </c>
      <c r="E3030" t="s">
        <v>22</v>
      </c>
      <c r="F3030" s="4">
        <v>3042.4152211514111</v>
      </c>
    </row>
    <row r="3031" spans="1:6" x14ac:dyDescent="0.3">
      <c r="A3031" t="s">
        <v>54</v>
      </c>
      <c r="B3031" t="s">
        <v>162</v>
      </c>
      <c r="C3031">
        <v>2025</v>
      </c>
      <c r="D3031" t="s">
        <v>37</v>
      </c>
      <c r="E3031" t="s">
        <v>23</v>
      </c>
      <c r="F3031" s="4">
        <v>3564.1119033940031</v>
      </c>
    </row>
    <row r="3032" spans="1:6" x14ac:dyDescent="0.3">
      <c r="A3032" t="s">
        <v>54</v>
      </c>
      <c r="B3032" t="s">
        <v>162</v>
      </c>
      <c r="C3032">
        <v>2025</v>
      </c>
      <c r="D3032" t="s">
        <v>37</v>
      </c>
      <c r="E3032" t="s">
        <v>24</v>
      </c>
      <c r="F3032" s="4">
        <v>3847.3397209175132</v>
      </c>
    </row>
    <row r="3033" spans="1:6" x14ac:dyDescent="0.3">
      <c r="A3033" t="s">
        <v>54</v>
      </c>
      <c r="B3033" t="s">
        <v>162</v>
      </c>
      <c r="C3033">
        <v>2025</v>
      </c>
      <c r="D3033" t="s">
        <v>37</v>
      </c>
      <c r="E3033" t="s">
        <v>25</v>
      </c>
      <c r="F3033" s="4">
        <v>3655.2082743713272</v>
      </c>
    </row>
    <row r="3034" spans="1:6" x14ac:dyDescent="0.3">
      <c r="A3034" t="s">
        <v>54</v>
      </c>
      <c r="B3034" t="s">
        <v>162</v>
      </c>
      <c r="C3034">
        <v>2025</v>
      </c>
      <c r="D3034" t="s">
        <v>37</v>
      </c>
      <c r="E3034" t="s">
        <v>26</v>
      </c>
      <c r="F3034" s="4">
        <v>3817.868290439761</v>
      </c>
    </row>
    <row r="3035" spans="1:6" x14ac:dyDescent="0.3">
      <c r="A3035" t="s">
        <v>54</v>
      </c>
      <c r="B3035" t="s">
        <v>162</v>
      </c>
      <c r="C3035">
        <v>2025</v>
      </c>
      <c r="D3035" t="s">
        <v>37</v>
      </c>
      <c r="E3035" t="s">
        <v>27</v>
      </c>
      <c r="F3035" s="4">
        <v>3739.6820417299182</v>
      </c>
    </row>
    <row r="3036" spans="1:6" x14ac:dyDescent="0.3">
      <c r="A3036" t="s">
        <v>54</v>
      </c>
      <c r="B3036" t="s">
        <v>162</v>
      </c>
      <c r="C3036">
        <v>2025</v>
      </c>
      <c r="D3036" t="s">
        <v>37</v>
      </c>
      <c r="E3036" t="s">
        <v>28</v>
      </c>
      <c r="F3036" s="4">
        <v>4256.4504868860886</v>
      </c>
    </row>
    <row r="3037" spans="1:6" x14ac:dyDescent="0.3">
      <c r="A3037" t="s">
        <v>54</v>
      </c>
      <c r="B3037" t="s">
        <v>162</v>
      </c>
      <c r="C3037">
        <v>2025</v>
      </c>
      <c r="D3037" t="s">
        <v>37</v>
      </c>
      <c r="E3037" t="s">
        <v>29</v>
      </c>
      <c r="F3037" s="4">
        <v>4443.4514514349776</v>
      </c>
    </row>
    <row r="3038" spans="1:6" x14ac:dyDescent="0.3">
      <c r="A3038" t="s">
        <v>54</v>
      </c>
      <c r="B3038" t="s">
        <v>162</v>
      </c>
      <c r="C3038">
        <v>2025</v>
      </c>
      <c r="D3038" t="s">
        <v>37</v>
      </c>
      <c r="E3038" t="s">
        <v>30</v>
      </c>
      <c r="F3038" s="4">
        <v>4628.5820714796246</v>
      </c>
    </row>
    <row r="3039" spans="1:6" x14ac:dyDescent="0.3">
      <c r="A3039" t="s">
        <v>54</v>
      </c>
      <c r="B3039" t="s">
        <v>162</v>
      </c>
      <c r="C3039">
        <v>2025</v>
      </c>
      <c r="D3039" t="s">
        <v>37</v>
      </c>
      <c r="E3039" t="s">
        <v>31</v>
      </c>
      <c r="F3039" s="4">
        <v>4275.2048191694503</v>
      </c>
    </row>
    <row r="3040" spans="1:6" x14ac:dyDescent="0.3">
      <c r="A3040" t="s">
        <v>54</v>
      </c>
      <c r="B3040" t="s">
        <v>162</v>
      </c>
      <c r="C3040">
        <v>2025</v>
      </c>
      <c r="D3040" t="s">
        <v>37</v>
      </c>
      <c r="E3040" t="s">
        <v>32</v>
      </c>
      <c r="F3040" s="4">
        <v>3682.0307054502582</v>
      </c>
    </row>
    <row r="3041" spans="1:6" x14ac:dyDescent="0.3">
      <c r="A3041" t="s">
        <v>54</v>
      </c>
      <c r="B3041" t="s">
        <v>162</v>
      </c>
      <c r="C3041">
        <v>2025</v>
      </c>
      <c r="D3041" t="s">
        <v>37</v>
      </c>
      <c r="E3041" t="s">
        <v>33</v>
      </c>
      <c r="F3041" s="4">
        <v>3018.838588161826</v>
      </c>
    </row>
    <row r="3042" spans="1:6" x14ac:dyDescent="0.3">
      <c r="A3042" t="s">
        <v>54</v>
      </c>
      <c r="B3042" t="s">
        <v>162</v>
      </c>
      <c r="C3042">
        <v>2025</v>
      </c>
      <c r="D3042" t="s">
        <v>37</v>
      </c>
      <c r="E3042" t="s">
        <v>34</v>
      </c>
      <c r="F3042" s="4">
        <v>2114.2099302054398</v>
      </c>
    </row>
    <row r="3043" spans="1:6" x14ac:dyDescent="0.3">
      <c r="A3043" t="s">
        <v>54</v>
      </c>
      <c r="B3043" t="s">
        <v>162</v>
      </c>
      <c r="C3043">
        <v>2025</v>
      </c>
      <c r="D3043" t="s">
        <v>37</v>
      </c>
      <c r="E3043" t="s">
        <v>35</v>
      </c>
      <c r="F3043" s="4">
        <v>2005.4953078582951</v>
      </c>
    </row>
    <row r="3044" spans="1:6" x14ac:dyDescent="0.3">
      <c r="A3044" t="s">
        <v>54</v>
      </c>
      <c r="B3044" t="s">
        <v>162</v>
      </c>
      <c r="C3044">
        <v>2025</v>
      </c>
      <c r="D3044" t="s">
        <v>18</v>
      </c>
      <c r="E3044" t="s">
        <v>17</v>
      </c>
      <c r="F3044" s="4">
        <v>4085.0617499857549</v>
      </c>
    </row>
    <row r="3045" spans="1:6" x14ac:dyDescent="0.3">
      <c r="A3045" t="s">
        <v>54</v>
      </c>
      <c r="B3045" t="s">
        <v>162</v>
      </c>
      <c r="C3045">
        <v>2025</v>
      </c>
      <c r="D3045" t="s">
        <v>18</v>
      </c>
      <c r="E3045" t="s">
        <v>19</v>
      </c>
      <c r="F3045" s="4">
        <v>4098.8904509353879</v>
      </c>
    </row>
    <row r="3046" spans="1:6" x14ac:dyDescent="0.3">
      <c r="A3046" t="s">
        <v>54</v>
      </c>
      <c r="B3046" t="s">
        <v>162</v>
      </c>
      <c r="C3046">
        <v>2025</v>
      </c>
      <c r="D3046" t="s">
        <v>18</v>
      </c>
      <c r="E3046" t="s">
        <v>20</v>
      </c>
      <c r="F3046" s="4">
        <v>4517.1271915758089</v>
      </c>
    </row>
    <row r="3047" spans="1:6" x14ac:dyDescent="0.3">
      <c r="A3047" t="s">
        <v>54</v>
      </c>
      <c r="B3047" t="s">
        <v>162</v>
      </c>
      <c r="C3047">
        <v>2025</v>
      </c>
      <c r="D3047" t="s">
        <v>18</v>
      </c>
      <c r="E3047" t="s">
        <v>21</v>
      </c>
      <c r="F3047" s="4">
        <v>4507.0973549168921</v>
      </c>
    </row>
    <row r="3048" spans="1:6" x14ac:dyDescent="0.3">
      <c r="A3048" t="s">
        <v>54</v>
      </c>
      <c r="B3048" t="s">
        <v>162</v>
      </c>
      <c r="C3048">
        <v>2025</v>
      </c>
      <c r="D3048" t="s">
        <v>18</v>
      </c>
      <c r="E3048" t="s">
        <v>22</v>
      </c>
      <c r="F3048" s="4">
        <v>3122.066307188757</v>
      </c>
    </row>
    <row r="3049" spans="1:6" x14ac:dyDescent="0.3">
      <c r="A3049" t="s">
        <v>54</v>
      </c>
      <c r="B3049" t="s">
        <v>162</v>
      </c>
      <c r="C3049">
        <v>2025</v>
      </c>
      <c r="D3049" t="s">
        <v>18</v>
      </c>
      <c r="E3049" t="s">
        <v>23</v>
      </c>
      <c r="F3049" s="4">
        <v>3470.074286935183</v>
      </c>
    </row>
    <row r="3050" spans="1:6" x14ac:dyDescent="0.3">
      <c r="A3050" t="s">
        <v>54</v>
      </c>
      <c r="B3050" t="s">
        <v>162</v>
      </c>
      <c r="C3050">
        <v>2025</v>
      </c>
      <c r="D3050" t="s">
        <v>18</v>
      </c>
      <c r="E3050" t="s">
        <v>24</v>
      </c>
      <c r="F3050" s="4">
        <v>3720.320662981489</v>
      </c>
    </row>
    <row r="3051" spans="1:6" x14ac:dyDescent="0.3">
      <c r="A3051" t="s">
        <v>54</v>
      </c>
      <c r="B3051" t="s">
        <v>162</v>
      </c>
      <c r="C3051">
        <v>2025</v>
      </c>
      <c r="D3051" t="s">
        <v>18</v>
      </c>
      <c r="E3051" t="s">
        <v>25</v>
      </c>
      <c r="F3051" s="4">
        <v>3503.959827414908</v>
      </c>
    </row>
    <row r="3052" spans="1:6" x14ac:dyDescent="0.3">
      <c r="A3052" t="s">
        <v>54</v>
      </c>
      <c r="B3052" t="s">
        <v>162</v>
      </c>
      <c r="C3052">
        <v>2025</v>
      </c>
      <c r="D3052" t="s">
        <v>18</v>
      </c>
      <c r="E3052" t="s">
        <v>26</v>
      </c>
      <c r="F3052" s="4">
        <v>3560.2952309458419</v>
      </c>
    </row>
    <row r="3053" spans="1:6" x14ac:dyDescent="0.3">
      <c r="A3053" t="s">
        <v>54</v>
      </c>
      <c r="B3053" t="s">
        <v>162</v>
      </c>
      <c r="C3053">
        <v>2025</v>
      </c>
      <c r="D3053" t="s">
        <v>18</v>
      </c>
      <c r="E3053" t="s">
        <v>27</v>
      </c>
      <c r="F3053" s="4">
        <v>3442.027606872161</v>
      </c>
    </row>
    <row r="3054" spans="1:6" x14ac:dyDescent="0.3">
      <c r="A3054" t="s">
        <v>54</v>
      </c>
      <c r="B3054" t="s">
        <v>162</v>
      </c>
      <c r="C3054">
        <v>2025</v>
      </c>
      <c r="D3054" t="s">
        <v>18</v>
      </c>
      <c r="E3054" t="s">
        <v>28</v>
      </c>
      <c r="F3054" s="4">
        <v>4125.8028760369916</v>
      </c>
    </row>
    <row r="3055" spans="1:6" x14ac:dyDescent="0.3">
      <c r="A3055" t="s">
        <v>54</v>
      </c>
      <c r="B3055" t="s">
        <v>162</v>
      </c>
      <c r="C3055">
        <v>2025</v>
      </c>
      <c r="D3055" t="s">
        <v>18</v>
      </c>
      <c r="E3055" t="s">
        <v>29</v>
      </c>
      <c r="F3055" s="4">
        <v>4435.7252552843865</v>
      </c>
    </row>
    <row r="3056" spans="1:6" x14ac:dyDescent="0.3">
      <c r="A3056" t="s">
        <v>54</v>
      </c>
      <c r="B3056" t="s">
        <v>162</v>
      </c>
      <c r="C3056">
        <v>2025</v>
      </c>
      <c r="D3056" t="s">
        <v>18</v>
      </c>
      <c r="E3056" t="s">
        <v>30</v>
      </c>
      <c r="F3056" s="4">
        <v>4660.6003055683695</v>
      </c>
    </row>
    <row r="3057" spans="1:6" x14ac:dyDescent="0.3">
      <c r="A3057" t="s">
        <v>54</v>
      </c>
      <c r="B3057" t="s">
        <v>162</v>
      </c>
      <c r="C3057">
        <v>2025</v>
      </c>
      <c r="D3057" t="s">
        <v>18</v>
      </c>
      <c r="E3057" t="s">
        <v>31</v>
      </c>
      <c r="F3057" s="4">
        <v>4396.6511289740756</v>
      </c>
    </row>
    <row r="3058" spans="1:6" x14ac:dyDescent="0.3">
      <c r="A3058" t="s">
        <v>54</v>
      </c>
      <c r="B3058" t="s">
        <v>162</v>
      </c>
      <c r="C3058">
        <v>2025</v>
      </c>
      <c r="D3058" t="s">
        <v>18</v>
      </c>
      <c r="E3058" t="s">
        <v>32</v>
      </c>
      <c r="F3058" s="4">
        <v>3983.4446293412452</v>
      </c>
    </row>
    <row r="3059" spans="1:6" x14ac:dyDescent="0.3">
      <c r="A3059" t="s">
        <v>54</v>
      </c>
      <c r="B3059" t="s">
        <v>162</v>
      </c>
      <c r="C3059">
        <v>2025</v>
      </c>
      <c r="D3059" t="s">
        <v>18</v>
      </c>
      <c r="E3059" t="s">
        <v>33</v>
      </c>
      <c r="F3059" s="4">
        <v>3249.3676842481068</v>
      </c>
    </row>
    <row r="3060" spans="1:6" x14ac:dyDescent="0.3">
      <c r="A3060" t="s">
        <v>54</v>
      </c>
      <c r="B3060" t="s">
        <v>162</v>
      </c>
      <c r="C3060">
        <v>2025</v>
      </c>
      <c r="D3060" t="s">
        <v>18</v>
      </c>
      <c r="E3060" t="s">
        <v>34</v>
      </c>
      <c r="F3060" s="4">
        <v>1955.9381604573789</v>
      </c>
    </row>
    <row r="3061" spans="1:6" x14ac:dyDescent="0.3">
      <c r="A3061" t="s">
        <v>54</v>
      </c>
      <c r="B3061" t="s">
        <v>162</v>
      </c>
      <c r="C3061">
        <v>2025</v>
      </c>
      <c r="D3061" t="s">
        <v>18</v>
      </c>
      <c r="E3061" t="s">
        <v>35</v>
      </c>
      <c r="F3061" s="4">
        <v>1417.0066521469189</v>
      </c>
    </row>
    <row r="3062" spans="1:6" x14ac:dyDescent="0.3">
      <c r="A3062" t="s">
        <v>54</v>
      </c>
      <c r="B3062" t="s">
        <v>162</v>
      </c>
      <c r="C3062">
        <v>2025</v>
      </c>
      <c r="D3062" t="s">
        <v>38</v>
      </c>
      <c r="E3062" t="s">
        <v>17</v>
      </c>
      <c r="F3062" s="4">
        <v>8023.9382030611432</v>
      </c>
    </row>
    <row r="3063" spans="1:6" x14ac:dyDescent="0.3">
      <c r="A3063" t="s">
        <v>54</v>
      </c>
      <c r="B3063" t="s">
        <v>162</v>
      </c>
      <c r="C3063">
        <v>2025</v>
      </c>
      <c r="D3063" t="s">
        <v>38</v>
      </c>
      <c r="E3063" t="s">
        <v>19</v>
      </c>
      <c r="F3063" s="4">
        <v>7994.6025779607498</v>
      </c>
    </row>
    <row r="3064" spans="1:6" x14ac:dyDescent="0.3">
      <c r="A3064" t="s">
        <v>54</v>
      </c>
      <c r="B3064" t="s">
        <v>162</v>
      </c>
      <c r="C3064">
        <v>2025</v>
      </c>
      <c r="D3064" t="s">
        <v>38</v>
      </c>
      <c r="E3064" t="s">
        <v>20</v>
      </c>
      <c r="F3064" s="4">
        <v>8750.6923468256282</v>
      </c>
    </row>
    <row r="3065" spans="1:6" x14ac:dyDescent="0.3">
      <c r="A3065" t="s">
        <v>54</v>
      </c>
      <c r="B3065" t="s">
        <v>162</v>
      </c>
      <c r="C3065">
        <v>2025</v>
      </c>
      <c r="D3065" t="s">
        <v>38</v>
      </c>
      <c r="E3065" t="s">
        <v>21</v>
      </c>
      <c r="F3065" s="4">
        <v>8218.7471477153449</v>
      </c>
    </row>
    <row r="3066" spans="1:6" x14ac:dyDescent="0.3">
      <c r="A3066" t="s">
        <v>54</v>
      </c>
      <c r="B3066" t="s">
        <v>162</v>
      </c>
      <c r="C3066">
        <v>2025</v>
      </c>
      <c r="D3066" t="s">
        <v>38</v>
      </c>
      <c r="E3066" t="s">
        <v>22</v>
      </c>
      <c r="F3066" s="4">
        <v>6164.4815283401676</v>
      </c>
    </row>
    <row r="3067" spans="1:6" x14ac:dyDescent="0.3">
      <c r="A3067" t="s">
        <v>54</v>
      </c>
      <c r="B3067" t="s">
        <v>162</v>
      </c>
      <c r="C3067">
        <v>2025</v>
      </c>
      <c r="D3067" t="s">
        <v>38</v>
      </c>
      <c r="E3067" t="s">
        <v>23</v>
      </c>
      <c r="F3067" s="4">
        <v>7034.1861903291874</v>
      </c>
    </row>
    <row r="3068" spans="1:6" x14ac:dyDescent="0.3">
      <c r="A3068" t="s">
        <v>54</v>
      </c>
      <c r="B3068" t="s">
        <v>162</v>
      </c>
      <c r="C3068">
        <v>2025</v>
      </c>
      <c r="D3068" t="s">
        <v>38</v>
      </c>
      <c r="E3068" t="s">
        <v>24</v>
      </c>
      <c r="F3068" s="4">
        <v>7567.6603838990013</v>
      </c>
    </row>
    <row r="3069" spans="1:6" x14ac:dyDescent="0.3">
      <c r="A3069" t="s">
        <v>54</v>
      </c>
      <c r="B3069" t="s">
        <v>162</v>
      </c>
      <c r="C3069">
        <v>2025</v>
      </c>
      <c r="D3069" t="s">
        <v>38</v>
      </c>
      <c r="E3069" t="s">
        <v>25</v>
      </c>
      <c r="F3069" s="4">
        <v>7159.1681017862338</v>
      </c>
    </row>
    <row r="3070" spans="1:6" x14ac:dyDescent="0.3">
      <c r="A3070" t="s">
        <v>54</v>
      </c>
      <c r="B3070" t="s">
        <v>162</v>
      </c>
      <c r="C3070">
        <v>2025</v>
      </c>
      <c r="D3070" t="s">
        <v>38</v>
      </c>
      <c r="E3070" t="s">
        <v>26</v>
      </c>
      <c r="F3070" s="4">
        <v>7378.1635213856043</v>
      </c>
    </row>
    <row r="3071" spans="1:6" x14ac:dyDescent="0.3">
      <c r="A3071" t="s">
        <v>54</v>
      </c>
      <c r="B3071" t="s">
        <v>162</v>
      </c>
      <c r="C3071">
        <v>2025</v>
      </c>
      <c r="D3071" t="s">
        <v>38</v>
      </c>
      <c r="E3071" t="s">
        <v>27</v>
      </c>
      <c r="F3071" s="4">
        <v>7181.7096486020782</v>
      </c>
    </row>
    <row r="3072" spans="1:6" x14ac:dyDescent="0.3">
      <c r="A3072" t="s">
        <v>54</v>
      </c>
      <c r="B3072" t="s">
        <v>162</v>
      </c>
      <c r="C3072">
        <v>2025</v>
      </c>
      <c r="D3072" t="s">
        <v>38</v>
      </c>
      <c r="E3072" t="s">
        <v>28</v>
      </c>
      <c r="F3072" s="4">
        <v>8382.253362923082</v>
      </c>
    </row>
    <row r="3073" spans="1:6" x14ac:dyDescent="0.3">
      <c r="A3073" t="s">
        <v>54</v>
      </c>
      <c r="B3073" t="s">
        <v>162</v>
      </c>
      <c r="C3073">
        <v>2025</v>
      </c>
      <c r="D3073" t="s">
        <v>38</v>
      </c>
      <c r="E3073" t="s">
        <v>29</v>
      </c>
      <c r="F3073" s="4">
        <v>8879.176706719365</v>
      </c>
    </row>
    <row r="3074" spans="1:6" x14ac:dyDescent="0.3">
      <c r="A3074" t="s">
        <v>54</v>
      </c>
      <c r="B3074" t="s">
        <v>162</v>
      </c>
      <c r="C3074">
        <v>2025</v>
      </c>
      <c r="D3074" t="s">
        <v>38</v>
      </c>
      <c r="E3074" t="s">
        <v>30</v>
      </c>
      <c r="F3074" s="4">
        <v>9289.182377047995</v>
      </c>
    </row>
    <row r="3075" spans="1:6" x14ac:dyDescent="0.3">
      <c r="A3075" t="s">
        <v>54</v>
      </c>
      <c r="B3075" t="s">
        <v>162</v>
      </c>
      <c r="C3075">
        <v>2025</v>
      </c>
      <c r="D3075" t="s">
        <v>38</v>
      </c>
      <c r="E3075" t="s">
        <v>31</v>
      </c>
      <c r="F3075" s="4">
        <v>8671.8559481435259</v>
      </c>
    </row>
    <row r="3076" spans="1:6" x14ac:dyDescent="0.3">
      <c r="A3076" t="s">
        <v>54</v>
      </c>
      <c r="B3076" t="s">
        <v>162</v>
      </c>
      <c r="C3076">
        <v>2025</v>
      </c>
      <c r="D3076" t="s">
        <v>38</v>
      </c>
      <c r="E3076" t="s">
        <v>32</v>
      </c>
      <c r="F3076" s="4">
        <v>7665.475334791503</v>
      </c>
    </row>
    <row r="3077" spans="1:6" x14ac:dyDescent="0.3">
      <c r="A3077" t="s">
        <v>54</v>
      </c>
      <c r="B3077" t="s">
        <v>162</v>
      </c>
      <c r="C3077">
        <v>2025</v>
      </c>
      <c r="D3077" t="s">
        <v>38</v>
      </c>
      <c r="E3077" t="s">
        <v>33</v>
      </c>
      <c r="F3077" s="4">
        <v>6268.2062724099333</v>
      </c>
    </row>
    <row r="3078" spans="1:6" x14ac:dyDescent="0.3">
      <c r="A3078" t="s">
        <v>54</v>
      </c>
      <c r="B3078" t="s">
        <v>162</v>
      </c>
      <c r="C3078">
        <v>2025</v>
      </c>
      <c r="D3078" t="s">
        <v>38</v>
      </c>
      <c r="E3078" t="s">
        <v>34</v>
      </c>
      <c r="F3078" s="4">
        <v>4070.148090662819</v>
      </c>
    </row>
    <row r="3079" spans="1:6" x14ac:dyDescent="0.3">
      <c r="A3079" t="s">
        <v>54</v>
      </c>
      <c r="B3079" t="s">
        <v>162</v>
      </c>
      <c r="C3079">
        <v>2025</v>
      </c>
      <c r="D3079" t="s">
        <v>38</v>
      </c>
      <c r="E3079" t="s">
        <v>35</v>
      </c>
      <c r="F3079" s="4">
        <v>3422.5019600052128</v>
      </c>
    </row>
    <row r="3080" spans="1:6" x14ac:dyDescent="0.3">
      <c r="A3080" t="s">
        <v>54</v>
      </c>
      <c r="B3080" t="s">
        <v>162</v>
      </c>
      <c r="C3080">
        <v>2026</v>
      </c>
      <c r="D3080" t="s">
        <v>37</v>
      </c>
      <c r="E3080" t="s">
        <v>17</v>
      </c>
      <c r="F3080" s="4">
        <v>3953.3169766336282</v>
      </c>
    </row>
    <row r="3081" spans="1:6" x14ac:dyDescent="0.3">
      <c r="A3081" t="s">
        <v>54</v>
      </c>
      <c r="B3081" t="s">
        <v>162</v>
      </c>
      <c r="C3081">
        <v>2026</v>
      </c>
      <c r="D3081" t="s">
        <v>37</v>
      </c>
      <c r="E3081" t="s">
        <v>19</v>
      </c>
      <c r="F3081" s="4">
        <v>3826.9024532846151</v>
      </c>
    </row>
    <row r="3082" spans="1:6" x14ac:dyDescent="0.3">
      <c r="A3082" t="s">
        <v>54</v>
      </c>
      <c r="B3082" t="s">
        <v>162</v>
      </c>
      <c r="C3082">
        <v>2026</v>
      </c>
      <c r="D3082" t="s">
        <v>37</v>
      </c>
      <c r="E3082" t="s">
        <v>20</v>
      </c>
      <c r="F3082" s="4">
        <v>4150.1573319559448</v>
      </c>
    </row>
    <row r="3083" spans="1:6" x14ac:dyDescent="0.3">
      <c r="A3083" t="s">
        <v>54</v>
      </c>
      <c r="B3083" t="s">
        <v>162</v>
      </c>
      <c r="C3083">
        <v>2026</v>
      </c>
      <c r="D3083" t="s">
        <v>37</v>
      </c>
      <c r="E3083" t="s">
        <v>21</v>
      </c>
      <c r="F3083" s="4">
        <v>3715.3110379843451</v>
      </c>
    </row>
    <row r="3084" spans="1:6" x14ac:dyDescent="0.3">
      <c r="A3084" t="s">
        <v>54</v>
      </c>
      <c r="B3084" t="s">
        <v>162</v>
      </c>
      <c r="C3084">
        <v>2026</v>
      </c>
      <c r="D3084" t="s">
        <v>37</v>
      </c>
      <c r="E3084" t="s">
        <v>22</v>
      </c>
      <c r="F3084" s="4">
        <v>2998.0404706358258</v>
      </c>
    </row>
    <row r="3085" spans="1:6" x14ac:dyDescent="0.3">
      <c r="A3085" t="s">
        <v>54</v>
      </c>
      <c r="B3085" t="s">
        <v>162</v>
      </c>
      <c r="C3085">
        <v>2026</v>
      </c>
      <c r="D3085" t="s">
        <v>37</v>
      </c>
      <c r="E3085" t="s">
        <v>23</v>
      </c>
      <c r="F3085" s="4">
        <v>3520.0832661109398</v>
      </c>
    </row>
    <row r="3086" spans="1:6" x14ac:dyDescent="0.3">
      <c r="A3086" t="s">
        <v>54</v>
      </c>
      <c r="B3086" t="s">
        <v>162</v>
      </c>
      <c r="C3086">
        <v>2026</v>
      </c>
      <c r="D3086" t="s">
        <v>37</v>
      </c>
      <c r="E3086" t="s">
        <v>24</v>
      </c>
      <c r="F3086" s="4">
        <v>3847.569160044417</v>
      </c>
    </row>
    <row r="3087" spans="1:6" x14ac:dyDescent="0.3">
      <c r="A3087" t="s">
        <v>54</v>
      </c>
      <c r="B3087" t="s">
        <v>162</v>
      </c>
      <c r="C3087">
        <v>2026</v>
      </c>
      <c r="D3087" t="s">
        <v>37</v>
      </c>
      <c r="E3087" t="s">
        <v>25</v>
      </c>
      <c r="F3087" s="4">
        <v>3696.7808191212171</v>
      </c>
    </row>
    <row r="3088" spans="1:6" x14ac:dyDescent="0.3">
      <c r="A3088" t="s">
        <v>54</v>
      </c>
      <c r="B3088" t="s">
        <v>162</v>
      </c>
      <c r="C3088">
        <v>2026</v>
      </c>
      <c r="D3088" t="s">
        <v>37</v>
      </c>
      <c r="E3088" t="s">
        <v>26</v>
      </c>
      <c r="F3088" s="4">
        <v>3788.5373637653051</v>
      </c>
    </row>
    <row r="3089" spans="1:6" x14ac:dyDescent="0.3">
      <c r="A3089" t="s">
        <v>54</v>
      </c>
      <c r="B3089" t="s">
        <v>162</v>
      </c>
      <c r="C3089">
        <v>2026</v>
      </c>
      <c r="D3089" t="s">
        <v>37</v>
      </c>
      <c r="E3089" t="s">
        <v>27</v>
      </c>
      <c r="F3089" s="4">
        <v>3756.1637922074301</v>
      </c>
    </row>
    <row r="3090" spans="1:6" x14ac:dyDescent="0.3">
      <c r="A3090" t="s">
        <v>54</v>
      </c>
      <c r="B3090" t="s">
        <v>162</v>
      </c>
      <c r="C3090">
        <v>2026</v>
      </c>
      <c r="D3090" t="s">
        <v>37</v>
      </c>
      <c r="E3090" t="s">
        <v>28</v>
      </c>
      <c r="F3090" s="4">
        <v>4146.7881155737123</v>
      </c>
    </row>
    <row r="3091" spans="1:6" x14ac:dyDescent="0.3">
      <c r="A3091" t="s">
        <v>54</v>
      </c>
      <c r="B3091" t="s">
        <v>162</v>
      </c>
      <c r="C3091">
        <v>2026</v>
      </c>
      <c r="D3091" t="s">
        <v>37</v>
      </c>
      <c r="E3091" t="s">
        <v>29</v>
      </c>
      <c r="F3091" s="4">
        <v>4502.47139769965</v>
      </c>
    </row>
    <row r="3092" spans="1:6" x14ac:dyDescent="0.3">
      <c r="A3092" t="s">
        <v>54</v>
      </c>
      <c r="B3092" t="s">
        <v>162</v>
      </c>
      <c r="C3092">
        <v>2026</v>
      </c>
      <c r="D3092" t="s">
        <v>37</v>
      </c>
      <c r="E3092" t="s">
        <v>30</v>
      </c>
      <c r="F3092" s="4">
        <v>4542.9080612469043</v>
      </c>
    </row>
    <row r="3093" spans="1:6" x14ac:dyDescent="0.3">
      <c r="A3093" t="s">
        <v>54</v>
      </c>
      <c r="B3093" t="s">
        <v>162</v>
      </c>
      <c r="C3093">
        <v>2026</v>
      </c>
      <c r="D3093" t="s">
        <v>37</v>
      </c>
      <c r="E3093" t="s">
        <v>31</v>
      </c>
      <c r="F3093" s="4">
        <v>4412.9401080216976</v>
      </c>
    </row>
    <row r="3094" spans="1:6" x14ac:dyDescent="0.3">
      <c r="A3094" t="s">
        <v>54</v>
      </c>
      <c r="B3094" t="s">
        <v>162</v>
      </c>
      <c r="C3094">
        <v>2026</v>
      </c>
      <c r="D3094" t="s">
        <v>37</v>
      </c>
      <c r="E3094" t="s">
        <v>32</v>
      </c>
      <c r="F3094" s="4">
        <v>3705.5987970353381</v>
      </c>
    </row>
    <row r="3095" spans="1:6" x14ac:dyDescent="0.3">
      <c r="A3095" t="s">
        <v>54</v>
      </c>
      <c r="B3095" t="s">
        <v>162</v>
      </c>
      <c r="C3095">
        <v>2026</v>
      </c>
      <c r="D3095" t="s">
        <v>37</v>
      </c>
      <c r="E3095" t="s">
        <v>33</v>
      </c>
      <c r="F3095" s="4">
        <v>3139.5082959282408</v>
      </c>
    </row>
    <row r="3096" spans="1:6" x14ac:dyDescent="0.3">
      <c r="A3096" t="s">
        <v>54</v>
      </c>
      <c r="B3096" t="s">
        <v>162</v>
      </c>
      <c r="C3096">
        <v>2026</v>
      </c>
      <c r="D3096" t="s">
        <v>37</v>
      </c>
      <c r="E3096" t="s">
        <v>34</v>
      </c>
      <c r="F3096" s="4">
        <v>2176.710552206956</v>
      </c>
    </row>
    <row r="3097" spans="1:6" x14ac:dyDescent="0.3">
      <c r="A3097" t="s">
        <v>54</v>
      </c>
      <c r="B3097" t="s">
        <v>162</v>
      </c>
      <c r="C3097">
        <v>2026</v>
      </c>
      <c r="D3097" t="s">
        <v>37</v>
      </c>
      <c r="E3097" t="s">
        <v>35</v>
      </c>
      <c r="F3097" s="4">
        <v>2073.8436960624081</v>
      </c>
    </row>
    <row r="3098" spans="1:6" x14ac:dyDescent="0.3">
      <c r="A3098" t="s">
        <v>54</v>
      </c>
      <c r="B3098" t="s">
        <v>162</v>
      </c>
      <c r="C3098">
        <v>2026</v>
      </c>
      <c r="D3098" t="s">
        <v>18</v>
      </c>
      <c r="E3098" t="s">
        <v>17</v>
      </c>
      <c r="F3098" s="4">
        <v>4086.8021114824041</v>
      </c>
    </row>
    <row r="3099" spans="1:6" x14ac:dyDescent="0.3">
      <c r="A3099" t="s">
        <v>54</v>
      </c>
      <c r="B3099" t="s">
        <v>162</v>
      </c>
      <c r="C3099">
        <v>2026</v>
      </c>
      <c r="D3099" t="s">
        <v>18</v>
      </c>
      <c r="E3099" t="s">
        <v>19</v>
      </c>
      <c r="F3099" s="4">
        <v>4050.1522631942812</v>
      </c>
    </row>
    <row r="3100" spans="1:6" x14ac:dyDescent="0.3">
      <c r="A3100" t="s">
        <v>54</v>
      </c>
      <c r="B3100" t="s">
        <v>162</v>
      </c>
      <c r="C3100">
        <v>2026</v>
      </c>
      <c r="D3100" t="s">
        <v>18</v>
      </c>
      <c r="E3100" t="s">
        <v>20</v>
      </c>
      <c r="F3100" s="4">
        <v>4451.7849571308161</v>
      </c>
    </row>
    <row r="3101" spans="1:6" x14ac:dyDescent="0.3">
      <c r="A3101" t="s">
        <v>54</v>
      </c>
      <c r="B3101" t="s">
        <v>162</v>
      </c>
      <c r="C3101">
        <v>2026</v>
      </c>
      <c r="D3101" t="s">
        <v>18</v>
      </c>
      <c r="E3101" t="s">
        <v>21</v>
      </c>
      <c r="F3101" s="4">
        <v>4491.3512915848987</v>
      </c>
    </row>
    <row r="3102" spans="1:6" x14ac:dyDescent="0.3">
      <c r="A3102" t="s">
        <v>54</v>
      </c>
      <c r="B3102" t="s">
        <v>162</v>
      </c>
      <c r="C3102">
        <v>2026</v>
      </c>
      <c r="D3102" t="s">
        <v>18</v>
      </c>
      <c r="E3102" t="s">
        <v>22</v>
      </c>
      <c r="F3102" s="4">
        <v>3129.2105787324372</v>
      </c>
    </row>
    <row r="3103" spans="1:6" x14ac:dyDescent="0.3">
      <c r="A3103" t="s">
        <v>54</v>
      </c>
      <c r="B3103" t="s">
        <v>162</v>
      </c>
      <c r="C3103">
        <v>2026</v>
      </c>
      <c r="D3103" t="s">
        <v>18</v>
      </c>
      <c r="E3103" t="s">
        <v>23</v>
      </c>
      <c r="F3103" s="4">
        <v>3401.8887915172568</v>
      </c>
    </row>
    <row r="3104" spans="1:6" x14ac:dyDescent="0.3">
      <c r="A3104" t="s">
        <v>54</v>
      </c>
      <c r="B3104" t="s">
        <v>162</v>
      </c>
      <c r="C3104">
        <v>2026</v>
      </c>
      <c r="D3104" t="s">
        <v>18</v>
      </c>
      <c r="E3104" t="s">
        <v>24</v>
      </c>
      <c r="F3104" s="4">
        <v>3689.9629902672568</v>
      </c>
    </row>
    <row r="3105" spans="1:6" x14ac:dyDescent="0.3">
      <c r="A3105" t="s">
        <v>54</v>
      </c>
      <c r="B3105" t="s">
        <v>162</v>
      </c>
      <c r="C3105">
        <v>2026</v>
      </c>
      <c r="D3105" t="s">
        <v>18</v>
      </c>
      <c r="E3105" t="s">
        <v>25</v>
      </c>
      <c r="F3105" s="4">
        <v>3556.6741717381342</v>
      </c>
    </row>
    <row r="3106" spans="1:6" x14ac:dyDescent="0.3">
      <c r="A3106" t="s">
        <v>54</v>
      </c>
      <c r="B3106" t="s">
        <v>162</v>
      </c>
      <c r="C3106">
        <v>2026</v>
      </c>
      <c r="D3106" t="s">
        <v>18</v>
      </c>
      <c r="E3106" t="s">
        <v>26</v>
      </c>
      <c r="F3106" s="4">
        <v>3578.8337581383221</v>
      </c>
    </row>
    <row r="3107" spans="1:6" x14ac:dyDescent="0.3">
      <c r="A3107" t="s">
        <v>54</v>
      </c>
      <c r="B3107" t="s">
        <v>162</v>
      </c>
      <c r="C3107">
        <v>2026</v>
      </c>
      <c r="D3107" t="s">
        <v>18</v>
      </c>
      <c r="E3107" t="s">
        <v>27</v>
      </c>
      <c r="F3107" s="4">
        <v>3420.030497292506</v>
      </c>
    </row>
    <row r="3108" spans="1:6" x14ac:dyDescent="0.3">
      <c r="A3108" t="s">
        <v>54</v>
      </c>
      <c r="B3108" t="s">
        <v>162</v>
      </c>
      <c r="C3108">
        <v>2026</v>
      </c>
      <c r="D3108" t="s">
        <v>18</v>
      </c>
      <c r="E3108" t="s">
        <v>28</v>
      </c>
      <c r="F3108" s="4">
        <v>3940.7759064300649</v>
      </c>
    </row>
    <row r="3109" spans="1:6" x14ac:dyDescent="0.3">
      <c r="A3109" t="s">
        <v>54</v>
      </c>
      <c r="B3109" t="s">
        <v>162</v>
      </c>
      <c r="C3109">
        <v>2026</v>
      </c>
      <c r="D3109" t="s">
        <v>18</v>
      </c>
      <c r="E3109" t="s">
        <v>29</v>
      </c>
      <c r="F3109" s="4">
        <v>4516.1517825865958</v>
      </c>
    </row>
    <row r="3110" spans="1:6" x14ac:dyDescent="0.3">
      <c r="A3110" t="s">
        <v>54</v>
      </c>
      <c r="B3110" t="s">
        <v>162</v>
      </c>
      <c r="C3110">
        <v>2026</v>
      </c>
      <c r="D3110" t="s">
        <v>18</v>
      </c>
      <c r="E3110" t="s">
        <v>30</v>
      </c>
      <c r="F3110" s="4">
        <v>4576.9218389080661</v>
      </c>
    </row>
    <row r="3111" spans="1:6" x14ac:dyDescent="0.3">
      <c r="A3111" t="s">
        <v>54</v>
      </c>
      <c r="B3111" t="s">
        <v>162</v>
      </c>
      <c r="C3111">
        <v>2026</v>
      </c>
      <c r="D3111" t="s">
        <v>18</v>
      </c>
      <c r="E3111" t="s">
        <v>31</v>
      </c>
      <c r="F3111" s="4">
        <v>4491.9220981687631</v>
      </c>
    </row>
    <row r="3112" spans="1:6" x14ac:dyDescent="0.3">
      <c r="A3112" t="s">
        <v>54</v>
      </c>
      <c r="B3112" t="s">
        <v>162</v>
      </c>
      <c r="C3112">
        <v>2026</v>
      </c>
      <c r="D3112" t="s">
        <v>18</v>
      </c>
      <c r="E3112" t="s">
        <v>32</v>
      </c>
      <c r="F3112" s="4">
        <v>4004.2764507979891</v>
      </c>
    </row>
    <row r="3113" spans="1:6" x14ac:dyDescent="0.3">
      <c r="A3113" t="s">
        <v>54</v>
      </c>
      <c r="B3113" t="s">
        <v>162</v>
      </c>
      <c r="C3113">
        <v>2026</v>
      </c>
      <c r="D3113" t="s">
        <v>18</v>
      </c>
      <c r="E3113" t="s">
        <v>33</v>
      </c>
      <c r="F3113" s="4">
        <v>3317.7703590727028</v>
      </c>
    </row>
    <row r="3114" spans="1:6" x14ac:dyDescent="0.3">
      <c r="A3114" t="s">
        <v>54</v>
      </c>
      <c r="B3114" t="s">
        <v>162</v>
      </c>
      <c r="C3114">
        <v>2026</v>
      </c>
      <c r="D3114" t="s">
        <v>18</v>
      </c>
      <c r="E3114" t="s">
        <v>34</v>
      </c>
      <c r="F3114" s="4">
        <v>2059.9199870057892</v>
      </c>
    </row>
    <row r="3115" spans="1:6" x14ac:dyDescent="0.3">
      <c r="A3115" t="s">
        <v>54</v>
      </c>
      <c r="B3115" t="s">
        <v>162</v>
      </c>
      <c r="C3115">
        <v>2026</v>
      </c>
      <c r="D3115" t="s">
        <v>18</v>
      </c>
      <c r="E3115" t="s">
        <v>35</v>
      </c>
      <c r="F3115" s="4">
        <v>1482.140889789812</v>
      </c>
    </row>
    <row r="3116" spans="1:6" x14ac:dyDescent="0.3">
      <c r="A3116" t="s">
        <v>54</v>
      </c>
      <c r="B3116" t="s">
        <v>162</v>
      </c>
      <c r="C3116">
        <v>2026</v>
      </c>
      <c r="D3116" t="s">
        <v>38</v>
      </c>
      <c r="E3116" t="s">
        <v>17</v>
      </c>
      <c r="F3116" s="4">
        <v>8040.119088116031</v>
      </c>
    </row>
    <row r="3117" spans="1:6" x14ac:dyDescent="0.3">
      <c r="A3117" t="s">
        <v>54</v>
      </c>
      <c r="B3117" t="s">
        <v>162</v>
      </c>
      <c r="C3117">
        <v>2026</v>
      </c>
      <c r="D3117" t="s">
        <v>38</v>
      </c>
      <c r="E3117" t="s">
        <v>19</v>
      </c>
      <c r="F3117" s="4">
        <v>7877.054716478895</v>
      </c>
    </row>
    <row r="3118" spans="1:6" x14ac:dyDescent="0.3">
      <c r="A3118" t="s">
        <v>54</v>
      </c>
      <c r="B3118" t="s">
        <v>162</v>
      </c>
      <c r="C3118">
        <v>2026</v>
      </c>
      <c r="D3118" t="s">
        <v>38</v>
      </c>
      <c r="E3118" t="s">
        <v>20</v>
      </c>
      <c r="F3118" s="4">
        <v>8601.9422890867609</v>
      </c>
    </row>
    <row r="3119" spans="1:6" x14ac:dyDescent="0.3">
      <c r="A3119" t="s">
        <v>54</v>
      </c>
      <c r="B3119" t="s">
        <v>162</v>
      </c>
      <c r="C3119">
        <v>2026</v>
      </c>
      <c r="D3119" t="s">
        <v>38</v>
      </c>
      <c r="E3119" t="s">
        <v>21</v>
      </c>
      <c r="F3119" s="4">
        <v>8206.6623295692443</v>
      </c>
    </row>
    <row r="3120" spans="1:6" x14ac:dyDescent="0.3">
      <c r="A3120" t="s">
        <v>54</v>
      </c>
      <c r="B3120" t="s">
        <v>162</v>
      </c>
      <c r="C3120">
        <v>2026</v>
      </c>
      <c r="D3120" t="s">
        <v>38</v>
      </c>
      <c r="E3120" t="s">
        <v>22</v>
      </c>
      <c r="F3120" s="4">
        <v>6127.2510493682639</v>
      </c>
    </row>
    <row r="3121" spans="1:6" x14ac:dyDescent="0.3">
      <c r="A3121" t="s">
        <v>54</v>
      </c>
      <c r="B3121" t="s">
        <v>162</v>
      </c>
      <c r="C3121">
        <v>2026</v>
      </c>
      <c r="D3121" t="s">
        <v>38</v>
      </c>
      <c r="E3121" t="s">
        <v>23</v>
      </c>
      <c r="F3121" s="4">
        <v>6921.9720576281961</v>
      </c>
    </row>
    <row r="3122" spans="1:6" x14ac:dyDescent="0.3">
      <c r="A3122" t="s">
        <v>54</v>
      </c>
      <c r="B3122" t="s">
        <v>162</v>
      </c>
      <c r="C3122">
        <v>2026</v>
      </c>
      <c r="D3122" t="s">
        <v>38</v>
      </c>
      <c r="E3122" t="s">
        <v>24</v>
      </c>
      <c r="F3122" s="4">
        <v>7537.5321503116738</v>
      </c>
    </row>
    <row r="3123" spans="1:6" x14ac:dyDescent="0.3">
      <c r="A3123" t="s">
        <v>54</v>
      </c>
      <c r="B3123" t="s">
        <v>162</v>
      </c>
      <c r="C3123">
        <v>2026</v>
      </c>
      <c r="D3123" t="s">
        <v>38</v>
      </c>
      <c r="E3123" t="s">
        <v>25</v>
      </c>
      <c r="F3123" s="4">
        <v>7253.4549908593508</v>
      </c>
    </row>
    <row r="3124" spans="1:6" x14ac:dyDescent="0.3">
      <c r="A3124" t="s">
        <v>54</v>
      </c>
      <c r="B3124" t="s">
        <v>162</v>
      </c>
      <c r="C3124">
        <v>2026</v>
      </c>
      <c r="D3124" t="s">
        <v>38</v>
      </c>
      <c r="E3124" t="s">
        <v>26</v>
      </c>
      <c r="F3124" s="4">
        <v>7367.3711219036268</v>
      </c>
    </row>
    <row r="3125" spans="1:6" x14ac:dyDescent="0.3">
      <c r="A3125" t="s">
        <v>54</v>
      </c>
      <c r="B3125" t="s">
        <v>162</v>
      </c>
      <c r="C3125">
        <v>2026</v>
      </c>
      <c r="D3125" t="s">
        <v>38</v>
      </c>
      <c r="E3125" t="s">
        <v>27</v>
      </c>
      <c r="F3125" s="4">
        <v>7176.1942894999356</v>
      </c>
    </row>
    <row r="3126" spans="1:6" x14ac:dyDescent="0.3">
      <c r="A3126" t="s">
        <v>54</v>
      </c>
      <c r="B3126" t="s">
        <v>162</v>
      </c>
      <c r="C3126">
        <v>2026</v>
      </c>
      <c r="D3126" t="s">
        <v>38</v>
      </c>
      <c r="E3126" t="s">
        <v>28</v>
      </c>
      <c r="F3126" s="4">
        <v>8087.5640220037776</v>
      </c>
    </row>
    <row r="3127" spans="1:6" x14ac:dyDescent="0.3">
      <c r="A3127" t="s">
        <v>54</v>
      </c>
      <c r="B3127" t="s">
        <v>162</v>
      </c>
      <c r="C3127">
        <v>2026</v>
      </c>
      <c r="D3127" t="s">
        <v>38</v>
      </c>
      <c r="E3127" t="s">
        <v>29</v>
      </c>
      <c r="F3127" s="4">
        <v>9018.6231802862458</v>
      </c>
    </row>
    <row r="3128" spans="1:6" x14ac:dyDescent="0.3">
      <c r="A3128" t="s">
        <v>54</v>
      </c>
      <c r="B3128" t="s">
        <v>162</v>
      </c>
      <c r="C3128">
        <v>2026</v>
      </c>
      <c r="D3128" t="s">
        <v>38</v>
      </c>
      <c r="E3128" t="s">
        <v>30</v>
      </c>
      <c r="F3128" s="4">
        <v>9119.8299001549713</v>
      </c>
    </row>
    <row r="3129" spans="1:6" x14ac:dyDescent="0.3">
      <c r="A3129" t="s">
        <v>54</v>
      </c>
      <c r="B3129" t="s">
        <v>162</v>
      </c>
      <c r="C3129">
        <v>2026</v>
      </c>
      <c r="D3129" t="s">
        <v>38</v>
      </c>
      <c r="E3129" t="s">
        <v>31</v>
      </c>
      <c r="F3129" s="4">
        <v>8904.8622061904607</v>
      </c>
    </row>
    <row r="3130" spans="1:6" x14ac:dyDescent="0.3">
      <c r="A3130" t="s">
        <v>54</v>
      </c>
      <c r="B3130" t="s">
        <v>162</v>
      </c>
      <c r="C3130">
        <v>2026</v>
      </c>
      <c r="D3130" t="s">
        <v>38</v>
      </c>
      <c r="E3130" t="s">
        <v>32</v>
      </c>
      <c r="F3130" s="4">
        <v>7709.8752478333263</v>
      </c>
    </row>
    <row r="3131" spans="1:6" x14ac:dyDescent="0.3">
      <c r="A3131" t="s">
        <v>54</v>
      </c>
      <c r="B3131" t="s">
        <v>162</v>
      </c>
      <c r="C3131">
        <v>2026</v>
      </c>
      <c r="D3131" t="s">
        <v>38</v>
      </c>
      <c r="E3131" t="s">
        <v>33</v>
      </c>
      <c r="F3131" s="4">
        <v>6457.2786550009441</v>
      </c>
    </row>
    <row r="3132" spans="1:6" x14ac:dyDescent="0.3">
      <c r="A3132" t="s">
        <v>54</v>
      </c>
      <c r="B3132" t="s">
        <v>162</v>
      </c>
      <c r="C3132">
        <v>2026</v>
      </c>
      <c r="D3132" t="s">
        <v>38</v>
      </c>
      <c r="E3132" t="s">
        <v>34</v>
      </c>
      <c r="F3132" s="4">
        <v>4236.6305392127451</v>
      </c>
    </row>
    <row r="3133" spans="1:6" x14ac:dyDescent="0.3">
      <c r="A3133" t="s">
        <v>54</v>
      </c>
      <c r="B3133" t="s">
        <v>162</v>
      </c>
      <c r="C3133">
        <v>2026</v>
      </c>
      <c r="D3133" t="s">
        <v>38</v>
      </c>
      <c r="E3133" t="s">
        <v>35</v>
      </c>
      <c r="F3133" s="4">
        <v>3555.984585852219</v>
      </c>
    </row>
    <row r="3134" spans="1:6" x14ac:dyDescent="0.3">
      <c r="A3134" t="s">
        <v>54</v>
      </c>
      <c r="B3134" t="s">
        <v>162</v>
      </c>
      <c r="C3134">
        <v>2027</v>
      </c>
      <c r="D3134" t="s">
        <v>37</v>
      </c>
      <c r="E3134" t="s">
        <v>17</v>
      </c>
      <c r="F3134" s="4">
        <v>3929.4812016578981</v>
      </c>
    </row>
    <row r="3135" spans="1:6" x14ac:dyDescent="0.3">
      <c r="A3135" t="s">
        <v>54</v>
      </c>
      <c r="B3135" t="s">
        <v>162</v>
      </c>
      <c r="C3135">
        <v>2027</v>
      </c>
      <c r="D3135" t="s">
        <v>37</v>
      </c>
      <c r="E3135" t="s">
        <v>19</v>
      </c>
      <c r="F3135" s="4">
        <v>3858.773169628676</v>
      </c>
    </row>
    <row r="3136" spans="1:6" x14ac:dyDescent="0.3">
      <c r="A3136" t="s">
        <v>54</v>
      </c>
      <c r="B3136" t="s">
        <v>162</v>
      </c>
      <c r="C3136">
        <v>2027</v>
      </c>
      <c r="D3136" t="s">
        <v>37</v>
      </c>
      <c r="E3136" t="s">
        <v>20</v>
      </c>
      <c r="F3136" s="4">
        <v>4013.9108009425072</v>
      </c>
    </row>
    <row r="3137" spans="1:6" x14ac:dyDescent="0.3">
      <c r="A3137" t="s">
        <v>54</v>
      </c>
      <c r="B3137" t="s">
        <v>162</v>
      </c>
      <c r="C3137">
        <v>2027</v>
      </c>
      <c r="D3137" t="s">
        <v>37</v>
      </c>
      <c r="E3137" t="s">
        <v>21</v>
      </c>
      <c r="F3137" s="4">
        <v>3677.456336611951</v>
      </c>
    </row>
    <row r="3138" spans="1:6" x14ac:dyDescent="0.3">
      <c r="A3138" t="s">
        <v>54</v>
      </c>
      <c r="B3138" t="s">
        <v>162</v>
      </c>
      <c r="C3138">
        <v>2027</v>
      </c>
      <c r="D3138" t="s">
        <v>37</v>
      </c>
      <c r="E3138" t="s">
        <v>22</v>
      </c>
      <c r="F3138" s="4">
        <v>2996.3341820256028</v>
      </c>
    </row>
    <row r="3139" spans="1:6" x14ac:dyDescent="0.3">
      <c r="A3139" t="s">
        <v>54</v>
      </c>
      <c r="B3139" t="s">
        <v>162</v>
      </c>
      <c r="C3139">
        <v>2027</v>
      </c>
      <c r="D3139" t="s">
        <v>37</v>
      </c>
      <c r="E3139" t="s">
        <v>23</v>
      </c>
      <c r="F3139" s="4">
        <v>3496.62632192711</v>
      </c>
    </row>
    <row r="3140" spans="1:6" x14ac:dyDescent="0.3">
      <c r="A3140" t="s">
        <v>54</v>
      </c>
      <c r="B3140" t="s">
        <v>162</v>
      </c>
      <c r="C3140">
        <v>2027</v>
      </c>
      <c r="D3140" t="s">
        <v>37</v>
      </c>
      <c r="E3140" t="s">
        <v>24</v>
      </c>
      <c r="F3140" s="4">
        <v>3788.5512608053191</v>
      </c>
    </row>
    <row r="3141" spans="1:6" x14ac:dyDescent="0.3">
      <c r="A3141" t="s">
        <v>54</v>
      </c>
      <c r="B3141" t="s">
        <v>162</v>
      </c>
      <c r="C3141">
        <v>2027</v>
      </c>
      <c r="D3141" t="s">
        <v>37</v>
      </c>
      <c r="E3141" t="s">
        <v>25</v>
      </c>
      <c r="F3141" s="4">
        <v>3740.8979506202031</v>
      </c>
    </row>
    <row r="3142" spans="1:6" x14ac:dyDescent="0.3">
      <c r="A3142" t="s">
        <v>54</v>
      </c>
      <c r="B3142" t="s">
        <v>162</v>
      </c>
      <c r="C3142">
        <v>2027</v>
      </c>
      <c r="D3142" t="s">
        <v>37</v>
      </c>
      <c r="E3142" t="s">
        <v>26</v>
      </c>
      <c r="F3142" s="4">
        <v>3784.8898178138879</v>
      </c>
    </row>
    <row r="3143" spans="1:6" x14ac:dyDescent="0.3">
      <c r="A3143" t="s">
        <v>54</v>
      </c>
      <c r="B3143" t="s">
        <v>162</v>
      </c>
      <c r="C3143">
        <v>2027</v>
      </c>
      <c r="D3143" t="s">
        <v>37</v>
      </c>
      <c r="E3143" t="s">
        <v>27</v>
      </c>
      <c r="F3143" s="4">
        <v>3769.8249836297719</v>
      </c>
    </row>
    <row r="3144" spans="1:6" x14ac:dyDescent="0.3">
      <c r="A3144" t="s">
        <v>54</v>
      </c>
      <c r="B3144" t="s">
        <v>162</v>
      </c>
      <c r="C3144">
        <v>2027</v>
      </c>
      <c r="D3144" t="s">
        <v>37</v>
      </c>
      <c r="E3144" t="s">
        <v>28</v>
      </c>
      <c r="F3144" s="4">
        <v>3999.0640147745912</v>
      </c>
    </row>
    <row r="3145" spans="1:6" x14ac:dyDescent="0.3">
      <c r="A3145" t="s">
        <v>54</v>
      </c>
      <c r="B3145" t="s">
        <v>162</v>
      </c>
      <c r="C3145">
        <v>2027</v>
      </c>
      <c r="D3145" t="s">
        <v>37</v>
      </c>
      <c r="E3145" t="s">
        <v>29</v>
      </c>
      <c r="F3145" s="4">
        <v>4619.8849223618327</v>
      </c>
    </row>
    <row r="3146" spans="1:6" x14ac:dyDescent="0.3">
      <c r="A3146" t="s">
        <v>54</v>
      </c>
      <c r="B3146" t="s">
        <v>162</v>
      </c>
      <c r="C3146">
        <v>2027</v>
      </c>
      <c r="D3146" t="s">
        <v>37</v>
      </c>
      <c r="E3146" t="s">
        <v>30</v>
      </c>
      <c r="F3146" s="4">
        <v>4449.7699295992079</v>
      </c>
    </row>
    <row r="3147" spans="1:6" x14ac:dyDescent="0.3">
      <c r="A3147" t="s">
        <v>54</v>
      </c>
      <c r="B3147" t="s">
        <v>162</v>
      </c>
      <c r="C3147">
        <v>2027</v>
      </c>
      <c r="D3147" t="s">
        <v>37</v>
      </c>
      <c r="E3147" t="s">
        <v>31</v>
      </c>
      <c r="F3147" s="4">
        <v>4504.9255750409002</v>
      </c>
    </row>
    <row r="3148" spans="1:6" x14ac:dyDescent="0.3">
      <c r="A3148" t="s">
        <v>54</v>
      </c>
      <c r="B3148" t="s">
        <v>162</v>
      </c>
      <c r="C3148">
        <v>2027</v>
      </c>
      <c r="D3148" t="s">
        <v>37</v>
      </c>
      <c r="E3148" t="s">
        <v>32</v>
      </c>
      <c r="F3148" s="4">
        <v>3756.0641100590251</v>
      </c>
    </row>
    <row r="3149" spans="1:6" x14ac:dyDescent="0.3">
      <c r="A3149" t="s">
        <v>54</v>
      </c>
      <c r="B3149" t="s">
        <v>162</v>
      </c>
      <c r="C3149">
        <v>2027</v>
      </c>
      <c r="D3149" t="s">
        <v>37</v>
      </c>
      <c r="E3149" t="s">
        <v>33</v>
      </c>
      <c r="F3149" s="4">
        <v>3174.5601228282262</v>
      </c>
    </row>
    <row r="3150" spans="1:6" x14ac:dyDescent="0.3">
      <c r="A3150" t="s">
        <v>54</v>
      </c>
      <c r="B3150" t="s">
        <v>162</v>
      </c>
      <c r="C3150">
        <v>2027</v>
      </c>
      <c r="D3150" t="s">
        <v>37</v>
      </c>
      <c r="E3150" t="s">
        <v>34</v>
      </c>
      <c r="F3150" s="4">
        <v>2266.483817792986</v>
      </c>
    </row>
    <row r="3151" spans="1:6" x14ac:dyDescent="0.3">
      <c r="A3151" t="s">
        <v>54</v>
      </c>
      <c r="B3151" t="s">
        <v>162</v>
      </c>
      <c r="C3151">
        <v>2027</v>
      </c>
      <c r="D3151" t="s">
        <v>37</v>
      </c>
      <c r="E3151" t="s">
        <v>35</v>
      </c>
      <c r="F3151" s="4">
        <v>2166.49404186223</v>
      </c>
    </row>
    <row r="3152" spans="1:6" x14ac:dyDescent="0.3">
      <c r="A3152" t="s">
        <v>54</v>
      </c>
      <c r="B3152" t="s">
        <v>162</v>
      </c>
      <c r="C3152">
        <v>2027</v>
      </c>
      <c r="D3152" t="s">
        <v>18</v>
      </c>
      <c r="E3152" t="s">
        <v>17</v>
      </c>
      <c r="F3152" s="4">
        <v>4059.2924113408599</v>
      </c>
    </row>
    <row r="3153" spans="1:6" x14ac:dyDescent="0.3">
      <c r="A3153" t="s">
        <v>54</v>
      </c>
      <c r="B3153" t="s">
        <v>162</v>
      </c>
      <c r="C3153">
        <v>2027</v>
      </c>
      <c r="D3153" t="s">
        <v>18</v>
      </c>
      <c r="E3153" t="s">
        <v>19</v>
      </c>
      <c r="F3153" s="4">
        <v>4053.551132570411</v>
      </c>
    </row>
    <row r="3154" spans="1:6" x14ac:dyDescent="0.3">
      <c r="A3154" t="s">
        <v>54</v>
      </c>
      <c r="B3154" t="s">
        <v>162</v>
      </c>
      <c r="C3154">
        <v>2027</v>
      </c>
      <c r="D3154" t="s">
        <v>18</v>
      </c>
      <c r="E3154" t="s">
        <v>20</v>
      </c>
      <c r="F3154" s="4">
        <v>4316.5914057265727</v>
      </c>
    </row>
    <row r="3155" spans="1:6" x14ac:dyDescent="0.3">
      <c r="A3155" t="s">
        <v>54</v>
      </c>
      <c r="B3155" t="s">
        <v>162</v>
      </c>
      <c r="C3155">
        <v>2027</v>
      </c>
      <c r="D3155" t="s">
        <v>18</v>
      </c>
      <c r="E3155" t="s">
        <v>21</v>
      </c>
      <c r="F3155" s="4">
        <v>4477.0893573077456</v>
      </c>
    </row>
    <row r="3156" spans="1:6" x14ac:dyDescent="0.3">
      <c r="A3156" t="s">
        <v>54</v>
      </c>
      <c r="B3156" t="s">
        <v>162</v>
      </c>
      <c r="C3156">
        <v>2027</v>
      </c>
      <c r="D3156" t="s">
        <v>18</v>
      </c>
      <c r="E3156" t="s">
        <v>22</v>
      </c>
      <c r="F3156" s="4">
        <v>3173.427813329879</v>
      </c>
    </row>
    <row r="3157" spans="1:6" x14ac:dyDescent="0.3">
      <c r="A3157" t="s">
        <v>54</v>
      </c>
      <c r="B3157" t="s">
        <v>162</v>
      </c>
      <c r="C3157">
        <v>2027</v>
      </c>
      <c r="D3157" t="s">
        <v>18</v>
      </c>
      <c r="E3157" t="s">
        <v>23</v>
      </c>
      <c r="F3157" s="4">
        <v>3341.1077940224732</v>
      </c>
    </row>
    <row r="3158" spans="1:6" x14ac:dyDescent="0.3">
      <c r="A3158" t="s">
        <v>54</v>
      </c>
      <c r="B3158" t="s">
        <v>162</v>
      </c>
      <c r="C3158">
        <v>2027</v>
      </c>
      <c r="D3158" t="s">
        <v>18</v>
      </c>
      <c r="E3158" t="s">
        <v>24</v>
      </c>
      <c r="F3158" s="4">
        <v>3666.0116783654962</v>
      </c>
    </row>
    <row r="3159" spans="1:6" x14ac:dyDescent="0.3">
      <c r="A3159" t="s">
        <v>54</v>
      </c>
      <c r="B3159" t="s">
        <v>162</v>
      </c>
      <c r="C3159">
        <v>2027</v>
      </c>
      <c r="D3159" t="s">
        <v>18</v>
      </c>
      <c r="E3159" t="s">
        <v>25</v>
      </c>
      <c r="F3159" s="4">
        <v>3545.8621798956988</v>
      </c>
    </row>
    <row r="3160" spans="1:6" x14ac:dyDescent="0.3">
      <c r="A3160" t="s">
        <v>54</v>
      </c>
      <c r="B3160" t="s">
        <v>162</v>
      </c>
      <c r="C3160">
        <v>2027</v>
      </c>
      <c r="D3160" t="s">
        <v>18</v>
      </c>
      <c r="E3160" t="s">
        <v>26</v>
      </c>
      <c r="F3160" s="4">
        <v>3588.0667886863048</v>
      </c>
    </row>
    <row r="3161" spans="1:6" x14ac:dyDescent="0.3">
      <c r="A3161" t="s">
        <v>54</v>
      </c>
      <c r="B3161" t="s">
        <v>162</v>
      </c>
      <c r="C3161">
        <v>2027</v>
      </c>
      <c r="D3161" t="s">
        <v>18</v>
      </c>
      <c r="E3161" t="s">
        <v>27</v>
      </c>
      <c r="F3161" s="4">
        <v>3437.218806792931</v>
      </c>
    </row>
    <row r="3162" spans="1:6" x14ac:dyDescent="0.3">
      <c r="A3162" t="s">
        <v>54</v>
      </c>
      <c r="B3162" t="s">
        <v>162</v>
      </c>
      <c r="C3162">
        <v>2027</v>
      </c>
      <c r="D3162" t="s">
        <v>18</v>
      </c>
      <c r="E3162" t="s">
        <v>28</v>
      </c>
      <c r="F3162" s="4">
        <v>3828.5460388747911</v>
      </c>
    </row>
    <row r="3163" spans="1:6" x14ac:dyDescent="0.3">
      <c r="A3163" t="s">
        <v>54</v>
      </c>
      <c r="B3163" t="s">
        <v>162</v>
      </c>
      <c r="C3163">
        <v>2027</v>
      </c>
      <c r="D3163" t="s">
        <v>18</v>
      </c>
      <c r="E3163" t="s">
        <v>29</v>
      </c>
      <c r="F3163" s="4">
        <v>4516.5317413867233</v>
      </c>
    </row>
    <row r="3164" spans="1:6" x14ac:dyDescent="0.3">
      <c r="A3164" t="s">
        <v>54</v>
      </c>
      <c r="B3164" t="s">
        <v>162</v>
      </c>
      <c r="C3164">
        <v>2027</v>
      </c>
      <c r="D3164" t="s">
        <v>18</v>
      </c>
      <c r="E3164" t="s">
        <v>30</v>
      </c>
      <c r="F3164" s="4">
        <v>4507.7017210007944</v>
      </c>
    </row>
    <row r="3165" spans="1:6" x14ac:dyDescent="0.3">
      <c r="A3165" t="s">
        <v>54</v>
      </c>
      <c r="B3165" t="s">
        <v>162</v>
      </c>
      <c r="C3165">
        <v>2027</v>
      </c>
      <c r="D3165" t="s">
        <v>18</v>
      </c>
      <c r="E3165" t="s">
        <v>31</v>
      </c>
      <c r="F3165" s="4">
        <v>4556.4214663606181</v>
      </c>
    </row>
    <row r="3166" spans="1:6" x14ac:dyDescent="0.3">
      <c r="A3166" t="s">
        <v>54</v>
      </c>
      <c r="B3166" t="s">
        <v>162</v>
      </c>
      <c r="C3166">
        <v>2027</v>
      </c>
      <c r="D3166" t="s">
        <v>18</v>
      </c>
      <c r="E3166" t="s">
        <v>32</v>
      </c>
      <c r="F3166" s="4">
        <v>4026.4905704020971</v>
      </c>
    </row>
    <row r="3167" spans="1:6" x14ac:dyDescent="0.3">
      <c r="A3167" t="s">
        <v>54</v>
      </c>
      <c r="B3167" t="s">
        <v>162</v>
      </c>
      <c r="C3167">
        <v>2027</v>
      </c>
      <c r="D3167" t="s">
        <v>18</v>
      </c>
      <c r="E3167" t="s">
        <v>33</v>
      </c>
      <c r="F3167" s="4">
        <v>3327.6951272353772</v>
      </c>
    </row>
    <row r="3168" spans="1:6" x14ac:dyDescent="0.3">
      <c r="A3168" t="s">
        <v>54</v>
      </c>
      <c r="B3168" t="s">
        <v>162</v>
      </c>
      <c r="C3168">
        <v>2027</v>
      </c>
      <c r="D3168" t="s">
        <v>18</v>
      </c>
      <c r="E3168" t="s">
        <v>34</v>
      </c>
      <c r="F3168" s="4">
        <v>2232.2074980691859</v>
      </c>
    </row>
    <row r="3169" spans="1:6" x14ac:dyDescent="0.3">
      <c r="A3169" t="s">
        <v>54</v>
      </c>
      <c r="B3169" t="s">
        <v>162</v>
      </c>
      <c r="C3169">
        <v>2027</v>
      </c>
      <c r="D3169" t="s">
        <v>18</v>
      </c>
      <c r="E3169" t="s">
        <v>35</v>
      </c>
      <c r="F3169" s="4">
        <v>1539.2632489839059</v>
      </c>
    </row>
    <row r="3170" spans="1:6" x14ac:dyDescent="0.3">
      <c r="A3170" t="s">
        <v>54</v>
      </c>
      <c r="B3170" t="s">
        <v>162</v>
      </c>
      <c r="C3170">
        <v>2027</v>
      </c>
      <c r="D3170" t="s">
        <v>38</v>
      </c>
      <c r="E3170" t="s">
        <v>17</v>
      </c>
      <c r="F3170" s="4">
        <v>7988.7736129987579</v>
      </c>
    </row>
    <row r="3171" spans="1:6" x14ac:dyDescent="0.3">
      <c r="A3171" t="s">
        <v>54</v>
      </c>
      <c r="B3171" t="s">
        <v>162</v>
      </c>
      <c r="C3171">
        <v>2027</v>
      </c>
      <c r="D3171" t="s">
        <v>38</v>
      </c>
      <c r="E3171" t="s">
        <v>19</v>
      </c>
      <c r="F3171" s="4">
        <v>7912.3243021990866</v>
      </c>
    </row>
    <row r="3172" spans="1:6" x14ac:dyDescent="0.3">
      <c r="A3172" t="s">
        <v>54</v>
      </c>
      <c r="B3172" t="s">
        <v>162</v>
      </c>
      <c r="C3172">
        <v>2027</v>
      </c>
      <c r="D3172" t="s">
        <v>38</v>
      </c>
      <c r="E3172" t="s">
        <v>20</v>
      </c>
      <c r="F3172" s="4">
        <v>8330.5022066690799</v>
      </c>
    </row>
    <row r="3173" spans="1:6" x14ac:dyDescent="0.3">
      <c r="A3173" t="s">
        <v>54</v>
      </c>
      <c r="B3173" t="s">
        <v>162</v>
      </c>
      <c r="C3173">
        <v>2027</v>
      </c>
      <c r="D3173" t="s">
        <v>38</v>
      </c>
      <c r="E3173" t="s">
        <v>21</v>
      </c>
      <c r="F3173" s="4">
        <v>8154.5456939196974</v>
      </c>
    </row>
    <row r="3174" spans="1:6" x14ac:dyDescent="0.3">
      <c r="A3174" t="s">
        <v>54</v>
      </c>
      <c r="B3174" t="s">
        <v>162</v>
      </c>
      <c r="C3174">
        <v>2027</v>
      </c>
      <c r="D3174" t="s">
        <v>38</v>
      </c>
      <c r="E3174" t="s">
        <v>22</v>
      </c>
      <c r="F3174" s="4">
        <v>6169.7619953554822</v>
      </c>
    </row>
    <row r="3175" spans="1:6" x14ac:dyDescent="0.3">
      <c r="A3175" t="s">
        <v>54</v>
      </c>
      <c r="B3175" t="s">
        <v>162</v>
      </c>
      <c r="C3175">
        <v>2027</v>
      </c>
      <c r="D3175" t="s">
        <v>38</v>
      </c>
      <c r="E3175" t="s">
        <v>23</v>
      </c>
      <c r="F3175" s="4">
        <v>6837.7341159495836</v>
      </c>
    </row>
    <row r="3176" spans="1:6" x14ac:dyDescent="0.3">
      <c r="A3176" t="s">
        <v>54</v>
      </c>
      <c r="B3176" t="s">
        <v>162</v>
      </c>
      <c r="C3176">
        <v>2027</v>
      </c>
      <c r="D3176" t="s">
        <v>38</v>
      </c>
      <c r="E3176" t="s">
        <v>24</v>
      </c>
      <c r="F3176" s="4">
        <v>7454.5629391708153</v>
      </c>
    </row>
    <row r="3177" spans="1:6" x14ac:dyDescent="0.3">
      <c r="A3177" t="s">
        <v>54</v>
      </c>
      <c r="B3177" t="s">
        <v>162</v>
      </c>
      <c r="C3177">
        <v>2027</v>
      </c>
      <c r="D3177" t="s">
        <v>38</v>
      </c>
      <c r="E3177" t="s">
        <v>25</v>
      </c>
      <c r="F3177" s="4">
        <v>7286.7601305159023</v>
      </c>
    </row>
    <row r="3178" spans="1:6" x14ac:dyDescent="0.3">
      <c r="A3178" t="s">
        <v>54</v>
      </c>
      <c r="B3178" t="s">
        <v>162</v>
      </c>
      <c r="C3178">
        <v>2027</v>
      </c>
      <c r="D3178" t="s">
        <v>38</v>
      </c>
      <c r="E3178" t="s">
        <v>26</v>
      </c>
      <c r="F3178" s="4">
        <v>7372.9566065001927</v>
      </c>
    </row>
    <row r="3179" spans="1:6" x14ac:dyDescent="0.3">
      <c r="A3179" t="s">
        <v>54</v>
      </c>
      <c r="B3179" t="s">
        <v>162</v>
      </c>
      <c r="C3179">
        <v>2027</v>
      </c>
      <c r="D3179" t="s">
        <v>38</v>
      </c>
      <c r="E3179" t="s">
        <v>27</v>
      </c>
      <c r="F3179" s="4">
        <v>7207.0437904227028</v>
      </c>
    </row>
    <row r="3180" spans="1:6" x14ac:dyDescent="0.3">
      <c r="A3180" t="s">
        <v>54</v>
      </c>
      <c r="B3180" t="s">
        <v>162</v>
      </c>
      <c r="C3180">
        <v>2027</v>
      </c>
      <c r="D3180" t="s">
        <v>38</v>
      </c>
      <c r="E3180" t="s">
        <v>28</v>
      </c>
      <c r="F3180" s="4">
        <v>7827.6100536493814</v>
      </c>
    </row>
    <row r="3181" spans="1:6" x14ac:dyDescent="0.3">
      <c r="A3181" t="s">
        <v>54</v>
      </c>
      <c r="B3181" t="s">
        <v>162</v>
      </c>
      <c r="C3181">
        <v>2027</v>
      </c>
      <c r="D3181" t="s">
        <v>38</v>
      </c>
      <c r="E3181" t="s">
        <v>29</v>
      </c>
      <c r="F3181" s="4">
        <v>9136.4166637485559</v>
      </c>
    </row>
    <row r="3182" spans="1:6" x14ac:dyDescent="0.3">
      <c r="A3182" t="s">
        <v>54</v>
      </c>
      <c r="B3182" t="s">
        <v>162</v>
      </c>
      <c r="C3182">
        <v>2027</v>
      </c>
      <c r="D3182" t="s">
        <v>38</v>
      </c>
      <c r="E3182" t="s">
        <v>30</v>
      </c>
      <c r="F3182" s="4">
        <v>8957.4716506000022</v>
      </c>
    </row>
    <row r="3183" spans="1:6" x14ac:dyDescent="0.3">
      <c r="A3183" t="s">
        <v>54</v>
      </c>
      <c r="B3183" t="s">
        <v>162</v>
      </c>
      <c r="C3183">
        <v>2027</v>
      </c>
      <c r="D3183" t="s">
        <v>38</v>
      </c>
      <c r="E3183" t="s">
        <v>31</v>
      </c>
      <c r="F3183" s="4">
        <v>9061.3470414015173</v>
      </c>
    </row>
    <row r="3184" spans="1:6" x14ac:dyDescent="0.3">
      <c r="A3184" t="s">
        <v>54</v>
      </c>
      <c r="B3184" t="s">
        <v>162</v>
      </c>
      <c r="C3184">
        <v>2027</v>
      </c>
      <c r="D3184" t="s">
        <v>38</v>
      </c>
      <c r="E3184" t="s">
        <v>32</v>
      </c>
      <c r="F3184" s="4">
        <v>7782.5546804611222</v>
      </c>
    </row>
    <row r="3185" spans="1:6" x14ac:dyDescent="0.3">
      <c r="A3185" t="s">
        <v>54</v>
      </c>
      <c r="B3185" t="s">
        <v>162</v>
      </c>
      <c r="C3185">
        <v>2027</v>
      </c>
      <c r="D3185" t="s">
        <v>38</v>
      </c>
      <c r="E3185" t="s">
        <v>33</v>
      </c>
      <c r="F3185" s="4">
        <v>6502.2552500636029</v>
      </c>
    </row>
    <row r="3186" spans="1:6" x14ac:dyDescent="0.3">
      <c r="A3186" t="s">
        <v>54</v>
      </c>
      <c r="B3186" t="s">
        <v>162</v>
      </c>
      <c r="C3186">
        <v>2027</v>
      </c>
      <c r="D3186" t="s">
        <v>38</v>
      </c>
      <c r="E3186" t="s">
        <v>34</v>
      </c>
      <c r="F3186" s="4">
        <v>4498.6913158621728</v>
      </c>
    </row>
    <row r="3187" spans="1:6" x14ac:dyDescent="0.3">
      <c r="A3187" t="s">
        <v>54</v>
      </c>
      <c r="B3187" t="s">
        <v>162</v>
      </c>
      <c r="C3187">
        <v>2027</v>
      </c>
      <c r="D3187" t="s">
        <v>38</v>
      </c>
      <c r="E3187" t="s">
        <v>35</v>
      </c>
      <c r="F3187" s="4">
        <v>3705.7572908461352</v>
      </c>
    </row>
    <row r="3188" spans="1:6" x14ac:dyDescent="0.3">
      <c r="A3188" t="s">
        <v>54</v>
      </c>
      <c r="B3188" t="s">
        <v>162</v>
      </c>
      <c r="C3188">
        <v>2028</v>
      </c>
      <c r="D3188" t="s">
        <v>37</v>
      </c>
      <c r="E3188" t="s">
        <v>17</v>
      </c>
      <c r="F3188" s="4">
        <v>3901.4026843897009</v>
      </c>
    </row>
    <row r="3189" spans="1:6" x14ac:dyDescent="0.3">
      <c r="A3189" t="s">
        <v>54</v>
      </c>
      <c r="B3189" t="s">
        <v>162</v>
      </c>
      <c r="C3189">
        <v>2028</v>
      </c>
      <c r="D3189" t="s">
        <v>37</v>
      </c>
      <c r="E3189" t="s">
        <v>19</v>
      </c>
      <c r="F3189" s="4">
        <v>3877.8940353380322</v>
      </c>
    </row>
    <row r="3190" spans="1:6" x14ac:dyDescent="0.3">
      <c r="A3190" t="s">
        <v>54</v>
      </c>
      <c r="B3190" t="s">
        <v>162</v>
      </c>
      <c r="C3190">
        <v>2028</v>
      </c>
      <c r="D3190" t="s">
        <v>37</v>
      </c>
      <c r="E3190" t="s">
        <v>20</v>
      </c>
      <c r="F3190" s="4">
        <v>3938.9231790537779</v>
      </c>
    </row>
    <row r="3191" spans="1:6" x14ac:dyDescent="0.3">
      <c r="A3191" t="s">
        <v>54</v>
      </c>
      <c r="B3191" t="s">
        <v>162</v>
      </c>
      <c r="C3191">
        <v>2028</v>
      </c>
      <c r="D3191" t="s">
        <v>37</v>
      </c>
      <c r="E3191" t="s">
        <v>21</v>
      </c>
      <c r="F3191" s="4">
        <v>3580.885389664963</v>
      </c>
    </row>
    <row r="3192" spans="1:6" x14ac:dyDescent="0.3">
      <c r="A3192" t="s">
        <v>54</v>
      </c>
      <c r="B3192" t="s">
        <v>162</v>
      </c>
      <c r="C3192">
        <v>2028</v>
      </c>
      <c r="D3192" t="s">
        <v>37</v>
      </c>
      <c r="E3192" t="s">
        <v>22</v>
      </c>
      <c r="F3192" s="4">
        <v>3014.485805234835</v>
      </c>
    </row>
    <row r="3193" spans="1:6" x14ac:dyDescent="0.3">
      <c r="A3193" t="s">
        <v>54</v>
      </c>
      <c r="B3193" t="s">
        <v>162</v>
      </c>
      <c r="C3193">
        <v>2028</v>
      </c>
      <c r="D3193" t="s">
        <v>37</v>
      </c>
      <c r="E3193" t="s">
        <v>23</v>
      </c>
      <c r="F3193" s="4">
        <v>3462.8858423652482</v>
      </c>
    </row>
    <row r="3194" spans="1:6" x14ac:dyDescent="0.3">
      <c r="A3194" t="s">
        <v>54</v>
      </c>
      <c r="B3194" t="s">
        <v>162</v>
      </c>
      <c r="C3194">
        <v>2028</v>
      </c>
      <c r="D3194" t="s">
        <v>37</v>
      </c>
      <c r="E3194" t="s">
        <v>24</v>
      </c>
      <c r="F3194" s="4">
        <v>3748.9268421363881</v>
      </c>
    </row>
    <row r="3195" spans="1:6" x14ac:dyDescent="0.3">
      <c r="A3195" t="s">
        <v>54</v>
      </c>
      <c r="B3195" t="s">
        <v>162</v>
      </c>
      <c r="C3195">
        <v>2028</v>
      </c>
      <c r="D3195" t="s">
        <v>37</v>
      </c>
      <c r="E3195" t="s">
        <v>25</v>
      </c>
      <c r="F3195" s="4">
        <v>3775.7350664694518</v>
      </c>
    </row>
    <row r="3196" spans="1:6" x14ac:dyDescent="0.3">
      <c r="A3196" t="s">
        <v>54</v>
      </c>
      <c r="B3196" t="s">
        <v>162</v>
      </c>
      <c r="C3196">
        <v>2028</v>
      </c>
      <c r="D3196" t="s">
        <v>37</v>
      </c>
      <c r="E3196" t="s">
        <v>26</v>
      </c>
      <c r="F3196" s="4">
        <v>3737.356193196099</v>
      </c>
    </row>
    <row r="3197" spans="1:6" x14ac:dyDescent="0.3">
      <c r="A3197" t="s">
        <v>54</v>
      </c>
      <c r="B3197" t="s">
        <v>162</v>
      </c>
      <c r="C3197">
        <v>2028</v>
      </c>
      <c r="D3197" t="s">
        <v>37</v>
      </c>
      <c r="E3197" t="s">
        <v>27</v>
      </c>
      <c r="F3197" s="4">
        <v>3849.1449298099551</v>
      </c>
    </row>
    <row r="3198" spans="1:6" x14ac:dyDescent="0.3">
      <c r="A3198" t="s">
        <v>54</v>
      </c>
      <c r="B3198" t="s">
        <v>162</v>
      </c>
      <c r="C3198">
        <v>2028</v>
      </c>
      <c r="D3198" t="s">
        <v>37</v>
      </c>
      <c r="E3198" t="s">
        <v>28</v>
      </c>
      <c r="F3198" s="4">
        <v>3876.1225620123369</v>
      </c>
    </row>
    <row r="3199" spans="1:6" x14ac:dyDescent="0.3">
      <c r="A3199" t="s">
        <v>54</v>
      </c>
      <c r="B3199" t="s">
        <v>162</v>
      </c>
      <c r="C3199">
        <v>2028</v>
      </c>
      <c r="D3199" t="s">
        <v>37</v>
      </c>
      <c r="E3199" t="s">
        <v>29</v>
      </c>
      <c r="F3199" s="4">
        <v>4602.4634519468527</v>
      </c>
    </row>
    <row r="3200" spans="1:6" x14ac:dyDescent="0.3">
      <c r="A3200" t="s">
        <v>54</v>
      </c>
      <c r="B3200" t="s">
        <v>162</v>
      </c>
      <c r="C3200">
        <v>2028</v>
      </c>
      <c r="D3200" t="s">
        <v>37</v>
      </c>
      <c r="E3200" t="s">
        <v>30</v>
      </c>
      <c r="F3200" s="4">
        <v>4404.7795173638879</v>
      </c>
    </row>
    <row r="3201" spans="1:6" x14ac:dyDescent="0.3">
      <c r="A3201" t="s">
        <v>54</v>
      </c>
      <c r="B3201" t="s">
        <v>162</v>
      </c>
      <c r="C3201">
        <v>2028</v>
      </c>
      <c r="D3201" t="s">
        <v>37</v>
      </c>
      <c r="E3201" t="s">
        <v>31</v>
      </c>
      <c r="F3201" s="4">
        <v>4552.176854827293</v>
      </c>
    </row>
    <row r="3202" spans="1:6" x14ac:dyDescent="0.3">
      <c r="A3202" t="s">
        <v>54</v>
      </c>
      <c r="B3202" t="s">
        <v>162</v>
      </c>
      <c r="C3202">
        <v>2028</v>
      </c>
      <c r="D3202" t="s">
        <v>37</v>
      </c>
      <c r="E3202" t="s">
        <v>32</v>
      </c>
      <c r="F3202" s="4">
        <v>3834.811274755763</v>
      </c>
    </row>
    <row r="3203" spans="1:6" x14ac:dyDescent="0.3">
      <c r="A3203" t="s">
        <v>54</v>
      </c>
      <c r="B3203" t="s">
        <v>162</v>
      </c>
      <c r="C3203">
        <v>2028</v>
      </c>
      <c r="D3203" t="s">
        <v>37</v>
      </c>
      <c r="E3203" t="s">
        <v>33</v>
      </c>
      <c r="F3203" s="4">
        <v>3185.8248156274699</v>
      </c>
    </row>
    <row r="3204" spans="1:6" x14ac:dyDescent="0.3">
      <c r="A3204" t="s">
        <v>54</v>
      </c>
      <c r="B3204" t="s">
        <v>162</v>
      </c>
      <c r="C3204">
        <v>2028</v>
      </c>
      <c r="D3204" t="s">
        <v>37</v>
      </c>
      <c r="E3204" t="s">
        <v>34</v>
      </c>
      <c r="F3204" s="4">
        <v>2407.7059508026509</v>
      </c>
    </row>
    <row r="3205" spans="1:6" x14ac:dyDescent="0.3">
      <c r="A3205" t="s">
        <v>54</v>
      </c>
      <c r="B3205" t="s">
        <v>162</v>
      </c>
      <c r="C3205">
        <v>2028</v>
      </c>
      <c r="D3205" t="s">
        <v>37</v>
      </c>
      <c r="E3205" t="s">
        <v>35</v>
      </c>
      <c r="F3205" s="4">
        <v>2248.6572435224189</v>
      </c>
    </row>
    <row r="3206" spans="1:6" x14ac:dyDescent="0.3">
      <c r="A3206" t="s">
        <v>54</v>
      </c>
      <c r="B3206" t="s">
        <v>162</v>
      </c>
      <c r="C3206">
        <v>2028</v>
      </c>
      <c r="D3206" t="s">
        <v>18</v>
      </c>
      <c r="E3206" t="s">
        <v>17</v>
      </c>
      <c r="F3206" s="4">
        <v>4029.421812665923</v>
      </c>
    </row>
    <row r="3207" spans="1:6" x14ac:dyDescent="0.3">
      <c r="A3207" t="s">
        <v>54</v>
      </c>
      <c r="B3207" t="s">
        <v>162</v>
      </c>
      <c r="C3207">
        <v>2028</v>
      </c>
      <c r="D3207" t="s">
        <v>18</v>
      </c>
      <c r="E3207" t="s">
        <v>19</v>
      </c>
      <c r="F3207" s="4">
        <v>4060.589870991289</v>
      </c>
    </row>
    <row r="3208" spans="1:6" x14ac:dyDescent="0.3">
      <c r="A3208" t="s">
        <v>54</v>
      </c>
      <c r="B3208" t="s">
        <v>162</v>
      </c>
      <c r="C3208">
        <v>2028</v>
      </c>
      <c r="D3208" t="s">
        <v>18</v>
      </c>
      <c r="E3208" t="s">
        <v>20</v>
      </c>
      <c r="F3208" s="4">
        <v>4193.2390816115258</v>
      </c>
    </row>
    <row r="3209" spans="1:6" x14ac:dyDescent="0.3">
      <c r="A3209" t="s">
        <v>54</v>
      </c>
      <c r="B3209" t="s">
        <v>162</v>
      </c>
      <c r="C3209">
        <v>2028</v>
      </c>
      <c r="D3209" t="s">
        <v>18</v>
      </c>
      <c r="E3209" t="s">
        <v>21</v>
      </c>
      <c r="F3209" s="4">
        <v>4426.715609357514</v>
      </c>
    </row>
    <row r="3210" spans="1:6" x14ac:dyDescent="0.3">
      <c r="A3210" t="s">
        <v>54</v>
      </c>
      <c r="B3210" t="s">
        <v>162</v>
      </c>
      <c r="C3210">
        <v>2028</v>
      </c>
      <c r="D3210" t="s">
        <v>18</v>
      </c>
      <c r="E3210" t="s">
        <v>22</v>
      </c>
      <c r="F3210" s="4">
        <v>3244.8554337918522</v>
      </c>
    </row>
    <row r="3211" spans="1:6" x14ac:dyDescent="0.3">
      <c r="A3211" t="s">
        <v>54</v>
      </c>
      <c r="B3211" t="s">
        <v>162</v>
      </c>
      <c r="C3211">
        <v>2028</v>
      </c>
      <c r="D3211" t="s">
        <v>18</v>
      </c>
      <c r="E3211" t="s">
        <v>23</v>
      </c>
      <c r="F3211" s="4">
        <v>3274.1266851345299</v>
      </c>
    </row>
    <row r="3212" spans="1:6" x14ac:dyDescent="0.3">
      <c r="A3212" t="s">
        <v>54</v>
      </c>
      <c r="B3212" t="s">
        <v>162</v>
      </c>
      <c r="C3212">
        <v>2028</v>
      </c>
      <c r="D3212" t="s">
        <v>18</v>
      </c>
      <c r="E3212" t="s">
        <v>24</v>
      </c>
      <c r="F3212" s="4">
        <v>3618.24930738386</v>
      </c>
    </row>
    <row r="3213" spans="1:6" x14ac:dyDescent="0.3">
      <c r="A3213" t="s">
        <v>54</v>
      </c>
      <c r="B3213" t="s">
        <v>162</v>
      </c>
      <c r="C3213">
        <v>2028</v>
      </c>
      <c r="D3213" t="s">
        <v>18</v>
      </c>
      <c r="E3213" t="s">
        <v>25</v>
      </c>
      <c r="F3213" s="4">
        <v>3541.3621662282062</v>
      </c>
    </row>
    <row r="3214" spans="1:6" x14ac:dyDescent="0.3">
      <c r="A3214" t="s">
        <v>54</v>
      </c>
      <c r="B3214" t="s">
        <v>162</v>
      </c>
      <c r="C3214">
        <v>2028</v>
      </c>
      <c r="D3214" t="s">
        <v>18</v>
      </c>
      <c r="E3214" t="s">
        <v>26</v>
      </c>
      <c r="F3214" s="4">
        <v>3548.6356078944932</v>
      </c>
    </row>
    <row r="3215" spans="1:6" x14ac:dyDescent="0.3">
      <c r="A3215" t="s">
        <v>54</v>
      </c>
      <c r="B3215" t="s">
        <v>162</v>
      </c>
      <c r="C3215">
        <v>2028</v>
      </c>
      <c r="D3215" t="s">
        <v>18</v>
      </c>
      <c r="E3215" t="s">
        <v>27</v>
      </c>
      <c r="F3215" s="4">
        <v>3528.330090524641</v>
      </c>
    </row>
    <row r="3216" spans="1:6" x14ac:dyDescent="0.3">
      <c r="A3216" t="s">
        <v>54</v>
      </c>
      <c r="B3216" t="s">
        <v>162</v>
      </c>
      <c r="C3216">
        <v>2028</v>
      </c>
      <c r="D3216" t="s">
        <v>18</v>
      </c>
      <c r="E3216" t="s">
        <v>28</v>
      </c>
      <c r="F3216" s="4">
        <v>3712.411450820226</v>
      </c>
    </row>
    <row r="3217" spans="1:6" x14ac:dyDescent="0.3">
      <c r="A3217" t="s">
        <v>54</v>
      </c>
      <c r="B3217" t="s">
        <v>162</v>
      </c>
      <c r="C3217">
        <v>2028</v>
      </c>
      <c r="D3217" t="s">
        <v>18</v>
      </c>
      <c r="E3217" t="s">
        <v>29</v>
      </c>
      <c r="F3217" s="4">
        <v>4460.4926763799967</v>
      </c>
    </row>
    <row r="3218" spans="1:6" x14ac:dyDescent="0.3">
      <c r="A3218" t="s">
        <v>54</v>
      </c>
      <c r="B3218" t="s">
        <v>162</v>
      </c>
      <c r="C3218">
        <v>2028</v>
      </c>
      <c r="D3218" t="s">
        <v>18</v>
      </c>
      <c r="E3218" t="s">
        <v>30</v>
      </c>
      <c r="F3218" s="4">
        <v>4488.1481883717306</v>
      </c>
    </row>
    <row r="3219" spans="1:6" x14ac:dyDescent="0.3">
      <c r="A3219" t="s">
        <v>54</v>
      </c>
      <c r="B3219" t="s">
        <v>162</v>
      </c>
      <c r="C3219">
        <v>2028</v>
      </c>
      <c r="D3219" t="s">
        <v>18</v>
      </c>
      <c r="E3219" t="s">
        <v>31</v>
      </c>
      <c r="F3219" s="4">
        <v>4599.1334286842466</v>
      </c>
    </row>
    <row r="3220" spans="1:6" x14ac:dyDescent="0.3">
      <c r="A3220" t="s">
        <v>54</v>
      </c>
      <c r="B3220" t="s">
        <v>162</v>
      </c>
      <c r="C3220">
        <v>2028</v>
      </c>
      <c r="D3220" t="s">
        <v>18</v>
      </c>
      <c r="E3220" t="s">
        <v>32</v>
      </c>
      <c r="F3220" s="4">
        <v>3974.8058609090149</v>
      </c>
    </row>
    <row r="3221" spans="1:6" x14ac:dyDescent="0.3">
      <c r="A3221" t="s">
        <v>54</v>
      </c>
      <c r="B3221" t="s">
        <v>162</v>
      </c>
      <c r="C3221">
        <v>2028</v>
      </c>
      <c r="D3221" t="s">
        <v>18</v>
      </c>
      <c r="E3221" t="s">
        <v>33</v>
      </c>
      <c r="F3221" s="4">
        <v>3426.3743868567112</v>
      </c>
    </row>
    <row r="3222" spans="1:6" x14ac:dyDescent="0.3">
      <c r="A3222" t="s">
        <v>54</v>
      </c>
      <c r="B3222" t="s">
        <v>162</v>
      </c>
      <c r="C3222">
        <v>2028</v>
      </c>
      <c r="D3222" t="s">
        <v>18</v>
      </c>
      <c r="E3222" t="s">
        <v>34</v>
      </c>
      <c r="F3222" s="4">
        <v>2378.745826927588</v>
      </c>
    </row>
    <row r="3223" spans="1:6" x14ac:dyDescent="0.3">
      <c r="A3223" t="s">
        <v>54</v>
      </c>
      <c r="B3223" t="s">
        <v>162</v>
      </c>
      <c r="C3223">
        <v>2028</v>
      </c>
      <c r="D3223" t="s">
        <v>18</v>
      </c>
      <c r="E3223" t="s">
        <v>35</v>
      </c>
      <c r="F3223" s="4">
        <v>1594.0224135413059</v>
      </c>
    </row>
    <row r="3224" spans="1:6" x14ac:dyDescent="0.3">
      <c r="A3224" t="s">
        <v>54</v>
      </c>
      <c r="B3224" t="s">
        <v>162</v>
      </c>
      <c r="C3224">
        <v>2028</v>
      </c>
      <c r="D3224" t="s">
        <v>38</v>
      </c>
      <c r="E3224" t="s">
        <v>17</v>
      </c>
      <c r="F3224" s="4">
        <v>7930.8244970556243</v>
      </c>
    </row>
    <row r="3225" spans="1:6" x14ac:dyDescent="0.3">
      <c r="A3225" t="s">
        <v>54</v>
      </c>
      <c r="B3225" t="s">
        <v>162</v>
      </c>
      <c r="C3225">
        <v>2028</v>
      </c>
      <c r="D3225" t="s">
        <v>38</v>
      </c>
      <c r="E3225" t="s">
        <v>19</v>
      </c>
      <c r="F3225" s="4">
        <v>7938.4839063293202</v>
      </c>
    </row>
    <row r="3226" spans="1:6" x14ac:dyDescent="0.3">
      <c r="A3226" t="s">
        <v>54</v>
      </c>
      <c r="B3226" t="s">
        <v>162</v>
      </c>
      <c r="C3226">
        <v>2028</v>
      </c>
      <c r="D3226" t="s">
        <v>38</v>
      </c>
      <c r="E3226" t="s">
        <v>20</v>
      </c>
      <c r="F3226" s="4">
        <v>8132.1622606653036</v>
      </c>
    </row>
    <row r="3227" spans="1:6" x14ac:dyDescent="0.3">
      <c r="A3227" t="s">
        <v>54</v>
      </c>
      <c r="B3227" t="s">
        <v>162</v>
      </c>
      <c r="C3227">
        <v>2028</v>
      </c>
      <c r="D3227" t="s">
        <v>38</v>
      </c>
      <c r="E3227" t="s">
        <v>21</v>
      </c>
      <c r="F3227" s="4">
        <v>8007.6009990224766</v>
      </c>
    </row>
    <row r="3228" spans="1:6" x14ac:dyDescent="0.3">
      <c r="A3228" t="s">
        <v>54</v>
      </c>
      <c r="B3228" t="s">
        <v>162</v>
      </c>
      <c r="C3228">
        <v>2028</v>
      </c>
      <c r="D3228" t="s">
        <v>38</v>
      </c>
      <c r="E3228" t="s">
        <v>22</v>
      </c>
      <c r="F3228" s="4">
        <v>6259.3412390266876</v>
      </c>
    </row>
    <row r="3229" spans="1:6" x14ac:dyDescent="0.3">
      <c r="A3229" t="s">
        <v>54</v>
      </c>
      <c r="B3229" t="s">
        <v>162</v>
      </c>
      <c r="C3229">
        <v>2028</v>
      </c>
      <c r="D3229" t="s">
        <v>38</v>
      </c>
      <c r="E3229" t="s">
        <v>23</v>
      </c>
      <c r="F3229" s="4">
        <v>6737.0125274997781</v>
      </c>
    </row>
    <row r="3230" spans="1:6" x14ac:dyDescent="0.3">
      <c r="A3230" t="s">
        <v>54</v>
      </c>
      <c r="B3230" t="s">
        <v>162</v>
      </c>
      <c r="C3230">
        <v>2028</v>
      </c>
      <c r="D3230" t="s">
        <v>38</v>
      </c>
      <c r="E3230" t="s">
        <v>24</v>
      </c>
      <c r="F3230" s="4">
        <v>7367.1761495202481</v>
      </c>
    </row>
    <row r="3231" spans="1:6" x14ac:dyDescent="0.3">
      <c r="A3231" t="s">
        <v>54</v>
      </c>
      <c r="B3231" t="s">
        <v>162</v>
      </c>
      <c r="C3231">
        <v>2028</v>
      </c>
      <c r="D3231" t="s">
        <v>38</v>
      </c>
      <c r="E3231" t="s">
        <v>25</v>
      </c>
      <c r="F3231" s="4">
        <v>7317.0972326976589</v>
      </c>
    </row>
    <row r="3232" spans="1:6" x14ac:dyDescent="0.3">
      <c r="A3232" t="s">
        <v>54</v>
      </c>
      <c r="B3232" t="s">
        <v>162</v>
      </c>
      <c r="C3232">
        <v>2028</v>
      </c>
      <c r="D3232" t="s">
        <v>38</v>
      </c>
      <c r="E3232" t="s">
        <v>26</v>
      </c>
      <c r="F3232" s="4">
        <v>7285.9918010905913</v>
      </c>
    </row>
    <row r="3233" spans="1:6" x14ac:dyDescent="0.3">
      <c r="A3233" t="s">
        <v>54</v>
      </c>
      <c r="B3233" t="s">
        <v>162</v>
      </c>
      <c r="C3233">
        <v>2028</v>
      </c>
      <c r="D3233" t="s">
        <v>38</v>
      </c>
      <c r="E3233" t="s">
        <v>27</v>
      </c>
      <c r="F3233" s="4">
        <v>7377.4750203345957</v>
      </c>
    </row>
    <row r="3234" spans="1:6" x14ac:dyDescent="0.3">
      <c r="A3234" t="s">
        <v>54</v>
      </c>
      <c r="B3234" t="s">
        <v>162</v>
      </c>
      <c r="C3234">
        <v>2028</v>
      </c>
      <c r="D3234" t="s">
        <v>38</v>
      </c>
      <c r="E3234" t="s">
        <v>28</v>
      </c>
      <c r="F3234" s="4">
        <v>7588.5340128325624</v>
      </c>
    </row>
    <row r="3235" spans="1:6" x14ac:dyDescent="0.3">
      <c r="A3235" t="s">
        <v>54</v>
      </c>
      <c r="B3235" t="s">
        <v>162</v>
      </c>
      <c r="C3235">
        <v>2028</v>
      </c>
      <c r="D3235" t="s">
        <v>38</v>
      </c>
      <c r="E3235" t="s">
        <v>29</v>
      </c>
      <c r="F3235" s="4">
        <v>9062.9561283268486</v>
      </c>
    </row>
    <row r="3236" spans="1:6" x14ac:dyDescent="0.3">
      <c r="A3236" t="s">
        <v>54</v>
      </c>
      <c r="B3236" t="s">
        <v>162</v>
      </c>
      <c r="C3236">
        <v>2028</v>
      </c>
      <c r="D3236" t="s">
        <v>38</v>
      </c>
      <c r="E3236" t="s">
        <v>30</v>
      </c>
      <c r="F3236" s="4">
        <v>8892.9277057356194</v>
      </c>
    </row>
    <row r="3237" spans="1:6" x14ac:dyDescent="0.3">
      <c r="A3237" t="s">
        <v>54</v>
      </c>
      <c r="B3237" t="s">
        <v>162</v>
      </c>
      <c r="C3237">
        <v>2028</v>
      </c>
      <c r="D3237" t="s">
        <v>38</v>
      </c>
      <c r="E3237" t="s">
        <v>31</v>
      </c>
      <c r="F3237" s="4">
        <v>9151.3102835115387</v>
      </c>
    </row>
    <row r="3238" spans="1:6" x14ac:dyDescent="0.3">
      <c r="A3238" t="s">
        <v>54</v>
      </c>
      <c r="B3238" t="s">
        <v>162</v>
      </c>
      <c r="C3238">
        <v>2028</v>
      </c>
      <c r="D3238" t="s">
        <v>38</v>
      </c>
      <c r="E3238" t="s">
        <v>32</v>
      </c>
      <c r="F3238" s="4">
        <v>7809.6171356647783</v>
      </c>
    </row>
    <row r="3239" spans="1:6" x14ac:dyDescent="0.3">
      <c r="A3239" t="s">
        <v>54</v>
      </c>
      <c r="B3239" t="s">
        <v>162</v>
      </c>
      <c r="C3239">
        <v>2028</v>
      </c>
      <c r="D3239" t="s">
        <v>38</v>
      </c>
      <c r="E3239" t="s">
        <v>33</v>
      </c>
      <c r="F3239" s="4">
        <v>6612.199202484182</v>
      </c>
    </row>
    <row r="3240" spans="1:6" x14ac:dyDescent="0.3">
      <c r="A3240" t="s">
        <v>54</v>
      </c>
      <c r="B3240" t="s">
        <v>162</v>
      </c>
      <c r="C3240">
        <v>2028</v>
      </c>
      <c r="D3240" t="s">
        <v>38</v>
      </c>
      <c r="E3240" t="s">
        <v>34</v>
      </c>
      <c r="F3240" s="4">
        <v>4786.451777730239</v>
      </c>
    </row>
    <row r="3241" spans="1:6" x14ac:dyDescent="0.3">
      <c r="A3241" t="s">
        <v>54</v>
      </c>
      <c r="B3241" t="s">
        <v>162</v>
      </c>
      <c r="C3241">
        <v>2028</v>
      </c>
      <c r="D3241" t="s">
        <v>38</v>
      </c>
      <c r="E3241" t="s">
        <v>35</v>
      </c>
      <c r="F3241" s="4">
        <v>3842.6796570637248</v>
      </c>
    </row>
    <row r="3242" spans="1:6" x14ac:dyDescent="0.3">
      <c r="A3242" t="s">
        <v>54</v>
      </c>
      <c r="B3242" t="s">
        <v>162</v>
      </c>
      <c r="C3242">
        <v>2029</v>
      </c>
      <c r="D3242" t="s">
        <v>37</v>
      </c>
      <c r="E3242" t="s">
        <v>17</v>
      </c>
      <c r="F3242" s="4">
        <v>3869.4166983435089</v>
      </c>
    </row>
    <row r="3243" spans="1:6" x14ac:dyDescent="0.3">
      <c r="A3243" t="s">
        <v>54</v>
      </c>
      <c r="B3243" t="s">
        <v>162</v>
      </c>
      <c r="C3243">
        <v>2029</v>
      </c>
      <c r="D3243" t="s">
        <v>37</v>
      </c>
      <c r="E3243" t="s">
        <v>19</v>
      </c>
      <c r="F3243" s="4">
        <v>3919.2675825826782</v>
      </c>
    </row>
    <row r="3244" spans="1:6" x14ac:dyDescent="0.3">
      <c r="A3244" t="s">
        <v>54</v>
      </c>
      <c r="B3244" t="s">
        <v>162</v>
      </c>
      <c r="C3244">
        <v>2029</v>
      </c>
      <c r="D3244" t="s">
        <v>37</v>
      </c>
      <c r="E3244" t="s">
        <v>20</v>
      </c>
      <c r="F3244" s="4">
        <v>3838.3268203157759</v>
      </c>
    </row>
    <row r="3245" spans="1:6" x14ac:dyDescent="0.3">
      <c r="A3245" t="s">
        <v>54</v>
      </c>
      <c r="B3245" t="s">
        <v>162</v>
      </c>
      <c r="C3245">
        <v>2029</v>
      </c>
      <c r="D3245" t="s">
        <v>37</v>
      </c>
      <c r="E3245" t="s">
        <v>21</v>
      </c>
      <c r="F3245" s="4">
        <v>3484.64995436143</v>
      </c>
    </row>
    <row r="3246" spans="1:6" x14ac:dyDescent="0.3">
      <c r="A3246" t="s">
        <v>54</v>
      </c>
      <c r="B3246" t="s">
        <v>162</v>
      </c>
      <c r="C3246">
        <v>2029</v>
      </c>
      <c r="D3246" t="s">
        <v>37</v>
      </c>
      <c r="E3246" t="s">
        <v>22</v>
      </c>
      <c r="F3246" s="4">
        <v>3028.0559904870311</v>
      </c>
    </row>
    <row r="3247" spans="1:6" x14ac:dyDescent="0.3">
      <c r="A3247" t="s">
        <v>54</v>
      </c>
      <c r="B3247" t="s">
        <v>162</v>
      </c>
      <c r="C3247">
        <v>2029</v>
      </c>
      <c r="D3247" t="s">
        <v>37</v>
      </c>
      <c r="E3247" t="s">
        <v>23</v>
      </c>
      <c r="F3247" s="4">
        <v>3445.115235340581</v>
      </c>
    </row>
    <row r="3248" spans="1:6" x14ac:dyDescent="0.3">
      <c r="A3248" t="s">
        <v>54</v>
      </c>
      <c r="B3248" t="s">
        <v>162</v>
      </c>
      <c r="C3248">
        <v>2029</v>
      </c>
      <c r="D3248" t="s">
        <v>37</v>
      </c>
      <c r="E3248" t="s">
        <v>24</v>
      </c>
      <c r="F3248" s="4">
        <v>3703.4859598503258</v>
      </c>
    </row>
    <row r="3249" spans="1:6" x14ac:dyDescent="0.3">
      <c r="A3249" t="s">
        <v>54</v>
      </c>
      <c r="B3249" t="s">
        <v>162</v>
      </c>
      <c r="C3249">
        <v>2029</v>
      </c>
      <c r="D3249" t="s">
        <v>37</v>
      </c>
      <c r="E3249" t="s">
        <v>25</v>
      </c>
      <c r="F3249" s="4">
        <v>3789.366301390965</v>
      </c>
    </row>
    <row r="3250" spans="1:6" x14ac:dyDescent="0.3">
      <c r="A3250" t="s">
        <v>54</v>
      </c>
      <c r="B3250" t="s">
        <v>162</v>
      </c>
      <c r="C3250">
        <v>2029</v>
      </c>
      <c r="D3250" t="s">
        <v>37</v>
      </c>
      <c r="E3250" t="s">
        <v>26</v>
      </c>
      <c r="F3250" s="4">
        <v>3707.1460561107228</v>
      </c>
    </row>
    <row r="3251" spans="1:6" x14ac:dyDescent="0.3">
      <c r="A3251" t="s">
        <v>54</v>
      </c>
      <c r="B3251" t="s">
        <v>162</v>
      </c>
      <c r="C3251">
        <v>2029</v>
      </c>
      <c r="D3251" t="s">
        <v>37</v>
      </c>
      <c r="E3251" t="s">
        <v>27</v>
      </c>
      <c r="F3251" s="4">
        <v>3874.544326266855</v>
      </c>
    </row>
    <row r="3252" spans="1:6" x14ac:dyDescent="0.3">
      <c r="A3252" t="s">
        <v>54</v>
      </c>
      <c r="B3252" t="s">
        <v>162</v>
      </c>
      <c r="C3252">
        <v>2029</v>
      </c>
      <c r="D3252" t="s">
        <v>37</v>
      </c>
      <c r="E3252" t="s">
        <v>28</v>
      </c>
      <c r="F3252" s="4">
        <v>3836.681232688386</v>
      </c>
    </row>
    <row r="3253" spans="1:6" x14ac:dyDescent="0.3">
      <c r="A3253" t="s">
        <v>54</v>
      </c>
      <c r="B3253" t="s">
        <v>162</v>
      </c>
      <c r="C3253">
        <v>2029</v>
      </c>
      <c r="D3253" t="s">
        <v>37</v>
      </c>
      <c r="E3253" t="s">
        <v>29</v>
      </c>
      <c r="F3253" s="4">
        <v>4531.0123501603784</v>
      </c>
    </row>
    <row r="3254" spans="1:6" x14ac:dyDescent="0.3">
      <c r="A3254" t="s">
        <v>54</v>
      </c>
      <c r="B3254" t="s">
        <v>162</v>
      </c>
      <c r="C3254">
        <v>2029</v>
      </c>
      <c r="D3254" t="s">
        <v>37</v>
      </c>
      <c r="E3254" t="s">
        <v>30</v>
      </c>
      <c r="F3254" s="4">
        <v>4401.3737676852124</v>
      </c>
    </row>
    <row r="3255" spans="1:6" x14ac:dyDescent="0.3">
      <c r="A3255" t="s">
        <v>54</v>
      </c>
      <c r="B3255" t="s">
        <v>162</v>
      </c>
      <c r="C3255">
        <v>2029</v>
      </c>
      <c r="D3255" t="s">
        <v>37</v>
      </c>
      <c r="E3255" t="s">
        <v>31</v>
      </c>
      <c r="F3255" s="4">
        <v>4574.188404826954</v>
      </c>
    </row>
    <row r="3256" spans="1:6" x14ac:dyDescent="0.3">
      <c r="A3256" t="s">
        <v>54</v>
      </c>
      <c r="B3256" t="s">
        <v>162</v>
      </c>
      <c r="C3256">
        <v>2029</v>
      </c>
      <c r="D3256" t="s">
        <v>37</v>
      </c>
      <c r="E3256" t="s">
        <v>32</v>
      </c>
      <c r="F3256" s="4">
        <v>3935.404992605881</v>
      </c>
    </row>
    <row r="3257" spans="1:6" x14ac:dyDescent="0.3">
      <c r="A3257" t="s">
        <v>54</v>
      </c>
      <c r="B3257" t="s">
        <v>162</v>
      </c>
      <c r="C3257">
        <v>2029</v>
      </c>
      <c r="D3257" t="s">
        <v>37</v>
      </c>
      <c r="E3257" t="s">
        <v>33</v>
      </c>
      <c r="F3257" s="4">
        <v>3226.189944030581</v>
      </c>
    </row>
    <row r="3258" spans="1:6" x14ac:dyDescent="0.3">
      <c r="A3258" t="s">
        <v>54</v>
      </c>
      <c r="B3258" t="s">
        <v>162</v>
      </c>
      <c r="C3258">
        <v>2029</v>
      </c>
      <c r="D3258" t="s">
        <v>37</v>
      </c>
      <c r="E3258" t="s">
        <v>34</v>
      </c>
      <c r="F3258" s="4">
        <v>2466.7386072858571</v>
      </c>
    </row>
    <row r="3259" spans="1:6" x14ac:dyDescent="0.3">
      <c r="A3259" t="s">
        <v>54</v>
      </c>
      <c r="B3259" t="s">
        <v>162</v>
      </c>
      <c r="C3259">
        <v>2029</v>
      </c>
      <c r="D3259" t="s">
        <v>37</v>
      </c>
      <c r="E3259" t="s">
        <v>35</v>
      </c>
      <c r="F3259" s="4">
        <v>2347.1671758381658</v>
      </c>
    </row>
    <row r="3260" spans="1:6" x14ac:dyDescent="0.3">
      <c r="A3260" t="s">
        <v>54</v>
      </c>
      <c r="B3260" t="s">
        <v>162</v>
      </c>
      <c r="C3260">
        <v>2029</v>
      </c>
      <c r="D3260" t="s">
        <v>18</v>
      </c>
      <c r="E3260" t="s">
        <v>17</v>
      </c>
      <c r="F3260" s="4">
        <v>3995.887609798654</v>
      </c>
    </row>
    <row r="3261" spans="1:6" x14ac:dyDescent="0.3">
      <c r="A3261" t="s">
        <v>54</v>
      </c>
      <c r="B3261" t="s">
        <v>162</v>
      </c>
      <c r="C3261">
        <v>2029</v>
      </c>
      <c r="D3261" t="s">
        <v>18</v>
      </c>
      <c r="E3261" t="s">
        <v>19</v>
      </c>
      <c r="F3261" s="4">
        <v>4044.5879327210791</v>
      </c>
    </row>
    <row r="3262" spans="1:6" x14ac:dyDescent="0.3">
      <c r="A3262" t="s">
        <v>54</v>
      </c>
      <c r="B3262" t="s">
        <v>162</v>
      </c>
      <c r="C3262">
        <v>2029</v>
      </c>
      <c r="D3262" t="s">
        <v>18</v>
      </c>
      <c r="E3262" t="s">
        <v>20</v>
      </c>
      <c r="F3262" s="4">
        <v>4133.5863002442602</v>
      </c>
    </row>
    <row r="3263" spans="1:6" x14ac:dyDescent="0.3">
      <c r="A3263" t="s">
        <v>54</v>
      </c>
      <c r="B3263" t="s">
        <v>162</v>
      </c>
      <c r="C3263">
        <v>2029</v>
      </c>
      <c r="D3263" t="s">
        <v>18</v>
      </c>
      <c r="E3263" t="s">
        <v>21</v>
      </c>
      <c r="F3263" s="4">
        <v>4304.6341485860694</v>
      </c>
    </row>
    <row r="3264" spans="1:6" x14ac:dyDescent="0.3">
      <c r="A3264" t="s">
        <v>54</v>
      </c>
      <c r="B3264" t="s">
        <v>162</v>
      </c>
      <c r="C3264">
        <v>2029</v>
      </c>
      <c r="D3264" t="s">
        <v>18</v>
      </c>
      <c r="E3264" t="s">
        <v>22</v>
      </c>
      <c r="F3264" s="4">
        <v>3330.241492539008</v>
      </c>
    </row>
    <row r="3265" spans="1:6" x14ac:dyDescent="0.3">
      <c r="A3265" t="s">
        <v>54</v>
      </c>
      <c r="B3265" t="s">
        <v>162</v>
      </c>
      <c r="C3265">
        <v>2029</v>
      </c>
      <c r="D3265" t="s">
        <v>18</v>
      </c>
      <c r="E3265" t="s">
        <v>23</v>
      </c>
      <c r="F3265" s="4">
        <v>3217.7013246697961</v>
      </c>
    </row>
    <row r="3266" spans="1:6" x14ac:dyDescent="0.3">
      <c r="A3266" t="s">
        <v>54</v>
      </c>
      <c r="B3266" t="s">
        <v>162</v>
      </c>
      <c r="C3266">
        <v>2029</v>
      </c>
      <c r="D3266" t="s">
        <v>18</v>
      </c>
      <c r="E3266" t="s">
        <v>24</v>
      </c>
      <c r="F3266" s="4">
        <v>3554.5917561375832</v>
      </c>
    </row>
    <row r="3267" spans="1:6" x14ac:dyDescent="0.3">
      <c r="A3267" t="s">
        <v>54</v>
      </c>
      <c r="B3267" t="s">
        <v>162</v>
      </c>
      <c r="C3267">
        <v>2029</v>
      </c>
      <c r="D3267" t="s">
        <v>18</v>
      </c>
      <c r="E3267" t="s">
        <v>25</v>
      </c>
      <c r="F3267" s="4">
        <v>3567.3334299267999</v>
      </c>
    </row>
    <row r="3268" spans="1:6" x14ac:dyDescent="0.3">
      <c r="A3268" t="s">
        <v>54</v>
      </c>
      <c r="B3268" t="s">
        <v>162</v>
      </c>
      <c r="C3268">
        <v>2029</v>
      </c>
      <c r="D3268" t="s">
        <v>18</v>
      </c>
      <c r="E3268" t="s">
        <v>26</v>
      </c>
      <c r="F3268" s="4">
        <v>3543.433756534399</v>
      </c>
    </row>
    <row r="3269" spans="1:6" x14ac:dyDescent="0.3">
      <c r="A3269" t="s">
        <v>54</v>
      </c>
      <c r="B3269" t="s">
        <v>162</v>
      </c>
      <c r="C3269">
        <v>2029</v>
      </c>
      <c r="D3269" t="s">
        <v>18</v>
      </c>
      <c r="E3269" t="s">
        <v>27</v>
      </c>
      <c r="F3269" s="4">
        <v>3557.236950574254</v>
      </c>
    </row>
    <row r="3270" spans="1:6" x14ac:dyDescent="0.3">
      <c r="A3270" t="s">
        <v>54</v>
      </c>
      <c r="B3270" t="s">
        <v>162</v>
      </c>
      <c r="C3270">
        <v>2029</v>
      </c>
      <c r="D3270" t="s">
        <v>18</v>
      </c>
      <c r="E3270" t="s">
        <v>28</v>
      </c>
      <c r="F3270" s="4">
        <v>3629.0569172338928</v>
      </c>
    </row>
    <row r="3271" spans="1:6" x14ac:dyDescent="0.3">
      <c r="A3271" t="s">
        <v>54</v>
      </c>
      <c r="B3271" t="s">
        <v>162</v>
      </c>
      <c r="C3271">
        <v>2029</v>
      </c>
      <c r="D3271" t="s">
        <v>18</v>
      </c>
      <c r="E3271" t="s">
        <v>29</v>
      </c>
      <c r="F3271" s="4">
        <v>4384.1812329289887</v>
      </c>
    </row>
    <row r="3272" spans="1:6" x14ac:dyDescent="0.3">
      <c r="A3272" t="s">
        <v>54</v>
      </c>
      <c r="B3272" t="s">
        <v>162</v>
      </c>
      <c r="C3272">
        <v>2029</v>
      </c>
      <c r="D3272" t="s">
        <v>18</v>
      </c>
      <c r="E3272" t="s">
        <v>30</v>
      </c>
      <c r="F3272" s="4">
        <v>4443.9392253190608</v>
      </c>
    </row>
    <row r="3273" spans="1:6" x14ac:dyDescent="0.3">
      <c r="A3273" t="s">
        <v>54</v>
      </c>
      <c r="B3273" t="s">
        <v>162</v>
      </c>
      <c r="C3273">
        <v>2029</v>
      </c>
      <c r="D3273" t="s">
        <v>18</v>
      </c>
      <c r="E3273" t="s">
        <v>31</v>
      </c>
      <c r="F3273" s="4">
        <v>4613.7328799433544</v>
      </c>
    </row>
    <row r="3274" spans="1:6" x14ac:dyDescent="0.3">
      <c r="A3274" t="s">
        <v>54</v>
      </c>
      <c r="B3274" t="s">
        <v>162</v>
      </c>
      <c r="C3274">
        <v>2029</v>
      </c>
      <c r="D3274" t="s">
        <v>18</v>
      </c>
      <c r="E3274" t="s">
        <v>32</v>
      </c>
      <c r="F3274" s="4">
        <v>4046.9760334846692</v>
      </c>
    </row>
    <row r="3275" spans="1:6" x14ac:dyDescent="0.3">
      <c r="A3275" t="s">
        <v>54</v>
      </c>
      <c r="B3275" t="s">
        <v>162</v>
      </c>
      <c r="C3275">
        <v>2029</v>
      </c>
      <c r="D3275" t="s">
        <v>18</v>
      </c>
      <c r="E3275" t="s">
        <v>33</v>
      </c>
      <c r="F3275" s="4">
        <v>3471.136405391152</v>
      </c>
    </row>
    <row r="3276" spans="1:6" x14ac:dyDescent="0.3">
      <c r="A3276" t="s">
        <v>54</v>
      </c>
      <c r="B3276" t="s">
        <v>162</v>
      </c>
      <c r="C3276">
        <v>2029</v>
      </c>
      <c r="D3276" t="s">
        <v>18</v>
      </c>
      <c r="E3276" t="s">
        <v>34</v>
      </c>
      <c r="F3276" s="4">
        <v>2461.7599020277898</v>
      </c>
    </row>
    <row r="3277" spans="1:6" x14ac:dyDescent="0.3">
      <c r="A3277" t="s">
        <v>54</v>
      </c>
      <c r="B3277" t="s">
        <v>162</v>
      </c>
      <c r="C3277">
        <v>2029</v>
      </c>
      <c r="D3277" t="s">
        <v>18</v>
      </c>
      <c r="E3277" t="s">
        <v>35</v>
      </c>
      <c r="F3277" s="4">
        <v>1671.7547404665031</v>
      </c>
    </row>
    <row r="3278" spans="1:6" x14ac:dyDescent="0.3">
      <c r="A3278" t="s">
        <v>54</v>
      </c>
      <c r="B3278" t="s">
        <v>162</v>
      </c>
      <c r="C3278">
        <v>2029</v>
      </c>
      <c r="D3278" t="s">
        <v>38</v>
      </c>
      <c r="E3278" t="s">
        <v>17</v>
      </c>
      <c r="F3278" s="4">
        <v>7865.3043081421638</v>
      </c>
    </row>
    <row r="3279" spans="1:6" x14ac:dyDescent="0.3">
      <c r="A3279" t="s">
        <v>54</v>
      </c>
      <c r="B3279" t="s">
        <v>162</v>
      </c>
      <c r="C3279">
        <v>2029</v>
      </c>
      <c r="D3279" t="s">
        <v>38</v>
      </c>
      <c r="E3279" t="s">
        <v>19</v>
      </c>
      <c r="F3279" s="4">
        <v>7963.8555153037578</v>
      </c>
    </row>
    <row r="3280" spans="1:6" x14ac:dyDescent="0.3">
      <c r="A3280" t="s">
        <v>54</v>
      </c>
      <c r="B3280" t="s">
        <v>162</v>
      </c>
      <c r="C3280">
        <v>2029</v>
      </c>
      <c r="D3280" t="s">
        <v>38</v>
      </c>
      <c r="E3280" t="s">
        <v>20</v>
      </c>
      <c r="F3280" s="4">
        <v>7971.913120560037</v>
      </c>
    </row>
    <row r="3281" spans="1:6" x14ac:dyDescent="0.3">
      <c r="A3281" t="s">
        <v>54</v>
      </c>
      <c r="B3281" t="s">
        <v>162</v>
      </c>
      <c r="C3281">
        <v>2029</v>
      </c>
      <c r="D3281" t="s">
        <v>38</v>
      </c>
      <c r="E3281" t="s">
        <v>21</v>
      </c>
      <c r="F3281" s="4">
        <v>7789.2841029475003</v>
      </c>
    </row>
    <row r="3282" spans="1:6" x14ac:dyDescent="0.3">
      <c r="A3282" t="s">
        <v>54</v>
      </c>
      <c r="B3282" t="s">
        <v>162</v>
      </c>
      <c r="C3282">
        <v>2029</v>
      </c>
      <c r="D3282" t="s">
        <v>38</v>
      </c>
      <c r="E3282" t="s">
        <v>22</v>
      </c>
      <c r="F3282" s="4">
        <v>6358.2974830260391</v>
      </c>
    </row>
    <row r="3283" spans="1:6" x14ac:dyDescent="0.3">
      <c r="A3283" t="s">
        <v>54</v>
      </c>
      <c r="B3283" t="s">
        <v>162</v>
      </c>
      <c r="C3283">
        <v>2029</v>
      </c>
      <c r="D3283" t="s">
        <v>38</v>
      </c>
      <c r="E3283" t="s">
        <v>23</v>
      </c>
      <c r="F3283" s="4">
        <v>6662.8165600103766</v>
      </c>
    </row>
    <row r="3284" spans="1:6" x14ac:dyDescent="0.3">
      <c r="A3284" t="s">
        <v>54</v>
      </c>
      <c r="B3284" t="s">
        <v>162</v>
      </c>
      <c r="C3284">
        <v>2029</v>
      </c>
      <c r="D3284" t="s">
        <v>38</v>
      </c>
      <c r="E3284" t="s">
        <v>24</v>
      </c>
      <c r="F3284" s="4">
        <v>7258.077715987909</v>
      </c>
    </row>
    <row r="3285" spans="1:6" x14ac:dyDescent="0.3">
      <c r="A3285" t="s">
        <v>54</v>
      </c>
      <c r="B3285" t="s">
        <v>162</v>
      </c>
      <c r="C3285">
        <v>2029</v>
      </c>
      <c r="D3285" t="s">
        <v>38</v>
      </c>
      <c r="E3285" t="s">
        <v>25</v>
      </c>
      <c r="F3285" s="4">
        <v>7356.6997313177653</v>
      </c>
    </row>
    <row r="3286" spans="1:6" x14ac:dyDescent="0.3">
      <c r="A3286" t="s">
        <v>54</v>
      </c>
      <c r="B3286" t="s">
        <v>162</v>
      </c>
      <c r="C3286">
        <v>2029</v>
      </c>
      <c r="D3286" t="s">
        <v>38</v>
      </c>
      <c r="E3286" t="s">
        <v>26</v>
      </c>
      <c r="F3286" s="4">
        <v>7250.5798126451218</v>
      </c>
    </row>
    <row r="3287" spans="1:6" x14ac:dyDescent="0.3">
      <c r="A3287" t="s">
        <v>54</v>
      </c>
      <c r="B3287" t="s">
        <v>162</v>
      </c>
      <c r="C3287">
        <v>2029</v>
      </c>
      <c r="D3287" t="s">
        <v>38</v>
      </c>
      <c r="E3287" t="s">
        <v>27</v>
      </c>
      <c r="F3287" s="4">
        <v>7431.7812768411104</v>
      </c>
    </row>
    <row r="3288" spans="1:6" x14ac:dyDescent="0.3">
      <c r="A3288" t="s">
        <v>54</v>
      </c>
      <c r="B3288" t="s">
        <v>162</v>
      </c>
      <c r="C3288">
        <v>2029</v>
      </c>
      <c r="D3288" t="s">
        <v>38</v>
      </c>
      <c r="E3288" t="s">
        <v>28</v>
      </c>
      <c r="F3288" s="4">
        <v>7465.7381499222784</v>
      </c>
    </row>
    <row r="3289" spans="1:6" x14ac:dyDescent="0.3">
      <c r="A3289" t="s">
        <v>54</v>
      </c>
      <c r="B3289" t="s">
        <v>162</v>
      </c>
      <c r="C3289">
        <v>2029</v>
      </c>
      <c r="D3289" t="s">
        <v>38</v>
      </c>
      <c r="E3289" t="s">
        <v>29</v>
      </c>
      <c r="F3289" s="4">
        <v>8915.1935830893672</v>
      </c>
    </row>
    <row r="3290" spans="1:6" x14ac:dyDescent="0.3">
      <c r="A3290" t="s">
        <v>54</v>
      </c>
      <c r="B3290" t="s">
        <v>162</v>
      </c>
      <c r="C3290">
        <v>2029</v>
      </c>
      <c r="D3290" t="s">
        <v>38</v>
      </c>
      <c r="E3290" t="s">
        <v>30</v>
      </c>
      <c r="F3290" s="4">
        <v>8845.3129930042724</v>
      </c>
    </row>
    <row r="3291" spans="1:6" x14ac:dyDescent="0.3">
      <c r="A3291" t="s">
        <v>54</v>
      </c>
      <c r="B3291" t="s">
        <v>162</v>
      </c>
      <c r="C3291">
        <v>2029</v>
      </c>
      <c r="D3291" t="s">
        <v>38</v>
      </c>
      <c r="E3291" t="s">
        <v>31</v>
      </c>
      <c r="F3291" s="4">
        <v>9187.9212847703093</v>
      </c>
    </row>
    <row r="3292" spans="1:6" x14ac:dyDescent="0.3">
      <c r="A3292" t="s">
        <v>54</v>
      </c>
      <c r="B3292" t="s">
        <v>162</v>
      </c>
      <c r="C3292">
        <v>2029</v>
      </c>
      <c r="D3292" t="s">
        <v>38</v>
      </c>
      <c r="E3292" t="s">
        <v>32</v>
      </c>
      <c r="F3292" s="4">
        <v>7982.3810260905502</v>
      </c>
    </row>
    <row r="3293" spans="1:6" x14ac:dyDescent="0.3">
      <c r="A3293" t="s">
        <v>54</v>
      </c>
      <c r="B3293" t="s">
        <v>162</v>
      </c>
      <c r="C3293">
        <v>2029</v>
      </c>
      <c r="D3293" t="s">
        <v>38</v>
      </c>
      <c r="E3293" t="s">
        <v>33</v>
      </c>
      <c r="F3293" s="4">
        <v>6697.3263494217326</v>
      </c>
    </row>
    <row r="3294" spans="1:6" x14ac:dyDescent="0.3">
      <c r="A3294" t="s">
        <v>54</v>
      </c>
      <c r="B3294" t="s">
        <v>162</v>
      </c>
      <c r="C3294">
        <v>2029</v>
      </c>
      <c r="D3294" t="s">
        <v>38</v>
      </c>
      <c r="E3294" t="s">
        <v>34</v>
      </c>
      <c r="F3294" s="4">
        <v>4928.4985093136474</v>
      </c>
    </row>
    <row r="3295" spans="1:6" x14ac:dyDescent="0.3">
      <c r="A3295" t="s">
        <v>54</v>
      </c>
      <c r="B3295" t="s">
        <v>162</v>
      </c>
      <c r="C3295">
        <v>2029</v>
      </c>
      <c r="D3295" t="s">
        <v>38</v>
      </c>
      <c r="E3295" t="s">
        <v>35</v>
      </c>
      <c r="F3295" s="4">
        <v>4018.9219163046691</v>
      </c>
    </row>
    <row r="3296" spans="1:6" x14ac:dyDescent="0.3">
      <c r="A3296" t="s">
        <v>54</v>
      </c>
      <c r="B3296" t="s">
        <v>162</v>
      </c>
      <c r="C3296">
        <v>2030</v>
      </c>
      <c r="D3296" t="s">
        <v>37</v>
      </c>
      <c r="E3296" t="s">
        <v>17</v>
      </c>
      <c r="F3296" s="4">
        <v>3836.1203767088009</v>
      </c>
    </row>
    <row r="3297" spans="1:6" x14ac:dyDescent="0.3">
      <c r="A3297" t="s">
        <v>54</v>
      </c>
      <c r="B3297" t="s">
        <v>162</v>
      </c>
      <c r="C3297">
        <v>2030</v>
      </c>
      <c r="D3297" t="s">
        <v>37</v>
      </c>
      <c r="E3297" t="s">
        <v>19</v>
      </c>
      <c r="F3297" s="4">
        <v>3937.8168980280002</v>
      </c>
    </row>
    <row r="3298" spans="1:6" x14ac:dyDescent="0.3">
      <c r="A3298" t="s">
        <v>54</v>
      </c>
      <c r="B3298" t="s">
        <v>162</v>
      </c>
      <c r="C3298">
        <v>2030</v>
      </c>
      <c r="D3298" t="s">
        <v>37</v>
      </c>
      <c r="E3298" t="s">
        <v>20</v>
      </c>
      <c r="F3298" s="4">
        <v>3757.7873668879861</v>
      </c>
    </row>
    <row r="3299" spans="1:6" x14ac:dyDescent="0.3">
      <c r="A3299" t="s">
        <v>54</v>
      </c>
      <c r="B3299" t="s">
        <v>162</v>
      </c>
      <c r="C3299">
        <v>2030</v>
      </c>
      <c r="D3299" t="s">
        <v>37</v>
      </c>
      <c r="E3299" t="s">
        <v>21</v>
      </c>
      <c r="F3299" s="4">
        <v>3392.450644946905</v>
      </c>
    </row>
    <row r="3300" spans="1:6" x14ac:dyDescent="0.3">
      <c r="A3300" t="s">
        <v>54</v>
      </c>
      <c r="B3300" t="s">
        <v>162</v>
      </c>
      <c r="C3300">
        <v>2030</v>
      </c>
      <c r="D3300" t="s">
        <v>37</v>
      </c>
      <c r="E3300" t="s">
        <v>22</v>
      </c>
      <c r="F3300" s="4">
        <v>3055.7492052921261</v>
      </c>
    </row>
    <row r="3301" spans="1:6" x14ac:dyDescent="0.3">
      <c r="A3301" t="s">
        <v>54</v>
      </c>
      <c r="B3301" t="s">
        <v>162</v>
      </c>
      <c r="C3301">
        <v>2030</v>
      </c>
      <c r="D3301" t="s">
        <v>37</v>
      </c>
      <c r="E3301" t="s">
        <v>23</v>
      </c>
      <c r="F3301" s="4">
        <v>3401.7351490706351</v>
      </c>
    </row>
    <row r="3302" spans="1:6" x14ac:dyDescent="0.3">
      <c r="A3302" t="s">
        <v>54</v>
      </c>
      <c r="B3302" t="s">
        <v>162</v>
      </c>
      <c r="C3302">
        <v>2030</v>
      </c>
      <c r="D3302" t="s">
        <v>37</v>
      </c>
      <c r="E3302" t="s">
        <v>24</v>
      </c>
      <c r="F3302" s="4">
        <v>3661.7446545750308</v>
      </c>
    </row>
    <row r="3303" spans="1:6" x14ac:dyDescent="0.3">
      <c r="A3303" t="s">
        <v>54</v>
      </c>
      <c r="B3303" t="s">
        <v>162</v>
      </c>
      <c r="C3303">
        <v>2030</v>
      </c>
      <c r="D3303" t="s">
        <v>37</v>
      </c>
      <c r="E3303" t="s">
        <v>25</v>
      </c>
      <c r="F3303" s="4">
        <v>3799.451056160819</v>
      </c>
    </row>
    <row r="3304" spans="1:6" x14ac:dyDescent="0.3">
      <c r="A3304" t="s">
        <v>54</v>
      </c>
      <c r="B3304" t="s">
        <v>162</v>
      </c>
      <c r="C3304">
        <v>2030</v>
      </c>
      <c r="D3304" t="s">
        <v>37</v>
      </c>
      <c r="E3304" t="s">
        <v>26</v>
      </c>
      <c r="F3304" s="4">
        <v>3692.3450297680401</v>
      </c>
    </row>
    <row r="3305" spans="1:6" x14ac:dyDescent="0.3">
      <c r="A3305" t="s">
        <v>54</v>
      </c>
      <c r="B3305" t="s">
        <v>162</v>
      </c>
      <c r="C3305">
        <v>2030</v>
      </c>
      <c r="D3305" t="s">
        <v>37</v>
      </c>
      <c r="E3305" t="s">
        <v>27</v>
      </c>
      <c r="F3305" s="4">
        <v>3894.985848623593</v>
      </c>
    </row>
    <row r="3306" spans="1:6" x14ac:dyDescent="0.3">
      <c r="A3306" t="s">
        <v>54</v>
      </c>
      <c r="B3306" t="s">
        <v>162</v>
      </c>
      <c r="C3306">
        <v>2030</v>
      </c>
      <c r="D3306" t="s">
        <v>37</v>
      </c>
      <c r="E3306" t="s">
        <v>28</v>
      </c>
      <c r="F3306" s="4">
        <v>3848.5190143378818</v>
      </c>
    </row>
    <row r="3307" spans="1:6" x14ac:dyDescent="0.3">
      <c r="A3307" t="s">
        <v>54</v>
      </c>
      <c r="B3307" t="s">
        <v>162</v>
      </c>
      <c r="C3307">
        <v>2030</v>
      </c>
      <c r="D3307" t="s">
        <v>37</v>
      </c>
      <c r="E3307" t="s">
        <v>29</v>
      </c>
      <c r="F3307" s="4">
        <v>4405.8597500094284</v>
      </c>
    </row>
    <row r="3308" spans="1:6" x14ac:dyDescent="0.3">
      <c r="A3308" t="s">
        <v>54</v>
      </c>
      <c r="B3308" t="s">
        <v>162</v>
      </c>
      <c r="C3308">
        <v>2030</v>
      </c>
      <c r="D3308" t="s">
        <v>37</v>
      </c>
      <c r="E3308" t="s">
        <v>30</v>
      </c>
      <c r="F3308" s="4">
        <v>4473.3622860452906</v>
      </c>
    </row>
    <row r="3309" spans="1:6" x14ac:dyDescent="0.3">
      <c r="A3309" t="s">
        <v>54</v>
      </c>
      <c r="B3309" t="s">
        <v>162</v>
      </c>
      <c r="C3309">
        <v>2030</v>
      </c>
      <c r="D3309" t="s">
        <v>37</v>
      </c>
      <c r="E3309" t="s">
        <v>31</v>
      </c>
      <c r="F3309" s="4">
        <v>4485.638608648861</v>
      </c>
    </row>
    <row r="3310" spans="1:6" x14ac:dyDescent="0.3">
      <c r="A3310" t="s">
        <v>54</v>
      </c>
      <c r="B3310" t="s">
        <v>162</v>
      </c>
      <c r="C3310">
        <v>2030</v>
      </c>
      <c r="D3310" t="s">
        <v>37</v>
      </c>
      <c r="E3310" t="s">
        <v>32</v>
      </c>
      <c r="F3310" s="4">
        <v>3996.5916273602879</v>
      </c>
    </row>
    <row r="3311" spans="1:6" x14ac:dyDescent="0.3">
      <c r="A3311" t="s">
        <v>54</v>
      </c>
      <c r="B3311" t="s">
        <v>162</v>
      </c>
      <c r="C3311">
        <v>2030</v>
      </c>
      <c r="D3311" t="s">
        <v>37</v>
      </c>
      <c r="E3311" t="s">
        <v>33</v>
      </c>
      <c r="F3311" s="4">
        <v>3276.6708922574562</v>
      </c>
    </row>
    <row r="3312" spans="1:6" x14ac:dyDescent="0.3">
      <c r="A3312" t="s">
        <v>54</v>
      </c>
      <c r="B3312" t="s">
        <v>162</v>
      </c>
      <c r="C3312">
        <v>2030</v>
      </c>
      <c r="D3312" t="s">
        <v>37</v>
      </c>
      <c r="E3312" t="s">
        <v>34</v>
      </c>
      <c r="F3312" s="4">
        <v>2540.2717335554389</v>
      </c>
    </row>
    <row r="3313" spans="1:6" x14ac:dyDescent="0.3">
      <c r="A3313" t="s">
        <v>54</v>
      </c>
      <c r="B3313" t="s">
        <v>162</v>
      </c>
      <c r="C3313">
        <v>2030</v>
      </c>
      <c r="D3313" t="s">
        <v>37</v>
      </c>
      <c r="E3313" t="s">
        <v>35</v>
      </c>
      <c r="F3313" s="4">
        <v>2477.2941398919552</v>
      </c>
    </row>
    <row r="3314" spans="1:6" x14ac:dyDescent="0.3">
      <c r="A3314" t="s">
        <v>54</v>
      </c>
      <c r="B3314" t="s">
        <v>162</v>
      </c>
      <c r="C3314">
        <v>2030</v>
      </c>
      <c r="D3314" t="s">
        <v>18</v>
      </c>
      <c r="E3314" t="s">
        <v>17</v>
      </c>
      <c r="F3314" s="4">
        <v>3960.9706298061628</v>
      </c>
    </row>
    <row r="3315" spans="1:6" x14ac:dyDescent="0.3">
      <c r="A3315" t="s">
        <v>54</v>
      </c>
      <c r="B3315" t="s">
        <v>162</v>
      </c>
      <c r="C3315">
        <v>2030</v>
      </c>
      <c r="D3315" t="s">
        <v>18</v>
      </c>
      <c r="E3315" t="s">
        <v>19</v>
      </c>
      <c r="F3315" s="4">
        <v>4043.3478236589649</v>
      </c>
    </row>
    <row r="3316" spans="1:6" x14ac:dyDescent="0.3">
      <c r="A3316" t="s">
        <v>54</v>
      </c>
      <c r="B3316" t="s">
        <v>162</v>
      </c>
      <c r="C3316">
        <v>2030</v>
      </c>
      <c r="D3316" t="s">
        <v>18</v>
      </c>
      <c r="E3316" t="s">
        <v>20</v>
      </c>
      <c r="F3316" s="4">
        <v>4078.4890179851768</v>
      </c>
    </row>
    <row r="3317" spans="1:6" x14ac:dyDescent="0.3">
      <c r="A3317" t="s">
        <v>54</v>
      </c>
      <c r="B3317" t="s">
        <v>162</v>
      </c>
      <c r="C3317">
        <v>2030</v>
      </c>
      <c r="D3317" t="s">
        <v>18</v>
      </c>
      <c r="E3317" t="s">
        <v>21</v>
      </c>
      <c r="F3317" s="4">
        <v>4192.4402840192533</v>
      </c>
    </row>
    <row r="3318" spans="1:6" x14ac:dyDescent="0.3">
      <c r="A3318" t="s">
        <v>54</v>
      </c>
      <c r="B3318" t="s">
        <v>162</v>
      </c>
      <c r="C3318">
        <v>2030</v>
      </c>
      <c r="D3318" t="s">
        <v>18</v>
      </c>
      <c r="E3318" t="s">
        <v>22</v>
      </c>
      <c r="F3318" s="4">
        <v>3356.1276280128532</v>
      </c>
    </row>
    <row r="3319" spans="1:6" x14ac:dyDescent="0.3">
      <c r="A3319" t="s">
        <v>54</v>
      </c>
      <c r="B3319" t="s">
        <v>162</v>
      </c>
      <c r="C3319">
        <v>2030</v>
      </c>
      <c r="D3319" t="s">
        <v>18</v>
      </c>
      <c r="E3319" t="s">
        <v>23</v>
      </c>
      <c r="F3319" s="4">
        <v>3182.7458087159139</v>
      </c>
    </row>
    <row r="3320" spans="1:6" x14ac:dyDescent="0.3">
      <c r="A3320" t="s">
        <v>54</v>
      </c>
      <c r="B3320" t="s">
        <v>162</v>
      </c>
      <c r="C3320">
        <v>2030</v>
      </c>
      <c r="D3320" t="s">
        <v>18</v>
      </c>
      <c r="E3320" t="s">
        <v>24</v>
      </c>
      <c r="F3320" s="4">
        <v>3507.079156289662</v>
      </c>
    </row>
    <row r="3321" spans="1:6" x14ac:dyDescent="0.3">
      <c r="A3321" t="s">
        <v>54</v>
      </c>
      <c r="B3321" t="s">
        <v>162</v>
      </c>
      <c r="C3321">
        <v>2030</v>
      </c>
      <c r="D3321" t="s">
        <v>18</v>
      </c>
      <c r="E3321" t="s">
        <v>25</v>
      </c>
      <c r="F3321" s="4">
        <v>3544.8504564893151</v>
      </c>
    </row>
    <row r="3322" spans="1:6" x14ac:dyDescent="0.3">
      <c r="A3322" t="s">
        <v>54</v>
      </c>
      <c r="B3322" t="s">
        <v>162</v>
      </c>
      <c r="C3322">
        <v>2030</v>
      </c>
      <c r="D3322" t="s">
        <v>18</v>
      </c>
      <c r="E3322" t="s">
        <v>26</v>
      </c>
      <c r="F3322" s="4">
        <v>3547.5414971132609</v>
      </c>
    </row>
    <row r="3323" spans="1:6" x14ac:dyDescent="0.3">
      <c r="A3323" t="s">
        <v>54</v>
      </c>
      <c r="B3323" t="s">
        <v>162</v>
      </c>
      <c r="C3323">
        <v>2030</v>
      </c>
      <c r="D3323" t="s">
        <v>18</v>
      </c>
      <c r="E3323" t="s">
        <v>27</v>
      </c>
      <c r="F3323" s="4">
        <v>3611.413889762443</v>
      </c>
    </row>
    <row r="3324" spans="1:6" x14ac:dyDescent="0.3">
      <c r="A3324" t="s">
        <v>54</v>
      </c>
      <c r="B3324" t="s">
        <v>162</v>
      </c>
      <c r="C3324">
        <v>2030</v>
      </c>
      <c r="D3324" t="s">
        <v>18</v>
      </c>
      <c r="E3324" t="s">
        <v>28</v>
      </c>
      <c r="F3324" s="4">
        <v>3553.5207617418182</v>
      </c>
    </row>
    <row r="3325" spans="1:6" x14ac:dyDescent="0.3">
      <c r="A3325" t="s">
        <v>54</v>
      </c>
      <c r="B3325" t="s">
        <v>162</v>
      </c>
      <c r="C3325">
        <v>2030</v>
      </c>
      <c r="D3325" t="s">
        <v>18</v>
      </c>
      <c r="E3325" t="s">
        <v>29</v>
      </c>
      <c r="F3325" s="4">
        <v>4293.1424351451778</v>
      </c>
    </row>
    <row r="3326" spans="1:6" x14ac:dyDescent="0.3">
      <c r="A3326" t="s">
        <v>54</v>
      </c>
      <c r="B3326" t="s">
        <v>162</v>
      </c>
      <c r="C3326">
        <v>2030</v>
      </c>
      <c r="D3326" t="s">
        <v>18</v>
      </c>
      <c r="E3326" t="s">
        <v>30</v>
      </c>
      <c r="F3326" s="4">
        <v>4477.3031490679987</v>
      </c>
    </row>
    <row r="3327" spans="1:6" x14ac:dyDescent="0.3">
      <c r="A3327" t="s">
        <v>54</v>
      </c>
      <c r="B3327" t="s">
        <v>162</v>
      </c>
      <c r="C3327">
        <v>2030</v>
      </c>
      <c r="D3327" t="s">
        <v>18</v>
      </c>
      <c r="E3327" t="s">
        <v>31</v>
      </c>
      <c r="F3327" s="4">
        <v>4540.5892098420318</v>
      </c>
    </row>
    <row r="3328" spans="1:6" x14ac:dyDescent="0.3">
      <c r="A3328" t="s">
        <v>54</v>
      </c>
      <c r="B3328" t="s">
        <v>162</v>
      </c>
      <c r="C3328">
        <v>2030</v>
      </c>
      <c r="D3328" t="s">
        <v>18</v>
      </c>
      <c r="E3328" t="s">
        <v>32</v>
      </c>
      <c r="F3328" s="4">
        <v>4121.4440830332123</v>
      </c>
    </row>
    <row r="3329" spans="1:6" x14ac:dyDescent="0.3">
      <c r="A3329" t="s">
        <v>54</v>
      </c>
      <c r="B3329" t="s">
        <v>162</v>
      </c>
      <c r="C3329">
        <v>2030</v>
      </c>
      <c r="D3329" t="s">
        <v>18</v>
      </c>
      <c r="E3329" t="s">
        <v>33</v>
      </c>
      <c r="F3329" s="4">
        <v>3504.020684380796</v>
      </c>
    </row>
    <row r="3330" spans="1:6" x14ac:dyDescent="0.3">
      <c r="A3330" t="s">
        <v>54</v>
      </c>
      <c r="B3330" t="s">
        <v>162</v>
      </c>
      <c r="C3330">
        <v>2030</v>
      </c>
      <c r="D3330" t="s">
        <v>18</v>
      </c>
      <c r="E3330" t="s">
        <v>34</v>
      </c>
      <c r="F3330" s="4">
        <v>2513.7491945349821</v>
      </c>
    </row>
    <row r="3331" spans="1:6" x14ac:dyDescent="0.3">
      <c r="A3331" t="s">
        <v>54</v>
      </c>
      <c r="B3331" t="s">
        <v>162</v>
      </c>
      <c r="C3331">
        <v>2030</v>
      </c>
      <c r="D3331" t="s">
        <v>18</v>
      </c>
      <c r="E3331" t="s">
        <v>35</v>
      </c>
      <c r="F3331" s="4">
        <v>1785.432335166752</v>
      </c>
    </row>
    <row r="3332" spans="1:6" x14ac:dyDescent="0.3">
      <c r="A3332" t="s">
        <v>54</v>
      </c>
      <c r="B3332" t="s">
        <v>162</v>
      </c>
      <c r="C3332">
        <v>2030</v>
      </c>
      <c r="D3332" t="s">
        <v>38</v>
      </c>
      <c r="E3332" t="s">
        <v>17</v>
      </c>
      <c r="F3332" s="4">
        <v>7797.0910065149637</v>
      </c>
    </row>
    <row r="3333" spans="1:6" x14ac:dyDescent="0.3">
      <c r="A3333" t="s">
        <v>54</v>
      </c>
      <c r="B3333" t="s">
        <v>162</v>
      </c>
      <c r="C3333">
        <v>2030</v>
      </c>
      <c r="D3333" t="s">
        <v>38</v>
      </c>
      <c r="E3333" t="s">
        <v>19</v>
      </c>
      <c r="F3333" s="4">
        <v>7981.1647216869651</v>
      </c>
    </row>
    <row r="3334" spans="1:6" x14ac:dyDescent="0.3">
      <c r="A3334" t="s">
        <v>54</v>
      </c>
      <c r="B3334" t="s">
        <v>162</v>
      </c>
      <c r="C3334">
        <v>2030</v>
      </c>
      <c r="D3334" t="s">
        <v>38</v>
      </c>
      <c r="E3334" t="s">
        <v>20</v>
      </c>
      <c r="F3334" s="4">
        <v>7836.2763848731629</v>
      </c>
    </row>
    <row r="3335" spans="1:6" x14ac:dyDescent="0.3">
      <c r="A3335" t="s">
        <v>54</v>
      </c>
      <c r="B3335" t="s">
        <v>162</v>
      </c>
      <c r="C3335">
        <v>2030</v>
      </c>
      <c r="D3335" t="s">
        <v>38</v>
      </c>
      <c r="E3335" t="s">
        <v>21</v>
      </c>
      <c r="F3335" s="4">
        <v>7584.8909289661588</v>
      </c>
    </row>
    <row r="3336" spans="1:6" x14ac:dyDescent="0.3">
      <c r="A3336" t="s">
        <v>54</v>
      </c>
      <c r="B3336" t="s">
        <v>162</v>
      </c>
      <c r="C3336">
        <v>2030</v>
      </c>
      <c r="D3336" t="s">
        <v>38</v>
      </c>
      <c r="E3336" t="s">
        <v>22</v>
      </c>
      <c r="F3336" s="4">
        <v>6411.8768333049793</v>
      </c>
    </row>
    <row r="3337" spans="1:6" x14ac:dyDescent="0.3">
      <c r="A3337" t="s">
        <v>54</v>
      </c>
      <c r="B3337" t="s">
        <v>162</v>
      </c>
      <c r="C3337">
        <v>2030</v>
      </c>
      <c r="D3337" t="s">
        <v>38</v>
      </c>
      <c r="E3337" t="s">
        <v>23</v>
      </c>
      <c r="F3337" s="4">
        <v>6584.480957786549</v>
      </c>
    </row>
    <row r="3338" spans="1:6" x14ac:dyDescent="0.3">
      <c r="A3338" t="s">
        <v>54</v>
      </c>
      <c r="B3338" t="s">
        <v>162</v>
      </c>
      <c r="C3338">
        <v>2030</v>
      </c>
      <c r="D3338" t="s">
        <v>38</v>
      </c>
      <c r="E3338" t="s">
        <v>24</v>
      </c>
      <c r="F3338" s="4">
        <v>7168.8238108646929</v>
      </c>
    </row>
    <row r="3339" spans="1:6" x14ac:dyDescent="0.3">
      <c r="A3339" t="s">
        <v>54</v>
      </c>
      <c r="B3339" t="s">
        <v>162</v>
      </c>
      <c r="C3339">
        <v>2030</v>
      </c>
      <c r="D3339" t="s">
        <v>38</v>
      </c>
      <c r="E3339" t="s">
        <v>25</v>
      </c>
      <c r="F3339" s="4">
        <v>7344.3015126501341</v>
      </c>
    </row>
    <row r="3340" spans="1:6" x14ac:dyDescent="0.3">
      <c r="A3340" t="s">
        <v>54</v>
      </c>
      <c r="B3340" t="s">
        <v>162</v>
      </c>
      <c r="C3340">
        <v>2030</v>
      </c>
      <c r="D3340" t="s">
        <v>38</v>
      </c>
      <c r="E3340" t="s">
        <v>26</v>
      </c>
      <c r="F3340" s="4">
        <v>7239.8865268813006</v>
      </c>
    </row>
    <row r="3341" spans="1:6" x14ac:dyDescent="0.3">
      <c r="A3341" t="s">
        <v>54</v>
      </c>
      <c r="B3341" t="s">
        <v>162</v>
      </c>
      <c r="C3341">
        <v>2030</v>
      </c>
      <c r="D3341" t="s">
        <v>38</v>
      </c>
      <c r="E3341" t="s">
        <v>27</v>
      </c>
      <c r="F3341" s="4">
        <v>7506.399738386036</v>
      </c>
    </row>
    <row r="3342" spans="1:6" x14ac:dyDescent="0.3">
      <c r="A3342" t="s">
        <v>54</v>
      </c>
      <c r="B3342" t="s">
        <v>162</v>
      </c>
      <c r="C3342">
        <v>2030</v>
      </c>
      <c r="D3342" t="s">
        <v>38</v>
      </c>
      <c r="E3342" t="s">
        <v>28</v>
      </c>
      <c r="F3342" s="4">
        <v>7402.0397760796995</v>
      </c>
    </row>
    <row r="3343" spans="1:6" x14ac:dyDescent="0.3">
      <c r="A3343" t="s">
        <v>54</v>
      </c>
      <c r="B3343" t="s">
        <v>162</v>
      </c>
      <c r="C3343">
        <v>2030</v>
      </c>
      <c r="D3343" t="s">
        <v>38</v>
      </c>
      <c r="E3343" t="s">
        <v>29</v>
      </c>
      <c r="F3343" s="4">
        <v>8699.0021851546062</v>
      </c>
    </row>
    <row r="3344" spans="1:6" x14ac:dyDescent="0.3">
      <c r="A3344" t="s">
        <v>54</v>
      </c>
      <c r="B3344" t="s">
        <v>162</v>
      </c>
      <c r="C3344">
        <v>2030</v>
      </c>
      <c r="D3344" t="s">
        <v>38</v>
      </c>
      <c r="E3344" t="s">
        <v>30</v>
      </c>
      <c r="F3344" s="4">
        <v>8950.6654351132893</v>
      </c>
    </row>
    <row r="3345" spans="1:6" x14ac:dyDescent="0.3">
      <c r="A3345" t="s">
        <v>54</v>
      </c>
      <c r="B3345" t="s">
        <v>162</v>
      </c>
      <c r="C3345">
        <v>2030</v>
      </c>
      <c r="D3345" t="s">
        <v>38</v>
      </c>
      <c r="E3345" t="s">
        <v>31</v>
      </c>
      <c r="F3345" s="4">
        <v>9026.2278184908937</v>
      </c>
    </row>
    <row r="3346" spans="1:6" x14ac:dyDescent="0.3">
      <c r="A3346" t="s">
        <v>54</v>
      </c>
      <c r="B3346" t="s">
        <v>162</v>
      </c>
      <c r="C3346">
        <v>2030</v>
      </c>
      <c r="D3346" t="s">
        <v>38</v>
      </c>
      <c r="E3346" t="s">
        <v>32</v>
      </c>
      <c r="F3346" s="4">
        <v>8118.0357103935003</v>
      </c>
    </row>
    <row r="3347" spans="1:6" x14ac:dyDescent="0.3">
      <c r="A3347" t="s">
        <v>54</v>
      </c>
      <c r="B3347" t="s">
        <v>162</v>
      </c>
      <c r="C3347">
        <v>2030</v>
      </c>
      <c r="D3347" t="s">
        <v>38</v>
      </c>
      <c r="E3347" t="s">
        <v>33</v>
      </c>
      <c r="F3347" s="4">
        <v>6780.6915766382526</v>
      </c>
    </row>
    <row r="3348" spans="1:6" x14ac:dyDescent="0.3">
      <c r="A3348" t="s">
        <v>54</v>
      </c>
      <c r="B3348" t="s">
        <v>162</v>
      </c>
      <c r="C3348">
        <v>2030</v>
      </c>
      <c r="D3348" t="s">
        <v>38</v>
      </c>
      <c r="E3348" t="s">
        <v>34</v>
      </c>
      <c r="F3348" s="4">
        <v>5054.0209280904219</v>
      </c>
    </row>
    <row r="3349" spans="1:6" x14ac:dyDescent="0.3">
      <c r="A3349" t="s">
        <v>54</v>
      </c>
      <c r="B3349" t="s">
        <v>162</v>
      </c>
      <c r="C3349">
        <v>2030</v>
      </c>
      <c r="D3349" t="s">
        <v>38</v>
      </c>
      <c r="E3349" t="s">
        <v>35</v>
      </c>
      <c r="F3349" s="4">
        <v>4262.7264750587074</v>
      </c>
    </row>
    <row r="3350" spans="1:6" x14ac:dyDescent="0.3">
      <c r="A3350" t="s">
        <v>54</v>
      </c>
      <c r="B3350" t="s">
        <v>162</v>
      </c>
      <c r="C3350">
        <v>2031</v>
      </c>
      <c r="D3350" t="s">
        <v>37</v>
      </c>
      <c r="E3350" t="s">
        <v>17</v>
      </c>
      <c r="F3350" s="4">
        <v>3802.0410419321038</v>
      </c>
    </row>
    <row r="3351" spans="1:6" x14ac:dyDescent="0.3">
      <c r="A3351" t="s">
        <v>54</v>
      </c>
      <c r="B3351" t="s">
        <v>162</v>
      </c>
      <c r="C3351">
        <v>2031</v>
      </c>
      <c r="D3351" t="s">
        <v>37</v>
      </c>
      <c r="E3351" t="s">
        <v>19</v>
      </c>
      <c r="F3351" s="4">
        <v>3942.575907791128</v>
      </c>
    </row>
    <row r="3352" spans="1:6" x14ac:dyDescent="0.3">
      <c r="A3352" t="s">
        <v>54</v>
      </c>
      <c r="B3352" t="s">
        <v>162</v>
      </c>
      <c r="C3352">
        <v>2031</v>
      </c>
      <c r="D3352" t="s">
        <v>37</v>
      </c>
      <c r="E3352" t="s">
        <v>20</v>
      </c>
      <c r="F3352" s="4">
        <v>3684.2268765156759</v>
      </c>
    </row>
    <row r="3353" spans="1:6" x14ac:dyDescent="0.3">
      <c r="A3353" t="s">
        <v>54</v>
      </c>
      <c r="B3353" t="s">
        <v>162</v>
      </c>
      <c r="C3353">
        <v>2031</v>
      </c>
      <c r="D3353" t="s">
        <v>37</v>
      </c>
      <c r="E3353" t="s">
        <v>21</v>
      </c>
      <c r="F3353" s="4">
        <v>3331.6847131312229</v>
      </c>
    </row>
    <row r="3354" spans="1:6" x14ac:dyDescent="0.3">
      <c r="A3354" t="s">
        <v>54</v>
      </c>
      <c r="B3354" t="s">
        <v>162</v>
      </c>
      <c r="C3354">
        <v>2031</v>
      </c>
      <c r="D3354" t="s">
        <v>37</v>
      </c>
      <c r="E3354" t="s">
        <v>22</v>
      </c>
      <c r="F3354" s="4">
        <v>3047.057552618423</v>
      </c>
    </row>
    <row r="3355" spans="1:6" x14ac:dyDescent="0.3">
      <c r="A3355" t="s">
        <v>54</v>
      </c>
      <c r="B3355" t="s">
        <v>162</v>
      </c>
      <c r="C3355">
        <v>2031</v>
      </c>
      <c r="D3355" t="s">
        <v>37</v>
      </c>
      <c r="E3355" t="s">
        <v>23</v>
      </c>
      <c r="F3355" s="4">
        <v>3377.478566876563</v>
      </c>
    </row>
    <row r="3356" spans="1:6" x14ac:dyDescent="0.3">
      <c r="A3356" t="s">
        <v>54</v>
      </c>
      <c r="B3356" t="s">
        <v>162</v>
      </c>
      <c r="C3356">
        <v>2031</v>
      </c>
      <c r="D3356" t="s">
        <v>37</v>
      </c>
      <c r="E3356" t="s">
        <v>24</v>
      </c>
      <c r="F3356" s="4">
        <v>3620.6961816348849</v>
      </c>
    </row>
    <row r="3357" spans="1:6" x14ac:dyDescent="0.3">
      <c r="A3357" t="s">
        <v>54</v>
      </c>
      <c r="B3357" t="s">
        <v>162</v>
      </c>
      <c r="C3357">
        <v>2031</v>
      </c>
      <c r="D3357" t="s">
        <v>37</v>
      </c>
      <c r="E3357" t="s">
        <v>25</v>
      </c>
      <c r="F3357" s="4">
        <v>3780.2263782383111</v>
      </c>
    </row>
    <row r="3358" spans="1:6" x14ac:dyDescent="0.3">
      <c r="A3358" t="s">
        <v>54</v>
      </c>
      <c r="B3358" t="s">
        <v>162</v>
      </c>
      <c r="C3358">
        <v>2031</v>
      </c>
      <c r="D3358" t="s">
        <v>37</v>
      </c>
      <c r="E3358" t="s">
        <v>26</v>
      </c>
      <c r="F3358" s="4">
        <v>3715.7359303817452</v>
      </c>
    </row>
    <row r="3359" spans="1:6" x14ac:dyDescent="0.3">
      <c r="A3359" t="s">
        <v>54</v>
      </c>
      <c r="B3359" t="s">
        <v>162</v>
      </c>
      <c r="C3359">
        <v>2031</v>
      </c>
      <c r="D3359" t="s">
        <v>37</v>
      </c>
      <c r="E3359" t="s">
        <v>27</v>
      </c>
      <c r="F3359" s="4">
        <v>3873.5318968843799</v>
      </c>
    </row>
    <row r="3360" spans="1:6" x14ac:dyDescent="0.3">
      <c r="A3360" t="s">
        <v>54</v>
      </c>
      <c r="B3360" t="s">
        <v>162</v>
      </c>
      <c r="C3360">
        <v>2031</v>
      </c>
      <c r="D3360" t="s">
        <v>37</v>
      </c>
      <c r="E3360" t="s">
        <v>28</v>
      </c>
      <c r="F3360" s="4">
        <v>3865.1750044574151</v>
      </c>
    </row>
    <row r="3361" spans="1:6" x14ac:dyDescent="0.3">
      <c r="A3361" t="s">
        <v>54</v>
      </c>
      <c r="B3361" t="s">
        <v>162</v>
      </c>
      <c r="C3361">
        <v>2031</v>
      </c>
      <c r="D3361" t="s">
        <v>37</v>
      </c>
      <c r="E3361" t="s">
        <v>29</v>
      </c>
      <c r="F3361" s="4">
        <v>4285.2847778215882</v>
      </c>
    </row>
    <row r="3362" spans="1:6" x14ac:dyDescent="0.3">
      <c r="A3362" t="s">
        <v>54</v>
      </c>
      <c r="B3362" t="s">
        <v>162</v>
      </c>
      <c r="C3362">
        <v>2031</v>
      </c>
      <c r="D3362" t="s">
        <v>37</v>
      </c>
      <c r="E3362" t="s">
        <v>30</v>
      </c>
      <c r="F3362" s="4">
        <v>4533.8918914314336</v>
      </c>
    </row>
    <row r="3363" spans="1:6" x14ac:dyDescent="0.3">
      <c r="A3363" t="s">
        <v>54</v>
      </c>
      <c r="B3363" t="s">
        <v>162</v>
      </c>
      <c r="C3363">
        <v>2031</v>
      </c>
      <c r="D3363" t="s">
        <v>37</v>
      </c>
      <c r="E3363" t="s">
        <v>31</v>
      </c>
      <c r="F3363" s="4">
        <v>4397.9336673593334</v>
      </c>
    </row>
    <row r="3364" spans="1:6" x14ac:dyDescent="0.3">
      <c r="A3364" t="s">
        <v>54</v>
      </c>
      <c r="B3364" t="s">
        <v>162</v>
      </c>
      <c r="C3364">
        <v>2031</v>
      </c>
      <c r="D3364" t="s">
        <v>37</v>
      </c>
      <c r="E3364" t="s">
        <v>32</v>
      </c>
      <c r="F3364" s="4">
        <v>4112.7081714005344</v>
      </c>
    </row>
    <row r="3365" spans="1:6" x14ac:dyDescent="0.3">
      <c r="A3365" t="s">
        <v>54</v>
      </c>
      <c r="B3365" t="s">
        <v>162</v>
      </c>
      <c r="C3365">
        <v>2031</v>
      </c>
      <c r="D3365" t="s">
        <v>37</v>
      </c>
      <c r="E3365" t="s">
        <v>33</v>
      </c>
      <c r="F3365" s="4">
        <v>3296.9330697274581</v>
      </c>
    </row>
    <row r="3366" spans="1:6" x14ac:dyDescent="0.3">
      <c r="A3366" t="s">
        <v>54</v>
      </c>
      <c r="B3366" t="s">
        <v>162</v>
      </c>
      <c r="C3366">
        <v>2031</v>
      </c>
      <c r="D3366" t="s">
        <v>37</v>
      </c>
      <c r="E3366" t="s">
        <v>34</v>
      </c>
      <c r="F3366" s="4">
        <v>2639.0454957332358</v>
      </c>
    </row>
    <row r="3367" spans="1:6" x14ac:dyDescent="0.3">
      <c r="A3367" t="s">
        <v>54</v>
      </c>
      <c r="B3367" t="s">
        <v>162</v>
      </c>
      <c r="C3367">
        <v>2031</v>
      </c>
      <c r="D3367" t="s">
        <v>37</v>
      </c>
      <c r="E3367" t="s">
        <v>35</v>
      </c>
      <c r="F3367" s="4">
        <v>2567.9657740227708</v>
      </c>
    </row>
    <row r="3368" spans="1:6" x14ac:dyDescent="0.3">
      <c r="A3368" t="s">
        <v>54</v>
      </c>
      <c r="B3368" t="s">
        <v>162</v>
      </c>
      <c r="C3368">
        <v>2031</v>
      </c>
      <c r="D3368" t="s">
        <v>18</v>
      </c>
      <c r="E3368" t="s">
        <v>17</v>
      </c>
      <c r="F3368" s="4">
        <v>3925.2269482818811</v>
      </c>
    </row>
    <row r="3369" spans="1:6" x14ac:dyDescent="0.3">
      <c r="A3369" t="s">
        <v>54</v>
      </c>
      <c r="B3369" t="s">
        <v>162</v>
      </c>
      <c r="C3369">
        <v>2031</v>
      </c>
      <c r="D3369" t="s">
        <v>18</v>
      </c>
      <c r="E3369" t="s">
        <v>19</v>
      </c>
      <c r="F3369" s="4">
        <v>4039.7615260298062</v>
      </c>
    </row>
    <row r="3370" spans="1:6" x14ac:dyDescent="0.3">
      <c r="A3370" t="s">
        <v>54</v>
      </c>
      <c r="B3370" t="s">
        <v>162</v>
      </c>
      <c r="C3370">
        <v>2031</v>
      </c>
      <c r="D3370" t="s">
        <v>18</v>
      </c>
      <c r="E3370" t="s">
        <v>20</v>
      </c>
      <c r="F3370" s="4">
        <v>4015.836637719673</v>
      </c>
    </row>
    <row r="3371" spans="1:6" x14ac:dyDescent="0.3">
      <c r="A3371" t="s">
        <v>54</v>
      </c>
      <c r="B3371" t="s">
        <v>162</v>
      </c>
      <c r="C3371">
        <v>2031</v>
      </c>
      <c r="D3371" t="s">
        <v>18</v>
      </c>
      <c r="E3371" t="s">
        <v>21</v>
      </c>
      <c r="F3371" s="4">
        <v>4117.7552725137593</v>
      </c>
    </row>
    <row r="3372" spans="1:6" x14ac:dyDescent="0.3">
      <c r="A3372" t="s">
        <v>54</v>
      </c>
      <c r="B3372" t="s">
        <v>162</v>
      </c>
      <c r="C3372">
        <v>2031</v>
      </c>
      <c r="D3372" t="s">
        <v>18</v>
      </c>
      <c r="E3372" t="s">
        <v>22</v>
      </c>
      <c r="F3372" s="4">
        <v>3328.3515679361949</v>
      </c>
    </row>
    <row r="3373" spans="1:6" x14ac:dyDescent="0.3">
      <c r="A3373" t="s">
        <v>54</v>
      </c>
      <c r="B3373" t="s">
        <v>162</v>
      </c>
      <c r="C3373">
        <v>2031</v>
      </c>
      <c r="D3373" t="s">
        <v>18</v>
      </c>
      <c r="E3373" t="s">
        <v>23</v>
      </c>
      <c r="F3373" s="4">
        <v>3175.0657495548189</v>
      </c>
    </row>
    <row r="3374" spans="1:6" x14ac:dyDescent="0.3">
      <c r="A3374" t="s">
        <v>54</v>
      </c>
      <c r="B3374" t="s">
        <v>162</v>
      </c>
      <c r="C3374">
        <v>2031</v>
      </c>
      <c r="D3374" t="s">
        <v>18</v>
      </c>
      <c r="E3374" t="s">
        <v>24</v>
      </c>
      <c r="F3374" s="4">
        <v>3461.7908832597791</v>
      </c>
    </row>
    <row r="3375" spans="1:6" x14ac:dyDescent="0.3">
      <c r="A3375" t="s">
        <v>54</v>
      </c>
      <c r="B3375" t="s">
        <v>162</v>
      </c>
      <c r="C3375">
        <v>2031</v>
      </c>
      <c r="D3375" t="s">
        <v>18</v>
      </c>
      <c r="E3375" t="s">
        <v>25</v>
      </c>
      <c r="F3375" s="4">
        <v>3509.699994692935</v>
      </c>
    </row>
    <row r="3376" spans="1:6" x14ac:dyDescent="0.3">
      <c r="A3376" t="s">
        <v>54</v>
      </c>
      <c r="B3376" t="s">
        <v>162</v>
      </c>
      <c r="C3376">
        <v>2031</v>
      </c>
      <c r="D3376" t="s">
        <v>18</v>
      </c>
      <c r="E3376" t="s">
        <v>26</v>
      </c>
      <c r="F3376" s="4">
        <v>3573.884940758815</v>
      </c>
    </row>
    <row r="3377" spans="1:6" x14ac:dyDescent="0.3">
      <c r="A3377" t="s">
        <v>54</v>
      </c>
      <c r="B3377" t="s">
        <v>162</v>
      </c>
      <c r="C3377">
        <v>2031</v>
      </c>
      <c r="D3377" t="s">
        <v>18</v>
      </c>
      <c r="E3377" t="s">
        <v>27</v>
      </c>
      <c r="F3377" s="4">
        <v>3625.6587291531532</v>
      </c>
    </row>
    <row r="3378" spans="1:6" x14ac:dyDescent="0.3">
      <c r="A3378" t="s">
        <v>54</v>
      </c>
      <c r="B3378" t="s">
        <v>162</v>
      </c>
      <c r="C3378">
        <v>2031</v>
      </c>
      <c r="D3378" t="s">
        <v>18</v>
      </c>
      <c r="E3378" t="s">
        <v>28</v>
      </c>
      <c r="F3378" s="4">
        <v>3538.3401940206559</v>
      </c>
    </row>
    <row r="3379" spans="1:6" x14ac:dyDescent="0.3">
      <c r="A3379" t="s">
        <v>54</v>
      </c>
      <c r="B3379" t="s">
        <v>162</v>
      </c>
      <c r="C3379">
        <v>2031</v>
      </c>
      <c r="D3379" t="s">
        <v>18</v>
      </c>
      <c r="E3379" t="s">
        <v>29</v>
      </c>
      <c r="F3379" s="4">
        <v>4114.1216953998846</v>
      </c>
    </row>
    <row r="3380" spans="1:6" x14ac:dyDescent="0.3">
      <c r="A3380" t="s">
        <v>54</v>
      </c>
      <c r="B3380" t="s">
        <v>162</v>
      </c>
      <c r="C3380">
        <v>2031</v>
      </c>
      <c r="D3380" t="s">
        <v>18</v>
      </c>
      <c r="E3380" t="s">
        <v>30</v>
      </c>
      <c r="F3380" s="4">
        <v>4555.4504765165257</v>
      </c>
    </row>
    <row r="3381" spans="1:6" x14ac:dyDescent="0.3">
      <c r="A3381" t="s">
        <v>54</v>
      </c>
      <c r="B3381" t="s">
        <v>162</v>
      </c>
      <c r="C3381">
        <v>2031</v>
      </c>
      <c r="D3381" t="s">
        <v>18</v>
      </c>
      <c r="E3381" t="s">
        <v>31</v>
      </c>
      <c r="F3381" s="4">
        <v>4456.3698607382848</v>
      </c>
    </row>
    <row r="3382" spans="1:6" x14ac:dyDescent="0.3">
      <c r="A3382" t="s">
        <v>54</v>
      </c>
      <c r="B3382" t="s">
        <v>162</v>
      </c>
      <c r="C3382">
        <v>2031</v>
      </c>
      <c r="D3382" t="s">
        <v>18</v>
      </c>
      <c r="E3382" t="s">
        <v>32</v>
      </c>
      <c r="F3382" s="4">
        <v>4206.1911540881674</v>
      </c>
    </row>
    <row r="3383" spans="1:6" x14ac:dyDescent="0.3">
      <c r="A3383" t="s">
        <v>54</v>
      </c>
      <c r="B3383" t="s">
        <v>162</v>
      </c>
      <c r="C3383">
        <v>2031</v>
      </c>
      <c r="D3383" t="s">
        <v>18</v>
      </c>
      <c r="E3383" t="s">
        <v>33</v>
      </c>
      <c r="F3383" s="4">
        <v>3526.460548497947</v>
      </c>
    </row>
    <row r="3384" spans="1:6" x14ac:dyDescent="0.3">
      <c r="A3384" t="s">
        <v>54</v>
      </c>
      <c r="B3384" t="s">
        <v>162</v>
      </c>
      <c r="C3384">
        <v>2031</v>
      </c>
      <c r="D3384" t="s">
        <v>18</v>
      </c>
      <c r="E3384" t="s">
        <v>34</v>
      </c>
      <c r="F3384" s="4">
        <v>2570.285819984465</v>
      </c>
    </row>
    <row r="3385" spans="1:6" x14ac:dyDescent="0.3">
      <c r="A3385" t="s">
        <v>54</v>
      </c>
      <c r="B3385" t="s">
        <v>162</v>
      </c>
      <c r="C3385">
        <v>2031</v>
      </c>
      <c r="D3385" t="s">
        <v>18</v>
      </c>
      <c r="E3385" t="s">
        <v>35</v>
      </c>
      <c r="F3385" s="4">
        <v>1892.6858299207131</v>
      </c>
    </row>
    <row r="3386" spans="1:6" x14ac:dyDescent="0.3">
      <c r="A3386" t="s">
        <v>54</v>
      </c>
      <c r="B3386" t="s">
        <v>162</v>
      </c>
      <c r="C3386">
        <v>2031</v>
      </c>
      <c r="D3386" t="s">
        <v>38</v>
      </c>
      <c r="E3386" t="s">
        <v>17</v>
      </c>
      <c r="F3386" s="4">
        <v>7727.2679902139844</v>
      </c>
    </row>
    <row r="3387" spans="1:6" x14ac:dyDescent="0.3">
      <c r="A3387" t="s">
        <v>54</v>
      </c>
      <c r="B3387" t="s">
        <v>162</v>
      </c>
      <c r="C3387">
        <v>2031</v>
      </c>
      <c r="D3387" t="s">
        <v>38</v>
      </c>
      <c r="E3387" t="s">
        <v>19</v>
      </c>
      <c r="F3387" s="4">
        <v>7982.3374338209342</v>
      </c>
    </row>
    <row r="3388" spans="1:6" x14ac:dyDescent="0.3">
      <c r="A3388" t="s">
        <v>54</v>
      </c>
      <c r="B3388" t="s">
        <v>162</v>
      </c>
      <c r="C3388">
        <v>2031</v>
      </c>
      <c r="D3388" t="s">
        <v>38</v>
      </c>
      <c r="E3388" t="s">
        <v>20</v>
      </c>
      <c r="F3388" s="4">
        <v>7700.0635142353494</v>
      </c>
    </row>
    <row r="3389" spans="1:6" x14ac:dyDescent="0.3">
      <c r="A3389" t="s">
        <v>54</v>
      </c>
      <c r="B3389" t="s">
        <v>162</v>
      </c>
      <c r="C3389">
        <v>2031</v>
      </c>
      <c r="D3389" t="s">
        <v>38</v>
      </c>
      <c r="E3389" t="s">
        <v>21</v>
      </c>
      <c r="F3389" s="4">
        <v>7449.4399856449827</v>
      </c>
    </row>
    <row r="3390" spans="1:6" x14ac:dyDescent="0.3">
      <c r="A3390" t="s">
        <v>54</v>
      </c>
      <c r="B3390" t="s">
        <v>162</v>
      </c>
      <c r="C3390">
        <v>2031</v>
      </c>
      <c r="D3390" t="s">
        <v>38</v>
      </c>
      <c r="E3390" t="s">
        <v>22</v>
      </c>
      <c r="F3390" s="4">
        <v>6375.4091205546174</v>
      </c>
    </row>
    <row r="3391" spans="1:6" x14ac:dyDescent="0.3">
      <c r="A3391" t="s">
        <v>54</v>
      </c>
      <c r="B3391" t="s">
        <v>162</v>
      </c>
      <c r="C3391">
        <v>2031</v>
      </c>
      <c r="D3391" t="s">
        <v>38</v>
      </c>
      <c r="E3391" t="s">
        <v>23</v>
      </c>
      <c r="F3391" s="4">
        <v>6552.544316431382</v>
      </c>
    </row>
    <row r="3392" spans="1:6" x14ac:dyDescent="0.3">
      <c r="A3392" t="s">
        <v>54</v>
      </c>
      <c r="B3392" t="s">
        <v>162</v>
      </c>
      <c r="C3392">
        <v>2031</v>
      </c>
      <c r="D3392" t="s">
        <v>38</v>
      </c>
      <c r="E3392" t="s">
        <v>24</v>
      </c>
      <c r="F3392" s="4">
        <v>7082.4870648946626</v>
      </c>
    </row>
    <row r="3393" spans="1:6" x14ac:dyDescent="0.3">
      <c r="A3393" t="s">
        <v>54</v>
      </c>
      <c r="B3393" t="s">
        <v>162</v>
      </c>
      <c r="C3393">
        <v>2031</v>
      </c>
      <c r="D3393" t="s">
        <v>38</v>
      </c>
      <c r="E3393" t="s">
        <v>25</v>
      </c>
      <c r="F3393" s="4">
        <v>7289.9263729312461</v>
      </c>
    </row>
    <row r="3394" spans="1:6" x14ac:dyDescent="0.3">
      <c r="A3394" t="s">
        <v>54</v>
      </c>
      <c r="B3394" t="s">
        <v>162</v>
      </c>
      <c r="C3394">
        <v>2031</v>
      </c>
      <c r="D3394" t="s">
        <v>38</v>
      </c>
      <c r="E3394" t="s">
        <v>26</v>
      </c>
      <c r="F3394" s="4">
        <v>7289.6208711405598</v>
      </c>
    </row>
    <row r="3395" spans="1:6" x14ac:dyDescent="0.3">
      <c r="A3395" t="s">
        <v>54</v>
      </c>
      <c r="B3395" t="s">
        <v>162</v>
      </c>
      <c r="C3395">
        <v>2031</v>
      </c>
      <c r="D3395" t="s">
        <v>38</v>
      </c>
      <c r="E3395" t="s">
        <v>27</v>
      </c>
      <c r="F3395" s="4">
        <v>7499.1906260375326</v>
      </c>
    </row>
    <row r="3396" spans="1:6" x14ac:dyDescent="0.3">
      <c r="A3396" t="s">
        <v>54</v>
      </c>
      <c r="B3396" t="s">
        <v>162</v>
      </c>
      <c r="C3396">
        <v>2031</v>
      </c>
      <c r="D3396" t="s">
        <v>38</v>
      </c>
      <c r="E3396" t="s">
        <v>28</v>
      </c>
      <c r="F3396" s="4">
        <v>7403.5151984780714</v>
      </c>
    </row>
    <row r="3397" spans="1:6" x14ac:dyDescent="0.3">
      <c r="A3397" t="s">
        <v>54</v>
      </c>
      <c r="B3397" t="s">
        <v>162</v>
      </c>
      <c r="C3397">
        <v>2031</v>
      </c>
      <c r="D3397" t="s">
        <v>38</v>
      </c>
      <c r="E3397" t="s">
        <v>29</v>
      </c>
      <c r="F3397" s="4">
        <v>8399.406473221472</v>
      </c>
    </row>
    <row r="3398" spans="1:6" x14ac:dyDescent="0.3">
      <c r="A3398" t="s">
        <v>54</v>
      </c>
      <c r="B3398" t="s">
        <v>162</v>
      </c>
      <c r="C3398">
        <v>2031</v>
      </c>
      <c r="D3398" t="s">
        <v>38</v>
      </c>
      <c r="E3398" t="s">
        <v>30</v>
      </c>
      <c r="F3398" s="4">
        <v>9089.3423679479602</v>
      </c>
    </row>
    <row r="3399" spans="1:6" x14ac:dyDescent="0.3">
      <c r="A3399" t="s">
        <v>54</v>
      </c>
      <c r="B3399" t="s">
        <v>162</v>
      </c>
      <c r="C3399">
        <v>2031</v>
      </c>
      <c r="D3399" t="s">
        <v>38</v>
      </c>
      <c r="E3399" t="s">
        <v>31</v>
      </c>
      <c r="F3399" s="4">
        <v>8854.3035280976183</v>
      </c>
    </row>
    <row r="3400" spans="1:6" x14ac:dyDescent="0.3">
      <c r="A3400" t="s">
        <v>54</v>
      </c>
      <c r="B3400" t="s">
        <v>162</v>
      </c>
      <c r="C3400">
        <v>2031</v>
      </c>
      <c r="D3400" t="s">
        <v>38</v>
      </c>
      <c r="E3400" t="s">
        <v>32</v>
      </c>
      <c r="F3400" s="4">
        <v>8318.8993254887009</v>
      </c>
    </row>
    <row r="3401" spans="1:6" x14ac:dyDescent="0.3">
      <c r="A3401" t="s">
        <v>54</v>
      </c>
      <c r="B3401" t="s">
        <v>162</v>
      </c>
      <c r="C3401">
        <v>2031</v>
      </c>
      <c r="D3401" t="s">
        <v>38</v>
      </c>
      <c r="E3401" t="s">
        <v>33</v>
      </c>
      <c r="F3401" s="4">
        <v>6823.3936182254056</v>
      </c>
    </row>
    <row r="3402" spans="1:6" x14ac:dyDescent="0.3">
      <c r="A3402" t="s">
        <v>54</v>
      </c>
      <c r="B3402" t="s">
        <v>162</v>
      </c>
      <c r="C3402">
        <v>2031</v>
      </c>
      <c r="D3402" t="s">
        <v>38</v>
      </c>
      <c r="E3402" t="s">
        <v>34</v>
      </c>
      <c r="F3402" s="4">
        <v>5209.3313157177008</v>
      </c>
    </row>
    <row r="3403" spans="1:6" x14ac:dyDescent="0.3">
      <c r="A3403" t="s">
        <v>54</v>
      </c>
      <c r="B3403" t="s">
        <v>162</v>
      </c>
      <c r="C3403">
        <v>2031</v>
      </c>
      <c r="D3403" t="s">
        <v>38</v>
      </c>
      <c r="E3403" t="s">
        <v>35</v>
      </c>
      <c r="F3403" s="4">
        <v>4460.6516039434846</v>
      </c>
    </row>
    <row r="3404" spans="1:6" x14ac:dyDescent="0.3">
      <c r="A3404" t="s">
        <v>54</v>
      </c>
      <c r="B3404" t="s">
        <v>162</v>
      </c>
      <c r="C3404">
        <v>2032</v>
      </c>
      <c r="D3404" t="s">
        <v>37</v>
      </c>
      <c r="E3404" t="s">
        <v>17</v>
      </c>
      <c r="F3404" s="4">
        <v>3766.9702105858109</v>
      </c>
    </row>
    <row r="3405" spans="1:6" x14ac:dyDescent="0.3">
      <c r="A3405" t="s">
        <v>54</v>
      </c>
      <c r="B3405" t="s">
        <v>162</v>
      </c>
      <c r="C3405">
        <v>2032</v>
      </c>
      <c r="D3405" t="s">
        <v>37</v>
      </c>
      <c r="E3405" t="s">
        <v>19</v>
      </c>
      <c r="F3405" s="4">
        <v>3915.2060200583601</v>
      </c>
    </row>
    <row r="3406" spans="1:6" x14ac:dyDescent="0.3">
      <c r="A3406" t="s">
        <v>54</v>
      </c>
      <c r="B3406" t="s">
        <v>162</v>
      </c>
      <c r="C3406">
        <v>2032</v>
      </c>
      <c r="D3406" t="s">
        <v>37</v>
      </c>
      <c r="E3406" t="s">
        <v>20</v>
      </c>
      <c r="F3406" s="4">
        <v>3694.5718189026979</v>
      </c>
    </row>
    <row r="3407" spans="1:6" x14ac:dyDescent="0.3">
      <c r="A3407" t="s">
        <v>54</v>
      </c>
      <c r="B3407" t="s">
        <v>162</v>
      </c>
      <c r="C3407">
        <v>2032</v>
      </c>
      <c r="D3407" t="s">
        <v>37</v>
      </c>
      <c r="E3407" t="s">
        <v>21</v>
      </c>
      <c r="F3407" s="4">
        <v>3228.029022247531</v>
      </c>
    </row>
    <row r="3408" spans="1:6" x14ac:dyDescent="0.3">
      <c r="A3408" t="s">
        <v>54</v>
      </c>
      <c r="B3408" t="s">
        <v>162</v>
      </c>
      <c r="C3408">
        <v>2032</v>
      </c>
      <c r="D3408" t="s">
        <v>37</v>
      </c>
      <c r="E3408" t="s">
        <v>22</v>
      </c>
      <c r="F3408" s="4">
        <v>3017.1044202872358</v>
      </c>
    </row>
    <row r="3409" spans="1:6" x14ac:dyDescent="0.3">
      <c r="A3409" t="s">
        <v>54</v>
      </c>
      <c r="B3409" t="s">
        <v>162</v>
      </c>
      <c r="C3409">
        <v>2032</v>
      </c>
      <c r="D3409" t="s">
        <v>37</v>
      </c>
      <c r="E3409" t="s">
        <v>23</v>
      </c>
      <c r="F3409" s="4">
        <v>3380.3193688805532</v>
      </c>
    </row>
    <row r="3410" spans="1:6" x14ac:dyDescent="0.3">
      <c r="A3410" t="s">
        <v>54</v>
      </c>
      <c r="B3410" t="s">
        <v>162</v>
      </c>
      <c r="C3410">
        <v>2032</v>
      </c>
      <c r="D3410" t="s">
        <v>37</v>
      </c>
      <c r="E3410" t="s">
        <v>24</v>
      </c>
      <c r="F3410" s="4">
        <v>3590.2958246081862</v>
      </c>
    </row>
    <row r="3411" spans="1:6" x14ac:dyDescent="0.3">
      <c r="A3411" t="s">
        <v>54</v>
      </c>
      <c r="B3411" t="s">
        <v>162</v>
      </c>
      <c r="C3411">
        <v>2032</v>
      </c>
      <c r="D3411" t="s">
        <v>37</v>
      </c>
      <c r="E3411" t="s">
        <v>25</v>
      </c>
      <c r="F3411" s="4">
        <v>3726.1793886720852</v>
      </c>
    </row>
    <row r="3412" spans="1:6" x14ac:dyDescent="0.3">
      <c r="A3412" t="s">
        <v>54</v>
      </c>
      <c r="B3412" t="s">
        <v>162</v>
      </c>
      <c r="C3412">
        <v>2032</v>
      </c>
      <c r="D3412" t="s">
        <v>37</v>
      </c>
      <c r="E3412" t="s">
        <v>26</v>
      </c>
      <c r="F3412" s="4">
        <v>3741.6189635065339</v>
      </c>
    </row>
    <row r="3413" spans="1:6" x14ac:dyDescent="0.3">
      <c r="A3413" t="s">
        <v>54</v>
      </c>
      <c r="B3413" t="s">
        <v>162</v>
      </c>
      <c r="C3413">
        <v>2032</v>
      </c>
      <c r="D3413" t="s">
        <v>37</v>
      </c>
      <c r="E3413" t="s">
        <v>27</v>
      </c>
      <c r="F3413" s="4">
        <v>3867.5970234571382</v>
      </c>
    </row>
    <row r="3414" spans="1:6" x14ac:dyDescent="0.3">
      <c r="A3414" t="s">
        <v>54</v>
      </c>
      <c r="B3414" t="s">
        <v>162</v>
      </c>
      <c r="C3414">
        <v>2032</v>
      </c>
      <c r="D3414" t="s">
        <v>37</v>
      </c>
      <c r="E3414" t="s">
        <v>28</v>
      </c>
      <c r="F3414" s="4">
        <v>3883.3891882975959</v>
      </c>
    </row>
    <row r="3415" spans="1:6" x14ac:dyDescent="0.3">
      <c r="A3415" t="s">
        <v>54</v>
      </c>
      <c r="B3415" t="s">
        <v>162</v>
      </c>
      <c r="C3415">
        <v>2032</v>
      </c>
      <c r="D3415" t="s">
        <v>37</v>
      </c>
      <c r="E3415" t="s">
        <v>29</v>
      </c>
      <c r="F3415" s="4">
        <v>4139.6006753563606</v>
      </c>
    </row>
    <row r="3416" spans="1:6" x14ac:dyDescent="0.3">
      <c r="A3416" t="s">
        <v>54</v>
      </c>
      <c r="B3416" t="s">
        <v>162</v>
      </c>
      <c r="C3416">
        <v>2032</v>
      </c>
      <c r="D3416" t="s">
        <v>37</v>
      </c>
      <c r="E3416" t="s">
        <v>30</v>
      </c>
      <c r="F3416" s="4">
        <v>4636.2711535513499</v>
      </c>
    </row>
    <row r="3417" spans="1:6" x14ac:dyDescent="0.3">
      <c r="A3417" t="s">
        <v>54</v>
      </c>
      <c r="B3417" t="s">
        <v>162</v>
      </c>
      <c r="C3417">
        <v>2032</v>
      </c>
      <c r="D3417" t="s">
        <v>37</v>
      </c>
      <c r="E3417" t="s">
        <v>31</v>
      </c>
      <c r="F3417" s="4">
        <v>4306.0137886088269</v>
      </c>
    </row>
    <row r="3418" spans="1:6" x14ac:dyDescent="0.3">
      <c r="A3418" t="s">
        <v>54</v>
      </c>
      <c r="B3418" t="s">
        <v>162</v>
      </c>
      <c r="C3418">
        <v>2032</v>
      </c>
      <c r="D3418" t="s">
        <v>37</v>
      </c>
      <c r="E3418" t="s">
        <v>32</v>
      </c>
      <c r="F3418" s="4">
        <v>4190.7456228661622</v>
      </c>
    </row>
    <row r="3419" spans="1:6" x14ac:dyDescent="0.3">
      <c r="A3419" t="s">
        <v>54</v>
      </c>
      <c r="B3419" t="s">
        <v>162</v>
      </c>
      <c r="C3419">
        <v>2032</v>
      </c>
      <c r="D3419" t="s">
        <v>37</v>
      </c>
      <c r="E3419" t="s">
        <v>33</v>
      </c>
      <c r="F3419" s="4">
        <v>3338.997479215383</v>
      </c>
    </row>
    <row r="3420" spans="1:6" x14ac:dyDescent="0.3">
      <c r="A3420" t="s">
        <v>54</v>
      </c>
      <c r="B3420" t="s">
        <v>162</v>
      </c>
      <c r="C3420">
        <v>2032</v>
      </c>
      <c r="D3420" t="s">
        <v>37</v>
      </c>
      <c r="E3420" t="s">
        <v>34</v>
      </c>
      <c r="F3420" s="4">
        <v>2667.1768953790079</v>
      </c>
    </row>
    <row r="3421" spans="1:6" x14ac:dyDescent="0.3">
      <c r="A3421" t="s">
        <v>54</v>
      </c>
      <c r="B3421" t="s">
        <v>162</v>
      </c>
      <c r="C3421">
        <v>2032</v>
      </c>
      <c r="D3421" t="s">
        <v>37</v>
      </c>
      <c r="E3421" t="s">
        <v>35</v>
      </c>
      <c r="F3421" s="4">
        <v>2701.4448548132159</v>
      </c>
    </row>
    <row r="3422" spans="1:6" x14ac:dyDescent="0.3">
      <c r="A3422" t="s">
        <v>54</v>
      </c>
      <c r="B3422" t="s">
        <v>162</v>
      </c>
      <c r="C3422">
        <v>2032</v>
      </c>
      <c r="D3422" t="s">
        <v>18</v>
      </c>
      <c r="E3422" t="s">
        <v>17</v>
      </c>
      <c r="F3422" s="4">
        <v>3888.445082611011</v>
      </c>
    </row>
    <row r="3423" spans="1:6" x14ac:dyDescent="0.3">
      <c r="A3423" t="s">
        <v>54</v>
      </c>
      <c r="B3423" t="s">
        <v>162</v>
      </c>
      <c r="C3423">
        <v>2032</v>
      </c>
      <c r="D3423" t="s">
        <v>18</v>
      </c>
      <c r="E3423" t="s">
        <v>19</v>
      </c>
      <c r="F3423" s="4">
        <v>4009.6070705684642</v>
      </c>
    </row>
    <row r="3424" spans="1:6" x14ac:dyDescent="0.3">
      <c r="A3424" t="s">
        <v>54</v>
      </c>
      <c r="B3424" t="s">
        <v>162</v>
      </c>
      <c r="C3424">
        <v>2032</v>
      </c>
      <c r="D3424" t="s">
        <v>18</v>
      </c>
      <c r="E3424" t="s">
        <v>20</v>
      </c>
      <c r="F3424" s="4">
        <v>4004.181819662057</v>
      </c>
    </row>
    <row r="3425" spans="1:6" x14ac:dyDescent="0.3">
      <c r="A3425" t="s">
        <v>54</v>
      </c>
      <c r="B3425" t="s">
        <v>162</v>
      </c>
      <c r="C3425">
        <v>2032</v>
      </c>
      <c r="D3425" t="s">
        <v>18</v>
      </c>
      <c r="E3425" t="s">
        <v>21</v>
      </c>
      <c r="F3425" s="4">
        <v>4003.4489556986259</v>
      </c>
    </row>
    <row r="3426" spans="1:6" x14ac:dyDescent="0.3">
      <c r="A3426" t="s">
        <v>54</v>
      </c>
      <c r="B3426" t="s">
        <v>162</v>
      </c>
      <c r="C3426">
        <v>2032</v>
      </c>
      <c r="D3426" t="s">
        <v>18</v>
      </c>
      <c r="E3426" t="s">
        <v>22</v>
      </c>
      <c r="F3426" s="4">
        <v>3297.422368403476</v>
      </c>
    </row>
    <row r="3427" spans="1:6" x14ac:dyDescent="0.3">
      <c r="A3427" t="s">
        <v>54</v>
      </c>
      <c r="B3427" t="s">
        <v>162</v>
      </c>
      <c r="C3427">
        <v>2032</v>
      </c>
      <c r="D3427" t="s">
        <v>18</v>
      </c>
      <c r="E3427" t="s">
        <v>23</v>
      </c>
      <c r="F3427" s="4">
        <v>3197.5018334241959</v>
      </c>
    </row>
    <row r="3428" spans="1:6" x14ac:dyDescent="0.3">
      <c r="A3428" t="s">
        <v>54</v>
      </c>
      <c r="B3428" t="s">
        <v>162</v>
      </c>
      <c r="C3428">
        <v>2032</v>
      </c>
      <c r="D3428" t="s">
        <v>18</v>
      </c>
      <c r="E3428" t="s">
        <v>24</v>
      </c>
      <c r="F3428" s="4">
        <v>3416.9331279240268</v>
      </c>
    </row>
    <row r="3429" spans="1:6" x14ac:dyDescent="0.3">
      <c r="A3429" t="s">
        <v>54</v>
      </c>
      <c r="B3429" t="s">
        <v>162</v>
      </c>
      <c r="C3429">
        <v>2032</v>
      </c>
      <c r="D3429" t="s">
        <v>18</v>
      </c>
      <c r="E3429" t="s">
        <v>25</v>
      </c>
      <c r="F3429" s="4">
        <v>3482.2711858592661</v>
      </c>
    </row>
    <row r="3430" spans="1:6" x14ac:dyDescent="0.3">
      <c r="A3430" t="s">
        <v>54</v>
      </c>
      <c r="B3430" t="s">
        <v>162</v>
      </c>
      <c r="C3430">
        <v>2032</v>
      </c>
      <c r="D3430" t="s">
        <v>18</v>
      </c>
      <c r="E3430" t="s">
        <v>26</v>
      </c>
      <c r="F3430" s="4">
        <v>3557.7537060521918</v>
      </c>
    </row>
    <row r="3431" spans="1:6" x14ac:dyDescent="0.3">
      <c r="A3431" t="s">
        <v>54</v>
      </c>
      <c r="B3431" t="s">
        <v>162</v>
      </c>
      <c r="C3431">
        <v>2032</v>
      </c>
      <c r="D3431" t="s">
        <v>18</v>
      </c>
      <c r="E3431" t="s">
        <v>27</v>
      </c>
      <c r="F3431" s="4">
        <v>3625.748836514279</v>
      </c>
    </row>
    <row r="3432" spans="1:6" x14ac:dyDescent="0.3">
      <c r="A3432" t="s">
        <v>54</v>
      </c>
      <c r="B3432" t="s">
        <v>162</v>
      </c>
      <c r="C3432">
        <v>2032</v>
      </c>
      <c r="D3432" t="s">
        <v>18</v>
      </c>
      <c r="E3432" t="s">
        <v>28</v>
      </c>
      <c r="F3432" s="4">
        <v>3559.9359502769848</v>
      </c>
    </row>
    <row r="3433" spans="1:6" x14ac:dyDescent="0.3">
      <c r="A3433" t="s">
        <v>54</v>
      </c>
      <c r="B3433" t="s">
        <v>162</v>
      </c>
      <c r="C3433">
        <v>2032</v>
      </c>
      <c r="D3433" t="s">
        <v>18</v>
      </c>
      <c r="E3433" t="s">
        <v>29</v>
      </c>
      <c r="F3433" s="4">
        <v>3995.2846543909732</v>
      </c>
    </row>
    <row r="3434" spans="1:6" x14ac:dyDescent="0.3">
      <c r="A3434" t="s">
        <v>54</v>
      </c>
      <c r="B3434" t="s">
        <v>162</v>
      </c>
      <c r="C3434">
        <v>2032</v>
      </c>
      <c r="D3434" t="s">
        <v>18</v>
      </c>
      <c r="E3434" t="s">
        <v>30</v>
      </c>
      <c r="F3434" s="4">
        <v>4564.8667334963366</v>
      </c>
    </row>
    <row r="3435" spans="1:6" x14ac:dyDescent="0.3">
      <c r="A3435" t="s">
        <v>54</v>
      </c>
      <c r="B3435" t="s">
        <v>162</v>
      </c>
      <c r="C3435">
        <v>2032</v>
      </c>
      <c r="D3435" t="s">
        <v>18</v>
      </c>
      <c r="E3435" t="s">
        <v>31</v>
      </c>
      <c r="F3435" s="4">
        <v>4385.4822584455187</v>
      </c>
    </row>
    <row r="3436" spans="1:6" x14ac:dyDescent="0.3">
      <c r="A3436" t="s">
        <v>54</v>
      </c>
      <c r="B3436" t="s">
        <v>162</v>
      </c>
      <c r="C3436">
        <v>2032</v>
      </c>
      <c r="D3436" t="s">
        <v>18</v>
      </c>
      <c r="E3436" t="s">
        <v>32</v>
      </c>
      <c r="F3436" s="4">
        <v>4265.4060545134153</v>
      </c>
    </row>
    <row r="3437" spans="1:6" x14ac:dyDescent="0.3">
      <c r="A3437" t="s">
        <v>54</v>
      </c>
      <c r="B3437" t="s">
        <v>162</v>
      </c>
      <c r="C3437">
        <v>2032</v>
      </c>
      <c r="D3437" t="s">
        <v>18</v>
      </c>
      <c r="E3437" t="s">
        <v>33</v>
      </c>
      <c r="F3437" s="4">
        <v>3551.7777203499741</v>
      </c>
    </row>
    <row r="3438" spans="1:6" x14ac:dyDescent="0.3">
      <c r="A3438" t="s">
        <v>54</v>
      </c>
      <c r="B3438" t="s">
        <v>162</v>
      </c>
      <c r="C3438">
        <v>2032</v>
      </c>
      <c r="D3438" t="s">
        <v>18</v>
      </c>
      <c r="E3438" t="s">
        <v>34</v>
      </c>
      <c r="F3438" s="4">
        <v>2585.887384833914</v>
      </c>
    </row>
    <row r="3439" spans="1:6" x14ac:dyDescent="0.3">
      <c r="A3439" t="s">
        <v>54</v>
      </c>
      <c r="B3439" t="s">
        <v>162</v>
      </c>
      <c r="C3439">
        <v>2032</v>
      </c>
      <c r="D3439" t="s">
        <v>18</v>
      </c>
      <c r="E3439" t="s">
        <v>35</v>
      </c>
      <c r="F3439" s="4">
        <v>2040.6065132128911</v>
      </c>
    </row>
    <row r="3440" spans="1:6" x14ac:dyDescent="0.3">
      <c r="A3440" t="s">
        <v>54</v>
      </c>
      <c r="B3440" t="s">
        <v>162</v>
      </c>
      <c r="C3440">
        <v>2032</v>
      </c>
      <c r="D3440" t="s">
        <v>38</v>
      </c>
      <c r="E3440" t="s">
        <v>17</v>
      </c>
      <c r="F3440" s="4">
        <v>7655.4152931968219</v>
      </c>
    </row>
    <row r="3441" spans="1:6" x14ac:dyDescent="0.3">
      <c r="A3441" t="s">
        <v>54</v>
      </c>
      <c r="B3441" t="s">
        <v>162</v>
      </c>
      <c r="C3441">
        <v>2032</v>
      </c>
      <c r="D3441" t="s">
        <v>38</v>
      </c>
      <c r="E3441" t="s">
        <v>19</v>
      </c>
      <c r="F3441" s="4">
        <v>7924.8130906268234</v>
      </c>
    </row>
    <row r="3442" spans="1:6" x14ac:dyDescent="0.3">
      <c r="A3442" t="s">
        <v>54</v>
      </c>
      <c r="B3442" t="s">
        <v>162</v>
      </c>
      <c r="C3442">
        <v>2032</v>
      </c>
      <c r="D3442" t="s">
        <v>38</v>
      </c>
      <c r="E3442" t="s">
        <v>20</v>
      </c>
      <c r="F3442" s="4">
        <v>7698.7536385647554</v>
      </c>
    </row>
    <row r="3443" spans="1:6" x14ac:dyDescent="0.3">
      <c r="A3443" t="s">
        <v>54</v>
      </c>
      <c r="B3443" t="s">
        <v>162</v>
      </c>
      <c r="C3443">
        <v>2032</v>
      </c>
      <c r="D3443" t="s">
        <v>38</v>
      </c>
      <c r="E3443" t="s">
        <v>21</v>
      </c>
      <c r="F3443" s="4">
        <v>7231.4779779461569</v>
      </c>
    </row>
    <row r="3444" spans="1:6" x14ac:dyDescent="0.3">
      <c r="A3444" t="s">
        <v>54</v>
      </c>
      <c r="B3444" t="s">
        <v>162</v>
      </c>
      <c r="C3444">
        <v>2032</v>
      </c>
      <c r="D3444" t="s">
        <v>38</v>
      </c>
      <c r="E3444" t="s">
        <v>22</v>
      </c>
      <c r="F3444" s="4">
        <v>6314.5267886907122</v>
      </c>
    </row>
    <row r="3445" spans="1:6" x14ac:dyDescent="0.3">
      <c r="A3445" t="s">
        <v>54</v>
      </c>
      <c r="B3445" t="s">
        <v>162</v>
      </c>
      <c r="C3445">
        <v>2032</v>
      </c>
      <c r="D3445" t="s">
        <v>38</v>
      </c>
      <c r="E3445" t="s">
        <v>23</v>
      </c>
      <c r="F3445" s="4">
        <v>6577.821202304749</v>
      </c>
    </row>
    <row r="3446" spans="1:6" x14ac:dyDescent="0.3">
      <c r="A3446" t="s">
        <v>54</v>
      </c>
      <c r="B3446" t="s">
        <v>162</v>
      </c>
      <c r="C3446">
        <v>2032</v>
      </c>
      <c r="D3446" t="s">
        <v>38</v>
      </c>
      <c r="E3446" t="s">
        <v>24</v>
      </c>
      <c r="F3446" s="4">
        <v>7007.228952532213</v>
      </c>
    </row>
    <row r="3447" spans="1:6" x14ac:dyDescent="0.3">
      <c r="A3447" t="s">
        <v>54</v>
      </c>
      <c r="B3447" t="s">
        <v>162</v>
      </c>
      <c r="C3447">
        <v>2032</v>
      </c>
      <c r="D3447" t="s">
        <v>38</v>
      </c>
      <c r="E3447" t="s">
        <v>25</v>
      </c>
      <c r="F3447" s="4">
        <v>7208.4505745313509</v>
      </c>
    </row>
    <row r="3448" spans="1:6" x14ac:dyDescent="0.3">
      <c r="A3448" t="s">
        <v>54</v>
      </c>
      <c r="B3448" t="s">
        <v>162</v>
      </c>
      <c r="C3448">
        <v>2032</v>
      </c>
      <c r="D3448" t="s">
        <v>38</v>
      </c>
      <c r="E3448" t="s">
        <v>26</v>
      </c>
      <c r="F3448" s="4">
        <v>7299.3726695587256</v>
      </c>
    </row>
    <row r="3449" spans="1:6" x14ac:dyDescent="0.3">
      <c r="A3449" t="s">
        <v>54</v>
      </c>
      <c r="B3449" t="s">
        <v>162</v>
      </c>
      <c r="C3449">
        <v>2032</v>
      </c>
      <c r="D3449" t="s">
        <v>38</v>
      </c>
      <c r="E3449" t="s">
        <v>27</v>
      </c>
      <c r="F3449" s="4">
        <v>7493.3458599714168</v>
      </c>
    </row>
    <row r="3450" spans="1:6" x14ac:dyDescent="0.3">
      <c r="A3450" t="s">
        <v>54</v>
      </c>
      <c r="B3450" t="s">
        <v>162</v>
      </c>
      <c r="C3450">
        <v>2032</v>
      </c>
      <c r="D3450" t="s">
        <v>38</v>
      </c>
      <c r="E3450" t="s">
        <v>28</v>
      </c>
      <c r="F3450" s="4">
        <v>7443.3251385745807</v>
      </c>
    </row>
    <row r="3451" spans="1:6" x14ac:dyDescent="0.3">
      <c r="A3451" t="s">
        <v>54</v>
      </c>
      <c r="B3451" t="s">
        <v>162</v>
      </c>
      <c r="C3451">
        <v>2032</v>
      </c>
      <c r="D3451" t="s">
        <v>38</v>
      </c>
      <c r="E3451" t="s">
        <v>29</v>
      </c>
      <c r="F3451" s="4">
        <v>8134.8853297473333</v>
      </c>
    </row>
    <row r="3452" spans="1:6" x14ac:dyDescent="0.3">
      <c r="A3452" t="s">
        <v>54</v>
      </c>
      <c r="B3452" t="s">
        <v>162</v>
      </c>
      <c r="C3452">
        <v>2032</v>
      </c>
      <c r="D3452" t="s">
        <v>38</v>
      </c>
      <c r="E3452" t="s">
        <v>30</v>
      </c>
      <c r="F3452" s="4">
        <v>9201.1378870476874</v>
      </c>
    </row>
    <row r="3453" spans="1:6" x14ac:dyDescent="0.3">
      <c r="A3453" t="s">
        <v>54</v>
      </c>
      <c r="B3453" t="s">
        <v>162</v>
      </c>
      <c r="C3453">
        <v>2032</v>
      </c>
      <c r="D3453" t="s">
        <v>38</v>
      </c>
      <c r="E3453" t="s">
        <v>31</v>
      </c>
      <c r="F3453" s="4">
        <v>8691.4960470543447</v>
      </c>
    </row>
    <row r="3454" spans="1:6" x14ac:dyDescent="0.3">
      <c r="A3454" t="s">
        <v>54</v>
      </c>
      <c r="B3454" t="s">
        <v>162</v>
      </c>
      <c r="C3454">
        <v>2032</v>
      </c>
      <c r="D3454" t="s">
        <v>38</v>
      </c>
      <c r="E3454" t="s">
        <v>32</v>
      </c>
      <c r="F3454" s="4">
        <v>8456.1516773795774</v>
      </c>
    </row>
    <row r="3455" spans="1:6" x14ac:dyDescent="0.3">
      <c r="A3455" t="s">
        <v>54</v>
      </c>
      <c r="B3455" t="s">
        <v>162</v>
      </c>
      <c r="C3455">
        <v>2032</v>
      </c>
      <c r="D3455" t="s">
        <v>38</v>
      </c>
      <c r="E3455" t="s">
        <v>33</v>
      </c>
      <c r="F3455" s="4">
        <v>6890.7751995653571</v>
      </c>
    </row>
    <row r="3456" spans="1:6" x14ac:dyDescent="0.3">
      <c r="A3456" t="s">
        <v>54</v>
      </c>
      <c r="B3456" t="s">
        <v>162</v>
      </c>
      <c r="C3456">
        <v>2032</v>
      </c>
      <c r="D3456" t="s">
        <v>38</v>
      </c>
      <c r="E3456" t="s">
        <v>34</v>
      </c>
      <c r="F3456" s="4">
        <v>5253.0642802129223</v>
      </c>
    </row>
    <row r="3457" spans="1:6" x14ac:dyDescent="0.3">
      <c r="A3457" t="s">
        <v>54</v>
      </c>
      <c r="B3457" t="s">
        <v>162</v>
      </c>
      <c r="C3457">
        <v>2032</v>
      </c>
      <c r="D3457" t="s">
        <v>38</v>
      </c>
      <c r="E3457" t="s">
        <v>35</v>
      </c>
      <c r="F3457" s="4">
        <v>4742.0513680261074</v>
      </c>
    </row>
    <row r="3458" spans="1:6" x14ac:dyDescent="0.3">
      <c r="A3458" t="s">
        <v>54</v>
      </c>
      <c r="B3458" t="s">
        <v>162</v>
      </c>
      <c r="C3458">
        <v>2033</v>
      </c>
      <c r="D3458" t="s">
        <v>37</v>
      </c>
      <c r="E3458" t="s">
        <v>17</v>
      </c>
      <c r="F3458" s="4">
        <v>3733.7625918712861</v>
      </c>
    </row>
    <row r="3459" spans="1:6" x14ac:dyDescent="0.3">
      <c r="A3459" t="s">
        <v>54</v>
      </c>
      <c r="B3459" t="s">
        <v>162</v>
      </c>
      <c r="C3459">
        <v>2033</v>
      </c>
      <c r="D3459" t="s">
        <v>37</v>
      </c>
      <c r="E3459" t="s">
        <v>19</v>
      </c>
      <c r="F3459" s="4">
        <v>3884.1065495693852</v>
      </c>
    </row>
    <row r="3460" spans="1:6" x14ac:dyDescent="0.3">
      <c r="A3460" t="s">
        <v>54</v>
      </c>
      <c r="B3460" t="s">
        <v>162</v>
      </c>
      <c r="C3460">
        <v>2033</v>
      </c>
      <c r="D3460" t="s">
        <v>37</v>
      </c>
      <c r="E3460" t="s">
        <v>20</v>
      </c>
      <c r="F3460" s="4">
        <v>3699.765232798266</v>
      </c>
    </row>
    <row r="3461" spans="1:6" x14ac:dyDescent="0.3">
      <c r="A3461" t="s">
        <v>54</v>
      </c>
      <c r="B3461" t="s">
        <v>162</v>
      </c>
      <c r="C3461">
        <v>2033</v>
      </c>
      <c r="D3461" t="s">
        <v>37</v>
      </c>
      <c r="E3461" t="s">
        <v>21</v>
      </c>
      <c r="F3461" s="4">
        <v>3152.2466302850989</v>
      </c>
    </row>
    <row r="3462" spans="1:6" x14ac:dyDescent="0.3">
      <c r="A3462" t="s">
        <v>54</v>
      </c>
      <c r="B3462" t="s">
        <v>162</v>
      </c>
      <c r="C3462">
        <v>2033</v>
      </c>
      <c r="D3462" t="s">
        <v>37</v>
      </c>
      <c r="E3462" t="s">
        <v>22</v>
      </c>
      <c r="F3462" s="4">
        <v>2963.9397464900399</v>
      </c>
    </row>
    <row r="3463" spans="1:6" x14ac:dyDescent="0.3">
      <c r="A3463" t="s">
        <v>54</v>
      </c>
      <c r="B3463" t="s">
        <v>162</v>
      </c>
      <c r="C3463">
        <v>2033</v>
      </c>
      <c r="D3463" t="s">
        <v>37</v>
      </c>
      <c r="E3463" t="s">
        <v>23</v>
      </c>
      <c r="F3463" s="4">
        <v>3395.552574139077</v>
      </c>
    </row>
    <row r="3464" spans="1:6" x14ac:dyDescent="0.3">
      <c r="A3464" t="s">
        <v>54</v>
      </c>
      <c r="B3464" t="s">
        <v>162</v>
      </c>
      <c r="C3464">
        <v>2033</v>
      </c>
      <c r="D3464" t="s">
        <v>37</v>
      </c>
      <c r="E3464" t="s">
        <v>24</v>
      </c>
      <c r="F3464" s="4">
        <v>3555.8952524660531</v>
      </c>
    </row>
    <row r="3465" spans="1:6" x14ac:dyDescent="0.3">
      <c r="A3465" t="s">
        <v>54</v>
      </c>
      <c r="B3465" t="s">
        <v>162</v>
      </c>
      <c r="C3465">
        <v>2033</v>
      </c>
      <c r="D3465" t="s">
        <v>37</v>
      </c>
      <c r="E3465" t="s">
        <v>25</v>
      </c>
      <c r="F3465" s="4">
        <v>3686.0178960562971</v>
      </c>
    </row>
    <row r="3466" spans="1:6" x14ac:dyDescent="0.3">
      <c r="A3466" t="s">
        <v>54</v>
      </c>
      <c r="B3466" t="s">
        <v>162</v>
      </c>
      <c r="C3466">
        <v>2033</v>
      </c>
      <c r="D3466" t="s">
        <v>37</v>
      </c>
      <c r="E3466" t="s">
        <v>26</v>
      </c>
      <c r="F3466" s="4">
        <v>3760.2582809686692</v>
      </c>
    </row>
    <row r="3467" spans="1:6" x14ac:dyDescent="0.3">
      <c r="A3467" t="s">
        <v>54</v>
      </c>
      <c r="B3467" t="s">
        <v>162</v>
      </c>
      <c r="C3467">
        <v>2033</v>
      </c>
      <c r="D3467" t="s">
        <v>37</v>
      </c>
      <c r="E3467" t="s">
        <v>27</v>
      </c>
      <c r="F3467" s="4">
        <v>3823.6359889438781</v>
      </c>
    </row>
    <row r="3468" spans="1:6" x14ac:dyDescent="0.3">
      <c r="A3468" t="s">
        <v>54</v>
      </c>
      <c r="B3468" t="s">
        <v>162</v>
      </c>
      <c r="C3468">
        <v>2033</v>
      </c>
      <c r="D3468" t="s">
        <v>37</v>
      </c>
      <c r="E3468" t="s">
        <v>28</v>
      </c>
      <c r="F3468" s="4">
        <v>3959.2808108097151</v>
      </c>
    </row>
    <row r="3469" spans="1:6" x14ac:dyDescent="0.3">
      <c r="A3469" t="s">
        <v>54</v>
      </c>
      <c r="B3469" t="s">
        <v>162</v>
      </c>
      <c r="C3469">
        <v>2033</v>
      </c>
      <c r="D3469" t="s">
        <v>37</v>
      </c>
      <c r="E3469" t="s">
        <v>29</v>
      </c>
      <c r="F3469" s="4">
        <v>4022.1758919852409</v>
      </c>
    </row>
    <row r="3470" spans="1:6" x14ac:dyDescent="0.3">
      <c r="A3470" t="s">
        <v>54</v>
      </c>
      <c r="B3470" t="s">
        <v>162</v>
      </c>
      <c r="C3470">
        <v>2033</v>
      </c>
      <c r="D3470" t="s">
        <v>37</v>
      </c>
      <c r="E3470" t="s">
        <v>30</v>
      </c>
      <c r="F3470" s="4">
        <v>4624.0231574569134</v>
      </c>
    </row>
    <row r="3471" spans="1:6" x14ac:dyDescent="0.3">
      <c r="A3471" t="s">
        <v>54</v>
      </c>
      <c r="B3471" t="s">
        <v>162</v>
      </c>
      <c r="C3471">
        <v>2033</v>
      </c>
      <c r="D3471" t="s">
        <v>37</v>
      </c>
      <c r="E3471" t="s">
        <v>31</v>
      </c>
      <c r="F3471" s="4">
        <v>4254.0730306440591</v>
      </c>
    </row>
    <row r="3472" spans="1:6" x14ac:dyDescent="0.3">
      <c r="A3472" t="s">
        <v>54</v>
      </c>
      <c r="B3472" t="s">
        <v>162</v>
      </c>
      <c r="C3472">
        <v>2033</v>
      </c>
      <c r="D3472" t="s">
        <v>37</v>
      </c>
      <c r="E3472" t="s">
        <v>32</v>
      </c>
      <c r="F3472" s="4">
        <v>4229.809682997201</v>
      </c>
    </row>
    <row r="3473" spans="1:6" x14ac:dyDescent="0.3">
      <c r="A3473" t="s">
        <v>54</v>
      </c>
      <c r="B3473" t="s">
        <v>162</v>
      </c>
      <c r="C3473">
        <v>2033</v>
      </c>
      <c r="D3473" t="s">
        <v>37</v>
      </c>
      <c r="E3473" t="s">
        <v>33</v>
      </c>
      <c r="F3473" s="4">
        <v>3405.9529788309728</v>
      </c>
    </row>
    <row r="3474" spans="1:6" x14ac:dyDescent="0.3">
      <c r="A3474" t="s">
        <v>54</v>
      </c>
      <c r="B3474" t="s">
        <v>162</v>
      </c>
      <c r="C3474">
        <v>2033</v>
      </c>
      <c r="D3474" t="s">
        <v>37</v>
      </c>
      <c r="E3474" t="s">
        <v>34</v>
      </c>
      <c r="F3474" s="4">
        <v>2681.807488900798</v>
      </c>
    </row>
    <row r="3475" spans="1:6" x14ac:dyDescent="0.3">
      <c r="A3475" t="s">
        <v>54</v>
      </c>
      <c r="B3475" t="s">
        <v>162</v>
      </c>
      <c r="C3475">
        <v>2033</v>
      </c>
      <c r="D3475" t="s">
        <v>37</v>
      </c>
      <c r="E3475" t="s">
        <v>35</v>
      </c>
      <c r="F3475" s="4">
        <v>2860.5113795582729</v>
      </c>
    </row>
    <row r="3476" spans="1:6" x14ac:dyDescent="0.3">
      <c r="A3476" t="s">
        <v>54</v>
      </c>
      <c r="B3476" t="s">
        <v>162</v>
      </c>
      <c r="C3476">
        <v>2033</v>
      </c>
      <c r="D3476" t="s">
        <v>18</v>
      </c>
      <c r="E3476" t="s">
        <v>17</v>
      </c>
      <c r="F3476" s="4">
        <v>3853.6133517481908</v>
      </c>
    </row>
    <row r="3477" spans="1:6" x14ac:dyDescent="0.3">
      <c r="A3477" t="s">
        <v>54</v>
      </c>
      <c r="B3477" t="s">
        <v>162</v>
      </c>
      <c r="C3477">
        <v>2033</v>
      </c>
      <c r="D3477" t="s">
        <v>18</v>
      </c>
      <c r="E3477" t="s">
        <v>19</v>
      </c>
      <c r="F3477" s="4">
        <v>3977.0692366181252</v>
      </c>
    </row>
    <row r="3478" spans="1:6" x14ac:dyDescent="0.3">
      <c r="A3478" t="s">
        <v>54</v>
      </c>
      <c r="B3478" t="s">
        <v>162</v>
      </c>
      <c r="C3478">
        <v>2033</v>
      </c>
      <c r="D3478" t="s">
        <v>18</v>
      </c>
      <c r="E3478" t="s">
        <v>20</v>
      </c>
      <c r="F3478" s="4">
        <v>4000.579652748906</v>
      </c>
    </row>
    <row r="3479" spans="1:6" x14ac:dyDescent="0.3">
      <c r="A3479" t="s">
        <v>54</v>
      </c>
      <c r="B3479" t="s">
        <v>162</v>
      </c>
      <c r="C3479">
        <v>2033</v>
      </c>
      <c r="D3479" t="s">
        <v>18</v>
      </c>
      <c r="E3479" t="s">
        <v>21</v>
      </c>
      <c r="F3479" s="4">
        <v>3896.711628098381</v>
      </c>
    </row>
    <row r="3480" spans="1:6" x14ac:dyDescent="0.3">
      <c r="A3480" t="s">
        <v>54</v>
      </c>
      <c r="B3480" t="s">
        <v>162</v>
      </c>
      <c r="C3480">
        <v>2033</v>
      </c>
      <c r="D3480" t="s">
        <v>18</v>
      </c>
      <c r="E3480" t="s">
        <v>22</v>
      </c>
      <c r="F3480" s="4">
        <v>3250.9334469435262</v>
      </c>
    </row>
    <row r="3481" spans="1:6" x14ac:dyDescent="0.3">
      <c r="A3481" t="s">
        <v>54</v>
      </c>
      <c r="B3481" t="s">
        <v>162</v>
      </c>
      <c r="C3481">
        <v>2033</v>
      </c>
      <c r="D3481" t="s">
        <v>18</v>
      </c>
      <c r="E3481" t="s">
        <v>23</v>
      </c>
      <c r="F3481" s="4">
        <v>3234.1344369329868</v>
      </c>
    </row>
    <row r="3482" spans="1:6" x14ac:dyDescent="0.3">
      <c r="A3482" t="s">
        <v>54</v>
      </c>
      <c r="B3482" t="s">
        <v>162</v>
      </c>
      <c r="C3482">
        <v>2033</v>
      </c>
      <c r="D3482" t="s">
        <v>18</v>
      </c>
      <c r="E3482" t="s">
        <v>24</v>
      </c>
      <c r="F3482" s="4">
        <v>3369.1432752411702</v>
      </c>
    </row>
    <row r="3483" spans="1:6" x14ac:dyDescent="0.3">
      <c r="A3483" t="s">
        <v>54</v>
      </c>
      <c r="B3483" t="s">
        <v>162</v>
      </c>
      <c r="C3483">
        <v>2033</v>
      </c>
      <c r="D3483" t="s">
        <v>18</v>
      </c>
      <c r="E3483" t="s">
        <v>25</v>
      </c>
      <c r="F3483" s="4">
        <v>3440.3618635987932</v>
      </c>
    </row>
    <row r="3484" spans="1:6" x14ac:dyDescent="0.3">
      <c r="A3484" t="s">
        <v>54</v>
      </c>
      <c r="B3484" t="s">
        <v>162</v>
      </c>
      <c r="C3484">
        <v>2033</v>
      </c>
      <c r="D3484" t="s">
        <v>18</v>
      </c>
      <c r="E3484" t="s">
        <v>26</v>
      </c>
      <c r="F3484" s="4">
        <v>3547.0385928078631</v>
      </c>
    </row>
    <row r="3485" spans="1:6" x14ac:dyDescent="0.3">
      <c r="A3485" t="s">
        <v>54</v>
      </c>
      <c r="B3485" t="s">
        <v>162</v>
      </c>
      <c r="C3485">
        <v>2033</v>
      </c>
      <c r="D3485" t="s">
        <v>18</v>
      </c>
      <c r="E3485" t="s">
        <v>27</v>
      </c>
      <c r="F3485" s="4">
        <v>3584.971810136245</v>
      </c>
    </row>
    <row r="3486" spans="1:6" x14ac:dyDescent="0.3">
      <c r="A3486" t="s">
        <v>54</v>
      </c>
      <c r="B3486" t="s">
        <v>162</v>
      </c>
      <c r="C3486">
        <v>2033</v>
      </c>
      <c r="D3486" t="s">
        <v>18</v>
      </c>
      <c r="E3486" t="s">
        <v>28</v>
      </c>
      <c r="F3486" s="4">
        <v>3645.1423112565121</v>
      </c>
    </row>
    <row r="3487" spans="1:6" x14ac:dyDescent="0.3">
      <c r="A3487" t="s">
        <v>54</v>
      </c>
      <c r="B3487" t="s">
        <v>162</v>
      </c>
      <c r="C3487">
        <v>2033</v>
      </c>
      <c r="D3487" t="s">
        <v>18</v>
      </c>
      <c r="E3487" t="s">
        <v>29</v>
      </c>
      <c r="F3487" s="4">
        <v>3878.6288471473749</v>
      </c>
    </row>
    <row r="3488" spans="1:6" x14ac:dyDescent="0.3">
      <c r="A3488" t="s">
        <v>54</v>
      </c>
      <c r="B3488" t="s">
        <v>162</v>
      </c>
      <c r="C3488">
        <v>2033</v>
      </c>
      <c r="D3488" t="s">
        <v>18</v>
      </c>
      <c r="E3488" t="s">
        <v>30</v>
      </c>
      <c r="F3488" s="4">
        <v>4523.1943369945848</v>
      </c>
    </row>
    <row r="3489" spans="1:6" x14ac:dyDescent="0.3">
      <c r="A3489" t="s">
        <v>54</v>
      </c>
      <c r="B3489" t="s">
        <v>162</v>
      </c>
      <c r="C3489">
        <v>2033</v>
      </c>
      <c r="D3489" t="s">
        <v>18</v>
      </c>
      <c r="E3489" t="s">
        <v>31</v>
      </c>
      <c r="F3489" s="4">
        <v>4355.9053910856301</v>
      </c>
    </row>
    <row r="3490" spans="1:6" x14ac:dyDescent="0.3">
      <c r="A3490" t="s">
        <v>54</v>
      </c>
      <c r="B3490" t="s">
        <v>162</v>
      </c>
      <c r="C3490">
        <v>2033</v>
      </c>
      <c r="D3490" t="s">
        <v>18</v>
      </c>
      <c r="E3490" t="s">
        <v>32</v>
      </c>
      <c r="F3490" s="4">
        <v>4305.438299599251</v>
      </c>
    </row>
    <row r="3491" spans="1:6" x14ac:dyDescent="0.3">
      <c r="A3491" t="s">
        <v>54</v>
      </c>
      <c r="B3491" t="s">
        <v>162</v>
      </c>
      <c r="C3491">
        <v>2033</v>
      </c>
      <c r="D3491" t="s">
        <v>18</v>
      </c>
      <c r="E3491" t="s">
        <v>33</v>
      </c>
      <c r="F3491" s="4">
        <v>3522.149157932507</v>
      </c>
    </row>
    <row r="3492" spans="1:6" x14ac:dyDescent="0.3">
      <c r="A3492" t="s">
        <v>54</v>
      </c>
      <c r="B3492" t="s">
        <v>162</v>
      </c>
      <c r="C3492">
        <v>2033</v>
      </c>
      <c r="D3492" t="s">
        <v>18</v>
      </c>
      <c r="E3492" t="s">
        <v>34</v>
      </c>
      <c r="F3492" s="4">
        <v>2667.7925269690759</v>
      </c>
    </row>
    <row r="3493" spans="1:6" x14ac:dyDescent="0.3">
      <c r="A3493" t="s">
        <v>54</v>
      </c>
      <c r="B3493" t="s">
        <v>162</v>
      </c>
      <c r="C3493">
        <v>2033</v>
      </c>
      <c r="D3493" t="s">
        <v>18</v>
      </c>
      <c r="E3493" t="s">
        <v>35</v>
      </c>
      <c r="F3493" s="4">
        <v>2166.9707103943902</v>
      </c>
    </row>
    <row r="3494" spans="1:6" x14ac:dyDescent="0.3">
      <c r="A3494" t="s">
        <v>54</v>
      </c>
      <c r="B3494" t="s">
        <v>162</v>
      </c>
      <c r="C3494">
        <v>2033</v>
      </c>
      <c r="D3494" t="s">
        <v>38</v>
      </c>
      <c r="E3494" t="s">
        <v>17</v>
      </c>
      <c r="F3494" s="4">
        <v>7587.3759436194769</v>
      </c>
    </row>
    <row r="3495" spans="1:6" x14ac:dyDescent="0.3">
      <c r="A3495" t="s">
        <v>54</v>
      </c>
      <c r="B3495" t="s">
        <v>162</v>
      </c>
      <c r="C3495">
        <v>2033</v>
      </c>
      <c r="D3495" t="s">
        <v>38</v>
      </c>
      <c r="E3495" t="s">
        <v>19</v>
      </c>
      <c r="F3495" s="4">
        <v>7861.1757861875094</v>
      </c>
    </row>
    <row r="3496" spans="1:6" x14ac:dyDescent="0.3">
      <c r="A3496" t="s">
        <v>54</v>
      </c>
      <c r="B3496" t="s">
        <v>162</v>
      </c>
      <c r="C3496">
        <v>2033</v>
      </c>
      <c r="D3496" t="s">
        <v>38</v>
      </c>
      <c r="E3496" t="s">
        <v>20</v>
      </c>
      <c r="F3496" s="4">
        <v>7700.3448855471725</v>
      </c>
    </row>
    <row r="3497" spans="1:6" x14ac:dyDescent="0.3">
      <c r="A3497" t="s">
        <v>54</v>
      </c>
      <c r="B3497" t="s">
        <v>162</v>
      </c>
      <c r="C3497">
        <v>2033</v>
      </c>
      <c r="D3497" t="s">
        <v>38</v>
      </c>
      <c r="E3497" t="s">
        <v>21</v>
      </c>
      <c r="F3497" s="4">
        <v>7048.9582583834799</v>
      </c>
    </row>
    <row r="3498" spans="1:6" x14ac:dyDescent="0.3">
      <c r="A3498" t="s">
        <v>54</v>
      </c>
      <c r="B3498" t="s">
        <v>162</v>
      </c>
      <c r="C3498">
        <v>2033</v>
      </c>
      <c r="D3498" t="s">
        <v>38</v>
      </c>
      <c r="E3498" t="s">
        <v>22</v>
      </c>
      <c r="F3498" s="4">
        <v>6214.8731934335656</v>
      </c>
    </row>
    <row r="3499" spans="1:6" x14ac:dyDescent="0.3">
      <c r="A3499" t="s">
        <v>54</v>
      </c>
      <c r="B3499" t="s">
        <v>162</v>
      </c>
      <c r="C3499">
        <v>2033</v>
      </c>
      <c r="D3499" t="s">
        <v>38</v>
      </c>
      <c r="E3499" t="s">
        <v>23</v>
      </c>
      <c r="F3499" s="4">
        <v>6629.6870110720629</v>
      </c>
    </row>
    <row r="3500" spans="1:6" x14ac:dyDescent="0.3">
      <c r="A3500" t="s">
        <v>54</v>
      </c>
      <c r="B3500" t="s">
        <v>162</v>
      </c>
      <c r="C3500">
        <v>2033</v>
      </c>
      <c r="D3500" t="s">
        <v>38</v>
      </c>
      <c r="E3500" t="s">
        <v>24</v>
      </c>
      <c r="F3500" s="4">
        <v>6925.0385277072237</v>
      </c>
    </row>
    <row r="3501" spans="1:6" x14ac:dyDescent="0.3">
      <c r="A3501" t="s">
        <v>54</v>
      </c>
      <c r="B3501" t="s">
        <v>162</v>
      </c>
      <c r="C3501">
        <v>2033</v>
      </c>
      <c r="D3501" t="s">
        <v>38</v>
      </c>
      <c r="E3501" t="s">
        <v>25</v>
      </c>
      <c r="F3501" s="4">
        <v>7126.3797596550903</v>
      </c>
    </row>
    <row r="3502" spans="1:6" x14ac:dyDescent="0.3">
      <c r="A3502" t="s">
        <v>54</v>
      </c>
      <c r="B3502" t="s">
        <v>162</v>
      </c>
      <c r="C3502">
        <v>2033</v>
      </c>
      <c r="D3502" t="s">
        <v>38</v>
      </c>
      <c r="E3502" t="s">
        <v>26</v>
      </c>
      <c r="F3502" s="4">
        <v>7307.2968737765314</v>
      </c>
    </row>
    <row r="3503" spans="1:6" x14ac:dyDescent="0.3">
      <c r="A3503" t="s">
        <v>54</v>
      </c>
      <c r="B3503" t="s">
        <v>162</v>
      </c>
      <c r="C3503">
        <v>2033</v>
      </c>
      <c r="D3503" t="s">
        <v>38</v>
      </c>
      <c r="E3503" t="s">
        <v>27</v>
      </c>
      <c r="F3503" s="4">
        <v>7408.6077990801232</v>
      </c>
    </row>
    <row r="3504" spans="1:6" x14ac:dyDescent="0.3">
      <c r="A3504" t="s">
        <v>54</v>
      </c>
      <c r="B3504" t="s">
        <v>162</v>
      </c>
      <c r="C3504">
        <v>2033</v>
      </c>
      <c r="D3504" t="s">
        <v>38</v>
      </c>
      <c r="E3504" t="s">
        <v>28</v>
      </c>
      <c r="F3504" s="4">
        <v>7604.4231220662277</v>
      </c>
    </row>
    <row r="3505" spans="1:6" x14ac:dyDescent="0.3">
      <c r="A3505" t="s">
        <v>54</v>
      </c>
      <c r="B3505" t="s">
        <v>162</v>
      </c>
      <c r="C3505">
        <v>2033</v>
      </c>
      <c r="D3505" t="s">
        <v>38</v>
      </c>
      <c r="E3505" t="s">
        <v>29</v>
      </c>
      <c r="F3505" s="4">
        <v>7900.8047391326163</v>
      </c>
    </row>
    <row r="3506" spans="1:6" x14ac:dyDescent="0.3">
      <c r="A3506" t="s">
        <v>54</v>
      </c>
      <c r="B3506" t="s">
        <v>162</v>
      </c>
      <c r="C3506">
        <v>2033</v>
      </c>
      <c r="D3506" t="s">
        <v>38</v>
      </c>
      <c r="E3506" t="s">
        <v>30</v>
      </c>
      <c r="F3506" s="4">
        <v>9147.2174944514991</v>
      </c>
    </row>
    <row r="3507" spans="1:6" x14ac:dyDescent="0.3">
      <c r="A3507" t="s">
        <v>54</v>
      </c>
      <c r="B3507" t="s">
        <v>162</v>
      </c>
      <c r="C3507">
        <v>2033</v>
      </c>
      <c r="D3507" t="s">
        <v>38</v>
      </c>
      <c r="E3507" t="s">
        <v>31</v>
      </c>
      <c r="F3507" s="4">
        <v>8609.9784217296892</v>
      </c>
    </row>
    <row r="3508" spans="1:6" x14ac:dyDescent="0.3">
      <c r="A3508" t="s">
        <v>54</v>
      </c>
      <c r="B3508" t="s">
        <v>162</v>
      </c>
      <c r="C3508">
        <v>2033</v>
      </c>
      <c r="D3508" t="s">
        <v>38</v>
      </c>
      <c r="E3508" t="s">
        <v>32</v>
      </c>
      <c r="F3508" s="4">
        <v>8535.247982596451</v>
      </c>
    </row>
    <row r="3509" spans="1:6" x14ac:dyDescent="0.3">
      <c r="A3509" t="s">
        <v>54</v>
      </c>
      <c r="B3509" t="s">
        <v>162</v>
      </c>
      <c r="C3509">
        <v>2033</v>
      </c>
      <c r="D3509" t="s">
        <v>38</v>
      </c>
      <c r="E3509" t="s">
        <v>33</v>
      </c>
      <c r="F3509" s="4">
        <v>6928.1021367634803</v>
      </c>
    </row>
    <row r="3510" spans="1:6" x14ac:dyDescent="0.3">
      <c r="A3510" t="s">
        <v>54</v>
      </c>
      <c r="B3510" t="s">
        <v>162</v>
      </c>
      <c r="C3510">
        <v>2033</v>
      </c>
      <c r="D3510" t="s">
        <v>38</v>
      </c>
      <c r="E3510" t="s">
        <v>34</v>
      </c>
      <c r="F3510" s="4">
        <v>5349.6000158698744</v>
      </c>
    </row>
    <row r="3511" spans="1:6" x14ac:dyDescent="0.3">
      <c r="A3511" t="s">
        <v>54</v>
      </c>
      <c r="B3511" t="s">
        <v>162</v>
      </c>
      <c r="C3511">
        <v>2033</v>
      </c>
      <c r="D3511" t="s">
        <v>38</v>
      </c>
      <c r="E3511" t="s">
        <v>35</v>
      </c>
      <c r="F3511" s="4">
        <v>5027.482089952664</v>
      </c>
    </row>
    <row r="3512" spans="1:6" x14ac:dyDescent="0.3">
      <c r="A3512" t="s">
        <v>54</v>
      </c>
      <c r="B3512" t="s">
        <v>162</v>
      </c>
      <c r="C3512">
        <v>2034</v>
      </c>
      <c r="D3512" t="s">
        <v>37</v>
      </c>
      <c r="E3512" t="s">
        <v>17</v>
      </c>
      <c r="F3512" s="4">
        <v>3702.3256456327958</v>
      </c>
    </row>
    <row r="3513" spans="1:6" x14ac:dyDescent="0.3">
      <c r="A3513" t="s">
        <v>54</v>
      </c>
      <c r="B3513" t="s">
        <v>162</v>
      </c>
      <c r="C3513">
        <v>2034</v>
      </c>
      <c r="D3513" t="s">
        <v>37</v>
      </c>
      <c r="E3513" t="s">
        <v>19</v>
      </c>
      <c r="F3513" s="4">
        <v>3849.7556122381329</v>
      </c>
    </row>
    <row r="3514" spans="1:6" x14ac:dyDescent="0.3">
      <c r="A3514" t="s">
        <v>54</v>
      </c>
      <c r="B3514" t="s">
        <v>162</v>
      </c>
      <c r="C3514">
        <v>2034</v>
      </c>
      <c r="D3514" t="s">
        <v>37</v>
      </c>
      <c r="E3514" t="s">
        <v>20</v>
      </c>
      <c r="F3514" s="4">
        <v>3723.725001880568</v>
      </c>
    </row>
    <row r="3515" spans="1:6" x14ac:dyDescent="0.3">
      <c r="A3515" t="s">
        <v>54</v>
      </c>
      <c r="B3515" t="s">
        <v>162</v>
      </c>
      <c r="C3515">
        <v>2034</v>
      </c>
      <c r="D3515" t="s">
        <v>37</v>
      </c>
      <c r="E3515" t="s">
        <v>21</v>
      </c>
      <c r="F3515" s="4">
        <v>3062.7279077364051</v>
      </c>
    </row>
    <row r="3516" spans="1:6" x14ac:dyDescent="0.3">
      <c r="A3516" t="s">
        <v>54</v>
      </c>
      <c r="B3516" t="s">
        <v>162</v>
      </c>
      <c r="C3516">
        <v>2034</v>
      </c>
      <c r="D3516" t="s">
        <v>37</v>
      </c>
      <c r="E3516" t="s">
        <v>22</v>
      </c>
      <c r="F3516" s="4">
        <v>2909.907356743895</v>
      </c>
    </row>
    <row r="3517" spans="1:6" x14ac:dyDescent="0.3">
      <c r="A3517" t="s">
        <v>54</v>
      </c>
      <c r="B3517" t="s">
        <v>162</v>
      </c>
      <c r="C3517">
        <v>2034</v>
      </c>
      <c r="D3517" t="s">
        <v>37</v>
      </c>
      <c r="E3517" t="s">
        <v>23</v>
      </c>
      <c r="F3517" s="4">
        <v>3404.8379947481699</v>
      </c>
    </row>
    <row r="3518" spans="1:6" x14ac:dyDescent="0.3">
      <c r="A3518" t="s">
        <v>54</v>
      </c>
      <c r="B3518" t="s">
        <v>162</v>
      </c>
      <c r="C3518">
        <v>2034</v>
      </c>
      <c r="D3518" t="s">
        <v>37</v>
      </c>
      <c r="E3518" t="s">
        <v>24</v>
      </c>
      <c r="F3518" s="4">
        <v>3531.1762529111752</v>
      </c>
    </row>
    <row r="3519" spans="1:6" x14ac:dyDescent="0.3">
      <c r="A3519" t="s">
        <v>54</v>
      </c>
      <c r="B3519" t="s">
        <v>162</v>
      </c>
      <c r="C3519">
        <v>2034</v>
      </c>
      <c r="D3519" t="s">
        <v>37</v>
      </c>
      <c r="E3519" t="s">
        <v>25</v>
      </c>
      <c r="F3519" s="4">
        <v>3643.2074272921782</v>
      </c>
    </row>
    <row r="3520" spans="1:6" x14ac:dyDescent="0.3">
      <c r="A3520" t="s">
        <v>54</v>
      </c>
      <c r="B3520" t="s">
        <v>162</v>
      </c>
      <c r="C3520">
        <v>2034</v>
      </c>
      <c r="D3520" t="s">
        <v>37</v>
      </c>
      <c r="E3520" t="s">
        <v>26</v>
      </c>
      <c r="F3520" s="4">
        <v>3762.078052350254</v>
      </c>
    </row>
    <row r="3521" spans="1:6" x14ac:dyDescent="0.3">
      <c r="A3521" t="s">
        <v>54</v>
      </c>
      <c r="B3521" t="s">
        <v>162</v>
      </c>
      <c r="C3521">
        <v>2034</v>
      </c>
      <c r="D3521" t="s">
        <v>37</v>
      </c>
      <c r="E3521" t="s">
        <v>27</v>
      </c>
      <c r="F3521" s="4">
        <v>3795.8743188413991</v>
      </c>
    </row>
    <row r="3522" spans="1:6" x14ac:dyDescent="0.3">
      <c r="A3522" t="s">
        <v>54</v>
      </c>
      <c r="B3522" t="s">
        <v>162</v>
      </c>
      <c r="C3522">
        <v>2034</v>
      </c>
      <c r="D3522" t="s">
        <v>37</v>
      </c>
      <c r="E3522" t="s">
        <v>28</v>
      </c>
      <c r="F3522" s="4">
        <v>3989.382359069758</v>
      </c>
    </row>
    <row r="3523" spans="1:6" x14ac:dyDescent="0.3">
      <c r="A3523" t="s">
        <v>54</v>
      </c>
      <c r="B3523" t="s">
        <v>162</v>
      </c>
      <c r="C3523">
        <v>2034</v>
      </c>
      <c r="D3523" t="s">
        <v>37</v>
      </c>
      <c r="E3523" t="s">
        <v>29</v>
      </c>
      <c r="F3523" s="4">
        <v>3981.218590724076</v>
      </c>
    </row>
    <row r="3524" spans="1:6" x14ac:dyDescent="0.3">
      <c r="A3524" t="s">
        <v>54</v>
      </c>
      <c r="B3524" t="s">
        <v>162</v>
      </c>
      <c r="C3524">
        <v>2034</v>
      </c>
      <c r="D3524" t="s">
        <v>37</v>
      </c>
      <c r="E3524" t="s">
        <v>30</v>
      </c>
      <c r="F3524" s="4">
        <v>4556.8037271201656</v>
      </c>
    </row>
    <row r="3525" spans="1:6" x14ac:dyDescent="0.3">
      <c r="A3525" t="s">
        <v>54</v>
      </c>
      <c r="B3525" t="s">
        <v>162</v>
      </c>
      <c r="C3525">
        <v>2034</v>
      </c>
      <c r="D3525" t="s">
        <v>37</v>
      </c>
      <c r="E3525" t="s">
        <v>31</v>
      </c>
      <c r="F3525" s="4">
        <v>4244.114931938424</v>
      </c>
    </row>
    <row r="3526" spans="1:6" x14ac:dyDescent="0.3">
      <c r="A3526" t="s">
        <v>54</v>
      </c>
      <c r="B3526" t="s">
        <v>162</v>
      </c>
      <c r="C3526">
        <v>2034</v>
      </c>
      <c r="D3526" t="s">
        <v>37</v>
      </c>
      <c r="E3526" t="s">
        <v>32</v>
      </c>
      <c r="F3526" s="4">
        <v>4245.138541178485</v>
      </c>
    </row>
    <row r="3527" spans="1:6" x14ac:dyDescent="0.3">
      <c r="A3527" t="s">
        <v>54</v>
      </c>
      <c r="B3527" t="s">
        <v>162</v>
      </c>
      <c r="C3527">
        <v>2034</v>
      </c>
      <c r="D3527" t="s">
        <v>37</v>
      </c>
      <c r="E3527" t="s">
        <v>33</v>
      </c>
      <c r="F3527" s="4">
        <v>3490.3439121096039</v>
      </c>
    </row>
    <row r="3528" spans="1:6" x14ac:dyDescent="0.3">
      <c r="A3528" t="s">
        <v>54</v>
      </c>
      <c r="B3528" t="s">
        <v>162</v>
      </c>
      <c r="C3528">
        <v>2034</v>
      </c>
      <c r="D3528" t="s">
        <v>37</v>
      </c>
      <c r="E3528" t="s">
        <v>34</v>
      </c>
      <c r="F3528" s="4">
        <v>2716.2215618235882</v>
      </c>
    </row>
    <row r="3529" spans="1:6" x14ac:dyDescent="0.3">
      <c r="A3529" t="s">
        <v>54</v>
      </c>
      <c r="B3529" t="s">
        <v>162</v>
      </c>
      <c r="C3529">
        <v>2034</v>
      </c>
      <c r="D3529" t="s">
        <v>37</v>
      </c>
      <c r="E3529" t="s">
        <v>35</v>
      </c>
      <c r="F3529" s="4">
        <v>2969.0242868889968</v>
      </c>
    </row>
    <row r="3530" spans="1:6" x14ac:dyDescent="0.3">
      <c r="A3530" t="s">
        <v>54</v>
      </c>
      <c r="B3530" t="s">
        <v>162</v>
      </c>
      <c r="C3530">
        <v>2034</v>
      </c>
      <c r="D3530" t="s">
        <v>18</v>
      </c>
      <c r="E3530" t="s">
        <v>17</v>
      </c>
      <c r="F3530" s="4">
        <v>3820.638521985024</v>
      </c>
    </row>
    <row r="3531" spans="1:6" x14ac:dyDescent="0.3">
      <c r="A3531" t="s">
        <v>54</v>
      </c>
      <c r="B3531" t="s">
        <v>162</v>
      </c>
      <c r="C3531">
        <v>2034</v>
      </c>
      <c r="D3531" t="s">
        <v>18</v>
      </c>
      <c r="E3531" t="s">
        <v>19</v>
      </c>
      <c r="F3531" s="4">
        <v>3941.4452696551471</v>
      </c>
    </row>
    <row r="3532" spans="1:6" x14ac:dyDescent="0.3">
      <c r="A3532" t="s">
        <v>54</v>
      </c>
      <c r="B3532" t="s">
        <v>162</v>
      </c>
      <c r="C3532">
        <v>2034</v>
      </c>
      <c r="D3532" t="s">
        <v>18</v>
      </c>
      <c r="E3532" t="s">
        <v>20</v>
      </c>
      <c r="F3532" s="4">
        <v>3981.3225868101472</v>
      </c>
    </row>
    <row r="3533" spans="1:6" x14ac:dyDescent="0.3">
      <c r="A3533" t="s">
        <v>54</v>
      </c>
      <c r="B3533" t="s">
        <v>162</v>
      </c>
      <c r="C3533">
        <v>2034</v>
      </c>
      <c r="D3533" t="s">
        <v>18</v>
      </c>
      <c r="E3533" t="s">
        <v>21</v>
      </c>
      <c r="F3533" s="4">
        <v>3832.323588424932</v>
      </c>
    </row>
    <row r="3534" spans="1:6" x14ac:dyDescent="0.3">
      <c r="A3534" t="s">
        <v>54</v>
      </c>
      <c r="B3534" t="s">
        <v>162</v>
      </c>
      <c r="C3534">
        <v>2034</v>
      </c>
      <c r="D3534" t="s">
        <v>18</v>
      </c>
      <c r="E3534" t="s">
        <v>22</v>
      </c>
      <c r="F3534" s="4">
        <v>3175.0147193472162</v>
      </c>
    </row>
    <row r="3535" spans="1:6" x14ac:dyDescent="0.3">
      <c r="A3535" t="s">
        <v>54</v>
      </c>
      <c r="B3535" t="s">
        <v>162</v>
      </c>
      <c r="C3535">
        <v>2034</v>
      </c>
      <c r="D3535" t="s">
        <v>18</v>
      </c>
      <c r="E3535" t="s">
        <v>23</v>
      </c>
      <c r="F3535" s="4">
        <v>3270.306640384425</v>
      </c>
    </row>
    <row r="3536" spans="1:6" x14ac:dyDescent="0.3">
      <c r="A3536" t="s">
        <v>54</v>
      </c>
      <c r="B3536" t="s">
        <v>162</v>
      </c>
      <c r="C3536">
        <v>2034</v>
      </c>
      <c r="D3536" t="s">
        <v>18</v>
      </c>
      <c r="E3536" t="s">
        <v>24</v>
      </c>
      <c r="F3536" s="4">
        <v>3328.4815638397031</v>
      </c>
    </row>
    <row r="3537" spans="1:6" x14ac:dyDescent="0.3">
      <c r="A3537" t="s">
        <v>54</v>
      </c>
      <c r="B3537" t="s">
        <v>162</v>
      </c>
      <c r="C3537">
        <v>2034</v>
      </c>
      <c r="D3537" t="s">
        <v>18</v>
      </c>
      <c r="E3537" t="s">
        <v>25</v>
      </c>
      <c r="F3537" s="4">
        <v>3388.6980338520139</v>
      </c>
    </row>
    <row r="3538" spans="1:6" x14ac:dyDescent="0.3">
      <c r="A3538" t="s">
        <v>54</v>
      </c>
      <c r="B3538" t="s">
        <v>162</v>
      </c>
      <c r="C3538">
        <v>2034</v>
      </c>
      <c r="D3538" t="s">
        <v>18</v>
      </c>
      <c r="E3538" t="s">
        <v>26</v>
      </c>
      <c r="F3538" s="4">
        <v>3556.5161878571289</v>
      </c>
    </row>
    <row r="3539" spans="1:6" x14ac:dyDescent="0.3">
      <c r="A3539" t="s">
        <v>54</v>
      </c>
      <c r="B3539" t="s">
        <v>162</v>
      </c>
      <c r="C3539">
        <v>2034</v>
      </c>
      <c r="D3539" t="s">
        <v>18</v>
      </c>
      <c r="E3539" t="s">
        <v>27</v>
      </c>
      <c r="F3539" s="4">
        <v>3574.111167707139</v>
      </c>
    </row>
    <row r="3540" spans="1:6" x14ac:dyDescent="0.3">
      <c r="A3540" t="s">
        <v>54</v>
      </c>
      <c r="B3540" t="s">
        <v>162</v>
      </c>
      <c r="C3540">
        <v>2034</v>
      </c>
      <c r="D3540" t="s">
        <v>18</v>
      </c>
      <c r="E3540" t="s">
        <v>28</v>
      </c>
      <c r="F3540" s="4">
        <v>3679.4020336412682</v>
      </c>
    </row>
    <row r="3541" spans="1:6" x14ac:dyDescent="0.3">
      <c r="A3541" t="s">
        <v>54</v>
      </c>
      <c r="B3541" t="s">
        <v>162</v>
      </c>
      <c r="C3541">
        <v>2034</v>
      </c>
      <c r="D3541" t="s">
        <v>18</v>
      </c>
      <c r="E3541" t="s">
        <v>29</v>
      </c>
      <c r="F3541" s="4">
        <v>3798.361564575956</v>
      </c>
    </row>
    <row r="3542" spans="1:6" x14ac:dyDescent="0.3">
      <c r="A3542" t="s">
        <v>54</v>
      </c>
      <c r="B3542" t="s">
        <v>162</v>
      </c>
      <c r="C3542">
        <v>2034</v>
      </c>
      <c r="D3542" t="s">
        <v>18</v>
      </c>
      <c r="E3542" t="s">
        <v>30</v>
      </c>
      <c r="F3542" s="4">
        <v>4455.481076082815</v>
      </c>
    </row>
    <row r="3543" spans="1:6" x14ac:dyDescent="0.3">
      <c r="A3543" t="s">
        <v>54</v>
      </c>
      <c r="B3543" t="s">
        <v>162</v>
      </c>
      <c r="C3543">
        <v>2034</v>
      </c>
      <c r="D3543" t="s">
        <v>18</v>
      </c>
      <c r="E3543" t="s">
        <v>31</v>
      </c>
      <c r="F3543" s="4">
        <v>4313.9868937800729</v>
      </c>
    </row>
    <row r="3544" spans="1:6" x14ac:dyDescent="0.3">
      <c r="A3544" t="s">
        <v>54</v>
      </c>
      <c r="B3544" t="s">
        <v>162</v>
      </c>
      <c r="C3544">
        <v>2034</v>
      </c>
      <c r="D3544" t="s">
        <v>18</v>
      </c>
      <c r="E3544" t="s">
        <v>32</v>
      </c>
      <c r="F3544" s="4">
        <v>4319.2714427427263</v>
      </c>
    </row>
    <row r="3545" spans="1:6" x14ac:dyDescent="0.3">
      <c r="A3545" t="s">
        <v>54</v>
      </c>
      <c r="B3545" t="s">
        <v>162</v>
      </c>
      <c r="C3545">
        <v>2034</v>
      </c>
      <c r="D3545" t="s">
        <v>18</v>
      </c>
      <c r="E3545" t="s">
        <v>33</v>
      </c>
      <c r="F3545" s="4">
        <v>3589.8636390458132</v>
      </c>
    </row>
    <row r="3546" spans="1:6" x14ac:dyDescent="0.3">
      <c r="A3546" t="s">
        <v>54</v>
      </c>
      <c r="B3546" t="s">
        <v>162</v>
      </c>
      <c r="C3546">
        <v>2034</v>
      </c>
      <c r="D3546" t="s">
        <v>18</v>
      </c>
      <c r="E3546" t="s">
        <v>34</v>
      </c>
      <c r="F3546" s="4">
        <v>2704.1226410136619</v>
      </c>
    </row>
    <row r="3547" spans="1:6" x14ac:dyDescent="0.3">
      <c r="A3547" t="s">
        <v>54</v>
      </c>
      <c r="B3547" t="s">
        <v>162</v>
      </c>
      <c r="C3547">
        <v>2034</v>
      </c>
      <c r="D3547" t="s">
        <v>18</v>
      </c>
      <c r="E3547" t="s">
        <v>35</v>
      </c>
      <c r="F3547" s="4">
        <v>2263.9447455418322</v>
      </c>
    </row>
    <row r="3548" spans="1:6" x14ac:dyDescent="0.3">
      <c r="A3548" t="s">
        <v>54</v>
      </c>
      <c r="B3548" t="s">
        <v>162</v>
      </c>
      <c r="C3548">
        <v>2034</v>
      </c>
      <c r="D3548" t="s">
        <v>38</v>
      </c>
      <c r="E3548" t="s">
        <v>17</v>
      </c>
      <c r="F3548" s="4">
        <v>7522.9641676178198</v>
      </c>
    </row>
    <row r="3549" spans="1:6" x14ac:dyDescent="0.3">
      <c r="A3549" t="s">
        <v>54</v>
      </c>
      <c r="B3549" t="s">
        <v>162</v>
      </c>
      <c r="C3549">
        <v>2034</v>
      </c>
      <c r="D3549" t="s">
        <v>38</v>
      </c>
      <c r="E3549" t="s">
        <v>19</v>
      </c>
      <c r="F3549" s="4">
        <v>7791.20088189328</v>
      </c>
    </row>
    <row r="3550" spans="1:6" x14ac:dyDescent="0.3">
      <c r="A3550" t="s">
        <v>54</v>
      </c>
      <c r="B3550" t="s">
        <v>162</v>
      </c>
      <c r="C3550">
        <v>2034</v>
      </c>
      <c r="D3550" t="s">
        <v>38</v>
      </c>
      <c r="E3550" t="s">
        <v>20</v>
      </c>
      <c r="F3550" s="4">
        <v>7705.0475886907152</v>
      </c>
    </row>
    <row r="3551" spans="1:6" x14ac:dyDescent="0.3">
      <c r="A3551" t="s">
        <v>54</v>
      </c>
      <c r="B3551" t="s">
        <v>162</v>
      </c>
      <c r="C3551">
        <v>2034</v>
      </c>
      <c r="D3551" t="s">
        <v>38</v>
      </c>
      <c r="E3551" t="s">
        <v>21</v>
      </c>
      <c r="F3551" s="4">
        <v>6895.0514961613362</v>
      </c>
    </row>
    <row r="3552" spans="1:6" x14ac:dyDescent="0.3">
      <c r="A3552" t="s">
        <v>54</v>
      </c>
      <c r="B3552" t="s">
        <v>162</v>
      </c>
      <c r="C3552">
        <v>2034</v>
      </c>
      <c r="D3552" t="s">
        <v>38</v>
      </c>
      <c r="E3552" t="s">
        <v>22</v>
      </c>
      <c r="F3552" s="4">
        <v>6084.9220760911103</v>
      </c>
    </row>
    <row r="3553" spans="1:6" x14ac:dyDescent="0.3">
      <c r="A3553" t="s">
        <v>54</v>
      </c>
      <c r="B3553" t="s">
        <v>162</v>
      </c>
      <c r="C3553">
        <v>2034</v>
      </c>
      <c r="D3553" t="s">
        <v>38</v>
      </c>
      <c r="E3553" t="s">
        <v>23</v>
      </c>
      <c r="F3553" s="4">
        <v>6675.144635132594</v>
      </c>
    </row>
    <row r="3554" spans="1:6" x14ac:dyDescent="0.3">
      <c r="A3554" t="s">
        <v>54</v>
      </c>
      <c r="B3554" t="s">
        <v>162</v>
      </c>
      <c r="C3554">
        <v>2034</v>
      </c>
      <c r="D3554" t="s">
        <v>38</v>
      </c>
      <c r="E3554" t="s">
        <v>24</v>
      </c>
      <c r="F3554" s="4">
        <v>6859.6578167508778</v>
      </c>
    </row>
    <row r="3555" spans="1:6" x14ac:dyDescent="0.3">
      <c r="A3555" t="s">
        <v>54</v>
      </c>
      <c r="B3555" t="s">
        <v>162</v>
      </c>
      <c r="C3555">
        <v>2034</v>
      </c>
      <c r="D3555" t="s">
        <v>38</v>
      </c>
      <c r="E3555" t="s">
        <v>25</v>
      </c>
      <c r="F3555" s="4">
        <v>7031.9054611441916</v>
      </c>
    </row>
    <row r="3556" spans="1:6" x14ac:dyDescent="0.3">
      <c r="A3556" t="s">
        <v>54</v>
      </c>
      <c r="B3556" t="s">
        <v>162</v>
      </c>
      <c r="C3556">
        <v>2034</v>
      </c>
      <c r="D3556" t="s">
        <v>38</v>
      </c>
      <c r="E3556" t="s">
        <v>26</v>
      </c>
      <c r="F3556" s="4">
        <v>7318.5942402073824</v>
      </c>
    </row>
    <row r="3557" spans="1:6" x14ac:dyDescent="0.3">
      <c r="A3557" t="s">
        <v>54</v>
      </c>
      <c r="B3557" t="s">
        <v>162</v>
      </c>
      <c r="C3557">
        <v>2034</v>
      </c>
      <c r="D3557" t="s">
        <v>38</v>
      </c>
      <c r="E3557" t="s">
        <v>27</v>
      </c>
      <c r="F3557" s="4">
        <v>7369.9854865485377</v>
      </c>
    </row>
    <row r="3558" spans="1:6" x14ac:dyDescent="0.3">
      <c r="A3558" t="s">
        <v>54</v>
      </c>
      <c r="B3558" t="s">
        <v>162</v>
      </c>
      <c r="C3558">
        <v>2034</v>
      </c>
      <c r="D3558" t="s">
        <v>38</v>
      </c>
      <c r="E3558" t="s">
        <v>28</v>
      </c>
      <c r="F3558" s="4">
        <v>7668.7843927110262</v>
      </c>
    </row>
    <row r="3559" spans="1:6" x14ac:dyDescent="0.3">
      <c r="A3559" t="s">
        <v>54</v>
      </c>
      <c r="B3559" t="s">
        <v>162</v>
      </c>
      <c r="C3559">
        <v>2034</v>
      </c>
      <c r="D3559" t="s">
        <v>38</v>
      </c>
      <c r="E3559" t="s">
        <v>29</v>
      </c>
      <c r="F3559" s="4">
        <v>7779.580155300031</v>
      </c>
    </row>
    <row r="3560" spans="1:6" x14ac:dyDescent="0.3">
      <c r="A3560" t="s">
        <v>54</v>
      </c>
      <c r="B3560" t="s">
        <v>162</v>
      </c>
      <c r="C3560">
        <v>2034</v>
      </c>
      <c r="D3560" t="s">
        <v>38</v>
      </c>
      <c r="E3560" t="s">
        <v>30</v>
      </c>
      <c r="F3560" s="4">
        <v>9012.2848032029797</v>
      </c>
    </row>
    <row r="3561" spans="1:6" x14ac:dyDescent="0.3">
      <c r="A3561" t="s">
        <v>54</v>
      </c>
      <c r="B3561" t="s">
        <v>162</v>
      </c>
      <c r="C3561">
        <v>2034</v>
      </c>
      <c r="D3561" t="s">
        <v>38</v>
      </c>
      <c r="E3561" t="s">
        <v>31</v>
      </c>
      <c r="F3561" s="4">
        <v>8558.1018257184969</v>
      </c>
    </row>
    <row r="3562" spans="1:6" x14ac:dyDescent="0.3">
      <c r="A3562" t="s">
        <v>54</v>
      </c>
      <c r="B3562" t="s">
        <v>162</v>
      </c>
      <c r="C3562">
        <v>2034</v>
      </c>
      <c r="D3562" t="s">
        <v>38</v>
      </c>
      <c r="E3562" t="s">
        <v>32</v>
      </c>
      <c r="F3562" s="4">
        <v>8564.4099839212104</v>
      </c>
    </row>
    <row r="3563" spans="1:6" x14ac:dyDescent="0.3">
      <c r="A3563" t="s">
        <v>54</v>
      </c>
      <c r="B3563" t="s">
        <v>162</v>
      </c>
      <c r="C3563">
        <v>2034</v>
      </c>
      <c r="D3563" t="s">
        <v>38</v>
      </c>
      <c r="E3563" t="s">
        <v>33</v>
      </c>
      <c r="F3563" s="4">
        <v>7080.2075511554176</v>
      </c>
    </row>
    <row r="3564" spans="1:6" x14ac:dyDescent="0.3">
      <c r="A3564" t="s">
        <v>54</v>
      </c>
      <c r="B3564" t="s">
        <v>162</v>
      </c>
      <c r="C3564">
        <v>2034</v>
      </c>
      <c r="D3564" t="s">
        <v>38</v>
      </c>
      <c r="E3564" t="s">
        <v>34</v>
      </c>
      <c r="F3564" s="4">
        <v>5420.3442028372501</v>
      </c>
    </row>
    <row r="3565" spans="1:6" x14ac:dyDescent="0.3">
      <c r="A3565" t="s">
        <v>54</v>
      </c>
      <c r="B3565" t="s">
        <v>162</v>
      </c>
      <c r="C3565">
        <v>2034</v>
      </c>
      <c r="D3565" t="s">
        <v>38</v>
      </c>
      <c r="E3565" t="s">
        <v>35</v>
      </c>
      <c r="F3565" s="4">
        <v>5232.9690324308294</v>
      </c>
    </row>
    <row r="3566" spans="1:6" x14ac:dyDescent="0.3">
      <c r="A3566" t="s">
        <v>54</v>
      </c>
      <c r="B3566" t="s">
        <v>162</v>
      </c>
      <c r="C3566">
        <v>2035</v>
      </c>
      <c r="D3566" t="s">
        <v>37</v>
      </c>
      <c r="E3566" t="s">
        <v>17</v>
      </c>
      <c r="F3566" s="4">
        <v>3672.3909499563401</v>
      </c>
    </row>
    <row r="3567" spans="1:6" x14ac:dyDescent="0.3">
      <c r="A3567" t="s">
        <v>54</v>
      </c>
      <c r="B3567" t="s">
        <v>162</v>
      </c>
      <c r="C3567">
        <v>2035</v>
      </c>
      <c r="D3567" t="s">
        <v>37</v>
      </c>
      <c r="E3567" t="s">
        <v>19</v>
      </c>
      <c r="F3567" s="4">
        <v>3814.3191951975082</v>
      </c>
    </row>
    <row r="3568" spans="1:6" x14ac:dyDescent="0.3">
      <c r="A3568" t="s">
        <v>54</v>
      </c>
      <c r="B3568" t="s">
        <v>162</v>
      </c>
      <c r="C3568">
        <v>2035</v>
      </c>
      <c r="D3568" t="s">
        <v>37</v>
      </c>
      <c r="E3568" t="s">
        <v>20</v>
      </c>
      <c r="F3568" s="4">
        <v>3733.188073499316</v>
      </c>
    </row>
    <row r="3569" spans="1:6" x14ac:dyDescent="0.3">
      <c r="A3569" t="s">
        <v>54</v>
      </c>
      <c r="B3569" t="s">
        <v>162</v>
      </c>
      <c r="C3569">
        <v>2035</v>
      </c>
      <c r="D3569" t="s">
        <v>37</v>
      </c>
      <c r="E3569" t="s">
        <v>21</v>
      </c>
      <c r="F3569" s="4">
        <v>2997.7772008360489</v>
      </c>
    </row>
    <row r="3570" spans="1:6" x14ac:dyDescent="0.3">
      <c r="A3570" t="s">
        <v>54</v>
      </c>
      <c r="B3570" t="s">
        <v>162</v>
      </c>
      <c r="C3570">
        <v>2035</v>
      </c>
      <c r="D3570" t="s">
        <v>37</v>
      </c>
      <c r="E3570" t="s">
        <v>22</v>
      </c>
      <c r="F3570" s="4">
        <v>2850.0787636730179</v>
      </c>
    </row>
    <row r="3571" spans="1:6" x14ac:dyDescent="0.3">
      <c r="A3571" t="s">
        <v>54</v>
      </c>
      <c r="B3571" t="s">
        <v>162</v>
      </c>
      <c r="C3571">
        <v>2035</v>
      </c>
      <c r="D3571" t="s">
        <v>37</v>
      </c>
      <c r="E3571" t="s">
        <v>23</v>
      </c>
      <c r="F3571" s="4">
        <v>3417.4464697710569</v>
      </c>
    </row>
    <row r="3572" spans="1:6" x14ac:dyDescent="0.3">
      <c r="A3572" t="s">
        <v>54</v>
      </c>
      <c r="B3572" t="s">
        <v>162</v>
      </c>
      <c r="C3572">
        <v>2035</v>
      </c>
      <c r="D3572" t="s">
        <v>37</v>
      </c>
      <c r="E3572" t="s">
        <v>24</v>
      </c>
      <c r="F3572" s="4">
        <v>3493.1949105765252</v>
      </c>
    </row>
    <row r="3573" spans="1:6" x14ac:dyDescent="0.3">
      <c r="A3573" t="s">
        <v>54</v>
      </c>
      <c r="B3573" t="s">
        <v>162</v>
      </c>
      <c r="C3573">
        <v>2035</v>
      </c>
      <c r="D3573" t="s">
        <v>37</v>
      </c>
      <c r="E3573" t="s">
        <v>25</v>
      </c>
      <c r="F3573" s="4">
        <v>3601.9981501881371</v>
      </c>
    </row>
    <row r="3574" spans="1:6" x14ac:dyDescent="0.3">
      <c r="A3574" t="s">
        <v>54</v>
      </c>
      <c r="B3574" t="s">
        <v>162</v>
      </c>
      <c r="C3574">
        <v>2035</v>
      </c>
      <c r="D3574" t="s">
        <v>37</v>
      </c>
      <c r="E3574" t="s">
        <v>26</v>
      </c>
      <c r="F3574" s="4">
        <v>3759.547254235586</v>
      </c>
    </row>
    <row r="3575" spans="1:6" x14ac:dyDescent="0.3">
      <c r="A3575" t="s">
        <v>54</v>
      </c>
      <c r="B3575" t="s">
        <v>162</v>
      </c>
      <c r="C3575">
        <v>2035</v>
      </c>
      <c r="D3575" t="s">
        <v>37</v>
      </c>
      <c r="E3575" t="s">
        <v>27</v>
      </c>
      <c r="F3575" s="4">
        <v>3780.5982553465119</v>
      </c>
    </row>
    <row r="3576" spans="1:6" x14ac:dyDescent="0.3">
      <c r="A3576" t="s">
        <v>54</v>
      </c>
      <c r="B3576" t="s">
        <v>162</v>
      </c>
      <c r="C3576">
        <v>2035</v>
      </c>
      <c r="D3576" t="s">
        <v>37</v>
      </c>
      <c r="E3576" t="s">
        <v>28</v>
      </c>
      <c r="F3576" s="4">
        <v>4014.9206369675062</v>
      </c>
    </row>
    <row r="3577" spans="1:6" x14ac:dyDescent="0.3">
      <c r="A3577" t="s">
        <v>54</v>
      </c>
      <c r="B3577" t="s">
        <v>162</v>
      </c>
      <c r="C3577">
        <v>2035</v>
      </c>
      <c r="D3577" t="s">
        <v>37</v>
      </c>
      <c r="E3577" t="s">
        <v>29</v>
      </c>
      <c r="F3577" s="4">
        <v>3987.1852558711871</v>
      </c>
    </row>
    <row r="3578" spans="1:6" x14ac:dyDescent="0.3">
      <c r="A3578" t="s">
        <v>54</v>
      </c>
      <c r="B3578" t="s">
        <v>162</v>
      </c>
      <c r="C3578">
        <v>2035</v>
      </c>
      <c r="D3578" t="s">
        <v>37</v>
      </c>
      <c r="E3578" t="s">
        <v>30</v>
      </c>
      <c r="F3578" s="4">
        <v>4442.2878335124042</v>
      </c>
    </row>
    <row r="3579" spans="1:6" x14ac:dyDescent="0.3">
      <c r="A3579" t="s">
        <v>54</v>
      </c>
      <c r="B3579" t="s">
        <v>162</v>
      </c>
      <c r="C3579">
        <v>2035</v>
      </c>
      <c r="D3579" t="s">
        <v>37</v>
      </c>
      <c r="E3579" t="s">
        <v>31</v>
      </c>
      <c r="F3579" s="4">
        <v>4300.9560693912281</v>
      </c>
    </row>
    <row r="3580" spans="1:6" x14ac:dyDescent="0.3">
      <c r="A3580" t="s">
        <v>54</v>
      </c>
      <c r="B3580" t="s">
        <v>162</v>
      </c>
      <c r="C3580">
        <v>2035</v>
      </c>
      <c r="D3580" t="s">
        <v>37</v>
      </c>
      <c r="E3580" t="s">
        <v>32</v>
      </c>
      <c r="F3580" s="4">
        <v>4166.6446145723239</v>
      </c>
    </row>
    <row r="3581" spans="1:6" x14ac:dyDescent="0.3">
      <c r="A3581" t="s">
        <v>54</v>
      </c>
      <c r="B3581" t="s">
        <v>162</v>
      </c>
      <c r="C3581">
        <v>2035</v>
      </c>
      <c r="D3581" t="s">
        <v>37</v>
      </c>
      <c r="E3581" t="s">
        <v>33</v>
      </c>
      <c r="F3581" s="4">
        <v>3543.6982593844509</v>
      </c>
    </row>
    <row r="3582" spans="1:6" x14ac:dyDescent="0.3">
      <c r="A3582" t="s">
        <v>54</v>
      </c>
      <c r="B3582" t="s">
        <v>162</v>
      </c>
      <c r="C3582">
        <v>2035</v>
      </c>
      <c r="D3582" t="s">
        <v>37</v>
      </c>
      <c r="E3582" t="s">
        <v>34</v>
      </c>
      <c r="F3582" s="4">
        <v>2761.302615025973</v>
      </c>
    </row>
    <row r="3583" spans="1:6" x14ac:dyDescent="0.3">
      <c r="A3583" t="s">
        <v>54</v>
      </c>
      <c r="B3583" t="s">
        <v>162</v>
      </c>
      <c r="C3583">
        <v>2035</v>
      </c>
      <c r="D3583" t="s">
        <v>37</v>
      </c>
      <c r="E3583" t="s">
        <v>35</v>
      </c>
      <c r="F3583" s="4">
        <v>3109.8020642263109</v>
      </c>
    </row>
    <row r="3584" spans="1:6" x14ac:dyDescent="0.3">
      <c r="A3584" t="s">
        <v>54</v>
      </c>
      <c r="B3584" t="s">
        <v>162</v>
      </c>
      <c r="C3584">
        <v>2035</v>
      </c>
      <c r="D3584" t="s">
        <v>18</v>
      </c>
      <c r="E3584" t="s">
        <v>17</v>
      </c>
      <c r="F3584" s="4">
        <v>3789.210489390437</v>
      </c>
    </row>
    <row r="3585" spans="1:6" x14ac:dyDescent="0.3">
      <c r="A3585" t="s">
        <v>54</v>
      </c>
      <c r="B3585" t="s">
        <v>162</v>
      </c>
      <c r="C3585">
        <v>2035</v>
      </c>
      <c r="D3585" t="s">
        <v>18</v>
      </c>
      <c r="E3585" t="s">
        <v>19</v>
      </c>
      <c r="F3585" s="4">
        <v>3904.6906984511088</v>
      </c>
    </row>
    <row r="3586" spans="1:6" x14ac:dyDescent="0.3">
      <c r="A3586" t="s">
        <v>54</v>
      </c>
      <c r="B3586" t="s">
        <v>162</v>
      </c>
      <c r="C3586">
        <v>2035</v>
      </c>
      <c r="D3586" t="s">
        <v>18</v>
      </c>
      <c r="E3586" t="s">
        <v>20</v>
      </c>
      <c r="F3586" s="4">
        <v>3976.4075268271922</v>
      </c>
    </row>
    <row r="3587" spans="1:6" x14ac:dyDescent="0.3">
      <c r="A3587" t="s">
        <v>54</v>
      </c>
      <c r="B3587" t="s">
        <v>162</v>
      </c>
      <c r="C3587">
        <v>2035</v>
      </c>
      <c r="D3587" t="s">
        <v>18</v>
      </c>
      <c r="E3587" t="s">
        <v>21</v>
      </c>
      <c r="F3587" s="4">
        <v>3767.9137108213049</v>
      </c>
    </row>
    <row r="3588" spans="1:6" x14ac:dyDescent="0.3">
      <c r="A3588" t="s">
        <v>54</v>
      </c>
      <c r="B3588" t="s">
        <v>162</v>
      </c>
      <c r="C3588">
        <v>2035</v>
      </c>
      <c r="D3588" t="s">
        <v>18</v>
      </c>
      <c r="E3588" t="s">
        <v>22</v>
      </c>
      <c r="F3588" s="4">
        <v>3102.4131325681019</v>
      </c>
    </row>
    <row r="3589" spans="1:6" x14ac:dyDescent="0.3">
      <c r="A3589" t="s">
        <v>54</v>
      </c>
      <c r="B3589" t="s">
        <v>162</v>
      </c>
      <c r="C3589">
        <v>2035</v>
      </c>
      <c r="D3589" t="s">
        <v>18</v>
      </c>
      <c r="E3589" t="s">
        <v>23</v>
      </c>
      <c r="F3589" s="4">
        <v>3278.0980847736719</v>
      </c>
    </row>
    <row r="3590" spans="1:6" x14ac:dyDescent="0.3">
      <c r="A3590" t="s">
        <v>54</v>
      </c>
      <c r="B3590" t="s">
        <v>162</v>
      </c>
      <c r="C3590">
        <v>2035</v>
      </c>
      <c r="D3590" t="s">
        <v>18</v>
      </c>
      <c r="E3590" t="s">
        <v>24</v>
      </c>
      <c r="F3590" s="4">
        <v>3296.4346377795878</v>
      </c>
    </row>
    <row r="3591" spans="1:6" x14ac:dyDescent="0.3">
      <c r="A3591" t="s">
        <v>54</v>
      </c>
      <c r="B3591" t="s">
        <v>162</v>
      </c>
      <c r="C3591">
        <v>2035</v>
      </c>
      <c r="D3591" t="s">
        <v>18</v>
      </c>
      <c r="E3591" t="s">
        <v>25</v>
      </c>
      <c r="F3591" s="4">
        <v>3349.2436932255519</v>
      </c>
    </row>
    <row r="3592" spans="1:6" x14ac:dyDescent="0.3">
      <c r="A3592" t="s">
        <v>54</v>
      </c>
      <c r="B3592" t="s">
        <v>162</v>
      </c>
      <c r="C3592">
        <v>2035</v>
      </c>
      <c r="D3592" t="s">
        <v>18</v>
      </c>
      <c r="E3592" t="s">
        <v>26</v>
      </c>
      <c r="F3592" s="4">
        <v>3531.255114079202</v>
      </c>
    </row>
    <row r="3593" spans="1:6" x14ac:dyDescent="0.3">
      <c r="A3593" t="s">
        <v>54</v>
      </c>
      <c r="B3593" t="s">
        <v>162</v>
      </c>
      <c r="C3593">
        <v>2035</v>
      </c>
      <c r="D3593" t="s">
        <v>18</v>
      </c>
      <c r="E3593" t="s">
        <v>27</v>
      </c>
      <c r="F3593" s="4">
        <v>3572.4260251242881</v>
      </c>
    </row>
    <row r="3594" spans="1:6" x14ac:dyDescent="0.3">
      <c r="A3594" t="s">
        <v>54</v>
      </c>
      <c r="B3594" t="s">
        <v>162</v>
      </c>
      <c r="C3594">
        <v>2035</v>
      </c>
      <c r="D3594" t="s">
        <v>18</v>
      </c>
      <c r="E3594" t="s">
        <v>28</v>
      </c>
      <c r="F3594" s="4">
        <v>3730.9064326618818</v>
      </c>
    </row>
    <row r="3595" spans="1:6" x14ac:dyDescent="0.3">
      <c r="A3595" t="s">
        <v>54</v>
      </c>
      <c r="B3595" t="s">
        <v>162</v>
      </c>
      <c r="C3595">
        <v>2035</v>
      </c>
      <c r="D3595" t="s">
        <v>18</v>
      </c>
      <c r="E3595" t="s">
        <v>29</v>
      </c>
      <c r="F3595" s="4">
        <v>3733.0173337999381</v>
      </c>
    </row>
    <row r="3596" spans="1:6" x14ac:dyDescent="0.3">
      <c r="A3596" t="s">
        <v>54</v>
      </c>
      <c r="B3596" t="s">
        <v>162</v>
      </c>
      <c r="C3596">
        <v>2035</v>
      </c>
      <c r="D3596" t="s">
        <v>18</v>
      </c>
      <c r="E3596" t="s">
        <v>30</v>
      </c>
      <c r="F3596" s="4">
        <v>4368.3607270088542</v>
      </c>
    </row>
    <row r="3597" spans="1:6" x14ac:dyDescent="0.3">
      <c r="A3597" t="s">
        <v>54</v>
      </c>
      <c r="B3597" t="s">
        <v>162</v>
      </c>
      <c r="C3597">
        <v>2035</v>
      </c>
      <c r="D3597" t="s">
        <v>18</v>
      </c>
      <c r="E3597" t="s">
        <v>31</v>
      </c>
      <c r="F3597" s="4">
        <v>4341.6690674475831</v>
      </c>
    </row>
    <row r="3598" spans="1:6" x14ac:dyDescent="0.3">
      <c r="A3598" t="s">
        <v>54</v>
      </c>
      <c r="B3598" t="s">
        <v>162</v>
      </c>
      <c r="C3598">
        <v>2035</v>
      </c>
      <c r="D3598" t="s">
        <v>18</v>
      </c>
      <c r="E3598" t="s">
        <v>32</v>
      </c>
      <c r="F3598" s="4">
        <v>4257.024436656714</v>
      </c>
    </row>
    <row r="3599" spans="1:6" x14ac:dyDescent="0.3">
      <c r="A3599" t="s">
        <v>54</v>
      </c>
      <c r="B3599" t="s">
        <v>162</v>
      </c>
      <c r="C3599">
        <v>2035</v>
      </c>
      <c r="D3599" t="s">
        <v>18</v>
      </c>
      <c r="E3599" t="s">
        <v>33</v>
      </c>
      <c r="F3599" s="4">
        <v>3658.1197719308361</v>
      </c>
    </row>
    <row r="3600" spans="1:6" x14ac:dyDescent="0.3">
      <c r="A3600" t="s">
        <v>54</v>
      </c>
      <c r="B3600" t="s">
        <v>162</v>
      </c>
      <c r="C3600">
        <v>2035</v>
      </c>
      <c r="D3600" t="s">
        <v>18</v>
      </c>
      <c r="E3600" t="s">
        <v>34</v>
      </c>
      <c r="F3600" s="4">
        <v>2733.315478037865</v>
      </c>
    </row>
    <row r="3601" spans="1:6" x14ac:dyDescent="0.3">
      <c r="A3601" t="s">
        <v>54</v>
      </c>
      <c r="B3601" t="s">
        <v>162</v>
      </c>
      <c r="C3601">
        <v>2035</v>
      </c>
      <c r="D3601" t="s">
        <v>18</v>
      </c>
      <c r="E3601" t="s">
        <v>35</v>
      </c>
      <c r="F3601" s="4">
        <v>2361.9703158003658</v>
      </c>
    </row>
    <row r="3602" spans="1:6" x14ac:dyDescent="0.3">
      <c r="A3602" t="s">
        <v>54</v>
      </c>
      <c r="B3602" t="s">
        <v>162</v>
      </c>
      <c r="C3602">
        <v>2035</v>
      </c>
      <c r="D3602" t="s">
        <v>38</v>
      </c>
      <c r="E3602" t="s">
        <v>17</v>
      </c>
      <c r="F3602" s="4">
        <v>7461.6014393467767</v>
      </c>
    </row>
    <row r="3603" spans="1:6" x14ac:dyDescent="0.3">
      <c r="A3603" t="s">
        <v>54</v>
      </c>
      <c r="B3603" t="s">
        <v>162</v>
      </c>
      <c r="C3603">
        <v>2035</v>
      </c>
      <c r="D3603" t="s">
        <v>38</v>
      </c>
      <c r="E3603" t="s">
        <v>19</v>
      </c>
      <c r="F3603" s="4">
        <v>7719.0098936486174</v>
      </c>
    </row>
    <row r="3604" spans="1:6" x14ac:dyDescent="0.3">
      <c r="A3604" t="s">
        <v>54</v>
      </c>
      <c r="B3604" t="s">
        <v>162</v>
      </c>
      <c r="C3604">
        <v>2035</v>
      </c>
      <c r="D3604" t="s">
        <v>38</v>
      </c>
      <c r="E3604" t="s">
        <v>20</v>
      </c>
      <c r="F3604" s="4">
        <v>7709.5956003265082</v>
      </c>
    </row>
    <row r="3605" spans="1:6" x14ac:dyDescent="0.3">
      <c r="A3605" t="s">
        <v>54</v>
      </c>
      <c r="B3605" t="s">
        <v>162</v>
      </c>
      <c r="C3605">
        <v>2035</v>
      </c>
      <c r="D3605" t="s">
        <v>38</v>
      </c>
      <c r="E3605" t="s">
        <v>21</v>
      </c>
      <c r="F3605" s="4">
        <v>6765.6909116573543</v>
      </c>
    </row>
    <row r="3606" spans="1:6" x14ac:dyDescent="0.3">
      <c r="A3606" t="s">
        <v>54</v>
      </c>
      <c r="B3606" t="s">
        <v>162</v>
      </c>
      <c r="C3606">
        <v>2035</v>
      </c>
      <c r="D3606" t="s">
        <v>38</v>
      </c>
      <c r="E3606" t="s">
        <v>22</v>
      </c>
      <c r="F3606" s="4">
        <v>5952.4918962411211</v>
      </c>
    </row>
    <row r="3607" spans="1:6" x14ac:dyDescent="0.3">
      <c r="A3607" t="s">
        <v>54</v>
      </c>
      <c r="B3607" t="s">
        <v>162</v>
      </c>
      <c r="C3607">
        <v>2035</v>
      </c>
      <c r="D3607" t="s">
        <v>38</v>
      </c>
      <c r="E3607" t="s">
        <v>23</v>
      </c>
      <c r="F3607" s="4">
        <v>6695.5445545447292</v>
      </c>
    </row>
    <row r="3608" spans="1:6" x14ac:dyDescent="0.3">
      <c r="A3608" t="s">
        <v>54</v>
      </c>
      <c r="B3608" t="s">
        <v>162</v>
      </c>
      <c r="C3608">
        <v>2035</v>
      </c>
      <c r="D3608" t="s">
        <v>38</v>
      </c>
      <c r="E3608" t="s">
        <v>24</v>
      </c>
      <c r="F3608" s="4">
        <v>6789.6295483561134</v>
      </c>
    </row>
    <row r="3609" spans="1:6" x14ac:dyDescent="0.3">
      <c r="A3609" t="s">
        <v>54</v>
      </c>
      <c r="B3609" t="s">
        <v>162</v>
      </c>
      <c r="C3609">
        <v>2035</v>
      </c>
      <c r="D3609" t="s">
        <v>38</v>
      </c>
      <c r="E3609" t="s">
        <v>25</v>
      </c>
      <c r="F3609" s="4">
        <v>6951.2418434136889</v>
      </c>
    </row>
    <row r="3610" spans="1:6" x14ac:dyDescent="0.3">
      <c r="A3610" t="s">
        <v>54</v>
      </c>
      <c r="B3610" t="s">
        <v>162</v>
      </c>
      <c r="C3610">
        <v>2035</v>
      </c>
      <c r="D3610" t="s">
        <v>38</v>
      </c>
      <c r="E3610" t="s">
        <v>26</v>
      </c>
      <c r="F3610" s="4">
        <v>7290.8023683147876</v>
      </c>
    </row>
    <row r="3611" spans="1:6" x14ac:dyDescent="0.3">
      <c r="A3611" t="s">
        <v>54</v>
      </c>
      <c r="B3611" t="s">
        <v>162</v>
      </c>
      <c r="C3611">
        <v>2035</v>
      </c>
      <c r="D3611" t="s">
        <v>38</v>
      </c>
      <c r="E3611" t="s">
        <v>27</v>
      </c>
      <c r="F3611" s="4">
        <v>7353.0242804707996</v>
      </c>
    </row>
    <row r="3612" spans="1:6" x14ac:dyDescent="0.3">
      <c r="A3612" t="s">
        <v>54</v>
      </c>
      <c r="B3612" t="s">
        <v>162</v>
      </c>
      <c r="C3612">
        <v>2035</v>
      </c>
      <c r="D3612" t="s">
        <v>38</v>
      </c>
      <c r="E3612" t="s">
        <v>28</v>
      </c>
      <c r="F3612" s="4">
        <v>7745.8270696293876</v>
      </c>
    </row>
    <row r="3613" spans="1:6" x14ac:dyDescent="0.3">
      <c r="A3613" t="s">
        <v>54</v>
      </c>
      <c r="B3613" t="s">
        <v>162</v>
      </c>
      <c r="C3613">
        <v>2035</v>
      </c>
      <c r="D3613" t="s">
        <v>38</v>
      </c>
      <c r="E3613" t="s">
        <v>29</v>
      </c>
      <c r="F3613" s="4">
        <v>7720.2025896711248</v>
      </c>
    </row>
    <row r="3614" spans="1:6" x14ac:dyDescent="0.3">
      <c r="A3614" t="s">
        <v>54</v>
      </c>
      <c r="B3614" t="s">
        <v>162</v>
      </c>
      <c r="C3614">
        <v>2035</v>
      </c>
      <c r="D3614" t="s">
        <v>38</v>
      </c>
      <c r="E3614" t="s">
        <v>30</v>
      </c>
      <c r="F3614" s="4">
        <v>8810.6485605212583</v>
      </c>
    </row>
    <row r="3615" spans="1:6" x14ac:dyDescent="0.3">
      <c r="A3615" t="s">
        <v>54</v>
      </c>
      <c r="B3615" t="s">
        <v>162</v>
      </c>
      <c r="C3615">
        <v>2035</v>
      </c>
      <c r="D3615" t="s">
        <v>38</v>
      </c>
      <c r="E3615" t="s">
        <v>31</v>
      </c>
      <c r="F3615" s="4">
        <v>8642.6251368388112</v>
      </c>
    </row>
    <row r="3616" spans="1:6" x14ac:dyDescent="0.3">
      <c r="A3616" t="s">
        <v>54</v>
      </c>
      <c r="B3616" t="s">
        <v>162</v>
      </c>
      <c r="C3616">
        <v>2035</v>
      </c>
      <c r="D3616" t="s">
        <v>38</v>
      </c>
      <c r="E3616" t="s">
        <v>32</v>
      </c>
      <c r="F3616" s="4">
        <v>8423.669051229037</v>
      </c>
    </row>
    <row r="3617" spans="1:6" x14ac:dyDescent="0.3">
      <c r="A3617" t="s">
        <v>54</v>
      </c>
      <c r="B3617" t="s">
        <v>162</v>
      </c>
      <c r="C3617">
        <v>2035</v>
      </c>
      <c r="D3617" t="s">
        <v>38</v>
      </c>
      <c r="E3617" t="s">
        <v>33</v>
      </c>
      <c r="F3617" s="4">
        <v>7201.8180313152861</v>
      </c>
    </row>
    <row r="3618" spans="1:6" x14ac:dyDescent="0.3">
      <c r="A3618" t="s">
        <v>54</v>
      </c>
      <c r="B3618" t="s">
        <v>162</v>
      </c>
      <c r="C3618">
        <v>2035</v>
      </c>
      <c r="D3618" t="s">
        <v>38</v>
      </c>
      <c r="E3618" t="s">
        <v>34</v>
      </c>
      <c r="F3618" s="4">
        <v>5494.6180930638384</v>
      </c>
    </row>
    <row r="3619" spans="1:6" x14ac:dyDescent="0.3">
      <c r="A3619" t="s">
        <v>54</v>
      </c>
      <c r="B3619" t="s">
        <v>162</v>
      </c>
      <c r="C3619">
        <v>2035</v>
      </c>
      <c r="D3619" t="s">
        <v>38</v>
      </c>
      <c r="E3619" t="s">
        <v>35</v>
      </c>
      <c r="F3619" s="4">
        <v>5471.7723800266767</v>
      </c>
    </row>
    <row r="3620" spans="1:6" x14ac:dyDescent="0.3">
      <c r="A3620" t="s">
        <v>54</v>
      </c>
      <c r="B3620" t="s">
        <v>162</v>
      </c>
      <c r="C3620">
        <v>2036</v>
      </c>
      <c r="D3620" t="s">
        <v>37</v>
      </c>
      <c r="E3620" t="s">
        <v>17</v>
      </c>
      <c r="F3620" s="4">
        <v>3644.010837373316</v>
      </c>
    </row>
    <row r="3621" spans="1:6" x14ac:dyDescent="0.3">
      <c r="A3621" t="s">
        <v>54</v>
      </c>
      <c r="B3621" t="s">
        <v>162</v>
      </c>
      <c r="C3621">
        <v>2036</v>
      </c>
      <c r="D3621" t="s">
        <v>37</v>
      </c>
      <c r="E3621" t="s">
        <v>19</v>
      </c>
      <c r="F3621" s="4">
        <v>3778.279095787103</v>
      </c>
    </row>
    <row r="3622" spans="1:6" x14ac:dyDescent="0.3">
      <c r="A3622" t="s">
        <v>54</v>
      </c>
      <c r="B3622" t="s">
        <v>162</v>
      </c>
      <c r="C3622">
        <v>2036</v>
      </c>
      <c r="D3622" t="s">
        <v>37</v>
      </c>
      <c r="E3622" t="s">
        <v>20</v>
      </c>
      <c r="F3622" s="4">
        <v>3731.1586395971922</v>
      </c>
    </row>
    <row r="3623" spans="1:6" x14ac:dyDescent="0.3">
      <c r="A3623" t="s">
        <v>54</v>
      </c>
      <c r="B3623" t="s">
        <v>162</v>
      </c>
      <c r="C3623">
        <v>2036</v>
      </c>
      <c r="D3623" t="s">
        <v>37</v>
      </c>
      <c r="E3623" t="s">
        <v>21</v>
      </c>
      <c r="F3623" s="4">
        <v>2944.4301167668382</v>
      </c>
    </row>
    <row r="3624" spans="1:6" x14ac:dyDescent="0.3">
      <c r="A3624" t="s">
        <v>54</v>
      </c>
      <c r="B3624" t="s">
        <v>162</v>
      </c>
      <c r="C3624">
        <v>2036</v>
      </c>
      <c r="D3624" t="s">
        <v>37</v>
      </c>
      <c r="E3624" t="s">
        <v>22</v>
      </c>
      <c r="F3624" s="4">
        <v>2803.0652601848542</v>
      </c>
    </row>
    <row r="3625" spans="1:6" x14ac:dyDescent="0.3">
      <c r="A3625" t="s">
        <v>54</v>
      </c>
      <c r="B3625" t="s">
        <v>162</v>
      </c>
      <c r="C3625">
        <v>2036</v>
      </c>
      <c r="D3625" t="s">
        <v>37</v>
      </c>
      <c r="E3625" t="s">
        <v>23</v>
      </c>
      <c r="F3625" s="4">
        <v>3403.8351416653859</v>
      </c>
    </row>
    <row r="3626" spans="1:6" x14ac:dyDescent="0.3">
      <c r="A3626" t="s">
        <v>54</v>
      </c>
      <c r="B3626" t="s">
        <v>162</v>
      </c>
      <c r="C3626">
        <v>2036</v>
      </c>
      <c r="D3626" t="s">
        <v>37</v>
      </c>
      <c r="E3626" t="s">
        <v>24</v>
      </c>
      <c r="F3626" s="4">
        <v>3469.4525917326532</v>
      </c>
    </row>
    <row r="3627" spans="1:6" x14ac:dyDescent="0.3">
      <c r="A3627" t="s">
        <v>54</v>
      </c>
      <c r="B3627" t="s">
        <v>162</v>
      </c>
      <c r="C3627">
        <v>2036</v>
      </c>
      <c r="D3627" t="s">
        <v>37</v>
      </c>
      <c r="E3627" t="s">
        <v>25</v>
      </c>
      <c r="F3627" s="4">
        <v>3563.3189706502699</v>
      </c>
    </row>
    <row r="3628" spans="1:6" x14ac:dyDescent="0.3">
      <c r="A3628" t="s">
        <v>54</v>
      </c>
      <c r="B3628" t="s">
        <v>162</v>
      </c>
      <c r="C3628">
        <v>2036</v>
      </c>
      <c r="D3628" t="s">
        <v>37</v>
      </c>
      <c r="E3628" t="s">
        <v>26</v>
      </c>
      <c r="F3628" s="4">
        <v>3732.6975467332609</v>
      </c>
    </row>
    <row r="3629" spans="1:6" x14ac:dyDescent="0.3">
      <c r="A3629" t="s">
        <v>54</v>
      </c>
      <c r="B3629" t="s">
        <v>162</v>
      </c>
      <c r="C3629">
        <v>2036</v>
      </c>
      <c r="D3629" t="s">
        <v>37</v>
      </c>
      <c r="E3629" t="s">
        <v>27</v>
      </c>
      <c r="F3629" s="4">
        <v>3794.726034982602</v>
      </c>
    </row>
    <row r="3630" spans="1:6" x14ac:dyDescent="0.3">
      <c r="A3630" t="s">
        <v>54</v>
      </c>
      <c r="B3630" t="s">
        <v>162</v>
      </c>
      <c r="C3630">
        <v>2036</v>
      </c>
      <c r="D3630" t="s">
        <v>37</v>
      </c>
      <c r="E3630" t="s">
        <v>28</v>
      </c>
      <c r="F3630" s="4">
        <v>4001.6920057740972</v>
      </c>
    </row>
    <row r="3631" spans="1:6" x14ac:dyDescent="0.3">
      <c r="A3631" t="s">
        <v>54</v>
      </c>
      <c r="B3631" t="s">
        <v>162</v>
      </c>
      <c r="C3631">
        <v>2036</v>
      </c>
      <c r="D3631" t="s">
        <v>37</v>
      </c>
      <c r="E3631" t="s">
        <v>29</v>
      </c>
      <c r="F3631" s="4">
        <v>4006.8254934724409</v>
      </c>
    </row>
    <row r="3632" spans="1:6" x14ac:dyDescent="0.3">
      <c r="A3632" t="s">
        <v>54</v>
      </c>
      <c r="B3632" t="s">
        <v>162</v>
      </c>
      <c r="C3632">
        <v>2036</v>
      </c>
      <c r="D3632" t="s">
        <v>37</v>
      </c>
      <c r="E3632" t="s">
        <v>30</v>
      </c>
      <c r="F3632" s="4">
        <v>4318.6491979812463</v>
      </c>
    </row>
    <row r="3633" spans="1:6" x14ac:dyDescent="0.3">
      <c r="A3633" t="s">
        <v>54</v>
      </c>
      <c r="B3633" t="s">
        <v>162</v>
      </c>
      <c r="C3633">
        <v>2036</v>
      </c>
      <c r="D3633" t="s">
        <v>37</v>
      </c>
      <c r="E3633" t="s">
        <v>31</v>
      </c>
      <c r="F3633" s="4">
        <v>4360.6698406097221</v>
      </c>
    </row>
    <row r="3634" spans="1:6" x14ac:dyDescent="0.3">
      <c r="A3634" t="s">
        <v>54</v>
      </c>
      <c r="B3634" t="s">
        <v>162</v>
      </c>
      <c r="C3634">
        <v>2036</v>
      </c>
      <c r="D3634" t="s">
        <v>37</v>
      </c>
      <c r="E3634" t="s">
        <v>32</v>
      </c>
      <c r="F3634" s="4">
        <v>4083.9734965835</v>
      </c>
    </row>
    <row r="3635" spans="1:6" x14ac:dyDescent="0.3">
      <c r="A3635" t="s">
        <v>54</v>
      </c>
      <c r="B3635" t="s">
        <v>162</v>
      </c>
      <c r="C3635">
        <v>2036</v>
      </c>
      <c r="D3635" t="s">
        <v>37</v>
      </c>
      <c r="E3635" t="s">
        <v>33</v>
      </c>
      <c r="F3635" s="4">
        <v>3641.6857573339312</v>
      </c>
    </row>
    <row r="3636" spans="1:6" x14ac:dyDescent="0.3">
      <c r="A3636" t="s">
        <v>54</v>
      </c>
      <c r="B3636" t="s">
        <v>162</v>
      </c>
      <c r="C3636">
        <v>2036</v>
      </c>
      <c r="D3636" t="s">
        <v>37</v>
      </c>
      <c r="E3636" t="s">
        <v>34</v>
      </c>
      <c r="F3636" s="4">
        <v>2783.20547999888</v>
      </c>
    </row>
    <row r="3637" spans="1:6" x14ac:dyDescent="0.3">
      <c r="A3637" t="s">
        <v>54</v>
      </c>
      <c r="B3637" t="s">
        <v>162</v>
      </c>
      <c r="C3637">
        <v>2036</v>
      </c>
      <c r="D3637" t="s">
        <v>37</v>
      </c>
      <c r="E3637" t="s">
        <v>35</v>
      </c>
      <c r="F3637" s="4">
        <v>3237.664466582984</v>
      </c>
    </row>
    <row r="3638" spans="1:6" x14ac:dyDescent="0.3">
      <c r="A3638" t="s">
        <v>54</v>
      </c>
      <c r="B3638" t="s">
        <v>162</v>
      </c>
      <c r="C3638">
        <v>2036</v>
      </c>
      <c r="D3638" t="s">
        <v>18</v>
      </c>
      <c r="E3638" t="s">
        <v>17</v>
      </c>
      <c r="F3638" s="4">
        <v>3759.344006470621</v>
      </c>
    </row>
    <row r="3639" spans="1:6" x14ac:dyDescent="0.3">
      <c r="A3639" t="s">
        <v>54</v>
      </c>
      <c r="B3639" t="s">
        <v>162</v>
      </c>
      <c r="C3639">
        <v>2036</v>
      </c>
      <c r="D3639" t="s">
        <v>18</v>
      </c>
      <c r="E3639" t="s">
        <v>19</v>
      </c>
      <c r="F3639" s="4">
        <v>3867.3212175010458</v>
      </c>
    </row>
    <row r="3640" spans="1:6" x14ac:dyDescent="0.3">
      <c r="A3640" t="s">
        <v>54</v>
      </c>
      <c r="B3640" t="s">
        <v>162</v>
      </c>
      <c r="C3640">
        <v>2036</v>
      </c>
      <c r="D3640" t="s">
        <v>18</v>
      </c>
      <c r="E3640" t="s">
        <v>20</v>
      </c>
      <c r="F3640" s="4">
        <v>3970.151130636028</v>
      </c>
    </row>
    <row r="3641" spans="1:6" x14ac:dyDescent="0.3">
      <c r="A3641" t="s">
        <v>54</v>
      </c>
      <c r="B3641" t="s">
        <v>162</v>
      </c>
      <c r="C3641">
        <v>2036</v>
      </c>
      <c r="D3641" t="s">
        <v>18</v>
      </c>
      <c r="E3641" t="s">
        <v>21</v>
      </c>
      <c r="F3641" s="4">
        <v>3703.6934901946929</v>
      </c>
    </row>
    <row r="3642" spans="1:6" x14ac:dyDescent="0.3">
      <c r="A3642" t="s">
        <v>54</v>
      </c>
      <c r="B3642" t="s">
        <v>162</v>
      </c>
      <c r="C3642">
        <v>2036</v>
      </c>
      <c r="D3642" t="s">
        <v>18</v>
      </c>
      <c r="E3642" t="s">
        <v>22</v>
      </c>
      <c r="F3642" s="4">
        <v>3048.7398706700951</v>
      </c>
    </row>
    <row r="3643" spans="1:6" x14ac:dyDescent="0.3">
      <c r="A3643" t="s">
        <v>54</v>
      </c>
      <c r="B3643" t="s">
        <v>162</v>
      </c>
      <c r="C3643">
        <v>2036</v>
      </c>
      <c r="D3643" t="s">
        <v>18</v>
      </c>
      <c r="E3643" t="s">
        <v>23</v>
      </c>
      <c r="F3643" s="4">
        <v>3255.7137205258491</v>
      </c>
    </row>
    <row r="3644" spans="1:6" x14ac:dyDescent="0.3">
      <c r="A3644" t="s">
        <v>54</v>
      </c>
      <c r="B3644" t="s">
        <v>162</v>
      </c>
      <c r="C3644">
        <v>2036</v>
      </c>
      <c r="D3644" t="s">
        <v>18</v>
      </c>
      <c r="E3644" t="s">
        <v>24</v>
      </c>
      <c r="F3644" s="4">
        <v>3281.5477775422878</v>
      </c>
    </row>
    <row r="3645" spans="1:6" x14ac:dyDescent="0.3">
      <c r="A3645" t="s">
        <v>54</v>
      </c>
      <c r="B3645" t="s">
        <v>162</v>
      </c>
      <c r="C3645">
        <v>2036</v>
      </c>
      <c r="D3645" t="s">
        <v>18</v>
      </c>
      <c r="E3645" t="s">
        <v>25</v>
      </c>
      <c r="F3645" s="4">
        <v>3312.998028228425</v>
      </c>
    </row>
    <row r="3646" spans="1:6" x14ac:dyDescent="0.3">
      <c r="A3646" t="s">
        <v>54</v>
      </c>
      <c r="B3646" t="s">
        <v>162</v>
      </c>
      <c r="C3646">
        <v>2036</v>
      </c>
      <c r="D3646" t="s">
        <v>18</v>
      </c>
      <c r="E3646" t="s">
        <v>26</v>
      </c>
      <c r="F3646" s="4">
        <v>3496.6423672049032</v>
      </c>
    </row>
    <row r="3647" spans="1:6" x14ac:dyDescent="0.3">
      <c r="A3647" t="s">
        <v>54</v>
      </c>
      <c r="B3647" t="s">
        <v>162</v>
      </c>
      <c r="C3647">
        <v>2036</v>
      </c>
      <c r="D3647" t="s">
        <v>18</v>
      </c>
      <c r="E3647" t="s">
        <v>27</v>
      </c>
      <c r="F3647" s="4">
        <v>3585.672474346296</v>
      </c>
    </row>
    <row r="3648" spans="1:6" x14ac:dyDescent="0.3">
      <c r="A3648" t="s">
        <v>54</v>
      </c>
      <c r="B3648" t="s">
        <v>162</v>
      </c>
      <c r="C3648">
        <v>2036</v>
      </c>
      <c r="D3648" t="s">
        <v>18</v>
      </c>
      <c r="E3648" t="s">
        <v>28</v>
      </c>
      <c r="F3648" s="4">
        <v>3745.706293544587</v>
      </c>
    </row>
    <row r="3649" spans="1:6" x14ac:dyDescent="0.3">
      <c r="A3649" t="s">
        <v>54</v>
      </c>
      <c r="B3649" t="s">
        <v>162</v>
      </c>
      <c r="C3649">
        <v>2036</v>
      </c>
      <c r="D3649" t="s">
        <v>18</v>
      </c>
      <c r="E3649" t="s">
        <v>29</v>
      </c>
      <c r="F3649" s="4">
        <v>3726.5808961436041</v>
      </c>
    </row>
    <row r="3650" spans="1:6" x14ac:dyDescent="0.3">
      <c r="A3650" t="s">
        <v>54</v>
      </c>
      <c r="B3650" t="s">
        <v>162</v>
      </c>
      <c r="C3650">
        <v>2036</v>
      </c>
      <c r="D3650" t="s">
        <v>18</v>
      </c>
      <c r="E3650" t="s">
        <v>30</v>
      </c>
      <c r="F3650" s="4">
        <v>4200.0675591512054</v>
      </c>
    </row>
    <row r="3651" spans="1:6" x14ac:dyDescent="0.3">
      <c r="A3651" t="s">
        <v>54</v>
      </c>
      <c r="B3651" t="s">
        <v>162</v>
      </c>
      <c r="C3651">
        <v>2036</v>
      </c>
      <c r="D3651" t="s">
        <v>18</v>
      </c>
      <c r="E3651" t="s">
        <v>31</v>
      </c>
      <c r="F3651" s="4">
        <v>4417.3909325289142</v>
      </c>
    </row>
    <row r="3652" spans="1:6" x14ac:dyDescent="0.3">
      <c r="A3652" t="s">
        <v>54</v>
      </c>
      <c r="B3652" t="s">
        <v>162</v>
      </c>
      <c r="C3652">
        <v>2036</v>
      </c>
      <c r="D3652" t="s">
        <v>18</v>
      </c>
      <c r="E3652" t="s">
        <v>32</v>
      </c>
      <c r="F3652" s="4">
        <v>4180.0505037166276</v>
      </c>
    </row>
    <row r="3653" spans="1:6" x14ac:dyDescent="0.3">
      <c r="A3653" t="s">
        <v>54</v>
      </c>
      <c r="B3653" t="s">
        <v>162</v>
      </c>
      <c r="C3653">
        <v>2036</v>
      </c>
      <c r="D3653" t="s">
        <v>18</v>
      </c>
      <c r="E3653" t="s">
        <v>33</v>
      </c>
      <c r="F3653" s="4">
        <v>3735.5719530952251</v>
      </c>
    </row>
    <row r="3654" spans="1:6" x14ac:dyDescent="0.3">
      <c r="A3654" t="s">
        <v>54</v>
      </c>
      <c r="B3654" t="s">
        <v>162</v>
      </c>
      <c r="C3654">
        <v>2036</v>
      </c>
      <c r="D3654" t="s">
        <v>18</v>
      </c>
      <c r="E3654" t="s">
        <v>34</v>
      </c>
      <c r="F3654" s="4">
        <v>2755.3599204098668</v>
      </c>
    </row>
    <row r="3655" spans="1:6" x14ac:dyDescent="0.3">
      <c r="A3655" t="s">
        <v>54</v>
      </c>
      <c r="B3655" t="s">
        <v>162</v>
      </c>
      <c r="C3655">
        <v>2036</v>
      </c>
      <c r="D3655" t="s">
        <v>18</v>
      </c>
      <c r="E3655" t="s">
        <v>35</v>
      </c>
      <c r="F3655" s="4">
        <v>2456.6185637781832</v>
      </c>
    </row>
    <row r="3656" spans="1:6" x14ac:dyDescent="0.3">
      <c r="A3656" t="s">
        <v>54</v>
      </c>
      <c r="B3656" t="s">
        <v>162</v>
      </c>
      <c r="C3656">
        <v>2036</v>
      </c>
      <c r="D3656" t="s">
        <v>38</v>
      </c>
      <c r="E3656" t="s">
        <v>17</v>
      </c>
      <c r="F3656" s="4">
        <v>7403.3548438439366</v>
      </c>
    </row>
    <row r="3657" spans="1:6" x14ac:dyDescent="0.3">
      <c r="A3657" t="s">
        <v>54</v>
      </c>
      <c r="B3657" t="s">
        <v>162</v>
      </c>
      <c r="C3657">
        <v>2036</v>
      </c>
      <c r="D3657" t="s">
        <v>38</v>
      </c>
      <c r="E3657" t="s">
        <v>19</v>
      </c>
      <c r="F3657" s="4">
        <v>7645.6003132881488</v>
      </c>
    </row>
    <row r="3658" spans="1:6" x14ac:dyDescent="0.3">
      <c r="A3658" t="s">
        <v>54</v>
      </c>
      <c r="B3658" t="s">
        <v>162</v>
      </c>
      <c r="C3658">
        <v>2036</v>
      </c>
      <c r="D3658" t="s">
        <v>38</v>
      </c>
      <c r="E3658" t="s">
        <v>20</v>
      </c>
      <c r="F3658" s="4">
        <v>7701.3097702332198</v>
      </c>
    </row>
    <row r="3659" spans="1:6" x14ac:dyDescent="0.3">
      <c r="A3659" t="s">
        <v>54</v>
      </c>
      <c r="B3659" t="s">
        <v>162</v>
      </c>
      <c r="C3659">
        <v>2036</v>
      </c>
      <c r="D3659" t="s">
        <v>38</v>
      </c>
      <c r="E3659" t="s">
        <v>21</v>
      </c>
      <c r="F3659" s="4">
        <v>6648.1236069615316</v>
      </c>
    </row>
    <row r="3660" spans="1:6" x14ac:dyDescent="0.3">
      <c r="A3660" t="s">
        <v>54</v>
      </c>
      <c r="B3660" t="s">
        <v>162</v>
      </c>
      <c r="C3660">
        <v>2036</v>
      </c>
      <c r="D3660" t="s">
        <v>38</v>
      </c>
      <c r="E3660" t="s">
        <v>22</v>
      </c>
      <c r="F3660" s="4">
        <v>5851.8051308549493</v>
      </c>
    </row>
    <row r="3661" spans="1:6" x14ac:dyDescent="0.3">
      <c r="A3661" t="s">
        <v>54</v>
      </c>
      <c r="B3661" t="s">
        <v>162</v>
      </c>
      <c r="C3661">
        <v>2036</v>
      </c>
      <c r="D3661" t="s">
        <v>38</v>
      </c>
      <c r="E3661" t="s">
        <v>23</v>
      </c>
      <c r="F3661" s="4">
        <v>6659.5488621912345</v>
      </c>
    </row>
    <row r="3662" spans="1:6" x14ac:dyDescent="0.3">
      <c r="A3662" t="s">
        <v>54</v>
      </c>
      <c r="B3662" t="s">
        <v>162</v>
      </c>
      <c r="C3662">
        <v>2036</v>
      </c>
      <c r="D3662" t="s">
        <v>38</v>
      </c>
      <c r="E3662" t="s">
        <v>24</v>
      </c>
      <c r="F3662" s="4">
        <v>6751.0003692749406</v>
      </c>
    </row>
    <row r="3663" spans="1:6" x14ac:dyDescent="0.3">
      <c r="A3663" t="s">
        <v>54</v>
      </c>
      <c r="B3663" t="s">
        <v>162</v>
      </c>
      <c r="C3663">
        <v>2036</v>
      </c>
      <c r="D3663" t="s">
        <v>38</v>
      </c>
      <c r="E3663" t="s">
        <v>25</v>
      </c>
      <c r="F3663" s="4">
        <v>6876.316998878694</v>
      </c>
    </row>
    <row r="3664" spans="1:6" x14ac:dyDescent="0.3">
      <c r="A3664" t="s">
        <v>54</v>
      </c>
      <c r="B3664" t="s">
        <v>162</v>
      </c>
      <c r="C3664">
        <v>2036</v>
      </c>
      <c r="D3664" t="s">
        <v>38</v>
      </c>
      <c r="E3664" t="s">
        <v>26</v>
      </c>
      <c r="F3664" s="4">
        <v>7229.3399139381636</v>
      </c>
    </row>
    <row r="3665" spans="1:6" x14ac:dyDescent="0.3">
      <c r="A3665" t="s">
        <v>54</v>
      </c>
      <c r="B3665" t="s">
        <v>162</v>
      </c>
      <c r="C3665">
        <v>2036</v>
      </c>
      <c r="D3665" t="s">
        <v>38</v>
      </c>
      <c r="E3665" t="s">
        <v>27</v>
      </c>
      <c r="F3665" s="4">
        <v>7380.3985093288993</v>
      </c>
    </row>
    <row r="3666" spans="1:6" x14ac:dyDescent="0.3">
      <c r="A3666" t="s">
        <v>54</v>
      </c>
      <c r="B3666" t="s">
        <v>162</v>
      </c>
      <c r="C3666">
        <v>2036</v>
      </c>
      <c r="D3666" t="s">
        <v>38</v>
      </c>
      <c r="E3666" t="s">
        <v>28</v>
      </c>
      <c r="F3666" s="4">
        <v>7747.3982993186837</v>
      </c>
    </row>
    <row r="3667" spans="1:6" x14ac:dyDescent="0.3">
      <c r="A3667" t="s">
        <v>54</v>
      </c>
      <c r="B3667" t="s">
        <v>162</v>
      </c>
      <c r="C3667">
        <v>2036</v>
      </c>
      <c r="D3667" t="s">
        <v>38</v>
      </c>
      <c r="E3667" t="s">
        <v>29</v>
      </c>
      <c r="F3667" s="4">
        <v>7733.4063896160442</v>
      </c>
    </row>
    <row r="3668" spans="1:6" x14ac:dyDescent="0.3">
      <c r="A3668" t="s">
        <v>54</v>
      </c>
      <c r="B3668" t="s">
        <v>162</v>
      </c>
      <c r="C3668">
        <v>2036</v>
      </c>
      <c r="D3668" t="s">
        <v>38</v>
      </c>
      <c r="E3668" t="s">
        <v>30</v>
      </c>
      <c r="F3668" s="4">
        <v>8518.7167571324517</v>
      </c>
    </row>
    <row r="3669" spans="1:6" x14ac:dyDescent="0.3">
      <c r="A3669" t="s">
        <v>54</v>
      </c>
      <c r="B3669" t="s">
        <v>162</v>
      </c>
      <c r="C3669">
        <v>2036</v>
      </c>
      <c r="D3669" t="s">
        <v>38</v>
      </c>
      <c r="E3669" t="s">
        <v>31</v>
      </c>
      <c r="F3669" s="4">
        <v>8778.0607731386372</v>
      </c>
    </row>
    <row r="3670" spans="1:6" x14ac:dyDescent="0.3">
      <c r="A3670" t="s">
        <v>54</v>
      </c>
      <c r="B3670" t="s">
        <v>162</v>
      </c>
      <c r="C3670">
        <v>2036</v>
      </c>
      <c r="D3670" t="s">
        <v>38</v>
      </c>
      <c r="E3670" t="s">
        <v>32</v>
      </c>
      <c r="F3670" s="4">
        <v>8264.0240003001272</v>
      </c>
    </row>
    <row r="3671" spans="1:6" x14ac:dyDescent="0.3">
      <c r="A3671" t="s">
        <v>54</v>
      </c>
      <c r="B3671" t="s">
        <v>162</v>
      </c>
      <c r="C3671">
        <v>2036</v>
      </c>
      <c r="D3671" t="s">
        <v>38</v>
      </c>
      <c r="E3671" t="s">
        <v>33</v>
      </c>
      <c r="F3671" s="4">
        <v>7377.2577104291558</v>
      </c>
    </row>
    <row r="3672" spans="1:6" x14ac:dyDescent="0.3">
      <c r="A3672" t="s">
        <v>54</v>
      </c>
      <c r="B3672" t="s">
        <v>162</v>
      </c>
      <c r="C3672">
        <v>2036</v>
      </c>
      <c r="D3672" t="s">
        <v>38</v>
      </c>
      <c r="E3672" t="s">
        <v>34</v>
      </c>
      <c r="F3672" s="4">
        <v>5538.5654004087482</v>
      </c>
    </row>
    <row r="3673" spans="1:6" x14ac:dyDescent="0.3">
      <c r="A3673" t="s">
        <v>54</v>
      </c>
      <c r="B3673" t="s">
        <v>162</v>
      </c>
      <c r="C3673">
        <v>2036</v>
      </c>
      <c r="D3673" t="s">
        <v>38</v>
      </c>
      <c r="E3673" t="s">
        <v>35</v>
      </c>
      <c r="F3673" s="4">
        <v>5694.2830303611663</v>
      </c>
    </row>
    <row r="3674" spans="1:6" x14ac:dyDescent="0.3">
      <c r="A3674" t="s">
        <v>54</v>
      </c>
      <c r="B3674" t="s">
        <v>162</v>
      </c>
      <c r="C3674">
        <v>2037</v>
      </c>
      <c r="D3674" t="s">
        <v>37</v>
      </c>
      <c r="E3674" t="s">
        <v>17</v>
      </c>
      <c r="F3674" s="4">
        <v>3617.2467838256462</v>
      </c>
    </row>
    <row r="3675" spans="1:6" x14ac:dyDescent="0.3">
      <c r="A3675" t="s">
        <v>54</v>
      </c>
      <c r="B3675" t="s">
        <v>162</v>
      </c>
      <c r="C3675">
        <v>2037</v>
      </c>
      <c r="D3675" t="s">
        <v>37</v>
      </c>
      <c r="E3675" t="s">
        <v>19</v>
      </c>
      <c r="F3675" s="4">
        <v>3741.5754861434621</v>
      </c>
    </row>
    <row r="3676" spans="1:6" x14ac:dyDescent="0.3">
      <c r="A3676" t="s">
        <v>54</v>
      </c>
      <c r="B3676" t="s">
        <v>162</v>
      </c>
      <c r="C3676">
        <v>2037</v>
      </c>
      <c r="D3676" t="s">
        <v>37</v>
      </c>
      <c r="E3676" t="s">
        <v>20</v>
      </c>
      <c r="F3676" s="4">
        <v>3702.3526786632701</v>
      </c>
    </row>
    <row r="3677" spans="1:6" x14ac:dyDescent="0.3">
      <c r="A3677" t="s">
        <v>54</v>
      </c>
      <c r="B3677" t="s">
        <v>162</v>
      </c>
      <c r="C3677">
        <v>2037</v>
      </c>
      <c r="D3677" t="s">
        <v>37</v>
      </c>
      <c r="E3677" t="s">
        <v>21</v>
      </c>
      <c r="F3677" s="4">
        <v>2941.2157077205661</v>
      </c>
    </row>
    <row r="3678" spans="1:6" x14ac:dyDescent="0.3">
      <c r="A3678" t="s">
        <v>54</v>
      </c>
      <c r="B3678" t="s">
        <v>162</v>
      </c>
      <c r="C3678">
        <v>2037</v>
      </c>
      <c r="D3678" t="s">
        <v>37</v>
      </c>
      <c r="E3678" t="s">
        <v>22</v>
      </c>
      <c r="F3678" s="4">
        <v>2736.9421553539241</v>
      </c>
    </row>
    <row r="3679" spans="1:6" x14ac:dyDescent="0.3">
      <c r="A3679" t="s">
        <v>54</v>
      </c>
      <c r="B3679" t="s">
        <v>162</v>
      </c>
      <c r="C3679">
        <v>2037</v>
      </c>
      <c r="D3679" t="s">
        <v>37</v>
      </c>
      <c r="E3679" t="s">
        <v>23</v>
      </c>
      <c r="F3679" s="4">
        <v>3374.6111029036711</v>
      </c>
    </row>
    <row r="3680" spans="1:6" x14ac:dyDescent="0.3">
      <c r="A3680" t="s">
        <v>54</v>
      </c>
      <c r="B3680" t="s">
        <v>162</v>
      </c>
      <c r="C3680">
        <v>2037</v>
      </c>
      <c r="D3680" t="s">
        <v>37</v>
      </c>
      <c r="E3680" t="s">
        <v>24</v>
      </c>
      <c r="F3680" s="4">
        <v>3466.8813452463478</v>
      </c>
    </row>
    <row r="3681" spans="1:6" x14ac:dyDescent="0.3">
      <c r="A3681" t="s">
        <v>54</v>
      </c>
      <c r="B3681" t="s">
        <v>162</v>
      </c>
      <c r="C3681">
        <v>2037</v>
      </c>
      <c r="D3681" t="s">
        <v>37</v>
      </c>
      <c r="E3681" t="s">
        <v>25</v>
      </c>
      <c r="F3681" s="4">
        <v>3530.6070128247411</v>
      </c>
    </row>
    <row r="3682" spans="1:6" x14ac:dyDescent="0.3">
      <c r="A3682" t="s">
        <v>54</v>
      </c>
      <c r="B3682" t="s">
        <v>162</v>
      </c>
      <c r="C3682">
        <v>2037</v>
      </c>
      <c r="D3682" t="s">
        <v>37</v>
      </c>
      <c r="E3682" t="s">
        <v>26</v>
      </c>
      <c r="F3682" s="4">
        <v>3682.7774551369962</v>
      </c>
    </row>
    <row r="3683" spans="1:6" x14ac:dyDescent="0.3">
      <c r="A3683" t="s">
        <v>54</v>
      </c>
      <c r="B3683" t="s">
        <v>162</v>
      </c>
      <c r="C3683">
        <v>2037</v>
      </c>
      <c r="D3683" t="s">
        <v>37</v>
      </c>
      <c r="E3683" t="s">
        <v>27</v>
      </c>
      <c r="F3683" s="4">
        <v>3810.9511929879268</v>
      </c>
    </row>
    <row r="3684" spans="1:6" x14ac:dyDescent="0.3">
      <c r="A3684" t="s">
        <v>54</v>
      </c>
      <c r="B3684" t="s">
        <v>162</v>
      </c>
      <c r="C3684">
        <v>2037</v>
      </c>
      <c r="D3684" t="s">
        <v>37</v>
      </c>
      <c r="E3684" t="s">
        <v>28</v>
      </c>
      <c r="F3684" s="4">
        <v>3996.3775459740818</v>
      </c>
    </row>
    <row r="3685" spans="1:6" x14ac:dyDescent="0.3">
      <c r="A3685" t="s">
        <v>54</v>
      </c>
      <c r="B3685" t="s">
        <v>162</v>
      </c>
      <c r="C3685">
        <v>2037</v>
      </c>
      <c r="D3685" t="s">
        <v>37</v>
      </c>
      <c r="E3685" t="s">
        <v>29</v>
      </c>
      <c r="F3685" s="4">
        <v>4031.1236674460902</v>
      </c>
    </row>
    <row r="3686" spans="1:6" x14ac:dyDescent="0.3">
      <c r="A3686" t="s">
        <v>54</v>
      </c>
      <c r="B3686" t="s">
        <v>162</v>
      </c>
      <c r="C3686">
        <v>2037</v>
      </c>
      <c r="D3686" t="s">
        <v>37</v>
      </c>
      <c r="E3686" t="s">
        <v>30</v>
      </c>
      <c r="F3686" s="4">
        <v>4179.8336014677898</v>
      </c>
    </row>
    <row r="3687" spans="1:6" x14ac:dyDescent="0.3">
      <c r="A3687" t="s">
        <v>54</v>
      </c>
      <c r="B3687" t="s">
        <v>162</v>
      </c>
      <c r="C3687">
        <v>2037</v>
      </c>
      <c r="D3687" t="s">
        <v>37</v>
      </c>
      <c r="E3687" t="s">
        <v>31</v>
      </c>
      <c r="F3687" s="4">
        <v>4449.9735065402356</v>
      </c>
    </row>
    <row r="3688" spans="1:6" x14ac:dyDescent="0.3">
      <c r="A3688" t="s">
        <v>54</v>
      </c>
      <c r="B3688" t="s">
        <v>162</v>
      </c>
      <c r="C3688">
        <v>2037</v>
      </c>
      <c r="D3688" t="s">
        <v>37</v>
      </c>
      <c r="E3688" t="s">
        <v>32</v>
      </c>
      <c r="F3688" s="4">
        <v>3999.1823196772389</v>
      </c>
    </row>
    <row r="3689" spans="1:6" x14ac:dyDescent="0.3">
      <c r="A3689" t="s">
        <v>54</v>
      </c>
      <c r="B3689" t="s">
        <v>162</v>
      </c>
      <c r="C3689">
        <v>2037</v>
      </c>
      <c r="D3689" t="s">
        <v>37</v>
      </c>
      <c r="E3689" t="s">
        <v>33</v>
      </c>
      <c r="F3689" s="4">
        <v>3707.8615229160109</v>
      </c>
    </row>
    <row r="3690" spans="1:6" x14ac:dyDescent="0.3">
      <c r="A3690" t="s">
        <v>54</v>
      </c>
      <c r="B3690" t="s">
        <v>162</v>
      </c>
      <c r="C3690">
        <v>2037</v>
      </c>
      <c r="D3690" t="s">
        <v>37</v>
      </c>
      <c r="E3690" t="s">
        <v>34</v>
      </c>
      <c r="F3690" s="4">
        <v>2821.5663169921199</v>
      </c>
    </row>
    <row r="3691" spans="1:6" x14ac:dyDescent="0.3">
      <c r="A3691" t="s">
        <v>54</v>
      </c>
      <c r="B3691" t="s">
        <v>162</v>
      </c>
      <c r="C3691">
        <v>2037</v>
      </c>
      <c r="D3691" t="s">
        <v>37</v>
      </c>
      <c r="E3691" t="s">
        <v>35</v>
      </c>
      <c r="F3691" s="4">
        <v>3341.4220722083951</v>
      </c>
    </row>
    <row r="3692" spans="1:6" x14ac:dyDescent="0.3">
      <c r="A3692" t="s">
        <v>54</v>
      </c>
      <c r="B3692" t="s">
        <v>162</v>
      </c>
      <c r="C3692">
        <v>2037</v>
      </c>
      <c r="D3692" t="s">
        <v>18</v>
      </c>
      <c r="E3692" t="s">
        <v>17</v>
      </c>
      <c r="F3692" s="4">
        <v>3731.0548700605718</v>
      </c>
    </row>
    <row r="3693" spans="1:6" x14ac:dyDescent="0.3">
      <c r="A3693" t="s">
        <v>54</v>
      </c>
      <c r="B3693" t="s">
        <v>162</v>
      </c>
      <c r="C3693">
        <v>2037</v>
      </c>
      <c r="D3693" t="s">
        <v>18</v>
      </c>
      <c r="E3693" t="s">
        <v>19</v>
      </c>
      <c r="F3693" s="4">
        <v>3829.2868838320751</v>
      </c>
    </row>
    <row r="3694" spans="1:6" x14ac:dyDescent="0.3">
      <c r="A3694" t="s">
        <v>54</v>
      </c>
      <c r="B3694" t="s">
        <v>162</v>
      </c>
      <c r="C3694">
        <v>2037</v>
      </c>
      <c r="D3694" t="s">
        <v>18</v>
      </c>
      <c r="E3694" t="s">
        <v>20</v>
      </c>
      <c r="F3694" s="4">
        <v>3939.3384703833722</v>
      </c>
    </row>
    <row r="3695" spans="1:6" x14ac:dyDescent="0.3">
      <c r="A3695" t="s">
        <v>54</v>
      </c>
      <c r="B3695" t="s">
        <v>162</v>
      </c>
      <c r="C3695">
        <v>2037</v>
      </c>
      <c r="D3695" t="s">
        <v>18</v>
      </c>
      <c r="E3695" t="s">
        <v>21</v>
      </c>
      <c r="F3695" s="4">
        <v>3681.519497136228</v>
      </c>
    </row>
    <row r="3696" spans="1:6" x14ac:dyDescent="0.3">
      <c r="A3696" t="s">
        <v>54</v>
      </c>
      <c r="B3696" t="s">
        <v>162</v>
      </c>
      <c r="C3696">
        <v>2037</v>
      </c>
      <c r="D3696" t="s">
        <v>18</v>
      </c>
      <c r="E3696" t="s">
        <v>22</v>
      </c>
      <c r="F3696" s="4">
        <v>2974.0374997590761</v>
      </c>
    </row>
    <row r="3697" spans="1:6" x14ac:dyDescent="0.3">
      <c r="A3697" t="s">
        <v>54</v>
      </c>
      <c r="B3697" t="s">
        <v>162</v>
      </c>
      <c r="C3697">
        <v>2037</v>
      </c>
      <c r="D3697" t="s">
        <v>18</v>
      </c>
      <c r="E3697" t="s">
        <v>23</v>
      </c>
      <c r="F3697" s="4">
        <v>3221.7927778107569</v>
      </c>
    </row>
    <row r="3698" spans="1:6" x14ac:dyDescent="0.3">
      <c r="A3698" t="s">
        <v>54</v>
      </c>
      <c r="B3698" t="s">
        <v>162</v>
      </c>
      <c r="C3698">
        <v>2037</v>
      </c>
      <c r="D3698" t="s">
        <v>18</v>
      </c>
      <c r="E3698" t="s">
        <v>24</v>
      </c>
      <c r="F3698" s="4">
        <v>3292.8030498663938</v>
      </c>
    </row>
    <row r="3699" spans="1:6" x14ac:dyDescent="0.3">
      <c r="A3699" t="s">
        <v>54</v>
      </c>
      <c r="B3699" t="s">
        <v>162</v>
      </c>
      <c r="C3699">
        <v>2037</v>
      </c>
      <c r="D3699" t="s">
        <v>18</v>
      </c>
      <c r="E3699" t="s">
        <v>25</v>
      </c>
      <c r="F3699" s="4">
        <v>3274.8411648681731</v>
      </c>
    </row>
    <row r="3700" spans="1:6" x14ac:dyDescent="0.3">
      <c r="A3700" t="s">
        <v>54</v>
      </c>
      <c r="B3700" t="s">
        <v>162</v>
      </c>
      <c r="C3700">
        <v>2037</v>
      </c>
      <c r="D3700" t="s">
        <v>18</v>
      </c>
      <c r="E3700" t="s">
        <v>26</v>
      </c>
      <c r="F3700" s="4">
        <v>3469.741843278252</v>
      </c>
    </row>
    <row r="3701" spans="1:6" x14ac:dyDescent="0.3">
      <c r="A3701" t="s">
        <v>54</v>
      </c>
      <c r="B3701" t="s">
        <v>162</v>
      </c>
      <c r="C3701">
        <v>2037</v>
      </c>
      <c r="D3701" t="s">
        <v>18</v>
      </c>
      <c r="E3701" t="s">
        <v>27</v>
      </c>
      <c r="F3701" s="4">
        <v>3567.731367769376</v>
      </c>
    </row>
    <row r="3702" spans="1:6" x14ac:dyDescent="0.3">
      <c r="A3702" t="s">
        <v>54</v>
      </c>
      <c r="B3702" t="s">
        <v>162</v>
      </c>
      <c r="C3702">
        <v>2037</v>
      </c>
      <c r="D3702" t="s">
        <v>18</v>
      </c>
      <c r="E3702" t="s">
        <v>28</v>
      </c>
      <c r="F3702" s="4">
        <v>3742.584242850498</v>
      </c>
    </row>
    <row r="3703" spans="1:6" x14ac:dyDescent="0.3">
      <c r="A3703" t="s">
        <v>54</v>
      </c>
      <c r="B3703" t="s">
        <v>162</v>
      </c>
      <c r="C3703">
        <v>2037</v>
      </c>
      <c r="D3703" t="s">
        <v>18</v>
      </c>
      <c r="E3703" t="s">
        <v>29</v>
      </c>
      <c r="F3703" s="4">
        <v>3756.4988853501209</v>
      </c>
    </row>
    <row r="3704" spans="1:6" x14ac:dyDescent="0.3">
      <c r="A3704" t="s">
        <v>54</v>
      </c>
      <c r="B3704" t="s">
        <v>162</v>
      </c>
      <c r="C3704">
        <v>2037</v>
      </c>
      <c r="D3704" t="s">
        <v>18</v>
      </c>
      <c r="E3704" t="s">
        <v>30</v>
      </c>
      <c r="F3704" s="4">
        <v>4080.719328841742</v>
      </c>
    </row>
    <row r="3705" spans="1:6" x14ac:dyDescent="0.3">
      <c r="A3705" t="s">
        <v>54</v>
      </c>
      <c r="B3705" t="s">
        <v>162</v>
      </c>
      <c r="C3705">
        <v>2037</v>
      </c>
      <c r="D3705" t="s">
        <v>18</v>
      </c>
      <c r="E3705" t="s">
        <v>31</v>
      </c>
      <c r="F3705" s="4">
        <v>4435.8225856125873</v>
      </c>
    </row>
    <row r="3706" spans="1:6" x14ac:dyDescent="0.3">
      <c r="A3706" t="s">
        <v>54</v>
      </c>
      <c r="B3706" t="s">
        <v>162</v>
      </c>
      <c r="C3706">
        <v>2037</v>
      </c>
      <c r="D3706" t="s">
        <v>18</v>
      </c>
      <c r="E3706" t="s">
        <v>32</v>
      </c>
      <c r="F3706" s="4">
        <v>4114.4810317372066</v>
      </c>
    </row>
    <row r="3707" spans="1:6" x14ac:dyDescent="0.3">
      <c r="A3707" t="s">
        <v>54</v>
      </c>
      <c r="B3707" t="s">
        <v>162</v>
      </c>
      <c r="C3707">
        <v>2037</v>
      </c>
      <c r="D3707" t="s">
        <v>18</v>
      </c>
      <c r="E3707" t="s">
        <v>33</v>
      </c>
      <c r="F3707" s="4">
        <v>3791.6183272522248</v>
      </c>
    </row>
    <row r="3708" spans="1:6" x14ac:dyDescent="0.3">
      <c r="A3708" t="s">
        <v>54</v>
      </c>
      <c r="B3708" t="s">
        <v>162</v>
      </c>
      <c r="C3708">
        <v>2037</v>
      </c>
      <c r="D3708" t="s">
        <v>18</v>
      </c>
      <c r="E3708" t="s">
        <v>34</v>
      </c>
      <c r="F3708" s="4">
        <v>2780.8698318651332</v>
      </c>
    </row>
    <row r="3709" spans="1:6" x14ac:dyDescent="0.3">
      <c r="A3709" t="s">
        <v>54</v>
      </c>
      <c r="B3709" t="s">
        <v>162</v>
      </c>
      <c r="C3709">
        <v>2037</v>
      </c>
      <c r="D3709" t="s">
        <v>18</v>
      </c>
      <c r="E3709" t="s">
        <v>35</v>
      </c>
      <c r="F3709" s="4">
        <v>2548.9213938401872</v>
      </c>
    </row>
    <row r="3710" spans="1:6" x14ac:dyDescent="0.3">
      <c r="A3710" t="s">
        <v>54</v>
      </c>
      <c r="B3710" t="s">
        <v>162</v>
      </c>
      <c r="C3710">
        <v>2037</v>
      </c>
      <c r="D3710" t="s">
        <v>38</v>
      </c>
      <c r="E3710" t="s">
        <v>17</v>
      </c>
      <c r="F3710" s="4">
        <v>7348.3016538862184</v>
      </c>
    </row>
    <row r="3711" spans="1:6" x14ac:dyDescent="0.3">
      <c r="A3711" t="s">
        <v>54</v>
      </c>
      <c r="B3711" t="s">
        <v>162</v>
      </c>
      <c r="C3711">
        <v>2037</v>
      </c>
      <c r="D3711" t="s">
        <v>38</v>
      </c>
      <c r="E3711" t="s">
        <v>19</v>
      </c>
      <c r="F3711" s="4">
        <v>7570.8623699755371</v>
      </c>
    </row>
    <row r="3712" spans="1:6" x14ac:dyDescent="0.3">
      <c r="A3712" t="s">
        <v>54</v>
      </c>
      <c r="B3712" t="s">
        <v>162</v>
      </c>
      <c r="C3712">
        <v>2037</v>
      </c>
      <c r="D3712" t="s">
        <v>38</v>
      </c>
      <c r="E3712" t="s">
        <v>20</v>
      </c>
      <c r="F3712" s="4">
        <v>7641.6911490466418</v>
      </c>
    </row>
    <row r="3713" spans="1:6" x14ac:dyDescent="0.3">
      <c r="A3713" t="s">
        <v>54</v>
      </c>
      <c r="B3713" t="s">
        <v>162</v>
      </c>
      <c r="C3713">
        <v>2037</v>
      </c>
      <c r="D3713" t="s">
        <v>38</v>
      </c>
      <c r="E3713" t="s">
        <v>21</v>
      </c>
      <c r="F3713" s="4">
        <v>6622.7352048567936</v>
      </c>
    </row>
    <row r="3714" spans="1:6" x14ac:dyDescent="0.3">
      <c r="A3714" t="s">
        <v>54</v>
      </c>
      <c r="B3714" t="s">
        <v>162</v>
      </c>
      <c r="C3714">
        <v>2037</v>
      </c>
      <c r="D3714" t="s">
        <v>38</v>
      </c>
      <c r="E3714" t="s">
        <v>22</v>
      </c>
      <c r="F3714" s="4">
        <v>5710.9796551130003</v>
      </c>
    </row>
    <row r="3715" spans="1:6" x14ac:dyDescent="0.3">
      <c r="A3715" t="s">
        <v>54</v>
      </c>
      <c r="B3715" t="s">
        <v>162</v>
      </c>
      <c r="C3715">
        <v>2037</v>
      </c>
      <c r="D3715" t="s">
        <v>38</v>
      </c>
      <c r="E3715" t="s">
        <v>23</v>
      </c>
      <c r="F3715" s="4">
        <v>6596.4038807144279</v>
      </c>
    </row>
    <row r="3716" spans="1:6" x14ac:dyDescent="0.3">
      <c r="A3716" t="s">
        <v>54</v>
      </c>
      <c r="B3716" t="s">
        <v>162</v>
      </c>
      <c r="C3716">
        <v>2037</v>
      </c>
      <c r="D3716" t="s">
        <v>38</v>
      </c>
      <c r="E3716" t="s">
        <v>24</v>
      </c>
      <c r="F3716" s="4">
        <v>6759.6843951127412</v>
      </c>
    </row>
    <row r="3717" spans="1:6" x14ac:dyDescent="0.3">
      <c r="A3717" t="s">
        <v>54</v>
      </c>
      <c r="B3717" t="s">
        <v>162</v>
      </c>
      <c r="C3717">
        <v>2037</v>
      </c>
      <c r="D3717" t="s">
        <v>38</v>
      </c>
      <c r="E3717" t="s">
        <v>25</v>
      </c>
      <c r="F3717" s="4">
        <v>6805.4481776929142</v>
      </c>
    </row>
    <row r="3718" spans="1:6" x14ac:dyDescent="0.3">
      <c r="A3718" t="s">
        <v>54</v>
      </c>
      <c r="B3718" t="s">
        <v>162</v>
      </c>
      <c r="C3718">
        <v>2037</v>
      </c>
      <c r="D3718" t="s">
        <v>38</v>
      </c>
      <c r="E3718" t="s">
        <v>26</v>
      </c>
      <c r="F3718" s="4">
        <v>7152.5192984152472</v>
      </c>
    </row>
    <row r="3719" spans="1:6" x14ac:dyDescent="0.3">
      <c r="A3719" t="s">
        <v>54</v>
      </c>
      <c r="B3719" t="s">
        <v>162</v>
      </c>
      <c r="C3719">
        <v>2037</v>
      </c>
      <c r="D3719" t="s">
        <v>38</v>
      </c>
      <c r="E3719" t="s">
        <v>27</v>
      </c>
      <c r="F3719" s="4">
        <v>7378.6825607573037</v>
      </c>
    </row>
    <row r="3720" spans="1:6" x14ac:dyDescent="0.3">
      <c r="A3720" t="s">
        <v>54</v>
      </c>
      <c r="B3720" t="s">
        <v>162</v>
      </c>
      <c r="C3720">
        <v>2037</v>
      </c>
      <c r="D3720" t="s">
        <v>38</v>
      </c>
      <c r="E3720" t="s">
        <v>28</v>
      </c>
      <c r="F3720" s="4">
        <v>7738.9617888245793</v>
      </c>
    </row>
    <row r="3721" spans="1:6" x14ac:dyDescent="0.3">
      <c r="A3721" t="s">
        <v>54</v>
      </c>
      <c r="B3721" t="s">
        <v>162</v>
      </c>
      <c r="C3721">
        <v>2037</v>
      </c>
      <c r="D3721" t="s">
        <v>38</v>
      </c>
      <c r="E3721" t="s">
        <v>29</v>
      </c>
      <c r="F3721" s="4">
        <v>7787.6225527962106</v>
      </c>
    </row>
    <row r="3722" spans="1:6" x14ac:dyDescent="0.3">
      <c r="A3722" t="s">
        <v>54</v>
      </c>
      <c r="B3722" t="s">
        <v>162</v>
      </c>
      <c r="C3722">
        <v>2037</v>
      </c>
      <c r="D3722" t="s">
        <v>38</v>
      </c>
      <c r="E3722" t="s">
        <v>30</v>
      </c>
      <c r="F3722" s="4">
        <v>8260.5529303095318</v>
      </c>
    </row>
    <row r="3723" spans="1:6" x14ac:dyDescent="0.3">
      <c r="A3723" t="s">
        <v>54</v>
      </c>
      <c r="B3723" t="s">
        <v>162</v>
      </c>
      <c r="C3723">
        <v>2037</v>
      </c>
      <c r="D3723" t="s">
        <v>38</v>
      </c>
      <c r="E3723" t="s">
        <v>31</v>
      </c>
      <c r="F3723" s="4">
        <v>8885.7960921528247</v>
      </c>
    </row>
    <row r="3724" spans="1:6" x14ac:dyDescent="0.3">
      <c r="A3724" t="s">
        <v>54</v>
      </c>
      <c r="B3724" t="s">
        <v>162</v>
      </c>
      <c r="C3724">
        <v>2037</v>
      </c>
      <c r="D3724" t="s">
        <v>38</v>
      </c>
      <c r="E3724" t="s">
        <v>32</v>
      </c>
      <c r="F3724" s="4">
        <v>8113.663351414446</v>
      </c>
    </row>
    <row r="3725" spans="1:6" x14ac:dyDescent="0.3">
      <c r="A3725" t="s">
        <v>54</v>
      </c>
      <c r="B3725" t="s">
        <v>162</v>
      </c>
      <c r="C3725">
        <v>2037</v>
      </c>
      <c r="D3725" t="s">
        <v>38</v>
      </c>
      <c r="E3725" t="s">
        <v>33</v>
      </c>
      <c r="F3725" s="4">
        <v>7499.4798501682362</v>
      </c>
    </row>
    <row r="3726" spans="1:6" x14ac:dyDescent="0.3">
      <c r="A3726" t="s">
        <v>54</v>
      </c>
      <c r="B3726" t="s">
        <v>162</v>
      </c>
      <c r="C3726">
        <v>2037</v>
      </c>
      <c r="D3726" t="s">
        <v>38</v>
      </c>
      <c r="E3726" t="s">
        <v>34</v>
      </c>
      <c r="F3726" s="4">
        <v>5602.436148857254</v>
      </c>
    </row>
    <row r="3727" spans="1:6" x14ac:dyDescent="0.3">
      <c r="A3727" t="s">
        <v>54</v>
      </c>
      <c r="B3727" t="s">
        <v>162</v>
      </c>
      <c r="C3727">
        <v>2037</v>
      </c>
      <c r="D3727" t="s">
        <v>38</v>
      </c>
      <c r="E3727" t="s">
        <v>35</v>
      </c>
      <c r="F3727" s="4">
        <v>5890.3434660485818</v>
      </c>
    </row>
    <row r="3728" spans="1:6" x14ac:dyDescent="0.3">
      <c r="A3728" t="s">
        <v>54</v>
      </c>
      <c r="B3728" t="s">
        <v>162</v>
      </c>
      <c r="C3728">
        <v>2038</v>
      </c>
      <c r="D3728" t="s">
        <v>37</v>
      </c>
      <c r="E3728" t="s">
        <v>17</v>
      </c>
      <c r="F3728" s="4">
        <v>3589.4029349806042</v>
      </c>
    </row>
    <row r="3729" spans="1:6" x14ac:dyDescent="0.3">
      <c r="A3729" t="s">
        <v>54</v>
      </c>
      <c r="B3729" t="s">
        <v>162</v>
      </c>
      <c r="C3729">
        <v>2038</v>
      </c>
      <c r="D3729" t="s">
        <v>37</v>
      </c>
      <c r="E3729" t="s">
        <v>19</v>
      </c>
      <c r="F3729" s="4">
        <v>3707.007552480753</v>
      </c>
    </row>
    <row r="3730" spans="1:6" x14ac:dyDescent="0.3">
      <c r="A3730" t="s">
        <v>54</v>
      </c>
      <c r="B3730" t="s">
        <v>162</v>
      </c>
      <c r="C3730">
        <v>2038</v>
      </c>
      <c r="D3730" t="s">
        <v>37</v>
      </c>
      <c r="E3730" t="s">
        <v>20</v>
      </c>
      <c r="F3730" s="4">
        <v>3670.0791632195619</v>
      </c>
    </row>
    <row r="3731" spans="1:6" x14ac:dyDescent="0.3">
      <c r="A3731" t="s">
        <v>54</v>
      </c>
      <c r="B3731" t="s">
        <v>162</v>
      </c>
      <c r="C3731">
        <v>2038</v>
      </c>
      <c r="D3731" t="s">
        <v>37</v>
      </c>
      <c r="E3731" t="s">
        <v>21</v>
      </c>
      <c r="F3731" s="4">
        <v>2938.4937846245248</v>
      </c>
    </row>
    <row r="3732" spans="1:6" x14ac:dyDescent="0.3">
      <c r="A3732" t="s">
        <v>54</v>
      </c>
      <c r="B3732" t="s">
        <v>162</v>
      </c>
      <c r="C3732">
        <v>2038</v>
      </c>
      <c r="D3732" t="s">
        <v>37</v>
      </c>
      <c r="E3732" t="s">
        <v>22</v>
      </c>
      <c r="F3732" s="4">
        <v>2678.6374311662862</v>
      </c>
    </row>
    <row r="3733" spans="1:6" x14ac:dyDescent="0.3">
      <c r="A3733" t="s">
        <v>54</v>
      </c>
      <c r="B3733" t="s">
        <v>162</v>
      </c>
      <c r="C3733">
        <v>2038</v>
      </c>
      <c r="D3733" t="s">
        <v>37</v>
      </c>
      <c r="E3733" t="s">
        <v>23</v>
      </c>
      <c r="F3733" s="4">
        <v>3331.8344160048368</v>
      </c>
    </row>
    <row r="3734" spans="1:6" x14ac:dyDescent="0.3">
      <c r="A3734" t="s">
        <v>54</v>
      </c>
      <c r="B3734" t="s">
        <v>162</v>
      </c>
      <c r="C3734">
        <v>2038</v>
      </c>
      <c r="D3734" t="s">
        <v>37</v>
      </c>
      <c r="E3734" t="s">
        <v>24</v>
      </c>
      <c r="F3734" s="4">
        <v>3473.6147192581479</v>
      </c>
    </row>
    <row r="3735" spans="1:6" x14ac:dyDescent="0.3">
      <c r="A3735" t="s">
        <v>54</v>
      </c>
      <c r="B3735" t="s">
        <v>162</v>
      </c>
      <c r="C3735">
        <v>2038</v>
      </c>
      <c r="D3735" t="s">
        <v>37</v>
      </c>
      <c r="E3735" t="s">
        <v>25</v>
      </c>
      <c r="F3735" s="4">
        <v>3496.125319275669</v>
      </c>
    </row>
    <row r="3736" spans="1:6" x14ac:dyDescent="0.3">
      <c r="A3736" t="s">
        <v>54</v>
      </c>
      <c r="B3736" t="s">
        <v>162</v>
      </c>
      <c r="C3736">
        <v>2038</v>
      </c>
      <c r="D3736" t="s">
        <v>37</v>
      </c>
      <c r="E3736" t="s">
        <v>26</v>
      </c>
      <c r="F3736" s="4">
        <v>3643.180456026555</v>
      </c>
    </row>
    <row r="3737" spans="1:6" x14ac:dyDescent="0.3">
      <c r="A3737" t="s">
        <v>54</v>
      </c>
      <c r="B3737" t="s">
        <v>162</v>
      </c>
      <c r="C3737">
        <v>2038</v>
      </c>
      <c r="D3737" t="s">
        <v>37</v>
      </c>
      <c r="E3737" t="s">
        <v>27</v>
      </c>
      <c r="F3737" s="4">
        <v>3820.3651598813071</v>
      </c>
    </row>
    <row r="3738" spans="1:6" x14ac:dyDescent="0.3">
      <c r="A3738" t="s">
        <v>54</v>
      </c>
      <c r="B3738" t="s">
        <v>162</v>
      </c>
      <c r="C3738">
        <v>2038</v>
      </c>
      <c r="D3738" t="s">
        <v>37</v>
      </c>
      <c r="E3738" t="s">
        <v>28</v>
      </c>
      <c r="F3738" s="4">
        <v>3956.3511586209561</v>
      </c>
    </row>
    <row r="3739" spans="1:6" x14ac:dyDescent="0.3">
      <c r="A3739" t="s">
        <v>54</v>
      </c>
      <c r="B3739" t="s">
        <v>162</v>
      </c>
      <c r="C3739">
        <v>2038</v>
      </c>
      <c r="D3739" t="s">
        <v>37</v>
      </c>
      <c r="E3739" t="s">
        <v>29</v>
      </c>
      <c r="F3739" s="4">
        <v>4106.8875403399707</v>
      </c>
    </row>
    <row r="3740" spans="1:6" x14ac:dyDescent="0.3">
      <c r="A3740" t="s">
        <v>54</v>
      </c>
      <c r="B3740" t="s">
        <v>162</v>
      </c>
      <c r="C3740">
        <v>2038</v>
      </c>
      <c r="D3740" t="s">
        <v>37</v>
      </c>
      <c r="E3740" t="s">
        <v>30</v>
      </c>
      <c r="F3740" s="4">
        <v>4070.679754231483</v>
      </c>
    </row>
    <row r="3741" spans="1:6" x14ac:dyDescent="0.3">
      <c r="A3741" t="s">
        <v>54</v>
      </c>
      <c r="B3741" t="s">
        <v>162</v>
      </c>
      <c r="C3741">
        <v>2038</v>
      </c>
      <c r="D3741" t="s">
        <v>37</v>
      </c>
      <c r="E3741" t="s">
        <v>31</v>
      </c>
      <c r="F3741" s="4">
        <v>4441.2054838660324</v>
      </c>
    </row>
    <row r="3742" spans="1:6" x14ac:dyDescent="0.3">
      <c r="A3742" t="s">
        <v>54</v>
      </c>
      <c r="B3742" t="s">
        <v>162</v>
      </c>
      <c r="C3742">
        <v>2038</v>
      </c>
      <c r="D3742" t="s">
        <v>37</v>
      </c>
      <c r="E3742" t="s">
        <v>32</v>
      </c>
      <c r="F3742" s="4">
        <v>3947.9728621003769</v>
      </c>
    </row>
    <row r="3743" spans="1:6" x14ac:dyDescent="0.3">
      <c r="A3743" t="s">
        <v>54</v>
      </c>
      <c r="B3743" t="s">
        <v>162</v>
      </c>
      <c r="C3743">
        <v>2038</v>
      </c>
      <c r="D3743" t="s">
        <v>37</v>
      </c>
      <c r="E3743" t="s">
        <v>33</v>
      </c>
      <c r="F3743" s="4">
        <v>3741.7061163885551</v>
      </c>
    </row>
    <row r="3744" spans="1:6" x14ac:dyDescent="0.3">
      <c r="A3744" t="s">
        <v>54</v>
      </c>
      <c r="B3744" t="s">
        <v>162</v>
      </c>
      <c r="C3744">
        <v>2038</v>
      </c>
      <c r="D3744" t="s">
        <v>37</v>
      </c>
      <c r="E3744" t="s">
        <v>34</v>
      </c>
      <c r="F3744" s="4">
        <v>2880.5865279900991</v>
      </c>
    </row>
    <row r="3745" spans="1:6" x14ac:dyDescent="0.3">
      <c r="A3745" t="s">
        <v>54</v>
      </c>
      <c r="B3745" t="s">
        <v>162</v>
      </c>
      <c r="C3745">
        <v>2038</v>
      </c>
      <c r="D3745" t="s">
        <v>37</v>
      </c>
      <c r="E3745" t="s">
        <v>35</v>
      </c>
      <c r="F3745" s="4">
        <v>3451.1943165394218</v>
      </c>
    </row>
    <row r="3746" spans="1:6" x14ac:dyDescent="0.3">
      <c r="A3746" t="s">
        <v>54</v>
      </c>
      <c r="B3746" t="s">
        <v>162</v>
      </c>
      <c r="C3746">
        <v>2038</v>
      </c>
      <c r="D3746" t="s">
        <v>18</v>
      </c>
      <c r="E3746" t="s">
        <v>17</v>
      </c>
      <c r="F3746" s="4">
        <v>3701.64776327355</v>
      </c>
    </row>
    <row r="3747" spans="1:6" x14ac:dyDescent="0.3">
      <c r="A3747" t="s">
        <v>54</v>
      </c>
      <c r="B3747" t="s">
        <v>162</v>
      </c>
      <c r="C3747">
        <v>2038</v>
      </c>
      <c r="D3747" t="s">
        <v>18</v>
      </c>
      <c r="E3747" t="s">
        <v>19</v>
      </c>
      <c r="F3747" s="4">
        <v>3793.4264432561758</v>
      </c>
    </row>
    <row r="3748" spans="1:6" x14ac:dyDescent="0.3">
      <c r="A3748" t="s">
        <v>54</v>
      </c>
      <c r="B3748" t="s">
        <v>162</v>
      </c>
      <c r="C3748">
        <v>2038</v>
      </c>
      <c r="D3748" t="s">
        <v>18</v>
      </c>
      <c r="E3748" t="s">
        <v>20</v>
      </c>
      <c r="F3748" s="4">
        <v>3905.8484336112042</v>
      </c>
    </row>
    <row r="3749" spans="1:6" x14ac:dyDescent="0.3">
      <c r="A3749" t="s">
        <v>54</v>
      </c>
      <c r="B3749" t="s">
        <v>162</v>
      </c>
      <c r="C3749">
        <v>2038</v>
      </c>
      <c r="D3749" t="s">
        <v>18</v>
      </c>
      <c r="E3749" t="s">
        <v>21</v>
      </c>
      <c r="F3749" s="4">
        <v>3668.401097343617</v>
      </c>
    </row>
    <row r="3750" spans="1:6" x14ac:dyDescent="0.3">
      <c r="A3750" t="s">
        <v>54</v>
      </c>
      <c r="B3750" t="s">
        <v>162</v>
      </c>
      <c r="C3750">
        <v>2038</v>
      </c>
      <c r="D3750" t="s">
        <v>18</v>
      </c>
      <c r="E3750" t="s">
        <v>22</v>
      </c>
      <c r="F3750" s="4">
        <v>2898.566945971701</v>
      </c>
    </row>
    <row r="3751" spans="1:6" x14ac:dyDescent="0.3">
      <c r="A3751" t="s">
        <v>54</v>
      </c>
      <c r="B3751" t="s">
        <v>162</v>
      </c>
      <c r="C3751">
        <v>2038</v>
      </c>
      <c r="D3751" t="s">
        <v>18</v>
      </c>
      <c r="E3751" t="s">
        <v>23</v>
      </c>
      <c r="F3751" s="4">
        <v>3181.655543646878</v>
      </c>
    </row>
    <row r="3752" spans="1:6" x14ac:dyDescent="0.3">
      <c r="A3752" t="s">
        <v>54</v>
      </c>
      <c r="B3752" t="s">
        <v>162</v>
      </c>
      <c r="C3752">
        <v>2038</v>
      </c>
      <c r="D3752" t="s">
        <v>18</v>
      </c>
      <c r="E3752" t="s">
        <v>24</v>
      </c>
      <c r="F3752" s="4">
        <v>3312.9253784518178</v>
      </c>
    </row>
    <row r="3753" spans="1:6" x14ac:dyDescent="0.3">
      <c r="A3753" t="s">
        <v>54</v>
      </c>
      <c r="B3753" t="s">
        <v>162</v>
      </c>
      <c r="C3753">
        <v>2038</v>
      </c>
      <c r="D3753" t="s">
        <v>18</v>
      </c>
      <c r="E3753" t="s">
        <v>25</v>
      </c>
      <c r="F3753" s="4">
        <v>3235.1394009633332</v>
      </c>
    </row>
    <row r="3754" spans="1:6" x14ac:dyDescent="0.3">
      <c r="A3754" t="s">
        <v>54</v>
      </c>
      <c r="B3754" t="s">
        <v>162</v>
      </c>
      <c r="C3754">
        <v>2038</v>
      </c>
      <c r="D3754" t="s">
        <v>18</v>
      </c>
      <c r="E3754" t="s">
        <v>26</v>
      </c>
      <c r="F3754" s="4">
        <v>3431.5115971043001</v>
      </c>
    </row>
    <row r="3755" spans="1:6" x14ac:dyDescent="0.3">
      <c r="A3755" t="s">
        <v>54</v>
      </c>
      <c r="B3755" t="s">
        <v>162</v>
      </c>
      <c r="C3755">
        <v>2038</v>
      </c>
      <c r="D3755" t="s">
        <v>18</v>
      </c>
      <c r="E3755" t="s">
        <v>27</v>
      </c>
      <c r="F3755" s="4">
        <v>3554.7027049695398</v>
      </c>
    </row>
    <row r="3756" spans="1:6" x14ac:dyDescent="0.3">
      <c r="A3756" t="s">
        <v>54</v>
      </c>
      <c r="B3756" t="s">
        <v>162</v>
      </c>
      <c r="C3756">
        <v>2038</v>
      </c>
      <c r="D3756" t="s">
        <v>18</v>
      </c>
      <c r="E3756" t="s">
        <v>28</v>
      </c>
      <c r="F3756" s="4">
        <v>3702.6489401676499</v>
      </c>
    </row>
    <row r="3757" spans="1:6" x14ac:dyDescent="0.3">
      <c r="A3757" t="s">
        <v>54</v>
      </c>
      <c r="B3757" t="s">
        <v>162</v>
      </c>
      <c r="C3757">
        <v>2038</v>
      </c>
      <c r="D3757" t="s">
        <v>18</v>
      </c>
      <c r="E3757" t="s">
        <v>29</v>
      </c>
      <c r="F3757" s="4">
        <v>3842.8420991102198</v>
      </c>
    </row>
    <row r="3758" spans="1:6" x14ac:dyDescent="0.3">
      <c r="A3758" t="s">
        <v>54</v>
      </c>
      <c r="B3758" t="s">
        <v>162</v>
      </c>
      <c r="C3758">
        <v>2038</v>
      </c>
      <c r="D3758" t="s">
        <v>18</v>
      </c>
      <c r="E3758" t="s">
        <v>30</v>
      </c>
      <c r="F3758" s="4">
        <v>3967.966530578346</v>
      </c>
    </row>
    <row r="3759" spans="1:6" x14ac:dyDescent="0.3">
      <c r="A3759" t="s">
        <v>54</v>
      </c>
      <c r="B3759" t="s">
        <v>162</v>
      </c>
      <c r="C3759">
        <v>2038</v>
      </c>
      <c r="D3759" t="s">
        <v>18</v>
      </c>
      <c r="E3759" t="s">
        <v>31</v>
      </c>
      <c r="F3759" s="4">
        <v>4407.4951228553346</v>
      </c>
    </row>
    <row r="3760" spans="1:6" x14ac:dyDescent="0.3">
      <c r="A3760" t="s">
        <v>54</v>
      </c>
      <c r="B3760" t="s">
        <v>162</v>
      </c>
      <c r="C3760">
        <v>2038</v>
      </c>
      <c r="D3760" t="s">
        <v>18</v>
      </c>
      <c r="E3760" t="s">
        <v>32</v>
      </c>
      <c r="F3760" s="4">
        <v>4083.2733316596232</v>
      </c>
    </row>
    <row r="3761" spans="1:6" x14ac:dyDescent="0.3">
      <c r="A3761" t="s">
        <v>54</v>
      </c>
      <c r="B3761" t="s">
        <v>162</v>
      </c>
      <c r="C3761">
        <v>2038</v>
      </c>
      <c r="D3761" t="s">
        <v>18</v>
      </c>
      <c r="E3761" t="s">
        <v>33</v>
      </c>
      <c r="F3761" s="4">
        <v>3830.5591190858991</v>
      </c>
    </row>
    <row r="3762" spans="1:6" x14ac:dyDescent="0.3">
      <c r="A3762" t="s">
        <v>54</v>
      </c>
      <c r="B3762" t="s">
        <v>162</v>
      </c>
      <c r="C3762">
        <v>2038</v>
      </c>
      <c r="D3762" t="s">
        <v>18</v>
      </c>
      <c r="E3762" t="s">
        <v>34</v>
      </c>
      <c r="F3762" s="4">
        <v>2770.3102146188289</v>
      </c>
    </row>
    <row r="3763" spans="1:6" x14ac:dyDescent="0.3">
      <c r="A3763" t="s">
        <v>54</v>
      </c>
      <c r="B3763" t="s">
        <v>162</v>
      </c>
      <c r="C3763">
        <v>2038</v>
      </c>
      <c r="D3763" t="s">
        <v>18</v>
      </c>
      <c r="E3763" t="s">
        <v>35</v>
      </c>
      <c r="F3763" s="4">
        <v>2668.9972202599511</v>
      </c>
    </row>
    <row r="3764" spans="1:6" x14ac:dyDescent="0.3">
      <c r="A3764" t="s">
        <v>54</v>
      </c>
      <c r="B3764" t="s">
        <v>162</v>
      </c>
      <c r="C3764">
        <v>2038</v>
      </c>
      <c r="D3764" t="s">
        <v>38</v>
      </c>
      <c r="E3764" t="s">
        <v>17</v>
      </c>
      <c r="F3764" s="4">
        <v>7291.0506982541538</v>
      </c>
    </row>
    <row r="3765" spans="1:6" x14ac:dyDescent="0.3">
      <c r="A3765" t="s">
        <v>54</v>
      </c>
      <c r="B3765" t="s">
        <v>162</v>
      </c>
      <c r="C3765">
        <v>2038</v>
      </c>
      <c r="D3765" t="s">
        <v>38</v>
      </c>
      <c r="E3765" t="s">
        <v>19</v>
      </c>
      <c r="F3765" s="4">
        <v>7500.4339957369293</v>
      </c>
    </row>
    <row r="3766" spans="1:6" x14ac:dyDescent="0.3">
      <c r="A3766" t="s">
        <v>54</v>
      </c>
      <c r="B3766" t="s">
        <v>162</v>
      </c>
      <c r="C3766">
        <v>2038</v>
      </c>
      <c r="D3766" t="s">
        <v>38</v>
      </c>
      <c r="E3766" t="s">
        <v>20</v>
      </c>
      <c r="F3766" s="4">
        <v>7575.9275968307666</v>
      </c>
    </row>
    <row r="3767" spans="1:6" x14ac:dyDescent="0.3">
      <c r="A3767" t="s">
        <v>54</v>
      </c>
      <c r="B3767" t="s">
        <v>162</v>
      </c>
      <c r="C3767">
        <v>2038</v>
      </c>
      <c r="D3767" t="s">
        <v>38</v>
      </c>
      <c r="E3767" t="s">
        <v>21</v>
      </c>
      <c r="F3767" s="4">
        <v>6606.8948819681427</v>
      </c>
    </row>
    <row r="3768" spans="1:6" x14ac:dyDescent="0.3">
      <c r="A3768" t="s">
        <v>54</v>
      </c>
      <c r="B3768" t="s">
        <v>162</v>
      </c>
      <c r="C3768">
        <v>2038</v>
      </c>
      <c r="D3768" t="s">
        <v>38</v>
      </c>
      <c r="E3768" t="s">
        <v>22</v>
      </c>
      <c r="F3768" s="4">
        <v>5577.2043771379867</v>
      </c>
    </row>
    <row r="3769" spans="1:6" x14ac:dyDescent="0.3">
      <c r="A3769" t="s">
        <v>54</v>
      </c>
      <c r="B3769" t="s">
        <v>162</v>
      </c>
      <c r="C3769">
        <v>2038</v>
      </c>
      <c r="D3769" t="s">
        <v>38</v>
      </c>
      <c r="E3769" t="s">
        <v>23</v>
      </c>
      <c r="F3769" s="4">
        <v>6513.4899596517153</v>
      </c>
    </row>
    <row r="3770" spans="1:6" x14ac:dyDescent="0.3">
      <c r="A3770" t="s">
        <v>54</v>
      </c>
      <c r="B3770" t="s">
        <v>162</v>
      </c>
      <c r="C3770">
        <v>2038</v>
      </c>
      <c r="D3770" t="s">
        <v>38</v>
      </c>
      <c r="E3770" t="s">
        <v>24</v>
      </c>
      <c r="F3770" s="4">
        <v>6786.5400977099671</v>
      </c>
    </row>
    <row r="3771" spans="1:6" x14ac:dyDescent="0.3">
      <c r="A3771" t="s">
        <v>54</v>
      </c>
      <c r="B3771" t="s">
        <v>162</v>
      </c>
      <c r="C3771">
        <v>2038</v>
      </c>
      <c r="D3771" t="s">
        <v>38</v>
      </c>
      <c r="E3771" t="s">
        <v>25</v>
      </c>
      <c r="F3771" s="4">
        <v>6731.2647202390026</v>
      </c>
    </row>
    <row r="3772" spans="1:6" x14ac:dyDescent="0.3">
      <c r="A3772" t="s">
        <v>54</v>
      </c>
      <c r="B3772" t="s">
        <v>162</v>
      </c>
      <c r="C3772">
        <v>2038</v>
      </c>
      <c r="D3772" t="s">
        <v>38</v>
      </c>
      <c r="E3772" t="s">
        <v>26</v>
      </c>
      <c r="F3772" s="4">
        <v>7074.6920531308542</v>
      </c>
    </row>
    <row r="3773" spans="1:6" x14ac:dyDescent="0.3">
      <c r="A3773" t="s">
        <v>54</v>
      </c>
      <c r="B3773" t="s">
        <v>162</v>
      </c>
      <c r="C3773">
        <v>2038</v>
      </c>
      <c r="D3773" t="s">
        <v>38</v>
      </c>
      <c r="E3773" t="s">
        <v>27</v>
      </c>
      <c r="F3773" s="4">
        <v>7375.0678648508474</v>
      </c>
    </row>
    <row r="3774" spans="1:6" x14ac:dyDescent="0.3">
      <c r="A3774" t="s">
        <v>54</v>
      </c>
      <c r="B3774" t="s">
        <v>162</v>
      </c>
      <c r="C3774">
        <v>2038</v>
      </c>
      <c r="D3774" t="s">
        <v>38</v>
      </c>
      <c r="E3774" t="s">
        <v>28</v>
      </c>
      <c r="F3774" s="4">
        <v>7659.000098788606</v>
      </c>
    </row>
    <row r="3775" spans="1:6" x14ac:dyDescent="0.3">
      <c r="A3775" t="s">
        <v>54</v>
      </c>
      <c r="B3775" t="s">
        <v>162</v>
      </c>
      <c r="C3775">
        <v>2038</v>
      </c>
      <c r="D3775" t="s">
        <v>38</v>
      </c>
      <c r="E3775" t="s">
        <v>29</v>
      </c>
      <c r="F3775" s="4">
        <v>7949.7296394501909</v>
      </c>
    </row>
    <row r="3776" spans="1:6" x14ac:dyDescent="0.3">
      <c r="A3776" t="s">
        <v>54</v>
      </c>
      <c r="B3776" t="s">
        <v>162</v>
      </c>
      <c r="C3776">
        <v>2038</v>
      </c>
      <c r="D3776" t="s">
        <v>38</v>
      </c>
      <c r="E3776" t="s">
        <v>30</v>
      </c>
      <c r="F3776" s="4">
        <v>8038.646284809829</v>
      </c>
    </row>
    <row r="3777" spans="1:6" x14ac:dyDescent="0.3">
      <c r="A3777" t="s">
        <v>54</v>
      </c>
      <c r="B3777" t="s">
        <v>162</v>
      </c>
      <c r="C3777">
        <v>2038</v>
      </c>
      <c r="D3777" t="s">
        <v>38</v>
      </c>
      <c r="E3777" t="s">
        <v>31</v>
      </c>
      <c r="F3777" s="4">
        <v>8848.7006067213679</v>
      </c>
    </row>
    <row r="3778" spans="1:6" x14ac:dyDescent="0.3">
      <c r="A3778" t="s">
        <v>54</v>
      </c>
      <c r="B3778" t="s">
        <v>162</v>
      </c>
      <c r="C3778">
        <v>2038</v>
      </c>
      <c r="D3778" t="s">
        <v>38</v>
      </c>
      <c r="E3778" t="s">
        <v>32</v>
      </c>
      <c r="F3778" s="4">
        <v>8031.2461937600001</v>
      </c>
    </row>
    <row r="3779" spans="1:6" x14ac:dyDescent="0.3">
      <c r="A3779" t="s">
        <v>54</v>
      </c>
      <c r="B3779" t="s">
        <v>162</v>
      </c>
      <c r="C3779">
        <v>2038</v>
      </c>
      <c r="D3779" t="s">
        <v>38</v>
      </c>
      <c r="E3779" t="s">
        <v>33</v>
      </c>
      <c r="F3779" s="4">
        <v>7572.2652354744532</v>
      </c>
    </row>
    <row r="3780" spans="1:6" x14ac:dyDescent="0.3">
      <c r="A3780" t="s">
        <v>54</v>
      </c>
      <c r="B3780" t="s">
        <v>162</v>
      </c>
      <c r="C3780">
        <v>2038</v>
      </c>
      <c r="D3780" t="s">
        <v>38</v>
      </c>
      <c r="E3780" t="s">
        <v>34</v>
      </c>
      <c r="F3780" s="4">
        <v>5650.8967426089284</v>
      </c>
    </row>
    <row r="3781" spans="1:6" x14ac:dyDescent="0.3">
      <c r="A3781" t="s">
        <v>54</v>
      </c>
      <c r="B3781" t="s">
        <v>162</v>
      </c>
      <c r="C3781">
        <v>2038</v>
      </c>
      <c r="D3781" t="s">
        <v>38</v>
      </c>
      <c r="E3781" t="s">
        <v>35</v>
      </c>
      <c r="F3781" s="4">
        <v>6120.1915367993724</v>
      </c>
    </row>
    <row r="3782" spans="1:6" x14ac:dyDescent="0.3">
      <c r="A3782" t="s">
        <v>54</v>
      </c>
      <c r="B3782" t="s">
        <v>162</v>
      </c>
      <c r="C3782">
        <v>2039</v>
      </c>
      <c r="D3782" t="s">
        <v>37</v>
      </c>
      <c r="E3782" t="s">
        <v>17</v>
      </c>
      <c r="F3782" s="4">
        <v>3560.541194731471</v>
      </c>
    </row>
    <row r="3783" spans="1:6" x14ac:dyDescent="0.3">
      <c r="A3783" t="s">
        <v>54</v>
      </c>
      <c r="B3783" t="s">
        <v>162</v>
      </c>
      <c r="C3783">
        <v>2039</v>
      </c>
      <c r="D3783" t="s">
        <v>37</v>
      </c>
      <c r="E3783" t="s">
        <v>19</v>
      </c>
      <c r="F3783" s="4">
        <v>3674.513316906337</v>
      </c>
    </row>
    <row r="3784" spans="1:6" x14ac:dyDescent="0.3">
      <c r="A3784" t="s">
        <v>54</v>
      </c>
      <c r="B3784" t="s">
        <v>162</v>
      </c>
      <c r="C3784">
        <v>2039</v>
      </c>
      <c r="D3784" t="s">
        <v>37</v>
      </c>
      <c r="E3784" t="s">
        <v>20</v>
      </c>
      <c r="F3784" s="4">
        <v>3634.8359623557758</v>
      </c>
    </row>
    <row r="3785" spans="1:6" x14ac:dyDescent="0.3">
      <c r="A3785" t="s">
        <v>54</v>
      </c>
      <c r="B3785" t="s">
        <v>162</v>
      </c>
      <c r="C3785">
        <v>2039</v>
      </c>
      <c r="D3785" t="s">
        <v>37</v>
      </c>
      <c r="E3785" t="s">
        <v>21</v>
      </c>
      <c r="F3785" s="4">
        <v>2940.071960521173</v>
      </c>
    </row>
    <row r="3786" spans="1:6" x14ac:dyDescent="0.3">
      <c r="A3786" t="s">
        <v>54</v>
      </c>
      <c r="B3786" t="s">
        <v>162</v>
      </c>
      <c r="C3786">
        <v>2039</v>
      </c>
      <c r="D3786" t="s">
        <v>37</v>
      </c>
      <c r="E3786" t="s">
        <v>22</v>
      </c>
      <c r="F3786" s="4">
        <v>2616.6539328585741</v>
      </c>
    </row>
    <row r="3787" spans="1:6" x14ac:dyDescent="0.3">
      <c r="A3787" t="s">
        <v>54</v>
      </c>
      <c r="B3787" t="s">
        <v>162</v>
      </c>
      <c r="C3787">
        <v>2039</v>
      </c>
      <c r="D3787" t="s">
        <v>37</v>
      </c>
      <c r="E3787" t="s">
        <v>23</v>
      </c>
      <c r="F3787" s="4">
        <v>3285.9643720764552</v>
      </c>
    </row>
    <row r="3788" spans="1:6" x14ac:dyDescent="0.3">
      <c r="A3788" t="s">
        <v>54</v>
      </c>
      <c r="B3788" t="s">
        <v>162</v>
      </c>
      <c r="C3788">
        <v>2039</v>
      </c>
      <c r="D3788" t="s">
        <v>37</v>
      </c>
      <c r="E3788" t="s">
        <v>24</v>
      </c>
      <c r="F3788" s="4">
        <v>3475.56311028254</v>
      </c>
    </row>
    <row r="3789" spans="1:6" x14ac:dyDescent="0.3">
      <c r="A3789" t="s">
        <v>54</v>
      </c>
      <c r="B3789" t="s">
        <v>162</v>
      </c>
      <c r="C3789">
        <v>2039</v>
      </c>
      <c r="D3789" t="s">
        <v>37</v>
      </c>
      <c r="E3789" t="s">
        <v>25</v>
      </c>
      <c r="F3789" s="4">
        <v>3468.280255676802</v>
      </c>
    </row>
    <row r="3790" spans="1:6" x14ac:dyDescent="0.3">
      <c r="A3790" t="s">
        <v>54</v>
      </c>
      <c r="B3790" t="s">
        <v>162</v>
      </c>
      <c r="C3790">
        <v>2039</v>
      </c>
      <c r="D3790" t="s">
        <v>37</v>
      </c>
      <c r="E3790" t="s">
        <v>26</v>
      </c>
      <c r="F3790" s="4">
        <v>3602.1055107074772</v>
      </c>
    </row>
    <row r="3791" spans="1:6" x14ac:dyDescent="0.3">
      <c r="A3791" t="s">
        <v>54</v>
      </c>
      <c r="B3791" t="s">
        <v>162</v>
      </c>
      <c r="C3791">
        <v>2039</v>
      </c>
      <c r="D3791" t="s">
        <v>37</v>
      </c>
      <c r="E3791" t="s">
        <v>27</v>
      </c>
      <c r="F3791" s="4">
        <v>3815.5383556715051</v>
      </c>
    </row>
    <row r="3792" spans="1:6" x14ac:dyDescent="0.3">
      <c r="A3792" t="s">
        <v>54</v>
      </c>
      <c r="B3792" t="s">
        <v>162</v>
      </c>
      <c r="C3792">
        <v>2039</v>
      </c>
      <c r="D3792" t="s">
        <v>37</v>
      </c>
      <c r="E3792" t="s">
        <v>28</v>
      </c>
      <c r="F3792" s="4">
        <v>3931.6656136799752</v>
      </c>
    </row>
    <row r="3793" spans="1:6" x14ac:dyDescent="0.3">
      <c r="A3793" t="s">
        <v>54</v>
      </c>
      <c r="B3793" t="s">
        <v>162</v>
      </c>
      <c r="C3793">
        <v>2039</v>
      </c>
      <c r="D3793" t="s">
        <v>37</v>
      </c>
      <c r="E3793" t="s">
        <v>29</v>
      </c>
      <c r="F3793" s="4">
        <v>4142.5160677668337</v>
      </c>
    </row>
    <row r="3794" spans="1:6" x14ac:dyDescent="0.3">
      <c r="A3794" t="s">
        <v>54</v>
      </c>
      <c r="B3794" t="s">
        <v>162</v>
      </c>
      <c r="C3794">
        <v>2039</v>
      </c>
      <c r="D3794" t="s">
        <v>37</v>
      </c>
      <c r="E3794" t="s">
        <v>30</v>
      </c>
      <c r="F3794" s="4">
        <v>4031.203478985793</v>
      </c>
    </row>
    <row r="3795" spans="1:6" x14ac:dyDescent="0.3">
      <c r="A3795" t="s">
        <v>54</v>
      </c>
      <c r="B3795" t="s">
        <v>162</v>
      </c>
      <c r="C3795">
        <v>2039</v>
      </c>
      <c r="D3795" t="s">
        <v>37</v>
      </c>
      <c r="E3795" t="s">
        <v>31</v>
      </c>
      <c r="F3795" s="4">
        <v>4379.7367858205289</v>
      </c>
    </row>
    <row r="3796" spans="1:6" x14ac:dyDescent="0.3">
      <c r="A3796" t="s">
        <v>54</v>
      </c>
      <c r="B3796" t="s">
        <v>162</v>
      </c>
      <c r="C3796">
        <v>2039</v>
      </c>
      <c r="D3796" t="s">
        <v>37</v>
      </c>
      <c r="E3796" t="s">
        <v>32</v>
      </c>
      <c r="F3796" s="4">
        <v>3937.050802058478</v>
      </c>
    </row>
    <row r="3797" spans="1:6" x14ac:dyDescent="0.3">
      <c r="A3797" t="s">
        <v>54</v>
      </c>
      <c r="B3797" t="s">
        <v>162</v>
      </c>
      <c r="C3797">
        <v>2039</v>
      </c>
      <c r="D3797" t="s">
        <v>37</v>
      </c>
      <c r="E3797" t="s">
        <v>33</v>
      </c>
      <c r="F3797" s="4">
        <v>3754.0957209308899</v>
      </c>
    </row>
    <row r="3798" spans="1:6" x14ac:dyDescent="0.3">
      <c r="A3798" t="s">
        <v>54</v>
      </c>
      <c r="B3798" t="s">
        <v>162</v>
      </c>
      <c r="C3798">
        <v>2039</v>
      </c>
      <c r="D3798" t="s">
        <v>37</v>
      </c>
      <c r="E3798" t="s">
        <v>34</v>
      </c>
      <c r="F3798" s="4">
        <v>2952.0767362591541</v>
      </c>
    </row>
    <row r="3799" spans="1:6" x14ac:dyDescent="0.3">
      <c r="A3799" t="s">
        <v>54</v>
      </c>
      <c r="B3799" t="s">
        <v>162</v>
      </c>
      <c r="C3799">
        <v>2039</v>
      </c>
      <c r="D3799" t="s">
        <v>37</v>
      </c>
      <c r="E3799" t="s">
        <v>35</v>
      </c>
      <c r="F3799" s="4">
        <v>3535.4925192590649</v>
      </c>
    </row>
    <row r="3800" spans="1:6" x14ac:dyDescent="0.3">
      <c r="A3800" t="s">
        <v>54</v>
      </c>
      <c r="B3800" t="s">
        <v>162</v>
      </c>
      <c r="C3800">
        <v>2039</v>
      </c>
      <c r="D3800" t="s">
        <v>18</v>
      </c>
      <c r="E3800" t="s">
        <v>17</v>
      </c>
      <c r="F3800" s="4">
        <v>3671.173828676418</v>
      </c>
    </row>
    <row r="3801" spans="1:6" x14ac:dyDescent="0.3">
      <c r="A3801" t="s">
        <v>54</v>
      </c>
      <c r="B3801" t="s">
        <v>162</v>
      </c>
      <c r="C3801">
        <v>2039</v>
      </c>
      <c r="D3801" t="s">
        <v>18</v>
      </c>
      <c r="E3801" t="s">
        <v>19</v>
      </c>
      <c r="F3801" s="4">
        <v>3759.6925373980011</v>
      </c>
    </row>
    <row r="3802" spans="1:6" x14ac:dyDescent="0.3">
      <c r="A3802" t="s">
        <v>54</v>
      </c>
      <c r="B3802" t="s">
        <v>162</v>
      </c>
      <c r="C3802">
        <v>2039</v>
      </c>
      <c r="D3802" t="s">
        <v>18</v>
      </c>
      <c r="E3802" t="s">
        <v>20</v>
      </c>
      <c r="F3802" s="4">
        <v>3869.2567491500599</v>
      </c>
    </row>
    <row r="3803" spans="1:6" x14ac:dyDescent="0.3">
      <c r="A3803" t="s">
        <v>54</v>
      </c>
      <c r="B3803" t="s">
        <v>162</v>
      </c>
      <c r="C3803">
        <v>2039</v>
      </c>
      <c r="D3803" t="s">
        <v>18</v>
      </c>
      <c r="E3803" t="s">
        <v>21</v>
      </c>
      <c r="F3803" s="4">
        <v>3650.7423218811782</v>
      </c>
    </row>
    <row r="3804" spans="1:6" x14ac:dyDescent="0.3">
      <c r="A3804" t="s">
        <v>54</v>
      </c>
      <c r="B3804" t="s">
        <v>162</v>
      </c>
      <c r="C3804">
        <v>2039</v>
      </c>
      <c r="D3804" t="s">
        <v>18</v>
      </c>
      <c r="E3804" t="s">
        <v>22</v>
      </c>
      <c r="F3804" s="4">
        <v>2842.4872038329841</v>
      </c>
    </row>
    <row r="3805" spans="1:6" x14ac:dyDescent="0.3">
      <c r="A3805" t="s">
        <v>54</v>
      </c>
      <c r="B3805" t="s">
        <v>162</v>
      </c>
      <c r="C3805">
        <v>2039</v>
      </c>
      <c r="D3805" t="s">
        <v>18</v>
      </c>
      <c r="E3805" t="s">
        <v>23</v>
      </c>
      <c r="F3805" s="4">
        <v>3129.2134120012602</v>
      </c>
    </row>
    <row r="3806" spans="1:6" x14ac:dyDescent="0.3">
      <c r="A3806" t="s">
        <v>54</v>
      </c>
      <c r="B3806" t="s">
        <v>162</v>
      </c>
      <c r="C3806">
        <v>2039</v>
      </c>
      <c r="D3806" t="s">
        <v>18</v>
      </c>
      <c r="E3806" t="s">
        <v>24</v>
      </c>
      <c r="F3806" s="4">
        <v>3328.9564271329969</v>
      </c>
    </row>
    <row r="3807" spans="1:6" x14ac:dyDescent="0.3">
      <c r="A3807" t="s">
        <v>54</v>
      </c>
      <c r="B3807" t="s">
        <v>162</v>
      </c>
      <c r="C3807">
        <v>2039</v>
      </c>
      <c r="D3807" t="s">
        <v>18</v>
      </c>
      <c r="E3807" t="s">
        <v>25</v>
      </c>
      <c r="F3807" s="4">
        <v>3200.471151180473</v>
      </c>
    </row>
    <row r="3808" spans="1:6" x14ac:dyDescent="0.3">
      <c r="A3808" t="s">
        <v>54</v>
      </c>
      <c r="B3808" t="s">
        <v>162</v>
      </c>
      <c r="C3808">
        <v>2039</v>
      </c>
      <c r="D3808" t="s">
        <v>18</v>
      </c>
      <c r="E3808" t="s">
        <v>26</v>
      </c>
      <c r="F3808" s="4">
        <v>3385.642481199709</v>
      </c>
    </row>
    <row r="3809" spans="1:6" x14ac:dyDescent="0.3">
      <c r="A3809" t="s">
        <v>54</v>
      </c>
      <c r="B3809" t="s">
        <v>162</v>
      </c>
      <c r="C3809">
        <v>2039</v>
      </c>
      <c r="D3809" t="s">
        <v>18</v>
      </c>
      <c r="E3809" t="s">
        <v>27</v>
      </c>
      <c r="F3809" s="4">
        <v>3555.9287642457039</v>
      </c>
    </row>
    <row r="3810" spans="1:6" x14ac:dyDescent="0.3">
      <c r="A3810" t="s">
        <v>54</v>
      </c>
      <c r="B3810" t="s">
        <v>162</v>
      </c>
      <c r="C3810">
        <v>2039</v>
      </c>
      <c r="D3810" t="s">
        <v>18</v>
      </c>
      <c r="E3810" t="s">
        <v>28</v>
      </c>
      <c r="F3810" s="4">
        <v>3689.6036475738201</v>
      </c>
    </row>
    <row r="3811" spans="1:6" x14ac:dyDescent="0.3">
      <c r="A3811" t="s">
        <v>54</v>
      </c>
      <c r="B3811" t="s">
        <v>162</v>
      </c>
      <c r="C3811">
        <v>2039</v>
      </c>
      <c r="D3811" t="s">
        <v>18</v>
      </c>
      <c r="E3811" t="s">
        <v>29</v>
      </c>
      <c r="F3811" s="4">
        <v>3883.9436088410639</v>
      </c>
    </row>
    <row r="3812" spans="1:6" x14ac:dyDescent="0.3">
      <c r="A3812" t="s">
        <v>54</v>
      </c>
      <c r="B3812" t="s">
        <v>162</v>
      </c>
      <c r="C3812">
        <v>2039</v>
      </c>
      <c r="D3812" t="s">
        <v>18</v>
      </c>
      <c r="E3812" t="s">
        <v>30</v>
      </c>
      <c r="F3812" s="4">
        <v>3893.2793941138948</v>
      </c>
    </row>
    <row r="3813" spans="1:6" x14ac:dyDescent="0.3">
      <c r="A3813" t="s">
        <v>54</v>
      </c>
      <c r="B3813" t="s">
        <v>162</v>
      </c>
      <c r="C3813">
        <v>2039</v>
      </c>
      <c r="D3813" t="s">
        <v>18</v>
      </c>
      <c r="E3813" t="s">
        <v>31</v>
      </c>
      <c r="F3813" s="4">
        <v>4349.6580392291062</v>
      </c>
    </row>
    <row r="3814" spans="1:6" x14ac:dyDescent="0.3">
      <c r="A3814" t="s">
        <v>54</v>
      </c>
      <c r="B3814" t="s">
        <v>162</v>
      </c>
      <c r="C3814">
        <v>2039</v>
      </c>
      <c r="D3814" t="s">
        <v>18</v>
      </c>
      <c r="E3814" t="s">
        <v>32</v>
      </c>
      <c r="F3814" s="4">
        <v>4048.506194015149</v>
      </c>
    </row>
    <row r="3815" spans="1:6" x14ac:dyDescent="0.3">
      <c r="A3815" t="s">
        <v>54</v>
      </c>
      <c r="B3815" t="s">
        <v>162</v>
      </c>
      <c r="C3815">
        <v>2039</v>
      </c>
      <c r="D3815" t="s">
        <v>18</v>
      </c>
      <c r="E3815" t="s">
        <v>33</v>
      </c>
      <c r="F3815" s="4">
        <v>3846.456164439759</v>
      </c>
    </row>
    <row r="3816" spans="1:6" x14ac:dyDescent="0.3">
      <c r="A3816" t="s">
        <v>54</v>
      </c>
      <c r="B3816" t="s">
        <v>162</v>
      </c>
      <c r="C3816">
        <v>2039</v>
      </c>
      <c r="D3816" t="s">
        <v>18</v>
      </c>
      <c r="E3816" t="s">
        <v>34</v>
      </c>
      <c r="F3816" s="4">
        <v>2828.9772248930258</v>
      </c>
    </row>
    <row r="3817" spans="1:6" x14ac:dyDescent="0.3">
      <c r="A3817" t="s">
        <v>54</v>
      </c>
      <c r="B3817" t="s">
        <v>162</v>
      </c>
      <c r="C3817">
        <v>2039</v>
      </c>
      <c r="D3817" t="s">
        <v>18</v>
      </c>
      <c r="E3817" t="s">
        <v>35</v>
      </c>
      <c r="F3817" s="4">
        <v>2738.7247400540032</v>
      </c>
    </row>
    <row r="3818" spans="1:6" x14ac:dyDescent="0.3">
      <c r="A3818" t="s">
        <v>54</v>
      </c>
      <c r="B3818" t="s">
        <v>162</v>
      </c>
      <c r="C3818">
        <v>2039</v>
      </c>
      <c r="D3818" t="s">
        <v>38</v>
      </c>
      <c r="E3818" t="s">
        <v>17</v>
      </c>
      <c r="F3818" s="4">
        <v>7231.7150234078881</v>
      </c>
    </row>
    <row r="3819" spans="1:6" x14ac:dyDescent="0.3">
      <c r="A3819" t="s">
        <v>54</v>
      </c>
      <c r="B3819" t="s">
        <v>162</v>
      </c>
      <c r="C3819">
        <v>2039</v>
      </c>
      <c r="D3819" t="s">
        <v>38</v>
      </c>
      <c r="E3819" t="s">
        <v>19</v>
      </c>
      <c r="F3819" s="4">
        <v>7434.2058543043368</v>
      </c>
    </row>
    <row r="3820" spans="1:6" x14ac:dyDescent="0.3">
      <c r="A3820" t="s">
        <v>54</v>
      </c>
      <c r="B3820" t="s">
        <v>162</v>
      </c>
      <c r="C3820">
        <v>2039</v>
      </c>
      <c r="D3820" t="s">
        <v>38</v>
      </c>
      <c r="E3820" t="s">
        <v>20</v>
      </c>
      <c r="F3820" s="4">
        <v>7504.0927115058366</v>
      </c>
    </row>
    <row r="3821" spans="1:6" x14ac:dyDescent="0.3">
      <c r="A3821" t="s">
        <v>54</v>
      </c>
      <c r="B3821" t="s">
        <v>162</v>
      </c>
      <c r="C3821">
        <v>2039</v>
      </c>
      <c r="D3821" t="s">
        <v>38</v>
      </c>
      <c r="E3821" t="s">
        <v>21</v>
      </c>
      <c r="F3821" s="4">
        <v>6590.8142824023516</v>
      </c>
    </row>
    <row r="3822" spans="1:6" x14ac:dyDescent="0.3">
      <c r="A3822" t="s">
        <v>54</v>
      </c>
      <c r="B3822" t="s">
        <v>162</v>
      </c>
      <c r="C3822">
        <v>2039</v>
      </c>
      <c r="D3822" t="s">
        <v>38</v>
      </c>
      <c r="E3822" t="s">
        <v>22</v>
      </c>
      <c r="F3822" s="4">
        <v>5459.1411366915581</v>
      </c>
    </row>
    <row r="3823" spans="1:6" x14ac:dyDescent="0.3">
      <c r="A3823" t="s">
        <v>54</v>
      </c>
      <c r="B3823" t="s">
        <v>162</v>
      </c>
      <c r="C3823">
        <v>2039</v>
      </c>
      <c r="D3823" t="s">
        <v>38</v>
      </c>
      <c r="E3823" t="s">
        <v>23</v>
      </c>
      <c r="F3823" s="4">
        <v>6415.1777840777149</v>
      </c>
    </row>
    <row r="3824" spans="1:6" x14ac:dyDescent="0.3">
      <c r="A3824" t="s">
        <v>54</v>
      </c>
      <c r="B3824" t="s">
        <v>162</v>
      </c>
      <c r="C3824">
        <v>2039</v>
      </c>
      <c r="D3824" t="s">
        <v>38</v>
      </c>
      <c r="E3824" t="s">
        <v>24</v>
      </c>
      <c r="F3824" s="4">
        <v>6804.5195374155373</v>
      </c>
    </row>
    <row r="3825" spans="1:6" x14ac:dyDescent="0.3">
      <c r="A3825" t="s">
        <v>54</v>
      </c>
      <c r="B3825" t="s">
        <v>162</v>
      </c>
      <c r="C3825">
        <v>2039</v>
      </c>
      <c r="D3825" t="s">
        <v>38</v>
      </c>
      <c r="E3825" t="s">
        <v>25</v>
      </c>
      <c r="F3825" s="4">
        <v>6668.7514068572746</v>
      </c>
    </row>
    <row r="3826" spans="1:6" x14ac:dyDescent="0.3">
      <c r="A3826" t="s">
        <v>54</v>
      </c>
      <c r="B3826" t="s">
        <v>162</v>
      </c>
      <c r="C3826">
        <v>2039</v>
      </c>
      <c r="D3826" t="s">
        <v>38</v>
      </c>
      <c r="E3826" t="s">
        <v>26</v>
      </c>
      <c r="F3826" s="4">
        <v>6987.7479919071857</v>
      </c>
    </row>
    <row r="3827" spans="1:6" x14ac:dyDescent="0.3">
      <c r="A3827" t="s">
        <v>54</v>
      </c>
      <c r="B3827" t="s">
        <v>162</v>
      </c>
      <c r="C3827">
        <v>2039</v>
      </c>
      <c r="D3827" t="s">
        <v>38</v>
      </c>
      <c r="E3827" t="s">
        <v>27</v>
      </c>
      <c r="F3827" s="4">
        <v>7371.467119917208</v>
      </c>
    </row>
    <row r="3828" spans="1:6" x14ac:dyDescent="0.3">
      <c r="A3828" t="s">
        <v>54</v>
      </c>
      <c r="B3828" t="s">
        <v>162</v>
      </c>
      <c r="C3828">
        <v>2039</v>
      </c>
      <c r="D3828" t="s">
        <v>38</v>
      </c>
      <c r="E3828" t="s">
        <v>28</v>
      </c>
      <c r="F3828" s="4">
        <v>7621.2692612537949</v>
      </c>
    </row>
    <row r="3829" spans="1:6" x14ac:dyDescent="0.3">
      <c r="A3829" t="s">
        <v>54</v>
      </c>
      <c r="B3829" t="s">
        <v>162</v>
      </c>
      <c r="C3829">
        <v>2039</v>
      </c>
      <c r="D3829" t="s">
        <v>38</v>
      </c>
      <c r="E3829" t="s">
        <v>29</v>
      </c>
      <c r="F3829" s="4">
        <v>8026.4596766078976</v>
      </c>
    </row>
    <row r="3830" spans="1:6" x14ac:dyDescent="0.3">
      <c r="A3830" t="s">
        <v>54</v>
      </c>
      <c r="B3830" t="s">
        <v>162</v>
      </c>
      <c r="C3830">
        <v>2039</v>
      </c>
      <c r="D3830" t="s">
        <v>38</v>
      </c>
      <c r="E3830" t="s">
        <v>30</v>
      </c>
      <c r="F3830" s="4">
        <v>7924.4828730996869</v>
      </c>
    </row>
    <row r="3831" spans="1:6" x14ac:dyDescent="0.3">
      <c r="A3831" t="s">
        <v>54</v>
      </c>
      <c r="B3831" t="s">
        <v>162</v>
      </c>
      <c r="C3831">
        <v>2039</v>
      </c>
      <c r="D3831" t="s">
        <v>38</v>
      </c>
      <c r="E3831" t="s">
        <v>31</v>
      </c>
      <c r="F3831" s="4">
        <v>8729.394825049636</v>
      </c>
    </row>
    <row r="3832" spans="1:6" x14ac:dyDescent="0.3">
      <c r="A3832" t="s">
        <v>54</v>
      </c>
      <c r="B3832" t="s">
        <v>162</v>
      </c>
      <c r="C3832">
        <v>2039</v>
      </c>
      <c r="D3832" t="s">
        <v>38</v>
      </c>
      <c r="E3832" t="s">
        <v>32</v>
      </c>
      <c r="F3832" s="4">
        <v>7985.5569960736266</v>
      </c>
    </row>
    <row r="3833" spans="1:6" x14ac:dyDescent="0.3">
      <c r="A3833" t="s">
        <v>54</v>
      </c>
      <c r="B3833" t="s">
        <v>162</v>
      </c>
      <c r="C3833">
        <v>2039</v>
      </c>
      <c r="D3833" t="s">
        <v>38</v>
      </c>
      <c r="E3833" t="s">
        <v>33</v>
      </c>
      <c r="F3833" s="4">
        <v>7600.551885370649</v>
      </c>
    </row>
    <row r="3834" spans="1:6" x14ac:dyDescent="0.3">
      <c r="A3834" t="s">
        <v>54</v>
      </c>
      <c r="B3834" t="s">
        <v>162</v>
      </c>
      <c r="C3834">
        <v>2039</v>
      </c>
      <c r="D3834" t="s">
        <v>38</v>
      </c>
      <c r="E3834" t="s">
        <v>34</v>
      </c>
      <c r="F3834" s="4">
        <v>5781.0539611521799</v>
      </c>
    </row>
    <row r="3835" spans="1:6" x14ac:dyDescent="0.3">
      <c r="A3835" t="s">
        <v>54</v>
      </c>
      <c r="B3835" t="s">
        <v>162</v>
      </c>
      <c r="C3835">
        <v>2039</v>
      </c>
      <c r="D3835" t="s">
        <v>38</v>
      </c>
      <c r="E3835" t="s">
        <v>35</v>
      </c>
      <c r="F3835" s="4">
        <v>6274.2172593130681</v>
      </c>
    </row>
    <row r="3836" spans="1:6" x14ac:dyDescent="0.3">
      <c r="A3836" t="s">
        <v>54</v>
      </c>
      <c r="B3836" t="s">
        <v>162</v>
      </c>
      <c r="C3836">
        <v>2040</v>
      </c>
      <c r="D3836" t="s">
        <v>37</v>
      </c>
      <c r="E3836" t="s">
        <v>17</v>
      </c>
      <c r="F3836" s="4">
        <v>3530.784904100462</v>
      </c>
    </row>
    <row r="3837" spans="1:6" x14ac:dyDescent="0.3">
      <c r="A3837" t="s">
        <v>54</v>
      </c>
      <c r="B3837" t="s">
        <v>162</v>
      </c>
      <c r="C3837">
        <v>2040</v>
      </c>
      <c r="D3837" t="s">
        <v>37</v>
      </c>
      <c r="E3837" t="s">
        <v>19</v>
      </c>
      <c r="F3837" s="4">
        <v>3644.168462522221</v>
      </c>
    </row>
    <row r="3838" spans="1:6" x14ac:dyDescent="0.3">
      <c r="A3838" t="s">
        <v>54</v>
      </c>
      <c r="B3838" t="s">
        <v>162</v>
      </c>
      <c r="C3838">
        <v>2040</v>
      </c>
      <c r="D3838" t="s">
        <v>37</v>
      </c>
      <c r="E3838" t="s">
        <v>20</v>
      </c>
      <c r="F3838" s="4">
        <v>3599.0417595826489</v>
      </c>
    </row>
    <row r="3839" spans="1:6" x14ac:dyDescent="0.3">
      <c r="A3839" t="s">
        <v>54</v>
      </c>
      <c r="B3839" t="s">
        <v>162</v>
      </c>
      <c r="C3839">
        <v>2040</v>
      </c>
      <c r="D3839" t="s">
        <v>37</v>
      </c>
      <c r="E3839" t="s">
        <v>21</v>
      </c>
      <c r="F3839" s="4">
        <v>2934.0091795555059</v>
      </c>
    </row>
    <row r="3840" spans="1:6" x14ac:dyDescent="0.3">
      <c r="A3840" t="s">
        <v>54</v>
      </c>
      <c r="B3840" t="s">
        <v>162</v>
      </c>
      <c r="C3840">
        <v>2040</v>
      </c>
      <c r="D3840" t="s">
        <v>37</v>
      </c>
      <c r="E3840" t="s">
        <v>22</v>
      </c>
      <c r="F3840" s="4">
        <v>2563.501088159021</v>
      </c>
    </row>
    <row r="3841" spans="1:6" x14ac:dyDescent="0.3">
      <c r="A3841" t="s">
        <v>54</v>
      </c>
      <c r="B3841" t="s">
        <v>162</v>
      </c>
      <c r="C3841">
        <v>2040</v>
      </c>
      <c r="D3841" t="s">
        <v>37</v>
      </c>
      <c r="E3841" t="s">
        <v>23</v>
      </c>
      <c r="F3841" s="4">
        <v>3232.230613782016</v>
      </c>
    </row>
    <row r="3842" spans="1:6" x14ac:dyDescent="0.3">
      <c r="A3842" t="s">
        <v>54</v>
      </c>
      <c r="B3842" t="s">
        <v>162</v>
      </c>
      <c r="C3842">
        <v>2040</v>
      </c>
      <c r="D3842" t="s">
        <v>37</v>
      </c>
      <c r="E3842" t="s">
        <v>24</v>
      </c>
      <c r="F3842" s="4">
        <v>3479.4432737677848</v>
      </c>
    </row>
    <row r="3843" spans="1:6" x14ac:dyDescent="0.3">
      <c r="A3843" t="s">
        <v>54</v>
      </c>
      <c r="B3843" t="s">
        <v>162</v>
      </c>
      <c r="C3843">
        <v>2040</v>
      </c>
      <c r="D3843" t="s">
        <v>37</v>
      </c>
      <c r="E3843" t="s">
        <v>25</v>
      </c>
      <c r="F3843" s="4">
        <v>3432.0722436883698</v>
      </c>
    </row>
    <row r="3844" spans="1:6" x14ac:dyDescent="0.3">
      <c r="A3844" t="s">
        <v>54</v>
      </c>
      <c r="B3844" t="s">
        <v>162</v>
      </c>
      <c r="C3844">
        <v>2040</v>
      </c>
      <c r="D3844" t="s">
        <v>37</v>
      </c>
      <c r="E3844" t="s">
        <v>26</v>
      </c>
      <c r="F3844" s="4">
        <v>3562.1629589521081</v>
      </c>
    </row>
    <row r="3845" spans="1:6" x14ac:dyDescent="0.3">
      <c r="A3845" t="s">
        <v>54</v>
      </c>
      <c r="B3845" t="s">
        <v>162</v>
      </c>
      <c r="C3845">
        <v>2040</v>
      </c>
      <c r="D3845" t="s">
        <v>37</v>
      </c>
      <c r="E3845" t="s">
        <v>27</v>
      </c>
      <c r="F3845" s="4">
        <v>3806.01453219005</v>
      </c>
    </row>
    <row r="3846" spans="1:6" x14ac:dyDescent="0.3">
      <c r="A3846" t="s">
        <v>54</v>
      </c>
      <c r="B3846" t="s">
        <v>162</v>
      </c>
      <c r="C3846">
        <v>2040</v>
      </c>
      <c r="D3846" t="s">
        <v>37</v>
      </c>
      <c r="E3846" t="s">
        <v>28</v>
      </c>
      <c r="F3846" s="4">
        <v>3917.5825387276209</v>
      </c>
    </row>
    <row r="3847" spans="1:6" x14ac:dyDescent="0.3">
      <c r="A3847" t="s">
        <v>54</v>
      </c>
      <c r="B3847" t="s">
        <v>162</v>
      </c>
      <c r="C3847">
        <v>2040</v>
      </c>
      <c r="D3847" t="s">
        <v>37</v>
      </c>
      <c r="E3847" t="s">
        <v>29</v>
      </c>
      <c r="F3847" s="4">
        <v>4173.8959322000528</v>
      </c>
    </row>
    <row r="3848" spans="1:6" x14ac:dyDescent="0.3">
      <c r="A3848" t="s">
        <v>54</v>
      </c>
      <c r="B3848" t="s">
        <v>162</v>
      </c>
      <c r="C3848">
        <v>2040</v>
      </c>
      <c r="D3848" t="s">
        <v>37</v>
      </c>
      <c r="E3848" t="s">
        <v>30</v>
      </c>
      <c r="F3848" s="4">
        <v>4034.8488105337328</v>
      </c>
    </row>
    <row r="3849" spans="1:6" x14ac:dyDescent="0.3">
      <c r="A3849" t="s">
        <v>54</v>
      </c>
      <c r="B3849" t="s">
        <v>162</v>
      </c>
      <c r="C3849">
        <v>2040</v>
      </c>
      <c r="D3849" t="s">
        <v>37</v>
      </c>
      <c r="E3849" t="s">
        <v>31</v>
      </c>
      <c r="F3849" s="4">
        <v>4277.693490922994</v>
      </c>
    </row>
    <row r="3850" spans="1:6" x14ac:dyDescent="0.3">
      <c r="A3850" t="s">
        <v>54</v>
      </c>
      <c r="B3850" t="s">
        <v>162</v>
      </c>
      <c r="C3850">
        <v>2040</v>
      </c>
      <c r="D3850" t="s">
        <v>37</v>
      </c>
      <c r="E3850" t="s">
        <v>32</v>
      </c>
      <c r="F3850" s="4">
        <v>3984.511420039044</v>
      </c>
    </row>
    <row r="3851" spans="1:6" x14ac:dyDescent="0.3">
      <c r="A3851" t="s">
        <v>54</v>
      </c>
      <c r="B3851" t="s">
        <v>162</v>
      </c>
      <c r="C3851">
        <v>2040</v>
      </c>
      <c r="D3851" t="s">
        <v>37</v>
      </c>
      <c r="E3851" t="s">
        <v>33</v>
      </c>
      <c r="F3851" s="4">
        <v>3688.74501277838</v>
      </c>
    </row>
    <row r="3852" spans="1:6" x14ac:dyDescent="0.3">
      <c r="A3852" t="s">
        <v>54</v>
      </c>
      <c r="B3852" t="s">
        <v>162</v>
      </c>
      <c r="C3852">
        <v>2040</v>
      </c>
      <c r="D3852" t="s">
        <v>37</v>
      </c>
      <c r="E3852" t="s">
        <v>34</v>
      </c>
      <c r="F3852" s="4">
        <v>3001.0016777007149</v>
      </c>
    </row>
    <row r="3853" spans="1:6" x14ac:dyDescent="0.3">
      <c r="A3853" t="s">
        <v>54</v>
      </c>
      <c r="B3853" t="s">
        <v>162</v>
      </c>
      <c r="C3853">
        <v>2040</v>
      </c>
      <c r="D3853" t="s">
        <v>37</v>
      </c>
      <c r="E3853" t="s">
        <v>35</v>
      </c>
      <c r="F3853" s="4">
        <v>3649.777141814594</v>
      </c>
    </row>
    <row r="3854" spans="1:6" x14ac:dyDescent="0.3">
      <c r="A3854" t="s">
        <v>54</v>
      </c>
      <c r="B3854" t="s">
        <v>162</v>
      </c>
      <c r="C3854">
        <v>2040</v>
      </c>
      <c r="D3854" t="s">
        <v>18</v>
      </c>
      <c r="E3854" t="s">
        <v>17</v>
      </c>
      <c r="F3854" s="4">
        <v>3639.7558609743719</v>
      </c>
    </row>
    <row r="3855" spans="1:6" x14ac:dyDescent="0.3">
      <c r="A3855" t="s">
        <v>54</v>
      </c>
      <c r="B3855" t="s">
        <v>162</v>
      </c>
      <c r="C3855">
        <v>2040</v>
      </c>
      <c r="D3855" t="s">
        <v>18</v>
      </c>
      <c r="E3855" t="s">
        <v>19</v>
      </c>
      <c r="F3855" s="4">
        <v>3728.1594206356549</v>
      </c>
    </row>
    <row r="3856" spans="1:6" x14ac:dyDescent="0.3">
      <c r="A3856" t="s">
        <v>54</v>
      </c>
      <c r="B3856" t="s">
        <v>162</v>
      </c>
      <c r="C3856">
        <v>2040</v>
      </c>
      <c r="D3856" t="s">
        <v>18</v>
      </c>
      <c r="E3856" t="s">
        <v>20</v>
      </c>
      <c r="F3856" s="4">
        <v>3832.041557425443</v>
      </c>
    </row>
    <row r="3857" spans="1:6" x14ac:dyDescent="0.3">
      <c r="A3857" t="s">
        <v>54</v>
      </c>
      <c r="B3857" t="s">
        <v>162</v>
      </c>
      <c r="C3857">
        <v>2040</v>
      </c>
      <c r="D3857" t="s">
        <v>18</v>
      </c>
      <c r="E3857" t="s">
        <v>21</v>
      </c>
      <c r="F3857" s="4">
        <v>3640.6627717592542</v>
      </c>
    </row>
    <row r="3858" spans="1:6" x14ac:dyDescent="0.3">
      <c r="A3858" t="s">
        <v>54</v>
      </c>
      <c r="B3858" t="s">
        <v>162</v>
      </c>
      <c r="C3858">
        <v>2040</v>
      </c>
      <c r="D3858" t="s">
        <v>18</v>
      </c>
      <c r="E3858" t="s">
        <v>22</v>
      </c>
      <c r="F3858" s="4">
        <v>2785.0559418904718</v>
      </c>
    </row>
    <row r="3859" spans="1:6" x14ac:dyDescent="0.3">
      <c r="A3859" t="s">
        <v>54</v>
      </c>
      <c r="B3859" t="s">
        <v>162</v>
      </c>
      <c r="C3859">
        <v>2040</v>
      </c>
      <c r="D3859" t="s">
        <v>18</v>
      </c>
      <c r="E3859" t="s">
        <v>23</v>
      </c>
      <c r="F3859" s="4">
        <v>3077.0567116366019</v>
      </c>
    </row>
    <row r="3860" spans="1:6" x14ac:dyDescent="0.3">
      <c r="A3860" t="s">
        <v>54</v>
      </c>
      <c r="B3860" t="s">
        <v>162</v>
      </c>
      <c r="C3860">
        <v>2040</v>
      </c>
      <c r="D3860" t="s">
        <v>18</v>
      </c>
      <c r="E3860" t="s">
        <v>24</v>
      </c>
      <c r="F3860" s="4">
        <v>3328.902621735429</v>
      </c>
    </row>
    <row r="3861" spans="1:6" x14ac:dyDescent="0.3">
      <c r="A3861" t="s">
        <v>54</v>
      </c>
      <c r="B3861" t="s">
        <v>162</v>
      </c>
      <c r="C3861">
        <v>2040</v>
      </c>
      <c r="D3861" t="s">
        <v>18</v>
      </c>
      <c r="E3861" t="s">
        <v>25</v>
      </c>
      <c r="F3861" s="4">
        <v>3169.6585727922102</v>
      </c>
    </row>
    <row r="3862" spans="1:6" x14ac:dyDescent="0.3">
      <c r="A3862" t="s">
        <v>54</v>
      </c>
      <c r="B3862" t="s">
        <v>162</v>
      </c>
      <c r="C3862">
        <v>2040</v>
      </c>
      <c r="D3862" t="s">
        <v>18</v>
      </c>
      <c r="E3862" t="s">
        <v>26</v>
      </c>
      <c r="F3862" s="4">
        <v>3349.8582711483818</v>
      </c>
    </row>
    <row r="3863" spans="1:6" x14ac:dyDescent="0.3">
      <c r="A3863" t="s">
        <v>54</v>
      </c>
      <c r="B3863" t="s">
        <v>162</v>
      </c>
      <c r="C3863">
        <v>2040</v>
      </c>
      <c r="D3863" t="s">
        <v>18</v>
      </c>
      <c r="E3863" t="s">
        <v>27</v>
      </c>
      <c r="F3863" s="4">
        <v>3530.2355461005632</v>
      </c>
    </row>
    <row r="3864" spans="1:6" x14ac:dyDescent="0.3">
      <c r="A3864" t="s">
        <v>54</v>
      </c>
      <c r="B3864" t="s">
        <v>162</v>
      </c>
      <c r="C3864">
        <v>2040</v>
      </c>
      <c r="D3864" t="s">
        <v>18</v>
      </c>
      <c r="E3864" t="s">
        <v>28</v>
      </c>
      <c r="F3864" s="4">
        <v>3685.543534859637</v>
      </c>
    </row>
    <row r="3865" spans="1:6" x14ac:dyDescent="0.3">
      <c r="A3865" t="s">
        <v>54</v>
      </c>
      <c r="B3865" t="s">
        <v>162</v>
      </c>
      <c r="C3865">
        <v>2040</v>
      </c>
      <c r="D3865" t="s">
        <v>18</v>
      </c>
      <c r="E3865" t="s">
        <v>29</v>
      </c>
      <c r="F3865" s="4">
        <v>3936.5760247279968</v>
      </c>
    </row>
    <row r="3866" spans="1:6" x14ac:dyDescent="0.3">
      <c r="A3866" t="s">
        <v>54</v>
      </c>
      <c r="B3866" t="s">
        <v>162</v>
      </c>
      <c r="C3866">
        <v>2040</v>
      </c>
      <c r="D3866" t="s">
        <v>18</v>
      </c>
      <c r="E3866" t="s">
        <v>30</v>
      </c>
      <c r="F3866" s="4">
        <v>3838.7517231242168</v>
      </c>
    </row>
    <row r="3867" spans="1:6" x14ac:dyDescent="0.3">
      <c r="A3867" t="s">
        <v>54</v>
      </c>
      <c r="B3867" t="s">
        <v>162</v>
      </c>
      <c r="C3867">
        <v>2040</v>
      </c>
      <c r="D3867" t="s">
        <v>18</v>
      </c>
      <c r="E3867" t="s">
        <v>31</v>
      </c>
      <c r="F3867" s="4">
        <v>4270.8082735728894</v>
      </c>
    </row>
    <row r="3868" spans="1:6" x14ac:dyDescent="0.3">
      <c r="A3868" t="s">
        <v>54</v>
      </c>
      <c r="B3868" t="s">
        <v>162</v>
      </c>
      <c r="C3868">
        <v>2040</v>
      </c>
      <c r="D3868" t="s">
        <v>18</v>
      </c>
      <c r="E3868" t="s">
        <v>32</v>
      </c>
      <c r="F3868" s="4">
        <v>4074.3934800236179</v>
      </c>
    </row>
    <row r="3869" spans="1:6" x14ac:dyDescent="0.3">
      <c r="A3869" t="s">
        <v>54</v>
      </c>
      <c r="B3869" t="s">
        <v>162</v>
      </c>
      <c r="C3869">
        <v>2040</v>
      </c>
      <c r="D3869" t="s">
        <v>18</v>
      </c>
      <c r="E3869" t="s">
        <v>33</v>
      </c>
      <c r="F3869" s="4">
        <v>3798.0461265199201</v>
      </c>
    </row>
    <row r="3870" spans="1:6" x14ac:dyDescent="0.3">
      <c r="A3870" t="s">
        <v>54</v>
      </c>
      <c r="B3870" t="s">
        <v>162</v>
      </c>
      <c r="C3870">
        <v>2040</v>
      </c>
      <c r="D3870" t="s">
        <v>18</v>
      </c>
      <c r="E3870" t="s">
        <v>34</v>
      </c>
      <c r="F3870" s="4">
        <v>2887.4138785388691</v>
      </c>
    </row>
    <row r="3871" spans="1:6" x14ac:dyDescent="0.3">
      <c r="A3871" t="s">
        <v>54</v>
      </c>
      <c r="B3871" t="s">
        <v>162</v>
      </c>
      <c r="C3871">
        <v>2040</v>
      </c>
      <c r="D3871" t="s">
        <v>18</v>
      </c>
      <c r="E3871" t="s">
        <v>35</v>
      </c>
      <c r="F3871" s="4">
        <v>2805.4317559505612</v>
      </c>
    </row>
    <row r="3872" spans="1:6" x14ac:dyDescent="0.3">
      <c r="A3872" t="s">
        <v>54</v>
      </c>
      <c r="B3872" t="s">
        <v>162</v>
      </c>
      <c r="C3872">
        <v>2040</v>
      </c>
      <c r="D3872" t="s">
        <v>38</v>
      </c>
      <c r="E3872" t="s">
        <v>17</v>
      </c>
      <c r="F3872" s="4">
        <v>7170.5407650748348</v>
      </c>
    </row>
    <row r="3873" spans="1:6" x14ac:dyDescent="0.3">
      <c r="A3873" t="s">
        <v>54</v>
      </c>
      <c r="B3873" t="s">
        <v>162</v>
      </c>
      <c r="C3873">
        <v>2040</v>
      </c>
      <c r="D3873" t="s">
        <v>38</v>
      </c>
      <c r="E3873" t="s">
        <v>19</v>
      </c>
      <c r="F3873" s="4">
        <v>7372.3278831578764</v>
      </c>
    </row>
    <row r="3874" spans="1:6" x14ac:dyDescent="0.3">
      <c r="A3874" t="s">
        <v>54</v>
      </c>
      <c r="B3874" t="s">
        <v>162</v>
      </c>
      <c r="C3874">
        <v>2040</v>
      </c>
      <c r="D3874" t="s">
        <v>38</v>
      </c>
      <c r="E3874" t="s">
        <v>20</v>
      </c>
      <c r="F3874" s="4">
        <v>7431.0833170080914</v>
      </c>
    </row>
    <row r="3875" spans="1:6" x14ac:dyDescent="0.3">
      <c r="A3875" t="s">
        <v>54</v>
      </c>
      <c r="B3875" t="s">
        <v>162</v>
      </c>
      <c r="C3875">
        <v>2040</v>
      </c>
      <c r="D3875" t="s">
        <v>38</v>
      </c>
      <c r="E3875" t="s">
        <v>21</v>
      </c>
      <c r="F3875" s="4">
        <v>6574.67195131476</v>
      </c>
    </row>
    <row r="3876" spans="1:6" x14ac:dyDescent="0.3">
      <c r="A3876" t="s">
        <v>54</v>
      </c>
      <c r="B3876" t="s">
        <v>162</v>
      </c>
      <c r="C3876">
        <v>2040</v>
      </c>
      <c r="D3876" t="s">
        <v>38</v>
      </c>
      <c r="E3876" t="s">
        <v>22</v>
      </c>
      <c r="F3876" s="4">
        <v>5348.5570300494928</v>
      </c>
    </row>
    <row r="3877" spans="1:6" x14ac:dyDescent="0.3">
      <c r="A3877" t="s">
        <v>54</v>
      </c>
      <c r="B3877" t="s">
        <v>162</v>
      </c>
      <c r="C3877">
        <v>2040</v>
      </c>
      <c r="D3877" t="s">
        <v>38</v>
      </c>
      <c r="E3877" t="s">
        <v>23</v>
      </c>
      <c r="F3877" s="4">
        <v>6309.2873254186179</v>
      </c>
    </row>
    <row r="3878" spans="1:6" x14ac:dyDescent="0.3">
      <c r="A3878" t="s">
        <v>54</v>
      </c>
      <c r="B3878" t="s">
        <v>162</v>
      </c>
      <c r="C3878">
        <v>2040</v>
      </c>
      <c r="D3878" t="s">
        <v>38</v>
      </c>
      <c r="E3878" t="s">
        <v>24</v>
      </c>
      <c r="F3878" s="4">
        <v>6808.3458955032129</v>
      </c>
    </row>
    <row r="3879" spans="1:6" x14ac:dyDescent="0.3">
      <c r="A3879" t="s">
        <v>54</v>
      </c>
      <c r="B3879" t="s">
        <v>162</v>
      </c>
      <c r="C3879">
        <v>2040</v>
      </c>
      <c r="D3879" t="s">
        <v>38</v>
      </c>
      <c r="E3879" t="s">
        <v>25</v>
      </c>
      <c r="F3879" s="4">
        <v>6601.73081648058</v>
      </c>
    </row>
    <row r="3880" spans="1:6" x14ac:dyDescent="0.3">
      <c r="A3880" t="s">
        <v>54</v>
      </c>
      <c r="B3880" t="s">
        <v>162</v>
      </c>
      <c r="C3880">
        <v>2040</v>
      </c>
      <c r="D3880" t="s">
        <v>38</v>
      </c>
      <c r="E3880" t="s">
        <v>26</v>
      </c>
      <c r="F3880" s="4">
        <v>6912.0212301004904</v>
      </c>
    </row>
    <row r="3881" spans="1:6" x14ac:dyDescent="0.3">
      <c r="A3881" t="s">
        <v>54</v>
      </c>
      <c r="B3881" t="s">
        <v>162</v>
      </c>
      <c r="C3881">
        <v>2040</v>
      </c>
      <c r="D3881" t="s">
        <v>38</v>
      </c>
      <c r="E3881" t="s">
        <v>27</v>
      </c>
      <c r="F3881" s="4">
        <v>7336.2500782906127</v>
      </c>
    </row>
    <row r="3882" spans="1:6" x14ac:dyDescent="0.3">
      <c r="A3882" t="s">
        <v>54</v>
      </c>
      <c r="B3882" t="s">
        <v>162</v>
      </c>
      <c r="C3882">
        <v>2040</v>
      </c>
      <c r="D3882" t="s">
        <v>38</v>
      </c>
      <c r="E3882" t="s">
        <v>28</v>
      </c>
      <c r="F3882" s="4">
        <v>7603.1260735872584</v>
      </c>
    </row>
    <row r="3883" spans="1:6" x14ac:dyDescent="0.3">
      <c r="A3883" t="s">
        <v>54</v>
      </c>
      <c r="B3883" t="s">
        <v>162</v>
      </c>
      <c r="C3883">
        <v>2040</v>
      </c>
      <c r="D3883" t="s">
        <v>38</v>
      </c>
      <c r="E3883" t="s">
        <v>29</v>
      </c>
      <c r="F3883" s="4">
        <v>8110.4719569280496</v>
      </c>
    </row>
    <row r="3884" spans="1:6" x14ac:dyDescent="0.3">
      <c r="A3884" t="s">
        <v>54</v>
      </c>
      <c r="B3884" t="s">
        <v>162</v>
      </c>
      <c r="C3884">
        <v>2040</v>
      </c>
      <c r="D3884" t="s">
        <v>38</v>
      </c>
      <c r="E3884" t="s">
        <v>30</v>
      </c>
      <c r="F3884" s="4">
        <v>7873.600533657951</v>
      </c>
    </row>
    <row r="3885" spans="1:6" x14ac:dyDescent="0.3">
      <c r="A3885" t="s">
        <v>54</v>
      </c>
      <c r="B3885" t="s">
        <v>162</v>
      </c>
      <c r="C3885">
        <v>2040</v>
      </c>
      <c r="D3885" t="s">
        <v>38</v>
      </c>
      <c r="E3885" t="s">
        <v>31</v>
      </c>
      <c r="F3885" s="4">
        <v>8548.5017644958825</v>
      </c>
    </row>
    <row r="3886" spans="1:6" x14ac:dyDescent="0.3">
      <c r="A3886" t="s">
        <v>54</v>
      </c>
      <c r="B3886" t="s">
        <v>162</v>
      </c>
      <c r="C3886">
        <v>2040</v>
      </c>
      <c r="D3886" t="s">
        <v>38</v>
      </c>
      <c r="E3886" t="s">
        <v>32</v>
      </c>
      <c r="F3886" s="4">
        <v>8058.9049000626628</v>
      </c>
    </row>
    <row r="3887" spans="1:6" x14ac:dyDescent="0.3">
      <c r="A3887" t="s">
        <v>54</v>
      </c>
      <c r="B3887" t="s">
        <v>162</v>
      </c>
      <c r="C3887">
        <v>2040</v>
      </c>
      <c r="D3887" t="s">
        <v>38</v>
      </c>
      <c r="E3887" t="s">
        <v>33</v>
      </c>
      <c r="F3887" s="4">
        <v>7486.7911392983005</v>
      </c>
    </row>
    <row r="3888" spans="1:6" x14ac:dyDescent="0.3">
      <c r="A3888" t="s">
        <v>54</v>
      </c>
      <c r="B3888" t="s">
        <v>162</v>
      </c>
      <c r="C3888">
        <v>2040</v>
      </c>
      <c r="D3888" t="s">
        <v>38</v>
      </c>
      <c r="E3888" t="s">
        <v>34</v>
      </c>
      <c r="F3888" s="4">
        <v>5888.4155562395836</v>
      </c>
    </row>
    <row r="3889" spans="1:6" x14ac:dyDescent="0.3">
      <c r="A3889" t="s">
        <v>54</v>
      </c>
      <c r="B3889" t="s">
        <v>162</v>
      </c>
      <c r="C3889">
        <v>2040</v>
      </c>
      <c r="D3889" t="s">
        <v>38</v>
      </c>
      <c r="E3889" t="s">
        <v>35</v>
      </c>
      <c r="F3889" s="4">
        <v>6455.2088977651556</v>
      </c>
    </row>
    <row r="3890" spans="1:6" x14ac:dyDescent="0.3">
      <c r="A3890" t="s">
        <v>54</v>
      </c>
      <c r="B3890" t="s">
        <v>162</v>
      </c>
      <c r="C3890">
        <v>2041</v>
      </c>
      <c r="D3890" t="s">
        <v>37</v>
      </c>
      <c r="E3890" t="s">
        <v>17</v>
      </c>
      <c r="F3890" s="4">
        <v>3500.1483637208562</v>
      </c>
    </row>
    <row r="3891" spans="1:6" x14ac:dyDescent="0.3">
      <c r="A3891" t="s">
        <v>54</v>
      </c>
      <c r="B3891" t="s">
        <v>162</v>
      </c>
      <c r="C3891">
        <v>2041</v>
      </c>
      <c r="D3891" t="s">
        <v>37</v>
      </c>
      <c r="E3891" t="s">
        <v>19</v>
      </c>
      <c r="F3891" s="4">
        <v>3615.8260579948942</v>
      </c>
    </row>
    <row r="3892" spans="1:6" x14ac:dyDescent="0.3">
      <c r="A3892" t="s">
        <v>54</v>
      </c>
      <c r="B3892" t="s">
        <v>162</v>
      </c>
      <c r="C3892">
        <v>2041</v>
      </c>
      <c r="D3892" t="s">
        <v>37</v>
      </c>
      <c r="E3892" t="s">
        <v>20</v>
      </c>
      <c r="F3892" s="4">
        <v>3563.085378790026</v>
      </c>
    </row>
    <row r="3893" spans="1:6" x14ac:dyDescent="0.3">
      <c r="A3893" t="s">
        <v>54</v>
      </c>
      <c r="B3893" t="s">
        <v>162</v>
      </c>
      <c r="C3893">
        <v>2041</v>
      </c>
      <c r="D3893" t="s">
        <v>37</v>
      </c>
      <c r="E3893" t="s">
        <v>21</v>
      </c>
      <c r="F3893" s="4">
        <v>2919.914533490321</v>
      </c>
    </row>
    <row r="3894" spans="1:6" x14ac:dyDescent="0.3">
      <c r="A3894" t="s">
        <v>54</v>
      </c>
      <c r="B3894" t="s">
        <v>162</v>
      </c>
      <c r="C3894">
        <v>2041</v>
      </c>
      <c r="D3894" t="s">
        <v>37</v>
      </c>
      <c r="E3894" t="s">
        <v>22</v>
      </c>
      <c r="F3894" s="4">
        <v>2511.6616734209319</v>
      </c>
    </row>
    <row r="3895" spans="1:6" x14ac:dyDescent="0.3">
      <c r="A3895" t="s">
        <v>54</v>
      </c>
      <c r="B3895" t="s">
        <v>162</v>
      </c>
      <c r="C3895">
        <v>2041</v>
      </c>
      <c r="D3895" t="s">
        <v>37</v>
      </c>
      <c r="E3895" t="s">
        <v>23</v>
      </c>
      <c r="F3895" s="4">
        <v>3189.7756274372441</v>
      </c>
    </row>
    <row r="3896" spans="1:6" x14ac:dyDescent="0.3">
      <c r="A3896" t="s">
        <v>54</v>
      </c>
      <c r="B3896" t="s">
        <v>162</v>
      </c>
      <c r="C3896">
        <v>2041</v>
      </c>
      <c r="D3896" t="s">
        <v>37</v>
      </c>
      <c r="E3896" t="s">
        <v>24</v>
      </c>
      <c r="F3896" s="4">
        <v>3463.0198744814761</v>
      </c>
    </row>
    <row r="3897" spans="1:6" x14ac:dyDescent="0.3">
      <c r="A3897" t="s">
        <v>54</v>
      </c>
      <c r="B3897" t="s">
        <v>162</v>
      </c>
      <c r="C3897">
        <v>2041</v>
      </c>
      <c r="D3897" t="s">
        <v>37</v>
      </c>
      <c r="E3897" t="s">
        <v>25</v>
      </c>
      <c r="F3897" s="4">
        <v>3408.2726603137239</v>
      </c>
    </row>
    <row r="3898" spans="1:6" x14ac:dyDescent="0.3">
      <c r="A3898" t="s">
        <v>54</v>
      </c>
      <c r="B3898" t="s">
        <v>162</v>
      </c>
      <c r="C3898">
        <v>2041</v>
      </c>
      <c r="D3898" t="s">
        <v>37</v>
      </c>
      <c r="E3898" t="s">
        <v>26</v>
      </c>
      <c r="F3898" s="4">
        <v>3525.9458651336972</v>
      </c>
    </row>
    <row r="3899" spans="1:6" x14ac:dyDescent="0.3">
      <c r="A3899" t="s">
        <v>54</v>
      </c>
      <c r="B3899" t="s">
        <v>162</v>
      </c>
      <c r="C3899">
        <v>2041</v>
      </c>
      <c r="D3899" t="s">
        <v>37</v>
      </c>
      <c r="E3899" t="s">
        <v>27</v>
      </c>
      <c r="F3899" s="4">
        <v>3775.608587209807</v>
      </c>
    </row>
    <row r="3900" spans="1:6" x14ac:dyDescent="0.3">
      <c r="A3900" t="s">
        <v>54</v>
      </c>
      <c r="B3900" t="s">
        <v>162</v>
      </c>
      <c r="C3900">
        <v>2041</v>
      </c>
      <c r="D3900" t="s">
        <v>37</v>
      </c>
      <c r="E3900" t="s">
        <v>28</v>
      </c>
      <c r="F3900" s="4">
        <v>3927.0102408226321</v>
      </c>
    </row>
    <row r="3901" spans="1:6" x14ac:dyDescent="0.3">
      <c r="A3901" t="s">
        <v>54</v>
      </c>
      <c r="B3901" t="s">
        <v>162</v>
      </c>
      <c r="C3901">
        <v>2041</v>
      </c>
      <c r="D3901" t="s">
        <v>37</v>
      </c>
      <c r="E3901" t="s">
        <v>29</v>
      </c>
      <c r="F3901" s="4">
        <v>4168.9500950635302</v>
      </c>
    </row>
    <row r="3902" spans="1:6" x14ac:dyDescent="0.3">
      <c r="A3902" t="s">
        <v>54</v>
      </c>
      <c r="B3902" t="s">
        <v>162</v>
      </c>
      <c r="C3902">
        <v>2041</v>
      </c>
      <c r="D3902" t="s">
        <v>37</v>
      </c>
      <c r="E3902" t="s">
        <v>30</v>
      </c>
      <c r="F3902" s="4">
        <v>4058.519584868302</v>
      </c>
    </row>
    <row r="3903" spans="1:6" x14ac:dyDescent="0.3">
      <c r="A3903" t="s">
        <v>54</v>
      </c>
      <c r="B3903" t="s">
        <v>162</v>
      </c>
      <c r="C3903">
        <v>2041</v>
      </c>
      <c r="D3903" t="s">
        <v>37</v>
      </c>
      <c r="E3903" t="s">
        <v>31</v>
      </c>
      <c r="F3903" s="4">
        <v>4159.4915345032086</v>
      </c>
    </row>
    <row r="3904" spans="1:6" x14ac:dyDescent="0.3">
      <c r="A3904" t="s">
        <v>54</v>
      </c>
      <c r="B3904" t="s">
        <v>162</v>
      </c>
      <c r="C3904">
        <v>2041</v>
      </c>
      <c r="D3904" t="s">
        <v>37</v>
      </c>
      <c r="E3904" t="s">
        <v>32</v>
      </c>
      <c r="F3904" s="4">
        <v>4042.666185283957</v>
      </c>
    </row>
    <row r="3905" spans="1:6" x14ac:dyDescent="0.3">
      <c r="A3905" t="s">
        <v>54</v>
      </c>
      <c r="B3905" t="s">
        <v>162</v>
      </c>
      <c r="C3905">
        <v>2041</v>
      </c>
      <c r="D3905" t="s">
        <v>37</v>
      </c>
      <c r="E3905" t="s">
        <v>33</v>
      </c>
      <c r="F3905" s="4">
        <v>3618.0450442298838</v>
      </c>
    </row>
    <row r="3906" spans="1:6" x14ac:dyDescent="0.3">
      <c r="A3906" t="s">
        <v>54</v>
      </c>
      <c r="B3906" t="s">
        <v>162</v>
      </c>
      <c r="C3906">
        <v>2041</v>
      </c>
      <c r="D3906" t="s">
        <v>37</v>
      </c>
      <c r="E3906" t="s">
        <v>34</v>
      </c>
      <c r="F3906" s="4">
        <v>3084.5000153368542</v>
      </c>
    </row>
    <row r="3907" spans="1:6" x14ac:dyDescent="0.3">
      <c r="A3907" t="s">
        <v>54</v>
      </c>
      <c r="B3907" t="s">
        <v>162</v>
      </c>
      <c r="C3907">
        <v>2041</v>
      </c>
      <c r="D3907" t="s">
        <v>37</v>
      </c>
      <c r="E3907" t="s">
        <v>35</v>
      </c>
      <c r="F3907" s="4">
        <v>3735.8353074706561</v>
      </c>
    </row>
    <row r="3908" spans="1:6" x14ac:dyDescent="0.3">
      <c r="A3908" t="s">
        <v>54</v>
      </c>
      <c r="B3908" t="s">
        <v>162</v>
      </c>
      <c r="C3908">
        <v>2041</v>
      </c>
      <c r="D3908" t="s">
        <v>18</v>
      </c>
      <c r="E3908" t="s">
        <v>17</v>
      </c>
      <c r="F3908" s="4">
        <v>3607.416473015272</v>
      </c>
    </row>
    <row r="3909" spans="1:6" x14ac:dyDescent="0.3">
      <c r="A3909" t="s">
        <v>54</v>
      </c>
      <c r="B3909" t="s">
        <v>162</v>
      </c>
      <c r="C3909">
        <v>2041</v>
      </c>
      <c r="D3909" t="s">
        <v>18</v>
      </c>
      <c r="E3909" t="s">
        <v>19</v>
      </c>
      <c r="F3909" s="4">
        <v>3698.6636797915521</v>
      </c>
    </row>
    <row r="3910" spans="1:6" x14ac:dyDescent="0.3">
      <c r="A3910" t="s">
        <v>54</v>
      </c>
      <c r="B3910" t="s">
        <v>162</v>
      </c>
      <c r="C3910">
        <v>2041</v>
      </c>
      <c r="D3910" t="s">
        <v>18</v>
      </c>
      <c r="E3910" t="s">
        <v>20</v>
      </c>
      <c r="F3910" s="4">
        <v>3794.635820132507</v>
      </c>
    </row>
    <row r="3911" spans="1:6" x14ac:dyDescent="0.3">
      <c r="A3911" t="s">
        <v>54</v>
      </c>
      <c r="B3911" t="s">
        <v>162</v>
      </c>
      <c r="C3911">
        <v>2041</v>
      </c>
      <c r="D3911" t="s">
        <v>18</v>
      </c>
      <c r="E3911" t="s">
        <v>21</v>
      </c>
      <c r="F3911" s="4">
        <v>3626.8252205301169</v>
      </c>
    </row>
    <row r="3912" spans="1:6" x14ac:dyDescent="0.3">
      <c r="A3912" t="s">
        <v>54</v>
      </c>
      <c r="B3912" t="s">
        <v>162</v>
      </c>
      <c r="C3912">
        <v>2041</v>
      </c>
      <c r="D3912" t="s">
        <v>18</v>
      </c>
      <c r="E3912" t="s">
        <v>22</v>
      </c>
      <c r="F3912" s="4">
        <v>2729.6342641783071</v>
      </c>
    </row>
    <row r="3913" spans="1:6" x14ac:dyDescent="0.3">
      <c r="A3913" t="s">
        <v>54</v>
      </c>
      <c r="B3913" t="s">
        <v>162</v>
      </c>
      <c r="C3913">
        <v>2041</v>
      </c>
      <c r="D3913" t="s">
        <v>18</v>
      </c>
      <c r="E3913" t="s">
        <v>23</v>
      </c>
      <c r="F3913" s="4">
        <v>3034.8091634072521</v>
      </c>
    </row>
    <row r="3914" spans="1:6" x14ac:dyDescent="0.3">
      <c r="A3914" t="s">
        <v>54</v>
      </c>
      <c r="B3914" t="s">
        <v>162</v>
      </c>
      <c r="C3914">
        <v>2041</v>
      </c>
      <c r="D3914" t="s">
        <v>18</v>
      </c>
      <c r="E3914" t="s">
        <v>24</v>
      </c>
      <c r="F3914" s="4">
        <v>3308.000011349438</v>
      </c>
    </row>
    <row r="3915" spans="1:6" x14ac:dyDescent="0.3">
      <c r="A3915" t="s">
        <v>54</v>
      </c>
      <c r="B3915" t="s">
        <v>162</v>
      </c>
      <c r="C3915">
        <v>2041</v>
      </c>
      <c r="D3915" t="s">
        <v>18</v>
      </c>
      <c r="E3915" t="s">
        <v>25</v>
      </c>
      <c r="F3915" s="4">
        <v>3151.3398194856818</v>
      </c>
    </row>
    <row r="3916" spans="1:6" x14ac:dyDescent="0.3">
      <c r="A3916" t="s">
        <v>54</v>
      </c>
      <c r="B3916" t="s">
        <v>162</v>
      </c>
      <c r="C3916">
        <v>2041</v>
      </c>
      <c r="D3916" t="s">
        <v>18</v>
      </c>
      <c r="E3916" t="s">
        <v>26</v>
      </c>
      <c r="F3916" s="4">
        <v>3318.27212042676</v>
      </c>
    </row>
    <row r="3917" spans="1:6" x14ac:dyDescent="0.3">
      <c r="A3917" t="s">
        <v>54</v>
      </c>
      <c r="B3917" t="s">
        <v>162</v>
      </c>
      <c r="C3917">
        <v>2041</v>
      </c>
      <c r="D3917" t="s">
        <v>18</v>
      </c>
      <c r="E3917" t="s">
        <v>27</v>
      </c>
      <c r="F3917" s="4">
        <v>3497.008694864357</v>
      </c>
    </row>
    <row r="3918" spans="1:6" x14ac:dyDescent="0.3">
      <c r="A3918" t="s">
        <v>54</v>
      </c>
      <c r="B3918" t="s">
        <v>162</v>
      </c>
      <c r="C3918">
        <v>2041</v>
      </c>
      <c r="D3918" t="s">
        <v>18</v>
      </c>
      <c r="E3918" t="s">
        <v>28</v>
      </c>
      <c r="F3918" s="4">
        <v>3692.0189074611831</v>
      </c>
    </row>
    <row r="3919" spans="1:6" x14ac:dyDescent="0.3">
      <c r="A3919" t="s">
        <v>54</v>
      </c>
      <c r="B3919" t="s">
        <v>162</v>
      </c>
      <c r="C3919">
        <v>2041</v>
      </c>
      <c r="D3919" t="s">
        <v>18</v>
      </c>
      <c r="E3919" t="s">
        <v>29</v>
      </c>
      <c r="F3919" s="4">
        <v>3953.7484607422011</v>
      </c>
    </row>
    <row r="3920" spans="1:6" x14ac:dyDescent="0.3">
      <c r="A3920" t="s">
        <v>54</v>
      </c>
      <c r="B3920" t="s">
        <v>162</v>
      </c>
      <c r="C3920">
        <v>2041</v>
      </c>
      <c r="D3920" t="s">
        <v>18</v>
      </c>
      <c r="E3920" t="s">
        <v>30</v>
      </c>
      <c r="F3920" s="4">
        <v>3841.0631155063661</v>
      </c>
    </row>
    <row r="3921" spans="1:6" x14ac:dyDescent="0.3">
      <c r="A3921" t="s">
        <v>54</v>
      </c>
      <c r="B3921" t="s">
        <v>162</v>
      </c>
      <c r="C3921">
        <v>2041</v>
      </c>
      <c r="D3921" t="s">
        <v>18</v>
      </c>
      <c r="E3921" t="s">
        <v>31</v>
      </c>
      <c r="F3921" s="4">
        <v>4117.6927905424982</v>
      </c>
    </row>
    <row r="3922" spans="1:6" x14ac:dyDescent="0.3">
      <c r="A3922" t="s">
        <v>54</v>
      </c>
      <c r="B3922" t="s">
        <v>162</v>
      </c>
      <c r="C3922">
        <v>2041</v>
      </c>
      <c r="D3922" t="s">
        <v>18</v>
      </c>
      <c r="E3922" t="s">
        <v>32</v>
      </c>
      <c r="F3922" s="4">
        <v>4148.2557624852834</v>
      </c>
    </row>
    <row r="3923" spans="1:6" x14ac:dyDescent="0.3">
      <c r="A3923" t="s">
        <v>54</v>
      </c>
      <c r="B3923" t="s">
        <v>162</v>
      </c>
      <c r="C3923">
        <v>2041</v>
      </c>
      <c r="D3923" t="s">
        <v>18</v>
      </c>
      <c r="E3923" t="s">
        <v>33</v>
      </c>
      <c r="F3923" s="4">
        <v>3734.5302680000109</v>
      </c>
    </row>
    <row r="3924" spans="1:6" x14ac:dyDescent="0.3">
      <c r="A3924" t="s">
        <v>54</v>
      </c>
      <c r="B3924" t="s">
        <v>162</v>
      </c>
      <c r="C3924">
        <v>2041</v>
      </c>
      <c r="D3924" t="s">
        <v>18</v>
      </c>
      <c r="E3924" t="s">
        <v>34</v>
      </c>
      <c r="F3924" s="4">
        <v>2953.279876378675</v>
      </c>
    </row>
    <row r="3925" spans="1:6" x14ac:dyDescent="0.3">
      <c r="A3925" t="s">
        <v>54</v>
      </c>
      <c r="B3925" t="s">
        <v>162</v>
      </c>
      <c r="C3925">
        <v>2041</v>
      </c>
      <c r="D3925" t="s">
        <v>18</v>
      </c>
      <c r="E3925" t="s">
        <v>35</v>
      </c>
      <c r="F3925" s="4">
        <v>2867.264567569925</v>
      </c>
    </row>
    <row r="3926" spans="1:6" x14ac:dyDescent="0.3">
      <c r="A3926" t="s">
        <v>54</v>
      </c>
      <c r="B3926" t="s">
        <v>162</v>
      </c>
      <c r="C3926">
        <v>2041</v>
      </c>
      <c r="D3926" t="s">
        <v>38</v>
      </c>
      <c r="E3926" t="s">
        <v>17</v>
      </c>
      <c r="F3926" s="4">
        <v>7107.5648367361282</v>
      </c>
    </row>
    <row r="3927" spans="1:6" x14ac:dyDescent="0.3">
      <c r="A3927" t="s">
        <v>54</v>
      </c>
      <c r="B3927" t="s">
        <v>162</v>
      </c>
      <c r="C3927">
        <v>2041</v>
      </c>
      <c r="D3927" t="s">
        <v>38</v>
      </c>
      <c r="E3927" t="s">
        <v>19</v>
      </c>
      <c r="F3927" s="4">
        <v>7314.4897377864454</v>
      </c>
    </row>
    <row r="3928" spans="1:6" x14ac:dyDescent="0.3">
      <c r="A3928" t="s">
        <v>54</v>
      </c>
      <c r="B3928" t="s">
        <v>162</v>
      </c>
      <c r="C3928">
        <v>2041</v>
      </c>
      <c r="D3928" t="s">
        <v>38</v>
      </c>
      <c r="E3928" t="s">
        <v>20</v>
      </c>
      <c r="F3928" s="4">
        <v>7357.7211989225316</v>
      </c>
    </row>
    <row r="3929" spans="1:6" x14ac:dyDescent="0.3">
      <c r="A3929" t="s">
        <v>54</v>
      </c>
      <c r="B3929" t="s">
        <v>162</v>
      </c>
      <c r="C3929">
        <v>2041</v>
      </c>
      <c r="D3929" t="s">
        <v>38</v>
      </c>
      <c r="E3929" t="s">
        <v>21</v>
      </c>
      <c r="F3929" s="4">
        <v>6546.7397540204383</v>
      </c>
    </row>
    <row r="3930" spans="1:6" x14ac:dyDescent="0.3">
      <c r="A3930" t="s">
        <v>54</v>
      </c>
      <c r="B3930" t="s">
        <v>162</v>
      </c>
      <c r="C3930">
        <v>2041</v>
      </c>
      <c r="D3930" t="s">
        <v>38</v>
      </c>
      <c r="E3930" t="s">
        <v>22</v>
      </c>
      <c r="F3930" s="4">
        <v>5241.2959375992386</v>
      </c>
    </row>
    <row r="3931" spans="1:6" x14ac:dyDescent="0.3">
      <c r="A3931" t="s">
        <v>54</v>
      </c>
      <c r="B3931" t="s">
        <v>162</v>
      </c>
      <c r="C3931">
        <v>2041</v>
      </c>
      <c r="D3931" t="s">
        <v>38</v>
      </c>
      <c r="E3931" t="s">
        <v>23</v>
      </c>
      <c r="F3931" s="4">
        <v>6224.5847908444957</v>
      </c>
    </row>
    <row r="3932" spans="1:6" x14ac:dyDescent="0.3">
      <c r="A3932" t="s">
        <v>54</v>
      </c>
      <c r="B3932" t="s">
        <v>162</v>
      </c>
      <c r="C3932">
        <v>2041</v>
      </c>
      <c r="D3932" t="s">
        <v>38</v>
      </c>
      <c r="E3932" t="s">
        <v>24</v>
      </c>
      <c r="F3932" s="4">
        <v>6771.0198858309141</v>
      </c>
    </row>
    <row r="3933" spans="1:6" x14ac:dyDescent="0.3">
      <c r="A3933" t="s">
        <v>54</v>
      </c>
      <c r="B3933" t="s">
        <v>162</v>
      </c>
      <c r="C3933">
        <v>2041</v>
      </c>
      <c r="D3933" t="s">
        <v>38</v>
      </c>
      <c r="E3933" t="s">
        <v>25</v>
      </c>
      <c r="F3933" s="4">
        <v>6559.6124797994071</v>
      </c>
    </row>
    <row r="3934" spans="1:6" x14ac:dyDescent="0.3">
      <c r="A3934" t="s">
        <v>54</v>
      </c>
      <c r="B3934" t="s">
        <v>162</v>
      </c>
      <c r="C3934">
        <v>2041</v>
      </c>
      <c r="D3934" t="s">
        <v>38</v>
      </c>
      <c r="E3934" t="s">
        <v>26</v>
      </c>
      <c r="F3934" s="4">
        <v>6844.2179855604572</v>
      </c>
    </row>
    <row r="3935" spans="1:6" x14ac:dyDescent="0.3">
      <c r="A3935" t="s">
        <v>54</v>
      </c>
      <c r="B3935" t="s">
        <v>162</v>
      </c>
      <c r="C3935">
        <v>2041</v>
      </c>
      <c r="D3935" t="s">
        <v>38</v>
      </c>
      <c r="E3935" t="s">
        <v>27</v>
      </c>
      <c r="F3935" s="4">
        <v>7272.6172820741631</v>
      </c>
    </row>
    <row r="3936" spans="1:6" x14ac:dyDescent="0.3">
      <c r="A3936" t="s">
        <v>54</v>
      </c>
      <c r="B3936" t="s">
        <v>162</v>
      </c>
      <c r="C3936">
        <v>2041</v>
      </c>
      <c r="D3936" t="s">
        <v>38</v>
      </c>
      <c r="E3936" t="s">
        <v>28</v>
      </c>
      <c r="F3936" s="4">
        <v>7619.0291482838147</v>
      </c>
    </row>
    <row r="3937" spans="1:6" x14ac:dyDescent="0.3">
      <c r="A3937" t="s">
        <v>54</v>
      </c>
      <c r="B3937" t="s">
        <v>162</v>
      </c>
      <c r="C3937">
        <v>2041</v>
      </c>
      <c r="D3937" t="s">
        <v>38</v>
      </c>
      <c r="E3937" t="s">
        <v>29</v>
      </c>
      <c r="F3937" s="4">
        <v>8122.6985558057313</v>
      </c>
    </row>
    <row r="3938" spans="1:6" x14ac:dyDescent="0.3">
      <c r="A3938" t="s">
        <v>54</v>
      </c>
      <c r="B3938" t="s">
        <v>162</v>
      </c>
      <c r="C3938">
        <v>2041</v>
      </c>
      <c r="D3938" t="s">
        <v>38</v>
      </c>
      <c r="E3938" t="s">
        <v>30</v>
      </c>
      <c r="F3938" s="4">
        <v>7899.582700374669</v>
      </c>
    </row>
    <row r="3939" spans="1:6" x14ac:dyDescent="0.3">
      <c r="A3939" t="s">
        <v>54</v>
      </c>
      <c r="B3939" t="s">
        <v>162</v>
      </c>
      <c r="C3939">
        <v>2041</v>
      </c>
      <c r="D3939" t="s">
        <v>38</v>
      </c>
      <c r="E3939" t="s">
        <v>31</v>
      </c>
      <c r="F3939" s="4">
        <v>8277.1843250457059</v>
      </c>
    </row>
    <row r="3940" spans="1:6" x14ac:dyDescent="0.3">
      <c r="A3940" t="s">
        <v>54</v>
      </c>
      <c r="B3940" t="s">
        <v>162</v>
      </c>
      <c r="C3940">
        <v>2041</v>
      </c>
      <c r="D3940" t="s">
        <v>38</v>
      </c>
      <c r="E3940" t="s">
        <v>32</v>
      </c>
      <c r="F3940" s="4">
        <v>8190.9219477692404</v>
      </c>
    </row>
    <row r="3941" spans="1:6" x14ac:dyDescent="0.3">
      <c r="A3941" t="s">
        <v>54</v>
      </c>
      <c r="B3941" t="s">
        <v>162</v>
      </c>
      <c r="C3941">
        <v>2041</v>
      </c>
      <c r="D3941" t="s">
        <v>38</v>
      </c>
      <c r="E3941" t="s">
        <v>33</v>
      </c>
      <c r="F3941" s="4">
        <v>7352.5753122298956</v>
      </c>
    </row>
    <row r="3942" spans="1:6" x14ac:dyDescent="0.3">
      <c r="A3942" t="s">
        <v>54</v>
      </c>
      <c r="B3942" t="s">
        <v>162</v>
      </c>
      <c r="C3942">
        <v>2041</v>
      </c>
      <c r="D3942" t="s">
        <v>38</v>
      </c>
      <c r="E3942" t="s">
        <v>34</v>
      </c>
      <c r="F3942" s="4">
        <v>6037.7798917155287</v>
      </c>
    </row>
    <row r="3943" spans="1:6" x14ac:dyDescent="0.3">
      <c r="A3943" t="s">
        <v>54</v>
      </c>
      <c r="B3943" t="s">
        <v>162</v>
      </c>
      <c r="C3943">
        <v>2041</v>
      </c>
      <c r="D3943" t="s">
        <v>38</v>
      </c>
      <c r="E3943" t="s">
        <v>35</v>
      </c>
      <c r="F3943" s="4">
        <v>6603.0998750405806</v>
      </c>
    </row>
    <row r="3944" spans="1:6" x14ac:dyDescent="0.3">
      <c r="A3944" t="s">
        <v>54</v>
      </c>
      <c r="B3944" t="s">
        <v>162</v>
      </c>
      <c r="C3944">
        <v>2042</v>
      </c>
      <c r="D3944" t="s">
        <v>37</v>
      </c>
      <c r="E3944" t="s">
        <v>17</v>
      </c>
      <c r="F3944" s="4">
        <v>3468.6586222580122</v>
      </c>
    </row>
    <row r="3945" spans="1:6" x14ac:dyDescent="0.3">
      <c r="A3945" t="s">
        <v>54</v>
      </c>
      <c r="B3945" t="s">
        <v>162</v>
      </c>
      <c r="C3945">
        <v>2042</v>
      </c>
      <c r="D3945" t="s">
        <v>37</v>
      </c>
      <c r="E3945" t="s">
        <v>19</v>
      </c>
      <c r="F3945" s="4">
        <v>3589.323016121883</v>
      </c>
    </row>
    <row r="3946" spans="1:6" x14ac:dyDescent="0.3">
      <c r="A3946" t="s">
        <v>54</v>
      </c>
      <c r="B3946" t="s">
        <v>162</v>
      </c>
      <c r="C3946">
        <v>2042</v>
      </c>
      <c r="D3946" t="s">
        <v>37</v>
      </c>
      <c r="E3946" t="s">
        <v>20</v>
      </c>
      <c r="F3946" s="4">
        <v>3526.8260661296272</v>
      </c>
    </row>
    <row r="3947" spans="1:6" x14ac:dyDescent="0.3">
      <c r="A3947" t="s">
        <v>54</v>
      </c>
      <c r="B3947" t="s">
        <v>162</v>
      </c>
      <c r="C3947">
        <v>2042</v>
      </c>
      <c r="D3947" t="s">
        <v>37</v>
      </c>
      <c r="E3947" t="s">
        <v>21</v>
      </c>
      <c r="F3947" s="4">
        <v>2891.849818196019</v>
      </c>
    </row>
    <row r="3948" spans="1:6" x14ac:dyDescent="0.3">
      <c r="A3948" t="s">
        <v>54</v>
      </c>
      <c r="B3948" t="s">
        <v>162</v>
      </c>
      <c r="C3948">
        <v>2042</v>
      </c>
      <c r="D3948" t="s">
        <v>37</v>
      </c>
      <c r="E3948" t="s">
        <v>22</v>
      </c>
      <c r="F3948" s="4">
        <v>2488.2721478761332</v>
      </c>
    </row>
    <row r="3949" spans="1:6" x14ac:dyDescent="0.3">
      <c r="A3949" t="s">
        <v>54</v>
      </c>
      <c r="B3949" t="s">
        <v>162</v>
      </c>
      <c r="C3949">
        <v>2042</v>
      </c>
      <c r="D3949" t="s">
        <v>37</v>
      </c>
      <c r="E3949" t="s">
        <v>23</v>
      </c>
      <c r="F3949" s="4">
        <v>3132.7480058490191</v>
      </c>
    </row>
    <row r="3950" spans="1:6" x14ac:dyDescent="0.3">
      <c r="A3950" t="s">
        <v>54</v>
      </c>
      <c r="B3950" t="s">
        <v>162</v>
      </c>
      <c r="C3950">
        <v>2042</v>
      </c>
      <c r="D3950" t="s">
        <v>37</v>
      </c>
      <c r="E3950" t="s">
        <v>24</v>
      </c>
      <c r="F3950" s="4">
        <v>3434.1758660776518</v>
      </c>
    </row>
    <row r="3951" spans="1:6" x14ac:dyDescent="0.3">
      <c r="A3951" t="s">
        <v>54</v>
      </c>
      <c r="B3951" t="s">
        <v>162</v>
      </c>
      <c r="C3951">
        <v>2042</v>
      </c>
      <c r="D3951" t="s">
        <v>37</v>
      </c>
      <c r="E3951" t="s">
        <v>25</v>
      </c>
      <c r="F3951" s="4">
        <v>3402.8464568090621</v>
      </c>
    </row>
    <row r="3952" spans="1:6" x14ac:dyDescent="0.3">
      <c r="A3952" t="s">
        <v>54</v>
      </c>
      <c r="B3952" t="s">
        <v>162</v>
      </c>
      <c r="C3952">
        <v>2042</v>
      </c>
      <c r="D3952" t="s">
        <v>37</v>
      </c>
      <c r="E3952" t="s">
        <v>26</v>
      </c>
      <c r="F3952" s="4">
        <v>3493.2035624539931</v>
      </c>
    </row>
    <row r="3953" spans="1:6" x14ac:dyDescent="0.3">
      <c r="A3953" t="s">
        <v>54</v>
      </c>
      <c r="B3953" t="s">
        <v>162</v>
      </c>
      <c r="C3953">
        <v>2042</v>
      </c>
      <c r="D3953" t="s">
        <v>37</v>
      </c>
      <c r="E3953" t="s">
        <v>27</v>
      </c>
      <c r="F3953" s="4">
        <v>3729.2844606682238</v>
      </c>
    </row>
    <row r="3954" spans="1:6" x14ac:dyDescent="0.3">
      <c r="A3954" t="s">
        <v>54</v>
      </c>
      <c r="B3954" t="s">
        <v>162</v>
      </c>
      <c r="C3954">
        <v>2042</v>
      </c>
      <c r="D3954" t="s">
        <v>37</v>
      </c>
      <c r="E3954" t="s">
        <v>28</v>
      </c>
      <c r="F3954" s="4">
        <v>3938.4297880481058</v>
      </c>
    </row>
    <row r="3955" spans="1:6" x14ac:dyDescent="0.3">
      <c r="A3955" t="s">
        <v>54</v>
      </c>
      <c r="B3955" t="s">
        <v>162</v>
      </c>
      <c r="C3955">
        <v>2042</v>
      </c>
      <c r="D3955" t="s">
        <v>37</v>
      </c>
      <c r="E3955" t="s">
        <v>29</v>
      </c>
      <c r="F3955" s="4">
        <v>4166.1093674777312</v>
      </c>
    </row>
    <row r="3956" spans="1:6" x14ac:dyDescent="0.3">
      <c r="A3956" t="s">
        <v>54</v>
      </c>
      <c r="B3956" t="s">
        <v>162</v>
      </c>
      <c r="C3956">
        <v>2042</v>
      </c>
      <c r="D3956" t="s">
        <v>37</v>
      </c>
      <c r="E3956" t="s">
        <v>30</v>
      </c>
      <c r="F3956" s="4">
        <v>4088.5138888891688</v>
      </c>
    </row>
    <row r="3957" spans="1:6" x14ac:dyDescent="0.3">
      <c r="A3957" t="s">
        <v>54</v>
      </c>
      <c r="B3957" t="s">
        <v>162</v>
      </c>
      <c r="C3957">
        <v>2042</v>
      </c>
      <c r="D3957" t="s">
        <v>37</v>
      </c>
      <c r="E3957" t="s">
        <v>31</v>
      </c>
      <c r="F3957" s="4">
        <v>4032.3718178142881</v>
      </c>
    </row>
    <row r="3958" spans="1:6" x14ac:dyDescent="0.3">
      <c r="A3958" t="s">
        <v>54</v>
      </c>
      <c r="B3958" t="s">
        <v>162</v>
      </c>
      <c r="C3958">
        <v>2042</v>
      </c>
      <c r="D3958" t="s">
        <v>37</v>
      </c>
      <c r="E3958" t="s">
        <v>32</v>
      </c>
      <c r="F3958" s="4">
        <v>4122.0415597245646</v>
      </c>
    </row>
    <row r="3959" spans="1:6" x14ac:dyDescent="0.3">
      <c r="A3959" t="s">
        <v>54</v>
      </c>
      <c r="B3959" t="s">
        <v>162</v>
      </c>
      <c r="C3959">
        <v>2042</v>
      </c>
      <c r="D3959" t="s">
        <v>37</v>
      </c>
      <c r="E3959" t="s">
        <v>33</v>
      </c>
      <c r="F3959" s="4">
        <v>3546.212434472111</v>
      </c>
    </row>
    <row r="3960" spans="1:6" x14ac:dyDescent="0.3">
      <c r="A3960" t="s">
        <v>54</v>
      </c>
      <c r="B3960" t="s">
        <v>162</v>
      </c>
      <c r="C3960">
        <v>2042</v>
      </c>
      <c r="D3960" t="s">
        <v>37</v>
      </c>
      <c r="E3960" t="s">
        <v>34</v>
      </c>
      <c r="F3960" s="4">
        <v>3141.8990010236021</v>
      </c>
    </row>
    <row r="3961" spans="1:6" x14ac:dyDescent="0.3">
      <c r="A3961" t="s">
        <v>54</v>
      </c>
      <c r="B3961" t="s">
        <v>162</v>
      </c>
      <c r="C3961">
        <v>2042</v>
      </c>
      <c r="D3961" t="s">
        <v>37</v>
      </c>
      <c r="E3961" t="s">
        <v>35</v>
      </c>
      <c r="F3961" s="4">
        <v>3816.8129984542211</v>
      </c>
    </row>
    <row r="3962" spans="1:6" x14ac:dyDescent="0.3">
      <c r="A3962" t="s">
        <v>54</v>
      </c>
      <c r="B3962" t="s">
        <v>162</v>
      </c>
      <c r="C3962">
        <v>2042</v>
      </c>
      <c r="D3962" t="s">
        <v>18</v>
      </c>
      <c r="E3962" t="s">
        <v>17</v>
      </c>
      <c r="F3962" s="4">
        <v>3574.1970917626049</v>
      </c>
    </row>
    <row r="3963" spans="1:6" x14ac:dyDescent="0.3">
      <c r="A3963" t="s">
        <v>54</v>
      </c>
      <c r="B3963" t="s">
        <v>162</v>
      </c>
      <c r="C3963">
        <v>2042</v>
      </c>
      <c r="D3963" t="s">
        <v>18</v>
      </c>
      <c r="E3963" t="s">
        <v>19</v>
      </c>
      <c r="F3963" s="4">
        <v>3671.0306957446601</v>
      </c>
    </row>
    <row r="3964" spans="1:6" x14ac:dyDescent="0.3">
      <c r="A3964" t="s">
        <v>54</v>
      </c>
      <c r="B3964" t="s">
        <v>162</v>
      </c>
      <c r="C3964">
        <v>2042</v>
      </c>
      <c r="D3964" t="s">
        <v>18</v>
      </c>
      <c r="E3964" t="s">
        <v>20</v>
      </c>
      <c r="F3964" s="4">
        <v>3756.8927017016349</v>
      </c>
    </row>
    <row r="3965" spans="1:6" x14ac:dyDescent="0.3">
      <c r="A3965" t="s">
        <v>54</v>
      </c>
      <c r="B3965" t="s">
        <v>162</v>
      </c>
      <c r="C3965">
        <v>2042</v>
      </c>
      <c r="D3965" t="s">
        <v>18</v>
      </c>
      <c r="E3965" t="s">
        <v>21</v>
      </c>
      <c r="F3965" s="4">
        <v>3595.9872203882401</v>
      </c>
    </row>
    <row r="3966" spans="1:6" x14ac:dyDescent="0.3">
      <c r="A3966" t="s">
        <v>54</v>
      </c>
      <c r="B3966" t="s">
        <v>162</v>
      </c>
      <c r="C3966">
        <v>2042</v>
      </c>
      <c r="D3966" t="s">
        <v>18</v>
      </c>
      <c r="E3966" t="s">
        <v>22</v>
      </c>
      <c r="F3966" s="4">
        <v>2702.1319068910648</v>
      </c>
    </row>
    <row r="3967" spans="1:6" x14ac:dyDescent="0.3">
      <c r="A3967" t="s">
        <v>54</v>
      </c>
      <c r="B3967" t="s">
        <v>162</v>
      </c>
      <c r="C3967">
        <v>2042</v>
      </c>
      <c r="D3967" t="s">
        <v>18</v>
      </c>
      <c r="E3967" t="s">
        <v>23</v>
      </c>
      <c r="F3967" s="4">
        <v>2979.0414817061851</v>
      </c>
    </row>
    <row r="3968" spans="1:6" x14ac:dyDescent="0.3">
      <c r="A3968" t="s">
        <v>54</v>
      </c>
      <c r="B3968" t="s">
        <v>162</v>
      </c>
      <c r="C3968">
        <v>2042</v>
      </c>
      <c r="D3968" t="s">
        <v>18</v>
      </c>
      <c r="E3968" t="s">
        <v>24</v>
      </c>
      <c r="F3968" s="4">
        <v>3274.6759257723252</v>
      </c>
    </row>
    <row r="3969" spans="1:6" x14ac:dyDescent="0.3">
      <c r="A3969" t="s">
        <v>54</v>
      </c>
      <c r="B3969" t="s">
        <v>162</v>
      </c>
      <c r="C3969">
        <v>2042</v>
      </c>
      <c r="D3969" t="s">
        <v>18</v>
      </c>
      <c r="E3969" t="s">
        <v>25</v>
      </c>
      <c r="F3969" s="4">
        <v>3155.6668605583618</v>
      </c>
    </row>
    <row r="3970" spans="1:6" x14ac:dyDescent="0.3">
      <c r="A3970" t="s">
        <v>54</v>
      </c>
      <c r="B3970" t="s">
        <v>162</v>
      </c>
      <c r="C3970">
        <v>2042</v>
      </c>
      <c r="D3970" t="s">
        <v>18</v>
      </c>
      <c r="E3970" t="s">
        <v>26</v>
      </c>
      <c r="F3970" s="4">
        <v>3284.4375992626292</v>
      </c>
    </row>
    <row r="3971" spans="1:6" x14ac:dyDescent="0.3">
      <c r="A3971" t="s">
        <v>54</v>
      </c>
      <c r="B3971" t="s">
        <v>162</v>
      </c>
      <c r="C3971">
        <v>2042</v>
      </c>
      <c r="D3971" t="s">
        <v>18</v>
      </c>
      <c r="E3971" t="s">
        <v>27</v>
      </c>
      <c r="F3971" s="4">
        <v>3471.0130283723661</v>
      </c>
    </row>
    <row r="3972" spans="1:6" x14ac:dyDescent="0.3">
      <c r="A3972" t="s">
        <v>54</v>
      </c>
      <c r="B3972" t="s">
        <v>162</v>
      </c>
      <c r="C3972">
        <v>2042</v>
      </c>
      <c r="D3972" t="s">
        <v>18</v>
      </c>
      <c r="E3972" t="s">
        <v>28</v>
      </c>
      <c r="F3972" s="4">
        <v>3674.849755672099</v>
      </c>
    </row>
    <row r="3973" spans="1:6" x14ac:dyDescent="0.3">
      <c r="A3973" t="s">
        <v>54</v>
      </c>
      <c r="B3973" t="s">
        <v>162</v>
      </c>
      <c r="C3973">
        <v>2042</v>
      </c>
      <c r="D3973" t="s">
        <v>18</v>
      </c>
      <c r="E3973" t="s">
        <v>29</v>
      </c>
      <c r="F3973" s="4">
        <v>3950.6201237368068</v>
      </c>
    </row>
    <row r="3974" spans="1:6" x14ac:dyDescent="0.3">
      <c r="A3974" t="s">
        <v>54</v>
      </c>
      <c r="B3974" t="s">
        <v>162</v>
      </c>
      <c r="C3974">
        <v>2042</v>
      </c>
      <c r="D3974" t="s">
        <v>18</v>
      </c>
      <c r="E3974" t="s">
        <v>30</v>
      </c>
      <c r="F3974" s="4">
        <v>3879.0678889387932</v>
      </c>
    </row>
    <row r="3975" spans="1:6" x14ac:dyDescent="0.3">
      <c r="A3975" t="s">
        <v>54</v>
      </c>
      <c r="B3975" t="s">
        <v>162</v>
      </c>
      <c r="C3975">
        <v>2042</v>
      </c>
      <c r="D3975" t="s">
        <v>18</v>
      </c>
      <c r="E3975" t="s">
        <v>31</v>
      </c>
      <c r="F3975" s="4">
        <v>4003.9265675326519</v>
      </c>
    </row>
    <row r="3976" spans="1:6" x14ac:dyDescent="0.3">
      <c r="A3976" t="s">
        <v>54</v>
      </c>
      <c r="B3976" t="s">
        <v>162</v>
      </c>
      <c r="C3976">
        <v>2042</v>
      </c>
      <c r="D3976" t="s">
        <v>18</v>
      </c>
      <c r="E3976" t="s">
        <v>32</v>
      </c>
      <c r="F3976" s="4">
        <v>4173.5631209279718</v>
      </c>
    </row>
    <row r="3977" spans="1:6" x14ac:dyDescent="0.3">
      <c r="A3977" t="s">
        <v>54</v>
      </c>
      <c r="B3977" t="s">
        <v>162</v>
      </c>
      <c r="C3977">
        <v>2042</v>
      </c>
      <c r="D3977" t="s">
        <v>18</v>
      </c>
      <c r="E3977" t="s">
        <v>33</v>
      </c>
      <c r="F3977" s="4">
        <v>3680.311093258696</v>
      </c>
    </row>
    <row r="3978" spans="1:6" x14ac:dyDescent="0.3">
      <c r="A3978" t="s">
        <v>54</v>
      </c>
      <c r="B3978" t="s">
        <v>162</v>
      </c>
      <c r="C3978">
        <v>2042</v>
      </c>
      <c r="D3978" t="s">
        <v>18</v>
      </c>
      <c r="E3978" t="s">
        <v>34</v>
      </c>
      <c r="F3978" s="4">
        <v>3002.111499254022</v>
      </c>
    </row>
    <row r="3979" spans="1:6" x14ac:dyDescent="0.3">
      <c r="A3979" t="s">
        <v>54</v>
      </c>
      <c r="B3979" t="s">
        <v>162</v>
      </c>
      <c r="C3979">
        <v>2042</v>
      </c>
      <c r="D3979" t="s">
        <v>18</v>
      </c>
      <c r="E3979" t="s">
        <v>35</v>
      </c>
      <c r="F3979" s="4">
        <v>2931.6176634740891</v>
      </c>
    </row>
    <row r="3980" spans="1:6" x14ac:dyDescent="0.3">
      <c r="A3980" t="s">
        <v>54</v>
      </c>
      <c r="B3980" t="s">
        <v>162</v>
      </c>
      <c r="C3980">
        <v>2042</v>
      </c>
      <c r="D3980" t="s">
        <v>38</v>
      </c>
      <c r="E3980" t="s">
        <v>17</v>
      </c>
      <c r="F3980" s="4">
        <v>7042.8557140206176</v>
      </c>
    </row>
    <row r="3981" spans="1:6" x14ac:dyDescent="0.3">
      <c r="A3981" t="s">
        <v>54</v>
      </c>
      <c r="B3981" t="s">
        <v>162</v>
      </c>
      <c r="C3981">
        <v>2042</v>
      </c>
      <c r="D3981" t="s">
        <v>38</v>
      </c>
      <c r="E3981" t="s">
        <v>19</v>
      </c>
      <c r="F3981" s="4">
        <v>7260.3537118665427</v>
      </c>
    </row>
    <row r="3982" spans="1:6" x14ac:dyDescent="0.3">
      <c r="A3982" t="s">
        <v>54</v>
      </c>
      <c r="B3982" t="s">
        <v>162</v>
      </c>
      <c r="C3982">
        <v>2042</v>
      </c>
      <c r="D3982" t="s">
        <v>38</v>
      </c>
      <c r="E3982" t="s">
        <v>20</v>
      </c>
      <c r="F3982" s="4">
        <v>7283.7187678312621</v>
      </c>
    </row>
    <row r="3983" spans="1:6" x14ac:dyDescent="0.3">
      <c r="A3983" t="s">
        <v>54</v>
      </c>
      <c r="B3983" t="s">
        <v>162</v>
      </c>
      <c r="C3983">
        <v>2042</v>
      </c>
      <c r="D3983" t="s">
        <v>38</v>
      </c>
      <c r="E3983" t="s">
        <v>21</v>
      </c>
      <c r="F3983" s="4">
        <v>6487.8370385842591</v>
      </c>
    </row>
    <row r="3984" spans="1:6" x14ac:dyDescent="0.3">
      <c r="A3984" t="s">
        <v>54</v>
      </c>
      <c r="B3984" t="s">
        <v>162</v>
      </c>
      <c r="C3984">
        <v>2042</v>
      </c>
      <c r="D3984" t="s">
        <v>38</v>
      </c>
      <c r="E3984" t="s">
        <v>22</v>
      </c>
      <c r="F3984" s="4">
        <v>5190.4040547671984</v>
      </c>
    </row>
    <row r="3985" spans="1:6" x14ac:dyDescent="0.3">
      <c r="A3985" t="s">
        <v>54</v>
      </c>
      <c r="B3985" t="s">
        <v>162</v>
      </c>
      <c r="C3985">
        <v>2042</v>
      </c>
      <c r="D3985" t="s">
        <v>38</v>
      </c>
      <c r="E3985" t="s">
        <v>23</v>
      </c>
      <c r="F3985" s="4">
        <v>6111.7894875552038</v>
      </c>
    </row>
    <row r="3986" spans="1:6" x14ac:dyDescent="0.3">
      <c r="A3986" t="s">
        <v>54</v>
      </c>
      <c r="B3986" t="s">
        <v>162</v>
      </c>
      <c r="C3986">
        <v>2042</v>
      </c>
      <c r="D3986" t="s">
        <v>38</v>
      </c>
      <c r="E3986" t="s">
        <v>24</v>
      </c>
      <c r="F3986" s="4">
        <v>6708.8517918499774</v>
      </c>
    </row>
    <row r="3987" spans="1:6" x14ac:dyDescent="0.3">
      <c r="A3987" t="s">
        <v>54</v>
      </c>
      <c r="B3987" t="s">
        <v>162</v>
      </c>
      <c r="C3987">
        <v>2042</v>
      </c>
      <c r="D3987" t="s">
        <v>38</v>
      </c>
      <c r="E3987" t="s">
        <v>25</v>
      </c>
      <c r="F3987" s="4">
        <v>6558.513317367424</v>
      </c>
    </row>
    <row r="3988" spans="1:6" x14ac:dyDescent="0.3">
      <c r="A3988" t="s">
        <v>54</v>
      </c>
      <c r="B3988" t="s">
        <v>162</v>
      </c>
      <c r="C3988">
        <v>2042</v>
      </c>
      <c r="D3988" t="s">
        <v>38</v>
      </c>
      <c r="E3988" t="s">
        <v>26</v>
      </c>
      <c r="F3988" s="4">
        <v>6777.6411617166214</v>
      </c>
    </row>
    <row r="3989" spans="1:6" x14ac:dyDescent="0.3">
      <c r="A3989" t="s">
        <v>54</v>
      </c>
      <c r="B3989" t="s">
        <v>162</v>
      </c>
      <c r="C3989">
        <v>2042</v>
      </c>
      <c r="D3989" t="s">
        <v>38</v>
      </c>
      <c r="E3989" t="s">
        <v>27</v>
      </c>
      <c r="F3989" s="4">
        <v>7200.2974890405894</v>
      </c>
    </row>
    <row r="3990" spans="1:6" x14ac:dyDescent="0.3">
      <c r="A3990" t="s">
        <v>54</v>
      </c>
      <c r="B3990" t="s">
        <v>162</v>
      </c>
      <c r="C3990">
        <v>2042</v>
      </c>
      <c r="D3990" t="s">
        <v>38</v>
      </c>
      <c r="E3990" t="s">
        <v>28</v>
      </c>
      <c r="F3990" s="4">
        <v>7613.2795437202049</v>
      </c>
    </row>
    <row r="3991" spans="1:6" x14ac:dyDescent="0.3">
      <c r="A3991" t="s">
        <v>54</v>
      </c>
      <c r="B3991" t="s">
        <v>162</v>
      </c>
      <c r="C3991">
        <v>2042</v>
      </c>
      <c r="D3991" t="s">
        <v>38</v>
      </c>
      <c r="E3991" t="s">
        <v>29</v>
      </c>
      <c r="F3991" s="4">
        <v>8116.7294912145389</v>
      </c>
    </row>
    <row r="3992" spans="1:6" x14ac:dyDescent="0.3">
      <c r="A3992" t="s">
        <v>54</v>
      </c>
      <c r="B3992" t="s">
        <v>162</v>
      </c>
      <c r="C3992">
        <v>2042</v>
      </c>
      <c r="D3992" t="s">
        <v>38</v>
      </c>
      <c r="E3992" t="s">
        <v>30</v>
      </c>
      <c r="F3992" s="4">
        <v>7967.5817778279616</v>
      </c>
    </row>
    <row r="3993" spans="1:6" x14ac:dyDescent="0.3">
      <c r="A3993" t="s">
        <v>54</v>
      </c>
      <c r="B3993" t="s">
        <v>162</v>
      </c>
      <c r="C3993">
        <v>2042</v>
      </c>
      <c r="D3993" t="s">
        <v>38</v>
      </c>
      <c r="E3993" t="s">
        <v>31</v>
      </c>
      <c r="F3993" s="4">
        <v>8036.2983853469404</v>
      </c>
    </row>
    <row r="3994" spans="1:6" x14ac:dyDescent="0.3">
      <c r="A3994" t="s">
        <v>54</v>
      </c>
      <c r="B3994" t="s">
        <v>162</v>
      </c>
      <c r="C3994">
        <v>2042</v>
      </c>
      <c r="D3994" t="s">
        <v>38</v>
      </c>
      <c r="E3994" t="s">
        <v>32</v>
      </c>
      <c r="F3994" s="4">
        <v>8295.6046806525374</v>
      </c>
    </row>
    <row r="3995" spans="1:6" x14ac:dyDescent="0.3">
      <c r="A3995" t="s">
        <v>54</v>
      </c>
      <c r="B3995" t="s">
        <v>162</v>
      </c>
      <c r="C3995">
        <v>2042</v>
      </c>
      <c r="D3995" t="s">
        <v>38</v>
      </c>
      <c r="E3995" t="s">
        <v>33</v>
      </c>
      <c r="F3995" s="4">
        <v>7226.5235277308066</v>
      </c>
    </row>
    <row r="3996" spans="1:6" x14ac:dyDescent="0.3">
      <c r="A3996" t="s">
        <v>54</v>
      </c>
      <c r="B3996" t="s">
        <v>162</v>
      </c>
      <c r="C3996">
        <v>2042</v>
      </c>
      <c r="D3996" t="s">
        <v>38</v>
      </c>
      <c r="E3996" t="s">
        <v>34</v>
      </c>
      <c r="F3996" s="4">
        <v>6144.0105002776236</v>
      </c>
    </row>
    <row r="3997" spans="1:6" x14ac:dyDescent="0.3">
      <c r="A3997" t="s">
        <v>54</v>
      </c>
      <c r="B3997" t="s">
        <v>162</v>
      </c>
      <c r="C3997">
        <v>2042</v>
      </c>
      <c r="D3997" t="s">
        <v>38</v>
      </c>
      <c r="E3997" t="s">
        <v>35</v>
      </c>
      <c r="F3997" s="4">
        <v>6748.4306619283097</v>
      </c>
    </row>
    <row r="3998" spans="1:6" x14ac:dyDescent="0.3">
      <c r="A3998" t="s">
        <v>54</v>
      </c>
      <c r="B3998" t="s">
        <v>162</v>
      </c>
      <c r="C3998">
        <v>2043</v>
      </c>
      <c r="D3998" t="s">
        <v>37</v>
      </c>
      <c r="E3998" t="s">
        <v>17</v>
      </c>
      <c r="F3998" s="4">
        <v>3436.3246029755728</v>
      </c>
    </row>
    <row r="3999" spans="1:6" x14ac:dyDescent="0.3">
      <c r="A3999" t="s">
        <v>54</v>
      </c>
      <c r="B3999" t="s">
        <v>162</v>
      </c>
      <c r="C3999">
        <v>2043</v>
      </c>
      <c r="D3999" t="s">
        <v>37</v>
      </c>
      <c r="E3999" t="s">
        <v>19</v>
      </c>
      <c r="F3999" s="4">
        <v>3561.973620346846</v>
      </c>
    </row>
    <row r="4000" spans="1:6" x14ac:dyDescent="0.3">
      <c r="A4000" t="s">
        <v>54</v>
      </c>
      <c r="B4000" t="s">
        <v>162</v>
      </c>
      <c r="C4000">
        <v>2043</v>
      </c>
      <c r="D4000" t="s">
        <v>37</v>
      </c>
      <c r="E4000" t="s">
        <v>20</v>
      </c>
      <c r="F4000" s="4">
        <v>3492.669407778073</v>
      </c>
    </row>
    <row r="4001" spans="1:6" x14ac:dyDescent="0.3">
      <c r="A4001" t="s">
        <v>54</v>
      </c>
      <c r="B4001" t="s">
        <v>162</v>
      </c>
      <c r="C4001">
        <v>2043</v>
      </c>
      <c r="D4001" t="s">
        <v>37</v>
      </c>
      <c r="E4001" t="s">
        <v>21</v>
      </c>
      <c r="F4001" s="4">
        <v>2861.4084755890021</v>
      </c>
    </row>
    <row r="4002" spans="1:6" x14ac:dyDescent="0.3">
      <c r="A4002" t="s">
        <v>54</v>
      </c>
      <c r="B4002" t="s">
        <v>162</v>
      </c>
      <c r="C4002">
        <v>2043</v>
      </c>
      <c r="D4002" t="s">
        <v>37</v>
      </c>
      <c r="E4002" t="s">
        <v>22</v>
      </c>
      <c r="F4002" s="4">
        <v>2471.2646903671298</v>
      </c>
    </row>
    <row r="4003" spans="1:6" x14ac:dyDescent="0.3">
      <c r="A4003" t="s">
        <v>54</v>
      </c>
      <c r="B4003" t="s">
        <v>162</v>
      </c>
      <c r="C4003">
        <v>2043</v>
      </c>
      <c r="D4003" t="s">
        <v>37</v>
      </c>
      <c r="E4003" t="s">
        <v>23</v>
      </c>
      <c r="F4003" s="4">
        <v>3076.351855357897</v>
      </c>
    </row>
    <row r="4004" spans="1:6" x14ac:dyDescent="0.3">
      <c r="A4004" t="s">
        <v>54</v>
      </c>
      <c r="B4004" t="s">
        <v>162</v>
      </c>
      <c r="C4004">
        <v>2043</v>
      </c>
      <c r="D4004" t="s">
        <v>37</v>
      </c>
      <c r="E4004" t="s">
        <v>24</v>
      </c>
      <c r="F4004" s="4">
        <v>3395.2186991241251</v>
      </c>
    </row>
    <row r="4005" spans="1:6" x14ac:dyDescent="0.3">
      <c r="A4005" t="s">
        <v>54</v>
      </c>
      <c r="B4005" t="s">
        <v>162</v>
      </c>
      <c r="C4005">
        <v>2043</v>
      </c>
      <c r="D4005" t="s">
        <v>37</v>
      </c>
      <c r="E4005" t="s">
        <v>25</v>
      </c>
      <c r="F4005" s="4">
        <v>3404.9547730392528</v>
      </c>
    </row>
    <row r="4006" spans="1:6" x14ac:dyDescent="0.3">
      <c r="A4006" t="s">
        <v>54</v>
      </c>
      <c r="B4006" t="s">
        <v>162</v>
      </c>
      <c r="C4006">
        <v>2043</v>
      </c>
      <c r="D4006" t="s">
        <v>37</v>
      </c>
      <c r="E4006" t="s">
        <v>26</v>
      </c>
      <c r="F4006" s="4">
        <v>3459.869139879911</v>
      </c>
    </row>
    <row r="4007" spans="1:6" x14ac:dyDescent="0.3">
      <c r="A4007" t="s">
        <v>54</v>
      </c>
      <c r="B4007" t="s">
        <v>162</v>
      </c>
      <c r="C4007">
        <v>2043</v>
      </c>
      <c r="D4007" t="s">
        <v>37</v>
      </c>
      <c r="E4007" t="s">
        <v>27</v>
      </c>
      <c r="F4007" s="4">
        <v>3690.9241732789269</v>
      </c>
    </row>
    <row r="4008" spans="1:6" x14ac:dyDescent="0.3">
      <c r="A4008" t="s">
        <v>54</v>
      </c>
      <c r="B4008" t="s">
        <v>162</v>
      </c>
      <c r="C4008">
        <v>2043</v>
      </c>
      <c r="D4008" t="s">
        <v>37</v>
      </c>
      <c r="E4008" t="s">
        <v>28</v>
      </c>
      <c r="F4008" s="4">
        <v>3942.7099520436991</v>
      </c>
    </row>
    <row r="4009" spans="1:6" x14ac:dyDescent="0.3">
      <c r="A4009" t="s">
        <v>54</v>
      </c>
      <c r="B4009" t="s">
        <v>162</v>
      </c>
      <c r="C4009">
        <v>2043</v>
      </c>
      <c r="D4009" t="s">
        <v>37</v>
      </c>
      <c r="E4009" t="s">
        <v>29</v>
      </c>
      <c r="F4009" s="4">
        <v>4130.9476773357674</v>
      </c>
    </row>
    <row r="4010" spans="1:6" x14ac:dyDescent="0.3">
      <c r="A4010" t="s">
        <v>54</v>
      </c>
      <c r="B4010" t="s">
        <v>162</v>
      </c>
      <c r="C4010">
        <v>2043</v>
      </c>
      <c r="D4010" t="s">
        <v>37</v>
      </c>
      <c r="E4010" t="s">
        <v>30</v>
      </c>
      <c r="F4010" s="4">
        <v>4164.3520557798083</v>
      </c>
    </row>
    <row r="4011" spans="1:6" x14ac:dyDescent="0.3">
      <c r="A4011" t="s">
        <v>54</v>
      </c>
      <c r="B4011" t="s">
        <v>162</v>
      </c>
      <c r="C4011">
        <v>2043</v>
      </c>
      <c r="D4011" t="s">
        <v>37</v>
      </c>
      <c r="E4011" t="s">
        <v>31</v>
      </c>
      <c r="F4011" s="4">
        <v>3934.5840565378512</v>
      </c>
    </row>
    <row r="4012" spans="1:6" x14ac:dyDescent="0.3">
      <c r="A4012" t="s">
        <v>54</v>
      </c>
      <c r="B4012" t="s">
        <v>162</v>
      </c>
      <c r="C4012">
        <v>2043</v>
      </c>
      <c r="D4012" t="s">
        <v>37</v>
      </c>
      <c r="E4012" t="s">
        <v>32</v>
      </c>
      <c r="F4012" s="4">
        <v>4117.301788374516</v>
      </c>
    </row>
    <row r="4013" spans="1:6" x14ac:dyDescent="0.3">
      <c r="A4013" t="s">
        <v>54</v>
      </c>
      <c r="B4013" t="s">
        <v>162</v>
      </c>
      <c r="C4013">
        <v>2043</v>
      </c>
      <c r="D4013" t="s">
        <v>37</v>
      </c>
      <c r="E4013" t="s">
        <v>33</v>
      </c>
      <c r="F4013" s="4">
        <v>3502.540369420416</v>
      </c>
    </row>
    <row r="4014" spans="1:6" x14ac:dyDescent="0.3">
      <c r="A4014" t="s">
        <v>54</v>
      </c>
      <c r="B4014" t="s">
        <v>162</v>
      </c>
      <c r="C4014">
        <v>2043</v>
      </c>
      <c r="D4014" t="s">
        <v>37</v>
      </c>
      <c r="E4014" t="s">
        <v>34</v>
      </c>
      <c r="F4014" s="4">
        <v>3173.9311062047409</v>
      </c>
    </row>
    <row r="4015" spans="1:6" x14ac:dyDescent="0.3">
      <c r="A4015" t="s">
        <v>54</v>
      </c>
      <c r="B4015" t="s">
        <v>162</v>
      </c>
      <c r="C4015">
        <v>2043</v>
      </c>
      <c r="D4015" t="s">
        <v>37</v>
      </c>
      <c r="E4015" t="s">
        <v>35</v>
      </c>
      <c r="F4015" s="4">
        <v>3919.984027155544</v>
      </c>
    </row>
    <row r="4016" spans="1:6" x14ac:dyDescent="0.3">
      <c r="A4016" t="s">
        <v>54</v>
      </c>
      <c r="B4016" t="s">
        <v>162</v>
      </c>
      <c r="C4016">
        <v>2043</v>
      </c>
      <c r="D4016" t="s">
        <v>18</v>
      </c>
      <c r="E4016" t="s">
        <v>17</v>
      </c>
      <c r="F4016" s="4">
        <v>3540.130266882124</v>
      </c>
    </row>
    <row r="4017" spans="1:6" x14ac:dyDescent="0.3">
      <c r="A4017" t="s">
        <v>54</v>
      </c>
      <c r="B4017" t="s">
        <v>162</v>
      </c>
      <c r="C4017">
        <v>2043</v>
      </c>
      <c r="D4017" t="s">
        <v>18</v>
      </c>
      <c r="E4017" t="s">
        <v>19</v>
      </c>
      <c r="F4017" s="4">
        <v>3642.5162839295349</v>
      </c>
    </row>
    <row r="4018" spans="1:6" x14ac:dyDescent="0.3">
      <c r="A4018" t="s">
        <v>54</v>
      </c>
      <c r="B4018" t="s">
        <v>162</v>
      </c>
      <c r="C4018">
        <v>2043</v>
      </c>
      <c r="D4018" t="s">
        <v>18</v>
      </c>
      <c r="E4018" t="s">
        <v>20</v>
      </c>
      <c r="F4018" s="4">
        <v>3721.2794266967362</v>
      </c>
    </row>
    <row r="4019" spans="1:6" x14ac:dyDescent="0.3">
      <c r="A4019" t="s">
        <v>54</v>
      </c>
      <c r="B4019" t="s">
        <v>162</v>
      </c>
      <c r="C4019">
        <v>2043</v>
      </c>
      <c r="D4019" t="s">
        <v>18</v>
      </c>
      <c r="E4019" t="s">
        <v>21</v>
      </c>
      <c r="F4019" s="4">
        <v>3562.468891096702</v>
      </c>
    </row>
    <row r="4020" spans="1:6" x14ac:dyDescent="0.3">
      <c r="A4020" t="s">
        <v>54</v>
      </c>
      <c r="B4020" t="s">
        <v>162</v>
      </c>
      <c r="C4020">
        <v>2043</v>
      </c>
      <c r="D4020" t="s">
        <v>18</v>
      </c>
      <c r="E4020" t="s">
        <v>22</v>
      </c>
      <c r="F4020" s="4">
        <v>2681.907433501176</v>
      </c>
    </row>
    <row r="4021" spans="1:6" x14ac:dyDescent="0.3">
      <c r="A4021" t="s">
        <v>54</v>
      </c>
      <c r="B4021" t="s">
        <v>162</v>
      </c>
      <c r="C4021">
        <v>2043</v>
      </c>
      <c r="D4021" t="s">
        <v>18</v>
      </c>
      <c r="E4021" t="s">
        <v>23</v>
      </c>
      <c r="F4021" s="4">
        <v>2918.506954188294</v>
      </c>
    </row>
    <row r="4022" spans="1:6" x14ac:dyDescent="0.3">
      <c r="A4022" t="s">
        <v>54</v>
      </c>
      <c r="B4022" t="s">
        <v>162</v>
      </c>
      <c r="C4022">
        <v>2043</v>
      </c>
      <c r="D4022" t="s">
        <v>18</v>
      </c>
      <c r="E4022" t="s">
        <v>24</v>
      </c>
      <c r="F4022" s="4">
        <v>3238.297038194512</v>
      </c>
    </row>
    <row r="4023" spans="1:6" x14ac:dyDescent="0.3">
      <c r="A4023" t="s">
        <v>54</v>
      </c>
      <c r="B4023" t="s">
        <v>162</v>
      </c>
      <c r="C4023">
        <v>2043</v>
      </c>
      <c r="D4023" t="s">
        <v>18</v>
      </c>
      <c r="E4023" t="s">
        <v>25</v>
      </c>
      <c r="F4023" s="4">
        <v>3166.2178722849658</v>
      </c>
    </row>
    <row r="4024" spans="1:6" x14ac:dyDescent="0.3">
      <c r="A4024" t="s">
        <v>54</v>
      </c>
      <c r="B4024" t="s">
        <v>162</v>
      </c>
      <c r="C4024">
        <v>2043</v>
      </c>
      <c r="D4024" t="s">
        <v>18</v>
      </c>
      <c r="E4024" t="s">
        <v>26</v>
      </c>
      <c r="F4024" s="4">
        <v>3249.703615004807</v>
      </c>
    </row>
    <row r="4025" spans="1:6" x14ac:dyDescent="0.3">
      <c r="A4025" t="s">
        <v>54</v>
      </c>
      <c r="B4025" t="s">
        <v>162</v>
      </c>
      <c r="C4025">
        <v>2043</v>
      </c>
      <c r="D4025" t="s">
        <v>18</v>
      </c>
      <c r="E4025" t="s">
        <v>27</v>
      </c>
      <c r="F4025" s="4">
        <v>3435.6686030891628</v>
      </c>
    </row>
    <row r="4026" spans="1:6" x14ac:dyDescent="0.3">
      <c r="A4026" t="s">
        <v>54</v>
      </c>
      <c r="B4026" t="s">
        <v>162</v>
      </c>
      <c r="C4026">
        <v>2043</v>
      </c>
      <c r="D4026" t="s">
        <v>18</v>
      </c>
      <c r="E4026" t="s">
        <v>28</v>
      </c>
      <c r="F4026" s="4">
        <v>3662.2176325618898</v>
      </c>
    </row>
    <row r="4027" spans="1:6" x14ac:dyDescent="0.3">
      <c r="A4027" t="s">
        <v>54</v>
      </c>
      <c r="B4027" t="s">
        <v>162</v>
      </c>
      <c r="C4027">
        <v>2043</v>
      </c>
      <c r="D4027" t="s">
        <v>18</v>
      </c>
      <c r="E4027" t="s">
        <v>29</v>
      </c>
      <c r="F4027" s="4">
        <v>3913.449666024595</v>
      </c>
    </row>
    <row r="4028" spans="1:6" x14ac:dyDescent="0.3">
      <c r="A4028" t="s">
        <v>54</v>
      </c>
      <c r="B4028" t="s">
        <v>162</v>
      </c>
      <c r="C4028">
        <v>2043</v>
      </c>
      <c r="D4028" t="s">
        <v>18</v>
      </c>
      <c r="E4028" t="s">
        <v>30</v>
      </c>
      <c r="F4028" s="4">
        <v>3966.5848637099289</v>
      </c>
    </row>
    <row r="4029" spans="1:6" x14ac:dyDescent="0.3">
      <c r="A4029" t="s">
        <v>54</v>
      </c>
      <c r="B4029" t="s">
        <v>162</v>
      </c>
      <c r="C4029">
        <v>2043</v>
      </c>
      <c r="D4029" t="s">
        <v>18</v>
      </c>
      <c r="E4029" t="s">
        <v>31</v>
      </c>
      <c r="F4029" s="4">
        <v>3899.624017737623</v>
      </c>
    </row>
    <row r="4030" spans="1:6" x14ac:dyDescent="0.3">
      <c r="A4030" t="s">
        <v>54</v>
      </c>
      <c r="B4030" t="s">
        <v>162</v>
      </c>
      <c r="C4030">
        <v>2043</v>
      </c>
      <c r="D4030" t="s">
        <v>18</v>
      </c>
      <c r="E4030" t="s">
        <v>32</v>
      </c>
      <c r="F4030" s="4">
        <v>4156.4321758794986</v>
      </c>
    </row>
    <row r="4031" spans="1:6" x14ac:dyDescent="0.3">
      <c r="A4031" t="s">
        <v>54</v>
      </c>
      <c r="B4031" t="s">
        <v>162</v>
      </c>
      <c r="C4031">
        <v>2043</v>
      </c>
      <c r="D4031" t="s">
        <v>18</v>
      </c>
      <c r="E4031" t="s">
        <v>33</v>
      </c>
      <c r="F4031" s="4">
        <v>3654.3786933876909</v>
      </c>
    </row>
    <row r="4032" spans="1:6" x14ac:dyDescent="0.3">
      <c r="A4032" t="s">
        <v>54</v>
      </c>
      <c r="B4032" t="s">
        <v>162</v>
      </c>
      <c r="C4032">
        <v>2043</v>
      </c>
      <c r="D4032" t="s">
        <v>18</v>
      </c>
      <c r="E4032" t="s">
        <v>34</v>
      </c>
      <c r="F4032" s="4">
        <v>3036.4166820439382</v>
      </c>
    </row>
    <row r="4033" spans="1:6" x14ac:dyDescent="0.3">
      <c r="A4033" t="s">
        <v>54</v>
      </c>
      <c r="B4033" t="s">
        <v>162</v>
      </c>
      <c r="C4033">
        <v>2043</v>
      </c>
      <c r="D4033" t="s">
        <v>18</v>
      </c>
      <c r="E4033" t="s">
        <v>35</v>
      </c>
      <c r="F4033" s="4">
        <v>2992.5987318604962</v>
      </c>
    </row>
    <row r="4034" spans="1:6" x14ac:dyDescent="0.3">
      <c r="A4034" t="s">
        <v>54</v>
      </c>
      <c r="B4034" t="s">
        <v>162</v>
      </c>
      <c r="C4034">
        <v>2043</v>
      </c>
      <c r="D4034" t="s">
        <v>38</v>
      </c>
      <c r="E4034" t="s">
        <v>17</v>
      </c>
      <c r="F4034" s="4">
        <v>6976.4548698576964</v>
      </c>
    </row>
    <row r="4035" spans="1:6" x14ac:dyDescent="0.3">
      <c r="A4035" t="s">
        <v>54</v>
      </c>
      <c r="B4035" t="s">
        <v>162</v>
      </c>
      <c r="C4035">
        <v>2043</v>
      </c>
      <c r="D4035" t="s">
        <v>38</v>
      </c>
      <c r="E4035" t="s">
        <v>19</v>
      </c>
      <c r="F4035" s="4">
        <v>7204.4899042763809</v>
      </c>
    </row>
    <row r="4036" spans="1:6" x14ac:dyDescent="0.3">
      <c r="A4036" t="s">
        <v>54</v>
      </c>
      <c r="B4036" t="s">
        <v>162</v>
      </c>
      <c r="C4036">
        <v>2043</v>
      </c>
      <c r="D4036" t="s">
        <v>38</v>
      </c>
      <c r="E4036" t="s">
        <v>20</v>
      </c>
      <c r="F4036" s="4">
        <v>7213.9488344748097</v>
      </c>
    </row>
    <row r="4037" spans="1:6" x14ac:dyDescent="0.3">
      <c r="A4037" t="s">
        <v>54</v>
      </c>
      <c r="B4037" t="s">
        <v>162</v>
      </c>
      <c r="C4037">
        <v>2043</v>
      </c>
      <c r="D4037" t="s">
        <v>38</v>
      </c>
      <c r="E4037" t="s">
        <v>21</v>
      </c>
      <c r="F4037" s="4">
        <v>6423.8773666857041</v>
      </c>
    </row>
    <row r="4038" spans="1:6" x14ac:dyDescent="0.3">
      <c r="A4038" t="s">
        <v>54</v>
      </c>
      <c r="B4038" t="s">
        <v>162</v>
      </c>
      <c r="C4038">
        <v>2043</v>
      </c>
      <c r="D4038" t="s">
        <v>38</v>
      </c>
      <c r="E4038" t="s">
        <v>22</v>
      </c>
      <c r="F4038" s="4">
        <v>5153.1721238683058</v>
      </c>
    </row>
    <row r="4039" spans="1:6" x14ac:dyDescent="0.3">
      <c r="A4039" t="s">
        <v>54</v>
      </c>
      <c r="B4039" t="s">
        <v>162</v>
      </c>
      <c r="C4039">
        <v>2043</v>
      </c>
      <c r="D4039" t="s">
        <v>38</v>
      </c>
      <c r="E4039" t="s">
        <v>23</v>
      </c>
      <c r="F4039" s="4">
        <v>5994.858809546191</v>
      </c>
    </row>
    <row r="4040" spans="1:6" x14ac:dyDescent="0.3">
      <c r="A4040" t="s">
        <v>54</v>
      </c>
      <c r="B4040" t="s">
        <v>162</v>
      </c>
      <c r="C4040">
        <v>2043</v>
      </c>
      <c r="D4040" t="s">
        <v>38</v>
      </c>
      <c r="E4040" t="s">
        <v>24</v>
      </c>
      <c r="F4040" s="4">
        <v>6633.5157373186375</v>
      </c>
    </row>
    <row r="4041" spans="1:6" x14ac:dyDescent="0.3">
      <c r="A4041" t="s">
        <v>54</v>
      </c>
      <c r="B4041" t="s">
        <v>162</v>
      </c>
      <c r="C4041">
        <v>2043</v>
      </c>
      <c r="D4041" t="s">
        <v>38</v>
      </c>
      <c r="E4041" t="s">
        <v>25</v>
      </c>
      <c r="F4041" s="4">
        <v>6571.172645324219</v>
      </c>
    </row>
    <row r="4042" spans="1:6" x14ac:dyDescent="0.3">
      <c r="A4042" t="s">
        <v>54</v>
      </c>
      <c r="B4042" t="s">
        <v>162</v>
      </c>
      <c r="C4042">
        <v>2043</v>
      </c>
      <c r="D4042" t="s">
        <v>38</v>
      </c>
      <c r="E4042" t="s">
        <v>26</v>
      </c>
      <c r="F4042" s="4">
        <v>6709.572754884719</v>
      </c>
    </row>
    <row r="4043" spans="1:6" x14ac:dyDescent="0.3">
      <c r="A4043" t="s">
        <v>54</v>
      </c>
      <c r="B4043" t="s">
        <v>162</v>
      </c>
      <c r="C4043">
        <v>2043</v>
      </c>
      <c r="D4043" t="s">
        <v>38</v>
      </c>
      <c r="E4043" t="s">
        <v>27</v>
      </c>
      <c r="F4043" s="4">
        <v>7126.5927763680902</v>
      </c>
    </row>
    <row r="4044" spans="1:6" x14ac:dyDescent="0.3">
      <c r="A4044" t="s">
        <v>54</v>
      </c>
      <c r="B4044" t="s">
        <v>162</v>
      </c>
      <c r="C4044">
        <v>2043</v>
      </c>
      <c r="D4044" t="s">
        <v>38</v>
      </c>
      <c r="E4044" t="s">
        <v>28</v>
      </c>
      <c r="F4044" s="4">
        <v>7604.9275846055898</v>
      </c>
    </row>
    <row r="4045" spans="1:6" x14ac:dyDescent="0.3">
      <c r="A4045" t="s">
        <v>54</v>
      </c>
      <c r="B4045" t="s">
        <v>162</v>
      </c>
      <c r="C4045">
        <v>2043</v>
      </c>
      <c r="D4045" t="s">
        <v>38</v>
      </c>
      <c r="E4045" t="s">
        <v>29</v>
      </c>
      <c r="F4045" s="4">
        <v>8044.3973433603624</v>
      </c>
    </row>
    <row r="4046" spans="1:6" x14ac:dyDescent="0.3">
      <c r="A4046" t="s">
        <v>54</v>
      </c>
      <c r="B4046" t="s">
        <v>162</v>
      </c>
      <c r="C4046">
        <v>2043</v>
      </c>
      <c r="D4046" t="s">
        <v>38</v>
      </c>
      <c r="E4046" t="s">
        <v>30</v>
      </c>
      <c r="F4046" s="4">
        <v>8130.9369194897372</v>
      </c>
    </row>
    <row r="4047" spans="1:6" x14ac:dyDescent="0.3">
      <c r="A4047" t="s">
        <v>54</v>
      </c>
      <c r="B4047" t="s">
        <v>162</v>
      </c>
      <c r="C4047">
        <v>2043</v>
      </c>
      <c r="D4047" t="s">
        <v>38</v>
      </c>
      <c r="E4047" t="s">
        <v>31</v>
      </c>
      <c r="F4047" s="4">
        <v>7834.2080742754733</v>
      </c>
    </row>
    <row r="4048" spans="1:6" x14ac:dyDescent="0.3">
      <c r="A4048" t="s">
        <v>54</v>
      </c>
      <c r="B4048" t="s">
        <v>162</v>
      </c>
      <c r="C4048">
        <v>2043</v>
      </c>
      <c r="D4048" t="s">
        <v>38</v>
      </c>
      <c r="E4048" t="s">
        <v>32</v>
      </c>
      <c r="F4048" s="4">
        <v>8273.7339642540137</v>
      </c>
    </row>
    <row r="4049" spans="1:6" x14ac:dyDescent="0.3">
      <c r="A4049" t="s">
        <v>54</v>
      </c>
      <c r="B4049" t="s">
        <v>162</v>
      </c>
      <c r="C4049">
        <v>2043</v>
      </c>
      <c r="D4049" t="s">
        <v>38</v>
      </c>
      <c r="E4049" t="s">
        <v>33</v>
      </c>
      <c r="F4049" s="4">
        <v>7156.9190628081069</v>
      </c>
    </row>
    <row r="4050" spans="1:6" x14ac:dyDescent="0.3">
      <c r="A4050" t="s">
        <v>54</v>
      </c>
      <c r="B4050" t="s">
        <v>162</v>
      </c>
      <c r="C4050">
        <v>2043</v>
      </c>
      <c r="D4050" t="s">
        <v>38</v>
      </c>
      <c r="E4050" t="s">
        <v>34</v>
      </c>
      <c r="F4050" s="4">
        <v>6210.3477882486786</v>
      </c>
    </row>
    <row r="4051" spans="1:6" x14ac:dyDescent="0.3">
      <c r="A4051" t="s">
        <v>54</v>
      </c>
      <c r="B4051" t="s">
        <v>162</v>
      </c>
      <c r="C4051">
        <v>2043</v>
      </c>
      <c r="D4051" t="s">
        <v>38</v>
      </c>
      <c r="E4051" t="s">
        <v>35</v>
      </c>
      <c r="F4051" s="4">
        <v>6912.5827590160388</v>
      </c>
    </row>
    <row r="4052" spans="1:6" x14ac:dyDescent="0.3">
      <c r="A4052" t="s">
        <v>54</v>
      </c>
      <c r="B4052" t="s">
        <v>162</v>
      </c>
      <c r="C4052">
        <v>2044</v>
      </c>
      <c r="D4052" t="s">
        <v>37</v>
      </c>
      <c r="E4052" t="s">
        <v>17</v>
      </c>
      <c r="F4052" s="4">
        <v>3403.2009376496449</v>
      </c>
    </row>
    <row r="4053" spans="1:6" x14ac:dyDescent="0.3">
      <c r="A4053" t="s">
        <v>54</v>
      </c>
      <c r="B4053" t="s">
        <v>162</v>
      </c>
      <c r="C4053">
        <v>2044</v>
      </c>
      <c r="D4053" t="s">
        <v>37</v>
      </c>
      <c r="E4053" t="s">
        <v>19</v>
      </c>
      <c r="F4053" s="4">
        <v>3533.622043305128</v>
      </c>
    </row>
    <row r="4054" spans="1:6" x14ac:dyDescent="0.3">
      <c r="A4054" t="s">
        <v>54</v>
      </c>
      <c r="B4054" t="s">
        <v>162</v>
      </c>
      <c r="C4054">
        <v>2044</v>
      </c>
      <c r="D4054" t="s">
        <v>37</v>
      </c>
      <c r="E4054" t="s">
        <v>20</v>
      </c>
      <c r="F4054" s="4">
        <v>3460.4377380556971</v>
      </c>
    </row>
    <row r="4055" spans="1:6" x14ac:dyDescent="0.3">
      <c r="A4055" t="s">
        <v>54</v>
      </c>
      <c r="B4055" t="s">
        <v>162</v>
      </c>
      <c r="C4055">
        <v>2044</v>
      </c>
      <c r="D4055" t="s">
        <v>37</v>
      </c>
      <c r="E4055" t="s">
        <v>21</v>
      </c>
      <c r="F4055" s="4">
        <v>2829.0364847411452</v>
      </c>
    </row>
    <row r="4056" spans="1:6" x14ac:dyDescent="0.3">
      <c r="A4056" t="s">
        <v>54</v>
      </c>
      <c r="B4056" t="s">
        <v>162</v>
      </c>
      <c r="C4056">
        <v>2044</v>
      </c>
      <c r="D4056" t="s">
        <v>37</v>
      </c>
      <c r="E4056" t="s">
        <v>22</v>
      </c>
      <c r="F4056" s="4">
        <v>2459.87611296363</v>
      </c>
    </row>
    <row r="4057" spans="1:6" x14ac:dyDescent="0.3">
      <c r="A4057" t="s">
        <v>54</v>
      </c>
      <c r="B4057" t="s">
        <v>162</v>
      </c>
      <c r="C4057">
        <v>2044</v>
      </c>
      <c r="D4057" t="s">
        <v>37</v>
      </c>
      <c r="E4057" t="s">
        <v>23</v>
      </c>
      <c r="F4057" s="4">
        <v>3019.226801951761</v>
      </c>
    </row>
    <row r="4058" spans="1:6" x14ac:dyDescent="0.3">
      <c r="A4058" t="s">
        <v>54</v>
      </c>
      <c r="B4058" t="s">
        <v>162</v>
      </c>
      <c r="C4058">
        <v>2044</v>
      </c>
      <c r="D4058" t="s">
        <v>37</v>
      </c>
      <c r="E4058" t="s">
        <v>24</v>
      </c>
      <c r="F4058" s="4">
        <v>3353.1447057700848</v>
      </c>
    </row>
    <row r="4059" spans="1:6" x14ac:dyDescent="0.3">
      <c r="A4059" t="s">
        <v>54</v>
      </c>
      <c r="B4059" t="s">
        <v>162</v>
      </c>
      <c r="C4059">
        <v>2044</v>
      </c>
      <c r="D4059" t="s">
        <v>37</v>
      </c>
      <c r="E4059" t="s">
        <v>25</v>
      </c>
      <c r="F4059" s="4">
        <v>3402.9064058278541</v>
      </c>
    </row>
    <row r="4060" spans="1:6" x14ac:dyDescent="0.3">
      <c r="A4060" t="s">
        <v>54</v>
      </c>
      <c r="B4060" t="s">
        <v>162</v>
      </c>
      <c r="C4060">
        <v>2044</v>
      </c>
      <c r="D4060" t="s">
        <v>37</v>
      </c>
      <c r="E4060" t="s">
        <v>26</v>
      </c>
      <c r="F4060" s="4">
        <v>3431.397956111839</v>
      </c>
    </row>
    <row r="4061" spans="1:6" x14ac:dyDescent="0.3">
      <c r="A4061" t="s">
        <v>54</v>
      </c>
      <c r="B4061" t="s">
        <v>162</v>
      </c>
      <c r="C4061">
        <v>2044</v>
      </c>
      <c r="D4061" t="s">
        <v>37</v>
      </c>
      <c r="E4061" t="s">
        <v>27</v>
      </c>
      <c r="F4061" s="4">
        <v>3651.614447840057</v>
      </c>
    </row>
    <row r="4062" spans="1:6" x14ac:dyDescent="0.3">
      <c r="A4062" t="s">
        <v>54</v>
      </c>
      <c r="B4062" t="s">
        <v>162</v>
      </c>
      <c r="C4062">
        <v>2044</v>
      </c>
      <c r="D4062" t="s">
        <v>37</v>
      </c>
      <c r="E4062" t="s">
        <v>28</v>
      </c>
      <c r="F4062" s="4">
        <v>3934.1527717015001</v>
      </c>
    </row>
    <row r="4063" spans="1:6" x14ac:dyDescent="0.3">
      <c r="A4063" t="s">
        <v>54</v>
      </c>
      <c r="B4063" t="s">
        <v>162</v>
      </c>
      <c r="C4063">
        <v>2044</v>
      </c>
      <c r="D4063" t="s">
        <v>37</v>
      </c>
      <c r="E4063" t="s">
        <v>29</v>
      </c>
      <c r="F4063" s="4">
        <v>4110.1371994454084</v>
      </c>
    </row>
    <row r="4064" spans="1:6" x14ac:dyDescent="0.3">
      <c r="A4064" t="s">
        <v>54</v>
      </c>
      <c r="B4064" t="s">
        <v>162</v>
      </c>
      <c r="C4064">
        <v>2044</v>
      </c>
      <c r="D4064" t="s">
        <v>37</v>
      </c>
      <c r="E4064" t="s">
        <v>30</v>
      </c>
      <c r="F4064" s="4">
        <v>4204.1879022399207</v>
      </c>
    </row>
    <row r="4065" spans="1:6" x14ac:dyDescent="0.3">
      <c r="A4065" t="s">
        <v>54</v>
      </c>
      <c r="B4065" t="s">
        <v>162</v>
      </c>
      <c r="C4065">
        <v>2044</v>
      </c>
      <c r="D4065" t="s">
        <v>37</v>
      </c>
      <c r="E4065" t="s">
        <v>31</v>
      </c>
      <c r="F4065" s="4">
        <v>3898.742214449454</v>
      </c>
    </row>
    <row r="4066" spans="1:6" x14ac:dyDescent="0.3">
      <c r="A4066" t="s">
        <v>54</v>
      </c>
      <c r="B4066" t="s">
        <v>162</v>
      </c>
      <c r="C4066">
        <v>2044</v>
      </c>
      <c r="D4066" t="s">
        <v>37</v>
      </c>
      <c r="E4066" t="s">
        <v>32</v>
      </c>
      <c r="F4066" s="4">
        <v>4063.3355356171169</v>
      </c>
    </row>
    <row r="4067" spans="1:6" x14ac:dyDescent="0.3">
      <c r="A4067" t="s">
        <v>54</v>
      </c>
      <c r="B4067" t="s">
        <v>162</v>
      </c>
      <c r="C4067">
        <v>2044</v>
      </c>
      <c r="D4067" t="s">
        <v>37</v>
      </c>
      <c r="E4067" t="s">
        <v>33</v>
      </c>
      <c r="F4067" s="4">
        <v>3495.080792391771</v>
      </c>
    </row>
    <row r="4068" spans="1:6" x14ac:dyDescent="0.3">
      <c r="A4068" t="s">
        <v>54</v>
      </c>
      <c r="B4068" t="s">
        <v>162</v>
      </c>
      <c r="C4068">
        <v>2044</v>
      </c>
      <c r="D4068" t="s">
        <v>37</v>
      </c>
      <c r="E4068" t="s">
        <v>34</v>
      </c>
      <c r="F4068" s="4">
        <v>3186.8642287787811</v>
      </c>
    </row>
    <row r="4069" spans="1:6" x14ac:dyDescent="0.3">
      <c r="A4069" t="s">
        <v>54</v>
      </c>
      <c r="B4069" t="s">
        <v>162</v>
      </c>
      <c r="C4069">
        <v>2044</v>
      </c>
      <c r="D4069" t="s">
        <v>37</v>
      </c>
      <c r="E4069" t="s">
        <v>35</v>
      </c>
      <c r="F4069" s="4">
        <v>4015.5670134312718</v>
      </c>
    </row>
    <row r="4070" spans="1:6" x14ac:dyDescent="0.3">
      <c r="A4070" t="s">
        <v>54</v>
      </c>
      <c r="B4070" t="s">
        <v>162</v>
      </c>
      <c r="C4070">
        <v>2044</v>
      </c>
      <c r="D4070" t="s">
        <v>18</v>
      </c>
      <c r="E4070" t="s">
        <v>17</v>
      </c>
      <c r="F4070" s="4">
        <v>3505.2773255517059</v>
      </c>
    </row>
    <row r="4071" spans="1:6" x14ac:dyDescent="0.3">
      <c r="A4071" t="s">
        <v>54</v>
      </c>
      <c r="B4071" t="s">
        <v>162</v>
      </c>
      <c r="C4071">
        <v>2044</v>
      </c>
      <c r="D4071" t="s">
        <v>18</v>
      </c>
      <c r="E4071" t="s">
        <v>19</v>
      </c>
      <c r="F4071" s="4">
        <v>3612.946104768916</v>
      </c>
    </row>
    <row r="4072" spans="1:6" x14ac:dyDescent="0.3">
      <c r="A4072" t="s">
        <v>54</v>
      </c>
      <c r="B4072" t="s">
        <v>162</v>
      </c>
      <c r="C4072">
        <v>2044</v>
      </c>
      <c r="D4072" t="s">
        <v>18</v>
      </c>
      <c r="E4072" t="s">
        <v>20</v>
      </c>
      <c r="F4072" s="4">
        <v>3687.6406992577981</v>
      </c>
    </row>
    <row r="4073" spans="1:6" x14ac:dyDescent="0.3">
      <c r="A4073" t="s">
        <v>54</v>
      </c>
      <c r="B4073" t="s">
        <v>162</v>
      </c>
      <c r="C4073">
        <v>2044</v>
      </c>
      <c r="D4073" t="s">
        <v>18</v>
      </c>
      <c r="E4073" t="s">
        <v>21</v>
      </c>
      <c r="F4073" s="4">
        <v>3526.3368924959068</v>
      </c>
    </row>
    <row r="4074" spans="1:6" x14ac:dyDescent="0.3">
      <c r="A4074" t="s">
        <v>54</v>
      </c>
      <c r="B4074" t="s">
        <v>162</v>
      </c>
      <c r="C4074">
        <v>2044</v>
      </c>
      <c r="D4074" t="s">
        <v>18</v>
      </c>
      <c r="E4074" t="s">
        <v>22</v>
      </c>
      <c r="F4074" s="4">
        <v>2660.9307205578839</v>
      </c>
    </row>
    <row r="4075" spans="1:6" x14ac:dyDescent="0.3">
      <c r="A4075" t="s">
        <v>54</v>
      </c>
      <c r="B4075" t="s">
        <v>162</v>
      </c>
      <c r="C4075">
        <v>2044</v>
      </c>
      <c r="D4075" t="s">
        <v>18</v>
      </c>
      <c r="E4075" t="s">
        <v>23</v>
      </c>
      <c r="F4075" s="4">
        <v>2866.6790770173279</v>
      </c>
    </row>
    <row r="4076" spans="1:6" x14ac:dyDescent="0.3">
      <c r="A4076" t="s">
        <v>54</v>
      </c>
      <c r="B4076" t="s">
        <v>162</v>
      </c>
      <c r="C4076">
        <v>2044</v>
      </c>
      <c r="D4076" t="s">
        <v>18</v>
      </c>
      <c r="E4076" t="s">
        <v>24</v>
      </c>
      <c r="F4076" s="4">
        <v>3194.6828464534369</v>
      </c>
    </row>
    <row r="4077" spans="1:6" x14ac:dyDescent="0.3">
      <c r="A4077" t="s">
        <v>54</v>
      </c>
      <c r="B4077" t="s">
        <v>162</v>
      </c>
      <c r="C4077">
        <v>2044</v>
      </c>
      <c r="D4077" t="s">
        <v>18</v>
      </c>
      <c r="E4077" t="s">
        <v>25</v>
      </c>
      <c r="F4077" s="4">
        <v>3172.2386568585839</v>
      </c>
    </row>
    <row r="4078" spans="1:6" x14ac:dyDescent="0.3">
      <c r="A4078" t="s">
        <v>54</v>
      </c>
      <c r="B4078" t="s">
        <v>162</v>
      </c>
      <c r="C4078">
        <v>2044</v>
      </c>
      <c r="D4078" t="s">
        <v>18</v>
      </c>
      <c r="E4078" t="s">
        <v>26</v>
      </c>
      <c r="F4078" s="4">
        <v>3218.2811795728139</v>
      </c>
    </row>
    <row r="4079" spans="1:6" x14ac:dyDescent="0.3">
      <c r="A4079" t="s">
        <v>54</v>
      </c>
      <c r="B4079" t="s">
        <v>162</v>
      </c>
      <c r="C4079">
        <v>2044</v>
      </c>
      <c r="D4079" t="s">
        <v>18</v>
      </c>
      <c r="E4079" t="s">
        <v>27</v>
      </c>
      <c r="F4079" s="4">
        <v>3394.292537698811</v>
      </c>
    </row>
    <row r="4080" spans="1:6" x14ac:dyDescent="0.3">
      <c r="A4080" t="s">
        <v>54</v>
      </c>
      <c r="B4080" t="s">
        <v>162</v>
      </c>
      <c r="C4080">
        <v>2044</v>
      </c>
      <c r="D4080" t="s">
        <v>18</v>
      </c>
      <c r="E4080" t="s">
        <v>28</v>
      </c>
      <c r="F4080" s="4">
        <v>3659.7548518101198</v>
      </c>
    </row>
    <row r="4081" spans="1:6" x14ac:dyDescent="0.3">
      <c r="A4081" t="s">
        <v>54</v>
      </c>
      <c r="B4081" t="s">
        <v>162</v>
      </c>
      <c r="C4081">
        <v>2044</v>
      </c>
      <c r="D4081" t="s">
        <v>18</v>
      </c>
      <c r="E4081" t="s">
        <v>29</v>
      </c>
      <c r="F4081" s="4">
        <v>3900.3750256313551</v>
      </c>
    </row>
    <row r="4082" spans="1:6" x14ac:dyDescent="0.3">
      <c r="A4082" t="s">
        <v>54</v>
      </c>
      <c r="B4082" t="s">
        <v>162</v>
      </c>
      <c r="C4082">
        <v>2044</v>
      </c>
      <c r="D4082" t="s">
        <v>18</v>
      </c>
      <c r="E4082" t="s">
        <v>30</v>
      </c>
      <c r="F4082" s="4">
        <v>4013.140902689338</v>
      </c>
    </row>
    <row r="4083" spans="1:6" x14ac:dyDescent="0.3">
      <c r="A4083" t="s">
        <v>54</v>
      </c>
      <c r="B4083" t="s">
        <v>162</v>
      </c>
      <c r="C4083">
        <v>2044</v>
      </c>
      <c r="D4083" t="s">
        <v>18</v>
      </c>
      <c r="E4083" t="s">
        <v>31</v>
      </c>
      <c r="F4083" s="4">
        <v>3832.9097575913661</v>
      </c>
    </row>
    <row r="4084" spans="1:6" x14ac:dyDescent="0.3">
      <c r="A4084" t="s">
        <v>54</v>
      </c>
      <c r="B4084" t="s">
        <v>162</v>
      </c>
      <c r="C4084">
        <v>2044</v>
      </c>
      <c r="D4084" t="s">
        <v>18</v>
      </c>
      <c r="E4084" t="s">
        <v>32</v>
      </c>
      <c r="F4084" s="4">
        <v>4108.5932819163909</v>
      </c>
    </row>
    <row r="4085" spans="1:6" x14ac:dyDescent="0.3">
      <c r="A4085" t="s">
        <v>54</v>
      </c>
      <c r="B4085" t="s">
        <v>162</v>
      </c>
      <c r="C4085">
        <v>2044</v>
      </c>
      <c r="D4085" t="s">
        <v>18</v>
      </c>
      <c r="E4085" t="s">
        <v>33</v>
      </c>
      <c r="F4085" s="4">
        <v>3630.344106819231</v>
      </c>
    </row>
    <row r="4086" spans="1:6" x14ac:dyDescent="0.3">
      <c r="A4086" t="s">
        <v>54</v>
      </c>
      <c r="B4086" t="s">
        <v>162</v>
      </c>
      <c r="C4086">
        <v>2044</v>
      </c>
      <c r="D4086" t="s">
        <v>18</v>
      </c>
      <c r="E4086" t="s">
        <v>34</v>
      </c>
      <c r="F4086" s="4">
        <v>3053.7188194565269</v>
      </c>
    </row>
    <row r="4087" spans="1:6" x14ac:dyDescent="0.3">
      <c r="A4087" t="s">
        <v>54</v>
      </c>
      <c r="B4087" t="s">
        <v>162</v>
      </c>
      <c r="C4087">
        <v>2044</v>
      </c>
      <c r="D4087" t="s">
        <v>18</v>
      </c>
      <c r="E4087" t="s">
        <v>35</v>
      </c>
      <c r="F4087" s="4">
        <v>3068.6357428502042</v>
      </c>
    </row>
    <row r="4088" spans="1:6" x14ac:dyDescent="0.3">
      <c r="A4088" t="s">
        <v>54</v>
      </c>
      <c r="B4088" t="s">
        <v>162</v>
      </c>
      <c r="C4088">
        <v>2044</v>
      </c>
      <c r="D4088" t="s">
        <v>38</v>
      </c>
      <c r="E4088" t="s">
        <v>17</v>
      </c>
      <c r="F4088" s="4">
        <v>6908.4782632013512</v>
      </c>
    </row>
    <row r="4089" spans="1:6" x14ac:dyDescent="0.3">
      <c r="A4089" t="s">
        <v>54</v>
      </c>
      <c r="B4089" t="s">
        <v>162</v>
      </c>
      <c r="C4089">
        <v>2044</v>
      </c>
      <c r="D4089" t="s">
        <v>38</v>
      </c>
      <c r="E4089" t="s">
        <v>19</v>
      </c>
      <c r="F4089" s="4">
        <v>7146.5681480740441</v>
      </c>
    </row>
    <row r="4090" spans="1:6" x14ac:dyDescent="0.3">
      <c r="A4090" t="s">
        <v>54</v>
      </c>
      <c r="B4090" t="s">
        <v>162</v>
      </c>
      <c r="C4090">
        <v>2044</v>
      </c>
      <c r="D4090" t="s">
        <v>38</v>
      </c>
      <c r="E4090" t="s">
        <v>20</v>
      </c>
      <c r="F4090" s="4">
        <v>7148.0784373134939</v>
      </c>
    </row>
    <row r="4091" spans="1:6" x14ac:dyDescent="0.3">
      <c r="A4091" t="s">
        <v>54</v>
      </c>
      <c r="B4091" t="s">
        <v>162</v>
      </c>
      <c r="C4091">
        <v>2044</v>
      </c>
      <c r="D4091" t="s">
        <v>38</v>
      </c>
      <c r="E4091" t="s">
        <v>21</v>
      </c>
      <c r="F4091" s="4">
        <v>6355.3733772370524</v>
      </c>
    </row>
    <row r="4092" spans="1:6" x14ac:dyDescent="0.3">
      <c r="A4092" t="s">
        <v>54</v>
      </c>
      <c r="B4092" t="s">
        <v>162</v>
      </c>
      <c r="C4092">
        <v>2044</v>
      </c>
      <c r="D4092" t="s">
        <v>38</v>
      </c>
      <c r="E4092" t="s">
        <v>22</v>
      </c>
      <c r="F4092" s="4">
        <v>5120.8068335215139</v>
      </c>
    </row>
    <row r="4093" spans="1:6" x14ac:dyDescent="0.3">
      <c r="A4093" t="s">
        <v>54</v>
      </c>
      <c r="B4093" t="s">
        <v>162</v>
      </c>
      <c r="C4093">
        <v>2044</v>
      </c>
      <c r="D4093" t="s">
        <v>38</v>
      </c>
      <c r="E4093" t="s">
        <v>23</v>
      </c>
      <c r="F4093" s="4">
        <v>5885.9058789690898</v>
      </c>
    </row>
    <row r="4094" spans="1:6" x14ac:dyDescent="0.3">
      <c r="A4094" t="s">
        <v>54</v>
      </c>
      <c r="B4094" t="s">
        <v>162</v>
      </c>
      <c r="C4094">
        <v>2044</v>
      </c>
      <c r="D4094" t="s">
        <v>38</v>
      </c>
      <c r="E4094" t="s">
        <v>24</v>
      </c>
      <c r="F4094" s="4">
        <v>6547.8275522235226</v>
      </c>
    </row>
    <row r="4095" spans="1:6" x14ac:dyDescent="0.3">
      <c r="A4095" t="s">
        <v>54</v>
      </c>
      <c r="B4095" t="s">
        <v>162</v>
      </c>
      <c r="C4095">
        <v>2044</v>
      </c>
      <c r="D4095" t="s">
        <v>38</v>
      </c>
      <c r="E4095" t="s">
        <v>25</v>
      </c>
      <c r="F4095" s="4">
        <v>6575.145062686438</v>
      </c>
    </row>
    <row r="4096" spans="1:6" x14ac:dyDescent="0.3">
      <c r="A4096" t="s">
        <v>54</v>
      </c>
      <c r="B4096" t="s">
        <v>162</v>
      </c>
      <c r="C4096">
        <v>2044</v>
      </c>
      <c r="D4096" t="s">
        <v>38</v>
      </c>
      <c r="E4096" t="s">
        <v>26</v>
      </c>
      <c r="F4096" s="4">
        <v>6649.6791356846534</v>
      </c>
    </row>
    <row r="4097" spans="1:6" x14ac:dyDescent="0.3">
      <c r="A4097" t="s">
        <v>54</v>
      </c>
      <c r="B4097" t="s">
        <v>162</v>
      </c>
      <c r="C4097">
        <v>2044</v>
      </c>
      <c r="D4097" t="s">
        <v>38</v>
      </c>
      <c r="E4097" t="s">
        <v>27</v>
      </c>
      <c r="F4097" s="4">
        <v>7045.906985538868</v>
      </c>
    </row>
    <row r="4098" spans="1:6" x14ac:dyDescent="0.3">
      <c r="A4098" t="s">
        <v>54</v>
      </c>
      <c r="B4098" t="s">
        <v>162</v>
      </c>
      <c r="C4098">
        <v>2044</v>
      </c>
      <c r="D4098" t="s">
        <v>38</v>
      </c>
      <c r="E4098" t="s">
        <v>28</v>
      </c>
      <c r="F4098" s="4">
        <v>7593.9076235116199</v>
      </c>
    </row>
    <row r="4099" spans="1:6" x14ac:dyDescent="0.3">
      <c r="A4099" t="s">
        <v>54</v>
      </c>
      <c r="B4099" t="s">
        <v>162</v>
      </c>
      <c r="C4099">
        <v>2044</v>
      </c>
      <c r="D4099" t="s">
        <v>38</v>
      </c>
      <c r="E4099" t="s">
        <v>29</v>
      </c>
      <c r="F4099" s="4">
        <v>8010.5122250767618</v>
      </c>
    </row>
    <row r="4100" spans="1:6" x14ac:dyDescent="0.3">
      <c r="A4100" t="s">
        <v>54</v>
      </c>
      <c r="B4100" t="s">
        <v>162</v>
      </c>
      <c r="C4100">
        <v>2044</v>
      </c>
      <c r="D4100" t="s">
        <v>38</v>
      </c>
      <c r="E4100" t="s">
        <v>30</v>
      </c>
      <c r="F4100" s="4">
        <v>8217.3288049292587</v>
      </c>
    </row>
    <row r="4101" spans="1:6" x14ac:dyDescent="0.3">
      <c r="A4101" t="s">
        <v>54</v>
      </c>
      <c r="B4101" t="s">
        <v>162</v>
      </c>
      <c r="C4101">
        <v>2044</v>
      </c>
      <c r="D4101" t="s">
        <v>38</v>
      </c>
      <c r="E4101" t="s">
        <v>31</v>
      </c>
      <c r="F4101" s="4">
        <v>7731.6519720408196</v>
      </c>
    </row>
    <row r="4102" spans="1:6" x14ac:dyDescent="0.3">
      <c r="A4102" t="s">
        <v>54</v>
      </c>
      <c r="B4102" t="s">
        <v>162</v>
      </c>
      <c r="C4102">
        <v>2044</v>
      </c>
      <c r="D4102" t="s">
        <v>38</v>
      </c>
      <c r="E4102" t="s">
        <v>32</v>
      </c>
      <c r="F4102" s="4">
        <v>8171.9288175335078</v>
      </c>
    </row>
    <row r="4103" spans="1:6" x14ac:dyDescent="0.3">
      <c r="A4103" t="s">
        <v>54</v>
      </c>
      <c r="B4103" t="s">
        <v>162</v>
      </c>
      <c r="C4103">
        <v>2044</v>
      </c>
      <c r="D4103" t="s">
        <v>38</v>
      </c>
      <c r="E4103" t="s">
        <v>33</v>
      </c>
      <c r="F4103" s="4">
        <v>7125.4248992110024</v>
      </c>
    </row>
    <row r="4104" spans="1:6" x14ac:dyDescent="0.3">
      <c r="A4104" t="s">
        <v>54</v>
      </c>
      <c r="B4104" t="s">
        <v>162</v>
      </c>
      <c r="C4104">
        <v>2044</v>
      </c>
      <c r="D4104" t="s">
        <v>38</v>
      </c>
      <c r="E4104" t="s">
        <v>34</v>
      </c>
      <c r="F4104" s="4">
        <v>6240.5830482353094</v>
      </c>
    </row>
    <row r="4105" spans="1:6" x14ac:dyDescent="0.3">
      <c r="A4105" t="s">
        <v>54</v>
      </c>
      <c r="B4105" t="s">
        <v>162</v>
      </c>
      <c r="C4105">
        <v>2044</v>
      </c>
      <c r="D4105" t="s">
        <v>38</v>
      </c>
      <c r="E4105" t="s">
        <v>35</v>
      </c>
      <c r="F4105" s="4">
        <v>7084.2027562814756</v>
      </c>
    </row>
    <row r="4106" spans="1:6" x14ac:dyDescent="0.3">
      <c r="A4106" t="s">
        <v>54</v>
      </c>
      <c r="B4106" t="s">
        <v>162</v>
      </c>
      <c r="C4106">
        <v>2045</v>
      </c>
      <c r="D4106" t="s">
        <v>37</v>
      </c>
      <c r="E4106" t="s">
        <v>17</v>
      </c>
      <c r="F4106" s="4">
        <v>3369.408250454082</v>
      </c>
    </row>
    <row r="4107" spans="1:6" x14ac:dyDescent="0.3">
      <c r="A4107" t="s">
        <v>54</v>
      </c>
      <c r="B4107" t="s">
        <v>162</v>
      </c>
      <c r="C4107">
        <v>2045</v>
      </c>
      <c r="D4107" t="s">
        <v>37</v>
      </c>
      <c r="E4107" t="s">
        <v>19</v>
      </c>
      <c r="F4107" s="4">
        <v>3504.1492075858609</v>
      </c>
    </row>
    <row r="4108" spans="1:6" x14ac:dyDescent="0.3">
      <c r="A4108" t="s">
        <v>54</v>
      </c>
      <c r="B4108" t="s">
        <v>162</v>
      </c>
      <c r="C4108">
        <v>2045</v>
      </c>
      <c r="D4108" t="s">
        <v>37</v>
      </c>
      <c r="E4108" t="s">
        <v>20</v>
      </c>
      <c r="F4108" s="4">
        <v>3430.066755346752</v>
      </c>
    </row>
    <row r="4109" spans="1:6" x14ac:dyDescent="0.3">
      <c r="A4109" t="s">
        <v>54</v>
      </c>
      <c r="B4109" t="s">
        <v>162</v>
      </c>
      <c r="C4109">
        <v>2045</v>
      </c>
      <c r="D4109" t="s">
        <v>37</v>
      </c>
      <c r="E4109" t="s">
        <v>21</v>
      </c>
      <c r="F4109" s="4">
        <v>2796.2570574220899</v>
      </c>
    </row>
    <row r="4110" spans="1:6" x14ac:dyDescent="0.3">
      <c r="A4110" t="s">
        <v>54</v>
      </c>
      <c r="B4110" t="s">
        <v>162</v>
      </c>
      <c r="C4110">
        <v>2045</v>
      </c>
      <c r="D4110" t="s">
        <v>37</v>
      </c>
      <c r="E4110" t="s">
        <v>22</v>
      </c>
      <c r="F4110" s="4">
        <v>2451.344004852896</v>
      </c>
    </row>
    <row r="4111" spans="1:6" x14ac:dyDescent="0.3">
      <c r="A4111" t="s">
        <v>54</v>
      </c>
      <c r="B4111" t="s">
        <v>162</v>
      </c>
      <c r="C4111">
        <v>2045</v>
      </c>
      <c r="D4111" t="s">
        <v>37</v>
      </c>
      <c r="E4111" t="s">
        <v>23</v>
      </c>
      <c r="F4111" s="4">
        <v>2965.7343298653982</v>
      </c>
    </row>
    <row r="4112" spans="1:6" x14ac:dyDescent="0.3">
      <c r="A4112" t="s">
        <v>54</v>
      </c>
      <c r="B4112" t="s">
        <v>162</v>
      </c>
      <c r="C4112">
        <v>2045</v>
      </c>
      <c r="D4112" t="s">
        <v>37</v>
      </c>
      <c r="E4112" t="s">
        <v>24</v>
      </c>
      <c r="F4112" s="4">
        <v>3302.9888272408871</v>
      </c>
    </row>
    <row r="4113" spans="1:6" x14ac:dyDescent="0.3">
      <c r="A4113" t="s">
        <v>54</v>
      </c>
      <c r="B4113" t="s">
        <v>162</v>
      </c>
      <c r="C4113">
        <v>2045</v>
      </c>
      <c r="D4113" t="s">
        <v>37</v>
      </c>
      <c r="E4113" t="s">
        <v>25</v>
      </c>
      <c r="F4113" s="4">
        <v>3401.774452755179</v>
      </c>
    </row>
    <row r="4114" spans="1:6" x14ac:dyDescent="0.3">
      <c r="A4114" t="s">
        <v>54</v>
      </c>
      <c r="B4114" t="s">
        <v>162</v>
      </c>
      <c r="C4114">
        <v>2045</v>
      </c>
      <c r="D4114" t="s">
        <v>37</v>
      </c>
      <c r="E4114" t="s">
        <v>26</v>
      </c>
      <c r="F4114" s="4">
        <v>3396.2597192949061</v>
      </c>
    </row>
    <row r="4115" spans="1:6" x14ac:dyDescent="0.3">
      <c r="A4115" t="s">
        <v>54</v>
      </c>
      <c r="B4115" t="s">
        <v>162</v>
      </c>
      <c r="C4115">
        <v>2045</v>
      </c>
      <c r="D4115" t="s">
        <v>37</v>
      </c>
      <c r="E4115" t="s">
        <v>27</v>
      </c>
      <c r="F4115" s="4">
        <v>3612.8811882619561</v>
      </c>
    </row>
    <row r="4116" spans="1:6" x14ac:dyDescent="0.3">
      <c r="A4116" t="s">
        <v>54</v>
      </c>
      <c r="B4116" t="s">
        <v>162</v>
      </c>
      <c r="C4116">
        <v>2045</v>
      </c>
      <c r="D4116" t="s">
        <v>37</v>
      </c>
      <c r="E4116" t="s">
        <v>28</v>
      </c>
      <c r="F4116" s="4">
        <v>3920.0362029107418</v>
      </c>
    </row>
    <row r="4117" spans="1:6" x14ac:dyDescent="0.3">
      <c r="A4117" t="s">
        <v>54</v>
      </c>
      <c r="B4117" t="s">
        <v>162</v>
      </c>
      <c r="C4117">
        <v>2045</v>
      </c>
      <c r="D4117" t="s">
        <v>37</v>
      </c>
      <c r="E4117" t="s">
        <v>29</v>
      </c>
      <c r="F4117" s="4">
        <v>4098.058374971788</v>
      </c>
    </row>
    <row r="4118" spans="1:6" x14ac:dyDescent="0.3">
      <c r="A4118" t="s">
        <v>54</v>
      </c>
      <c r="B4118" t="s">
        <v>162</v>
      </c>
      <c r="C4118">
        <v>2045</v>
      </c>
      <c r="D4118" t="s">
        <v>37</v>
      </c>
      <c r="E4118" t="s">
        <v>30</v>
      </c>
      <c r="F4118" s="4">
        <v>4239.2596248073878</v>
      </c>
    </row>
    <row r="4119" spans="1:6" x14ac:dyDescent="0.3">
      <c r="A4119" t="s">
        <v>54</v>
      </c>
      <c r="B4119" t="s">
        <v>162</v>
      </c>
      <c r="C4119">
        <v>2045</v>
      </c>
      <c r="D4119" t="s">
        <v>37</v>
      </c>
      <c r="E4119" t="s">
        <v>31</v>
      </c>
      <c r="F4119" s="4">
        <v>3901.4120614461849</v>
      </c>
    </row>
    <row r="4120" spans="1:6" x14ac:dyDescent="0.3">
      <c r="A4120" t="s">
        <v>54</v>
      </c>
      <c r="B4120" t="s">
        <v>162</v>
      </c>
      <c r="C4120">
        <v>2045</v>
      </c>
      <c r="D4120" t="s">
        <v>37</v>
      </c>
      <c r="E4120" t="s">
        <v>32</v>
      </c>
      <c r="F4120" s="4">
        <v>3973.9409590218652</v>
      </c>
    </row>
    <row r="4121" spans="1:6" x14ac:dyDescent="0.3">
      <c r="A4121" t="s">
        <v>54</v>
      </c>
      <c r="B4121" t="s">
        <v>162</v>
      </c>
      <c r="C4121">
        <v>2045</v>
      </c>
      <c r="D4121" t="s">
        <v>37</v>
      </c>
      <c r="E4121" t="s">
        <v>33</v>
      </c>
      <c r="F4121" s="4">
        <v>3535.9988597652832</v>
      </c>
    </row>
    <row r="4122" spans="1:6" x14ac:dyDescent="0.3">
      <c r="A4122" t="s">
        <v>54</v>
      </c>
      <c r="B4122" t="s">
        <v>162</v>
      </c>
      <c r="C4122">
        <v>2045</v>
      </c>
      <c r="D4122" t="s">
        <v>37</v>
      </c>
      <c r="E4122" t="s">
        <v>34</v>
      </c>
      <c r="F4122" s="4">
        <v>3136.778417438381</v>
      </c>
    </row>
    <row r="4123" spans="1:6" x14ac:dyDescent="0.3">
      <c r="A4123" t="s">
        <v>54</v>
      </c>
      <c r="B4123" t="s">
        <v>162</v>
      </c>
      <c r="C4123">
        <v>2045</v>
      </c>
      <c r="D4123" t="s">
        <v>37</v>
      </c>
      <c r="E4123" t="s">
        <v>35</v>
      </c>
      <c r="F4123" s="4">
        <v>4118.6742657533177</v>
      </c>
    </row>
    <row r="4124" spans="1:6" x14ac:dyDescent="0.3">
      <c r="A4124" t="s">
        <v>54</v>
      </c>
      <c r="B4124" t="s">
        <v>162</v>
      </c>
      <c r="C4124">
        <v>2045</v>
      </c>
      <c r="D4124" t="s">
        <v>18</v>
      </c>
      <c r="E4124" t="s">
        <v>17</v>
      </c>
      <c r="F4124" s="4">
        <v>3469.7927811719419</v>
      </c>
    </row>
    <row r="4125" spans="1:6" x14ac:dyDescent="0.3">
      <c r="A4125" t="s">
        <v>54</v>
      </c>
      <c r="B4125" t="s">
        <v>162</v>
      </c>
      <c r="C4125">
        <v>2045</v>
      </c>
      <c r="D4125" t="s">
        <v>18</v>
      </c>
      <c r="E4125" t="s">
        <v>19</v>
      </c>
      <c r="F4125" s="4">
        <v>3582.2030048910592</v>
      </c>
    </row>
    <row r="4126" spans="1:6" x14ac:dyDescent="0.3">
      <c r="A4126" t="s">
        <v>54</v>
      </c>
      <c r="B4126" t="s">
        <v>162</v>
      </c>
      <c r="C4126">
        <v>2045</v>
      </c>
      <c r="D4126" t="s">
        <v>18</v>
      </c>
      <c r="E4126" t="s">
        <v>20</v>
      </c>
      <c r="F4126" s="4">
        <v>3655.9241241540039</v>
      </c>
    </row>
    <row r="4127" spans="1:6" x14ac:dyDescent="0.3">
      <c r="A4127" t="s">
        <v>54</v>
      </c>
      <c r="B4127" t="s">
        <v>162</v>
      </c>
      <c r="C4127">
        <v>2045</v>
      </c>
      <c r="D4127" t="s">
        <v>18</v>
      </c>
      <c r="E4127" t="s">
        <v>21</v>
      </c>
      <c r="F4127" s="4">
        <v>3489.5659399508149</v>
      </c>
    </row>
    <row r="4128" spans="1:6" x14ac:dyDescent="0.3">
      <c r="A4128" t="s">
        <v>54</v>
      </c>
      <c r="B4128" t="s">
        <v>162</v>
      </c>
      <c r="C4128">
        <v>2045</v>
      </c>
      <c r="D4128" t="s">
        <v>18</v>
      </c>
      <c r="E4128" t="s">
        <v>22</v>
      </c>
      <c r="F4128" s="4">
        <v>2646.3604453868038</v>
      </c>
    </row>
    <row r="4129" spans="1:6" x14ac:dyDescent="0.3">
      <c r="A4129" t="s">
        <v>54</v>
      </c>
      <c r="B4129" t="s">
        <v>162</v>
      </c>
      <c r="C4129">
        <v>2045</v>
      </c>
      <c r="D4129" t="s">
        <v>18</v>
      </c>
      <c r="E4129" t="s">
        <v>23</v>
      </c>
      <c r="F4129" s="4">
        <v>2813.555309316976</v>
      </c>
    </row>
    <row r="4130" spans="1:6" x14ac:dyDescent="0.3">
      <c r="A4130" t="s">
        <v>54</v>
      </c>
      <c r="B4130" t="s">
        <v>162</v>
      </c>
      <c r="C4130">
        <v>2045</v>
      </c>
      <c r="D4130" t="s">
        <v>18</v>
      </c>
      <c r="E4130" t="s">
        <v>24</v>
      </c>
      <c r="F4130" s="4">
        <v>3149.3251620813958</v>
      </c>
    </row>
    <row r="4131" spans="1:6" x14ac:dyDescent="0.3">
      <c r="A4131" t="s">
        <v>54</v>
      </c>
      <c r="B4131" t="s">
        <v>162</v>
      </c>
      <c r="C4131">
        <v>2045</v>
      </c>
      <c r="D4131" t="s">
        <v>18</v>
      </c>
      <c r="E4131" t="s">
        <v>25</v>
      </c>
      <c r="F4131" s="4">
        <v>3167.1777572063152</v>
      </c>
    </row>
    <row r="4132" spans="1:6" x14ac:dyDescent="0.3">
      <c r="A4132" t="s">
        <v>54</v>
      </c>
      <c r="B4132" t="s">
        <v>162</v>
      </c>
      <c r="C4132">
        <v>2045</v>
      </c>
      <c r="D4132" t="s">
        <v>18</v>
      </c>
      <c r="E4132" t="s">
        <v>26</v>
      </c>
      <c r="F4132" s="4">
        <v>3187.6925463595771</v>
      </c>
    </row>
    <row r="4133" spans="1:6" x14ac:dyDescent="0.3">
      <c r="A4133" t="s">
        <v>54</v>
      </c>
      <c r="B4133" t="s">
        <v>162</v>
      </c>
      <c r="C4133">
        <v>2045</v>
      </c>
      <c r="D4133" t="s">
        <v>18</v>
      </c>
      <c r="E4133" t="s">
        <v>27</v>
      </c>
      <c r="F4133" s="4">
        <v>3361.1959638899521</v>
      </c>
    </row>
    <row r="4134" spans="1:6" x14ac:dyDescent="0.3">
      <c r="A4134" t="s">
        <v>54</v>
      </c>
      <c r="B4134" t="s">
        <v>162</v>
      </c>
      <c r="C4134">
        <v>2045</v>
      </c>
      <c r="D4134" t="s">
        <v>18</v>
      </c>
      <c r="E4134" t="s">
        <v>28</v>
      </c>
      <c r="F4134" s="4">
        <v>3634.4147198082178</v>
      </c>
    </row>
    <row r="4135" spans="1:6" x14ac:dyDescent="0.3">
      <c r="A4135" t="s">
        <v>54</v>
      </c>
      <c r="B4135" t="s">
        <v>162</v>
      </c>
      <c r="C4135">
        <v>2045</v>
      </c>
      <c r="D4135" t="s">
        <v>18</v>
      </c>
      <c r="E4135" t="s">
        <v>29</v>
      </c>
      <c r="F4135" s="4">
        <v>3896.531771855708</v>
      </c>
    </row>
    <row r="4136" spans="1:6" x14ac:dyDescent="0.3">
      <c r="A4136" t="s">
        <v>54</v>
      </c>
      <c r="B4136" t="s">
        <v>162</v>
      </c>
      <c r="C4136">
        <v>2045</v>
      </c>
      <c r="D4136" t="s">
        <v>18</v>
      </c>
      <c r="E4136" t="s">
        <v>30</v>
      </c>
      <c r="F4136" s="4">
        <v>4066.0617670709498</v>
      </c>
    </row>
    <row r="4137" spans="1:6" x14ac:dyDescent="0.3">
      <c r="A4137" t="s">
        <v>54</v>
      </c>
      <c r="B4137" t="s">
        <v>162</v>
      </c>
      <c r="C4137">
        <v>2045</v>
      </c>
      <c r="D4137" t="s">
        <v>18</v>
      </c>
      <c r="E4137" t="s">
        <v>31</v>
      </c>
      <c r="F4137" s="4">
        <v>3788.5238935668049</v>
      </c>
    </row>
    <row r="4138" spans="1:6" x14ac:dyDescent="0.3">
      <c r="A4138" t="s">
        <v>54</v>
      </c>
      <c r="B4138" t="s">
        <v>162</v>
      </c>
      <c r="C4138">
        <v>2045</v>
      </c>
      <c r="D4138" t="s">
        <v>18</v>
      </c>
      <c r="E4138" t="s">
        <v>32</v>
      </c>
      <c r="F4138" s="4">
        <v>4039.1273565303181</v>
      </c>
    </row>
    <row r="4139" spans="1:6" x14ac:dyDescent="0.3">
      <c r="A4139" t="s">
        <v>54</v>
      </c>
      <c r="B4139" t="s">
        <v>162</v>
      </c>
      <c r="C4139">
        <v>2045</v>
      </c>
      <c r="D4139" t="s">
        <v>18</v>
      </c>
      <c r="E4139" t="s">
        <v>33</v>
      </c>
      <c r="F4139" s="4">
        <v>3656.7733903279059</v>
      </c>
    </row>
    <row r="4140" spans="1:6" x14ac:dyDescent="0.3">
      <c r="A4140" t="s">
        <v>54</v>
      </c>
      <c r="B4140" t="s">
        <v>162</v>
      </c>
      <c r="C4140">
        <v>2045</v>
      </c>
      <c r="D4140" t="s">
        <v>18</v>
      </c>
      <c r="E4140" t="s">
        <v>34</v>
      </c>
      <c r="F4140" s="4">
        <v>3019.3604486476429</v>
      </c>
    </row>
    <row r="4141" spans="1:6" x14ac:dyDescent="0.3">
      <c r="A4141" t="s">
        <v>54</v>
      </c>
      <c r="B4141" t="s">
        <v>162</v>
      </c>
      <c r="C4141">
        <v>2045</v>
      </c>
      <c r="D4141" t="s">
        <v>18</v>
      </c>
      <c r="E4141" t="s">
        <v>35</v>
      </c>
      <c r="F4141" s="4">
        <v>3142.774921212736</v>
      </c>
    </row>
    <row r="4142" spans="1:6" x14ac:dyDescent="0.3">
      <c r="A4142" t="s">
        <v>54</v>
      </c>
      <c r="B4142" t="s">
        <v>162</v>
      </c>
      <c r="C4142">
        <v>2045</v>
      </c>
      <c r="D4142" t="s">
        <v>38</v>
      </c>
      <c r="E4142" t="s">
        <v>17</v>
      </c>
      <c r="F4142" s="4">
        <v>6839.2010316260239</v>
      </c>
    </row>
    <row r="4143" spans="1:6" x14ac:dyDescent="0.3">
      <c r="A4143" t="s">
        <v>54</v>
      </c>
      <c r="B4143" t="s">
        <v>162</v>
      </c>
      <c r="C4143">
        <v>2045</v>
      </c>
      <c r="D4143" t="s">
        <v>38</v>
      </c>
      <c r="E4143" t="s">
        <v>19</v>
      </c>
      <c r="F4143" s="4">
        <v>7086.3522124769206</v>
      </c>
    </row>
    <row r="4144" spans="1:6" x14ac:dyDescent="0.3">
      <c r="A4144" t="s">
        <v>54</v>
      </c>
      <c r="B4144" t="s">
        <v>162</v>
      </c>
      <c r="C4144">
        <v>2045</v>
      </c>
      <c r="D4144" t="s">
        <v>38</v>
      </c>
      <c r="E4144" t="s">
        <v>20</v>
      </c>
      <c r="F4144" s="4">
        <v>7085.9908795007559</v>
      </c>
    </row>
    <row r="4145" spans="1:6" x14ac:dyDescent="0.3">
      <c r="A4145" t="s">
        <v>54</v>
      </c>
      <c r="B4145" t="s">
        <v>162</v>
      </c>
      <c r="C4145">
        <v>2045</v>
      </c>
      <c r="D4145" t="s">
        <v>38</v>
      </c>
      <c r="E4145" t="s">
        <v>21</v>
      </c>
      <c r="F4145" s="4">
        <v>6285.8229973729058</v>
      </c>
    </row>
    <row r="4146" spans="1:6" x14ac:dyDescent="0.3">
      <c r="A4146" t="s">
        <v>54</v>
      </c>
      <c r="B4146" t="s">
        <v>162</v>
      </c>
      <c r="C4146">
        <v>2045</v>
      </c>
      <c r="D4146" t="s">
        <v>38</v>
      </c>
      <c r="E4146" t="s">
        <v>22</v>
      </c>
      <c r="F4146" s="4">
        <v>5097.7044502397002</v>
      </c>
    </row>
    <row r="4147" spans="1:6" x14ac:dyDescent="0.3">
      <c r="A4147" t="s">
        <v>54</v>
      </c>
      <c r="B4147" t="s">
        <v>162</v>
      </c>
      <c r="C4147">
        <v>2045</v>
      </c>
      <c r="D4147" t="s">
        <v>38</v>
      </c>
      <c r="E4147" t="s">
        <v>23</v>
      </c>
      <c r="F4147" s="4">
        <v>5779.2896391823733</v>
      </c>
    </row>
    <row r="4148" spans="1:6" x14ac:dyDescent="0.3">
      <c r="A4148" t="s">
        <v>54</v>
      </c>
      <c r="B4148" t="s">
        <v>162</v>
      </c>
      <c r="C4148">
        <v>2045</v>
      </c>
      <c r="D4148" t="s">
        <v>38</v>
      </c>
      <c r="E4148" t="s">
        <v>24</v>
      </c>
      <c r="F4148" s="4">
        <v>6452.3139893222833</v>
      </c>
    </row>
    <row r="4149" spans="1:6" x14ac:dyDescent="0.3">
      <c r="A4149" t="s">
        <v>54</v>
      </c>
      <c r="B4149" t="s">
        <v>162</v>
      </c>
      <c r="C4149">
        <v>2045</v>
      </c>
      <c r="D4149" t="s">
        <v>38</v>
      </c>
      <c r="E4149" t="s">
        <v>25</v>
      </c>
      <c r="F4149" s="4">
        <v>6568.9522099614933</v>
      </c>
    </row>
    <row r="4150" spans="1:6" x14ac:dyDescent="0.3">
      <c r="A4150" t="s">
        <v>54</v>
      </c>
      <c r="B4150" t="s">
        <v>162</v>
      </c>
      <c r="C4150">
        <v>2045</v>
      </c>
      <c r="D4150" t="s">
        <v>38</v>
      </c>
      <c r="E4150" t="s">
        <v>26</v>
      </c>
      <c r="F4150" s="4">
        <v>6583.9522656544832</v>
      </c>
    </row>
    <row r="4151" spans="1:6" x14ac:dyDescent="0.3">
      <c r="A4151" t="s">
        <v>54</v>
      </c>
      <c r="B4151" t="s">
        <v>162</v>
      </c>
      <c r="C4151">
        <v>2045</v>
      </c>
      <c r="D4151" t="s">
        <v>38</v>
      </c>
      <c r="E4151" t="s">
        <v>27</v>
      </c>
      <c r="F4151" s="4">
        <v>6974.0771521519073</v>
      </c>
    </row>
    <row r="4152" spans="1:6" x14ac:dyDescent="0.3">
      <c r="A4152" t="s">
        <v>54</v>
      </c>
      <c r="B4152" t="s">
        <v>162</v>
      </c>
      <c r="C4152">
        <v>2045</v>
      </c>
      <c r="D4152" t="s">
        <v>38</v>
      </c>
      <c r="E4152" t="s">
        <v>28</v>
      </c>
      <c r="F4152" s="4">
        <v>7554.4509227189601</v>
      </c>
    </row>
    <row r="4153" spans="1:6" x14ac:dyDescent="0.3">
      <c r="A4153" t="s">
        <v>54</v>
      </c>
      <c r="B4153" t="s">
        <v>162</v>
      </c>
      <c r="C4153">
        <v>2045</v>
      </c>
      <c r="D4153" t="s">
        <v>38</v>
      </c>
      <c r="E4153" t="s">
        <v>29</v>
      </c>
      <c r="F4153" s="4">
        <v>7994.5901468274969</v>
      </c>
    </row>
    <row r="4154" spans="1:6" x14ac:dyDescent="0.3">
      <c r="A4154" t="s">
        <v>54</v>
      </c>
      <c r="B4154" t="s">
        <v>162</v>
      </c>
      <c r="C4154">
        <v>2045</v>
      </c>
      <c r="D4154" t="s">
        <v>38</v>
      </c>
      <c r="E4154" t="s">
        <v>30</v>
      </c>
      <c r="F4154" s="4">
        <v>8305.3213918783367</v>
      </c>
    </row>
    <row r="4155" spans="1:6" x14ac:dyDescent="0.3">
      <c r="A4155" t="s">
        <v>54</v>
      </c>
      <c r="B4155" t="s">
        <v>162</v>
      </c>
      <c r="C4155">
        <v>2045</v>
      </c>
      <c r="D4155" t="s">
        <v>38</v>
      </c>
      <c r="E4155" t="s">
        <v>31</v>
      </c>
      <c r="F4155" s="4">
        <v>7689.9359550129902</v>
      </c>
    </row>
    <row r="4156" spans="1:6" x14ac:dyDescent="0.3">
      <c r="A4156" t="s">
        <v>54</v>
      </c>
      <c r="B4156" t="s">
        <v>162</v>
      </c>
      <c r="C4156">
        <v>2045</v>
      </c>
      <c r="D4156" t="s">
        <v>38</v>
      </c>
      <c r="E4156" t="s">
        <v>32</v>
      </c>
      <c r="F4156" s="4">
        <v>8013.068315552182</v>
      </c>
    </row>
    <row r="4157" spans="1:6" x14ac:dyDescent="0.3">
      <c r="A4157" t="s">
        <v>54</v>
      </c>
      <c r="B4157" t="s">
        <v>162</v>
      </c>
      <c r="C4157">
        <v>2045</v>
      </c>
      <c r="D4157" t="s">
        <v>38</v>
      </c>
      <c r="E4157" t="s">
        <v>33</v>
      </c>
      <c r="F4157" s="4">
        <v>7192.7722500931886</v>
      </c>
    </row>
    <row r="4158" spans="1:6" x14ac:dyDescent="0.3">
      <c r="A4158" t="s">
        <v>54</v>
      </c>
      <c r="B4158" t="s">
        <v>162</v>
      </c>
      <c r="C4158">
        <v>2045</v>
      </c>
      <c r="D4158" t="s">
        <v>38</v>
      </c>
      <c r="E4158" t="s">
        <v>34</v>
      </c>
      <c r="F4158" s="4">
        <v>6156.138866086023</v>
      </c>
    </row>
    <row r="4159" spans="1:6" x14ac:dyDescent="0.3">
      <c r="A4159" t="s">
        <v>54</v>
      </c>
      <c r="B4159" t="s">
        <v>162</v>
      </c>
      <c r="C4159">
        <v>2045</v>
      </c>
      <c r="D4159" t="s">
        <v>38</v>
      </c>
      <c r="E4159" t="s">
        <v>35</v>
      </c>
      <c r="F4159" s="4">
        <v>7261.4491869660533</v>
      </c>
    </row>
    <row r="4160" spans="1:6" x14ac:dyDescent="0.3">
      <c r="A4160" t="s">
        <v>54</v>
      </c>
      <c r="B4160" t="s">
        <v>162</v>
      </c>
      <c r="C4160">
        <v>2046</v>
      </c>
      <c r="D4160" t="s">
        <v>37</v>
      </c>
      <c r="E4160" t="s">
        <v>17</v>
      </c>
      <c r="F4160" s="4">
        <v>3334.9884118066611</v>
      </c>
    </row>
    <row r="4161" spans="1:6" x14ac:dyDescent="0.3">
      <c r="A4161" t="s">
        <v>54</v>
      </c>
      <c r="B4161" t="s">
        <v>162</v>
      </c>
      <c r="C4161">
        <v>2046</v>
      </c>
      <c r="D4161" t="s">
        <v>37</v>
      </c>
      <c r="E4161" t="s">
        <v>19</v>
      </c>
      <c r="F4161" s="4">
        <v>3473.5518080159759</v>
      </c>
    </row>
    <row r="4162" spans="1:6" x14ac:dyDescent="0.3">
      <c r="A4162" t="s">
        <v>54</v>
      </c>
      <c r="B4162" t="s">
        <v>162</v>
      </c>
      <c r="C4162">
        <v>2046</v>
      </c>
      <c r="D4162" t="s">
        <v>37</v>
      </c>
      <c r="E4162" t="s">
        <v>20</v>
      </c>
      <c r="F4162" s="4">
        <v>3401.4298199343052</v>
      </c>
    </row>
    <row r="4163" spans="1:6" x14ac:dyDescent="0.3">
      <c r="A4163" t="s">
        <v>54</v>
      </c>
      <c r="B4163" t="s">
        <v>162</v>
      </c>
      <c r="C4163">
        <v>2046</v>
      </c>
      <c r="D4163" t="s">
        <v>37</v>
      </c>
      <c r="E4163" t="s">
        <v>21</v>
      </c>
      <c r="F4163" s="4">
        <v>2763.3353383494382</v>
      </c>
    </row>
    <row r="4164" spans="1:6" x14ac:dyDescent="0.3">
      <c r="A4164" t="s">
        <v>54</v>
      </c>
      <c r="B4164" t="s">
        <v>162</v>
      </c>
      <c r="C4164">
        <v>2046</v>
      </c>
      <c r="D4164" t="s">
        <v>37</v>
      </c>
      <c r="E4164" t="s">
        <v>22</v>
      </c>
      <c r="F4164" s="4">
        <v>2438.483129559138</v>
      </c>
    </row>
    <row r="4165" spans="1:6" x14ac:dyDescent="0.3">
      <c r="A4165" t="s">
        <v>54</v>
      </c>
      <c r="B4165" t="s">
        <v>162</v>
      </c>
      <c r="C4165">
        <v>2046</v>
      </c>
      <c r="D4165" t="s">
        <v>37</v>
      </c>
      <c r="E4165" t="s">
        <v>23</v>
      </c>
      <c r="F4165" s="4">
        <v>2913.925300723648</v>
      </c>
    </row>
    <row r="4166" spans="1:6" x14ac:dyDescent="0.3">
      <c r="A4166" t="s">
        <v>54</v>
      </c>
      <c r="B4166" t="s">
        <v>162</v>
      </c>
      <c r="C4166">
        <v>2046</v>
      </c>
      <c r="D4166" t="s">
        <v>37</v>
      </c>
      <c r="E4166" t="s">
        <v>24</v>
      </c>
      <c r="F4166" s="4">
        <v>3261.5850234347731</v>
      </c>
    </row>
    <row r="4167" spans="1:6" x14ac:dyDescent="0.3">
      <c r="A4167" t="s">
        <v>54</v>
      </c>
      <c r="B4167" t="s">
        <v>162</v>
      </c>
      <c r="C4167">
        <v>2046</v>
      </c>
      <c r="D4167" t="s">
        <v>37</v>
      </c>
      <c r="E4167" t="s">
        <v>25</v>
      </c>
      <c r="F4167" s="4">
        <v>3382.9981348307988</v>
      </c>
    </row>
    <row r="4168" spans="1:6" x14ac:dyDescent="0.3">
      <c r="A4168" t="s">
        <v>54</v>
      </c>
      <c r="B4168" t="s">
        <v>162</v>
      </c>
      <c r="C4168">
        <v>2046</v>
      </c>
      <c r="D4168" t="s">
        <v>37</v>
      </c>
      <c r="E4168" t="s">
        <v>26</v>
      </c>
      <c r="F4168" s="4">
        <v>3371.9419757739329</v>
      </c>
    </row>
    <row r="4169" spans="1:6" x14ac:dyDescent="0.3">
      <c r="A4169" t="s">
        <v>54</v>
      </c>
      <c r="B4169" t="s">
        <v>162</v>
      </c>
      <c r="C4169">
        <v>2046</v>
      </c>
      <c r="D4169" t="s">
        <v>37</v>
      </c>
      <c r="E4169" t="s">
        <v>27</v>
      </c>
      <c r="F4169" s="4">
        <v>3578.2211232684558</v>
      </c>
    </row>
    <row r="4170" spans="1:6" x14ac:dyDescent="0.3">
      <c r="A4170" t="s">
        <v>54</v>
      </c>
      <c r="B4170" t="s">
        <v>162</v>
      </c>
      <c r="C4170">
        <v>2046</v>
      </c>
      <c r="D4170" t="s">
        <v>37</v>
      </c>
      <c r="E4170" t="s">
        <v>28</v>
      </c>
      <c r="F4170" s="4">
        <v>3887.1311965855762</v>
      </c>
    </row>
    <row r="4171" spans="1:6" x14ac:dyDescent="0.3">
      <c r="A4171" t="s">
        <v>54</v>
      </c>
      <c r="B4171" t="s">
        <v>162</v>
      </c>
      <c r="C4171">
        <v>2046</v>
      </c>
      <c r="D4171" t="s">
        <v>37</v>
      </c>
      <c r="E4171" t="s">
        <v>29</v>
      </c>
      <c r="F4171" s="4">
        <v>4104.6404881580256</v>
      </c>
    </row>
    <row r="4172" spans="1:6" x14ac:dyDescent="0.3">
      <c r="A4172" t="s">
        <v>54</v>
      </c>
      <c r="B4172" t="s">
        <v>162</v>
      </c>
      <c r="C4172">
        <v>2046</v>
      </c>
      <c r="D4172" t="s">
        <v>37</v>
      </c>
      <c r="E4172" t="s">
        <v>30</v>
      </c>
      <c r="F4172" s="4">
        <v>4240.0577337741206</v>
      </c>
    </row>
    <row r="4173" spans="1:6" x14ac:dyDescent="0.3">
      <c r="A4173" t="s">
        <v>54</v>
      </c>
      <c r="B4173" t="s">
        <v>162</v>
      </c>
      <c r="C4173">
        <v>2046</v>
      </c>
      <c r="D4173" t="s">
        <v>37</v>
      </c>
      <c r="E4173" t="s">
        <v>31</v>
      </c>
      <c r="F4173" s="4">
        <v>3926.500418588078</v>
      </c>
    </row>
    <row r="4174" spans="1:6" x14ac:dyDescent="0.3">
      <c r="A4174" t="s">
        <v>54</v>
      </c>
      <c r="B4174" t="s">
        <v>162</v>
      </c>
      <c r="C4174">
        <v>2046</v>
      </c>
      <c r="D4174" t="s">
        <v>37</v>
      </c>
      <c r="E4174" t="s">
        <v>32</v>
      </c>
      <c r="F4174" s="4">
        <v>3865.0370963052951</v>
      </c>
    </row>
    <row r="4175" spans="1:6" x14ac:dyDescent="0.3">
      <c r="A4175" t="s">
        <v>54</v>
      </c>
      <c r="B4175" t="s">
        <v>162</v>
      </c>
      <c r="C4175">
        <v>2046</v>
      </c>
      <c r="D4175" t="s">
        <v>37</v>
      </c>
      <c r="E4175" t="s">
        <v>33</v>
      </c>
      <c r="F4175" s="4">
        <v>3590.9948502750808</v>
      </c>
    </row>
    <row r="4176" spans="1:6" x14ac:dyDescent="0.3">
      <c r="A4176" t="s">
        <v>54</v>
      </c>
      <c r="B4176" t="s">
        <v>162</v>
      </c>
      <c r="C4176">
        <v>2046</v>
      </c>
      <c r="D4176" t="s">
        <v>37</v>
      </c>
      <c r="E4176" t="s">
        <v>34</v>
      </c>
      <c r="F4176" s="4">
        <v>3081.2578389119449</v>
      </c>
    </row>
    <row r="4177" spans="1:6" x14ac:dyDescent="0.3">
      <c r="A4177" t="s">
        <v>54</v>
      </c>
      <c r="B4177" t="s">
        <v>162</v>
      </c>
      <c r="C4177">
        <v>2046</v>
      </c>
      <c r="D4177" t="s">
        <v>37</v>
      </c>
      <c r="E4177" t="s">
        <v>35</v>
      </c>
      <c r="F4177" s="4">
        <v>4229.051212147323</v>
      </c>
    </row>
    <row r="4178" spans="1:6" x14ac:dyDescent="0.3">
      <c r="A4178" t="s">
        <v>54</v>
      </c>
      <c r="B4178" t="s">
        <v>162</v>
      </c>
      <c r="C4178">
        <v>2046</v>
      </c>
      <c r="D4178" t="s">
        <v>18</v>
      </c>
      <c r="E4178" t="s">
        <v>17</v>
      </c>
      <c r="F4178" s="4">
        <v>3433.719050314498</v>
      </c>
    </row>
    <row r="4179" spans="1:6" x14ac:dyDescent="0.3">
      <c r="A4179" t="s">
        <v>54</v>
      </c>
      <c r="B4179" t="s">
        <v>162</v>
      </c>
      <c r="C4179">
        <v>2046</v>
      </c>
      <c r="D4179" t="s">
        <v>18</v>
      </c>
      <c r="E4179" t="s">
        <v>19</v>
      </c>
      <c r="F4179" s="4">
        <v>3550.2882284238199</v>
      </c>
    </row>
    <row r="4180" spans="1:6" x14ac:dyDescent="0.3">
      <c r="A4180" t="s">
        <v>54</v>
      </c>
      <c r="B4180" t="s">
        <v>162</v>
      </c>
      <c r="C4180">
        <v>2046</v>
      </c>
      <c r="D4180" t="s">
        <v>18</v>
      </c>
      <c r="E4180" t="s">
        <v>20</v>
      </c>
      <c r="F4180" s="4">
        <v>3626.0439957116209</v>
      </c>
    </row>
    <row r="4181" spans="1:6" x14ac:dyDescent="0.3">
      <c r="A4181" t="s">
        <v>54</v>
      </c>
      <c r="B4181" t="s">
        <v>162</v>
      </c>
      <c r="C4181">
        <v>2046</v>
      </c>
      <c r="D4181" t="s">
        <v>18</v>
      </c>
      <c r="E4181" t="s">
        <v>21</v>
      </c>
      <c r="F4181" s="4">
        <v>3452.5090667774271</v>
      </c>
    </row>
    <row r="4182" spans="1:6" x14ac:dyDescent="0.3">
      <c r="A4182" t="s">
        <v>54</v>
      </c>
      <c r="B4182" t="s">
        <v>162</v>
      </c>
      <c r="C4182">
        <v>2046</v>
      </c>
      <c r="D4182" t="s">
        <v>18</v>
      </c>
      <c r="E4182" t="s">
        <v>22</v>
      </c>
      <c r="F4182" s="4">
        <v>2629.1785275951838</v>
      </c>
    </row>
    <row r="4183" spans="1:6" x14ac:dyDescent="0.3">
      <c r="A4183" t="s">
        <v>54</v>
      </c>
      <c r="B4183" t="s">
        <v>162</v>
      </c>
      <c r="C4183">
        <v>2046</v>
      </c>
      <c r="D4183" t="s">
        <v>18</v>
      </c>
      <c r="E4183" t="s">
        <v>23</v>
      </c>
      <c r="F4183" s="4">
        <v>2762.936600778105</v>
      </c>
    </row>
    <row r="4184" spans="1:6" x14ac:dyDescent="0.3">
      <c r="A4184" t="s">
        <v>54</v>
      </c>
      <c r="B4184" t="s">
        <v>162</v>
      </c>
      <c r="C4184">
        <v>2046</v>
      </c>
      <c r="D4184" t="s">
        <v>18</v>
      </c>
      <c r="E4184" t="s">
        <v>24</v>
      </c>
      <c r="F4184" s="4">
        <v>3110.0486421823161</v>
      </c>
    </row>
    <row r="4185" spans="1:6" x14ac:dyDescent="0.3">
      <c r="A4185" t="s">
        <v>54</v>
      </c>
      <c r="B4185" t="s">
        <v>162</v>
      </c>
      <c r="C4185">
        <v>2046</v>
      </c>
      <c r="D4185" t="s">
        <v>18</v>
      </c>
      <c r="E4185" t="s">
        <v>25</v>
      </c>
      <c r="F4185" s="4">
        <v>3145.7711293880729</v>
      </c>
    </row>
    <row r="4186" spans="1:6" x14ac:dyDescent="0.3">
      <c r="A4186" t="s">
        <v>54</v>
      </c>
      <c r="B4186" t="s">
        <v>162</v>
      </c>
      <c r="C4186">
        <v>2046</v>
      </c>
      <c r="D4186" t="s">
        <v>18</v>
      </c>
      <c r="E4186" t="s">
        <v>26</v>
      </c>
      <c r="F4186" s="4">
        <v>3167.1224165754388</v>
      </c>
    </row>
    <row r="4187" spans="1:6" x14ac:dyDescent="0.3">
      <c r="A4187" t="s">
        <v>54</v>
      </c>
      <c r="B4187" t="s">
        <v>162</v>
      </c>
      <c r="C4187">
        <v>2046</v>
      </c>
      <c r="D4187" t="s">
        <v>18</v>
      </c>
      <c r="E4187" t="s">
        <v>27</v>
      </c>
      <c r="F4187" s="4">
        <v>3332.2863121526129</v>
      </c>
    </row>
    <row r="4188" spans="1:6" x14ac:dyDescent="0.3">
      <c r="A4188" t="s">
        <v>54</v>
      </c>
      <c r="B4188" t="s">
        <v>162</v>
      </c>
      <c r="C4188">
        <v>2046</v>
      </c>
      <c r="D4188" t="s">
        <v>18</v>
      </c>
      <c r="E4188" t="s">
        <v>28</v>
      </c>
      <c r="F4188" s="4">
        <v>3602.4050951319368</v>
      </c>
    </row>
    <row r="4189" spans="1:6" x14ac:dyDescent="0.3">
      <c r="A4189" t="s">
        <v>54</v>
      </c>
      <c r="B4189" t="s">
        <v>162</v>
      </c>
      <c r="C4189">
        <v>2046</v>
      </c>
      <c r="D4189" t="s">
        <v>18</v>
      </c>
      <c r="E4189" t="s">
        <v>29</v>
      </c>
      <c r="F4189" s="4">
        <v>3899.573271773043</v>
      </c>
    </row>
    <row r="4190" spans="1:6" x14ac:dyDescent="0.3">
      <c r="A4190" t="s">
        <v>54</v>
      </c>
      <c r="B4190" t="s">
        <v>162</v>
      </c>
      <c r="C4190">
        <v>2046</v>
      </c>
      <c r="D4190" t="s">
        <v>18</v>
      </c>
      <c r="E4190" t="s">
        <v>30</v>
      </c>
      <c r="F4190" s="4">
        <v>4084.7573233363328</v>
      </c>
    </row>
    <row r="4191" spans="1:6" x14ac:dyDescent="0.3">
      <c r="A4191" t="s">
        <v>54</v>
      </c>
      <c r="B4191" t="s">
        <v>162</v>
      </c>
      <c r="C4191">
        <v>2046</v>
      </c>
      <c r="D4191" t="s">
        <v>18</v>
      </c>
      <c r="E4191" t="s">
        <v>31</v>
      </c>
      <c r="F4191" s="4">
        <v>3797.512638424495</v>
      </c>
    </row>
    <row r="4192" spans="1:6" x14ac:dyDescent="0.3">
      <c r="A4192" t="s">
        <v>54</v>
      </c>
      <c r="B4192" t="s">
        <v>162</v>
      </c>
      <c r="C4192">
        <v>2046</v>
      </c>
      <c r="D4192" t="s">
        <v>18</v>
      </c>
      <c r="E4192" t="s">
        <v>32</v>
      </c>
      <c r="F4192" s="4">
        <v>3903.6972958104238</v>
      </c>
    </row>
    <row r="4193" spans="1:6" x14ac:dyDescent="0.3">
      <c r="A4193" t="s">
        <v>54</v>
      </c>
      <c r="B4193" t="s">
        <v>162</v>
      </c>
      <c r="C4193">
        <v>2046</v>
      </c>
      <c r="D4193" t="s">
        <v>18</v>
      </c>
      <c r="E4193" t="s">
        <v>33</v>
      </c>
      <c r="F4193" s="4">
        <v>3727.6647649965798</v>
      </c>
    </row>
    <row r="4194" spans="1:6" x14ac:dyDescent="0.3">
      <c r="A4194" t="s">
        <v>54</v>
      </c>
      <c r="B4194" t="s">
        <v>162</v>
      </c>
      <c r="C4194">
        <v>2046</v>
      </c>
      <c r="D4194" t="s">
        <v>18</v>
      </c>
      <c r="E4194" t="s">
        <v>34</v>
      </c>
      <c r="F4194" s="4">
        <v>2973.4904886639702</v>
      </c>
    </row>
    <row r="4195" spans="1:6" x14ac:dyDescent="0.3">
      <c r="A4195" t="s">
        <v>54</v>
      </c>
      <c r="B4195" t="s">
        <v>162</v>
      </c>
      <c r="C4195">
        <v>2046</v>
      </c>
      <c r="D4195" t="s">
        <v>18</v>
      </c>
      <c r="E4195" t="s">
        <v>35</v>
      </c>
      <c r="F4195" s="4">
        <v>3219.3251025635782</v>
      </c>
    </row>
    <row r="4196" spans="1:6" x14ac:dyDescent="0.3">
      <c r="A4196" t="s">
        <v>54</v>
      </c>
      <c r="B4196" t="s">
        <v>162</v>
      </c>
      <c r="C4196">
        <v>2046</v>
      </c>
      <c r="D4196" t="s">
        <v>38</v>
      </c>
      <c r="E4196" t="s">
        <v>17</v>
      </c>
      <c r="F4196" s="4">
        <v>6768.7074621211586</v>
      </c>
    </row>
    <row r="4197" spans="1:6" x14ac:dyDescent="0.3">
      <c r="A4197" t="s">
        <v>54</v>
      </c>
      <c r="B4197" t="s">
        <v>162</v>
      </c>
      <c r="C4197">
        <v>2046</v>
      </c>
      <c r="D4197" t="s">
        <v>38</v>
      </c>
      <c r="E4197" t="s">
        <v>19</v>
      </c>
      <c r="F4197" s="4">
        <v>7023.8400364397967</v>
      </c>
    </row>
    <row r="4198" spans="1:6" x14ac:dyDescent="0.3">
      <c r="A4198" t="s">
        <v>54</v>
      </c>
      <c r="B4198" t="s">
        <v>162</v>
      </c>
      <c r="C4198">
        <v>2046</v>
      </c>
      <c r="D4198" t="s">
        <v>38</v>
      </c>
      <c r="E4198" t="s">
        <v>20</v>
      </c>
      <c r="F4198" s="4">
        <v>7027.4738156459262</v>
      </c>
    </row>
    <row r="4199" spans="1:6" x14ac:dyDescent="0.3">
      <c r="A4199" t="s">
        <v>54</v>
      </c>
      <c r="B4199" t="s">
        <v>162</v>
      </c>
      <c r="C4199">
        <v>2046</v>
      </c>
      <c r="D4199" t="s">
        <v>38</v>
      </c>
      <c r="E4199" t="s">
        <v>21</v>
      </c>
      <c r="F4199" s="4">
        <v>6215.8444051268652</v>
      </c>
    </row>
    <row r="4200" spans="1:6" x14ac:dyDescent="0.3">
      <c r="A4200" t="s">
        <v>54</v>
      </c>
      <c r="B4200" t="s">
        <v>162</v>
      </c>
      <c r="C4200">
        <v>2046</v>
      </c>
      <c r="D4200" t="s">
        <v>38</v>
      </c>
      <c r="E4200" t="s">
        <v>22</v>
      </c>
      <c r="F4200" s="4">
        <v>5067.6616571543218</v>
      </c>
    </row>
    <row r="4201" spans="1:6" x14ac:dyDescent="0.3">
      <c r="A4201" t="s">
        <v>54</v>
      </c>
      <c r="B4201" t="s">
        <v>162</v>
      </c>
      <c r="C4201">
        <v>2046</v>
      </c>
      <c r="D4201" t="s">
        <v>38</v>
      </c>
      <c r="E4201" t="s">
        <v>23</v>
      </c>
      <c r="F4201" s="4">
        <v>5676.861901501753</v>
      </c>
    </row>
    <row r="4202" spans="1:6" x14ac:dyDescent="0.3">
      <c r="A4202" t="s">
        <v>54</v>
      </c>
      <c r="B4202" t="s">
        <v>162</v>
      </c>
      <c r="C4202">
        <v>2046</v>
      </c>
      <c r="D4202" t="s">
        <v>38</v>
      </c>
      <c r="E4202" t="s">
        <v>24</v>
      </c>
      <c r="F4202" s="4">
        <v>6371.6336656170888</v>
      </c>
    </row>
    <row r="4203" spans="1:6" x14ac:dyDescent="0.3">
      <c r="A4203" t="s">
        <v>54</v>
      </c>
      <c r="B4203" t="s">
        <v>162</v>
      </c>
      <c r="C4203">
        <v>2046</v>
      </c>
      <c r="D4203" t="s">
        <v>38</v>
      </c>
      <c r="E4203" t="s">
        <v>25</v>
      </c>
      <c r="F4203" s="4">
        <v>6528.7692642188722</v>
      </c>
    </row>
    <row r="4204" spans="1:6" x14ac:dyDescent="0.3">
      <c r="A4204" t="s">
        <v>54</v>
      </c>
      <c r="B4204" t="s">
        <v>162</v>
      </c>
      <c r="C4204">
        <v>2046</v>
      </c>
      <c r="D4204" t="s">
        <v>38</v>
      </c>
      <c r="E4204" t="s">
        <v>26</v>
      </c>
      <c r="F4204" s="4">
        <v>6539.0643923493717</v>
      </c>
    </row>
    <row r="4205" spans="1:6" x14ac:dyDescent="0.3">
      <c r="A4205" t="s">
        <v>54</v>
      </c>
      <c r="B4205" t="s">
        <v>162</v>
      </c>
      <c r="C4205">
        <v>2046</v>
      </c>
      <c r="D4205" t="s">
        <v>38</v>
      </c>
      <c r="E4205" t="s">
        <v>27</v>
      </c>
      <c r="F4205" s="4">
        <v>6910.5074354210683</v>
      </c>
    </row>
    <row r="4206" spans="1:6" x14ac:dyDescent="0.3">
      <c r="A4206" t="s">
        <v>54</v>
      </c>
      <c r="B4206" t="s">
        <v>162</v>
      </c>
      <c r="C4206">
        <v>2046</v>
      </c>
      <c r="D4206" t="s">
        <v>38</v>
      </c>
      <c r="E4206" t="s">
        <v>28</v>
      </c>
      <c r="F4206" s="4">
        <v>7489.5362917175134</v>
      </c>
    </row>
    <row r="4207" spans="1:6" x14ac:dyDescent="0.3">
      <c r="A4207" t="s">
        <v>54</v>
      </c>
      <c r="B4207" t="s">
        <v>162</v>
      </c>
      <c r="C4207">
        <v>2046</v>
      </c>
      <c r="D4207" t="s">
        <v>38</v>
      </c>
      <c r="E4207" t="s">
        <v>29</v>
      </c>
      <c r="F4207" s="4">
        <v>8004.213759931069</v>
      </c>
    </row>
    <row r="4208" spans="1:6" x14ac:dyDescent="0.3">
      <c r="A4208" t="s">
        <v>54</v>
      </c>
      <c r="B4208" t="s">
        <v>162</v>
      </c>
      <c r="C4208">
        <v>2046</v>
      </c>
      <c r="D4208" t="s">
        <v>38</v>
      </c>
      <c r="E4208" t="s">
        <v>30</v>
      </c>
      <c r="F4208" s="4">
        <v>8324.8150571104525</v>
      </c>
    </row>
    <row r="4209" spans="1:6" x14ac:dyDescent="0.3">
      <c r="A4209" t="s">
        <v>54</v>
      </c>
      <c r="B4209" t="s">
        <v>162</v>
      </c>
      <c r="C4209">
        <v>2046</v>
      </c>
      <c r="D4209" t="s">
        <v>38</v>
      </c>
      <c r="E4209" t="s">
        <v>31</v>
      </c>
      <c r="F4209" s="4">
        <v>7724.013057012573</v>
      </c>
    </row>
    <row r="4210" spans="1:6" x14ac:dyDescent="0.3">
      <c r="A4210" t="s">
        <v>54</v>
      </c>
      <c r="B4210" t="s">
        <v>162</v>
      </c>
      <c r="C4210">
        <v>2046</v>
      </c>
      <c r="D4210" t="s">
        <v>38</v>
      </c>
      <c r="E4210" t="s">
        <v>32</v>
      </c>
      <c r="F4210" s="4">
        <v>7768.7343921157189</v>
      </c>
    </row>
    <row r="4211" spans="1:6" x14ac:dyDescent="0.3">
      <c r="A4211" t="s">
        <v>54</v>
      </c>
      <c r="B4211" t="s">
        <v>162</v>
      </c>
      <c r="C4211">
        <v>2046</v>
      </c>
      <c r="D4211" t="s">
        <v>38</v>
      </c>
      <c r="E4211" t="s">
        <v>33</v>
      </c>
      <c r="F4211" s="4">
        <v>7318.6596152716611</v>
      </c>
    </row>
    <row r="4212" spans="1:6" x14ac:dyDescent="0.3">
      <c r="A4212" t="s">
        <v>54</v>
      </c>
      <c r="B4212" t="s">
        <v>162</v>
      </c>
      <c r="C4212">
        <v>2046</v>
      </c>
      <c r="D4212" t="s">
        <v>38</v>
      </c>
      <c r="E4212" t="s">
        <v>34</v>
      </c>
      <c r="F4212" s="4">
        <v>6054.748327575915</v>
      </c>
    </row>
    <row r="4213" spans="1:6" x14ac:dyDescent="0.3">
      <c r="A4213" t="s">
        <v>54</v>
      </c>
      <c r="B4213" t="s">
        <v>162</v>
      </c>
      <c r="C4213">
        <v>2046</v>
      </c>
      <c r="D4213" t="s">
        <v>38</v>
      </c>
      <c r="E4213" t="s">
        <v>35</v>
      </c>
      <c r="F4213" s="4">
        <v>7448.3763147109021</v>
      </c>
    </row>
    <row r="4214" spans="1:6" x14ac:dyDescent="0.3">
      <c r="A4214" t="s">
        <v>54</v>
      </c>
      <c r="B4214" t="s">
        <v>46</v>
      </c>
      <c r="C4214">
        <v>2021</v>
      </c>
      <c r="D4214" t="s">
        <v>37</v>
      </c>
      <c r="E4214" t="s">
        <v>17</v>
      </c>
      <c r="F4214" s="4">
        <v>7149</v>
      </c>
    </row>
    <row r="4215" spans="1:6" x14ac:dyDescent="0.3">
      <c r="A4215" t="s">
        <v>54</v>
      </c>
      <c r="B4215" t="s">
        <v>46</v>
      </c>
      <c r="C4215">
        <v>2021</v>
      </c>
      <c r="D4215" t="s">
        <v>37</v>
      </c>
      <c r="E4215" t="s">
        <v>19</v>
      </c>
      <c r="F4215" s="4">
        <v>8222</v>
      </c>
    </row>
    <row r="4216" spans="1:6" x14ac:dyDescent="0.3">
      <c r="A4216" t="s">
        <v>54</v>
      </c>
      <c r="B4216" t="s">
        <v>46</v>
      </c>
      <c r="C4216">
        <v>2021</v>
      </c>
      <c r="D4216" t="s">
        <v>37</v>
      </c>
      <c r="E4216" t="s">
        <v>20</v>
      </c>
      <c r="F4216" s="4">
        <v>8371</v>
      </c>
    </row>
    <row r="4217" spans="1:6" x14ac:dyDescent="0.3">
      <c r="A4217" t="s">
        <v>54</v>
      </c>
      <c r="B4217" t="s">
        <v>46</v>
      </c>
      <c r="C4217">
        <v>2021</v>
      </c>
      <c r="D4217" t="s">
        <v>37</v>
      </c>
      <c r="E4217" t="s">
        <v>21</v>
      </c>
      <c r="F4217" s="4">
        <v>6938</v>
      </c>
    </row>
    <row r="4218" spans="1:6" x14ac:dyDescent="0.3">
      <c r="A4218" t="s">
        <v>54</v>
      </c>
      <c r="B4218" t="s">
        <v>46</v>
      </c>
      <c r="C4218">
        <v>2021</v>
      </c>
      <c r="D4218" t="s">
        <v>37</v>
      </c>
      <c r="E4218" t="s">
        <v>22</v>
      </c>
      <c r="F4218" s="4">
        <v>6367</v>
      </c>
    </row>
    <row r="4219" spans="1:6" x14ac:dyDescent="0.3">
      <c r="A4219" t="s">
        <v>54</v>
      </c>
      <c r="B4219" t="s">
        <v>46</v>
      </c>
      <c r="C4219">
        <v>2021</v>
      </c>
      <c r="D4219" t="s">
        <v>37</v>
      </c>
      <c r="E4219" t="s">
        <v>23</v>
      </c>
      <c r="F4219" s="4">
        <v>7417</v>
      </c>
    </row>
    <row r="4220" spans="1:6" x14ac:dyDescent="0.3">
      <c r="A4220" t="s">
        <v>54</v>
      </c>
      <c r="B4220" t="s">
        <v>46</v>
      </c>
      <c r="C4220">
        <v>2021</v>
      </c>
      <c r="D4220" t="s">
        <v>37</v>
      </c>
      <c r="E4220" t="s">
        <v>24</v>
      </c>
      <c r="F4220" s="4">
        <v>7606</v>
      </c>
    </row>
    <row r="4221" spans="1:6" x14ac:dyDescent="0.3">
      <c r="A4221" t="s">
        <v>54</v>
      </c>
      <c r="B4221" t="s">
        <v>46</v>
      </c>
      <c r="C4221">
        <v>2021</v>
      </c>
      <c r="D4221" t="s">
        <v>37</v>
      </c>
      <c r="E4221" t="s">
        <v>25</v>
      </c>
      <c r="F4221" s="4">
        <v>7871</v>
      </c>
    </row>
    <row r="4222" spans="1:6" x14ac:dyDescent="0.3">
      <c r="A4222" t="s">
        <v>54</v>
      </c>
      <c r="B4222" t="s">
        <v>46</v>
      </c>
      <c r="C4222">
        <v>2021</v>
      </c>
      <c r="D4222" t="s">
        <v>37</v>
      </c>
      <c r="E4222" t="s">
        <v>26</v>
      </c>
      <c r="F4222" s="4">
        <v>7053</v>
      </c>
    </row>
    <row r="4223" spans="1:6" x14ac:dyDescent="0.3">
      <c r="A4223" t="s">
        <v>54</v>
      </c>
      <c r="B4223" t="s">
        <v>46</v>
      </c>
      <c r="C4223">
        <v>2021</v>
      </c>
      <c r="D4223" t="s">
        <v>37</v>
      </c>
      <c r="E4223" t="s">
        <v>27</v>
      </c>
      <c r="F4223" s="4">
        <v>7342</v>
      </c>
    </row>
    <row r="4224" spans="1:6" x14ac:dyDescent="0.3">
      <c r="A4224" t="s">
        <v>54</v>
      </c>
      <c r="B4224" t="s">
        <v>46</v>
      </c>
      <c r="C4224">
        <v>2021</v>
      </c>
      <c r="D4224" t="s">
        <v>37</v>
      </c>
      <c r="E4224" t="s">
        <v>28</v>
      </c>
      <c r="F4224" s="4">
        <v>7288</v>
      </c>
    </row>
    <row r="4225" spans="1:6" x14ac:dyDescent="0.3">
      <c r="A4225" t="s">
        <v>54</v>
      </c>
      <c r="B4225" t="s">
        <v>46</v>
      </c>
      <c r="C4225">
        <v>2021</v>
      </c>
      <c r="D4225" t="s">
        <v>37</v>
      </c>
      <c r="E4225" t="s">
        <v>29</v>
      </c>
      <c r="F4225" s="4">
        <v>7569</v>
      </c>
    </row>
    <row r="4226" spans="1:6" x14ac:dyDescent="0.3">
      <c r="A4226" t="s">
        <v>54</v>
      </c>
      <c r="B4226" t="s">
        <v>46</v>
      </c>
      <c r="C4226">
        <v>2021</v>
      </c>
      <c r="D4226" t="s">
        <v>37</v>
      </c>
      <c r="E4226" t="s">
        <v>30</v>
      </c>
      <c r="F4226" s="4">
        <v>6924</v>
      </c>
    </row>
    <row r="4227" spans="1:6" x14ac:dyDescent="0.3">
      <c r="A4227" t="s">
        <v>54</v>
      </c>
      <c r="B4227" t="s">
        <v>46</v>
      </c>
      <c r="C4227">
        <v>2021</v>
      </c>
      <c r="D4227" t="s">
        <v>37</v>
      </c>
      <c r="E4227" t="s">
        <v>31</v>
      </c>
      <c r="F4227" s="4">
        <v>5404</v>
      </c>
    </row>
    <row r="4228" spans="1:6" x14ac:dyDescent="0.3">
      <c r="A4228" t="s">
        <v>54</v>
      </c>
      <c r="B4228" t="s">
        <v>46</v>
      </c>
      <c r="C4228">
        <v>2021</v>
      </c>
      <c r="D4228" t="s">
        <v>37</v>
      </c>
      <c r="E4228" t="s">
        <v>32</v>
      </c>
      <c r="F4228" s="4">
        <v>4525</v>
      </c>
    </row>
    <row r="4229" spans="1:6" x14ac:dyDescent="0.3">
      <c r="A4229" t="s">
        <v>54</v>
      </c>
      <c r="B4229" t="s">
        <v>46</v>
      </c>
      <c r="C4229">
        <v>2021</v>
      </c>
      <c r="D4229" t="s">
        <v>37</v>
      </c>
      <c r="E4229" t="s">
        <v>33</v>
      </c>
      <c r="F4229" s="4">
        <v>3206</v>
      </c>
    </row>
    <row r="4230" spans="1:6" x14ac:dyDescent="0.3">
      <c r="A4230" t="s">
        <v>54</v>
      </c>
      <c r="B4230" t="s">
        <v>46</v>
      </c>
      <c r="C4230">
        <v>2021</v>
      </c>
      <c r="D4230" t="s">
        <v>37</v>
      </c>
      <c r="E4230" t="s">
        <v>34</v>
      </c>
      <c r="F4230" s="4">
        <v>2298</v>
      </c>
    </row>
    <row r="4231" spans="1:6" x14ac:dyDescent="0.3">
      <c r="A4231" t="s">
        <v>54</v>
      </c>
      <c r="B4231" t="s">
        <v>46</v>
      </c>
      <c r="C4231">
        <v>2021</v>
      </c>
      <c r="D4231" t="s">
        <v>37</v>
      </c>
      <c r="E4231" t="s">
        <v>35</v>
      </c>
      <c r="F4231" s="4">
        <v>2074</v>
      </c>
    </row>
    <row r="4232" spans="1:6" x14ac:dyDescent="0.3">
      <c r="A4232" t="s">
        <v>54</v>
      </c>
      <c r="B4232" t="s">
        <v>46</v>
      </c>
      <c r="C4232">
        <v>2021</v>
      </c>
      <c r="D4232" t="s">
        <v>18</v>
      </c>
      <c r="E4232" t="s">
        <v>17</v>
      </c>
      <c r="F4232" s="4">
        <v>7496</v>
      </c>
    </row>
    <row r="4233" spans="1:6" x14ac:dyDescent="0.3">
      <c r="A4233" t="s">
        <v>54</v>
      </c>
      <c r="B4233" t="s">
        <v>46</v>
      </c>
      <c r="C4233">
        <v>2021</v>
      </c>
      <c r="D4233" t="s">
        <v>18</v>
      </c>
      <c r="E4233" t="s">
        <v>19</v>
      </c>
      <c r="F4233" s="4">
        <v>8430</v>
      </c>
    </row>
    <row r="4234" spans="1:6" x14ac:dyDescent="0.3">
      <c r="A4234" t="s">
        <v>54</v>
      </c>
      <c r="B4234" t="s">
        <v>46</v>
      </c>
      <c r="C4234">
        <v>2021</v>
      </c>
      <c r="D4234" t="s">
        <v>18</v>
      </c>
      <c r="E4234" t="s">
        <v>20</v>
      </c>
      <c r="F4234" s="4">
        <v>8983</v>
      </c>
    </row>
    <row r="4235" spans="1:6" x14ac:dyDescent="0.3">
      <c r="A4235" t="s">
        <v>54</v>
      </c>
      <c r="B4235" t="s">
        <v>46</v>
      </c>
      <c r="C4235">
        <v>2021</v>
      </c>
      <c r="D4235" t="s">
        <v>18</v>
      </c>
      <c r="E4235" t="s">
        <v>21</v>
      </c>
      <c r="F4235" s="4">
        <v>7600</v>
      </c>
    </row>
    <row r="4236" spans="1:6" x14ac:dyDescent="0.3">
      <c r="A4236" t="s">
        <v>54</v>
      </c>
      <c r="B4236" t="s">
        <v>46</v>
      </c>
      <c r="C4236">
        <v>2021</v>
      </c>
      <c r="D4236" t="s">
        <v>18</v>
      </c>
      <c r="E4236" t="s">
        <v>22</v>
      </c>
      <c r="F4236" s="4">
        <v>6755</v>
      </c>
    </row>
    <row r="4237" spans="1:6" x14ac:dyDescent="0.3">
      <c r="A4237" t="s">
        <v>54</v>
      </c>
      <c r="B4237" t="s">
        <v>46</v>
      </c>
      <c r="C4237">
        <v>2021</v>
      </c>
      <c r="D4237" t="s">
        <v>18</v>
      </c>
      <c r="E4237" t="s">
        <v>23</v>
      </c>
      <c r="F4237" s="4">
        <v>7466</v>
      </c>
    </row>
    <row r="4238" spans="1:6" x14ac:dyDescent="0.3">
      <c r="A4238" t="s">
        <v>54</v>
      </c>
      <c r="B4238" t="s">
        <v>46</v>
      </c>
      <c r="C4238">
        <v>2021</v>
      </c>
      <c r="D4238" t="s">
        <v>18</v>
      </c>
      <c r="E4238" t="s">
        <v>24</v>
      </c>
      <c r="F4238" s="4">
        <v>7734</v>
      </c>
    </row>
    <row r="4239" spans="1:6" x14ac:dyDescent="0.3">
      <c r="A4239" t="s">
        <v>54</v>
      </c>
      <c r="B4239" t="s">
        <v>46</v>
      </c>
      <c r="C4239">
        <v>2021</v>
      </c>
      <c r="D4239" t="s">
        <v>18</v>
      </c>
      <c r="E4239" t="s">
        <v>25</v>
      </c>
      <c r="F4239" s="4">
        <v>7996</v>
      </c>
    </row>
    <row r="4240" spans="1:6" x14ac:dyDescent="0.3">
      <c r="A4240" t="s">
        <v>54</v>
      </c>
      <c r="B4240" t="s">
        <v>46</v>
      </c>
      <c r="C4240">
        <v>2021</v>
      </c>
      <c r="D4240" t="s">
        <v>18</v>
      </c>
      <c r="E4240" t="s">
        <v>26</v>
      </c>
      <c r="F4240" s="4">
        <v>7172</v>
      </c>
    </row>
    <row r="4241" spans="1:6" x14ac:dyDescent="0.3">
      <c r="A4241" t="s">
        <v>54</v>
      </c>
      <c r="B4241" t="s">
        <v>46</v>
      </c>
      <c r="C4241">
        <v>2021</v>
      </c>
      <c r="D4241" t="s">
        <v>18</v>
      </c>
      <c r="E4241" t="s">
        <v>27</v>
      </c>
      <c r="F4241" s="4">
        <v>7584</v>
      </c>
    </row>
    <row r="4242" spans="1:6" x14ac:dyDescent="0.3">
      <c r="A4242" t="s">
        <v>54</v>
      </c>
      <c r="B4242" t="s">
        <v>46</v>
      </c>
      <c r="C4242">
        <v>2021</v>
      </c>
      <c r="D4242" t="s">
        <v>18</v>
      </c>
      <c r="E4242" t="s">
        <v>28</v>
      </c>
      <c r="F4242" s="4">
        <v>7518</v>
      </c>
    </row>
    <row r="4243" spans="1:6" x14ac:dyDescent="0.3">
      <c r="A4243" t="s">
        <v>54</v>
      </c>
      <c r="B4243" t="s">
        <v>46</v>
      </c>
      <c r="C4243">
        <v>2021</v>
      </c>
      <c r="D4243" t="s">
        <v>18</v>
      </c>
      <c r="E4243" t="s">
        <v>29</v>
      </c>
      <c r="F4243" s="4">
        <v>7879</v>
      </c>
    </row>
    <row r="4244" spans="1:6" x14ac:dyDescent="0.3">
      <c r="A4244" t="s">
        <v>54</v>
      </c>
      <c r="B4244" t="s">
        <v>46</v>
      </c>
      <c r="C4244">
        <v>2021</v>
      </c>
      <c r="D4244" t="s">
        <v>18</v>
      </c>
      <c r="E4244" t="s">
        <v>30</v>
      </c>
      <c r="F4244" s="4">
        <v>7468</v>
      </c>
    </row>
    <row r="4245" spans="1:6" x14ac:dyDescent="0.3">
      <c r="A4245" t="s">
        <v>54</v>
      </c>
      <c r="B4245" t="s">
        <v>46</v>
      </c>
      <c r="C4245">
        <v>2021</v>
      </c>
      <c r="D4245" t="s">
        <v>18</v>
      </c>
      <c r="E4245" t="s">
        <v>31</v>
      </c>
      <c r="F4245" s="4">
        <v>6049</v>
      </c>
    </row>
    <row r="4246" spans="1:6" x14ac:dyDescent="0.3">
      <c r="A4246" t="s">
        <v>54</v>
      </c>
      <c r="B4246" t="s">
        <v>46</v>
      </c>
      <c r="C4246">
        <v>2021</v>
      </c>
      <c r="D4246" t="s">
        <v>18</v>
      </c>
      <c r="E4246" t="s">
        <v>32</v>
      </c>
      <c r="F4246" s="4">
        <v>4820</v>
      </c>
    </row>
    <row r="4247" spans="1:6" x14ac:dyDescent="0.3">
      <c r="A4247" t="s">
        <v>54</v>
      </c>
      <c r="B4247" t="s">
        <v>46</v>
      </c>
      <c r="C4247">
        <v>2021</v>
      </c>
      <c r="D4247" t="s">
        <v>18</v>
      </c>
      <c r="E4247" t="s">
        <v>33</v>
      </c>
      <c r="F4247" s="4">
        <v>3164</v>
      </c>
    </row>
    <row r="4248" spans="1:6" x14ac:dyDescent="0.3">
      <c r="A4248" t="s">
        <v>54</v>
      </c>
      <c r="B4248" t="s">
        <v>46</v>
      </c>
      <c r="C4248">
        <v>2021</v>
      </c>
      <c r="D4248" t="s">
        <v>18</v>
      </c>
      <c r="E4248" t="s">
        <v>34</v>
      </c>
      <c r="F4248" s="4">
        <v>1908</v>
      </c>
    </row>
    <row r="4249" spans="1:6" x14ac:dyDescent="0.3">
      <c r="A4249" t="s">
        <v>54</v>
      </c>
      <c r="B4249" t="s">
        <v>46</v>
      </c>
      <c r="C4249">
        <v>2021</v>
      </c>
      <c r="D4249" t="s">
        <v>18</v>
      </c>
      <c r="E4249" t="s">
        <v>35</v>
      </c>
      <c r="F4249" s="4">
        <v>1383</v>
      </c>
    </row>
    <row r="4250" spans="1:6" x14ac:dyDescent="0.3">
      <c r="A4250" t="s">
        <v>54</v>
      </c>
      <c r="B4250" t="s">
        <v>46</v>
      </c>
      <c r="C4250">
        <v>2021</v>
      </c>
      <c r="D4250" t="s">
        <v>38</v>
      </c>
      <c r="E4250" t="s">
        <v>17</v>
      </c>
      <c r="F4250" s="4">
        <v>14645</v>
      </c>
    </row>
    <row r="4251" spans="1:6" x14ac:dyDescent="0.3">
      <c r="A4251" t="s">
        <v>54</v>
      </c>
      <c r="B4251" t="s">
        <v>46</v>
      </c>
      <c r="C4251">
        <v>2021</v>
      </c>
      <c r="D4251" t="s">
        <v>38</v>
      </c>
      <c r="E4251" t="s">
        <v>19</v>
      </c>
      <c r="F4251" s="4">
        <v>16652</v>
      </c>
    </row>
    <row r="4252" spans="1:6" x14ac:dyDescent="0.3">
      <c r="A4252" t="s">
        <v>54</v>
      </c>
      <c r="B4252" t="s">
        <v>46</v>
      </c>
      <c r="C4252">
        <v>2021</v>
      </c>
      <c r="D4252" t="s">
        <v>38</v>
      </c>
      <c r="E4252" t="s">
        <v>20</v>
      </c>
      <c r="F4252" s="4">
        <v>17354</v>
      </c>
    </row>
    <row r="4253" spans="1:6" x14ac:dyDescent="0.3">
      <c r="A4253" t="s">
        <v>54</v>
      </c>
      <c r="B4253" t="s">
        <v>46</v>
      </c>
      <c r="C4253">
        <v>2021</v>
      </c>
      <c r="D4253" t="s">
        <v>38</v>
      </c>
      <c r="E4253" t="s">
        <v>21</v>
      </c>
      <c r="F4253" s="4">
        <v>14538</v>
      </c>
    </row>
    <row r="4254" spans="1:6" x14ac:dyDescent="0.3">
      <c r="A4254" t="s">
        <v>54</v>
      </c>
      <c r="B4254" t="s">
        <v>46</v>
      </c>
      <c r="C4254">
        <v>2021</v>
      </c>
      <c r="D4254" t="s">
        <v>38</v>
      </c>
      <c r="E4254" t="s">
        <v>22</v>
      </c>
      <c r="F4254" s="4">
        <v>13122</v>
      </c>
    </row>
    <row r="4255" spans="1:6" x14ac:dyDescent="0.3">
      <c r="A4255" t="s">
        <v>54</v>
      </c>
      <c r="B4255" t="s">
        <v>46</v>
      </c>
      <c r="C4255">
        <v>2021</v>
      </c>
      <c r="D4255" t="s">
        <v>38</v>
      </c>
      <c r="E4255" t="s">
        <v>23</v>
      </c>
      <c r="F4255" s="4">
        <v>14883</v>
      </c>
    </row>
    <row r="4256" spans="1:6" x14ac:dyDescent="0.3">
      <c r="A4256" t="s">
        <v>54</v>
      </c>
      <c r="B4256" t="s">
        <v>46</v>
      </c>
      <c r="C4256">
        <v>2021</v>
      </c>
      <c r="D4256" t="s">
        <v>38</v>
      </c>
      <c r="E4256" t="s">
        <v>24</v>
      </c>
      <c r="F4256" s="4">
        <v>15340</v>
      </c>
    </row>
    <row r="4257" spans="1:6" x14ac:dyDescent="0.3">
      <c r="A4257" t="s">
        <v>54</v>
      </c>
      <c r="B4257" t="s">
        <v>46</v>
      </c>
      <c r="C4257">
        <v>2021</v>
      </c>
      <c r="D4257" t="s">
        <v>38</v>
      </c>
      <c r="E4257" t="s">
        <v>25</v>
      </c>
      <c r="F4257" s="4">
        <v>15867</v>
      </c>
    </row>
    <row r="4258" spans="1:6" x14ac:dyDescent="0.3">
      <c r="A4258" t="s">
        <v>54</v>
      </c>
      <c r="B4258" t="s">
        <v>46</v>
      </c>
      <c r="C4258">
        <v>2021</v>
      </c>
      <c r="D4258" t="s">
        <v>38</v>
      </c>
      <c r="E4258" t="s">
        <v>26</v>
      </c>
      <c r="F4258" s="4">
        <v>14225</v>
      </c>
    </row>
    <row r="4259" spans="1:6" x14ac:dyDescent="0.3">
      <c r="A4259" t="s">
        <v>54</v>
      </c>
      <c r="B4259" t="s">
        <v>46</v>
      </c>
      <c r="C4259">
        <v>2021</v>
      </c>
      <c r="D4259" t="s">
        <v>38</v>
      </c>
      <c r="E4259" t="s">
        <v>27</v>
      </c>
      <c r="F4259" s="4">
        <v>14926</v>
      </c>
    </row>
    <row r="4260" spans="1:6" x14ac:dyDescent="0.3">
      <c r="A4260" t="s">
        <v>54</v>
      </c>
      <c r="B4260" t="s">
        <v>46</v>
      </c>
      <c r="C4260">
        <v>2021</v>
      </c>
      <c r="D4260" t="s">
        <v>38</v>
      </c>
      <c r="E4260" t="s">
        <v>28</v>
      </c>
      <c r="F4260" s="4">
        <v>14806</v>
      </c>
    </row>
    <row r="4261" spans="1:6" x14ac:dyDescent="0.3">
      <c r="A4261" t="s">
        <v>54</v>
      </c>
      <c r="B4261" t="s">
        <v>46</v>
      </c>
      <c r="C4261">
        <v>2021</v>
      </c>
      <c r="D4261" t="s">
        <v>38</v>
      </c>
      <c r="E4261" t="s">
        <v>29</v>
      </c>
      <c r="F4261" s="4">
        <v>15448</v>
      </c>
    </row>
    <row r="4262" spans="1:6" x14ac:dyDescent="0.3">
      <c r="A4262" t="s">
        <v>54</v>
      </c>
      <c r="B4262" t="s">
        <v>46</v>
      </c>
      <c r="C4262">
        <v>2021</v>
      </c>
      <c r="D4262" t="s">
        <v>38</v>
      </c>
      <c r="E4262" t="s">
        <v>30</v>
      </c>
      <c r="F4262" s="4">
        <v>14392</v>
      </c>
    </row>
    <row r="4263" spans="1:6" x14ac:dyDescent="0.3">
      <c r="A4263" t="s">
        <v>54</v>
      </c>
      <c r="B4263" t="s">
        <v>46</v>
      </c>
      <c r="C4263">
        <v>2021</v>
      </c>
      <c r="D4263" t="s">
        <v>38</v>
      </c>
      <c r="E4263" t="s">
        <v>31</v>
      </c>
      <c r="F4263" s="4">
        <v>11453</v>
      </c>
    </row>
    <row r="4264" spans="1:6" x14ac:dyDescent="0.3">
      <c r="A4264" t="s">
        <v>54</v>
      </c>
      <c r="B4264" t="s">
        <v>46</v>
      </c>
      <c r="C4264">
        <v>2021</v>
      </c>
      <c r="D4264" t="s">
        <v>38</v>
      </c>
      <c r="E4264" t="s">
        <v>32</v>
      </c>
      <c r="F4264" s="4">
        <v>9345</v>
      </c>
    </row>
    <row r="4265" spans="1:6" x14ac:dyDescent="0.3">
      <c r="A4265" t="s">
        <v>54</v>
      </c>
      <c r="B4265" t="s">
        <v>46</v>
      </c>
      <c r="C4265">
        <v>2021</v>
      </c>
      <c r="D4265" t="s">
        <v>38</v>
      </c>
      <c r="E4265" t="s">
        <v>33</v>
      </c>
      <c r="F4265" s="4">
        <v>6370</v>
      </c>
    </row>
    <row r="4266" spans="1:6" x14ac:dyDescent="0.3">
      <c r="A4266" t="s">
        <v>54</v>
      </c>
      <c r="B4266" t="s">
        <v>46</v>
      </c>
      <c r="C4266">
        <v>2021</v>
      </c>
      <c r="D4266" t="s">
        <v>38</v>
      </c>
      <c r="E4266" t="s">
        <v>34</v>
      </c>
      <c r="F4266" s="4">
        <v>4206</v>
      </c>
    </row>
    <row r="4267" spans="1:6" x14ac:dyDescent="0.3">
      <c r="A4267" t="s">
        <v>54</v>
      </c>
      <c r="B4267" t="s">
        <v>46</v>
      </c>
      <c r="C4267">
        <v>2021</v>
      </c>
      <c r="D4267" t="s">
        <v>38</v>
      </c>
      <c r="E4267" t="s">
        <v>35</v>
      </c>
      <c r="F4267" s="4">
        <v>3457</v>
      </c>
    </row>
    <row r="4268" spans="1:6" x14ac:dyDescent="0.3">
      <c r="A4268" t="s">
        <v>54</v>
      </c>
      <c r="B4268" t="s">
        <v>46</v>
      </c>
      <c r="C4268">
        <v>2022</v>
      </c>
      <c r="D4268" t="s">
        <v>37</v>
      </c>
      <c r="E4268" t="s">
        <v>17</v>
      </c>
      <c r="F4268" s="4">
        <v>7170.6988037010979</v>
      </c>
    </row>
    <row r="4269" spans="1:6" x14ac:dyDescent="0.3">
      <c r="A4269" t="s">
        <v>54</v>
      </c>
      <c r="B4269" t="s">
        <v>46</v>
      </c>
      <c r="C4269">
        <v>2022</v>
      </c>
      <c r="D4269" t="s">
        <v>37</v>
      </c>
      <c r="E4269" t="s">
        <v>19</v>
      </c>
      <c r="F4269" s="4">
        <v>8128.5375642470817</v>
      </c>
    </row>
    <row r="4270" spans="1:6" x14ac:dyDescent="0.3">
      <c r="A4270" t="s">
        <v>54</v>
      </c>
      <c r="B4270" t="s">
        <v>46</v>
      </c>
      <c r="C4270">
        <v>2022</v>
      </c>
      <c r="D4270" t="s">
        <v>37</v>
      </c>
      <c r="E4270" t="s">
        <v>20</v>
      </c>
      <c r="F4270" s="4">
        <v>8518.6961106713079</v>
      </c>
    </row>
    <row r="4271" spans="1:6" x14ac:dyDescent="0.3">
      <c r="A4271" t="s">
        <v>54</v>
      </c>
      <c r="B4271" t="s">
        <v>46</v>
      </c>
      <c r="C4271">
        <v>2022</v>
      </c>
      <c r="D4271" t="s">
        <v>37</v>
      </c>
      <c r="E4271" t="s">
        <v>21</v>
      </c>
      <c r="F4271" s="4">
        <v>7118.2018017724449</v>
      </c>
    </row>
    <row r="4272" spans="1:6" x14ac:dyDescent="0.3">
      <c r="A4272" t="s">
        <v>54</v>
      </c>
      <c r="B4272" t="s">
        <v>46</v>
      </c>
      <c r="C4272">
        <v>2022</v>
      </c>
      <c r="D4272" t="s">
        <v>37</v>
      </c>
      <c r="E4272" t="s">
        <v>22</v>
      </c>
      <c r="F4272" s="4">
        <v>6321.1287494618709</v>
      </c>
    </row>
    <row r="4273" spans="1:6" x14ac:dyDescent="0.3">
      <c r="A4273" t="s">
        <v>54</v>
      </c>
      <c r="B4273" t="s">
        <v>46</v>
      </c>
      <c r="C4273">
        <v>2022</v>
      </c>
      <c r="D4273" t="s">
        <v>37</v>
      </c>
      <c r="E4273" t="s">
        <v>23</v>
      </c>
      <c r="F4273" s="4">
        <v>7559.2813417964844</v>
      </c>
    </row>
    <row r="4274" spans="1:6" x14ac:dyDescent="0.3">
      <c r="A4274" t="s">
        <v>54</v>
      </c>
      <c r="B4274" t="s">
        <v>46</v>
      </c>
      <c r="C4274">
        <v>2022</v>
      </c>
      <c r="D4274" t="s">
        <v>37</v>
      </c>
      <c r="E4274" t="s">
        <v>24</v>
      </c>
      <c r="F4274" s="4">
        <v>7726.4227650857356</v>
      </c>
    </row>
    <row r="4275" spans="1:6" x14ac:dyDescent="0.3">
      <c r="A4275" t="s">
        <v>54</v>
      </c>
      <c r="B4275" t="s">
        <v>46</v>
      </c>
      <c r="C4275">
        <v>2022</v>
      </c>
      <c r="D4275" t="s">
        <v>37</v>
      </c>
      <c r="E4275" t="s">
        <v>25</v>
      </c>
      <c r="F4275" s="4">
        <v>7993.6523288692661</v>
      </c>
    </row>
    <row r="4276" spans="1:6" x14ac:dyDescent="0.3">
      <c r="A4276" t="s">
        <v>54</v>
      </c>
      <c r="B4276" t="s">
        <v>46</v>
      </c>
      <c r="C4276">
        <v>2022</v>
      </c>
      <c r="D4276" t="s">
        <v>37</v>
      </c>
      <c r="E4276" t="s">
        <v>26</v>
      </c>
      <c r="F4276" s="4">
        <v>7221.005082783855</v>
      </c>
    </row>
    <row r="4277" spans="1:6" x14ac:dyDescent="0.3">
      <c r="A4277" t="s">
        <v>54</v>
      </c>
      <c r="B4277" t="s">
        <v>46</v>
      </c>
      <c r="C4277">
        <v>2022</v>
      </c>
      <c r="D4277" t="s">
        <v>37</v>
      </c>
      <c r="E4277" t="s">
        <v>27</v>
      </c>
      <c r="F4277" s="4">
        <v>7163.5444252881589</v>
      </c>
    </row>
    <row r="4278" spans="1:6" x14ac:dyDescent="0.3">
      <c r="A4278" t="s">
        <v>54</v>
      </c>
      <c r="B4278" t="s">
        <v>46</v>
      </c>
      <c r="C4278">
        <v>2022</v>
      </c>
      <c r="D4278" t="s">
        <v>37</v>
      </c>
      <c r="E4278" t="s">
        <v>28</v>
      </c>
      <c r="F4278" s="4">
        <v>7588.453948253009</v>
      </c>
    </row>
    <row r="4279" spans="1:6" x14ac:dyDescent="0.3">
      <c r="A4279" t="s">
        <v>54</v>
      </c>
      <c r="B4279" t="s">
        <v>46</v>
      </c>
      <c r="C4279">
        <v>2022</v>
      </c>
      <c r="D4279" t="s">
        <v>37</v>
      </c>
      <c r="E4279" t="s">
        <v>29</v>
      </c>
      <c r="F4279" s="4">
        <v>7461.7865141102557</v>
      </c>
    </row>
    <row r="4280" spans="1:6" x14ac:dyDescent="0.3">
      <c r="A4280" t="s">
        <v>54</v>
      </c>
      <c r="B4280" t="s">
        <v>46</v>
      </c>
      <c r="C4280">
        <v>2022</v>
      </c>
      <c r="D4280" t="s">
        <v>37</v>
      </c>
      <c r="E4280" t="s">
        <v>30</v>
      </c>
      <c r="F4280" s="4">
        <v>7204.1573699320834</v>
      </c>
    </row>
    <row r="4281" spans="1:6" x14ac:dyDescent="0.3">
      <c r="A4281" t="s">
        <v>54</v>
      </c>
      <c r="B4281" t="s">
        <v>46</v>
      </c>
      <c r="C4281">
        <v>2022</v>
      </c>
      <c r="D4281" t="s">
        <v>37</v>
      </c>
      <c r="E4281" t="s">
        <v>31</v>
      </c>
      <c r="F4281" s="4">
        <v>5668.1176476275014</v>
      </c>
    </row>
    <row r="4282" spans="1:6" x14ac:dyDescent="0.3">
      <c r="A4282" t="s">
        <v>54</v>
      </c>
      <c r="B4282" t="s">
        <v>46</v>
      </c>
      <c r="C4282">
        <v>2022</v>
      </c>
      <c r="D4282" t="s">
        <v>37</v>
      </c>
      <c r="E4282" t="s">
        <v>32</v>
      </c>
      <c r="F4282" s="4">
        <v>4673.9700736605519</v>
      </c>
    </row>
    <row r="4283" spans="1:6" x14ac:dyDescent="0.3">
      <c r="A4283" t="s">
        <v>54</v>
      </c>
      <c r="B4283" t="s">
        <v>46</v>
      </c>
      <c r="C4283">
        <v>2022</v>
      </c>
      <c r="D4283" t="s">
        <v>37</v>
      </c>
      <c r="E4283" t="s">
        <v>33</v>
      </c>
      <c r="F4283" s="4">
        <v>3434.8952006035511</v>
      </c>
    </row>
    <row r="4284" spans="1:6" x14ac:dyDescent="0.3">
      <c r="A4284" t="s">
        <v>54</v>
      </c>
      <c r="B4284" t="s">
        <v>46</v>
      </c>
      <c r="C4284">
        <v>2022</v>
      </c>
      <c r="D4284" t="s">
        <v>37</v>
      </c>
      <c r="E4284" t="s">
        <v>34</v>
      </c>
      <c r="F4284" s="4">
        <v>2385.0304460259308</v>
      </c>
    </row>
    <row r="4285" spans="1:6" x14ac:dyDescent="0.3">
      <c r="A4285" t="s">
        <v>54</v>
      </c>
      <c r="B4285" t="s">
        <v>46</v>
      </c>
      <c r="C4285">
        <v>2022</v>
      </c>
      <c r="D4285" t="s">
        <v>37</v>
      </c>
      <c r="E4285" t="s">
        <v>35</v>
      </c>
      <c r="F4285" s="4">
        <v>2172.667730400095</v>
      </c>
    </row>
    <row r="4286" spans="1:6" x14ac:dyDescent="0.3">
      <c r="A4286" t="s">
        <v>54</v>
      </c>
      <c r="B4286" t="s">
        <v>46</v>
      </c>
      <c r="C4286">
        <v>2022</v>
      </c>
      <c r="D4286" t="s">
        <v>18</v>
      </c>
      <c r="E4286" t="s">
        <v>17</v>
      </c>
      <c r="F4286" s="4">
        <v>7450.3558100567916</v>
      </c>
    </row>
    <row r="4287" spans="1:6" x14ac:dyDescent="0.3">
      <c r="A4287" t="s">
        <v>54</v>
      </c>
      <c r="B4287" t="s">
        <v>46</v>
      </c>
      <c r="C4287">
        <v>2022</v>
      </c>
      <c r="D4287" t="s">
        <v>18</v>
      </c>
      <c r="E4287" t="s">
        <v>19</v>
      </c>
      <c r="F4287" s="4">
        <v>8351.5389452271465</v>
      </c>
    </row>
    <row r="4288" spans="1:6" x14ac:dyDescent="0.3">
      <c r="A4288" t="s">
        <v>54</v>
      </c>
      <c r="B4288" t="s">
        <v>46</v>
      </c>
      <c r="C4288">
        <v>2022</v>
      </c>
      <c r="D4288" t="s">
        <v>18</v>
      </c>
      <c r="E4288" t="s">
        <v>20</v>
      </c>
      <c r="F4288" s="4">
        <v>9056.3957271091385</v>
      </c>
    </row>
    <row r="4289" spans="1:6" x14ac:dyDescent="0.3">
      <c r="A4289" t="s">
        <v>54</v>
      </c>
      <c r="B4289" t="s">
        <v>46</v>
      </c>
      <c r="C4289">
        <v>2022</v>
      </c>
      <c r="D4289" t="s">
        <v>18</v>
      </c>
      <c r="E4289" t="s">
        <v>21</v>
      </c>
      <c r="F4289" s="4">
        <v>7885.1157735978977</v>
      </c>
    </row>
    <row r="4290" spans="1:6" x14ac:dyDescent="0.3">
      <c r="A4290" t="s">
        <v>54</v>
      </c>
      <c r="B4290" t="s">
        <v>46</v>
      </c>
      <c r="C4290">
        <v>2022</v>
      </c>
      <c r="D4290" t="s">
        <v>18</v>
      </c>
      <c r="E4290" t="s">
        <v>22</v>
      </c>
      <c r="F4290" s="4">
        <v>6753.9455651287944</v>
      </c>
    </row>
    <row r="4291" spans="1:6" x14ac:dyDescent="0.3">
      <c r="A4291" t="s">
        <v>54</v>
      </c>
      <c r="B4291" t="s">
        <v>46</v>
      </c>
      <c r="C4291">
        <v>2022</v>
      </c>
      <c r="D4291" t="s">
        <v>18</v>
      </c>
      <c r="E4291" t="s">
        <v>23</v>
      </c>
      <c r="F4291" s="4">
        <v>7252.0454053959702</v>
      </c>
    </row>
    <row r="4292" spans="1:6" x14ac:dyDescent="0.3">
      <c r="A4292" t="s">
        <v>54</v>
      </c>
      <c r="B4292" t="s">
        <v>46</v>
      </c>
      <c r="C4292">
        <v>2022</v>
      </c>
      <c r="D4292" t="s">
        <v>18</v>
      </c>
      <c r="E4292" t="s">
        <v>24</v>
      </c>
      <c r="F4292" s="4">
        <v>7726.7777788008998</v>
      </c>
    </row>
    <row r="4293" spans="1:6" x14ac:dyDescent="0.3">
      <c r="A4293" t="s">
        <v>54</v>
      </c>
      <c r="B4293" t="s">
        <v>46</v>
      </c>
      <c r="C4293">
        <v>2022</v>
      </c>
      <c r="D4293" t="s">
        <v>18</v>
      </c>
      <c r="E4293" t="s">
        <v>25</v>
      </c>
      <c r="F4293" s="4">
        <v>8011.5077818602094</v>
      </c>
    </row>
    <row r="4294" spans="1:6" x14ac:dyDescent="0.3">
      <c r="A4294" t="s">
        <v>54</v>
      </c>
      <c r="B4294" t="s">
        <v>46</v>
      </c>
      <c r="C4294">
        <v>2022</v>
      </c>
      <c r="D4294" t="s">
        <v>18</v>
      </c>
      <c r="E4294" t="s">
        <v>26</v>
      </c>
      <c r="F4294" s="4">
        <v>7348.9035634217598</v>
      </c>
    </row>
    <row r="4295" spans="1:6" x14ac:dyDescent="0.3">
      <c r="A4295" t="s">
        <v>54</v>
      </c>
      <c r="B4295" t="s">
        <v>46</v>
      </c>
      <c r="C4295">
        <v>2022</v>
      </c>
      <c r="D4295" t="s">
        <v>18</v>
      </c>
      <c r="E4295" t="s">
        <v>27</v>
      </c>
      <c r="F4295" s="4">
        <v>7379.4735223223524</v>
      </c>
    </row>
    <row r="4296" spans="1:6" x14ac:dyDescent="0.3">
      <c r="A4296" t="s">
        <v>54</v>
      </c>
      <c r="B4296" t="s">
        <v>46</v>
      </c>
      <c r="C4296">
        <v>2022</v>
      </c>
      <c r="D4296" t="s">
        <v>18</v>
      </c>
      <c r="E4296" t="s">
        <v>28</v>
      </c>
      <c r="F4296" s="4">
        <v>7663.0788396950456</v>
      </c>
    </row>
    <row r="4297" spans="1:6" x14ac:dyDescent="0.3">
      <c r="A4297" t="s">
        <v>54</v>
      </c>
      <c r="B4297" t="s">
        <v>46</v>
      </c>
      <c r="C4297">
        <v>2022</v>
      </c>
      <c r="D4297" t="s">
        <v>18</v>
      </c>
      <c r="E4297" t="s">
        <v>29</v>
      </c>
      <c r="F4297" s="4">
        <v>7709.2718170299977</v>
      </c>
    </row>
    <row r="4298" spans="1:6" x14ac:dyDescent="0.3">
      <c r="A4298" t="s">
        <v>54</v>
      </c>
      <c r="B4298" t="s">
        <v>46</v>
      </c>
      <c r="C4298">
        <v>2022</v>
      </c>
      <c r="D4298" t="s">
        <v>18</v>
      </c>
      <c r="E4298" t="s">
        <v>30</v>
      </c>
      <c r="F4298" s="4">
        <v>7732.8656462890067</v>
      </c>
    </row>
    <row r="4299" spans="1:6" x14ac:dyDescent="0.3">
      <c r="A4299" t="s">
        <v>54</v>
      </c>
      <c r="B4299" t="s">
        <v>46</v>
      </c>
      <c r="C4299">
        <v>2022</v>
      </c>
      <c r="D4299" t="s">
        <v>18</v>
      </c>
      <c r="E4299" t="s">
        <v>31</v>
      </c>
      <c r="F4299" s="4">
        <v>6283.3817678681371</v>
      </c>
    </row>
    <row r="4300" spans="1:6" x14ac:dyDescent="0.3">
      <c r="A4300" t="s">
        <v>54</v>
      </c>
      <c r="B4300" t="s">
        <v>46</v>
      </c>
      <c r="C4300">
        <v>2022</v>
      </c>
      <c r="D4300" t="s">
        <v>18</v>
      </c>
      <c r="E4300" t="s">
        <v>32</v>
      </c>
      <c r="F4300" s="4">
        <v>4988.2444624288464</v>
      </c>
    </row>
    <row r="4301" spans="1:6" x14ac:dyDescent="0.3">
      <c r="A4301" t="s">
        <v>54</v>
      </c>
      <c r="B4301" t="s">
        <v>46</v>
      </c>
      <c r="C4301">
        <v>2022</v>
      </c>
      <c r="D4301" t="s">
        <v>18</v>
      </c>
      <c r="E4301" t="s">
        <v>33</v>
      </c>
      <c r="F4301" s="4">
        <v>3482.7673692413159</v>
      </c>
    </row>
    <row r="4302" spans="1:6" x14ac:dyDescent="0.3">
      <c r="A4302" t="s">
        <v>54</v>
      </c>
      <c r="B4302" t="s">
        <v>46</v>
      </c>
      <c r="C4302">
        <v>2022</v>
      </c>
      <c r="D4302" t="s">
        <v>18</v>
      </c>
      <c r="E4302" t="s">
        <v>34</v>
      </c>
      <c r="F4302" s="4">
        <v>2003.3096971165789</v>
      </c>
    </row>
    <row r="4303" spans="1:6" x14ac:dyDescent="0.3">
      <c r="A4303" t="s">
        <v>54</v>
      </c>
      <c r="B4303" t="s">
        <v>46</v>
      </c>
      <c r="C4303">
        <v>2022</v>
      </c>
      <c r="D4303" t="s">
        <v>18</v>
      </c>
      <c r="E4303" t="s">
        <v>35</v>
      </c>
      <c r="F4303" s="4">
        <v>1459.646011545816</v>
      </c>
    </row>
    <row r="4304" spans="1:6" x14ac:dyDescent="0.3">
      <c r="A4304" t="s">
        <v>54</v>
      </c>
      <c r="B4304" t="s">
        <v>46</v>
      </c>
      <c r="C4304">
        <v>2022</v>
      </c>
      <c r="D4304" t="s">
        <v>38</v>
      </c>
      <c r="E4304" t="s">
        <v>17</v>
      </c>
      <c r="F4304" s="4">
        <v>14621.054613757889</v>
      </c>
    </row>
    <row r="4305" spans="1:6" x14ac:dyDescent="0.3">
      <c r="A4305" t="s">
        <v>54</v>
      </c>
      <c r="B4305" t="s">
        <v>46</v>
      </c>
      <c r="C4305">
        <v>2022</v>
      </c>
      <c r="D4305" t="s">
        <v>38</v>
      </c>
      <c r="E4305" t="s">
        <v>19</v>
      </c>
      <c r="F4305" s="4">
        <v>16480.076509474231</v>
      </c>
    </row>
    <row r="4306" spans="1:6" x14ac:dyDescent="0.3">
      <c r="A4306" t="s">
        <v>54</v>
      </c>
      <c r="B4306" t="s">
        <v>46</v>
      </c>
      <c r="C4306">
        <v>2022</v>
      </c>
      <c r="D4306" t="s">
        <v>38</v>
      </c>
      <c r="E4306" t="s">
        <v>20</v>
      </c>
      <c r="F4306" s="4">
        <v>17575.091837780448</v>
      </c>
    </row>
    <row r="4307" spans="1:6" x14ac:dyDescent="0.3">
      <c r="A4307" t="s">
        <v>54</v>
      </c>
      <c r="B4307" t="s">
        <v>46</v>
      </c>
      <c r="C4307">
        <v>2022</v>
      </c>
      <c r="D4307" t="s">
        <v>38</v>
      </c>
      <c r="E4307" t="s">
        <v>21</v>
      </c>
      <c r="F4307" s="4">
        <v>15003.31757537034</v>
      </c>
    </row>
    <row r="4308" spans="1:6" x14ac:dyDescent="0.3">
      <c r="A4308" t="s">
        <v>54</v>
      </c>
      <c r="B4308" t="s">
        <v>46</v>
      </c>
      <c r="C4308">
        <v>2022</v>
      </c>
      <c r="D4308" t="s">
        <v>38</v>
      </c>
      <c r="E4308" t="s">
        <v>22</v>
      </c>
      <c r="F4308" s="4">
        <v>13075.07431459066</v>
      </c>
    </row>
    <row r="4309" spans="1:6" x14ac:dyDescent="0.3">
      <c r="A4309" t="s">
        <v>54</v>
      </c>
      <c r="B4309" t="s">
        <v>46</v>
      </c>
      <c r="C4309">
        <v>2022</v>
      </c>
      <c r="D4309" t="s">
        <v>38</v>
      </c>
      <c r="E4309" t="s">
        <v>23</v>
      </c>
      <c r="F4309" s="4">
        <v>14811.326747192459</v>
      </c>
    </row>
    <row r="4310" spans="1:6" x14ac:dyDescent="0.3">
      <c r="A4310" t="s">
        <v>54</v>
      </c>
      <c r="B4310" t="s">
        <v>46</v>
      </c>
      <c r="C4310">
        <v>2022</v>
      </c>
      <c r="D4310" t="s">
        <v>38</v>
      </c>
      <c r="E4310" t="s">
        <v>24</v>
      </c>
      <c r="F4310" s="4">
        <v>15453.20054388664</v>
      </c>
    </row>
    <row r="4311" spans="1:6" x14ac:dyDescent="0.3">
      <c r="A4311" t="s">
        <v>54</v>
      </c>
      <c r="B4311" t="s">
        <v>46</v>
      </c>
      <c r="C4311">
        <v>2022</v>
      </c>
      <c r="D4311" t="s">
        <v>38</v>
      </c>
      <c r="E4311" t="s">
        <v>25</v>
      </c>
      <c r="F4311" s="4">
        <v>16005.16011072947</v>
      </c>
    </row>
    <row r="4312" spans="1:6" x14ac:dyDescent="0.3">
      <c r="A4312" t="s">
        <v>54</v>
      </c>
      <c r="B4312" t="s">
        <v>46</v>
      </c>
      <c r="C4312">
        <v>2022</v>
      </c>
      <c r="D4312" t="s">
        <v>38</v>
      </c>
      <c r="E4312" t="s">
        <v>26</v>
      </c>
      <c r="F4312" s="4">
        <v>14569.908646205609</v>
      </c>
    </row>
    <row r="4313" spans="1:6" x14ac:dyDescent="0.3">
      <c r="A4313" t="s">
        <v>54</v>
      </c>
      <c r="B4313" t="s">
        <v>46</v>
      </c>
      <c r="C4313">
        <v>2022</v>
      </c>
      <c r="D4313" t="s">
        <v>38</v>
      </c>
      <c r="E4313" t="s">
        <v>27</v>
      </c>
      <c r="F4313" s="4">
        <v>14543.01794761051</v>
      </c>
    </row>
    <row r="4314" spans="1:6" x14ac:dyDescent="0.3">
      <c r="A4314" t="s">
        <v>54</v>
      </c>
      <c r="B4314" t="s">
        <v>46</v>
      </c>
      <c r="C4314">
        <v>2022</v>
      </c>
      <c r="D4314" t="s">
        <v>38</v>
      </c>
      <c r="E4314" t="s">
        <v>28</v>
      </c>
      <c r="F4314" s="4">
        <v>15251.53278794805</v>
      </c>
    </row>
    <row r="4315" spans="1:6" x14ac:dyDescent="0.3">
      <c r="A4315" t="s">
        <v>54</v>
      </c>
      <c r="B4315" t="s">
        <v>46</v>
      </c>
      <c r="C4315">
        <v>2022</v>
      </c>
      <c r="D4315" t="s">
        <v>38</v>
      </c>
      <c r="E4315" t="s">
        <v>29</v>
      </c>
      <c r="F4315" s="4">
        <v>15171.05833114025</v>
      </c>
    </row>
    <row r="4316" spans="1:6" x14ac:dyDescent="0.3">
      <c r="A4316" t="s">
        <v>54</v>
      </c>
      <c r="B4316" t="s">
        <v>46</v>
      </c>
      <c r="C4316">
        <v>2022</v>
      </c>
      <c r="D4316" t="s">
        <v>38</v>
      </c>
      <c r="E4316" t="s">
        <v>30</v>
      </c>
      <c r="F4316" s="4">
        <v>14937.02301622109</v>
      </c>
    </row>
    <row r="4317" spans="1:6" x14ac:dyDescent="0.3">
      <c r="A4317" t="s">
        <v>54</v>
      </c>
      <c r="B4317" t="s">
        <v>46</v>
      </c>
      <c r="C4317">
        <v>2022</v>
      </c>
      <c r="D4317" t="s">
        <v>38</v>
      </c>
      <c r="E4317" t="s">
        <v>31</v>
      </c>
      <c r="F4317" s="4">
        <v>11951.49941549564</v>
      </c>
    </row>
    <row r="4318" spans="1:6" x14ac:dyDescent="0.3">
      <c r="A4318" t="s">
        <v>54</v>
      </c>
      <c r="B4318" t="s">
        <v>46</v>
      </c>
      <c r="C4318">
        <v>2022</v>
      </c>
      <c r="D4318" t="s">
        <v>38</v>
      </c>
      <c r="E4318" t="s">
        <v>32</v>
      </c>
      <c r="F4318" s="4">
        <v>9662.2145360893992</v>
      </c>
    </row>
    <row r="4319" spans="1:6" x14ac:dyDescent="0.3">
      <c r="A4319" t="s">
        <v>54</v>
      </c>
      <c r="B4319" t="s">
        <v>46</v>
      </c>
      <c r="C4319">
        <v>2022</v>
      </c>
      <c r="D4319" t="s">
        <v>38</v>
      </c>
      <c r="E4319" t="s">
        <v>33</v>
      </c>
      <c r="F4319" s="4">
        <v>6917.6625698448679</v>
      </c>
    </row>
    <row r="4320" spans="1:6" x14ac:dyDescent="0.3">
      <c r="A4320" t="s">
        <v>54</v>
      </c>
      <c r="B4320" t="s">
        <v>46</v>
      </c>
      <c r="C4320">
        <v>2022</v>
      </c>
      <c r="D4320" t="s">
        <v>38</v>
      </c>
      <c r="E4320" t="s">
        <v>34</v>
      </c>
      <c r="F4320" s="4">
        <v>4388.34014314251</v>
      </c>
    </row>
    <row r="4321" spans="1:6" x14ac:dyDescent="0.3">
      <c r="A4321" t="s">
        <v>54</v>
      </c>
      <c r="B4321" t="s">
        <v>46</v>
      </c>
      <c r="C4321">
        <v>2022</v>
      </c>
      <c r="D4321" t="s">
        <v>38</v>
      </c>
      <c r="E4321" t="s">
        <v>35</v>
      </c>
      <c r="F4321" s="4">
        <v>3632.3137419459099</v>
      </c>
    </row>
    <row r="4322" spans="1:6" x14ac:dyDescent="0.3">
      <c r="A4322" t="s">
        <v>54</v>
      </c>
      <c r="B4322" t="s">
        <v>46</v>
      </c>
      <c r="C4322">
        <v>2023</v>
      </c>
      <c r="D4322" t="s">
        <v>37</v>
      </c>
      <c r="E4322" t="s">
        <v>17</v>
      </c>
      <c r="F4322" s="4">
        <v>7260.4818521875313</v>
      </c>
    </row>
    <row r="4323" spans="1:6" x14ac:dyDescent="0.3">
      <c r="A4323" t="s">
        <v>54</v>
      </c>
      <c r="B4323" t="s">
        <v>46</v>
      </c>
      <c r="C4323">
        <v>2023</v>
      </c>
      <c r="D4323" t="s">
        <v>37</v>
      </c>
      <c r="E4323" t="s">
        <v>19</v>
      </c>
      <c r="F4323" s="4">
        <v>8024.3012102928833</v>
      </c>
    </row>
    <row r="4324" spans="1:6" x14ac:dyDescent="0.3">
      <c r="A4324" t="s">
        <v>54</v>
      </c>
      <c r="B4324" t="s">
        <v>46</v>
      </c>
      <c r="C4324">
        <v>2023</v>
      </c>
      <c r="D4324" t="s">
        <v>37</v>
      </c>
      <c r="E4324" t="s">
        <v>20</v>
      </c>
      <c r="F4324" s="4">
        <v>8551.3285628278645</v>
      </c>
    </row>
    <row r="4325" spans="1:6" x14ac:dyDescent="0.3">
      <c r="A4325" t="s">
        <v>54</v>
      </c>
      <c r="B4325" t="s">
        <v>46</v>
      </c>
      <c r="C4325">
        <v>2023</v>
      </c>
      <c r="D4325" t="s">
        <v>37</v>
      </c>
      <c r="E4325" t="s">
        <v>21</v>
      </c>
      <c r="F4325" s="4">
        <v>7392.1586458948323</v>
      </c>
    </row>
    <row r="4326" spans="1:6" x14ac:dyDescent="0.3">
      <c r="A4326" t="s">
        <v>54</v>
      </c>
      <c r="B4326" t="s">
        <v>46</v>
      </c>
      <c r="C4326">
        <v>2023</v>
      </c>
      <c r="D4326" t="s">
        <v>37</v>
      </c>
      <c r="E4326" t="s">
        <v>22</v>
      </c>
      <c r="F4326" s="4">
        <v>6469.0551695265513</v>
      </c>
    </row>
    <row r="4327" spans="1:6" x14ac:dyDescent="0.3">
      <c r="A4327" t="s">
        <v>54</v>
      </c>
      <c r="B4327" t="s">
        <v>46</v>
      </c>
      <c r="C4327">
        <v>2023</v>
      </c>
      <c r="D4327" t="s">
        <v>37</v>
      </c>
      <c r="E4327" t="s">
        <v>23</v>
      </c>
      <c r="F4327" s="4">
        <v>7704.5901170835059</v>
      </c>
    </row>
    <row r="4328" spans="1:6" x14ac:dyDescent="0.3">
      <c r="A4328" t="s">
        <v>54</v>
      </c>
      <c r="B4328" t="s">
        <v>46</v>
      </c>
      <c r="C4328">
        <v>2023</v>
      </c>
      <c r="D4328" t="s">
        <v>37</v>
      </c>
      <c r="E4328" t="s">
        <v>24</v>
      </c>
      <c r="F4328" s="4">
        <v>7830.151060324928</v>
      </c>
    </row>
    <row r="4329" spans="1:6" x14ac:dyDescent="0.3">
      <c r="A4329" t="s">
        <v>54</v>
      </c>
      <c r="B4329" t="s">
        <v>46</v>
      </c>
      <c r="C4329">
        <v>2023</v>
      </c>
      <c r="D4329" t="s">
        <v>37</v>
      </c>
      <c r="E4329" t="s">
        <v>25</v>
      </c>
      <c r="F4329" s="4">
        <v>8076.1231043159269</v>
      </c>
    </row>
    <row r="4330" spans="1:6" x14ac:dyDescent="0.3">
      <c r="A4330" t="s">
        <v>54</v>
      </c>
      <c r="B4330" t="s">
        <v>46</v>
      </c>
      <c r="C4330">
        <v>2023</v>
      </c>
      <c r="D4330" t="s">
        <v>37</v>
      </c>
      <c r="E4330" t="s">
        <v>26</v>
      </c>
      <c r="F4330" s="4">
        <v>7516.5012441996196</v>
      </c>
    </row>
    <row r="4331" spans="1:6" x14ac:dyDescent="0.3">
      <c r="A4331" t="s">
        <v>54</v>
      </c>
      <c r="B4331" t="s">
        <v>46</v>
      </c>
      <c r="C4331">
        <v>2023</v>
      </c>
      <c r="D4331" t="s">
        <v>37</v>
      </c>
      <c r="E4331" t="s">
        <v>27</v>
      </c>
      <c r="F4331" s="4">
        <v>7142.2326936015279</v>
      </c>
    </row>
    <row r="4332" spans="1:6" x14ac:dyDescent="0.3">
      <c r="A4332" t="s">
        <v>54</v>
      </c>
      <c r="B4332" t="s">
        <v>46</v>
      </c>
      <c r="C4332">
        <v>2023</v>
      </c>
      <c r="D4332" t="s">
        <v>37</v>
      </c>
      <c r="E4332" t="s">
        <v>28</v>
      </c>
      <c r="F4332" s="4">
        <v>7750.6759509165186</v>
      </c>
    </row>
    <row r="4333" spans="1:6" x14ac:dyDescent="0.3">
      <c r="A4333" t="s">
        <v>54</v>
      </c>
      <c r="B4333" t="s">
        <v>46</v>
      </c>
      <c r="C4333">
        <v>2023</v>
      </c>
      <c r="D4333" t="s">
        <v>37</v>
      </c>
      <c r="E4333" t="s">
        <v>29</v>
      </c>
      <c r="F4333" s="4">
        <v>7275.102302702805</v>
      </c>
    </row>
    <row r="4334" spans="1:6" x14ac:dyDescent="0.3">
      <c r="A4334" t="s">
        <v>54</v>
      </c>
      <c r="B4334" t="s">
        <v>46</v>
      </c>
      <c r="C4334">
        <v>2023</v>
      </c>
      <c r="D4334" t="s">
        <v>37</v>
      </c>
      <c r="E4334" t="s">
        <v>30</v>
      </c>
      <c r="F4334" s="4">
        <v>7453.0369168305688</v>
      </c>
    </row>
    <row r="4335" spans="1:6" x14ac:dyDescent="0.3">
      <c r="A4335" t="s">
        <v>54</v>
      </c>
      <c r="B4335" t="s">
        <v>46</v>
      </c>
      <c r="C4335">
        <v>2023</v>
      </c>
      <c r="D4335" t="s">
        <v>37</v>
      </c>
      <c r="E4335" t="s">
        <v>31</v>
      </c>
      <c r="F4335" s="4">
        <v>6010.0973393297736</v>
      </c>
    </row>
    <row r="4336" spans="1:6" x14ac:dyDescent="0.3">
      <c r="A4336" t="s">
        <v>54</v>
      </c>
      <c r="B4336" t="s">
        <v>46</v>
      </c>
      <c r="C4336">
        <v>2023</v>
      </c>
      <c r="D4336" t="s">
        <v>37</v>
      </c>
      <c r="E4336" t="s">
        <v>32</v>
      </c>
      <c r="F4336" s="4">
        <v>4763.8543738648286</v>
      </c>
    </row>
    <row r="4337" spans="1:6" x14ac:dyDescent="0.3">
      <c r="A4337" t="s">
        <v>54</v>
      </c>
      <c r="B4337" t="s">
        <v>46</v>
      </c>
      <c r="C4337">
        <v>2023</v>
      </c>
      <c r="D4337" t="s">
        <v>37</v>
      </c>
      <c r="E4337" t="s">
        <v>33</v>
      </c>
      <c r="F4337" s="4">
        <v>3715.9575473885611</v>
      </c>
    </row>
    <row r="4338" spans="1:6" x14ac:dyDescent="0.3">
      <c r="A4338" t="s">
        <v>54</v>
      </c>
      <c r="B4338" t="s">
        <v>46</v>
      </c>
      <c r="C4338">
        <v>2023</v>
      </c>
      <c r="D4338" t="s">
        <v>37</v>
      </c>
      <c r="E4338" t="s">
        <v>34</v>
      </c>
      <c r="F4338" s="4">
        <v>2444.651739073443</v>
      </c>
    </row>
    <row r="4339" spans="1:6" x14ac:dyDescent="0.3">
      <c r="A4339" t="s">
        <v>54</v>
      </c>
      <c r="B4339" t="s">
        <v>46</v>
      </c>
      <c r="C4339">
        <v>2023</v>
      </c>
      <c r="D4339" t="s">
        <v>37</v>
      </c>
      <c r="E4339" t="s">
        <v>35</v>
      </c>
      <c r="F4339" s="4">
        <v>2252.2852440815959</v>
      </c>
    </row>
    <row r="4340" spans="1:6" x14ac:dyDescent="0.3">
      <c r="A4340" t="s">
        <v>54</v>
      </c>
      <c r="B4340" t="s">
        <v>46</v>
      </c>
      <c r="C4340">
        <v>2023</v>
      </c>
      <c r="D4340" t="s">
        <v>18</v>
      </c>
      <c r="E4340" t="s">
        <v>17</v>
      </c>
      <c r="F4340" s="4">
        <v>7521.280309197251</v>
      </c>
    </row>
    <row r="4341" spans="1:6" x14ac:dyDescent="0.3">
      <c r="A4341" t="s">
        <v>54</v>
      </c>
      <c r="B4341" t="s">
        <v>46</v>
      </c>
      <c r="C4341">
        <v>2023</v>
      </c>
      <c r="D4341" t="s">
        <v>18</v>
      </c>
      <c r="E4341" t="s">
        <v>19</v>
      </c>
      <c r="F4341" s="4">
        <v>8217.1376276268165</v>
      </c>
    </row>
    <row r="4342" spans="1:6" x14ac:dyDescent="0.3">
      <c r="A4342" t="s">
        <v>54</v>
      </c>
      <c r="B4342" t="s">
        <v>46</v>
      </c>
      <c r="C4342">
        <v>2023</v>
      </c>
      <c r="D4342" t="s">
        <v>18</v>
      </c>
      <c r="E4342" t="s">
        <v>20</v>
      </c>
      <c r="F4342" s="4">
        <v>9019.2968368858783</v>
      </c>
    </row>
    <row r="4343" spans="1:6" x14ac:dyDescent="0.3">
      <c r="A4343" t="s">
        <v>54</v>
      </c>
      <c r="B4343" t="s">
        <v>46</v>
      </c>
      <c r="C4343">
        <v>2023</v>
      </c>
      <c r="D4343" t="s">
        <v>18</v>
      </c>
      <c r="E4343" t="s">
        <v>21</v>
      </c>
      <c r="F4343" s="4">
        <v>8334.1411651611179</v>
      </c>
    </row>
    <row r="4344" spans="1:6" x14ac:dyDescent="0.3">
      <c r="A4344" t="s">
        <v>54</v>
      </c>
      <c r="B4344" t="s">
        <v>46</v>
      </c>
      <c r="C4344">
        <v>2023</v>
      </c>
      <c r="D4344" t="s">
        <v>18</v>
      </c>
      <c r="E4344" t="s">
        <v>22</v>
      </c>
      <c r="F4344" s="4">
        <v>6879.921571215139</v>
      </c>
    </row>
    <row r="4345" spans="1:6" x14ac:dyDescent="0.3">
      <c r="A4345" t="s">
        <v>54</v>
      </c>
      <c r="B4345" t="s">
        <v>46</v>
      </c>
      <c r="C4345">
        <v>2023</v>
      </c>
      <c r="D4345" t="s">
        <v>18</v>
      </c>
      <c r="E4345" t="s">
        <v>23</v>
      </c>
      <c r="F4345" s="4">
        <v>7205.9780041074346</v>
      </c>
    </row>
    <row r="4346" spans="1:6" x14ac:dyDescent="0.3">
      <c r="A4346" t="s">
        <v>54</v>
      </c>
      <c r="B4346" t="s">
        <v>46</v>
      </c>
      <c r="C4346">
        <v>2023</v>
      </c>
      <c r="D4346" t="s">
        <v>18</v>
      </c>
      <c r="E4346" t="s">
        <v>24</v>
      </c>
      <c r="F4346" s="4">
        <v>7838.2881268801184</v>
      </c>
    </row>
    <row r="4347" spans="1:6" x14ac:dyDescent="0.3">
      <c r="A4347" t="s">
        <v>54</v>
      </c>
      <c r="B4347" t="s">
        <v>46</v>
      </c>
      <c r="C4347">
        <v>2023</v>
      </c>
      <c r="D4347" t="s">
        <v>18</v>
      </c>
      <c r="E4347" t="s">
        <v>25</v>
      </c>
      <c r="F4347" s="4">
        <v>7923.5848659298663</v>
      </c>
    </row>
    <row r="4348" spans="1:6" x14ac:dyDescent="0.3">
      <c r="A4348" t="s">
        <v>54</v>
      </c>
      <c r="B4348" t="s">
        <v>46</v>
      </c>
      <c r="C4348">
        <v>2023</v>
      </c>
      <c r="D4348" t="s">
        <v>18</v>
      </c>
      <c r="E4348" t="s">
        <v>26</v>
      </c>
      <c r="F4348" s="4">
        <v>7650.5191151876606</v>
      </c>
    </row>
    <row r="4349" spans="1:6" x14ac:dyDescent="0.3">
      <c r="A4349" t="s">
        <v>54</v>
      </c>
      <c r="B4349" t="s">
        <v>46</v>
      </c>
      <c r="C4349">
        <v>2023</v>
      </c>
      <c r="D4349" t="s">
        <v>18</v>
      </c>
      <c r="E4349" t="s">
        <v>27</v>
      </c>
      <c r="F4349" s="4">
        <v>7142.5941946306048</v>
      </c>
    </row>
    <row r="4350" spans="1:6" x14ac:dyDescent="0.3">
      <c r="A4350" t="s">
        <v>54</v>
      </c>
      <c r="B4350" t="s">
        <v>46</v>
      </c>
      <c r="C4350">
        <v>2023</v>
      </c>
      <c r="D4350" t="s">
        <v>18</v>
      </c>
      <c r="E4350" t="s">
        <v>28</v>
      </c>
      <c r="F4350" s="4">
        <v>7771.2708793624824</v>
      </c>
    </row>
    <row r="4351" spans="1:6" x14ac:dyDescent="0.3">
      <c r="A4351" t="s">
        <v>54</v>
      </c>
      <c r="B4351" t="s">
        <v>46</v>
      </c>
      <c r="C4351">
        <v>2023</v>
      </c>
      <c r="D4351" t="s">
        <v>18</v>
      </c>
      <c r="E4351" t="s">
        <v>29</v>
      </c>
      <c r="F4351" s="4">
        <v>7537.3766657204142</v>
      </c>
    </row>
    <row r="4352" spans="1:6" x14ac:dyDescent="0.3">
      <c r="A4352" t="s">
        <v>54</v>
      </c>
      <c r="B4352" t="s">
        <v>46</v>
      </c>
      <c r="C4352">
        <v>2023</v>
      </c>
      <c r="D4352" t="s">
        <v>18</v>
      </c>
      <c r="E4352" t="s">
        <v>30</v>
      </c>
      <c r="F4352" s="4">
        <v>7878.611135000202</v>
      </c>
    </row>
    <row r="4353" spans="1:6" x14ac:dyDescent="0.3">
      <c r="A4353" t="s">
        <v>54</v>
      </c>
      <c r="B4353" t="s">
        <v>46</v>
      </c>
      <c r="C4353">
        <v>2023</v>
      </c>
      <c r="D4353" t="s">
        <v>18</v>
      </c>
      <c r="E4353" t="s">
        <v>31</v>
      </c>
      <c r="F4353" s="4">
        <v>6589.9672333379458</v>
      </c>
    </row>
    <row r="4354" spans="1:6" x14ac:dyDescent="0.3">
      <c r="A4354" t="s">
        <v>54</v>
      </c>
      <c r="B4354" t="s">
        <v>46</v>
      </c>
      <c r="C4354">
        <v>2023</v>
      </c>
      <c r="D4354" t="s">
        <v>18</v>
      </c>
      <c r="E4354" t="s">
        <v>32</v>
      </c>
      <c r="F4354" s="4">
        <v>5159.7501230795706</v>
      </c>
    </row>
    <row r="4355" spans="1:6" x14ac:dyDescent="0.3">
      <c r="A4355" t="s">
        <v>54</v>
      </c>
      <c r="B4355" t="s">
        <v>46</v>
      </c>
      <c r="C4355">
        <v>2023</v>
      </c>
      <c r="D4355" t="s">
        <v>18</v>
      </c>
      <c r="E4355" t="s">
        <v>33</v>
      </c>
      <c r="F4355" s="4">
        <v>3764.1925374145908</v>
      </c>
    </row>
    <row r="4356" spans="1:6" x14ac:dyDescent="0.3">
      <c r="A4356" t="s">
        <v>54</v>
      </c>
      <c r="B4356" t="s">
        <v>46</v>
      </c>
      <c r="C4356">
        <v>2023</v>
      </c>
      <c r="D4356" t="s">
        <v>18</v>
      </c>
      <c r="E4356" t="s">
        <v>34</v>
      </c>
      <c r="F4356" s="4">
        <v>2121.2744354486831</v>
      </c>
    </row>
    <row r="4357" spans="1:6" x14ac:dyDescent="0.3">
      <c r="A4357" t="s">
        <v>54</v>
      </c>
      <c r="B4357" t="s">
        <v>46</v>
      </c>
      <c r="C4357">
        <v>2023</v>
      </c>
      <c r="D4357" t="s">
        <v>18</v>
      </c>
      <c r="E4357" t="s">
        <v>35</v>
      </c>
      <c r="F4357" s="4">
        <v>1531.101205257537</v>
      </c>
    </row>
    <row r="4358" spans="1:6" x14ac:dyDescent="0.3">
      <c r="A4358" t="s">
        <v>54</v>
      </c>
      <c r="B4358" t="s">
        <v>46</v>
      </c>
      <c r="C4358">
        <v>2023</v>
      </c>
      <c r="D4358" t="s">
        <v>38</v>
      </c>
      <c r="E4358" t="s">
        <v>17</v>
      </c>
      <c r="F4358" s="4">
        <v>14781.76216138478</v>
      </c>
    </row>
    <row r="4359" spans="1:6" x14ac:dyDescent="0.3">
      <c r="A4359" t="s">
        <v>54</v>
      </c>
      <c r="B4359" t="s">
        <v>46</v>
      </c>
      <c r="C4359">
        <v>2023</v>
      </c>
      <c r="D4359" t="s">
        <v>38</v>
      </c>
      <c r="E4359" t="s">
        <v>19</v>
      </c>
      <c r="F4359" s="4">
        <v>16241.438837919701</v>
      </c>
    </row>
    <row r="4360" spans="1:6" x14ac:dyDescent="0.3">
      <c r="A4360" t="s">
        <v>54</v>
      </c>
      <c r="B4360" t="s">
        <v>46</v>
      </c>
      <c r="C4360">
        <v>2023</v>
      </c>
      <c r="D4360" t="s">
        <v>38</v>
      </c>
      <c r="E4360" t="s">
        <v>20</v>
      </c>
      <c r="F4360" s="4">
        <v>17570.625399713739</v>
      </c>
    </row>
    <row r="4361" spans="1:6" x14ac:dyDescent="0.3">
      <c r="A4361" t="s">
        <v>54</v>
      </c>
      <c r="B4361" t="s">
        <v>46</v>
      </c>
      <c r="C4361">
        <v>2023</v>
      </c>
      <c r="D4361" t="s">
        <v>38</v>
      </c>
      <c r="E4361" t="s">
        <v>21</v>
      </c>
      <c r="F4361" s="4">
        <v>15726.299811055949</v>
      </c>
    </row>
    <row r="4362" spans="1:6" x14ac:dyDescent="0.3">
      <c r="A4362" t="s">
        <v>54</v>
      </c>
      <c r="B4362" t="s">
        <v>46</v>
      </c>
      <c r="C4362">
        <v>2023</v>
      </c>
      <c r="D4362" t="s">
        <v>38</v>
      </c>
      <c r="E4362" t="s">
        <v>22</v>
      </c>
      <c r="F4362" s="4">
        <v>13348.976740741689</v>
      </c>
    </row>
    <row r="4363" spans="1:6" x14ac:dyDescent="0.3">
      <c r="A4363" t="s">
        <v>54</v>
      </c>
      <c r="B4363" t="s">
        <v>46</v>
      </c>
      <c r="C4363">
        <v>2023</v>
      </c>
      <c r="D4363" t="s">
        <v>38</v>
      </c>
      <c r="E4363" t="s">
        <v>23</v>
      </c>
      <c r="F4363" s="4">
        <v>14910.56812119094</v>
      </c>
    </row>
    <row r="4364" spans="1:6" x14ac:dyDescent="0.3">
      <c r="A4364" t="s">
        <v>54</v>
      </c>
      <c r="B4364" t="s">
        <v>46</v>
      </c>
      <c r="C4364">
        <v>2023</v>
      </c>
      <c r="D4364" t="s">
        <v>38</v>
      </c>
      <c r="E4364" t="s">
        <v>24</v>
      </c>
      <c r="F4364" s="4">
        <v>15668.439187205049</v>
      </c>
    </row>
    <row r="4365" spans="1:6" x14ac:dyDescent="0.3">
      <c r="A4365" t="s">
        <v>54</v>
      </c>
      <c r="B4365" t="s">
        <v>46</v>
      </c>
      <c r="C4365">
        <v>2023</v>
      </c>
      <c r="D4365" t="s">
        <v>38</v>
      </c>
      <c r="E4365" t="s">
        <v>25</v>
      </c>
      <c r="F4365" s="4">
        <v>15999.70797024579</v>
      </c>
    </row>
    <row r="4366" spans="1:6" x14ac:dyDescent="0.3">
      <c r="A4366" t="s">
        <v>54</v>
      </c>
      <c r="B4366" t="s">
        <v>46</v>
      </c>
      <c r="C4366">
        <v>2023</v>
      </c>
      <c r="D4366" t="s">
        <v>38</v>
      </c>
      <c r="E4366" t="s">
        <v>26</v>
      </c>
      <c r="F4366" s="4">
        <v>15167.020359387279</v>
      </c>
    </row>
    <row r="4367" spans="1:6" x14ac:dyDescent="0.3">
      <c r="A4367" t="s">
        <v>54</v>
      </c>
      <c r="B4367" t="s">
        <v>46</v>
      </c>
      <c r="C4367">
        <v>2023</v>
      </c>
      <c r="D4367" t="s">
        <v>38</v>
      </c>
      <c r="E4367" t="s">
        <v>27</v>
      </c>
      <c r="F4367" s="4">
        <v>14284.82688823213</v>
      </c>
    </row>
    <row r="4368" spans="1:6" x14ac:dyDescent="0.3">
      <c r="A4368" t="s">
        <v>54</v>
      </c>
      <c r="B4368" t="s">
        <v>46</v>
      </c>
      <c r="C4368">
        <v>2023</v>
      </c>
      <c r="D4368" t="s">
        <v>38</v>
      </c>
      <c r="E4368" t="s">
        <v>28</v>
      </c>
      <c r="F4368" s="4">
        <v>15521.946830278999</v>
      </c>
    </row>
    <row r="4369" spans="1:6" x14ac:dyDescent="0.3">
      <c r="A4369" t="s">
        <v>54</v>
      </c>
      <c r="B4369" t="s">
        <v>46</v>
      </c>
      <c r="C4369">
        <v>2023</v>
      </c>
      <c r="D4369" t="s">
        <v>38</v>
      </c>
      <c r="E4369" t="s">
        <v>29</v>
      </c>
      <c r="F4369" s="4">
        <v>14812.47896842322</v>
      </c>
    </row>
    <row r="4370" spans="1:6" x14ac:dyDescent="0.3">
      <c r="A4370" t="s">
        <v>54</v>
      </c>
      <c r="B4370" t="s">
        <v>46</v>
      </c>
      <c r="C4370">
        <v>2023</v>
      </c>
      <c r="D4370" t="s">
        <v>38</v>
      </c>
      <c r="E4370" t="s">
        <v>30</v>
      </c>
      <c r="F4370" s="4">
        <v>15331.648051830771</v>
      </c>
    </row>
    <row r="4371" spans="1:6" x14ac:dyDescent="0.3">
      <c r="A4371" t="s">
        <v>54</v>
      </c>
      <c r="B4371" t="s">
        <v>46</v>
      </c>
      <c r="C4371">
        <v>2023</v>
      </c>
      <c r="D4371" t="s">
        <v>38</v>
      </c>
      <c r="E4371" t="s">
        <v>31</v>
      </c>
      <c r="F4371" s="4">
        <v>12600.064572667719</v>
      </c>
    </row>
    <row r="4372" spans="1:6" x14ac:dyDescent="0.3">
      <c r="A4372" t="s">
        <v>54</v>
      </c>
      <c r="B4372" t="s">
        <v>46</v>
      </c>
      <c r="C4372">
        <v>2023</v>
      </c>
      <c r="D4372" t="s">
        <v>38</v>
      </c>
      <c r="E4372" t="s">
        <v>32</v>
      </c>
      <c r="F4372" s="4">
        <v>9923.6044969443992</v>
      </c>
    </row>
    <row r="4373" spans="1:6" x14ac:dyDescent="0.3">
      <c r="A4373" t="s">
        <v>54</v>
      </c>
      <c r="B4373" t="s">
        <v>46</v>
      </c>
      <c r="C4373">
        <v>2023</v>
      </c>
      <c r="D4373" t="s">
        <v>38</v>
      </c>
      <c r="E4373" t="s">
        <v>33</v>
      </c>
      <c r="F4373" s="4">
        <v>7480.1500848031519</v>
      </c>
    </row>
    <row r="4374" spans="1:6" x14ac:dyDescent="0.3">
      <c r="A4374" t="s">
        <v>54</v>
      </c>
      <c r="B4374" t="s">
        <v>46</v>
      </c>
      <c r="C4374">
        <v>2023</v>
      </c>
      <c r="D4374" t="s">
        <v>38</v>
      </c>
      <c r="E4374" t="s">
        <v>34</v>
      </c>
      <c r="F4374" s="4">
        <v>4565.9261745221247</v>
      </c>
    </row>
    <row r="4375" spans="1:6" x14ac:dyDescent="0.3">
      <c r="A4375" t="s">
        <v>54</v>
      </c>
      <c r="B4375" t="s">
        <v>46</v>
      </c>
      <c r="C4375">
        <v>2023</v>
      </c>
      <c r="D4375" t="s">
        <v>38</v>
      </c>
      <c r="E4375" t="s">
        <v>35</v>
      </c>
      <c r="F4375" s="4">
        <v>3783.3864493391329</v>
      </c>
    </row>
    <row r="4376" spans="1:6" x14ac:dyDescent="0.3">
      <c r="A4376" t="s">
        <v>54</v>
      </c>
      <c r="B4376" t="s">
        <v>46</v>
      </c>
      <c r="C4376">
        <v>2024</v>
      </c>
      <c r="D4376" t="s">
        <v>37</v>
      </c>
      <c r="E4376" t="s">
        <v>17</v>
      </c>
      <c r="F4376" s="4">
        <v>7348.29272302155</v>
      </c>
    </row>
    <row r="4377" spans="1:6" x14ac:dyDescent="0.3">
      <c r="A4377" t="s">
        <v>54</v>
      </c>
      <c r="B4377" t="s">
        <v>46</v>
      </c>
      <c r="C4377">
        <v>2024</v>
      </c>
      <c r="D4377" t="s">
        <v>37</v>
      </c>
      <c r="E4377" t="s">
        <v>19</v>
      </c>
      <c r="F4377" s="4">
        <v>7821.2355955115518</v>
      </c>
    </row>
    <row r="4378" spans="1:6" x14ac:dyDescent="0.3">
      <c r="A4378" t="s">
        <v>54</v>
      </c>
      <c r="B4378" t="s">
        <v>46</v>
      </c>
      <c r="C4378">
        <v>2024</v>
      </c>
      <c r="D4378" t="s">
        <v>37</v>
      </c>
      <c r="E4378" t="s">
        <v>20</v>
      </c>
      <c r="F4378" s="4">
        <v>8661.7969326474304</v>
      </c>
    </row>
    <row r="4379" spans="1:6" x14ac:dyDescent="0.3">
      <c r="A4379" t="s">
        <v>54</v>
      </c>
      <c r="B4379" t="s">
        <v>46</v>
      </c>
      <c r="C4379">
        <v>2024</v>
      </c>
      <c r="D4379" t="s">
        <v>37</v>
      </c>
      <c r="E4379" t="s">
        <v>21</v>
      </c>
      <c r="F4379" s="4">
        <v>7618.8015092432424</v>
      </c>
    </row>
    <row r="4380" spans="1:6" x14ac:dyDescent="0.3">
      <c r="A4380" t="s">
        <v>54</v>
      </c>
      <c r="B4380" t="s">
        <v>46</v>
      </c>
      <c r="C4380">
        <v>2024</v>
      </c>
      <c r="D4380" t="s">
        <v>37</v>
      </c>
      <c r="E4380" t="s">
        <v>22</v>
      </c>
      <c r="F4380" s="4">
        <v>6579.7217540889314</v>
      </c>
    </row>
    <row r="4381" spans="1:6" x14ac:dyDescent="0.3">
      <c r="A4381" t="s">
        <v>54</v>
      </c>
      <c r="B4381" t="s">
        <v>46</v>
      </c>
      <c r="C4381">
        <v>2024</v>
      </c>
      <c r="D4381" t="s">
        <v>37</v>
      </c>
      <c r="E4381" t="s">
        <v>23</v>
      </c>
      <c r="F4381" s="4">
        <v>7776.0293603610107</v>
      </c>
    </row>
    <row r="4382" spans="1:6" x14ac:dyDescent="0.3">
      <c r="A4382" t="s">
        <v>54</v>
      </c>
      <c r="B4382" t="s">
        <v>46</v>
      </c>
      <c r="C4382">
        <v>2024</v>
      </c>
      <c r="D4382" t="s">
        <v>37</v>
      </c>
      <c r="E4382" t="s">
        <v>24</v>
      </c>
      <c r="F4382" s="4">
        <v>7953.8292387755664</v>
      </c>
    </row>
    <row r="4383" spans="1:6" x14ac:dyDescent="0.3">
      <c r="A4383" t="s">
        <v>54</v>
      </c>
      <c r="B4383" t="s">
        <v>46</v>
      </c>
      <c r="C4383">
        <v>2024</v>
      </c>
      <c r="D4383" t="s">
        <v>37</v>
      </c>
      <c r="E4383" t="s">
        <v>25</v>
      </c>
      <c r="F4383" s="4">
        <v>8067.7007116829554</v>
      </c>
    </row>
    <row r="4384" spans="1:6" x14ac:dyDescent="0.3">
      <c r="A4384" t="s">
        <v>54</v>
      </c>
      <c r="B4384" t="s">
        <v>46</v>
      </c>
      <c r="C4384">
        <v>2024</v>
      </c>
      <c r="D4384" t="s">
        <v>37</v>
      </c>
      <c r="E4384" t="s">
        <v>26</v>
      </c>
      <c r="F4384" s="4">
        <v>7805.46310073518</v>
      </c>
    </row>
    <row r="4385" spans="1:6" x14ac:dyDescent="0.3">
      <c r="A4385" t="s">
        <v>54</v>
      </c>
      <c r="B4385" t="s">
        <v>46</v>
      </c>
      <c r="C4385">
        <v>2024</v>
      </c>
      <c r="D4385" t="s">
        <v>37</v>
      </c>
      <c r="E4385" t="s">
        <v>27</v>
      </c>
      <c r="F4385" s="4">
        <v>7055.2736159040887</v>
      </c>
    </row>
    <row r="4386" spans="1:6" x14ac:dyDescent="0.3">
      <c r="A4386" t="s">
        <v>54</v>
      </c>
      <c r="B4386" t="s">
        <v>46</v>
      </c>
      <c r="C4386">
        <v>2024</v>
      </c>
      <c r="D4386" t="s">
        <v>37</v>
      </c>
      <c r="E4386" t="s">
        <v>28</v>
      </c>
      <c r="F4386" s="4">
        <v>7808.5483710096651</v>
      </c>
    </row>
    <row r="4387" spans="1:6" x14ac:dyDescent="0.3">
      <c r="A4387" t="s">
        <v>54</v>
      </c>
      <c r="B4387" t="s">
        <v>46</v>
      </c>
      <c r="C4387">
        <v>2024</v>
      </c>
      <c r="D4387" t="s">
        <v>37</v>
      </c>
      <c r="E4387" t="s">
        <v>29</v>
      </c>
      <c r="F4387" s="4">
        <v>7194.5559086542708</v>
      </c>
    </row>
    <row r="4388" spans="1:6" x14ac:dyDescent="0.3">
      <c r="A4388" t="s">
        <v>54</v>
      </c>
      <c r="B4388" t="s">
        <v>46</v>
      </c>
      <c r="C4388">
        <v>2024</v>
      </c>
      <c r="D4388" t="s">
        <v>37</v>
      </c>
      <c r="E4388" t="s">
        <v>30</v>
      </c>
      <c r="F4388" s="4">
        <v>7620.3225471317955</v>
      </c>
    </row>
    <row r="4389" spans="1:6" x14ac:dyDescent="0.3">
      <c r="A4389" t="s">
        <v>54</v>
      </c>
      <c r="B4389" t="s">
        <v>46</v>
      </c>
      <c r="C4389">
        <v>2024</v>
      </c>
      <c r="D4389" t="s">
        <v>37</v>
      </c>
      <c r="E4389" t="s">
        <v>31</v>
      </c>
      <c r="F4389" s="4">
        <v>6217.9246269866244</v>
      </c>
    </row>
    <row r="4390" spans="1:6" x14ac:dyDescent="0.3">
      <c r="A4390" t="s">
        <v>54</v>
      </c>
      <c r="B4390" t="s">
        <v>46</v>
      </c>
      <c r="C4390">
        <v>2024</v>
      </c>
      <c r="D4390" t="s">
        <v>37</v>
      </c>
      <c r="E4390" t="s">
        <v>32</v>
      </c>
      <c r="F4390" s="4">
        <v>4966.1969728670929</v>
      </c>
    </row>
    <row r="4391" spans="1:6" x14ac:dyDescent="0.3">
      <c r="A4391" t="s">
        <v>54</v>
      </c>
      <c r="B4391" t="s">
        <v>46</v>
      </c>
      <c r="C4391">
        <v>2024</v>
      </c>
      <c r="D4391" t="s">
        <v>37</v>
      </c>
      <c r="E4391" t="s">
        <v>33</v>
      </c>
      <c r="F4391" s="4">
        <v>3921.157342078146</v>
      </c>
    </row>
    <row r="4392" spans="1:6" x14ac:dyDescent="0.3">
      <c r="A4392" t="s">
        <v>54</v>
      </c>
      <c r="B4392" t="s">
        <v>46</v>
      </c>
      <c r="C4392">
        <v>2024</v>
      </c>
      <c r="D4392" t="s">
        <v>37</v>
      </c>
      <c r="E4392" t="s">
        <v>34</v>
      </c>
      <c r="F4392" s="4">
        <v>2548.5455943056099</v>
      </c>
    </row>
    <row r="4393" spans="1:6" x14ac:dyDescent="0.3">
      <c r="A4393" t="s">
        <v>54</v>
      </c>
      <c r="B4393" t="s">
        <v>46</v>
      </c>
      <c r="C4393">
        <v>2024</v>
      </c>
      <c r="D4393" t="s">
        <v>37</v>
      </c>
      <c r="E4393" t="s">
        <v>35</v>
      </c>
      <c r="F4393" s="4">
        <v>2371.1149922933041</v>
      </c>
    </row>
    <row r="4394" spans="1:6" x14ac:dyDescent="0.3">
      <c r="A4394" t="s">
        <v>54</v>
      </c>
      <c r="B4394" t="s">
        <v>46</v>
      </c>
      <c r="C4394">
        <v>2024</v>
      </c>
      <c r="D4394" t="s">
        <v>18</v>
      </c>
      <c r="E4394" t="s">
        <v>17</v>
      </c>
      <c r="F4394" s="4">
        <v>7638.3663729718974</v>
      </c>
    </row>
    <row r="4395" spans="1:6" x14ac:dyDescent="0.3">
      <c r="A4395" t="s">
        <v>54</v>
      </c>
      <c r="B4395" t="s">
        <v>46</v>
      </c>
      <c r="C4395">
        <v>2024</v>
      </c>
      <c r="D4395" t="s">
        <v>18</v>
      </c>
      <c r="E4395" t="s">
        <v>19</v>
      </c>
      <c r="F4395" s="4">
        <v>7975.5900104174762</v>
      </c>
    </row>
    <row r="4396" spans="1:6" x14ac:dyDescent="0.3">
      <c r="A4396" t="s">
        <v>54</v>
      </c>
      <c r="B4396" t="s">
        <v>46</v>
      </c>
      <c r="C4396">
        <v>2024</v>
      </c>
      <c r="D4396" t="s">
        <v>18</v>
      </c>
      <c r="E4396" t="s">
        <v>20</v>
      </c>
      <c r="F4396" s="4">
        <v>8940.2499108214743</v>
      </c>
    </row>
    <row r="4397" spans="1:6" x14ac:dyDescent="0.3">
      <c r="A4397" t="s">
        <v>54</v>
      </c>
      <c r="B4397" t="s">
        <v>46</v>
      </c>
      <c r="C4397">
        <v>2024</v>
      </c>
      <c r="D4397" t="s">
        <v>18</v>
      </c>
      <c r="E4397" t="s">
        <v>21</v>
      </c>
      <c r="F4397" s="4">
        <v>8711.498671856396</v>
      </c>
    </row>
    <row r="4398" spans="1:6" x14ac:dyDescent="0.3">
      <c r="A4398" t="s">
        <v>54</v>
      </c>
      <c r="B4398" t="s">
        <v>46</v>
      </c>
      <c r="C4398">
        <v>2024</v>
      </c>
      <c r="D4398" t="s">
        <v>18</v>
      </c>
      <c r="E4398" t="s">
        <v>22</v>
      </c>
      <c r="F4398" s="4">
        <v>7056.6774839971258</v>
      </c>
    </row>
    <row r="4399" spans="1:6" x14ac:dyDescent="0.3">
      <c r="A4399" t="s">
        <v>54</v>
      </c>
      <c r="B4399" t="s">
        <v>46</v>
      </c>
      <c r="C4399">
        <v>2024</v>
      </c>
      <c r="D4399" t="s">
        <v>18</v>
      </c>
      <c r="E4399" t="s">
        <v>23</v>
      </c>
      <c r="F4399" s="4">
        <v>7143.1925989670344</v>
      </c>
    </row>
    <row r="4400" spans="1:6" x14ac:dyDescent="0.3">
      <c r="A4400" t="s">
        <v>54</v>
      </c>
      <c r="B4400" t="s">
        <v>46</v>
      </c>
      <c r="C4400">
        <v>2024</v>
      </c>
      <c r="D4400" t="s">
        <v>18</v>
      </c>
      <c r="E4400" t="s">
        <v>24</v>
      </c>
      <c r="F4400" s="4">
        <v>7862.1731778975754</v>
      </c>
    </row>
    <row r="4401" spans="1:6" x14ac:dyDescent="0.3">
      <c r="A4401" t="s">
        <v>54</v>
      </c>
      <c r="B4401" t="s">
        <v>46</v>
      </c>
      <c r="C4401">
        <v>2024</v>
      </c>
      <c r="D4401" t="s">
        <v>18</v>
      </c>
      <c r="E4401" t="s">
        <v>25</v>
      </c>
      <c r="F4401" s="4">
        <v>7796.8439585209371</v>
      </c>
    </row>
    <row r="4402" spans="1:6" x14ac:dyDescent="0.3">
      <c r="A4402" t="s">
        <v>54</v>
      </c>
      <c r="B4402" t="s">
        <v>46</v>
      </c>
      <c r="C4402">
        <v>2024</v>
      </c>
      <c r="D4402" t="s">
        <v>18</v>
      </c>
      <c r="E4402" t="s">
        <v>26</v>
      </c>
      <c r="F4402" s="4">
        <v>7862.6122822392681</v>
      </c>
    </row>
    <row r="4403" spans="1:6" x14ac:dyDescent="0.3">
      <c r="A4403" t="s">
        <v>54</v>
      </c>
      <c r="B4403" t="s">
        <v>46</v>
      </c>
      <c r="C4403">
        <v>2024</v>
      </c>
      <c r="D4403" t="s">
        <v>18</v>
      </c>
      <c r="E4403" t="s">
        <v>27</v>
      </c>
      <c r="F4403" s="4">
        <v>7000.7635691563119</v>
      </c>
    </row>
    <row r="4404" spans="1:6" x14ac:dyDescent="0.3">
      <c r="A4404" t="s">
        <v>54</v>
      </c>
      <c r="B4404" t="s">
        <v>46</v>
      </c>
      <c r="C4404">
        <v>2024</v>
      </c>
      <c r="D4404" t="s">
        <v>18</v>
      </c>
      <c r="E4404" t="s">
        <v>28</v>
      </c>
      <c r="F4404" s="4">
        <v>7859.6847621156276</v>
      </c>
    </row>
    <row r="4405" spans="1:6" x14ac:dyDescent="0.3">
      <c r="A4405" t="s">
        <v>54</v>
      </c>
      <c r="B4405" t="s">
        <v>46</v>
      </c>
      <c r="C4405">
        <v>2024</v>
      </c>
      <c r="D4405" t="s">
        <v>18</v>
      </c>
      <c r="E4405" t="s">
        <v>29</v>
      </c>
      <c r="F4405" s="4">
        <v>7370.1220545935894</v>
      </c>
    </row>
    <row r="4406" spans="1:6" x14ac:dyDescent="0.3">
      <c r="A4406" t="s">
        <v>54</v>
      </c>
      <c r="B4406" t="s">
        <v>46</v>
      </c>
      <c r="C4406">
        <v>2024</v>
      </c>
      <c r="D4406" t="s">
        <v>18</v>
      </c>
      <c r="E4406" t="s">
        <v>30</v>
      </c>
      <c r="F4406" s="4">
        <v>7951.839894193814</v>
      </c>
    </row>
    <row r="4407" spans="1:6" x14ac:dyDescent="0.3">
      <c r="A4407" t="s">
        <v>54</v>
      </c>
      <c r="B4407" t="s">
        <v>46</v>
      </c>
      <c r="C4407">
        <v>2024</v>
      </c>
      <c r="D4407" t="s">
        <v>18</v>
      </c>
      <c r="E4407" t="s">
        <v>31</v>
      </c>
      <c r="F4407" s="4">
        <v>6829.6901184717117</v>
      </c>
    </row>
    <row r="4408" spans="1:6" x14ac:dyDescent="0.3">
      <c r="A4408" t="s">
        <v>54</v>
      </c>
      <c r="B4408" t="s">
        <v>46</v>
      </c>
      <c r="C4408">
        <v>2024</v>
      </c>
      <c r="D4408" t="s">
        <v>18</v>
      </c>
      <c r="E4408" t="s">
        <v>32</v>
      </c>
      <c r="F4408" s="4">
        <v>5394.4740865921849</v>
      </c>
    </row>
    <row r="4409" spans="1:6" x14ac:dyDescent="0.3">
      <c r="A4409" t="s">
        <v>54</v>
      </c>
      <c r="B4409" t="s">
        <v>46</v>
      </c>
      <c r="C4409">
        <v>2024</v>
      </c>
      <c r="D4409" t="s">
        <v>18</v>
      </c>
      <c r="E4409" t="s">
        <v>33</v>
      </c>
      <c r="F4409" s="4">
        <v>3950.1074012820281</v>
      </c>
    </row>
    <row r="4410" spans="1:6" x14ac:dyDescent="0.3">
      <c r="A4410" t="s">
        <v>54</v>
      </c>
      <c r="B4410" t="s">
        <v>46</v>
      </c>
      <c r="C4410">
        <v>2024</v>
      </c>
      <c r="D4410" t="s">
        <v>18</v>
      </c>
      <c r="E4410" t="s">
        <v>34</v>
      </c>
      <c r="F4410" s="4">
        <v>2271.0216361718722</v>
      </c>
    </row>
    <row r="4411" spans="1:6" x14ac:dyDescent="0.3">
      <c r="A4411" t="s">
        <v>54</v>
      </c>
      <c r="B4411" t="s">
        <v>46</v>
      </c>
      <c r="C4411">
        <v>2024</v>
      </c>
      <c r="D4411" t="s">
        <v>18</v>
      </c>
      <c r="E4411" t="s">
        <v>35</v>
      </c>
      <c r="F4411" s="4">
        <v>1603.951917411553</v>
      </c>
    </row>
    <row r="4412" spans="1:6" x14ac:dyDescent="0.3">
      <c r="A4412" t="s">
        <v>54</v>
      </c>
      <c r="B4412" t="s">
        <v>46</v>
      </c>
      <c r="C4412">
        <v>2024</v>
      </c>
      <c r="D4412" t="s">
        <v>38</v>
      </c>
      <c r="E4412" t="s">
        <v>17</v>
      </c>
      <c r="F4412" s="4">
        <v>14986.659095993449</v>
      </c>
    </row>
    <row r="4413" spans="1:6" x14ac:dyDescent="0.3">
      <c r="A4413" t="s">
        <v>54</v>
      </c>
      <c r="B4413" t="s">
        <v>46</v>
      </c>
      <c r="C4413">
        <v>2024</v>
      </c>
      <c r="D4413" t="s">
        <v>38</v>
      </c>
      <c r="E4413" t="s">
        <v>19</v>
      </c>
      <c r="F4413" s="4">
        <v>15796.825605929031</v>
      </c>
    </row>
    <row r="4414" spans="1:6" x14ac:dyDescent="0.3">
      <c r="A4414" t="s">
        <v>54</v>
      </c>
      <c r="B4414" t="s">
        <v>46</v>
      </c>
      <c r="C4414">
        <v>2024</v>
      </c>
      <c r="D4414" t="s">
        <v>38</v>
      </c>
      <c r="E4414" t="s">
        <v>20</v>
      </c>
      <c r="F4414" s="4">
        <v>17602.046843468899</v>
      </c>
    </row>
    <row r="4415" spans="1:6" x14ac:dyDescent="0.3">
      <c r="A4415" t="s">
        <v>54</v>
      </c>
      <c r="B4415" t="s">
        <v>46</v>
      </c>
      <c r="C4415">
        <v>2024</v>
      </c>
      <c r="D4415" t="s">
        <v>38</v>
      </c>
      <c r="E4415" t="s">
        <v>21</v>
      </c>
      <c r="F4415" s="4">
        <v>16330.300181099639</v>
      </c>
    </row>
    <row r="4416" spans="1:6" x14ac:dyDescent="0.3">
      <c r="A4416" t="s">
        <v>54</v>
      </c>
      <c r="B4416" t="s">
        <v>46</v>
      </c>
      <c r="C4416">
        <v>2024</v>
      </c>
      <c r="D4416" t="s">
        <v>38</v>
      </c>
      <c r="E4416" t="s">
        <v>22</v>
      </c>
      <c r="F4416" s="4">
        <v>13636.39923808606</v>
      </c>
    </row>
    <row r="4417" spans="1:6" x14ac:dyDescent="0.3">
      <c r="A4417" t="s">
        <v>54</v>
      </c>
      <c r="B4417" t="s">
        <v>46</v>
      </c>
      <c r="C4417">
        <v>2024</v>
      </c>
      <c r="D4417" t="s">
        <v>38</v>
      </c>
      <c r="E4417" t="s">
        <v>23</v>
      </c>
      <c r="F4417" s="4">
        <v>14919.221959328041</v>
      </c>
    </row>
    <row r="4418" spans="1:6" x14ac:dyDescent="0.3">
      <c r="A4418" t="s">
        <v>54</v>
      </c>
      <c r="B4418" t="s">
        <v>46</v>
      </c>
      <c r="C4418">
        <v>2024</v>
      </c>
      <c r="D4418" t="s">
        <v>38</v>
      </c>
      <c r="E4418" t="s">
        <v>24</v>
      </c>
      <c r="F4418" s="4">
        <v>15816.00241667314</v>
      </c>
    </row>
    <row r="4419" spans="1:6" x14ac:dyDescent="0.3">
      <c r="A4419" t="s">
        <v>54</v>
      </c>
      <c r="B4419" t="s">
        <v>46</v>
      </c>
      <c r="C4419">
        <v>2024</v>
      </c>
      <c r="D4419" t="s">
        <v>38</v>
      </c>
      <c r="E4419" t="s">
        <v>25</v>
      </c>
      <c r="F4419" s="4">
        <v>15864.54467020389</v>
      </c>
    </row>
    <row r="4420" spans="1:6" x14ac:dyDescent="0.3">
      <c r="A4420" t="s">
        <v>54</v>
      </c>
      <c r="B4420" t="s">
        <v>46</v>
      </c>
      <c r="C4420">
        <v>2024</v>
      </c>
      <c r="D4420" t="s">
        <v>38</v>
      </c>
      <c r="E4420" t="s">
        <v>26</v>
      </c>
      <c r="F4420" s="4">
        <v>15668.07538297445</v>
      </c>
    </row>
    <row r="4421" spans="1:6" x14ac:dyDescent="0.3">
      <c r="A4421" t="s">
        <v>54</v>
      </c>
      <c r="B4421" t="s">
        <v>46</v>
      </c>
      <c r="C4421">
        <v>2024</v>
      </c>
      <c r="D4421" t="s">
        <v>38</v>
      </c>
      <c r="E4421" t="s">
        <v>27</v>
      </c>
      <c r="F4421" s="4">
        <v>14056.037185060401</v>
      </c>
    </row>
    <row r="4422" spans="1:6" x14ac:dyDescent="0.3">
      <c r="A4422" t="s">
        <v>54</v>
      </c>
      <c r="B4422" t="s">
        <v>46</v>
      </c>
      <c r="C4422">
        <v>2024</v>
      </c>
      <c r="D4422" t="s">
        <v>38</v>
      </c>
      <c r="E4422" t="s">
        <v>28</v>
      </c>
      <c r="F4422" s="4">
        <v>15668.23313312529</v>
      </c>
    </row>
    <row r="4423" spans="1:6" x14ac:dyDescent="0.3">
      <c r="A4423" t="s">
        <v>54</v>
      </c>
      <c r="B4423" t="s">
        <v>46</v>
      </c>
      <c r="C4423">
        <v>2024</v>
      </c>
      <c r="D4423" t="s">
        <v>38</v>
      </c>
      <c r="E4423" t="s">
        <v>29</v>
      </c>
      <c r="F4423" s="4">
        <v>14564.677963247859</v>
      </c>
    </row>
    <row r="4424" spans="1:6" x14ac:dyDescent="0.3">
      <c r="A4424" t="s">
        <v>54</v>
      </c>
      <c r="B4424" t="s">
        <v>46</v>
      </c>
      <c r="C4424">
        <v>2024</v>
      </c>
      <c r="D4424" t="s">
        <v>38</v>
      </c>
      <c r="E4424" t="s">
        <v>30</v>
      </c>
      <c r="F4424" s="4">
        <v>15572.16244132561</v>
      </c>
    </row>
    <row r="4425" spans="1:6" x14ac:dyDescent="0.3">
      <c r="A4425" t="s">
        <v>54</v>
      </c>
      <c r="B4425" t="s">
        <v>46</v>
      </c>
      <c r="C4425">
        <v>2024</v>
      </c>
      <c r="D4425" t="s">
        <v>38</v>
      </c>
      <c r="E4425" t="s">
        <v>31</v>
      </c>
      <c r="F4425" s="4">
        <v>13047.614745458341</v>
      </c>
    </row>
    <row r="4426" spans="1:6" x14ac:dyDescent="0.3">
      <c r="A4426" t="s">
        <v>54</v>
      </c>
      <c r="B4426" t="s">
        <v>46</v>
      </c>
      <c r="C4426">
        <v>2024</v>
      </c>
      <c r="D4426" t="s">
        <v>38</v>
      </c>
      <c r="E4426" t="s">
        <v>32</v>
      </c>
      <c r="F4426" s="4">
        <v>10360.671059459281</v>
      </c>
    </row>
    <row r="4427" spans="1:6" x14ac:dyDescent="0.3">
      <c r="A4427" t="s">
        <v>54</v>
      </c>
      <c r="B4427" t="s">
        <v>46</v>
      </c>
      <c r="C4427">
        <v>2024</v>
      </c>
      <c r="D4427" t="s">
        <v>38</v>
      </c>
      <c r="E4427" t="s">
        <v>33</v>
      </c>
      <c r="F4427" s="4">
        <v>7871.2647433601742</v>
      </c>
    </row>
    <row r="4428" spans="1:6" x14ac:dyDescent="0.3">
      <c r="A4428" t="s">
        <v>54</v>
      </c>
      <c r="B4428" t="s">
        <v>46</v>
      </c>
      <c r="C4428">
        <v>2024</v>
      </c>
      <c r="D4428" t="s">
        <v>38</v>
      </c>
      <c r="E4428" t="s">
        <v>34</v>
      </c>
      <c r="F4428" s="4">
        <v>4819.5672304774826</v>
      </c>
    </row>
    <row r="4429" spans="1:6" x14ac:dyDescent="0.3">
      <c r="A4429" t="s">
        <v>54</v>
      </c>
      <c r="B4429" t="s">
        <v>46</v>
      </c>
      <c r="C4429">
        <v>2024</v>
      </c>
      <c r="D4429" t="s">
        <v>38</v>
      </c>
      <c r="E4429" t="s">
        <v>35</v>
      </c>
      <c r="F4429" s="4">
        <v>3975.0669097048572</v>
      </c>
    </row>
    <row r="4430" spans="1:6" x14ac:dyDescent="0.3">
      <c r="A4430" t="s">
        <v>54</v>
      </c>
      <c r="B4430" t="s">
        <v>46</v>
      </c>
      <c r="C4430">
        <v>2025</v>
      </c>
      <c r="D4430" t="s">
        <v>37</v>
      </c>
      <c r="E4430" t="s">
        <v>17</v>
      </c>
      <c r="F4430" s="4">
        <v>7483.2803582589804</v>
      </c>
    </row>
    <row r="4431" spans="1:6" x14ac:dyDescent="0.3">
      <c r="A4431" t="s">
        <v>54</v>
      </c>
      <c r="B4431" t="s">
        <v>46</v>
      </c>
      <c r="C4431">
        <v>2025</v>
      </c>
      <c r="D4431" t="s">
        <v>37</v>
      </c>
      <c r="E4431" t="s">
        <v>19</v>
      </c>
      <c r="F4431" s="4">
        <v>7665.7475203045024</v>
      </c>
    </row>
    <row r="4432" spans="1:6" x14ac:dyDescent="0.3">
      <c r="A4432" t="s">
        <v>54</v>
      </c>
      <c r="B4432" t="s">
        <v>46</v>
      </c>
      <c r="C4432">
        <v>2025</v>
      </c>
      <c r="D4432" t="s">
        <v>37</v>
      </c>
      <c r="E4432" t="s">
        <v>20</v>
      </c>
      <c r="F4432" s="4">
        <v>8685.3120278435636</v>
      </c>
    </row>
    <row r="4433" spans="1:6" x14ac:dyDescent="0.3">
      <c r="A4433" t="s">
        <v>54</v>
      </c>
      <c r="B4433" t="s">
        <v>46</v>
      </c>
      <c r="C4433">
        <v>2025</v>
      </c>
      <c r="D4433" t="s">
        <v>37</v>
      </c>
      <c r="E4433" t="s">
        <v>21</v>
      </c>
      <c r="F4433" s="4">
        <v>7805.354016562269</v>
      </c>
    </row>
    <row r="4434" spans="1:6" x14ac:dyDescent="0.3">
      <c r="A4434" t="s">
        <v>54</v>
      </c>
      <c r="B4434" t="s">
        <v>46</v>
      </c>
      <c r="C4434">
        <v>2025</v>
      </c>
      <c r="D4434" t="s">
        <v>37</v>
      </c>
      <c r="E4434" t="s">
        <v>22</v>
      </c>
      <c r="F4434" s="4">
        <v>6647.9222947084554</v>
      </c>
    </row>
    <row r="4435" spans="1:6" x14ac:dyDescent="0.3">
      <c r="A4435" t="s">
        <v>54</v>
      </c>
      <c r="B4435" t="s">
        <v>46</v>
      </c>
      <c r="C4435">
        <v>2025</v>
      </c>
      <c r="D4435" t="s">
        <v>37</v>
      </c>
      <c r="E4435" t="s">
        <v>23</v>
      </c>
      <c r="F4435" s="4">
        <v>7832.7614488523559</v>
      </c>
    </row>
    <row r="4436" spans="1:6" x14ac:dyDescent="0.3">
      <c r="A4436" t="s">
        <v>54</v>
      </c>
      <c r="B4436" t="s">
        <v>46</v>
      </c>
      <c r="C4436">
        <v>2025</v>
      </c>
      <c r="D4436" t="s">
        <v>37</v>
      </c>
      <c r="E4436" t="s">
        <v>24</v>
      </c>
      <c r="F4436" s="4">
        <v>8060.6987656459069</v>
      </c>
    </row>
    <row r="4437" spans="1:6" x14ac:dyDescent="0.3">
      <c r="A4437" t="s">
        <v>54</v>
      </c>
      <c r="B4437" t="s">
        <v>46</v>
      </c>
      <c r="C4437">
        <v>2025</v>
      </c>
      <c r="D4437" t="s">
        <v>37</v>
      </c>
      <c r="E4437" t="s">
        <v>25</v>
      </c>
      <c r="F4437" s="4">
        <v>8037.5055112975306</v>
      </c>
    </row>
    <row r="4438" spans="1:6" x14ac:dyDescent="0.3">
      <c r="A4438" t="s">
        <v>54</v>
      </c>
      <c r="B4438" t="s">
        <v>46</v>
      </c>
      <c r="C4438">
        <v>2025</v>
      </c>
      <c r="D4438" t="s">
        <v>37</v>
      </c>
      <c r="E4438" t="s">
        <v>26</v>
      </c>
      <c r="F4438" s="4">
        <v>8064.032739543758</v>
      </c>
    </row>
    <row r="4439" spans="1:6" x14ac:dyDescent="0.3">
      <c r="A4439" t="s">
        <v>54</v>
      </c>
      <c r="B4439" t="s">
        <v>46</v>
      </c>
      <c r="C4439">
        <v>2025</v>
      </c>
      <c r="D4439" t="s">
        <v>37</v>
      </c>
      <c r="E4439" t="s">
        <v>27</v>
      </c>
      <c r="F4439" s="4">
        <v>7112.3301820827292</v>
      </c>
    </row>
    <row r="4440" spans="1:6" x14ac:dyDescent="0.3">
      <c r="A4440" t="s">
        <v>54</v>
      </c>
      <c r="B4440" t="s">
        <v>46</v>
      </c>
      <c r="C4440">
        <v>2025</v>
      </c>
      <c r="D4440" t="s">
        <v>37</v>
      </c>
      <c r="E4440" t="s">
        <v>28</v>
      </c>
      <c r="F4440" s="4">
        <v>7764.5629147999489</v>
      </c>
    </row>
    <row r="4441" spans="1:6" x14ac:dyDescent="0.3">
      <c r="A4441" t="s">
        <v>54</v>
      </c>
      <c r="B4441" t="s">
        <v>46</v>
      </c>
      <c r="C4441">
        <v>2025</v>
      </c>
      <c r="D4441" t="s">
        <v>37</v>
      </c>
      <c r="E4441" t="s">
        <v>29</v>
      </c>
      <c r="F4441" s="4">
        <v>7212.7010220991251</v>
      </c>
    </row>
    <row r="4442" spans="1:6" x14ac:dyDescent="0.3">
      <c r="A4442" t="s">
        <v>54</v>
      </c>
      <c r="B4442" t="s">
        <v>46</v>
      </c>
      <c r="C4442">
        <v>2025</v>
      </c>
      <c r="D4442" t="s">
        <v>37</v>
      </c>
      <c r="E4442" t="s">
        <v>30</v>
      </c>
      <c r="F4442" s="4">
        <v>7629.334483616527</v>
      </c>
    </row>
    <row r="4443" spans="1:6" x14ac:dyDescent="0.3">
      <c r="A4443" t="s">
        <v>54</v>
      </c>
      <c r="B4443" t="s">
        <v>46</v>
      </c>
      <c r="C4443">
        <v>2025</v>
      </c>
      <c r="D4443" t="s">
        <v>37</v>
      </c>
      <c r="E4443" t="s">
        <v>31</v>
      </c>
      <c r="F4443" s="4">
        <v>6551.4634797580429</v>
      </c>
    </row>
    <row r="4444" spans="1:6" x14ac:dyDescent="0.3">
      <c r="A4444" t="s">
        <v>54</v>
      </c>
      <c r="B4444" t="s">
        <v>46</v>
      </c>
      <c r="C4444">
        <v>2025</v>
      </c>
      <c r="D4444" t="s">
        <v>37</v>
      </c>
      <c r="E4444" t="s">
        <v>32</v>
      </c>
      <c r="F4444" s="4">
        <v>5089.5416193701822</v>
      </c>
    </row>
    <row r="4445" spans="1:6" x14ac:dyDescent="0.3">
      <c r="A4445" t="s">
        <v>54</v>
      </c>
      <c r="B4445" t="s">
        <v>46</v>
      </c>
      <c r="C4445">
        <v>2025</v>
      </c>
      <c r="D4445" t="s">
        <v>37</v>
      </c>
      <c r="E4445" t="s">
        <v>33</v>
      </c>
      <c r="F4445" s="4">
        <v>4127.9471198249266</v>
      </c>
    </row>
    <row r="4446" spans="1:6" x14ac:dyDescent="0.3">
      <c r="A4446" t="s">
        <v>54</v>
      </c>
      <c r="B4446" t="s">
        <v>46</v>
      </c>
      <c r="C4446">
        <v>2025</v>
      </c>
      <c r="D4446" t="s">
        <v>37</v>
      </c>
      <c r="E4446" t="s">
        <v>34</v>
      </c>
      <c r="F4446" s="4">
        <v>2684.011956484424</v>
      </c>
    </row>
    <row r="4447" spans="1:6" x14ac:dyDescent="0.3">
      <c r="A4447" t="s">
        <v>54</v>
      </c>
      <c r="B4447" t="s">
        <v>46</v>
      </c>
      <c r="C4447">
        <v>2025</v>
      </c>
      <c r="D4447" t="s">
        <v>37</v>
      </c>
      <c r="E4447" t="s">
        <v>35</v>
      </c>
      <c r="F4447" s="4">
        <v>2461.6481617789491</v>
      </c>
    </row>
    <row r="4448" spans="1:6" x14ac:dyDescent="0.3">
      <c r="A4448" t="s">
        <v>54</v>
      </c>
      <c r="B4448" t="s">
        <v>46</v>
      </c>
      <c r="C4448">
        <v>2025</v>
      </c>
      <c r="D4448" t="s">
        <v>18</v>
      </c>
      <c r="E4448" t="s">
        <v>17</v>
      </c>
      <c r="F4448" s="4">
        <v>7713.7241242493756</v>
      </c>
    </row>
    <row r="4449" spans="1:6" x14ac:dyDescent="0.3">
      <c r="A4449" t="s">
        <v>54</v>
      </c>
      <c r="B4449" t="s">
        <v>46</v>
      </c>
      <c r="C4449">
        <v>2025</v>
      </c>
      <c r="D4449" t="s">
        <v>18</v>
      </c>
      <c r="E4449" t="s">
        <v>19</v>
      </c>
      <c r="F4449" s="4">
        <v>7807.2103789238299</v>
      </c>
    </row>
    <row r="4450" spans="1:6" x14ac:dyDescent="0.3">
      <c r="A4450" t="s">
        <v>54</v>
      </c>
      <c r="B4450" t="s">
        <v>46</v>
      </c>
      <c r="C4450">
        <v>2025</v>
      </c>
      <c r="D4450" t="s">
        <v>18</v>
      </c>
      <c r="E4450" t="s">
        <v>20</v>
      </c>
      <c r="F4450" s="4">
        <v>8916.3856252998448</v>
      </c>
    </row>
    <row r="4451" spans="1:6" x14ac:dyDescent="0.3">
      <c r="A4451" t="s">
        <v>54</v>
      </c>
      <c r="B4451" t="s">
        <v>46</v>
      </c>
      <c r="C4451">
        <v>2025</v>
      </c>
      <c r="D4451" t="s">
        <v>18</v>
      </c>
      <c r="E4451" t="s">
        <v>21</v>
      </c>
      <c r="F4451" s="4">
        <v>8966.3315605733551</v>
      </c>
    </row>
    <row r="4452" spans="1:6" x14ac:dyDescent="0.3">
      <c r="A4452" t="s">
        <v>54</v>
      </c>
      <c r="B4452" t="s">
        <v>46</v>
      </c>
      <c r="C4452">
        <v>2025</v>
      </c>
      <c r="D4452" t="s">
        <v>18</v>
      </c>
      <c r="E4452" t="s">
        <v>22</v>
      </c>
      <c r="F4452" s="4">
        <v>7160.8351221273761</v>
      </c>
    </row>
    <row r="4453" spans="1:6" x14ac:dyDescent="0.3">
      <c r="A4453" t="s">
        <v>54</v>
      </c>
      <c r="B4453" t="s">
        <v>46</v>
      </c>
      <c r="C4453">
        <v>2025</v>
      </c>
      <c r="D4453" t="s">
        <v>18</v>
      </c>
      <c r="E4453" t="s">
        <v>23</v>
      </c>
      <c r="F4453" s="4">
        <v>7163.1256104843987</v>
      </c>
    </row>
    <row r="4454" spans="1:6" x14ac:dyDescent="0.3">
      <c r="A4454" t="s">
        <v>54</v>
      </c>
      <c r="B4454" t="s">
        <v>46</v>
      </c>
      <c r="C4454">
        <v>2025</v>
      </c>
      <c r="D4454" t="s">
        <v>18</v>
      </c>
      <c r="E4454" t="s">
        <v>24</v>
      </c>
      <c r="F4454" s="4">
        <v>7806.220079435001</v>
      </c>
    </row>
    <row r="4455" spans="1:6" x14ac:dyDescent="0.3">
      <c r="A4455" t="s">
        <v>54</v>
      </c>
      <c r="B4455" t="s">
        <v>46</v>
      </c>
      <c r="C4455">
        <v>2025</v>
      </c>
      <c r="D4455" t="s">
        <v>18</v>
      </c>
      <c r="E4455" t="s">
        <v>25</v>
      </c>
      <c r="F4455" s="4">
        <v>7757.6232680260046</v>
      </c>
    </row>
    <row r="4456" spans="1:6" x14ac:dyDescent="0.3">
      <c r="A4456" t="s">
        <v>54</v>
      </c>
      <c r="B4456" t="s">
        <v>46</v>
      </c>
      <c r="C4456">
        <v>2025</v>
      </c>
      <c r="D4456" t="s">
        <v>18</v>
      </c>
      <c r="E4456" t="s">
        <v>26</v>
      </c>
      <c r="F4456" s="4">
        <v>7952.1927264593178</v>
      </c>
    </row>
    <row r="4457" spans="1:6" x14ac:dyDescent="0.3">
      <c r="A4457" t="s">
        <v>54</v>
      </c>
      <c r="B4457" t="s">
        <v>46</v>
      </c>
      <c r="C4457">
        <v>2025</v>
      </c>
      <c r="D4457" t="s">
        <v>18</v>
      </c>
      <c r="E4457" t="s">
        <v>27</v>
      </c>
      <c r="F4457" s="4">
        <v>7021.0073940386719</v>
      </c>
    </row>
    <row r="4458" spans="1:6" x14ac:dyDescent="0.3">
      <c r="A4458" t="s">
        <v>54</v>
      </c>
      <c r="B4458" t="s">
        <v>46</v>
      </c>
      <c r="C4458">
        <v>2025</v>
      </c>
      <c r="D4458" t="s">
        <v>18</v>
      </c>
      <c r="E4458" t="s">
        <v>28</v>
      </c>
      <c r="F4458" s="4">
        <v>7800.1912727435483</v>
      </c>
    </row>
    <row r="4459" spans="1:6" x14ac:dyDescent="0.3">
      <c r="A4459" t="s">
        <v>54</v>
      </c>
      <c r="B4459" t="s">
        <v>46</v>
      </c>
      <c r="C4459">
        <v>2025</v>
      </c>
      <c r="D4459" t="s">
        <v>18</v>
      </c>
      <c r="E4459" t="s">
        <v>29</v>
      </c>
      <c r="F4459" s="4">
        <v>7355.4204650642714</v>
      </c>
    </row>
    <row r="4460" spans="1:6" x14ac:dyDescent="0.3">
      <c r="A4460" t="s">
        <v>54</v>
      </c>
      <c r="B4460" t="s">
        <v>46</v>
      </c>
      <c r="C4460">
        <v>2025</v>
      </c>
      <c r="D4460" t="s">
        <v>18</v>
      </c>
      <c r="E4460" t="s">
        <v>30</v>
      </c>
      <c r="F4460" s="4">
        <v>7903.299805281682</v>
      </c>
    </row>
    <row r="4461" spans="1:6" x14ac:dyDescent="0.3">
      <c r="A4461" t="s">
        <v>54</v>
      </c>
      <c r="B4461" t="s">
        <v>46</v>
      </c>
      <c r="C4461">
        <v>2025</v>
      </c>
      <c r="D4461" t="s">
        <v>18</v>
      </c>
      <c r="E4461" t="s">
        <v>31</v>
      </c>
      <c r="F4461" s="4">
        <v>7072.1615881226462</v>
      </c>
    </row>
    <row r="4462" spans="1:6" x14ac:dyDescent="0.3">
      <c r="A4462" t="s">
        <v>54</v>
      </c>
      <c r="B4462" t="s">
        <v>46</v>
      </c>
      <c r="C4462">
        <v>2025</v>
      </c>
      <c r="D4462" t="s">
        <v>18</v>
      </c>
      <c r="E4462" t="s">
        <v>32</v>
      </c>
      <c r="F4462" s="4">
        <v>5565.341124576772</v>
      </c>
    </row>
    <row r="4463" spans="1:6" x14ac:dyDescent="0.3">
      <c r="A4463" t="s">
        <v>54</v>
      </c>
      <c r="B4463" t="s">
        <v>46</v>
      </c>
      <c r="C4463">
        <v>2025</v>
      </c>
      <c r="D4463" t="s">
        <v>18</v>
      </c>
      <c r="E4463" t="s">
        <v>33</v>
      </c>
      <c r="F4463" s="4">
        <v>4162.7258464241731</v>
      </c>
    </row>
    <row r="4464" spans="1:6" x14ac:dyDescent="0.3">
      <c r="A4464" t="s">
        <v>54</v>
      </c>
      <c r="B4464" t="s">
        <v>46</v>
      </c>
      <c r="C4464">
        <v>2025</v>
      </c>
      <c r="D4464" t="s">
        <v>18</v>
      </c>
      <c r="E4464" t="s">
        <v>34</v>
      </c>
      <c r="F4464" s="4">
        <v>2405.748212679403</v>
      </c>
    </row>
    <row r="4465" spans="1:6" x14ac:dyDescent="0.3">
      <c r="A4465" t="s">
        <v>54</v>
      </c>
      <c r="B4465" t="s">
        <v>46</v>
      </c>
      <c r="C4465">
        <v>2025</v>
      </c>
      <c r="D4465" t="s">
        <v>18</v>
      </c>
      <c r="E4465" t="s">
        <v>35</v>
      </c>
      <c r="F4465" s="4">
        <v>1712.0065473181039</v>
      </c>
    </row>
    <row r="4466" spans="1:6" x14ac:dyDescent="0.3">
      <c r="A4466" t="s">
        <v>54</v>
      </c>
      <c r="B4466" t="s">
        <v>46</v>
      </c>
      <c r="C4466">
        <v>2025</v>
      </c>
      <c r="D4466" t="s">
        <v>38</v>
      </c>
      <c r="E4466" t="s">
        <v>17</v>
      </c>
      <c r="F4466" s="4">
        <v>15197.004482508361</v>
      </c>
    </row>
    <row r="4467" spans="1:6" x14ac:dyDescent="0.3">
      <c r="A4467" t="s">
        <v>54</v>
      </c>
      <c r="B4467" t="s">
        <v>46</v>
      </c>
      <c r="C4467">
        <v>2025</v>
      </c>
      <c r="D4467" t="s">
        <v>38</v>
      </c>
      <c r="E4467" t="s">
        <v>19</v>
      </c>
      <c r="F4467" s="4">
        <v>15472.95789922833</v>
      </c>
    </row>
    <row r="4468" spans="1:6" x14ac:dyDescent="0.3">
      <c r="A4468" t="s">
        <v>54</v>
      </c>
      <c r="B4468" t="s">
        <v>46</v>
      </c>
      <c r="C4468">
        <v>2025</v>
      </c>
      <c r="D4468" t="s">
        <v>38</v>
      </c>
      <c r="E4468" t="s">
        <v>20</v>
      </c>
      <c r="F4468" s="4">
        <v>17601.697653143408</v>
      </c>
    </row>
    <row r="4469" spans="1:6" x14ac:dyDescent="0.3">
      <c r="A4469" t="s">
        <v>54</v>
      </c>
      <c r="B4469" t="s">
        <v>46</v>
      </c>
      <c r="C4469">
        <v>2025</v>
      </c>
      <c r="D4469" t="s">
        <v>38</v>
      </c>
      <c r="E4469" t="s">
        <v>21</v>
      </c>
      <c r="F4469" s="4">
        <v>16771.68557713562</v>
      </c>
    </row>
    <row r="4470" spans="1:6" x14ac:dyDescent="0.3">
      <c r="A4470" t="s">
        <v>54</v>
      </c>
      <c r="B4470" t="s">
        <v>46</v>
      </c>
      <c r="C4470">
        <v>2025</v>
      </c>
      <c r="D4470" t="s">
        <v>38</v>
      </c>
      <c r="E4470" t="s">
        <v>22</v>
      </c>
      <c r="F4470" s="4">
        <v>13808.75741683583</v>
      </c>
    </row>
    <row r="4471" spans="1:6" x14ac:dyDescent="0.3">
      <c r="A4471" t="s">
        <v>54</v>
      </c>
      <c r="B4471" t="s">
        <v>46</v>
      </c>
      <c r="C4471">
        <v>2025</v>
      </c>
      <c r="D4471" t="s">
        <v>38</v>
      </c>
      <c r="E4471" t="s">
        <v>23</v>
      </c>
      <c r="F4471" s="4">
        <v>14995.88705933675</v>
      </c>
    </row>
    <row r="4472" spans="1:6" x14ac:dyDescent="0.3">
      <c r="A4472" t="s">
        <v>54</v>
      </c>
      <c r="B4472" t="s">
        <v>46</v>
      </c>
      <c r="C4472">
        <v>2025</v>
      </c>
      <c r="D4472" t="s">
        <v>38</v>
      </c>
      <c r="E4472" t="s">
        <v>24</v>
      </c>
      <c r="F4472" s="4">
        <v>15866.918845080911</v>
      </c>
    </row>
    <row r="4473" spans="1:6" x14ac:dyDescent="0.3">
      <c r="A4473" t="s">
        <v>54</v>
      </c>
      <c r="B4473" t="s">
        <v>46</v>
      </c>
      <c r="C4473">
        <v>2025</v>
      </c>
      <c r="D4473" t="s">
        <v>38</v>
      </c>
      <c r="E4473" t="s">
        <v>25</v>
      </c>
      <c r="F4473" s="4">
        <v>15795.128779323541</v>
      </c>
    </row>
    <row r="4474" spans="1:6" x14ac:dyDescent="0.3">
      <c r="A4474" t="s">
        <v>54</v>
      </c>
      <c r="B4474" t="s">
        <v>46</v>
      </c>
      <c r="C4474">
        <v>2025</v>
      </c>
      <c r="D4474" t="s">
        <v>38</v>
      </c>
      <c r="E4474" t="s">
        <v>26</v>
      </c>
      <c r="F4474" s="4">
        <v>16016.225466003079</v>
      </c>
    </row>
    <row r="4475" spans="1:6" x14ac:dyDescent="0.3">
      <c r="A4475" t="s">
        <v>54</v>
      </c>
      <c r="B4475" t="s">
        <v>46</v>
      </c>
      <c r="C4475">
        <v>2025</v>
      </c>
      <c r="D4475" t="s">
        <v>38</v>
      </c>
      <c r="E4475" t="s">
        <v>27</v>
      </c>
      <c r="F4475" s="4">
        <v>14133.337576121399</v>
      </c>
    </row>
    <row r="4476" spans="1:6" x14ac:dyDescent="0.3">
      <c r="A4476" t="s">
        <v>54</v>
      </c>
      <c r="B4476" t="s">
        <v>46</v>
      </c>
      <c r="C4476">
        <v>2025</v>
      </c>
      <c r="D4476" t="s">
        <v>38</v>
      </c>
      <c r="E4476" t="s">
        <v>28</v>
      </c>
      <c r="F4476" s="4">
        <v>15564.7541875435</v>
      </c>
    </row>
    <row r="4477" spans="1:6" x14ac:dyDescent="0.3">
      <c r="A4477" t="s">
        <v>54</v>
      </c>
      <c r="B4477" t="s">
        <v>46</v>
      </c>
      <c r="C4477">
        <v>2025</v>
      </c>
      <c r="D4477" t="s">
        <v>38</v>
      </c>
      <c r="E4477" t="s">
        <v>29</v>
      </c>
      <c r="F4477" s="4">
        <v>14568.1214871634</v>
      </c>
    </row>
    <row r="4478" spans="1:6" x14ac:dyDescent="0.3">
      <c r="A4478" t="s">
        <v>54</v>
      </c>
      <c r="B4478" t="s">
        <v>46</v>
      </c>
      <c r="C4478">
        <v>2025</v>
      </c>
      <c r="D4478" t="s">
        <v>38</v>
      </c>
      <c r="E4478" t="s">
        <v>30</v>
      </c>
      <c r="F4478" s="4">
        <v>15532.634288898211</v>
      </c>
    </row>
    <row r="4479" spans="1:6" x14ac:dyDescent="0.3">
      <c r="A4479" t="s">
        <v>54</v>
      </c>
      <c r="B4479" t="s">
        <v>46</v>
      </c>
      <c r="C4479">
        <v>2025</v>
      </c>
      <c r="D4479" t="s">
        <v>38</v>
      </c>
      <c r="E4479" t="s">
        <v>31</v>
      </c>
      <c r="F4479" s="4">
        <v>13623.62506788069</v>
      </c>
    </row>
    <row r="4480" spans="1:6" x14ac:dyDescent="0.3">
      <c r="A4480" t="s">
        <v>54</v>
      </c>
      <c r="B4480" t="s">
        <v>46</v>
      </c>
      <c r="C4480">
        <v>2025</v>
      </c>
      <c r="D4480" t="s">
        <v>38</v>
      </c>
      <c r="E4480" t="s">
        <v>32</v>
      </c>
      <c r="F4480" s="4">
        <v>10654.88274394695</v>
      </c>
    </row>
    <row r="4481" spans="1:6" x14ac:dyDescent="0.3">
      <c r="A4481" t="s">
        <v>54</v>
      </c>
      <c r="B4481" t="s">
        <v>46</v>
      </c>
      <c r="C4481">
        <v>2025</v>
      </c>
      <c r="D4481" t="s">
        <v>38</v>
      </c>
      <c r="E4481" t="s">
        <v>33</v>
      </c>
      <c r="F4481" s="4">
        <v>8290.6729662490998</v>
      </c>
    </row>
    <row r="4482" spans="1:6" x14ac:dyDescent="0.3">
      <c r="A4482" t="s">
        <v>54</v>
      </c>
      <c r="B4482" t="s">
        <v>46</v>
      </c>
      <c r="C4482">
        <v>2025</v>
      </c>
      <c r="D4482" t="s">
        <v>38</v>
      </c>
      <c r="E4482" t="s">
        <v>34</v>
      </c>
      <c r="F4482" s="4">
        <v>5089.7601691638274</v>
      </c>
    </row>
    <row r="4483" spans="1:6" x14ac:dyDescent="0.3">
      <c r="A4483" t="s">
        <v>54</v>
      </c>
      <c r="B4483" t="s">
        <v>46</v>
      </c>
      <c r="C4483">
        <v>2025</v>
      </c>
      <c r="D4483" t="s">
        <v>38</v>
      </c>
      <c r="E4483" t="s">
        <v>35</v>
      </c>
      <c r="F4483" s="4">
        <v>4173.6547090970525</v>
      </c>
    </row>
    <row r="4484" spans="1:6" x14ac:dyDescent="0.3">
      <c r="A4484" t="s">
        <v>54</v>
      </c>
      <c r="B4484" t="s">
        <v>46</v>
      </c>
      <c r="C4484">
        <v>2026</v>
      </c>
      <c r="D4484" t="s">
        <v>37</v>
      </c>
      <c r="E4484" t="s">
        <v>17</v>
      </c>
      <c r="F4484" s="4">
        <v>7615.7047089721164</v>
      </c>
    </row>
    <row r="4485" spans="1:6" x14ac:dyDescent="0.3">
      <c r="A4485" t="s">
        <v>54</v>
      </c>
      <c r="B4485" t="s">
        <v>46</v>
      </c>
      <c r="C4485">
        <v>2026</v>
      </c>
      <c r="D4485" t="s">
        <v>37</v>
      </c>
      <c r="E4485" t="s">
        <v>19</v>
      </c>
      <c r="F4485" s="4">
        <v>7529.3939000992868</v>
      </c>
    </row>
    <row r="4486" spans="1:6" x14ac:dyDescent="0.3">
      <c r="A4486" t="s">
        <v>54</v>
      </c>
      <c r="B4486" t="s">
        <v>46</v>
      </c>
      <c r="C4486">
        <v>2026</v>
      </c>
      <c r="D4486" t="s">
        <v>37</v>
      </c>
      <c r="E4486" t="s">
        <v>20</v>
      </c>
      <c r="F4486" s="4">
        <v>8603.7662171580068</v>
      </c>
    </row>
    <row r="4487" spans="1:6" x14ac:dyDescent="0.3">
      <c r="A4487" t="s">
        <v>54</v>
      </c>
      <c r="B4487" t="s">
        <v>46</v>
      </c>
      <c r="C4487">
        <v>2026</v>
      </c>
      <c r="D4487" t="s">
        <v>37</v>
      </c>
      <c r="E4487" t="s">
        <v>21</v>
      </c>
      <c r="F4487" s="4">
        <v>7998.0820638078367</v>
      </c>
    </row>
    <row r="4488" spans="1:6" x14ac:dyDescent="0.3">
      <c r="A4488" t="s">
        <v>54</v>
      </c>
      <c r="B4488" t="s">
        <v>46</v>
      </c>
      <c r="C4488">
        <v>2026</v>
      </c>
      <c r="D4488" t="s">
        <v>37</v>
      </c>
      <c r="E4488" t="s">
        <v>22</v>
      </c>
      <c r="F4488" s="4">
        <v>6719.6660166722686</v>
      </c>
    </row>
    <row r="4489" spans="1:6" x14ac:dyDescent="0.3">
      <c r="A4489" t="s">
        <v>54</v>
      </c>
      <c r="B4489" t="s">
        <v>46</v>
      </c>
      <c r="C4489">
        <v>2026</v>
      </c>
      <c r="D4489" t="s">
        <v>37</v>
      </c>
      <c r="E4489" t="s">
        <v>23</v>
      </c>
      <c r="F4489" s="4">
        <v>7905.6339116310164</v>
      </c>
    </row>
    <row r="4490" spans="1:6" x14ac:dyDescent="0.3">
      <c r="A4490" t="s">
        <v>54</v>
      </c>
      <c r="B4490" t="s">
        <v>46</v>
      </c>
      <c r="C4490">
        <v>2026</v>
      </c>
      <c r="D4490" t="s">
        <v>37</v>
      </c>
      <c r="E4490" t="s">
        <v>24</v>
      </c>
      <c r="F4490" s="4">
        <v>8161.240796170121</v>
      </c>
    </row>
    <row r="4491" spans="1:6" x14ac:dyDescent="0.3">
      <c r="A4491" t="s">
        <v>54</v>
      </c>
      <c r="B4491" t="s">
        <v>46</v>
      </c>
      <c r="C4491">
        <v>2026</v>
      </c>
      <c r="D4491" t="s">
        <v>37</v>
      </c>
      <c r="E4491" t="s">
        <v>25</v>
      </c>
      <c r="F4491" s="4">
        <v>8109.745588527956</v>
      </c>
    </row>
    <row r="4492" spans="1:6" x14ac:dyDescent="0.3">
      <c r="A4492" t="s">
        <v>54</v>
      </c>
      <c r="B4492" t="s">
        <v>46</v>
      </c>
      <c r="C4492">
        <v>2026</v>
      </c>
      <c r="D4492" t="s">
        <v>37</v>
      </c>
      <c r="E4492" t="s">
        <v>26</v>
      </c>
      <c r="F4492" s="4">
        <v>8162.2367711498673</v>
      </c>
    </row>
    <row r="4493" spans="1:6" x14ac:dyDescent="0.3">
      <c r="A4493" t="s">
        <v>54</v>
      </c>
      <c r="B4493" t="s">
        <v>46</v>
      </c>
      <c r="C4493">
        <v>2026</v>
      </c>
      <c r="D4493" t="s">
        <v>37</v>
      </c>
      <c r="E4493" t="s">
        <v>27</v>
      </c>
      <c r="F4493" s="4">
        <v>7300.5607179510471</v>
      </c>
    </row>
    <row r="4494" spans="1:6" x14ac:dyDescent="0.3">
      <c r="A4494" t="s">
        <v>54</v>
      </c>
      <c r="B4494" t="s">
        <v>46</v>
      </c>
      <c r="C4494">
        <v>2026</v>
      </c>
      <c r="D4494" t="s">
        <v>37</v>
      </c>
      <c r="E4494" t="s">
        <v>28</v>
      </c>
      <c r="F4494" s="4">
        <v>7580.3367190362887</v>
      </c>
    </row>
    <row r="4495" spans="1:6" x14ac:dyDescent="0.3">
      <c r="A4495" t="s">
        <v>54</v>
      </c>
      <c r="B4495" t="s">
        <v>46</v>
      </c>
      <c r="C4495">
        <v>2026</v>
      </c>
      <c r="D4495" t="s">
        <v>37</v>
      </c>
      <c r="E4495" t="s">
        <v>29</v>
      </c>
      <c r="F4495" s="4">
        <v>7397.4986231897701</v>
      </c>
    </row>
    <row r="4496" spans="1:6" x14ac:dyDescent="0.3">
      <c r="A4496" t="s">
        <v>54</v>
      </c>
      <c r="B4496" t="s">
        <v>46</v>
      </c>
      <c r="C4496">
        <v>2026</v>
      </c>
      <c r="D4496" t="s">
        <v>37</v>
      </c>
      <c r="E4496" t="s">
        <v>30</v>
      </c>
      <c r="F4496" s="4">
        <v>7510.4720666860376</v>
      </c>
    </row>
    <row r="4497" spans="1:6" x14ac:dyDescent="0.3">
      <c r="A4497" t="s">
        <v>54</v>
      </c>
      <c r="B4497" t="s">
        <v>46</v>
      </c>
      <c r="C4497">
        <v>2026</v>
      </c>
      <c r="D4497" t="s">
        <v>37</v>
      </c>
      <c r="E4497" t="s">
        <v>31</v>
      </c>
      <c r="F4497" s="4">
        <v>6885.7914263201365</v>
      </c>
    </row>
    <row r="4498" spans="1:6" x14ac:dyDescent="0.3">
      <c r="A4498" t="s">
        <v>54</v>
      </c>
      <c r="B4498" t="s">
        <v>46</v>
      </c>
      <c r="C4498">
        <v>2026</v>
      </c>
      <c r="D4498" t="s">
        <v>37</v>
      </c>
      <c r="E4498" t="s">
        <v>32</v>
      </c>
      <c r="F4498" s="4">
        <v>5269.2654058200169</v>
      </c>
    </row>
    <row r="4499" spans="1:6" x14ac:dyDescent="0.3">
      <c r="A4499" t="s">
        <v>54</v>
      </c>
      <c r="B4499" t="s">
        <v>46</v>
      </c>
      <c r="C4499">
        <v>2026</v>
      </c>
      <c r="D4499" t="s">
        <v>37</v>
      </c>
      <c r="E4499" t="s">
        <v>33</v>
      </c>
      <c r="F4499" s="4">
        <v>4290.376629708202</v>
      </c>
    </row>
    <row r="4500" spans="1:6" x14ac:dyDescent="0.3">
      <c r="A4500" t="s">
        <v>54</v>
      </c>
      <c r="B4500" t="s">
        <v>46</v>
      </c>
      <c r="C4500">
        <v>2026</v>
      </c>
      <c r="D4500" t="s">
        <v>37</v>
      </c>
      <c r="E4500" t="s">
        <v>34</v>
      </c>
      <c r="F4500" s="4">
        <v>2794.380626540566</v>
      </c>
    </row>
    <row r="4501" spans="1:6" x14ac:dyDescent="0.3">
      <c r="A4501" t="s">
        <v>54</v>
      </c>
      <c r="B4501" t="s">
        <v>46</v>
      </c>
      <c r="C4501">
        <v>2026</v>
      </c>
      <c r="D4501" t="s">
        <v>37</v>
      </c>
      <c r="E4501" t="s">
        <v>35</v>
      </c>
      <c r="F4501" s="4">
        <v>2600.596919260714</v>
      </c>
    </row>
    <row r="4502" spans="1:6" x14ac:dyDescent="0.3">
      <c r="A4502" t="s">
        <v>54</v>
      </c>
      <c r="B4502" t="s">
        <v>46</v>
      </c>
      <c r="C4502">
        <v>2026</v>
      </c>
      <c r="D4502" t="s">
        <v>18</v>
      </c>
      <c r="E4502" t="s">
        <v>17</v>
      </c>
      <c r="F4502" s="4">
        <v>7823.2192169936616</v>
      </c>
    </row>
    <row r="4503" spans="1:6" x14ac:dyDescent="0.3">
      <c r="A4503" t="s">
        <v>54</v>
      </c>
      <c r="B4503" t="s">
        <v>46</v>
      </c>
      <c r="C4503">
        <v>2026</v>
      </c>
      <c r="D4503" t="s">
        <v>18</v>
      </c>
      <c r="E4503" t="s">
        <v>19</v>
      </c>
      <c r="F4503" s="4">
        <v>7695.5131172322253</v>
      </c>
    </row>
    <row r="4504" spans="1:6" x14ac:dyDescent="0.3">
      <c r="A4504" t="s">
        <v>54</v>
      </c>
      <c r="B4504" t="s">
        <v>46</v>
      </c>
      <c r="C4504">
        <v>2026</v>
      </c>
      <c r="D4504" t="s">
        <v>18</v>
      </c>
      <c r="E4504" t="s">
        <v>20</v>
      </c>
      <c r="F4504" s="4">
        <v>8806.5367293217696</v>
      </c>
    </row>
    <row r="4505" spans="1:6" x14ac:dyDescent="0.3">
      <c r="A4505" t="s">
        <v>54</v>
      </c>
      <c r="B4505" t="s">
        <v>46</v>
      </c>
      <c r="C4505">
        <v>2026</v>
      </c>
      <c r="D4505" t="s">
        <v>18</v>
      </c>
      <c r="E4505" t="s">
        <v>21</v>
      </c>
      <c r="F4505" s="4">
        <v>9081.6234910729927</v>
      </c>
    </row>
    <row r="4506" spans="1:6" x14ac:dyDescent="0.3">
      <c r="A4506" t="s">
        <v>54</v>
      </c>
      <c r="B4506" t="s">
        <v>46</v>
      </c>
      <c r="C4506">
        <v>2026</v>
      </c>
      <c r="D4506" t="s">
        <v>18</v>
      </c>
      <c r="E4506" t="s">
        <v>22</v>
      </c>
      <c r="F4506" s="4">
        <v>7366.9798989133687</v>
      </c>
    </row>
    <row r="4507" spans="1:6" x14ac:dyDescent="0.3">
      <c r="A4507" t="s">
        <v>54</v>
      </c>
      <c r="B4507" t="s">
        <v>46</v>
      </c>
      <c r="C4507">
        <v>2026</v>
      </c>
      <c r="D4507" t="s">
        <v>18</v>
      </c>
      <c r="E4507" t="s">
        <v>23</v>
      </c>
      <c r="F4507" s="4">
        <v>7230.3833266126876</v>
      </c>
    </row>
    <row r="4508" spans="1:6" x14ac:dyDescent="0.3">
      <c r="A4508" t="s">
        <v>54</v>
      </c>
      <c r="B4508" t="s">
        <v>46</v>
      </c>
      <c r="C4508">
        <v>2026</v>
      </c>
      <c r="D4508" t="s">
        <v>18</v>
      </c>
      <c r="E4508" t="s">
        <v>24</v>
      </c>
      <c r="F4508" s="4">
        <v>7722.4186343337133</v>
      </c>
    </row>
    <row r="4509" spans="1:6" x14ac:dyDescent="0.3">
      <c r="A4509" t="s">
        <v>54</v>
      </c>
      <c r="B4509" t="s">
        <v>46</v>
      </c>
      <c r="C4509">
        <v>2026</v>
      </c>
      <c r="D4509" t="s">
        <v>18</v>
      </c>
      <c r="E4509" t="s">
        <v>25</v>
      </c>
      <c r="F4509" s="4">
        <v>7788.5269571854806</v>
      </c>
    </row>
    <row r="4510" spans="1:6" x14ac:dyDescent="0.3">
      <c r="A4510" t="s">
        <v>54</v>
      </c>
      <c r="B4510" t="s">
        <v>46</v>
      </c>
      <c r="C4510">
        <v>2026</v>
      </c>
      <c r="D4510" t="s">
        <v>18</v>
      </c>
      <c r="E4510" t="s">
        <v>26</v>
      </c>
      <c r="F4510" s="4">
        <v>7918.1532201904138</v>
      </c>
    </row>
    <row r="4511" spans="1:6" x14ac:dyDescent="0.3">
      <c r="A4511" t="s">
        <v>54</v>
      </c>
      <c r="B4511" t="s">
        <v>46</v>
      </c>
      <c r="C4511">
        <v>2026</v>
      </c>
      <c r="D4511" t="s">
        <v>18</v>
      </c>
      <c r="E4511" t="s">
        <v>27</v>
      </c>
      <c r="F4511" s="4">
        <v>7158.1515865070278</v>
      </c>
    </row>
    <row r="4512" spans="1:6" x14ac:dyDescent="0.3">
      <c r="A4512" t="s">
        <v>54</v>
      </c>
      <c r="B4512" t="s">
        <v>46</v>
      </c>
      <c r="C4512">
        <v>2026</v>
      </c>
      <c r="D4512" t="s">
        <v>18</v>
      </c>
      <c r="E4512" t="s">
        <v>28</v>
      </c>
      <c r="F4512" s="4">
        <v>7618.9935376594767</v>
      </c>
    </row>
    <row r="4513" spans="1:6" x14ac:dyDescent="0.3">
      <c r="A4513" t="s">
        <v>54</v>
      </c>
      <c r="B4513" t="s">
        <v>46</v>
      </c>
      <c r="C4513">
        <v>2026</v>
      </c>
      <c r="D4513" t="s">
        <v>18</v>
      </c>
      <c r="E4513" t="s">
        <v>29</v>
      </c>
      <c r="F4513" s="4">
        <v>7490.8504806689816</v>
      </c>
    </row>
    <row r="4514" spans="1:6" x14ac:dyDescent="0.3">
      <c r="A4514" t="s">
        <v>54</v>
      </c>
      <c r="B4514" t="s">
        <v>46</v>
      </c>
      <c r="C4514">
        <v>2026</v>
      </c>
      <c r="D4514" t="s">
        <v>18</v>
      </c>
      <c r="E4514" t="s">
        <v>30</v>
      </c>
      <c r="F4514" s="4">
        <v>7726.9124689455612</v>
      </c>
    </row>
    <row r="4515" spans="1:6" x14ac:dyDescent="0.3">
      <c r="A4515" t="s">
        <v>54</v>
      </c>
      <c r="B4515" t="s">
        <v>46</v>
      </c>
      <c r="C4515">
        <v>2026</v>
      </c>
      <c r="D4515" t="s">
        <v>18</v>
      </c>
      <c r="E4515" t="s">
        <v>31</v>
      </c>
      <c r="F4515" s="4">
        <v>7261.1253941888317</v>
      </c>
    </row>
    <row r="4516" spans="1:6" x14ac:dyDescent="0.3">
      <c r="A4516" t="s">
        <v>54</v>
      </c>
      <c r="B4516" t="s">
        <v>46</v>
      </c>
      <c r="C4516">
        <v>2026</v>
      </c>
      <c r="D4516" t="s">
        <v>18</v>
      </c>
      <c r="E4516" t="s">
        <v>32</v>
      </c>
      <c r="F4516" s="4">
        <v>5818.3340087499073</v>
      </c>
    </row>
    <row r="4517" spans="1:6" x14ac:dyDescent="0.3">
      <c r="A4517" t="s">
        <v>54</v>
      </c>
      <c r="B4517" t="s">
        <v>46</v>
      </c>
      <c r="C4517">
        <v>2026</v>
      </c>
      <c r="D4517" t="s">
        <v>18</v>
      </c>
      <c r="E4517" t="s">
        <v>33</v>
      </c>
      <c r="F4517" s="4">
        <v>4372.0123346001446</v>
      </c>
    </row>
    <row r="4518" spans="1:6" x14ac:dyDescent="0.3">
      <c r="A4518" t="s">
        <v>54</v>
      </c>
      <c r="B4518" t="s">
        <v>46</v>
      </c>
      <c r="C4518">
        <v>2026</v>
      </c>
      <c r="D4518" t="s">
        <v>18</v>
      </c>
      <c r="E4518" t="s">
        <v>34</v>
      </c>
      <c r="F4518" s="4">
        <v>2564.4007661351739</v>
      </c>
    </row>
    <row r="4519" spans="1:6" x14ac:dyDescent="0.3">
      <c r="A4519" t="s">
        <v>54</v>
      </c>
      <c r="B4519" t="s">
        <v>46</v>
      </c>
      <c r="C4519">
        <v>2026</v>
      </c>
      <c r="D4519" t="s">
        <v>18</v>
      </c>
      <c r="E4519" t="s">
        <v>35</v>
      </c>
      <c r="F4519" s="4">
        <v>1784.59759982423</v>
      </c>
    </row>
    <row r="4520" spans="1:6" x14ac:dyDescent="0.3">
      <c r="A4520" t="s">
        <v>54</v>
      </c>
      <c r="B4520" t="s">
        <v>46</v>
      </c>
      <c r="C4520">
        <v>2026</v>
      </c>
      <c r="D4520" t="s">
        <v>38</v>
      </c>
      <c r="E4520" t="s">
        <v>17</v>
      </c>
      <c r="F4520" s="4">
        <v>15438.923925965781</v>
      </c>
    </row>
    <row r="4521" spans="1:6" x14ac:dyDescent="0.3">
      <c r="A4521" t="s">
        <v>54</v>
      </c>
      <c r="B4521" t="s">
        <v>46</v>
      </c>
      <c r="C4521">
        <v>2026</v>
      </c>
      <c r="D4521" t="s">
        <v>38</v>
      </c>
      <c r="E4521" t="s">
        <v>19</v>
      </c>
      <c r="F4521" s="4">
        <v>15224.90701733151</v>
      </c>
    </row>
    <row r="4522" spans="1:6" x14ac:dyDescent="0.3">
      <c r="A4522" t="s">
        <v>54</v>
      </c>
      <c r="B4522" t="s">
        <v>46</v>
      </c>
      <c r="C4522">
        <v>2026</v>
      </c>
      <c r="D4522" t="s">
        <v>38</v>
      </c>
      <c r="E4522" t="s">
        <v>20</v>
      </c>
      <c r="F4522" s="4">
        <v>17410.30294647978</v>
      </c>
    </row>
    <row r="4523" spans="1:6" x14ac:dyDescent="0.3">
      <c r="A4523" t="s">
        <v>54</v>
      </c>
      <c r="B4523" t="s">
        <v>46</v>
      </c>
      <c r="C4523">
        <v>2026</v>
      </c>
      <c r="D4523" t="s">
        <v>38</v>
      </c>
      <c r="E4523" t="s">
        <v>21</v>
      </c>
      <c r="F4523" s="4">
        <v>17079.705554880831</v>
      </c>
    </row>
    <row r="4524" spans="1:6" x14ac:dyDescent="0.3">
      <c r="A4524" t="s">
        <v>54</v>
      </c>
      <c r="B4524" t="s">
        <v>46</v>
      </c>
      <c r="C4524">
        <v>2026</v>
      </c>
      <c r="D4524" t="s">
        <v>38</v>
      </c>
      <c r="E4524" t="s">
        <v>22</v>
      </c>
      <c r="F4524" s="4">
        <v>14086.645915585639</v>
      </c>
    </row>
    <row r="4525" spans="1:6" x14ac:dyDescent="0.3">
      <c r="A4525" t="s">
        <v>54</v>
      </c>
      <c r="B4525" t="s">
        <v>46</v>
      </c>
      <c r="C4525">
        <v>2026</v>
      </c>
      <c r="D4525" t="s">
        <v>38</v>
      </c>
      <c r="E4525" t="s">
        <v>23</v>
      </c>
      <c r="F4525" s="4">
        <v>15136.017238243699</v>
      </c>
    </row>
    <row r="4526" spans="1:6" x14ac:dyDescent="0.3">
      <c r="A4526" t="s">
        <v>54</v>
      </c>
      <c r="B4526" t="s">
        <v>46</v>
      </c>
      <c r="C4526">
        <v>2026</v>
      </c>
      <c r="D4526" t="s">
        <v>38</v>
      </c>
      <c r="E4526" t="s">
        <v>24</v>
      </c>
      <c r="F4526" s="4">
        <v>15883.659430503831</v>
      </c>
    </row>
    <row r="4527" spans="1:6" x14ac:dyDescent="0.3">
      <c r="A4527" t="s">
        <v>54</v>
      </c>
      <c r="B4527" t="s">
        <v>46</v>
      </c>
      <c r="C4527">
        <v>2026</v>
      </c>
      <c r="D4527" t="s">
        <v>38</v>
      </c>
      <c r="E4527" t="s">
        <v>25</v>
      </c>
      <c r="F4527" s="4">
        <v>15898.27254571344</v>
      </c>
    </row>
    <row r="4528" spans="1:6" x14ac:dyDescent="0.3">
      <c r="A4528" t="s">
        <v>54</v>
      </c>
      <c r="B4528" t="s">
        <v>46</v>
      </c>
      <c r="C4528">
        <v>2026</v>
      </c>
      <c r="D4528" t="s">
        <v>38</v>
      </c>
      <c r="E4528" t="s">
        <v>26</v>
      </c>
      <c r="F4528" s="4">
        <v>16080.38999134028</v>
      </c>
    </row>
    <row r="4529" spans="1:6" x14ac:dyDescent="0.3">
      <c r="A4529" t="s">
        <v>54</v>
      </c>
      <c r="B4529" t="s">
        <v>46</v>
      </c>
      <c r="C4529">
        <v>2026</v>
      </c>
      <c r="D4529" t="s">
        <v>38</v>
      </c>
      <c r="E4529" t="s">
        <v>27</v>
      </c>
      <c r="F4529" s="4">
        <v>14458.712304458069</v>
      </c>
    </row>
    <row r="4530" spans="1:6" x14ac:dyDescent="0.3">
      <c r="A4530" t="s">
        <v>54</v>
      </c>
      <c r="B4530" t="s">
        <v>46</v>
      </c>
      <c r="C4530">
        <v>2026</v>
      </c>
      <c r="D4530" t="s">
        <v>38</v>
      </c>
      <c r="E4530" t="s">
        <v>28</v>
      </c>
      <c r="F4530" s="4">
        <v>15199.330256695761</v>
      </c>
    </row>
    <row r="4531" spans="1:6" x14ac:dyDescent="0.3">
      <c r="A4531" t="s">
        <v>54</v>
      </c>
      <c r="B4531" t="s">
        <v>46</v>
      </c>
      <c r="C4531">
        <v>2026</v>
      </c>
      <c r="D4531" t="s">
        <v>38</v>
      </c>
      <c r="E4531" t="s">
        <v>29</v>
      </c>
      <c r="F4531" s="4">
        <v>14888.349103858751</v>
      </c>
    </row>
    <row r="4532" spans="1:6" x14ac:dyDescent="0.3">
      <c r="A4532" t="s">
        <v>54</v>
      </c>
      <c r="B4532" t="s">
        <v>46</v>
      </c>
      <c r="C4532">
        <v>2026</v>
      </c>
      <c r="D4532" t="s">
        <v>38</v>
      </c>
      <c r="E4532" t="s">
        <v>30</v>
      </c>
      <c r="F4532" s="4">
        <v>15237.3845356316</v>
      </c>
    </row>
    <row r="4533" spans="1:6" x14ac:dyDescent="0.3">
      <c r="A4533" t="s">
        <v>54</v>
      </c>
      <c r="B4533" t="s">
        <v>46</v>
      </c>
      <c r="C4533">
        <v>2026</v>
      </c>
      <c r="D4533" t="s">
        <v>38</v>
      </c>
      <c r="E4533" t="s">
        <v>31</v>
      </c>
      <c r="F4533" s="4">
        <v>14146.91682050897</v>
      </c>
    </row>
    <row r="4534" spans="1:6" x14ac:dyDescent="0.3">
      <c r="A4534" t="s">
        <v>54</v>
      </c>
      <c r="B4534" t="s">
        <v>46</v>
      </c>
      <c r="C4534">
        <v>2026</v>
      </c>
      <c r="D4534" t="s">
        <v>38</v>
      </c>
      <c r="E4534" t="s">
        <v>32</v>
      </c>
      <c r="F4534" s="4">
        <v>11087.599414569921</v>
      </c>
    </row>
    <row r="4535" spans="1:6" x14ac:dyDescent="0.3">
      <c r="A4535" t="s">
        <v>54</v>
      </c>
      <c r="B4535" t="s">
        <v>46</v>
      </c>
      <c r="C4535">
        <v>2026</v>
      </c>
      <c r="D4535" t="s">
        <v>38</v>
      </c>
      <c r="E4535" t="s">
        <v>33</v>
      </c>
      <c r="F4535" s="4">
        <v>8662.3889643083457</v>
      </c>
    </row>
    <row r="4536" spans="1:6" x14ac:dyDescent="0.3">
      <c r="A4536" t="s">
        <v>54</v>
      </c>
      <c r="B4536" t="s">
        <v>46</v>
      </c>
      <c r="C4536">
        <v>2026</v>
      </c>
      <c r="D4536" t="s">
        <v>38</v>
      </c>
      <c r="E4536" t="s">
        <v>34</v>
      </c>
      <c r="F4536" s="4">
        <v>5358.7813926757408</v>
      </c>
    </row>
    <row r="4537" spans="1:6" x14ac:dyDescent="0.3">
      <c r="A4537" t="s">
        <v>54</v>
      </c>
      <c r="B4537" t="s">
        <v>46</v>
      </c>
      <c r="C4537">
        <v>2026</v>
      </c>
      <c r="D4537" t="s">
        <v>38</v>
      </c>
      <c r="E4537" t="s">
        <v>35</v>
      </c>
      <c r="F4537" s="4">
        <v>4385.1945190849447</v>
      </c>
    </row>
    <row r="4538" spans="1:6" x14ac:dyDescent="0.3">
      <c r="A4538" t="s">
        <v>54</v>
      </c>
      <c r="B4538" t="s">
        <v>46</v>
      </c>
      <c r="C4538">
        <v>2027</v>
      </c>
      <c r="D4538" t="s">
        <v>37</v>
      </c>
      <c r="E4538" t="s">
        <v>17</v>
      </c>
      <c r="F4538" s="4">
        <v>7678.9617521239616</v>
      </c>
    </row>
    <row r="4539" spans="1:6" x14ac:dyDescent="0.3">
      <c r="A4539" t="s">
        <v>54</v>
      </c>
      <c r="B4539" t="s">
        <v>46</v>
      </c>
      <c r="C4539">
        <v>2027</v>
      </c>
      <c r="D4539" t="s">
        <v>37</v>
      </c>
      <c r="E4539" t="s">
        <v>19</v>
      </c>
      <c r="F4539" s="4">
        <v>7545.5044720383048</v>
      </c>
    </row>
    <row r="4540" spans="1:6" x14ac:dyDescent="0.3">
      <c r="A4540" t="s">
        <v>54</v>
      </c>
      <c r="B4540" t="s">
        <v>46</v>
      </c>
      <c r="C4540">
        <v>2027</v>
      </c>
      <c r="D4540" t="s">
        <v>37</v>
      </c>
      <c r="E4540" t="s">
        <v>20</v>
      </c>
      <c r="F4540" s="4">
        <v>8494.1617606430736</v>
      </c>
    </row>
    <row r="4541" spans="1:6" x14ac:dyDescent="0.3">
      <c r="A4541" t="s">
        <v>54</v>
      </c>
      <c r="B4541" t="s">
        <v>46</v>
      </c>
      <c r="C4541">
        <v>2027</v>
      </c>
      <c r="D4541" t="s">
        <v>37</v>
      </c>
      <c r="E4541" t="s">
        <v>21</v>
      </c>
      <c r="F4541" s="4">
        <v>8083.5716352625959</v>
      </c>
    </row>
    <row r="4542" spans="1:6" x14ac:dyDescent="0.3">
      <c r="A4542" t="s">
        <v>54</v>
      </c>
      <c r="B4542" t="s">
        <v>46</v>
      </c>
      <c r="C4542">
        <v>2027</v>
      </c>
      <c r="D4542" t="s">
        <v>37</v>
      </c>
      <c r="E4542" t="s">
        <v>22</v>
      </c>
      <c r="F4542" s="4">
        <v>6857.2736610353413</v>
      </c>
    </row>
    <row r="4543" spans="1:6" x14ac:dyDescent="0.3">
      <c r="A4543" t="s">
        <v>54</v>
      </c>
      <c r="B4543" t="s">
        <v>46</v>
      </c>
      <c r="C4543">
        <v>2027</v>
      </c>
      <c r="D4543" t="s">
        <v>37</v>
      </c>
      <c r="E4543" t="s">
        <v>23</v>
      </c>
      <c r="F4543" s="4">
        <v>7917.874627325833</v>
      </c>
    </row>
    <row r="4544" spans="1:6" x14ac:dyDescent="0.3">
      <c r="A4544" t="s">
        <v>54</v>
      </c>
      <c r="B4544" t="s">
        <v>46</v>
      </c>
      <c r="C4544">
        <v>2027</v>
      </c>
      <c r="D4544" t="s">
        <v>37</v>
      </c>
      <c r="E4544" t="s">
        <v>24</v>
      </c>
      <c r="F4544" s="4">
        <v>8261.2968254986627</v>
      </c>
    </row>
    <row r="4545" spans="1:6" x14ac:dyDescent="0.3">
      <c r="A4545" t="s">
        <v>54</v>
      </c>
      <c r="B4545" t="s">
        <v>46</v>
      </c>
      <c r="C4545">
        <v>2027</v>
      </c>
      <c r="D4545" t="s">
        <v>37</v>
      </c>
      <c r="E4545" t="s">
        <v>25</v>
      </c>
      <c r="F4545" s="4">
        <v>8211.1280139584323</v>
      </c>
    </row>
    <row r="4546" spans="1:6" x14ac:dyDescent="0.3">
      <c r="A4546" t="s">
        <v>54</v>
      </c>
      <c r="B4546" t="s">
        <v>46</v>
      </c>
      <c r="C4546">
        <v>2027</v>
      </c>
      <c r="D4546" t="s">
        <v>37</v>
      </c>
      <c r="E4546" t="s">
        <v>26</v>
      </c>
      <c r="F4546" s="4">
        <v>8253.7034343854357</v>
      </c>
    </row>
    <row r="4547" spans="1:6" x14ac:dyDescent="0.3">
      <c r="A4547" t="s">
        <v>54</v>
      </c>
      <c r="B4547" t="s">
        <v>46</v>
      </c>
      <c r="C4547">
        <v>2027</v>
      </c>
      <c r="D4547" t="s">
        <v>37</v>
      </c>
      <c r="E4547" t="s">
        <v>27</v>
      </c>
      <c r="F4547" s="4">
        <v>7448.4458851549361</v>
      </c>
    </row>
    <row r="4548" spans="1:6" x14ac:dyDescent="0.3">
      <c r="A4548" t="s">
        <v>54</v>
      </c>
      <c r="B4548" t="s">
        <v>46</v>
      </c>
      <c r="C4548">
        <v>2027</v>
      </c>
      <c r="D4548" t="s">
        <v>37</v>
      </c>
      <c r="E4548" t="s">
        <v>28</v>
      </c>
      <c r="F4548" s="4">
        <v>7380.521974848356</v>
      </c>
    </row>
    <row r="4549" spans="1:6" x14ac:dyDescent="0.3">
      <c r="A4549" t="s">
        <v>54</v>
      </c>
      <c r="B4549" t="s">
        <v>46</v>
      </c>
      <c r="C4549">
        <v>2027</v>
      </c>
      <c r="D4549" t="s">
        <v>37</v>
      </c>
      <c r="E4549" t="s">
        <v>29</v>
      </c>
      <c r="F4549" s="4">
        <v>7650.1464526933787</v>
      </c>
    </row>
    <row r="4550" spans="1:6" x14ac:dyDescent="0.3">
      <c r="A4550" t="s">
        <v>54</v>
      </c>
      <c r="B4550" t="s">
        <v>46</v>
      </c>
      <c r="C4550">
        <v>2027</v>
      </c>
      <c r="D4550" t="s">
        <v>37</v>
      </c>
      <c r="E4550" t="s">
        <v>30</v>
      </c>
      <c r="F4550" s="4">
        <v>7389.4750881586688</v>
      </c>
    </row>
    <row r="4551" spans="1:6" x14ac:dyDescent="0.3">
      <c r="A4551" t="s">
        <v>54</v>
      </c>
      <c r="B4551" t="s">
        <v>46</v>
      </c>
      <c r="C4551">
        <v>2027</v>
      </c>
      <c r="D4551" t="s">
        <v>37</v>
      </c>
      <c r="E4551" t="s">
        <v>31</v>
      </c>
      <c r="F4551" s="4">
        <v>7120.1759943700017</v>
      </c>
    </row>
    <row r="4552" spans="1:6" x14ac:dyDescent="0.3">
      <c r="A4552" t="s">
        <v>54</v>
      </c>
      <c r="B4552" t="s">
        <v>46</v>
      </c>
      <c r="C4552">
        <v>2027</v>
      </c>
      <c r="D4552" t="s">
        <v>37</v>
      </c>
      <c r="E4552" t="s">
        <v>32</v>
      </c>
      <c r="F4552" s="4">
        <v>5488.4367101069975</v>
      </c>
    </row>
    <row r="4553" spans="1:6" x14ac:dyDescent="0.3">
      <c r="A4553" t="s">
        <v>54</v>
      </c>
      <c r="B4553" t="s">
        <v>46</v>
      </c>
      <c r="C4553">
        <v>2027</v>
      </c>
      <c r="D4553" t="s">
        <v>37</v>
      </c>
      <c r="E4553" t="s">
        <v>33</v>
      </c>
      <c r="F4553" s="4">
        <v>4409.0278727847781</v>
      </c>
    </row>
    <row r="4554" spans="1:6" x14ac:dyDescent="0.3">
      <c r="A4554" t="s">
        <v>54</v>
      </c>
      <c r="B4554" t="s">
        <v>46</v>
      </c>
      <c r="C4554">
        <v>2027</v>
      </c>
      <c r="D4554" t="s">
        <v>37</v>
      </c>
      <c r="E4554" t="s">
        <v>34</v>
      </c>
      <c r="F4554" s="4">
        <v>2992.189399890493</v>
      </c>
    </row>
    <row r="4555" spans="1:6" x14ac:dyDescent="0.3">
      <c r="A4555" t="s">
        <v>54</v>
      </c>
      <c r="B4555" t="s">
        <v>46</v>
      </c>
      <c r="C4555">
        <v>2027</v>
      </c>
      <c r="D4555" t="s">
        <v>37</v>
      </c>
      <c r="E4555" t="s">
        <v>35</v>
      </c>
      <c r="F4555" s="4">
        <v>2716.2564055971889</v>
      </c>
    </row>
    <row r="4556" spans="1:6" x14ac:dyDescent="0.3">
      <c r="A4556" t="s">
        <v>54</v>
      </c>
      <c r="B4556" t="s">
        <v>46</v>
      </c>
      <c r="C4556">
        <v>2027</v>
      </c>
      <c r="D4556" t="s">
        <v>18</v>
      </c>
      <c r="E4556" t="s">
        <v>17</v>
      </c>
      <c r="F4556" s="4">
        <v>7885.4221143467912</v>
      </c>
    </row>
    <row r="4557" spans="1:6" x14ac:dyDescent="0.3">
      <c r="A4557" t="s">
        <v>54</v>
      </c>
      <c r="B4557" t="s">
        <v>46</v>
      </c>
      <c r="C4557">
        <v>2027</v>
      </c>
      <c r="D4557" t="s">
        <v>18</v>
      </c>
      <c r="E4557" t="s">
        <v>19</v>
      </c>
      <c r="F4557" s="4">
        <v>7647.1264027513726</v>
      </c>
    </row>
    <row r="4558" spans="1:6" x14ac:dyDescent="0.3">
      <c r="A4558" t="s">
        <v>54</v>
      </c>
      <c r="B4558" t="s">
        <v>46</v>
      </c>
      <c r="C4558">
        <v>2027</v>
      </c>
      <c r="D4558" t="s">
        <v>18</v>
      </c>
      <c r="E4558" t="s">
        <v>20</v>
      </c>
      <c r="F4558" s="4">
        <v>8712.5956719036749</v>
      </c>
    </row>
    <row r="4559" spans="1:6" x14ac:dyDescent="0.3">
      <c r="A4559" t="s">
        <v>54</v>
      </c>
      <c r="B4559" t="s">
        <v>46</v>
      </c>
      <c r="C4559">
        <v>2027</v>
      </c>
      <c r="D4559" t="s">
        <v>18</v>
      </c>
      <c r="E4559" t="s">
        <v>21</v>
      </c>
      <c r="F4559" s="4">
        <v>9111.0980521544352</v>
      </c>
    </row>
    <row r="4560" spans="1:6" x14ac:dyDescent="0.3">
      <c r="A4560" t="s">
        <v>54</v>
      </c>
      <c r="B4560" t="s">
        <v>46</v>
      </c>
      <c r="C4560">
        <v>2027</v>
      </c>
      <c r="D4560" t="s">
        <v>18</v>
      </c>
      <c r="E4560" t="s">
        <v>22</v>
      </c>
      <c r="F4560" s="4">
        <v>7611.3952222436073</v>
      </c>
    </row>
    <row r="4561" spans="1:6" x14ac:dyDescent="0.3">
      <c r="A4561" t="s">
        <v>54</v>
      </c>
      <c r="B4561" t="s">
        <v>46</v>
      </c>
      <c r="C4561">
        <v>2027</v>
      </c>
      <c r="D4561" t="s">
        <v>18</v>
      </c>
      <c r="E4561" t="s">
        <v>23</v>
      </c>
      <c r="F4561" s="4">
        <v>7284.7952857581749</v>
      </c>
    </row>
    <row r="4562" spans="1:6" x14ac:dyDescent="0.3">
      <c r="A4562" t="s">
        <v>54</v>
      </c>
      <c r="B4562" t="s">
        <v>46</v>
      </c>
      <c r="C4562">
        <v>2027</v>
      </c>
      <c r="D4562" t="s">
        <v>18</v>
      </c>
      <c r="E4562" t="s">
        <v>24</v>
      </c>
      <c r="F4562" s="4">
        <v>7642.8418813799908</v>
      </c>
    </row>
    <row r="4563" spans="1:6" x14ac:dyDescent="0.3">
      <c r="A4563" t="s">
        <v>54</v>
      </c>
      <c r="B4563" t="s">
        <v>46</v>
      </c>
      <c r="C4563">
        <v>2027</v>
      </c>
      <c r="D4563" t="s">
        <v>18</v>
      </c>
      <c r="E4563" t="s">
        <v>25</v>
      </c>
      <c r="F4563" s="4">
        <v>7789.6537050649258</v>
      </c>
    </row>
    <row r="4564" spans="1:6" x14ac:dyDescent="0.3">
      <c r="A4564" t="s">
        <v>54</v>
      </c>
      <c r="B4564" t="s">
        <v>46</v>
      </c>
      <c r="C4564">
        <v>2027</v>
      </c>
      <c r="D4564" t="s">
        <v>18</v>
      </c>
      <c r="E4564" t="s">
        <v>26</v>
      </c>
      <c r="F4564" s="4">
        <v>7926.873464456593</v>
      </c>
    </row>
    <row r="4565" spans="1:6" x14ac:dyDescent="0.3">
      <c r="A4565" t="s">
        <v>54</v>
      </c>
      <c r="B4565" t="s">
        <v>46</v>
      </c>
      <c r="C4565">
        <v>2027</v>
      </c>
      <c r="D4565" t="s">
        <v>18</v>
      </c>
      <c r="E4565" t="s">
        <v>27</v>
      </c>
      <c r="F4565" s="4">
        <v>7311.2841191713323</v>
      </c>
    </row>
    <row r="4566" spans="1:6" x14ac:dyDescent="0.3">
      <c r="A4566" t="s">
        <v>54</v>
      </c>
      <c r="B4566" t="s">
        <v>46</v>
      </c>
      <c r="C4566">
        <v>2027</v>
      </c>
      <c r="D4566" t="s">
        <v>18</v>
      </c>
      <c r="E4566" t="s">
        <v>28</v>
      </c>
      <c r="F4566" s="4">
        <v>7402.0674118412026</v>
      </c>
    </row>
    <row r="4567" spans="1:6" x14ac:dyDescent="0.3">
      <c r="A4567" t="s">
        <v>54</v>
      </c>
      <c r="B4567" t="s">
        <v>46</v>
      </c>
      <c r="C4567">
        <v>2027</v>
      </c>
      <c r="D4567" t="s">
        <v>18</v>
      </c>
      <c r="E4567" t="s">
        <v>29</v>
      </c>
      <c r="F4567" s="4">
        <v>7613.2361959495183</v>
      </c>
    </row>
    <row r="4568" spans="1:6" x14ac:dyDescent="0.3">
      <c r="A4568" t="s">
        <v>54</v>
      </c>
      <c r="B4568" t="s">
        <v>46</v>
      </c>
      <c r="C4568">
        <v>2027</v>
      </c>
      <c r="D4568" t="s">
        <v>18</v>
      </c>
      <c r="E4568" t="s">
        <v>30</v>
      </c>
      <c r="F4568" s="4">
        <v>7551.5106045666771</v>
      </c>
    </row>
    <row r="4569" spans="1:6" x14ac:dyDescent="0.3">
      <c r="A4569" t="s">
        <v>54</v>
      </c>
      <c r="B4569" t="s">
        <v>46</v>
      </c>
      <c r="C4569">
        <v>2027</v>
      </c>
      <c r="D4569" t="s">
        <v>18</v>
      </c>
      <c r="E4569" t="s">
        <v>31</v>
      </c>
      <c r="F4569" s="4">
        <v>7476.9217341733975</v>
      </c>
    </row>
    <row r="4570" spans="1:6" x14ac:dyDescent="0.3">
      <c r="A4570" t="s">
        <v>54</v>
      </c>
      <c r="B4570" t="s">
        <v>46</v>
      </c>
      <c r="C4570">
        <v>2027</v>
      </c>
      <c r="D4570" t="s">
        <v>18</v>
      </c>
      <c r="E4570" t="s">
        <v>32</v>
      </c>
      <c r="F4570" s="4">
        <v>6010.2307707214532</v>
      </c>
    </row>
    <row r="4571" spans="1:6" x14ac:dyDescent="0.3">
      <c r="A4571" t="s">
        <v>54</v>
      </c>
      <c r="B4571" t="s">
        <v>46</v>
      </c>
      <c r="C4571">
        <v>2027</v>
      </c>
      <c r="D4571" t="s">
        <v>18</v>
      </c>
      <c r="E4571" t="s">
        <v>33</v>
      </c>
      <c r="F4571" s="4">
        <v>4497.2175365716439</v>
      </c>
    </row>
    <row r="4572" spans="1:6" x14ac:dyDescent="0.3">
      <c r="A4572" t="s">
        <v>54</v>
      </c>
      <c r="B4572" t="s">
        <v>46</v>
      </c>
      <c r="C4572">
        <v>2027</v>
      </c>
      <c r="D4572" t="s">
        <v>18</v>
      </c>
      <c r="E4572" t="s">
        <v>34</v>
      </c>
      <c r="F4572" s="4">
        <v>2822.0230374702969</v>
      </c>
    </row>
    <row r="4573" spans="1:6" x14ac:dyDescent="0.3">
      <c r="A4573" t="s">
        <v>54</v>
      </c>
      <c r="B4573" t="s">
        <v>46</v>
      </c>
      <c r="C4573">
        <v>2027</v>
      </c>
      <c r="D4573" t="s">
        <v>18</v>
      </c>
      <c r="E4573" t="s">
        <v>35</v>
      </c>
      <c r="F4573" s="4">
        <v>1880.5601800797081</v>
      </c>
    </row>
    <row r="4574" spans="1:6" x14ac:dyDescent="0.3">
      <c r="A4574" t="s">
        <v>54</v>
      </c>
      <c r="B4574" t="s">
        <v>46</v>
      </c>
      <c r="C4574">
        <v>2027</v>
      </c>
      <c r="D4574" t="s">
        <v>38</v>
      </c>
      <c r="E4574" t="s">
        <v>17</v>
      </c>
      <c r="F4574" s="4">
        <v>15564.383866470749</v>
      </c>
    </row>
    <row r="4575" spans="1:6" x14ac:dyDescent="0.3">
      <c r="A4575" t="s">
        <v>54</v>
      </c>
      <c r="B4575" t="s">
        <v>46</v>
      </c>
      <c r="C4575">
        <v>2027</v>
      </c>
      <c r="D4575" t="s">
        <v>38</v>
      </c>
      <c r="E4575" t="s">
        <v>19</v>
      </c>
      <c r="F4575" s="4">
        <v>15192.63087478968</v>
      </c>
    </row>
    <row r="4576" spans="1:6" x14ac:dyDescent="0.3">
      <c r="A4576" t="s">
        <v>54</v>
      </c>
      <c r="B4576" t="s">
        <v>46</v>
      </c>
      <c r="C4576">
        <v>2027</v>
      </c>
      <c r="D4576" t="s">
        <v>38</v>
      </c>
      <c r="E4576" t="s">
        <v>20</v>
      </c>
      <c r="F4576" s="4">
        <v>17206.75743254675</v>
      </c>
    </row>
    <row r="4577" spans="1:6" x14ac:dyDescent="0.3">
      <c r="A4577" t="s">
        <v>54</v>
      </c>
      <c r="B4577" t="s">
        <v>46</v>
      </c>
      <c r="C4577">
        <v>2027</v>
      </c>
      <c r="D4577" t="s">
        <v>38</v>
      </c>
      <c r="E4577" t="s">
        <v>21</v>
      </c>
      <c r="F4577" s="4">
        <v>17194.66968741703</v>
      </c>
    </row>
    <row r="4578" spans="1:6" x14ac:dyDescent="0.3">
      <c r="A4578" t="s">
        <v>54</v>
      </c>
      <c r="B4578" t="s">
        <v>46</v>
      </c>
      <c r="C4578">
        <v>2027</v>
      </c>
      <c r="D4578" t="s">
        <v>38</v>
      </c>
      <c r="E4578" t="s">
        <v>22</v>
      </c>
      <c r="F4578" s="4">
        <v>14468.66888327895</v>
      </c>
    </row>
    <row r="4579" spans="1:6" x14ac:dyDescent="0.3">
      <c r="A4579" t="s">
        <v>54</v>
      </c>
      <c r="B4579" t="s">
        <v>46</v>
      </c>
      <c r="C4579">
        <v>2027</v>
      </c>
      <c r="D4579" t="s">
        <v>38</v>
      </c>
      <c r="E4579" t="s">
        <v>23</v>
      </c>
      <c r="F4579" s="4">
        <v>15202.66991308401</v>
      </c>
    </row>
    <row r="4580" spans="1:6" x14ac:dyDescent="0.3">
      <c r="A4580" t="s">
        <v>54</v>
      </c>
      <c r="B4580" t="s">
        <v>46</v>
      </c>
      <c r="C4580">
        <v>2027</v>
      </c>
      <c r="D4580" t="s">
        <v>38</v>
      </c>
      <c r="E4580" t="s">
        <v>24</v>
      </c>
      <c r="F4580" s="4">
        <v>15904.13870687865</v>
      </c>
    </row>
    <row r="4581" spans="1:6" x14ac:dyDescent="0.3">
      <c r="A4581" t="s">
        <v>54</v>
      </c>
      <c r="B4581" t="s">
        <v>46</v>
      </c>
      <c r="C4581">
        <v>2027</v>
      </c>
      <c r="D4581" t="s">
        <v>38</v>
      </c>
      <c r="E4581" t="s">
        <v>25</v>
      </c>
      <c r="F4581" s="4">
        <v>16000.78171902336</v>
      </c>
    </row>
    <row r="4582" spans="1:6" x14ac:dyDescent="0.3">
      <c r="A4582" t="s">
        <v>54</v>
      </c>
      <c r="B4582" t="s">
        <v>46</v>
      </c>
      <c r="C4582">
        <v>2027</v>
      </c>
      <c r="D4582" t="s">
        <v>38</v>
      </c>
      <c r="E4582" t="s">
        <v>26</v>
      </c>
      <c r="F4582" s="4">
        <v>16180.57689884203</v>
      </c>
    </row>
    <row r="4583" spans="1:6" x14ac:dyDescent="0.3">
      <c r="A4583" t="s">
        <v>54</v>
      </c>
      <c r="B4583" t="s">
        <v>46</v>
      </c>
      <c r="C4583">
        <v>2027</v>
      </c>
      <c r="D4583" t="s">
        <v>38</v>
      </c>
      <c r="E4583" t="s">
        <v>27</v>
      </c>
      <c r="F4583" s="4">
        <v>14759.730004326269</v>
      </c>
    </row>
    <row r="4584" spans="1:6" x14ac:dyDescent="0.3">
      <c r="A4584" t="s">
        <v>54</v>
      </c>
      <c r="B4584" t="s">
        <v>46</v>
      </c>
      <c r="C4584">
        <v>2027</v>
      </c>
      <c r="D4584" t="s">
        <v>38</v>
      </c>
      <c r="E4584" t="s">
        <v>28</v>
      </c>
      <c r="F4584" s="4">
        <v>14782.58938668956</v>
      </c>
    </row>
    <row r="4585" spans="1:6" x14ac:dyDescent="0.3">
      <c r="A4585" t="s">
        <v>54</v>
      </c>
      <c r="B4585" t="s">
        <v>46</v>
      </c>
      <c r="C4585">
        <v>2027</v>
      </c>
      <c r="D4585" t="s">
        <v>38</v>
      </c>
      <c r="E4585" t="s">
        <v>29</v>
      </c>
      <c r="F4585" s="4">
        <v>15263.382648642901</v>
      </c>
    </row>
    <row r="4586" spans="1:6" x14ac:dyDescent="0.3">
      <c r="A4586" t="s">
        <v>54</v>
      </c>
      <c r="B4586" t="s">
        <v>46</v>
      </c>
      <c r="C4586">
        <v>2027</v>
      </c>
      <c r="D4586" t="s">
        <v>38</v>
      </c>
      <c r="E4586" t="s">
        <v>30</v>
      </c>
      <c r="F4586" s="4">
        <v>14940.98569272535</v>
      </c>
    </row>
    <row r="4587" spans="1:6" x14ac:dyDescent="0.3">
      <c r="A4587" t="s">
        <v>54</v>
      </c>
      <c r="B4587" t="s">
        <v>46</v>
      </c>
      <c r="C4587">
        <v>2027</v>
      </c>
      <c r="D4587" t="s">
        <v>38</v>
      </c>
      <c r="E4587" t="s">
        <v>31</v>
      </c>
      <c r="F4587" s="4">
        <v>14597.0977285434</v>
      </c>
    </row>
    <row r="4588" spans="1:6" x14ac:dyDescent="0.3">
      <c r="A4588" t="s">
        <v>54</v>
      </c>
      <c r="B4588" t="s">
        <v>46</v>
      </c>
      <c r="C4588">
        <v>2027</v>
      </c>
      <c r="D4588" t="s">
        <v>38</v>
      </c>
      <c r="E4588" t="s">
        <v>32</v>
      </c>
      <c r="F4588" s="4">
        <v>11498.66748082845</v>
      </c>
    </row>
    <row r="4589" spans="1:6" x14ac:dyDescent="0.3">
      <c r="A4589" t="s">
        <v>54</v>
      </c>
      <c r="B4589" t="s">
        <v>46</v>
      </c>
      <c r="C4589">
        <v>2027</v>
      </c>
      <c r="D4589" t="s">
        <v>38</v>
      </c>
      <c r="E4589" t="s">
        <v>33</v>
      </c>
      <c r="F4589" s="4">
        <v>8906.2454093564229</v>
      </c>
    </row>
    <row r="4590" spans="1:6" x14ac:dyDescent="0.3">
      <c r="A4590" t="s">
        <v>54</v>
      </c>
      <c r="B4590" t="s">
        <v>46</v>
      </c>
      <c r="C4590">
        <v>2027</v>
      </c>
      <c r="D4590" t="s">
        <v>38</v>
      </c>
      <c r="E4590" t="s">
        <v>34</v>
      </c>
      <c r="F4590" s="4">
        <v>5814.2124373607903</v>
      </c>
    </row>
    <row r="4591" spans="1:6" x14ac:dyDescent="0.3">
      <c r="A4591" t="s">
        <v>54</v>
      </c>
      <c r="B4591" t="s">
        <v>46</v>
      </c>
      <c r="C4591">
        <v>2027</v>
      </c>
      <c r="D4591" t="s">
        <v>38</v>
      </c>
      <c r="E4591" t="s">
        <v>35</v>
      </c>
      <c r="F4591" s="4">
        <v>4596.8165856768956</v>
      </c>
    </row>
    <row r="4592" spans="1:6" x14ac:dyDescent="0.3">
      <c r="A4592" t="s">
        <v>54</v>
      </c>
      <c r="B4592" t="s">
        <v>46</v>
      </c>
      <c r="C4592">
        <v>2028</v>
      </c>
      <c r="D4592" t="s">
        <v>37</v>
      </c>
      <c r="E4592" t="s">
        <v>17</v>
      </c>
      <c r="F4592" s="4">
        <v>7735.5285379773622</v>
      </c>
    </row>
    <row r="4593" spans="1:6" x14ac:dyDescent="0.3">
      <c r="A4593" t="s">
        <v>54</v>
      </c>
      <c r="B4593" t="s">
        <v>46</v>
      </c>
      <c r="C4593">
        <v>2028</v>
      </c>
      <c r="D4593" t="s">
        <v>37</v>
      </c>
      <c r="E4593" t="s">
        <v>19</v>
      </c>
      <c r="F4593" s="4">
        <v>7606.7862295168343</v>
      </c>
    </row>
    <row r="4594" spans="1:6" x14ac:dyDescent="0.3">
      <c r="A4594" t="s">
        <v>54</v>
      </c>
      <c r="B4594" t="s">
        <v>46</v>
      </c>
      <c r="C4594">
        <v>2028</v>
      </c>
      <c r="D4594" t="s">
        <v>37</v>
      </c>
      <c r="E4594" t="s">
        <v>20</v>
      </c>
      <c r="F4594" s="4">
        <v>8372.5906122484685</v>
      </c>
    </row>
    <row r="4595" spans="1:6" x14ac:dyDescent="0.3">
      <c r="A4595" t="s">
        <v>54</v>
      </c>
      <c r="B4595" t="s">
        <v>46</v>
      </c>
      <c r="C4595">
        <v>2028</v>
      </c>
      <c r="D4595" t="s">
        <v>37</v>
      </c>
      <c r="E4595" t="s">
        <v>21</v>
      </c>
      <c r="F4595" s="4">
        <v>8084.7944311415886</v>
      </c>
    </row>
    <row r="4596" spans="1:6" x14ac:dyDescent="0.3">
      <c r="A4596" t="s">
        <v>54</v>
      </c>
      <c r="B4596" t="s">
        <v>46</v>
      </c>
      <c r="C4596">
        <v>2028</v>
      </c>
      <c r="D4596" t="s">
        <v>37</v>
      </c>
      <c r="E4596" t="s">
        <v>22</v>
      </c>
      <c r="F4596" s="4">
        <v>7035.8154198845295</v>
      </c>
    </row>
    <row r="4597" spans="1:6" x14ac:dyDescent="0.3">
      <c r="A4597" t="s">
        <v>54</v>
      </c>
      <c r="B4597" t="s">
        <v>46</v>
      </c>
      <c r="C4597">
        <v>2028</v>
      </c>
      <c r="D4597" t="s">
        <v>37</v>
      </c>
      <c r="E4597" t="s">
        <v>23</v>
      </c>
      <c r="F4597" s="4">
        <v>7981.7221552679757</v>
      </c>
    </row>
    <row r="4598" spans="1:6" x14ac:dyDescent="0.3">
      <c r="A4598" t="s">
        <v>54</v>
      </c>
      <c r="B4598" t="s">
        <v>46</v>
      </c>
      <c r="C4598">
        <v>2028</v>
      </c>
      <c r="D4598" t="s">
        <v>37</v>
      </c>
      <c r="E4598" t="s">
        <v>24</v>
      </c>
      <c r="F4598" s="4">
        <v>8314.8211025742639</v>
      </c>
    </row>
    <row r="4599" spans="1:6" x14ac:dyDescent="0.3">
      <c r="A4599" t="s">
        <v>54</v>
      </c>
      <c r="B4599" t="s">
        <v>46</v>
      </c>
      <c r="C4599">
        <v>2028</v>
      </c>
      <c r="D4599" t="s">
        <v>37</v>
      </c>
      <c r="E4599" t="s">
        <v>25</v>
      </c>
      <c r="F4599" s="4">
        <v>8260.8136365893843</v>
      </c>
    </row>
    <row r="4600" spans="1:6" x14ac:dyDescent="0.3">
      <c r="A4600" t="s">
        <v>54</v>
      </c>
      <c r="B4600" t="s">
        <v>46</v>
      </c>
      <c r="C4600">
        <v>2028</v>
      </c>
      <c r="D4600" t="s">
        <v>37</v>
      </c>
      <c r="E4600" t="s">
        <v>26</v>
      </c>
      <c r="F4600" s="4">
        <v>8292.1408023968233</v>
      </c>
    </row>
    <row r="4601" spans="1:6" x14ac:dyDescent="0.3">
      <c r="A4601" t="s">
        <v>54</v>
      </c>
      <c r="B4601" t="s">
        <v>46</v>
      </c>
      <c r="C4601">
        <v>2028</v>
      </c>
      <c r="D4601" t="s">
        <v>37</v>
      </c>
      <c r="E4601" t="s">
        <v>27</v>
      </c>
      <c r="F4601" s="4">
        <v>7704.5545501587603</v>
      </c>
    </row>
    <row r="4602" spans="1:6" x14ac:dyDescent="0.3">
      <c r="A4602" t="s">
        <v>54</v>
      </c>
      <c r="B4602" t="s">
        <v>46</v>
      </c>
      <c r="C4602">
        <v>2028</v>
      </c>
      <c r="D4602" t="s">
        <v>37</v>
      </c>
      <c r="E4602" t="s">
        <v>28</v>
      </c>
      <c r="F4602" s="4">
        <v>7324.9783793583711</v>
      </c>
    </row>
    <row r="4603" spans="1:6" x14ac:dyDescent="0.3">
      <c r="A4603" t="s">
        <v>54</v>
      </c>
      <c r="B4603" t="s">
        <v>46</v>
      </c>
      <c r="C4603">
        <v>2028</v>
      </c>
      <c r="D4603" t="s">
        <v>37</v>
      </c>
      <c r="E4603" t="s">
        <v>29</v>
      </c>
      <c r="F4603" s="4">
        <v>7780.8281522738334</v>
      </c>
    </row>
    <row r="4604" spans="1:6" x14ac:dyDescent="0.3">
      <c r="A4604" t="s">
        <v>54</v>
      </c>
      <c r="B4604" t="s">
        <v>46</v>
      </c>
      <c r="C4604">
        <v>2028</v>
      </c>
      <c r="D4604" t="s">
        <v>37</v>
      </c>
      <c r="E4604" t="s">
        <v>30</v>
      </c>
      <c r="F4604" s="4">
        <v>7206.275418788995</v>
      </c>
    </row>
    <row r="4605" spans="1:6" x14ac:dyDescent="0.3">
      <c r="A4605" t="s">
        <v>54</v>
      </c>
      <c r="B4605" t="s">
        <v>46</v>
      </c>
      <c r="C4605">
        <v>2028</v>
      </c>
      <c r="D4605" t="s">
        <v>37</v>
      </c>
      <c r="E4605" t="s">
        <v>31</v>
      </c>
      <c r="F4605" s="4">
        <v>7326.2503058660304</v>
      </c>
    </row>
    <row r="4606" spans="1:6" x14ac:dyDescent="0.3">
      <c r="A4606" t="s">
        <v>54</v>
      </c>
      <c r="B4606" t="s">
        <v>46</v>
      </c>
      <c r="C4606">
        <v>2028</v>
      </c>
      <c r="D4606" t="s">
        <v>37</v>
      </c>
      <c r="E4606" t="s">
        <v>32</v>
      </c>
      <c r="F4606" s="4">
        <v>5777.8570846510283</v>
      </c>
    </row>
    <row r="4607" spans="1:6" x14ac:dyDescent="0.3">
      <c r="A4607" t="s">
        <v>54</v>
      </c>
      <c r="B4607" t="s">
        <v>46</v>
      </c>
      <c r="C4607">
        <v>2028</v>
      </c>
      <c r="D4607" t="s">
        <v>37</v>
      </c>
      <c r="E4607" t="s">
        <v>33</v>
      </c>
      <c r="F4607" s="4">
        <v>4481.4475239128597</v>
      </c>
    </row>
    <row r="4608" spans="1:6" x14ac:dyDescent="0.3">
      <c r="A4608" t="s">
        <v>54</v>
      </c>
      <c r="B4608" t="s">
        <v>46</v>
      </c>
      <c r="C4608">
        <v>2028</v>
      </c>
      <c r="D4608" t="s">
        <v>37</v>
      </c>
      <c r="E4608" t="s">
        <v>34</v>
      </c>
      <c r="F4608" s="4">
        <v>3227.3530788836888</v>
      </c>
    </row>
    <row r="4609" spans="1:6" x14ac:dyDescent="0.3">
      <c r="A4609" t="s">
        <v>54</v>
      </c>
      <c r="B4609" t="s">
        <v>46</v>
      </c>
      <c r="C4609">
        <v>2028</v>
      </c>
      <c r="D4609" t="s">
        <v>37</v>
      </c>
      <c r="E4609" t="s">
        <v>35</v>
      </c>
      <c r="F4609" s="4">
        <v>2800.695441625875</v>
      </c>
    </row>
    <row r="4610" spans="1:6" x14ac:dyDescent="0.3">
      <c r="A4610" t="s">
        <v>54</v>
      </c>
      <c r="B4610" t="s">
        <v>46</v>
      </c>
      <c r="C4610">
        <v>2028</v>
      </c>
      <c r="D4610" t="s">
        <v>18</v>
      </c>
      <c r="E4610" t="s">
        <v>17</v>
      </c>
      <c r="F4610" s="4">
        <v>7942.6254990640036</v>
      </c>
    </row>
    <row r="4611" spans="1:6" x14ac:dyDescent="0.3">
      <c r="A4611" t="s">
        <v>54</v>
      </c>
      <c r="B4611" t="s">
        <v>46</v>
      </c>
      <c r="C4611">
        <v>2028</v>
      </c>
      <c r="D4611" t="s">
        <v>18</v>
      </c>
      <c r="E4611" t="s">
        <v>19</v>
      </c>
      <c r="F4611" s="4">
        <v>7688.9398497265793</v>
      </c>
    </row>
    <row r="4612" spans="1:6" x14ac:dyDescent="0.3">
      <c r="A4612" t="s">
        <v>54</v>
      </c>
      <c r="B4612" t="s">
        <v>46</v>
      </c>
      <c r="C4612">
        <v>2028</v>
      </c>
      <c r="D4612" t="s">
        <v>18</v>
      </c>
      <c r="E4612" t="s">
        <v>20</v>
      </c>
      <c r="F4612" s="4">
        <v>8564.0687487771793</v>
      </c>
    </row>
    <row r="4613" spans="1:6" x14ac:dyDescent="0.3">
      <c r="A4613" t="s">
        <v>54</v>
      </c>
      <c r="B4613" t="s">
        <v>46</v>
      </c>
      <c r="C4613">
        <v>2028</v>
      </c>
      <c r="D4613" t="s">
        <v>18</v>
      </c>
      <c r="E4613" t="s">
        <v>21</v>
      </c>
      <c r="F4613" s="4">
        <v>9058.7098589832785</v>
      </c>
    </row>
    <row r="4614" spans="1:6" x14ac:dyDescent="0.3">
      <c r="A4614" t="s">
        <v>54</v>
      </c>
      <c r="B4614" t="s">
        <v>46</v>
      </c>
      <c r="C4614">
        <v>2028</v>
      </c>
      <c r="D4614" t="s">
        <v>18</v>
      </c>
      <c r="E4614" t="s">
        <v>22</v>
      </c>
      <c r="F4614" s="4">
        <v>7921.4154349899127</v>
      </c>
    </row>
    <row r="4615" spans="1:6" x14ac:dyDescent="0.3">
      <c r="A4615" t="s">
        <v>54</v>
      </c>
      <c r="B4615" t="s">
        <v>46</v>
      </c>
      <c r="C4615">
        <v>2028</v>
      </c>
      <c r="D4615" t="s">
        <v>18</v>
      </c>
      <c r="E4615" t="s">
        <v>23</v>
      </c>
      <c r="F4615" s="4">
        <v>7331.6194382710828</v>
      </c>
    </row>
    <row r="4616" spans="1:6" x14ac:dyDescent="0.3">
      <c r="A4616" t="s">
        <v>54</v>
      </c>
      <c r="B4616" t="s">
        <v>46</v>
      </c>
      <c r="C4616">
        <v>2028</v>
      </c>
      <c r="D4616" t="s">
        <v>18</v>
      </c>
      <c r="E4616" t="s">
        <v>24</v>
      </c>
      <c r="F4616" s="4">
        <v>7579.339802675082</v>
      </c>
    </row>
    <row r="4617" spans="1:6" x14ac:dyDescent="0.3">
      <c r="A4617" t="s">
        <v>54</v>
      </c>
      <c r="B4617" t="s">
        <v>46</v>
      </c>
      <c r="C4617">
        <v>2028</v>
      </c>
      <c r="D4617" t="s">
        <v>18</v>
      </c>
      <c r="E4617" t="s">
        <v>25</v>
      </c>
      <c r="F4617" s="4">
        <v>7837.0961106469222</v>
      </c>
    </row>
    <row r="4618" spans="1:6" x14ac:dyDescent="0.3">
      <c r="A4618" t="s">
        <v>54</v>
      </c>
      <c r="B4618" t="s">
        <v>46</v>
      </c>
      <c r="C4618">
        <v>2028</v>
      </c>
      <c r="D4618" t="s">
        <v>18</v>
      </c>
      <c r="E4618" t="s">
        <v>26</v>
      </c>
      <c r="F4618" s="4">
        <v>7830.5002494954233</v>
      </c>
    </row>
    <row r="4619" spans="1:6" x14ac:dyDescent="0.3">
      <c r="A4619" t="s">
        <v>54</v>
      </c>
      <c r="B4619" t="s">
        <v>46</v>
      </c>
      <c r="C4619">
        <v>2028</v>
      </c>
      <c r="D4619" t="s">
        <v>18</v>
      </c>
      <c r="E4619" t="s">
        <v>27</v>
      </c>
      <c r="F4619" s="4">
        <v>7562.2105021204352</v>
      </c>
    </row>
    <row r="4620" spans="1:6" x14ac:dyDescent="0.3">
      <c r="A4620" t="s">
        <v>54</v>
      </c>
      <c r="B4620" t="s">
        <v>46</v>
      </c>
      <c r="C4620">
        <v>2028</v>
      </c>
      <c r="D4620" t="s">
        <v>18</v>
      </c>
      <c r="E4620" t="s">
        <v>28</v>
      </c>
      <c r="F4620" s="4">
        <v>7165.9141570677302</v>
      </c>
    </row>
    <row r="4621" spans="1:6" x14ac:dyDescent="0.3">
      <c r="A4621" t="s">
        <v>54</v>
      </c>
      <c r="B4621" t="s">
        <v>46</v>
      </c>
      <c r="C4621">
        <v>2028</v>
      </c>
      <c r="D4621" t="s">
        <v>18</v>
      </c>
      <c r="E4621" t="s">
        <v>29</v>
      </c>
      <c r="F4621" s="4">
        <v>7695.7851957904531</v>
      </c>
    </row>
    <row r="4622" spans="1:6" x14ac:dyDescent="0.3">
      <c r="A4622" t="s">
        <v>54</v>
      </c>
      <c r="B4622" t="s">
        <v>46</v>
      </c>
      <c r="C4622">
        <v>2028</v>
      </c>
      <c r="D4622" t="s">
        <v>18</v>
      </c>
      <c r="E4622" t="s">
        <v>30</v>
      </c>
      <c r="F4622" s="4">
        <v>7382.697053175465</v>
      </c>
    </row>
    <row r="4623" spans="1:6" x14ac:dyDescent="0.3">
      <c r="A4623" t="s">
        <v>54</v>
      </c>
      <c r="B4623" t="s">
        <v>46</v>
      </c>
      <c r="C4623">
        <v>2028</v>
      </c>
      <c r="D4623" t="s">
        <v>18</v>
      </c>
      <c r="E4623" t="s">
        <v>31</v>
      </c>
      <c r="F4623" s="4">
        <v>7596.1579093220344</v>
      </c>
    </row>
    <row r="4624" spans="1:6" x14ac:dyDescent="0.3">
      <c r="A4624" t="s">
        <v>54</v>
      </c>
      <c r="B4624" t="s">
        <v>46</v>
      </c>
      <c r="C4624">
        <v>2028</v>
      </c>
      <c r="D4624" t="s">
        <v>18</v>
      </c>
      <c r="E4624" t="s">
        <v>32</v>
      </c>
      <c r="F4624" s="4">
        <v>6266.5385558884172</v>
      </c>
    </row>
    <row r="4625" spans="1:6" x14ac:dyDescent="0.3">
      <c r="A4625" t="s">
        <v>54</v>
      </c>
      <c r="B4625" t="s">
        <v>46</v>
      </c>
      <c r="C4625">
        <v>2028</v>
      </c>
      <c r="D4625" t="s">
        <v>18</v>
      </c>
      <c r="E4625" t="s">
        <v>33</v>
      </c>
      <c r="F4625" s="4">
        <v>4637.0926201008506</v>
      </c>
    </row>
    <row r="4626" spans="1:6" x14ac:dyDescent="0.3">
      <c r="A4626" t="s">
        <v>54</v>
      </c>
      <c r="B4626" t="s">
        <v>46</v>
      </c>
      <c r="C4626">
        <v>2028</v>
      </c>
      <c r="D4626" t="s">
        <v>18</v>
      </c>
      <c r="E4626" t="s">
        <v>34</v>
      </c>
      <c r="F4626" s="4">
        <v>3047.3585210084302</v>
      </c>
    </row>
    <row r="4627" spans="1:6" x14ac:dyDescent="0.3">
      <c r="A4627" t="s">
        <v>54</v>
      </c>
      <c r="B4627" t="s">
        <v>46</v>
      </c>
      <c r="C4627">
        <v>2028</v>
      </c>
      <c r="D4627" t="s">
        <v>18</v>
      </c>
      <c r="E4627" t="s">
        <v>35</v>
      </c>
      <c r="F4627" s="4">
        <v>1990.4573793571301</v>
      </c>
    </row>
    <row r="4628" spans="1:6" x14ac:dyDescent="0.3">
      <c r="A4628" t="s">
        <v>54</v>
      </c>
      <c r="B4628" t="s">
        <v>46</v>
      </c>
      <c r="C4628">
        <v>2028</v>
      </c>
      <c r="D4628" t="s">
        <v>38</v>
      </c>
      <c r="E4628" t="s">
        <v>17</v>
      </c>
      <c r="F4628" s="4">
        <v>15678.15403704137</v>
      </c>
    </row>
    <row r="4629" spans="1:6" x14ac:dyDescent="0.3">
      <c r="A4629" t="s">
        <v>54</v>
      </c>
      <c r="B4629" t="s">
        <v>46</v>
      </c>
      <c r="C4629">
        <v>2028</v>
      </c>
      <c r="D4629" t="s">
        <v>38</v>
      </c>
      <c r="E4629" t="s">
        <v>19</v>
      </c>
      <c r="F4629" s="4">
        <v>15295.72607924341</v>
      </c>
    </row>
    <row r="4630" spans="1:6" x14ac:dyDescent="0.3">
      <c r="A4630" t="s">
        <v>54</v>
      </c>
      <c r="B4630" t="s">
        <v>46</v>
      </c>
      <c r="C4630">
        <v>2028</v>
      </c>
      <c r="D4630" t="s">
        <v>38</v>
      </c>
      <c r="E4630" t="s">
        <v>20</v>
      </c>
      <c r="F4630" s="4">
        <v>16936.65936102565</v>
      </c>
    </row>
    <row r="4631" spans="1:6" x14ac:dyDescent="0.3">
      <c r="A4631" t="s">
        <v>54</v>
      </c>
      <c r="B4631" t="s">
        <v>46</v>
      </c>
      <c r="C4631">
        <v>2028</v>
      </c>
      <c r="D4631" t="s">
        <v>38</v>
      </c>
      <c r="E4631" t="s">
        <v>21</v>
      </c>
      <c r="F4631" s="4">
        <v>17143.504290124871</v>
      </c>
    </row>
    <row r="4632" spans="1:6" x14ac:dyDescent="0.3">
      <c r="A4632" t="s">
        <v>54</v>
      </c>
      <c r="B4632" t="s">
        <v>46</v>
      </c>
      <c r="C4632">
        <v>2028</v>
      </c>
      <c r="D4632" t="s">
        <v>38</v>
      </c>
      <c r="E4632" t="s">
        <v>22</v>
      </c>
      <c r="F4632" s="4">
        <v>14957.23085487444</v>
      </c>
    </row>
    <row r="4633" spans="1:6" x14ac:dyDescent="0.3">
      <c r="A4633" t="s">
        <v>54</v>
      </c>
      <c r="B4633" t="s">
        <v>46</v>
      </c>
      <c r="C4633">
        <v>2028</v>
      </c>
      <c r="D4633" t="s">
        <v>38</v>
      </c>
      <c r="E4633" t="s">
        <v>23</v>
      </c>
      <c r="F4633" s="4">
        <v>15313.34159353906</v>
      </c>
    </row>
    <row r="4634" spans="1:6" x14ac:dyDescent="0.3">
      <c r="A4634" t="s">
        <v>54</v>
      </c>
      <c r="B4634" t="s">
        <v>46</v>
      </c>
      <c r="C4634">
        <v>2028</v>
      </c>
      <c r="D4634" t="s">
        <v>38</v>
      </c>
      <c r="E4634" t="s">
        <v>24</v>
      </c>
      <c r="F4634" s="4">
        <v>15894.16090524935</v>
      </c>
    </row>
    <row r="4635" spans="1:6" x14ac:dyDescent="0.3">
      <c r="A4635" t="s">
        <v>54</v>
      </c>
      <c r="B4635" t="s">
        <v>46</v>
      </c>
      <c r="C4635">
        <v>2028</v>
      </c>
      <c r="D4635" t="s">
        <v>38</v>
      </c>
      <c r="E4635" t="s">
        <v>25</v>
      </c>
      <c r="F4635" s="4">
        <v>16097.90974723631</v>
      </c>
    </row>
    <row r="4636" spans="1:6" x14ac:dyDescent="0.3">
      <c r="A4636" t="s">
        <v>54</v>
      </c>
      <c r="B4636" t="s">
        <v>46</v>
      </c>
      <c r="C4636">
        <v>2028</v>
      </c>
      <c r="D4636" t="s">
        <v>38</v>
      </c>
      <c r="E4636" t="s">
        <v>26</v>
      </c>
      <c r="F4636" s="4">
        <v>16122.641051892249</v>
      </c>
    </row>
    <row r="4637" spans="1:6" x14ac:dyDescent="0.3">
      <c r="A4637" t="s">
        <v>54</v>
      </c>
      <c r="B4637" t="s">
        <v>46</v>
      </c>
      <c r="C4637">
        <v>2028</v>
      </c>
      <c r="D4637" t="s">
        <v>38</v>
      </c>
      <c r="E4637" t="s">
        <v>27</v>
      </c>
      <c r="F4637" s="4">
        <v>15266.765052279199</v>
      </c>
    </row>
    <row r="4638" spans="1:6" x14ac:dyDescent="0.3">
      <c r="A4638" t="s">
        <v>54</v>
      </c>
      <c r="B4638" t="s">
        <v>46</v>
      </c>
      <c r="C4638">
        <v>2028</v>
      </c>
      <c r="D4638" t="s">
        <v>38</v>
      </c>
      <c r="E4638" t="s">
        <v>28</v>
      </c>
      <c r="F4638" s="4">
        <v>14490.892536426099</v>
      </c>
    </row>
    <row r="4639" spans="1:6" x14ac:dyDescent="0.3">
      <c r="A4639" t="s">
        <v>54</v>
      </c>
      <c r="B4639" t="s">
        <v>46</v>
      </c>
      <c r="C4639">
        <v>2028</v>
      </c>
      <c r="D4639" t="s">
        <v>38</v>
      </c>
      <c r="E4639" t="s">
        <v>29</v>
      </c>
      <c r="F4639" s="4">
        <v>15476.613348064289</v>
      </c>
    </row>
    <row r="4640" spans="1:6" x14ac:dyDescent="0.3">
      <c r="A4640" t="s">
        <v>54</v>
      </c>
      <c r="B4640" t="s">
        <v>46</v>
      </c>
      <c r="C4640">
        <v>2028</v>
      </c>
      <c r="D4640" t="s">
        <v>38</v>
      </c>
      <c r="E4640" t="s">
        <v>30</v>
      </c>
      <c r="F4640" s="4">
        <v>14588.97247196446</v>
      </c>
    </row>
    <row r="4641" spans="1:6" x14ac:dyDescent="0.3">
      <c r="A4641" t="s">
        <v>54</v>
      </c>
      <c r="B4641" t="s">
        <v>46</v>
      </c>
      <c r="C4641">
        <v>2028</v>
      </c>
      <c r="D4641" t="s">
        <v>38</v>
      </c>
      <c r="E4641" t="s">
        <v>31</v>
      </c>
      <c r="F4641" s="4">
        <v>14922.408215188059</v>
      </c>
    </row>
    <row r="4642" spans="1:6" x14ac:dyDescent="0.3">
      <c r="A4642" t="s">
        <v>54</v>
      </c>
      <c r="B4642" t="s">
        <v>46</v>
      </c>
      <c r="C4642">
        <v>2028</v>
      </c>
      <c r="D4642" t="s">
        <v>38</v>
      </c>
      <c r="E4642" t="s">
        <v>32</v>
      </c>
      <c r="F4642" s="4">
        <v>12044.395640539449</v>
      </c>
    </row>
    <row r="4643" spans="1:6" x14ac:dyDescent="0.3">
      <c r="A4643" t="s">
        <v>54</v>
      </c>
      <c r="B4643" t="s">
        <v>46</v>
      </c>
      <c r="C4643">
        <v>2028</v>
      </c>
      <c r="D4643" t="s">
        <v>38</v>
      </c>
      <c r="E4643" t="s">
        <v>33</v>
      </c>
      <c r="F4643" s="4">
        <v>9118.5401440137102</v>
      </c>
    </row>
    <row r="4644" spans="1:6" x14ac:dyDescent="0.3">
      <c r="A4644" t="s">
        <v>54</v>
      </c>
      <c r="B4644" t="s">
        <v>46</v>
      </c>
      <c r="C4644">
        <v>2028</v>
      </c>
      <c r="D4644" t="s">
        <v>38</v>
      </c>
      <c r="E4644" t="s">
        <v>34</v>
      </c>
      <c r="F4644" s="4">
        <v>6274.7115998921199</v>
      </c>
    </row>
    <row r="4645" spans="1:6" x14ac:dyDescent="0.3">
      <c r="A4645" t="s">
        <v>54</v>
      </c>
      <c r="B4645" t="s">
        <v>46</v>
      </c>
      <c r="C4645">
        <v>2028</v>
      </c>
      <c r="D4645" t="s">
        <v>38</v>
      </c>
      <c r="E4645" t="s">
        <v>35</v>
      </c>
      <c r="F4645" s="4">
        <v>4791.1528209830049</v>
      </c>
    </row>
    <row r="4646" spans="1:6" x14ac:dyDescent="0.3">
      <c r="A4646" t="s">
        <v>54</v>
      </c>
      <c r="B4646" t="s">
        <v>46</v>
      </c>
      <c r="C4646">
        <v>2029</v>
      </c>
      <c r="D4646" t="s">
        <v>37</v>
      </c>
      <c r="E4646" t="s">
        <v>17</v>
      </c>
      <c r="F4646" s="4">
        <v>7785.8916078609536</v>
      </c>
    </row>
    <row r="4647" spans="1:6" x14ac:dyDescent="0.3">
      <c r="A4647" t="s">
        <v>54</v>
      </c>
      <c r="B4647" t="s">
        <v>46</v>
      </c>
      <c r="C4647">
        <v>2029</v>
      </c>
      <c r="D4647" t="s">
        <v>37</v>
      </c>
      <c r="E4647" t="s">
        <v>19</v>
      </c>
      <c r="F4647" s="4">
        <v>7687.123798708868</v>
      </c>
    </row>
    <row r="4648" spans="1:6" x14ac:dyDescent="0.3">
      <c r="A4648" t="s">
        <v>54</v>
      </c>
      <c r="B4648" t="s">
        <v>46</v>
      </c>
      <c r="C4648">
        <v>2029</v>
      </c>
      <c r="D4648" t="s">
        <v>37</v>
      </c>
      <c r="E4648" t="s">
        <v>20</v>
      </c>
      <c r="F4648" s="4">
        <v>8186.1278559243783</v>
      </c>
    </row>
    <row r="4649" spans="1:6" x14ac:dyDescent="0.3">
      <c r="A4649" t="s">
        <v>54</v>
      </c>
      <c r="B4649" t="s">
        <v>46</v>
      </c>
      <c r="C4649">
        <v>2029</v>
      </c>
      <c r="D4649" t="s">
        <v>37</v>
      </c>
      <c r="E4649" t="s">
        <v>21</v>
      </c>
      <c r="F4649" s="4">
        <v>8149.6728076844784</v>
      </c>
    </row>
    <row r="4650" spans="1:6" x14ac:dyDescent="0.3">
      <c r="A4650" t="s">
        <v>54</v>
      </c>
      <c r="B4650" t="s">
        <v>46</v>
      </c>
      <c r="C4650">
        <v>2029</v>
      </c>
      <c r="D4650" t="s">
        <v>37</v>
      </c>
      <c r="E4650" t="s">
        <v>22</v>
      </c>
      <c r="F4650" s="4">
        <v>7195.9786285721666</v>
      </c>
    </row>
    <row r="4651" spans="1:6" x14ac:dyDescent="0.3">
      <c r="A4651" t="s">
        <v>54</v>
      </c>
      <c r="B4651" t="s">
        <v>46</v>
      </c>
      <c r="C4651">
        <v>2029</v>
      </c>
      <c r="D4651" t="s">
        <v>37</v>
      </c>
      <c r="E4651" t="s">
        <v>23</v>
      </c>
      <c r="F4651" s="4">
        <v>8052.821301310908</v>
      </c>
    </row>
    <row r="4652" spans="1:6" x14ac:dyDescent="0.3">
      <c r="A4652" t="s">
        <v>54</v>
      </c>
      <c r="B4652" t="s">
        <v>46</v>
      </c>
      <c r="C4652">
        <v>2029</v>
      </c>
      <c r="D4652" t="s">
        <v>37</v>
      </c>
      <c r="E4652" t="s">
        <v>24</v>
      </c>
      <c r="F4652" s="4">
        <v>8357.436517584214</v>
      </c>
    </row>
    <row r="4653" spans="1:6" x14ac:dyDescent="0.3">
      <c r="A4653" t="s">
        <v>54</v>
      </c>
      <c r="B4653" t="s">
        <v>46</v>
      </c>
      <c r="C4653">
        <v>2029</v>
      </c>
      <c r="D4653" t="s">
        <v>37</v>
      </c>
      <c r="E4653" t="s">
        <v>25</v>
      </c>
      <c r="F4653" s="4">
        <v>8351.7031901919763</v>
      </c>
    </row>
    <row r="4654" spans="1:6" x14ac:dyDescent="0.3">
      <c r="A4654" t="s">
        <v>54</v>
      </c>
      <c r="B4654" t="s">
        <v>46</v>
      </c>
      <c r="C4654">
        <v>2029</v>
      </c>
      <c r="D4654" t="s">
        <v>37</v>
      </c>
      <c r="E4654" t="s">
        <v>26</v>
      </c>
      <c r="F4654" s="4">
        <v>8293.1593479944731</v>
      </c>
    </row>
    <row r="4655" spans="1:6" x14ac:dyDescent="0.3">
      <c r="A4655" t="s">
        <v>54</v>
      </c>
      <c r="B4655" t="s">
        <v>46</v>
      </c>
      <c r="C4655">
        <v>2029</v>
      </c>
      <c r="D4655" t="s">
        <v>37</v>
      </c>
      <c r="E4655" t="s">
        <v>27</v>
      </c>
      <c r="F4655" s="4">
        <v>7964.5733918127398</v>
      </c>
    </row>
    <row r="4656" spans="1:6" x14ac:dyDescent="0.3">
      <c r="A4656" t="s">
        <v>54</v>
      </c>
      <c r="B4656" t="s">
        <v>46</v>
      </c>
      <c r="C4656">
        <v>2029</v>
      </c>
      <c r="D4656" t="s">
        <v>37</v>
      </c>
      <c r="E4656" t="s">
        <v>28</v>
      </c>
      <c r="F4656" s="4">
        <v>7250.5774934257133</v>
      </c>
    </row>
    <row r="4657" spans="1:6" x14ac:dyDescent="0.3">
      <c r="A4657" t="s">
        <v>54</v>
      </c>
      <c r="B4657" t="s">
        <v>46</v>
      </c>
      <c r="C4657">
        <v>2029</v>
      </c>
      <c r="D4657" t="s">
        <v>37</v>
      </c>
      <c r="E4657" t="s">
        <v>29</v>
      </c>
      <c r="F4657" s="4">
        <v>7822.5393623978462</v>
      </c>
    </row>
    <row r="4658" spans="1:6" x14ac:dyDescent="0.3">
      <c r="A4658" t="s">
        <v>54</v>
      </c>
      <c r="B4658" t="s">
        <v>46</v>
      </c>
      <c r="C4658">
        <v>2029</v>
      </c>
      <c r="D4658" t="s">
        <v>37</v>
      </c>
      <c r="E4658" t="s">
        <v>30</v>
      </c>
      <c r="F4658" s="4">
        <v>7136.9897595121301</v>
      </c>
    </row>
    <row r="4659" spans="1:6" x14ac:dyDescent="0.3">
      <c r="A4659" t="s">
        <v>54</v>
      </c>
      <c r="B4659" t="s">
        <v>46</v>
      </c>
      <c r="C4659">
        <v>2029</v>
      </c>
      <c r="D4659" t="s">
        <v>37</v>
      </c>
      <c r="E4659" t="s">
        <v>31</v>
      </c>
      <c r="F4659" s="4">
        <v>7471.3546089031206</v>
      </c>
    </row>
    <row r="4660" spans="1:6" x14ac:dyDescent="0.3">
      <c r="A4660" t="s">
        <v>54</v>
      </c>
      <c r="B4660" t="s">
        <v>46</v>
      </c>
      <c r="C4660">
        <v>2029</v>
      </c>
      <c r="D4660" t="s">
        <v>37</v>
      </c>
      <c r="E4660" t="s">
        <v>32</v>
      </c>
      <c r="F4660" s="4">
        <v>5965.815483623599</v>
      </c>
    </row>
    <row r="4661" spans="1:6" x14ac:dyDescent="0.3">
      <c r="A4661" t="s">
        <v>54</v>
      </c>
      <c r="B4661" t="s">
        <v>46</v>
      </c>
      <c r="C4661">
        <v>2029</v>
      </c>
      <c r="D4661" t="s">
        <v>37</v>
      </c>
      <c r="E4661" t="s">
        <v>33</v>
      </c>
      <c r="F4661" s="4">
        <v>4658.2463986644343</v>
      </c>
    </row>
    <row r="4662" spans="1:6" x14ac:dyDescent="0.3">
      <c r="A4662" t="s">
        <v>54</v>
      </c>
      <c r="B4662" t="s">
        <v>46</v>
      </c>
      <c r="C4662">
        <v>2029</v>
      </c>
      <c r="D4662" t="s">
        <v>37</v>
      </c>
      <c r="E4662" t="s">
        <v>34</v>
      </c>
      <c r="F4662" s="4">
        <v>3406.3171174024128</v>
      </c>
    </row>
    <row r="4663" spans="1:6" x14ac:dyDescent="0.3">
      <c r="A4663" t="s">
        <v>54</v>
      </c>
      <c r="B4663" t="s">
        <v>46</v>
      </c>
      <c r="C4663">
        <v>2029</v>
      </c>
      <c r="D4663" t="s">
        <v>37</v>
      </c>
      <c r="E4663" t="s">
        <v>35</v>
      </c>
      <c r="F4663" s="4">
        <v>2956.1934699365729</v>
      </c>
    </row>
    <row r="4664" spans="1:6" x14ac:dyDescent="0.3">
      <c r="A4664" t="s">
        <v>54</v>
      </c>
      <c r="B4664" t="s">
        <v>46</v>
      </c>
      <c r="C4664">
        <v>2029</v>
      </c>
      <c r="D4664" t="s">
        <v>18</v>
      </c>
      <c r="E4664" t="s">
        <v>17</v>
      </c>
      <c r="F4664" s="4">
        <v>7993.5580815220083</v>
      </c>
    </row>
    <row r="4665" spans="1:6" x14ac:dyDescent="0.3">
      <c r="A4665" t="s">
        <v>54</v>
      </c>
      <c r="B4665" t="s">
        <v>46</v>
      </c>
      <c r="C4665">
        <v>2029</v>
      </c>
      <c r="D4665" t="s">
        <v>18</v>
      </c>
      <c r="E4665" t="s">
        <v>19</v>
      </c>
      <c r="F4665" s="4">
        <v>7784.6050314383483</v>
      </c>
    </row>
    <row r="4666" spans="1:6" x14ac:dyDescent="0.3">
      <c r="A4666" t="s">
        <v>54</v>
      </c>
      <c r="B4666" t="s">
        <v>46</v>
      </c>
      <c r="C4666">
        <v>2029</v>
      </c>
      <c r="D4666" t="s">
        <v>18</v>
      </c>
      <c r="E4666" t="s">
        <v>20</v>
      </c>
      <c r="F4666" s="4">
        <v>8350.2133249357757</v>
      </c>
    </row>
    <row r="4667" spans="1:6" x14ac:dyDescent="0.3">
      <c r="A4667" t="s">
        <v>54</v>
      </c>
      <c r="B4667" t="s">
        <v>46</v>
      </c>
      <c r="C4667">
        <v>2029</v>
      </c>
      <c r="D4667" t="s">
        <v>18</v>
      </c>
      <c r="E4667" t="s">
        <v>21</v>
      </c>
      <c r="F4667" s="4">
        <v>8997.3410053207372</v>
      </c>
    </row>
    <row r="4668" spans="1:6" x14ac:dyDescent="0.3">
      <c r="A4668" t="s">
        <v>54</v>
      </c>
      <c r="B4668" t="s">
        <v>46</v>
      </c>
      <c r="C4668">
        <v>2029</v>
      </c>
      <c r="D4668" t="s">
        <v>18</v>
      </c>
      <c r="E4668" t="s">
        <v>22</v>
      </c>
      <c r="F4668" s="4">
        <v>8190.0739380231162</v>
      </c>
    </row>
    <row r="4669" spans="1:6" x14ac:dyDescent="0.3">
      <c r="A4669" t="s">
        <v>54</v>
      </c>
      <c r="B4669" t="s">
        <v>46</v>
      </c>
      <c r="C4669">
        <v>2029</v>
      </c>
      <c r="D4669" t="s">
        <v>18</v>
      </c>
      <c r="E4669" t="s">
        <v>23</v>
      </c>
      <c r="F4669" s="4">
        <v>7428.6731079398896</v>
      </c>
    </row>
    <row r="4670" spans="1:6" x14ac:dyDescent="0.3">
      <c r="A4670" t="s">
        <v>54</v>
      </c>
      <c r="B4670" t="s">
        <v>46</v>
      </c>
      <c r="C4670">
        <v>2029</v>
      </c>
      <c r="D4670" t="s">
        <v>18</v>
      </c>
      <c r="E4670" t="s">
        <v>24</v>
      </c>
      <c r="F4670" s="4">
        <v>7538.3565089103686</v>
      </c>
    </row>
    <row r="4671" spans="1:6" x14ac:dyDescent="0.3">
      <c r="A4671" t="s">
        <v>54</v>
      </c>
      <c r="B4671" t="s">
        <v>46</v>
      </c>
      <c r="C4671">
        <v>2029</v>
      </c>
      <c r="D4671" t="s">
        <v>18</v>
      </c>
      <c r="E4671" t="s">
        <v>25</v>
      </c>
      <c r="F4671" s="4">
        <v>7859.0443006449577</v>
      </c>
    </row>
    <row r="4672" spans="1:6" x14ac:dyDescent="0.3">
      <c r="A4672" t="s">
        <v>54</v>
      </c>
      <c r="B4672" t="s">
        <v>46</v>
      </c>
      <c r="C4672">
        <v>2029</v>
      </c>
      <c r="D4672" t="s">
        <v>18</v>
      </c>
      <c r="E4672" t="s">
        <v>26</v>
      </c>
      <c r="F4672" s="4">
        <v>7737.2860611706847</v>
      </c>
    </row>
    <row r="4673" spans="1:6" x14ac:dyDescent="0.3">
      <c r="A4673" t="s">
        <v>54</v>
      </c>
      <c r="B4673" t="s">
        <v>46</v>
      </c>
      <c r="C4673">
        <v>2029</v>
      </c>
      <c r="D4673" t="s">
        <v>18</v>
      </c>
      <c r="E4673" t="s">
        <v>27</v>
      </c>
      <c r="F4673" s="4">
        <v>7754.7079105885841</v>
      </c>
    </row>
    <row r="4674" spans="1:6" x14ac:dyDescent="0.3">
      <c r="A4674" t="s">
        <v>54</v>
      </c>
      <c r="B4674" t="s">
        <v>46</v>
      </c>
      <c r="C4674">
        <v>2029</v>
      </c>
      <c r="D4674" t="s">
        <v>18</v>
      </c>
      <c r="E4674" t="s">
        <v>28</v>
      </c>
      <c r="F4674" s="4">
        <v>7038.3809402919114</v>
      </c>
    </row>
    <row r="4675" spans="1:6" x14ac:dyDescent="0.3">
      <c r="A4675" t="s">
        <v>54</v>
      </c>
      <c r="B4675" t="s">
        <v>46</v>
      </c>
      <c r="C4675">
        <v>2029</v>
      </c>
      <c r="D4675" t="s">
        <v>18</v>
      </c>
      <c r="E4675" t="s">
        <v>29</v>
      </c>
      <c r="F4675" s="4">
        <v>7763.4710657844053</v>
      </c>
    </row>
    <row r="4676" spans="1:6" x14ac:dyDescent="0.3">
      <c r="A4676" t="s">
        <v>54</v>
      </c>
      <c r="B4676" t="s">
        <v>46</v>
      </c>
      <c r="C4676">
        <v>2029</v>
      </c>
      <c r="D4676" t="s">
        <v>18</v>
      </c>
      <c r="E4676" t="s">
        <v>30</v>
      </c>
      <c r="F4676" s="4">
        <v>7244.0590877707518</v>
      </c>
    </row>
    <row r="4677" spans="1:6" x14ac:dyDescent="0.3">
      <c r="A4677" t="s">
        <v>54</v>
      </c>
      <c r="B4677" t="s">
        <v>46</v>
      </c>
      <c r="C4677">
        <v>2029</v>
      </c>
      <c r="D4677" t="s">
        <v>18</v>
      </c>
      <c r="E4677" t="s">
        <v>31</v>
      </c>
      <c r="F4677" s="4">
        <v>7663.7466975073139</v>
      </c>
    </row>
    <row r="4678" spans="1:6" x14ac:dyDescent="0.3">
      <c r="A4678" t="s">
        <v>54</v>
      </c>
      <c r="B4678" t="s">
        <v>46</v>
      </c>
      <c r="C4678">
        <v>2029</v>
      </c>
      <c r="D4678" t="s">
        <v>18</v>
      </c>
      <c r="E4678" t="s">
        <v>32</v>
      </c>
      <c r="F4678" s="4">
        <v>6483.9996025585306</v>
      </c>
    </row>
    <row r="4679" spans="1:6" x14ac:dyDescent="0.3">
      <c r="A4679" t="s">
        <v>54</v>
      </c>
      <c r="B4679" t="s">
        <v>46</v>
      </c>
      <c r="C4679">
        <v>2029</v>
      </c>
      <c r="D4679" t="s">
        <v>18</v>
      </c>
      <c r="E4679" t="s">
        <v>33</v>
      </c>
      <c r="F4679" s="4">
        <v>4836.5192188664869</v>
      </c>
    </row>
    <row r="4680" spans="1:6" x14ac:dyDescent="0.3">
      <c r="A4680" t="s">
        <v>54</v>
      </c>
      <c r="B4680" t="s">
        <v>46</v>
      </c>
      <c r="C4680">
        <v>2029</v>
      </c>
      <c r="D4680" t="s">
        <v>18</v>
      </c>
      <c r="E4680" t="s">
        <v>34</v>
      </c>
      <c r="F4680" s="4">
        <v>3202.1163580064372</v>
      </c>
    </row>
    <row r="4681" spans="1:6" x14ac:dyDescent="0.3">
      <c r="A4681" t="s">
        <v>54</v>
      </c>
      <c r="B4681" t="s">
        <v>46</v>
      </c>
      <c r="C4681">
        <v>2029</v>
      </c>
      <c r="D4681" t="s">
        <v>18</v>
      </c>
      <c r="E4681" t="s">
        <v>35</v>
      </c>
      <c r="F4681" s="4">
        <v>2129.6295849576009</v>
      </c>
    </row>
    <row r="4682" spans="1:6" x14ac:dyDescent="0.3">
      <c r="A4682" t="s">
        <v>54</v>
      </c>
      <c r="B4682" t="s">
        <v>46</v>
      </c>
      <c r="C4682">
        <v>2029</v>
      </c>
      <c r="D4682" t="s">
        <v>38</v>
      </c>
      <c r="E4682" t="s">
        <v>17</v>
      </c>
      <c r="F4682" s="4">
        <v>15779.44968938296</v>
      </c>
    </row>
    <row r="4683" spans="1:6" x14ac:dyDescent="0.3">
      <c r="A4683" t="s">
        <v>54</v>
      </c>
      <c r="B4683" t="s">
        <v>46</v>
      </c>
      <c r="C4683">
        <v>2029</v>
      </c>
      <c r="D4683" t="s">
        <v>38</v>
      </c>
      <c r="E4683" t="s">
        <v>19</v>
      </c>
      <c r="F4683" s="4">
        <v>15471.72883014722</v>
      </c>
    </row>
    <row r="4684" spans="1:6" x14ac:dyDescent="0.3">
      <c r="A4684" t="s">
        <v>54</v>
      </c>
      <c r="B4684" t="s">
        <v>46</v>
      </c>
      <c r="C4684">
        <v>2029</v>
      </c>
      <c r="D4684" t="s">
        <v>38</v>
      </c>
      <c r="E4684" t="s">
        <v>20</v>
      </c>
      <c r="F4684" s="4">
        <v>16536.341180860149</v>
      </c>
    </row>
    <row r="4685" spans="1:6" x14ac:dyDescent="0.3">
      <c r="A4685" t="s">
        <v>54</v>
      </c>
      <c r="B4685" t="s">
        <v>46</v>
      </c>
      <c r="C4685">
        <v>2029</v>
      </c>
      <c r="D4685" t="s">
        <v>38</v>
      </c>
      <c r="E4685" t="s">
        <v>21</v>
      </c>
      <c r="F4685" s="4">
        <v>17147.013813005211</v>
      </c>
    </row>
    <row r="4686" spans="1:6" x14ac:dyDescent="0.3">
      <c r="A4686" t="s">
        <v>54</v>
      </c>
      <c r="B4686" t="s">
        <v>46</v>
      </c>
      <c r="C4686">
        <v>2029</v>
      </c>
      <c r="D4686" t="s">
        <v>38</v>
      </c>
      <c r="E4686" t="s">
        <v>22</v>
      </c>
      <c r="F4686" s="4">
        <v>15386.052566595279</v>
      </c>
    </row>
    <row r="4687" spans="1:6" x14ac:dyDescent="0.3">
      <c r="A4687" t="s">
        <v>54</v>
      </c>
      <c r="B4687" t="s">
        <v>46</v>
      </c>
      <c r="C4687">
        <v>2029</v>
      </c>
      <c r="D4687" t="s">
        <v>38</v>
      </c>
      <c r="E4687" t="s">
        <v>23</v>
      </c>
      <c r="F4687" s="4">
        <v>15481.494409250799</v>
      </c>
    </row>
    <row r="4688" spans="1:6" x14ac:dyDescent="0.3">
      <c r="A4688" t="s">
        <v>54</v>
      </c>
      <c r="B4688" t="s">
        <v>46</v>
      </c>
      <c r="C4688">
        <v>2029</v>
      </c>
      <c r="D4688" t="s">
        <v>38</v>
      </c>
      <c r="E4688" t="s">
        <v>24</v>
      </c>
      <c r="F4688" s="4">
        <v>15895.793026494581</v>
      </c>
    </row>
    <row r="4689" spans="1:6" x14ac:dyDescent="0.3">
      <c r="A4689" t="s">
        <v>54</v>
      </c>
      <c r="B4689" t="s">
        <v>46</v>
      </c>
      <c r="C4689">
        <v>2029</v>
      </c>
      <c r="D4689" t="s">
        <v>38</v>
      </c>
      <c r="E4689" t="s">
        <v>25</v>
      </c>
      <c r="F4689" s="4">
        <v>16210.74749083693</v>
      </c>
    </row>
    <row r="4690" spans="1:6" x14ac:dyDescent="0.3">
      <c r="A4690" t="s">
        <v>54</v>
      </c>
      <c r="B4690" t="s">
        <v>46</v>
      </c>
      <c r="C4690">
        <v>2029</v>
      </c>
      <c r="D4690" t="s">
        <v>38</v>
      </c>
      <c r="E4690" t="s">
        <v>26</v>
      </c>
      <c r="F4690" s="4">
        <v>16030.445409165161</v>
      </c>
    </row>
    <row r="4691" spans="1:6" x14ac:dyDescent="0.3">
      <c r="A4691" t="s">
        <v>54</v>
      </c>
      <c r="B4691" t="s">
        <v>46</v>
      </c>
      <c r="C4691">
        <v>2029</v>
      </c>
      <c r="D4691" t="s">
        <v>38</v>
      </c>
      <c r="E4691" t="s">
        <v>27</v>
      </c>
      <c r="F4691" s="4">
        <v>15719.281302401319</v>
      </c>
    </row>
    <row r="4692" spans="1:6" x14ac:dyDescent="0.3">
      <c r="A4692" t="s">
        <v>54</v>
      </c>
      <c r="B4692" t="s">
        <v>46</v>
      </c>
      <c r="C4692">
        <v>2029</v>
      </c>
      <c r="D4692" t="s">
        <v>38</v>
      </c>
      <c r="E4692" t="s">
        <v>28</v>
      </c>
      <c r="F4692" s="4">
        <v>14288.95843371762</v>
      </c>
    </row>
    <row r="4693" spans="1:6" x14ac:dyDescent="0.3">
      <c r="A4693" t="s">
        <v>54</v>
      </c>
      <c r="B4693" t="s">
        <v>46</v>
      </c>
      <c r="C4693">
        <v>2029</v>
      </c>
      <c r="D4693" t="s">
        <v>38</v>
      </c>
      <c r="E4693" t="s">
        <v>29</v>
      </c>
      <c r="F4693" s="4">
        <v>15586.01042818225</v>
      </c>
    </row>
    <row r="4694" spans="1:6" x14ac:dyDescent="0.3">
      <c r="A4694" t="s">
        <v>54</v>
      </c>
      <c r="B4694" t="s">
        <v>46</v>
      </c>
      <c r="C4694">
        <v>2029</v>
      </c>
      <c r="D4694" t="s">
        <v>38</v>
      </c>
      <c r="E4694" t="s">
        <v>30</v>
      </c>
      <c r="F4694" s="4">
        <v>14381.04884728288</v>
      </c>
    </row>
    <row r="4695" spans="1:6" x14ac:dyDescent="0.3">
      <c r="A4695" t="s">
        <v>54</v>
      </c>
      <c r="B4695" t="s">
        <v>46</v>
      </c>
      <c r="C4695">
        <v>2029</v>
      </c>
      <c r="D4695" t="s">
        <v>38</v>
      </c>
      <c r="E4695" t="s">
        <v>31</v>
      </c>
      <c r="F4695" s="4">
        <v>15135.10130641043</v>
      </c>
    </row>
    <row r="4696" spans="1:6" x14ac:dyDescent="0.3">
      <c r="A4696" t="s">
        <v>54</v>
      </c>
      <c r="B4696" t="s">
        <v>46</v>
      </c>
      <c r="C4696">
        <v>2029</v>
      </c>
      <c r="D4696" t="s">
        <v>38</v>
      </c>
      <c r="E4696" t="s">
        <v>32</v>
      </c>
      <c r="F4696" s="4">
        <v>12449.81508618213</v>
      </c>
    </row>
    <row r="4697" spans="1:6" x14ac:dyDescent="0.3">
      <c r="A4697" t="s">
        <v>54</v>
      </c>
      <c r="B4697" t="s">
        <v>46</v>
      </c>
      <c r="C4697">
        <v>2029</v>
      </c>
      <c r="D4697" t="s">
        <v>38</v>
      </c>
      <c r="E4697" t="s">
        <v>33</v>
      </c>
      <c r="F4697" s="4">
        <v>9494.7656175309203</v>
      </c>
    </row>
    <row r="4698" spans="1:6" x14ac:dyDescent="0.3">
      <c r="A4698" t="s">
        <v>54</v>
      </c>
      <c r="B4698" t="s">
        <v>46</v>
      </c>
      <c r="C4698">
        <v>2029</v>
      </c>
      <c r="D4698" t="s">
        <v>38</v>
      </c>
      <c r="E4698" t="s">
        <v>34</v>
      </c>
      <c r="F4698" s="4">
        <v>6608.4334754088504</v>
      </c>
    </row>
    <row r="4699" spans="1:6" x14ac:dyDescent="0.3">
      <c r="A4699" t="s">
        <v>54</v>
      </c>
      <c r="B4699" t="s">
        <v>46</v>
      </c>
      <c r="C4699">
        <v>2029</v>
      </c>
      <c r="D4699" t="s">
        <v>38</v>
      </c>
      <c r="E4699" t="s">
        <v>35</v>
      </c>
      <c r="F4699" s="4">
        <v>5085.8230548941738</v>
      </c>
    </row>
    <row r="4700" spans="1:6" x14ac:dyDescent="0.3">
      <c r="A4700" t="s">
        <v>54</v>
      </c>
      <c r="B4700" t="s">
        <v>46</v>
      </c>
      <c r="C4700">
        <v>2030</v>
      </c>
      <c r="D4700" t="s">
        <v>37</v>
      </c>
      <c r="E4700" t="s">
        <v>17</v>
      </c>
      <c r="F4700" s="4">
        <v>7834.2882062886911</v>
      </c>
    </row>
    <row r="4701" spans="1:6" x14ac:dyDescent="0.3">
      <c r="A4701" t="s">
        <v>54</v>
      </c>
      <c r="B4701" t="s">
        <v>46</v>
      </c>
      <c r="C4701">
        <v>2030</v>
      </c>
      <c r="D4701" t="s">
        <v>37</v>
      </c>
      <c r="E4701" t="s">
        <v>19</v>
      </c>
      <c r="F4701" s="4">
        <v>7810.3593896148786</v>
      </c>
    </row>
    <row r="4702" spans="1:6" x14ac:dyDescent="0.3">
      <c r="A4702" t="s">
        <v>54</v>
      </c>
      <c r="B4702" t="s">
        <v>46</v>
      </c>
      <c r="C4702">
        <v>2030</v>
      </c>
      <c r="D4702" t="s">
        <v>37</v>
      </c>
      <c r="E4702" t="s">
        <v>20</v>
      </c>
      <c r="F4702" s="4">
        <v>8043.0708081983648</v>
      </c>
    </row>
    <row r="4703" spans="1:6" x14ac:dyDescent="0.3">
      <c r="A4703" t="s">
        <v>54</v>
      </c>
      <c r="B4703" t="s">
        <v>46</v>
      </c>
      <c r="C4703">
        <v>2030</v>
      </c>
      <c r="D4703" t="s">
        <v>37</v>
      </c>
      <c r="E4703" t="s">
        <v>21</v>
      </c>
      <c r="F4703" s="4">
        <v>8136.2482437229364</v>
      </c>
    </row>
    <row r="4704" spans="1:6" x14ac:dyDescent="0.3">
      <c r="A4704" t="s">
        <v>54</v>
      </c>
      <c r="B4704" t="s">
        <v>46</v>
      </c>
      <c r="C4704">
        <v>2030</v>
      </c>
      <c r="D4704" t="s">
        <v>37</v>
      </c>
      <c r="E4704" t="s">
        <v>22</v>
      </c>
      <c r="F4704" s="4">
        <v>7338.3222726730246</v>
      </c>
    </row>
    <row r="4705" spans="1:6" x14ac:dyDescent="0.3">
      <c r="A4705" t="s">
        <v>54</v>
      </c>
      <c r="B4705" t="s">
        <v>46</v>
      </c>
      <c r="C4705">
        <v>2030</v>
      </c>
      <c r="D4705" t="s">
        <v>37</v>
      </c>
      <c r="E4705" t="s">
        <v>23</v>
      </c>
      <c r="F4705" s="4">
        <v>8106.4189806955947</v>
      </c>
    </row>
    <row r="4706" spans="1:6" x14ac:dyDescent="0.3">
      <c r="A4706" t="s">
        <v>54</v>
      </c>
      <c r="B4706" t="s">
        <v>46</v>
      </c>
      <c r="C4706">
        <v>2030</v>
      </c>
      <c r="D4706" t="s">
        <v>37</v>
      </c>
      <c r="E4706" t="s">
        <v>24</v>
      </c>
      <c r="F4706" s="4">
        <v>8398.595076951251</v>
      </c>
    </row>
    <row r="4707" spans="1:6" x14ac:dyDescent="0.3">
      <c r="A4707" t="s">
        <v>54</v>
      </c>
      <c r="B4707" t="s">
        <v>46</v>
      </c>
      <c r="C4707">
        <v>2030</v>
      </c>
      <c r="D4707" t="s">
        <v>37</v>
      </c>
      <c r="E4707" t="s">
        <v>25</v>
      </c>
      <c r="F4707" s="4">
        <v>8433.319766513554</v>
      </c>
    </row>
    <row r="4708" spans="1:6" x14ac:dyDescent="0.3">
      <c r="A4708" t="s">
        <v>54</v>
      </c>
      <c r="B4708" t="s">
        <v>46</v>
      </c>
      <c r="C4708">
        <v>2030</v>
      </c>
      <c r="D4708" t="s">
        <v>37</v>
      </c>
      <c r="E4708" t="s">
        <v>26</v>
      </c>
      <c r="F4708" s="4">
        <v>8282.5534567590894</v>
      </c>
    </row>
    <row r="4709" spans="1:6" x14ac:dyDescent="0.3">
      <c r="A4709" t="s">
        <v>54</v>
      </c>
      <c r="B4709" t="s">
        <v>46</v>
      </c>
      <c r="C4709">
        <v>2030</v>
      </c>
      <c r="D4709" t="s">
        <v>37</v>
      </c>
      <c r="E4709" t="s">
        <v>27</v>
      </c>
      <c r="F4709" s="4">
        <v>8201.9391011096232</v>
      </c>
    </row>
    <row r="4710" spans="1:6" x14ac:dyDescent="0.3">
      <c r="A4710" t="s">
        <v>54</v>
      </c>
      <c r="B4710" t="s">
        <v>46</v>
      </c>
      <c r="C4710">
        <v>2030</v>
      </c>
      <c r="D4710" t="s">
        <v>37</v>
      </c>
      <c r="E4710" t="s">
        <v>28</v>
      </c>
      <c r="F4710" s="4">
        <v>7305.7940448603358</v>
      </c>
    </row>
    <row r="4711" spans="1:6" x14ac:dyDescent="0.3">
      <c r="A4711" t="s">
        <v>54</v>
      </c>
      <c r="B4711" t="s">
        <v>46</v>
      </c>
      <c r="C4711">
        <v>2030</v>
      </c>
      <c r="D4711" t="s">
        <v>37</v>
      </c>
      <c r="E4711" t="s">
        <v>29</v>
      </c>
      <c r="F4711" s="4">
        <v>7774.728370585166</v>
      </c>
    </row>
    <row r="4712" spans="1:6" x14ac:dyDescent="0.3">
      <c r="A4712" t="s">
        <v>54</v>
      </c>
      <c r="B4712" t="s">
        <v>46</v>
      </c>
      <c r="C4712">
        <v>2030</v>
      </c>
      <c r="D4712" t="s">
        <v>37</v>
      </c>
      <c r="E4712" t="s">
        <v>30</v>
      </c>
      <c r="F4712" s="4">
        <v>7161.7414157731</v>
      </c>
    </row>
    <row r="4713" spans="1:6" x14ac:dyDescent="0.3">
      <c r="A4713" t="s">
        <v>54</v>
      </c>
      <c r="B4713" t="s">
        <v>46</v>
      </c>
      <c r="C4713">
        <v>2030</v>
      </c>
      <c r="D4713" t="s">
        <v>37</v>
      </c>
      <c r="E4713" t="s">
        <v>31</v>
      </c>
      <c r="F4713" s="4">
        <v>7475.8657118477577</v>
      </c>
    </row>
    <row r="4714" spans="1:6" x14ac:dyDescent="0.3">
      <c r="A4714" t="s">
        <v>54</v>
      </c>
      <c r="B4714" t="s">
        <v>46</v>
      </c>
      <c r="C4714">
        <v>2030</v>
      </c>
      <c r="D4714" t="s">
        <v>37</v>
      </c>
      <c r="E4714" t="s">
        <v>32</v>
      </c>
      <c r="F4714" s="4">
        <v>6261.1465615162579</v>
      </c>
    </row>
    <row r="4715" spans="1:6" x14ac:dyDescent="0.3">
      <c r="A4715" t="s">
        <v>54</v>
      </c>
      <c r="B4715" t="s">
        <v>46</v>
      </c>
      <c r="C4715">
        <v>2030</v>
      </c>
      <c r="D4715" t="s">
        <v>37</v>
      </c>
      <c r="E4715" t="s">
        <v>33</v>
      </c>
      <c r="F4715" s="4">
        <v>4770.0896781606434</v>
      </c>
    </row>
    <row r="4716" spans="1:6" x14ac:dyDescent="0.3">
      <c r="A4716" t="s">
        <v>54</v>
      </c>
      <c r="B4716" t="s">
        <v>46</v>
      </c>
      <c r="C4716">
        <v>2030</v>
      </c>
      <c r="D4716" t="s">
        <v>37</v>
      </c>
      <c r="E4716" t="s">
        <v>34</v>
      </c>
      <c r="F4716" s="4">
        <v>3585.8038058245538</v>
      </c>
    </row>
    <row r="4717" spans="1:6" x14ac:dyDescent="0.3">
      <c r="A4717" t="s">
        <v>54</v>
      </c>
      <c r="B4717" t="s">
        <v>46</v>
      </c>
      <c r="C4717">
        <v>2030</v>
      </c>
      <c r="D4717" t="s">
        <v>37</v>
      </c>
      <c r="E4717" t="s">
        <v>35</v>
      </c>
      <c r="F4717" s="4">
        <v>3115.9097344742659</v>
      </c>
    </row>
    <row r="4718" spans="1:6" x14ac:dyDescent="0.3">
      <c r="A4718" t="s">
        <v>54</v>
      </c>
      <c r="B4718" t="s">
        <v>46</v>
      </c>
      <c r="C4718">
        <v>2030</v>
      </c>
      <c r="D4718" t="s">
        <v>18</v>
      </c>
      <c r="E4718" t="s">
        <v>17</v>
      </c>
      <c r="F4718" s="4">
        <v>8042.2833551959366</v>
      </c>
    </row>
    <row r="4719" spans="1:6" x14ac:dyDescent="0.3">
      <c r="A4719" t="s">
        <v>54</v>
      </c>
      <c r="B4719" t="s">
        <v>46</v>
      </c>
      <c r="C4719">
        <v>2030</v>
      </c>
      <c r="D4719" t="s">
        <v>18</v>
      </c>
      <c r="E4719" t="s">
        <v>19</v>
      </c>
      <c r="F4719" s="4">
        <v>7857.6415150105204</v>
      </c>
    </row>
    <row r="4720" spans="1:6" x14ac:dyDescent="0.3">
      <c r="A4720" t="s">
        <v>54</v>
      </c>
      <c r="B4720" t="s">
        <v>46</v>
      </c>
      <c r="C4720">
        <v>2030</v>
      </c>
      <c r="D4720" t="s">
        <v>18</v>
      </c>
      <c r="E4720" t="s">
        <v>20</v>
      </c>
      <c r="F4720" s="4">
        <v>8192.6950073035605</v>
      </c>
    </row>
    <row r="4721" spans="1:6" x14ac:dyDescent="0.3">
      <c r="A4721" t="s">
        <v>54</v>
      </c>
      <c r="B4721" t="s">
        <v>46</v>
      </c>
      <c r="C4721">
        <v>2030</v>
      </c>
      <c r="D4721" t="s">
        <v>18</v>
      </c>
      <c r="E4721" t="s">
        <v>21</v>
      </c>
      <c r="F4721" s="4">
        <v>8968.0520728856827</v>
      </c>
    </row>
    <row r="4722" spans="1:6" x14ac:dyDescent="0.3">
      <c r="A4722" t="s">
        <v>54</v>
      </c>
      <c r="B4722" t="s">
        <v>46</v>
      </c>
      <c r="C4722">
        <v>2030</v>
      </c>
      <c r="D4722" t="s">
        <v>18</v>
      </c>
      <c r="E4722" t="s">
        <v>22</v>
      </c>
      <c r="F4722" s="4">
        <v>8368.2532107052884</v>
      </c>
    </row>
    <row r="4723" spans="1:6" x14ac:dyDescent="0.3">
      <c r="A4723" t="s">
        <v>54</v>
      </c>
      <c r="B4723" t="s">
        <v>46</v>
      </c>
      <c r="C4723">
        <v>2030</v>
      </c>
      <c r="D4723" t="s">
        <v>18</v>
      </c>
      <c r="E4723" t="s">
        <v>23</v>
      </c>
      <c r="F4723" s="4">
        <v>7496.306296216495</v>
      </c>
    </row>
    <row r="4724" spans="1:6" x14ac:dyDescent="0.3">
      <c r="A4724" t="s">
        <v>54</v>
      </c>
      <c r="B4724" t="s">
        <v>46</v>
      </c>
      <c r="C4724">
        <v>2030</v>
      </c>
      <c r="D4724" t="s">
        <v>18</v>
      </c>
      <c r="E4724" t="s">
        <v>24</v>
      </c>
      <c r="F4724" s="4">
        <v>7556.7448977113881</v>
      </c>
    </row>
    <row r="4725" spans="1:6" x14ac:dyDescent="0.3">
      <c r="A4725" t="s">
        <v>54</v>
      </c>
      <c r="B4725" t="s">
        <v>46</v>
      </c>
      <c r="C4725">
        <v>2030</v>
      </c>
      <c r="D4725" t="s">
        <v>18</v>
      </c>
      <c r="E4725" t="s">
        <v>25</v>
      </c>
      <c r="F4725" s="4">
        <v>7830.3284996288003</v>
      </c>
    </row>
    <row r="4726" spans="1:6" x14ac:dyDescent="0.3">
      <c r="A4726" t="s">
        <v>54</v>
      </c>
      <c r="B4726" t="s">
        <v>46</v>
      </c>
      <c r="C4726">
        <v>2030</v>
      </c>
      <c r="D4726" t="s">
        <v>18</v>
      </c>
      <c r="E4726" t="s">
        <v>26</v>
      </c>
      <c r="F4726" s="4">
        <v>7719.3273235719971</v>
      </c>
    </row>
    <row r="4727" spans="1:6" x14ac:dyDescent="0.3">
      <c r="A4727" t="s">
        <v>54</v>
      </c>
      <c r="B4727" t="s">
        <v>46</v>
      </c>
      <c r="C4727">
        <v>2030</v>
      </c>
      <c r="D4727" t="s">
        <v>18</v>
      </c>
      <c r="E4727" t="s">
        <v>27</v>
      </c>
      <c r="F4727" s="4">
        <v>7853.879939595603</v>
      </c>
    </row>
    <row r="4728" spans="1:6" x14ac:dyDescent="0.3">
      <c r="A4728" t="s">
        <v>54</v>
      </c>
      <c r="B4728" t="s">
        <v>46</v>
      </c>
      <c r="C4728">
        <v>2030</v>
      </c>
      <c r="D4728" t="s">
        <v>18</v>
      </c>
      <c r="E4728" t="s">
        <v>28</v>
      </c>
      <c r="F4728" s="4">
        <v>7056.6367309083771</v>
      </c>
    </row>
    <row r="4729" spans="1:6" x14ac:dyDescent="0.3">
      <c r="A4729" t="s">
        <v>54</v>
      </c>
      <c r="B4729" t="s">
        <v>46</v>
      </c>
      <c r="C4729">
        <v>2030</v>
      </c>
      <c r="D4729" t="s">
        <v>18</v>
      </c>
      <c r="E4729" t="s">
        <v>29</v>
      </c>
      <c r="F4729" s="4">
        <v>7705.7179643449927</v>
      </c>
    </row>
    <row r="4730" spans="1:6" x14ac:dyDescent="0.3">
      <c r="A4730" t="s">
        <v>54</v>
      </c>
      <c r="B4730" t="s">
        <v>46</v>
      </c>
      <c r="C4730">
        <v>2030</v>
      </c>
      <c r="D4730" t="s">
        <v>18</v>
      </c>
      <c r="E4730" t="s">
        <v>30</v>
      </c>
      <c r="F4730" s="4">
        <v>7243.4285916104927</v>
      </c>
    </row>
    <row r="4731" spans="1:6" x14ac:dyDescent="0.3">
      <c r="A4731" t="s">
        <v>54</v>
      </c>
      <c r="B4731" t="s">
        <v>46</v>
      </c>
      <c r="C4731">
        <v>2030</v>
      </c>
      <c r="D4731" t="s">
        <v>18</v>
      </c>
      <c r="E4731" t="s">
        <v>31</v>
      </c>
      <c r="F4731" s="4">
        <v>7623.9090821904383</v>
      </c>
    </row>
    <row r="4732" spans="1:6" x14ac:dyDescent="0.3">
      <c r="A4732" t="s">
        <v>54</v>
      </c>
      <c r="B4732" t="s">
        <v>46</v>
      </c>
      <c r="C4732">
        <v>2030</v>
      </c>
      <c r="D4732" t="s">
        <v>18</v>
      </c>
      <c r="E4732" t="s">
        <v>32</v>
      </c>
      <c r="F4732" s="4">
        <v>6705.2421995390614</v>
      </c>
    </row>
    <row r="4733" spans="1:6" x14ac:dyDescent="0.3">
      <c r="A4733" t="s">
        <v>54</v>
      </c>
      <c r="B4733" t="s">
        <v>46</v>
      </c>
      <c r="C4733">
        <v>2030</v>
      </c>
      <c r="D4733" t="s">
        <v>18</v>
      </c>
      <c r="E4733" t="s">
        <v>33</v>
      </c>
      <c r="F4733" s="4">
        <v>4988.7117101512022</v>
      </c>
    </row>
    <row r="4734" spans="1:6" x14ac:dyDescent="0.3">
      <c r="A4734" t="s">
        <v>54</v>
      </c>
      <c r="B4734" t="s">
        <v>46</v>
      </c>
      <c r="C4734">
        <v>2030</v>
      </c>
      <c r="D4734" t="s">
        <v>18</v>
      </c>
      <c r="E4734" t="s">
        <v>34</v>
      </c>
      <c r="F4734" s="4">
        <v>3377.4731876377832</v>
      </c>
    </row>
    <row r="4735" spans="1:6" x14ac:dyDescent="0.3">
      <c r="A4735" t="s">
        <v>54</v>
      </c>
      <c r="B4735" t="s">
        <v>46</v>
      </c>
      <c r="C4735">
        <v>2030</v>
      </c>
      <c r="D4735" t="s">
        <v>18</v>
      </c>
      <c r="E4735" t="s">
        <v>35</v>
      </c>
      <c r="F4735" s="4">
        <v>2283.8794463914819</v>
      </c>
    </row>
    <row r="4736" spans="1:6" x14ac:dyDescent="0.3">
      <c r="A4736" t="s">
        <v>54</v>
      </c>
      <c r="B4736" t="s">
        <v>46</v>
      </c>
      <c r="C4736">
        <v>2030</v>
      </c>
      <c r="D4736" t="s">
        <v>38</v>
      </c>
      <c r="E4736" t="s">
        <v>17</v>
      </c>
      <c r="F4736" s="4">
        <v>15876.57156148463</v>
      </c>
    </row>
    <row r="4737" spans="1:6" x14ac:dyDescent="0.3">
      <c r="A4737" t="s">
        <v>54</v>
      </c>
      <c r="B4737" t="s">
        <v>46</v>
      </c>
      <c r="C4737">
        <v>2030</v>
      </c>
      <c r="D4737" t="s">
        <v>38</v>
      </c>
      <c r="E4737" t="s">
        <v>19</v>
      </c>
      <c r="F4737" s="4">
        <v>15668.0009046254</v>
      </c>
    </row>
    <row r="4738" spans="1:6" x14ac:dyDescent="0.3">
      <c r="A4738" t="s">
        <v>54</v>
      </c>
      <c r="B4738" t="s">
        <v>46</v>
      </c>
      <c r="C4738">
        <v>2030</v>
      </c>
      <c r="D4738" t="s">
        <v>38</v>
      </c>
      <c r="E4738" t="s">
        <v>20</v>
      </c>
      <c r="F4738" s="4">
        <v>16235.765815501931</v>
      </c>
    </row>
    <row r="4739" spans="1:6" x14ac:dyDescent="0.3">
      <c r="A4739" t="s">
        <v>54</v>
      </c>
      <c r="B4739" t="s">
        <v>46</v>
      </c>
      <c r="C4739">
        <v>2030</v>
      </c>
      <c r="D4739" t="s">
        <v>38</v>
      </c>
      <c r="E4739" t="s">
        <v>21</v>
      </c>
      <c r="F4739" s="4">
        <v>17104.30031660862</v>
      </c>
    </row>
    <row r="4740" spans="1:6" x14ac:dyDescent="0.3">
      <c r="A4740" t="s">
        <v>54</v>
      </c>
      <c r="B4740" t="s">
        <v>46</v>
      </c>
      <c r="C4740">
        <v>2030</v>
      </c>
      <c r="D4740" t="s">
        <v>38</v>
      </c>
      <c r="E4740" t="s">
        <v>22</v>
      </c>
      <c r="F4740" s="4">
        <v>15706.57548337831</v>
      </c>
    </row>
    <row r="4741" spans="1:6" x14ac:dyDescent="0.3">
      <c r="A4741" t="s">
        <v>54</v>
      </c>
      <c r="B4741" t="s">
        <v>46</v>
      </c>
      <c r="C4741">
        <v>2030</v>
      </c>
      <c r="D4741" t="s">
        <v>38</v>
      </c>
      <c r="E4741" t="s">
        <v>23</v>
      </c>
      <c r="F4741" s="4">
        <v>15602.72527691209</v>
      </c>
    </row>
    <row r="4742" spans="1:6" x14ac:dyDescent="0.3">
      <c r="A4742" t="s">
        <v>54</v>
      </c>
      <c r="B4742" t="s">
        <v>46</v>
      </c>
      <c r="C4742">
        <v>2030</v>
      </c>
      <c r="D4742" t="s">
        <v>38</v>
      </c>
      <c r="E4742" t="s">
        <v>24</v>
      </c>
      <c r="F4742" s="4">
        <v>15955.33997466264</v>
      </c>
    </row>
    <row r="4743" spans="1:6" x14ac:dyDescent="0.3">
      <c r="A4743" t="s">
        <v>54</v>
      </c>
      <c r="B4743" t="s">
        <v>46</v>
      </c>
      <c r="C4743">
        <v>2030</v>
      </c>
      <c r="D4743" t="s">
        <v>38</v>
      </c>
      <c r="E4743" t="s">
        <v>25</v>
      </c>
      <c r="F4743" s="4">
        <v>16263.648266142351</v>
      </c>
    </row>
    <row r="4744" spans="1:6" x14ac:dyDescent="0.3">
      <c r="A4744" t="s">
        <v>54</v>
      </c>
      <c r="B4744" t="s">
        <v>46</v>
      </c>
      <c r="C4744">
        <v>2030</v>
      </c>
      <c r="D4744" t="s">
        <v>38</v>
      </c>
      <c r="E4744" t="s">
        <v>26</v>
      </c>
      <c r="F4744" s="4">
        <v>16001.88078033109</v>
      </c>
    </row>
    <row r="4745" spans="1:6" x14ac:dyDescent="0.3">
      <c r="A4745" t="s">
        <v>54</v>
      </c>
      <c r="B4745" t="s">
        <v>46</v>
      </c>
      <c r="C4745">
        <v>2030</v>
      </c>
      <c r="D4745" t="s">
        <v>38</v>
      </c>
      <c r="E4745" t="s">
        <v>27</v>
      </c>
      <c r="F4745" s="4">
        <v>16055.81904070523</v>
      </c>
    </row>
    <row r="4746" spans="1:6" x14ac:dyDescent="0.3">
      <c r="A4746" t="s">
        <v>54</v>
      </c>
      <c r="B4746" t="s">
        <v>46</v>
      </c>
      <c r="C4746">
        <v>2030</v>
      </c>
      <c r="D4746" t="s">
        <v>38</v>
      </c>
      <c r="E4746" t="s">
        <v>28</v>
      </c>
      <c r="F4746" s="4">
        <v>14362.430775768709</v>
      </c>
    </row>
    <row r="4747" spans="1:6" x14ac:dyDescent="0.3">
      <c r="A4747" t="s">
        <v>54</v>
      </c>
      <c r="B4747" t="s">
        <v>46</v>
      </c>
      <c r="C4747">
        <v>2030</v>
      </c>
      <c r="D4747" t="s">
        <v>38</v>
      </c>
      <c r="E4747" t="s">
        <v>29</v>
      </c>
      <c r="F4747" s="4">
        <v>15480.44633493016</v>
      </c>
    </row>
    <row r="4748" spans="1:6" x14ac:dyDescent="0.3">
      <c r="A4748" t="s">
        <v>54</v>
      </c>
      <c r="B4748" t="s">
        <v>46</v>
      </c>
      <c r="C4748">
        <v>2030</v>
      </c>
      <c r="D4748" t="s">
        <v>38</v>
      </c>
      <c r="E4748" t="s">
        <v>30</v>
      </c>
      <c r="F4748" s="4">
        <v>14405.170007383589</v>
      </c>
    </row>
    <row r="4749" spans="1:6" x14ac:dyDescent="0.3">
      <c r="A4749" t="s">
        <v>54</v>
      </c>
      <c r="B4749" t="s">
        <v>46</v>
      </c>
      <c r="C4749">
        <v>2030</v>
      </c>
      <c r="D4749" t="s">
        <v>38</v>
      </c>
      <c r="E4749" t="s">
        <v>31</v>
      </c>
      <c r="F4749" s="4">
        <v>15099.7747940382</v>
      </c>
    </row>
    <row r="4750" spans="1:6" x14ac:dyDescent="0.3">
      <c r="A4750" t="s">
        <v>54</v>
      </c>
      <c r="B4750" t="s">
        <v>46</v>
      </c>
      <c r="C4750">
        <v>2030</v>
      </c>
      <c r="D4750" t="s">
        <v>38</v>
      </c>
      <c r="E4750" t="s">
        <v>32</v>
      </c>
      <c r="F4750" s="4">
        <v>12966.388761055319</v>
      </c>
    </row>
    <row r="4751" spans="1:6" x14ac:dyDescent="0.3">
      <c r="A4751" t="s">
        <v>54</v>
      </c>
      <c r="B4751" t="s">
        <v>46</v>
      </c>
      <c r="C4751">
        <v>2030</v>
      </c>
      <c r="D4751" t="s">
        <v>38</v>
      </c>
      <c r="E4751" t="s">
        <v>33</v>
      </c>
      <c r="F4751" s="4">
        <v>9758.8013883118438</v>
      </c>
    </row>
    <row r="4752" spans="1:6" x14ac:dyDescent="0.3">
      <c r="A4752" t="s">
        <v>54</v>
      </c>
      <c r="B4752" t="s">
        <v>46</v>
      </c>
      <c r="C4752">
        <v>2030</v>
      </c>
      <c r="D4752" t="s">
        <v>38</v>
      </c>
      <c r="E4752" t="s">
        <v>34</v>
      </c>
      <c r="F4752" s="4">
        <v>6963.2769934623366</v>
      </c>
    </row>
    <row r="4753" spans="1:6" x14ac:dyDescent="0.3">
      <c r="A4753" t="s">
        <v>54</v>
      </c>
      <c r="B4753" t="s">
        <v>46</v>
      </c>
      <c r="C4753">
        <v>2030</v>
      </c>
      <c r="D4753" t="s">
        <v>38</v>
      </c>
      <c r="E4753" t="s">
        <v>35</v>
      </c>
      <c r="F4753" s="4">
        <v>5399.7891808657487</v>
      </c>
    </row>
    <row r="4754" spans="1:6" x14ac:dyDescent="0.3">
      <c r="A4754" t="s">
        <v>54</v>
      </c>
      <c r="B4754" t="s">
        <v>46</v>
      </c>
      <c r="C4754">
        <v>2031</v>
      </c>
      <c r="D4754" t="s">
        <v>37</v>
      </c>
      <c r="E4754" t="s">
        <v>17</v>
      </c>
      <c r="F4754" s="4">
        <v>7881.426973929234</v>
      </c>
    </row>
    <row r="4755" spans="1:6" x14ac:dyDescent="0.3">
      <c r="A4755" t="s">
        <v>54</v>
      </c>
      <c r="B4755" t="s">
        <v>46</v>
      </c>
      <c r="C4755">
        <v>2031</v>
      </c>
      <c r="D4755" t="s">
        <v>37</v>
      </c>
      <c r="E4755" t="s">
        <v>19</v>
      </c>
      <c r="F4755" s="4">
        <v>7928.9442249669173</v>
      </c>
    </row>
    <row r="4756" spans="1:6" x14ac:dyDescent="0.3">
      <c r="A4756" t="s">
        <v>54</v>
      </c>
      <c r="B4756" t="s">
        <v>46</v>
      </c>
      <c r="C4756">
        <v>2031</v>
      </c>
      <c r="D4756" t="s">
        <v>37</v>
      </c>
      <c r="E4756" t="s">
        <v>20</v>
      </c>
      <c r="F4756" s="4">
        <v>7916.0353549380352</v>
      </c>
    </row>
    <row r="4757" spans="1:6" x14ac:dyDescent="0.3">
      <c r="A4757" t="s">
        <v>54</v>
      </c>
      <c r="B4757" t="s">
        <v>46</v>
      </c>
      <c r="C4757">
        <v>2031</v>
      </c>
      <c r="D4757" t="s">
        <v>37</v>
      </c>
      <c r="E4757" t="s">
        <v>21</v>
      </c>
      <c r="F4757" s="4">
        <v>8073.7644517537483</v>
      </c>
    </row>
    <row r="4758" spans="1:6" x14ac:dyDescent="0.3">
      <c r="A4758" t="s">
        <v>54</v>
      </c>
      <c r="B4758" t="s">
        <v>46</v>
      </c>
      <c r="C4758">
        <v>2031</v>
      </c>
      <c r="D4758" t="s">
        <v>37</v>
      </c>
      <c r="E4758" t="s">
        <v>22</v>
      </c>
      <c r="F4758" s="4">
        <v>7464.1001115821964</v>
      </c>
    </row>
    <row r="4759" spans="1:6" x14ac:dyDescent="0.3">
      <c r="A4759" t="s">
        <v>54</v>
      </c>
      <c r="B4759" t="s">
        <v>46</v>
      </c>
      <c r="C4759">
        <v>2031</v>
      </c>
      <c r="D4759" t="s">
        <v>37</v>
      </c>
      <c r="E4759" t="s">
        <v>23</v>
      </c>
      <c r="F4759" s="4">
        <v>8178.7478795154402</v>
      </c>
    </row>
    <row r="4760" spans="1:6" x14ac:dyDescent="0.3">
      <c r="A4760" t="s">
        <v>54</v>
      </c>
      <c r="B4760" t="s">
        <v>46</v>
      </c>
      <c r="C4760">
        <v>2031</v>
      </c>
      <c r="D4760" t="s">
        <v>37</v>
      </c>
      <c r="E4760" t="s">
        <v>24</v>
      </c>
      <c r="F4760" s="4">
        <v>8452.8824836876702</v>
      </c>
    </row>
    <row r="4761" spans="1:6" x14ac:dyDescent="0.3">
      <c r="A4761" t="s">
        <v>54</v>
      </c>
      <c r="B4761" t="s">
        <v>46</v>
      </c>
      <c r="C4761">
        <v>2031</v>
      </c>
      <c r="D4761" t="s">
        <v>37</v>
      </c>
      <c r="E4761" t="s">
        <v>25</v>
      </c>
      <c r="F4761" s="4">
        <v>8500.491332493606</v>
      </c>
    </row>
    <row r="4762" spans="1:6" x14ac:dyDescent="0.3">
      <c r="A4762" t="s">
        <v>54</v>
      </c>
      <c r="B4762" t="s">
        <v>46</v>
      </c>
      <c r="C4762">
        <v>2031</v>
      </c>
      <c r="D4762" t="s">
        <v>37</v>
      </c>
      <c r="E4762" t="s">
        <v>26</v>
      </c>
      <c r="F4762" s="4">
        <v>8354.4617526109723</v>
      </c>
    </row>
    <row r="4763" spans="1:6" x14ac:dyDescent="0.3">
      <c r="A4763" t="s">
        <v>54</v>
      </c>
      <c r="B4763" t="s">
        <v>46</v>
      </c>
      <c r="C4763">
        <v>2031</v>
      </c>
      <c r="D4763" t="s">
        <v>37</v>
      </c>
      <c r="E4763" t="s">
        <v>27</v>
      </c>
      <c r="F4763" s="4">
        <v>8301.5025111088216</v>
      </c>
    </row>
    <row r="4764" spans="1:6" x14ac:dyDescent="0.3">
      <c r="A4764" t="s">
        <v>54</v>
      </c>
      <c r="B4764" t="s">
        <v>46</v>
      </c>
      <c r="C4764">
        <v>2031</v>
      </c>
      <c r="D4764" t="s">
        <v>37</v>
      </c>
      <c r="E4764" t="s">
        <v>28</v>
      </c>
      <c r="F4764" s="4">
        <v>7483.5578214896777</v>
      </c>
    </row>
    <row r="4765" spans="1:6" x14ac:dyDescent="0.3">
      <c r="A4765" t="s">
        <v>54</v>
      </c>
      <c r="B4765" t="s">
        <v>46</v>
      </c>
      <c r="C4765">
        <v>2031</v>
      </c>
      <c r="D4765" t="s">
        <v>37</v>
      </c>
      <c r="E4765" t="s">
        <v>29</v>
      </c>
      <c r="F4765" s="4">
        <v>7595.6818235520786</v>
      </c>
    </row>
    <row r="4766" spans="1:6" x14ac:dyDescent="0.3">
      <c r="A4766" t="s">
        <v>54</v>
      </c>
      <c r="B4766" t="s">
        <v>46</v>
      </c>
      <c r="C4766">
        <v>2031</v>
      </c>
      <c r="D4766" t="s">
        <v>37</v>
      </c>
      <c r="E4766" t="s">
        <v>30</v>
      </c>
      <c r="F4766" s="4">
        <v>7343.1110467301269</v>
      </c>
    </row>
    <row r="4767" spans="1:6" x14ac:dyDescent="0.3">
      <c r="A4767" t="s">
        <v>54</v>
      </c>
      <c r="B4767" t="s">
        <v>46</v>
      </c>
      <c r="C4767">
        <v>2031</v>
      </c>
      <c r="D4767" t="s">
        <v>37</v>
      </c>
      <c r="E4767" t="s">
        <v>31</v>
      </c>
      <c r="F4767" s="4">
        <v>7365.0730107378104</v>
      </c>
    </row>
    <row r="4768" spans="1:6" x14ac:dyDescent="0.3">
      <c r="A4768" t="s">
        <v>54</v>
      </c>
      <c r="B4768" t="s">
        <v>46</v>
      </c>
      <c r="C4768">
        <v>2031</v>
      </c>
      <c r="D4768" t="s">
        <v>37</v>
      </c>
      <c r="E4768" t="s">
        <v>32</v>
      </c>
      <c r="F4768" s="4">
        <v>6560.9423095597231</v>
      </c>
    </row>
    <row r="4769" spans="1:6" x14ac:dyDescent="0.3">
      <c r="A4769" t="s">
        <v>54</v>
      </c>
      <c r="B4769" t="s">
        <v>46</v>
      </c>
      <c r="C4769">
        <v>2031</v>
      </c>
      <c r="D4769" t="s">
        <v>37</v>
      </c>
      <c r="E4769" t="s">
        <v>33</v>
      </c>
      <c r="F4769" s="4">
        <v>4931.7426771011378</v>
      </c>
    </row>
    <row r="4770" spans="1:6" x14ac:dyDescent="0.3">
      <c r="A4770" t="s">
        <v>54</v>
      </c>
      <c r="B4770" t="s">
        <v>46</v>
      </c>
      <c r="C4770">
        <v>2031</v>
      </c>
      <c r="D4770" t="s">
        <v>37</v>
      </c>
      <c r="E4770" t="s">
        <v>34</v>
      </c>
      <c r="F4770" s="4">
        <v>3728.2811463953381</v>
      </c>
    </row>
    <row r="4771" spans="1:6" x14ac:dyDescent="0.3">
      <c r="A4771" t="s">
        <v>54</v>
      </c>
      <c r="B4771" t="s">
        <v>46</v>
      </c>
      <c r="C4771">
        <v>2031</v>
      </c>
      <c r="D4771" t="s">
        <v>37</v>
      </c>
      <c r="E4771" t="s">
        <v>35</v>
      </c>
      <c r="F4771" s="4">
        <v>3291.197367920216</v>
      </c>
    </row>
    <row r="4772" spans="1:6" x14ac:dyDescent="0.3">
      <c r="A4772" t="s">
        <v>54</v>
      </c>
      <c r="B4772" t="s">
        <v>46</v>
      </c>
      <c r="C4772">
        <v>2031</v>
      </c>
      <c r="D4772" t="s">
        <v>18</v>
      </c>
      <c r="E4772" t="s">
        <v>17</v>
      </c>
      <c r="F4772" s="4">
        <v>8089.5395926372375</v>
      </c>
    </row>
    <row r="4773" spans="1:6" x14ac:dyDescent="0.3">
      <c r="A4773" t="s">
        <v>54</v>
      </c>
      <c r="B4773" t="s">
        <v>46</v>
      </c>
      <c r="C4773">
        <v>2031</v>
      </c>
      <c r="D4773" t="s">
        <v>18</v>
      </c>
      <c r="E4773" t="s">
        <v>19</v>
      </c>
      <c r="F4773" s="4">
        <v>7956.4855330153187</v>
      </c>
    </row>
    <row r="4774" spans="1:6" x14ac:dyDescent="0.3">
      <c r="A4774" t="s">
        <v>54</v>
      </c>
      <c r="B4774" t="s">
        <v>46</v>
      </c>
      <c r="C4774">
        <v>2031</v>
      </c>
      <c r="D4774" t="s">
        <v>18</v>
      </c>
      <c r="E4774" t="s">
        <v>20</v>
      </c>
      <c r="F4774" s="4">
        <v>8083.668244985055</v>
      </c>
    </row>
    <row r="4775" spans="1:6" x14ac:dyDescent="0.3">
      <c r="A4775" t="s">
        <v>54</v>
      </c>
      <c r="B4775" t="s">
        <v>46</v>
      </c>
      <c r="C4775">
        <v>2031</v>
      </c>
      <c r="D4775" t="s">
        <v>18</v>
      </c>
      <c r="E4775" t="s">
        <v>21</v>
      </c>
      <c r="F4775" s="4">
        <v>8876.9534684835289</v>
      </c>
    </row>
    <row r="4776" spans="1:6" x14ac:dyDescent="0.3">
      <c r="A4776" t="s">
        <v>54</v>
      </c>
      <c r="B4776" t="s">
        <v>46</v>
      </c>
      <c r="C4776">
        <v>2031</v>
      </c>
      <c r="D4776" t="s">
        <v>18</v>
      </c>
      <c r="E4776" t="s">
        <v>22</v>
      </c>
      <c r="F4776" s="4">
        <v>8451.9671060206474</v>
      </c>
    </row>
    <row r="4777" spans="1:6" x14ac:dyDescent="0.3">
      <c r="A4777" t="s">
        <v>54</v>
      </c>
      <c r="B4777" t="s">
        <v>46</v>
      </c>
      <c r="C4777">
        <v>2031</v>
      </c>
      <c r="D4777" t="s">
        <v>18</v>
      </c>
      <c r="E4777" t="s">
        <v>23</v>
      </c>
      <c r="F4777" s="4">
        <v>7628.3536737110762</v>
      </c>
    </row>
    <row r="4778" spans="1:6" x14ac:dyDescent="0.3">
      <c r="A4778" t="s">
        <v>54</v>
      </c>
      <c r="B4778" t="s">
        <v>46</v>
      </c>
      <c r="C4778">
        <v>2031</v>
      </c>
      <c r="D4778" t="s">
        <v>18</v>
      </c>
      <c r="E4778" t="s">
        <v>24</v>
      </c>
      <c r="F4778" s="4">
        <v>7609.2301150653047</v>
      </c>
    </row>
    <row r="4779" spans="1:6" x14ac:dyDescent="0.3">
      <c r="A4779" t="s">
        <v>54</v>
      </c>
      <c r="B4779" t="s">
        <v>46</v>
      </c>
      <c r="C4779">
        <v>2031</v>
      </c>
      <c r="D4779" t="s">
        <v>18</v>
      </c>
      <c r="E4779" t="s">
        <v>25</v>
      </c>
      <c r="F4779" s="4">
        <v>7781.6771499104407</v>
      </c>
    </row>
    <row r="4780" spans="1:6" x14ac:dyDescent="0.3">
      <c r="A4780" t="s">
        <v>54</v>
      </c>
      <c r="B4780" t="s">
        <v>46</v>
      </c>
      <c r="C4780">
        <v>2031</v>
      </c>
      <c r="D4780" t="s">
        <v>18</v>
      </c>
      <c r="E4780" t="s">
        <v>26</v>
      </c>
      <c r="F4780" s="4">
        <v>7751.5014693326211</v>
      </c>
    </row>
    <row r="4781" spans="1:6" x14ac:dyDescent="0.3">
      <c r="A4781" t="s">
        <v>54</v>
      </c>
      <c r="B4781" t="s">
        <v>46</v>
      </c>
      <c r="C4781">
        <v>2031</v>
      </c>
      <c r="D4781" t="s">
        <v>18</v>
      </c>
      <c r="E4781" t="s">
        <v>27</v>
      </c>
      <c r="F4781" s="4">
        <v>7848.8522689286629</v>
      </c>
    </row>
    <row r="4782" spans="1:6" x14ac:dyDescent="0.3">
      <c r="A4782" t="s">
        <v>54</v>
      </c>
      <c r="B4782" t="s">
        <v>46</v>
      </c>
      <c r="C4782">
        <v>2031</v>
      </c>
      <c r="D4782" t="s">
        <v>18</v>
      </c>
      <c r="E4782" t="s">
        <v>28</v>
      </c>
      <c r="F4782" s="4">
        <v>7186.2253962831619</v>
      </c>
    </row>
    <row r="4783" spans="1:6" x14ac:dyDescent="0.3">
      <c r="A4783" t="s">
        <v>54</v>
      </c>
      <c r="B4783" t="s">
        <v>46</v>
      </c>
      <c r="C4783">
        <v>2031</v>
      </c>
      <c r="D4783" t="s">
        <v>18</v>
      </c>
      <c r="E4783" t="s">
        <v>29</v>
      </c>
      <c r="F4783" s="4">
        <v>7532.633432245324</v>
      </c>
    </row>
    <row r="4784" spans="1:6" x14ac:dyDescent="0.3">
      <c r="A4784" t="s">
        <v>54</v>
      </c>
      <c r="B4784" t="s">
        <v>46</v>
      </c>
      <c r="C4784">
        <v>2031</v>
      </c>
      <c r="D4784" t="s">
        <v>18</v>
      </c>
      <c r="E4784" t="s">
        <v>30</v>
      </c>
      <c r="F4784" s="4">
        <v>7385.4648805583511</v>
      </c>
    </row>
    <row r="4785" spans="1:6" x14ac:dyDescent="0.3">
      <c r="A4785" t="s">
        <v>54</v>
      </c>
      <c r="B4785" t="s">
        <v>46</v>
      </c>
      <c r="C4785">
        <v>2031</v>
      </c>
      <c r="D4785" t="s">
        <v>18</v>
      </c>
      <c r="E4785" t="s">
        <v>31</v>
      </c>
      <c r="F4785" s="4">
        <v>7470.1391324634378</v>
      </c>
    </row>
    <row r="4786" spans="1:6" x14ac:dyDescent="0.3">
      <c r="A4786" t="s">
        <v>54</v>
      </c>
      <c r="B4786" t="s">
        <v>46</v>
      </c>
      <c r="C4786">
        <v>2031</v>
      </c>
      <c r="D4786" t="s">
        <v>18</v>
      </c>
      <c r="E4786" t="s">
        <v>32</v>
      </c>
      <c r="F4786" s="4">
        <v>6884.9742605629363</v>
      </c>
    </row>
    <row r="4787" spans="1:6" x14ac:dyDescent="0.3">
      <c r="A4787" t="s">
        <v>54</v>
      </c>
      <c r="B4787" t="s">
        <v>46</v>
      </c>
      <c r="C4787">
        <v>2031</v>
      </c>
      <c r="D4787" t="s">
        <v>18</v>
      </c>
      <c r="E4787" t="s">
        <v>33</v>
      </c>
      <c r="F4787" s="4">
        <v>5210.5890467566869</v>
      </c>
    </row>
    <row r="4788" spans="1:6" x14ac:dyDescent="0.3">
      <c r="A4788" t="s">
        <v>54</v>
      </c>
      <c r="B4788" t="s">
        <v>46</v>
      </c>
      <c r="C4788">
        <v>2031</v>
      </c>
      <c r="D4788" t="s">
        <v>18</v>
      </c>
      <c r="E4788" t="s">
        <v>34</v>
      </c>
      <c r="F4788" s="4">
        <v>3546.6449253760729</v>
      </c>
    </row>
    <row r="4789" spans="1:6" x14ac:dyDescent="0.3">
      <c r="A4789" t="s">
        <v>54</v>
      </c>
      <c r="B4789" t="s">
        <v>46</v>
      </c>
      <c r="C4789">
        <v>2031</v>
      </c>
      <c r="D4789" t="s">
        <v>18</v>
      </c>
      <c r="E4789" t="s">
        <v>35</v>
      </c>
      <c r="F4789" s="4">
        <v>2429.7329267268569</v>
      </c>
    </row>
    <row r="4790" spans="1:6" x14ac:dyDescent="0.3">
      <c r="A4790" t="s">
        <v>54</v>
      </c>
      <c r="B4790" t="s">
        <v>46</v>
      </c>
      <c r="C4790">
        <v>2031</v>
      </c>
      <c r="D4790" t="s">
        <v>38</v>
      </c>
      <c r="E4790" t="s">
        <v>17</v>
      </c>
      <c r="F4790" s="4">
        <v>15970.966566566471</v>
      </c>
    </row>
    <row r="4791" spans="1:6" x14ac:dyDescent="0.3">
      <c r="A4791" t="s">
        <v>54</v>
      </c>
      <c r="B4791" t="s">
        <v>46</v>
      </c>
      <c r="C4791">
        <v>2031</v>
      </c>
      <c r="D4791" t="s">
        <v>38</v>
      </c>
      <c r="E4791" t="s">
        <v>19</v>
      </c>
      <c r="F4791" s="4">
        <v>15885.42975798224</v>
      </c>
    </row>
    <row r="4792" spans="1:6" x14ac:dyDescent="0.3">
      <c r="A4792" t="s">
        <v>54</v>
      </c>
      <c r="B4792" t="s">
        <v>46</v>
      </c>
      <c r="C4792">
        <v>2031</v>
      </c>
      <c r="D4792" t="s">
        <v>38</v>
      </c>
      <c r="E4792" t="s">
        <v>20</v>
      </c>
      <c r="F4792" s="4">
        <v>15999.70359992309</v>
      </c>
    </row>
    <row r="4793" spans="1:6" x14ac:dyDescent="0.3">
      <c r="A4793" t="s">
        <v>54</v>
      </c>
      <c r="B4793" t="s">
        <v>46</v>
      </c>
      <c r="C4793">
        <v>2031</v>
      </c>
      <c r="D4793" t="s">
        <v>38</v>
      </c>
      <c r="E4793" t="s">
        <v>21</v>
      </c>
      <c r="F4793" s="4">
        <v>16950.717920237279</v>
      </c>
    </row>
    <row r="4794" spans="1:6" x14ac:dyDescent="0.3">
      <c r="A4794" t="s">
        <v>54</v>
      </c>
      <c r="B4794" t="s">
        <v>46</v>
      </c>
      <c r="C4794">
        <v>2031</v>
      </c>
      <c r="D4794" t="s">
        <v>38</v>
      </c>
      <c r="E4794" t="s">
        <v>22</v>
      </c>
      <c r="F4794" s="4">
        <v>15916.06721760284</v>
      </c>
    </row>
    <row r="4795" spans="1:6" x14ac:dyDescent="0.3">
      <c r="A4795" t="s">
        <v>54</v>
      </c>
      <c r="B4795" t="s">
        <v>46</v>
      </c>
      <c r="C4795">
        <v>2031</v>
      </c>
      <c r="D4795" t="s">
        <v>38</v>
      </c>
      <c r="E4795" t="s">
        <v>23</v>
      </c>
      <c r="F4795" s="4">
        <v>15807.101553226519</v>
      </c>
    </row>
    <row r="4796" spans="1:6" x14ac:dyDescent="0.3">
      <c r="A4796" t="s">
        <v>54</v>
      </c>
      <c r="B4796" t="s">
        <v>46</v>
      </c>
      <c r="C4796">
        <v>2031</v>
      </c>
      <c r="D4796" t="s">
        <v>38</v>
      </c>
      <c r="E4796" t="s">
        <v>24</v>
      </c>
      <c r="F4796" s="4">
        <v>16062.11259875297</v>
      </c>
    </row>
    <row r="4797" spans="1:6" x14ac:dyDescent="0.3">
      <c r="A4797" t="s">
        <v>54</v>
      </c>
      <c r="B4797" t="s">
        <v>46</v>
      </c>
      <c r="C4797">
        <v>2031</v>
      </c>
      <c r="D4797" t="s">
        <v>38</v>
      </c>
      <c r="E4797" t="s">
        <v>25</v>
      </c>
      <c r="F4797" s="4">
        <v>16282.168482404049</v>
      </c>
    </row>
    <row r="4798" spans="1:6" x14ac:dyDescent="0.3">
      <c r="A4798" t="s">
        <v>54</v>
      </c>
      <c r="B4798" t="s">
        <v>46</v>
      </c>
      <c r="C4798">
        <v>2031</v>
      </c>
      <c r="D4798" t="s">
        <v>38</v>
      </c>
      <c r="E4798" t="s">
        <v>26</v>
      </c>
      <c r="F4798" s="4">
        <v>16105.96322194359</v>
      </c>
    </row>
    <row r="4799" spans="1:6" x14ac:dyDescent="0.3">
      <c r="A4799" t="s">
        <v>54</v>
      </c>
      <c r="B4799" t="s">
        <v>46</v>
      </c>
      <c r="C4799">
        <v>2031</v>
      </c>
      <c r="D4799" t="s">
        <v>38</v>
      </c>
      <c r="E4799" t="s">
        <v>27</v>
      </c>
      <c r="F4799" s="4">
        <v>16150.35478003748</v>
      </c>
    </row>
    <row r="4800" spans="1:6" x14ac:dyDescent="0.3">
      <c r="A4800" t="s">
        <v>54</v>
      </c>
      <c r="B4800" t="s">
        <v>46</v>
      </c>
      <c r="C4800">
        <v>2031</v>
      </c>
      <c r="D4800" t="s">
        <v>38</v>
      </c>
      <c r="E4800" t="s">
        <v>28</v>
      </c>
      <c r="F4800" s="4">
        <v>14669.78321777284</v>
      </c>
    </row>
    <row r="4801" spans="1:6" x14ac:dyDescent="0.3">
      <c r="A4801" t="s">
        <v>54</v>
      </c>
      <c r="B4801" t="s">
        <v>46</v>
      </c>
      <c r="C4801">
        <v>2031</v>
      </c>
      <c r="D4801" t="s">
        <v>38</v>
      </c>
      <c r="E4801" t="s">
        <v>29</v>
      </c>
      <c r="F4801" s="4">
        <v>15128.315255797401</v>
      </c>
    </row>
    <row r="4802" spans="1:6" x14ac:dyDescent="0.3">
      <c r="A4802" t="s">
        <v>54</v>
      </c>
      <c r="B4802" t="s">
        <v>46</v>
      </c>
      <c r="C4802">
        <v>2031</v>
      </c>
      <c r="D4802" t="s">
        <v>38</v>
      </c>
      <c r="E4802" t="s">
        <v>30</v>
      </c>
      <c r="F4802" s="4">
        <v>14728.575927288481</v>
      </c>
    </row>
    <row r="4803" spans="1:6" x14ac:dyDescent="0.3">
      <c r="A4803" t="s">
        <v>54</v>
      </c>
      <c r="B4803" t="s">
        <v>46</v>
      </c>
      <c r="C4803">
        <v>2031</v>
      </c>
      <c r="D4803" t="s">
        <v>38</v>
      </c>
      <c r="E4803" t="s">
        <v>31</v>
      </c>
      <c r="F4803" s="4">
        <v>14835.21214320125</v>
      </c>
    </row>
    <row r="4804" spans="1:6" x14ac:dyDescent="0.3">
      <c r="A4804" t="s">
        <v>54</v>
      </c>
      <c r="B4804" t="s">
        <v>46</v>
      </c>
      <c r="C4804">
        <v>2031</v>
      </c>
      <c r="D4804" t="s">
        <v>38</v>
      </c>
      <c r="E4804" t="s">
        <v>32</v>
      </c>
      <c r="F4804" s="4">
        <v>13445.916570122659</v>
      </c>
    </row>
    <row r="4805" spans="1:6" x14ac:dyDescent="0.3">
      <c r="A4805" t="s">
        <v>54</v>
      </c>
      <c r="B4805" t="s">
        <v>46</v>
      </c>
      <c r="C4805">
        <v>2031</v>
      </c>
      <c r="D4805" t="s">
        <v>38</v>
      </c>
      <c r="E4805" t="s">
        <v>33</v>
      </c>
      <c r="F4805" s="4">
        <v>10142.33172385782</v>
      </c>
    </row>
    <row r="4806" spans="1:6" x14ac:dyDescent="0.3">
      <c r="A4806" t="s">
        <v>54</v>
      </c>
      <c r="B4806" t="s">
        <v>46</v>
      </c>
      <c r="C4806">
        <v>2031</v>
      </c>
      <c r="D4806" t="s">
        <v>38</v>
      </c>
      <c r="E4806" t="s">
        <v>34</v>
      </c>
      <c r="F4806" s="4">
        <v>7274.9260717714114</v>
      </c>
    </row>
    <row r="4807" spans="1:6" x14ac:dyDescent="0.3">
      <c r="A4807" t="s">
        <v>54</v>
      </c>
      <c r="B4807" t="s">
        <v>46</v>
      </c>
      <c r="C4807">
        <v>2031</v>
      </c>
      <c r="D4807" t="s">
        <v>38</v>
      </c>
      <c r="E4807" t="s">
        <v>35</v>
      </c>
      <c r="F4807" s="4">
        <v>5720.9302946470734</v>
      </c>
    </row>
    <row r="4808" spans="1:6" x14ac:dyDescent="0.3">
      <c r="A4808" t="s">
        <v>54</v>
      </c>
      <c r="B4808" t="s">
        <v>46</v>
      </c>
      <c r="C4808">
        <v>2032</v>
      </c>
      <c r="D4808" t="s">
        <v>37</v>
      </c>
      <c r="E4808" t="s">
        <v>17</v>
      </c>
      <c r="F4808" s="4">
        <v>7926.657622992042</v>
      </c>
    </row>
    <row r="4809" spans="1:6" x14ac:dyDescent="0.3">
      <c r="A4809" t="s">
        <v>54</v>
      </c>
      <c r="B4809" t="s">
        <v>46</v>
      </c>
      <c r="C4809">
        <v>2032</v>
      </c>
      <c r="D4809" t="s">
        <v>37</v>
      </c>
      <c r="E4809" t="s">
        <v>19</v>
      </c>
      <c r="F4809" s="4">
        <v>7985.6237797701287</v>
      </c>
    </row>
    <row r="4810" spans="1:6" x14ac:dyDescent="0.3">
      <c r="A4810" t="s">
        <v>54</v>
      </c>
      <c r="B4810" t="s">
        <v>46</v>
      </c>
      <c r="C4810">
        <v>2032</v>
      </c>
      <c r="D4810" t="s">
        <v>37</v>
      </c>
      <c r="E4810" t="s">
        <v>20</v>
      </c>
      <c r="F4810" s="4">
        <v>7931.2757745998761</v>
      </c>
    </row>
    <row r="4811" spans="1:6" x14ac:dyDescent="0.3">
      <c r="A4811" t="s">
        <v>54</v>
      </c>
      <c r="B4811" t="s">
        <v>46</v>
      </c>
      <c r="C4811">
        <v>2032</v>
      </c>
      <c r="D4811" t="s">
        <v>37</v>
      </c>
      <c r="E4811" t="s">
        <v>21</v>
      </c>
      <c r="F4811" s="4">
        <v>7965.2452333362789</v>
      </c>
    </row>
    <row r="4812" spans="1:6" x14ac:dyDescent="0.3">
      <c r="A4812" t="s">
        <v>54</v>
      </c>
      <c r="B4812" t="s">
        <v>46</v>
      </c>
      <c r="C4812">
        <v>2032</v>
      </c>
      <c r="D4812" t="s">
        <v>37</v>
      </c>
      <c r="E4812" t="s">
        <v>22</v>
      </c>
      <c r="F4812" s="4">
        <v>7515.7739088445251</v>
      </c>
    </row>
    <row r="4813" spans="1:6" x14ac:dyDescent="0.3">
      <c r="A4813" t="s">
        <v>54</v>
      </c>
      <c r="B4813" t="s">
        <v>46</v>
      </c>
      <c r="C4813">
        <v>2032</v>
      </c>
      <c r="D4813" t="s">
        <v>37</v>
      </c>
      <c r="E4813" t="s">
        <v>23</v>
      </c>
      <c r="F4813" s="4">
        <v>8309.6912986087336</v>
      </c>
    </row>
    <row r="4814" spans="1:6" x14ac:dyDescent="0.3">
      <c r="A4814" t="s">
        <v>54</v>
      </c>
      <c r="B4814" t="s">
        <v>46</v>
      </c>
      <c r="C4814">
        <v>2032</v>
      </c>
      <c r="D4814" t="s">
        <v>37</v>
      </c>
      <c r="E4814" t="s">
        <v>24</v>
      </c>
      <c r="F4814" s="4">
        <v>8465.0976088084808</v>
      </c>
    </row>
    <row r="4815" spans="1:6" x14ac:dyDescent="0.3">
      <c r="A4815" t="s">
        <v>54</v>
      </c>
      <c r="B4815" t="s">
        <v>46</v>
      </c>
      <c r="C4815">
        <v>2032</v>
      </c>
      <c r="D4815" t="s">
        <v>37</v>
      </c>
      <c r="E4815" t="s">
        <v>25</v>
      </c>
      <c r="F4815" s="4">
        <v>8568.760442565188</v>
      </c>
    </row>
    <row r="4816" spans="1:6" x14ac:dyDescent="0.3">
      <c r="A4816" t="s">
        <v>54</v>
      </c>
      <c r="B4816" t="s">
        <v>46</v>
      </c>
      <c r="C4816">
        <v>2032</v>
      </c>
      <c r="D4816" t="s">
        <v>37</v>
      </c>
      <c r="E4816" t="s">
        <v>26</v>
      </c>
      <c r="F4816" s="4">
        <v>8449.5146827743574</v>
      </c>
    </row>
    <row r="4817" spans="1:6" x14ac:dyDescent="0.3">
      <c r="A4817" t="s">
        <v>54</v>
      </c>
      <c r="B4817" t="s">
        <v>46</v>
      </c>
      <c r="C4817">
        <v>2032</v>
      </c>
      <c r="D4817" t="s">
        <v>37</v>
      </c>
      <c r="E4817" t="s">
        <v>27</v>
      </c>
      <c r="F4817" s="4">
        <v>8390.5387528145384</v>
      </c>
    </row>
    <row r="4818" spans="1:6" x14ac:dyDescent="0.3">
      <c r="A4818" t="s">
        <v>54</v>
      </c>
      <c r="B4818" t="s">
        <v>46</v>
      </c>
      <c r="C4818">
        <v>2032</v>
      </c>
      <c r="D4818" t="s">
        <v>37</v>
      </c>
      <c r="E4818" t="s">
        <v>28</v>
      </c>
      <c r="F4818" s="4">
        <v>7635.0171130980043</v>
      </c>
    </row>
    <row r="4819" spans="1:6" x14ac:dyDescent="0.3">
      <c r="A4819" t="s">
        <v>54</v>
      </c>
      <c r="B4819" t="s">
        <v>46</v>
      </c>
      <c r="C4819">
        <v>2032</v>
      </c>
      <c r="D4819" t="s">
        <v>37</v>
      </c>
      <c r="E4819" t="s">
        <v>29</v>
      </c>
      <c r="F4819" s="4">
        <v>7410.4136838528257</v>
      </c>
    </row>
    <row r="4820" spans="1:6" x14ac:dyDescent="0.3">
      <c r="A4820" t="s">
        <v>54</v>
      </c>
      <c r="B4820" t="s">
        <v>46</v>
      </c>
      <c r="C4820">
        <v>2032</v>
      </c>
      <c r="D4820" t="s">
        <v>37</v>
      </c>
      <c r="E4820" t="s">
        <v>30</v>
      </c>
      <c r="F4820" s="4">
        <v>7576.7740489127546</v>
      </c>
    </row>
    <row r="4821" spans="1:6" x14ac:dyDescent="0.3">
      <c r="A4821" t="s">
        <v>54</v>
      </c>
      <c r="B4821" t="s">
        <v>46</v>
      </c>
      <c r="C4821">
        <v>2032</v>
      </c>
      <c r="D4821" t="s">
        <v>37</v>
      </c>
      <c r="E4821" t="s">
        <v>31</v>
      </c>
      <c r="F4821" s="4">
        <v>7253.9417876910102</v>
      </c>
    </row>
    <row r="4822" spans="1:6" x14ac:dyDescent="0.3">
      <c r="A4822" t="s">
        <v>54</v>
      </c>
      <c r="B4822" t="s">
        <v>46</v>
      </c>
      <c r="C4822">
        <v>2032</v>
      </c>
      <c r="D4822" t="s">
        <v>37</v>
      </c>
      <c r="E4822" t="s">
        <v>32</v>
      </c>
      <c r="F4822" s="4">
        <v>6774.5708202388259</v>
      </c>
    </row>
    <row r="4823" spans="1:6" x14ac:dyDescent="0.3">
      <c r="A4823" t="s">
        <v>54</v>
      </c>
      <c r="B4823" t="s">
        <v>46</v>
      </c>
      <c r="C4823">
        <v>2032</v>
      </c>
      <c r="D4823" t="s">
        <v>37</v>
      </c>
      <c r="E4823" t="s">
        <v>33</v>
      </c>
      <c r="F4823" s="4">
        <v>5128.5890268575449</v>
      </c>
    </row>
    <row r="4824" spans="1:6" x14ac:dyDescent="0.3">
      <c r="A4824" t="s">
        <v>54</v>
      </c>
      <c r="B4824" t="s">
        <v>46</v>
      </c>
      <c r="C4824">
        <v>2032</v>
      </c>
      <c r="D4824" t="s">
        <v>37</v>
      </c>
      <c r="E4824" t="s">
        <v>34</v>
      </c>
      <c r="F4824" s="4">
        <v>3832.0104761404282</v>
      </c>
    </row>
    <row r="4825" spans="1:6" x14ac:dyDescent="0.3">
      <c r="A4825" t="s">
        <v>54</v>
      </c>
      <c r="B4825" t="s">
        <v>46</v>
      </c>
      <c r="C4825">
        <v>2032</v>
      </c>
      <c r="D4825" t="s">
        <v>37</v>
      </c>
      <c r="E4825" t="s">
        <v>35</v>
      </c>
      <c r="F4825" s="4">
        <v>3518.849648837519</v>
      </c>
    </row>
    <row r="4826" spans="1:6" x14ac:dyDescent="0.3">
      <c r="A4826" t="s">
        <v>54</v>
      </c>
      <c r="B4826" t="s">
        <v>46</v>
      </c>
      <c r="C4826">
        <v>2032</v>
      </c>
      <c r="D4826" t="s">
        <v>18</v>
      </c>
      <c r="E4826" t="s">
        <v>17</v>
      </c>
      <c r="F4826" s="4">
        <v>8134.7124554284019</v>
      </c>
    </row>
    <row r="4827" spans="1:6" x14ac:dyDescent="0.3">
      <c r="A4827" t="s">
        <v>54</v>
      </c>
      <c r="B4827" t="s">
        <v>46</v>
      </c>
      <c r="C4827">
        <v>2032</v>
      </c>
      <c r="D4827" t="s">
        <v>18</v>
      </c>
      <c r="E4827" t="s">
        <v>19</v>
      </c>
      <c r="F4827" s="4">
        <v>8010.8512286999048</v>
      </c>
    </row>
    <row r="4828" spans="1:6" x14ac:dyDescent="0.3">
      <c r="A4828" t="s">
        <v>54</v>
      </c>
      <c r="B4828" t="s">
        <v>46</v>
      </c>
      <c r="C4828">
        <v>2032</v>
      </c>
      <c r="D4828" t="s">
        <v>18</v>
      </c>
      <c r="E4828" t="s">
        <v>20</v>
      </c>
      <c r="F4828" s="4">
        <v>8042.9568397938019</v>
      </c>
    </row>
    <row r="4829" spans="1:6" x14ac:dyDescent="0.3">
      <c r="A4829" t="s">
        <v>54</v>
      </c>
      <c r="B4829" t="s">
        <v>46</v>
      </c>
      <c r="C4829">
        <v>2032</v>
      </c>
      <c r="D4829" t="s">
        <v>18</v>
      </c>
      <c r="E4829" t="s">
        <v>21</v>
      </c>
      <c r="F4829" s="4">
        <v>8784.9608866017898</v>
      </c>
    </row>
    <row r="4830" spans="1:6" x14ac:dyDescent="0.3">
      <c r="A4830" t="s">
        <v>54</v>
      </c>
      <c r="B4830" t="s">
        <v>46</v>
      </c>
      <c r="C4830">
        <v>2032</v>
      </c>
      <c r="D4830" t="s">
        <v>18</v>
      </c>
      <c r="E4830" t="s">
        <v>22</v>
      </c>
      <c r="F4830" s="4">
        <v>8465.9330869940823</v>
      </c>
    </row>
    <row r="4831" spans="1:6" x14ac:dyDescent="0.3">
      <c r="A4831" t="s">
        <v>54</v>
      </c>
      <c r="B4831" t="s">
        <v>46</v>
      </c>
      <c r="C4831">
        <v>2032</v>
      </c>
      <c r="D4831" t="s">
        <v>18</v>
      </c>
      <c r="E4831" t="s">
        <v>23</v>
      </c>
      <c r="F4831" s="4">
        <v>7807.9939845468789</v>
      </c>
    </row>
    <row r="4832" spans="1:6" x14ac:dyDescent="0.3">
      <c r="A4832" t="s">
        <v>54</v>
      </c>
      <c r="B4832" t="s">
        <v>46</v>
      </c>
      <c r="C4832">
        <v>2032</v>
      </c>
      <c r="D4832" t="s">
        <v>18</v>
      </c>
      <c r="E4832" t="s">
        <v>24</v>
      </c>
      <c r="F4832" s="4">
        <v>7649.2558200270496</v>
      </c>
    </row>
    <row r="4833" spans="1:6" x14ac:dyDescent="0.3">
      <c r="A4833" t="s">
        <v>54</v>
      </c>
      <c r="B4833" t="s">
        <v>46</v>
      </c>
      <c r="C4833">
        <v>2032</v>
      </c>
      <c r="D4833" t="s">
        <v>18</v>
      </c>
      <c r="E4833" t="s">
        <v>25</v>
      </c>
      <c r="F4833" s="4">
        <v>7737.9486709897492</v>
      </c>
    </row>
    <row r="4834" spans="1:6" x14ac:dyDescent="0.3">
      <c r="A4834" t="s">
        <v>54</v>
      </c>
      <c r="B4834" t="s">
        <v>46</v>
      </c>
      <c r="C4834">
        <v>2032</v>
      </c>
      <c r="D4834" t="s">
        <v>18</v>
      </c>
      <c r="E4834" t="s">
        <v>26</v>
      </c>
      <c r="F4834" s="4">
        <v>7759.3232535741763</v>
      </c>
    </row>
    <row r="4835" spans="1:6" x14ac:dyDescent="0.3">
      <c r="A4835" t="s">
        <v>54</v>
      </c>
      <c r="B4835" t="s">
        <v>46</v>
      </c>
      <c r="C4835">
        <v>2032</v>
      </c>
      <c r="D4835" t="s">
        <v>18</v>
      </c>
      <c r="E4835" t="s">
        <v>27</v>
      </c>
      <c r="F4835" s="4">
        <v>7866.2739901639634</v>
      </c>
    </row>
    <row r="4836" spans="1:6" x14ac:dyDescent="0.3">
      <c r="A4836" t="s">
        <v>54</v>
      </c>
      <c r="B4836" t="s">
        <v>46</v>
      </c>
      <c r="C4836">
        <v>2032</v>
      </c>
      <c r="D4836" t="s">
        <v>18</v>
      </c>
      <c r="E4836" t="s">
        <v>28</v>
      </c>
      <c r="F4836" s="4">
        <v>7341.2339953092633</v>
      </c>
    </row>
    <row r="4837" spans="1:6" x14ac:dyDescent="0.3">
      <c r="A4837" t="s">
        <v>54</v>
      </c>
      <c r="B4837" t="s">
        <v>46</v>
      </c>
      <c r="C4837">
        <v>2032</v>
      </c>
      <c r="D4837" t="s">
        <v>18</v>
      </c>
      <c r="E4837" t="s">
        <v>29</v>
      </c>
      <c r="F4837" s="4">
        <v>7334.1925692831019</v>
      </c>
    </row>
    <row r="4838" spans="1:6" x14ac:dyDescent="0.3">
      <c r="A4838" t="s">
        <v>54</v>
      </c>
      <c r="B4838" t="s">
        <v>46</v>
      </c>
      <c r="C4838">
        <v>2032</v>
      </c>
      <c r="D4838" t="s">
        <v>18</v>
      </c>
      <c r="E4838" t="s">
        <v>30</v>
      </c>
      <c r="F4838" s="4">
        <v>7512.2594550937811</v>
      </c>
    </row>
    <row r="4839" spans="1:6" x14ac:dyDescent="0.3">
      <c r="A4839" t="s">
        <v>54</v>
      </c>
      <c r="B4839" t="s">
        <v>46</v>
      </c>
      <c r="C4839">
        <v>2032</v>
      </c>
      <c r="D4839" t="s">
        <v>18</v>
      </c>
      <c r="E4839" t="s">
        <v>31</v>
      </c>
      <c r="F4839" s="4">
        <v>7317.6307156649154</v>
      </c>
    </row>
    <row r="4840" spans="1:6" x14ac:dyDescent="0.3">
      <c r="A4840" t="s">
        <v>54</v>
      </c>
      <c r="B4840" t="s">
        <v>46</v>
      </c>
      <c r="C4840">
        <v>2032</v>
      </c>
      <c r="D4840" t="s">
        <v>18</v>
      </c>
      <c r="E4840" t="s">
        <v>32</v>
      </c>
      <c r="F4840" s="4">
        <v>7086.1518787800833</v>
      </c>
    </row>
    <row r="4841" spans="1:6" x14ac:dyDescent="0.3">
      <c r="A4841" t="s">
        <v>54</v>
      </c>
      <c r="B4841" t="s">
        <v>46</v>
      </c>
      <c r="C4841">
        <v>2032</v>
      </c>
      <c r="D4841" t="s">
        <v>18</v>
      </c>
      <c r="E4841" t="s">
        <v>33</v>
      </c>
      <c r="F4841" s="4">
        <v>5385.1757262459369</v>
      </c>
    </row>
    <row r="4842" spans="1:6" x14ac:dyDescent="0.3">
      <c r="A4842" t="s">
        <v>54</v>
      </c>
      <c r="B4842" t="s">
        <v>46</v>
      </c>
      <c r="C4842">
        <v>2032</v>
      </c>
      <c r="D4842" t="s">
        <v>18</v>
      </c>
      <c r="E4842" t="s">
        <v>34</v>
      </c>
      <c r="F4842" s="4">
        <v>3655.1867001535179</v>
      </c>
    </row>
    <row r="4843" spans="1:6" x14ac:dyDescent="0.3">
      <c r="A4843" t="s">
        <v>54</v>
      </c>
      <c r="B4843" t="s">
        <v>46</v>
      </c>
      <c r="C4843">
        <v>2032</v>
      </c>
      <c r="D4843" t="s">
        <v>18</v>
      </c>
      <c r="E4843" t="s">
        <v>35</v>
      </c>
      <c r="F4843" s="4">
        <v>2662.7963192895991</v>
      </c>
    </row>
    <row r="4844" spans="1:6" x14ac:dyDescent="0.3">
      <c r="A4844" t="s">
        <v>54</v>
      </c>
      <c r="B4844" t="s">
        <v>46</v>
      </c>
      <c r="C4844">
        <v>2032</v>
      </c>
      <c r="D4844" t="s">
        <v>38</v>
      </c>
      <c r="E4844" t="s">
        <v>17</v>
      </c>
      <c r="F4844" s="4">
        <v>16061.370078420439</v>
      </c>
    </row>
    <row r="4845" spans="1:6" x14ac:dyDescent="0.3">
      <c r="A4845" t="s">
        <v>54</v>
      </c>
      <c r="B4845" t="s">
        <v>46</v>
      </c>
      <c r="C4845">
        <v>2032</v>
      </c>
      <c r="D4845" t="s">
        <v>38</v>
      </c>
      <c r="E4845" t="s">
        <v>19</v>
      </c>
      <c r="F4845" s="4">
        <v>15996.47500847003</v>
      </c>
    </row>
    <row r="4846" spans="1:6" x14ac:dyDescent="0.3">
      <c r="A4846" t="s">
        <v>54</v>
      </c>
      <c r="B4846" t="s">
        <v>46</v>
      </c>
      <c r="C4846">
        <v>2032</v>
      </c>
      <c r="D4846" t="s">
        <v>38</v>
      </c>
      <c r="E4846" t="s">
        <v>20</v>
      </c>
      <c r="F4846" s="4">
        <v>15974.232614393681</v>
      </c>
    </row>
    <row r="4847" spans="1:6" x14ac:dyDescent="0.3">
      <c r="A4847" t="s">
        <v>54</v>
      </c>
      <c r="B4847" t="s">
        <v>46</v>
      </c>
      <c r="C4847">
        <v>2032</v>
      </c>
      <c r="D4847" t="s">
        <v>38</v>
      </c>
      <c r="E4847" t="s">
        <v>21</v>
      </c>
      <c r="F4847" s="4">
        <v>16750.20611993807</v>
      </c>
    </row>
    <row r="4848" spans="1:6" x14ac:dyDescent="0.3">
      <c r="A4848" t="s">
        <v>54</v>
      </c>
      <c r="B4848" t="s">
        <v>46</v>
      </c>
      <c r="C4848">
        <v>2032</v>
      </c>
      <c r="D4848" t="s">
        <v>38</v>
      </c>
      <c r="E4848" t="s">
        <v>22</v>
      </c>
      <c r="F4848" s="4">
        <v>15981.706995838609</v>
      </c>
    </row>
    <row r="4849" spans="1:6" x14ac:dyDescent="0.3">
      <c r="A4849" t="s">
        <v>54</v>
      </c>
      <c r="B4849" t="s">
        <v>46</v>
      </c>
      <c r="C4849">
        <v>2032</v>
      </c>
      <c r="D4849" t="s">
        <v>38</v>
      </c>
      <c r="E4849" t="s">
        <v>23</v>
      </c>
      <c r="F4849" s="4">
        <v>16117.68528315561</v>
      </c>
    </row>
    <row r="4850" spans="1:6" x14ac:dyDescent="0.3">
      <c r="A4850" t="s">
        <v>54</v>
      </c>
      <c r="B4850" t="s">
        <v>46</v>
      </c>
      <c r="C4850">
        <v>2032</v>
      </c>
      <c r="D4850" t="s">
        <v>38</v>
      </c>
      <c r="E4850" t="s">
        <v>24</v>
      </c>
      <c r="F4850" s="4">
        <v>16114.353428835529</v>
      </c>
    </row>
    <row r="4851" spans="1:6" x14ac:dyDescent="0.3">
      <c r="A4851" t="s">
        <v>54</v>
      </c>
      <c r="B4851" t="s">
        <v>46</v>
      </c>
      <c r="C4851">
        <v>2032</v>
      </c>
      <c r="D4851" t="s">
        <v>38</v>
      </c>
      <c r="E4851" t="s">
        <v>25</v>
      </c>
      <c r="F4851" s="4">
        <v>16306.70911355494</v>
      </c>
    </row>
    <row r="4852" spans="1:6" x14ac:dyDescent="0.3">
      <c r="A4852" t="s">
        <v>54</v>
      </c>
      <c r="B4852" t="s">
        <v>46</v>
      </c>
      <c r="C4852">
        <v>2032</v>
      </c>
      <c r="D4852" t="s">
        <v>38</v>
      </c>
      <c r="E4852" t="s">
        <v>26</v>
      </c>
      <c r="F4852" s="4">
        <v>16208.837936348529</v>
      </c>
    </row>
    <row r="4853" spans="1:6" x14ac:dyDescent="0.3">
      <c r="A4853" t="s">
        <v>54</v>
      </c>
      <c r="B4853" t="s">
        <v>46</v>
      </c>
      <c r="C4853">
        <v>2032</v>
      </c>
      <c r="D4853" t="s">
        <v>38</v>
      </c>
      <c r="E4853" t="s">
        <v>27</v>
      </c>
      <c r="F4853" s="4">
        <v>16256.8127429785</v>
      </c>
    </row>
    <row r="4854" spans="1:6" x14ac:dyDescent="0.3">
      <c r="A4854" t="s">
        <v>54</v>
      </c>
      <c r="B4854" t="s">
        <v>46</v>
      </c>
      <c r="C4854">
        <v>2032</v>
      </c>
      <c r="D4854" t="s">
        <v>38</v>
      </c>
      <c r="E4854" t="s">
        <v>28</v>
      </c>
      <c r="F4854" s="4">
        <v>14976.25110840727</v>
      </c>
    </row>
    <row r="4855" spans="1:6" x14ac:dyDescent="0.3">
      <c r="A4855" t="s">
        <v>54</v>
      </c>
      <c r="B4855" t="s">
        <v>46</v>
      </c>
      <c r="C4855">
        <v>2032</v>
      </c>
      <c r="D4855" t="s">
        <v>38</v>
      </c>
      <c r="E4855" t="s">
        <v>29</v>
      </c>
      <c r="F4855" s="4">
        <v>14744.606253135929</v>
      </c>
    </row>
    <row r="4856" spans="1:6" x14ac:dyDescent="0.3">
      <c r="A4856" t="s">
        <v>54</v>
      </c>
      <c r="B4856" t="s">
        <v>46</v>
      </c>
      <c r="C4856">
        <v>2032</v>
      </c>
      <c r="D4856" t="s">
        <v>38</v>
      </c>
      <c r="E4856" t="s">
        <v>30</v>
      </c>
      <c r="F4856" s="4">
        <v>15089.03350400654</v>
      </c>
    </row>
    <row r="4857" spans="1:6" x14ac:dyDescent="0.3">
      <c r="A4857" t="s">
        <v>54</v>
      </c>
      <c r="B4857" t="s">
        <v>46</v>
      </c>
      <c r="C4857">
        <v>2032</v>
      </c>
      <c r="D4857" t="s">
        <v>38</v>
      </c>
      <c r="E4857" t="s">
        <v>31</v>
      </c>
      <c r="F4857" s="4">
        <v>14571.572503355919</v>
      </c>
    </row>
    <row r="4858" spans="1:6" x14ac:dyDescent="0.3">
      <c r="A4858" t="s">
        <v>54</v>
      </c>
      <c r="B4858" t="s">
        <v>46</v>
      </c>
      <c r="C4858">
        <v>2032</v>
      </c>
      <c r="D4858" t="s">
        <v>38</v>
      </c>
      <c r="E4858" t="s">
        <v>32</v>
      </c>
      <c r="F4858" s="4">
        <v>13860.72269901891</v>
      </c>
    </row>
    <row r="4859" spans="1:6" x14ac:dyDescent="0.3">
      <c r="A4859" t="s">
        <v>54</v>
      </c>
      <c r="B4859" t="s">
        <v>46</v>
      </c>
      <c r="C4859">
        <v>2032</v>
      </c>
      <c r="D4859" t="s">
        <v>38</v>
      </c>
      <c r="E4859" t="s">
        <v>33</v>
      </c>
      <c r="F4859" s="4">
        <v>10513.76475310348</v>
      </c>
    </row>
    <row r="4860" spans="1:6" x14ac:dyDescent="0.3">
      <c r="A4860" t="s">
        <v>54</v>
      </c>
      <c r="B4860" t="s">
        <v>46</v>
      </c>
      <c r="C4860">
        <v>2032</v>
      </c>
      <c r="D4860" t="s">
        <v>38</v>
      </c>
      <c r="E4860" t="s">
        <v>34</v>
      </c>
      <c r="F4860" s="4">
        <v>7487.1971762939475</v>
      </c>
    </row>
    <row r="4861" spans="1:6" x14ac:dyDescent="0.3">
      <c r="A4861" t="s">
        <v>54</v>
      </c>
      <c r="B4861" t="s">
        <v>46</v>
      </c>
      <c r="C4861">
        <v>2032</v>
      </c>
      <c r="D4861" t="s">
        <v>38</v>
      </c>
      <c r="E4861" t="s">
        <v>35</v>
      </c>
      <c r="F4861" s="4">
        <v>6181.6459681271172</v>
      </c>
    </row>
    <row r="4862" spans="1:6" x14ac:dyDescent="0.3">
      <c r="A4862" t="s">
        <v>54</v>
      </c>
      <c r="B4862" t="s">
        <v>46</v>
      </c>
      <c r="C4862">
        <v>2033</v>
      </c>
      <c r="D4862" t="s">
        <v>37</v>
      </c>
      <c r="E4862" t="s">
        <v>17</v>
      </c>
      <c r="F4862" s="4">
        <v>7975.8275613634578</v>
      </c>
    </row>
    <row r="4863" spans="1:6" x14ac:dyDescent="0.3">
      <c r="A4863" t="s">
        <v>54</v>
      </c>
      <c r="B4863" t="s">
        <v>46</v>
      </c>
      <c r="C4863">
        <v>2033</v>
      </c>
      <c r="D4863" t="s">
        <v>37</v>
      </c>
      <c r="E4863" t="s">
        <v>19</v>
      </c>
      <c r="F4863" s="4">
        <v>8035.781878221248</v>
      </c>
    </row>
    <row r="4864" spans="1:6" x14ac:dyDescent="0.3">
      <c r="A4864" t="s">
        <v>54</v>
      </c>
      <c r="B4864" t="s">
        <v>46</v>
      </c>
      <c r="C4864">
        <v>2033</v>
      </c>
      <c r="D4864" t="s">
        <v>37</v>
      </c>
      <c r="E4864" t="s">
        <v>20</v>
      </c>
      <c r="F4864" s="4">
        <v>7990.5533170563267</v>
      </c>
    </row>
    <row r="4865" spans="1:6" x14ac:dyDescent="0.3">
      <c r="A4865" t="s">
        <v>54</v>
      </c>
      <c r="B4865" t="s">
        <v>46</v>
      </c>
      <c r="C4865">
        <v>2033</v>
      </c>
      <c r="D4865" t="s">
        <v>37</v>
      </c>
      <c r="E4865" t="s">
        <v>21</v>
      </c>
      <c r="F4865" s="4">
        <v>7846.8404581130108</v>
      </c>
    </row>
    <row r="4866" spans="1:6" x14ac:dyDescent="0.3">
      <c r="A4866" t="s">
        <v>54</v>
      </c>
      <c r="B4866" t="s">
        <v>46</v>
      </c>
      <c r="C4866">
        <v>2033</v>
      </c>
      <c r="D4866" t="s">
        <v>37</v>
      </c>
      <c r="E4866" t="s">
        <v>22</v>
      </c>
      <c r="F4866" s="4">
        <v>7512.8805435513386</v>
      </c>
    </row>
    <row r="4867" spans="1:6" x14ac:dyDescent="0.3">
      <c r="A4867" t="s">
        <v>54</v>
      </c>
      <c r="B4867" t="s">
        <v>46</v>
      </c>
      <c r="C4867">
        <v>2033</v>
      </c>
      <c r="D4867" t="s">
        <v>37</v>
      </c>
      <c r="E4867" t="s">
        <v>23</v>
      </c>
      <c r="F4867" s="4">
        <v>8470.8774217520477</v>
      </c>
    </row>
    <row r="4868" spans="1:6" x14ac:dyDescent="0.3">
      <c r="A4868" t="s">
        <v>54</v>
      </c>
      <c r="B4868" t="s">
        <v>46</v>
      </c>
      <c r="C4868">
        <v>2033</v>
      </c>
      <c r="D4868" t="s">
        <v>37</v>
      </c>
      <c r="E4868" t="s">
        <v>24</v>
      </c>
      <c r="F4868" s="4">
        <v>8512.038156008266</v>
      </c>
    </row>
    <row r="4869" spans="1:6" x14ac:dyDescent="0.3">
      <c r="A4869" t="s">
        <v>54</v>
      </c>
      <c r="B4869" t="s">
        <v>46</v>
      </c>
      <c r="C4869">
        <v>2033</v>
      </c>
      <c r="D4869" t="s">
        <v>37</v>
      </c>
      <c r="E4869" t="s">
        <v>25</v>
      </c>
      <c r="F4869" s="4">
        <v>8610.8461130012347</v>
      </c>
    </row>
    <row r="4870" spans="1:6" x14ac:dyDescent="0.3">
      <c r="A4870" t="s">
        <v>54</v>
      </c>
      <c r="B4870" t="s">
        <v>46</v>
      </c>
      <c r="C4870">
        <v>2033</v>
      </c>
      <c r="D4870" t="s">
        <v>37</v>
      </c>
      <c r="E4870" t="s">
        <v>26</v>
      </c>
      <c r="F4870" s="4">
        <v>8500.9237023766236</v>
      </c>
    </row>
    <row r="4871" spans="1:6" x14ac:dyDescent="0.3">
      <c r="A4871" t="s">
        <v>54</v>
      </c>
      <c r="B4871" t="s">
        <v>46</v>
      </c>
      <c r="C4871">
        <v>2033</v>
      </c>
      <c r="D4871" t="s">
        <v>37</v>
      </c>
      <c r="E4871" t="s">
        <v>27</v>
      </c>
      <c r="F4871" s="4">
        <v>8428.1660824549963</v>
      </c>
    </row>
    <row r="4872" spans="1:6" x14ac:dyDescent="0.3">
      <c r="A4872" t="s">
        <v>54</v>
      </c>
      <c r="B4872" t="s">
        <v>46</v>
      </c>
      <c r="C4872">
        <v>2033</v>
      </c>
      <c r="D4872" t="s">
        <v>37</v>
      </c>
      <c r="E4872" t="s">
        <v>28</v>
      </c>
      <c r="F4872" s="4">
        <v>7885.4500666075865</v>
      </c>
    </row>
    <row r="4873" spans="1:6" x14ac:dyDescent="0.3">
      <c r="A4873" t="s">
        <v>54</v>
      </c>
      <c r="B4873" t="s">
        <v>46</v>
      </c>
      <c r="C4873">
        <v>2033</v>
      </c>
      <c r="D4873" t="s">
        <v>37</v>
      </c>
      <c r="E4873" t="s">
        <v>29</v>
      </c>
      <c r="F4873" s="4">
        <v>7353.1653455625355</v>
      </c>
    </row>
    <row r="4874" spans="1:6" x14ac:dyDescent="0.3">
      <c r="A4874" t="s">
        <v>54</v>
      </c>
      <c r="B4874" t="s">
        <v>46</v>
      </c>
      <c r="C4874">
        <v>2033</v>
      </c>
      <c r="D4874" t="s">
        <v>37</v>
      </c>
      <c r="E4874" t="s">
        <v>30</v>
      </c>
      <c r="F4874" s="4">
        <v>7701.7011613219011</v>
      </c>
    </row>
    <row r="4875" spans="1:6" x14ac:dyDescent="0.3">
      <c r="A4875" t="s">
        <v>54</v>
      </c>
      <c r="B4875" t="s">
        <v>46</v>
      </c>
      <c r="C4875">
        <v>2033</v>
      </c>
      <c r="D4875" t="s">
        <v>37</v>
      </c>
      <c r="E4875" t="s">
        <v>31</v>
      </c>
      <c r="F4875" s="4">
        <v>7093.3698226386541</v>
      </c>
    </row>
    <row r="4876" spans="1:6" x14ac:dyDescent="0.3">
      <c r="A4876" t="s">
        <v>54</v>
      </c>
      <c r="B4876" t="s">
        <v>46</v>
      </c>
      <c r="C4876">
        <v>2033</v>
      </c>
      <c r="D4876" t="s">
        <v>37</v>
      </c>
      <c r="E4876" t="s">
        <v>32</v>
      </c>
      <c r="F4876" s="4">
        <v>6961.6490047314091</v>
      </c>
    </row>
    <row r="4877" spans="1:6" x14ac:dyDescent="0.3">
      <c r="A4877" t="s">
        <v>54</v>
      </c>
      <c r="B4877" t="s">
        <v>46</v>
      </c>
      <c r="C4877">
        <v>2033</v>
      </c>
      <c r="D4877" t="s">
        <v>37</v>
      </c>
      <c r="E4877" t="s">
        <v>33</v>
      </c>
      <c r="F4877" s="4">
        <v>5386.2994054645606</v>
      </c>
    </row>
    <row r="4878" spans="1:6" x14ac:dyDescent="0.3">
      <c r="A4878" t="s">
        <v>54</v>
      </c>
      <c r="B4878" t="s">
        <v>46</v>
      </c>
      <c r="C4878">
        <v>2033</v>
      </c>
      <c r="D4878" t="s">
        <v>37</v>
      </c>
      <c r="E4878" t="s">
        <v>34</v>
      </c>
      <c r="F4878" s="4">
        <v>3900.8611262872669</v>
      </c>
    </row>
    <row r="4879" spans="1:6" x14ac:dyDescent="0.3">
      <c r="A4879" t="s">
        <v>54</v>
      </c>
      <c r="B4879" t="s">
        <v>46</v>
      </c>
      <c r="C4879">
        <v>2033</v>
      </c>
      <c r="D4879" t="s">
        <v>37</v>
      </c>
      <c r="E4879" t="s">
        <v>35</v>
      </c>
      <c r="F4879" s="4">
        <v>3745.395894713849</v>
      </c>
    </row>
    <row r="4880" spans="1:6" x14ac:dyDescent="0.3">
      <c r="A4880" t="s">
        <v>54</v>
      </c>
      <c r="B4880" t="s">
        <v>46</v>
      </c>
      <c r="C4880">
        <v>2033</v>
      </c>
      <c r="D4880" t="s">
        <v>18</v>
      </c>
      <c r="E4880" t="s">
        <v>17</v>
      </c>
      <c r="F4880" s="4">
        <v>8183.9508488744159</v>
      </c>
    </row>
    <row r="4881" spans="1:6" x14ac:dyDescent="0.3">
      <c r="A4881" t="s">
        <v>54</v>
      </c>
      <c r="B4881" t="s">
        <v>46</v>
      </c>
      <c r="C4881">
        <v>2033</v>
      </c>
      <c r="D4881" t="s">
        <v>18</v>
      </c>
      <c r="E4881" t="s">
        <v>19</v>
      </c>
      <c r="F4881" s="4">
        <v>8059.9774615444421</v>
      </c>
    </row>
    <row r="4882" spans="1:6" x14ac:dyDescent="0.3">
      <c r="A4882" t="s">
        <v>54</v>
      </c>
      <c r="B4882" t="s">
        <v>46</v>
      </c>
      <c r="C4882">
        <v>2033</v>
      </c>
      <c r="D4882" t="s">
        <v>18</v>
      </c>
      <c r="E4882" t="s">
        <v>20</v>
      </c>
      <c r="F4882" s="4">
        <v>8084.5119791835787</v>
      </c>
    </row>
    <row r="4883" spans="1:6" x14ac:dyDescent="0.3">
      <c r="A4883" t="s">
        <v>54</v>
      </c>
      <c r="B4883" t="s">
        <v>46</v>
      </c>
      <c r="C4883">
        <v>2033</v>
      </c>
      <c r="D4883" t="s">
        <v>18</v>
      </c>
      <c r="E4883" t="s">
        <v>21</v>
      </c>
      <c r="F4883" s="4">
        <v>8639.6229587263115</v>
      </c>
    </row>
    <row r="4884" spans="1:6" x14ac:dyDescent="0.3">
      <c r="A4884" t="s">
        <v>54</v>
      </c>
      <c r="B4884" t="s">
        <v>46</v>
      </c>
      <c r="C4884">
        <v>2033</v>
      </c>
      <c r="D4884" t="s">
        <v>18</v>
      </c>
      <c r="E4884" t="s">
        <v>22</v>
      </c>
      <c r="F4884" s="4">
        <v>8431.1623987865405</v>
      </c>
    </row>
    <row r="4885" spans="1:6" x14ac:dyDescent="0.3">
      <c r="A4885" t="s">
        <v>54</v>
      </c>
      <c r="B4885" t="s">
        <v>46</v>
      </c>
      <c r="C4885">
        <v>2033</v>
      </c>
      <c r="D4885" t="s">
        <v>18</v>
      </c>
      <c r="E4885" t="s">
        <v>23</v>
      </c>
      <c r="F4885" s="4">
        <v>8024.0758355097623</v>
      </c>
    </row>
    <row r="4886" spans="1:6" x14ac:dyDescent="0.3">
      <c r="A4886" t="s">
        <v>54</v>
      </c>
      <c r="B4886" t="s">
        <v>46</v>
      </c>
      <c r="C4886">
        <v>2033</v>
      </c>
      <c r="D4886" t="s">
        <v>18</v>
      </c>
      <c r="E4886" t="s">
        <v>24</v>
      </c>
      <c r="F4886" s="4">
        <v>7687.4478537308141</v>
      </c>
    </row>
    <row r="4887" spans="1:6" x14ac:dyDescent="0.3">
      <c r="A4887" t="s">
        <v>54</v>
      </c>
      <c r="B4887" t="s">
        <v>46</v>
      </c>
      <c r="C4887">
        <v>2033</v>
      </c>
      <c r="D4887" t="s">
        <v>18</v>
      </c>
      <c r="E4887" t="s">
        <v>25</v>
      </c>
      <c r="F4887" s="4">
        <v>7702.9255642473036</v>
      </c>
    </row>
    <row r="4888" spans="1:6" x14ac:dyDescent="0.3">
      <c r="A4888" t="s">
        <v>54</v>
      </c>
      <c r="B4888" t="s">
        <v>46</v>
      </c>
      <c r="C4888">
        <v>2033</v>
      </c>
      <c r="D4888" t="s">
        <v>18</v>
      </c>
      <c r="E4888" t="s">
        <v>26</v>
      </c>
      <c r="F4888" s="4">
        <v>7807.9649626652345</v>
      </c>
    </row>
    <row r="4889" spans="1:6" x14ac:dyDescent="0.3">
      <c r="A4889" t="s">
        <v>54</v>
      </c>
      <c r="B4889" t="s">
        <v>46</v>
      </c>
      <c r="C4889">
        <v>2033</v>
      </c>
      <c r="D4889" t="s">
        <v>18</v>
      </c>
      <c r="E4889" t="s">
        <v>27</v>
      </c>
      <c r="F4889" s="4">
        <v>7796.520561113708</v>
      </c>
    </row>
    <row r="4890" spans="1:6" x14ac:dyDescent="0.3">
      <c r="A4890" t="s">
        <v>54</v>
      </c>
      <c r="B4890" t="s">
        <v>46</v>
      </c>
      <c r="C4890">
        <v>2033</v>
      </c>
      <c r="D4890" t="s">
        <v>18</v>
      </c>
      <c r="E4890" t="s">
        <v>28</v>
      </c>
      <c r="F4890" s="4">
        <v>7585.1425122275432</v>
      </c>
    </row>
    <row r="4891" spans="1:6" x14ac:dyDescent="0.3">
      <c r="A4891" t="s">
        <v>54</v>
      </c>
      <c r="B4891" t="s">
        <v>46</v>
      </c>
      <c r="C4891">
        <v>2033</v>
      </c>
      <c r="D4891" t="s">
        <v>18</v>
      </c>
      <c r="E4891" t="s">
        <v>29</v>
      </c>
      <c r="F4891" s="4">
        <v>7128.4922074184396</v>
      </c>
    </row>
    <row r="4892" spans="1:6" x14ac:dyDescent="0.3">
      <c r="A4892" t="s">
        <v>54</v>
      </c>
      <c r="B4892" t="s">
        <v>46</v>
      </c>
      <c r="C4892">
        <v>2033</v>
      </c>
      <c r="D4892" t="s">
        <v>18</v>
      </c>
      <c r="E4892" t="s">
        <v>30</v>
      </c>
      <c r="F4892" s="4">
        <v>7597.810461127332</v>
      </c>
    </row>
    <row r="4893" spans="1:6" x14ac:dyDescent="0.3">
      <c r="A4893" t="s">
        <v>54</v>
      </c>
      <c r="B4893" t="s">
        <v>46</v>
      </c>
      <c r="C4893">
        <v>2033</v>
      </c>
      <c r="D4893" t="s">
        <v>18</v>
      </c>
      <c r="E4893" t="s">
        <v>31</v>
      </c>
      <c r="F4893" s="4">
        <v>7173.223561715824</v>
      </c>
    </row>
    <row r="4894" spans="1:6" x14ac:dyDescent="0.3">
      <c r="A4894" t="s">
        <v>54</v>
      </c>
      <c r="B4894" t="s">
        <v>46</v>
      </c>
      <c r="C4894">
        <v>2033</v>
      </c>
      <c r="D4894" t="s">
        <v>18</v>
      </c>
      <c r="E4894" t="s">
        <v>32</v>
      </c>
      <c r="F4894" s="4">
        <v>7205.5342620018</v>
      </c>
    </row>
    <row r="4895" spans="1:6" x14ac:dyDescent="0.3">
      <c r="A4895" t="s">
        <v>54</v>
      </c>
      <c r="B4895" t="s">
        <v>46</v>
      </c>
      <c r="C4895">
        <v>2033</v>
      </c>
      <c r="D4895" t="s">
        <v>18</v>
      </c>
      <c r="E4895" t="s">
        <v>33</v>
      </c>
      <c r="F4895" s="4">
        <v>5613.4434903470328</v>
      </c>
    </row>
    <row r="4896" spans="1:6" x14ac:dyDescent="0.3">
      <c r="A4896" t="s">
        <v>54</v>
      </c>
      <c r="B4896" t="s">
        <v>46</v>
      </c>
      <c r="C4896">
        <v>2033</v>
      </c>
      <c r="D4896" t="s">
        <v>18</v>
      </c>
      <c r="E4896" t="s">
        <v>34</v>
      </c>
      <c r="F4896" s="4">
        <v>3776.0678782596951</v>
      </c>
    </row>
    <row r="4897" spans="1:6" x14ac:dyDescent="0.3">
      <c r="A4897" t="s">
        <v>54</v>
      </c>
      <c r="B4897" t="s">
        <v>46</v>
      </c>
      <c r="C4897">
        <v>2033</v>
      </c>
      <c r="D4897" t="s">
        <v>18</v>
      </c>
      <c r="E4897" t="s">
        <v>35</v>
      </c>
      <c r="F4897" s="4">
        <v>2877.3580185852052</v>
      </c>
    </row>
    <row r="4898" spans="1:6" x14ac:dyDescent="0.3">
      <c r="A4898" t="s">
        <v>54</v>
      </c>
      <c r="B4898" t="s">
        <v>46</v>
      </c>
      <c r="C4898">
        <v>2033</v>
      </c>
      <c r="D4898" t="s">
        <v>38</v>
      </c>
      <c r="E4898" t="s">
        <v>17</v>
      </c>
      <c r="F4898" s="4">
        <v>16159.77841023787</v>
      </c>
    </row>
    <row r="4899" spans="1:6" x14ac:dyDescent="0.3">
      <c r="A4899" t="s">
        <v>54</v>
      </c>
      <c r="B4899" t="s">
        <v>46</v>
      </c>
      <c r="C4899">
        <v>2033</v>
      </c>
      <c r="D4899" t="s">
        <v>38</v>
      </c>
      <c r="E4899" t="s">
        <v>19</v>
      </c>
      <c r="F4899" s="4">
        <v>16095.759339765689</v>
      </c>
    </row>
    <row r="4900" spans="1:6" x14ac:dyDescent="0.3">
      <c r="A4900" t="s">
        <v>54</v>
      </c>
      <c r="B4900" t="s">
        <v>46</v>
      </c>
      <c r="C4900">
        <v>2033</v>
      </c>
      <c r="D4900" t="s">
        <v>38</v>
      </c>
      <c r="E4900" t="s">
        <v>20</v>
      </c>
      <c r="F4900" s="4">
        <v>16075.065296239911</v>
      </c>
    </row>
    <row r="4901" spans="1:6" x14ac:dyDescent="0.3">
      <c r="A4901" t="s">
        <v>54</v>
      </c>
      <c r="B4901" t="s">
        <v>46</v>
      </c>
      <c r="C4901">
        <v>2033</v>
      </c>
      <c r="D4901" t="s">
        <v>38</v>
      </c>
      <c r="E4901" t="s">
        <v>21</v>
      </c>
      <c r="F4901" s="4">
        <v>16486.46341683932</v>
      </c>
    </row>
    <row r="4902" spans="1:6" x14ac:dyDescent="0.3">
      <c r="A4902" t="s">
        <v>54</v>
      </c>
      <c r="B4902" t="s">
        <v>46</v>
      </c>
      <c r="C4902">
        <v>2033</v>
      </c>
      <c r="D4902" t="s">
        <v>38</v>
      </c>
      <c r="E4902" t="s">
        <v>22</v>
      </c>
      <c r="F4902" s="4">
        <v>15944.042942337879</v>
      </c>
    </row>
    <row r="4903" spans="1:6" x14ac:dyDescent="0.3">
      <c r="A4903" t="s">
        <v>54</v>
      </c>
      <c r="B4903" t="s">
        <v>46</v>
      </c>
      <c r="C4903">
        <v>2033</v>
      </c>
      <c r="D4903" t="s">
        <v>38</v>
      </c>
      <c r="E4903" t="s">
        <v>23</v>
      </c>
      <c r="F4903" s="4">
        <v>16494.953257261812</v>
      </c>
    </row>
    <row r="4904" spans="1:6" x14ac:dyDescent="0.3">
      <c r="A4904" t="s">
        <v>54</v>
      </c>
      <c r="B4904" t="s">
        <v>46</v>
      </c>
      <c r="C4904">
        <v>2033</v>
      </c>
      <c r="D4904" t="s">
        <v>38</v>
      </c>
      <c r="E4904" t="s">
        <v>24</v>
      </c>
      <c r="F4904" s="4">
        <v>16199.486009739079</v>
      </c>
    </row>
    <row r="4905" spans="1:6" x14ac:dyDescent="0.3">
      <c r="A4905" t="s">
        <v>54</v>
      </c>
      <c r="B4905" t="s">
        <v>46</v>
      </c>
      <c r="C4905">
        <v>2033</v>
      </c>
      <c r="D4905" t="s">
        <v>38</v>
      </c>
      <c r="E4905" t="s">
        <v>25</v>
      </c>
      <c r="F4905" s="4">
        <v>16313.77167724854</v>
      </c>
    </row>
    <row r="4906" spans="1:6" x14ac:dyDescent="0.3">
      <c r="A4906" t="s">
        <v>54</v>
      </c>
      <c r="B4906" t="s">
        <v>46</v>
      </c>
      <c r="C4906">
        <v>2033</v>
      </c>
      <c r="D4906" t="s">
        <v>38</v>
      </c>
      <c r="E4906" t="s">
        <v>26</v>
      </c>
      <c r="F4906" s="4">
        <v>16308.888665041861</v>
      </c>
    </row>
    <row r="4907" spans="1:6" x14ac:dyDescent="0.3">
      <c r="A4907" t="s">
        <v>54</v>
      </c>
      <c r="B4907" t="s">
        <v>46</v>
      </c>
      <c r="C4907">
        <v>2033</v>
      </c>
      <c r="D4907" t="s">
        <v>38</v>
      </c>
      <c r="E4907" t="s">
        <v>27</v>
      </c>
      <c r="F4907" s="4">
        <v>16224.686643568701</v>
      </c>
    </row>
    <row r="4908" spans="1:6" x14ac:dyDescent="0.3">
      <c r="A4908" t="s">
        <v>54</v>
      </c>
      <c r="B4908" t="s">
        <v>46</v>
      </c>
      <c r="C4908">
        <v>2033</v>
      </c>
      <c r="D4908" t="s">
        <v>38</v>
      </c>
      <c r="E4908" t="s">
        <v>28</v>
      </c>
      <c r="F4908" s="4">
        <v>15470.592578835131</v>
      </c>
    </row>
    <row r="4909" spans="1:6" x14ac:dyDescent="0.3">
      <c r="A4909" t="s">
        <v>54</v>
      </c>
      <c r="B4909" t="s">
        <v>46</v>
      </c>
      <c r="C4909">
        <v>2033</v>
      </c>
      <c r="D4909" t="s">
        <v>38</v>
      </c>
      <c r="E4909" t="s">
        <v>29</v>
      </c>
      <c r="F4909" s="4">
        <v>14481.657552980971</v>
      </c>
    </row>
    <row r="4910" spans="1:6" x14ac:dyDescent="0.3">
      <c r="A4910" t="s">
        <v>54</v>
      </c>
      <c r="B4910" t="s">
        <v>46</v>
      </c>
      <c r="C4910">
        <v>2033</v>
      </c>
      <c r="D4910" t="s">
        <v>38</v>
      </c>
      <c r="E4910" t="s">
        <v>30</v>
      </c>
      <c r="F4910" s="4">
        <v>15299.51162244923</v>
      </c>
    </row>
    <row r="4911" spans="1:6" x14ac:dyDescent="0.3">
      <c r="A4911" t="s">
        <v>54</v>
      </c>
      <c r="B4911" t="s">
        <v>46</v>
      </c>
      <c r="C4911">
        <v>2033</v>
      </c>
      <c r="D4911" t="s">
        <v>38</v>
      </c>
      <c r="E4911" t="s">
        <v>31</v>
      </c>
      <c r="F4911" s="4">
        <v>14266.593384354481</v>
      </c>
    </row>
    <row r="4912" spans="1:6" x14ac:dyDescent="0.3">
      <c r="A4912" t="s">
        <v>54</v>
      </c>
      <c r="B4912" t="s">
        <v>46</v>
      </c>
      <c r="C4912">
        <v>2033</v>
      </c>
      <c r="D4912" t="s">
        <v>38</v>
      </c>
      <c r="E4912" t="s">
        <v>32</v>
      </c>
      <c r="F4912" s="4">
        <v>14167.183266733209</v>
      </c>
    </row>
    <row r="4913" spans="1:6" x14ac:dyDescent="0.3">
      <c r="A4913" t="s">
        <v>54</v>
      </c>
      <c r="B4913" t="s">
        <v>46</v>
      </c>
      <c r="C4913">
        <v>2033</v>
      </c>
      <c r="D4913" t="s">
        <v>38</v>
      </c>
      <c r="E4913" t="s">
        <v>33</v>
      </c>
      <c r="F4913" s="4">
        <v>10999.742895811591</v>
      </c>
    </row>
    <row r="4914" spans="1:6" x14ac:dyDescent="0.3">
      <c r="A4914" t="s">
        <v>54</v>
      </c>
      <c r="B4914" t="s">
        <v>46</v>
      </c>
      <c r="C4914">
        <v>2033</v>
      </c>
      <c r="D4914" t="s">
        <v>38</v>
      </c>
      <c r="E4914" t="s">
        <v>34</v>
      </c>
      <c r="F4914" s="4">
        <v>7676.9290045469616</v>
      </c>
    </row>
    <row r="4915" spans="1:6" x14ac:dyDescent="0.3">
      <c r="A4915" t="s">
        <v>54</v>
      </c>
      <c r="B4915" t="s">
        <v>46</v>
      </c>
      <c r="C4915">
        <v>2033</v>
      </c>
      <c r="D4915" t="s">
        <v>38</v>
      </c>
      <c r="E4915" t="s">
        <v>35</v>
      </c>
      <c r="F4915" s="4">
        <v>6622.7539132990541</v>
      </c>
    </row>
    <row r="4916" spans="1:6" x14ac:dyDescent="0.3">
      <c r="A4916" t="s">
        <v>54</v>
      </c>
      <c r="B4916" t="s">
        <v>46</v>
      </c>
      <c r="C4916">
        <v>2034</v>
      </c>
      <c r="D4916" t="s">
        <v>37</v>
      </c>
      <c r="E4916" t="s">
        <v>17</v>
      </c>
      <c r="F4916" s="4">
        <v>8027.9594974093543</v>
      </c>
    </row>
    <row r="4917" spans="1:6" x14ac:dyDescent="0.3">
      <c r="A4917" t="s">
        <v>54</v>
      </c>
      <c r="B4917" t="s">
        <v>46</v>
      </c>
      <c r="C4917">
        <v>2034</v>
      </c>
      <c r="D4917" t="s">
        <v>37</v>
      </c>
      <c r="E4917" t="s">
        <v>19</v>
      </c>
      <c r="F4917" s="4">
        <v>8079.3976328520303</v>
      </c>
    </row>
    <row r="4918" spans="1:6" x14ac:dyDescent="0.3">
      <c r="A4918" t="s">
        <v>54</v>
      </c>
      <c r="B4918" t="s">
        <v>46</v>
      </c>
      <c r="C4918">
        <v>2034</v>
      </c>
      <c r="D4918" t="s">
        <v>37</v>
      </c>
      <c r="E4918" t="s">
        <v>20</v>
      </c>
      <c r="F4918" s="4">
        <v>8070.2465261727311</v>
      </c>
    </row>
    <row r="4919" spans="1:6" x14ac:dyDescent="0.3">
      <c r="A4919" t="s">
        <v>54</v>
      </c>
      <c r="B4919" t="s">
        <v>46</v>
      </c>
      <c r="C4919">
        <v>2034</v>
      </c>
      <c r="D4919" t="s">
        <v>37</v>
      </c>
      <c r="E4919" t="s">
        <v>21</v>
      </c>
      <c r="F4919" s="4">
        <v>7699.7375722608867</v>
      </c>
    </row>
    <row r="4920" spans="1:6" x14ac:dyDescent="0.3">
      <c r="A4920" t="s">
        <v>54</v>
      </c>
      <c r="B4920" t="s">
        <v>46</v>
      </c>
      <c r="C4920">
        <v>2034</v>
      </c>
      <c r="D4920" t="s">
        <v>37</v>
      </c>
      <c r="E4920" t="s">
        <v>22</v>
      </c>
      <c r="F4920" s="4">
        <v>7538.7749542240999</v>
      </c>
    </row>
    <row r="4921" spans="1:6" x14ac:dyDescent="0.3">
      <c r="A4921" t="s">
        <v>54</v>
      </c>
      <c r="B4921" t="s">
        <v>46</v>
      </c>
      <c r="C4921">
        <v>2034</v>
      </c>
      <c r="D4921" t="s">
        <v>37</v>
      </c>
      <c r="E4921" t="s">
        <v>23</v>
      </c>
      <c r="F4921" s="4">
        <v>8619.3029754356412</v>
      </c>
    </row>
    <row r="4922" spans="1:6" x14ac:dyDescent="0.3">
      <c r="A4922" t="s">
        <v>54</v>
      </c>
      <c r="B4922" t="s">
        <v>46</v>
      </c>
      <c r="C4922">
        <v>2034</v>
      </c>
      <c r="D4922" t="s">
        <v>37</v>
      </c>
      <c r="E4922" t="s">
        <v>24</v>
      </c>
      <c r="F4922" s="4">
        <v>8568.4045917742715</v>
      </c>
    </row>
    <row r="4923" spans="1:6" x14ac:dyDescent="0.3">
      <c r="A4923" t="s">
        <v>54</v>
      </c>
      <c r="B4923" t="s">
        <v>46</v>
      </c>
      <c r="C4923">
        <v>2034</v>
      </c>
      <c r="D4923" t="s">
        <v>37</v>
      </c>
      <c r="E4923" t="s">
        <v>25</v>
      </c>
      <c r="F4923" s="4">
        <v>8647.8415843550501</v>
      </c>
    </row>
    <row r="4924" spans="1:6" x14ac:dyDescent="0.3">
      <c r="A4924" t="s">
        <v>54</v>
      </c>
      <c r="B4924" t="s">
        <v>46</v>
      </c>
      <c r="C4924">
        <v>2034</v>
      </c>
      <c r="D4924" t="s">
        <v>37</v>
      </c>
      <c r="E4924" t="s">
        <v>26</v>
      </c>
      <c r="F4924" s="4">
        <v>8582.1473924555867</v>
      </c>
    </row>
    <row r="4925" spans="1:6" x14ac:dyDescent="0.3">
      <c r="A4925" t="s">
        <v>54</v>
      </c>
      <c r="B4925" t="s">
        <v>46</v>
      </c>
      <c r="C4925">
        <v>2034</v>
      </c>
      <c r="D4925" t="s">
        <v>37</v>
      </c>
      <c r="E4925" t="s">
        <v>27</v>
      </c>
      <c r="F4925" s="4">
        <v>8442.321893664961</v>
      </c>
    </row>
    <row r="4926" spans="1:6" x14ac:dyDescent="0.3">
      <c r="A4926" t="s">
        <v>54</v>
      </c>
      <c r="B4926" t="s">
        <v>46</v>
      </c>
      <c r="C4926">
        <v>2034</v>
      </c>
      <c r="D4926" t="s">
        <v>37</v>
      </c>
      <c r="E4926" t="s">
        <v>28</v>
      </c>
      <c r="F4926" s="4">
        <v>8131.8343390201553</v>
      </c>
    </row>
    <row r="4927" spans="1:6" x14ac:dyDescent="0.3">
      <c r="A4927" t="s">
        <v>54</v>
      </c>
      <c r="B4927" t="s">
        <v>46</v>
      </c>
      <c r="C4927">
        <v>2034</v>
      </c>
      <c r="D4927" t="s">
        <v>37</v>
      </c>
      <c r="E4927" t="s">
        <v>29</v>
      </c>
      <c r="F4927" s="4">
        <v>7296.2958194259581</v>
      </c>
    </row>
    <row r="4928" spans="1:6" x14ac:dyDescent="0.3">
      <c r="A4928" t="s">
        <v>54</v>
      </c>
      <c r="B4928" t="s">
        <v>46</v>
      </c>
      <c r="C4928">
        <v>2034</v>
      </c>
      <c r="D4928" t="s">
        <v>37</v>
      </c>
      <c r="E4928" t="s">
        <v>30</v>
      </c>
      <c r="F4928" s="4">
        <v>7737.5903889867104</v>
      </c>
    </row>
    <row r="4929" spans="1:6" x14ac:dyDescent="0.3">
      <c r="A4929" t="s">
        <v>54</v>
      </c>
      <c r="B4929" t="s">
        <v>46</v>
      </c>
      <c r="C4929">
        <v>2034</v>
      </c>
      <c r="D4929" t="s">
        <v>37</v>
      </c>
      <c r="E4929" t="s">
        <v>31</v>
      </c>
      <c r="F4929" s="4">
        <v>7038.4693635050189</v>
      </c>
    </row>
    <row r="4930" spans="1:6" x14ac:dyDescent="0.3">
      <c r="A4930" t="s">
        <v>54</v>
      </c>
      <c r="B4930" t="s">
        <v>46</v>
      </c>
      <c r="C4930">
        <v>2034</v>
      </c>
      <c r="D4930" t="s">
        <v>37</v>
      </c>
      <c r="E4930" t="s">
        <v>32</v>
      </c>
      <c r="F4930" s="4">
        <v>7092.497054828259</v>
      </c>
    </row>
    <row r="4931" spans="1:6" x14ac:dyDescent="0.3">
      <c r="A4931" t="s">
        <v>54</v>
      </c>
      <c r="B4931" t="s">
        <v>46</v>
      </c>
      <c r="C4931">
        <v>2034</v>
      </c>
      <c r="D4931" t="s">
        <v>37</v>
      </c>
      <c r="E4931" t="s">
        <v>33</v>
      </c>
      <c r="F4931" s="4">
        <v>5561.1490569078733</v>
      </c>
    </row>
    <row r="4932" spans="1:6" x14ac:dyDescent="0.3">
      <c r="A4932" t="s">
        <v>54</v>
      </c>
      <c r="B4932" t="s">
        <v>46</v>
      </c>
      <c r="C4932">
        <v>2034</v>
      </c>
      <c r="D4932" t="s">
        <v>37</v>
      </c>
      <c r="E4932" t="s">
        <v>34</v>
      </c>
      <c r="F4932" s="4">
        <v>4057.839021487599</v>
      </c>
    </row>
    <row r="4933" spans="1:6" x14ac:dyDescent="0.3">
      <c r="A4933" t="s">
        <v>54</v>
      </c>
      <c r="B4933" t="s">
        <v>46</v>
      </c>
      <c r="C4933">
        <v>2034</v>
      </c>
      <c r="D4933" t="s">
        <v>37</v>
      </c>
      <c r="E4933" t="s">
        <v>35</v>
      </c>
      <c r="F4933" s="4">
        <v>3978.7010320516101</v>
      </c>
    </row>
    <row r="4934" spans="1:6" x14ac:dyDescent="0.3">
      <c r="A4934" t="s">
        <v>54</v>
      </c>
      <c r="B4934" t="s">
        <v>46</v>
      </c>
      <c r="C4934">
        <v>2034</v>
      </c>
      <c r="D4934" t="s">
        <v>18</v>
      </c>
      <c r="E4934" t="s">
        <v>17</v>
      </c>
      <c r="F4934" s="4">
        <v>8236.2419254682736</v>
      </c>
    </row>
    <row r="4935" spans="1:6" x14ac:dyDescent="0.3">
      <c r="A4935" t="s">
        <v>54</v>
      </c>
      <c r="B4935" t="s">
        <v>46</v>
      </c>
      <c r="C4935">
        <v>2034</v>
      </c>
      <c r="D4935" t="s">
        <v>18</v>
      </c>
      <c r="E4935" t="s">
        <v>19</v>
      </c>
      <c r="F4935" s="4">
        <v>8102.4024594741304</v>
      </c>
    </row>
    <row r="4936" spans="1:6" x14ac:dyDescent="0.3">
      <c r="A4936" t="s">
        <v>54</v>
      </c>
      <c r="B4936" t="s">
        <v>46</v>
      </c>
      <c r="C4936">
        <v>2034</v>
      </c>
      <c r="D4936" t="s">
        <v>18</v>
      </c>
      <c r="E4936" t="s">
        <v>20</v>
      </c>
      <c r="F4936" s="4">
        <v>8172.6398397687663</v>
      </c>
    </row>
    <row r="4937" spans="1:6" x14ac:dyDescent="0.3">
      <c r="A4937" t="s">
        <v>54</v>
      </c>
      <c r="B4937" t="s">
        <v>46</v>
      </c>
      <c r="C4937">
        <v>2034</v>
      </c>
      <c r="D4937" t="s">
        <v>18</v>
      </c>
      <c r="E4937" t="s">
        <v>21</v>
      </c>
      <c r="F4937" s="4">
        <v>8456.4516428296811</v>
      </c>
    </row>
    <row r="4938" spans="1:6" x14ac:dyDescent="0.3">
      <c r="A4938" t="s">
        <v>54</v>
      </c>
      <c r="B4938" t="s">
        <v>46</v>
      </c>
      <c r="C4938">
        <v>2034</v>
      </c>
      <c r="D4938" t="s">
        <v>18</v>
      </c>
      <c r="E4938" t="s">
        <v>22</v>
      </c>
      <c r="F4938" s="4">
        <v>8391.7351888288886</v>
      </c>
    </row>
    <row r="4939" spans="1:6" x14ac:dyDescent="0.3">
      <c r="A4939" t="s">
        <v>54</v>
      </c>
      <c r="B4939" t="s">
        <v>46</v>
      </c>
      <c r="C4939">
        <v>2034</v>
      </c>
      <c r="D4939" t="s">
        <v>18</v>
      </c>
      <c r="E4939" t="s">
        <v>23</v>
      </c>
      <c r="F4939" s="4">
        <v>8209.4821735749865</v>
      </c>
    </row>
    <row r="4940" spans="1:6" x14ac:dyDescent="0.3">
      <c r="A4940" t="s">
        <v>54</v>
      </c>
      <c r="B4940" t="s">
        <v>46</v>
      </c>
      <c r="C4940">
        <v>2034</v>
      </c>
      <c r="D4940" t="s">
        <v>18</v>
      </c>
      <c r="E4940" t="s">
        <v>24</v>
      </c>
      <c r="F4940" s="4">
        <v>7754.2988419101812</v>
      </c>
    </row>
    <row r="4941" spans="1:6" x14ac:dyDescent="0.3">
      <c r="A4941" t="s">
        <v>54</v>
      </c>
      <c r="B4941" t="s">
        <v>46</v>
      </c>
      <c r="C4941">
        <v>2034</v>
      </c>
      <c r="D4941" t="s">
        <v>18</v>
      </c>
      <c r="E4941" t="s">
        <v>25</v>
      </c>
      <c r="F4941" s="4">
        <v>7681.6818821003963</v>
      </c>
    </row>
    <row r="4942" spans="1:6" x14ac:dyDescent="0.3">
      <c r="A4942" t="s">
        <v>54</v>
      </c>
      <c r="B4942" t="s">
        <v>46</v>
      </c>
      <c r="C4942">
        <v>2034</v>
      </c>
      <c r="D4942" t="s">
        <v>18</v>
      </c>
      <c r="E4942" t="s">
        <v>26</v>
      </c>
      <c r="F4942" s="4">
        <v>7838.4203454936905</v>
      </c>
    </row>
    <row r="4943" spans="1:6" x14ac:dyDescent="0.3">
      <c r="A4943" t="s">
        <v>54</v>
      </c>
      <c r="B4943" t="s">
        <v>46</v>
      </c>
      <c r="C4943">
        <v>2034</v>
      </c>
      <c r="D4943" t="s">
        <v>18</v>
      </c>
      <c r="E4943" t="s">
        <v>27</v>
      </c>
      <c r="F4943" s="4">
        <v>7733.7349279018727</v>
      </c>
    </row>
    <row r="4944" spans="1:6" x14ac:dyDescent="0.3">
      <c r="A4944" t="s">
        <v>54</v>
      </c>
      <c r="B4944" t="s">
        <v>46</v>
      </c>
      <c r="C4944">
        <v>2034</v>
      </c>
      <c r="D4944" t="s">
        <v>18</v>
      </c>
      <c r="E4944" t="s">
        <v>28</v>
      </c>
      <c r="F4944" s="4">
        <v>7775.1062016154756</v>
      </c>
    </row>
    <row r="4945" spans="1:6" x14ac:dyDescent="0.3">
      <c r="A4945" t="s">
        <v>54</v>
      </c>
      <c r="B4945" t="s">
        <v>46</v>
      </c>
      <c r="C4945">
        <v>2034</v>
      </c>
      <c r="D4945" t="s">
        <v>18</v>
      </c>
      <c r="E4945" t="s">
        <v>29</v>
      </c>
      <c r="F4945" s="4">
        <v>7024.1692069027877</v>
      </c>
    </row>
    <row r="4946" spans="1:6" x14ac:dyDescent="0.3">
      <c r="A4946" t="s">
        <v>54</v>
      </c>
      <c r="B4946" t="s">
        <v>46</v>
      </c>
      <c r="C4946">
        <v>2034</v>
      </c>
      <c r="D4946" t="s">
        <v>18</v>
      </c>
      <c r="E4946" t="s">
        <v>30</v>
      </c>
      <c r="F4946" s="4">
        <v>7657.5361016771139</v>
      </c>
    </row>
    <row r="4947" spans="1:6" x14ac:dyDescent="0.3">
      <c r="A4947" t="s">
        <v>54</v>
      </c>
      <c r="B4947" t="s">
        <v>46</v>
      </c>
      <c r="C4947">
        <v>2034</v>
      </c>
      <c r="D4947" t="s">
        <v>18</v>
      </c>
      <c r="E4947" t="s">
        <v>31</v>
      </c>
      <c r="F4947" s="4">
        <v>7063.8910890376792</v>
      </c>
    </row>
    <row r="4948" spans="1:6" x14ac:dyDescent="0.3">
      <c r="A4948" t="s">
        <v>54</v>
      </c>
      <c r="B4948" t="s">
        <v>46</v>
      </c>
      <c r="C4948">
        <v>2034</v>
      </c>
      <c r="D4948" t="s">
        <v>18</v>
      </c>
      <c r="E4948" t="s">
        <v>32</v>
      </c>
      <c r="F4948" s="4">
        <v>7276.5978141061787</v>
      </c>
    </row>
    <row r="4949" spans="1:6" x14ac:dyDescent="0.3">
      <c r="A4949" t="s">
        <v>54</v>
      </c>
      <c r="B4949" t="s">
        <v>46</v>
      </c>
      <c r="C4949">
        <v>2034</v>
      </c>
      <c r="D4949" t="s">
        <v>18</v>
      </c>
      <c r="E4949" t="s">
        <v>33</v>
      </c>
      <c r="F4949" s="4">
        <v>5813.1207790521039</v>
      </c>
    </row>
    <row r="4950" spans="1:6" x14ac:dyDescent="0.3">
      <c r="A4950" t="s">
        <v>54</v>
      </c>
      <c r="B4950" t="s">
        <v>46</v>
      </c>
      <c r="C4950">
        <v>2034</v>
      </c>
      <c r="D4950" t="s">
        <v>18</v>
      </c>
      <c r="E4950" t="s">
        <v>34</v>
      </c>
      <c r="F4950" s="4">
        <v>3940.0726679516738</v>
      </c>
    </row>
    <row r="4951" spans="1:6" x14ac:dyDescent="0.3">
      <c r="A4951" t="s">
        <v>54</v>
      </c>
      <c r="B4951" t="s">
        <v>46</v>
      </c>
      <c r="C4951">
        <v>2034</v>
      </c>
      <c r="D4951" t="s">
        <v>18</v>
      </c>
      <c r="E4951" t="s">
        <v>35</v>
      </c>
      <c r="F4951" s="4">
        <v>3057.7449031895749</v>
      </c>
    </row>
    <row r="4952" spans="1:6" x14ac:dyDescent="0.3">
      <c r="A4952" t="s">
        <v>54</v>
      </c>
      <c r="B4952" t="s">
        <v>46</v>
      </c>
      <c r="C4952">
        <v>2034</v>
      </c>
      <c r="D4952" t="s">
        <v>38</v>
      </c>
      <c r="E4952" t="s">
        <v>17</v>
      </c>
      <c r="F4952" s="4">
        <v>16264.20142287763</v>
      </c>
    </row>
    <row r="4953" spans="1:6" x14ac:dyDescent="0.3">
      <c r="A4953" t="s">
        <v>54</v>
      </c>
      <c r="B4953" t="s">
        <v>46</v>
      </c>
      <c r="C4953">
        <v>2034</v>
      </c>
      <c r="D4953" t="s">
        <v>38</v>
      </c>
      <c r="E4953" t="s">
        <v>19</v>
      </c>
      <c r="F4953" s="4">
        <v>16181.800092326161</v>
      </c>
    </row>
    <row r="4954" spans="1:6" x14ac:dyDescent="0.3">
      <c r="A4954" t="s">
        <v>54</v>
      </c>
      <c r="B4954" t="s">
        <v>46</v>
      </c>
      <c r="C4954">
        <v>2034</v>
      </c>
      <c r="D4954" t="s">
        <v>38</v>
      </c>
      <c r="E4954" t="s">
        <v>20</v>
      </c>
      <c r="F4954" s="4">
        <v>16242.8863659415</v>
      </c>
    </row>
    <row r="4955" spans="1:6" x14ac:dyDescent="0.3">
      <c r="A4955" t="s">
        <v>54</v>
      </c>
      <c r="B4955" t="s">
        <v>46</v>
      </c>
      <c r="C4955">
        <v>2034</v>
      </c>
      <c r="D4955" t="s">
        <v>38</v>
      </c>
      <c r="E4955" t="s">
        <v>21</v>
      </c>
      <c r="F4955" s="4">
        <v>16156.18921509057</v>
      </c>
    </row>
    <row r="4956" spans="1:6" x14ac:dyDescent="0.3">
      <c r="A4956" t="s">
        <v>54</v>
      </c>
      <c r="B4956" t="s">
        <v>46</v>
      </c>
      <c r="C4956">
        <v>2034</v>
      </c>
      <c r="D4956" t="s">
        <v>38</v>
      </c>
      <c r="E4956" t="s">
        <v>22</v>
      </c>
      <c r="F4956" s="4">
        <v>15930.51014305299</v>
      </c>
    </row>
    <row r="4957" spans="1:6" x14ac:dyDescent="0.3">
      <c r="A4957" t="s">
        <v>54</v>
      </c>
      <c r="B4957" t="s">
        <v>46</v>
      </c>
      <c r="C4957">
        <v>2034</v>
      </c>
      <c r="D4957" t="s">
        <v>38</v>
      </c>
      <c r="E4957" t="s">
        <v>23</v>
      </c>
      <c r="F4957" s="4">
        <v>16828.78514901063</v>
      </c>
    </row>
    <row r="4958" spans="1:6" x14ac:dyDescent="0.3">
      <c r="A4958" t="s">
        <v>54</v>
      </c>
      <c r="B4958" t="s">
        <v>46</v>
      </c>
      <c r="C4958">
        <v>2034</v>
      </c>
      <c r="D4958" t="s">
        <v>38</v>
      </c>
      <c r="E4958" t="s">
        <v>24</v>
      </c>
      <c r="F4958" s="4">
        <v>16322.70343368445</v>
      </c>
    </row>
    <row r="4959" spans="1:6" x14ac:dyDescent="0.3">
      <c r="A4959" t="s">
        <v>54</v>
      </c>
      <c r="B4959" t="s">
        <v>46</v>
      </c>
      <c r="C4959">
        <v>2034</v>
      </c>
      <c r="D4959" t="s">
        <v>38</v>
      </c>
      <c r="E4959" t="s">
        <v>25</v>
      </c>
      <c r="F4959" s="4">
        <v>16329.52346645545</v>
      </c>
    </row>
    <row r="4960" spans="1:6" x14ac:dyDescent="0.3">
      <c r="A4960" t="s">
        <v>54</v>
      </c>
      <c r="B4960" t="s">
        <v>46</v>
      </c>
      <c r="C4960">
        <v>2034</v>
      </c>
      <c r="D4960" t="s">
        <v>38</v>
      </c>
      <c r="E4960" t="s">
        <v>26</v>
      </c>
      <c r="F4960" s="4">
        <v>16420.567737949281</v>
      </c>
    </row>
    <row r="4961" spans="1:6" x14ac:dyDescent="0.3">
      <c r="A4961" t="s">
        <v>54</v>
      </c>
      <c r="B4961" t="s">
        <v>46</v>
      </c>
      <c r="C4961">
        <v>2034</v>
      </c>
      <c r="D4961" t="s">
        <v>38</v>
      </c>
      <c r="E4961" t="s">
        <v>27</v>
      </c>
      <c r="F4961" s="4">
        <v>16176.05682156683</v>
      </c>
    </row>
    <row r="4962" spans="1:6" x14ac:dyDescent="0.3">
      <c r="A4962" t="s">
        <v>54</v>
      </c>
      <c r="B4962" t="s">
        <v>46</v>
      </c>
      <c r="C4962">
        <v>2034</v>
      </c>
      <c r="D4962" t="s">
        <v>38</v>
      </c>
      <c r="E4962" t="s">
        <v>28</v>
      </c>
      <c r="F4962" s="4">
        <v>15906.940540635631</v>
      </c>
    </row>
    <row r="4963" spans="1:6" x14ac:dyDescent="0.3">
      <c r="A4963" t="s">
        <v>54</v>
      </c>
      <c r="B4963" t="s">
        <v>46</v>
      </c>
      <c r="C4963">
        <v>2034</v>
      </c>
      <c r="D4963" t="s">
        <v>38</v>
      </c>
      <c r="E4963" t="s">
        <v>29</v>
      </c>
      <c r="F4963" s="4">
        <v>14320.465026328749</v>
      </c>
    </row>
    <row r="4964" spans="1:6" x14ac:dyDescent="0.3">
      <c r="A4964" t="s">
        <v>54</v>
      </c>
      <c r="B4964" t="s">
        <v>46</v>
      </c>
      <c r="C4964">
        <v>2034</v>
      </c>
      <c r="D4964" t="s">
        <v>38</v>
      </c>
      <c r="E4964" t="s">
        <v>30</v>
      </c>
      <c r="F4964" s="4">
        <v>15395.126490663821</v>
      </c>
    </row>
    <row r="4965" spans="1:6" x14ac:dyDescent="0.3">
      <c r="A4965" t="s">
        <v>54</v>
      </c>
      <c r="B4965" t="s">
        <v>46</v>
      </c>
      <c r="C4965">
        <v>2034</v>
      </c>
      <c r="D4965" t="s">
        <v>38</v>
      </c>
      <c r="E4965" t="s">
        <v>31</v>
      </c>
      <c r="F4965" s="4">
        <v>14102.3604525427</v>
      </c>
    </row>
    <row r="4966" spans="1:6" x14ac:dyDescent="0.3">
      <c r="A4966" t="s">
        <v>54</v>
      </c>
      <c r="B4966" t="s">
        <v>46</v>
      </c>
      <c r="C4966">
        <v>2034</v>
      </c>
      <c r="D4966" t="s">
        <v>38</v>
      </c>
      <c r="E4966" t="s">
        <v>32</v>
      </c>
      <c r="F4966" s="4">
        <v>14369.09486893444</v>
      </c>
    </row>
    <row r="4967" spans="1:6" x14ac:dyDescent="0.3">
      <c r="A4967" t="s">
        <v>54</v>
      </c>
      <c r="B4967" t="s">
        <v>46</v>
      </c>
      <c r="C4967">
        <v>2034</v>
      </c>
      <c r="D4967" t="s">
        <v>38</v>
      </c>
      <c r="E4967" t="s">
        <v>33</v>
      </c>
      <c r="F4967" s="4">
        <v>11374.26983595998</v>
      </c>
    </row>
    <row r="4968" spans="1:6" x14ac:dyDescent="0.3">
      <c r="A4968" t="s">
        <v>54</v>
      </c>
      <c r="B4968" t="s">
        <v>46</v>
      </c>
      <c r="C4968">
        <v>2034</v>
      </c>
      <c r="D4968" t="s">
        <v>38</v>
      </c>
      <c r="E4968" t="s">
        <v>34</v>
      </c>
      <c r="F4968" s="4">
        <v>7997.9116894392728</v>
      </c>
    </row>
    <row r="4969" spans="1:6" x14ac:dyDescent="0.3">
      <c r="A4969" t="s">
        <v>54</v>
      </c>
      <c r="B4969" t="s">
        <v>46</v>
      </c>
      <c r="C4969">
        <v>2034</v>
      </c>
      <c r="D4969" t="s">
        <v>38</v>
      </c>
      <c r="E4969" t="s">
        <v>35</v>
      </c>
      <c r="F4969" s="4">
        <v>7036.4459352411841</v>
      </c>
    </row>
    <row r="4970" spans="1:6" x14ac:dyDescent="0.3">
      <c r="A4970" t="s">
        <v>54</v>
      </c>
      <c r="B4970" t="s">
        <v>46</v>
      </c>
      <c r="C4970">
        <v>2035</v>
      </c>
      <c r="D4970" t="s">
        <v>37</v>
      </c>
      <c r="E4970" t="s">
        <v>17</v>
      </c>
      <c r="F4970" s="4">
        <v>8081.8303980382379</v>
      </c>
    </row>
    <row r="4971" spans="1:6" x14ac:dyDescent="0.3">
      <c r="A4971" t="s">
        <v>54</v>
      </c>
      <c r="B4971" t="s">
        <v>46</v>
      </c>
      <c r="C4971">
        <v>2035</v>
      </c>
      <c r="D4971" t="s">
        <v>37</v>
      </c>
      <c r="E4971" t="s">
        <v>19</v>
      </c>
      <c r="F4971" s="4">
        <v>8120.9739474667767</v>
      </c>
    </row>
    <row r="4972" spans="1:6" x14ac:dyDescent="0.3">
      <c r="A4972" t="s">
        <v>54</v>
      </c>
      <c r="B4972" t="s">
        <v>46</v>
      </c>
      <c r="C4972">
        <v>2035</v>
      </c>
      <c r="D4972" t="s">
        <v>37</v>
      </c>
      <c r="E4972" t="s">
        <v>20</v>
      </c>
      <c r="F4972" s="4">
        <v>8188.065286850725</v>
      </c>
    </row>
    <row r="4973" spans="1:6" x14ac:dyDescent="0.3">
      <c r="A4973" t="s">
        <v>54</v>
      </c>
      <c r="B4973" t="s">
        <v>46</v>
      </c>
      <c r="C4973">
        <v>2035</v>
      </c>
      <c r="D4973" t="s">
        <v>37</v>
      </c>
      <c r="E4973" t="s">
        <v>21</v>
      </c>
      <c r="F4973" s="4">
        <v>7580.3379141551604</v>
      </c>
    </row>
    <row r="4974" spans="1:6" x14ac:dyDescent="0.3">
      <c r="A4974" t="s">
        <v>54</v>
      </c>
      <c r="B4974" t="s">
        <v>46</v>
      </c>
      <c r="C4974">
        <v>2035</v>
      </c>
      <c r="D4974" t="s">
        <v>37</v>
      </c>
      <c r="E4974" t="s">
        <v>22</v>
      </c>
      <c r="F4974" s="4">
        <v>7510.4156972412602</v>
      </c>
    </row>
    <row r="4975" spans="1:6" x14ac:dyDescent="0.3">
      <c r="A4975" t="s">
        <v>54</v>
      </c>
      <c r="B4975" t="s">
        <v>46</v>
      </c>
      <c r="C4975">
        <v>2035</v>
      </c>
      <c r="D4975" t="s">
        <v>37</v>
      </c>
      <c r="E4975" t="s">
        <v>23</v>
      </c>
      <c r="F4975" s="4">
        <v>8756.5640655403295</v>
      </c>
    </row>
    <row r="4976" spans="1:6" x14ac:dyDescent="0.3">
      <c r="A4976" t="s">
        <v>54</v>
      </c>
      <c r="B4976" t="s">
        <v>46</v>
      </c>
      <c r="C4976">
        <v>2035</v>
      </c>
      <c r="D4976" t="s">
        <v>37</v>
      </c>
      <c r="E4976" t="s">
        <v>24</v>
      </c>
      <c r="F4976" s="4">
        <v>8612.488446328498</v>
      </c>
    </row>
    <row r="4977" spans="1:6" x14ac:dyDescent="0.3">
      <c r="A4977" t="s">
        <v>54</v>
      </c>
      <c r="B4977" t="s">
        <v>46</v>
      </c>
      <c r="C4977">
        <v>2035</v>
      </c>
      <c r="D4977" t="s">
        <v>37</v>
      </c>
      <c r="E4977" t="s">
        <v>25</v>
      </c>
      <c r="F4977" s="4">
        <v>8683.6583233752863</v>
      </c>
    </row>
    <row r="4978" spans="1:6" x14ac:dyDescent="0.3">
      <c r="A4978" t="s">
        <v>54</v>
      </c>
      <c r="B4978" t="s">
        <v>46</v>
      </c>
      <c r="C4978">
        <v>2035</v>
      </c>
      <c r="D4978" t="s">
        <v>37</v>
      </c>
      <c r="E4978" t="s">
        <v>26</v>
      </c>
      <c r="F4978" s="4">
        <v>8653.5567494385232</v>
      </c>
    </row>
    <row r="4979" spans="1:6" x14ac:dyDescent="0.3">
      <c r="A4979" t="s">
        <v>54</v>
      </c>
      <c r="B4979" t="s">
        <v>46</v>
      </c>
      <c r="C4979">
        <v>2035</v>
      </c>
      <c r="D4979" t="s">
        <v>37</v>
      </c>
      <c r="E4979" t="s">
        <v>27</v>
      </c>
      <c r="F4979" s="4">
        <v>8448.3603271284228</v>
      </c>
    </row>
    <row r="4980" spans="1:6" x14ac:dyDescent="0.3">
      <c r="A4980" t="s">
        <v>54</v>
      </c>
      <c r="B4980" t="s">
        <v>46</v>
      </c>
      <c r="C4980">
        <v>2035</v>
      </c>
      <c r="D4980" t="s">
        <v>37</v>
      </c>
      <c r="E4980" t="s">
        <v>28</v>
      </c>
      <c r="F4980" s="4">
        <v>8358.6948205094977</v>
      </c>
    </row>
    <row r="4981" spans="1:6" x14ac:dyDescent="0.3">
      <c r="A4981" t="s">
        <v>54</v>
      </c>
      <c r="B4981" t="s">
        <v>46</v>
      </c>
      <c r="C4981">
        <v>2035</v>
      </c>
      <c r="D4981" t="s">
        <v>37</v>
      </c>
      <c r="E4981" t="s">
        <v>29</v>
      </c>
      <c r="F4981" s="4">
        <v>7353.8859563035858</v>
      </c>
    </row>
    <row r="4982" spans="1:6" x14ac:dyDescent="0.3">
      <c r="A4982" t="s">
        <v>54</v>
      </c>
      <c r="B4982" t="s">
        <v>46</v>
      </c>
      <c r="C4982">
        <v>2035</v>
      </c>
      <c r="D4982" t="s">
        <v>37</v>
      </c>
      <c r="E4982" t="s">
        <v>30</v>
      </c>
      <c r="F4982" s="4">
        <v>7693.9260015090076</v>
      </c>
    </row>
    <row r="4983" spans="1:6" x14ac:dyDescent="0.3">
      <c r="A4983" t="s">
        <v>54</v>
      </c>
      <c r="B4983" t="s">
        <v>46</v>
      </c>
      <c r="C4983">
        <v>2035</v>
      </c>
      <c r="D4983" t="s">
        <v>37</v>
      </c>
      <c r="E4983" t="s">
        <v>31</v>
      </c>
      <c r="F4983" s="4">
        <v>7071.4312173042972</v>
      </c>
    </row>
    <row r="4984" spans="1:6" x14ac:dyDescent="0.3">
      <c r="A4984" t="s">
        <v>54</v>
      </c>
      <c r="B4984" t="s">
        <v>46</v>
      </c>
      <c r="C4984">
        <v>2035</v>
      </c>
      <c r="D4984" t="s">
        <v>37</v>
      </c>
      <c r="E4984" t="s">
        <v>32</v>
      </c>
      <c r="F4984" s="4">
        <v>7097.8839616530622</v>
      </c>
    </row>
    <row r="4985" spans="1:6" x14ac:dyDescent="0.3">
      <c r="A4985" t="s">
        <v>54</v>
      </c>
      <c r="B4985" t="s">
        <v>46</v>
      </c>
      <c r="C4985">
        <v>2035</v>
      </c>
      <c r="D4985" t="s">
        <v>37</v>
      </c>
      <c r="E4985" t="s">
        <v>33</v>
      </c>
      <c r="F4985" s="4">
        <v>5825.712780560556</v>
      </c>
    </row>
    <row r="4986" spans="1:6" x14ac:dyDescent="0.3">
      <c r="A4986" t="s">
        <v>54</v>
      </c>
      <c r="B4986" t="s">
        <v>46</v>
      </c>
      <c r="C4986">
        <v>2035</v>
      </c>
      <c r="D4986" t="s">
        <v>37</v>
      </c>
      <c r="E4986" t="s">
        <v>34</v>
      </c>
      <c r="F4986" s="4">
        <v>4161.4535674440904</v>
      </c>
    </row>
    <row r="4987" spans="1:6" x14ac:dyDescent="0.3">
      <c r="A4987" t="s">
        <v>54</v>
      </c>
      <c r="B4987" t="s">
        <v>46</v>
      </c>
      <c r="C4987">
        <v>2035</v>
      </c>
      <c r="D4987" t="s">
        <v>37</v>
      </c>
      <c r="E4987" t="s">
        <v>35</v>
      </c>
      <c r="F4987" s="4">
        <v>4212.3523644802599</v>
      </c>
    </row>
    <row r="4988" spans="1:6" x14ac:dyDescent="0.3">
      <c r="A4988" t="s">
        <v>54</v>
      </c>
      <c r="B4988" t="s">
        <v>46</v>
      </c>
      <c r="C4988">
        <v>2035</v>
      </c>
      <c r="D4988" t="s">
        <v>18</v>
      </c>
      <c r="E4988" t="s">
        <v>17</v>
      </c>
      <c r="F4988" s="4">
        <v>8290.300911106493</v>
      </c>
    </row>
    <row r="4989" spans="1:6" x14ac:dyDescent="0.3">
      <c r="A4989" t="s">
        <v>54</v>
      </c>
      <c r="B4989" t="s">
        <v>46</v>
      </c>
      <c r="C4989">
        <v>2035</v>
      </c>
      <c r="D4989" t="s">
        <v>18</v>
      </c>
      <c r="E4989" t="s">
        <v>19</v>
      </c>
      <c r="F4989" s="4">
        <v>8142.51284668894</v>
      </c>
    </row>
    <row r="4990" spans="1:6" x14ac:dyDescent="0.3">
      <c r="A4990" t="s">
        <v>54</v>
      </c>
      <c r="B4990" t="s">
        <v>46</v>
      </c>
      <c r="C4990">
        <v>2035</v>
      </c>
      <c r="D4990" t="s">
        <v>18</v>
      </c>
      <c r="E4990" t="s">
        <v>20</v>
      </c>
      <c r="F4990" s="4">
        <v>8248.3905356075611</v>
      </c>
    </row>
    <row r="4991" spans="1:6" x14ac:dyDescent="0.3">
      <c r="A4991" t="s">
        <v>54</v>
      </c>
      <c r="B4991" t="s">
        <v>46</v>
      </c>
      <c r="C4991">
        <v>2035</v>
      </c>
      <c r="D4991" t="s">
        <v>18</v>
      </c>
      <c r="E4991" t="s">
        <v>21</v>
      </c>
      <c r="F4991" s="4">
        <v>8320.8021379549937</v>
      </c>
    </row>
    <row r="4992" spans="1:6" x14ac:dyDescent="0.3">
      <c r="A4992" t="s">
        <v>54</v>
      </c>
      <c r="B4992" t="s">
        <v>46</v>
      </c>
      <c r="C4992">
        <v>2035</v>
      </c>
      <c r="D4992" t="s">
        <v>18</v>
      </c>
      <c r="E4992" t="s">
        <v>22</v>
      </c>
      <c r="F4992" s="4">
        <v>8363.269546916712</v>
      </c>
    </row>
    <row r="4993" spans="1:6" x14ac:dyDescent="0.3">
      <c r="A4993" t="s">
        <v>54</v>
      </c>
      <c r="B4993" t="s">
        <v>46</v>
      </c>
      <c r="C4993">
        <v>2035</v>
      </c>
      <c r="D4993" t="s">
        <v>18</v>
      </c>
      <c r="E4993" t="s">
        <v>23</v>
      </c>
      <c r="F4993" s="4">
        <v>8335.880207631013</v>
      </c>
    </row>
    <row r="4994" spans="1:6" x14ac:dyDescent="0.3">
      <c r="A4994" t="s">
        <v>54</v>
      </c>
      <c r="B4994" t="s">
        <v>46</v>
      </c>
      <c r="C4994">
        <v>2035</v>
      </c>
      <c r="D4994" t="s">
        <v>18</v>
      </c>
      <c r="E4994" t="s">
        <v>24</v>
      </c>
      <c r="F4994" s="4">
        <v>7803.2945716617078</v>
      </c>
    </row>
    <row r="4995" spans="1:6" x14ac:dyDescent="0.3">
      <c r="A4995" t="s">
        <v>54</v>
      </c>
      <c r="B4995" t="s">
        <v>46</v>
      </c>
      <c r="C4995">
        <v>2035</v>
      </c>
      <c r="D4995" t="s">
        <v>18</v>
      </c>
      <c r="E4995" t="s">
        <v>25</v>
      </c>
      <c r="F4995" s="4">
        <v>7702.9524153580214</v>
      </c>
    </row>
    <row r="4996" spans="1:6" x14ac:dyDescent="0.3">
      <c r="A4996" t="s">
        <v>54</v>
      </c>
      <c r="B4996" t="s">
        <v>46</v>
      </c>
      <c r="C4996">
        <v>2035</v>
      </c>
      <c r="D4996" t="s">
        <v>18</v>
      </c>
      <c r="E4996" t="s">
        <v>26</v>
      </c>
      <c r="F4996" s="4">
        <v>7827.6391126004019</v>
      </c>
    </row>
    <row r="4997" spans="1:6" x14ac:dyDescent="0.3">
      <c r="A4997" t="s">
        <v>54</v>
      </c>
      <c r="B4997" t="s">
        <v>46</v>
      </c>
      <c r="C4997">
        <v>2035</v>
      </c>
      <c r="D4997" t="s">
        <v>18</v>
      </c>
      <c r="E4997" t="s">
        <v>27</v>
      </c>
      <c r="F4997" s="4">
        <v>7733.3582303541098</v>
      </c>
    </row>
    <row r="4998" spans="1:6" x14ac:dyDescent="0.3">
      <c r="A4998" t="s">
        <v>54</v>
      </c>
      <c r="B4998" t="s">
        <v>46</v>
      </c>
      <c r="C4998">
        <v>2035</v>
      </c>
      <c r="D4998" t="s">
        <v>18</v>
      </c>
      <c r="E4998" t="s">
        <v>28</v>
      </c>
      <c r="F4998" s="4">
        <v>7888.0249788984038</v>
      </c>
    </row>
    <row r="4999" spans="1:6" x14ac:dyDescent="0.3">
      <c r="A4999" t="s">
        <v>54</v>
      </c>
      <c r="B4999" t="s">
        <v>46</v>
      </c>
      <c r="C4999">
        <v>2035</v>
      </c>
      <c r="D4999" t="s">
        <v>18</v>
      </c>
      <c r="E4999" t="s">
        <v>29</v>
      </c>
      <c r="F4999" s="4">
        <v>7047.6255429461689</v>
      </c>
    </row>
    <row r="5000" spans="1:6" x14ac:dyDescent="0.3">
      <c r="A5000" t="s">
        <v>54</v>
      </c>
      <c r="B5000" t="s">
        <v>46</v>
      </c>
      <c r="C5000">
        <v>2035</v>
      </c>
      <c r="D5000" t="s">
        <v>18</v>
      </c>
      <c r="E5000" t="s">
        <v>30</v>
      </c>
      <c r="F5000" s="4">
        <v>7607.3060725465884</v>
      </c>
    </row>
    <row r="5001" spans="1:6" x14ac:dyDescent="0.3">
      <c r="A5001" t="s">
        <v>54</v>
      </c>
      <c r="B5001" t="s">
        <v>46</v>
      </c>
      <c r="C5001">
        <v>2035</v>
      </c>
      <c r="D5001" t="s">
        <v>18</v>
      </c>
      <c r="E5001" t="s">
        <v>31</v>
      </c>
      <c r="F5001" s="4">
        <v>7077.8683126462938</v>
      </c>
    </row>
    <row r="5002" spans="1:6" x14ac:dyDescent="0.3">
      <c r="A5002" t="s">
        <v>54</v>
      </c>
      <c r="B5002" t="s">
        <v>46</v>
      </c>
      <c r="C5002">
        <v>2035</v>
      </c>
      <c r="D5002" t="s">
        <v>18</v>
      </c>
      <c r="E5002" t="s">
        <v>32</v>
      </c>
      <c r="F5002" s="4">
        <v>7250.0477752542029</v>
      </c>
    </row>
    <row r="5003" spans="1:6" x14ac:dyDescent="0.3">
      <c r="A5003" t="s">
        <v>54</v>
      </c>
      <c r="B5003" t="s">
        <v>46</v>
      </c>
      <c r="C5003">
        <v>2035</v>
      </c>
      <c r="D5003" t="s">
        <v>18</v>
      </c>
      <c r="E5003" t="s">
        <v>33</v>
      </c>
      <c r="F5003" s="4">
        <v>6013.8431537435999</v>
      </c>
    </row>
    <row r="5004" spans="1:6" x14ac:dyDescent="0.3">
      <c r="A5004" t="s">
        <v>54</v>
      </c>
      <c r="B5004" t="s">
        <v>46</v>
      </c>
      <c r="C5004">
        <v>2035</v>
      </c>
      <c r="D5004" t="s">
        <v>18</v>
      </c>
      <c r="E5004" t="s">
        <v>34</v>
      </c>
      <c r="F5004" s="4">
        <v>4070.0727593523752</v>
      </c>
    </row>
    <row r="5005" spans="1:6" x14ac:dyDescent="0.3">
      <c r="A5005" t="s">
        <v>54</v>
      </c>
      <c r="B5005" t="s">
        <v>46</v>
      </c>
      <c r="C5005">
        <v>2035</v>
      </c>
      <c r="D5005" t="s">
        <v>18</v>
      </c>
      <c r="E5005" t="s">
        <v>35</v>
      </c>
      <c r="F5005" s="4">
        <v>3259.2007832685331</v>
      </c>
    </row>
    <row r="5006" spans="1:6" x14ac:dyDescent="0.3">
      <c r="A5006" t="s">
        <v>54</v>
      </c>
      <c r="B5006" t="s">
        <v>46</v>
      </c>
      <c r="C5006">
        <v>2035</v>
      </c>
      <c r="D5006" t="s">
        <v>38</v>
      </c>
      <c r="E5006" t="s">
        <v>17</v>
      </c>
      <c r="F5006" s="4">
        <v>16372.13130914473</v>
      </c>
    </row>
    <row r="5007" spans="1:6" x14ac:dyDescent="0.3">
      <c r="A5007" t="s">
        <v>54</v>
      </c>
      <c r="B5007" t="s">
        <v>46</v>
      </c>
      <c r="C5007">
        <v>2035</v>
      </c>
      <c r="D5007" t="s">
        <v>38</v>
      </c>
      <c r="E5007" t="s">
        <v>19</v>
      </c>
      <c r="F5007" s="4">
        <v>16263.48679415572</v>
      </c>
    </row>
    <row r="5008" spans="1:6" x14ac:dyDescent="0.3">
      <c r="A5008" t="s">
        <v>54</v>
      </c>
      <c r="B5008" t="s">
        <v>46</v>
      </c>
      <c r="C5008">
        <v>2035</v>
      </c>
      <c r="D5008" t="s">
        <v>38</v>
      </c>
      <c r="E5008" t="s">
        <v>20</v>
      </c>
      <c r="F5008" s="4">
        <v>16436.455822458291</v>
      </c>
    </row>
    <row r="5009" spans="1:6" x14ac:dyDescent="0.3">
      <c r="A5009" t="s">
        <v>54</v>
      </c>
      <c r="B5009" t="s">
        <v>46</v>
      </c>
      <c r="C5009">
        <v>2035</v>
      </c>
      <c r="D5009" t="s">
        <v>38</v>
      </c>
      <c r="E5009" t="s">
        <v>21</v>
      </c>
      <c r="F5009" s="4">
        <v>15901.14005211015</v>
      </c>
    </row>
    <row r="5010" spans="1:6" x14ac:dyDescent="0.3">
      <c r="A5010" t="s">
        <v>54</v>
      </c>
      <c r="B5010" t="s">
        <v>46</v>
      </c>
      <c r="C5010">
        <v>2035</v>
      </c>
      <c r="D5010" t="s">
        <v>38</v>
      </c>
      <c r="E5010" t="s">
        <v>22</v>
      </c>
      <c r="F5010" s="4">
        <v>15873.68524415797</v>
      </c>
    </row>
    <row r="5011" spans="1:6" x14ac:dyDescent="0.3">
      <c r="A5011" t="s">
        <v>54</v>
      </c>
      <c r="B5011" t="s">
        <v>46</v>
      </c>
      <c r="C5011">
        <v>2035</v>
      </c>
      <c r="D5011" t="s">
        <v>38</v>
      </c>
      <c r="E5011" t="s">
        <v>23</v>
      </c>
      <c r="F5011" s="4">
        <v>17092.444273171339</v>
      </c>
    </row>
    <row r="5012" spans="1:6" x14ac:dyDescent="0.3">
      <c r="A5012" t="s">
        <v>54</v>
      </c>
      <c r="B5012" t="s">
        <v>46</v>
      </c>
      <c r="C5012">
        <v>2035</v>
      </c>
      <c r="D5012" t="s">
        <v>38</v>
      </c>
      <c r="E5012" t="s">
        <v>24</v>
      </c>
      <c r="F5012" s="4">
        <v>16415.783017990201</v>
      </c>
    </row>
    <row r="5013" spans="1:6" x14ac:dyDescent="0.3">
      <c r="A5013" t="s">
        <v>54</v>
      </c>
      <c r="B5013" t="s">
        <v>46</v>
      </c>
      <c r="C5013">
        <v>2035</v>
      </c>
      <c r="D5013" t="s">
        <v>38</v>
      </c>
      <c r="E5013" t="s">
        <v>25</v>
      </c>
      <c r="F5013" s="4">
        <v>16386.61073873331</v>
      </c>
    </row>
    <row r="5014" spans="1:6" x14ac:dyDescent="0.3">
      <c r="A5014" t="s">
        <v>54</v>
      </c>
      <c r="B5014" t="s">
        <v>46</v>
      </c>
      <c r="C5014">
        <v>2035</v>
      </c>
      <c r="D5014" t="s">
        <v>38</v>
      </c>
      <c r="E5014" t="s">
        <v>26</v>
      </c>
      <c r="F5014" s="4">
        <v>16481.19586203893</v>
      </c>
    </row>
    <row r="5015" spans="1:6" x14ac:dyDescent="0.3">
      <c r="A5015" t="s">
        <v>54</v>
      </c>
      <c r="B5015" t="s">
        <v>46</v>
      </c>
      <c r="C5015">
        <v>2035</v>
      </c>
      <c r="D5015" t="s">
        <v>38</v>
      </c>
      <c r="E5015" t="s">
        <v>27</v>
      </c>
      <c r="F5015" s="4">
        <v>16181.718557482531</v>
      </c>
    </row>
    <row r="5016" spans="1:6" x14ac:dyDescent="0.3">
      <c r="A5016" t="s">
        <v>54</v>
      </c>
      <c r="B5016" t="s">
        <v>46</v>
      </c>
      <c r="C5016">
        <v>2035</v>
      </c>
      <c r="D5016" t="s">
        <v>38</v>
      </c>
      <c r="E5016" t="s">
        <v>28</v>
      </c>
      <c r="F5016" s="4">
        <v>16246.7197994079</v>
      </c>
    </row>
    <row r="5017" spans="1:6" x14ac:dyDescent="0.3">
      <c r="A5017" t="s">
        <v>54</v>
      </c>
      <c r="B5017" t="s">
        <v>46</v>
      </c>
      <c r="C5017">
        <v>2035</v>
      </c>
      <c r="D5017" t="s">
        <v>38</v>
      </c>
      <c r="E5017" t="s">
        <v>29</v>
      </c>
      <c r="F5017" s="4">
        <v>14401.511499249749</v>
      </c>
    </row>
    <row r="5018" spans="1:6" x14ac:dyDescent="0.3">
      <c r="A5018" t="s">
        <v>54</v>
      </c>
      <c r="B5018" t="s">
        <v>46</v>
      </c>
      <c r="C5018">
        <v>2035</v>
      </c>
      <c r="D5018" t="s">
        <v>38</v>
      </c>
      <c r="E5018" t="s">
        <v>30</v>
      </c>
      <c r="F5018" s="4">
        <v>15301.232074055601</v>
      </c>
    </row>
    <row r="5019" spans="1:6" x14ac:dyDescent="0.3">
      <c r="A5019" t="s">
        <v>54</v>
      </c>
      <c r="B5019" t="s">
        <v>46</v>
      </c>
      <c r="C5019">
        <v>2035</v>
      </c>
      <c r="D5019" t="s">
        <v>38</v>
      </c>
      <c r="E5019" t="s">
        <v>31</v>
      </c>
      <c r="F5019" s="4">
        <v>14149.299529950589</v>
      </c>
    </row>
    <row r="5020" spans="1:6" x14ac:dyDescent="0.3">
      <c r="A5020" t="s">
        <v>54</v>
      </c>
      <c r="B5020" t="s">
        <v>46</v>
      </c>
      <c r="C5020">
        <v>2035</v>
      </c>
      <c r="D5020" t="s">
        <v>38</v>
      </c>
      <c r="E5020" t="s">
        <v>32</v>
      </c>
      <c r="F5020" s="4">
        <v>14347.931736907271</v>
      </c>
    </row>
    <row r="5021" spans="1:6" x14ac:dyDescent="0.3">
      <c r="A5021" t="s">
        <v>54</v>
      </c>
      <c r="B5021" t="s">
        <v>46</v>
      </c>
      <c r="C5021">
        <v>2035</v>
      </c>
      <c r="D5021" t="s">
        <v>38</v>
      </c>
      <c r="E5021" t="s">
        <v>33</v>
      </c>
      <c r="F5021" s="4">
        <v>11839.55593430416</v>
      </c>
    </row>
    <row r="5022" spans="1:6" x14ac:dyDescent="0.3">
      <c r="A5022" t="s">
        <v>54</v>
      </c>
      <c r="B5022" t="s">
        <v>46</v>
      </c>
      <c r="C5022">
        <v>2035</v>
      </c>
      <c r="D5022" t="s">
        <v>38</v>
      </c>
      <c r="E5022" t="s">
        <v>34</v>
      </c>
      <c r="F5022" s="4">
        <v>8231.5263267964656</v>
      </c>
    </row>
    <row r="5023" spans="1:6" x14ac:dyDescent="0.3">
      <c r="A5023" t="s">
        <v>54</v>
      </c>
      <c r="B5023" t="s">
        <v>46</v>
      </c>
      <c r="C5023">
        <v>2035</v>
      </c>
      <c r="D5023" t="s">
        <v>38</v>
      </c>
      <c r="E5023" t="s">
        <v>35</v>
      </c>
      <c r="F5023" s="4">
        <v>7471.553147748793</v>
      </c>
    </row>
    <row r="5024" spans="1:6" x14ac:dyDescent="0.3">
      <c r="A5024" t="s">
        <v>54</v>
      </c>
      <c r="B5024" t="s">
        <v>46</v>
      </c>
      <c r="C5024">
        <v>2036</v>
      </c>
      <c r="D5024" t="s">
        <v>37</v>
      </c>
      <c r="E5024" t="s">
        <v>17</v>
      </c>
      <c r="F5024" s="4">
        <v>8136.4748649300018</v>
      </c>
    </row>
    <row r="5025" spans="1:6" x14ac:dyDescent="0.3">
      <c r="A5025" t="s">
        <v>54</v>
      </c>
      <c r="B5025" t="s">
        <v>46</v>
      </c>
      <c r="C5025">
        <v>2036</v>
      </c>
      <c r="D5025" t="s">
        <v>37</v>
      </c>
      <c r="E5025" t="s">
        <v>19</v>
      </c>
      <c r="F5025" s="4">
        <v>8160.9042046292407</v>
      </c>
    </row>
    <row r="5026" spans="1:6" x14ac:dyDescent="0.3">
      <c r="A5026" t="s">
        <v>54</v>
      </c>
      <c r="B5026" t="s">
        <v>46</v>
      </c>
      <c r="C5026">
        <v>2036</v>
      </c>
      <c r="D5026" t="s">
        <v>37</v>
      </c>
      <c r="E5026" t="s">
        <v>20</v>
      </c>
      <c r="F5026" s="4">
        <v>8298.4956965168567</v>
      </c>
    </row>
    <row r="5027" spans="1:6" x14ac:dyDescent="0.3">
      <c r="A5027" t="s">
        <v>54</v>
      </c>
      <c r="B5027" t="s">
        <v>46</v>
      </c>
      <c r="C5027">
        <v>2036</v>
      </c>
      <c r="D5027" t="s">
        <v>37</v>
      </c>
      <c r="E5027" t="s">
        <v>21</v>
      </c>
      <c r="F5027" s="4">
        <v>7482.1598568621193</v>
      </c>
    </row>
    <row r="5028" spans="1:6" x14ac:dyDescent="0.3">
      <c r="A5028" t="s">
        <v>54</v>
      </c>
      <c r="B5028" t="s">
        <v>46</v>
      </c>
      <c r="C5028">
        <v>2036</v>
      </c>
      <c r="D5028" t="s">
        <v>37</v>
      </c>
      <c r="E5028" t="s">
        <v>22</v>
      </c>
      <c r="F5028" s="4">
        <v>7469.1018691477684</v>
      </c>
    </row>
    <row r="5029" spans="1:6" x14ac:dyDescent="0.3">
      <c r="A5029" t="s">
        <v>54</v>
      </c>
      <c r="B5029" t="s">
        <v>46</v>
      </c>
      <c r="C5029">
        <v>2036</v>
      </c>
      <c r="D5029" t="s">
        <v>37</v>
      </c>
      <c r="E5029" t="s">
        <v>23</v>
      </c>
      <c r="F5029" s="4">
        <v>8854.3757583416173</v>
      </c>
    </row>
    <row r="5030" spans="1:6" x14ac:dyDescent="0.3">
      <c r="A5030" t="s">
        <v>54</v>
      </c>
      <c r="B5030" t="s">
        <v>46</v>
      </c>
      <c r="C5030">
        <v>2036</v>
      </c>
      <c r="D5030" t="s">
        <v>37</v>
      </c>
      <c r="E5030" t="s">
        <v>24</v>
      </c>
      <c r="F5030" s="4">
        <v>8677.0546502508514</v>
      </c>
    </row>
    <row r="5031" spans="1:6" x14ac:dyDescent="0.3">
      <c r="A5031" t="s">
        <v>54</v>
      </c>
      <c r="B5031" t="s">
        <v>46</v>
      </c>
      <c r="C5031">
        <v>2036</v>
      </c>
      <c r="D5031" t="s">
        <v>37</v>
      </c>
      <c r="E5031" t="s">
        <v>25</v>
      </c>
      <c r="F5031" s="4">
        <v>8730.4239140971204</v>
      </c>
    </row>
    <row r="5032" spans="1:6" x14ac:dyDescent="0.3">
      <c r="A5032" t="s">
        <v>54</v>
      </c>
      <c r="B5032" t="s">
        <v>46</v>
      </c>
      <c r="C5032">
        <v>2036</v>
      </c>
      <c r="D5032" t="s">
        <v>37</v>
      </c>
      <c r="E5032" t="s">
        <v>26</v>
      </c>
      <c r="F5032" s="4">
        <v>8706.1754127385302</v>
      </c>
    </row>
    <row r="5033" spans="1:6" x14ac:dyDescent="0.3">
      <c r="A5033" t="s">
        <v>54</v>
      </c>
      <c r="B5033" t="s">
        <v>46</v>
      </c>
      <c r="C5033">
        <v>2036</v>
      </c>
      <c r="D5033" t="s">
        <v>37</v>
      </c>
      <c r="E5033" t="s">
        <v>27</v>
      </c>
      <c r="F5033" s="4">
        <v>8522.2078769778291</v>
      </c>
    </row>
    <row r="5034" spans="1:6" x14ac:dyDescent="0.3">
      <c r="A5034" t="s">
        <v>54</v>
      </c>
      <c r="B5034" t="s">
        <v>46</v>
      </c>
      <c r="C5034">
        <v>2036</v>
      </c>
      <c r="D5034" t="s">
        <v>37</v>
      </c>
      <c r="E5034" t="s">
        <v>28</v>
      </c>
      <c r="F5034" s="4">
        <v>8463.7782945841682</v>
      </c>
    </row>
    <row r="5035" spans="1:6" x14ac:dyDescent="0.3">
      <c r="A5035" t="s">
        <v>54</v>
      </c>
      <c r="B5035" t="s">
        <v>46</v>
      </c>
      <c r="C5035">
        <v>2036</v>
      </c>
      <c r="D5035" t="s">
        <v>37</v>
      </c>
      <c r="E5035" t="s">
        <v>29</v>
      </c>
      <c r="F5035" s="4">
        <v>7524.6917501276284</v>
      </c>
    </row>
    <row r="5036" spans="1:6" x14ac:dyDescent="0.3">
      <c r="A5036" t="s">
        <v>54</v>
      </c>
      <c r="B5036" t="s">
        <v>46</v>
      </c>
      <c r="C5036">
        <v>2036</v>
      </c>
      <c r="D5036" t="s">
        <v>37</v>
      </c>
      <c r="E5036" t="s">
        <v>30</v>
      </c>
      <c r="F5036" s="4">
        <v>7525.0417230737476</v>
      </c>
    </row>
    <row r="5037" spans="1:6" x14ac:dyDescent="0.3">
      <c r="A5037" t="s">
        <v>54</v>
      </c>
      <c r="B5037" t="s">
        <v>46</v>
      </c>
      <c r="C5037">
        <v>2036</v>
      </c>
      <c r="D5037" t="s">
        <v>37</v>
      </c>
      <c r="E5037" t="s">
        <v>31</v>
      </c>
      <c r="F5037" s="4">
        <v>7251.1005885236282</v>
      </c>
    </row>
    <row r="5038" spans="1:6" x14ac:dyDescent="0.3">
      <c r="A5038" t="s">
        <v>54</v>
      </c>
      <c r="B5038" t="s">
        <v>46</v>
      </c>
      <c r="C5038">
        <v>2036</v>
      </c>
      <c r="D5038" t="s">
        <v>37</v>
      </c>
      <c r="E5038" t="s">
        <v>32</v>
      </c>
      <c r="F5038" s="4">
        <v>6999.8180411789908</v>
      </c>
    </row>
    <row r="5039" spans="1:6" x14ac:dyDescent="0.3">
      <c r="A5039" t="s">
        <v>54</v>
      </c>
      <c r="B5039" t="s">
        <v>46</v>
      </c>
      <c r="C5039">
        <v>2036</v>
      </c>
      <c r="D5039" t="s">
        <v>37</v>
      </c>
      <c r="E5039" t="s">
        <v>33</v>
      </c>
      <c r="F5039" s="4">
        <v>6096.3282151383992</v>
      </c>
    </row>
    <row r="5040" spans="1:6" x14ac:dyDescent="0.3">
      <c r="A5040" t="s">
        <v>54</v>
      </c>
      <c r="B5040" t="s">
        <v>46</v>
      </c>
      <c r="C5040">
        <v>2036</v>
      </c>
      <c r="D5040" t="s">
        <v>37</v>
      </c>
      <c r="E5040" t="s">
        <v>34</v>
      </c>
      <c r="F5040" s="4">
        <v>4306.224259647568</v>
      </c>
    </row>
    <row r="5041" spans="1:6" x14ac:dyDescent="0.3">
      <c r="A5041" t="s">
        <v>54</v>
      </c>
      <c r="B5041" t="s">
        <v>46</v>
      </c>
      <c r="C5041">
        <v>2036</v>
      </c>
      <c r="D5041" t="s">
        <v>37</v>
      </c>
      <c r="E5041" t="s">
        <v>35</v>
      </c>
      <c r="F5041" s="4">
        <v>4426.5322267024558</v>
      </c>
    </row>
    <row r="5042" spans="1:6" x14ac:dyDescent="0.3">
      <c r="A5042" t="s">
        <v>54</v>
      </c>
      <c r="B5042" t="s">
        <v>46</v>
      </c>
      <c r="C5042">
        <v>2036</v>
      </c>
      <c r="D5042" t="s">
        <v>18</v>
      </c>
      <c r="E5042" t="s">
        <v>17</v>
      </c>
      <c r="F5042" s="4">
        <v>8345.1298212793754</v>
      </c>
    </row>
    <row r="5043" spans="1:6" x14ac:dyDescent="0.3">
      <c r="A5043" t="s">
        <v>54</v>
      </c>
      <c r="B5043" t="s">
        <v>46</v>
      </c>
      <c r="C5043">
        <v>2036</v>
      </c>
      <c r="D5043" t="s">
        <v>18</v>
      </c>
      <c r="E5043" t="s">
        <v>19</v>
      </c>
      <c r="F5043" s="4">
        <v>8180.7396224860577</v>
      </c>
    </row>
    <row r="5044" spans="1:6" x14ac:dyDescent="0.3">
      <c r="A5044" t="s">
        <v>54</v>
      </c>
      <c r="B5044" t="s">
        <v>46</v>
      </c>
      <c r="C5044">
        <v>2036</v>
      </c>
      <c r="D5044" t="s">
        <v>18</v>
      </c>
      <c r="E5044" t="s">
        <v>20</v>
      </c>
      <c r="F5044" s="4">
        <v>8344.5036880286007</v>
      </c>
    </row>
    <row r="5045" spans="1:6" x14ac:dyDescent="0.3">
      <c r="A5045" t="s">
        <v>54</v>
      </c>
      <c r="B5045" t="s">
        <v>46</v>
      </c>
      <c r="C5045">
        <v>2036</v>
      </c>
      <c r="D5045" t="s">
        <v>18</v>
      </c>
      <c r="E5045" t="s">
        <v>21</v>
      </c>
      <c r="F5045" s="4">
        <v>8222.5463171873726</v>
      </c>
    </row>
    <row r="5046" spans="1:6" x14ac:dyDescent="0.3">
      <c r="A5046" t="s">
        <v>54</v>
      </c>
      <c r="B5046" t="s">
        <v>46</v>
      </c>
      <c r="C5046">
        <v>2036</v>
      </c>
      <c r="D5046" t="s">
        <v>18</v>
      </c>
      <c r="E5046" t="s">
        <v>22</v>
      </c>
      <c r="F5046" s="4">
        <v>8302.4633654484005</v>
      </c>
    </row>
    <row r="5047" spans="1:6" x14ac:dyDescent="0.3">
      <c r="A5047" t="s">
        <v>54</v>
      </c>
      <c r="B5047" t="s">
        <v>46</v>
      </c>
      <c r="C5047">
        <v>2036</v>
      </c>
      <c r="D5047" t="s">
        <v>18</v>
      </c>
      <c r="E5047" t="s">
        <v>23</v>
      </c>
      <c r="F5047" s="4">
        <v>8396.5822637134188</v>
      </c>
    </row>
    <row r="5048" spans="1:6" x14ac:dyDescent="0.3">
      <c r="A5048" t="s">
        <v>54</v>
      </c>
      <c r="B5048" t="s">
        <v>46</v>
      </c>
      <c r="C5048">
        <v>2036</v>
      </c>
      <c r="D5048" t="s">
        <v>18</v>
      </c>
      <c r="E5048" t="s">
        <v>24</v>
      </c>
      <c r="F5048" s="4">
        <v>7893.4126124813929</v>
      </c>
    </row>
    <row r="5049" spans="1:6" x14ac:dyDescent="0.3">
      <c r="A5049" t="s">
        <v>54</v>
      </c>
      <c r="B5049" t="s">
        <v>46</v>
      </c>
      <c r="C5049">
        <v>2036</v>
      </c>
      <c r="D5049" t="s">
        <v>18</v>
      </c>
      <c r="E5049" t="s">
        <v>25</v>
      </c>
      <c r="F5049" s="4">
        <v>7750.1454929505771</v>
      </c>
    </row>
    <row r="5050" spans="1:6" x14ac:dyDescent="0.3">
      <c r="A5050" t="s">
        <v>54</v>
      </c>
      <c r="B5050" t="s">
        <v>46</v>
      </c>
      <c r="C5050">
        <v>2036</v>
      </c>
      <c r="D5050" t="s">
        <v>18</v>
      </c>
      <c r="E5050" t="s">
        <v>26</v>
      </c>
      <c r="F5050" s="4">
        <v>7800.3760984624914</v>
      </c>
    </row>
    <row r="5051" spans="1:6" x14ac:dyDescent="0.3">
      <c r="A5051" t="s">
        <v>54</v>
      </c>
      <c r="B5051" t="s">
        <v>46</v>
      </c>
      <c r="C5051">
        <v>2036</v>
      </c>
      <c r="D5051" t="s">
        <v>18</v>
      </c>
      <c r="E5051" t="s">
        <v>27</v>
      </c>
      <c r="F5051" s="4">
        <v>7769.6565538861059</v>
      </c>
    </row>
    <row r="5052" spans="1:6" x14ac:dyDescent="0.3">
      <c r="A5052" t="s">
        <v>54</v>
      </c>
      <c r="B5052" t="s">
        <v>46</v>
      </c>
      <c r="C5052">
        <v>2036</v>
      </c>
      <c r="D5052" t="s">
        <v>18</v>
      </c>
      <c r="E5052" t="s">
        <v>28</v>
      </c>
      <c r="F5052" s="4">
        <v>7907.6690402701997</v>
      </c>
    </row>
    <row r="5053" spans="1:6" x14ac:dyDescent="0.3">
      <c r="A5053" t="s">
        <v>54</v>
      </c>
      <c r="B5053" t="s">
        <v>46</v>
      </c>
      <c r="C5053">
        <v>2036</v>
      </c>
      <c r="D5053" t="s">
        <v>18</v>
      </c>
      <c r="E5053" t="s">
        <v>29</v>
      </c>
      <c r="F5053" s="4">
        <v>7175.7625283396183</v>
      </c>
    </row>
    <row r="5054" spans="1:6" x14ac:dyDescent="0.3">
      <c r="A5054" t="s">
        <v>54</v>
      </c>
      <c r="B5054" t="s">
        <v>46</v>
      </c>
      <c r="C5054">
        <v>2036</v>
      </c>
      <c r="D5054" t="s">
        <v>18</v>
      </c>
      <c r="E5054" t="s">
        <v>30</v>
      </c>
      <c r="F5054" s="4">
        <v>7446.4761010111324</v>
      </c>
    </row>
    <row r="5055" spans="1:6" x14ac:dyDescent="0.3">
      <c r="A5055" t="s">
        <v>54</v>
      </c>
      <c r="B5055" t="s">
        <v>46</v>
      </c>
      <c r="C5055">
        <v>2036</v>
      </c>
      <c r="D5055" t="s">
        <v>18</v>
      </c>
      <c r="E5055" t="s">
        <v>31</v>
      </c>
      <c r="F5055" s="4">
        <v>7226.5628105129044</v>
      </c>
    </row>
    <row r="5056" spans="1:6" x14ac:dyDescent="0.3">
      <c r="A5056" t="s">
        <v>54</v>
      </c>
      <c r="B5056" t="s">
        <v>46</v>
      </c>
      <c r="C5056">
        <v>2036</v>
      </c>
      <c r="D5056" t="s">
        <v>18</v>
      </c>
      <c r="E5056" t="s">
        <v>32</v>
      </c>
      <c r="F5056" s="4">
        <v>7120.735123343673</v>
      </c>
    </row>
    <row r="5057" spans="1:6" x14ac:dyDescent="0.3">
      <c r="A5057" t="s">
        <v>54</v>
      </c>
      <c r="B5057" t="s">
        <v>46</v>
      </c>
      <c r="C5057">
        <v>2036</v>
      </c>
      <c r="D5057" t="s">
        <v>18</v>
      </c>
      <c r="E5057" t="s">
        <v>33</v>
      </c>
      <c r="F5057" s="4">
        <v>6184.2979627041768</v>
      </c>
    </row>
    <row r="5058" spans="1:6" x14ac:dyDescent="0.3">
      <c r="A5058" t="s">
        <v>54</v>
      </c>
      <c r="B5058" t="s">
        <v>46</v>
      </c>
      <c r="C5058">
        <v>2036</v>
      </c>
      <c r="D5058" t="s">
        <v>18</v>
      </c>
      <c r="E5058" t="s">
        <v>34</v>
      </c>
      <c r="F5058" s="4">
        <v>4254.7705735234376</v>
      </c>
    </row>
    <row r="5059" spans="1:6" x14ac:dyDescent="0.3">
      <c r="A5059" t="s">
        <v>54</v>
      </c>
      <c r="B5059" t="s">
        <v>46</v>
      </c>
      <c r="C5059">
        <v>2036</v>
      </c>
      <c r="D5059" t="s">
        <v>18</v>
      </c>
      <c r="E5059" t="s">
        <v>35</v>
      </c>
      <c r="F5059" s="4">
        <v>3446.19148625764</v>
      </c>
    </row>
    <row r="5060" spans="1:6" x14ac:dyDescent="0.3">
      <c r="A5060" t="s">
        <v>54</v>
      </c>
      <c r="B5060" t="s">
        <v>46</v>
      </c>
      <c r="C5060">
        <v>2036</v>
      </c>
      <c r="D5060" t="s">
        <v>38</v>
      </c>
      <c r="E5060" t="s">
        <v>17</v>
      </c>
      <c r="F5060" s="4">
        <v>16481.604686209379</v>
      </c>
    </row>
    <row r="5061" spans="1:6" x14ac:dyDescent="0.3">
      <c r="A5061" t="s">
        <v>54</v>
      </c>
      <c r="B5061" t="s">
        <v>46</v>
      </c>
      <c r="C5061">
        <v>2036</v>
      </c>
      <c r="D5061" t="s">
        <v>38</v>
      </c>
      <c r="E5061" t="s">
        <v>19</v>
      </c>
      <c r="F5061" s="4">
        <v>16341.6438271153</v>
      </c>
    </row>
    <row r="5062" spans="1:6" x14ac:dyDescent="0.3">
      <c r="A5062" t="s">
        <v>54</v>
      </c>
      <c r="B5062" t="s">
        <v>46</v>
      </c>
      <c r="C5062">
        <v>2036</v>
      </c>
      <c r="D5062" t="s">
        <v>38</v>
      </c>
      <c r="E5062" t="s">
        <v>20</v>
      </c>
      <c r="F5062" s="4">
        <v>16642.999384545459</v>
      </c>
    </row>
    <row r="5063" spans="1:6" x14ac:dyDescent="0.3">
      <c r="A5063" t="s">
        <v>54</v>
      </c>
      <c r="B5063" t="s">
        <v>46</v>
      </c>
      <c r="C5063">
        <v>2036</v>
      </c>
      <c r="D5063" t="s">
        <v>38</v>
      </c>
      <c r="E5063" t="s">
        <v>21</v>
      </c>
      <c r="F5063" s="4">
        <v>15704.70617404949</v>
      </c>
    </row>
    <row r="5064" spans="1:6" x14ac:dyDescent="0.3">
      <c r="A5064" t="s">
        <v>54</v>
      </c>
      <c r="B5064" t="s">
        <v>46</v>
      </c>
      <c r="C5064">
        <v>2036</v>
      </c>
      <c r="D5064" t="s">
        <v>38</v>
      </c>
      <c r="E5064" t="s">
        <v>22</v>
      </c>
      <c r="F5064" s="4">
        <v>15771.56523459617</v>
      </c>
    </row>
    <row r="5065" spans="1:6" x14ac:dyDescent="0.3">
      <c r="A5065" t="s">
        <v>54</v>
      </c>
      <c r="B5065" t="s">
        <v>46</v>
      </c>
      <c r="C5065">
        <v>2036</v>
      </c>
      <c r="D5065" t="s">
        <v>38</v>
      </c>
      <c r="E5065" t="s">
        <v>23</v>
      </c>
      <c r="F5065" s="4">
        <v>17250.958022055031</v>
      </c>
    </row>
    <row r="5066" spans="1:6" x14ac:dyDescent="0.3">
      <c r="A5066" t="s">
        <v>54</v>
      </c>
      <c r="B5066" t="s">
        <v>46</v>
      </c>
      <c r="C5066">
        <v>2036</v>
      </c>
      <c r="D5066" t="s">
        <v>38</v>
      </c>
      <c r="E5066" t="s">
        <v>24</v>
      </c>
      <c r="F5066" s="4">
        <v>16570.46726273224</v>
      </c>
    </row>
    <row r="5067" spans="1:6" x14ac:dyDescent="0.3">
      <c r="A5067" t="s">
        <v>54</v>
      </c>
      <c r="B5067" t="s">
        <v>46</v>
      </c>
      <c r="C5067">
        <v>2036</v>
      </c>
      <c r="D5067" t="s">
        <v>38</v>
      </c>
      <c r="E5067" t="s">
        <v>25</v>
      </c>
      <c r="F5067" s="4">
        <v>16480.5694070477</v>
      </c>
    </row>
    <row r="5068" spans="1:6" x14ac:dyDescent="0.3">
      <c r="A5068" t="s">
        <v>54</v>
      </c>
      <c r="B5068" t="s">
        <v>46</v>
      </c>
      <c r="C5068">
        <v>2036</v>
      </c>
      <c r="D5068" t="s">
        <v>38</v>
      </c>
      <c r="E5068" t="s">
        <v>26</v>
      </c>
      <c r="F5068" s="4">
        <v>16506.551511201022</v>
      </c>
    </row>
    <row r="5069" spans="1:6" x14ac:dyDescent="0.3">
      <c r="A5069" t="s">
        <v>54</v>
      </c>
      <c r="B5069" t="s">
        <v>46</v>
      </c>
      <c r="C5069">
        <v>2036</v>
      </c>
      <c r="D5069" t="s">
        <v>38</v>
      </c>
      <c r="E5069" t="s">
        <v>27</v>
      </c>
      <c r="F5069" s="4">
        <v>16291.86443086393</v>
      </c>
    </row>
    <row r="5070" spans="1:6" x14ac:dyDescent="0.3">
      <c r="A5070" t="s">
        <v>54</v>
      </c>
      <c r="B5070" t="s">
        <v>46</v>
      </c>
      <c r="C5070">
        <v>2036</v>
      </c>
      <c r="D5070" t="s">
        <v>38</v>
      </c>
      <c r="E5070" t="s">
        <v>28</v>
      </c>
      <c r="F5070" s="4">
        <v>16371.447334854371</v>
      </c>
    </row>
    <row r="5071" spans="1:6" x14ac:dyDescent="0.3">
      <c r="A5071" t="s">
        <v>54</v>
      </c>
      <c r="B5071" t="s">
        <v>46</v>
      </c>
      <c r="C5071">
        <v>2036</v>
      </c>
      <c r="D5071" t="s">
        <v>38</v>
      </c>
      <c r="E5071" t="s">
        <v>29</v>
      </c>
      <c r="F5071" s="4">
        <v>14700.454278467239</v>
      </c>
    </row>
    <row r="5072" spans="1:6" x14ac:dyDescent="0.3">
      <c r="A5072" t="s">
        <v>54</v>
      </c>
      <c r="B5072" t="s">
        <v>46</v>
      </c>
      <c r="C5072">
        <v>2036</v>
      </c>
      <c r="D5072" t="s">
        <v>38</v>
      </c>
      <c r="E5072" t="s">
        <v>30</v>
      </c>
      <c r="F5072" s="4">
        <v>14971.51782408488</v>
      </c>
    </row>
    <row r="5073" spans="1:6" x14ac:dyDescent="0.3">
      <c r="A5073" t="s">
        <v>54</v>
      </c>
      <c r="B5073" t="s">
        <v>46</v>
      </c>
      <c r="C5073">
        <v>2036</v>
      </c>
      <c r="D5073" t="s">
        <v>38</v>
      </c>
      <c r="E5073" t="s">
        <v>31</v>
      </c>
      <c r="F5073" s="4">
        <v>14477.66339903653</v>
      </c>
    </row>
    <row r="5074" spans="1:6" x14ac:dyDescent="0.3">
      <c r="A5074" t="s">
        <v>54</v>
      </c>
      <c r="B5074" t="s">
        <v>46</v>
      </c>
      <c r="C5074">
        <v>2036</v>
      </c>
      <c r="D5074" t="s">
        <v>38</v>
      </c>
      <c r="E5074" t="s">
        <v>32</v>
      </c>
      <c r="F5074" s="4">
        <v>14120.55316452266</v>
      </c>
    </row>
    <row r="5075" spans="1:6" x14ac:dyDescent="0.3">
      <c r="A5075" t="s">
        <v>54</v>
      </c>
      <c r="B5075" t="s">
        <v>46</v>
      </c>
      <c r="C5075">
        <v>2036</v>
      </c>
      <c r="D5075" t="s">
        <v>38</v>
      </c>
      <c r="E5075" t="s">
        <v>33</v>
      </c>
      <c r="F5075" s="4">
        <v>12280.62617784258</v>
      </c>
    </row>
    <row r="5076" spans="1:6" x14ac:dyDescent="0.3">
      <c r="A5076" t="s">
        <v>54</v>
      </c>
      <c r="B5076" t="s">
        <v>46</v>
      </c>
      <c r="C5076">
        <v>2036</v>
      </c>
      <c r="D5076" t="s">
        <v>38</v>
      </c>
      <c r="E5076" t="s">
        <v>34</v>
      </c>
      <c r="F5076" s="4">
        <v>8560.9948331710057</v>
      </c>
    </row>
    <row r="5077" spans="1:6" x14ac:dyDescent="0.3">
      <c r="A5077" t="s">
        <v>54</v>
      </c>
      <c r="B5077" t="s">
        <v>46</v>
      </c>
      <c r="C5077">
        <v>2036</v>
      </c>
      <c r="D5077" t="s">
        <v>38</v>
      </c>
      <c r="E5077" t="s">
        <v>35</v>
      </c>
      <c r="F5077" s="4">
        <v>7872.7237129600953</v>
      </c>
    </row>
    <row r="5078" spans="1:6" x14ac:dyDescent="0.3">
      <c r="A5078" t="s">
        <v>54</v>
      </c>
      <c r="B5078" t="s">
        <v>46</v>
      </c>
      <c r="C5078">
        <v>2037</v>
      </c>
      <c r="D5078" t="s">
        <v>37</v>
      </c>
      <c r="E5078" t="s">
        <v>17</v>
      </c>
      <c r="F5078" s="4">
        <v>8191.2719011943127</v>
      </c>
    </row>
    <row r="5079" spans="1:6" x14ac:dyDescent="0.3">
      <c r="A5079" t="s">
        <v>54</v>
      </c>
      <c r="B5079" t="s">
        <v>46</v>
      </c>
      <c r="C5079">
        <v>2037</v>
      </c>
      <c r="D5079" t="s">
        <v>37</v>
      </c>
      <c r="E5079" t="s">
        <v>19</v>
      </c>
      <c r="F5079" s="4">
        <v>8198.6454123993426</v>
      </c>
    </row>
    <row r="5080" spans="1:6" x14ac:dyDescent="0.3">
      <c r="A5080" t="s">
        <v>54</v>
      </c>
      <c r="B5080" t="s">
        <v>46</v>
      </c>
      <c r="C5080">
        <v>2037</v>
      </c>
      <c r="D5080" t="s">
        <v>37</v>
      </c>
      <c r="E5080" t="s">
        <v>20</v>
      </c>
      <c r="F5080" s="4">
        <v>8351.7778193498743</v>
      </c>
    </row>
    <row r="5081" spans="1:6" x14ac:dyDescent="0.3">
      <c r="A5081" t="s">
        <v>54</v>
      </c>
      <c r="B5081" t="s">
        <v>46</v>
      </c>
      <c r="C5081">
        <v>2037</v>
      </c>
      <c r="D5081" t="s">
        <v>37</v>
      </c>
      <c r="E5081" t="s">
        <v>21</v>
      </c>
      <c r="F5081" s="4">
        <v>7502.8698469452629</v>
      </c>
    </row>
    <row r="5082" spans="1:6" x14ac:dyDescent="0.3">
      <c r="A5082" t="s">
        <v>54</v>
      </c>
      <c r="B5082" t="s">
        <v>46</v>
      </c>
      <c r="C5082">
        <v>2037</v>
      </c>
      <c r="D5082" t="s">
        <v>37</v>
      </c>
      <c r="E5082" t="s">
        <v>22</v>
      </c>
      <c r="F5082" s="4">
        <v>7391.1362379283073</v>
      </c>
    </row>
    <row r="5083" spans="1:6" x14ac:dyDescent="0.3">
      <c r="A5083" t="s">
        <v>54</v>
      </c>
      <c r="B5083" t="s">
        <v>46</v>
      </c>
      <c r="C5083">
        <v>2037</v>
      </c>
      <c r="D5083" t="s">
        <v>37</v>
      </c>
      <c r="E5083" t="s">
        <v>23</v>
      </c>
      <c r="F5083" s="4">
        <v>8898.113708863988</v>
      </c>
    </row>
    <row r="5084" spans="1:6" x14ac:dyDescent="0.3">
      <c r="A5084" t="s">
        <v>54</v>
      </c>
      <c r="B5084" t="s">
        <v>46</v>
      </c>
      <c r="C5084">
        <v>2037</v>
      </c>
      <c r="D5084" t="s">
        <v>37</v>
      </c>
      <c r="E5084" t="s">
        <v>24</v>
      </c>
      <c r="F5084" s="4">
        <v>8792.2098708914091</v>
      </c>
    </row>
    <row r="5085" spans="1:6" x14ac:dyDescent="0.3">
      <c r="A5085" t="s">
        <v>54</v>
      </c>
      <c r="B5085" t="s">
        <v>46</v>
      </c>
      <c r="C5085">
        <v>2037</v>
      </c>
      <c r="D5085" t="s">
        <v>37</v>
      </c>
      <c r="E5085" t="s">
        <v>25</v>
      </c>
      <c r="F5085" s="4">
        <v>8743.8566534567908</v>
      </c>
    </row>
    <row r="5086" spans="1:6" x14ac:dyDescent="0.3">
      <c r="A5086" t="s">
        <v>54</v>
      </c>
      <c r="B5086" t="s">
        <v>46</v>
      </c>
      <c r="C5086">
        <v>2037</v>
      </c>
      <c r="D5086" t="s">
        <v>37</v>
      </c>
      <c r="E5086" t="s">
        <v>26</v>
      </c>
      <c r="F5086" s="4">
        <v>8759.8559056750146</v>
      </c>
    </row>
    <row r="5087" spans="1:6" x14ac:dyDescent="0.3">
      <c r="A5087" t="s">
        <v>54</v>
      </c>
      <c r="B5087" t="s">
        <v>46</v>
      </c>
      <c r="C5087">
        <v>2037</v>
      </c>
      <c r="D5087" t="s">
        <v>37</v>
      </c>
      <c r="E5087" t="s">
        <v>27</v>
      </c>
      <c r="F5087" s="4">
        <v>8614.7604545394825</v>
      </c>
    </row>
    <row r="5088" spans="1:6" x14ac:dyDescent="0.3">
      <c r="A5088" t="s">
        <v>54</v>
      </c>
      <c r="B5088" t="s">
        <v>46</v>
      </c>
      <c r="C5088">
        <v>2037</v>
      </c>
      <c r="D5088" t="s">
        <v>37</v>
      </c>
      <c r="E5088" t="s">
        <v>28</v>
      </c>
      <c r="F5088" s="4">
        <v>8553.9998582086482</v>
      </c>
    </row>
    <row r="5089" spans="1:6" x14ac:dyDescent="0.3">
      <c r="A5089" t="s">
        <v>54</v>
      </c>
      <c r="B5089" t="s">
        <v>46</v>
      </c>
      <c r="C5089">
        <v>2037</v>
      </c>
      <c r="D5089" t="s">
        <v>37</v>
      </c>
      <c r="E5089" t="s">
        <v>29</v>
      </c>
      <c r="F5089" s="4">
        <v>7678.2826654544251</v>
      </c>
    </row>
    <row r="5090" spans="1:6" x14ac:dyDescent="0.3">
      <c r="A5090" t="s">
        <v>54</v>
      </c>
      <c r="B5090" t="s">
        <v>46</v>
      </c>
      <c r="C5090">
        <v>2037</v>
      </c>
      <c r="D5090" t="s">
        <v>37</v>
      </c>
      <c r="E5090" t="s">
        <v>30</v>
      </c>
      <c r="F5090" s="4">
        <v>7353.8817984686966</v>
      </c>
    </row>
    <row r="5091" spans="1:6" x14ac:dyDescent="0.3">
      <c r="A5091" t="s">
        <v>54</v>
      </c>
      <c r="B5091" t="s">
        <v>46</v>
      </c>
      <c r="C5091">
        <v>2037</v>
      </c>
      <c r="D5091" t="s">
        <v>37</v>
      </c>
      <c r="E5091" t="s">
        <v>31</v>
      </c>
      <c r="F5091" s="4">
        <v>7471.2341418005108</v>
      </c>
    </row>
    <row r="5092" spans="1:6" x14ac:dyDescent="0.3">
      <c r="A5092" t="s">
        <v>54</v>
      </c>
      <c r="B5092" t="s">
        <v>46</v>
      </c>
      <c r="C5092">
        <v>2037</v>
      </c>
      <c r="D5092" t="s">
        <v>37</v>
      </c>
      <c r="E5092" t="s">
        <v>32</v>
      </c>
      <c r="F5092" s="4">
        <v>6902.1384483906731</v>
      </c>
    </row>
    <row r="5093" spans="1:6" x14ac:dyDescent="0.3">
      <c r="A5093" t="s">
        <v>54</v>
      </c>
      <c r="B5093" t="s">
        <v>46</v>
      </c>
      <c r="C5093">
        <v>2037</v>
      </c>
      <c r="D5093" t="s">
        <v>37</v>
      </c>
      <c r="E5093" t="s">
        <v>33</v>
      </c>
      <c r="F5093" s="4">
        <v>6293.2903841676552</v>
      </c>
    </row>
    <row r="5094" spans="1:6" x14ac:dyDescent="0.3">
      <c r="A5094" t="s">
        <v>54</v>
      </c>
      <c r="B5094" t="s">
        <v>46</v>
      </c>
      <c r="C5094">
        <v>2037</v>
      </c>
      <c r="D5094" t="s">
        <v>37</v>
      </c>
      <c r="E5094" t="s">
        <v>34</v>
      </c>
      <c r="F5094" s="4">
        <v>4481.4410835545741</v>
      </c>
    </row>
    <row r="5095" spans="1:6" x14ac:dyDescent="0.3">
      <c r="A5095" t="s">
        <v>54</v>
      </c>
      <c r="B5095" t="s">
        <v>46</v>
      </c>
      <c r="C5095">
        <v>2037</v>
      </c>
      <c r="D5095" t="s">
        <v>37</v>
      </c>
      <c r="E5095" t="s">
        <v>35</v>
      </c>
      <c r="F5095" s="4">
        <v>4646.7310024304224</v>
      </c>
    </row>
    <row r="5096" spans="1:6" x14ac:dyDescent="0.3">
      <c r="A5096" t="s">
        <v>54</v>
      </c>
      <c r="B5096" t="s">
        <v>46</v>
      </c>
      <c r="C5096">
        <v>2037</v>
      </c>
      <c r="D5096" t="s">
        <v>18</v>
      </c>
      <c r="E5096" t="s">
        <v>17</v>
      </c>
      <c r="F5096" s="4">
        <v>8399.9947816176882</v>
      </c>
    </row>
    <row r="5097" spans="1:6" x14ac:dyDescent="0.3">
      <c r="A5097" t="s">
        <v>54</v>
      </c>
      <c r="B5097" t="s">
        <v>46</v>
      </c>
      <c r="C5097">
        <v>2037</v>
      </c>
      <c r="D5097" t="s">
        <v>18</v>
      </c>
      <c r="E5097" t="s">
        <v>19</v>
      </c>
      <c r="F5097" s="4">
        <v>8216.6056939704686</v>
      </c>
    </row>
    <row r="5098" spans="1:6" x14ac:dyDescent="0.3">
      <c r="A5098" t="s">
        <v>54</v>
      </c>
      <c r="B5098" t="s">
        <v>46</v>
      </c>
      <c r="C5098">
        <v>2037</v>
      </c>
      <c r="D5098" t="s">
        <v>18</v>
      </c>
      <c r="E5098" t="s">
        <v>20</v>
      </c>
      <c r="F5098" s="4">
        <v>8396.6842614805028</v>
      </c>
    </row>
    <row r="5099" spans="1:6" x14ac:dyDescent="0.3">
      <c r="A5099" t="s">
        <v>54</v>
      </c>
      <c r="B5099" t="s">
        <v>46</v>
      </c>
      <c r="C5099">
        <v>2037</v>
      </c>
      <c r="D5099" t="s">
        <v>18</v>
      </c>
      <c r="E5099" t="s">
        <v>21</v>
      </c>
      <c r="F5099" s="4">
        <v>8202.3022944542972</v>
      </c>
    </row>
    <row r="5100" spans="1:6" x14ac:dyDescent="0.3">
      <c r="A5100" t="s">
        <v>54</v>
      </c>
      <c r="B5100" t="s">
        <v>46</v>
      </c>
      <c r="C5100">
        <v>2037</v>
      </c>
      <c r="D5100" t="s">
        <v>18</v>
      </c>
      <c r="E5100" t="s">
        <v>22</v>
      </c>
      <c r="F5100" s="4">
        <v>8229.6977700818388</v>
      </c>
    </row>
    <row r="5101" spans="1:6" x14ac:dyDescent="0.3">
      <c r="A5101" t="s">
        <v>54</v>
      </c>
      <c r="B5101" t="s">
        <v>46</v>
      </c>
      <c r="C5101">
        <v>2037</v>
      </c>
      <c r="D5101" t="s">
        <v>18</v>
      </c>
      <c r="E5101" t="s">
        <v>23</v>
      </c>
      <c r="F5101" s="4">
        <v>8406.6275650372318</v>
      </c>
    </row>
    <row r="5102" spans="1:6" x14ac:dyDescent="0.3">
      <c r="A5102" t="s">
        <v>54</v>
      </c>
      <c r="B5102" t="s">
        <v>46</v>
      </c>
      <c r="C5102">
        <v>2037</v>
      </c>
      <c r="D5102" t="s">
        <v>18</v>
      </c>
      <c r="E5102" t="s">
        <v>24</v>
      </c>
      <c r="F5102" s="4">
        <v>8034.487046978802</v>
      </c>
    </row>
    <row r="5103" spans="1:6" x14ac:dyDescent="0.3">
      <c r="A5103" t="s">
        <v>54</v>
      </c>
      <c r="B5103" t="s">
        <v>46</v>
      </c>
      <c r="C5103">
        <v>2037</v>
      </c>
      <c r="D5103" t="s">
        <v>18</v>
      </c>
      <c r="E5103" t="s">
        <v>25</v>
      </c>
      <c r="F5103" s="4">
        <v>7783.803156596372</v>
      </c>
    </row>
    <row r="5104" spans="1:6" x14ac:dyDescent="0.3">
      <c r="A5104" t="s">
        <v>54</v>
      </c>
      <c r="B5104" t="s">
        <v>46</v>
      </c>
      <c r="C5104">
        <v>2037</v>
      </c>
      <c r="D5104" t="s">
        <v>18</v>
      </c>
      <c r="E5104" t="s">
        <v>26</v>
      </c>
      <c r="F5104" s="4">
        <v>7777.557804581329</v>
      </c>
    </row>
    <row r="5105" spans="1:6" x14ac:dyDescent="0.3">
      <c r="A5105" t="s">
        <v>54</v>
      </c>
      <c r="B5105" t="s">
        <v>46</v>
      </c>
      <c r="C5105">
        <v>2037</v>
      </c>
      <c r="D5105" t="s">
        <v>18</v>
      </c>
      <c r="E5105" t="s">
        <v>27</v>
      </c>
      <c r="F5105" s="4">
        <v>7784.9230297356617</v>
      </c>
    </row>
    <row r="5106" spans="1:6" x14ac:dyDescent="0.3">
      <c r="A5106" t="s">
        <v>54</v>
      </c>
      <c r="B5106" t="s">
        <v>46</v>
      </c>
      <c r="C5106">
        <v>2037</v>
      </c>
      <c r="D5106" t="s">
        <v>18</v>
      </c>
      <c r="E5106" t="s">
        <v>28</v>
      </c>
      <c r="F5106" s="4">
        <v>7934.9252654716356</v>
      </c>
    </row>
    <row r="5107" spans="1:6" x14ac:dyDescent="0.3">
      <c r="A5107" t="s">
        <v>54</v>
      </c>
      <c r="B5107" t="s">
        <v>46</v>
      </c>
      <c r="C5107">
        <v>2037</v>
      </c>
      <c r="D5107" t="s">
        <v>18</v>
      </c>
      <c r="E5107" t="s">
        <v>29</v>
      </c>
      <c r="F5107" s="4">
        <v>7334.8700067132213</v>
      </c>
    </row>
    <row r="5108" spans="1:6" x14ac:dyDescent="0.3">
      <c r="A5108" t="s">
        <v>54</v>
      </c>
      <c r="B5108" t="s">
        <v>46</v>
      </c>
      <c r="C5108">
        <v>2037</v>
      </c>
      <c r="D5108" t="s">
        <v>18</v>
      </c>
      <c r="E5108" t="s">
        <v>30</v>
      </c>
      <c r="F5108" s="4">
        <v>7266.1359517912706</v>
      </c>
    </row>
    <row r="5109" spans="1:6" x14ac:dyDescent="0.3">
      <c r="A5109" t="s">
        <v>54</v>
      </c>
      <c r="B5109" t="s">
        <v>46</v>
      </c>
      <c r="C5109">
        <v>2037</v>
      </c>
      <c r="D5109" t="s">
        <v>18</v>
      </c>
      <c r="E5109" t="s">
        <v>31</v>
      </c>
      <c r="F5109" s="4">
        <v>7357.8241559069493</v>
      </c>
    </row>
    <row r="5110" spans="1:6" x14ac:dyDescent="0.3">
      <c r="A5110" t="s">
        <v>54</v>
      </c>
      <c r="B5110" t="s">
        <v>46</v>
      </c>
      <c r="C5110">
        <v>2037</v>
      </c>
      <c r="D5110" t="s">
        <v>18</v>
      </c>
      <c r="E5110" t="s">
        <v>32</v>
      </c>
      <c r="F5110" s="4">
        <v>6991.8054137306945</v>
      </c>
    </row>
    <row r="5111" spans="1:6" x14ac:dyDescent="0.3">
      <c r="A5111" t="s">
        <v>54</v>
      </c>
      <c r="B5111" t="s">
        <v>46</v>
      </c>
      <c r="C5111">
        <v>2037</v>
      </c>
      <c r="D5111" t="s">
        <v>18</v>
      </c>
      <c r="E5111" t="s">
        <v>33</v>
      </c>
      <c r="F5111" s="4">
        <v>6370.5099672554716</v>
      </c>
    </row>
    <row r="5112" spans="1:6" x14ac:dyDescent="0.3">
      <c r="A5112" t="s">
        <v>54</v>
      </c>
      <c r="B5112" t="s">
        <v>46</v>
      </c>
      <c r="C5112">
        <v>2037</v>
      </c>
      <c r="D5112" t="s">
        <v>18</v>
      </c>
      <c r="E5112" t="s">
        <v>34</v>
      </c>
      <c r="F5112" s="4">
        <v>4404.0746203051058</v>
      </c>
    </row>
    <row r="5113" spans="1:6" x14ac:dyDescent="0.3">
      <c r="A5113" t="s">
        <v>54</v>
      </c>
      <c r="B5113" t="s">
        <v>46</v>
      </c>
      <c r="C5113">
        <v>2037</v>
      </c>
      <c r="D5113" t="s">
        <v>18</v>
      </c>
      <c r="E5113" t="s">
        <v>35</v>
      </c>
      <c r="F5113" s="4">
        <v>3648.1654609992702</v>
      </c>
    </row>
    <row r="5114" spans="1:6" x14ac:dyDescent="0.3">
      <c r="A5114" t="s">
        <v>54</v>
      </c>
      <c r="B5114" t="s">
        <v>46</v>
      </c>
      <c r="C5114">
        <v>2037</v>
      </c>
      <c r="D5114" t="s">
        <v>38</v>
      </c>
      <c r="E5114" t="s">
        <v>17</v>
      </c>
      <c r="F5114" s="4">
        <v>16591.266682811998</v>
      </c>
    </row>
    <row r="5115" spans="1:6" x14ac:dyDescent="0.3">
      <c r="A5115" t="s">
        <v>54</v>
      </c>
      <c r="B5115" t="s">
        <v>46</v>
      </c>
      <c r="C5115">
        <v>2037</v>
      </c>
      <c r="D5115" t="s">
        <v>38</v>
      </c>
      <c r="E5115" t="s">
        <v>19</v>
      </c>
      <c r="F5115" s="4">
        <v>16415.251106369811</v>
      </c>
    </row>
    <row r="5116" spans="1:6" x14ac:dyDescent="0.3">
      <c r="A5116" t="s">
        <v>54</v>
      </c>
      <c r="B5116" t="s">
        <v>46</v>
      </c>
      <c r="C5116">
        <v>2037</v>
      </c>
      <c r="D5116" t="s">
        <v>38</v>
      </c>
      <c r="E5116" t="s">
        <v>20</v>
      </c>
      <c r="F5116" s="4">
        <v>16748.462080830381</v>
      </c>
    </row>
    <row r="5117" spans="1:6" x14ac:dyDescent="0.3">
      <c r="A5117" t="s">
        <v>54</v>
      </c>
      <c r="B5117" t="s">
        <v>46</v>
      </c>
      <c r="C5117">
        <v>2037</v>
      </c>
      <c r="D5117" t="s">
        <v>38</v>
      </c>
      <c r="E5117" t="s">
        <v>21</v>
      </c>
      <c r="F5117" s="4">
        <v>15705.17214139956</v>
      </c>
    </row>
    <row r="5118" spans="1:6" x14ac:dyDescent="0.3">
      <c r="A5118" t="s">
        <v>54</v>
      </c>
      <c r="B5118" t="s">
        <v>46</v>
      </c>
      <c r="C5118">
        <v>2037</v>
      </c>
      <c r="D5118" t="s">
        <v>38</v>
      </c>
      <c r="E5118" t="s">
        <v>22</v>
      </c>
      <c r="F5118" s="4">
        <v>15620.83400801015</v>
      </c>
    </row>
    <row r="5119" spans="1:6" x14ac:dyDescent="0.3">
      <c r="A5119" t="s">
        <v>54</v>
      </c>
      <c r="B5119" t="s">
        <v>46</v>
      </c>
      <c r="C5119">
        <v>2037</v>
      </c>
      <c r="D5119" t="s">
        <v>38</v>
      </c>
      <c r="E5119" t="s">
        <v>23</v>
      </c>
      <c r="F5119" s="4">
        <v>17304.741273901222</v>
      </c>
    </row>
    <row r="5120" spans="1:6" x14ac:dyDescent="0.3">
      <c r="A5120" t="s">
        <v>54</v>
      </c>
      <c r="B5120" t="s">
        <v>46</v>
      </c>
      <c r="C5120">
        <v>2037</v>
      </c>
      <c r="D5120" t="s">
        <v>38</v>
      </c>
      <c r="E5120" t="s">
        <v>24</v>
      </c>
      <c r="F5120" s="4">
        <v>16826.696917870209</v>
      </c>
    </row>
    <row r="5121" spans="1:6" x14ac:dyDescent="0.3">
      <c r="A5121" t="s">
        <v>54</v>
      </c>
      <c r="B5121" t="s">
        <v>46</v>
      </c>
      <c r="C5121">
        <v>2037</v>
      </c>
      <c r="D5121" t="s">
        <v>38</v>
      </c>
      <c r="E5121" t="s">
        <v>25</v>
      </c>
      <c r="F5121" s="4">
        <v>16527.659810053159</v>
      </c>
    </row>
    <row r="5122" spans="1:6" x14ac:dyDescent="0.3">
      <c r="A5122" t="s">
        <v>54</v>
      </c>
      <c r="B5122" t="s">
        <v>46</v>
      </c>
      <c r="C5122">
        <v>2037</v>
      </c>
      <c r="D5122" t="s">
        <v>38</v>
      </c>
      <c r="E5122" t="s">
        <v>26</v>
      </c>
      <c r="F5122" s="4">
        <v>16537.41371025634</v>
      </c>
    </row>
    <row r="5123" spans="1:6" x14ac:dyDescent="0.3">
      <c r="A5123" t="s">
        <v>54</v>
      </c>
      <c r="B5123" t="s">
        <v>46</v>
      </c>
      <c r="C5123">
        <v>2037</v>
      </c>
      <c r="D5123" t="s">
        <v>38</v>
      </c>
      <c r="E5123" t="s">
        <v>27</v>
      </c>
      <c r="F5123" s="4">
        <v>16399.683484275149</v>
      </c>
    </row>
    <row r="5124" spans="1:6" x14ac:dyDescent="0.3">
      <c r="A5124" t="s">
        <v>54</v>
      </c>
      <c r="B5124" t="s">
        <v>46</v>
      </c>
      <c r="C5124">
        <v>2037</v>
      </c>
      <c r="D5124" t="s">
        <v>38</v>
      </c>
      <c r="E5124" t="s">
        <v>28</v>
      </c>
      <c r="F5124" s="4">
        <v>16488.925123680281</v>
      </c>
    </row>
    <row r="5125" spans="1:6" x14ac:dyDescent="0.3">
      <c r="A5125" t="s">
        <v>54</v>
      </c>
      <c r="B5125" t="s">
        <v>46</v>
      </c>
      <c r="C5125">
        <v>2037</v>
      </c>
      <c r="D5125" t="s">
        <v>38</v>
      </c>
      <c r="E5125" t="s">
        <v>29</v>
      </c>
      <c r="F5125" s="4">
        <v>15013.152672167649</v>
      </c>
    </row>
    <row r="5126" spans="1:6" x14ac:dyDescent="0.3">
      <c r="A5126" t="s">
        <v>54</v>
      </c>
      <c r="B5126" t="s">
        <v>46</v>
      </c>
      <c r="C5126">
        <v>2037</v>
      </c>
      <c r="D5126" t="s">
        <v>38</v>
      </c>
      <c r="E5126" t="s">
        <v>30</v>
      </c>
      <c r="F5126" s="4">
        <v>14620.017750259971</v>
      </c>
    </row>
    <row r="5127" spans="1:6" x14ac:dyDescent="0.3">
      <c r="A5127" t="s">
        <v>54</v>
      </c>
      <c r="B5127" t="s">
        <v>46</v>
      </c>
      <c r="C5127">
        <v>2037</v>
      </c>
      <c r="D5127" t="s">
        <v>38</v>
      </c>
      <c r="E5127" t="s">
        <v>31</v>
      </c>
      <c r="F5127" s="4">
        <v>14829.058297707459</v>
      </c>
    </row>
    <row r="5128" spans="1:6" x14ac:dyDescent="0.3">
      <c r="A5128" t="s">
        <v>54</v>
      </c>
      <c r="B5128" t="s">
        <v>46</v>
      </c>
      <c r="C5128">
        <v>2037</v>
      </c>
      <c r="D5128" t="s">
        <v>38</v>
      </c>
      <c r="E5128" t="s">
        <v>32</v>
      </c>
      <c r="F5128" s="4">
        <v>13893.94386212137</v>
      </c>
    </row>
    <row r="5129" spans="1:6" x14ac:dyDescent="0.3">
      <c r="A5129" t="s">
        <v>54</v>
      </c>
      <c r="B5129" t="s">
        <v>46</v>
      </c>
      <c r="C5129">
        <v>2037</v>
      </c>
      <c r="D5129" t="s">
        <v>38</v>
      </c>
      <c r="E5129" t="s">
        <v>33</v>
      </c>
      <c r="F5129" s="4">
        <v>12663.80035142313</v>
      </c>
    </row>
    <row r="5130" spans="1:6" x14ac:dyDescent="0.3">
      <c r="A5130" t="s">
        <v>54</v>
      </c>
      <c r="B5130" t="s">
        <v>46</v>
      </c>
      <c r="C5130">
        <v>2037</v>
      </c>
      <c r="D5130" t="s">
        <v>38</v>
      </c>
      <c r="E5130" t="s">
        <v>34</v>
      </c>
      <c r="F5130" s="4">
        <v>8885.5157038596808</v>
      </c>
    </row>
    <row r="5131" spans="1:6" x14ac:dyDescent="0.3">
      <c r="A5131" t="s">
        <v>54</v>
      </c>
      <c r="B5131" t="s">
        <v>46</v>
      </c>
      <c r="C5131">
        <v>2037</v>
      </c>
      <c r="D5131" t="s">
        <v>38</v>
      </c>
      <c r="E5131" t="s">
        <v>35</v>
      </c>
      <c r="F5131" s="4">
        <v>8294.8964634296935</v>
      </c>
    </row>
    <row r="5132" spans="1:6" x14ac:dyDescent="0.3">
      <c r="A5132" t="s">
        <v>54</v>
      </c>
      <c r="B5132" t="s">
        <v>46</v>
      </c>
      <c r="C5132">
        <v>2038</v>
      </c>
      <c r="D5132" t="s">
        <v>37</v>
      </c>
      <c r="E5132" t="s">
        <v>17</v>
      </c>
      <c r="F5132" s="4">
        <v>8239.4716976646723</v>
      </c>
    </row>
    <row r="5133" spans="1:6" x14ac:dyDescent="0.3">
      <c r="A5133" t="s">
        <v>54</v>
      </c>
      <c r="B5133" t="s">
        <v>46</v>
      </c>
      <c r="C5133">
        <v>2038</v>
      </c>
      <c r="D5133" t="s">
        <v>37</v>
      </c>
      <c r="E5133" t="s">
        <v>19</v>
      </c>
      <c r="F5133" s="4">
        <v>8240.1287664138836</v>
      </c>
    </row>
    <row r="5134" spans="1:6" x14ac:dyDescent="0.3">
      <c r="A5134" t="s">
        <v>54</v>
      </c>
      <c r="B5134" t="s">
        <v>46</v>
      </c>
      <c r="C5134">
        <v>2038</v>
      </c>
      <c r="D5134" t="s">
        <v>37</v>
      </c>
      <c r="E5134" t="s">
        <v>20</v>
      </c>
      <c r="F5134" s="4">
        <v>8397.3540277381944</v>
      </c>
    </row>
    <row r="5135" spans="1:6" x14ac:dyDescent="0.3">
      <c r="A5135" t="s">
        <v>54</v>
      </c>
      <c r="B5135" t="s">
        <v>46</v>
      </c>
      <c r="C5135">
        <v>2038</v>
      </c>
      <c r="D5135" t="s">
        <v>37</v>
      </c>
      <c r="E5135" t="s">
        <v>21</v>
      </c>
      <c r="F5135" s="4">
        <v>7560.2378863310469</v>
      </c>
    </row>
    <row r="5136" spans="1:6" x14ac:dyDescent="0.3">
      <c r="A5136" t="s">
        <v>54</v>
      </c>
      <c r="B5136" t="s">
        <v>46</v>
      </c>
      <c r="C5136">
        <v>2038</v>
      </c>
      <c r="D5136" t="s">
        <v>37</v>
      </c>
      <c r="E5136" t="s">
        <v>22</v>
      </c>
      <c r="F5136" s="4">
        <v>7304.9094583421584</v>
      </c>
    </row>
    <row r="5137" spans="1:6" x14ac:dyDescent="0.3">
      <c r="A5137" t="s">
        <v>54</v>
      </c>
      <c r="B5137" t="s">
        <v>46</v>
      </c>
      <c r="C5137">
        <v>2038</v>
      </c>
      <c r="D5137" t="s">
        <v>37</v>
      </c>
      <c r="E5137" t="s">
        <v>23</v>
      </c>
      <c r="F5137" s="4">
        <v>8900.308370504843</v>
      </c>
    </row>
    <row r="5138" spans="1:6" x14ac:dyDescent="0.3">
      <c r="A5138" t="s">
        <v>54</v>
      </c>
      <c r="B5138" t="s">
        <v>46</v>
      </c>
      <c r="C5138">
        <v>2038</v>
      </c>
      <c r="D5138" t="s">
        <v>37</v>
      </c>
      <c r="E5138" t="s">
        <v>24</v>
      </c>
      <c r="F5138" s="4">
        <v>8929.4000908072157</v>
      </c>
    </row>
    <row r="5139" spans="1:6" x14ac:dyDescent="0.3">
      <c r="A5139" t="s">
        <v>54</v>
      </c>
      <c r="B5139" t="s">
        <v>46</v>
      </c>
      <c r="C5139">
        <v>2038</v>
      </c>
      <c r="D5139" t="s">
        <v>37</v>
      </c>
      <c r="E5139" t="s">
        <v>25</v>
      </c>
      <c r="F5139" s="4">
        <v>8782.3872920656268</v>
      </c>
    </row>
    <row r="5140" spans="1:6" x14ac:dyDescent="0.3">
      <c r="A5140" t="s">
        <v>54</v>
      </c>
      <c r="B5140" t="s">
        <v>46</v>
      </c>
      <c r="C5140">
        <v>2038</v>
      </c>
      <c r="D5140" t="s">
        <v>37</v>
      </c>
      <c r="E5140" t="s">
        <v>26</v>
      </c>
      <c r="F5140" s="4">
        <v>8795.0348433347099</v>
      </c>
    </row>
    <row r="5141" spans="1:6" x14ac:dyDescent="0.3">
      <c r="A5141" t="s">
        <v>54</v>
      </c>
      <c r="B5141" t="s">
        <v>46</v>
      </c>
      <c r="C5141">
        <v>2038</v>
      </c>
      <c r="D5141" t="s">
        <v>37</v>
      </c>
      <c r="E5141" t="s">
        <v>27</v>
      </c>
      <c r="F5141" s="4">
        <v>8668.4498143280871</v>
      </c>
    </row>
    <row r="5142" spans="1:6" x14ac:dyDescent="0.3">
      <c r="A5142" t="s">
        <v>54</v>
      </c>
      <c r="B5142" t="s">
        <v>46</v>
      </c>
      <c r="C5142">
        <v>2038</v>
      </c>
      <c r="D5142" t="s">
        <v>37</v>
      </c>
      <c r="E5142" t="s">
        <v>28</v>
      </c>
      <c r="F5142" s="4">
        <v>8593.8612772687447</v>
      </c>
    </row>
    <row r="5143" spans="1:6" x14ac:dyDescent="0.3">
      <c r="A5143" t="s">
        <v>54</v>
      </c>
      <c r="B5143" t="s">
        <v>46</v>
      </c>
      <c r="C5143">
        <v>2038</v>
      </c>
      <c r="D5143" t="s">
        <v>37</v>
      </c>
      <c r="E5143" t="s">
        <v>29</v>
      </c>
      <c r="F5143" s="4">
        <v>7921.704391452975</v>
      </c>
    </row>
    <row r="5144" spans="1:6" x14ac:dyDescent="0.3">
      <c r="A5144" t="s">
        <v>54</v>
      </c>
      <c r="B5144" t="s">
        <v>46</v>
      </c>
      <c r="C5144">
        <v>2038</v>
      </c>
      <c r="D5144" t="s">
        <v>37</v>
      </c>
      <c r="E5144" t="s">
        <v>30</v>
      </c>
      <c r="F5144" s="4">
        <v>7297.8628034793992</v>
      </c>
    </row>
    <row r="5145" spans="1:6" x14ac:dyDescent="0.3">
      <c r="A5145" t="s">
        <v>54</v>
      </c>
      <c r="B5145" t="s">
        <v>46</v>
      </c>
      <c r="C5145">
        <v>2038</v>
      </c>
      <c r="D5145" t="s">
        <v>37</v>
      </c>
      <c r="E5145" t="s">
        <v>31</v>
      </c>
      <c r="F5145" s="4">
        <v>7591.757028920928</v>
      </c>
    </row>
    <row r="5146" spans="1:6" x14ac:dyDescent="0.3">
      <c r="A5146" t="s">
        <v>54</v>
      </c>
      <c r="B5146" t="s">
        <v>46</v>
      </c>
      <c r="C5146">
        <v>2038</v>
      </c>
      <c r="D5146" t="s">
        <v>37</v>
      </c>
      <c r="E5146" t="s">
        <v>32</v>
      </c>
      <c r="F5146" s="4">
        <v>6765.0832301666533</v>
      </c>
    </row>
    <row r="5147" spans="1:6" x14ac:dyDescent="0.3">
      <c r="A5147" t="s">
        <v>54</v>
      </c>
      <c r="B5147" t="s">
        <v>46</v>
      </c>
      <c r="C5147">
        <v>2038</v>
      </c>
      <c r="D5147" t="s">
        <v>37</v>
      </c>
      <c r="E5147" t="s">
        <v>33</v>
      </c>
      <c r="F5147" s="4">
        <v>6465.5949748893336</v>
      </c>
    </row>
    <row r="5148" spans="1:6" x14ac:dyDescent="0.3">
      <c r="A5148" t="s">
        <v>54</v>
      </c>
      <c r="B5148" t="s">
        <v>46</v>
      </c>
      <c r="C5148">
        <v>2038</v>
      </c>
      <c r="D5148" t="s">
        <v>37</v>
      </c>
      <c r="E5148" t="s">
        <v>34</v>
      </c>
      <c r="F5148" s="4">
        <v>4705.0035417313866</v>
      </c>
    </row>
    <row r="5149" spans="1:6" x14ac:dyDescent="0.3">
      <c r="A5149" t="s">
        <v>54</v>
      </c>
      <c r="B5149" t="s">
        <v>46</v>
      </c>
      <c r="C5149">
        <v>2038</v>
      </c>
      <c r="D5149" t="s">
        <v>37</v>
      </c>
      <c r="E5149" t="s">
        <v>35</v>
      </c>
      <c r="F5149" s="4">
        <v>4834.3373323421238</v>
      </c>
    </row>
    <row r="5150" spans="1:6" x14ac:dyDescent="0.3">
      <c r="A5150" t="s">
        <v>54</v>
      </c>
      <c r="B5150" t="s">
        <v>46</v>
      </c>
      <c r="C5150">
        <v>2038</v>
      </c>
      <c r="D5150" t="s">
        <v>18</v>
      </c>
      <c r="E5150" t="s">
        <v>17</v>
      </c>
      <c r="F5150" s="4">
        <v>8448.0875870699074</v>
      </c>
    </row>
    <row r="5151" spans="1:6" x14ac:dyDescent="0.3">
      <c r="A5151" t="s">
        <v>54</v>
      </c>
      <c r="B5151" t="s">
        <v>46</v>
      </c>
      <c r="C5151">
        <v>2038</v>
      </c>
      <c r="D5151" t="s">
        <v>18</v>
      </c>
      <c r="E5151" t="s">
        <v>19</v>
      </c>
      <c r="F5151" s="4">
        <v>8256.1271304446473</v>
      </c>
    </row>
    <row r="5152" spans="1:6" x14ac:dyDescent="0.3">
      <c r="A5152" t="s">
        <v>54</v>
      </c>
      <c r="B5152" t="s">
        <v>46</v>
      </c>
      <c r="C5152">
        <v>2038</v>
      </c>
      <c r="D5152" t="s">
        <v>18</v>
      </c>
      <c r="E5152" t="s">
        <v>20</v>
      </c>
      <c r="F5152" s="4">
        <v>8442.1488218174673</v>
      </c>
    </row>
    <row r="5153" spans="1:6" x14ac:dyDescent="0.3">
      <c r="A5153" t="s">
        <v>54</v>
      </c>
      <c r="B5153" t="s">
        <v>46</v>
      </c>
      <c r="C5153">
        <v>2038</v>
      </c>
      <c r="D5153" t="s">
        <v>18</v>
      </c>
      <c r="E5153" t="s">
        <v>21</v>
      </c>
      <c r="F5153" s="4">
        <v>8246.46565543826</v>
      </c>
    </row>
    <row r="5154" spans="1:6" x14ac:dyDescent="0.3">
      <c r="A5154" t="s">
        <v>54</v>
      </c>
      <c r="B5154" t="s">
        <v>46</v>
      </c>
      <c r="C5154">
        <v>2038</v>
      </c>
      <c r="D5154" t="s">
        <v>18</v>
      </c>
      <c r="E5154" t="s">
        <v>22</v>
      </c>
      <c r="F5154" s="4">
        <v>8115.5079698440377</v>
      </c>
    </row>
    <row r="5155" spans="1:6" x14ac:dyDescent="0.3">
      <c r="A5155" t="s">
        <v>54</v>
      </c>
      <c r="B5155" t="s">
        <v>46</v>
      </c>
      <c r="C5155">
        <v>2038</v>
      </c>
      <c r="D5155" t="s">
        <v>18</v>
      </c>
      <c r="E5155" t="s">
        <v>23</v>
      </c>
      <c r="F5155" s="4">
        <v>8392.0196112662015</v>
      </c>
    </row>
    <row r="5156" spans="1:6" x14ac:dyDescent="0.3">
      <c r="A5156" t="s">
        <v>54</v>
      </c>
      <c r="B5156" t="s">
        <v>46</v>
      </c>
      <c r="C5156">
        <v>2038</v>
      </c>
      <c r="D5156" t="s">
        <v>18</v>
      </c>
      <c r="E5156" t="s">
        <v>24</v>
      </c>
      <c r="F5156" s="4">
        <v>8200.3416858075889</v>
      </c>
    </row>
    <row r="5157" spans="1:6" x14ac:dyDescent="0.3">
      <c r="A5157" t="s">
        <v>54</v>
      </c>
      <c r="B5157" t="s">
        <v>46</v>
      </c>
      <c r="C5157">
        <v>2038</v>
      </c>
      <c r="D5157" t="s">
        <v>18</v>
      </c>
      <c r="E5157" t="s">
        <v>25</v>
      </c>
      <c r="F5157" s="4">
        <v>7815.933060282724</v>
      </c>
    </row>
    <row r="5158" spans="1:6" x14ac:dyDescent="0.3">
      <c r="A5158" t="s">
        <v>54</v>
      </c>
      <c r="B5158" t="s">
        <v>46</v>
      </c>
      <c r="C5158">
        <v>2038</v>
      </c>
      <c r="D5158" t="s">
        <v>18</v>
      </c>
      <c r="E5158" t="s">
        <v>26</v>
      </c>
      <c r="F5158" s="4">
        <v>7757.8856291135316</v>
      </c>
    </row>
    <row r="5159" spans="1:6" x14ac:dyDescent="0.3">
      <c r="A5159" t="s">
        <v>54</v>
      </c>
      <c r="B5159" t="s">
        <v>46</v>
      </c>
      <c r="C5159">
        <v>2038</v>
      </c>
      <c r="D5159" t="s">
        <v>18</v>
      </c>
      <c r="E5159" t="s">
        <v>27</v>
      </c>
      <c r="F5159" s="4">
        <v>7834.5404543403201</v>
      </c>
    </row>
    <row r="5160" spans="1:6" x14ac:dyDescent="0.3">
      <c r="A5160" t="s">
        <v>54</v>
      </c>
      <c r="B5160" t="s">
        <v>46</v>
      </c>
      <c r="C5160">
        <v>2038</v>
      </c>
      <c r="D5160" t="s">
        <v>18</v>
      </c>
      <c r="E5160" t="s">
        <v>28</v>
      </c>
      <c r="F5160" s="4">
        <v>7885.3133107889953</v>
      </c>
    </row>
    <row r="5161" spans="1:6" x14ac:dyDescent="0.3">
      <c r="A5161" t="s">
        <v>54</v>
      </c>
      <c r="B5161" t="s">
        <v>46</v>
      </c>
      <c r="C5161">
        <v>2038</v>
      </c>
      <c r="D5161" t="s">
        <v>18</v>
      </c>
      <c r="E5161" t="s">
        <v>29</v>
      </c>
      <c r="F5161" s="4">
        <v>7573.8189873429474</v>
      </c>
    </row>
    <row r="5162" spans="1:6" x14ac:dyDescent="0.3">
      <c r="A5162" t="s">
        <v>54</v>
      </c>
      <c r="B5162" t="s">
        <v>46</v>
      </c>
      <c r="C5162">
        <v>2038</v>
      </c>
      <c r="D5162" t="s">
        <v>18</v>
      </c>
      <c r="E5162" t="s">
        <v>30</v>
      </c>
      <c r="F5162" s="4">
        <v>7087.0702859003104</v>
      </c>
    </row>
    <row r="5163" spans="1:6" x14ac:dyDescent="0.3">
      <c r="A5163" t="s">
        <v>54</v>
      </c>
      <c r="B5163" t="s">
        <v>46</v>
      </c>
      <c r="C5163">
        <v>2038</v>
      </c>
      <c r="D5163" t="s">
        <v>18</v>
      </c>
      <c r="E5163" t="s">
        <v>31</v>
      </c>
      <c r="F5163" s="4">
        <v>7446.4619074802977</v>
      </c>
    </row>
    <row r="5164" spans="1:6" x14ac:dyDescent="0.3">
      <c r="A5164" t="s">
        <v>54</v>
      </c>
      <c r="B5164" t="s">
        <v>46</v>
      </c>
      <c r="C5164">
        <v>2038</v>
      </c>
      <c r="D5164" t="s">
        <v>18</v>
      </c>
      <c r="E5164" t="s">
        <v>32</v>
      </c>
      <c r="F5164" s="4">
        <v>6871.719399164921</v>
      </c>
    </row>
    <row r="5165" spans="1:6" x14ac:dyDescent="0.3">
      <c r="A5165" t="s">
        <v>54</v>
      </c>
      <c r="B5165" t="s">
        <v>46</v>
      </c>
      <c r="C5165">
        <v>2038</v>
      </c>
      <c r="D5165" t="s">
        <v>18</v>
      </c>
      <c r="E5165" t="s">
        <v>33</v>
      </c>
      <c r="F5165" s="4">
        <v>6487.8919051506564</v>
      </c>
    </row>
    <row r="5166" spans="1:6" x14ac:dyDescent="0.3">
      <c r="A5166" t="s">
        <v>54</v>
      </c>
      <c r="B5166" t="s">
        <v>46</v>
      </c>
      <c r="C5166">
        <v>2038</v>
      </c>
      <c r="D5166" t="s">
        <v>18</v>
      </c>
      <c r="E5166" t="s">
        <v>34</v>
      </c>
      <c r="F5166" s="4">
        <v>4595.6073149416297</v>
      </c>
    </row>
    <row r="5167" spans="1:6" x14ac:dyDescent="0.3">
      <c r="A5167" t="s">
        <v>54</v>
      </c>
      <c r="B5167" t="s">
        <v>46</v>
      </c>
      <c r="C5167">
        <v>2038</v>
      </c>
      <c r="D5167" t="s">
        <v>18</v>
      </c>
      <c r="E5167" t="s">
        <v>35</v>
      </c>
      <c r="F5167" s="4">
        <v>3842.8124760324458</v>
      </c>
    </row>
    <row r="5168" spans="1:6" x14ac:dyDescent="0.3">
      <c r="A5168" t="s">
        <v>54</v>
      </c>
      <c r="B5168" t="s">
        <v>46</v>
      </c>
      <c r="C5168">
        <v>2038</v>
      </c>
      <c r="D5168" t="s">
        <v>38</v>
      </c>
      <c r="E5168" t="s">
        <v>17</v>
      </c>
      <c r="F5168" s="4">
        <v>16687.55928473458</v>
      </c>
    </row>
    <row r="5169" spans="1:6" x14ac:dyDescent="0.3">
      <c r="A5169" t="s">
        <v>54</v>
      </c>
      <c r="B5169" t="s">
        <v>46</v>
      </c>
      <c r="C5169">
        <v>2038</v>
      </c>
      <c r="D5169" t="s">
        <v>38</v>
      </c>
      <c r="E5169" t="s">
        <v>19</v>
      </c>
      <c r="F5169" s="4">
        <v>16496.255896858529</v>
      </c>
    </row>
    <row r="5170" spans="1:6" x14ac:dyDescent="0.3">
      <c r="A5170" t="s">
        <v>54</v>
      </c>
      <c r="B5170" t="s">
        <v>46</v>
      </c>
      <c r="C5170">
        <v>2038</v>
      </c>
      <c r="D5170" t="s">
        <v>38</v>
      </c>
      <c r="E5170" t="s">
        <v>20</v>
      </c>
      <c r="F5170" s="4">
        <v>16839.502849555662</v>
      </c>
    </row>
    <row r="5171" spans="1:6" x14ac:dyDescent="0.3">
      <c r="A5171" t="s">
        <v>54</v>
      </c>
      <c r="B5171" t="s">
        <v>46</v>
      </c>
      <c r="C5171">
        <v>2038</v>
      </c>
      <c r="D5171" t="s">
        <v>38</v>
      </c>
      <c r="E5171" t="s">
        <v>21</v>
      </c>
      <c r="F5171" s="4">
        <v>15806.70354176931</v>
      </c>
    </row>
    <row r="5172" spans="1:6" x14ac:dyDescent="0.3">
      <c r="A5172" t="s">
        <v>54</v>
      </c>
      <c r="B5172" t="s">
        <v>46</v>
      </c>
      <c r="C5172">
        <v>2038</v>
      </c>
      <c r="D5172" t="s">
        <v>38</v>
      </c>
      <c r="E5172" t="s">
        <v>22</v>
      </c>
      <c r="F5172" s="4">
        <v>15420.4174281862</v>
      </c>
    </row>
    <row r="5173" spans="1:6" x14ac:dyDescent="0.3">
      <c r="A5173" t="s">
        <v>54</v>
      </c>
      <c r="B5173" t="s">
        <v>46</v>
      </c>
      <c r="C5173">
        <v>2038</v>
      </c>
      <c r="D5173" t="s">
        <v>38</v>
      </c>
      <c r="E5173" t="s">
        <v>23</v>
      </c>
      <c r="F5173" s="4">
        <v>17292.327981771039</v>
      </c>
    </row>
    <row r="5174" spans="1:6" x14ac:dyDescent="0.3">
      <c r="A5174" t="s">
        <v>54</v>
      </c>
      <c r="B5174" t="s">
        <v>46</v>
      </c>
      <c r="C5174">
        <v>2038</v>
      </c>
      <c r="D5174" t="s">
        <v>38</v>
      </c>
      <c r="E5174" t="s">
        <v>24</v>
      </c>
      <c r="F5174" s="4">
        <v>17129.74177661481</v>
      </c>
    </row>
    <row r="5175" spans="1:6" x14ac:dyDescent="0.3">
      <c r="A5175" t="s">
        <v>54</v>
      </c>
      <c r="B5175" t="s">
        <v>46</v>
      </c>
      <c r="C5175">
        <v>2038</v>
      </c>
      <c r="D5175" t="s">
        <v>38</v>
      </c>
      <c r="E5175" t="s">
        <v>25</v>
      </c>
      <c r="F5175" s="4">
        <v>16598.32035234835</v>
      </c>
    </row>
    <row r="5176" spans="1:6" x14ac:dyDescent="0.3">
      <c r="A5176" t="s">
        <v>54</v>
      </c>
      <c r="B5176" t="s">
        <v>46</v>
      </c>
      <c r="C5176">
        <v>2038</v>
      </c>
      <c r="D5176" t="s">
        <v>38</v>
      </c>
      <c r="E5176" t="s">
        <v>26</v>
      </c>
      <c r="F5176" s="4">
        <v>16552.920472448241</v>
      </c>
    </row>
    <row r="5177" spans="1:6" x14ac:dyDescent="0.3">
      <c r="A5177" t="s">
        <v>54</v>
      </c>
      <c r="B5177" t="s">
        <v>46</v>
      </c>
      <c r="C5177">
        <v>2038</v>
      </c>
      <c r="D5177" t="s">
        <v>38</v>
      </c>
      <c r="E5177" t="s">
        <v>27</v>
      </c>
      <c r="F5177" s="4">
        <v>16502.990268668411</v>
      </c>
    </row>
    <row r="5178" spans="1:6" x14ac:dyDescent="0.3">
      <c r="A5178" t="s">
        <v>54</v>
      </c>
      <c r="B5178" t="s">
        <v>46</v>
      </c>
      <c r="C5178">
        <v>2038</v>
      </c>
      <c r="D5178" t="s">
        <v>38</v>
      </c>
      <c r="E5178" t="s">
        <v>28</v>
      </c>
      <c r="F5178" s="4">
        <v>16479.17458805774</v>
      </c>
    </row>
    <row r="5179" spans="1:6" x14ac:dyDescent="0.3">
      <c r="A5179" t="s">
        <v>54</v>
      </c>
      <c r="B5179" t="s">
        <v>46</v>
      </c>
      <c r="C5179">
        <v>2038</v>
      </c>
      <c r="D5179" t="s">
        <v>38</v>
      </c>
      <c r="E5179" t="s">
        <v>29</v>
      </c>
      <c r="F5179" s="4">
        <v>15495.523378795921</v>
      </c>
    </row>
    <row r="5180" spans="1:6" x14ac:dyDescent="0.3">
      <c r="A5180" t="s">
        <v>54</v>
      </c>
      <c r="B5180" t="s">
        <v>46</v>
      </c>
      <c r="C5180">
        <v>2038</v>
      </c>
      <c r="D5180" t="s">
        <v>38</v>
      </c>
      <c r="E5180" t="s">
        <v>30</v>
      </c>
      <c r="F5180" s="4">
        <v>14384.933089379711</v>
      </c>
    </row>
    <row r="5181" spans="1:6" x14ac:dyDescent="0.3">
      <c r="A5181" t="s">
        <v>54</v>
      </c>
      <c r="B5181" t="s">
        <v>46</v>
      </c>
      <c r="C5181">
        <v>2038</v>
      </c>
      <c r="D5181" t="s">
        <v>38</v>
      </c>
      <c r="E5181" t="s">
        <v>31</v>
      </c>
      <c r="F5181" s="4">
        <v>15038.21893640123</v>
      </c>
    </row>
    <row r="5182" spans="1:6" x14ac:dyDescent="0.3">
      <c r="A5182" t="s">
        <v>54</v>
      </c>
      <c r="B5182" t="s">
        <v>46</v>
      </c>
      <c r="C5182">
        <v>2038</v>
      </c>
      <c r="D5182" t="s">
        <v>38</v>
      </c>
      <c r="E5182" t="s">
        <v>32</v>
      </c>
      <c r="F5182" s="4">
        <v>13636.802629331571</v>
      </c>
    </row>
    <row r="5183" spans="1:6" x14ac:dyDescent="0.3">
      <c r="A5183" t="s">
        <v>54</v>
      </c>
      <c r="B5183" t="s">
        <v>46</v>
      </c>
      <c r="C5183">
        <v>2038</v>
      </c>
      <c r="D5183" t="s">
        <v>38</v>
      </c>
      <c r="E5183" t="s">
        <v>33</v>
      </c>
      <c r="F5183" s="4">
        <v>12953.486880039991</v>
      </c>
    </row>
    <row r="5184" spans="1:6" x14ac:dyDescent="0.3">
      <c r="A5184" t="s">
        <v>54</v>
      </c>
      <c r="B5184" t="s">
        <v>46</v>
      </c>
      <c r="C5184">
        <v>2038</v>
      </c>
      <c r="D5184" t="s">
        <v>38</v>
      </c>
      <c r="E5184" t="s">
        <v>34</v>
      </c>
      <c r="F5184" s="4">
        <v>9300.6108566730181</v>
      </c>
    </row>
    <row r="5185" spans="1:6" x14ac:dyDescent="0.3">
      <c r="A5185" t="s">
        <v>54</v>
      </c>
      <c r="B5185" t="s">
        <v>46</v>
      </c>
      <c r="C5185">
        <v>2038</v>
      </c>
      <c r="D5185" t="s">
        <v>38</v>
      </c>
      <c r="E5185" t="s">
        <v>35</v>
      </c>
      <c r="F5185" s="4">
        <v>8677.1498083745701</v>
      </c>
    </row>
    <row r="5186" spans="1:6" x14ac:dyDescent="0.3">
      <c r="A5186" t="s">
        <v>54</v>
      </c>
      <c r="B5186" t="s">
        <v>46</v>
      </c>
      <c r="C5186">
        <v>2039</v>
      </c>
      <c r="D5186" t="s">
        <v>37</v>
      </c>
      <c r="E5186" t="s">
        <v>17</v>
      </c>
      <c r="F5186" s="4">
        <v>8281.0073331750937</v>
      </c>
    </row>
    <row r="5187" spans="1:6" x14ac:dyDescent="0.3">
      <c r="A5187" t="s">
        <v>54</v>
      </c>
      <c r="B5187" t="s">
        <v>46</v>
      </c>
      <c r="C5187">
        <v>2039</v>
      </c>
      <c r="D5187" t="s">
        <v>37</v>
      </c>
      <c r="E5187" t="s">
        <v>19</v>
      </c>
      <c r="F5187" s="4">
        <v>8284.8768716947725</v>
      </c>
    </row>
    <row r="5188" spans="1:6" x14ac:dyDescent="0.3">
      <c r="A5188" t="s">
        <v>54</v>
      </c>
      <c r="B5188" t="s">
        <v>46</v>
      </c>
      <c r="C5188">
        <v>2039</v>
      </c>
      <c r="D5188" t="s">
        <v>37</v>
      </c>
      <c r="E5188" t="s">
        <v>20</v>
      </c>
      <c r="F5188" s="4">
        <v>8435.5362979072306</v>
      </c>
    </row>
    <row r="5189" spans="1:6" x14ac:dyDescent="0.3">
      <c r="A5189" t="s">
        <v>54</v>
      </c>
      <c r="B5189" t="s">
        <v>46</v>
      </c>
      <c r="C5189">
        <v>2039</v>
      </c>
      <c r="D5189" t="s">
        <v>37</v>
      </c>
      <c r="E5189" t="s">
        <v>21</v>
      </c>
      <c r="F5189" s="4">
        <v>7634.3670983730881</v>
      </c>
    </row>
    <row r="5190" spans="1:6" x14ac:dyDescent="0.3">
      <c r="A5190" t="s">
        <v>54</v>
      </c>
      <c r="B5190" t="s">
        <v>46</v>
      </c>
      <c r="C5190">
        <v>2039</v>
      </c>
      <c r="D5190" t="s">
        <v>37</v>
      </c>
      <c r="E5190" t="s">
        <v>22</v>
      </c>
      <c r="F5190" s="4">
        <v>7205.2388316348688</v>
      </c>
    </row>
    <row r="5191" spans="1:6" x14ac:dyDescent="0.3">
      <c r="A5191" t="s">
        <v>54</v>
      </c>
      <c r="B5191" t="s">
        <v>46</v>
      </c>
      <c r="C5191">
        <v>2039</v>
      </c>
      <c r="D5191" t="s">
        <v>37</v>
      </c>
      <c r="E5191" t="s">
        <v>23</v>
      </c>
      <c r="F5191" s="4">
        <v>8910.8218118113527</v>
      </c>
    </row>
    <row r="5192" spans="1:6" x14ac:dyDescent="0.3">
      <c r="A5192" t="s">
        <v>54</v>
      </c>
      <c r="B5192" t="s">
        <v>46</v>
      </c>
      <c r="C5192">
        <v>2039</v>
      </c>
      <c r="D5192" t="s">
        <v>37</v>
      </c>
      <c r="E5192" t="s">
        <v>24</v>
      </c>
      <c r="F5192" s="4">
        <v>9056.3954230685267</v>
      </c>
    </row>
    <row r="5193" spans="1:6" x14ac:dyDescent="0.3">
      <c r="A5193" t="s">
        <v>54</v>
      </c>
      <c r="B5193" t="s">
        <v>46</v>
      </c>
      <c r="C5193">
        <v>2039</v>
      </c>
      <c r="D5193" t="s">
        <v>37</v>
      </c>
      <c r="E5193" t="s">
        <v>25</v>
      </c>
      <c r="F5193" s="4">
        <v>8829.2288709730856</v>
      </c>
    </row>
    <row r="5194" spans="1:6" x14ac:dyDescent="0.3">
      <c r="A5194" t="s">
        <v>54</v>
      </c>
      <c r="B5194" t="s">
        <v>46</v>
      </c>
      <c r="C5194">
        <v>2039</v>
      </c>
      <c r="D5194" t="s">
        <v>37</v>
      </c>
      <c r="E5194" t="s">
        <v>26</v>
      </c>
      <c r="F5194" s="4">
        <v>8827.2038653583222</v>
      </c>
    </row>
    <row r="5195" spans="1:6" x14ac:dyDescent="0.3">
      <c r="A5195" t="s">
        <v>54</v>
      </c>
      <c r="B5195" t="s">
        <v>46</v>
      </c>
      <c r="C5195">
        <v>2039</v>
      </c>
      <c r="D5195" t="s">
        <v>37</v>
      </c>
      <c r="E5195" t="s">
        <v>27</v>
      </c>
      <c r="F5195" s="4">
        <v>8743.1440626773092</v>
      </c>
    </row>
    <row r="5196" spans="1:6" x14ac:dyDescent="0.3">
      <c r="A5196" t="s">
        <v>54</v>
      </c>
      <c r="B5196" t="s">
        <v>46</v>
      </c>
      <c r="C5196">
        <v>2039</v>
      </c>
      <c r="D5196" t="s">
        <v>37</v>
      </c>
      <c r="E5196" t="s">
        <v>28</v>
      </c>
      <c r="F5196" s="4">
        <v>8619.2652157044631</v>
      </c>
    </row>
    <row r="5197" spans="1:6" x14ac:dyDescent="0.3">
      <c r="A5197" t="s">
        <v>54</v>
      </c>
      <c r="B5197" t="s">
        <v>46</v>
      </c>
      <c r="C5197">
        <v>2039</v>
      </c>
      <c r="D5197" t="s">
        <v>37</v>
      </c>
      <c r="E5197" t="s">
        <v>29</v>
      </c>
      <c r="F5197" s="4">
        <v>8154.6904889326561</v>
      </c>
    </row>
    <row r="5198" spans="1:6" x14ac:dyDescent="0.3">
      <c r="A5198" t="s">
        <v>54</v>
      </c>
      <c r="B5198" t="s">
        <v>46</v>
      </c>
      <c r="C5198">
        <v>2039</v>
      </c>
      <c r="D5198" t="s">
        <v>37</v>
      </c>
      <c r="E5198" t="s">
        <v>30</v>
      </c>
      <c r="F5198" s="4">
        <v>7255.0956406146652</v>
      </c>
    </row>
    <row r="5199" spans="1:6" x14ac:dyDescent="0.3">
      <c r="A5199" t="s">
        <v>54</v>
      </c>
      <c r="B5199" t="s">
        <v>46</v>
      </c>
      <c r="C5199">
        <v>2039</v>
      </c>
      <c r="D5199" t="s">
        <v>37</v>
      </c>
      <c r="E5199" t="s">
        <v>31</v>
      </c>
      <c r="F5199" s="4">
        <v>7623.9706563125519</v>
      </c>
    </row>
    <row r="5200" spans="1:6" x14ac:dyDescent="0.3">
      <c r="A5200" t="s">
        <v>54</v>
      </c>
      <c r="B5200" t="s">
        <v>46</v>
      </c>
      <c r="C5200">
        <v>2039</v>
      </c>
      <c r="D5200" t="s">
        <v>37</v>
      </c>
      <c r="E5200" t="s">
        <v>32</v>
      </c>
      <c r="F5200" s="4">
        <v>6726.3095105981411</v>
      </c>
    </row>
    <row r="5201" spans="1:6" x14ac:dyDescent="0.3">
      <c r="A5201" t="s">
        <v>54</v>
      </c>
      <c r="B5201" t="s">
        <v>46</v>
      </c>
      <c r="C5201">
        <v>2039</v>
      </c>
      <c r="D5201" t="s">
        <v>37</v>
      </c>
      <c r="E5201" t="s">
        <v>33</v>
      </c>
      <c r="F5201" s="4">
        <v>6586.6320741014042</v>
      </c>
    </row>
    <row r="5202" spans="1:6" x14ac:dyDescent="0.3">
      <c r="A5202" t="s">
        <v>54</v>
      </c>
      <c r="B5202" t="s">
        <v>46</v>
      </c>
      <c r="C5202">
        <v>2039</v>
      </c>
      <c r="D5202" t="s">
        <v>37</v>
      </c>
      <c r="E5202" t="s">
        <v>34</v>
      </c>
      <c r="F5202" s="4">
        <v>4864.8842196447213</v>
      </c>
    </row>
    <row r="5203" spans="1:6" x14ac:dyDescent="0.3">
      <c r="A5203" t="s">
        <v>54</v>
      </c>
      <c r="B5203" t="s">
        <v>46</v>
      </c>
      <c r="C5203">
        <v>2039</v>
      </c>
      <c r="D5203" t="s">
        <v>37</v>
      </c>
      <c r="E5203" t="s">
        <v>35</v>
      </c>
      <c r="F5203" s="4">
        <v>5090.2602525318371</v>
      </c>
    </row>
    <row r="5204" spans="1:6" x14ac:dyDescent="0.3">
      <c r="A5204" t="s">
        <v>54</v>
      </c>
      <c r="B5204" t="s">
        <v>46</v>
      </c>
      <c r="C5204">
        <v>2039</v>
      </c>
      <c r="D5204" t="s">
        <v>18</v>
      </c>
      <c r="E5204" t="s">
        <v>17</v>
      </c>
      <c r="F5204" s="4">
        <v>8489.3295546866848</v>
      </c>
    </row>
    <row r="5205" spans="1:6" x14ac:dyDescent="0.3">
      <c r="A5205" t="s">
        <v>54</v>
      </c>
      <c r="B5205" t="s">
        <v>46</v>
      </c>
      <c r="C5205">
        <v>2039</v>
      </c>
      <c r="D5205" t="s">
        <v>18</v>
      </c>
      <c r="E5205" t="s">
        <v>19</v>
      </c>
      <c r="F5205" s="4">
        <v>8298.8634546601916</v>
      </c>
    </row>
    <row r="5206" spans="1:6" x14ac:dyDescent="0.3">
      <c r="A5206" t="s">
        <v>54</v>
      </c>
      <c r="B5206" t="s">
        <v>46</v>
      </c>
      <c r="C5206">
        <v>2039</v>
      </c>
      <c r="D5206" t="s">
        <v>18</v>
      </c>
      <c r="E5206" t="s">
        <v>20</v>
      </c>
      <c r="F5206" s="4">
        <v>8479.9356901356769</v>
      </c>
    </row>
    <row r="5207" spans="1:6" x14ac:dyDescent="0.3">
      <c r="A5207" t="s">
        <v>54</v>
      </c>
      <c r="B5207" t="s">
        <v>46</v>
      </c>
      <c r="C5207">
        <v>2039</v>
      </c>
      <c r="D5207" t="s">
        <v>18</v>
      </c>
      <c r="E5207" t="s">
        <v>21</v>
      </c>
      <c r="F5207" s="4">
        <v>8325.167591030664</v>
      </c>
    </row>
    <row r="5208" spans="1:6" x14ac:dyDescent="0.3">
      <c r="A5208" t="s">
        <v>54</v>
      </c>
      <c r="B5208" t="s">
        <v>46</v>
      </c>
      <c r="C5208">
        <v>2039</v>
      </c>
      <c r="D5208" t="s">
        <v>18</v>
      </c>
      <c r="E5208" t="s">
        <v>22</v>
      </c>
      <c r="F5208" s="4">
        <v>7985.7838910036589</v>
      </c>
    </row>
    <row r="5209" spans="1:6" x14ac:dyDescent="0.3">
      <c r="A5209" t="s">
        <v>54</v>
      </c>
      <c r="B5209" t="s">
        <v>46</v>
      </c>
      <c r="C5209">
        <v>2039</v>
      </c>
      <c r="D5209" t="s">
        <v>18</v>
      </c>
      <c r="E5209" t="s">
        <v>23</v>
      </c>
      <c r="F5209" s="4">
        <v>8370.4338936370532</v>
      </c>
    </row>
    <row r="5210" spans="1:6" x14ac:dyDescent="0.3">
      <c r="A5210" t="s">
        <v>54</v>
      </c>
      <c r="B5210" t="s">
        <v>46</v>
      </c>
      <c r="C5210">
        <v>2039</v>
      </c>
      <c r="D5210" t="s">
        <v>18</v>
      </c>
      <c r="E5210" t="s">
        <v>24</v>
      </c>
      <c r="F5210" s="4">
        <v>8343.2756096193407</v>
      </c>
    </row>
    <row r="5211" spans="1:6" x14ac:dyDescent="0.3">
      <c r="A5211" t="s">
        <v>54</v>
      </c>
      <c r="B5211" t="s">
        <v>46</v>
      </c>
      <c r="C5211">
        <v>2039</v>
      </c>
      <c r="D5211" t="s">
        <v>18</v>
      </c>
      <c r="E5211" t="s">
        <v>25</v>
      </c>
      <c r="F5211" s="4">
        <v>7867.4215230458212</v>
      </c>
    </row>
    <row r="5212" spans="1:6" x14ac:dyDescent="0.3">
      <c r="A5212" t="s">
        <v>54</v>
      </c>
      <c r="B5212" t="s">
        <v>46</v>
      </c>
      <c r="C5212">
        <v>2039</v>
      </c>
      <c r="D5212" t="s">
        <v>18</v>
      </c>
      <c r="E5212" t="s">
        <v>26</v>
      </c>
      <c r="F5212" s="4">
        <v>7746.4993922605036</v>
      </c>
    </row>
    <row r="5213" spans="1:6" x14ac:dyDescent="0.3">
      <c r="A5213" t="s">
        <v>54</v>
      </c>
      <c r="B5213" t="s">
        <v>46</v>
      </c>
      <c r="C5213">
        <v>2039</v>
      </c>
      <c r="D5213" t="s">
        <v>18</v>
      </c>
      <c r="E5213" t="s">
        <v>27</v>
      </c>
      <c r="F5213" s="4">
        <v>7869.6117328544133</v>
      </c>
    </row>
    <row r="5214" spans="1:6" x14ac:dyDescent="0.3">
      <c r="A5214" t="s">
        <v>54</v>
      </c>
      <c r="B5214" t="s">
        <v>46</v>
      </c>
      <c r="C5214">
        <v>2039</v>
      </c>
      <c r="D5214" t="s">
        <v>18</v>
      </c>
      <c r="E5214" t="s">
        <v>28</v>
      </c>
      <c r="F5214" s="4">
        <v>7845.3179767739111</v>
      </c>
    </row>
    <row r="5215" spans="1:6" x14ac:dyDescent="0.3">
      <c r="A5215" t="s">
        <v>54</v>
      </c>
      <c r="B5215" t="s">
        <v>46</v>
      </c>
      <c r="C5215">
        <v>2039</v>
      </c>
      <c r="D5215" t="s">
        <v>18</v>
      </c>
      <c r="E5215" t="s">
        <v>29</v>
      </c>
      <c r="F5215" s="4">
        <v>7762.326338811331</v>
      </c>
    </row>
    <row r="5216" spans="1:6" x14ac:dyDescent="0.3">
      <c r="A5216" t="s">
        <v>54</v>
      </c>
      <c r="B5216" t="s">
        <v>46</v>
      </c>
      <c r="C5216">
        <v>2039</v>
      </c>
      <c r="D5216" t="s">
        <v>18</v>
      </c>
      <c r="E5216" t="s">
        <v>30</v>
      </c>
      <c r="F5216" s="4">
        <v>7001.7075555277888</v>
      </c>
    </row>
    <row r="5217" spans="1:6" x14ac:dyDescent="0.3">
      <c r="A5217" t="s">
        <v>54</v>
      </c>
      <c r="B5217" t="s">
        <v>46</v>
      </c>
      <c r="C5217">
        <v>2039</v>
      </c>
      <c r="D5217" t="s">
        <v>18</v>
      </c>
      <c r="E5217" t="s">
        <v>31</v>
      </c>
      <c r="F5217" s="4">
        <v>7501.8126863736261</v>
      </c>
    </row>
    <row r="5218" spans="1:6" x14ac:dyDescent="0.3">
      <c r="A5218" t="s">
        <v>54</v>
      </c>
      <c r="B5218" t="s">
        <v>46</v>
      </c>
      <c r="C5218">
        <v>2039</v>
      </c>
      <c r="D5218" t="s">
        <v>18</v>
      </c>
      <c r="E5218" t="s">
        <v>32</v>
      </c>
      <c r="F5218" s="4">
        <v>6789.4340129510692</v>
      </c>
    </row>
    <row r="5219" spans="1:6" x14ac:dyDescent="0.3">
      <c r="A5219" t="s">
        <v>54</v>
      </c>
      <c r="B5219" t="s">
        <v>46</v>
      </c>
      <c r="C5219">
        <v>2039</v>
      </c>
      <c r="D5219" t="s">
        <v>18</v>
      </c>
      <c r="E5219" t="s">
        <v>33</v>
      </c>
      <c r="F5219" s="4">
        <v>6561.1285798703657</v>
      </c>
    </row>
    <row r="5220" spans="1:6" x14ac:dyDescent="0.3">
      <c r="A5220" t="s">
        <v>54</v>
      </c>
      <c r="B5220" t="s">
        <v>46</v>
      </c>
      <c r="C5220">
        <v>2039</v>
      </c>
      <c r="D5220" t="s">
        <v>18</v>
      </c>
      <c r="E5220" t="s">
        <v>34</v>
      </c>
      <c r="F5220" s="4">
        <v>4766.4346430846863</v>
      </c>
    </row>
    <row r="5221" spans="1:6" x14ac:dyDescent="0.3">
      <c r="A5221" t="s">
        <v>54</v>
      </c>
      <c r="B5221" t="s">
        <v>46</v>
      </c>
      <c r="C5221">
        <v>2039</v>
      </c>
      <c r="D5221" t="s">
        <v>18</v>
      </c>
      <c r="E5221" t="s">
        <v>35</v>
      </c>
      <c r="F5221" s="4">
        <v>4041.6400783029412</v>
      </c>
    </row>
    <row r="5222" spans="1:6" x14ac:dyDescent="0.3">
      <c r="A5222" t="s">
        <v>54</v>
      </c>
      <c r="B5222" t="s">
        <v>46</v>
      </c>
      <c r="C5222">
        <v>2039</v>
      </c>
      <c r="D5222" t="s">
        <v>38</v>
      </c>
      <c r="E5222" t="s">
        <v>17</v>
      </c>
      <c r="F5222" s="4">
        <v>16770.33688786178</v>
      </c>
    </row>
    <row r="5223" spans="1:6" x14ac:dyDescent="0.3">
      <c r="A5223" t="s">
        <v>54</v>
      </c>
      <c r="B5223" t="s">
        <v>46</v>
      </c>
      <c r="C5223">
        <v>2039</v>
      </c>
      <c r="D5223" t="s">
        <v>38</v>
      </c>
      <c r="E5223" t="s">
        <v>19</v>
      </c>
      <c r="F5223" s="4">
        <v>16583.74032635496</v>
      </c>
    </row>
    <row r="5224" spans="1:6" x14ac:dyDescent="0.3">
      <c r="A5224" t="s">
        <v>54</v>
      </c>
      <c r="B5224" t="s">
        <v>46</v>
      </c>
      <c r="C5224">
        <v>2039</v>
      </c>
      <c r="D5224" t="s">
        <v>38</v>
      </c>
      <c r="E5224" t="s">
        <v>20</v>
      </c>
      <c r="F5224" s="4">
        <v>16915.471988042911</v>
      </c>
    </row>
    <row r="5225" spans="1:6" x14ac:dyDescent="0.3">
      <c r="A5225" t="s">
        <v>54</v>
      </c>
      <c r="B5225" t="s">
        <v>46</v>
      </c>
      <c r="C5225">
        <v>2039</v>
      </c>
      <c r="D5225" t="s">
        <v>38</v>
      </c>
      <c r="E5225" t="s">
        <v>21</v>
      </c>
      <c r="F5225" s="4">
        <v>15959.53468940375</v>
      </c>
    </row>
    <row r="5226" spans="1:6" x14ac:dyDescent="0.3">
      <c r="A5226" t="s">
        <v>54</v>
      </c>
      <c r="B5226" t="s">
        <v>46</v>
      </c>
      <c r="C5226">
        <v>2039</v>
      </c>
      <c r="D5226" t="s">
        <v>38</v>
      </c>
      <c r="E5226" t="s">
        <v>22</v>
      </c>
      <c r="F5226" s="4">
        <v>15191.02272263853</v>
      </c>
    </row>
    <row r="5227" spans="1:6" x14ac:dyDescent="0.3">
      <c r="A5227" t="s">
        <v>54</v>
      </c>
      <c r="B5227" t="s">
        <v>46</v>
      </c>
      <c r="C5227">
        <v>2039</v>
      </c>
      <c r="D5227" t="s">
        <v>38</v>
      </c>
      <c r="E5227" t="s">
        <v>23</v>
      </c>
      <c r="F5227" s="4">
        <v>17281.25570544841</v>
      </c>
    </row>
    <row r="5228" spans="1:6" x14ac:dyDescent="0.3">
      <c r="A5228" t="s">
        <v>54</v>
      </c>
      <c r="B5228" t="s">
        <v>46</v>
      </c>
      <c r="C5228">
        <v>2039</v>
      </c>
      <c r="D5228" t="s">
        <v>38</v>
      </c>
      <c r="E5228" t="s">
        <v>24</v>
      </c>
      <c r="F5228" s="4">
        <v>17399.671032687871</v>
      </c>
    </row>
    <row r="5229" spans="1:6" x14ac:dyDescent="0.3">
      <c r="A5229" t="s">
        <v>54</v>
      </c>
      <c r="B5229" t="s">
        <v>46</v>
      </c>
      <c r="C5229">
        <v>2039</v>
      </c>
      <c r="D5229" t="s">
        <v>38</v>
      </c>
      <c r="E5229" t="s">
        <v>25</v>
      </c>
      <c r="F5229" s="4">
        <v>16696.65039401891</v>
      </c>
    </row>
    <row r="5230" spans="1:6" x14ac:dyDescent="0.3">
      <c r="A5230" t="s">
        <v>54</v>
      </c>
      <c r="B5230" t="s">
        <v>46</v>
      </c>
      <c r="C5230">
        <v>2039</v>
      </c>
      <c r="D5230" t="s">
        <v>38</v>
      </c>
      <c r="E5230" t="s">
        <v>26</v>
      </c>
      <c r="F5230" s="4">
        <v>16573.703257618829</v>
      </c>
    </row>
    <row r="5231" spans="1:6" x14ac:dyDescent="0.3">
      <c r="A5231" t="s">
        <v>54</v>
      </c>
      <c r="B5231" t="s">
        <v>46</v>
      </c>
      <c r="C5231">
        <v>2039</v>
      </c>
      <c r="D5231" t="s">
        <v>38</v>
      </c>
      <c r="E5231" t="s">
        <v>27</v>
      </c>
      <c r="F5231" s="4">
        <v>16612.755795531721</v>
      </c>
    </row>
    <row r="5232" spans="1:6" x14ac:dyDescent="0.3">
      <c r="A5232" t="s">
        <v>54</v>
      </c>
      <c r="B5232" t="s">
        <v>46</v>
      </c>
      <c r="C5232">
        <v>2039</v>
      </c>
      <c r="D5232" t="s">
        <v>38</v>
      </c>
      <c r="E5232" t="s">
        <v>28</v>
      </c>
      <c r="F5232" s="4">
        <v>16464.583192478371</v>
      </c>
    </row>
    <row r="5233" spans="1:6" x14ac:dyDescent="0.3">
      <c r="A5233" t="s">
        <v>54</v>
      </c>
      <c r="B5233" t="s">
        <v>46</v>
      </c>
      <c r="C5233">
        <v>2039</v>
      </c>
      <c r="D5233" t="s">
        <v>38</v>
      </c>
      <c r="E5233" t="s">
        <v>29</v>
      </c>
      <c r="F5233" s="4">
        <v>15917.01682774399</v>
      </c>
    </row>
    <row r="5234" spans="1:6" x14ac:dyDescent="0.3">
      <c r="A5234" t="s">
        <v>54</v>
      </c>
      <c r="B5234" t="s">
        <v>46</v>
      </c>
      <c r="C5234">
        <v>2039</v>
      </c>
      <c r="D5234" t="s">
        <v>38</v>
      </c>
      <c r="E5234" t="s">
        <v>30</v>
      </c>
      <c r="F5234" s="4">
        <v>14256.803196142449</v>
      </c>
    </row>
    <row r="5235" spans="1:6" x14ac:dyDescent="0.3">
      <c r="A5235" t="s">
        <v>54</v>
      </c>
      <c r="B5235" t="s">
        <v>46</v>
      </c>
      <c r="C5235">
        <v>2039</v>
      </c>
      <c r="D5235" t="s">
        <v>38</v>
      </c>
      <c r="E5235" t="s">
        <v>31</v>
      </c>
      <c r="F5235" s="4">
        <v>15125.78334268618</v>
      </c>
    </row>
    <row r="5236" spans="1:6" x14ac:dyDescent="0.3">
      <c r="A5236" t="s">
        <v>54</v>
      </c>
      <c r="B5236" t="s">
        <v>46</v>
      </c>
      <c r="C5236">
        <v>2039</v>
      </c>
      <c r="D5236" t="s">
        <v>38</v>
      </c>
      <c r="E5236" t="s">
        <v>32</v>
      </c>
      <c r="F5236" s="4">
        <v>13515.74352354921</v>
      </c>
    </row>
    <row r="5237" spans="1:6" x14ac:dyDescent="0.3">
      <c r="A5237" t="s">
        <v>54</v>
      </c>
      <c r="B5237" t="s">
        <v>46</v>
      </c>
      <c r="C5237">
        <v>2039</v>
      </c>
      <c r="D5237" t="s">
        <v>38</v>
      </c>
      <c r="E5237" t="s">
        <v>33</v>
      </c>
      <c r="F5237" s="4">
        <v>13147.760653971771</v>
      </c>
    </row>
    <row r="5238" spans="1:6" x14ac:dyDescent="0.3">
      <c r="A5238" t="s">
        <v>54</v>
      </c>
      <c r="B5238" t="s">
        <v>46</v>
      </c>
      <c r="C5238">
        <v>2039</v>
      </c>
      <c r="D5238" t="s">
        <v>38</v>
      </c>
      <c r="E5238" t="s">
        <v>34</v>
      </c>
      <c r="F5238" s="4">
        <v>9631.3188627294076</v>
      </c>
    </row>
    <row r="5239" spans="1:6" x14ac:dyDescent="0.3">
      <c r="A5239" t="s">
        <v>54</v>
      </c>
      <c r="B5239" t="s">
        <v>46</v>
      </c>
      <c r="C5239">
        <v>2039</v>
      </c>
      <c r="D5239" t="s">
        <v>38</v>
      </c>
      <c r="E5239" t="s">
        <v>35</v>
      </c>
      <c r="F5239" s="4">
        <v>9131.9003308347783</v>
      </c>
    </row>
    <row r="5240" spans="1:6" x14ac:dyDescent="0.3">
      <c r="A5240" t="s">
        <v>54</v>
      </c>
      <c r="B5240" t="s">
        <v>46</v>
      </c>
      <c r="C5240">
        <v>2040</v>
      </c>
      <c r="D5240" t="s">
        <v>37</v>
      </c>
      <c r="E5240" t="s">
        <v>17</v>
      </c>
      <c r="F5240" s="4">
        <v>8316.1719903492176</v>
      </c>
    </row>
    <row r="5241" spans="1:6" x14ac:dyDescent="0.3">
      <c r="A5241" t="s">
        <v>54</v>
      </c>
      <c r="B5241" t="s">
        <v>46</v>
      </c>
      <c r="C5241">
        <v>2040</v>
      </c>
      <c r="D5241" t="s">
        <v>37</v>
      </c>
      <c r="E5241" t="s">
        <v>19</v>
      </c>
      <c r="F5241" s="4">
        <v>8332.4161366370154</v>
      </c>
    </row>
    <row r="5242" spans="1:6" x14ac:dyDescent="0.3">
      <c r="A5242" t="s">
        <v>54</v>
      </c>
      <c r="B5242" t="s">
        <v>46</v>
      </c>
      <c r="C5242">
        <v>2040</v>
      </c>
      <c r="D5242" t="s">
        <v>37</v>
      </c>
      <c r="E5242" t="s">
        <v>20</v>
      </c>
      <c r="F5242" s="4">
        <v>8471.6985094836018</v>
      </c>
    </row>
    <row r="5243" spans="1:6" x14ac:dyDescent="0.3">
      <c r="A5243" t="s">
        <v>54</v>
      </c>
      <c r="B5243" t="s">
        <v>46</v>
      </c>
      <c r="C5243">
        <v>2040</v>
      </c>
      <c r="D5243" t="s">
        <v>37</v>
      </c>
      <c r="E5243" t="s">
        <v>21</v>
      </c>
      <c r="F5243" s="4">
        <v>7727.2829378677279</v>
      </c>
    </row>
    <row r="5244" spans="1:6" x14ac:dyDescent="0.3">
      <c r="A5244" t="s">
        <v>54</v>
      </c>
      <c r="B5244" t="s">
        <v>46</v>
      </c>
      <c r="C5244">
        <v>2040</v>
      </c>
      <c r="D5244" t="s">
        <v>37</v>
      </c>
      <c r="E5244" t="s">
        <v>22</v>
      </c>
      <c r="F5244" s="4">
        <v>7120.525670316556</v>
      </c>
    </row>
    <row r="5245" spans="1:6" x14ac:dyDescent="0.3">
      <c r="A5245" t="s">
        <v>54</v>
      </c>
      <c r="B5245" t="s">
        <v>46</v>
      </c>
      <c r="C5245">
        <v>2040</v>
      </c>
      <c r="D5245" t="s">
        <v>37</v>
      </c>
      <c r="E5245" t="s">
        <v>23</v>
      </c>
      <c r="F5245" s="4">
        <v>8883.1153083893441</v>
      </c>
    </row>
    <row r="5246" spans="1:6" x14ac:dyDescent="0.3">
      <c r="A5246" t="s">
        <v>54</v>
      </c>
      <c r="B5246" t="s">
        <v>46</v>
      </c>
      <c r="C5246">
        <v>2040</v>
      </c>
      <c r="D5246" t="s">
        <v>37</v>
      </c>
      <c r="E5246" t="s">
        <v>24</v>
      </c>
      <c r="F5246" s="4">
        <v>9177.2730388209729</v>
      </c>
    </row>
    <row r="5247" spans="1:6" x14ac:dyDescent="0.3">
      <c r="A5247" t="s">
        <v>54</v>
      </c>
      <c r="B5247" t="s">
        <v>46</v>
      </c>
      <c r="C5247">
        <v>2040</v>
      </c>
      <c r="D5247" t="s">
        <v>37</v>
      </c>
      <c r="E5247" t="s">
        <v>25</v>
      </c>
      <c r="F5247" s="4">
        <v>8865.7897456350693</v>
      </c>
    </row>
    <row r="5248" spans="1:6" x14ac:dyDescent="0.3">
      <c r="A5248" t="s">
        <v>54</v>
      </c>
      <c r="B5248" t="s">
        <v>46</v>
      </c>
      <c r="C5248">
        <v>2040</v>
      </c>
      <c r="D5248" t="s">
        <v>37</v>
      </c>
      <c r="E5248" t="s">
        <v>26</v>
      </c>
      <c r="F5248" s="4">
        <v>8859.1202418434987</v>
      </c>
    </row>
    <row r="5249" spans="1:6" x14ac:dyDescent="0.3">
      <c r="A5249" t="s">
        <v>54</v>
      </c>
      <c r="B5249" t="s">
        <v>46</v>
      </c>
      <c r="C5249">
        <v>2040</v>
      </c>
      <c r="D5249" t="s">
        <v>37</v>
      </c>
      <c r="E5249" t="s">
        <v>27</v>
      </c>
      <c r="F5249" s="4">
        <v>8807.4064884320487</v>
      </c>
    </row>
    <row r="5250" spans="1:6" x14ac:dyDescent="0.3">
      <c r="A5250" t="s">
        <v>54</v>
      </c>
      <c r="B5250" t="s">
        <v>46</v>
      </c>
      <c r="C5250">
        <v>2040</v>
      </c>
      <c r="D5250" t="s">
        <v>37</v>
      </c>
      <c r="E5250" t="s">
        <v>28</v>
      </c>
      <c r="F5250" s="4">
        <v>8640.1976106197235</v>
      </c>
    </row>
    <row r="5251" spans="1:6" x14ac:dyDescent="0.3">
      <c r="A5251" t="s">
        <v>54</v>
      </c>
      <c r="B5251" t="s">
        <v>46</v>
      </c>
      <c r="C5251">
        <v>2040</v>
      </c>
      <c r="D5251" t="s">
        <v>37</v>
      </c>
      <c r="E5251" t="s">
        <v>29</v>
      </c>
      <c r="F5251" s="4">
        <v>8370.9788853191894</v>
      </c>
    </row>
    <row r="5252" spans="1:6" x14ac:dyDescent="0.3">
      <c r="A5252" t="s">
        <v>54</v>
      </c>
      <c r="B5252" t="s">
        <v>46</v>
      </c>
      <c r="C5252">
        <v>2040</v>
      </c>
      <c r="D5252" t="s">
        <v>37</v>
      </c>
      <c r="E5252" t="s">
        <v>30</v>
      </c>
      <c r="F5252" s="4">
        <v>7314.596137825416</v>
      </c>
    </row>
    <row r="5253" spans="1:6" x14ac:dyDescent="0.3">
      <c r="A5253" t="s">
        <v>54</v>
      </c>
      <c r="B5253" t="s">
        <v>46</v>
      </c>
      <c r="C5253">
        <v>2040</v>
      </c>
      <c r="D5253" t="s">
        <v>37</v>
      </c>
      <c r="E5253" t="s">
        <v>31</v>
      </c>
      <c r="F5253" s="4">
        <v>7585.2043910322136</v>
      </c>
    </row>
    <row r="5254" spans="1:6" x14ac:dyDescent="0.3">
      <c r="A5254" t="s">
        <v>54</v>
      </c>
      <c r="B5254" t="s">
        <v>46</v>
      </c>
      <c r="C5254">
        <v>2040</v>
      </c>
      <c r="D5254" t="s">
        <v>37</v>
      </c>
      <c r="E5254" t="s">
        <v>32</v>
      </c>
      <c r="F5254" s="4">
        <v>6767.7545516214968</v>
      </c>
    </row>
    <row r="5255" spans="1:6" x14ac:dyDescent="0.3">
      <c r="A5255" t="s">
        <v>54</v>
      </c>
      <c r="B5255" t="s">
        <v>46</v>
      </c>
      <c r="C5255">
        <v>2040</v>
      </c>
      <c r="D5255" t="s">
        <v>37</v>
      </c>
      <c r="E5255" t="s">
        <v>33</v>
      </c>
      <c r="F5255" s="4">
        <v>6596.9692145530171</v>
      </c>
    </row>
    <row r="5256" spans="1:6" x14ac:dyDescent="0.3">
      <c r="A5256" t="s">
        <v>54</v>
      </c>
      <c r="B5256" t="s">
        <v>46</v>
      </c>
      <c r="C5256">
        <v>2040</v>
      </c>
      <c r="D5256" t="s">
        <v>37</v>
      </c>
      <c r="E5256" t="s">
        <v>34</v>
      </c>
      <c r="F5256" s="4">
        <v>5095.762351842609</v>
      </c>
    </row>
    <row r="5257" spans="1:6" x14ac:dyDescent="0.3">
      <c r="A5257" t="s">
        <v>54</v>
      </c>
      <c r="B5257" t="s">
        <v>46</v>
      </c>
      <c r="C5257">
        <v>2040</v>
      </c>
      <c r="D5257" t="s">
        <v>37</v>
      </c>
      <c r="E5257" t="s">
        <v>35</v>
      </c>
      <c r="F5257" s="4">
        <v>5300.7076277193974</v>
      </c>
    </row>
    <row r="5258" spans="1:6" x14ac:dyDescent="0.3">
      <c r="A5258" t="s">
        <v>54</v>
      </c>
      <c r="B5258" t="s">
        <v>46</v>
      </c>
      <c r="C5258">
        <v>2040</v>
      </c>
      <c r="D5258" t="s">
        <v>18</v>
      </c>
      <c r="E5258" t="s">
        <v>17</v>
      </c>
      <c r="F5258" s="4">
        <v>8524.0329500489715</v>
      </c>
    </row>
    <row r="5259" spans="1:6" x14ac:dyDescent="0.3">
      <c r="A5259" t="s">
        <v>54</v>
      </c>
      <c r="B5259" t="s">
        <v>46</v>
      </c>
      <c r="C5259">
        <v>2040</v>
      </c>
      <c r="D5259" t="s">
        <v>18</v>
      </c>
      <c r="E5259" t="s">
        <v>19</v>
      </c>
      <c r="F5259" s="4">
        <v>8344.3780723374839</v>
      </c>
    </row>
    <row r="5260" spans="1:6" x14ac:dyDescent="0.3">
      <c r="A5260" t="s">
        <v>54</v>
      </c>
      <c r="B5260" t="s">
        <v>46</v>
      </c>
      <c r="C5260">
        <v>2040</v>
      </c>
      <c r="D5260" t="s">
        <v>18</v>
      </c>
      <c r="E5260" t="s">
        <v>20</v>
      </c>
      <c r="F5260" s="4">
        <v>8515.4234065147612</v>
      </c>
    </row>
    <row r="5261" spans="1:6" x14ac:dyDescent="0.3">
      <c r="A5261" t="s">
        <v>54</v>
      </c>
      <c r="B5261" t="s">
        <v>46</v>
      </c>
      <c r="C5261">
        <v>2040</v>
      </c>
      <c r="D5261" t="s">
        <v>18</v>
      </c>
      <c r="E5261" t="s">
        <v>21</v>
      </c>
      <c r="F5261" s="4">
        <v>8400.0120923019695</v>
      </c>
    </row>
    <row r="5262" spans="1:6" x14ac:dyDescent="0.3">
      <c r="A5262" t="s">
        <v>54</v>
      </c>
      <c r="B5262" t="s">
        <v>46</v>
      </c>
      <c r="C5262">
        <v>2040</v>
      </c>
      <c r="D5262" t="s">
        <v>18</v>
      </c>
      <c r="E5262" t="s">
        <v>22</v>
      </c>
      <c r="F5262" s="4">
        <v>7885.3229632707544</v>
      </c>
    </row>
    <row r="5263" spans="1:6" x14ac:dyDescent="0.3">
      <c r="A5263" t="s">
        <v>54</v>
      </c>
      <c r="B5263" t="s">
        <v>46</v>
      </c>
      <c r="C5263">
        <v>2040</v>
      </c>
      <c r="D5263" t="s">
        <v>18</v>
      </c>
      <c r="E5263" t="s">
        <v>23</v>
      </c>
      <c r="F5263" s="4">
        <v>8348.5798705573525</v>
      </c>
    </row>
    <row r="5264" spans="1:6" x14ac:dyDescent="0.3">
      <c r="A5264" t="s">
        <v>54</v>
      </c>
      <c r="B5264" t="s">
        <v>46</v>
      </c>
      <c r="C5264">
        <v>2040</v>
      </c>
      <c r="D5264" t="s">
        <v>18</v>
      </c>
      <c r="E5264" t="s">
        <v>24</v>
      </c>
      <c r="F5264" s="4">
        <v>8449.9464228716151</v>
      </c>
    </row>
    <row r="5265" spans="1:6" x14ac:dyDescent="0.3">
      <c r="A5265" t="s">
        <v>54</v>
      </c>
      <c r="B5265" t="s">
        <v>46</v>
      </c>
      <c r="C5265">
        <v>2040</v>
      </c>
      <c r="D5265" t="s">
        <v>18</v>
      </c>
      <c r="E5265" t="s">
        <v>25</v>
      </c>
      <c r="F5265" s="4">
        <v>7905.7887830365289</v>
      </c>
    </row>
    <row r="5266" spans="1:6" x14ac:dyDescent="0.3">
      <c r="A5266" t="s">
        <v>54</v>
      </c>
      <c r="B5266" t="s">
        <v>46</v>
      </c>
      <c r="C5266">
        <v>2040</v>
      </c>
      <c r="D5266" t="s">
        <v>18</v>
      </c>
      <c r="E5266" t="s">
        <v>26</v>
      </c>
      <c r="F5266" s="4">
        <v>7767.9104759506499</v>
      </c>
    </row>
    <row r="5267" spans="1:6" x14ac:dyDescent="0.3">
      <c r="A5267" t="s">
        <v>54</v>
      </c>
      <c r="B5267" t="s">
        <v>46</v>
      </c>
      <c r="C5267">
        <v>2040</v>
      </c>
      <c r="D5267" t="s">
        <v>18</v>
      </c>
      <c r="E5267" t="s">
        <v>27</v>
      </c>
      <c r="F5267" s="4">
        <v>7869.4458147558444</v>
      </c>
    </row>
    <row r="5268" spans="1:6" x14ac:dyDescent="0.3">
      <c r="A5268" t="s">
        <v>54</v>
      </c>
      <c r="B5268" t="s">
        <v>46</v>
      </c>
      <c r="C5268">
        <v>2040</v>
      </c>
      <c r="D5268" t="s">
        <v>18</v>
      </c>
      <c r="E5268" t="s">
        <v>28</v>
      </c>
      <c r="F5268" s="4">
        <v>7859.2899410123864</v>
      </c>
    </row>
    <row r="5269" spans="1:6" x14ac:dyDescent="0.3">
      <c r="A5269" t="s">
        <v>54</v>
      </c>
      <c r="B5269" t="s">
        <v>46</v>
      </c>
      <c r="C5269">
        <v>2040</v>
      </c>
      <c r="D5269" t="s">
        <v>18</v>
      </c>
      <c r="E5269" t="s">
        <v>29</v>
      </c>
      <c r="F5269" s="4">
        <v>7886.7874744695882</v>
      </c>
    </row>
    <row r="5270" spans="1:6" x14ac:dyDescent="0.3">
      <c r="A5270" t="s">
        <v>54</v>
      </c>
      <c r="B5270" t="s">
        <v>46</v>
      </c>
      <c r="C5270">
        <v>2040</v>
      </c>
      <c r="D5270" t="s">
        <v>18</v>
      </c>
      <c r="E5270" t="s">
        <v>30</v>
      </c>
      <c r="F5270" s="4">
        <v>7030.0732205738686</v>
      </c>
    </row>
    <row r="5271" spans="1:6" x14ac:dyDescent="0.3">
      <c r="A5271" t="s">
        <v>54</v>
      </c>
      <c r="B5271" t="s">
        <v>46</v>
      </c>
      <c r="C5271">
        <v>2040</v>
      </c>
      <c r="D5271" t="s">
        <v>18</v>
      </c>
      <c r="E5271" t="s">
        <v>31</v>
      </c>
      <c r="F5271" s="4">
        <v>7459.6143315276449</v>
      </c>
    </row>
    <row r="5272" spans="1:6" x14ac:dyDescent="0.3">
      <c r="A5272" t="s">
        <v>54</v>
      </c>
      <c r="B5272" t="s">
        <v>46</v>
      </c>
      <c r="C5272">
        <v>2040</v>
      </c>
      <c r="D5272" t="s">
        <v>18</v>
      </c>
      <c r="E5272" t="s">
        <v>32</v>
      </c>
      <c r="F5272" s="4">
        <v>6817.2482690801526</v>
      </c>
    </row>
    <row r="5273" spans="1:6" x14ac:dyDescent="0.3">
      <c r="A5273" t="s">
        <v>54</v>
      </c>
      <c r="B5273" t="s">
        <v>46</v>
      </c>
      <c r="C5273">
        <v>2040</v>
      </c>
      <c r="D5273" t="s">
        <v>18</v>
      </c>
      <c r="E5273" t="s">
        <v>33</v>
      </c>
      <c r="F5273" s="4">
        <v>6547.6567665903867</v>
      </c>
    </row>
    <row r="5274" spans="1:6" x14ac:dyDescent="0.3">
      <c r="A5274" t="s">
        <v>54</v>
      </c>
      <c r="B5274" t="s">
        <v>46</v>
      </c>
      <c r="C5274">
        <v>2040</v>
      </c>
      <c r="D5274" t="s">
        <v>18</v>
      </c>
      <c r="E5274" t="s">
        <v>34</v>
      </c>
      <c r="F5274" s="4">
        <v>4937.0612278817807</v>
      </c>
    </row>
    <row r="5275" spans="1:6" x14ac:dyDescent="0.3">
      <c r="A5275" t="s">
        <v>54</v>
      </c>
      <c r="B5275" t="s">
        <v>46</v>
      </c>
      <c r="C5275">
        <v>2040</v>
      </c>
      <c r="D5275" t="s">
        <v>18</v>
      </c>
      <c r="E5275" t="s">
        <v>35</v>
      </c>
      <c r="F5275" s="4">
        <v>4231.2251663080033</v>
      </c>
    </row>
    <row r="5276" spans="1:6" x14ac:dyDescent="0.3">
      <c r="A5276" t="s">
        <v>54</v>
      </c>
      <c r="B5276" t="s">
        <v>46</v>
      </c>
      <c r="C5276">
        <v>2040</v>
      </c>
      <c r="D5276" t="s">
        <v>38</v>
      </c>
      <c r="E5276" t="s">
        <v>17</v>
      </c>
      <c r="F5276" s="4">
        <v>16840.204940398191</v>
      </c>
    </row>
    <row r="5277" spans="1:6" x14ac:dyDescent="0.3">
      <c r="A5277" t="s">
        <v>54</v>
      </c>
      <c r="B5277" t="s">
        <v>46</v>
      </c>
      <c r="C5277">
        <v>2040</v>
      </c>
      <c r="D5277" t="s">
        <v>38</v>
      </c>
      <c r="E5277" t="s">
        <v>19</v>
      </c>
      <c r="F5277" s="4">
        <v>16676.794208974501</v>
      </c>
    </row>
    <row r="5278" spans="1:6" x14ac:dyDescent="0.3">
      <c r="A5278" t="s">
        <v>54</v>
      </c>
      <c r="B5278" t="s">
        <v>46</v>
      </c>
      <c r="C5278">
        <v>2040</v>
      </c>
      <c r="D5278" t="s">
        <v>38</v>
      </c>
      <c r="E5278" t="s">
        <v>20</v>
      </c>
      <c r="F5278" s="4">
        <v>16987.121915998359</v>
      </c>
    </row>
    <row r="5279" spans="1:6" x14ac:dyDescent="0.3">
      <c r="A5279" t="s">
        <v>54</v>
      </c>
      <c r="B5279" t="s">
        <v>46</v>
      </c>
      <c r="C5279">
        <v>2040</v>
      </c>
      <c r="D5279" t="s">
        <v>38</v>
      </c>
      <c r="E5279" t="s">
        <v>21</v>
      </c>
      <c r="F5279" s="4">
        <v>16127.2950301697</v>
      </c>
    </row>
    <row r="5280" spans="1:6" x14ac:dyDescent="0.3">
      <c r="A5280" t="s">
        <v>54</v>
      </c>
      <c r="B5280" t="s">
        <v>46</v>
      </c>
      <c r="C5280">
        <v>2040</v>
      </c>
      <c r="D5280" t="s">
        <v>38</v>
      </c>
      <c r="E5280" t="s">
        <v>22</v>
      </c>
      <c r="F5280" s="4">
        <v>15005.848633587309</v>
      </c>
    </row>
    <row r="5281" spans="1:6" x14ac:dyDescent="0.3">
      <c r="A5281" t="s">
        <v>54</v>
      </c>
      <c r="B5281" t="s">
        <v>46</v>
      </c>
      <c r="C5281">
        <v>2040</v>
      </c>
      <c r="D5281" t="s">
        <v>38</v>
      </c>
      <c r="E5281" t="s">
        <v>23</v>
      </c>
      <c r="F5281" s="4">
        <v>17231.695178946698</v>
      </c>
    </row>
    <row r="5282" spans="1:6" x14ac:dyDescent="0.3">
      <c r="A5282" t="s">
        <v>54</v>
      </c>
      <c r="B5282" t="s">
        <v>46</v>
      </c>
      <c r="C5282">
        <v>2040</v>
      </c>
      <c r="D5282" t="s">
        <v>38</v>
      </c>
      <c r="E5282" t="s">
        <v>24</v>
      </c>
      <c r="F5282" s="4">
        <v>17627.219461692592</v>
      </c>
    </row>
    <row r="5283" spans="1:6" x14ac:dyDescent="0.3">
      <c r="A5283" t="s">
        <v>54</v>
      </c>
      <c r="B5283" t="s">
        <v>46</v>
      </c>
      <c r="C5283">
        <v>2040</v>
      </c>
      <c r="D5283" t="s">
        <v>38</v>
      </c>
      <c r="E5283" t="s">
        <v>25</v>
      </c>
      <c r="F5283" s="4">
        <v>16771.578528671602</v>
      </c>
    </row>
    <row r="5284" spans="1:6" x14ac:dyDescent="0.3">
      <c r="A5284" t="s">
        <v>54</v>
      </c>
      <c r="B5284" t="s">
        <v>46</v>
      </c>
      <c r="C5284">
        <v>2040</v>
      </c>
      <c r="D5284" t="s">
        <v>38</v>
      </c>
      <c r="E5284" t="s">
        <v>26</v>
      </c>
      <c r="F5284" s="4">
        <v>16627.03071779415</v>
      </c>
    </row>
    <row r="5285" spans="1:6" x14ac:dyDescent="0.3">
      <c r="A5285" t="s">
        <v>54</v>
      </c>
      <c r="B5285" t="s">
        <v>46</v>
      </c>
      <c r="C5285">
        <v>2040</v>
      </c>
      <c r="D5285" t="s">
        <v>38</v>
      </c>
      <c r="E5285" t="s">
        <v>27</v>
      </c>
      <c r="F5285" s="4">
        <v>16676.85230318789</v>
      </c>
    </row>
    <row r="5286" spans="1:6" x14ac:dyDescent="0.3">
      <c r="A5286" t="s">
        <v>54</v>
      </c>
      <c r="B5286" t="s">
        <v>46</v>
      </c>
      <c r="C5286">
        <v>2040</v>
      </c>
      <c r="D5286" t="s">
        <v>38</v>
      </c>
      <c r="E5286" t="s">
        <v>28</v>
      </c>
      <c r="F5286" s="4">
        <v>16499.487551632112</v>
      </c>
    </row>
    <row r="5287" spans="1:6" x14ac:dyDescent="0.3">
      <c r="A5287" t="s">
        <v>54</v>
      </c>
      <c r="B5287" t="s">
        <v>46</v>
      </c>
      <c r="C5287">
        <v>2040</v>
      </c>
      <c r="D5287" t="s">
        <v>38</v>
      </c>
      <c r="E5287" t="s">
        <v>29</v>
      </c>
      <c r="F5287" s="4">
        <v>16257.76635978878</v>
      </c>
    </row>
    <row r="5288" spans="1:6" x14ac:dyDescent="0.3">
      <c r="A5288" t="s">
        <v>54</v>
      </c>
      <c r="B5288" t="s">
        <v>46</v>
      </c>
      <c r="C5288">
        <v>2040</v>
      </c>
      <c r="D5288" t="s">
        <v>38</v>
      </c>
      <c r="E5288" t="s">
        <v>30</v>
      </c>
      <c r="F5288" s="4">
        <v>14344.669358399289</v>
      </c>
    </row>
    <row r="5289" spans="1:6" x14ac:dyDescent="0.3">
      <c r="A5289" t="s">
        <v>54</v>
      </c>
      <c r="B5289" t="s">
        <v>46</v>
      </c>
      <c r="C5289">
        <v>2040</v>
      </c>
      <c r="D5289" t="s">
        <v>38</v>
      </c>
      <c r="E5289" t="s">
        <v>31</v>
      </c>
      <c r="F5289" s="4">
        <v>15044.818722559859</v>
      </c>
    </row>
    <row r="5290" spans="1:6" x14ac:dyDescent="0.3">
      <c r="A5290" t="s">
        <v>54</v>
      </c>
      <c r="B5290" t="s">
        <v>46</v>
      </c>
      <c r="C5290">
        <v>2040</v>
      </c>
      <c r="D5290" t="s">
        <v>38</v>
      </c>
      <c r="E5290" t="s">
        <v>32</v>
      </c>
      <c r="F5290" s="4">
        <v>13585.002820701649</v>
      </c>
    </row>
    <row r="5291" spans="1:6" x14ac:dyDescent="0.3">
      <c r="A5291" t="s">
        <v>54</v>
      </c>
      <c r="B5291" t="s">
        <v>46</v>
      </c>
      <c r="C5291">
        <v>2040</v>
      </c>
      <c r="D5291" t="s">
        <v>38</v>
      </c>
      <c r="E5291" t="s">
        <v>33</v>
      </c>
      <c r="F5291" s="4">
        <v>13144.625981143399</v>
      </c>
    </row>
    <row r="5292" spans="1:6" x14ac:dyDescent="0.3">
      <c r="A5292" t="s">
        <v>54</v>
      </c>
      <c r="B5292" t="s">
        <v>46</v>
      </c>
      <c r="C5292">
        <v>2040</v>
      </c>
      <c r="D5292" t="s">
        <v>38</v>
      </c>
      <c r="E5292" t="s">
        <v>34</v>
      </c>
      <c r="F5292" s="4">
        <v>10032.823579724391</v>
      </c>
    </row>
    <row r="5293" spans="1:6" x14ac:dyDescent="0.3">
      <c r="A5293" t="s">
        <v>54</v>
      </c>
      <c r="B5293" t="s">
        <v>46</v>
      </c>
      <c r="C5293">
        <v>2040</v>
      </c>
      <c r="D5293" t="s">
        <v>38</v>
      </c>
      <c r="E5293" t="s">
        <v>35</v>
      </c>
      <c r="F5293" s="4">
        <v>9531.9327940274015</v>
      </c>
    </row>
    <row r="5294" spans="1:6" x14ac:dyDescent="0.3">
      <c r="A5294" t="s">
        <v>54</v>
      </c>
      <c r="B5294" t="s">
        <v>46</v>
      </c>
      <c r="C5294">
        <v>2041</v>
      </c>
      <c r="D5294" t="s">
        <v>37</v>
      </c>
      <c r="E5294" t="s">
        <v>17</v>
      </c>
      <c r="F5294" s="4">
        <v>8345.4483663874089</v>
      </c>
    </row>
    <row r="5295" spans="1:6" x14ac:dyDescent="0.3">
      <c r="A5295" t="s">
        <v>54</v>
      </c>
      <c r="B5295" t="s">
        <v>46</v>
      </c>
      <c r="C5295">
        <v>2041</v>
      </c>
      <c r="D5295" t="s">
        <v>37</v>
      </c>
      <c r="E5295" t="s">
        <v>19</v>
      </c>
      <c r="F5295" s="4">
        <v>8382.1318037913697</v>
      </c>
    </row>
    <row r="5296" spans="1:6" x14ac:dyDescent="0.3">
      <c r="A5296" t="s">
        <v>54</v>
      </c>
      <c r="B5296" t="s">
        <v>46</v>
      </c>
      <c r="C5296">
        <v>2041</v>
      </c>
      <c r="D5296" t="s">
        <v>37</v>
      </c>
      <c r="E5296" t="s">
        <v>20</v>
      </c>
      <c r="F5296" s="4">
        <v>8506.620418469558</v>
      </c>
    </row>
    <row r="5297" spans="1:6" x14ac:dyDescent="0.3">
      <c r="A5297" t="s">
        <v>54</v>
      </c>
      <c r="B5297" t="s">
        <v>46</v>
      </c>
      <c r="C5297">
        <v>2041</v>
      </c>
      <c r="D5297" t="s">
        <v>37</v>
      </c>
      <c r="E5297" t="s">
        <v>21</v>
      </c>
      <c r="F5297" s="4">
        <v>7809.0397953794209</v>
      </c>
    </row>
    <row r="5298" spans="1:6" x14ac:dyDescent="0.3">
      <c r="A5298" t="s">
        <v>54</v>
      </c>
      <c r="B5298" t="s">
        <v>46</v>
      </c>
      <c r="C5298">
        <v>2041</v>
      </c>
      <c r="D5298" t="s">
        <v>37</v>
      </c>
      <c r="E5298" t="s">
        <v>22</v>
      </c>
      <c r="F5298" s="4">
        <v>7042.670149177351</v>
      </c>
    </row>
    <row r="5299" spans="1:6" x14ac:dyDescent="0.3">
      <c r="A5299" t="s">
        <v>54</v>
      </c>
      <c r="B5299" t="s">
        <v>46</v>
      </c>
      <c r="C5299">
        <v>2041</v>
      </c>
      <c r="D5299" t="s">
        <v>37</v>
      </c>
      <c r="E5299" t="s">
        <v>23</v>
      </c>
      <c r="F5299" s="4">
        <v>8861.0712806991251</v>
      </c>
    </row>
    <row r="5300" spans="1:6" x14ac:dyDescent="0.3">
      <c r="A5300" t="s">
        <v>54</v>
      </c>
      <c r="B5300" t="s">
        <v>46</v>
      </c>
      <c r="C5300">
        <v>2041</v>
      </c>
      <c r="D5300" t="s">
        <v>37</v>
      </c>
      <c r="E5300" t="s">
        <v>24</v>
      </c>
      <c r="F5300" s="4">
        <v>9256.8203507904618</v>
      </c>
    </row>
    <row r="5301" spans="1:6" x14ac:dyDescent="0.3">
      <c r="A5301" t="s">
        <v>54</v>
      </c>
      <c r="B5301" t="s">
        <v>46</v>
      </c>
      <c r="C5301">
        <v>2041</v>
      </c>
      <c r="D5301" t="s">
        <v>37</v>
      </c>
      <c r="E5301" t="s">
        <v>25</v>
      </c>
      <c r="F5301" s="4">
        <v>8923.27761135129</v>
      </c>
    </row>
    <row r="5302" spans="1:6" x14ac:dyDescent="0.3">
      <c r="A5302" t="s">
        <v>54</v>
      </c>
      <c r="B5302" t="s">
        <v>46</v>
      </c>
      <c r="C5302">
        <v>2041</v>
      </c>
      <c r="D5302" t="s">
        <v>37</v>
      </c>
      <c r="E5302" t="s">
        <v>26</v>
      </c>
      <c r="F5302" s="4">
        <v>8901.6541490253148</v>
      </c>
    </row>
    <row r="5303" spans="1:6" x14ac:dyDescent="0.3">
      <c r="A5303" t="s">
        <v>54</v>
      </c>
      <c r="B5303" t="s">
        <v>46</v>
      </c>
      <c r="C5303">
        <v>2041</v>
      </c>
      <c r="D5303" t="s">
        <v>37</v>
      </c>
      <c r="E5303" t="s">
        <v>27</v>
      </c>
      <c r="F5303" s="4">
        <v>8851.5161647386503</v>
      </c>
    </row>
    <row r="5304" spans="1:6" x14ac:dyDescent="0.3">
      <c r="A5304" t="s">
        <v>54</v>
      </c>
      <c r="B5304" t="s">
        <v>46</v>
      </c>
      <c r="C5304">
        <v>2041</v>
      </c>
      <c r="D5304" t="s">
        <v>37</v>
      </c>
      <c r="E5304" t="s">
        <v>28</v>
      </c>
      <c r="F5304" s="4">
        <v>8717.9024759320564</v>
      </c>
    </row>
    <row r="5305" spans="1:6" x14ac:dyDescent="0.3">
      <c r="A5305" t="s">
        <v>54</v>
      </c>
      <c r="B5305" t="s">
        <v>46</v>
      </c>
      <c r="C5305">
        <v>2041</v>
      </c>
      <c r="D5305" t="s">
        <v>37</v>
      </c>
      <c r="E5305" t="s">
        <v>29</v>
      </c>
      <c r="F5305" s="4">
        <v>8479.5223274528507</v>
      </c>
    </row>
    <row r="5306" spans="1:6" x14ac:dyDescent="0.3">
      <c r="A5306" t="s">
        <v>54</v>
      </c>
      <c r="B5306" t="s">
        <v>46</v>
      </c>
      <c r="C5306">
        <v>2041</v>
      </c>
      <c r="D5306" t="s">
        <v>37</v>
      </c>
      <c r="E5306" t="s">
        <v>30</v>
      </c>
      <c r="F5306" s="4">
        <v>7479.4684687274412</v>
      </c>
    </row>
    <row r="5307" spans="1:6" x14ac:dyDescent="0.3">
      <c r="A5307" t="s">
        <v>54</v>
      </c>
      <c r="B5307" t="s">
        <v>46</v>
      </c>
      <c r="C5307">
        <v>2041</v>
      </c>
      <c r="D5307" t="s">
        <v>37</v>
      </c>
      <c r="E5307" t="s">
        <v>31</v>
      </c>
      <c r="F5307" s="4">
        <v>7427.7131664459757</v>
      </c>
    </row>
    <row r="5308" spans="1:6" x14ac:dyDescent="0.3">
      <c r="A5308" t="s">
        <v>54</v>
      </c>
      <c r="B5308" t="s">
        <v>46</v>
      </c>
      <c r="C5308">
        <v>2041</v>
      </c>
      <c r="D5308" t="s">
        <v>37</v>
      </c>
      <c r="E5308" t="s">
        <v>32</v>
      </c>
      <c r="F5308" s="4">
        <v>6945.5809250898737</v>
      </c>
    </row>
    <row r="5309" spans="1:6" x14ac:dyDescent="0.3">
      <c r="A5309" t="s">
        <v>54</v>
      </c>
      <c r="B5309" t="s">
        <v>46</v>
      </c>
      <c r="C5309">
        <v>2041</v>
      </c>
      <c r="D5309" t="s">
        <v>37</v>
      </c>
      <c r="E5309" t="s">
        <v>33</v>
      </c>
      <c r="F5309" s="4">
        <v>6515.8346551661871</v>
      </c>
    </row>
    <row r="5310" spans="1:6" x14ac:dyDescent="0.3">
      <c r="A5310" t="s">
        <v>54</v>
      </c>
      <c r="B5310" t="s">
        <v>46</v>
      </c>
      <c r="C5310">
        <v>2041</v>
      </c>
      <c r="D5310" t="s">
        <v>37</v>
      </c>
      <c r="E5310" t="s">
        <v>34</v>
      </c>
      <c r="F5310" s="4">
        <v>5333.4934734391081</v>
      </c>
    </row>
    <row r="5311" spans="1:6" x14ac:dyDescent="0.3">
      <c r="A5311" t="s">
        <v>54</v>
      </c>
      <c r="B5311" t="s">
        <v>46</v>
      </c>
      <c r="C5311">
        <v>2041</v>
      </c>
      <c r="D5311" t="s">
        <v>37</v>
      </c>
      <c r="E5311" t="s">
        <v>35</v>
      </c>
      <c r="F5311" s="4">
        <v>5524.6284451556749</v>
      </c>
    </row>
    <row r="5312" spans="1:6" x14ac:dyDescent="0.3">
      <c r="A5312" t="s">
        <v>54</v>
      </c>
      <c r="B5312" t="s">
        <v>46</v>
      </c>
      <c r="C5312">
        <v>2041</v>
      </c>
      <c r="D5312" t="s">
        <v>18</v>
      </c>
      <c r="E5312" t="s">
        <v>17</v>
      </c>
      <c r="F5312" s="4">
        <v>8552.6958769188623</v>
      </c>
    </row>
    <row r="5313" spans="1:6" x14ac:dyDescent="0.3">
      <c r="A5313" t="s">
        <v>54</v>
      </c>
      <c r="B5313" t="s">
        <v>46</v>
      </c>
      <c r="C5313">
        <v>2041</v>
      </c>
      <c r="D5313" t="s">
        <v>18</v>
      </c>
      <c r="E5313" t="s">
        <v>19</v>
      </c>
      <c r="F5313" s="4">
        <v>8392.1162880388456</v>
      </c>
    </row>
    <row r="5314" spans="1:6" x14ac:dyDescent="0.3">
      <c r="A5314" t="s">
        <v>54</v>
      </c>
      <c r="B5314" t="s">
        <v>46</v>
      </c>
      <c r="C5314">
        <v>2041</v>
      </c>
      <c r="D5314" t="s">
        <v>18</v>
      </c>
      <c r="E5314" t="s">
        <v>20</v>
      </c>
      <c r="F5314" s="4">
        <v>8549.4265432162374</v>
      </c>
    </row>
    <row r="5315" spans="1:6" x14ac:dyDescent="0.3">
      <c r="A5315" t="s">
        <v>54</v>
      </c>
      <c r="B5315" t="s">
        <v>46</v>
      </c>
      <c r="C5315">
        <v>2041</v>
      </c>
      <c r="D5315" t="s">
        <v>18</v>
      </c>
      <c r="E5315" t="s">
        <v>21</v>
      </c>
      <c r="F5315" s="4">
        <v>8484.2735337604645</v>
      </c>
    </row>
    <row r="5316" spans="1:6" x14ac:dyDescent="0.3">
      <c r="A5316" t="s">
        <v>54</v>
      </c>
      <c r="B5316" t="s">
        <v>46</v>
      </c>
      <c r="C5316">
        <v>2041</v>
      </c>
      <c r="D5316" t="s">
        <v>18</v>
      </c>
      <c r="E5316" t="s">
        <v>22</v>
      </c>
      <c r="F5316" s="4">
        <v>7804.5902197626556</v>
      </c>
    </row>
    <row r="5317" spans="1:6" x14ac:dyDescent="0.3">
      <c r="A5317" t="s">
        <v>54</v>
      </c>
      <c r="B5317" t="s">
        <v>46</v>
      </c>
      <c r="C5317">
        <v>2041</v>
      </c>
      <c r="D5317" t="s">
        <v>18</v>
      </c>
      <c r="E5317" t="s">
        <v>23</v>
      </c>
      <c r="F5317" s="4">
        <v>8316.5251702273727</v>
      </c>
    </row>
    <row r="5318" spans="1:6" x14ac:dyDescent="0.3">
      <c r="A5318" t="s">
        <v>54</v>
      </c>
      <c r="B5318" t="s">
        <v>46</v>
      </c>
      <c r="C5318">
        <v>2041</v>
      </c>
      <c r="D5318" t="s">
        <v>18</v>
      </c>
      <c r="E5318" t="s">
        <v>24</v>
      </c>
      <c r="F5318" s="4">
        <v>8504.8114204877274</v>
      </c>
    </row>
    <row r="5319" spans="1:6" x14ac:dyDescent="0.3">
      <c r="A5319" t="s">
        <v>54</v>
      </c>
      <c r="B5319" t="s">
        <v>46</v>
      </c>
      <c r="C5319">
        <v>2041</v>
      </c>
      <c r="D5319" t="s">
        <v>18</v>
      </c>
      <c r="E5319" t="s">
        <v>25</v>
      </c>
      <c r="F5319" s="4">
        <v>7976.6349512602264</v>
      </c>
    </row>
    <row r="5320" spans="1:6" x14ac:dyDescent="0.3">
      <c r="A5320" t="s">
        <v>54</v>
      </c>
      <c r="B5320" t="s">
        <v>46</v>
      </c>
      <c r="C5320">
        <v>2041</v>
      </c>
      <c r="D5320" t="s">
        <v>18</v>
      </c>
      <c r="E5320" t="s">
        <v>26</v>
      </c>
      <c r="F5320" s="4">
        <v>7811.537360149593</v>
      </c>
    </row>
    <row r="5321" spans="1:6" x14ac:dyDescent="0.3">
      <c r="A5321" t="s">
        <v>54</v>
      </c>
      <c r="B5321" t="s">
        <v>46</v>
      </c>
      <c r="C5321">
        <v>2041</v>
      </c>
      <c r="D5321" t="s">
        <v>18</v>
      </c>
      <c r="E5321" t="s">
        <v>27</v>
      </c>
      <c r="F5321" s="4">
        <v>7855.1167576521602</v>
      </c>
    </row>
    <row r="5322" spans="1:6" x14ac:dyDescent="0.3">
      <c r="A5322" t="s">
        <v>54</v>
      </c>
      <c r="B5322" t="s">
        <v>46</v>
      </c>
      <c r="C5322">
        <v>2041</v>
      </c>
      <c r="D5322" t="s">
        <v>18</v>
      </c>
      <c r="E5322" t="s">
        <v>28</v>
      </c>
      <c r="F5322" s="4">
        <v>7900.6594545607322</v>
      </c>
    </row>
    <row r="5323" spans="1:6" x14ac:dyDescent="0.3">
      <c r="A5323" t="s">
        <v>54</v>
      </c>
      <c r="B5323" t="s">
        <v>46</v>
      </c>
      <c r="C5323">
        <v>2041</v>
      </c>
      <c r="D5323" t="s">
        <v>18</v>
      </c>
      <c r="E5323" t="s">
        <v>29</v>
      </c>
      <c r="F5323" s="4">
        <v>7927.4828112295381</v>
      </c>
    </row>
    <row r="5324" spans="1:6" x14ac:dyDescent="0.3">
      <c r="A5324" t="s">
        <v>54</v>
      </c>
      <c r="B5324" t="s">
        <v>46</v>
      </c>
      <c r="C5324">
        <v>2041</v>
      </c>
      <c r="D5324" t="s">
        <v>18</v>
      </c>
      <c r="E5324" t="s">
        <v>30</v>
      </c>
      <c r="F5324" s="4">
        <v>7157.8923292935133</v>
      </c>
    </row>
    <row r="5325" spans="1:6" x14ac:dyDescent="0.3">
      <c r="A5325" t="s">
        <v>54</v>
      </c>
      <c r="B5325" t="s">
        <v>46</v>
      </c>
      <c r="C5325">
        <v>2041</v>
      </c>
      <c r="D5325" t="s">
        <v>18</v>
      </c>
      <c r="E5325" t="s">
        <v>31</v>
      </c>
      <c r="F5325" s="4">
        <v>7312.5951723623602</v>
      </c>
    </row>
    <row r="5326" spans="1:6" x14ac:dyDescent="0.3">
      <c r="A5326" t="s">
        <v>54</v>
      </c>
      <c r="B5326" t="s">
        <v>46</v>
      </c>
      <c r="C5326">
        <v>2041</v>
      </c>
      <c r="D5326" t="s">
        <v>18</v>
      </c>
      <c r="E5326" t="s">
        <v>32</v>
      </c>
      <c r="F5326" s="4">
        <v>6971.0156977628212</v>
      </c>
    </row>
    <row r="5327" spans="1:6" x14ac:dyDescent="0.3">
      <c r="A5327" t="s">
        <v>54</v>
      </c>
      <c r="B5327" t="s">
        <v>46</v>
      </c>
      <c r="C5327">
        <v>2041</v>
      </c>
      <c r="D5327" t="s">
        <v>18</v>
      </c>
      <c r="E5327" t="s">
        <v>33</v>
      </c>
      <c r="F5327" s="4">
        <v>6445.2666073182527</v>
      </c>
    </row>
    <row r="5328" spans="1:6" x14ac:dyDescent="0.3">
      <c r="A5328" t="s">
        <v>54</v>
      </c>
      <c r="B5328" t="s">
        <v>46</v>
      </c>
      <c r="C5328">
        <v>2041</v>
      </c>
      <c r="D5328" t="s">
        <v>18</v>
      </c>
      <c r="E5328" t="s">
        <v>34</v>
      </c>
      <c r="F5328" s="4">
        <v>5088.3701791227386</v>
      </c>
    </row>
    <row r="5329" spans="1:6" x14ac:dyDescent="0.3">
      <c r="A5329" t="s">
        <v>54</v>
      </c>
      <c r="B5329" t="s">
        <v>46</v>
      </c>
      <c r="C5329">
        <v>2041</v>
      </c>
      <c r="D5329" t="s">
        <v>18</v>
      </c>
      <c r="E5329" t="s">
        <v>35</v>
      </c>
      <c r="F5329" s="4">
        <v>4450.621903133675</v>
      </c>
    </row>
    <row r="5330" spans="1:6" x14ac:dyDescent="0.3">
      <c r="A5330" t="s">
        <v>54</v>
      </c>
      <c r="B5330" t="s">
        <v>46</v>
      </c>
      <c r="C5330">
        <v>2041</v>
      </c>
      <c r="D5330" t="s">
        <v>38</v>
      </c>
      <c r="E5330" t="s">
        <v>17</v>
      </c>
      <c r="F5330" s="4">
        <v>16898.144243306269</v>
      </c>
    </row>
    <row r="5331" spans="1:6" x14ac:dyDescent="0.3">
      <c r="A5331" t="s">
        <v>54</v>
      </c>
      <c r="B5331" t="s">
        <v>46</v>
      </c>
      <c r="C5331">
        <v>2041</v>
      </c>
      <c r="D5331" t="s">
        <v>38</v>
      </c>
      <c r="E5331" t="s">
        <v>19</v>
      </c>
      <c r="F5331" s="4">
        <v>16774.248091830221</v>
      </c>
    </row>
    <row r="5332" spans="1:6" x14ac:dyDescent="0.3">
      <c r="A5332" t="s">
        <v>54</v>
      </c>
      <c r="B5332" t="s">
        <v>46</v>
      </c>
      <c r="C5332">
        <v>2041</v>
      </c>
      <c r="D5332" t="s">
        <v>38</v>
      </c>
      <c r="E5332" t="s">
        <v>20</v>
      </c>
      <c r="F5332" s="4">
        <v>17056.046961685799</v>
      </c>
    </row>
    <row r="5333" spans="1:6" x14ac:dyDescent="0.3">
      <c r="A5333" t="s">
        <v>54</v>
      </c>
      <c r="B5333" t="s">
        <v>46</v>
      </c>
      <c r="C5333">
        <v>2041</v>
      </c>
      <c r="D5333" t="s">
        <v>38</v>
      </c>
      <c r="E5333" t="s">
        <v>21</v>
      </c>
      <c r="F5333" s="4">
        <v>16293.313329139881</v>
      </c>
    </row>
    <row r="5334" spans="1:6" x14ac:dyDescent="0.3">
      <c r="A5334" t="s">
        <v>54</v>
      </c>
      <c r="B5334" t="s">
        <v>46</v>
      </c>
      <c r="C5334">
        <v>2041</v>
      </c>
      <c r="D5334" t="s">
        <v>38</v>
      </c>
      <c r="E5334" t="s">
        <v>22</v>
      </c>
      <c r="F5334" s="4">
        <v>14847.260368940009</v>
      </c>
    </row>
    <row r="5335" spans="1:6" x14ac:dyDescent="0.3">
      <c r="A5335" t="s">
        <v>54</v>
      </c>
      <c r="B5335" t="s">
        <v>46</v>
      </c>
      <c r="C5335">
        <v>2041</v>
      </c>
      <c r="D5335" t="s">
        <v>38</v>
      </c>
      <c r="E5335" t="s">
        <v>23</v>
      </c>
      <c r="F5335" s="4">
        <v>17177.5964509265</v>
      </c>
    </row>
    <row r="5336" spans="1:6" x14ac:dyDescent="0.3">
      <c r="A5336" t="s">
        <v>54</v>
      </c>
      <c r="B5336" t="s">
        <v>46</v>
      </c>
      <c r="C5336">
        <v>2041</v>
      </c>
      <c r="D5336" t="s">
        <v>38</v>
      </c>
      <c r="E5336" t="s">
        <v>24</v>
      </c>
      <c r="F5336" s="4">
        <v>17761.631771278189</v>
      </c>
    </row>
    <row r="5337" spans="1:6" x14ac:dyDescent="0.3">
      <c r="A5337" t="s">
        <v>54</v>
      </c>
      <c r="B5337" t="s">
        <v>46</v>
      </c>
      <c r="C5337">
        <v>2041</v>
      </c>
      <c r="D5337" t="s">
        <v>38</v>
      </c>
      <c r="E5337" t="s">
        <v>25</v>
      </c>
      <c r="F5337" s="4">
        <v>16899.91256261152</v>
      </c>
    </row>
    <row r="5338" spans="1:6" x14ac:dyDescent="0.3">
      <c r="A5338" t="s">
        <v>54</v>
      </c>
      <c r="B5338" t="s">
        <v>46</v>
      </c>
      <c r="C5338">
        <v>2041</v>
      </c>
      <c r="D5338" t="s">
        <v>38</v>
      </c>
      <c r="E5338" t="s">
        <v>26</v>
      </c>
      <c r="F5338" s="4">
        <v>16713.191509174911</v>
      </c>
    </row>
    <row r="5339" spans="1:6" x14ac:dyDescent="0.3">
      <c r="A5339" t="s">
        <v>54</v>
      </c>
      <c r="B5339" t="s">
        <v>46</v>
      </c>
      <c r="C5339">
        <v>2041</v>
      </c>
      <c r="D5339" t="s">
        <v>38</v>
      </c>
      <c r="E5339" t="s">
        <v>27</v>
      </c>
      <c r="F5339" s="4">
        <v>16706.632922390811</v>
      </c>
    </row>
    <row r="5340" spans="1:6" x14ac:dyDescent="0.3">
      <c r="A5340" t="s">
        <v>54</v>
      </c>
      <c r="B5340" t="s">
        <v>46</v>
      </c>
      <c r="C5340">
        <v>2041</v>
      </c>
      <c r="D5340" t="s">
        <v>38</v>
      </c>
      <c r="E5340" t="s">
        <v>28</v>
      </c>
      <c r="F5340" s="4">
        <v>16618.56193049279</v>
      </c>
    </row>
    <row r="5341" spans="1:6" x14ac:dyDescent="0.3">
      <c r="A5341" t="s">
        <v>54</v>
      </c>
      <c r="B5341" t="s">
        <v>46</v>
      </c>
      <c r="C5341">
        <v>2041</v>
      </c>
      <c r="D5341" t="s">
        <v>38</v>
      </c>
      <c r="E5341" t="s">
        <v>29</v>
      </c>
      <c r="F5341" s="4">
        <v>16407.005138682391</v>
      </c>
    </row>
    <row r="5342" spans="1:6" x14ac:dyDescent="0.3">
      <c r="A5342" t="s">
        <v>54</v>
      </c>
      <c r="B5342" t="s">
        <v>46</v>
      </c>
      <c r="C5342">
        <v>2041</v>
      </c>
      <c r="D5342" t="s">
        <v>38</v>
      </c>
      <c r="E5342" t="s">
        <v>30</v>
      </c>
      <c r="F5342" s="4">
        <v>14637.360798020951</v>
      </c>
    </row>
    <row r="5343" spans="1:6" x14ac:dyDescent="0.3">
      <c r="A5343" t="s">
        <v>54</v>
      </c>
      <c r="B5343" t="s">
        <v>46</v>
      </c>
      <c r="C5343">
        <v>2041</v>
      </c>
      <c r="D5343" t="s">
        <v>38</v>
      </c>
      <c r="E5343" t="s">
        <v>31</v>
      </c>
      <c r="F5343" s="4">
        <v>14740.30833880834</v>
      </c>
    </row>
    <row r="5344" spans="1:6" x14ac:dyDescent="0.3">
      <c r="A5344" t="s">
        <v>54</v>
      </c>
      <c r="B5344" t="s">
        <v>46</v>
      </c>
      <c r="C5344">
        <v>2041</v>
      </c>
      <c r="D5344" t="s">
        <v>38</v>
      </c>
      <c r="E5344" t="s">
        <v>32</v>
      </c>
      <c r="F5344" s="4">
        <v>13916.5966228527</v>
      </c>
    </row>
    <row r="5345" spans="1:6" x14ac:dyDescent="0.3">
      <c r="A5345" t="s">
        <v>54</v>
      </c>
      <c r="B5345" t="s">
        <v>46</v>
      </c>
      <c r="C5345">
        <v>2041</v>
      </c>
      <c r="D5345" t="s">
        <v>38</v>
      </c>
      <c r="E5345" t="s">
        <v>33</v>
      </c>
      <c r="F5345" s="4">
        <v>12961.101262484441</v>
      </c>
    </row>
    <row r="5346" spans="1:6" x14ac:dyDescent="0.3">
      <c r="A5346" t="s">
        <v>54</v>
      </c>
      <c r="B5346" t="s">
        <v>46</v>
      </c>
      <c r="C5346">
        <v>2041</v>
      </c>
      <c r="D5346" t="s">
        <v>38</v>
      </c>
      <c r="E5346" t="s">
        <v>34</v>
      </c>
      <c r="F5346" s="4">
        <v>10421.863652561849</v>
      </c>
    </row>
    <row r="5347" spans="1:6" x14ac:dyDescent="0.3">
      <c r="A5347" t="s">
        <v>54</v>
      </c>
      <c r="B5347" t="s">
        <v>46</v>
      </c>
      <c r="C5347">
        <v>2041</v>
      </c>
      <c r="D5347" t="s">
        <v>38</v>
      </c>
      <c r="E5347" t="s">
        <v>35</v>
      </c>
      <c r="F5347" s="4">
        <v>9975.2503482893499</v>
      </c>
    </row>
    <row r="5348" spans="1:6" x14ac:dyDescent="0.3">
      <c r="A5348" t="s">
        <v>54</v>
      </c>
      <c r="B5348" t="s">
        <v>46</v>
      </c>
      <c r="C5348">
        <v>2042</v>
      </c>
      <c r="D5348" t="s">
        <v>37</v>
      </c>
      <c r="E5348" t="s">
        <v>17</v>
      </c>
      <c r="F5348" s="4">
        <v>8369.6351033299052</v>
      </c>
    </row>
    <row r="5349" spans="1:6" x14ac:dyDescent="0.3">
      <c r="A5349" t="s">
        <v>54</v>
      </c>
      <c r="B5349" t="s">
        <v>46</v>
      </c>
      <c r="C5349">
        <v>2042</v>
      </c>
      <c r="D5349" t="s">
        <v>37</v>
      </c>
      <c r="E5349" t="s">
        <v>19</v>
      </c>
      <c r="F5349" s="4">
        <v>8433.4235119261684</v>
      </c>
    </row>
    <row r="5350" spans="1:6" x14ac:dyDescent="0.3">
      <c r="A5350" t="s">
        <v>54</v>
      </c>
      <c r="B5350" t="s">
        <v>46</v>
      </c>
      <c r="C5350">
        <v>2042</v>
      </c>
      <c r="D5350" t="s">
        <v>37</v>
      </c>
      <c r="E5350" t="s">
        <v>20</v>
      </c>
      <c r="F5350" s="4">
        <v>8539.8164326046463</v>
      </c>
    </row>
    <row r="5351" spans="1:6" x14ac:dyDescent="0.3">
      <c r="A5351" t="s">
        <v>54</v>
      </c>
      <c r="B5351" t="s">
        <v>46</v>
      </c>
      <c r="C5351">
        <v>2042</v>
      </c>
      <c r="D5351" t="s">
        <v>37</v>
      </c>
      <c r="E5351" t="s">
        <v>21</v>
      </c>
      <c r="F5351" s="4">
        <v>7850.4197809638436</v>
      </c>
    </row>
    <row r="5352" spans="1:6" x14ac:dyDescent="0.3">
      <c r="A5352" t="s">
        <v>54</v>
      </c>
      <c r="B5352" t="s">
        <v>46</v>
      </c>
      <c r="C5352">
        <v>2042</v>
      </c>
      <c r="D5352" t="s">
        <v>37</v>
      </c>
      <c r="E5352" t="s">
        <v>22</v>
      </c>
      <c r="F5352" s="4">
        <v>7050.5324305462191</v>
      </c>
    </row>
    <row r="5353" spans="1:6" x14ac:dyDescent="0.3">
      <c r="A5353" t="s">
        <v>54</v>
      </c>
      <c r="B5353" t="s">
        <v>46</v>
      </c>
      <c r="C5353">
        <v>2042</v>
      </c>
      <c r="D5353" t="s">
        <v>37</v>
      </c>
      <c r="E5353" t="s">
        <v>23</v>
      </c>
      <c r="F5353" s="4">
        <v>8802.1838646227679</v>
      </c>
    </row>
    <row r="5354" spans="1:6" x14ac:dyDescent="0.3">
      <c r="A5354" t="s">
        <v>54</v>
      </c>
      <c r="B5354" t="s">
        <v>46</v>
      </c>
      <c r="C5354">
        <v>2042</v>
      </c>
      <c r="D5354" t="s">
        <v>37</v>
      </c>
      <c r="E5354" t="s">
        <v>24</v>
      </c>
      <c r="F5354" s="4">
        <v>9295.3452668070477</v>
      </c>
    </row>
    <row r="5355" spans="1:6" x14ac:dyDescent="0.3">
      <c r="A5355" t="s">
        <v>54</v>
      </c>
      <c r="B5355" t="s">
        <v>46</v>
      </c>
      <c r="C5355">
        <v>2042</v>
      </c>
      <c r="D5355" t="s">
        <v>37</v>
      </c>
      <c r="E5355" t="s">
        <v>25</v>
      </c>
      <c r="F5355" s="4">
        <v>9027.7237428481312</v>
      </c>
    </row>
    <row r="5356" spans="1:6" x14ac:dyDescent="0.3">
      <c r="A5356" t="s">
        <v>54</v>
      </c>
      <c r="B5356" t="s">
        <v>46</v>
      </c>
      <c r="C5356">
        <v>2042</v>
      </c>
      <c r="D5356" t="s">
        <v>37</v>
      </c>
      <c r="E5356" t="s">
        <v>26</v>
      </c>
      <c r="F5356" s="4">
        <v>8915.9839418553875</v>
      </c>
    </row>
    <row r="5357" spans="1:6" x14ac:dyDescent="0.3">
      <c r="A5357" t="s">
        <v>54</v>
      </c>
      <c r="B5357" t="s">
        <v>46</v>
      </c>
      <c r="C5357">
        <v>2042</v>
      </c>
      <c r="D5357" t="s">
        <v>37</v>
      </c>
      <c r="E5357" t="s">
        <v>27</v>
      </c>
      <c r="F5357" s="4">
        <v>8897.7712706843758</v>
      </c>
    </row>
    <row r="5358" spans="1:6" x14ac:dyDescent="0.3">
      <c r="A5358" t="s">
        <v>54</v>
      </c>
      <c r="B5358" t="s">
        <v>46</v>
      </c>
      <c r="C5358">
        <v>2042</v>
      </c>
      <c r="D5358" t="s">
        <v>37</v>
      </c>
      <c r="E5358" t="s">
        <v>28</v>
      </c>
      <c r="F5358" s="4">
        <v>8810.6180040264589</v>
      </c>
    </row>
    <row r="5359" spans="1:6" x14ac:dyDescent="0.3">
      <c r="A5359" t="s">
        <v>54</v>
      </c>
      <c r="B5359" t="s">
        <v>46</v>
      </c>
      <c r="C5359">
        <v>2042</v>
      </c>
      <c r="D5359" t="s">
        <v>37</v>
      </c>
      <c r="E5359" t="s">
        <v>29</v>
      </c>
      <c r="F5359" s="4">
        <v>8570.8474195951803</v>
      </c>
    </row>
    <row r="5360" spans="1:6" x14ac:dyDescent="0.3">
      <c r="A5360" t="s">
        <v>54</v>
      </c>
      <c r="B5360" t="s">
        <v>46</v>
      </c>
      <c r="C5360">
        <v>2042</v>
      </c>
      <c r="D5360" t="s">
        <v>37</v>
      </c>
      <c r="E5360" t="s">
        <v>30</v>
      </c>
      <c r="F5360" s="4">
        <v>7634.2423732530442</v>
      </c>
    </row>
    <row r="5361" spans="1:6" x14ac:dyDescent="0.3">
      <c r="A5361" t="s">
        <v>54</v>
      </c>
      <c r="B5361" t="s">
        <v>46</v>
      </c>
      <c r="C5361">
        <v>2042</v>
      </c>
      <c r="D5361" t="s">
        <v>37</v>
      </c>
      <c r="E5361" t="s">
        <v>31</v>
      </c>
      <c r="F5361" s="4">
        <v>7271.4447251747551</v>
      </c>
    </row>
    <row r="5362" spans="1:6" x14ac:dyDescent="0.3">
      <c r="A5362" t="s">
        <v>54</v>
      </c>
      <c r="B5362" t="s">
        <v>46</v>
      </c>
      <c r="C5362">
        <v>2042</v>
      </c>
      <c r="D5362" t="s">
        <v>37</v>
      </c>
      <c r="E5362" t="s">
        <v>32</v>
      </c>
      <c r="F5362" s="4">
        <v>7154.7743513180003</v>
      </c>
    </row>
    <row r="5363" spans="1:6" x14ac:dyDescent="0.3">
      <c r="A5363" t="s">
        <v>54</v>
      </c>
      <c r="B5363" t="s">
        <v>46</v>
      </c>
      <c r="C5363">
        <v>2042</v>
      </c>
      <c r="D5363" t="s">
        <v>37</v>
      </c>
      <c r="E5363" t="s">
        <v>33</v>
      </c>
      <c r="F5363" s="4">
        <v>6435.1220707377079</v>
      </c>
    </row>
    <row r="5364" spans="1:6" x14ac:dyDescent="0.3">
      <c r="A5364" t="s">
        <v>54</v>
      </c>
      <c r="B5364" t="s">
        <v>46</v>
      </c>
      <c r="C5364">
        <v>2042</v>
      </c>
      <c r="D5364" t="s">
        <v>37</v>
      </c>
      <c r="E5364" t="s">
        <v>34</v>
      </c>
      <c r="F5364" s="4">
        <v>5509.9894181396303</v>
      </c>
    </row>
    <row r="5365" spans="1:6" x14ac:dyDescent="0.3">
      <c r="A5365" t="s">
        <v>54</v>
      </c>
      <c r="B5365" t="s">
        <v>46</v>
      </c>
      <c r="C5365">
        <v>2042</v>
      </c>
      <c r="D5365" t="s">
        <v>37</v>
      </c>
      <c r="E5365" t="s">
        <v>35</v>
      </c>
      <c r="F5365" s="4">
        <v>5774.3043903797407</v>
      </c>
    </row>
    <row r="5366" spans="1:6" x14ac:dyDescent="0.3">
      <c r="A5366" t="s">
        <v>54</v>
      </c>
      <c r="B5366" t="s">
        <v>46</v>
      </c>
      <c r="C5366">
        <v>2042</v>
      </c>
      <c r="D5366" t="s">
        <v>18</v>
      </c>
      <c r="E5366" t="s">
        <v>17</v>
      </c>
      <c r="F5366" s="4">
        <v>8576.2102302881722</v>
      </c>
    </row>
    <row r="5367" spans="1:6" x14ac:dyDescent="0.3">
      <c r="A5367" t="s">
        <v>54</v>
      </c>
      <c r="B5367" t="s">
        <v>46</v>
      </c>
      <c r="C5367">
        <v>2042</v>
      </c>
      <c r="D5367" t="s">
        <v>18</v>
      </c>
      <c r="E5367" t="s">
        <v>19</v>
      </c>
      <c r="F5367" s="4">
        <v>8441.4501362812643</v>
      </c>
    </row>
    <row r="5368" spans="1:6" x14ac:dyDescent="0.3">
      <c r="A5368" t="s">
        <v>54</v>
      </c>
      <c r="B5368" t="s">
        <v>46</v>
      </c>
      <c r="C5368">
        <v>2042</v>
      </c>
      <c r="D5368" t="s">
        <v>18</v>
      </c>
      <c r="E5368" t="s">
        <v>20</v>
      </c>
      <c r="F5368" s="4">
        <v>8581.5119060337365</v>
      </c>
    </row>
    <row r="5369" spans="1:6" x14ac:dyDescent="0.3">
      <c r="A5369" t="s">
        <v>54</v>
      </c>
      <c r="B5369" t="s">
        <v>46</v>
      </c>
      <c r="C5369">
        <v>2042</v>
      </c>
      <c r="D5369" t="s">
        <v>18</v>
      </c>
      <c r="E5369" t="s">
        <v>21</v>
      </c>
      <c r="F5369" s="4">
        <v>8530.9471195722072</v>
      </c>
    </row>
    <row r="5370" spans="1:6" x14ac:dyDescent="0.3">
      <c r="A5370" t="s">
        <v>54</v>
      </c>
      <c r="B5370" t="s">
        <v>46</v>
      </c>
      <c r="C5370">
        <v>2042</v>
      </c>
      <c r="D5370" t="s">
        <v>18</v>
      </c>
      <c r="E5370" t="s">
        <v>22</v>
      </c>
      <c r="F5370" s="4">
        <v>7792.2827631247801</v>
      </c>
    </row>
    <row r="5371" spans="1:6" x14ac:dyDescent="0.3">
      <c r="A5371" t="s">
        <v>54</v>
      </c>
      <c r="B5371" t="s">
        <v>46</v>
      </c>
      <c r="C5371">
        <v>2042</v>
      </c>
      <c r="D5371" t="s">
        <v>18</v>
      </c>
      <c r="E5371" t="s">
        <v>23</v>
      </c>
      <c r="F5371" s="4">
        <v>8264.4802255780851</v>
      </c>
    </row>
    <row r="5372" spans="1:6" x14ac:dyDescent="0.3">
      <c r="A5372" t="s">
        <v>54</v>
      </c>
      <c r="B5372" t="s">
        <v>46</v>
      </c>
      <c r="C5372">
        <v>2042</v>
      </c>
      <c r="D5372" t="s">
        <v>18</v>
      </c>
      <c r="E5372" t="s">
        <v>24</v>
      </c>
      <c r="F5372" s="4">
        <v>8518.0811674391207</v>
      </c>
    </row>
    <row r="5373" spans="1:6" x14ac:dyDescent="0.3">
      <c r="A5373" t="s">
        <v>54</v>
      </c>
      <c r="B5373" t="s">
        <v>46</v>
      </c>
      <c r="C5373">
        <v>2042</v>
      </c>
      <c r="D5373" t="s">
        <v>18</v>
      </c>
      <c r="E5373" t="s">
        <v>25</v>
      </c>
      <c r="F5373" s="4">
        <v>8097.6439787350673</v>
      </c>
    </row>
    <row r="5374" spans="1:6" x14ac:dyDescent="0.3">
      <c r="A5374" t="s">
        <v>54</v>
      </c>
      <c r="B5374" t="s">
        <v>46</v>
      </c>
      <c r="C5374">
        <v>2042</v>
      </c>
      <c r="D5374" t="s">
        <v>18</v>
      </c>
      <c r="E5374" t="s">
        <v>26</v>
      </c>
      <c r="F5374" s="4">
        <v>7842.5702288409238</v>
      </c>
    </row>
    <row r="5375" spans="1:6" x14ac:dyDescent="0.3">
      <c r="A5375" t="s">
        <v>54</v>
      </c>
      <c r="B5375" t="s">
        <v>46</v>
      </c>
      <c r="C5375">
        <v>2042</v>
      </c>
      <c r="D5375" t="s">
        <v>18</v>
      </c>
      <c r="E5375" t="s">
        <v>27</v>
      </c>
      <c r="F5375" s="4">
        <v>7846.1011266505511</v>
      </c>
    </row>
    <row r="5376" spans="1:6" x14ac:dyDescent="0.3">
      <c r="A5376" t="s">
        <v>54</v>
      </c>
      <c r="B5376" t="s">
        <v>46</v>
      </c>
      <c r="C5376">
        <v>2042</v>
      </c>
      <c r="D5376" t="s">
        <v>18</v>
      </c>
      <c r="E5376" t="s">
        <v>28</v>
      </c>
      <c r="F5376" s="4">
        <v>7924.3831865581406</v>
      </c>
    </row>
    <row r="5377" spans="1:6" x14ac:dyDescent="0.3">
      <c r="A5377" t="s">
        <v>54</v>
      </c>
      <c r="B5377" t="s">
        <v>46</v>
      </c>
      <c r="C5377">
        <v>2042</v>
      </c>
      <c r="D5377" t="s">
        <v>18</v>
      </c>
      <c r="E5377" t="s">
        <v>29</v>
      </c>
      <c r="F5377" s="4">
        <v>7965.0670891239724</v>
      </c>
    </row>
    <row r="5378" spans="1:6" x14ac:dyDescent="0.3">
      <c r="A5378" t="s">
        <v>54</v>
      </c>
      <c r="B5378" t="s">
        <v>46</v>
      </c>
      <c r="C5378">
        <v>2042</v>
      </c>
      <c r="D5378" t="s">
        <v>18</v>
      </c>
      <c r="E5378" t="s">
        <v>30</v>
      </c>
      <c r="F5378" s="4">
        <v>7321.475416233744</v>
      </c>
    </row>
    <row r="5379" spans="1:6" x14ac:dyDescent="0.3">
      <c r="A5379" t="s">
        <v>54</v>
      </c>
      <c r="B5379" t="s">
        <v>46</v>
      </c>
      <c r="C5379">
        <v>2042</v>
      </c>
      <c r="D5379" t="s">
        <v>18</v>
      </c>
      <c r="E5379" t="s">
        <v>31</v>
      </c>
      <c r="F5379" s="4">
        <v>7150.1380599978238</v>
      </c>
    </row>
    <row r="5380" spans="1:6" x14ac:dyDescent="0.3">
      <c r="A5380" t="s">
        <v>54</v>
      </c>
      <c r="B5380" t="s">
        <v>46</v>
      </c>
      <c r="C5380">
        <v>2042</v>
      </c>
      <c r="D5380" t="s">
        <v>18</v>
      </c>
      <c r="E5380" t="s">
        <v>32</v>
      </c>
      <c r="F5380" s="4">
        <v>7106.7772039196661</v>
      </c>
    </row>
    <row r="5381" spans="1:6" x14ac:dyDescent="0.3">
      <c r="A5381" t="s">
        <v>54</v>
      </c>
      <c r="B5381" t="s">
        <v>46</v>
      </c>
      <c r="C5381">
        <v>2042</v>
      </c>
      <c r="D5381" t="s">
        <v>18</v>
      </c>
      <c r="E5381" t="s">
        <v>33</v>
      </c>
      <c r="F5381" s="4">
        <v>6344.8071076242531</v>
      </c>
    </row>
    <row r="5382" spans="1:6" x14ac:dyDescent="0.3">
      <c r="A5382" t="s">
        <v>54</v>
      </c>
      <c r="B5382" t="s">
        <v>46</v>
      </c>
      <c r="C5382">
        <v>2042</v>
      </c>
      <c r="D5382" t="s">
        <v>18</v>
      </c>
      <c r="E5382" t="s">
        <v>34</v>
      </c>
      <c r="F5382" s="4">
        <v>5250.3082968829513</v>
      </c>
    </row>
    <row r="5383" spans="1:6" x14ac:dyDescent="0.3">
      <c r="A5383" t="s">
        <v>54</v>
      </c>
      <c r="B5383" t="s">
        <v>46</v>
      </c>
      <c r="C5383">
        <v>2042</v>
      </c>
      <c r="D5383" t="s">
        <v>18</v>
      </c>
      <c r="E5383" t="s">
        <v>35</v>
      </c>
      <c r="F5383" s="4">
        <v>4654.9515637285203</v>
      </c>
    </row>
    <row r="5384" spans="1:6" x14ac:dyDescent="0.3">
      <c r="A5384" t="s">
        <v>54</v>
      </c>
      <c r="B5384" t="s">
        <v>46</v>
      </c>
      <c r="C5384">
        <v>2042</v>
      </c>
      <c r="D5384" t="s">
        <v>38</v>
      </c>
      <c r="E5384" t="s">
        <v>17</v>
      </c>
      <c r="F5384" s="4">
        <v>16945.845333618079</v>
      </c>
    </row>
    <row r="5385" spans="1:6" x14ac:dyDescent="0.3">
      <c r="A5385" t="s">
        <v>54</v>
      </c>
      <c r="B5385" t="s">
        <v>46</v>
      </c>
      <c r="C5385">
        <v>2042</v>
      </c>
      <c r="D5385" t="s">
        <v>38</v>
      </c>
      <c r="E5385" t="s">
        <v>19</v>
      </c>
      <c r="F5385" s="4">
        <v>16874.873648207431</v>
      </c>
    </row>
    <row r="5386" spans="1:6" x14ac:dyDescent="0.3">
      <c r="A5386" t="s">
        <v>54</v>
      </c>
      <c r="B5386" t="s">
        <v>46</v>
      </c>
      <c r="C5386">
        <v>2042</v>
      </c>
      <c r="D5386" t="s">
        <v>38</v>
      </c>
      <c r="E5386" t="s">
        <v>20</v>
      </c>
      <c r="F5386" s="4">
        <v>17121.328338638381</v>
      </c>
    </row>
    <row r="5387" spans="1:6" x14ac:dyDescent="0.3">
      <c r="A5387" t="s">
        <v>54</v>
      </c>
      <c r="B5387" t="s">
        <v>46</v>
      </c>
      <c r="C5387">
        <v>2042</v>
      </c>
      <c r="D5387" t="s">
        <v>38</v>
      </c>
      <c r="E5387" t="s">
        <v>21</v>
      </c>
      <c r="F5387" s="4">
        <v>16381.36690053605</v>
      </c>
    </row>
    <row r="5388" spans="1:6" x14ac:dyDescent="0.3">
      <c r="A5388" t="s">
        <v>54</v>
      </c>
      <c r="B5388" t="s">
        <v>46</v>
      </c>
      <c r="C5388">
        <v>2042</v>
      </c>
      <c r="D5388" t="s">
        <v>38</v>
      </c>
      <c r="E5388" t="s">
        <v>22</v>
      </c>
      <c r="F5388" s="4">
        <v>14842.815193671</v>
      </c>
    </row>
    <row r="5389" spans="1:6" x14ac:dyDescent="0.3">
      <c r="A5389" t="s">
        <v>54</v>
      </c>
      <c r="B5389" t="s">
        <v>46</v>
      </c>
      <c r="C5389">
        <v>2042</v>
      </c>
      <c r="D5389" t="s">
        <v>38</v>
      </c>
      <c r="E5389" t="s">
        <v>23</v>
      </c>
      <c r="F5389" s="4">
        <v>17066.664090200851</v>
      </c>
    </row>
    <row r="5390" spans="1:6" x14ac:dyDescent="0.3">
      <c r="A5390" t="s">
        <v>54</v>
      </c>
      <c r="B5390" t="s">
        <v>46</v>
      </c>
      <c r="C5390">
        <v>2042</v>
      </c>
      <c r="D5390" t="s">
        <v>38</v>
      </c>
      <c r="E5390" t="s">
        <v>24</v>
      </c>
      <c r="F5390" s="4">
        <v>17813.426434246168</v>
      </c>
    </row>
    <row r="5391" spans="1:6" x14ac:dyDescent="0.3">
      <c r="A5391" t="s">
        <v>54</v>
      </c>
      <c r="B5391" t="s">
        <v>46</v>
      </c>
      <c r="C5391">
        <v>2042</v>
      </c>
      <c r="D5391" t="s">
        <v>38</v>
      </c>
      <c r="E5391" t="s">
        <v>25</v>
      </c>
      <c r="F5391" s="4">
        <v>17125.367721583199</v>
      </c>
    </row>
    <row r="5392" spans="1:6" x14ac:dyDescent="0.3">
      <c r="A5392" t="s">
        <v>54</v>
      </c>
      <c r="B5392" t="s">
        <v>46</v>
      </c>
      <c r="C5392">
        <v>2042</v>
      </c>
      <c r="D5392" t="s">
        <v>38</v>
      </c>
      <c r="E5392" t="s">
        <v>26</v>
      </c>
      <c r="F5392" s="4">
        <v>16758.554170696309</v>
      </c>
    </row>
    <row r="5393" spans="1:6" x14ac:dyDescent="0.3">
      <c r="A5393" t="s">
        <v>54</v>
      </c>
      <c r="B5393" t="s">
        <v>46</v>
      </c>
      <c r="C5393">
        <v>2042</v>
      </c>
      <c r="D5393" t="s">
        <v>38</v>
      </c>
      <c r="E5393" t="s">
        <v>27</v>
      </c>
      <c r="F5393" s="4">
        <v>16743.87239733493</v>
      </c>
    </row>
    <row r="5394" spans="1:6" x14ac:dyDescent="0.3">
      <c r="A5394" t="s">
        <v>54</v>
      </c>
      <c r="B5394" t="s">
        <v>46</v>
      </c>
      <c r="C5394">
        <v>2042</v>
      </c>
      <c r="D5394" t="s">
        <v>38</v>
      </c>
      <c r="E5394" t="s">
        <v>28</v>
      </c>
      <c r="F5394" s="4">
        <v>16735.0011905846</v>
      </c>
    </row>
    <row r="5395" spans="1:6" x14ac:dyDescent="0.3">
      <c r="A5395" t="s">
        <v>54</v>
      </c>
      <c r="B5395" t="s">
        <v>46</v>
      </c>
      <c r="C5395">
        <v>2042</v>
      </c>
      <c r="D5395" t="s">
        <v>38</v>
      </c>
      <c r="E5395" t="s">
        <v>29</v>
      </c>
      <c r="F5395" s="4">
        <v>16535.91450871915</v>
      </c>
    </row>
    <row r="5396" spans="1:6" x14ac:dyDescent="0.3">
      <c r="A5396" t="s">
        <v>54</v>
      </c>
      <c r="B5396" t="s">
        <v>46</v>
      </c>
      <c r="C5396">
        <v>2042</v>
      </c>
      <c r="D5396" t="s">
        <v>38</v>
      </c>
      <c r="E5396" t="s">
        <v>30</v>
      </c>
      <c r="F5396" s="4">
        <v>14955.717789486789</v>
      </c>
    </row>
    <row r="5397" spans="1:6" x14ac:dyDescent="0.3">
      <c r="A5397" t="s">
        <v>54</v>
      </c>
      <c r="B5397" t="s">
        <v>46</v>
      </c>
      <c r="C5397">
        <v>2042</v>
      </c>
      <c r="D5397" t="s">
        <v>38</v>
      </c>
      <c r="E5397" t="s">
        <v>31</v>
      </c>
      <c r="F5397" s="4">
        <v>14421.582785172581</v>
      </c>
    </row>
    <row r="5398" spans="1:6" x14ac:dyDescent="0.3">
      <c r="A5398" t="s">
        <v>54</v>
      </c>
      <c r="B5398" t="s">
        <v>46</v>
      </c>
      <c r="C5398">
        <v>2042</v>
      </c>
      <c r="D5398" t="s">
        <v>38</v>
      </c>
      <c r="E5398" t="s">
        <v>32</v>
      </c>
      <c r="F5398" s="4">
        <v>14261.551555237669</v>
      </c>
    </row>
    <row r="5399" spans="1:6" x14ac:dyDescent="0.3">
      <c r="A5399" t="s">
        <v>54</v>
      </c>
      <c r="B5399" t="s">
        <v>46</v>
      </c>
      <c r="C5399">
        <v>2042</v>
      </c>
      <c r="D5399" t="s">
        <v>38</v>
      </c>
      <c r="E5399" t="s">
        <v>33</v>
      </c>
      <c r="F5399" s="4">
        <v>12779.929178361959</v>
      </c>
    </row>
    <row r="5400" spans="1:6" x14ac:dyDescent="0.3">
      <c r="A5400" t="s">
        <v>54</v>
      </c>
      <c r="B5400" t="s">
        <v>46</v>
      </c>
      <c r="C5400">
        <v>2042</v>
      </c>
      <c r="D5400" t="s">
        <v>38</v>
      </c>
      <c r="E5400" t="s">
        <v>34</v>
      </c>
      <c r="F5400" s="4">
        <v>10760.29771502258</v>
      </c>
    </row>
    <row r="5401" spans="1:6" x14ac:dyDescent="0.3">
      <c r="A5401" t="s">
        <v>54</v>
      </c>
      <c r="B5401" t="s">
        <v>46</v>
      </c>
      <c r="C5401">
        <v>2042</v>
      </c>
      <c r="D5401" t="s">
        <v>38</v>
      </c>
      <c r="E5401" t="s">
        <v>35</v>
      </c>
      <c r="F5401" s="4">
        <v>10429.255954108259</v>
      </c>
    </row>
    <row r="5402" spans="1:6" x14ac:dyDescent="0.3">
      <c r="A5402" t="s">
        <v>54</v>
      </c>
      <c r="B5402" t="s">
        <v>46</v>
      </c>
      <c r="C5402">
        <v>2043</v>
      </c>
      <c r="D5402" t="s">
        <v>37</v>
      </c>
      <c r="E5402" t="s">
        <v>17</v>
      </c>
      <c r="F5402" s="4">
        <v>8389.4313323250371</v>
      </c>
    </row>
    <row r="5403" spans="1:6" x14ac:dyDescent="0.3">
      <c r="A5403" t="s">
        <v>54</v>
      </c>
      <c r="B5403" t="s">
        <v>46</v>
      </c>
      <c r="C5403">
        <v>2043</v>
      </c>
      <c r="D5403" t="s">
        <v>37</v>
      </c>
      <c r="E5403" t="s">
        <v>19</v>
      </c>
      <c r="F5403" s="4">
        <v>8479.5931013283389</v>
      </c>
    </row>
    <row r="5404" spans="1:6" x14ac:dyDescent="0.3">
      <c r="A5404" t="s">
        <v>54</v>
      </c>
      <c r="B5404" t="s">
        <v>46</v>
      </c>
      <c r="C5404">
        <v>2043</v>
      </c>
      <c r="D5404" t="s">
        <v>37</v>
      </c>
      <c r="E5404" t="s">
        <v>20</v>
      </c>
      <c r="F5404" s="4">
        <v>8576.9896961506056</v>
      </c>
    </row>
    <row r="5405" spans="1:6" x14ac:dyDescent="0.3">
      <c r="A5405" t="s">
        <v>54</v>
      </c>
      <c r="B5405" t="s">
        <v>46</v>
      </c>
      <c r="C5405">
        <v>2043</v>
      </c>
      <c r="D5405" t="s">
        <v>37</v>
      </c>
      <c r="E5405" t="s">
        <v>21</v>
      </c>
      <c r="F5405" s="4">
        <v>7884.7374356772971</v>
      </c>
    </row>
    <row r="5406" spans="1:6" x14ac:dyDescent="0.3">
      <c r="A5406" t="s">
        <v>54</v>
      </c>
      <c r="B5406" t="s">
        <v>46</v>
      </c>
      <c r="C5406">
        <v>2043</v>
      </c>
      <c r="D5406" t="s">
        <v>37</v>
      </c>
      <c r="E5406" t="s">
        <v>22</v>
      </c>
      <c r="F5406" s="4">
        <v>7085.4400340515704</v>
      </c>
    </row>
    <row r="5407" spans="1:6" x14ac:dyDescent="0.3">
      <c r="A5407" t="s">
        <v>54</v>
      </c>
      <c r="B5407" t="s">
        <v>46</v>
      </c>
      <c r="C5407">
        <v>2043</v>
      </c>
      <c r="D5407" t="s">
        <v>37</v>
      </c>
      <c r="E5407" t="s">
        <v>23</v>
      </c>
      <c r="F5407" s="4">
        <v>8733.6034841081291</v>
      </c>
    </row>
    <row r="5408" spans="1:6" x14ac:dyDescent="0.3">
      <c r="A5408" t="s">
        <v>54</v>
      </c>
      <c r="B5408" t="s">
        <v>46</v>
      </c>
      <c r="C5408">
        <v>2043</v>
      </c>
      <c r="D5408" t="s">
        <v>37</v>
      </c>
      <c r="E5408" t="s">
        <v>24</v>
      </c>
      <c r="F5408" s="4">
        <v>9301.0983854734332</v>
      </c>
    </row>
    <row r="5409" spans="1:6" x14ac:dyDescent="0.3">
      <c r="A5409" t="s">
        <v>54</v>
      </c>
      <c r="B5409" t="s">
        <v>46</v>
      </c>
      <c r="C5409">
        <v>2043</v>
      </c>
      <c r="D5409" t="s">
        <v>37</v>
      </c>
      <c r="E5409" t="s">
        <v>25</v>
      </c>
      <c r="F5409" s="4">
        <v>9151.5237804286444</v>
      </c>
    </row>
    <row r="5410" spans="1:6" x14ac:dyDescent="0.3">
      <c r="A5410" t="s">
        <v>54</v>
      </c>
      <c r="B5410" t="s">
        <v>46</v>
      </c>
      <c r="C5410">
        <v>2043</v>
      </c>
      <c r="D5410" t="s">
        <v>37</v>
      </c>
      <c r="E5410" t="s">
        <v>26</v>
      </c>
      <c r="F5410" s="4">
        <v>8950.9325387079534</v>
      </c>
    </row>
    <row r="5411" spans="1:6" x14ac:dyDescent="0.3">
      <c r="A5411" t="s">
        <v>54</v>
      </c>
      <c r="B5411" t="s">
        <v>46</v>
      </c>
      <c r="C5411">
        <v>2043</v>
      </c>
      <c r="D5411" t="s">
        <v>37</v>
      </c>
      <c r="E5411" t="s">
        <v>27</v>
      </c>
      <c r="F5411" s="4">
        <v>8930.0950194553534</v>
      </c>
    </row>
    <row r="5412" spans="1:6" x14ac:dyDescent="0.3">
      <c r="A5412" t="s">
        <v>54</v>
      </c>
      <c r="B5412" t="s">
        <v>46</v>
      </c>
      <c r="C5412">
        <v>2043</v>
      </c>
      <c r="D5412" t="s">
        <v>37</v>
      </c>
      <c r="E5412" t="s">
        <v>28</v>
      </c>
      <c r="F5412" s="4">
        <v>8868.6798884002874</v>
      </c>
    </row>
    <row r="5413" spans="1:6" x14ac:dyDescent="0.3">
      <c r="A5413" t="s">
        <v>54</v>
      </c>
      <c r="B5413" t="s">
        <v>46</v>
      </c>
      <c r="C5413">
        <v>2043</v>
      </c>
      <c r="D5413" t="s">
        <v>37</v>
      </c>
      <c r="E5413" t="s">
        <v>29</v>
      </c>
      <c r="F5413" s="4">
        <v>8614.2805107757122</v>
      </c>
    </row>
    <row r="5414" spans="1:6" x14ac:dyDescent="0.3">
      <c r="A5414" t="s">
        <v>54</v>
      </c>
      <c r="B5414" t="s">
        <v>46</v>
      </c>
      <c r="C5414">
        <v>2043</v>
      </c>
      <c r="D5414" t="s">
        <v>37</v>
      </c>
      <c r="E5414" t="s">
        <v>30</v>
      </c>
      <c r="F5414" s="4">
        <v>7870.9194426421036</v>
      </c>
    </row>
    <row r="5415" spans="1:6" x14ac:dyDescent="0.3">
      <c r="A5415" t="s">
        <v>54</v>
      </c>
      <c r="B5415" t="s">
        <v>46</v>
      </c>
      <c r="C5415">
        <v>2043</v>
      </c>
      <c r="D5415" t="s">
        <v>37</v>
      </c>
      <c r="E5415" t="s">
        <v>31</v>
      </c>
      <c r="F5415" s="4">
        <v>7220.7425482807594</v>
      </c>
    </row>
    <row r="5416" spans="1:6" x14ac:dyDescent="0.3">
      <c r="A5416" t="s">
        <v>54</v>
      </c>
      <c r="B5416" t="s">
        <v>46</v>
      </c>
      <c r="C5416">
        <v>2043</v>
      </c>
      <c r="D5416" t="s">
        <v>37</v>
      </c>
      <c r="E5416" t="s">
        <v>32</v>
      </c>
      <c r="F5416" s="4">
        <v>7270.9796716311921</v>
      </c>
    </row>
    <row r="5417" spans="1:6" x14ac:dyDescent="0.3">
      <c r="A5417" t="s">
        <v>54</v>
      </c>
      <c r="B5417" t="s">
        <v>46</v>
      </c>
      <c r="C5417">
        <v>2043</v>
      </c>
      <c r="D5417" t="s">
        <v>37</v>
      </c>
      <c r="E5417" t="s">
        <v>33</v>
      </c>
      <c r="F5417" s="4">
        <v>6322.6438928357529</v>
      </c>
    </row>
    <row r="5418" spans="1:6" x14ac:dyDescent="0.3">
      <c r="A5418" t="s">
        <v>54</v>
      </c>
      <c r="B5418" t="s">
        <v>46</v>
      </c>
      <c r="C5418">
        <v>2043</v>
      </c>
      <c r="D5418" t="s">
        <v>37</v>
      </c>
      <c r="E5418" t="s">
        <v>34</v>
      </c>
      <c r="F5418" s="4">
        <v>5665.2824477830891</v>
      </c>
    </row>
    <row r="5419" spans="1:6" x14ac:dyDescent="0.3">
      <c r="A5419" t="s">
        <v>54</v>
      </c>
      <c r="B5419" t="s">
        <v>46</v>
      </c>
      <c r="C5419">
        <v>2043</v>
      </c>
      <c r="D5419" t="s">
        <v>37</v>
      </c>
      <c r="E5419" t="s">
        <v>35</v>
      </c>
      <c r="F5419" s="4">
        <v>6037.4546744244317</v>
      </c>
    </row>
    <row r="5420" spans="1:6" x14ac:dyDescent="0.3">
      <c r="A5420" t="s">
        <v>54</v>
      </c>
      <c r="B5420" t="s">
        <v>46</v>
      </c>
      <c r="C5420">
        <v>2043</v>
      </c>
      <c r="D5420" t="s">
        <v>18</v>
      </c>
      <c r="E5420" t="s">
        <v>17</v>
      </c>
      <c r="F5420" s="4">
        <v>8595.3266533343904</v>
      </c>
    </row>
    <row r="5421" spans="1:6" x14ac:dyDescent="0.3">
      <c r="A5421" t="s">
        <v>54</v>
      </c>
      <c r="B5421" t="s">
        <v>46</v>
      </c>
      <c r="C5421">
        <v>2043</v>
      </c>
      <c r="D5421" t="s">
        <v>18</v>
      </c>
      <c r="E5421" t="s">
        <v>19</v>
      </c>
      <c r="F5421" s="4">
        <v>8485.7162154666858</v>
      </c>
    </row>
    <row r="5422" spans="1:6" x14ac:dyDescent="0.3">
      <c r="A5422" t="s">
        <v>54</v>
      </c>
      <c r="B5422" t="s">
        <v>46</v>
      </c>
      <c r="C5422">
        <v>2043</v>
      </c>
      <c r="D5422" t="s">
        <v>18</v>
      </c>
      <c r="E5422" t="s">
        <v>20</v>
      </c>
      <c r="F5422" s="4">
        <v>8617.4047013426971</v>
      </c>
    </row>
    <row r="5423" spans="1:6" x14ac:dyDescent="0.3">
      <c r="A5423" t="s">
        <v>54</v>
      </c>
      <c r="B5423" t="s">
        <v>46</v>
      </c>
      <c r="C5423">
        <v>2043</v>
      </c>
      <c r="D5423" t="s">
        <v>18</v>
      </c>
      <c r="E5423" t="s">
        <v>21</v>
      </c>
      <c r="F5423" s="4">
        <v>8570.4896745744973</v>
      </c>
    </row>
    <row r="5424" spans="1:6" x14ac:dyDescent="0.3">
      <c r="A5424" t="s">
        <v>54</v>
      </c>
      <c r="B5424" t="s">
        <v>46</v>
      </c>
      <c r="C5424">
        <v>2043</v>
      </c>
      <c r="D5424" t="s">
        <v>18</v>
      </c>
      <c r="E5424" t="s">
        <v>22</v>
      </c>
      <c r="F5424" s="4">
        <v>7825.3079112931819</v>
      </c>
    </row>
    <row r="5425" spans="1:6" x14ac:dyDescent="0.3">
      <c r="A5425" t="s">
        <v>54</v>
      </c>
      <c r="B5425" t="s">
        <v>46</v>
      </c>
      <c r="C5425">
        <v>2043</v>
      </c>
      <c r="D5425" t="s">
        <v>18</v>
      </c>
      <c r="E5425" t="s">
        <v>23</v>
      </c>
      <c r="F5425" s="4">
        <v>8182.2714821258578</v>
      </c>
    </row>
    <row r="5426" spans="1:6" x14ac:dyDescent="0.3">
      <c r="A5426" t="s">
        <v>54</v>
      </c>
      <c r="B5426" t="s">
        <v>46</v>
      </c>
      <c r="C5426">
        <v>2043</v>
      </c>
      <c r="D5426" t="s">
        <v>18</v>
      </c>
      <c r="E5426" t="s">
        <v>24</v>
      </c>
      <c r="F5426" s="4">
        <v>8516.0798506798019</v>
      </c>
    </row>
    <row r="5427" spans="1:6" x14ac:dyDescent="0.3">
      <c r="A5427" t="s">
        <v>54</v>
      </c>
      <c r="B5427" t="s">
        <v>46</v>
      </c>
      <c r="C5427">
        <v>2043</v>
      </c>
      <c r="D5427" t="s">
        <v>18</v>
      </c>
      <c r="E5427" t="s">
        <v>25</v>
      </c>
      <c r="F5427" s="4">
        <v>8237.3294842597388</v>
      </c>
    </row>
    <row r="5428" spans="1:6" x14ac:dyDescent="0.3">
      <c r="A5428" t="s">
        <v>54</v>
      </c>
      <c r="B5428" t="s">
        <v>46</v>
      </c>
      <c r="C5428">
        <v>2043</v>
      </c>
      <c r="D5428" t="s">
        <v>18</v>
      </c>
      <c r="E5428" t="s">
        <v>26</v>
      </c>
      <c r="F5428" s="4">
        <v>7873.3025806267542</v>
      </c>
    </row>
    <row r="5429" spans="1:6" x14ac:dyDescent="0.3">
      <c r="A5429" t="s">
        <v>54</v>
      </c>
      <c r="B5429" t="s">
        <v>46</v>
      </c>
      <c r="C5429">
        <v>2043</v>
      </c>
      <c r="D5429" t="s">
        <v>18</v>
      </c>
      <c r="E5429" t="s">
        <v>27</v>
      </c>
      <c r="F5429" s="4">
        <v>7837.1763579190456</v>
      </c>
    </row>
    <row r="5430" spans="1:6" x14ac:dyDescent="0.3">
      <c r="A5430" t="s">
        <v>54</v>
      </c>
      <c r="B5430" t="s">
        <v>46</v>
      </c>
      <c r="C5430">
        <v>2043</v>
      </c>
      <c r="D5430" t="s">
        <v>18</v>
      </c>
      <c r="E5430" t="s">
        <v>28</v>
      </c>
      <c r="F5430" s="4">
        <v>7977.239223402521</v>
      </c>
    </row>
    <row r="5431" spans="1:6" x14ac:dyDescent="0.3">
      <c r="A5431" t="s">
        <v>54</v>
      </c>
      <c r="B5431" t="s">
        <v>46</v>
      </c>
      <c r="C5431">
        <v>2043</v>
      </c>
      <c r="D5431" t="s">
        <v>18</v>
      </c>
      <c r="E5431" t="s">
        <v>29</v>
      </c>
      <c r="F5431" s="4">
        <v>7933.9917419268586</v>
      </c>
    </row>
    <row r="5432" spans="1:6" x14ac:dyDescent="0.3">
      <c r="A5432" t="s">
        <v>54</v>
      </c>
      <c r="B5432" t="s">
        <v>46</v>
      </c>
      <c r="C5432">
        <v>2043</v>
      </c>
      <c r="D5432" t="s">
        <v>18</v>
      </c>
      <c r="E5432" t="s">
        <v>30</v>
      </c>
      <c r="F5432" s="4">
        <v>7557.9953593251157</v>
      </c>
    </row>
    <row r="5433" spans="1:6" x14ac:dyDescent="0.3">
      <c r="A5433" t="s">
        <v>54</v>
      </c>
      <c r="B5433" t="s">
        <v>46</v>
      </c>
      <c r="C5433">
        <v>2043</v>
      </c>
      <c r="D5433" t="s">
        <v>18</v>
      </c>
      <c r="E5433" t="s">
        <v>31</v>
      </c>
      <c r="F5433" s="4">
        <v>6995.2382126804896</v>
      </c>
    </row>
    <row r="5434" spans="1:6" x14ac:dyDescent="0.3">
      <c r="A5434" t="s">
        <v>54</v>
      </c>
      <c r="B5434" t="s">
        <v>46</v>
      </c>
      <c r="C5434">
        <v>2043</v>
      </c>
      <c r="D5434" t="s">
        <v>18</v>
      </c>
      <c r="E5434" t="s">
        <v>32</v>
      </c>
      <c r="F5434" s="4">
        <v>7199.8645237897535</v>
      </c>
    </row>
    <row r="5435" spans="1:6" x14ac:dyDescent="0.3">
      <c r="A5435" t="s">
        <v>54</v>
      </c>
      <c r="B5435" t="s">
        <v>46</v>
      </c>
      <c r="C5435">
        <v>2043</v>
      </c>
      <c r="D5435" t="s">
        <v>18</v>
      </c>
      <c r="E5435" t="s">
        <v>33</v>
      </c>
      <c r="F5435" s="4">
        <v>6253.8599965660642</v>
      </c>
    </row>
    <row r="5436" spans="1:6" x14ac:dyDescent="0.3">
      <c r="A5436" t="s">
        <v>54</v>
      </c>
      <c r="B5436" t="s">
        <v>46</v>
      </c>
      <c r="C5436">
        <v>2043</v>
      </c>
      <c r="D5436" t="s">
        <v>18</v>
      </c>
      <c r="E5436" t="s">
        <v>34</v>
      </c>
      <c r="F5436" s="4">
        <v>5359.0194323700971</v>
      </c>
    </row>
    <row r="5437" spans="1:6" x14ac:dyDescent="0.3">
      <c r="A5437" t="s">
        <v>54</v>
      </c>
      <c r="B5437" t="s">
        <v>46</v>
      </c>
      <c r="C5437">
        <v>2043</v>
      </c>
      <c r="D5437" t="s">
        <v>18</v>
      </c>
      <c r="E5437" t="s">
        <v>35</v>
      </c>
      <c r="F5437" s="4">
        <v>4884.2804996892128</v>
      </c>
    </row>
    <row r="5438" spans="1:6" x14ac:dyDescent="0.3">
      <c r="A5438" t="s">
        <v>54</v>
      </c>
      <c r="B5438" t="s">
        <v>46</v>
      </c>
      <c r="C5438">
        <v>2043</v>
      </c>
      <c r="D5438" t="s">
        <v>38</v>
      </c>
      <c r="E5438" t="s">
        <v>17</v>
      </c>
      <c r="F5438" s="4">
        <v>16984.757985659431</v>
      </c>
    </row>
    <row r="5439" spans="1:6" x14ac:dyDescent="0.3">
      <c r="A5439" t="s">
        <v>54</v>
      </c>
      <c r="B5439" t="s">
        <v>46</v>
      </c>
      <c r="C5439">
        <v>2043</v>
      </c>
      <c r="D5439" t="s">
        <v>38</v>
      </c>
      <c r="E5439" t="s">
        <v>19</v>
      </c>
      <c r="F5439" s="4">
        <v>16965.309316795021</v>
      </c>
    </row>
    <row r="5440" spans="1:6" x14ac:dyDescent="0.3">
      <c r="A5440" t="s">
        <v>54</v>
      </c>
      <c r="B5440" t="s">
        <v>46</v>
      </c>
      <c r="C5440">
        <v>2043</v>
      </c>
      <c r="D5440" t="s">
        <v>38</v>
      </c>
      <c r="E5440" t="s">
        <v>20</v>
      </c>
      <c r="F5440" s="4">
        <v>17194.394397493299</v>
      </c>
    </row>
    <row r="5441" spans="1:6" x14ac:dyDescent="0.3">
      <c r="A5441" t="s">
        <v>54</v>
      </c>
      <c r="B5441" t="s">
        <v>46</v>
      </c>
      <c r="C5441">
        <v>2043</v>
      </c>
      <c r="D5441" t="s">
        <v>38</v>
      </c>
      <c r="E5441" t="s">
        <v>21</v>
      </c>
      <c r="F5441" s="4">
        <v>16455.227110251799</v>
      </c>
    </row>
    <row r="5442" spans="1:6" x14ac:dyDescent="0.3">
      <c r="A5442" t="s">
        <v>54</v>
      </c>
      <c r="B5442" t="s">
        <v>46</v>
      </c>
      <c r="C5442">
        <v>2043</v>
      </c>
      <c r="D5442" t="s">
        <v>38</v>
      </c>
      <c r="E5442" t="s">
        <v>22</v>
      </c>
      <c r="F5442" s="4">
        <v>14910.74794534475</v>
      </c>
    </row>
    <row r="5443" spans="1:6" x14ac:dyDescent="0.3">
      <c r="A5443" t="s">
        <v>54</v>
      </c>
      <c r="B5443" t="s">
        <v>46</v>
      </c>
      <c r="C5443">
        <v>2043</v>
      </c>
      <c r="D5443" t="s">
        <v>38</v>
      </c>
      <c r="E5443" t="s">
        <v>23</v>
      </c>
      <c r="F5443" s="4">
        <v>16915.874966233991</v>
      </c>
    </row>
    <row r="5444" spans="1:6" x14ac:dyDescent="0.3">
      <c r="A5444" t="s">
        <v>54</v>
      </c>
      <c r="B5444" t="s">
        <v>46</v>
      </c>
      <c r="C5444">
        <v>2043</v>
      </c>
      <c r="D5444" t="s">
        <v>38</v>
      </c>
      <c r="E5444" t="s">
        <v>24</v>
      </c>
      <c r="F5444" s="4">
        <v>17817.178236153239</v>
      </c>
    </row>
    <row r="5445" spans="1:6" x14ac:dyDescent="0.3">
      <c r="A5445" t="s">
        <v>54</v>
      </c>
      <c r="B5445" t="s">
        <v>46</v>
      </c>
      <c r="C5445">
        <v>2043</v>
      </c>
      <c r="D5445" t="s">
        <v>38</v>
      </c>
      <c r="E5445" t="s">
        <v>25</v>
      </c>
      <c r="F5445" s="4">
        <v>17388.85326468838</v>
      </c>
    </row>
    <row r="5446" spans="1:6" x14ac:dyDescent="0.3">
      <c r="A5446" t="s">
        <v>54</v>
      </c>
      <c r="B5446" t="s">
        <v>46</v>
      </c>
      <c r="C5446">
        <v>2043</v>
      </c>
      <c r="D5446" t="s">
        <v>38</v>
      </c>
      <c r="E5446" t="s">
        <v>26</v>
      </c>
      <c r="F5446" s="4">
        <v>16824.235119334709</v>
      </c>
    </row>
    <row r="5447" spans="1:6" x14ac:dyDescent="0.3">
      <c r="A5447" t="s">
        <v>54</v>
      </c>
      <c r="B5447" t="s">
        <v>46</v>
      </c>
      <c r="C5447">
        <v>2043</v>
      </c>
      <c r="D5447" t="s">
        <v>38</v>
      </c>
      <c r="E5447" t="s">
        <v>27</v>
      </c>
      <c r="F5447" s="4">
        <v>16767.2713773744</v>
      </c>
    </row>
    <row r="5448" spans="1:6" x14ac:dyDescent="0.3">
      <c r="A5448" t="s">
        <v>54</v>
      </c>
      <c r="B5448" t="s">
        <v>46</v>
      </c>
      <c r="C5448">
        <v>2043</v>
      </c>
      <c r="D5448" t="s">
        <v>38</v>
      </c>
      <c r="E5448" t="s">
        <v>28</v>
      </c>
      <c r="F5448" s="4">
        <v>16845.91911180281</v>
      </c>
    </row>
    <row r="5449" spans="1:6" x14ac:dyDescent="0.3">
      <c r="A5449" t="s">
        <v>54</v>
      </c>
      <c r="B5449" t="s">
        <v>46</v>
      </c>
      <c r="C5449">
        <v>2043</v>
      </c>
      <c r="D5449" t="s">
        <v>38</v>
      </c>
      <c r="E5449" t="s">
        <v>29</v>
      </c>
      <c r="F5449" s="4">
        <v>16548.272252702569</v>
      </c>
    </row>
    <row r="5450" spans="1:6" x14ac:dyDescent="0.3">
      <c r="A5450" t="s">
        <v>54</v>
      </c>
      <c r="B5450" t="s">
        <v>46</v>
      </c>
      <c r="C5450">
        <v>2043</v>
      </c>
      <c r="D5450" t="s">
        <v>38</v>
      </c>
      <c r="E5450" t="s">
        <v>30</v>
      </c>
      <c r="F5450" s="4">
        <v>15428.914801967219</v>
      </c>
    </row>
    <row r="5451" spans="1:6" x14ac:dyDescent="0.3">
      <c r="A5451" t="s">
        <v>54</v>
      </c>
      <c r="B5451" t="s">
        <v>46</v>
      </c>
      <c r="C5451">
        <v>2043</v>
      </c>
      <c r="D5451" t="s">
        <v>38</v>
      </c>
      <c r="E5451" t="s">
        <v>31</v>
      </c>
      <c r="F5451" s="4">
        <v>14215.980760961251</v>
      </c>
    </row>
    <row r="5452" spans="1:6" x14ac:dyDescent="0.3">
      <c r="A5452" t="s">
        <v>54</v>
      </c>
      <c r="B5452" t="s">
        <v>46</v>
      </c>
      <c r="C5452">
        <v>2043</v>
      </c>
      <c r="D5452" t="s">
        <v>38</v>
      </c>
      <c r="E5452" t="s">
        <v>32</v>
      </c>
      <c r="F5452" s="4">
        <v>14470.844195420939</v>
      </c>
    </row>
    <row r="5453" spans="1:6" x14ac:dyDescent="0.3">
      <c r="A5453" t="s">
        <v>54</v>
      </c>
      <c r="B5453" t="s">
        <v>46</v>
      </c>
      <c r="C5453">
        <v>2043</v>
      </c>
      <c r="D5453" t="s">
        <v>38</v>
      </c>
      <c r="E5453" t="s">
        <v>33</v>
      </c>
      <c r="F5453" s="4">
        <v>12576.50388940182</v>
      </c>
    </row>
    <row r="5454" spans="1:6" x14ac:dyDescent="0.3">
      <c r="A5454" t="s">
        <v>54</v>
      </c>
      <c r="B5454" t="s">
        <v>46</v>
      </c>
      <c r="C5454">
        <v>2043</v>
      </c>
      <c r="D5454" t="s">
        <v>38</v>
      </c>
      <c r="E5454" t="s">
        <v>34</v>
      </c>
      <c r="F5454" s="4">
        <v>11024.301880153191</v>
      </c>
    </row>
    <row r="5455" spans="1:6" x14ac:dyDescent="0.3">
      <c r="A5455" t="s">
        <v>54</v>
      </c>
      <c r="B5455" t="s">
        <v>46</v>
      </c>
      <c r="C5455">
        <v>2043</v>
      </c>
      <c r="D5455" t="s">
        <v>38</v>
      </c>
      <c r="E5455" t="s">
        <v>35</v>
      </c>
      <c r="F5455" s="4">
        <v>10921.735174113641</v>
      </c>
    </row>
    <row r="5456" spans="1:6" x14ac:dyDescent="0.3">
      <c r="A5456" t="s">
        <v>54</v>
      </c>
      <c r="B5456" t="s">
        <v>46</v>
      </c>
      <c r="C5456">
        <v>2044</v>
      </c>
      <c r="D5456" t="s">
        <v>37</v>
      </c>
      <c r="E5456" t="s">
        <v>17</v>
      </c>
      <c r="F5456" s="4">
        <v>8405.614780219752</v>
      </c>
    </row>
    <row r="5457" spans="1:6" x14ac:dyDescent="0.3">
      <c r="A5457" t="s">
        <v>54</v>
      </c>
      <c r="B5457" t="s">
        <v>46</v>
      </c>
      <c r="C5457">
        <v>2044</v>
      </c>
      <c r="D5457" t="s">
        <v>37</v>
      </c>
      <c r="E5457" t="s">
        <v>19</v>
      </c>
      <c r="F5457" s="4">
        <v>8520.2821546736614</v>
      </c>
    </row>
    <row r="5458" spans="1:6" x14ac:dyDescent="0.3">
      <c r="A5458" t="s">
        <v>54</v>
      </c>
      <c r="B5458" t="s">
        <v>46</v>
      </c>
      <c r="C5458">
        <v>2044</v>
      </c>
      <c r="D5458" t="s">
        <v>37</v>
      </c>
      <c r="E5458" t="s">
        <v>20</v>
      </c>
      <c r="F5458" s="4">
        <v>8617.706729835174</v>
      </c>
    </row>
    <row r="5459" spans="1:6" x14ac:dyDescent="0.3">
      <c r="A5459" t="s">
        <v>54</v>
      </c>
      <c r="B5459" t="s">
        <v>46</v>
      </c>
      <c r="C5459">
        <v>2044</v>
      </c>
      <c r="D5459" t="s">
        <v>37</v>
      </c>
      <c r="E5459" t="s">
        <v>21</v>
      </c>
      <c r="F5459" s="4">
        <v>7912.6287784455089</v>
      </c>
    </row>
    <row r="5460" spans="1:6" x14ac:dyDescent="0.3">
      <c r="A5460" t="s">
        <v>54</v>
      </c>
      <c r="B5460" t="s">
        <v>46</v>
      </c>
      <c r="C5460">
        <v>2044</v>
      </c>
      <c r="D5460" t="s">
        <v>37</v>
      </c>
      <c r="E5460" t="s">
        <v>22</v>
      </c>
      <c r="F5460" s="4">
        <v>7135.7852108466586</v>
      </c>
    </row>
    <row r="5461" spans="1:6" x14ac:dyDescent="0.3">
      <c r="A5461" t="s">
        <v>54</v>
      </c>
      <c r="B5461" t="s">
        <v>46</v>
      </c>
      <c r="C5461">
        <v>2044</v>
      </c>
      <c r="D5461" t="s">
        <v>37</v>
      </c>
      <c r="E5461" t="s">
        <v>23</v>
      </c>
      <c r="F5461" s="4">
        <v>8656.22301019105</v>
      </c>
    </row>
    <row r="5462" spans="1:6" x14ac:dyDescent="0.3">
      <c r="A5462" t="s">
        <v>54</v>
      </c>
      <c r="B5462" t="s">
        <v>46</v>
      </c>
      <c r="C5462">
        <v>2044</v>
      </c>
      <c r="D5462" t="s">
        <v>37</v>
      </c>
      <c r="E5462" t="s">
        <v>24</v>
      </c>
      <c r="F5462" s="4">
        <v>9307.886641670606</v>
      </c>
    </row>
    <row r="5463" spans="1:6" x14ac:dyDescent="0.3">
      <c r="A5463" t="s">
        <v>54</v>
      </c>
      <c r="B5463" t="s">
        <v>46</v>
      </c>
      <c r="C5463">
        <v>2044</v>
      </c>
      <c r="D5463" t="s">
        <v>37</v>
      </c>
      <c r="E5463" t="s">
        <v>25</v>
      </c>
      <c r="F5463" s="4">
        <v>9267.6151605177911</v>
      </c>
    </row>
    <row r="5464" spans="1:6" x14ac:dyDescent="0.3">
      <c r="A5464" t="s">
        <v>54</v>
      </c>
      <c r="B5464" t="s">
        <v>46</v>
      </c>
      <c r="C5464">
        <v>2044</v>
      </c>
      <c r="D5464" t="s">
        <v>37</v>
      </c>
      <c r="E5464" t="s">
        <v>26</v>
      </c>
      <c r="F5464" s="4">
        <v>8993.3828733644586</v>
      </c>
    </row>
    <row r="5465" spans="1:6" x14ac:dyDescent="0.3">
      <c r="A5465" t="s">
        <v>54</v>
      </c>
      <c r="B5465" t="s">
        <v>46</v>
      </c>
      <c r="C5465">
        <v>2044</v>
      </c>
      <c r="D5465" t="s">
        <v>37</v>
      </c>
      <c r="E5465" t="s">
        <v>27</v>
      </c>
      <c r="F5465" s="4">
        <v>8960.4056688592682</v>
      </c>
    </row>
    <row r="5466" spans="1:6" x14ac:dyDescent="0.3">
      <c r="A5466" t="s">
        <v>54</v>
      </c>
      <c r="B5466" t="s">
        <v>46</v>
      </c>
      <c r="C5466">
        <v>2044</v>
      </c>
      <c r="D5466" t="s">
        <v>37</v>
      </c>
      <c r="E5466" t="s">
        <v>28</v>
      </c>
      <c r="F5466" s="4">
        <v>8940.6029305253123</v>
      </c>
    </row>
    <row r="5467" spans="1:6" x14ac:dyDescent="0.3">
      <c r="A5467" t="s">
        <v>54</v>
      </c>
      <c r="B5467" t="s">
        <v>46</v>
      </c>
      <c r="C5467">
        <v>2044</v>
      </c>
      <c r="D5467" t="s">
        <v>37</v>
      </c>
      <c r="E5467" t="s">
        <v>29</v>
      </c>
      <c r="F5467" s="4">
        <v>8649.7627728999723</v>
      </c>
    </row>
    <row r="5468" spans="1:6" x14ac:dyDescent="0.3">
      <c r="A5468" t="s">
        <v>54</v>
      </c>
      <c r="B5468" t="s">
        <v>46</v>
      </c>
      <c r="C5468">
        <v>2044</v>
      </c>
      <c r="D5468" t="s">
        <v>37</v>
      </c>
      <c r="E5468" t="s">
        <v>30</v>
      </c>
      <c r="F5468" s="4">
        <v>8094.0131923164317</v>
      </c>
    </row>
    <row r="5469" spans="1:6" x14ac:dyDescent="0.3">
      <c r="A5469" t="s">
        <v>54</v>
      </c>
      <c r="B5469" t="s">
        <v>46</v>
      </c>
      <c r="C5469">
        <v>2044</v>
      </c>
      <c r="D5469" t="s">
        <v>37</v>
      </c>
      <c r="E5469" t="s">
        <v>31</v>
      </c>
      <c r="F5469" s="4">
        <v>7191.2810989783129</v>
      </c>
    </row>
    <row r="5470" spans="1:6" x14ac:dyDescent="0.3">
      <c r="A5470" t="s">
        <v>54</v>
      </c>
      <c r="B5470" t="s">
        <v>46</v>
      </c>
      <c r="C5470">
        <v>2044</v>
      </c>
      <c r="D5470" t="s">
        <v>37</v>
      </c>
      <c r="E5470" t="s">
        <v>32</v>
      </c>
      <c r="F5470" s="4">
        <v>7303.0733553910613</v>
      </c>
    </row>
    <row r="5471" spans="1:6" x14ac:dyDescent="0.3">
      <c r="A5471" t="s">
        <v>54</v>
      </c>
      <c r="B5471" t="s">
        <v>46</v>
      </c>
      <c r="C5471">
        <v>2044</v>
      </c>
      <c r="D5471" t="s">
        <v>37</v>
      </c>
      <c r="E5471" t="s">
        <v>33</v>
      </c>
      <c r="F5471" s="4">
        <v>6300.0772802114952</v>
      </c>
    </row>
    <row r="5472" spans="1:6" x14ac:dyDescent="0.3">
      <c r="A5472" t="s">
        <v>54</v>
      </c>
      <c r="B5472" t="s">
        <v>46</v>
      </c>
      <c r="C5472">
        <v>2044</v>
      </c>
      <c r="D5472" t="s">
        <v>37</v>
      </c>
      <c r="E5472" t="s">
        <v>34</v>
      </c>
      <c r="F5472" s="4">
        <v>5775.4559293638649</v>
      </c>
    </row>
    <row r="5473" spans="1:6" x14ac:dyDescent="0.3">
      <c r="A5473" t="s">
        <v>54</v>
      </c>
      <c r="B5473" t="s">
        <v>46</v>
      </c>
      <c r="C5473">
        <v>2044</v>
      </c>
      <c r="D5473" t="s">
        <v>37</v>
      </c>
      <c r="E5473" t="s">
        <v>35</v>
      </c>
      <c r="F5473" s="4">
        <v>6305.3027120954966</v>
      </c>
    </row>
    <row r="5474" spans="1:6" x14ac:dyDescent="0.3">
      <c r="A5474" t="s">
        <v>54</v>
      </c>
      <c r="B5474" t="s">
        <v>46</v>
      </c>
      <c r="C5474">
        <v>2044</v>
      </c>
      <c r="D5474" t="s">
        <v>18</v>
      </c>
      <c r="E5474" t="s">
        <v>17</v>
      </c>
      <c r="F5474" s="4">
        <v>8610.8342636834477</v>
      </c>
    </row>
    <row r="5475" spans="1:6" x14ac:dyDescent="0.3">
      <c r="A5475" t="s">
        <v>54</v>
      </c>
      <c r="B5475" t="s">
        <v>46</v>
      </c>
      <c r="C5475">
        <v>2044</v>
      </c>
      <c r="D5475" t="s">
        <v>18</v>
      </c>
      <c r="E5475" t="s">
        <v>19</v>
      </c>
      <c r="F5475" s="4">
        <v>8524.5312702138872</v>
      </c>
    </row>
    <row r="5476" spans="1:6" x14ac:dyDescent="0.3">
      <c r="A5476" t="s">
        <v>54</v>
      </c>
      <c r="B5476" t="s">
        <v>46</v>
      </c>
      <c r="C5476">
        <v>2044</v>
      </c>
      <c r="D5476" t="s">
        <v>18</v>
      </c>
      <c r="E5476" t="s">
        <v>20</v>
      </c>
      <c r="F5476" s="4">
        <v>8656.7405794316201</v>
      </c>
    </row>
    <row r="5477" spans="1:6" x14ac:dyDescent="0.3">
      <c r="A5477" t="s">
        <v>54</v>
      </c>
      <c r="B5477" t="s">
        <v>46</v>
      </c>
      <c r="C5477">
        <v>2044</v>
      </c>
      <c r="D5477" t="s">
        <v>18</v>
      </c>
      <c r="E5477" t="s">
        <v>21</v>
      </c>
      <c r="F5477" s="4">
        <v>8602.6420230601652</v>
      </c>
    </row>
    <row r="5478" spans="1:6" x14ac:dyDescent="0.3">
      <c r="A5478" t="s">
        <v>54</v>
      </c>
      <c r="B5478" t="s">
        <v>46</v>
      </c>
      <c r="C5478">
        <v>2044</v>
      </c>
      <c r="D5478" t="s">
        <v>18</v>
      </c>
      <c r="E5478" t="s">
        <v>22</v>
      </c>
      <c r="F5478" s="4">
        <v>7878.7972193994137</v>
      </c>
    </row>
    <row r="5479" spans="1:6" x14ac:dyDescent="0.3">
      <c r="A5479" t="s">
        <v>54</v>
      </c>
      <c r="B5479" t="s">
        <v>46</v>
      </c>
      <c r="C5479">
        <v>2044</v>
      </c>
      <c r="D5479" t="s">
        <v>18</v>
      </c>
      <c r="E5479" t="s">
        <v>23</v>
      </c>
      <c r="F5479" s="4">
        <v>8098.2122879253902</v>
      </c>
    </row>
    <row r="5480" spans="1:6" x14ac:dyDescent="0.3">
      <c r="A5480" t="s">
        <v>54</v>
      </c>
      <c r="B5480" t="s">
        <v>46</v>
      </c>
      <c r="C5480">
        <v>2044</v>
      </c>
      <c r="D5480" t="s">
        <v>18</v>
      </c>
      <c r="E5480" t="s">
        <v>24</v>
      </c>
      <c r="F5480" s="4">
        <v>8504.563512668059</v>
      </c>
    </row>
    <row r="5481" spans="1:6" x14ac:dyDescent="0.3">
      <c r="A5481" t="s">
        <v>54</v>
      </c>
      <c r="B5481" t="s">
        <v>46</v>
      </c>
      <c r="C5481">
        <v>2044</v>
      </c>
      <c r="D5481" t="s">
        <v>18</v>
      </c>
      <c r="E5481" t="s">
        <v>25</v>
      </c>
      <c r="F5481" s="4">
        <v>8358.1516700691318</v>
      </c>
    </row>
    <row r="5482" spans="1:6" x14ac:dyDescent="0.3">
      <c r="A5482" t="s">
        <v>54</v>
      </c>
      <c r="B5482" t="s">
        <v>46</v>
      </c>
      <c r="C5482">
        <v>2044</v>
      </c>
      <c r="D5482" t="s">
        <v>18</v>
      </c>
      <c r="E5482" t="s">
        <v>26</v>
      </c>
      <c r="F5482" s="4">
        <v>7918.0846286184678</v>
      </c>
    </row>
    <row r="5483" spans="1:6" x14ac:dyDescent="0.3">
      <c r="A5483" t="s">
        <v>54</v>
      </c>
      <c r="B5483" t="s">
        <v>46</v>
      </c>
      <c r="C5483">
        <v>2044</v>
      </c>
      <c r="D5483" t="s">
        <v>18</v>
      </c>
      <c r="E5483" t="s">
        <v>27</v>
      </c>
      <c r="F5483" s="4">
        <v>7833.6590929671211</v>
      </c>
    </row>
    <row r="5484" spans="1:6" x14ac:dyDescent="0.3">
      <c r="A5484" t="s">
        <v>54</v>
      </c>
      <c r="B5484" t="s">
        <v>46</v>
      </c>
      <c r="C5484">
        <v>2044</v>
      </c>
      <c r="D5484" t="s">
        <v>18</v>
      </c>
      <c r="E5484" t="s">
        <v>28</v>
      </c>
      <c r="F5484" s="4">
        <v>8017.8493460059963</v>
      </c>
    </row>
    <row r="5485" spans="1:6" x14ac:dyDescent="0.3">
      <c r="A5485" t="s">
        <v>54</v>
      </c>
      <c r="B5485" t="s">
        <v>46</v>
      </c>
      <c r="C5485">
        <v>2044</v>
      </c>
      <c r="D5485" t="s">
        <v>18</v>
      </c>
      <c r="E5485" t="s">
        <v>29</v>
      </c>
      <c r="F5485" s="4">
        <v>7915.1644421620167</v>
      </c>
    </row>
    <row r="5486" spans="1:6" x14ac:dyDescent="0.3">
      <c r="A5486" t="s">
        <v>54</v>
      </c>
      <c r="B5486" t="s">
        <v>46</v>
      </c>
      <c r="C5486">
        <v>2044</v>
      </c>
      <c r="D5486" t="s">
        <v>18</v>
      </c>
      <c r="E5486" t="s">
        <v>30</v>
      </c>
      <c r="F5486" s="4">
        <v>7747.2656518488748</v>
      </c>
    </row>
    <row r="5487" spans="1:6" x14ac:dyDescent="0.3">
      <c r="A5487" t="s">
        <v>54</v>
      </c>
      <c r="B5487" t="s">
        <v>46</v>
      </c>
      <c r="C5487">
        <v>2044</v>
      </c>
      <c r="D5487" t="s">
        <v>18</v>
      </c>
      <c r="E5487" t="s">
        <v>31</v>
      </c>
      <c r="F5487" s="4">
        <v>6927.2156530836837</v>
      </c>
    </row>
    <row r="5488" spans="1:6" x14ac:dyDescent="0.3">
      <c r="A5488" t="s">
        <v>54</v>
      </c>
      <c r="B5488" t="s">
        <v>46</v>
      </c>
      <c r="C5488">
        <v>2044</v>
      </c>
      <c r="D5488" t="s">
        <v>18</v>
      </c>
      <c r="E5488" t="s">
        <v>32</v>
      </c>
      <c r="F5488" s="4">
        <v>7255.033462358484</v>
      </c>
    </row>
    <row r="5489" spans="1:6" x14ac:dyDescent="0.3">
      <c r="A5489" t="s">
        <v>54</v>
      </c>
      <c r="B5489" t="s">
        <v>46</v>
      </c>
      <c r="C5489">
        <v>2044</v>
      </c>
      <c r="D5489" t="s">
        <v>18</v>
      </c>
      <c r="E5489" t="s">
        <v>33</v>
      </c>
      <c r="F5489" s="4">
        <v>6199.0539335930662</v>
      </c>
    </row>
    <row r="5490" spans="1:6" x14ac:dyDescent="0.3">
      <c r="A5490" t="s">
        <v>54</v>
      </c>
      <c r="B5490" t="s">
        <v>46</v>
      </c>
      <c r="C5490">
        <v>2044</v>
      </c>
      <c r="D5490" t="s">
        <v>18</v>
      </c>
      <c r="E5490" t="s">
        <v>34</v>
      </c>
      <c r="F5490" s="4">
        <v>5429.6168371453423</v>
      </c>
    </row>
    <row r="5491" spans="1:6" x14ac:dyDescent="0.3">
      <c r="A5491" t="s">
        <v>54</v>
      </c>
      <c r="B5491" t="s">
        <v>46</v>
      </c>
      <c r="C5491">
        <v>2044</v>
      </c>
      <c r="D5491" t="s">
        <v>18</v>
      </c>
      <c r="E5491" t="s">
        <v>35</v>
      </c>
      <c r="F5491" s="4">
        <v>5101.7715780897088</v>
      </c>
    </row>
    <row r="5492" spans="1:6" x14ac:dyDescent="0.3">
      <c r="A5492" t="s">
        <v>54</v>
      </c>
      <c r="B5492" t="s">
        <v>46</v>
      </c>
      <c r="C5492">
        <v>2044</v>
      </c>
      <c r="D5492" t="s">
        <v>38</v>
      </c>
      <c r="E5492" t="s">
        <v>17</v>
      </c>
      <c r="F5492" s="4">
        <v>17016.449043903202</v>
      </c>
    </row>
    <row r="5493" spans="1:6" x14ac:dyDescent="0.3">
      <c r="A5493" t="s">
        <v>54</v>
      </c>
      <c r="B5493" t="s">
        <v>46</v>
      </c>
      <c r="C5493">
        <v>2044</v>
      </c>
      <c r="D5493" t="s">
        <v>38</v>
      </c>
      <c r="E5493" t="s">
        <v>19</v>
      </c>
      <c r="F5493" s="4">
        <v>17044.81342488755</v>
      </c>
    </row>
    <row r="5494" spans="1:6" x14ac:dyDescent="0.3">
      <c r="A5494" t="s">
        <v>54</v>
      </c>
      <c r="B5494" t="s">
        <v>46</v>
      </c>
      <c r="C5494">
        <v>2044</v>
      </c>
      <c r="D5494" t="s">
        <v>38</v>
      </c>
      <c r="E5494" t="s">
        <v>20</v>
      </c>
      <c r="F5494" s="4">
        <v>17274.44730926679</v>
      </c>
    </row>
    <row r="5495" spans="1:6" x14ac:dyDescent="0.3">
      <c r="A5495" t="s">
        <v>54</v>
      </c>
      <c r="B5495" t="s">
        <v>46</v>
      </c>
      <c r="C5495">
        <v>2044</v>
      </c>
      <c r="D5495" t="s">
        <v>38</v>
      </c>
      <c r="E5495" t="s">
        <v>21</v>
      </c>
      <c r="F5495" s="4">
        <v>16515.270801505671</v>
      </c>
    </row>
    <row r="5496" spans="1:6" x14ac:dyDescent="0.3">
      <c r="A5496" t="s">
        <v>54</v>
      </c>
      <c r="B5496" t="s">
        <v>46</v>
      </c>
      <c r="C5496">
        <v>2044</v>
      </c>
      <c r="D5496" t="s">
        <v>38</v>
      </c>
      <c r="E5496" t="s">
        <v>22</v>
      </c>
      <c r="F5496" s="4">
        <v>15014.58243024607</v>
      </c>
    </row>
    <row r="5497" spans="1:6" x14ac:dyDescent="0.3">
      <c r="A5497" t="s">
        <v>54</v>
      </c>
      <c r="B5497" t="s">
        <v>46</v>
      </c>
      <c r="C5497">
        <v>2044</v>
      </c>
      <c r="D5497" t="s">
        <v>38</v>
      </c>
      <c r="E5497" t="s">
        <v>23</v>
      </c>
      <c r="F5497" s="4">
        <v>16754.435298116441</v>
      </c>
    </row>
    <row r="5498" spans="1:6" x14ac:dyDescent="0.3">
      <c r="A5498" t="s">
        <v>54</v>
      </c>
      <c r="B5498" t="s">
        <v>46</v>
      </c>
      <c r="C5498">
        <v>2044</v>
      </c>
      <c r="D5498" t="s">
        <v>38</v>
      </c>
      <c r="E5498" t="s">
        <v>24</v>
      </c>
      <c r="F5498" s="4">
        <v>17812.450154338669</v>
      </c>
    </row>
    <row r="5499" spans="1:6" x14ac:dyDescent="0.3">
      <c r="A5499" t="s">
        <v>54</v>
      </c>
      <c r="B5499" t="s">
        <v>46</v>
      </c>
      <c r="C5499">
        <v>2044</v>
      </c>
      <c r="D5499" t="s">
        <v>38</v>
      </c>
      <c r="E5499" t="s">
        <v>25</v>
      </c>
      <c r="F5499" s="4">
        <v>17625.766830586919</v>
      </c>
    </row>
    <row r="5500" spans="1:6" x14ac:dyDescent="0.3">
      <c r="A5500" t="s">
        <v>54</v>
      </c>
      <c r="B5500" t="s">
        <v>46</v>
      </c>
      <c r="C5500">
        <v>2044</v>
      </c>
      <c r="D5500" t="s">
        <v>38</v>
      </c>
      <c r="E5500" t="s">
        <v>26</v>
      </c>
      <c r="F5500" s="4">
        <v>16911.46750198293</v>
      </c>
    </row>
    <row r="5501" spans="1:6" x14ac:dyDescent="0.3">
      <c r="A5501" t="s">
        <v>54</v>
      </c>
      <c r="B5501" t="s">
        <v>46</v>
      </c>
      <c r="C5501">
        <v>2044</v>
      </c>
      <c r="D5501" t="s">
        <v>38</v>
      </c>
      <c r="E5501" t="s">
        <v>27</v>
      </c>
      <c r="F5501" s="4">
        <v>16794.06476182639</v>
      </c>
    </row>
    <row r="5502" spans="1:6" x14ac:dyDescent="0.3">
      <c r="A5502" t="s">
        <v>54</v>
      </c>
      <c r="B5502" t="s">
        <v>46</v>
      </c>
      <c r="C5502">
        <v>2044</v>
      </c>
      <c r="D5502" t="s">
        <v>38</v>
      </c>
      <c r="E5502" t="s">
        <v>28</v>
      </c>
      <c r="F5502" s="4">
        <v>16958.452276531309</v>
      </c>
    </row>
    <row r="5503" spans="1:6" x14ac:dyDescent="0.3">
      <c r="A5503" t="s">
        <v>54</v>
      </c>
      <c r="B5503" t="s">
        <v>46</v>
      </c>
      <c r="C5503">
        <v>2044</v>
      </c>
      <c r="D5503" t="s">
        <v>38</v>
      </c>
      <c r="E5503" t="s">
        <v>29</v>
      </c>
      <c r="F5503" s="4">
        <v>16564.927215061991</v>
      </c>
    </row>
    <row r="5504" spans="1:6" x14ac:dyDescent="0.3">
      <c r="A5504" t="s">
        <v>54</v>
      </c>
      <c r="B5504" t="s">
        <v>46</v>
      </c>
      <c r="C5504">
        <v>2044</v>
      </c>
      <c r="D5504" t="s">
        <v>38</v>
      </c>
      <c r="E5504" t="s">
        <v>30</v>
      </c>
      <c r="F5504" s="4">
        <v>15841.27884416531</v>
      </c>
    </row>
    <row r="5505" spans="1:6" x14ac:dyDescent="0.3">
      <c r="A5505" t="s">
        <v>54</v>
      </c>
      <c r="B5505" t="s">
        <v>46</v>
      </c>
      <c r="C5505">
        <v>2044</v>
      </c>
      <c r="D5505" t="s">
        <v>38</v>
      </c>
      <c r="E5505" t="s">
        <v>31</v>
      </c>
      <c r="F5505" s="4">
        <v>14118.496752061999</v>
      </c>
    </row>
    <row r="5506" spans="1:6" x14ac:dyDescent="0.3">
      <c r="A5506" t="s">
        <v>54</v>
      </c>
      <c r="B5506" t="s">
        <v>46</v>
      </c>
      <c r="C5506">
        <v>2044</v>
      </c>
      <c r="D5506" t="s">
        <v>38</v>
      </c>
      <c r="E5506" t="s">
        <v>32</v>
      </c>
      <c r="F5506" s="4">
        <v>14558.106817749551</v>
      </c>
    </row>
    <row r="5507" spans="1:6" x14ac:dyDescent="0.3">
      <c r="A5507" t="s">
        <v>54</v>
      </c>
      <c r="B5507" t="s">
        <v>46</v>
      </c>
      <c r="C5507">
        <v>2044</v>
      </c>
      <c r="D5507" t="s">
        <v>38</v>
      </c>
      <c r="E5507" t="s">
        <v>33</v>
      </c>
      <c r="F5507" s="4">
        <v>12499.13121380456</v>
      </c>
    </row>
    <row r="5508" spans="1:6" x14ac:dyDescent="0.3">
      <c r="A5508" t="s">
        <v>54</v>
      </c>
      <c r="B5508" t="s">
        <v>46</v>
      </c>
      <c r="C5508">
        <v>2044</v>
      </c>
      <c r="D5508" t="s">
        <v>38</v>
      </c>
      <c r="E5508" t="s">
        <v>34</v>
      </c>
      <c r="F5508" s="4">
        <v>11205.072766509211</v>
      </c>
    </row>
    <row r="5509" spans="1:6" x14ac:dyDescent="0.3">
      <c r="A5509" t="s">
        <v>54</v>
      </c>
      <c r="B5509" t="s">
        <v>46</v>
      </c>
      <c r="C5509">
        <v>2044</v>
      </c>
      <c r="D5509" t="s">
        <v>38</v>
      </c>
      <c r="E5509" t="s">
        <v>35</v>
      </c>
      <c r="F5509" s="4">
        <v>11407.07429018521</v>
      </c>
    </row>
    <row r="5510" spans="1:6" x14ac:dyDescent="0.3">
      <c r="A5510" t="s">
        <v>54</v>
      </c>
      <c r="B5510" t="s">
        <v>46</v>
      </c>
      <c r="C5510">
        <v>2045</v>
      </c>
      <c r="D5510" t="s">
        <v>37</v>
      </c>
      <c r="E5510" t="s">
        <v>17</v>
      </c>
      <c r="F5510" s="4">
        <v>8418.8771769867963</v>
      </c>
    </row>
    <row r="5511" spans="1:6" x14ac:dyDescent="0.3">
      <c r="A5511" t="s">
        <v>54</v>
      </c>
      <c r="B5511" t="s">
        <v>46</v>
      </c>
      <c r="C5511">
        <v>2045</v>
      </c>
      <c r="D5511" t="s">
        <v>37</v>
      </c>
      <c r="E5511" t="s">
        <v>19</v>
      </c>
      <c r="F5511" s="4">
        <v>8555.310756414865</v>
      </c>
    </row>
    <row r="5512" spans="1:6" x14ac:dyDescent="0.3">
      <c r="A5512" t="s">
        <v>54</v>
      </c>
      <c r="B5512" t="s">
        <v>46</v>
      </c>
      <c r="C5512">
        <v>2045</v>
      </c>
      <c r="D5512" t="s">
        <v>37</v>
      </c>
      <c r="E5512" t="s">
        <v>20</v>
      </c>
      <c r="F5512" s="4">
        <v>8661.4673070343979</v>
      </c>
    </row>
    <row r="5513" spans="1:6" x14ac:dyDescent="0.3">
      <c r="A5513" t="s">
        <v>54</v>
      </c>
      <c r="B5513" t="s">
        <v>46</v>
      </c>
      <c r="C5513">
        <v>2045</v>
      </c>
      <c r="D5513" t="s">
        <v>37</v>
      </c>
      <c r="E5513" t="s">
        <v>21</v>
      </c>
      <c r="F5513" s="4">
        <v>7938.516563885858</v>
      </c>
    </row>
    <row r="5514" spans="1:6" x14ac:dyDescent="0.3">
      <c r="A5514" t="s">
        <v>54</v>
      </c>
      <c r="B5514" t="s">
        <v>46</v>
      </c>
      <c r="C5514">
        <v>2045</v>
      </c>
      <c r="D5514" t="s">
        <v>37</v>
      </c>
      <c r="E5514" t="s">
        <v>22</v>
      </c>
      <c r="F5514" s="4">
        <v>7204.2512252805254</v>
      </c>
    </row>
    <row r="5515" spans="1:6" x14ac:dyDescent="0.3">
      <c r="A5515" t="s">
        <v>54</v>
      </c>
      <c r="B5515" t="s">
        <v>46</v>
      </c>
      <c r="C5515">
        <v>2045</v>
      </c>
      <c r="D5515" t="s">
        <v>37</v>
      </c>
      <c r="E5515" t="s">
        <v>23</v>
      </c>
      <c r="F5515" s="4">
        <v>8588.1048592829502</v>
      </c>
    </row>
    <row r="5516" spans="1:6" x14ac:dyDescent="0.3">
      <c r="A5516" t="s">
        <v>54</v>
      </c>
      <c r="B5516" t="s">
        <v>46</v>
      </c>
      <c r="C5516">
        <v>2045</v>
      </c>
      <c r="D5516" t="s">
        <v>37</v>
      </c>
      <c r="E5516" t="s">
        <v>24</v>
      </c>
      <c r="F5516" s="4">
        <v>9283.5929172882861</v>
      </c>
    </row>
    <row r="5517" spans="1:6" x14ac:dyDescent="0.3">
      <c r="A5517" t="s">
        <v>54</v>
      </c>
      <c r="B5517" t="s">
        <v>46</v>
      </c>
      <c r="C5517">
        <v>2045</v>
      </c>
      <c r="D5517" t="s">
        <v>37</v>
      </c>
      <c r="E5517" t="s">
        <v>25</v>
      </c>
      <c r="F5517" s="4">
        <v>9379.7611382827436</v>
      </c>
    </row>
    <row r="5518" spans="1:6" x14ac:dyDescent="0.3">
      <c r="A5518" t="s">
        <v>54</v>
      </c>
      <c r="B5518" t="s">
        <v>46</v>
      </c>
      <c r="C5518">
        <v>2045</v>
      </c>
      <c r="D5518" t="s">
        <v>37</v>
      </c>
      <c r="E5518" t="s">
        <v>26</v>
      </c>
      <c r="F5518" s="4">
        <v>9026.3013071934183</v>
      </c>
    </row>
    <row r="5519" spans="1:6" x14ac:dyDescent="0.3">
      <c r="A5519" t="s">
        <v>54</v>
      </c>
      <c r="B5519" t="s">
        <v>46</v>
      </c>
      <c r="C5519">
        <v>2045</v>
      </c>
      <c r="D5519" t="s">
        <v>37</v>
      </c>
      <c r="E5519" t="s">
        <v>27</v>
      </c>
      <c r="F5519" s="4">
        <v>8990.2670175950807</v>
      </c>
    </row>
    <row r="5520" spans="1:6" x14ac:dyDescent="0.3">
      <c r="A5520" t="s">
        <v>54</v>
      </c>
      <c r="B5520" t="s">
        <v>46</v>
      </c>
      <c r="C5520">
        <v>2045</v>
      </c>
      <c r="D5520" t="s">
        <v>37</v>
      </c>
      <c r="E5520" t="s">
        <v>28</v>
      </c>
      <c r="F5520" s="4">
        <v>9001.302257667201</v>
      </c>
    </row>
    <row r="5521" spans="1:6" x14ac:dyDescent="0.3">
      <c r="A5521" t="s">
        <v>54</v>
      </c>
      <c r="B5521" t="s">
        <v>46</v>
      </c>
      <c r="C5521">
        <v>2045</v>
      </c>
      <c r="D5521" t="s">
        <v>37</v>
      </c>
      <c r="E5521" t="s">
        <v>29</v>
      </c>
      <c r="F5521" s="4">
        <v>8683.451477552735</v>
      </c>
    </row>
    <row r="5522" spans="1:6" x14ac:dyDescent="0.3">
      <c r="A5522" t="s">
        <v>54</v>
      </c>
      <c r="B5522" t="s">
        <v>46</v>
      </c>
      <c r="C5522">
        <v>2045</v>
      </c>
      <c r="D5522" t="s">
        <v>37</v>
      </c>
      <c r="E5522" t="s">
        <v>30</v>
      </c>
      <c r="F5522" s="4">
        <v>8302.3039617170271</v>
      </c>
    </row>
    <row r="5523" spans="1:6" x14ac:dyDescent="0.3">
      <c r="A5523" t="s">
        <v>54</v>
      </c>
      <c r="B5523" t="s">
        <v>46</v>
      </c>
      <c r="C5523">
        <v>2045</v>
      </c>
      <c r="D5523" t="s">
        <v>37</v>
      </c>
      <c r="E5523" t="s">
        <v>31</v>
      </c>
      <c r="F5523" s="4">
        <v>7254.3777889020439</v>
      </c>
    </row>
    <row r="5524" spans="1:6" x14ac:dyDescent="0.3">
      <c r="A5524" t="s">
        <v>54</v>
      </c>
      <c r="B5524" t="s">
        <v>46</v>
      </c>
      <c r="C5524">
        <v>2045</v>
      </c>
      <c r="D5524" t="s">
        <v>37</v>
      </c>
      <c r="E5524" t="s">
        <v>32</v>
      </c>
      <c r="F5524" s="4">
        <v>7270.6971738181637</v>
      </c>
    </row>
    <row r="5525" spans="1:6" x14ac:dyDescent="0.3">
      <c r="A5525" t="s">
        <v>54</v>
      </c>
      <c r="B5525" t="s">
        <v>46</v>
      </c>
      <c r="C5525">
        <v>2045</v>
      </c>
      <c r="D5525" t="s">
        <v>37</v>
      </c>
      <c r="E5525" t="s">
        <v>33</v>
      </c>
      <c r="F5525" s="4">
        <v>6350.0055215130142</v>
      </c>
    </row>
    <row r="5526" spans="1:6" x14ac:dyDescent="0.3">
      <c r="A5526" t="s">
        <v>54</v>
      </c>
      <c r="B5526" t="s">
        <v>46</v>
      </c>
      <c r="C5526">
        <v>2045</v>
      </c>
      <c r="D5526" t="s">
        <v>37</v>
      </c>
      <c r="E5526" t="s">
        <v>34</v>
      </c>
      <c r="F5526" s="4">
        <v>5791.1604565326061</v>
      </c>
    </row>
    <row r="5527" spans="1:6" x14ac:dyDescent="0.3">
      <c r="A5527" t="s">
        <v>54</v>
      </c>
      <c r="B5527" t="s">
        <v>46</v>
      </c>
      <c r="C5527">
        <v>2045</v>
      </c>
      <c r="D5527" t="s">
        <v>37</v>
      </c>
      <c r="E5527" t="s">
        <v>35</v>
      </c>
      <c r="F5527" s="4">
        <v>6593.9549109744967</v>
      </c>
    </row>
    <row r="5528" spans="1:6" x14ac:dyDescent="0.3">
      <c r="A5528" t="s">
        <v>54</v>
      </c>
      <c r="B5528" t="s">
        <v>46</v>
      </c>
      <c r="C5528">
        <v>2045</v>
      </c>
      <c r="D5528" t="s">
        <v>18</v>
      </c>
      <c r="E5528" t="s">
        <v>17</v>
      </c>
      <c r="F5528" s="4">
        <v>8623.4518236558251</v>
      </c>
    </row>
    <row r="5529" spans="1:6" x14ac:dyDescent="0.3">
      <c r="A5529" t="s">
        <v>54</v>
      </c>
      <c r="B5529" t="s">
        <v>46</v>
      </c>
      <c r="C5529">
        <v>2045</v>
      </c>
      <c r="D5529" t="s">
        <v>18</v>
      </c>
      <c r="E5529" t="s">
        <v>19</v>
      </c>
      <c r="F5529" s="4">
        <v>8557.7141492099272</v>
      </c>
    </row>
    <row r="5530" spans="1:6" x14ac:dyDescent="0.3">
      <c r="A5530" t="s">
        <v>54</v>
      </c>
      <c r="B5530" t="s">
        <v>46</v>
      </c>
      <c r="C5530">
        <v>2045</v>
      </c>
      <c r="D5530" t="s">
        <v>18</v>
      </c>
      <c r="E5530" t="s">
        <v>20</v>
      </c>
      <c r="F5530" s="4">
        <v>8699.1108555963583</v>
      </c>
    </row>
    <row r="5531" spans="1:6" x14ac:dyDescent="0.3">
      <c r="A5531" t="s">
        <v>54</v>
      </c>
      <c r="B5531" t="s">
        <v>46</v>
      </c>
      <c r="C5531">
        <v>2045</v>
      </c>
      <c r="D5531" t="s">
        <v>18</v>
      </c>
      <c r="E5531" t="s">
        <v>21</v>
      </c>
      <c r="F5531" s="4">
        <v>8632.3857997761806</v>
      </c>
    </row>
    <row r="5532" spans="1:6" x14ac:dyDescent="0.3">
      <c r="A5532" t="s">
        <v>54</v>
      </c>
      <c r="B5532" t="s">
        <v>46</v>
      </c>
      <c r="C5532">
        <v>2045</v>
      </c>
      <c r="D5532" t="s">
        <v>18</v>
      </c>
      <c r="E5532" t="s">
        <v>22</v>
      </c>
      <c r="F5532" s="4">
        <v>7940.2999429010779</v>
      </c>
    </row>
    <row r="5533" spans="1:6" x14ac:dyDescent="0.3">
      <c r="A5533" t="s">
        <v>54</v>
      </c>
      <c r="B5533" t="s">
        <v>46</v>
      </c>
      <c r="C5533">
        <v>2045</v>
      </c>
      <c r="D5533" t="s">
        <v>18</v>
      </c>
      <c r="E5533" t="s">
        <v>23</v>
      </c>
      <c r="F5533" s="4">
        <v>8025.2548892925788</v>
      </c>
    </row>
    <row r="5534" spans="1:6" x14ac:dyDescent="0.3">
      <c r="A5534" t="s">
        <v>54</v>
      </c>
      <c r="B5534" t="s">
        <v>46</v>
      </c>
      <c r="C5534">
        <v>2045</v>
      </c>
      <c r="D5534" t="s">
        <v>18</v>
      </c>
      <c r="E5534" t="s">
        <v>24</v>
      </c>
      <c r="F5534" s="4">
        <v>8489.1772921995616</v>
      </c>
    </row>
    <row r="5535" spans="1:6" x14ac:dyDescent="0.3">
      <c r="A5535" t="s">
        <v>54</v>
      </c>
      <c r="B5535" t="s">
        <v>46</v>
      </c>
      <c r="C5535">
        <v>2045</v>
      </c>
      <c r="D5535" t="s">
        <v>18</v>
      </c>
      <c r="E5535" t="s">
        <v>25</v>
      </c>
      <c r="F5535" s="4">
        <v>8451.6941169233833</v>
      </c>
    </row>
    <row r="5536" spans="1:6" x14ac:dyDescent="0.3">
      <c r="A5536" t="s">
        <v>54</v>
      </c>
      <c r="B5536" t="s">
        <v>46</v>
      </c>
      <c r="C5536">
        <v>2045</v>
      </c>
      <c r="D5536" t="s">
        <v>18</v>
      </c>
      <c r="E5536" t="s">
        <v>26</v>
      </c>
      <c r="F5536" s="4">
        <v>7950.6388920846484</v>
      </c>
    </row>
    <row r="5537" spans="1:6" x14ac:dyDescent="0.3">
      <c r="A5537" t="s">
        <v>54</v>
      </c>
      <c r="B5537" t="s">
        <v>46</v>
      </c>
      <c r="C5537">
        <v>2045</v>
      </c>
      <c r="D5537" t="s">
        <v>18</v>
      </c>
      <c r="E5537" t="s">
        <v>27</v>
      </c>
      <c r="F5537" s="4">
        <v>7856.6851247089089</v>
      </c>
    </row>
    <row r="5538" spans="1:6" x14ac:dyDescent="0.3">
      <c r="A5538" t="s">
        <v>54</v>
      </c>
      <c r="B5538" t="s">
        <v>46</v>
      </c>
      <c r="C5538">
        <v>2045</v>
      </c>
      <c r="D5538" t="s">
        <v>18</v>
      </c>
      <c r="E5538" t="s">
        <v>28</v>
      </c>
      <c r="F5538" s="4">
        <v>8027.2276573941162</v>
      </c>
    </row>
    <row r="5539" spans="1:6" x14ac:dyDescent="0.3">
      <c r="A5539" t="s">
        <v>54</v>
      </c>
      <c r="B5539" t="s">
        <v>46</v>
      </c>
      <c r="C5539">
        <v>2045</v>
      </c>
      <c r="D5539" t="s">
        <v>18</v>
      </c>
      <c r="E5539" t="s">
        <v>29</v>
      </c>
      <c r="F5539" s="4">
        <v>7942.9302306354994</v>
      </c>
    </row>
    <row r="5540" spans="1:6" x14ac:dyDescent="0.3">
      <c r="A5540" t="s">
        <v>54</v>
      </c>
      <c r="B5540" t="s">
        <v>46</v>
      </c>
      <c r="C5540">
        <v>2045</v>
      </c>
      <c r="D5540" t="s">
        <v>18</v>
      </c>
      <c r="E5540" t="s">
        <v>30</v>
      </c>
      <c r="F5540" s="4">
        <v>7882.208435705872</v>
      </c>
    </row>
    <row r="5541" spans="1:6" x14ac:dyDescent="0.3">
      <c r="A5541" t="s">
        <v>54</v>
      </c>
      <c r="B5541" t="s">
        <v>46</v>
      </c>
      <c r="C5541">
        <v>2045</v>
      </c>
      <c r="D5541" t="s">
        <v>18</v>
      </c>
      <c r="E5541" t="s">
        <v>31</v>
      </c>
      <c r="F5541" s="4">
        <v>6961.8098608779737</v>
      </c>
    </row>
    <row r="5542" spans="1:6" x14ac:dyDescent="0.3">
      <c r="A5542" t="s">
        <v>54</v>
      </c>
      <c r="B5542" t="s">
        <v>46</v>
      </c>
      <c r="C5542">
        <v>2045</v>
      </c>
      <c r="D5542" t="s">
        <v>18</v>
      </c>
      <c r="E5542" t="s">
        <v>32</v>
      </c>
      <c r="F5542" s="4">
        <v>7221.9089463203918</v>
      </c>
    </row>
    <row r="5543" spans="1:6" x14ac:dyDescent="0.3">
      <c r="A5543" t="s">
        <v>54</v>
      </c>
      <c r="B5543" t="s">
        <v>46</v>
      </c>
      <c r="C5543">
        <v>2045</v>
      </c>
      <c r="D5543" t="s">
        <v>18</v>
      </c>
      <c r="E5543" t="s">
        <v>33</v>
      </c>
      <c r="F5543" s="4">
        <v>6239.2884441547267</v>
      </c>
    </row>
    <row r="5544" spans="1:6" x14ac:dyDescent="0.3">
      <c r="A5544" t="s">
        <v>54</v>
      </c>
      <c r="B5544" t="s">
        <v>46</v>
      </c>
      <c r="C5544">
        <v>2045</v>
      </c>
      <c r="D5544" t="s">
        <v>18</v>
      </c>
      <c r="E5544" t="s">
        <v>34</v>
      </c>
      <c r="F5544" s="4">
        <v>5427.3634148738074</v>
      </c>
    </row>
    <row r="5545" spans="1:6" x14ac:dyDescent="0.3">
      <c r="A5545" t="s">
        <v>54</v>
      </c>
      <c r="B5545" t="s">
        <v>46</v>
      </c>
      <c r="C5545">
        <v>2045</v>
      </c>
      <c r="D5545" t="s">
        <v>18</v>
      </c>
      <c r="E5545" t="s">
        <v>35</v>
      </c>
      <c r="F5545" s="4">
        <v>5311.1430555408369</v>
      </c>
    </row>
    <row r="5546" spans="1:6" x14ac:dyDescent="0.3">
      <c r="A5546" t="s">
        <v>54</v>
      </c>
      <c r="B5546" t="s">
        <v>46</v>
      </c>
      <c r="C5546">
        <v>2045</v>
      </c>
      <c r="D5546" t="s">
        <v>38</v>
      </c>
      <c r="E5546" t="s">
        <v>17</v>
      </c>
      <c r="F5546" s="4">
        <v>17042.329000642621</v>
      </c>
    </row>
    <row r="5547" spans="1:6" x14ac:dyDescent="0.3">
      <c r="A5547" t="s">
        <v>54</v>
      </c>
      <c r="B5547" t="s">
        <v>46</v>
      </c>
      <c r="C5547">
        <v>2045</v>
      </c>
      <c r="D5547" t="s">
        <v>38</v>
      </c>
      <c r="E5547" t="s">
        <v>19</v>
      </c>
      <c r="F5547" s="4">
        <v>17113.024905624789</v>
      </c>
    </row>
    <row r="5548" spans="1:6" x14ac:dyDescent="0.3">
      <c r="A5548" t="s">
        <v>54</v>
      </c>
      <c r="B5548" t="s">
        <v>46</v>
      </c>
      <c r="C5548">
        <v>2045</v>
      </c>
      <c r="D5548" t="s">
        <v>38</v>
      </c>
      <c r="E5548" t="s">
        <v>20</v>
      </c>
      <c r="F5548" s="4">
        <v>17360.578162630762</v>
      </c>
    </row>
    <row r="5549" spans="1:6" x14ac:dyDescent="0.3">
      <c r="A5549" t="s">
        <v>54</v>
      </c>
      <c r="B5549" t="s">
        <v>46</v>
      </c>
      <c r="C5549">
        <v>2045</v>
      </c>
      <c r="D5549" t="s">
        <v>38</v>
      </c>
      <c r="E5549" t="s">
        <v>21</v>
      </c>
      <c r="F5549" s="4">
        <v>16570.90236366204</v>
      </c>
    </row>
    <row r="5550" spans="1:6" x14ac:dyDescent="0.3">
      <c r="A5550" t="s">
        <v>54</v>
      </c>
      <c r="B5550" t="s">
        <v>46</v>
      </c>
      <c r="C5550">
        <v>2045</v>
      </c>
      <c r="D5550" t="s">
        <v>38</v>
      </c>
      <c r="E5550" t="s">
        <v>22</v>
      </c>
      <c r="F5550" s="4">
        <v>15144.551168181601</v>
      </c>
    </row>
    <row r="5551" spans="1:6" x14ac:dyDescent="0.3">
      <c r="A5551" t="s">
        <v>54</v>
      </c>
      <c r="B5551" t="s">
        <v>46</v>
      </c>
      <c r="C5551">
        <v>2045</v>
      </c>
      <c r="D5551" t="s">
        <v>38</v>
      </c>
      <c r="E5551" t="s">
        <v>23</v>
      </c>
      <c r="F5551" s="4">
        <v>16613.359748575531</v>
      </c>
    </row>
    <row r="5552" spans="1:6" x14ac:dyDescent="0.3">
      <c r="A5552" t="s">
        <v>54</v>
      </c>
      <c r="B5552" t="s">
        <v>46</v>
      </c>
      <c r="C5552">
        <v>2045</v>
      </c>
      <c r="D5552" t="s">
        <v>38</v>
      </c>
      <c r="E5552" t="s">
        <v>24</v>
      </c>
      <c r="F5552" s="4">
        <v>17772.770209487851</v>
      </c>
    </row>
    <row r="5553" spans="1:6" x14ac:dyDescent="0.3">
      <c r="A5553" t="s">
        <v>54</v>
      </c>
      <c r="B5553" t="s">
        <v>46</v>
      </c>
      <c r="C5553">
        <v>2045</v>
      </c>
      <c r="D5553" t="s">
        <v>38</v>
      </c>
      <c r="E5553" t="s">
        <v>25</v>
      </c>
      <c r="F5553" s="4">
        <v>17831.455255206129</v>
      </c>
    </row>
    <row r="5554" spans="1:6" x14ac:dyDescent="0.3">
      <c r="A5554" t="s">
        <v>54</v>
      </c>
      <c r="B5554" t="s">
        <v>46</v>
      </c>
      <c r="C5554">
        <v>2045</v>
      </c>
      <c r="D5554" t="s">
        <v>38</v>
      </c>
      <c r="E5554" t="s">
        <v>26</v>
      </c>
      <c r="F5554" s="4">
        <v>16976.940199278069</v>
      </c>
    </row>
    <row r="5555" spans="1:6" x14ac:dyDescent="0.3">
      <c r="A5555" t="s">
        <v>54</v>
      </c>
      <c r="B5555" t="s">
        <v>46</v>
      </c>
      <c r="C5555">
        <v>2045</v>
      </c>
      <c r="D5555" t="s">
        <v>38</v>
      </c>
      <c r="E5555" t="s">
        <v>27</v>
      </c>
      <c r="F5555" s="4">
        <v>16846.952142303991</v>
      </c>
    </row>
    <row r="5556" spans="1:6" x14ac:dyDescent="0.3">
      <c r="A5556" t="s">
        <v>54</v>
      </c>
      <c r="B5556" t="s">
        <v>46</v>
      </c>
      <c r="C5556">
        <v>2045</v>
      </c>
      <c r="D5556" t="s">
        <v>38</v>
      </c>
      <c r="E5556" t="s">
        <v>28</v>
      </c>
      <c r="F5556" s="4">
        <v>17028.529915061321</v>
      </c>
    </row>
    <row r="5557" spans="1:6" x14ac:dyDescent="0.3">
      <c r="A5557" t="s">
        <v>54</v>
      </c>
      <c r="B5557" t="s">
        <v>46</v>
      </c>
      <c r="C5557">
        <v>2045</v>
      </c>
      <c r="D5557" t="s">
        <v>38</v>
      </c>
      <c r="E5557" t="s">
        <v>29</v>
      </c>
      <c r="F5557" s="4">
        <v>16626.38170818823</v>
      </c>
    </row>
    <row r="5558" spans="1:6" x14ac:dyDescent="0.3">
      <c r="A5558" t="s">
        <v>54</v>
      </c>
      <c r="B5558" t="s">
        <v>46</v>
      </c>
      <c r="C5558">
        <v>2045</v>
      </c>
      <c r="D5558" t="s">
        <v>38</v>
      </c>
      <c r="E5558" t="s">
        <v>30</v>
      </c>
      <c r="F5558" s="4">
        <v>16184.512397422901</v>
      </c>
    </row>
    <row r="5559" spans="1:6" x14ac:dyDescent="0.3">
      <c r="A5559" t="s">
        <v>54</v>
      </c>
      <c r="B5559" t="s">
        <v>46</v>
      </c>
      <c r="C5559">
        <v>2045</v>
      </c>
      <c r="D5559" t="s">
        <v>38</v>
      </c>
      <c r="E5559" t="s">
        <v>31</v>
      </c>
      <c r="F5559" s="4">
        <v>14216.18764978002</v>
      </c>
    </row>
    <row r="5560" spans="1:6" x14ac:dyDescent="0.3">
      <c r="A5560" t="s">
        <v>54</v>
      </c>
      <c r="B5560" t="s">
        <v>46</v>
      </c>
      <c r="C5560">
        <v>2045</v>
      </c>
      <c r="D5560" t="s">
        <v>38</v>
      </c>
      <c r="E5560" t="s">
        <v>32</v>
      </c>
      <c r="F5560" s="4">
        <v>14492.60612013856</v>
      </c>
    </row>
    <row r="5561" spans="1:6" x14ac:dyDescent="0.3">
      <c r="A5561" t="s">
        <v>54</v>
      </c>
      <c r="B5561" t="s">
        <v>46</v>
      </c>
      <c r="C5561">
        <v>2045</v>
      </c>
      <c r="D5561" t="s">
        <v>38</v>
      </c>
      <c r="E5561" t="s">
        <v>33</v>
      </c>
      <c r="F5561" s="4">
        <v>12589.293965667741</v>
      </c>
    </row>
    <row r="5562" spans="1:6" x14ac:dyDescent="0.3">
      <c r="A5562" t="s">
        <v>54</v>
      </c>
      <c r="B5562" t="s">
        <v>46</v>
      </c>
      <c r="C5562">
        <v>2045</v>
      </c>
      <c r="D5562" t="s">
        <v>38</v>
      </c>
      <c r="E5562" t="s">
        <v>34</v>
      </c>
      <c r="F5562" s="4">
        <v>11218.523871406411</v>
      </c>
    </row>
    <row r="5563" spans="1:6" x14ac:dyDescent="0.3">
      <c r="A5563" t="s">
        <v>54</v>
      </c>
      <c r="B5563" t="s">
        <v>46</v>
      </c>
      <c r="C5563">
        <v>2045</v>
      </c>
      <c r="D5563" t="s">
        <v>38</v>
      </c>
      <c r="E5563" t="s">
        <v>35</v>
      </c>
      <c r="F5563" s="4">
        <v>11905.09796651533</v>
      </c>
    </row>
    <row r="5564" spans="1:6" x14ac:dyDescent="0.3">
      <c r="A5564" t="s">
        <v>54</v>
      </c>
      <c r="B5564" t="s">
        <v>46</v>
      </c>
      <c r="C5564">
        <v>2046</v>
      </c>
      <c r="D5564" t="s">
        <v>37</v>
      </c>
      <c r="E5564" t="s">
        <v>17</v>
      </c>
      <c r="F5564" s="4">
        <v>8429.7598969835708</v>
      </c>
    </row>
    <row r="5565" spans="1:6" x14ac:dyDescent="0.3">
      <c r="A5565" t="s">
        <v>54</v>
      </c>
      <c r="B5565" t="s">
        <v>46</v>
      </c>
      <c r="C5565">
        <v>2046</v>
      </c>
      <c r="D5565" t="s">
        <v>37</v>
      </c>
      <c r="E5565" t="s">
        <v>19</v>
      </c>
      <c r="F5565" s="4">
        <v>8585.0371582025018</v>
      </c>
    </row>
    <row r="5566" spans="1:6" x14ac:dyDescent="0.3">
      <c r="A5566" t="s">
        <v>54</v>
      </c>
      <c r="B5566" t="s">
        <v>46</v>
      </c>
      <c r="C5566">
        <v>2046</v>
      </c>
      <c r="D5566" t="s">
        <v>37</v>
      </c>
      <c r="E5566" t="s">
        <v>20</v>
      </c>
      <c r="F5566" s="4">
        <v>8707.8398258187663</v>
      </c>
    </row>
    <row r="5567" spans="1:6" x14ac:dyDescent="0.3">
      <c r="A5567" t="s">
        <v>54</v>
      </c>
      <c r="B5567" t="s">
        <v>46</v>
      </c>
      <c r="C5567">
        <v>2046</v>
      </c>
      <c r="D5567" t="s">
        <v>37</v>
      </c>
      <c r="E5567" t="s">
        <v>21</v>
      </c>
      <c r="F5567" s="4">
        <v>7963.1809506445716</v>
      </c>
    </row>
    <row r="5568" spans="1:6" x14ac:dyDescent="0.3">
      <c r="A5568" t="s">
        <v>54</v>
      </c>
      <c r="B5568" t="s">
        <v>46</v>
      </c>
      <c r="C5568">
        <v>2046</v>
      </c>
      <c r="D5568" t="s">
        <v>37</v>
      </c>
      <c r="E5568" t="s">
        <v>22</v>
      </c>
      <c r="F5568" s="4">
        <v>7263.3414189239375</v>
      </c>
    </row>
    <row r="5569" spans="1:6" x14ac:dyDescent="0.3">
      <c r="A5569" t="s">
        <v>54</v>
      </c>
      <c r="B5569" t="s">
        <v>46</v>
      </c>
      <c r="C5569">
        <v>2046</v>
      </c>
      <c r="D5569" t="s">
        <v>37</v>
      </c>
      <c r="E5569" t="s">
        <v>23</v>
      </c>
      <c r="F5569" s="4">
        <v>8525.2340161361499</v>
      </c>
    </row>
    <row r="5570" spans="1:6" x14ac:dyDescent="0.3">
      <c r="A5570" t="s">
        <v>54</v>
      </c>
      <c r="B5570" t="s">
        <v>46</v>
      </c>
      <c r="C5570">
        <v>2046</v>
      </c>
      <c r="D5570" t="s">
        <v>37</v>
      </c>
      <c r="E5570" t="s">
        <v>24</v>
      </c>
      <c r="F5570" s="4">
        <v>9269.6909159137795</v>
      </c>
    </row>
    <row r="5571" spans="1:6" x14ac:dyDescent="0.3">
      <c r="A5571" t="s">
        <v>54</v>
      </c>
      <c r="B5571" t="s">
        <v>46</v>
      </c>
      <c r="C5571">
        <v>2046</v>
      </c>
      <c r="D5571" t="s">
        <v>37</v>
      </c>
      <c r="E5571" t="s">
        <v>25</v>
      </c>
      <c r="F5571" s="4">
        <v>9450.8157212916558</v>
      </c>
    </row>
    <row r="5572" spans="1:6" x14ac:dyDescent="0.3">
      <c r="A5572" t="s">
        <v>54</v>
      </c>
      <c r="B5572" t="s">
        <v>46</v>
      </c>
      <c r="C5572">
        <v>2046</v>
      </c>
      <c r="D5572" t="s">
        <v>37</v>
      </c>
      <c r="E5572" t="s">
        <v>26</v>
      </c>
      <c r="F5572" s="4">
        <v>9080.5467970169757</v>
      </c>
    </row>
    <row r="5573" spans="1:6" x14ac:dyDescent="0.3">
      <c r="A5573" t="s">
        <v>54</v>
      </c>
      <c r="B5573" t="s">
        <v>46</v>
      </c>
      <c r="C5573">
        <v>2046</v>
      </c>
      <c r="D5573" t="s">
        <v>37</v>
      </c>
      <c r="E5573" t="s">
        <v>27</v>
      </c>
      <c r="F5573" s="4">
        <v>9030.8881981532977</v>
      </c>
    </row>
    <row r="5574" spans="1:6" x14ac:dyDescent="0.3">
      <c r="A5574" t="s">
        <v>54</v>
      </c>
      <c r="B5574" t="s">
        <v>46</v>
      </c>
      <c r="C5574">
        <v>2046</v>
      </c>
      <c r="D5574" t="s">
        <v>37</v>
      </c>
      <c r="E5574" t="s">
        <v>28</v>
      </c>
      <c r="F5574" s="4">
        <v>9040.6031640182664</v>
      </c>
    </row>
    <row r="5575" spans="1:6" x14ac:dyDescent="0.3">
      <c r="A5575" t="s">
        <v>54</v>
      </c>
      <c r="B5575" t="s">
        <v>46</v>
      </c>
      <c r="C5575">
        <v>2046</v>
      </c>
      <c r="D5575" t="s">
        <v>37</v>
      </c>
      <c r="E5575" t="s">
        <v>29</v>
      </c>
      <c r="F5575" s="4">
        <v>8764.3278595922275</v>
      </c>
    </row>
    <row r="5576" spans="1:6" x14ac:dyDescent="0.3">
      <c r="A5576" t="s">
        <v>54</v>
      </c>
      <c r="B5576" t="s">
        <v>46</v>
      </c>
      <c r="C5576">
        <v>2046</v>
      </c>
      <c r="D5576" t="s">
        <v>37</v>
      </c>
      <c r="E5576" t="s">
        <v>30</v>
      </c>
      <c r="F5576" s="4">
        <v>8414.3149352637138</v>
      </c>
    </row>
    <row r="5577" spans="1:6" x14ac:dyDescent="0.3">
      <c r="A5577" t="s">
        <v>54</v>
      </c>
      <c r="B5577" t="s">
        <v>46</v>
      </c>
      <c r="C5577">
        <v>2046</v>
      </c>
      <c r="D5577" t="s">
        <v>37</v>
      </c>
      <c r="E5577" t="s">
        <v>31</v>
      </c>
      <c r="F5577" s="4">
        <v>7416.2518461507079</v>
      </c>
    </row>
    <row r="5578" spans="1:6" x14ac:dyDescent="0.3">
      <c r="A5578" t="s">
        <v>54</v>
      </c>
      <c r="B5578" t="s">
        <v>46</v>
      </c>
      <c r="C5578">
        <v>2046</v>
      </c>
      <c r="D5578" t="s">
        <v>37</v>
      </c>
      <c r="E5578" t="s">
        <v>32</v>
      </c>
      <c r="F5578" s="4">
        <v>7128.2573163925626</v>
      </c>
    </row>
    <row r="5579" spans="1:6" x14ac:dyDescent="0.3">
      <c r="A5579" t="s">
        <v>54</v>
      </c>
      <c r="B5579" t="s">
        <v>46</v>
      </c>
      <c r="C5579">
        <v>2046</v>
      </c>
      <c r="D5579" t="s">
        <v>37</v>
      </c>
      <c r="E5579" t="s">
        <v>33</v>
      </c>
      <c r="F5579" s="4">
        <v>6525.0189089838786</v>
      </c>
    </row>
    <row r="5580" spans="1:6" x14ac:dyDescent="0.3">
      <c r="A5580" t="s">
        <v>54</v>
      </c>
      <c r="B5580" t="s">
        <v>46</v>
      </c>
      <c r="C5580">
        <v>2046</v>
      </c>
      <c r="D5580" t="s">
        <v>37</v>
      </c>
      <c r="E5580" t="s">
        <v>34</v>
      </c>
      <c r="F5580" s="4">
        <v>5729.9080156711916</v>
      </c>
    </row>
    <row r="5581" spans="1:6" x14ac:dyDescent="0.3">
      <c r="A5581" t="s">
        <v>54</v>
      </c>
      <c r="B5581" t="s">
        <v>46</v>
      </c>
      <c r="C5581">
        <v>2046</v>
      </c>
      <c r="D5581" t="s">
        <v>37</v>
      </c>
      <c r="E5581" t="s">
        <v>35</v>
      </c>
      <c r="F5581" s="4">
        <v>6899.8775493141666</v>
      </c>
    </row>
    <row r="5582" spans="1:6" x14ac:dyDescent="0.3">
      <c r="A5582" t="s">
        <v>54</v>
      </c>
      <c r="B5582" t="s">
        <v>46</v>
      </c>
      <c r="C5582">
        <v>2046</v>
      </c>
      <c r="D5582" t="s">
        <v>18</v>
      </c>
      <c r="E5582" t="s">
        <v>17</v>
      </c>
      <c r="F5582" s="4">
        <v>8633.719203580873</v>
      </c>
    </row>
    <row r="5583" spans="1:6" x14ac:dyDescent="0.3">
      <c r="A5583" t="s">
        <v>54</v>
      </c>
      <c r="B5583" t="s">
        <v>46</v>
      </c>
      <c r="C5583">
        <v>2046</v>
      </c>
      <c r="D5583" t="s">
        <v>18</v>
      </c>
      <c r="E5583" t="s">
        <v>19</v>
      </c>
      <c r="F5583" s="4">
        <v>8585.6102170240374</v>
      </c>
    </row>
    <row r="5584" spans="1:6" x14ac:dyDescent="0.3">
      <c r="A5584" t="s">
        <v>54</v>
      </c>
      <c r="B5584" t="s">
        <v>46</v>
      </c>
      <c r="C5584">
        <v>2046</v>
      </c>
      <c r="D5584" t="s">
        <v>18</v>
      </c>
      <c r="E5584" t="s">
        <v>20</v>
      </c>
      <c r="F5584" s="4">
        <v>8744.2146004666247</v>
      </c>
    </row>
    <row r="5585" spans="1:6" x14ac:dyDescent="0.3">
      <c r="A5585" t="s">
        <v>54</v>
      </c>
      <c r="B5585" t="s">
        <v>46</v>
      </c>
      <c r="C5585">
        <v>2046</v>
      </c>
      <c r="D5585" t="s">
        <v>18</v>
      </c>
      <c r="E5585" t="s">
        <v>21</v>
      </c>
      <c r="F5585" s="4">
        <v>8660.6176738908143</v>
      </c>
    </row>
    <row r="5586" spans="1:6" x14ac:dyDescent="0.3">
      <c r="A5586" t="s">
        <v>54</v>
      </c>
      <c r="B5586" t="s">
        <v>46</v>
      </c>
      <c r="C5586">
        <v>2046</v>
      </c>
      <c r="D5586" t="s">
        <v>18</v>
      </c>
      <c r="E5586" t="s">
        <v>22</v>
      </c>
      <c r="F5586" s="4">
        <v>8003.0428514625064</v>
      </c>
    </row>
    <row r="5587" spans="1:6" x14ac:dyDescent="0.3">
      <c r="A5587" t="s">
        <v>54</v>
      </c>
      <c r="B5587" t="s">
        <v>46</v>
      </c>
      <c r="C5587">
        <v>2046</v>
      </c>
      <c r="D5587" t="s">
        <v>18</v>
      </c>
      <c r="E5587" t="s">
        <v>23</v>
      </c>
      <c r="F5587" s="4">
        <v>7965.7629942450103</v>
      </c>
    </row>
    <row r="5588" spans="1:6" x14ac:dyDescent="0.3">
      <c r="A5588" t="s">
        <v>54</v>
      </c>
      <c r="B5588" t="s">
        <v>46</v>
      </c>
      <c r="C5588">
        <v>2046</v>
      </c>
      <c r="D5588" t="s">
        <v>18</v>
      </c>
      <c r="E5588" t="s">
        <v>24</v>
      </c>
      <c r="F5588" s="4">
        <v>8473.1484249149325</v>
      </c>
    </row>
    <row r="5589" spans="1:6" x14ac:dyDescent="0.3">
      <c r="A5589" t="s">
        <v>54</v>
      </c>
      <c r="B5589" t="s">
        <v>46</v>
      </c>
      <c r="C5589">
        <v>2046</v>
      </c>
      <c r="D5589" t="s">
        <v>18</v>
      </c>
      <c r="E5589" t="s">
        <v>25</v>
      </c>
      <c r="F5589" s="4">
        <v>8500.7989121795945</v>
      </c>
    </row>
    <row r="5590" spans="1:6" x14ac:dyDescent="0.3">
      <c r="A5590" t="s">
        <v>54</v>
      </c>
      <c r="B5590" t="s">
        <v>46</v>
      </c>
      <c r="C5590">
        <v>2046</v>
      </c>
      <c r="D5590" t="s">
        <v>18</v>
      </c>
      <c r="E5590" t="s">
        <v>26</v>
      </c>
      <c r="F5590" s="4">
        <v>8009.9853728755916</v>
      </c>
    </row>
    <row r="5591" spans="1:6" x14ac:dyDescent="0.3">
      <c r="A5591" t="s">
        <v>54</v>
      </c>
      <c r="B5591" t="s">
        <v>46</v>
      </c>
      <c r="C5591">
        <v>2046</v>
      </c>
      <c r="D5591" t="s">
        <v>18</v>
      </c>
      <c r="E5591" t="s">
        <v>27</v>
      </c>
      <c r="F5591" s="4">
        <v>7899.2325322166253</v>
      </c>
    </row>
    <row r="5592" spans="1:6" x14ac:dyDescent="0.3">
      <c r="A5592" t="s">
        <v>54</v>
      </c>
      <c r="B5592" t="s">
        <v>46</v>
      </c>
      <c r="C5592">
        <v>2046</v>
      </c>
      <c r="D5592" t="s">
        <v>18</v>
      </c>
      <c r="E5592" t="s">
        <v>28</v>
      </c>
      <c r="F5592" s="4">
        <v>8023.6040922641459</v>
      </c>
    </row>
    <row r="5593" spans="1:6" x14ac:dyDescent="0.3">
      <c r="A5593" t="s">
        <v>54</v>
      </c>
      <c r="B5593" t="s">
        <v>46</v>
      </c>
      <c r="C5593">
        <v>2046</v>
      </c>
      <c r="D5593" t="s">
        <v>18</v>
      </c>
      <c r="E5593" t="s">
        <v>29</v>
      </c>
      <c r="F5593" s="4">
        <v>7990.1330024862928</v>
      </c>
    </row>
    <row r="5594" spans="1:6" x14ac:dyDescent="0.3">
      <c r="A5594" t="s">
        <v>54</v>
      </c>
      <c r="B5594" t="s">
        <v>46</v>
      </c>
      <c r="C5594">
        <v>2046</v>
      </c>
      <c r="D5594" t="s">
        <v>18</v>
      </c>
      <c r="E5594" t="s">
        <v>30</v>
      </c>
      <c r="F5594" s="4">
        <v>7940.9352483152834</v>
      </c>
    </row>
    <row r="5595" spans="1:6" x14ac:dyDescent="0.3">
      <c r="A5595" t="s">
        <v>54</v>
      </c>
      <c r="B5595" t="s">
        <v>46</v>
      </c>
      <c r="C5595">
        <v>2046</v>
      </c>
      <c r="D5595" t="s">
        <v>18</v>
      </c>
      <c r="E5595" t="s">
        <v>31</v>
      </c>
      <c r="F5595" s="4">
        <v>7091.368112793285</v>
      </c>
    </row>
    <row r="5596" spans="1:6" x14ac:dyDescent="0.3">
      <c r="A5596" t="s">
        <v>54</v>
      </c>
      <c r="B5596" t="s">
        <v>46</v>
      </c>
      <c r="C5596">
        <v>2046</v>
      </c>
      <c r="D5596" t="s">
        <v>18</v>
      </c>
      <c r="E5596" t="s">
        <v>32</v>
      </c>
      <c r="F5596" s="4">
        <v>7090.6389257570172</v>
      </c>
    </row>
    <row r="5597" spans="1:6" x14ac:dyDescent="0.3">
      <c r="A5597" t="s">
        <v>54</v>
      </c>
      <c r="B5597" t="s">
        <v>46</v>
      </c>
      <c r="C5597">
        <v>2046</v>
      </c>
      <c r="D5597" t="s">
        <v>18</v>
      </c>
      <c r="E5597" t="s">
        <v>33</v>
      </c>
      <c r="F5597" s="4">
        <v>6392.4311758557933</v>
      </c>
    </row>
    <row r="5598" spans="1:6" x14ac:dyDescent="0.3">
      <c r="A5598" t="s">
        <v>54</v>
      </c>
      <c r="B5598" t="s">
        <v>46</v>
      </c>
      <c r="C5598">
        <v>2046</v>
      </c>
      <c r="D5598" t="s">
        <v>18</v>
      </c>
      <c r="E5598" t="s">
        <v>34</v>
      </c>
      <c r="F5598" s="4">
        <v>5353.4872009615237</v>
      </c>
    </row>
    <row r="5599" spans="1:6" x14ac:dyDescent="0.3">
      <c r="A5599" t="s">
        <v>54</v>
      </c>
      <c r="B5599" t="s">
        <v>46</v>
      </c>
      <c r="C5599">
        <v>2046</v>
      </c>
      <c r="D5599" t="s">
        <v>18</v>
      </c>
      <c r="E5599" t="s">
        <v>35</v>
      </c>
      <c r="F5599" s="4">
        <v>5527.7989220171248</v>
      </c>
    </row>
    <row r="5600" spans="1:6" x14ac:dyDescent="0.3">
      <c r="A5600" t="s">
        <v>54</v>
      </c>
      <c r="B5600" t="s">
        <v>46</v>
      </c>
      <c r="C5600">
        <v>2046</v>
      </c>
      <c r="D5600" t="s">
        <v>38</v>
      </c>
      <c r="E5600" t="s">
        <v>17</v>
      </c>
      <c r="F5600" s="4">
        <v>17063.47910056444</v>
      </c>
    </row>
    <row r="5601" spans="1:6" x14ac:dyDescent="0.3">
      <c r="A5601" t="s">
        <v>54</v>
      </c>
      <c r="B5601" t="s">
        <v>46</v>
      </c>
      <c r="C5601">
        <v>2046</v>
      </c>
      <c r="D5601" t="s">
        <v>38</v>
      </c>
      <c r="E5601" t="s">
        <v>19</v>
      </c>
      <c r="F5601" s="4">
        <v>17170.647375226541</v>
      </c>
    </row>
    <row r="5602" spans="1:6" x14ac:dyDescent="0.3">
      <c r="A5602" t="s">
        <v>54</v>
      </c>
      <c r="B5602" t="s">
        <v>46</v>
      </c>
      <c r="C5602">
        <v>2046</v>
      </c>
      <c r="D5602" t="s">
        <v>38</v>
      </c>
      <c r="E5602" t="s">
        <v>20</v>
      </c>
      <c r="F5602" s="4">
        <v>17452.054426285391</v>
      </c>
    </row>
    <row r="5603" spans="1:6" x14ac:dyDescent="0.3">
      <c r="A5603" t="s">
        <v>54</v>
      </c>
      <c r="B5603" t="s">
        <v>46</v>
      </c>
      <c r="C5603">
        <v>2046</v>
      </c>
      <c r="D5603" t="s">
        <v>38</v>
      </c>
      <c r="E5603" t="s">
        <v>21</v>
      </c>
      <c r="F5603" s="4">
        <v>16623.79862453539</v>
      </c>
    </row>
    <row r="5604" spans="1:6" x14ac:dyDescent="0.3">
      <c r="A5604" t="s">
        <v>54</v>
      </c>
      <c r="B5604" t="s">
        <v>46</v>
      </c>
      <c r="C5604">
        <v>2046</v>
      </c>
      <c r="D5604" t="s">
        <v>38</v>
      </c>
      <c r="E5604" t="s">
        <v>22</v>
      </c>
      <c r="F5604" s="4">
        <v>15266.384270386439</v>
      </c>
    </row>
    <row r="5605" spans="1:6" x14ac:dyDescent="0.3">
      <c r="A5605" t="s">
        <v>54</v>
      </c>
      <c r="B5605" t="s">
        <v>46</v>
      </c>
      <c r="C5605">
        <v>2046</v>
      </c>
      <c r="D5605" t="s">
        <v>38</v>
      </c>
      <c r="E5605" t="s">
        <v>23</v>
      </c>
      <c r="F5605" s="4">
        <v>16490.997010381161</v>
      </c>
    </row>
    <row r="5606" spans="1:6" x14ac:dyDescent="0.3">
      <c r="A5606" t="s">
        <v>54</v>
      </c>
      <c r="B5606" t="s">
        <v>46</v>
      </c>
      <c r="C5606">
        <v>2046</v>
      </c>
      <c r="D5606" t="s">
        <v>38</v>
      </c>
      <c r="E5606" t="s">
        <v>24</v>
      </c>
      <c r="F5606" s="4">
        <v>17742.839340828708</v>
      </c>
    </row>
    <row r="5607" spans="1:6" x14ac:dyDescent="0.3">
      <c r="A5607" t="s">
        <v>54</v>
      </c>
      <c r="B5607" t="s">
        <v>46</v>
      </c>
      <c r="C5607">
        <v>2046</v>
      </c>
      <c r="D5607" t="s">
        <v>38</v>
      </c>
      <c r="E5607" t="s">
        <v>25</v>
      </c>
      <c r="F5607" s="4">
        <v>17951.61463347125</v>
      </c>
    </row>
    <row r="5608" spans="1:6" x14ac:dyDescent="0.3">
      <c r="A5608" t="s">
        <v>54</v>
      </c>
      <c r="B5608" t="s">
        <v>46</v>
      </c>
      <c r="C5608">
        <v>2046</v>
      </c>
      <c r="D5608" t="s">
        <v>38</v>
      </c>
      <c r="E5608" t="s">
        <v>26</v>
      </c>
      <c r="F5608" s="4">
        <v>17090.532169892569</v>
      </c>
    </row>
    <row r="5609" spans="1:6" x14ac:dyDescent="0.3">
      <c r="A5609" t="s">
        <v>54</v>
      </c>
      <c r="B5609" t="s">
        <v>46</v>
      </c>
      <c r="C5609">
        <v>2046</v>
      </c>
      <c r="D5609" t="s">
        <v>38</v>
      </c>
      <c r="E5609" t="s">
        <v>27</v>
      </c>
      <c r="F5609" s="4">
        <v>16930.120730369919</v>
      </c>
    </row>
    <row r="5610" spans="1:6" x14ac:dyDescent="0.3">
      <c r="A5610" t="s">
        <v>54</v>
      </c>
      <c r="B5610" t="s">
        <v>46</v>
      </c>
      <c r="C5610">
        <v>2046</v>
      </c>
      <c r="D5610" t="s">
        <v>38</v>
      </c>
      <c r="E5610" t="s">
        <v>28</v>
      </c>
      <c r="F5610" s="4">
        <v>17064.207256282411</v>
      </c>
    </row>
    <row r="5611" spans="1:6" x14ac:dyDescent="0.3">
      <c r="A5611" t="s">
        <v>54</v>
      </c>
      <c r="B5611" t="s">
        <v>46</v>
      </c>
      <c r="C5611">
        <v>2046</v>
      </c>
      <c r="D5611" t="s">
        <v>38</v>
      </c>
      <c r="E5611" t="s">
        <v>29</v>
      </c>
      <c r="F5611" s="4">
        <v>16754.460862078518</v>
      </c>
    </row>
    <row r="5612" spans="1:6" x14ac:dyDescent="0.3">
      <c r="A5612" t="s">
        <v>54</v>
      </c>
      <c r="B5612" t="s">
        <v>46</v>
      </c>
      <c r="C5612">
        <v>2046</v>
      </c>
      <c r="D5612" t="s">
        <v>38</v>
      </c>
      <c r="E5612" t="s">
        <v>30</v>
      </c>
      <c r="F5612" s="4">
        <v>16355.250183579001</v>
      </c>
    </row>
    <row r="5613" spans="1:6" x14ac:dyDescent="0.3">
      <c r="A5613" t="s">
        <v>54</v>
      </c>
      <c r="B5613" t="s">
        <v>46</v>
      </c>
      <c r="C5613">
        <v>2046</v>
      </c>
      <c r="D5613" t="s">
        <v>38</v>
      </c>
      <c r="E5613" t="s">
        <v>31</v>
      </c>
      <c r="F5613" s="4">
        <v>14507.619958943989</v>
      </c>
    </row>
    <row r="5614" spans="1:6" x14ac:dyDescent="0.3">
      <c r="A5614" t="s">
        <v>54</v>
      </c>
      <c r="B5614" t="s">
        <v>46</v>
      </c>
      <c r="C5614">
        <v>2046</v>
      </c>
      <c r="D5614" t="s">
        <v>38</v>
      </c>
      <c r="E5614" t="s">
        <v>32</v>
      </c>
      <c r="F5614" s="4">
        <v>14218.89624214958</v>
      </c>
    </row>
    <row r="5615" spans="1:6" x14ac:dyDescent="0.3">
      <c r="A5615" t="s">
        <v>54</v>
      </c>
      <c r="B5615" t="s">
        <v>46</v>
      </c>
      <c r="C5615">
        <v>2046</v>
      </c>
      <c r="D5615" t="s">
        <v>38</v>
      </c>
      <c r="E5615" t="s">
        <v>33</v>
      </c>
      <c r="F5615" s="4">
        <v>12917.450084839669</v>
      </c>
    </row>
    <row r="5616" spans="1:6" x14ac:dyDescent="0.3">
      <c r="A5616" t="s">
        <v>54</v>
      </c>
      <c r="B5616" t="s">
        <v>46</v>
      </c>
      <c r="C5616">
        <v>2046</v>
      </c>
      <c r="D5616" t="s">
        <v>38</v>
      </c>
      <c r="E5616" t="s">
        <v>34</v>
      </c>
      <c r="F5616" s="4">
        <v>11083.395216632711</v>
      </c>
    </row>
    <row r="5617" spans="1:6" x14ac:dyDescent="0.3">
      <c r="A5617" t="s">
        <v>54</v>
      </c>
      <c r="B5617" t="s">
        <v>46</v>
      </c>
      <c r="C5617">
        <v>2046</v>
      </c>
      <c r="D5617" t="s">
        <v>38</v>
      </c>
      <c r="E5617" t="s">
        <v>35</v>
      </c>
      <c r="F5617" s="4">
        <v>12427.67647133129</v>
      </c>
    </row>
    <row r="5618" spans="1:6" x14ac:dyDescent="0.3">
      <c r="A5618" t="s">
        <v>54</v>
      </c>
      <c r="B5618" t="s">
        <v>47</v>
      </c>
      <c r="C5618">
        <v>2021</v>
      </c>
      <c r="D5618" t="s">
        <v>37</v>
      </c>
      <c r="E5618" t="s">
        <v>17</v>
      </c>
      <c r="F5618" s="4">
        <v>17033</v>
      </c>
    </row>
    <row r="5619" spans="1:6" x14ac:dyDescent="0.3">
      <c r="A5619" t="s">
        <v>54</v>
      </c>
      <c r="B5619" t="s">
        <v>47</v>
      </c>
      <c r="C5619">
        <v>2021</v>
      </c>
      <c r="D5619" t="s">
        <v>37</v>
      </c>
      <c r="E5619" t="s">
        <v>19</v>
      </c>
      <c r="F5619" s="4">
        <v>19125</v>
      </c>
    </row>
    <row r="5620" spans="1:6" x14ac:dyDescent="0.3">
      <c r="A5620" t="s">
        <v>54</v>
      </c>
      <c r="B5620" t="s">
        <v>47</v>
      </c>
      <c r="C5620">
        <v>2021</v>
      </c>
      <c r="D5620" t="s">
        <v>37</v>
      </c>
      <c r="E5620" t="s">
        <v>20</v>
      </c>
      <c r="F5620" s="4">
        <v>19970</v>
      </c>
    </row>
    <row r="5621" spans="1:6" x14ac:dyDescent="0.3">
      <c r="A5621" t="s">
        <v>54</v>
      </c>
      <c r="B5621" t="s">
        <v>47</v>
      </c>
      <c r="C5621">
        <v>2021</v>
      </c>
      <c r="D5621" t="s">
        <v>37</v>
      </c>
      <c r="E5621" t="s">
        <v>21</v>
      </c>
      <c r="F5621" s="4">
        <v>18706</v>
      </c>
    </row>
    <row r="5622" spans="1:6" x14ac:dyDescent="0.3">
      <c r="A5622" t="s">
        <v>54</v>
      </c>
      <c r="B5622" t="s">
        <v>47</v>
      </c>
      <c r="C5622">
        <v>2021</v>
      </c>
      <c r="D5622" t="s">
        <v>37</v>
      </c>
      <c r="E5622" t="s">
        <v>22</v>
      </c>
      <c r="F5622" s="4">
        <v>20874</v>
      </c>
    </row>
    <row r="5623" spans="1:6" x14ac:dyDescent="0.3">
      <c r="A5623" t="s">
        <v>54</v>
      </c>
      <c r="B5623" t="s">
        <v>47</v>
      </c>
      <c r="C5623">
        <v>2021</v>
      </c>
      <c r="D5623" t="s">
        <v>37</v>
      </c>
      <c r="E5623" t="s">
        <v>23</v>
      </c>
      <c r="F5623" s="4">
        <v>22771</v>
      </c>
    </row>
    <row r="5624" spans="1:6" x14ac:dyDescent="0.3">
      <c r="A5624" t="s">
        <v>54</v>
      </c>
      <c r="B5624" t="s">
        <v>47</v>
      </c>
      <c r="C5624">
        <v>2021</v>
      </c>
      <c r="D5624" t="s">
        <v>37</v>
      </c>
      <c r="E5624" t="s">
        <v>24</v>
      </c>
      <c r="F5624" s="4">
        <v>23643</v>
      </c>
    </row>
    <row r="5625" spans="1:6" x14ac:dyDescent="0.3">
      <c r="A5625" t="s">
        <v>54</v>
      </c>
      <c r="B5625" t="s">
        <v>47</v>
      </c>
      <c r="C5625">
        <v>2021</v>
      </c>
      <c r="D5625" t="s">
        <v>37</v>
      </c>
      <c r="E5625" t="s">
        <v>25</v>
      </c>
      <c r="F5625" s="4">
        <v>23309</v>
      </c>
    </row>
    <row r="5626" spans="1:6" x14ac:dyDescent="0.3">
      <c r="A5626" t="s">
        <v>54</v>
      </c>
      <c r="B5626" t="s">
        <v>47</v>
      </c>
      <c r="C5626">
        <v>2021</v>
      </c>
      <c r="D5626" t="s">
        <v>37</v>
      </c>
      <c r="E5626" t="s">
        <v>26</v>
      </c>
      <c r="F5626" s="4">
        <v>22207</v>
      </c>
    </row>
    <row r="5627" spans="1:6" x14ac:dyDescent="0.3">
      <c r="A5627" t="s">
        <v>54</v>
      </c>
      <c r="B5627" t="s">
        <v>47</v>
      </c>
      <c r="C5627">
        <v>2021</v>
      </c>
      <c r="D5627" t="s">
        <v>37</v>
      </c>
      <c r="E5627" t="s">
        <v>27</v>
      </c>
      <c r="F5627" s="4">
        <v>22885</v>
      </c>
    </row>
    <row r="5628" spans="1:6" x14ac:dyDescent="0.3">
      <c r="A5628" t="s">
        <v>54</v>
      </c>
      <c r="B5628" t="s">
        <v>47</v>
      </c>
      <c r="C5628">
        <v>2021</v>
      </c>
      <c r="D5628" t="s">
        <v>37</v>
      </c>
      <c r="E5628" t="s">
        <v>28</v>
      </c>
      <c r="F5628" s="4">
        <v>21846</v>
      </c>
    </row>
    <row r="5629" spans="1:6" x14ac:dyDescent="0.3">
      <c r="A5629" t="s">
        <v>54</v>
      </c>
      <c r="B5629" t="s">
        <v>47</v>
      </c>
      <c r="C5629">
        <v>2021</v>
      </c>
      <c r="D5629" t="s">
        <v>37</v>
      </c>
      <c r="E5629" t="s">
        <v>29</v>
      </c>
      <c r="F5629" s="4">
        <v>20348</v>
      </c>
    </row>
    <row r="5630" spans="1:6" x14ac:dyDescent="0.3">
      <c r="A5630" t="s">
        <v>54</v>
      </c>
      <c r="B5630" t="s">
        <v>47</v>
      </c>
      <c r="C5630">
        <v>2021</v>
      </c>
      <c r="D5630" t="s">
        <v>37</v>
      </c>
      <c r="E5630" t="s">
        <v>30</v>
      </c>
      <c r="F5630" s="4">
        <v>19386</v>
      </c>
    </row>
    <row r="5631" spans="1:6" x14ac:dyDescent="0.3">
      <c r="A5631" t="s">
        <v>54</v>
      </c>
      <c r="B5631" t="s">
        <v>47</v>
      </c>
      <c r="C5631">
        <v>2021</v>
      </c>
      <c r="D5631" t="s">
        <v>37</v>
      </c>
      <c r="E5631" t="s">
        <v>31</v>
      </c>
      <c r="F5631" s="4">
        <v>17250</v>
      </c>
    </row>
    <row r="5632" spans="1:6" x14ac:dyDescent="0.3">
      <c r="A5632" t="s">
        <v>54</v>
      </c>
      <c r="B5632" t="s">
        <v>47</v>
      </c>
      <c r="C5632">
        <v>2021</v>
      </c>
      <c r="D5632" t="s">
        <v>37</v>
      </c>
      <c r="E5632" t="s">
        <v>32</v>
      </c>
      <c r="F5632" s="4">
        <v>16264</v>
      </c>
    </row>
    <row r="5633" spans="1:6" x14ac:dyDescent="0.3">
      <c r="A5633" t="s">
        <v>54</v>
      </c>
      <c r="B5633" t="s">
        <v>47</v>
      </c>
      <c r="C5633">
        <v>2021</v>
      </c>
      <c r="D5633" t="s">
        <v>37</v>
      </c>
      <c r="E5633" t="s">
        <v>33</v>
      </c>
      <c r="F5633" s="4">
        <v>11427</v>
      </c>
    </row>
    <row r="5634" spans="1:6" x14ac:dyDescent="0.3">
      <c r="A5634" t="s">
        <v>54</v>
      </c>
      <c r="B5634" t="s">
        <v>47</v>
      </c>
      <c r="C5634">
        <v>2021</v>
      </c>
      <c r="D5634" t="s">
        <v>37</v>
      </c>
      <c r="E5634" t="s">
        <v>34</v>
      </c>
      <c r="F5634" s="4">
        <v>7478</v>
      </c>
    </row>
    <row r="5635" spans="1:6" x14ac:dyDescent="0.3">
      <c r="A5635" t="s">
        <v>54</v>
      </c>
      <c r="B5635" t="s">
        <v>47</v>
      </c>
      <c r="C5635">
        <v>2021</v>
      </c>
      <c r="D5635" t="s">
        <v>37</v>
      </c>
      <c r="E5635" t="s">
        <v>35</v>
      </c>
      <c r="F5635" s="4">
        <v>7763</v>
      </c>
    </row>
    <row r="5636" spans="1:6" x14ac:dyDescent="0.3">
      <c r="A5636" t="s">
        <v>54</v>
      </c>
      <c r="B5636" t="s">
        <v>47</v>
      </c>
      <c r="C5636">
        <v>2021</v>
      </c>
      <c r="D5636" t="s">
        <v>18</v>
      </c>
      <c r="E5636" t="s">
        <v>17</v>
      </c>
      <c r="F5636" s="4">
        <v>18284</v>
      </c>
    </row>
    <row r="5637" spans="1:6" x14ac:dyDescent="0.3">
      <c r="A5637" t="s">
        <v>54</v>
      </c>
      <c r="B5637" t="s">
        <v>47</v>
      </c>
      <c r="C5637">
        <v>2021</v>
      </c>
      <c r="D5637" t="s">
        <v>18</v>
      </c>
      <c r="E5637" t="s">
        <v>19</v>
      </c>
      <c r="F5637" s="4">
        <v>20160</v>
      </c>
    </row>
    <row r="5638" spans="1:6" x14ac:dyDescent="0.3">
      <c r="A5638" t="s">
        <v>54</v>
      </c>
      <c r="B5638" t="s">
        <v>47</v>
      </c>
      <c r="C5638">
        <v>2021</v>
      </c>
      <c r="D5638" t="s">
        <v>18</v>
      </c>
      <c r="E5638" t="s">
        <v>20</v>
      </c>
      <c r="F5638" s="4">
        <v>21071</v>
      </c>
    </row>
    <row r="5639" spans="1:6" x14ac:dyDescent="0.3">
      <c r="A5639" t="s">
        <v>54</v>
      </c>
      <c r="B5639" t="s">
        <v>47</v>
      </c>
      <c r="C5639">
        <v>2021</v>
      </c>
      <c r="D5639" t="s">
        <v>18</v>
      </c>
      <c r="E5639" t="s">
        <v>21</v>
      </c>
      <c r="F5639" s="4">
        <v>19281</v>
      </c>
    </row>
    <row r="5640" spans="1:6" x14ac:dyDescent="0.3">
      <c r="A5640" t="s">
        <v>54</v>
      </c>
      <c r="B5640" t="s">
        <v>47</v>
      </c>
      <c r="C5640">
        <v>2021</v>
      </c>
      <c r="D5640" t="s">
        <v>18</v>
      </c>
      <c r="E5640" t="s">
        <v>22</v>
      </c>
      <c r="F5640" s="4">
        <v>20220</v>
      </c>
    </row>
    <row r="5641" spans="1:6" x14ac:dyDescent="0.3">
      <c r="A5641" t="s">
        <v>54</v>
      </c>
      <c r="B5641" t="s">
        <v>47</v>
      </c>
      <c r="C5641">
        <v>2021</v>
      </c>
      <c r="D5641" t="s">
        <v>18</v>
      </c>
      <c r="E5641" t="s">
        <v>23</v>
      </c>
      <c r="F5641" s="4">
        <v>21872</v>
      </c>
    </row>
    <row r="5642" spans="1:6" x14ac:dyDescent="0.3">
      <c r="A5642" t="s">
        <v>54</v>
      </c>
      <c r="B5642" t="s">
        <v>47</v>
      </c>
      <c r="C5642">
        <v>2021</v>
      </c>
      <c r="D5642" t="s">
        <v>18</v>
      </c>
      <c r="E5642" t="s">
        <v>24</v>
      </c>
      <c r="F5642" s="4">
        <v>22041</v>
      </c>
    </row>
    <row r="5643" spans="1:6" x14ac:dyDescent="0.3">
      <c r="A5643" t="s">
        <v>54</v>
      </c>
      <c r="B5643" t="s">
        <v>47</v>
      </c>
      <c r="C5643">
        <v>2021</v>
      </c>
      <c r="D5643" t="s">
        <v>18</v>
      </c>
      <c r="E5643" t="s">
        <v>25</v>
      </c>
      <c r="F5643" s="4">
        <v>22018</v>
      </c>
    </row>
    <row r="5644" spans="1:6" x14ac:dyDescent="0.3">
      <c r="A5644" t="s">
        <v>54</v>
      </c>
      <c r="B5644" t="s">
        <v>47</v>
      </c>
      <c r="C5644">
        <v>2021</v>
      </c>
      <c r="D5644" t="s">
        <v>18</v>
      </c>
      <c r="E5644" t="s">
        <v>26</v>
      </c>
      <c r="F5644" s="4">
        <v>20545</v>
      </c>
    </row>
    <row r="5645" spans="1:6" x14ac:dyDescent="0.3">
      <c r="A5645" t="s">
        <v>54</v>
      </c>
      <c r="B5645" t="s">
        <v>47</v>
      </c>
      <c r="C5645">
        <v>2021</v>
      </c>
      <c r="D5645" t="s">
        <v>18</v>
      </c>
      <c r="E5645" t="s">
        <v>27</v>
      </c>
      <c r="F5645" s="4">
        <v>21801</v>
      </c>
    </row>
    <row r="5646" spans="1:6" x14ac:dyDescent="0.3">
      <c r="A5646" t="s">
        <v>54</v>
      </c>
      <c r="B5646" t="s">
        <v>47</v>
      </c>
      <c r="C5646">
        <v>2021</v>
      </c>
      <c r="D5646" t="s">
        <v>18</v>
      </c>
      <c r="E5646" t="s">
        <v>28</v>
      </c>
      <c r="F5646" s="4">
        <v>20589</v>
      </c>
    </row>
    <row r="5647" spans="1:6" x14ac:dyDescent="0.3">
      <c r="A5647" t="s">
        <v>54</v>
      </c>
      <c r="B5647" t="s">
        <v>47</v>
      </c>
      <c r="C5647">
        <v>2021</v>
      </c>
      <c r="D5647" t="s">
        <v>18</v>
      </c>
      <c r="E5647" t="s">
        <v>29</v>
      </c>
      <c r="F5647" s="4">
        <v>19052</v>
      </c>
    </row>
    <row r="5648" spans="1:6" x14ac:dyDescent="0.3">
      <c r="A5648" t="s">
        <v>54</v>
      </c>
      <c r="B5648" t="s">
        <v>47</v>
      </c>
      <c r="C5648">
        <v>2021</v>
      </c>
      <c r="D5648" t="s">
        <v>18</v>
      </c>
      <c r="E5648" t="s">
        <v>30</v>
      </c>
      <c r="F5648" s="4">
        <v>17231</v>
      </c>
    </row>
    <row r="5649" spans="1:6" x14ac:dyDescent="0.3">
      <c r="A5649" t="s">
        <v>54</v>
      </c>
      <c r="B5649" t="s">
        <v>47</v>
      </c>
      <c r="C5649">
        <v>2021</v>
      </c>
      <c r="D5649" t="s">
        <v>18</v>
      </c>
      <c r="E5649" t="s">
        <v>31</v>
      </c>
      <c r="F5649" s="4">
        <v>15218</v>
      </c>
    </row>
    <row r="5650" spans="1:6" x14ac:dyDescent="0.3">
      <c r="A5650" t="s">
        <v>54</v>
      </c>
      <c r="B5650" t="s">
        <v>47</v>
      </c>
      <c r="C5650">
        <v>2021</v>
      </c>
      <c r="D5650" t="s">
        <v>18</v>
      </c>
      <c r="E5650" t="s">
        <v>32</v>
      </c>
      <c r="F5650" s="4">
        <v>15031</v>
      </c>
    </row>
    <row r="5651" spans="1:6" x14ac:dyDescent="0.3">
      <c r="A5651" t="s">
        <v>54</v>
      </c>
      <c r="B5651" t="s">
        <v>47</v>
      </c>
      <c r="C5651">
        <v>2021</v>
      </c>
      <c r="D5651" t="s">
        <v>18</v>
      </c>
      <c r="E5651" t="s">
        <v>33</v>
      </c>
      <c r="F5651" s="4">
        <v>10850</v>
      </c>
    </row>
    <row r="5652" spans="1:6" x14ac:dyDescent="0.3">
      <c r="A5652" t="s">
        <v>54</v>
      </c>
      <c r="B5652" t="s">
        <v>47</v>
      </c>
      <c r="C5652">
        <v>2021</v>
      </c>
      <c r="D5652" t="s">
        <v>18</v>
      </c>
      <c r="E5652" t="s">
        <v>34</v>
      </c>
      <c r="F5652" s="4">
        <v>6643</v>
      </c>
    </row>
    <row r="5653" spans="1:6" x14ac:dyDescent="0.3">
      <c r="A5653" t="s">
        <v>54</v>
      </c>
      <c r="B5653" t="s">
        <v>47</v>
      </c>
      <c r="C5653">
        <v>2021</v>
      </c>
      <c r="D5653" t="s">
        <v>18</v>
      </c>
      <c r="E5653" t="s">
        <v>35</v>
      </c>
      <c r="F5653" s="4">
        <v>5299</v>
      </c>
    </row>
    <row r="5654" spans="1:6" x14ac:dyDescent="0.3">
      <c r="A5654" t="s">
        <v>54</v>
      </c>
      <c r="B5654" t="s">
        <v>47</v>
      </c>
      <c r="C5654">
        <v>2021</v>
      </c>
      <c r="D5654" t="s">
        <v>38</v>
      </c>
      <c r="E5654" t="s">
        <v>17</v>
      </c>
      <c r="F5654" s="4">
        <v>35317</v>
      </c>
    </row>
    <row r="5655" spans="1:6" x14ac:dyDescent="0.3">
      <c r="A5655" t="s">
        <v>54</v>
      </c>
      <c r="B5655" t="s">
        <v>47</v>
      </c>
      <c r="C5655">
        <v>2021</v>
      </c>
      <c r="D5655" t="s">
        <v>38</v>
      </c>
      <c r="E5655" t="s">
        <v>19</v>
      </c>
      <c r="F5655" s="4">
        <v>39285</v>
      </c>
    </row>
    <row r="5656" spans="1:6" x14ac:dyDescent="0.3">
      <c r="A5656" t="s">
        <v>54</v>
      </c>
      <c r="B5656" t="s">
        <v>47</v>
      </c>
      <c r="C5656">
        <v>2021</v>
      </c>
      <c r="D5656" t="s">
        <v>38</v>
      </c>
      <c r="E5656" t="s">
        <v>20</v>
      </c>
      <c r="F5656" s="4">
        <v>41041</v>
      </c>
    </row>
    <row r="5657" spans="1:6" x14ac:dyDescent="0.3">
      <c r="A5657" t="s">
        <v>54</v>
      </c>
      <c r="B5657" t="s">
        <v>47</v>
      </c>
      <c r="C5657">
        <v>2021</v>
      </c>
      <c r="D5657" t="s">
        <v>38</v>
      </c>
      <c r="E5657" t="s">
        <v>21</v>
      </c>
      <c r="F5657" s="4">
        <v>37987</v>
      </c>
    </row>
    <row r="5658" spans="1:6" x14ac:dyDescent="0.3">
      <c r="A5658" t="s">
        <v>54</v>
      </c>
      <c r="B5658" t="s">
        <v>47</v>
      </c>
      <c r="C5658">
        <v>2021</v>
      </c>
      <c r="D5658" t="s">
        <v>38</v>
      </c>
      <c r="E5658" t="s">
        <v>22</v>
      </c>
      <c r="F5658" s="4">
        <v>41094</v>
      </c>
    </row>
    <row r="5659" spans="1:6" x14ac:dyDescent="0.3">
      <c r="A5659" t="s">
        <v>54</v>
      </c>
      <c r="B5659" t="s">
        <v>47</v>
      </c>
      <c r="C5659">
        <v>2021</v>
      </c>
      <c r="D5659" t="s">
        <v>38</v>
      </c>
      <c r="E5659" t="s">
        <v>23</v>
      </c>
      <c r="F5659" s="4">
        <v>44643</v>
      </c>
    </row>
    <row r="5660" spans="1:6" x14ac:dyDescent="0.3">
      <c r="A5660" t="s">
        <v>54</v>
      </c>
      <c r="B5660" t="s">
        <v>47</v>
      </c>
      <c r="C5660">
        <v>2021</v>
      </c>
      <c r="D5660" t="s">
        <v>38</v>
      </c>
      <c r="E5660" t="s">
        <v>24</v>
      </c>
      <c r="F5660" s="4">
        <v>45684</v>
      </c>
    </row>
    <row r="5661" spans="1:6" x14ac:dyDescent="0.3">
      <c r="A5661" t="s">
        <v>54</v>
      </c>
      <c r="B5661" t="s">
        <v>47</v>
      </c>
      <c r="C5661">
        <v>2021</v>
      </c>
      <c r="D5661" t="s">
        <v>38</v>
      </c>
      <c r="E5661" t="s">
        <v>25</v>
      </c>
      <c r="F5661" s="4">
        <v>45327</v>
      </c>
    </row>
    <row r="5662" spans="1:6" x14ac:dyDescent="0.3">
      <c r="A5662" t="s">
        <v>54</v>
      </c>
      <c r="B5662" t="s">
        <v>47</v>
      </c>
      <c r="C5662">
        <v>2021</v>
      </c>
      <c r="D5662" t="s">
        <v>38</v>
      </c>
      <c r="E5662" t="s">
        <v>26</v>
      </c>
      <c r="F5662" s="4">
        <v>42752</v>
      </c>
    </row>
    <row r="5663" spans="1:6" x14ac:dyDescent="0.3">
      <c r="A5663" t="s">
        <v>54</v>
      </c>
      <c r="B5663" t="s">
        <v>47</v>
      </c>
      <c r="C5663">
        <v>2021</v>
      </c>
      <c r="D5663" t="s">
        <v>38</v>
      </c>
      <c r="E5663" t="s">
        <v>27</v>
      </c>
      <c r="F5663" s="4">
        <v>44686</v>
      </c>
    </row>
    <row r="5664" spans="1:6" x14ac:dyDescent="0.3">
      <c r="A5664" t="s">
        <v>54</v>
      </c>
      <c r="B5664" t="s">
        <v>47</v>
      </c>
      <c r="C5664">
        <v>2021</v>
      </c>
      <c r="D5664" t="s">
        <v>38</v>
      </c>
      <c r="E5664" t="s">
        <v>28</v>
      </c>
      <c r="F5664" s="4">
        <v>42435</v>
      </c>
    </row>
    <row r="5665" spans="1:6" x14ac:dyDescent="0.3">
      <c r="A5665" t="s">
        <v>54</v>
      </c>
      <c r="B5665" t="s">
        <v>47</v>
      </c>
      <c r="C5665">
        <v>2021</v>
      </c>
      <c r="D5665" t="s">
        <v>38</v>
      </c>
      <c r="E5665" t="s">
        <v>29</v>
      </c>
      <c r="F5665" s="4">
        <v>39400</v>
      </c>
    </row>
    <row r="5666" spans="1:6" x14ac:dyDescent="0.3">
      <c r="A5666" t="s">
        <v>54</v>
      </c>
      <c r="B5666" t="s">
        <v>47</v>
      </c>
      <c r="C5666">
        <v>2021</v>
      </c>
      <c r="D5666" t="s">
        <v>38</v>
      </c>
      <c r="E5666" t="s">
        <v>30</v>
      </c>
      <c r="F5666" s="4">
        <v>36617</v>
      </c>
    </row>
    <row r="5667" spans="1:6" x14ac:dyDescent="0.3">
      <c r="A5667" t="s">
        <v>54</v>
      </c>
      <c r="B5667" t="s">
        <v>47</v>
      </c>
      <c r="C5667">
        <v>2021</v>
      </c>
      <c r="D5667" t="s">
        <v>38</v>
      </c>
      <c r="E5667" t="s">
        <v>31</v>
      </c>
      <c r="F5667" s="4">
        <v>32468</v>
      </c>
    </row>
    <row r="5668" spans="1:6" x14ac:dyDescent="0.3">
      <c r="A5668" t="s">
        <v>54</v>
      </c>
      <c r="B5668" t="s">
        <v>47</v>
      </c>
      <c r="C5668">
        <v>2021</v>
      </c>
      <c r="D5668" t="s">
        <v>38</v>
      </c>
      <c r="E5668" t="s">
        <v>32</v>
      </c>
      <c r="F5668" s="4">
        <v>31295</v>
      </c>
    </row>
    <row r="5669" spans="1:6" x14ac:dyDescent="0.3">
      <c r="A5669" t="s">
        <v>54</v>
      </c>
      <c r="B5669" t="s">
        <v>47</v>
      </c>
      <c r="C5669">
        <v>2021</v>
      </c>
      <c r="D5669" t="s">
        <v>38</v>
      </c>
      <c r="E5669" t="s">
        <v>33</v>
      </c>
      <c r="F5669" s="4">
        <v>22277</v>
      </c>
    </row>
    <row r="5670" spans="1:6" x14ac:dyDescent="0.3">
      <c r="A5670" t="s">
        <v>54</v>
      </c>
      <c r="B5670" t="s">
        <v>47</v>
      </c>
      <c r="C5670">
        <v>2021</v>
      </c>
      <c r="D5670" t="s">
        <v>38</v>
      </c>
      <c r="E5670" t="s">
        <v>34</v>
      </c>
      <c r="F5670" s="4">
        <v>14121</v>
      </c>
    </row>
    <row r="5671" spans="1:6" x14ac:dyDescent="0.3">
      <c r="A5671" t="s">
        <v>54</v>
      </c>
      <c r="B5671" t="s">
        <v>47</v>
      </c>
      <c r="C5671">
        <v>2021</v>
      </c>
      <c r="D5671" t="s">
        <v>38</v>
      </c>
      <c r="E5671" t="s">
        <v>35</v>
      </c>
      <c r="F5671" s="4">
        <v>13062</v>
      </c>
    </row>
    <row r="5672" spans="1:6" x14ac:dyDescent="0.3">
      <c r="A5672" t="s">
        <v>54</v>
      </c>
      <c r="B5672" t="s">
        <v>47</v>
      </c>
      <c r="C5672">
        <v>2022</v>
      </c>
      <c r="D5672" t="s">
        <v>37</v>
      </c>
      <c r="E5672" t="s">
        <v>17</v>
      </c>
      <c r="F5672" s="4">
        <v>17132.848397995691</v>
      </c>
    </row>
    <row r="5673" spans="1:6" x14ac:dyDescent="0.3">
      <c r="A5673" t="s">
        <v>54</v>
      </c>
      <c r="B5673" t="s">
        <v>47</v>
      </c>
      <c r="C5673">
        <v>2022</v>
      </c>
      <c r="D5673" t="s">
        <v>37</v>
      </c>
      <c r="E5673" t="s">
        <v>19</v>
      </c>
      <c r="F5673" s="4">
        <v>19031.06184216584</v>
      </c>
    </row>
    <row r="5674" spans="1:6" x14ac:dyDescent="0.3">
      <c r="A5674" t="s">
        <v>54</v>
      </c>
      <c r="B5674" t="s">
        <v>47</v>
      </c>
      <c r="C5674">
        <v>2022</v>
      </c>
      <c r="D5674" t="s">
        <v>37</v>
      </c>
      <c r="E5674" t="s">
        <v>20</v>
      </c>
      <c r="F5674" s="4">
        <v>20358.206623781061</v>
      </c>
    </row>
    <row r="5675" spans="1:6" x14ac:dyDescent="0.3">
      <c r="A5675" t="s">
        <v>54</v>
      </c>
      <c r="B5675" t="s">
        <v>47</v>
      </c>
      <c r="C5675">
        <v>2022</v>
      </c>
      <c r="D5675" t="s">
        <v>37</v>
      </c>
      <c r="E5675" t="s">
        <v>21</v>
      </c>
      <c r="F5675" s="4">
        <v>19243.364038049702</v>
      </c>
    </row>
    <row r="5676" spans="1:6" x14ac:dyDescent="0.3">
      <c r="A5676" t="s">
        <v>54</v>
      </c>
      <c r="B5676" t="s">
        <v>47</v>
      </c>
      <c r="C5676">
        <v>2022</v>
      </c>
      <c r="D5676" t="s">
        <v>37</v>
      </c>
      <c r="E5676" t="s">
        <v>22</v>
      </c>
      <c r="F5676" s="4">
        <v>21143.352808613141</v>
      </c>
    </row>
    <row r="5677" spans="1:6" x14ac:dyDescent="0.3">
      <c r="A5677" t="s">
        <v>54</v>
      </c>
      <c r="B5677" t="s">
        <v>47</v>
      </c>
      <c r="C5677">
        <v>2022</v>
      </c>
      <c r="D5677" t="s">
        <v>37</v>
      </c>
      <c r="E5677" t="s">
        <v>23</v>
      </c>
      <c r="F5677" s="4">
        <v>22868.520030613399</v>
      </c>
    </row>
    <row r="5678" spans="1:6" x14ac:dyDescent="0.3">
      <c r="A5678" t="s">
        <v>54</v>
      </c>
      <c r="B5678" t="s">
        <v>47</v>
      </c>
      <c r="C5678">
        <v>2022</v>
      </c>
      <c r="D5678" t="s">
        <v>37</v>
      </c>
      <c r="E5678" t="s">
        <v>24</v>
      </c>
      <c r="F5678" s="4">
        <v>24329.098432375489</v>
      </c>
    </row>
    <row r="5679" spans="1:6" x14ac:dyDescent="0.3">
      <c r="A5679" t="s">
        <v>54</v>
      </c>
      <c r="B5679" t="s">
        <v>47</v>
      </c>
      <c r="C5679">
        <v>2022</v>
      </c>
      <c r="D5679" t="s">
        <v>37</v>
      </c>
      <c r="E5679" t="s">
        <v>25</v>
      </c>
      <c r="F5679" s="4">
        <v>23929.026859697889</v>
      </c>
    </row>
    <row r="5680" spans="1:6" x14ac:dyDescent="0.3">
      <c r="A5680" t="s">
        <v>54</v>
      </c>
      <c r="B5680" t="s">
        <v>47</v>
      </c>
      <c r="C5680">
        <v>2022</v>
      </c>
      <c r="D5680" t="s">
        <v>37</v>
      </c>
      <c r="E5680" t="s">
        <v>26</v>
      </c>
      <c r="F5680" s="4">
        <v>22984.66730737485</v>
      </c>
    </row>
    <row r="5681" spans="1:6" x14ac:dyDescent="0.3">
      <c r="A5681" t="s">
        <v>54</v>
      </c>
      <c r="B5681" t="s">
        <v>47</v>
      </c>
      <c r="C5681">
        <v>2022</v>
      </c>
      <c r="D5681" t="s">
        <v>37</v>
      </c>
      <c r="E5681" t="s">
        <v>27</v>
      </c>
      <c r="F5681" s="4">
        <v>22636.523244351469</v>
      </c>
    </row>
    <row r="5682" spans="1:6" x14ac:dyDescent="0.3">
      <c r="A5682" t="s">
        <v>54</v>
      </c>
      <c r="B5682" t="s">
        <v>47</v>
      </c>
      <c r="C5682">
        <v>2022</v>
      </c>
      <c r="D5682" t="s">
        <v>37</v>
      </c>
      <c r="E5682" t="s">
        <v>28</v>
      </c>
      <c r="F5682" s="4">
        <v>22790.02830970944</v>
      </c>
    </row>
    <row r="5683" spans="1:6" x14ac:dyDescent="0.3">
      <c r="A5683" t="s">
        <v>54</v>
      </c>
      <c r="B5683" t="s">
        <v>47</v>
      </c>
      <c r="C5683">
        <v>2022</v>
      </c>
      <c r="D5683" t="s">
        <v>37</v>
      </c>
      <c r="E5683" t="s">
        <v>29</v>
      </c>
      <c r="F5683" s="4">
        <v>20360.138066991181</v>
      </c>
    </row>
    <row r="5684" spans="1:6" x14ac:dyDescent="0.3">
      <c r="A5684" t="s">
        <v>54</v>
      </c>
      <c r="B5684" t="s">
        <v>47</v>
      </c>
      <c r="C5684">
        <v>2022</v>
      </c>
      <c r="D5684" t="s">
        <v>37</v>
      </c>
      <c r="E5684" t="s">
        <v>30</v>
      </c>
      <c r="F5684" s="4">
        <v>19866.37509798145</v>
      </c>
    </row>
    <row r="5685" spans="1:6" x14ac:dyDescent="0.3">
      <c r="A5685" t="s">
        <v>54</v>
      </c>
      <c r="B5685" t="s">
        <v>47</v>
      </c>
      <c r="C5685">
        <v>2022</v>
      </c>
      <c r="D5685" t="s">
        <v>37</v>
      </c>
      <c r="E5685" t="s">
        <v>31</v>
      </c>
      <c r="F5685" s="4">
        <v>17590.433357384351</v>
      </c>
    </row>
    <row r="5686" spans="1:6" x14ac:dyDescent="0.3">
      <c r="A5686" t="s">
        <v>54</v>
      </c>
      <c r="B5686" t="s">
        <v>47</v>
      </c>
      <c r="C5686">
        <v>2022</v>
      </c>
      <c r="D5686" t="s">
        <v>37</v>
      </c>
      <c r="E5686" t="s">
        <v>32</v>
      </c>
      <c r="F5686" s="4">
        <v>16171.25487999182</v>
      </c>
    </row>
    <row r="5687" spans="1:6" x14ac:dyDescent="0.3">
      <c r="A5687" t="s">
        <v>54</v>
      </c>
      <c r="B5687" t="s">
        <v>47</v>
      </c>
      <c r="C5687">
        <v>2022</v>
      </c>
      <c r="D5687" t="s">
        <v>37</v>
      </c>
      <c r="E5687" t="s">
        <v>33</v>
      </c>
      <c r="F5687" s="4">
        <v>12642.51226104164</v>
      </c>
    </row>
    <row r="5688" spans="1:6" x14ac:dyDescent="0.3">
      <c r="A5688" t="s">
        <v>54</v>
      </c>
      <c r="B5688" t="s">
        <v>47</v>
      </c>
      <c r="C5688">
        <v>2022</v>
      </c>
      <c r="D5688" t="s">
        <v>37</v>
      </c>
      <c r="E5688" t="s">
        <v>34</v>
      </c>
      <c r="F5688" s="4">
        <v>7899.0281056570911</v>
      </c>
    </row>
    <row r="5689" spans="1:6" x14ac:dyDescent="0.3">
      <c r="A5689" t="s">
        <v>54</v>
      </c>
      <c r="B5689" t="s">
        <v>47</v>
      </c>
      <c r="C5689">
        <v>2022</v>
      </c>
      <c r="D5689" t="s">
        <v>37</v>
      </c>
      <c r="E5689" t="s">
        <v>35</v>
      </c>
      <c r="F5689" s="4">
        <v>8086.7062865515582</v>
      </c>
    </row>
    <row r="5690" spans="1:6" x14ac:dyDescent="0.3">
      <c r="A5690" t="s">
        <v>54</v>
      </c>
      <c r="B5690" t="s">
        <v>47</v>
      </c>
      <c r="C5690">
        <v>2022</v>
      </c>
      <c r="D5690" t="s">
        <v>18</v>
      </c>
      <c r="E5690" t="s">
        <v>17</v>
      </c>
      <c r="F5690" s="4">
        <v>18410.440007694669</v>
      </c>
    </row>
    <row r="5691" spans="1:6" x14ac:dyDescent="0.3">
      <c r="A5691" t="s">
        <v>54</v>
      </c>
      <c r="B5691" t="s">
        <v>47</v>
      </c>
      <c r="C5691">
        <v>2022</v>
      </c>
      <c r="D5691" t="s">
        <v>18</v>
      </c>
      <c r="E5691" t="s">
        <v>19</v>
      </c>
      <c r="F5691" s="4">
        <v>20364.324979621491</v>
      </c>
    </row>
    <row r="5692" spans="1:6" x14ac:dyDescent="0.3">
      <c r="A5692" t="s">
        <v>54</v>
      </c>
      <c r="B5692" t="s">
        <v>47</v>
      </c>
      <c r="C5692">
        <v>2022</v>
      </c>
      <c r="D5692" t="s">
        <v>18</v>
      </c>
      <c r="E5692" t="s">
        <v>20</v>
      </c>
      <c r="F5692" s="4">
        <v>21170.543046819861</v>
      </c>
    </row>
    <row r="5693" spans="1:6" x14ac:dyDescent="0.3">
      <c r="A5693" t="s">
        <v>54</v>
      </c>
      <c r="B5693" t="s">
        <v>47</v>
      </c>
      <c r="C5693">
        <v>2022</v>
      </c>
      <c r="D5693" t="s">
        <v>18</v>
      </c>
      <c r="E5693" t="s">
        <v>21</v>
      </c>
      <c r="F5693" s="4">
        <v>20249.697534144991</v>
      </c>
    </row>
    <row r="5694" spans="1:6" x14ac:dyDescent="0.3">
      <c r="A5694" t="s">
        <v>54</v>
      </c>
      <c r="B5694" t="s">
        <v>47</v>
      </c>
      <c r="C5694">
        <v>2022</v>
      </c>
      <c r="D5694" t="s">
        <v>18</v>
      </c>
      <c r="E5694" t="s">
        <v>22</v>
      </c>
      <c r="F5694" s="4">
        <v>20448.828801128111</v>
      </c>
    </row>
    <row r="5695" spans="1:6" x14ac:dyDescent="0.3">
      <c r="A5695" t="s">
        <v>54</v>
      </c>
      <c r="B5695" t="s">
        <v>47</v>
      </c>
      <c r="C5695">
        <v>2022</v>
      </c>
      <c r="D5695" t="s">
        <v>18</v>
      </c>
      <c r="E5695" t="s">
        <v>23</v>
      </c>
      <c r="F5695" s="4">
        <v>22047.167728860601</v>
      </c>
    </row>
    <row r="5696" spans="1:6" x14ac:dyDescent="0.3">
      <c r="A5696" t="s">
        <v>54</v>
      </c>
      <c r="B5696" t="s">
        <v>47</v>
      </c>
      <c r="C5696">
        <v>2022</v>
      </c>
      <c r="D5696" t="s">
        <v>18</v>
      </c>
      <c r="E5696" t="s">
        <v>24</v>
      </c>
      <c r="F5696" s="4">
        <v>22677.111262155071</v>
      </c>
    </row>
    <row r="5697" spans="1:6" x14ac:dyDescent="0.3">
      <c r="A5697" t="s">
        <v>54</v>
      </c>
      <c r="B5697" t="s">
        <v>47</v>
      </c>
      <c r="C5697">
        <v>2022</v>
      </c>
      <c r="D5697" t="s">
        <v>18</v>
      </c>
      <c r="E5697" t="s">
        <v>25</v>
      </c>
      <c r="F5697" s="4">
        <v>22738.729257000668</v>
      </c>
    </row>
    <row r="5698" spans="1:6" x14ac:dyDescent="0.3">
      <c r="A5698" t="s">
        <v>54</v>
      </c>
      <c r="B5698" t="s">
        <v>47</v>
      </c>
      <c r="C5698">
        <v>2022</v>
      </c>
      <c r="D5698" t="s">
        <v>18</v>
      </c>
      <c r="E5698" t="s">
        <v>26</v>
      </c>
      <c r="F5698" s="4">
        <v>21268.94968589113</v>
      </c>
    </row>
    <row r="5699" spans="1:6" x14ac:dyDescent="0.3">
      <c r="A5699" t="s">
        <v>54</v>
      </c>
      <c r="B5699" t="s">
        <v>47</v>
      </c>
      <c r="C5699">
        <v>2022</v>
      </c>
      <c r="D5699" t="s">
        <v>18</v>
      </c>
      <c r="E5699" t="s">
        <v>27</v>
      </c>
      <c r="F5699" s="4">
        <v>21387.81651035044</v>
      </c>
    </row>
    <row r="5700" spans="1:6" x14ac:dyDescent="0.3">
      <c r="A5700" t="s">
        <v>54</v>
      </c>
      <c r="B5700" t="s">
        <v>47</v>
      </c>
      <c r="C5700">
        <v>2022</v>
      </c>
      <c r="D5700" t="s">
        <v>18</v>
      </c>
      <c r="E5700" t="s">
        <v>28</v>
      </c>
      <c r="F5700" s="4">
        <v>21444.19609928357</v>
      </c>
    </row>
    <row r="5701" spans="1:6" x14ac:dyDescent="0.3">
      <c r="A5701" t="s">
        <v>54</v>
      </c>
      <c r="B5701" t="s">
        <v>47</v>
      </c>
      <c r="C5701">
        <v>2022</v>
      </c>
      <c r="D5701" t="s">
        <v>18</v>
      </c>
      <c r="E5701" t="s">
        <v>29</v>
      </c>
      <c r="F5701" s="4">
        <v>19105.055892805831</v>
      </c>
    </row>
    <row r="5702" spans="1:6" x14ac:dyDescent="0.3">
      <c r="A5702" t="s">
        <v>54</v>
      </c>
      <c r="B5702" t="s">
        <v>47</v>
      </c>
      <c r="C5702">
        <v>2022</v>
      </c>
      <c r="D5702" t="s">
        <v>18</v>
      </c>
      <c r="E5702" t="s">
        <v>30</v>
      </c>
      <c r="F5702" s="4">
        <v>17766.014307076559</v>
      </c>
    </row>
    <row r="5703" spans="1:6" x14ac:dyDescent="0.3">
      <c r="A5703" t="s">
        <v>54</v>
      </c>
      <c r="B5703" t="s">
        <v>47</v>
      </c>
      <c r="C5703">
        <v>2022</v>
      </c>
      <c r="D5703" t="s">
        <v>18</v>
      </c>
      <c r="E5703" t="s">
        <v>31</v>
      </c>
      <c r="F5703" s="4">
        <v>15456.630913561899</v>
      </c>
    </row>
    <row r="5704" spans="1:6" x14ac:dyDescent="0.3">
      <c r="A5704" t="s">
        <v>54</v>
      </c>
      <c r="B5704" t="s">
        <v>47</v>
      </c>
      <c r="C5704">
        <v>2022</v>
      </c>
      <c r="D5704" t="s">
        <v>18</v>
      </c>
      <c r="E5704" t="s">
        <v>32</v>
      </c>
      <c r="F5704" s="4">
        <v>14715.327004551669</v>
      </c>
    </row>
    <row r="5705" spans="1:6" x14ac:dyDescent="0.3">
      <c r="A5705" t="s">
        <v>54</v>
      </c>
      <c r="B5705" t="s">
        <v>47</v>
      </c>
      <c r="C5705">
        <v>2022</v>
      </c>
      <c r="D5705" t="s">
        <v>18</v>
      </c>
      <c r="E5705" t="s">
        <v>33</v>
      </c>
      <c r="F5705" s="4">
        <v>11704.66834082435</v>
      </c>
    </row>
    <row r="5706" spans="1:6" x14ac:dyDescent="0.3">
      <c r="A5706" t="s">
        <v>54</v>
      </c>
      <c r="B5706" t="s">
        <v>47</v>
      </c>
      <c r="C5706">
        <v>2022</v>
      </c>
      <c r="D5706" t="s">
        <v>18</v>
      </c>
      <c r="E5706" t="s">
        <v>34</v>
      </c>
      <c r="F5706" s="4">
        <v>7033.4688174462381</v>
      </c>
    </row>
    <row r="5707" spans="1:6" x14ac:dyDescent="0.3">
      <c r="A5707" t="s">
        <v>54</v>
      </c>
      <c r="B5707" t="s">
        <v>47</v>
      </c>
      <c r="C5707">
        <v>2022</v>
      </c>
      <c r="D5707" t="s">
        <v>18</v>
      </c>
      <c r="E5707" t="s">
        <v>35</v>
      </c>
      <c r="F5707" s="4">
        <v>5608.4774729055762</v>
      </c>
    </row>
    <row r="5708" spans="1:6" x14ac:dyDescent="0.3">
      <c r="A5708" t="s">
        <v>54</v>
      </c>
      <c r="B5708" t="s">
        <v>47</v>
      </c>
      <c r="C5708">
        <v>2022</v>
      </c>
      <c r="D5708" t="s">
        <v>38</v>
      </c>
      <c r="E5708" t="s">
        <v>17</v>
      </c>
      <c r="F5708" s="4">
        <v>35543.288405690357</v>
      </c>
    </row>
    <row r="5709" spans="1:6" x14ac:dyDescent="0.3">
      <c r="A5709" t="s">
        <v>54</v>
      </c>
      <c r="B5709" t="s">
        <v>47</v>
      </c>
      <c r="C5709">
        <v>2022</v>
      </c>
      <c r="D5709" t="s">
        <v>38</v>
      </c>
      <c r="E5709" t="s">
        <v>19</v>
      </c>
      <c r="F5709" s="4">
        <v>39395.386821787331</v>
      </c>
    </row>
    <row r="5710" spans="1:6" x14ac:dyDescent="0.3">
      <c r="A5710" t="s">
        <v>54</v>
      </c>
      <c r="B5710" t="s">
        <v>47</v>
      </c>
      <c r="C5710">
        <v>2022</v>
      </c>
      <c r="D5710" t="s">
        <v>38</v>
      </c>
      <c r="E5710" t="s">
        <v>20</v>
      </c>
      <c r="F5710" s="4">
        <v>41528.749670600919</v>
      </c>
    </row>
    <row r="5711" spans="1:6" x14ac:dyDescent="0.3">
      <c r="A5711" t="s">
        <v>54</v>
      </c>
      <c r="B5711" t="s">
        <v>47</v>
      </c>
      <c r="C5711">
        <v>2022</v>
      </c>
      <c r="D5711" t="s">
        <v>38</v>
      </c>
      <c r="E5711" t="s">
        <v>21</v>
      </c>
      <c r="F5711" s="4">
        <v>39493.061572194703</v>
      </c>
    </row>
    <row r="5712" spans="1:6" x14ac:dyDescent="0.3">
      <c r="A5712" t="s">
        <v>54</v>
      </c>
      <c r="B5712" t="s">
        <v>47</v>
      </c>
      <c r="C5712">
        <v>2022</v>
      </c>
      <c r="D5712" t="s">
        <v>38</v>
      </c>
      <c r="E5712" t="s">
        <v>22</v>
      </c>
      <c r="F5712" s="4">
        <v>41592.181609741252</v>
      </c>
    </row>
    <row r="5713" spans="1:6" x14ac:dyDescent="0.3">
      <c r="A5713" t="s">
        <v>54</v>
      </c>
      <c r="B5713" t="s">
        <v>47</v>
      </c>
      <c r="C5713">
        <v>2022</v>
      </c>
      <c r="D5713" t="s">
        <v>38</v>
      </c>
      <c r="E5713" t="s">
        <v>23</v>
      </c>
      <c r="F5713" s="4">
        <v>44915.687759474</v>
      </c>
    </row>
    <row r="5714" spans="1:6" x14ac:dyDescent="0.3">
      <c r="A5714" t="s">
        <v>54</v>
      </c>
      <c r="B5714" t="s">
        <v>47</v>
      </c>
      <c r="C5714">
        <v>2022</v>
      </c>
      <c r="D5714" t="s">
        <v>38</v>
      </c>
      <c r="E5714" t="s">
        <v>24</v>
      </c>
      <c r="F5714" s="4">
        <v>47006.209694530568</v>
      </c>
    </row>
    <row r="5715" spans="1:6" x14ac:dyDescent="0.3">
      <c r="A5715" t="s">
        <v>54</v>
      </c>
      <c r="B5715" t="s">
        <v>47</v>
      </c>
      <c r="C5715">
        <v>2022</v>
      </c>
      <c r="D5715" t="s">
        <v>38</v>
      </c>
      <c r="E5715" t="s">
        <v>25</v>
      </c>
      <c r="F5715" s="4">
        <v>46667.756116698569</v>
      </c>
    </row>
    <row r="5716" spans="1:6" x14ac:dyDescent="0.3">
      <c r="A5716" t="s">
        <v>54</v>
      </c>
      <c r="B5716" t="s">
        <v>47</v>
      </c>
      <c r="C5716">
        <v>2022</v>
      </c>
      <c r="D5716" t="s">
        <v>38</v>
      </c>
      <c r="E5716" t="s">
        <v>26</v>
      </c>
      <c r="F5716" s="4">
        <v>44253.616993265983</v>
      </c>
    </row>
    <row r="5717" spans="1:6" x14ac:dyDescent="0.3">
      <c r="A5717" t="s">
        <v>54</v>
      </c>
      <c r="B5717" t="s">
        <v>47</v>
      </c>
      <c r="C5717">
        <v>2022</v>
      </c>
      <c r="D5717" t="s">
        <v>38</v>
      </c>
      <c r="E5717" t="s">
        <v>27</v>
      </c>
      <c r="F5717" s="4">
        <v>44024.339754701898</v>
      </c>
    </row>
    <row r="5718" spans="1:6" x14ac:dyDescent="0.3">
      <c r="A5718" t="s">
        <v>54</v>
      </c>
      <c r="B5718" t="s">
        <v>47</v>
      </c>
      <c r="C5718">
        <v>2022</v>
      </c>
      <c r="D5718" t="s">
        <v>38</v>
      </c>
      <c r="E5718" t="s">
        <v>28</v>
      </c>
      <c r="F5718" s="4">
        <v>44234.224408993017</v>
      </c>
    </row>
    <row r="5719" spans="1:6" x14ac:dyDescent="0.3">
      <c r="A5719" t="s">
        <v>54</v>
      </c>
      <c r="B5719" t="s">
        <v>47</v>
      </c>
      <c r="C5719">
        <v>2022</v>
      </c>
      <c r="D5719" t="s">
        <v>38</v>
      </c>
      <c r="E5719" t="s">
        <v>29</v>
      </c>
      <c r="F5719" s="4">
        <v>39465.193959796998</v>
      </c>
    </row>
    <row r="5720" spans="1:6" x14ac:dyDescent="0.3">
      <c r="A5720" t="s">
        <v>54</v>
      </c>
      <c r="B5720" t="s">
        <v>47</v>
      </c>
      <c r="C5720">
        <v>2022</v>
      </c>
      <c r="D5720" t="s">
        <v>38</v>
      </c>
      <c r="E5720" t="s">
        <v>30</v>
      </c>
      <c r="F5720" s="4">
        <v>37632.389405058013</v>
      </c>
    </row>
    <row r="5721" spans="1:6" x14ac:dyDescent="0.3">
      <c r="A5721" t="s">
        <v>54</v>
      </c>
      <c r="B5721" t="s">
        <v>47</v>
      </c>
      <c r="C5721">
        <v>2022</v>
      </c>
      <c r="D5721" t="s">
        <v>38</v>
      </c>
      <c r="E5721" t="s">
        <v>31</v>
      </c>
      <c r="F5721" s="4">
        <v>33047.064270946263</v>
      </c>
    </row>
    <row r="5722" spans="1:6" x14ac:dyDescent="0.3">
      <c r="A5722" t="s">
        <v>54</v>
      </c>
      <c r="B5722" t="s">
        <v>47</v>
      </c>
      <c r="C5722">
        <v>2022</v>
      </c>
      <c r="D5722" t="s">
        <v>38</v>
      </c>
      <c r="E5722" t="s">
        <v>32</v>
      </c>
      <c r="F5722" s="4">
        <v>30886.581884543491</v>
      </c>
    </row>
    <row r="5723" spans="1:6" x14ac:dyDescent="0.3">
      <c r="A5723" t="s">
        <v>54</v>
      </c>
      <c r="B5723" t="s">
        <v>47</v>
      </c>
      <c r="C5723">
        <v>2022</v>
      </c>
      <c r="D5723" t="s">
        <v>38</v>
      </c>
      <c r="E5723" t="s">
        <v>33</v>
      </c>
      <c r="F5723" s="4">
        <v>24347.180601865992</v>
      </c>
    </row>
    <row r="5724" spans="1:6" x14ac:dyDescent="0.3">
      <c r="A5724" t="s">
        <v>54</v>
      </c>
      <c r="B5724" t="s">
        <v>47</v>
      </c>
      <c r="C5724">
        <v>2022</v>
      </c>
      <c r="D5724" t="s">
        <v>38</v>
      </c>
      <c r="E5724" t="s">
        <v>34</v>
      </c>
      <c r="F5724" s="4">
        <v>14932.49692310333</v>
      </c>
    </row>
    <row r="5725" spans="1:6" x14ac:dyDescent="0.3">
      <c r="A5725" t="s">
        <v>54</v>
      </c>
      <c r="B5725" t="s">
        <v>47</v>
      </c>
      <c r="C5725">
        <v>2022</v>
      </c>
      <c r="D5725" t="s">
        <v>38</v>
      </c>
      <c r="E5725" t="s">
        <v>35</v>
      </c>
      <c r="F5725" s="4">
        <v>13695.18375945713</v>
      </c>
    </row>
    <row r="5726" spans="1:6" x14ac:dyDescent="0.3">
      <c r="A5726" t="s">
        <v>54</v>
      </c>
      <c r="B5726" t="s">
        <v>47</v>
      </c>
      <c r="C5726">
        <v>2023</v>
      </c>
      <c r="D5726" t="s">
        <v>37</v>
      </c>
      <c r="E5726" t="s">
        <v>17</v>
      </c>
      <c r="F5726" s="4">
        <v>17504.202223908978</v>
      </c>
    </row>
    <row r="5727" spans="1:6" x14ac:dyDescent="0.3">
      <c r="A5727" t="s">
        <v>54</v>
      </c>
      <c r="B5727" t="s">
        <v>47</v>
      </c>
      <c r="C5727">
        <v>2023</v>
      </c>
      <c r="D5727" t="s">
        <v>37</v>
      </c>
      <c r="E5727" t="s">
        <v>19</v>
      </c>
      <c r="F5727" s="4">
        <v>19046.923127423259</v>
      </c>
    </row>
    <row r="5728" spans="1:6" x14ac:dyDescent="0.3">
      <c r="A5728" t="s">
        <v>54</v>
      </c>
      <c r="B5728" t="s">
        <v>47</v>
      </c>
      <c r="C5728">
        <v>2023</v>
      </c>
      <c r="D5728" t="s">
        <v>37</v>
      </c>
      <c r="E5728" t="s">
        <v>20</v>
      </c>
      <c r="F5728" s="4">
        <v>20726.046901184742</v>
      </c>
    </row>
    <row r="5729" spans="1:6" x14ac:dyDescent="0.3">
      <c r="A5729" t="s">
        <v>54</v>
      </c>
      <c r="B5729" t="s">
        <v>47</v>
      </c>
      <c r="C5729">
        <v>2023</v>
      </c>
      <c r="D5729" t="s">
        <v>37</v>
      </c>
      <c r="E5729" t="s">
        <v>21</v>
      </c>
      <c r="F5729" s="4">
        <v>19923.681076378529</v>
      </c>
    </row>
    <row r="5730" spans="1:6" x14ac:dyDescent="0.3">
      <c r="A5730" t="s">
        <v>54</v>
      </c>
      <c r="B5730" t="s">
        <v>47</v>
      </c>
      <c r="C5730">
        <v>2023</v>
      </c>
      <c r="D5730" t="s">
        <v>37</v>
      </c>
      <c r="E5730" t="s">
        <v>22</v>
      </c>
      <c r="F5730" s="4">
        <v>21946.611344979228</v>
      </c>
    </row>
    <row r="5731" spans="1:6" x14ac:dyDescent="0.3">
      <c r="A5731" t="s">
        <v>54</v>
      </c>
      <c r="B5731" t="s">
        <v>47</v>
      </c>
      <c r="C5731">
        <v>2023</v>
      </c>
      <c r="D5731" t="s">
        <v>37</v>
      </c>
      <c r="E5731" t="s">
        <v>23</v>
      </c>
      <c r="F5731" s="4">
        <v>23827.929050053601</v>
      </c>
    </row>
    <row r="5732" spans="1:6" x14ac:dyDescent="0.3">
      <c r="A5732" t="s">
        <v>54</v>
      </c>
      <c r="B5732" t="s">
        <v>47</v>
      </c>
      <c r="C5732">
        <v>2023</v>
      </c>
      <c r="D5732" t="s">
        <v>37</v>
      </c>
      <c r="E5732" t="s">
        <v>24</v>
      </c>
      <c r="F5732" s="4">
        <v>25254.205723489751</v>
      </c>
    </row>
    <row r="5733" spans="1:6" x14ac:dyDescent="0.3">
      <c r="A5733" t="s">
        <v>54</v>
      </c>
      <c r="B5733" t="s">
        <v>47</v>
      </c>
      <c r="C5733">
        <v>2023</v>
      </c>
      <c r="D5733" t="s">
        <v>37</v>
      </c>
      <c r="E5733" t="s">
        <v>25</v>
      </c>
      <c r="F5733" s="4">
        <v>24541.69797061494</v>
      </c>
    </row>
    <row r="5734" spans="1:6" x14ac:dyDescent="0.3">
      <c r="A5734" t="s">
        <v>54</v>
      </c>
      <c r="B5734" t="s">
        <v>47</v>
      </c>
      <c r="C5734">
        <v>2023</v>
      </c>
      <c r="D5734" t="s">
        <v>37</v>
      </c>
      <c r="E5734" t="s">
        <v>26</v>
      </c>
      <c r="F5734" s="4">
        <v>24055.15603283565</v>
      </c>
    </row>
    <row r="5735" spans="1:6" x14ac:dyDescent="0.3">
      <c r="A5735" t="s">
        <v>54</v>
      </c>
      <c r="B5735" t="s">
        <v>47</v>
      </c>
      <c r="C5735">
        <v>2023</v>
      </c>
      <c r="D5735" t="s">
        <v>37</v>
      </c>
      <c r="E5735" t="s">
        <v>27</v>
      </c>
      <c r="F5735" s="4">
        <v>22550.660644922009</v>
      </c>
    </row>
    <row r="5736" spans="1:6" x14ac:dyDescent="0.3">
      <c r="A5736" t="s">
        <v>54</v>
      </c>
      <c r="B5736" t="s">
        <v>47</v>
      </c>
      <c r="C5736">
        <v>2023</v>
      </c>
      <c r="D5736" t="s">
        <v>37</v>
      </c>
      <c r="E5736" t="s">
        <v>28</v>
      </c>
      <c r="F5736" s="4">
        <v>23480.083927430769</v>
      </c>
    </row>
    <row r="5737" spans="1:6" x14ac:dyDescent="0.3">
      <c r="A5737" t="s">
        <v>54</v>
      </c>
      <c r="B5737" t="s">
        <v>47</v>
      </c>
      <c r="C5737">
        <v>2023</v>
      </c>
      <c r="D5737" t="s">
        <v>37</v>
      </c>
      <c r="E5737" t="s">
        <v>29</v>
      </c>
      <c r="F5737" s="4">
        <v>20552.20713406361</v>
      </c>
    </row>
    <row r="5738" spans="1:6" x14ac:dyDescent="0.3">
      <c r="A5738" t="s">
        <v>54</v>
      </c>
      <c r="B5738" t="s">
        <v>47</v>
      </c>
      <c r="C5738">
        <v>2023</v>
      </c>
      <c r="D5738" t="s">
        <v>37</v>
      </c>
      <c r="E5738" t="s">
        <v>30</v>
      </c>
      <c r="F5738" s="4">
        <v>20222.654787539439</v>
      </c>
    </row>
    <row r="5739" spans="1:6" x14ac:dyDescent="0.3">
      <c r="A5739" t="s">
        <v>54</v>
      </c>
      <c r="B5739" t="s">
        <v>47</v>
      </c>
      <c r="C5739">
        <v>2023</v>
      </c>
      <c r="D5739" t="s">
        <v>37</v>
      </c>
      <c r="E5739" t="s">
        <v>31</v>
      </c>
      <c r="F5739" s="4">
        <v>17974.783985333321</v>
      </c>
    </row>
    <row r="5740" spans="1:6" x14ac:dyDescent="0.3">
      <c r="A5740" t="s">
        <v>54</v>
      </c>
      <c r="B5740" t="s">
        <v>47</v>
      </c>
      <c r="C5740">
        <v>2023</v>
      </c>
      <c r="D5740" t="s">
        <v>37</v>
      </c>
      <c r="E5740" t="s">
        <v>32</v>
      </c>
      <c r="F5740" s="4">
        <v>16477.3397879617</v>
      </c>
    </row>
    <row r="5741" spans="1:6" x14ac:dyDescent="0.3">
      <c r="A5741" t="s">
        <v>54</v>
      </c>
      <c r="B5741" t="s">
        <v>47</v>
      </c>
      <c r="C5741">
        <v>2023</v>
      </c>
      <c r="D5741" t="s">
        <v>37</v>
      </c>
      <c r="E5741" t="s">
        <v>33</v>
      </c>
      <c r="F5741" s="4">
        <v>13588.79794174921</v>
      </c>
    </row>
    <row r="5742" spans="1:6" x14ac:dyDescent="0.3">
      <c r="A5742" t="s">
        <v>54</v>
      </c>
      <c r="B5742" t="s">
        <v>47</v>
      </c>
      <c r="C5742">
        <v>2023</v>
      </c>
      <c r="D5742" t="s">
        <v>37</v>
      </c>
      <c r="E5742" t="s">
        <v>34</v>
      </c>
      <c r="F5742" s="4">
        <v>8275.8691888892918</v>
      </c>
    </row>
    <row r="5743" spans="1:6" x14ac:dyDescent="0.3">
      <c r="A5743" t="s">
        <v>54</v>
      </c>
      <c r="B5743" t="s">
        <v>47</v>
      </c>
      <c r="C5743">
        <v>2023</v>
      </c>
      <c r="D5743" t="s">
        <v>37</v>
      </c>
      <c r="E5743" t="s">
        <v>35</v>
      </c>
      <c r="F5743" s="4">
        <v>8427.5985130033532</v>
      </c>
    </row>
    <row r="5744" spans="1:6" x14ac:dyDescent="0.3">
      <c r="A5744" t="s">
        <v>54</v>
      </c>
      <c r="B5744" t="s">
        <v>47</v>
      </c>
      <c r="C5744">
        <v>2023</v>
      </c>
      <c r="D5744" t="s">
        <v>18</v>
      </c>
      <c r="E5744" t="s">
        <v>17</v>
      </c>
      <c r="F5744" s="4">
        <v>18831.319454647939</v>
      </c>
    </row>
    <row r="5745" spans="1:6" x14ac:dyDescent="0.3">
      <c r="A5745" t="s">
        <v>54</v>
      </c>
      <c r="B5745" t="s">
        <v>47</v>
      </c>
      <c r="C5745">
        <v>2023</v>
      </c>
      <c r="D5745" t="s">
        <v>18</v>
      </c>
      <c r="E5745" t="s">
        <v>19</v>
      </c>
      <c r="F5745" s="4">
        <v>20465.350925722782</v>
      </c>
    </row>
    <row r="5746" spans="1:6" x14ac:dyDescent="0.3">
      <c r="A5746" t="s">
        <v>54</v>
      </c>
      <c r="B5746" t="s">
        <v>47</v>
      </c>
      <c r="C5746">
        <v>2023</v>
      </c>
      <c r="D5746" t="s">
        <v>18</v>
      </c>
      <c r="E5746" t="s">
        <v>20</v>
      </c>
      <c r="F5746" s="4">
        <v>21476.836582291089</v>
      </c>
    </row>
    <row r="5747" spans="1:6" x14ac:dyDescent="0.3">
      <c r="A5747" t="s">
        <v>54</v>
      </c>
      <c r="B5747" t="s">
        <v>47</v>
      </c>
      <c r="C5747">
        <v>2023</v>
      </c>
      <c r="D5747" t="s">
        <v>18</v>
      </c>
      <c r="E5747" t="s">
        <v>21</v>
      </c>
      <c r="F5747" s="4">
        <v>21398.410768190679</v>
      </c>
    </row>
    <row r="5748" spans="1:6" x14ac:dyDescent="0.3">
      <c r="A5748" t="s">
        <v>54</v>
      </c>
      <c r="B5748" t="s">
        <v>47</v>
      </c>
      <c r="C5748">
        <v>2023</v>
      </c>
      <c r="D5748" t="s">
        <v>18</v>
      </c>
      <c r="E5748" t="s">
        <v>22</v>
      </c>
      <c r="F5748" s="4">
        <v>21364.363424232721</v>
      </c>
    </row>
    <row r="5749" spans="1:6" x14ac:dyDescent="0.3">
      <c r="A5749" t="s">
        <v>54</v>
      </c>
      <c r="B5749" t="s">
        <v>47</v>
      </c>
      <c r="C5749">
        <v>2023</v>
      </c>
      <c r="D5749" t="s">
        <v>18</v>
      </c>
      <c r="E5749" t="s">
        <v>23</v>
      </c>
      <c r="F5749" s="4">
        <v>22945.03291708207</v>
      </c>
    </row>
    <row r="5750" spans="1:6" x14ac:dyDescent="0.3">
      <c r="A5750" t="s">
        <v>54</v>
      </c>
      <c r="B5750" t="s">
        <v>47</v>
      </c>
      <c r="C5750">
        <v>2023</v>
      </c>
      <c r="D5750" t="s">
        <v>18</v>
      </c>
      <c r="E5750" t="s">
        <v>24</v>
      </c>
      <c r="F5750" s="4">
        <v>23564.721433518411</v>
      </c>
    </row>
    <row r="5751" spans="1:6" x14ac:dyDescent="0.3">
      <c r="A5751" t="s">
        <v>54</v>
      </c>
      <c r="B5751" t="s">
        <v>47</v>
      </c>
      <c r="C5751">
        <v>2023</v>
      </c>
      <c r="D5751" t="s">
        <v>18</v>
      </c>
      <c r="E5751" t="s">
        <v>25</v>
      </c>
      <c r="F5751" s="4">
        <v>23440.574924543242</v>
      </c>
    </row>
    <row r="5752" spans="1:6" x14ac:dyDescent="0.3">
      <c r="A5752" t="s">
        <v>54</v>
      </c>
      <c r="B5752" t="s">
        <v>47</v>
      </c>
      <c r="C5752">
        <v>2023</v>
      </c>
      <c r="D5752" t="s">
        <v>18</v>
      </c>
      <c r="E5752" t="s">
        <v>26</v>
      </c>
      <c r="F5752" s="4">
        <v>22262.359997808649</v>
      </c>
    </row>
    <row r="5753" spans="1:6" x14ac:dyDescent="0.3">
      <c r="A5753" t="s">
        <v>54</v>
      </c>
      <c r="B5753" t="s">
        <v>47</v>
      </c>
      <c r="C5753">
        <v>2023</v>
      </c>
      <c r="D5753" t="s">
        <v>18</v>
      </c>
      <c r="E5753" t="s">
        <v>27</v>
      </c>
      <c r="F5753" s="4">
        <v>21198.83378186269</v>
      </c>
    </row>
    <row r="5754" spans="1:6" x14ac:dyDescent="0.3">
      <c r="A5754" t="s">
        <v>54</v>
      </c>
      <c r="B5754" t="s">
        <v>47</v>
      </c>
      <c r="C5754">
        <v>2023</v>
      </c>
      <c r="D5754" t="s">
        <v>18</v>
      </c>
      <c r="E5754" t="s">
        <v>28</v>
      </c>
      <c r="F5754" s="4">
        <v>22343.831637223691</v>
      </c>
    </row>
    <row r="5755" spans="1:6" x14ac:dyDescent="0.3">
      <c r="A5755" t="s">
        <v>54</v>
      </c>
      <c r="B5755" t="s">
        <v>47</v>
      </c>
      <c r="C5755">
        <v>2023</v>
      </c>
      <c r="D5755" t="s">
        <v>18</v>
      </c>
      <c r="E5755" t="s">
        <v>29</v>
      </c>
      <c r="F5755" s="4">
        <v>19077.211850534131</v>
      </c>
    </row>
    <row r="5756" spans="1:6" x14ac:dyDescent="0.3">
      <c r="A5756" t="s">
        <v>54</v>
      </c>
      <c r="B5756" t="s">
        <v>47</v>
      </c>
      <c r="C5756">
        <v>2023</v>
      </c>
      <c r="D5756" t="s">
        <v>18</v>
      </c>
      <c r="E5756" t="s">
        <v>30</v>
      </c>
      <c r="F5756" s="4">
        <v>18404.91415426831</v>
      </c>
    </row>
    <row r="5757" spans="1:6" x14ac:dyDescent="0.3">
      <c r="A5757" t="s">
        <v>54</v>
      </c>
      <c r="B5757" t="s">
        <v>47</v>
      </c>
      <c r="C5757">
        <v>2023</v>
      </c>
      <c r="D5757" t="s">
        <v>18</v>
      </c>
      <c r="E5757" t="s">
        <v>31</v>
      </c>
      <c r="F5757" s="4">
        <v>15710.01581223428</v>
      </c>
    </row>
    <row r="5758" spans="1:6" x14ac:dyDescent="0.3">
      <c r="A5758" t="s">
        <v>54</v>
      </c>
      <c r="B5758" t="s">
        <v>47</v>
      </c>
      <c r="C5758">
        <v>2023</v>
      </c>
      <c r="D5758" t="s">
        <v>18</v>
      </c>
      <c r="E5758" t="s">
        <v>32</v>
      </c>
      <c r="F5758" s="4">
        <v>14553.136919845359</v>
      </c>
    </row>
    <row r="5759" spans="1:6" x14ac:dyDescent="0.3">
      <c r="A5759" t="s">
        <v>54</v>
      </c>
      <c r="B5759" t="s">
        <v>47</v>
      </c>
      <c r="C5759">
        <v>2023</v>
      </c>
      <c r="D5759" t="s">
        <v>18</v>
      </c>
      <c r="E5759" t="s">
        <v>33</v>
      </c>
      <c r="F5759" s="4">
        <v>12478.014013011179</v>
      </c>
    </row>
    <row r="5760" spans="1:6" x14ac:dyDescent="0.3">
      <c r="A5760" t="s">
        <v>54</v>
      </c>
      <c r="B5760" t="s">
        <v>47</v>
      </c>
      <c r="C5760">
        <v>2023</v>
      </c>
      <c r="D5760" t="s">
        <v>18</v>
      </c>
      <c r="E5760" t="s">
        <v>34</v>
      </c>
      <c r="F5760" s="4">
        <v>7257.5498858974124</v>
      </c>
    </row>
    <row r="5761" spans="1:6" x14ac:dyDescent="0.3">
      <c r="A5761" t="s">
        <v>54</v>
      </c>
      <c r="B5761" t="s">
        <v>47</v>
      </c>
      <c r="C5761">
        <v>2023</v>
      </c>
      <c r="D5761" t="s">
        <v>18</v>
      </c>
      <c r="E5761" t="s">
        <v>35</v>
      </c>
      <c r="F5761" s="4">
        <v>5992.8146715373996</v>
      </c>
    </row>
    <row r="5762" spans="1:6" x14ac:dyDescent="0.3">
      <c r="A5762" t="s">
        <v>54</v>
      </c>
      <c r="B5762" t="s">
        <v>47</v>
      </c>
      <c r="C5762">
        <v>2023</v>
      </c>
      <c r="D5762" t="s">
        <v>38</v>
      </c>
      <c r="E5762" t="s">
        <v>17</v>
      </c>
      <c r="F5762" s="4">
        <v>36335.521678556906</v>
      </c>
    </row>
    <row r="5763" spans="1:6" x14ac:dyDescent="0.3">
      <c r="A5763" t="s">
        <v>54</v>
      </c>
      <c r="B5763" t="s">
        <v>47</v>
      </c>
      <c r="C5763">
        <v>2023</v>
      </c>
      <c r="D5763" t="s">
        <v>38</v>
      </c>
      <c r="E5763" t="s">
        <v>19</v>
      </c>
      <c r="F5763" s="4">
        <v>39512.274053146037</v>
      </c>
    </row>
    <row r="5764" spans="1:6" x14ac:dyDescent="0.3">
      <c r="A5764" t="s">
        <v>54</v>
      </c>
      <c r="B5764" t="s">
        <v>47</v>
      </c>
      <c r="C5764">
        <v>2023</v>
      </c>
      <c r="D5764" t="s">
        <v>38</v>
      </c>
      <c r="E5764" t="s">
        <v>20</v>
      </c>
      <c r="F5764" s="4">
        <v>42202.883483475824</v>
      </c>
    </row>
    <row r="5765" spans="1:6" x14ac:dyDescent="0.3">
      <c r="A5765" t="s">
        <v>54</v>
      </c>
      <c r="B5765" t="s">
        <v>47</v>
      </c>
      <c r="C5765">
        <v>2023</v>
      </c>
      <c r="D5765" t="s">
        <v>38</v>
      </c>
      <c r="E5765" t="s">
        <v>21</v>
      </c>
      <c r="F5765" s="4">
        <v>41322.091844569222</v>
      </c>
    </row>
    <row r="5766" spans="1:6" x14ac:dyDescent="0.3">
      <c r="A5766" t="s">
        <v>54</v>
      </c>
      <c r="B5766" t="s">
        <v>47</v>
      </c>
      <c r="C5766">
        <v>2023</v>
      </c>
      <c r="D5766" t="s">
        <v>38</v>
      </c>
      <c r="E5766" t="s">
        <v>22</v>
      </c>
      <c r="F5766" s="4">
        <v>43310.974769211964</v>
      </c>
    </row>
    <row r="5767" spans="1:6" x14ac:dyDescent="0.3">
      <c r="A5767" t="s">
        <v>54</v>
      </c>
      <c r="B5767" t="s">
        <v>47</v>
      </c>
      <c r="C5767">
        <v>2023</v>
      </c>
      <c r="D5767" t="s">
        <v>38</v>
      </c>
      <c r="E5767" t="s">
        <v>23</v>
      </c>
      <c r="F5767" s="4">
        <v>46772.961967135663</v>
      </c>
    </row>
    <row r="5768" spans="1:6" x14ac:dyDescent="0.3">
      <c r="A5768" t="s">
        <v>54</v>
      </c>
      <c r="B5768" t="s">
        <v>47</v>
      </c>
      <c r="C5768">
        <v>2023</v>
      </c>
      <c r="D5768" t="s">
        <v>38</v>
      </c>
      <c r="E5768" t="s">
        <v>24</v>
      </c>
      <c r="F5768" s="4">
        <v>48818.927157008162</v>
      </c>
    </row>
    <row r="5769" spans="1:6" x14ac:dyDescent="0.3">
      <c r="A5769" t="s">
        <v>54</v>
      </c>
      <c r="B5769" t="s">
        <v>47</v>
      </c>
      <c r="C5769">
        <v>2023</v>
      </c>
      <c r="D5769" t="s">
        <v>38</v>
      </c>
      <c r="E5769" t="s">
        <v>25</v>
      </c>
      <c r="F5769" s="4">
        <v>47982.272895158181</v>
      </c>
    </row>
    <row r="5770" spans="1:6" x14ac:dyDescent="0.3">
      <c r="A5770" t="s">
        <v>54</v>
      </c>
      <c r="B5770" t="s">
        <v>47</v>
      </c>
      <c r="C5770">
        <v>2023</v>
      </c>
      <c r="D5770" t="s">
        <v>38</v>
      </c>
      <c r="E5770" t="s">
        <v>26</v>
      </c>
      <c r="F5770" s="4">
        <v>46317.516030644299</v>
      </c>
    </row>
    <row r="5771" spans="1:6" x14ac:dyDescent="0.3">
      <c r="A5771" t="s">
        <v>54</v>
      </c>
      <c r="B5771" t="s">
        <v>47</v>
      </c>
      <c r="C5771">
        <v>2023</v>
      </c>
      <c r="D5771" t="s">
        <v>38</v>
      </c>
      <c r="E5771" t="s">
        <v>27</v>
      </c>
      <c r="F5771" s="4">
        <v>43749.494426784702</v>
      </c>
    </row>
    <row r="5772" spans="1:6" x14ac:dyDescent="0.3">
      <c r="A5772" t="s">
        <v>54</v>
      </c>
      <c r="B5772" t="s">
        <v>47</v>
      </c>
      <c r="C5772">
        <v>2023</v>
      </c>
      <c r="D5772" t="s">
        <v>38</v>
      </c>
      <c r="E5772" t="s">
        <v>28</v>
      </c>
      <c r="F5772" s="4">
        <v>45823.91556465446</v>
      </c>
    </row>
    <row r="5773" spans="1:6" x14ac:dyDescent="0.3">
      <c r="A5773" t="s">
        <v>54</v>
      </c>
      <c r="B5773" t="s">
        <v>47</v>
      </c>
      <c r="C5773">
        <v>2023</v>
      </c>
      <c r="D5773" t="s">
        <v>38</v>
      </c>
      <c r="E5773" t="s">
        <v>29</v>
      </c>
      <c r="F5773" s="4">
        <v>39629.418984597738</v>
      </c>
    </row>
    <row r="5774" spans="1:6" x14ac:dyDescent="0.3">
      <c r="A5774" t="s">
        <v>54</v>
      </c>
      <c r="B5774" t="s">
        <v>47</v>
      </c>
      <c r="C5774">
        <v>2023</v>
      </c>
      <c r="D5774" t="s">
        <v>38</v>
      </c>
      <c r="E5774" t="s">
        <v>30</v>
      </c>
      <c r="F5774" s="4">
        <v>38627.568941807753</v>
      </c>
    </row>
    <row r="5775" spans="1:6" x14ac:dyDescent="0.3">
      <c r="A5775" t="s">
        <v>54</v>
      </c>
      <c r="B5775" t="s">
        <v>47</v>
      </c>
      <c r="C5775">
        <v>2023</v>
      </c>
      <c r="D5775" t="s">
        <v>38</v>
      </c>
      <c r="E5775" t="s">
        <v>31</v>
      </c>
      <c r="F5775" s="4">
        <v>33684.799797567597</v>
      </c>
    </row>
    <row r="5776" spans="1:6" x14ac:dyDescent="0.3">
      <c r="A5776" t="s">
        <v>54</v>
      </c>
      <c r="B5776" t="s">
        <v>47</v>
      </c>
      <c r="C5776">
        <v>2023</v>
      </c>
      <c r="D5776" t="s">
        <v>38</v>
      </c>
      <c r="E5776" t="s">
        <v>32</v>
      </c>
      <c r="F5776" s="4">
        <v>31030.476707807062</v>
      </c>
    </row>
    <row r="5777" spans="1:6" x14ac:dyDescent="0.3">
      <c r="A5777" t="s">
        <v>54</v>
      </c>
      <c r="B5777" t="s">
        <v>47</v>
      </c>
      <c r="C5777">
        <v>2023</v>
      </c>
      <c r="D5777" t="s">
        <v>38</v>
      </c>
      <c r="E5777" t="s">
        <v>33</v>
      </c>
      <c r="F5777" s="4">
        <v>26066.811954760389</v>
      </c>
    </row>
    <row r="5778" spans="1:6" x14ac:dyDescent="0.3">
      <c r="A5778" t="s">
        <v>54</v>
      </c>
      <c r="B5778" t="s">
        <v>47</v>
      </c>
      <c r="C5778">
        <v>2023</v>
      </c>
      <c r="D5778" t="s">
        <v>38</v>
      </c>
      <c r="E5778" t="s">
        <v>34</v>
      </c>
      <c r="F5778" s="4">
        <v>15533.4190747867</v>
      </c>
    </row>
    <row r="5779" spans="1:6" x14ac:dyDescent="0.3">
      <c r="A5779" t="s">
        <v>54</v>
      </c>
      <c r="B5779" t="s">
        <v>47</v>
      </c>
      <c r="C5779">
        <v>2023</v>
      </c>
      <c r="D5779" t="s">
        <v>38</v>
      </c>
      <c r="E5779" t="s">
        <v>35</v>
      </c>
      <c r="F5779" s="4">
        <v>14420.41318454075</v>
      </c>
    </row>
    <row r="5780" spans="1:6" x14ac:dyDescent="0.3">
      <c r="A5780" t="s">
        <v>54</v>
      </c>
      <c r="B5780" t="s">
        <v>47</v>
      </c>
      <c r="C5780">
        <v>2024</v>
      </c>
      <c r="D5780" t="s">
        <v>37</v>
      </c>
      <c r="E5780" t="s">
        <v>17</v>
      </c>
      <c r="F5780" s="4">
        <v>17837.36963107972</v>
      </c>
    </row>
    <row r="5781" spans="1:6" x14ac:dyDescent="0.3">
      <c r="A5781" t="s">
        <v>54</v>
      </c>
      <c r="B5781" t="s">
        <v>47</v>
      </c>
      <c r="C5781">
        <v>2024</v>
      </c>
      <c r="D5781" t="s">
        <v>37</v>
      </c>
      <c r="E5781" t="s">
        <v>19</v>
      </c>
      <c r="F5781" s="4">
        <v>18892.518582016419</v>
      </c>
    </row>
    <row r="5782" spans="1:6" x14ac:dyDescent="0.3">
      <c r="A5782" t="s">
        <v>54</v>
      </c>
      <c r="B5782" t="s">
        <v>47</v>
      </c>
      <c r="C5782">
        <v>2024</v>
      </c>
      <c r="D5782" t="s">
        <v>37</v>
      </c>
      <c r="E5782" t="s">
        <v>20</v>
      </c>
      <c r="F5782" s="4">
        <v>20869.031774668449</v>
      </c>
    </row>
    <row r="5783" spans="1:6" x14ac:dyDescent="0.3">
      <c r="A5783" t="s">
        <v>54</v>
      </c>
      <c r="B5783" t="s">
        <v>47</v>
      </c>
      <c r="C5783">
        <v>2024</v>
      </c>
      <c r="D5783" t="s">
        <v>37</v>
      </c>
      <c r="E5783" t="s">
        <v>21</v>
      </c>
      <c r="F5783" s="4">
        <v>20645.045677805399</v>
      </c>
    </row>
    <row r="5784" spans="1:6" x14ac:dyDescent="0.3">
      <c r="A5784" t="s">
        <v>54</v>
      </c>
      <c r="B5784" t="s">
        <v>47</v>
      </c>
      <c r="C5784">
        <v>2024</v>
      </c>
      <c r="D5784" t="s">
        <v>37</v>
      </c>
      <c r="E5784" t="s">
        <v>22</v>
      </c>
      <c r="F5784" s="4">
        <v>22342.238438024469</v>
      </c>
    </row>
    <row r="5785" spans="1:6" x14ac:dyDescent="0.3">
      <c r="A5785" t="s">
        <v>54</v>
      </c>
      <c r="B5785" t="s">
        <v>47</v>
      </c>
      <c r="C5785">
        <v>2024</v>
      </c>
      <c r="D5785" t="s">
        <v>37</v>
      </c>
      <c r="E5785" t="s">
        <v>23</v>
      </c>
      <c r="F5785" s="4">
        <v>24384.50925703828</v>
      </c>
    </row>
    <row r="5786" spans="1:6" x14ac:dyDescent="0.3">
      <c r="A5786" t="s">
        <v>54</v>
      </c>
      <c r="B5786" t="s">
        <v>47</v>
      </c>
      <c r="C5786">
        <v>2024</v>
      </c>
      <c r="D5786" t="s">
        <v>37</v>
      </c>
      <c r="E5786" t="s">
        <v>24</v>
      </c>
      <c r="F5786" s="4">
        <v>25805.977373930451</v>
      </c>
    </row>
    <row r="5787" spans="1:6" x14ac:dyDescent="0.3">
      <c r="A5787" t="s">
        <v>54</v>
      </c>
      <c r="B5787" t="s">
        <v>47</v>
      </c>
      <c r="C5787">
        <v>2024</v>
      </c>
      <c r="D5787" t="s">
        <v>37</v>
      </c>
      <c r="E5787" t="s">
        <v>25</v>
      </c>
      <c r="F5787" s="4">
        <v>25084.592571250039</v>
      </c>
    </row>
    <row r="5788" spans="1:6" x14ac:dyDescent="0.3">
      <c r="A5788" t="s">
        <v>54</v>
      </c>
      <c r="B5788" t="s">
        <v>47</v>
      </c>
      <c r="C5788">
        <v>2024</v>
      </c>
      <c r="D5788" t="s">
        <v>37</v>
      </c>
      <c r="E5788" t="s">
        <v>26</v>
      </c>
      <c r="F5788" s="4">
        <v>24727.380656875848</v>
      </c>
    </row>
    <row r="5789" spans="1:6" x14ac:dyDescent="0.3">
      <c r="A5789" t="s">
        <v>54</v>
      </c>
      <c r="B5789" t="s">
        <v>47</v>
      </c>
      <c r="C5789">
        <v>2024</v>
      </c>
      <c r="D5789" t="s">
        <v>37</v>
      </c>
      <c r="E5789" t="s">
        <v>27</v>
      </c>
      <c r="F5789" s="4">
        <v>22794.841965377091</v>
      </c>
    </row>
    <row r="5790" spans="1:6" x14ac:dyDescent="0.3">
      <c r="A5790" t="s">
        <v>54</v>
      </c>
      <c r="B5790" t="s">
        <v>47</v>
      </c>
      <c r="C5790">
        <v>2024</v>
      </c>
      <c r="D5790" t="s">
        <v>37</v>
      </c>
      <c r="E5790" t="s">
        <v>28</v>
      </c>
      <c r="F5790" s="4">
        <v>23662.885237416682</v>
      </c>
    </row>
    <row r="5791" spans="1:6" x14ac:dyDescent="0.3">
      <c r="A5791" t="s">
        <v>54</v>
      </c>
      <c r="B5791" t="s">
        <v>47</v>
      </c>
      <c r="C5791">
        <v>2024</v>
      </c>
      <c r="D5791" t="s">
        <v>37</v>
      </c>
      <c r="E5791" t="s">
        <v>29</v>
      </c>
      <c r="F5791" s="4">
        <v>20862.36449075113</v>
      </c>
    </row>
    <row r="5792" spans="1:6" x14ac:dyDescent="0.3">
      <c r="A5792" t="s">
        <v>54</v>
      </c>
      <c r="B5792" t="s">
        <v>47</v>
      </c>
      <c r="C5792">
        <v>2024</v>
      </c>
      <c r="D5792" t="s">
        <v>37</v>
      </c>
      <c r="E5792" t="s">
        <v>30</v>
      </c>
      <c r="F5792" s="4">
        <v>20458.94939446577</v>
      </c>
    </row>
    <row r="5793" spans="1:6" x14ac:dyDescent="0.3">
      <c r="A5793" t="s">
        <v>54</v>
      </c>
      <c r="B5793" t="s">
        <v>47</v>
      </c>
      <c r="C5793">
        <v>2024</v>
      </c>
      <c r="D5793" t="s">
        <v>37</v>
      </c>
      <c r="E5793" t="s">
        <v>31</v>
      </c>
      <c r="F5793" s="4">
        <v>18321.828478563781</v>
      </c>
    </row>
    <row r="5794" spans="1:6" x14ac:dyDescent="0.3">
      <c r="A5794" t="s">
        <v>54</v>
      </c>
      <c r="B5794" t="s">
        <v>47</v>
      </c>
      <c r="C5794">
        <v>2024</v>
      </c>
      <c r="D5794" t="s">
        <v>37</v>
      </c>
      <c r="E5794" t="s">
        <v>32</v>
      </c>
      <c r="F5794" s="4">
        <v>16655.975875279852</v>
      </c>
    </row>
    <row r="5795" spans="1:6" x14ac:dyDescent="0.3">
      <c r="A5795" t="s">
        <v>54</v>
      </c>
      <c r="B5795" t="s">
        <v>47</v>
      </c>
      <c r="C5795">
        <v>2024</v>
      </c>
      <c r="D5795" t="s">
        <v>37</v>
      </c>
      <c r="E5795" t="s">
        <v>33</v>
      </c>
      <c r="F5795" s="4">
        <v>14252.393542196931</v>
      </c>
    </row>
    <row r="5796" spans="1:6" x14ac:dyDescent="0.3">
      <c r="A5796" t="s">
        <v>54</v>
      </c>
      <c r="B5796" t="s">
        <v>47</v>
      </c>
      <c r="C5796">
        <v>2024</v>
      </c>
      <c r="D5796" t="s">
        <v>37</v>
      </c>
      <c r="E5796" t="s">
        <v>34</v>
      </c>
      <c r="F5796" s="4">
        <v>8749.6655445781635</v>
      </c>
    </row>
    <row r="5797" spans="1:6" x14ac:dyDescent="0.3">
      <c r="A5797" t="s">
        <v>54</v>
      </c>
      <c r="B5797" t="s">
        <v>47</v>
      </c>
      <c r="C5797">
        <v>2024</v>
      </c>
      <c r="D5797" t="s">
        <v>37</v>
      </c>
      <c r="E5797" t="s">
        <v>35</v>
      </c>
      <c r="F5797" s="4">
        <v>8826.8487702259972</v>
      </c>
    </row>
    <row r="5798" spans="1:6" x14ac:dyDescent="0.3">
      <c r="A5798" t="s">
        <v>54</v>
      </c>
      <c r="B5798" t="s">
        <v>47</v>
      </c>
      <c r="C5798">
        <v>2024</v>
      </c>
      <c r="D5798" t="s">
        <v>18</v>
      </c>
      <c r="E5798" t="s">
        <v>17</v>
      </c>
      <c r="F5798" s="4">
        <v>19192.44732442822</v>
      </c>
    </row>
    <row r="5799" spans="1:6" x14ac:dyDescent="0.3">
      <c r="A5799" t="s">
        <v>54</v>
      </c>
      <c r="B5799" t="s">
        <v>47</v>
      </c>
      <c r="C5799">
        <v>2024</v>
      </c>
      <c r="D5799" t="s">
        <v>18</v>
      </c>
      <c r="E5799" t="s">
        <v>19</v>
      </c>
      <c r="F5799" s="4">
        <v>20490.107392160891</v>
      </c>
    </row>
    <row r="5800" spans="1:6" x14ac:dyDescent="0.3">
      <c r="A5800" t="s">
        <v>54</v>
      </c>
      <c r="B5800" t="s">
        <v>47</v>
      </c>
      <c r="C5800">
        <v>2024</v>
      </c>
      <c r="D5800" t="s">
        <v>18</v>
      </c>
      <c r="E5800" t="s">
        <v>20</v>
      </c>
      <c r="F5800" s="4">
        <v>21699.698945507109</v>
      </c>
    </row>
    <row r="5801" spans="1:6" x14ac:dyDescent="0.3">
      <c r="A5801" t="s">
        <v>54</v>
      </c>
      <c r="B5801" t="s">
        <v>47</v>
      </c>
      <c r="C5801">
        <v>2024</v>
      </c>
      <c r="D5801" t="s">
        <v>18</v>
      </c>
      <c r="E5801" t="s">
        <v>21</v>
      </c>
      <c r="F5801" s="4">
        <v>22134.234087846078</v>
      </c>
    </row>
    <row r="5802" spans="1:6" x14ac:dyDescent="0.3">
      <c r="A5802" t="s">
        <v>54</v>
      </c>
      <c r="B5802" t="s">
        <v>47</v>
      </c>
      <c r="C5802">
        <v>2024</v>
      </c>
      <c r="D5802" t="s">
        <v>18</v>
      </c>
      <c r="E5802" t="s">
        <v>22</v>
      </c>
      <c r="F5802" s="4">
        <v>21926.443883532309</v>
      </c>
    </row>
    <row r="5803" spans="1:6" x14ac:dyDescent="0.3">
      <c r="A5803" t="s">
        <v>54</v>
      </c>
      <c r="B5803" t="s">
        <v>47</v>
      </c>
      <c r="C5803">
        <v>2024</v>
      </c>
      <c r="D5803" t="s">
        <v>18</v>
      </c>
      <c r="E5803" t="s">
        <v>23</v>
      </c>
      <c r="F5803" s="4">
        <v>23560.869813329238</v>
      </c>
    </row>
    <row r="5804" spans="1:6" x14ac:dyDescent="0.3">
      <c r="A5804" t="s">
        <v>54</v>
      </c>
      <c r="B5804" t="s">
        <v>47</v>
      </c>
      <c r="C5804">
        <v>2024</v>
      </c>
      <c r="D5804" t="s">
        <v>18</v>
      </c>
      <c r="E5804" t="s">
        <v>24</v>
      </c>
      <c r="F5804" s="4">
        <v>24216.649020612691</v>
      </c>
    </row>
    <row r="5805" spans="1:6" x14ac:dyDescent="0.3">
      <c r="A5805" t="s">
        <v>54</v>
      </c>
      <c r="B5805" t="s">
        <v>47</v>
      </c>
      <c r="C5805">
        <v>2024</v>
      </c>
      <c r="D5805" t="s">
        <v>18</v>
      </c>
      <c r="E5805" t="s">
        <v>25</v>
      </c>
      <c r="F5805" s="4">
        <v>23984.77524580621</v>
      </c>
    </row>
    <row r="5806" spans="1:6" x14ac:dyDescent="0.3">
      <c r="A5806" t="s">
        <v>54</v>
      </c>
      <c r="B5806" t="s">
        <v>47</v>
      </c>
      <c r="C5806">
        <v>2024</v>
      </c>
      <c r="D5806" t="s">
        <v>18</v>
      </c>
      <c r="E5806" t="s">
        <v>26</v>
      </c>
      <c r="F5806" s="4">
        <v>22907.020156850718</v>
      </c>
    </row>
    <row r="5807" spans="1:6" x14ac:dyDescent="0.3">
      <c r="A5807" t="s">
        <v>54</v>
      </c>
      <c r="B5807" t="s">
        <v>47</v>
      </c>
      <c r="C5807">
        <v>2024</v>
      </c>
      <c r="D5807" t="s">
        <v>18</v>
      </c>
      <c r="E5807" t="s">
        <v>27</v>
      </c>
      <c r="F5807" s="4">
        <v>21095.747796294148</v>
      </c>
    </row>
    <row r="5808" spans="1:6" x14ac:dyDescent="0.3">
      <c r="A5808" t="s">
        <v>54</v>
      </c>
      <c r="B5808" t="s">
        <v>47</v>
      </c>
      <c r="C5808">
        <v>2024</v>
      </c>
      <c r="D5808" t="s">
        <v>18</v>
      </c>
      <c r="E5808" t="s">
        <v>28</v>
      </c>
      <c r="F5808" s="4">
        <v>22655.182087085192</v>
      </c>
    </row>
    <row r="5809" spans="1:6" x14ac:dyDescent="0.3">
      <c r="A5809" t="s">
        <v>54</v>
      </c>
      <c r="B5809" t="s">
        <v>47</v>
      </c>
      <c r="C5809">
        <v>2024</v>
      </c>
      <c r="D5809" t="s">
        <v>18</v>
      </c>
      <c r="E5809" t="s">
        <v>29</v>
      </c>
      <c r="F5809" s="4">
        <v>19288.137887355409</v>
      </c>
    </row>
    <row r="5810" spans="1:6" x14ac:dyDescent="0.3">
      <c r="A5810" t="s">
        <v>54</v>
      </c>
      <c r="B5810" t="s">
        <v>47</v>
      </c>
      <c r="C5810">
        <v>2024</v>
      </c>
      <c r="D5810" t="s">
        <v>18</v>
      </c>
      <c r="E5810" t="s">
        <v>30</v>
      </c>
      <c r="F5810" s="4">
        <v>18757.431707047879</v>
      </c>
    </row>
    <row r="5811" spans="1:6" x14ac:dyDescent="0.3">
      <c r="A5811" t="s">
        <v>54</v>
      </c>
      <c r="B5811" t="s">
        <v>47</v>
      </c>
      <c r="C5811">
        <v>2024</v>
      </c>
      <c r="D5811" t="s">
        <v>18</v>
      </c>
      <c r="E5811" t="s">
        <v>31</v>
      </c>
      <c r="F5811" s="4">
        <v>16040.185878278129</v>
      </c>
    </row>
    <row r="5812" spans="1:6" x14ac:dyDescent="0.3">
      <c r="A5812" t="s">
        <v>54</v>
      </c>
      <c r="B5812" t="s">
        <v>47</v>
      </c>
      <c r="C5812">
        <v>2024</v>
      </c>
      <c r="D5812" t="s">
        <v>18</v>
      </c>
      <c r="E5812" t="s">
        <v>32</v>
      </c>
      <c r="F5812" s="4">
        <v>14515.240731835391</v>
      </c>
    </row>
    <row r="5813" spans="1:6" x14ac:dyDescent="0.3">
      <c r="A5813" t="s">
        <v>54</v>
      </c>
      <c r="B5813" t="s">
        <v>47</v>
      </c>
      <c r="C5813">
        <v>2024</v>
      </c>
      <c r="D5813" t="s">
        <v>18</v>
      </c>
      <c r="E5813" t="s">
        <v>33</v>
      </c>
      <c r="F5813" s="4">
        <v>12804.36111686448</v>
      </c>
    </row>
    <row r="5814" spans="1:6" x14ac:dyDescent="0.3">
      <c r="A5814" t="s">
        <v>54</v>
      </c>
      <c r="B5814" t="s">
        <v>47</v>
      </c>
      <c r="C5814">
        <v>2024</v>
      </c>
      <c r="D5814" t="s">
        <v>18</v>
      </c>
      <c r="E5814" t="s">
        <v>34</v>
      </c>
      <c r="F5814" s="4">
        <v>7773.880503388079</v>
      </c>
    </row>
    <row r="5815" spans="1:6" x14ac:dyDescent="0.3">
      <c r="A5815" t="s">
        <v>54</v>
      </c>
      <c r="B5815" t="s">
        <v>47</v>
      </c>
      <c r="C5815">
        <v>2024</v>
      </c>
      <c r="D5815" t="s">
        <v>18</v>
      </c>
      <c r="E5815" t="s">
        <v>35</v>
      </c>
      <c r="F5815" s="4">
        <v>6294.0772205988096</v>
      </c>
    </row>
    <row r="5816" spans="1:6" x14ac:dyDescent="0.3">
      <c r="A5816" t="s">
        <v>54</v>
      </c>
      <c r="B5816" t="s">
        <v>47</v>
      </c>
      <c r="C5816">
        <v>2024</v>
      </c>
      <c r="D5816" t="s">
        <v>38</v>
      </c>
      <c r="E5816" t="s">
        <v>17</v>
      </c>
      <c r="F5816" s="4">
        <v>37029.816955507937</v>
      </c>
    </row>
    <row r="5817" spans="1:6" x14ac:dyDescent="0.3">
      <c r="A5817" t="s">
        <v>54</v>
      </c>
      <c r="B5817" t="s">
        <v>47</v>
      </c>
      <c r="C5817">
        <v>2024</v>
      </c>
      <c r="D5817" t="s">
        <v>38</v>
      </c>
      <c r="E5817" t="s">
        <v>19</v>
      </c>
      <c r="F5817" s="4">
        <v>39382.62597417731</v>
      </c>
    </row>
    <row r="5818" spans="1:6" x14ac:dyDescent="0.3">
      <c r="A5818" t="s">
        <v>54</v>
      </c>
      <c r="B5818" t="s">
        <v>47</v>
      </c>
      <c r="C5818">
        <v>2024</v>
      </c>
      <c r="D5818" t="s">
        <v>38</v>
      </c>
      <c r="E5818" t="s">
        <v>20</v>
      </c>
      <c r="F5818" s="4">
        <v>42568.730720175561</v>
      </c>
    </row>
    <row r="5819" spans="1:6" x14ac:dyDescent="0.3">
      <c r="A5819" t="s">
        <v>54</v>
      </c>
      <c r="B5819" t="s">
        <v>47</v>
      </c>
      <c r="C5819">
        <v>2024</v>
      </c>
      <c r="D5819" t="s">
        <v>38</v>
      </c>
      <c r="E5819" t="s">
        <v>21</v>
      </c>
      <c r="F5819" s="4">
        <v>42779.279765651467</v>
      </c>
    </row>
    <row r="5820" spans="1:6" x14ac:dyDescent="0.3">
      <c r="A5820" t="s">
        <v>54</v>
      </c>
      <c r="B5820" t="s">
        <v>47</v>
      </c>
      <c r="C5820">
        <v>2024</v>
      </c>
      <c r="D5820" t="s">
        <v>38</v>
      </c>
      <c r="E5820" t="s">
        <v>22</v>
      </c>
      <c r="F5820" s="4">
        <v>44268.682321556778</v>
      </c>
    </row>
    <row r="5821" spans="1:6" x14ac:dyDescent="0.3">
      <c r="A5821" t="s">
        <v>54</v>
      </c>
      <c r="B5821" t="s">
        <v>47</v>
      </c>
      <c r="C5821">
        <v>2024</v>
      </c>
      <c r="D5821" t="s">
        <v>38</v>
      </c>
      <c r="E5821" t="s">
        <v>23</v>
      </c>
      <c r="F5821" s="4">
        <v>47945.379070367519</v>
      </c>
    </row>
    <row r="5822" spans="1:6" x14ac:dyDescent="0.3">
      <c r="A5822" t="s">
        <v>54</v>
      </c>
      <c r="B5822" t="s">
        <v>47</v>
      </c>
      <c r="C5822">
        <v>2024</v>
      </c>
      <c r="D5822" t="s">
        <v>38</v>
      </c>
      <c r="E5822" t="s">
        <v>24</v>
      </c>
      <c r="F5822" s="4">
        <v>50022.626394543142</v>
      </c>
    </row>
    <row r="5823" spans="1:6" x14ac:dyDescent="0.3">
      <c r="A5823" t="s">
        <v>54</v>
      </c>
      <c r="B5823" t="s">
        <v>47</v>
      </c>
      <c r="C5823">
        <v>2024</v>
      </c>
      <c r="D5823" t="s">
        <v>38</v>
      </c>
      <c r="E5823" t="s">
        <v>25</v>
      </c>
      <c r="F5823" s="4">
        <v>49069.367817056249</v>
      </c>
    </row>
    <row r="5824" spans="1:6" x14ac:dyDescent="0.3">
      <c r="A5824" t="s">
        <v>54</v>
      </c>
      <c r="B5824" t="s">
        <v>47</v>
      </c>
      <c r="C5824">
        <v>2024</v>
      </c>
      <c r="D5824" t="s">
        <v>38</v>
      </c>
      <c r="E5824" t="s">
        <v>26</v>
      </c>
      <c r="F5824" s="4">
        <v>47634.400813726577</v>
      </c>
    </row>
    <row r="5825" spans="1:6" x14ac:dyDescent="0.3">
      <c r="A5825" t="s">
        <v>54</v>
      </c>
      <c r="B5825" t="s">
        <v>47</v>
      </c>
      <c r="C5825">
        <v>2024</v>
      </c>
      <c r="D5825" t="s">
        <v>38</v>
      </c>
      <c r="E5825" t="s">
        <v>27</v>
      </c>
      <c r="F5825" s="4">
        <v>43890.589761671239</v>
      </c>
    </row>
    <row r="5826" spans="1:6" x14ac:dyDescent="0.3">
      <c r="A5826" t="s">
        <v>54</v>
      </c>
      <c r="B5826" t="s">
        <v>47</v>
      </c>
      <c r="C5826">
        <v>2024</v>
      </c>
      <c r="D5826" t="s">
        <v>38</v>
      </c>
      <c r="E5826" t="s">
        <v>28</v>
      </c>
      <c r="F5826" s="4">
        <v>46318.06732450187</v>
      </c>
    </row>
    <row r="5827" spans="1:6" x14ac:dyDescent="0.3">
      <c r="A5827" t="s">
        <v>54</v>
      </c>
      <c r="B5827" t="s">
        <v>47</v>
      </c>
      <c r="C5827">
        <v>2024</v>
      </c>
      <c r="D5827" t="s">
        <v>38</v>
      </c>
      <c r="E5827" t="s">
        <v>29</v>
      </c>
      <c r="F5827" s="4">
        <v>40150.502378106532</v>
      </c>
    </row>
    <row r="5828" spans="1:6" x14ac:dyDescent="0.3">
      <c r="A5828" t="s">
        <v>54</v>
      </c>
      <c r="B5828" t="s">
        <v>47</v>
      </c>
      <c r="C5828">
        <v>2024</v>
      </c>
      <c r="D5828" t="s">
        <v>38</v>
      </c>
      <c r="E5828" t="s">
        <v>30</v>
      </c>
      <c r="F5828" s="4">
        <v>39216.38110151366</v>
      </c>
    </row>
    <row r="5829" spans="1:6" x14ac:dyDescent="0.3">
      <c r="A5829" t="s">
        <v>54</v>
      </c>
      <c r="B5829" t="s">
        <v>47</v>
      </c>
      <c r="C5829">
        <v>2024</v>
      </c>
      <c r="D5829" t="s">
        <v>38</v>
      </c>
      <c r="E5829" t="s">
        <v>31</v>
      </c>
      <c r="F5829" s="4">
        <v>34362.014356841923</v>
      </c>
    </row>
    <row r="5830" spans="1:6" x14ac:dyDescent="0.3">
      <c r="A5830" t="s">
        <v>54</v>
      </c>
      <c r="B5830" t="s">
        <v>47</v>
      </c>
      <c r="C5830">
        <v>2024</v>
      </c>
      <c r="D5830" t="s">
        <v>38</v>
      </c>
      <c r="E5830" t="s">
        <v>32</v>
      </c>
      <c r="F5830" s="4">
        <v>31171.216607115239</v>
      </c>
    </row>
    <row r="5831" spans="1:6" x14ac:dyDescent="0.3">
      <c r="A5831" t="s">
        <v>54</v>
      </c>
      <c r="B5831" t="s">
        <v>47</v>
      </c>
      <c r="C5831">
        <v>2024</v>
      </c>
      <c r="D5831" t="s">
        <v>38</v>
      </c>
      <c r="E5831" t="s">
        <v>33</v>
      </c>
      <c r="F5831" s="4">
        <v>27056.754659061411</v>
      </c>
    </row>
    <row r="5832" spans="1:6" x14ac:dyDescent="0.3">
      <c r="A5832" t="s">
        <v>54</v>
      </c>
      <c r="B5832" t="s">
        <v>47</v>
      </c>
      <c r="C5832">
        <v>2024</v>
      </c>
      <c r="D5832" t="s">
        <v>38</v>
      </c>
      <c r="E5832" t="s">
        <v>34</v>
      </c>
      <c r="F5832" s="4">
        <v>16523.54604796624</v>
      </c>
    </row>
    <row r="5833" spans="1:6" x14ac:dyDescent="0.3">
      <c r="A5833" t="s">
        <v>54</v>
      </c>
      <c r="B5833" t="s">
        <v>47</v>
      </c>
      <c r="C5833">
        <v>2024</v>
      </c>
      <c r="D5833" t="s">
        <v>38</v>
      </c>
      <c r="E5833" t="s">
        <v>35</v>
      </c>
      <c r="F5833" s="4">
        <v>15120.92599082481</v>
      </c>
    </row>
    <row r="5834" spans="1:6" x14ac:dyDescent="0.3">
      <c r="A5834" t="s">
        <v>54</v>
      </c>
      <c r="B5834" t="s">
        <v>47</v>
      </c>
      <c r="C5834">
        <v>2025</v>
      </c>
      <c r="D5834" t="s">
        <v>37</v>
      </c>
      <c r="E5834" t="s">
        <v>17</v>
      </c>
      <c r="F5834" s="4">
        <v>18248.298319697122</v>
      </c>
    </row>
    <row r="5835" spans="1:6" x14ac:dyDescent="0.3">
      <c r="A5835" t="s">
        <v>54</v>
      </c>
      <c r="B5835" t="s">
        <v>47</v>
      </c>
      <c r="C5835">
        <v>2025</v>
      </c>
      <c r="D5835" t="s">
        <v>37</v>
      </c>
      <c r="E5835" t="s">
        <v>19</v>
      </c>
      <c r="F5835" s="4">
        <v>18801.68618024313</v>
      </c>
    </row>
    <row r="5836" spans="1:6" x14ac:dyDescent="0.3">
      <c r="A5836" t="s">
        <v>54</v>
      </c>
      <c r="B5836" t="s">
        <v>47</v>
      </c>
      <c r="C5836">
        <v>2025</v>
      </c>
      <c r="D5836" t="s">
        <v>37</v>
      </c>
      <c r="E5836" t="s">
        <v>20</v>
      </c>
      <c r="F5836" s="4">
        <v>20832.8983791914</v>
      </c>
    </row>
    <row r="5837" spans="1:6" x14ac:dyDescent="0.3">
      <c r="A5837" t="s">
        <v>54</v>
      </c>
      <c r="B5837" t="s">
        <v>47</v>
      </c>
      <c r="C5837">
        <v>2025</v>
      </c>
      <c r="D5837" t="s">
        <v>37</v>
      </c>
      <c r="E5837" t="s">
        <v>21</v>
      </c>
      <c r="F5837" s="4">
        <v>21387.704782346409</v>
      </c>
    </row>
    <row r="5838" spans="1:6" x14ac:dyDescent="0.3">
      <c r="A5838" t="s">
        <v>54</v>
      </c>
      <c r="B5838" t="s">
        <v>47</v>
      </c>
      <c r="C5838">
        <v>2025</v>
      </c>
      <c r="D5838" t="s">
        <v>37</v>
      </c>
      <c r="E5838" t="s">
        <v>22</v>
      </c>
      <c r="F5838" s="4">
        <v>22623.815277545651</v>
      </c>
    </row>
    <row r="5839" spans="1:6" x14ac:dyDescent="0.3">
      <c r="A5839" t="s">
        <v>54</v>
      </c>
      <c r="B5839" t="s">
        <v>47</v>
      </c>
      <c r="C5839">
        <v>2025</v>
      </c>
      <c r="D5839" t="s">
        <v>37</v>
      </c>
      <c r="E5839" t="s">
        <v>23</v>
      </c>
      <c r="F5839" s="4">
        <v>24915.969373424909</v>
      </c>
    </row>
    <row r="5840" spans="1:6" x14ac:dyDescent="0.3">
      <c r="A5840" t="s">
        <v>54</v>
      </c>
      <c r="B5840" t="s">
        <v>47</v>
      </c>
      <c r="C5840">
        <v>2025</v>
      </c>
      <c r="D5840" t="s">
        <v>37</v>
      </c>
      <c r="E5840" t="s">
        <v>24</v>
      </c>
      <c r="F5840" s="4">
        <v>26259.0824929849</v>
      </c>
    </row>
    <row r="5841" spans="1:6" x14ac:dyDescent="0.3">
      <c r="A5841" t="s">
        <v>54</v>
      </c>
      <c r="B5841" t="s">
        <v>47</v>
      </c>
      <c r="C5841">
        <v>2025</v>
      </c>
      <c r="D5841" t="s">
        <v>37</v>
      </c>
      <c r="E5841" t="s">
        <v>25</v>
      </c>
      <c r="F5841" s="4">
        <v>25801.54692651334</v>
      </c>
    </row>
    <row r="5842" spans="1:6" x14ac:dyDescent="0.3">
      <c r="A5842" t="s">
        <v>54</v>
      </c>
      <c r="B5842" t="s">
        <v>47</v>
      </c>
      <c r="C5842">
        <v>2025</v>
      </c>
      <c r="D5842" t="s">
        <v>37</v>
      </c>
      <c r="E5842" t="s">
        <v>26</v>
      </c>
      <c r="F5842" s="4">
        <v>25400.878156022001</v>
      </c>
    </row>
    <row r="5843" spans="1:6" x14ac:dyDescent="0.3">
      <c r="A5843" t="s">
        <v>54</v>
      </c>
      <c r="B5843" t="s">
        <v>47</v>
      </c>
      <c r="C5843">
        <v>2025</v>
      </c>
      <c r="D5843" t="s">
        <v>37</v>
      </c>
      <c r="E5843" t="s">
        <v>27</v>
      </c>
      <c r="F5843" s="4">
        <v>23030.81559288481</v>
      </c>
    </row>
    <row r="5844" spans="1:6" x14ac:dyDescent="0.3">
      <c r="A5844" t="s">
        <v>54</v>
      </c>
      <c r="B5844" t="s">
        <v>47</v>
      </c>
      <c r="C5844">
        <v>2025</v>
      </c>
      <c r="D5844" t="s">
        <v>37</v>
      </c>
      <c r="E5844" t="s">
        <v>28</v>
      </c>
      <c r="F5844" s="4">
        <v>23818.000596730701</v>
      </c>
    </row>
    <row r="5845" spans="1:6" x14ac:dyDescent="0.3">
      <c r="A5845" t="s">
        <v>54</v>
      </c>
      <c r="B5845" t="s">
        <v>47</v>
      </c>
      <c r="C5845">
        <v>2025</v>
      </c>
      <c r="D5845" t="s">
        <v>37</v>
      </c>
      <c r="E5845" t="s">
        <v>29</v>
      </c>
      <c r="F5845" s="4">
        <v>21387.365250642019</v>
      </c>
    </row>
    <row r="5846" spans="1:6" x14ac:dyDescent="0.3">
      <c r="A5846" t="s">
        <v>54</v>
      </c>
      <c r="B5846" t="s">
        <v>47</v>
      </c>
      <c r="C5846">
        <v>2025</v>
      </c>
      <c r="D5846" t="s">
        <v>37</v>
      </c>
      <c r="E5846" t="s">
        <v>30</v>
      </c>
      <c r="F5846" s="4">
        <v>20550.11772260712</v>
      </c>
    </row>
    <row r="5847" spans="1:6" x14ac:dyDescent="0.3">
      <c r="A5847" t="s">
        <v>54</v>
      </c>
      <c r="B5847" t="s">
        <v>47</v>
      </c>
      <c r="C5847">
        <v>2025</v>
      </c>
      <c r="D5847" t="s">
        <v>37</v>
      </c>
      <c r="E5847" t="s">
        <v>31</v>
      </c>
      <c r="F5847" s="4">
        <v>18734.647442837981</v>
      </c>
    </row>
    <row r="5848" spans="1:6" x14ac:dyDescent="0.3">
      <c r="A5848" t="s">
        <v>54</v>
      </c>
      <c r="B5848" t="s">
        <v>47</v>
      </c>
      <c r="C5848">
        <v>2025</v>
      </c>
      <c r="D5848" t="s">
        <v>37</v>
      </c>
      <c r="E5848" t="s">
        <v>32</v>
      </c>
      <c r="F5848" s="4">
        <v>16756.705621286568</v>
      </c>
    </row>
    <row r="5849" spans="1:6" x14ac:dyDescent="0.3">
      <c r="A5849" t="s">
        <v>54</v>
      </c>
      <c r="B5849" t="s">
        <v>47</v>
      </c>
      <c r="C5849">
        <v>2025</v>
      </c>
      <c r="D5849" t="s">
        <v>37</v>
      </c>
      <c r="E5849" t="s">
        <v>33</v>
      </c>
      <c r="F5849" s="4">
        <v>14746.14211490532</v>
      </c>
    </row>
    <row r="5850" spans="1:6" x14ac:dyDescent="0.3">
      <c r="A5850" t="s">
        <v>54</v>
      </c>
      <c r="B5850" t="s">
        <v>47</v>
      </c>
      <c r="C5850">
        <v>2025</v>
      </c>
      <c r="D5850" t="s">
        <v>37</v>
      </c>
      <c r="E5850" t="s">
        <v>34</v>
      </c>
      <c r="F5850" s="4">
        <v>9378.2219662560365</v>
      </c>
    </row>
    <row r="5851" spans="1:6" x14ac:dyDescent="0.3">
      <c r="A5851" t="s">
        <v>54</v>
      </c>
      <c r="B5851" t="s">
        <v>47</v>
      </c>
      <c r="C5851">
        <v>2025</v>
      </c>
      <c r="D5851" t="s">
        <v>37</v>
      </c>
      <c r="E5851" t="s">
        <v>35</v>
      </c>
      <c r="F5851" s="4">
        <v>9233.8240214682464</v>
      </c>
    </row>
    <row r="5852" spans="1:6" x14ac:dyDescent="0.3">
      <c r="A5852" t="s">
        <v>54</v>
      </c>
      <c r="B5852" t="s">
        <v>47</v>
      </c>
      <c r="C5852">
        <v>2025</v>
      </c>
      <c r="D5852" t="s">
        <v>18</v>
      </c>
      <c r="E5852" t="s">
        <v>17</v>
      </c>
      <c r="F5852" s="4">
        <v>19628.943383551381</v>
      </c>
    </row>
    <row r="5853" spans="1:6" x14ac:dyDescent="0.3">
      <c r="A5853" t="s">
        <v>54</v>
      </c>
      <c r="B5853" t="s">
        <v>47</v>
      </c>
      <c r="C5853">
        <v>2025</v>
      </c>
      <c r="D5853" t="s">
        <v>18</v>
      </c>
      <c r="E5853" t="s">
        <v>19</v>
      </c>
      <c r="F5853" s="4">
        <v>20420.820491917999</v>
      </c>
    </row>
    <row r="5854" spans="1:6" x14ac:dyDescent="0.3">
      <c r="A5854" t="s">
        <v>54</v>
      </c>
      <c r="B5854" t="s">
        <v>47</v>
      </c>
      <c r="C5854">
        <v>2025</v>
      </c>
      <c r="D5854" t="s">
        <v>18</v>
      </c>
      <c r="E5854" t="s">
        <v>20</v>
      </c>
      <c r="F5854" s="4">
        <v>21981.649528294991</v>
      </c>
    </row>
    <row r="5855" spans="1:6" x14ac:dyDescent="0.3">
      <c r="A5855" t="s">
        <v>54</v>
      </c>
      <c r="B5855" t="s">
        <v>47</v>
      </c>
      <c r="C5855">
        <v>2025</v>
      </c>
      <c r="D5855" t="s">
        <v>18</v>
      </c>
      <c r="E5855" t="s">
        <v>21</v>
      </c>
      <c r="F5855" s="4">
        <v>22838.773373680389</v>
      </c>
    </row>
    <row r="5856" spans="1:6" x14ac:dyDescent="0.3">
      <c r="A5856" t="s">
        <v>54</v>
      </c>
      <c r="B5856" t="s">
        <v>47</v>
      </c>
      <c r="C5856">
        <v>2025</v>
      </c>
      <c r="D5856" t="s">
        <v>18</v>
      </c>
      <c r="E5856" t="s">
        <v>22</v>
      </c>
      <c r="F5856" s="4">
        <v>22352.56620231855</v>
      </c>
    </row>
    <row r="5857" spans="1:6" x14ac:dyDescent="0.3">
      <c r="A5857" t="s">
        <v>54</v>
      </c>
      <c r="B5857" t="s">
        <v>47</v>
      </c>
      <c r="C5857">
        <v>2025</v>
      </c>
      <c r="D5857" t="s">
        <v>18</v>
      </c>
      <c r="E5857" t="s">
        <v>23</v>
      </c>
      <c r="F5857" s="4">
        <v>24124.739617176729</v>
      </c>
    </row>
    <row r="5858" spans="1:6" x14ac:dyDescent="0.3">
      <c r="A5858" t="s">
        <v>54</v>
      </c>
      <c r="B5858" t="s">
        <v>47</v>
      </c>
      <c r="C5858">
        <v>2025</v>
      </c>
      <c r="D5858" t="s">
        <v>18</v>
      </c>
      <c r="E5858" t="s">
        <v>24</v>
      </c>
      <c r="F5858" s="4">
        <v>24684.757755641898</v>
      </c>
    </row>
    <row r="5859" spans="1:6" x14ac:dyDescent="0.3">
      <c r="A5859" t="s">
        <v>54</v>
      </c>
      <c r="B5859" t="s">
        <v>47</v>
      </c>
      <c r="C5859">
        <v>2025</v>
      </c>
      <c r="D5859" t="s">
        <v>18</v>
      </c>
      <c r="E5859" t="s">
        <v>25</v>
      </c>
      <c r="F5859" s="4">
        <v>24619.027492608649</v>
      </c>
    </row>
    <row r="5860" spans="1:6" x14ac:dyDescent="0.3">
      <c r="A5860" t="s">
        <v>54</v>
      </c>
      <c r="B5860" t="s">
        <v>47</v>
      </c>
      <c r="C5860">
        <v>2025</v>
      </c>
      <c r="D5860" t="s">
        <v>18</v>
      </c>
      <c r="E5860" t="s">
        <v>26</v>
      </c>
      <c r="F5860" s="4">
        <v>23670.157627046759</v>
      </c>
    </row>
    <row r="5861" spans="1:6" x14ac:dyDescent="0.3">
      <c r="A5861" t="s">
        <v>54</v>
      </c>
      <c r="B5861" t="s">
        <v>47</v>
      </c>
      <c r="C5861">
        <v>2025</v>
      </c>
      <c r="D5861" t="s">
        <v>18</v>
      </c>
      <c r="E5861" t="s">
        <v>27</v>
      </c>
      <c r="F5861" s="4">
        <v>21230.800276839949</v>
      </c>
    </row>
    <row r="5862" spans="1:6" x14ac:dyDescent="0.3">
      <c r="A5862" t="s">
        <v>54</v>
      </c>
      <c r="B5862" t="s">
        <v>47</v>
      </c>
      <c r="C5862">
        <v>2025</v>
      </c>
      <c r="D5862" t="s">
        <v>18</v>
      </c>
      <c r="E5862" t="s">
        <v>28</v>
      </c>
      <c r="F5862" s="4">
        <v>22660.309847582688</v>
      </c>
    </row>
    <row r="5863" spans="1:6" x14ac:dyDescent="0.3">
      <c r="A5863" t="s">
        <v>54</v>
      </c>
      <c r="B5863" t="s">
        <v>47</v>
      </c>
      <c r="C5863">
        <v>2025</v>
      </c>
      <c r="D5863" t="s">
        <v>18</v>
      </c>
      <c r="E5863" t="s">
        <v>29</v>
      </c>
      <c r="F5863" s="4">
        <v>19746.704556525689</v>
      </c>
    </row>
    <row r="5864" spans="1:6" x14ac:dyDescent="0.3">
      <c r="A5864" t="s">
        <v>54</v>
      </c>
      <c r="B5864" t="s">
        <v>47</v>
      </c>
      <c r="C5864">
        <v>2025</v>
      </c>
      <c r="D5864" t="s">
        <v>18</v>
      </c>
      <c r="E5864" t="s">
        <v>30</v>
      </c>
      <c r="F5864" s="4">
        <v>18977.73805049701</v>
      </c>
    </row>
    <row r="5865" spans="1:6" x14ac:dyDescent="0.3">
      <c r="A5865" t="s">
        <v>54</v>
      </c>
      <c r="B5865" t="s">
        <v>47</v>
      </c>
      <c r="C5865">
        <v>2025</v>
      </c>
      <c r="D5865" t="s">
        <v>18</v>
      </c>
      <c r="E5865" t="s">
        <v>31</v>
      </c>
      <c r="F5865" s="4">
        <v>16415.594383634208</v>
      </c>
    </row>
    <row r="5866" spans="1:6" x14ac:dyDescent="0.3">
      <c r="A5866" t="s">
        <v>54</v>
      </c>
      <c r="B5866" t="s">
        <v>47</v>
      </c>
      <c r="C5866">
        <v>2025</v>
      </c>
      <c r="D5866" t="s">
        <v>18</v>
      </c>
      <c r="E5866" t="s">
        <v>32</v>
      </c>
      <c r="F5866" s="4">
        <v>14415.18065052905</v>
      </c>
    </row>
    <row r="5867" spans="1:6" x14ac:dyDescent="0.3">
      <c r="A5867" t="s">
        <v>54</v>
      </c>
      <c r="B5867" t="s">
        <v>47</v>
      </c>
      <c r="C5867">
        <v>2025</v>
      </c>
      <c r="D5867" t="s">
        <v>18</v>
      </c>
      <c r="E5867" t="s">
        <v>33</v>
      </c>
      <c r="F5867" s="4">
        <v>13091.37618020678</v>
      </c>
    </row>
    <row r="5868" spans="1:6" x14ac:dyDescent="0.3">
      <c r="A5868" t="s">
        <v>54</v>
      </c>
      <c r="B5868" t="s">
        <v>47</v>
      </c>
      <c r="C5868">
        <v>2025</v>
      </c>
      <c r="D5868" t="s">
        <v>18</v>
      </c>
      <c r="E5868" t="s">
        <v>34</v>
      </c>
      <c r="F5868" s="4">
        <v>8292.8858059050308</v>
      </c>
    </row>
    <row r="5869" spans="1:6" x14ac:dyDescent="0.3">
      <c r="A5869" t="s">
        <v>54</v>
      </c>
      <c r="B5869" t="s">
        <v>47</v>
      </c>
      <c r="C5869">
        <v>2025</v>
      </c>
      <c r="D5869" t="s">
        <v>18</v>
      </c>
      <c r="E5869" t="s">
        <v>35</v>
      </c>
      <c r="F5869" s="4">
        <v>6613.067333404947</v>
      </c>
    </row>
    <row r="5870" spans="1:6" x14ac:dyDescent="0.3">
      <c r="A5870" t="s">
        <v>54</v>
      </c>
      <c r="B5870" t="s">
        <v>47</v>
      </c>
      <c r="C5870">
        <v>2025</v>
      </c>
      <c r="D5870" t="s">
        <v>38</v>
      </c>
      <c r="E5870" t="s">
        <v>17</v>
      </c>
      <c r="F5870" s="4">
        <v>37877.241703248503</v>
      </c>
    </row>
    <row r="5871" spans="1:6" x14ac:dyDescent="0.3">
      <c r="A5871" t="s">
        <v>54</v>
      </c>
      <c r="B5871" t="s">
        <v>47</v>
      </c>
      <c r="C5871">
        <v>2025</v>
      </c>
      <c r="D5871" t="s">
        <v>38</v>
      </c>
      <c r="E5871" t="s">
        <v>19</v>
      </c>
      <c r="F5871" s="4">
        <v>39222.506672161129</v>
      </c>
    </row>
    <row r="5872" spans="1:6" x14ac:dyDescent="0.3">
      <c r="A5872" t="s">
        <v>54</v>
      </c>
      <c r="B5872" t="s">
        <v>47</v>
      </c>
      <c r="C5872">
        <v>2025</v>
      </c>
      <c r="D5872" t="s">
        <v>38</v>
      </c>
      <c r="E5872" t="s">
        <v>20</v>
      </c>
      <c r="F5872" s="4">
        <v>42814.547907486391</v>
      </c>
    </row>
    <row r="5873" spans="1:6" x14ac:dyDescent="0.3">
      <c r="A5873" t="s">
        <v>54</v>
      </c>
      <c r="B5873" t="s">
        <v>47</v>
      </c>
      <c r="C5873">
        <v>2025</v>
      </c>
      <c r="D5873" t="s">
        <v>38</v>
      </c>
      <c r="E5873" t="s">
        <v>21</v>
      </c>
      <c r="F5873" s="4">
        <v>44226.478156026787</v>
      </c>
    </row>
    <row r="5874" spans="1:6" x14ac:dyDescent="0.3">
      <c r="A5874" t="s">
        <v>54</v>
      </c>
      <c r="B5874" t="s">
        <v>47</v>
      </c>
      <c r="C5874">
        <v>2025</v>
      </c>
      <c r="D5874" t="s">
        <v>38</v>
      </c>
      <c r="E5874" t="s">
        <v>22</v>
      </c>
      <c r="F5874" s="4">
        <v>44976.381479864198</v>
      </c>
    </row>
    <row r="5875" spans="1:6" x14ac:dyDescent="0.3">
      <c r="A5875" t="s">
        <v>54</v>
      </c>
      <c r="B5875" t="s">
        <v>47</v>
      </c>
      <c r="C5875">
        <v>2025</v>
      </c>
      <c r="D5875" t="s">
        <v>38</v>
      </c>
      <c r="E5875" t="s">
        <v>23</v>
      </c>
      <c r="F5875" s="4">
        <v>49040.708990601634</v>
      </c>
    </row>
    <row r="5876" spans="1:6" x14ac:dyDescent="0.3">
      <c r="A5876" t="s">
        <v>54</v>
      </c>
      <c r="B5876" t="s">
        <v>47</v>
      </c>
      <c r="C5876">
        <v>2025</v>
      </c>
      <c r="D5876" t="s">
        <v>38</v>
      </c>
      <c r="E5876" t="s">
        <v>24</v>
      </c>
      <c r="F5876" s="4">
        <v>50943.840248626802</v>
      </c>
    </row>
    <row r="5877" spans="1:6" x14ac:dyDescent="0.3">
      <c r="A5877" t="s">
        <v>54</v>
      </c>
      <c r="B5877" t="s">
        <v>47</v>
      </c>
      <c r="C5877">
        <v>2025</v>
      </c>
      <c r="D5877" t="s">
        <v>38</v>
      </c>
      <c r="E5877" t="s">
        <v>25</v>
      </c>
      <c r="F5877" s="4">
        <v>50420.574419122</v>
      </c>
    </row>
    <row r="5878" spans="1:6" x14ac:dyDescent="0.3">
      <c r="A5878" t="s">
        <v>54</v>
      </c>
      <c r="B5878" t="s">
        <v>47</v>
      </c>
      <c r="C5878">
        <v>2025</v>
      </c>
      <c r="D5878" t="s">
        <v>38</v>
      </c>
      <c r="E5878" t="s">
        <v>26</v>
      </c>
      <c r="F5878" s="4">
        <v>49071.035783068757</v>
      </c>
    </row>
    <row r="5879" spans="1:6" x14ac:dyDescent="0.3">
      <c r="A5879" t="s">
        <v>54</v>
      </c>
      <c r="B5879" t="s">
        <v>47</v>
      </c>
      <c r="C5879">
        <v>2025</v>
      </c>
      <c r="D5879" t="s">
        <v>38</v>
      </c>
      <c r="E5879" t="s">
        <v>27</v>
      </c>
      <c r="F5879" s="4">
        <v>44261.615869724759</v>
      </c>
    </row>
    <row r="5880" spans="1:6" x14ac:dyDescent="0.3">
      <c r="A5880" t="s">
        <v>54</v>
      </c>
      <c r="B5880" t="s">
        <v>47</v>
      </c>
      <c r="C5880">
        <v>2025</v>
      </c>
      <c r="D5880" t="s">
        <v>38</v>
      </c>
      <c r="E5880" t="s">
        <v>28</v>
      </c>
      <c r="F5880" s="4">
        <v>46478.310444313393</v>
      </c>
    </row>
    <row r="5881" spans="1:6" x14ac:dyDescent="0.3">
      <c r="A5881" t="s">
        <v>54</v>
      </c>
      <c r="B5881" t="s">
        <v>47</v>
      </c>
      <c r="C5881">
        <v>2025</v>
      </c>
      <c r="D5881" t="s">
        <v>38</v>
      </c>
      <c r="E5881" t="s">
        <v>29</v>
      </c>
      <c r="F5881" s="4">
        <v>41134.069807167711</v>
      </c>
    </row>
    <row r="5882" spans="1:6" x14ac:dyDescent="0.3">
      <c r="A5882" t="s">
        <v>54</v>
      </c>
      <c r="B5882" t="s">
        <v>47</v>
      </c>
      <c r="C5882">
        <v>2025</v>
      </c>
      <c r="D5882" t="s">
        <v>38</v>
      </c>
      <c r="E5882" t="s">
        <v>30</v>
      </c>
      <c r="F5882" s="4">
        <v>39527.855773104136</v>
      </c>
    </row>
    <row r="5883" spans="1:6" x14ac:dyDescent="0.3">
      <c r="A5883" t="s">
        <v>54</v>
      </c>
      <c r="B5883" t="s">
        <v>47</v>
      </c>
      <c r="C5883">
        <v>2025</v>
      </c>
      <c r="D5883" t="s">
        <v>38</v>
      </c>
      <c r="E5883" t="s">
        <v>31</v>
      </c>
      <c r="F5883" s="4">
        <v>35150.241826472193</v>
      </c>
    </row>
    <row r="5884" spans="1:6" x14ac:dyDescent="0.3">
      <c r="A5884" t="s">
        <v>54</v>
      </c>
      <c r="B5884" t="s">
        <v>47</v>
      </c>
      <c r="C5884">
        <v>2025</v>
      </c>
      <c r="D5884" t="s">
        <v>38</v>
      </c>
      <c r="E5884" t="s">
        <v>32</v>
      </c>
      <c r="F5884" s="4">
        <v>31171.88627181562</v>
      </c>
    </row>
    <row r="5885" spans="1:6" x14ac:dyDescent="0.3">
      <c r="A5885" t="s">
        <v>54</v>
      </c>
      <c r="B5885" t="s">
        <v>47</v>
      </c>
      <c r="C5885">
        <v>2025</v>
      </c>
      <c r="D5885" t="s">
        <v>38</v>
      </c>
      <c r="E5885" t="s">
        <v>33</v>
      </c>
      <c r="F5885" s="4">
        <v>27837.518295112099</v>
      </c>
    </row>
    <row r="5886" spans="1:6" x14ac:dyDescent="0.3">
      <c r="A5886" t="s">
        <v>54</v>
      </c>
      <c r="B5886" t="s">
        <v>47</v>
      </c>
      <c r="C5886">
        <v>2025</v>
      </c>
      <c r="D5886" t="s">
        <v>38</v>
      </c>
      <c r="E5886" t="s">
        <v>34</v>
      </c>
      <c r="F5886" s="4">
        <v>17671.107772161071</v>
      </c>
    </row>
    <row r="5887" spans="1:6" x14ac:dyDescent="0.3">
      <c r="A5887" t="s">
        <v>54</v>
      </c>
      <c r="B5887" t="s">
        <v>47</v>
      </c>
      <c r="C5887">
        <v>2025</v>
      </c>
      <c r="D5887" t="s">
        <v>38</v>
      </c>
      <c r="E5887" t="s">
        <v>35</v>
      </c>
      <c r="F5887" s="4">
        <v>15846.891354873191</v>
      </c>
    </row>
    <row r="5888" spans="1:6" x14ac:dyDescent="0.3">
      <c r="A5888" t="s">
        <v>54</v>
      </c>
      <c r="B5888" t="s">
        <v>47</v>
      </c>
      <c r="C5888">
        <v>2026</v>
      </c>
      <c r="D5888" t="s">
        <v>37</v>
      </c>
      <c r="E5888" t="s">
        <v>17</v>
      </c>
      <c r="F5888" s="4">
        <v>18708.120135502832</v>
      </c>
    </row>
    <row r="5889" spans="1:6" x14ac:dyDescent="0.3">
      <c r="A5889" t="s">
        <v>54</v>
      </c>
      <c r="B5889" t="s">
        <v>47</v>
      </c>
      <c r="C5889">
        <v>2026</v>
      </c>
      <c r="D5889" t="s">
        <v>37</v>
      </c>
      <c r="E5889" t="s">
        <v>19</v>
      </c>
      <c r="F5889" s="4">
        <v>18688.70230198947</v>
      </c>
    </row>
    <row r="5890" spans="1:6" x14ac:dyDescent="0.3">
      <c r="A5890" t="s">
        <v>54</v>
      </c>
      <c r="B5890" t="s">
        <v>47</v>
      </c>
      <c r="C5890">
        <v>2026</v>
      </c>
      <c r="D5890" t="s">
        <v>37</v>
      </c>
      <c r="E5890" t="s">
        <v>20</v>
      </c>
      <c r="F5890" s="4">
        <v>20975.878209223651</v>
      </c>
    </row>
    <row r="5891" spans="1:6" x14ac:dyDescent="0.3">
      <c r="A5891" t="s">
        <v>54</v>
      </c>
      <c r="B5891" t="s">
        <v>47</v>
      </c>
      <c r="C5891">
        <v>2026</v>
      </c>
      <c r="D5891" t="s">
        <v>37</v>
      </c>
      <c r="E5891" t="s">
        <v>21</v>
      </c>
      <c r="F5891" s="4">
        <v>21829.890695523969</v>
      </c>
    </row>
    <row r="5892" spans="1:6" x14ac:dyDescent="0.3">
      <c r="A5892" t="s">
        <v>54</v>
      </c>
      <c r="B5892" t="s">
        <v>47</v>
      </c>
      <c r="C5892">
        <v>2026</v>
      </c>
      <c r="D5892" t="s">
        <v>37</v>
      </c>
      <c r="E5892" t="s">
        <v>22</v>
      </c>
      <c r="F5892" s="4">
        <v>23088.4219075683</v>
      </c>
    </row>
    <row r="5893" spans="1:6" x14ac:dyDescent="0.3">
      <c r="A5893" t="s">
        <v>54</v>
      </c>
      <c r="B5893" t="s">
        <v>47</v>
      </c>
      <c r="C5893">
        <v>2026</v>
      </c>
      <c r="D5893" t="s">
        <v>37</v>
      </c>
      <c r="E5893" t="s">
        <v>23</v>
      </c>
      <c r="F5893" s="4">
        <v>25482.167467525851</v>
      </c>
    </row>
    <row r="5894" spans="1:6" x14ac:dyDescent="0.3">
      <c r="A5894" t="s">
        <v>54</v>
      </c>
      <c r="B5894" t="s">
        <v>47</v>
      </c>
      <c r="C5894">
        <v>2026</v>
      </c>
      <c r="D5894" t="s">
        <v>37</v>
      </c>
      <c r="E5894" t="s">
        <v>24</v>
      </c>
      <c r="F5894" s="4">
        <v>26723.930701547641</v>
      </c>
    </row>
    <row r="5895" spans="1:6" x14ac:dyDescent="0.3">
      <c r="A5895" t="s">
        <v>54</v>
      </c>
      <c r="B5895" t="s">
        <v>47</v>
      </c>
      <c r="C5895">
        <v>2026</v>
      </c>
      <c r="D5895" t="s">
        <v>37</v>
      </c>
      <c r="E5895" t="s">
        <v>25</v>
      </c>
      <c r="F5895" s="4">
        <v>26464.661191096489</v>
      </c>
    </row>
    <row r="5896" spans="1:6" x14ac:dyDescent="0.3">
      <c r="A5896" t="s">
        <v>54</v>
      </c>
      <c r="B5896" t="s">
        <v>47</v>
      </c>
      <c r="C5896">
        <v>2026</v>
      </c>
      <c r="D5896" t="s">
        <v>37</v>
      </c>
      <c r="E5896" t="s">
        <v>26</v>
      </c>
      <c r="F5896" s="4">
        <v>25997.614666823389</v>
      </c>
    </row>
    <row r="5897" spans="1:6" x14ac:dyDescent="0.3">
      <c r="A5897" t="s">
        <v>54</v>
      </c>
      <c r="B5897" t="s">
        <v>47</v>
      </c>
      <c r="C5897">
        <v>2026</v>
      </c>
      <c r="D5897" t="s">
        <v>37</v>
      </c>
      <c r="E5897" t="s">
        <v>27</v>
      </c>
      <c r="F5897" s="4">
        <v>23656.372779094199</v>
      </c>
    </row>
    <row r="5898" spans="1:6" x14ac:dyDescent="0.3">
      <c r="A5898" t="s">
        <v>54</v>
      </c>
      <c r="B5898" t="s">
        <v>47</v>
      </c>
      <c r="C5898">
        <v>2026</v>
      </c>
      <c r="D5898" t="s">
        <v>37</v>
      </c>
      <c r="E5898" t="s">
        <v>28</v>
      </c>
      <c r="F5898" s="4">
        <v>23518.274661049822</v>
      </c>
    </row>
    <row r="5899" spans="1:6" x14ac:dyDescent="0.3">
      <c r="A5899" t="s">
        <v>54</v>
      </c>
      <c r="B5899" t="s">
        <v>47</v>
      </c>
      <c r="C5899">
        <v>2026</v>
      </c>
      <c r="D5899" t="s">
        <v>37</v>
      </c>
      <c r="E5899" t="s">
        <v>29</v>
      </c>
      <c r="F5899" s="4">
        <v>22202.652776063729</v>
      </c>
    </row>
    <row r="5900" spans="1:6" x14ac:dyDescent="0.3">
      <c r="A5900" t="s">
        <v>54</v>
      </c>
      <c r="B5900" t="s">
        <v>47</v>
      </c>
      <c r="C5900">
        <v>2026</v>
      </c>
      <c r="D5900" t="s">
        <v>37</v>
      </c>
      <c r="E5900" t="s">
        <v>30</v>
      </c>
      <c r="F5900" s="4">
        <v>20492.062175720432</v>
      </c>
    </row>
    <row r="5901" spans="1:6" x14ac:dyDescent="0.3">
      <c r="A5901" t="s">
        <v>54</v>
      </c>
      <c r="B5901" t="s">
        <v>47</v>
      </c>
      <c r="C5901">
        <v>2026</v>
      </c>
      <c r="D5901" t="s">
        <v>37</v>
      </c>
      <c r="E5901" t="s">
        <v>31</v>
      </c>
      <c r="F5901" s="4">
        <v>19321.105774586889</v>
      </c>
    </row>
    <row r="5902" spans="1:6" x14ac:dyDescent="0.3">
      <c r="A5902" t="s">
        <v>54</v>
      </c>
      <c r="B5902" t="s">
        <v>47</v>
      </c>
      <c r="C5902">
        <v>2026</v>
      </c>
      <c r="D5902" t="s">
        <v>37</v>
      </c>
      <c r="E5902" t="s">
        <v>32</v>
      </c>
      <c r="F5902" s="4">
        <v>16902.999370602141</v>
      </c>
    </row>
    <row r="5903" spans="1:6" x14ac:dyDescent="0.3">
      <c r="A5903" t="s">
        <v>54</v>
      </c>
      <c r="B5903" t="s">
        <v>47</v>
      </c>
      <c r="C5903">
        <v>2026</v>
      </c>
      <c r="D5903" t="s">
        <v>37</v>
      </c>
      <c r="E5903" t="s">
        <v>33</v>
      </c>
      <c r="F5903" s="4">
        <v>15233.82834345829</v>
      </c>
    </row>
    <row r="5904" spans="1:6" x14ac:dyDescent="0.3">
      <c r="A5904" t="s">
        <v>54</v>
      </c>
      <c r="B5904" t="s">
        <v>47</v>
      </c>
      <c r="C5904">
        <v>2026</v>
      </c>
      <c r="D5904" t="s">
        <v>37</v>
      </c>
      <c r="E5904" t="s">
        <v>34</v>
      </c>
      <c r="F5904" s="4">
        <v>10028.99212214308</v>
      </c>
    </row>
    <row r="5905" spans="1:6" x14ac:dyDescent="0.3">
      <c r="A5905" t="s">
        <v>54</v>
      </c>
      <c r="B5905" t="s">
        <v>47</v>
      </c>
      <c r="C5905">
        <v>2026</v>
      </c>
      <c r="D5905" t="s">
        <v>37</v>
      </c>
      <c r="E5905" t="s">
        <v>35</v>
      </c>
      <c r="F5905" s="4">
        <v>9630.3902638020463</v>
      </c>
    </row>
    <row r="5906" spans="1:6" x14ac:dyDescent="0.3">
      <c r="A5906" t="s">
        <v>54</v>
      </c>
      <c r="B5906" t="s">
        <v>47</v>
      </c>
      <c r="C5906">
        <v>2026</v>
      </c>
      <c r="D5906" t="s">
        <v>18</v>
      </c>
      <c r="E5906" t="s">
        <v>17</v>
      </c>
      <c r="F5906" s="4">
        <v>20087.93274042046</v>
      </c>
    </row>
    <row r="5907" spans="1:6" x14ac:dyDescent="0.3">
      <c r="A5907" t="s">
        <v>54</v>
      </c>
      <c r="B5907" t="s">
        <v>47</v>
      </c>
      <c r="C5907">
        <v>2026</v>
      </c>
      <c r="D5907" t="s">
        <v>18</v>
      </c>
      <c r="E5907" t="s">
        <v>19</v>
      </c>
      <c r="F5907" s="4">
        <v>20398.72346957204</v>
      </c>
    </row>
    <row r="5908" spans="1:6" x14ac:dyDescent="0.3">
      <c r="A5908" t="s">
        <v>54</v>
      </c>
      <c r="B5908" t="s">
        <v>47</v>
      </c>
      <c r="C5908">
        <v>2026</v>
      </c>
      <c r="D5908" t="s">
        <v>18</v>
      </c>
      <c r="E5908" t="s">
        <v>20</v>
      </c>
      <c r="F5908" s="4">
        <v>22246.558033477479</v>
      </c>
    </row>
    <row r="5909" spans="1:6" x14ac:dyDescent="0.3">
      <c r="A5909" t="s">
        <v>54</v>
      </c>
      <c r="B5909" t="s">
        <v>47</v>
      </c>
      <c r="C5909">
        <v>2026</v>
      </c>
      <c r="D5909" t="s">
        <v>18</v>
      </c>
      <c r="E5909" t="s">
        <v>21</v>
      </c>
      <c r="F5909" s="4">
        <v>23278.115285876262</v>
      </c>
    </row>
    <row r="5910" spans="1:6" x14ac:dyDescent="0.3">
      <c r="A5910" t="s">
        <v>54</v>
      </c>
      <c r="B5910" t="s">
        <v>47</v>
      </c>
      <c r="C5910">
        <v>2026</v>
      </c>
      <c r="D5910" t="s">
        <v>18</v>
      </c>
      <c r="E5910" t="s">
        <v>22</v>
      </c>
      <c r="F5910" s="4">
        <v>23085.57669999549</v>
      </c>
    </row>
    <row r="5911" spans="1:6" x14ac:dyDescent="0.3">
      <c r="A5911" t="s">
        <v>54</v>
      </c>
      <c r="B5911" t="s">
        <v>47</v>
      </c>
      <c r="C5911">
        <v>2026</v>
      </c>
      <c r="D5911" t="s">
        <v>18</v>
      </c>
      <c r="E5911" t="s">
        <v>23</v>
      </c>
      <c r="F5911" s="4">
        <v>24680.778919135959</v>
      </c>
    </row>
    <row r="5912" spans="1:6" x14ac:dyDescent="0.3">
      <c r="A5912" t="s">
        <v>54</v>
      </c>
      <c r="B5912" t="s">
        <v>47</v>
      </c>
      <c r="C5912">
        <v>2026</v>
      </c>
      <c r="D5912" t="s">
        <v>18</v>
      </c>
      <c r="E5912" t="s">
        <v>24</v>
      </c>
      <c r="F5912" s="4">
        <v>25171.732888493141</v>
      </c>
    </row>
    <row r="5913" spans="1:6" x14ac:dyDescent="0.3">
      <c r="A5913" t="s">
        <v>54</v>
      </c>
      <c r="B5913" t="s">
        <v>47</v>
      </c>
      <c r="C5913">
        <v>2026</v>
      </c>
      <c r="D5913" t="s">
        <v>18</v>
      </c>
      <c r="E5913" t="s">
        <v>25</v>
      </c>
      <c r="F5913" s="4">
        <v>25237.550459723279</v>
      </c>
    </row>
    <row r="5914" spans="1:6" x14ac:dyDescent="0.3">
      <c r="A5914" t="s">
        <v>54</v>
      </c>
      <c r="B5914" t="s">
        <v>47</v>
      </c>
      <c r="C5914">
        <v>2026</v>
      </c>
      <c r="D5914" t="s">
        <v>18</v>
      </c>
      <c r="E5914" t="s">
        <v>26</v>
      </c>
      <c r="F5914" s="4">
        <v>24240.98304183923</v>
      </c>
    </row>
    <row r="5915" spans="1:6" x14ac:dyDescent="0.3">
      <c r="A5915" t="s">
        <v>54</v>
      </c>
      <c r="B5915" t="s">
        <v>47</v>
      </c>
      <c r="C5915">
        <v>2026</v>
      </c>
      <c r="D5915" t="s">
        <v>18</v>
      </c>
      <c r="E5915" t="s">
        <v>27</v>
      </c>
      <c r="F5915" s="4">
        <v>21769.574117796172</v>
      </c>
    </row>
    <row r="5916" spans="1:6" x14ac:dyDescent="0.3">
      <c r="A5916" t="s">
        <v>54</v>
      </c>
      <c r="B5916" t="s">
        <v>47</v>
      </c>
      <c r="C5916">
        <v>2026</v>
      </c>
      <c r="D5916" t="s">
        <v>18</v>
      </c>
      <c r="E5916" t="s">
        <v>28</v>
      </c>
      <c r="F5916" s="4">
        <v>22309.067022007479</v>
      </c>
    </row>
    <row r="5917" spans="1:6" x14ac:dyDescent="0.3">
      <c r="A5917" t="s">
        <v>54</v>
      </c>
      <c r="B5917" t="s">
        <v>47</v>
      </c>
      <c r="C5917">
        <v>2026</v>
      </c>
      <c r="D5917" t="s">
        <v>18</v>
      </c>
      <c r="E5917" t="s">
        <v>29</v>
      </c>
      <c r="F5917" s="4">
        <v>20575.029775779611</v>
      </c>
    </row>
    <row r="5918" spans="1:6" x14ac:dyDescent="0.3">
      <c r="A5918" t="s">
        <v>54</v>
      </c>
      <c r="B5918" t="s">
        <v>47</v>
      </c>
      <c r="C5918">
        <v>2026</v>
      </c>
      <c r="D5918" t="s">
        <v>18</v>
      </c>
      <c r="E5918" t="s">
        <v>30</v>
      </c>
      <c r="F5918" s="4">
        <v>18984.251917189551</v>
      </c>
    </row>
    <row r="5919" spans="1:6" x14ac:dyDescent="0.3">
      <c r="A5919" t="s">
        <v>54</v>
      </c>
      <c r="B5919" t="s">
        <v>47</v>
      </c>
      <c r="C5919">
        <v>2026</v>
      </c>
      <c r="D5919" t="s">
        <v>18</v>
      </c>
      <c r="E5919" t="s">
        <v>31</v>
      </c>
      <c r="F5919" s="4">
        <v>16906.48681543941</v>
      </c>
    </row>
    <row r="5920" spans="1:6" x14ac:dyDescent="0.3">
      <c r="A5920" t="s">
        <v>54</v>
      </c>
      <c r="B5920" t="s">
        <v>47</v>
      </c>
      <c r="C5920">
        <v>2026</v>
      </c>
      <c r="D5920" t="s">
        <v>18</v>
      </c>
      <c r="E5920" t="s">
        <v>32</v>
      </c>
      <c r="F5920" s="4">
        <v>14404.1790415661</v>
      </c>
    </row>
    <row r="5921" spans="1:6" x14ac:dyDescent="0.3">
      <c r="A5921" t="s">
        <v>54</v>
      </c>
      <c r="B5921" t="s">
        <v>47</v>
      </c>
      <c r="C5921">
        <v>2026</v>
      </c>
      <c r="D5921" t="s">
        <v>18</v>
      </c>
      <c r="E5921" t="s">
        <v>33</v>
      </c>
      <c r="F5921" s="4">
        <v>13330.20178993507</v>
      </c>
    </row>
    <row r="5922" spans="1:6" x14ac:dyDescent="0.3">
      <c r="A5922" t="s">
        <v>54</v>
      </c>
      <c r="B5922" t="s">
        <v>47</v>
      </c>
      <c r="C5922">
        <v>2026</v>
      </c>
      <c r="D5922" t="s">
        <v>18</v>
      </c>
      <c r="E5922" t="s">
        <v>34</v>
      </c>
      <c r="F5922" s="4">
        <v>8808.9466999661272</v>
      </c>
    </row>
    <row r="5923" spans="1:6" x14ac:dyDescent="0.3">
      <c r="A5923" t="s">
        <v>54</v>
      </c>
      <c r="B5923" t="s">
        <v>47</v>
      </c>
      <c r="C5923">
        <v>2026</v>
      </c>
      <c r="D5923" t="s">
        <v>18</v>
      </c>
      <c r="E5923" t="s">
        <v>35</v>
      </c>
      <c r="F5923" s="4">
        <v>6933.9403129750935</v>
      </c>
    </row>
    <row r="5924" spans="1:6" x14ac:dyDescent="0.3">
      <c r="A5924" t="s">
        <v>54</v>
      </c>
      <c r="B5924" t="s">
        <v>47</v>
      </c>
      <c r="C5924">
        <v>2026</v>
      </c>
      <c r="D5924" t="s">
        <v>38</v>
      </c>
      <c r="E5924" t="s">
        <v>17</v>
      </c>
      <c r="F5924" s="4">
        <v>38796.052875923291</v>
      </c>
    </row>
    <row r="5925" spans="1:6" x14ac:dyDescent="0.3">
      <c r="A5925" t="s">
        <v>54</v>
      </c>
      <c r="B5925" t="s">
        <v>47</v>
      </c>
      <c r="C5925">
        <v>2026</v>
      </c>
      <c r="D5925" t="s">
        <v>38</v>
      </c>
      <c r="E5925" t="s">
        <v>19</v>
      </c>
      <c r="F5925" s="4">
        <v>39087.425771561509</v>
      </c>
    </row>
    <row r="5926" spans="1:6" x14ac:dyDescent="0.3">
      <c r="A5926" t="s">
        <v>54</v>
      </c>
      <c r="B5926" t="s">
        <v>47</v>
      </c>
      <c r="C5926">
        <v>2026</v>
      </c>
      <c r="D5926" t="s">
        <v>38</v>
      </c>
      <c r="E5926" t="s">
        <v>20</v>
      </c>
      <c r="F5926" s="4">
        <v>43222.436242701129</v>
      </c>
    </row>
    <row r="5927" spans="1:6" x14ac:dyDescent="0.3">
      <c r="A5927" t="s">
        <v>54</v>
      </c>
      <c r="B5927" t="s">
        <v>47</v>
      </c>
      <c r="C5927">
        <v>2026</v>
      </c>
      <c r="D5927" t="s">
        <v>38</v>
      </c>
      <c r="E5927" t="s">
        <v>21</v>
      </c>
      <c r="F5927" s="4">
        <v>45108.005981400223</v>
      </c>
    </row>
    <row r="5928" spans="1:6" x14ac:dyDescent="0.3">
      <c r="A5928" t="s">
        <v>54</v>
      </c>
      <c r="B5928" t="s">
        <v>47</v>
      </c>
      <c r="C5928">
        <v>2026</v>
      </c>
      <c r="D5928" t="s">
        <v>38</v>
      </c>
      <c r="E5928" t="s">
        <v>22</v>
      </c>
      <c r="F5928" s="4">
        <v>46173.998607563793</v>
      </c>
    </row>
    <row r="5929" spans="1:6" x14ac:dyDescent="0.3">
      <c r="A5929" t="s">
        <v>54</v>
      </c>
      <c r="B5929" t="s">
        <v>47</v>
      </c>
      <c r="C5929">
        <v>2026</v>
      </c>
      <c r="D5929" t="s">
        <v>38</v>
      </c>
      <c r="E5929" t="s">
        <v>23</v>
      </c>
      <c r="F5929" s="4">
        <v>50162.946386661817</v>
      </c>
    </row>
    <row r="5930" spans="1:6" x14ac:dyDescent="0.3">
      <c r="A5930" t="s">
        <v>54</v>
      </c>
      <c r="B5930" t="s">
        <v>47</v>
      </c>
      <c r="C5930">
        <v>2026</v>
      </c>
      <c r="D5930" t="s">
        <v>38</v>
      </c>
      <c r="E5930" t="s">
        <v>24</v>
      </c>
      <c r="F5930" s="4">
        <v>51895.663590040793</v>
      </c>
    </row>
    <row r="5931" spans="1:6" x14ac:dyDescent="0.3">
      <c r="A5931" t="s">
        <v>54</v>
      </c>
      <c r="B5931" t="s">
        <v>47</v>
      </c>
      <c r="C5931">
        <v>2026</v>
      </c>
      <c r="D5931" t="s">
        <v>38</v>
      </c>
      <c r="E5931" t="s">
        <v>25</v>
      </c>
      <c r="F5931" s="4">
        <v>51702.211650819772</v>
      </c>
    </row>
    <row r="5932" spans="1:6" x14ac:dyDescent="0.3">
      <c r="A5932" t="s">
        <v>54</v>
      </c>
      <c r="B5932" t="s">
        <v>47</v>
      </c>
      <c r="C5932">
        <v>2026</v>
      </c>
      <c r="D5932" t="s">
        <v>38</v>
      </c>
      <c r="E5932" t="s">
        <v>26</v>
      </c>
      <c r="F5932" s="4">
        <v>50238.597708662623</v>
      </c>
    </row>
    <row r="5933" spans="1:6" x14ac:dyDescent="0.3">
      <c r="A5933" t="s">
        <v>54</v>
      </c>
      <c r="B5933" t="s">
        <v>47</v>
      </c>
      <c r="C5933">
        <v>2026</v>
      </c>
      <c r="D5933" t="s">
        <v>38</v>
      </c>
      <c r="E5933" t="s">
        <v>27</v>
      </c>
      <c r="F5933" s="4">
        <v>45425.946896890367</v>
      </c>
    </row>
    <row r="5934" spans="1:6" x14ac:dyDescent="0.3">
      <c r="A5934" t="s">
        <v>54</v>
      </c>
      <c r="B5934" t="s">
        <v>47</v>
      </c>
      <c r="C5934">
        <v>2026</v>
      </c>
      <c r="D5934" t="s">
        <v>38</v>
      </c>
      <c r="E5934" t="s">
        <v>28</v>
      </c>
      <c r="F5934" s="4">
        <v>45827.341683057297</v>
      </c>
    </row>
    <row r="5935" spans="1:6" x14ac:dyDescent="0.3">
      <c r="A5935" t="s">
        <v>54</v>
      </c>
      <c r="B5935" t="s">
        <v>47</v>
      </c>
      <c r="C5935">
        <v>2026</v>
      </c>
      <c r="D5935" t="s">
        <v>38</v>
      </c>
      <c r="E5935" t="s">
        <v>29</v>
      </c>
      <c r="F5935" s="4">
        <v>42777.682551843347</v>
      </c>
    </row>
    <row r="5936" spans="1:6" x14ac:dyDescent="0.3">
      <c r="A5936" t="s">
        <v>54</v>
      </c>
      <c r="B5936" t="s">
        <v>47</v>
      </c>
      <c r="C5936">
        <v>2026</v>
      </c>
      <c r="D5936" t="s">
        <v>38</v>
      </c>
      <c r="E5936" t="s">
        <v>30</v>
      </c>
      <c r="F5936" s="4">
        <v>39476.314092909983</v>
      </c>
    </row>
    <row r="5937" spans="1:6" x14ac:dyDescent="0.3">
      <c r="A5937" t="s">
        <v>54</v>
      </c>
      <c r="B5937" t="s">
        <v>47</v>
      </c>
      <c r="C5937">
        <v>2026</v>
      </c>
      <c r="D5937" t="s">
        <v>38</v>
      </c>
      <c r="E5937" t="s">
        <v>31</v>
      </c>
      <c r="F5937" s="4">
        <v>36227.592590026303</v>
      </c>
    </row>
    <row r="5938" spans="1:6" x14ac:dyDescent="0.3">
      <c r="A5938" t="s">
        <v>54</v>
      </c>
      <c r="B5938" t="s">
        <v>47</v>
      </c>
      <c r="C5938">
        <v>2026</v>
      </c>
      <c r="D5938" t="s">
        <v>38</v>
      </c>
      <c r="E5938" t="s">
        <v>32</v>
      </c>
      <c r="F5938" s="4">
        <v>31307.178412168239</v>
      </c>
    </row>
    <row r="5939" spans="1:6" x14ac:dyDescent="0.3">
      <c r="A5939" t="s">
        <v>54</v>
      </c>
      <c r="B5939" t="s">
        <v>47</v>
      </c>
      <c r="C5939">
        <v>2026</v>
      </c>
      <c r="D5939" t="s">
        <v>38</v>
      </c>
      <c r="E5939" t="s">
        <v>33</v>
      </c>
      <c r="F5939" s="4">
        <v>28564.03013339336</v>
      </c>
    </row>
    <row r="5940" spans="1:6" x14ac:dyDescent="0.3">
      <c r="A5940" t="s">
        <v>54</v>
      </c>
      <c r="B5940" t="s">
        <v>47</v>
      </c>
      <c r="C5940">
        <v>2026</v>
      </c>
      <c r="D5940" t="s">
        <v>38</v>
      </c>
      <c r="E5940" t="s">
        <v>34</v>
      </c>
      <c r="F5940" s="4">
        <v>18837.938822109209</v>
      </c>
    </row>
    <row r="5941" spans="1:6" x14ac:dyDescent="0.3">
      <c r="A5941" t="s">
        <v>54</v>
      </c>
      <c r="B5941" t="s">
        <v>47</v>
      </c>
      <c r="C5941">
        <v>2026</v>
      </c>
      <c r="D5941" t="s">
        <v>38</v>
      </c>
      <c r="E5941" t="s">
        <v>35</v>
      </c>
      <c r="F5941" s="4">
        <v>16564.330576777142</v>
      </c>
    </row>
    <row r="5942" spans="1:6" x14ac:dyDescent="0.3">
      <c r="A5942" t="s">
        <v>54</v>
      </c>
      <c r="B5942" t="s">
        <v>47</v>
      </c>
      <c r="C5942">
        <v>2027</v>
      </c>
      <c r="D5942" t="s">
        <v>37</v>
      </c>
      <c r="E5942" t="s">
        <v>17</v>
      </c>
      <c r="F5942" s="4">
        <v>19083.974276069421</v>
      </c>
    </row>
    <row r="5943" spans="1:6" x14ac:dyDescent="0.3">
      <c r="A5943" t="s">
        <v>54</v>
      </c>
      <c r="B5943" t="s">
        <v>47</v>
      </c>
      <c r="C5943">
        <v>2027</v>
      </c>
      <c r="D5943" t="s">
        <v>37</v>
      </c>
      <c r="E5943" t="s">
        <v>19</v>
      </c>
      <c r="F5943" s="4">
        <v>18859.532241264362</v>
      </c>
    </row>
    <row r="5944" spans="1:6" x14ac:dyDescent="0.3">
      <c r="A5944" t="s">
        <v>54</v>
      </c>
      <c r="B5944" t="s">
        <v>47</v>
      </c>
      <c r="C5944">
        <v>2027</v>
      </c>
      <c r="D5944" t="s">
        <v>37</v>
      </c>
      <c r="E5944" t="s">
        <v>20</v>
      </c>
      <c r="F5944" s="4">
        <v>20900.767480056849</v>
      </c>
    </row>
    <row r="5945" spans="1:6" x14ac:dyDescent="0.3">
      <c r="A5945" t="s">
        <v>54</v>
      </c>
      <c r="B5945" t="s">
        <v>47</v>
      </c>
      <c r="C5945">
        <v>2027</v>
      </c>
      <c r="D5945" t="s">
        <v>37</v>
      </c>
      <c r="E5945" t="s">
        <v>21</v>
      </c>
      <c r="F5945" s="4">
        <v>22246.706311121769</v>
      </c>
    </row>
    <row r="5946" spans="1:6" x14ac:dyDescent="0.3">
      <c r="A5946" t="s">
        <v>54</v>
      </c>
      <c r="B5946" t="s">
        <v>47</v>
      </c>
      <c r="C5946">
        <v>2027</v>
      </c>
      <c r="D5946" t="s">
        <v>37</v>
      </c>
      <c r="E5946" t="s">
        <v>22</v>
      </c>
      <c r="F5946" s="4">
        <v>23750.30795379866</v>
      </c>
    </row>
    <row r="5947" spans="1:6" x14ac:dyDescent="0.3">
      <c r="A5947" t="s">
        <v>54</v>
      </c>
      <c r="B5947" t="s">
        <v>47</v>
      </c>
      <c r="C5947">
        <v>2027</v>
      </c>
      <c r="D5947" t="s">
        <v>37</v>
      </c>
      <c r="E5947" t="s">
        <v>23</v>
      </c>
      <c r="F5947" s="4">
        <v>26020.757716214299</v>
      </c>
    </row>
    <row r="5948" spans="1:6" x14ac:dyDescent="0.3">
      <c r="A5948" t="s">
        <v>54</v>
      </c>
      <c r="B5948" t="s">
        <v>47</v>
      </c>
      <c r="C5948">
        <v>2027</v>
      </c>
      <c r="D5948" t="s">
        <v>37</v>
      </c>
      <c r="E5948" t="s">
        <v>24</v>
      </c>
      <c r="F5948" s="4">
        <v>27180.385284336298</v>
      </c>
    </row>
    <row r="5949" spans="1:6" x14ac:dyDescent="0.3">
      <c r="A5949" t="s">
        <v>54</v>
      </c>
      <c r="B5949" t="s">
        <v>47</v>
      </c>
      <c r="C5949">
        <v>2027</v>
      </c>
      <c r="D5949" t="s">
        <v>37</v>
      </c>
      <c r="E5949" t="s">
        <v>25</v>
      </c>
      <c r="F5949" s="4">
        <v>27155.210290999919</v>
      </c>
    </row>
    <row r="5950" spans="1:6" x14ac:dyDescent="0.3">
      <c r="A5950" t="s">
        <v>54</v>
      </c>
      <c r="B5950" t="s">
        <v>47</v>
      </c>
      <c r="C5950">
        <v>2027</v>
      </c>
      <c r="D5950" t="s">
        <v>37</v>
      </c>
      <c r="E5950" t="s">
        <v>26</v>
      </c>
      <c r="F5950" s="4">
        <v>26563.629426671519</v>
      </c>
    </row>
    <row r="5951" spans="1:6" x14ac:dyDescent="0.3">
      <c r="A5951" t="s">
        <v>54</v>
      </c>
      <c r="B5951" t="s">
        <v>47</v>
      </c>
      <c r="C5951">
        <v>2027</v>
      </c>
      <c r="D5951" t="s">
        <v>37</v>
      </c>
      <c r="E5951" t="s">
        <v>27</v>
      </c>
      <c r="F5951" s="4">
        <v>24368.614275049891</v>
      </c>
    </row>
    <row r="5952" spans="1:6" x14ac:dyDescent="0.3">
      <c r="A5952" t="s">
        <v>54</v>
      </c>
      <c r="B5952" t="s">
        <v>47</v>
      </c>
      <c r="C5952">
        <v>2027</v>
      </c>
      <c r="D5952" t="s">
        <v>37</v>
      </c>
      <c r="E5952" t="s">
        <v>28</v>
      </c>
      <c r="F5952" s="4">
        <v>23217.510295039101</v>
      </c>
    </row>
    <row r="5953" spans="1:6" x14ac:dyDescent="0.3">
      <c r="A5953" t="s">
        <v>54</v>
      </c>
      <c r="B5953" t="s">
        <v>47</v>
      </c>
      <c r="C5953">
        <v>2027</v>
      </c>
      <c r="D5953" t="s">
        <v>37</v>
      </c>
      <c r="E5953" t="s">
        <v>29</v>
      </c>
      <c r="F5953" s="4">
        <v>23042.846253563799</v>
      </c>
    </row>
    <row r="5954" spans="1:6" x14ac:dyDescent="0.3">
      <c r="A5954" t="s">
        <v>54</v>
      </c>
      <c r="B5954" t="s">
        <v>47</v>
      </c>
      <c r="C5954">
        <v>2027</v>
      </c>
      <c r="D5954" t="s">
        <v>37</v>
      </c>
      <c r="E5954" t="s">
        <v>30</v>
      </c>
      <c r="F5954" s="4">
        <v>20473.017433041281</v>
      </c>
    </row>
    <row r="5955" spans="1:6" x14ac:dyDescent="0.3">
      <c r="A5955" t="s">
        <v>54</v>
      </c>
      <c r="B5955" t="s">
        <v>47</v>
      </c>
      <c r="C5955">
        <v>2027</v>
      </c>
      <c r="D5955" t="s">
        <v>37</v>
      </c>
      <c r="E5955" t="s">
        <v>31</v>
      </c>
      <c r="F5955" s="4">
        <v>19783.914470308038</v>
      </c>
    </row>
    <row r="5956" spans="1:6" x14ac:dyDescent="0.3">
      <c r="A5956" t="s">
        <v>54</v>
      </c>
      <c r="B5956" t="s">
        <v>47</v>
      </c>
      <c r="C5956">
        <v>2027</v>
      </c>
      <c r="D5956" t="s">
        <v>37</v>
      </c>
      <c r="E5956" t="s">
        <v>32</v>
      </c>
      <c r="F5956" s="4">
        <v>17223.633673108259</v>
      </c>
    </row>
    <row r="5957" spans="1:6" x14ac:dyDescent="0.3">
      <c r="A5957" t="s">
        <v>54</v>
      </c>
      <c r="B5957" t="s">
        <v>47</v>
      </c>
      <c r="C5957">
        <v>2027</v>
      </c>
      <c r="D5957" t="s">
        <v>37</v>
      </c>
      <c r="E5957" t="s">
        <v>33</v>
      </c>
      <c r="F5957" s="4">
        <v>15156.164040829281</v>
      </c>
    </row>
    <row r="5958" spans="1:6" x14ac:dyDescent="0.3">
      <c r="A5958" t="s">
        <v>54</v>
      </c>
      <c r="B5958" t="s">
        <v>47</v>
      </c>
      <c r="C5958">
        <v>2027</v>
      </c>
      <c r="D5958" t="s">
        <v>37</v>
      </c>
      <c r="E5958" t="s">
        <v>34</v>
      </c>
      <c r="F5958" s="4">
        <v>11062.721761642661</v>
      </c>
    </row>
    <row r="5959" spans="1:6" x14ac:dyDescent="0.3">
      <c r="A5959" t="s">
        <v>54</v>
      </c>
      <c r="B5959" t="s">
        <v>47</v>
      </c>
      <c r="C5959">
        <v>2027</v>
      </c>
      <c r="D5959" t="s">
        <v>37</v>
      </c>
      <c r="E5959" t="s">
        <v>35</v>
      </c>
      <c r="F5959" s="4">
        <v>10089.41379445132</v>
      </c>
    </row>
    <row r="5960" spans="1:6" x14ac:dyDescent="0.3">
      <c r="A5960" t="s">
        <v>54</v>
      </c>
      <c r="B5960" t="s">
        <v>47</v>
      </c>
      <c r="C5960">
        <v>2027</v>
      </c>
      <c r="D5960" t="s">
        <v>18</v>
      </c>
      <c r="E5960" t="s">
        <v>17</v>
      </c>
      <c r="F5960" s="4">
        <v>20501.294122254421</v>
      </c>
    </row>
    <row r="5961" spans="1:6" x14ac:dyDescent="0.3">
      <c r="A5961" t="s">
        <v>54</v>
      </c>
      <c r="B5961" t="s">
        <v>47</v>
      </c>
      <c r="C5961">
        <v>2027</v>
      </c>
      <c r="D5961" t="s">
        <v>18</v>
      </c>
      <c r="E5961" t="s">
        <v>19</v>
      </c>
      <c r="F5961" s="4">
        <v>20590.407238943651</v>
      </c>
    </row>
    <row r="5962" spans="1:6" x14ac:dyDescent="0.3">
      <c r="A5962" t="s">
        <v>54</v>
      </c>
      <c r="B5962" t="s">
        <v>47</v>
      </c>
      <c r="C5962">
        <v>2027</v>
      </c>
      <c r="D5962" t="s">
        <v>18</v>
      </c>
      <c r="E5962" t="s">
        <v>20</v>
      </c>
      <c r="F5962" s="4">
        <v>22424.07014255027</v>
      </c>
    </row>
    <row r="5963" spans="1:6" x14ac:dyDescent="0.3">
      <c r="A5963" t="s">
        <v>54</v>
      </c>
      <c r="B5963" t="s">
        <v>47</v>
      </c>
      <c r="C5963">
        <v>2027</v>
      </c>
      <c r="D5963" t="s">
        <v>18</v>
      </c>
      <c r="E5963" t="s">
        <v>21</v>
      </c>
      <c r="F5963" s="4">
        <v>23482.449053229098</v>
      </c>
    </row>
    <row r="5964" spans="1:6" x14ac:dyDescent="0.3">
      <c r="A5964" t="s">
        <v>54</v>
      </c>
      <c r="B5964" t="s">
        <v>47</v>
      </c>
      <c r="C5964">
        <v>2027</v>
      </c>
      <c r="D5964" t="s">
        <v>18</v>
      </c>
      <c r="E5964" t="s">
        <v>22</v>
      </c>
      <c r="F5964" s="4">
        <v>24075.611700485711</v>
      </c>
    </row>
    <row r="5965" spans="1:6" x14ac:dyDescent="0.3">
      <c r="A5965" t="s">
        <v>54</v>
      </c>
      <c r="B5965" t="s">
        <v>47</v>
      </c>
      <c r="C5965">
        <v>2027</v>
      </c>
      <c r="D5965" t="s">
        <v>18</v>
      </c>
      <c r="E5965" t="s">
        <v>23</v>
      </c>
      <c r="F5965" s="4">
        <v>25207.426405327042</v>
      </c>
    </row>
    <row r="5966" spans="1:6" x14ac:dyDescent="0.3">
      <c r="A5966" t="s">
        <v>54</v>
      </c>
      <c r="B5966" t="s">
        <v>47</v>
      </c>
      <c r="C5966">
        <v>2027</v>
      </c>
      <c r="D5966" t="s">
        <v>18</v>
      </c>
      <c r="E5966" t="s">
        <v>24</v>
      </c>
      <c r="F5966" s="4">
        <v>25636.970192463239</v>
      </c>
    </row>
    <row r="5967" spans="1:6" x14ac:dyDescent="0.3">
      <c r="A5967" t="s">
        <v>54</v>
      </c>
      <c r="B5967" t="s">
        <v>47</v>
      </c>
      <c r="C5967">
        <v>2027</v>
      </c>
      <c r="D5967" t="s">
        <v>18</v>
      </c>
      <c r="E5967" t="s">
        <v>25</v>
      </c>
      <c r="F5967" s="4">
        <v>25861.466239631649</v>
      </c>
    </row>
    <row r="5968" spans="1:6" x14ac:dyDescent="0.3">
      <c r="A5968" t="s">
        <v>54</v>
      </c>
      <c r="B5968" t="s">
        <v>47</v>
      </c>
      <c r="C5968">
        <v>2027</v>
      </c>
      <c r="D5968" t="s">
        <v>18</v>
      </c>
      <c r="E5968" t="s">
        <v>26</v>
      </c>
      <c r="F5968" s="4">
        <v>24851.841673625691</v>
      </c>
    </row>
    <row r="5969" spans="1:6" x14ac:dyDescent="0.3">
      <c r="A5969" t="s">
        <v>54</v>
      </c>
      <c r="B5969" t="s">
        <v>47</v>
      </c>
      <c r="C5969">
        <v>2027</v>
      </c>
      <c r="D5969" t="s">
        <v>18</v>
      </c>
      <c r="E5969" t="s">
        <v>27</v>
      </c>
      <c r="F5969" s="4">
        <v>22473.911292174402</v>
      </c>
    </row>
    <row r="5970" spans="1:6" x14ac:dyDescent="0.3">
      <c r="A5970" t="s">
        <v>54</v>
      </c>
      <c r="B5970" t="s">
        <v>47</v>
      </c>
      <c r="C5970">
        <v>2027</v>
      </c>
      <c r="D5970" t="s">
        <v>18</v>
      </c>
      <c r="E5970" t="s">
        <v>28</v>
      </c>
      <c r="F5970" s="4">
        <v>21890.41295528895</v>
      </c>
    </row>
    <row r="5971" spans="1:6" x14ac:dyDescent="0.3">
      <c r="A5971" t="s">
        <v>54</v>
      </c>
      <c r="B5971" t="s">
        <v>47</v>
      </c>
      <c r="C5971">
        <v>2027</v>
      </c>
      <c r="D5971" t="s">
        <v>18</v>
      </c>
      <c r="E5971" t="s">
        <v>29</v>
      </c>
      <c r="F5971" s="4">
        <v>21316.063002264589</v>
      </c>
    </row>
    <row r="5972" spans="1:6" x14ac:dyDescent="0.3">
      <c r="A5972" t="s">
        <v>54</v>
      </c>
      <c r="B5972" t="s">
        <v>47</v>
      </c>
      <c r="C5972">
        <v>2027</v>
      </c>
      <c r="D5972" t="s">
        <v>18</v>
      </c>
      <c r="E5972" t="s">
        <v>30</v>
      </c>
      <c r="F5972" s="4">
        <v>18981.296080742679</v>
      </c>
    </row>
    <row r="5973" spans="1:6" x14ac:dyDescent="0.3">
      <c r="A5973" t="s">
        <v>54</v>
      </c>
      <c r="B5973" t="s">
        <v>47</v>
      </c>
      <c r="C5973">
        <v>2027</v>
      </c>
      <c r="D5973" t="s">
        <v>18</v>
      </c>
      <c r="E5973" t="s">
        <v>31</v>
      </c>
      <c r="F5973" s="4">
        <v>17369.325803688429</v>
      </c>
    </row>
    <row r="5974" spans="1:6" x14ac:dyDescent="0.3">
      <c r="A5974" t="s">
        <v>54</v>
      </c>
      <c r="B5974" t="s">
        <v>47</v>
      </c>
      <c r="C5974">
        <v>2027</v>
      </c>
      <c r="D5974" t="s">
        <v>18</v>
      </c>
      <c r="E5974" t="s">
        <v>32</v>
      </c>
      <c r="F5974" s="4">
        <v>14628.651276923139</v>
      </c>
    </row>
    <row r="5975" spans="1:6" x14ac:dyDescent="0.3">
      <c r="A5975" t="s">
        <v>54</v>
      </c>
      <c r="B5975" t="s">
        <v>47</v>
      </c>
      <c r="C5975">
        <v>2027</v>
      </c>
      <c r="D5975" t="s">
        <v>18</v>
      </c>
      <c r="E5975" t="s">
        <v>33</v>
      </c>
      <c r="F5975" s="4">
        <v>13091.630232712119</v>
      </c>
    </row>
    <row r="5976" spans="1:6" x14ac:dyDescent="0.3">
      <c r="A5976" t="s">
        <v>54</v>
      </c>
      <c r="B5976" t="s">
        <v>47</v>
      </c>
      <c r="C5976">
        <v>2027</v>
      </c>
      <c r="D5976" t="s">
        <v>18</v>
      </c>
      <c r="E5976" t="s">
        <v>34</v>
      </c>
      <c r="F5976" s="4">
        <v>9521.6884930473334</v>
      </c>
    </row>
    <row r="5977" spans="1:6" x14ac:dyDescent="0.3">
      <c r="A5977" t="s">
        <v>54</v>
      </c>
      <c r="B5977" t="s">
        <v>47</v>
      </c>
      <c r="C5977">
        <v>2027</v>
      </c>
      <c r="D5977" t="s">
        <v>18</v>
      </c>
      <c r="E5977" t="s">
        <v>35</v>
      </c>
      <c r="F5977" s="4">
        <v>7376.4007142267137</v>
      </c>
    </row>
    <row r="5978" spans="1:6" x14ac:dyDescent="0.3">
      <c r="A5978" t="s">
        <v>54</v>
      </c>
      <c r="B5978" t="s">
        <v>47</v>
      </c>
      <c r="C5978">
        <v>2027</v>
      </c>
      <c r="D5978" t="s">
        <v>38</v>
      </c>
      <c r="E5978" t="s">
        <v>17</v>
      </c>
      <c r="F5978" s="4">
        <v>39585.268398323853</v>
      </c>
    </row>
    <row r="5979" spans="1:6" x14ac:dyDescent="0.3">
      <c r="A5979" t="s">
        <v>54</v>
      </c>
      <c r="B5979" t="s">
        <v>47</v>
      </c>
      <c r="C5979">
        <v>2027</v>
      </c>
      <c r="D5979" t="s">
        <v>38</v>
      </c>
      <c r="E5979" t="s">
        <v>19</v>
      </c>
      <c r="F5979" s="4">
        <v>39449.939480208013</v>
      </c>
    </row>
    <row r="5980" spans="1:6" x14ac:dyDescent="0.3">
      <c r="A5980" t="s">
        <v>54</v>
      </c>
      <c r="B5980" t="s">
        <v>47</v>
      </c>
      <c r="C5980">
        <v>2027</v>
      </c>
      <c r="D5980" t="s">
        <v>38</v>
      </c>
      <c r="E5980" t="s">
        <v>20</v>
      </c>
      <c r="F5980" s="4">
        <v>43324.83762260712</v>
      </c>
    </row>
    <row r="5981" spans="1:6" x14ac:dyDescent="0.3">
      <c r="A5981" t="s">
        <v>54</v>
      </c>
      <c r="B5981" t="s">
        <v>47</v>
      </c>
      <c r="C5981">
        <v>2027</v>
      </c>
      <c r="D5981" t="s">
        <v>38</v>
      </c>
      <c r="E5981" t="s">
        <v>21</v>
      </c>
      <c r="F5981" s="4">
        <v>45729.155364350867</v>
      </c>
    </row>
    <row r="5982" spans="1:6" x14ac:dyDescent="0.3">
      <c r="A5982" t="s">
        <v>54</v>
      </c>
      <c r="B5982" t="s">
        <v>47</v>
      </c>
      <c r="C5982">
        <v>2027</v>
      </c>
      <c r="D5982" t="s">
        <v>38</v>
      </c>
      <c r="E5982" t="s">
        <v>22</v>
      </c>
      <c r="F5982" s="4">
        <v>47825.919654284371</v>
      </c>
    </row>
    <row r="5983" spans="1:6" x14ac:dyDescent="0.3">
      <c r="A5983" t="s">
        <v>54</v>
      </c>
      <c r="B5983" t="s">
        <v>47</v>
      </c>
      <c r="C5983">
        <v>2027</v>
      </c>
      <c r="D5983" t="s">
        <v>38</v>
      </c>
      <c r="E5983" t="s">
        <v>23</v>
      </c>
      <c r="F5983" s="4">
        <v>51228.18412154133</v>
      </c>
    </row>
    <row r="5984" spans="1:6" x14ac:dyDescent="0.3">
      <c r="A5984" t="s">
        <v>54</v>
      </c>
      <c r="B5984" t="s">
        <v>47</v>
      </c>
      <c r="C5984">
        <v>2027</v>
      </c>
      <c r="D5984" t="s">
        <v>38</v>
      </c>
      <c r="E5984" t="s">
        <v>24</v>
      </c>
      <c r="F5984" s="4">
        <v>52817.355476799537</v>
      </c>
    </row>
    <row r="5985" spans="1:6" x14ac:dyDescent="0.3">
      <c r="A5985" t="s">
        <v>54</v>
      </c>
      <c r="B5985" t="s">
        <v>47</v>
      </c>
      <c r="C5985">
        <v>2027</v>
      </c>
      <c r="D5985" t="s">
        <v>38</v>
      </c>
      <c r="E5985" t="s">
        <v>25</v>
      </c>
      <c r="F5985" s="4">
        <v>53016.676530631557</v>
      </c>
    </row>
    <row r="5986" spans="1:6" x14ac:dyDescent="0.3">
      <c r="A5986" t="s">
        <v>54</v>
      </c>
      <c r="B5986" t="s">
        <v>47</v>
      </c>
      <c r="C5986">
        <v>2027</v>
      </c>
      <c r="D5986" t="s">
        <v>38</v>
      </c>
      <c r="E5986" t="s">
        <v>26</v>
      </c>
      <c r="F5986" s="4">
        <v>51415.471100297204</v>
      </c>
    </row>
    <row r="5987" spans="1:6" x14ac:dyDescent="0.3">
      <c r="A5987" t="s">
        <v>54</v>
      </c>
      <c r="B5987" t="s">
        <v>47</v>
      </c>
      <c r="C5987">
        <v>2027</v>
      </c>
      <c r="D5987" t="s">
        <v>38</v>
      </c>
      <c r="E5987" t="s">
        <v>27</v>
      </c>
      <c r="F5987" s="4">
        <v>46842.525567224293</v>
      </c>
    </row>
    <row r="5988" spans="1:6" x14ac:dyDescent="0.3">
      <c r="A5988" t="s">
        <v>54</v>
      </c>
      <c r="B5988" t="s">
        <v>47</v>
      </c>
      <c r="C5988">
        <v>2027</v>
      </c>
      <c r="D5988" t="s">
        <v>38</v>
      </c>
      <c r="E5988" t="s">
        <v>28</v>
      </c>
      <c r="F5988" s="4">
        <v>45107.923250328051</v>
      </c>
    </row>
    <row r="5989" spans="1:6" x14ac:dyDescent="0.3">
      <c r="A5989" t="s">
        <v>54</v>
      </c>
      <c r="B5989" t="s">
        <v>47</v>
      </c>
      <c r="C5989">
        <v>2027</v>
      </c>
      <c r="D5989" t="s">
        <v>38</v>
      </c>
      <c r="E5989" t="s">
        <v>29</v>
      </c>
      <c r="F5989" s="4">
        <v>44358.909255828381</v>
      </c>
    </row>
    <row r="5990" spans="1:6" x14ac:dyDescent="0.3">
      <c r="A5990" t="s">
        <v>54</v>
      </c>
      <c r="B5990" t="s">
        <v>47</v>
      </c>
      <c r="C5990">
        <v>2027</v>
      </c>
      <c r="D5990" t="s">
        <v>38</v>
      </c>
      <c r="E5990" t="s">
        <v>30</v>
      </c>
      <c r="F5990" s="4">
        <v>39454.313513783964</v>
      </c>
    </row>
    <row r="5991" spans="1:6" x14ac:dyDescent="0.3">
      <c r="A5991" t="s">
        <v>54</v>
      </c>
      <c r="B5991" t="s">
        <v>47</v>
      </c>
      <c r="C5991">
        <v>2027</v>
      </c>
      <c r="D5991" t="s">
        <v>38</v>
      </c>
      <c r="E5991" t="s">
        <v>31</v>
      </c>
      <c r="F5991" s="4">
        <v>37153.240273996467</v>
      </c>
    </row>
    <row r="5992" spans="1:6" x14ac:dyDescent="0.3">
      <c r="A5992" t="s">
        <v>54</v>
      </c>
      <c r="B5992" t="s">
        <v>47</v>
      </c>
      <c r="C5992">
        <v>2027</v>
      </c>
      <c r="D5992" t="s">
        <v>38</v>
      </c>
      <c r="E5992" t="s">
        <v>32</v>
      </c>
      <c r="F5992" s="4">
        <v>31852.284950031401</v>
      </c>
    </row>
    <row r="5993" spans="1:6" x14ac:dyDescent="0.3">
      <c r="A5993" t="s">
        <v>54</v>
      </c>
      <c r="B5993" t="s">
        <v>47</v>
      </c>
      <c r="C5993">
        <v>2027</v>
      </c>
      <c r="D5993" t="s">
        <v>38</v>
      </c>
      <c r="E5993" t="s">
        <v>33</v>
      </c>
      <c r="F5993" s="4">
        <v>28247.7942735414</v>
      </c>
    </row>
    <row r="5994" spans="1:6" x14ac:dyDescent="0.3">
      <c r="A5994" t="s">
        <v>54</v>
      </c>
      <c r="B5994" t="s">
        <v>47</v>
      </c>
      <c r="C5994">
        <v>2027</v>
      </c>
      <c r="D5994" t="s">
        <v>38</v>
      </c>
      <c r="E5994" t="s">
        <v>34</v>
      </c>
      <c r="F5994" s="4">
        <v>20584.410254689989</v>
      </c>
    </row>
    <row r="5995" spans="1:6" x14ac:dyDescent="0.3">
      <c r="A5995" t="s">
        <v>54</v>
      </c>
      <c r="B5995" t="s">
        <v>47</v>
      </c>
      <c r="C5995">
        <v>2027</v>
      </c>
      <c r="D5995" t="s">
        <v>38</v>
      </c>
      <c r="E5995" t="s">
        <v>35</v>
      </c>
      <c r="F5995" s="4">
        <v>17465.814508678031</v>
      </c>
    </row>
    <row r="5996" spans="1:6" x14ac:dyDescent="0.3">
      <c r="A5996" t="s">
        <v>54</v>
      </c>
      <c r="B5996" t="s">
        <v>47</v>
      </c>
      <c r="C5996">
        <v>2028</v>
      </c>
      <c r="D5996" t="s">
        <v>37</v>
      </c>
      <c r="E5996" t="s">
        <v>17</v>
      </c>
      <c r="F5996" s="4">
        <v>19449.004896697719</v>
      </c>
    </row>
    <row r="5997" spans="1:6" x14ac:dyDescent="0.3">
      <c r="A5997" t="s">
        <v>54</v>
      </c>
      <c r="B5997" t="s">
        <v>47</v>
      </c>
      <c r="C5997">
        <v>2028</v>
      </c>
      <c r="D5997" t="s">
        <v>37</v>
      </c>
      <c r="E5997" t="s">
        <v>19</v>
      </c>
      <c r="F5997" s="4">
        <v>19148.225598874658</v>
      </c>
    </row>
    <row r="5998" spans="1:6" x14ac:dyDescent="0.3">
      <c r="A5998" t="s">
        <v>54</v>
      </c>
      <c r="B5998" t="s">
        <v>47</v>
      </c>
      <c r="C5998">
        <v>2028</v>
      </c>
      <c r="D5998" t="s">
        <v>37</v>
      </c>
      <c r="E5998" t="s">
        <v>20</v>
      </c>
      <c r="F5998" s="4">
        <v>20838.820468074289</v>
      </c>
    </row>
    <row r="5999" spans="1:6" x14ac:dyDescent="0.3">
      <c r="A5999" t="s">
        <v>54</v>
      </c>
      <c r="B5999" t="s">
        <v>47</v>
      </c>
      <c r="C5999">
        <v>2028</v>
      </c>
      <c r="D5999" t="s">
        <v>37</v>
      </c>
      <c r="E5999" t="s">
        <v>21</v>
      </c>
      <c r="F5999" s="4">
        <v>22544.053986332201</v>
      </c>
    </row>
    <row r="6000" spans="1:6" x14ac:dyDescent="0.3">
      <c r="A6000" t="s">
        <v>54</v>
      </c>
      <c r="B6000" t="s">
        <v>47</v>
      </c>
      <c r="C6000">
        <v>2028</v>
      </c>
      <c r="D6000" t="s">
        <v>37</v>
      </c>
      <c r="E6000" t="s">
        <v>22</v>
      </c>
      <c r="F6000" s="4">
        <v>24465.696269435011</v>
      </c>
    </row>
    <row r="6001" spans="1:6" x14ac:dyDescent="0.3">
      <c r="A6001" t="s">
        <v>54</v>
      </c>
      <c r="B6001" t="s">
        <v>47</v>
      </c>
      <c r="C6001">
        <v>2028</v>
      </c>
      <c r="D6001" t="s">
        <v>37</v>
      </c>
      <c r="E6001" t="s">
        <v>23</v>
      </c>
      <c r="F6001" s="4">
        <v>26525.434221614309</v>
      </c>
    </row>
    <row r="6002" spans="1:6" x14ac:dyDescent="0.3">
      <c r="A6002" t="s">
        <v>54</v>
      </c>
      <c r="B6002" t="s">
        <v>47</v>
      </c>
      <c r="C6002">
        <v>2028</v>
      </c>
      <c r="D6002" t="s">
        <v>37</v>
      </c>
      <c r="E6002" t="s">
        <v>24</v>
      </c>
      <c r="F6002" s="4">
        <v>27720.14219772294</v>
      </c>
    </row>
    <row r="6003" spans="1:6" x14ac:dyDescent="0.3">
      <c r="A6003" t="s">
        <v>54</v>
      </c>
      <c r="B6003" t="s">
        <v>47</v>
      </c>
      <c r="C6003">
        <v>2028</v>
      </c>
      <c r="D6003" t="s">
        <v>37</v>
      </c>
      <c r="E6003" t="s">
        <v>25</v>
      </c>
      <c r="F6003" s="4">
        <v>27799.707914164021</v>
      </c>
    </row>
    <row r="6004" spans="1:6" x14ac:dyDescent="0.3">
      <c r="A6004" t="s">
        <v>54</v>
      </c>
      <c r="B6004" t="s">
        <v>47</v>
      </c>
      <c r="C6004">
        <v>2028</v>
      </c>
      <c r="D6004" t="s">
        <v>37</v>
      </c>
      <c r="E6004" t="s">
        <v>26</v>
      </c>
      <c r="F6004" s="4">
        <v>27007.020388616591</v>
      </c>
    </row>
    <row r="6005" spans="1:6" x14ac:dyDescent="0.3">
      <c r="A6005" t="s">
        <v>54</v>
      </c>
      <c r="B6005" t="s">
        <v>47</v>
      </c>
      <c r="C6005">
        <v>2028</v>
      </c>
      <c r="D6005" t="s">
        <v>37</v>
      </c>
      <c r="E6005" t="s">
        <v>27</v>
      </c>
      <c r="F6005" s="4">
        <v>25308.879252875809</v>
      </c>
    </row>
    <row r="6006" spans="1:6" x14ac:dyDescent="0.3">
      <c r="A6006" t="s">
        <v>54</v>
      </c>
      <c r="B6006" t="s">
        <v>47</v>
      </c>
      <c r="C6006">
        <v>2028</v>
      </c>
      <c r="D6006" t="s">
        <v>37</v>
      </c>
      <c r="E6006" t="s">
        <v>28</v>
      </c>
      <c r="F6006" s="4">
        <v>23074.22932958536</v>
      </c>
    </row>
    <row r="6007" spans="1:6" x14ac:dyDescent="0.3">
      <c r="A6007" t="s">
        <v>54</v>
      </c>
      <c r="B6007" t="s">
        <v>47</v>
      </c>
      <c r="C6007">
        <v>2028</v>
      </c>
      <c r="D6007" t="s">
        <v>37</v>
      </c>
      <c r="E6007" t="s">
        <v>29</v>
      </c>
      <c r="F6007" s="4">
        <v>23626.206298006189</v>
      </c>
    </row>
    <row r="6008" spans="1:6" x14ac:dyDescent="0.3">
      <c r="A6008" t="s">
        <v>54</v>
      </c>
      <c r="B6008" t="s">
        <v>47</v>
      </c>
      <c r="C6008">
        <v>2028</v>
      </c>
      <c r="D6008" t="s">
        <v>37</v>
      </c>
      <c r="E6008" t="s">
        <v>30</v>
      </c>
      <c r="F6008" s="4">
        <v>20585.767440747091</v>
      </c>
    </row>
    <row r="6009" spans="1:6" x14ac:dyDescent="0.3">
      <c r="A6009" t="s">
        <v>54</v>
      </c>
      <c r="B6009" t="s">
        <v>47</v>
      </c>
      <c r="C6009">
        <v>2028</v>
      </c>
      <c r="D6009" t="s">
        <v>37</v>
      </c>
      <c r="E6009" t="s">
        <v>31</v>
      </c>
      <c r="F6009" s="4">
        <v>20102.29013540475</v>
      </c>
    </row>
    <row r="6010" spans="1:6" x14ac:dyDescent="0.3">
      <c r="A6010" t="s">
        <v>54</v>
      </c>
      <c r="B6010" t="s">
        <v>47</v>
      </c>
      <c r="C6010">
        <v>2028</v>
      </c>
      <c r="D6010" t="s">
        <v>37</v>
      </c>
      <c r="E6010" t="s">
        <v>32</v>
      </c>
      <c r="F6010" s="4">
        <v>17569.839190658171</v>
      </c>
    </row>
    <row r="6011" spans="1:6" x14ac:dyDescent="0.3">
      <c r="A6011" t="s">
        <v>54</v>
      </c>
      <c r="B6011" t="s">
        <v>47</v>
      </c>
      <c r="C6011">
        <v>2028</v>
      </c>
      <c r="D6011" t="s">
        <v>37</v>
      </c>
      <c r="E6011" t="s">
        <v>33</v>
      </c>
      <c r="F6011" s="4">
        <v>15415.232502890891</v>
      </c>
    </row>
    <row r="6012" spans="1:6" x14ac:dyDescent="0.3">
      <c r="A6012" t="s">
        <v>54</v>
      </c>
      <c r="B6012" t="s">
        <v>47</v>
      </c>
      <c r="C6012">
        <v>2028</v>
      </c>
      <c r="D6012" t="s">
        <v>37</v>
      </c>
      <c r="E6012" t="s">
        <v>34</v>
      </c>
      <c r="F6012" s="4">
        <v>11863.04920817379</v>
      </c>
    </row>
    <row r="6013" spans="1:6" x14ac:dyDescent="0.3">
      <c r="A6013" t="s">
        <v>54</v>
      </c>
      <c r="B6013" t="s">
        <v>47</v>
      </c>
      <c r="C6013">
        <v>2028</v>
      </c>
      <c r="D6013" t="s">
        <v>37</v>
      </c>
      <c r="E6013" t="s">
        <v>35</v>
      </c>
      <c r="F6013" s="4">
        <v>10547.14473690341</v>
      </c>
    </row>
    <row r="6014" spans="1:6" x14ac:dyDescent="0.3">
      <c r="A6014" t="s">
        <v>54</v>
      </c>
      <c r="B6014" t="s">
        <v>47</v>
      </c>
      <c r="C6014">
        <v>2028</v>
      </c>
      <c r="D6014" t="s">
        <v>18</v>
      </c>
      <c r="E6014" t="s">
        <v>17</v>
      </c>
      <c r="F6014" s="4">
        <v>20896.307644750461</v>
      </c>
    </row>
    <row r="6015" spans="1:6" x14ac:dyDescent="0.3">
      <c r="A6015" t="s">
        <v>54</v>
      </c>
      <c r="B6015" t="s">
        <v>47</v>
      </c>
      <c r="C6015">
        <v>2028</v>
      </c>
      <c r="D6015" t="s">
        <v>18</v>
      </c>
      <c r="E6015" t="s">
        <v>19</v>
      </c>
      <c r="F6015" s="4">
        <v>20928.13047394848</v>
      </c>
    </row>
    <row r="6016" spans="1:6" x14ac:dyDescent="0.3">
      <c r="A6016" t="s">
        <v>54</v>
      </c>
      <c r="B6016" t="s">
        <v>47</v>
      </c>
      <c r="C6016">
        <v>2028</v>
      </c>
      <c r="D6016" t="s">
        <v>18</v>
      </c>
      <c r="E6016" t="s">
        <v>20</v>
      </c>
      <c r="F6016" s="4">
        <v>22421.740426499051</v>
      </c>
    </row>
    <row r="6017" spans="1:6" x14ac:dyDescent="0.3">
      <c r="A6017" t="s">
        <v>54</v>
      </c>
      <c r="B6017" t="s">
        <v>47</v>
      </c>
      <c r="C6017">
        <v>2028</v>
      </c>
      <c r="D6017" t="s">
        <v>18</v>
      </c>
      <c r="E6017" t="s">
        <v>21</v>
      </c>
      <c r="F6017" s="4">
        <v>23757.27338977734</v>
      </c>
    </row>
    <row r="6018" spans="1:6" x14ac:dyDescent="0.3">
      <c r="A6018" t="s">
        <v>54</v>
      </c>
      <c r="B6018" t="s">
        <v>47</v>
      </c>
      <c r="C6018">
        <v>2028</v>
      </c>
      <c r="D6018" t="s">
        <v>18</v>
      </c>
      <c r="E6018" t="s">
        <v>22</v>
      </c>
      <c r="F6018" s="4">
        <v>25064.969827334538</v>
      </c>
    </row>
    <row r="6019" spans="1:6" x14ac:dyDescent="0.3">
      <c r="A6019" t="s">
        <v>54</v>
      </c>
      <c r="B6019" t="s">
        <v>47</v>
      </c>
      <c r="C6019">
        <v>2028</v>
      </c>
      <c r="D6019" t="s">
        <v>18</v>
      </c>
      <c r="E6019" t="s">
        <v>23</v>
      </c>
      <c r="F6019" s="4">
        <v>25738.856695478222</v>
      </c>
    </row>
    <row r="6020" spans="1:6" x14ac:dyDescent="0.3">
      <c r="A6020" t="s">
        <v>54</v>
      </c>
      <c r="B6020" t="s">
        <v>47</v>
      </c>
      <c r="C6020">
        <v>2028</v>
      </c>
      <c r="D6020" t="s">
        <v>18</v>
      </c>
      <c r="E6020" t="s">
        <v>24</v>
      </c>
      <c r="F6020" s="4">
        <v>26116.207982689339</v>
      </c>
    </row>
    <row r="6021" spans="1:6" x14ac:dyDescent="0.3">
      <c r="A6021" t="s">
        <v>54</v>
      </c>
      <c r="B6021" t="s">
        <v>47</v>
      </c>
      <c r="C6021">
        <v>2028</v>
      </c>
      <c r="D6021" t="s">
        <v>18</v>
      </c>
      <c r="E6021" t="s">
        <v>25</v>
      </c>
      <c r="F6021" s="4">
        <v>26450.71185886057</v>
      </c>
    </row>
    <row r="6022" spans="1:6" x14ac:dyDescent="0.3">
      <c r="A6022" t="s">
        <v>54</v>
      </c>
      <c r="B6022" t="s">
        <v>47</v>
      </c>
      <c r="C6022">
        <v>2028</v>
      </c>
      <c r="D6022" t="s">
        <v>18</v>
      </c>
      <c r="E6022" t="s">
        <v>26</v>
      </c>
      <c r="F6022" s="4">
        <v>25314.485783511791</v>
      </c>
    </row>
    <row r="6023" spans="1:6" x14ac:dyDescent="0.3">
      <c r="A6023" t="s">
        <v>54</v>
      </c>
      <c r="B6023" t="s">
        <v>47</v>
      </c>
      <c r="C6023">
        <v>2028</v>
      </c>
      <c r="D6023" t="s">
        <v>18</v>
      </c>
      <c r="E6023" t="s">
        <v>27</v>
      </c>
      <c r="F6023" s="4">
        <v>23346.916981024449</v>
      </c>
    </row>
    <row r="6024" spans="1:6" x14ac:dyDescent="0.3">
      <c r="A6024" t="s">
        <v>54</v>
      </c>
      <c r="B6024" t="s">
        <v>47</v>
      </c>
      <c r="C6024">
        <v>2028</v>
      </c>
      <c r="D6024" t="s">
        <v>18</v>
      </c>
      <c r="E6024" t="s">
        <v>28</v>
      </c>
      <c r="F6024" s="4">
        <v>21637.753207962462</v>
      </c>
    </row>
    <row r="6025" spans="1:6" x14ac:dyDescent="0.3">
      <c r="A6025" t="s">
        <v>54</v>
      </c>
      <c r="B6025" t="s">
        <v>47</v>
      </c>
      <c r="C6025">
        <v>2028</v>
      </c>
      <c r="D6025" t="s">
        <v>18</v>
      </c>
      <c r="E6025" t="s">
        <v>29</v>
      </c>
      <c r="F6025" s="4">
        <v>22045.021342802709</v>
      </c>
    </row>
    <row r="6026" spans="1:6" x14ac:dyDescent="0.3">
      <c r="A6026" t="s">
        <v>54</v>
      </c>
      <c r="B6026" t="s">
        <v>47</v>
      </c>
      <c r="C6026">
        <v>2028</v>
      </c>
      <c r="D6026" t="s">
        <v>18</v>
      </c>
      <c r="E6026" t="s">
        <v>30</v>
      </c>
      <c r="F6026" s="4">
        <v>18916.222571766069</v>
      </c>
    </row>
    <row r="6027" spans="1:6" x14ac:dyDescent="0.3">
      <c r="A6027" t="s">
        <v>54</v>
      </c>
      <c r="B6027" t="s">
        <v>47</v>
      </c>
      <c r="C6027">
        <v>2028</v>
      </c>
      <c r="D6027" t="s">
        <v>18</v>
      </c>
      <c r="E6027" t="s">
        <v>31</v>
      </c>
      <c r="F6027" s="4">
        <v>17900.406921933751</v>
      </c>
    </row>
    <row r="6028" spans="1:6" x14ac:dyDescent="0.3">
      <c r="A6028" t="s">
        <v>54</v>
      </c>
      <c r="B6028" t="s">
        <v>47</v>
      </c>
      <c r="C6028">
        <v>2028</v>
      </c>
      <c r="D6028" t="s">
        <v>18</v>
      </c>
      <c r="E6028" t="s">
        <v>32</v>
      </c>
      <c r="F6028" s="4">
        <v>14844.669309113529</v>
      </c>
    </row>
    <row r="6029" spans="1:6" x14ac:dyDescent="0.3">
      <c r="A6029" t="s">
        <v>54</v>
      </c>
      <c r="B6029" t="s">
        <v>47</v>
      </c>
      <c r="C6029">
        <v>2028</v>
      </c>
      <c r="D6029" t="s">
        <v>18</v>
      </c>
      <c r="E6029" t="s">
        <v>33</v>
      </c>
      <c r="F6029" s="4">
        <v>12973.64641769833</v>
      </c>
    </row>
    <row r="6030" spans="1:6" x14ac:dyDescent="0.3">
      <c r="A6030" t="s">
        <v>54</v>
      </c>
      <c r="B6030" t="s">
        <v>47</v>
      </c>
      <c r="C6030">
        <v>2028</v>
      </c>
      <c r="D6030" t="s">
        <v>18</v>
      </c>
      <c r="E6030" t="s">
        <v>34</v>
      </c>
      <c r="F6030" s="4">
        <v>10142.818555426989</v>
      </c>
    </row>
    <row r="6031" spans="1:6" x14ac:dyDescent="0.3">
      <c r="A6031" t="s">
        <v>54</v>
      </c>
      <c r="B6031" t="s">
        <v>47</v>
      </c>
      <c r="C6031">
        <v>2028</v>
      </c>
      <c r="D6031" t="s">
        <v>18</v>
      </c>
      <c r="E6031" t="s">
        <v>35</v>
      </c>
      <c r="F6031" s="4">
        <v>7748.6796248801456</v>
      </c>
    </row>
    <row r="6032" spans="1:6" x14ac:dyDescent="0.3">
      <c r="A6032" t="s">
        <v>54</v>
      </c>
      <c r="B6032" t="s">
        <v>47</v>
      </c>
      <c r="C6032">
        <v>2028</v>
      </c>
      <c r="D6032" t="s">
        <v>38</v>
      </c>
      <c r="E6032" t="s">
        <v>17</v>
      </c>
      <c r="F6032" s="4">
        <v>40345.312541448176</v>
      </c>
    </row>
    <row r="6033" spans="1:6" x14ac:dyDescent="0.3">
      <c r="A6033" t="s">
        <v>54</v>
      </c>
      <c r="B6033" t="s">
        <v>47</v>
      </c>
      <c r="C6033">
        <v>2028</v>
      </c>
      <c r="D6033" t="s">
        <v>38</v>
      </c>
      <c r="E6033" t="s">
        <v>19</v>
      </c>
      <c r="F6033" s="4">
        <v>40076.356072823139</v>
      </c>
    </row>
    <row r="6034" spans="1:6" x14ac:dyDescent="0.3">
      <c r="A6034" t="s">
        <v>54</v>
      </c>
      <c r="B6034" t="s">
        <v>47</v>
      </c>
      <c r="C6034">
        <v>2028</v>
      </c>
      <c r="D6034" t="s">
        <v>38</v>
      </c>
      <c r="E6034" t="s">
        <v>20</v>
      </c>
      <c r="F6034" s="4">
        <v>43260.560894573347</v>
      </c>
    </row>
    <row r="6035" spans="1:6" x14ac:dyDescent="0.3">
      <c r="A6035" t="s">
        <v>54</v>
      </c>
      <c r="B6035" t="s">
        <v>47</v>
      </c>
      <c r="C6035">
        <v>2028</v>
      </c>
      <c r="D6035" t="s">
        <v>38</v>
      </c>
      <c r="E6035" t="s">
        <v>21</v>
      </c>
      <c r="F6035" s="4">
        <v>46301.327376109533</v>
      </c>
    </row>
    <row r="6036" spans="1:6" x14ac:dyDescent="0.3">
      <c r="A6036" t="s">
        <v>54</v>
      </c>
      <c r="B6036" t="s">
        <v>47</v>
      </c>
      <c r="C6036">
        <v>2028</v>
      </c>
      <c r="D6036" t="s">
        <v>38</v>
      </c>
      <c r="E6036" t="s">
        <v>22</v>
      </c>
      <c r="F6036" s="4">
        <v>49530.666096769557</v>
      </c>
    </row>
    <row r="6037" spans="1:6" x14ac:dyDescent="0.3">
      <c r="A6037" t="s">
        <v>54</v>
      </c>
      <c r="B6037" t="s">
        <v>47</v>
      </c>
      <c r="C6037">
        <v>2028</v>
      </c>
      <c r="D6037" t="s">
        <v>38</v>
      </c>
      <c r="E6037" t="s">
        <v>23</v>
      </c>
      <c r="F6037" s="4">
        <v>52264.290917092527</v>
      </c>
    </row>
    <row r="6038" spans="1:6" x14ac:dyDescent="0.3">
      <c r="A6038" t="s">
        <v>54</v>
      </c>
      <c r="B6038" t="s">
        <v>47</v>
      </c>
      <c r="C6038">
        <v>2028</v>
      </c>
      <c r="D6038" t="s">
        <v>38</v>
      </c>
      <c r="E6038" t="s">
        <v>24</v>
      </c>
      <c r="F6038" s="4">
        <v>53836.350180412279</v>
      </c>
    </row>
    <row r="6039" spans="1:6" x14ac:dyDescent="0.3">
      <c r="A6039" t="s">
        <v>54</v>
      </c>
      <c r="B6039" t="s">
        <v>47</v>
      </c>
      <c r="C6039">
        <v>2028</v>
      </c>
      <c r="D6039" t="s">
        <v>38</v>
      </c>
      <c r="E6039" t="s">
        <v>25</v>
      </c>
      <c r="F6039" s="4">
        <v>54250.419773024587</v>
      </c>
    </row>
    <row r="6040" spans="1:6" x14ac:dyDescent="0.3">
      <c r="A6040" t="s">
        <v>54</v>
      </c>
      <c r="B6040" t="s">
        <v>47</v>
      </c>
      <c r="C6040">
        <v>2028</v>
      </c>
      <c r="D6040" t="s">
        <v>38</v>
      </c>
      <c r="E6040" t="s">
        <v>26</v>
      </c>
      <c r="F6040" s="4">
        <v>52321.506172128393</v>
      </c>
    </row>
    <row r="6041" spans="1:6" x14ac:dyDescent="0.3">
      <c r="A6041" t="s">
        <v>54</v>
      </c>
      <c r="B6041" t="s">
        <v>47</v>
      </c>
      <c r="C6041">
        <v>2028</v>
      </c>
      <c r="D6041" t="s">
        <v>38</v>
      </c>
      <c r="E6041" t="s">
        <v>27</v>
      </c>
      <c r="F6041" s="4">
        <v>48655.796233900262</v>
      </c>
    </row>
    <row r="6042" spans="1:6" x14ac:dyDescent="0.3">
      <c r="A6042" t="s">
        <v>54</v>
      </c>
      <c r="B6042" t="s">
        <v>47</v>
      </c>
      <c r="C6042">
        <v>2028</v>
      </c>
      <c r="D6042" t="s">
        <v>38</v>
      </c>
      <c r="E6042" t="s">
        <v>28</v>
      </c>
      <c r="F6042" s="4">
        <v>44711.98253754781</v>
      </c>
    </row>
    <row r="6043" spans="1:6" x14ac:dyDescent="0.3">
      <c r="A6043" t="s">
        <v>54</v>
      </c>
      <c r="B6043" t="s">
        <v>47</v>
      </c>
      <c r="C6043">
        <v>2028</v>
      </c>
      <c r="D6043" t="s">
        <v>38</v>
      </c>
      <c r="E6043" t="s">
        <v>29</v>
      </c>
      <c r="F6043" s="4">
        <v>45671.227640808887</v>
      </c>
    </row>
    <row r="6044" spans="1:6" x14ac:dyDescent="0.3">
      <c r="A6044" t="s">
        <v>54</v>
      </c>
      <c r="B6044" t="s">
        <v>47</v>
      </c>
      <c r="C6044">
        <v>2028</v>
      </c>
      <c r="D6044" t="s">
        <v>38</v>
      </c>
      <c r="E6044" t="s">
        <v>30</v>
      </c>
      <c r="F6044" s="4">
        <v>39501.990012513161</v>
      </c>
    </row>
    <row r="6045" spans="1:6" x14ac:dyDescent="0.3">
      <c r="A6045" t="s">
        <v>54</v>
      </c>
      <c r="B6045" t="s">
        <v>47</v>
      </c>
      <c r="C6045">
        <v>2028</v>
      </c>
      <c r="D6045" t="s">
        <v>38</v>
      </c>
      <c r="E6045" t="s">
        <v>31</v>
      </c>
      <c r="F6045" s="4">
        <v>38002.69705733849</v>
      </c>
    </row>
    <row r="6046" spans="1:6" x14ac:dyDescent="0.3">
      <c r="A6046" t="s">
        <v>54</v>
      </c>
      <c r="B6046" t="s">
        <v>47</v>
      </c>
      <c r="C6046">
        <v>2028</v>
      </c>
      <c r="D6046" t="s">
        <v>38</v>
      </c>
      <c r="E6046" t="s">
        <v>32</v>
      </c>
      <c r="F6046" s="4">
        <v>32414.508499771709</v>
      </c>
    </row>
    <row r="6047" spans="1:6" x14ac:dyDescent="0.3">
      <c r="A6047" t="s">
        <v>54</v>
      </c>
      <c r="B6047" t="s">
        <v>47</v>
      </c>
      <c r="C6047">
        <v>2028</v>
      </c>
      <c r="D6047" t="s">
        <v>38</v>
      </c>
      <c r="E6047" t="s">
        <v>33</v>
      </c>
      <c r="F6047" s="4">
        <v>28388.878920589221</v>
      </c>
    </row>
    <row r="6048" spans="1:6" x14ac:dyDescent="0.3">
      <c r="A6048" t="s">
        <v>54</v>
      </c>
      <c r="B6048" t="s">
        <v>47</v>
      </c>
      <c r="C6048">
        <v>2028</v>
      </c>
      <c r="D6048" t="s">
        <v>38</v>
      </c>
      <c r="E6048" t="s">
        <v>34</v>
      </c>
      <c r="F6048" s="4">
        <v>22005.867763600781</v>
      </c>
    </row>
    <row r="6049" spans="1:6" x14ac:dyDescent="0.3">
      <c r="A6049" t="s">
        <v>54</v>
      </c>
      <c r="B6049" t="s">
        <v>47</v>
      </c>
      <c r="C6049">
        <v>2028</v>
      </c>
      <c r="D6049" t="s">
        <v>38</v>
      </c>
      <c r="E6049" t="s">
        <v>35</v>
      </c>
      <c r="F6049" s="4">
        <v>18295.824361783561</v>
      </c>
    </row>
    <row r="6050" spans="1:6" x14ac:dyDescent="0.3">
      <c r="A6050" t="s">
        <v>54</v>
      </c>
      <c r="B6050" t="s">
        <v>47</v>
      </c>
      <c r="C6050">
        <v>2029</v>
      </c>
      <c r="D6050" t="s">
        <v>37</v>
      </c>
      <c r="E6050" t="s">
        <v>17</v>
      </c>
      <c r="F6050" s="4">
        <v>19797.57197387773</v>
      </c>
    </row>
    <row r="6051" spans="1:6" x14ac:dyDescent="0.3">
      <c r="A6051" t="s">
        <v>54</v>
      </c>
      <c r="B6051" t="s">
        <v>47</v>
      </c>
      <c r="C6051">
        <v>2029</v>
      </c>
      <c r="D6051" t="s">
        <v>37</v>
      </c>
      <c r="E6051" t="s">
        <v>19</v>
      </c>
      <c r="F6051" s="4">
        <v>19518.203992514009</v>
      </c>
    </row>
    <row r="6052" spans="1:6" x14ac:dyDescent="0.3">
      <c r="A6052" t="s">
        <v>54</v>
      </c>
      <c r="B6052" t="s">
        <v>47</v>
      </c>
      <c r="C6052">
        <v>2029</v>
      </c>
      <c r="D6052" t="s">
        <v>37</v>
      </c>
      <c r="E6052" t="s">
        <v>20</v>
      </c>
      <c r="F6052" s="4">
        <v>20741.04995207824</v>
      </c>
    </row>
    <row r="6053" spans="1:6" x14ac:dyDescent="0.3">
      <c r="A6053" t="s">
        <v>54</v>
      </c>
      <c r="B6053" t="s">
        <v>47</v>
      </c>
      <c r="C6053">
        <v>2029</v>
      </c>
      <c r="D6053" t="s">
        <v>37</v>
      </c>
      <c r="E6053" t="s">
        <v>21</v>
      </c>
      <c r="F6053" s="4">
        <v>22741.311156915799</v>
      </c>
    </row>
    <row r="6054" spans="1:6" x14ac:dyDescent="0.3">
      <c r="A6054" t="s">
        <v>54</v>
      </c>
      <c r="B6054" t="s">
        <v>47</v>
      </c>
      <c r="C6054">
        <v>2029</v>
      </c>
      <c r="D6054" t="s">
        <v>37</v>
      </c>
      <c r="E6054" t="s">
        <v>22</v>
      </c>
      <c r="F6054" s="4">
        <v>25288.031831555651</v>
      </c>
    </row>
    <row r="6055" spans="1:6" x14ac:dyDescent="0.3">
      <c r="A6055" t="s">
        <v>54</v>
      </c>
      <c r="B6055" t="s">
        <v>47</v>
      </c>
      <c r="C6055">
        <v>2029</v>
      </c>
      <c r="D6055" t="s">
        <v>37</v>
      </c>
      <c r="E6055" t="s">
        <v>23</v>
      </c>
      <c r="F6055" s="4">
        <v>27012.576088467289</v>
      </c>
    </row>
    <row r="6056" spans="1:6" x14ac:dyDescent="0.3">
      <c r="A6056" t="s">
        <v>54</v>
      </c>
      <c r="B6056" t="s">
        <v>47</v>
      </c>
      <c r="C6056">
        <v>2029</v>
      </c>
      <c r="D6056" t="s">
        <v>37</v>
      </c>
      <c r="E6056" t="s">
        <v>24</v>
      </c>
      <c r="F6056" s="4">
        <v>28261.8694005381</v>
      </c>
    </row>
    <row r="6057" spans="1:6" x14ac:dyDescent="0.3">
      <c r="A6057" t="s">
        <v>54</v>
      </c>
      <c r="B6057" t="s">
        <v>47</v>
      </c>
      <c r="C6057">
        <v>2029</v>
      </c>
      <c r="D6057" t="s">
        <v>37</v>
      </c>
      <c r="E6057" t="s">
        <v>25</v>
      </c>
      <c r="F6057" s="4">
        <v>28374.575361872419</v>
      </c>
    </row>
    <row r="6058" spans="1:6" x14ac:dyDescent="0.3">
      <c r="A6058" t="s">
        <v>54</v>
      </c>
      <c r="B6058" t="s">
        <v>47</v>
      </c>
      <c r="C6058">
        <v>2029</v>
      </c>
      <c r="D6058" t="s">
        <v>37</v>
      </c>
      <c r="E6058" t="s">
        <v>26</v>
      </c>
      <c r="F6058" s="4">
        <v>27582.008138531459</v>
      </c>
    </row>
    <row r="6059" spans="1:6" x14ac:dyDescent="0.3">
      <c r="A6059" t="s">
        <v>54</v>
      </c>
      <c r="B6059" t="s">
        <v>47</v>
      </c>
      <c r="C6059">
        <v>2029</v>
      </c>
      <c r="D6059" t="s">
        <v>37</v>
      </c>
      <c r="E6059" t="s">
        <v>27</v>
      </c>
      <c r="F6059" s="4">
        <v>26047.045577407382</v>
      </c>
    </row>
    <row r="6060" spans="1:6" x14ac:dyDescent="0.3">
      <c r="A6060" t="s">
        <v>54</v>
      </c>
      <c r="B6060" t="s">
        <v>47</v>
      </c>
      <c r="C6060">
        <v>2029</v>
      </c>
      <c r="D6060" t="s">
        <v>37</v>
      </c>
      <c r="E6060" t="s">
        <v>28</v>
      </c>
      <c r="F6060" s="4">
        <v>23353.64011434669</v>
      </c>
    </row>
    <row r="6061" spans="1:6" x14ac:dyDescent="0.3">
      <c r="A6061" t="s">
        <v>54</v>
      </c>
      <c r="B6061" t="s">
        <v>47</v>
      </c>
      <c r="C6061">
        <v>2029</v>
      </c>
      <c r="D6061" t="s">
        <v>37</v>
      </c>
      <c r="E6061" t="s">
        <v>29</v>
      </c>
      <c r="F6061" s="4">
        <v>23853.781801324931</v>
      </c>
    </row>
    <row r="6062" spans="1:6" x14ac:dyDescent="0.3">
      <c r="A6062" t="s">
        <v>54</v>
      </c>
      <c r="B6062" t="s">
        <v>47</v>
      </c>
      <c r="C6062">
        <v>2029</v>
      </c>
      <c r="D6062" t="s">
        <v>37</v>
      </c>
      <c r="E6062" t="s">
        <v>30</v>
      </c>
      <c r="F6062" s="4">
        <v>20919.898773570341</v>
      </c>
    </row>
    <row r="6063" spans="1:6" x14ac:dyDescent="0.3">
      <c r="A6063" t="s">
        <v>54</v>
      </c>
      <c r="B6063" t="s">
        <v>47</v>
      </c>
      <c r="C6063">
        <v>2029</v>
      </c>
      <c r="D6063" t="s">
        <v>37</v>
      </c>
      <c r="E6063" t="s">
        <v>31</v>
      </c>
      <c r="F6063" s="4">
        <v>20388.415280764199</v>
      </c>
    </row>
    <row r="6064" spans="1:6" x14ac:dyDescent="0.3">
      <c r="A6064" t="s">
        <v>54</v>
      </c>
      <c r="B6064" t="s">
        <v>47</v>
      </c>
      <c r="C6064">
        <v>2029</v>
      </c>
      <c r="D6064" t="s">
        <v>37</v>
      </c>
      <c r="E6064" t="s">
        <v>32</v>
      </c>
      <c r="F6064" s="4">
        <v>17959.378797748359</v>
      </c>
    </row>
    <row r="6065" spans="1:6" x14ac:dyDescent="0.3">
      <c r="A6065" t="s">
        <v>54</v>
      </c>
      <c r="B6065" t="s">
        <v>47</v>
      </c>
      <c r="C6065">
        <v>2029</v>
      </c>
      <c r="D6065" t="s">
        <v>37</v>
      </c>
      <c r="E6065" t="s">
        <v>33</v>
      </c>
      <c r="F6065" s="4">
        <v>15627.053859368531</v>
      </c>
    </row>
    <row r="6066" spans="1:6" x14ac:dyDescent="0.3">
      <c r="A6066" t="s">
        <v>54</v>
      </c>
      <c r="B6066" t="s">
        <v>47</v>
      </c>
      <c r="C6066">
        <v>2029</v>
      </c>
      <c r="D6066" t="s">
        <v>37</v>
      </c>
      <c r="E6066" t="s">
        <v>34</v>
      </c>
      <c r="F6066" s="4">
        <v>12459.74822271248</v>
      </c>
    </row>
    <row r="6067" spans="1:6" x14ac:dyDescent="0.3">
      <c r="A6067" t="s">
        <v>54</v>
      </c>
      <c r="B6067" t="s">
        <v>47</v>
      </c>
      <c r="C6067">
        <v>2029</v>
      </c>
      <c r="D6067" t="s">
        <v>37</v>
      </c>
      <c r="E6067" t="s">
        <v>35</v>
      </c>
      <c r="F6067" s="4">
        <v>11178.182567883099</v>
      </c>
    </row>
    <row r="6068" spans="1:6" x14ac:dyDescent="0.3">
      <c r="A6068" t="s">
        <v>54</v>
      </c>
      <c r="B6068" t="s">
        <v>47</v>
      </c>
      <c r="C6068">
        <v>2029</v>
      </c>
      <c r="D6068" t="s">
        <v>18</v>
      </c>
      <c r="E6068" t="s">
        <v>17</v>
      </c>
      <c r="F6068" s="4">
        <v>21270.647239035079</v>
      </c>
    </row>
    <row r="6069" spans="1:6" x14ac:dyDescent="0.3">
      <c r="A6069" t="s">
        <v>54</v>
      </c>
      <c r="B6069" t="s">
        <v>47</v>
      </c>
      <c r="C6069">
        <v>2029</v>
      </c>
      <c r="D6069" t="s">
        <v>18</v>
      </c>
      <c r="E6069" t="s">
        <v>19</v>
      </c>
      <c r="F6069" s="4">
        <v>21325.447069511691</v>
      </c>
    </row>
    <row r="6070" spans="1:6" x14ac:dyDescent="0.3">
      <c r="A6070" t="s">
        <v>54</v>
      </c>
      <c r="B6070" t="s">
        <v>47</v>
      </c>
      <c r="C6070">
        <v>2029</v>
      </c>
      <c r="D6070" t="s">
        <v>18</v>
      </c>
      <c r="E6070" t="s">
        <v>20</v>
      </c>
      <c r="F6070" s="4">
        <v>22473.068149637591</v>
      </c>
    </row>
    <row r="6071" spans="1:6" x14ac:dyDescent="0.3">
      <c r="A6071" t="s">
        <v>54</v>
      </c>
      <c r="B6071" t="s">
        <v>47</v>
      </c>
      <c r="C6071">
        <v>2029</v>
      </c>
      <c r="D6071" t="s">
        <v>18</v>
      </c>
      <c r="E6071" t="s">
        <v>21</v>
      </c>
      <c r="F6071" s="4">
        <v>24025.425081955222</v>
      </c>
    </row>
    <row r="6072" spans="1:6" x14ac:dyDescent="0.3">
      <c r="A6072" t="s">
        <v>54</v>
      </c>
      <c r="B6072" t="s">
        <v>47</v>
      </c>
      <c r="C6072">
        <v>2029</v>
      </c>
      <c r="D6072" t="s">
        <v>18</v>
      </c>
      <c r="E6072" t="s">
        <v>22</v>
      </c>
      <c r="F6072" s="4">
        <v>25851.757799644929</v>
      </c>
    </row>
    <row r="6073" spans="1:6" x14ac:dyDescent="0.3">
      <c r="A6073" t="s">
        <v>54</v>
      </c>
      <c r="B6073" t="s">
        <v>47</v>
      </c>
      <c r="C6073">
        <v>2029</v>
      </c>
      <c r="D6073" t="s">
        <v>18</v>
      </c>
      <c r="E6073" t="s">
        <v>23</v>
      </c>
      <c r="F6073" s="4">
        <v>26290.61703221274</v>
      </c>
    </row>
    <row r="6074" spans="1:6" x14ac:dyDescent="0.3">
      <c r="A6074" t="s">
        <v>54</v>
      </c>
      <c r="B6074" t="s">
        <v>47</v>
      </c>
      <c r="C6074">
        <v>2029</v>
      </c>
      <c r="D6074" t="s">
        <v>18</v>
      </c>
      <c r="E6074" t="s">
        <v>24</v>
      </c>
      <c r="F6074" s="4">
        <v>26665.87487488929</v>
      </c>
    </row>
    <row r="6075" spans="1:6" x14ac:dyDescent="0.3">
      <c r="A6075" t="s">
        <v>54</v>
      </c>
      <c r="B6075" t="s">
        <v>47</v>
      </c>
      <c r="C6075">
        <v>2029</v>
      </c>
      <c r="D6075" t="s">
        <v>18</v>
      </c>
      <c r="E6075" t="s">
        <v>25</v>
      </c>
      <c r="F6075" s="4">
        <v>27096.784728672072</v>
      </c>
    </row>
    <row r="6076" spans="1:6" x14ac:dyDescent="0.3">
      <c r="A6076" t="s">
        <v>54</v>
      </c>
      <c r="B6076" t="s">
        <v>47</v>
      </c>
      <c r="C6076">
        <v>2029</v>
      </c>
      <c r="D6076" t="s">
        <v>18</v>
      </c>
      <c r="E6076" t="s">
        <v>26</v>
      </c>
      <c r="F6076" s="4">
        <v>25863.367792304209</v>
      </c>
    </row>
    <row r="6077" spans="1:6" x14ac:dyDescent="0.3">
      <c r="A6077" t="s">
        <v>54</v>
      </c>
      <c r="B6077" t="s">
        <v>47</v>
      </c>
      <c r="C6077">
        <v>2029</v>
      </c>
      <c r="D6077" t="s">
        <v>18</v>
      </c>
      <c r="E6077" t="s">
        <v>27</v>
      </c>
      <c r="F6077" s="4">
        <v>24061.26004294087</v>
      </c>
    </row>
    <row r="6078" spans="1:6" x14ac:dyDescent="0.3">
      <c r="A6078" t="s">
        <v>54</v>
      </c>
      <c r="B6078" t="s">
        <v>47</v>
      </c>
      <c r="C6078">
        <v>2029</v>
      </c>
      <c r="D6078" t="s">
        <v>18</v>
      </c>
      <c r="E6078" t="s">
        <v>28</v>
      </c>
      <c r="F6078" s="4">
        <v>21612.53063419876</v>
      </c>
    </row>
    <row r="6079" spans="1:6" x14ac:dyDescent="0.3">
      <c r="A6079" t="s">
        <v>54</v>
      </c>
      <c r="B6079" t="s">
        <v>47</v>
      </c>
      <c r="C6079">
        <v>2029</v>
      </c>
      <c r="D6079" t="s">
        <v>18</v>
      </c>
      <c r="E6079" t="s">
        <v>29</v>
      </c>
      <c r="F6079" s="4">
        <v>22370.623841884651</v>
      </c>
    </row>
    <row r="6080" spans="1:6" x14ac:dyDescent="0.3">
      <c r="A6080" t="s">
        <v>54</v>
      </c>
      <c r="B6080" t="s">
        <v>47</v>
      </c>
      <c r="C6080">
        <v>2029</v>
      </c>
      <c r="D6080" t="s">
        <v>18</v>
      </c>
      <c r="E6080" t="s">
        <v>30</v>
      </c>
      <c r="F6080" s="4">
        <v>19156.28899412457</v>
      </c>
    </row>
    <row r="6081" spans="1:6" x14ac:dyDescent="0.3">
      <c r="A6081" t="s">
        <v>54</v>
      </c>
      <c r="B6081" t="s">
        <v>47</v>
      </c>
      <c r="C6081">
        <v>2029</v>
      </c>
      <c r="D6081" t="s">
        <v>18</v>
      </c>
      <c r="E6081" t="s">
        <v>31</v>
      </c>
      <c r="F6081" s="4">
        <v>18267.60110932243</v>
      </c>
    </row>
    <row r="6082" spans="1:6" x14ac:dyDescent="0.3">
      <c r="A6082" t="s">
        <v>54</v>
      </c>
      <c r="B6082" t="s">
        <v>47</v>
      </c>
      <c r="C6082">
        <v>2029</v>
      </c>
      <c r="D6082" t="s">
        <v>18</v>
      </c>
      <c r="E6082" t="s">
        <v>32</v>
      </c>
      <c r="F6082" s="4">
        <v>15198.497639793281</v>
      </c>
    </row>
    <row r="6083" spans="1:6" x14ac:dyDescent="0.3">
      <c r="A6083" t="s">
        <v>54</v>
      </c>
      <c r="B6083" t="s">
        <v>47</v>
      </c>
      <c r="C6083">
        <v>2029</v>
      </c>
      <c r="D6083" t="s">
        <v>18</v>
      </c>
      <c r="E6083" t="s">
        <v>33</v>
      </c>
      <c r="F6083" s="4">
        <v>13001.648177016559</v>
      </c>
    </row>
    <row r="6084" spans="1:6" x14ac:dyDescent="0.3">
      <c r="A6084" t="s">
        <v>54</v>
      </c>
      <c r="B6084" t="s">
        <v>47</v>
      </c>
      <c r="C6084">
        <v>2029</v>
      </c>
      <c r="D6084" t="s">
        <v>18</v>
      </c>
      <c r="E6084" t="s">
        <v>34</v>
      </c>
      <c r="F6084" s="4">
        <v>10449.29074805659</v>
      </c>
    </row>
    <row r="6085" spans="1:6" x14ac:dyDescent="0.3">
      <c r="A6085" t="s">
        <v>54</v>
      </c>
      <c r="B6085" t="s">
        <v>47</v>
      </c>
      <c r="C6085">
        <v>2029</v>
      </c>
      <c r="D6085" t="s">
        <v>18</v>
      </c>
      <c r="E6085" t="s">
        <v>35</v>
      </c>
      <c r="F6085" s="4">
        <v>8293.744540786196</v>
      </c>
    </row>
    <row r="6086" spans="1:6" x14ac:dyDescent="0.3">
      <c r="A6086" t="s">
        <v>54</v>
      </c>
      <c r="B6086" t="s">
        <v>47</v>
      </c>
      <c r="C6086">
        <v>2029</v>
      </c>
      <c r="D6086" t="s">
        <v>38</v>
      </c>
      <c r="E6086" t="s">
        <v>17</v>
      </c>
      <c r="F6086" s="4">
        <v>41068.219212912809</v>
      </c>
    </row>
    <row r="6087" spans="1:6" x14ac:dyDescent="0.3">
      <c r="A6087" t="s">
        <v>54</v>
      </c>
      <c r="B6087" t="s">
        <v>47</v>
      </c>
      <c r="C6087">
        <v>2029</v>
      </c>
      <c r="D6087" t="s">
        <v>38</v>
      </c>
      <c r="E6087" t="s">
        <v>19</v>
      </c>
      <c r="F6087" s="4">
        <v>40843.651062025703</v>
      </c>
    </row>
    <row r="6088" spans="1:6" x14ac:dyDescent="0.3">
      <c r="A6088" t="s">
        <v>54</v>
      </c>
      <c r="B6088" t="s">
        <v>47</v>
      </c>
      <c r="C6088">
        <v>2029</v>
      </c>
      <c r="D6088" t="s">
        <v>38</v>
      </c>
      <c r="E6088" t="s">
        <v>20</v>
      </c>
      <c r="F6088" s="4">
        <v>43214.118101715823</v>
      </c>
    </row>
    <row r="6089" spans="1:6" x14ac:dyDescent="0.3">
      <c r="A6089" t="s">
        <v>54</v>
      </c>
      <c r="B6089" t="s">
        <v>47</v>
      </c>
      <c r="C6089">
        <v>2029</v>
      </c>
      <c r="D6089" t="s">
        <v>38</v>
      </c>
      <c r="E6089" t="s">
        <v>21</v>
      </c>
      <c r="F6089" s="4">
        <v>46766.736238871017</v>
      </c>
    </row>
    <row r="6090" spans="1:6" x14ac:dyDescent="0.3">
      <c r="A6090" t="s">
        <v>54</v>
      </c>
      <c r="B6090" t="s">
        <v>47</v>
      </c>
      <c r="C6090">
        <v>2029</v>
      </c>
      <c r="D6090" t="s">
        <v>38</v>
      </c>
      <c r="E6090" t="s">
        <v>22</v>
      </c>
      <c r="F6090" s="4">
        <v>51139.789631200583</v>
      </c>
    </row>
    <row r="6091" spans="1:6" x14ac:dyDescent="0.3">
      <c r="A6091" t="s">
        <v>54</v>
      </c>
      <c r="B6091" t="s">
        <v>47</v>
      </c>
      <c r="C6091">
        <v>2029</v>
      </c>
      <c r="D6091" t="s">
        <v>38</v>
      </c>
      <c r="E6091" t="s">
        <v>23</v>
      </c>
      <c r="F6091" s="4">
        <v>53303.193120680036</v>
      </c>
    </row>
    <row r="6092" spans="1:6" x14ac:dyDescent="0.3">
      <c r="A6092" t="s">
        <v>54</v>
      </c>
      <c r="B6092" t="s">
        <v>47</v>
      </c>
      <c r="C6092">
        <v>2029</v>
      </c>
      <c r="D6092" t="s">
        <v>38</v>
      </c>
      <c r="E6092" t="s">
        <v>24</v>
      </c>
      <c r="F6092" s="4">
        <v>54927.744275427387</v>
      </c>
    </row>
    <row r="6093" spans="1:6" x14ac:dyDescent="0.3">
      <c r="A6093" t="s">
        <v>54</v>
      </c>
      <c r="B6093" t="s">
        <v>47</v>
      </c>
      <c r="C6093">
        <v>2029</v>
      </c>
      <c r="D6093" t="s">
        <v>38</v>
      </c>
      <c r="E6093" t="s">
        <v>25</v>
      </c>
      <c r="F6093" s="4">
        <v>55471.360090544491</v>
      </c>
    </row>
    <row r="6094" spans="1:6" x14ac:dyDescent="0.3">
      <c r="A6094" t="s">
        <v>54</v>
      </c>
      <c r="B6094" t="s">
        <v>47</v>
      </c>
      <c r="C6094">
        <v>2029</v>
      </c>
      <c r="D6094" t="s">
        <v>38</v>
      </c>
      <c r="E6094" t="s">
        <v>26</v>
      </c>
      <c r="F6094" s="4">
        <v>53445.37593083566</v>
      </c>
    </row>
    <row r="6095" spans="1:6" x14ac:dyDescent="0.3">
      <c r="A6095" t="s">
        <v>54</v>
      </c>
      <c r="B6095" t="s">
        <v>47</v>
      </c>
      <c r="C6095">
        <v>2029</v>
      </c>
      <c r="D6095" t="s">
        <v>38</v>
      </c>
      <c r="E6095" t="s">
        <v>27</v>
      </c>
      <c r="F6095" s="4">
        <v>50108.305620348263</v>
      </c>
    </row>
    <row r="6096" spans="1:6" x14ac:dyDescent="0.3">
      <c r="A6096" t="s">
        <v>54</v>
      </c>
      <c r="B6096" t="s">
        <v>47</v>
      </c>
      <c r="C6096">
        <v>2029</v>
      </c>
      <c r="D6096" t="s">
        <v>38</v>
      </c>
      <c r="E6096" t="s">
        <v>28</v>
      </c>
      <c r="F6096" s="4">
        <v>44966.170748545454</v>
      </c>
    </row>
    <row r="6097" spans="1:6" x14ac:dyDescent="0.3">
      <c r="A6097" t="s">
        <v>54</v>
      </c>
      <c r="B6097" t="s">
        <v>47</v>
      </c>
      <c r="C6097">
        <v>2029</v>
      </c>
      <c r="D6097" t="s">
        <v>38</v>
      </c>
      <c r="E6097" t="s">
        <v>29</v>
      </c>
      <c r="F6097" s="4">
        <v>46224.405643209568</v>
      </c>
    </row>
    <row r="6098" spans="1:6" x14ac:dyDescent="0.3">
      <c r="A6098" t="s">
        <v>54</v>
      </c>
      <c r="B6098" t="s">
        <v>47</v>
      </c>
      <c r="C6098">
        <v>2029</v>
      </c>
      <c r="D6098" t="s">
        <v>38</v>
      </c>
      <c r="E6098" t="s">
        <v>30</v>
      </c>
      <c r="F6098" s="4">
        <v>40076.187767694908</v>
      </c>
    </row>
    <row r="6099" spans="1:6" x14ac:dyDescent="0.3">
      <c r="A6099" t="s">
        <v>54</v>
      </c>
      <c r="B6099" t="s">
        <v>47</v>
      </c>
      <c r="C6099">
        <v>2029</v>
      </c>
      <c r="D6099" t="s">
        <v>38</v>
      </c>
      <c r="E6099" t="s">
        <v>31</v>
      </c>
      <c r="F6099" s="4">
        <v>38656.016390086632</v>
      </c>
    </row>
    <row r="6100" spans="1:6" x14ac:dyDescent="0.3">
      <c r="A6100" t="s">
        <v>54</v>
      </c>
      <c r="B6100" t="s">
        <v>47</v>
      </c>
      <c r="C6100">
        <v>2029</v>
      </c>
      <c r="D6100" t="s">
        <v>38</v>
      </c>
      <c r="E6100" t="s">
        <v>32</v>
      </c>
      <c r="F6100" s="4">
        <v>33157.876437541643</v>
      </c>
    </row>
    <row r="6101" spans="1:6" x14ac:dyDescent="0.3">
      <c r="A6101" t="s">
        <v>54</v>
      </c>
      <c r="B6101" t="s">
        <v>47</v>
      </c>
      <c r="C6101">
        <v>2029</v>
      </c>
      <c r="D6101" t="s">
        <v>38</v>
      </c>
      <c r="E6101" t="s">
        <v>33</v>
      </c>
      <c r="F6101" s="4">
        <v>28628.70203638509</v>
      </c>
    </row>
    <row r="6102" spans="1:6" x14ac:dyDescent="0.3">
      <c r="A6102" t="s">
        <v>54</v>
      </c>
      <c r="B6102" t="s">
        <v>47</v>
      </c>
      <c r="C6102">
        <v>2029</v>
      </c>
      <c r="D6102" t="s">
        <v>38</v>
      </c>
      <c r="E6102" t="s">
        <v>34</v>
      </c>
      <c r="F6102" s="4">
        <v>22909.03897076907</v>
      </c>
    </row>
    <row r="6103" spans="1:6" x14ac:dyDescent="0.3">
      <c r="A6103" t="s">
        <v>54</v>
      </c>
      <c r="B6103" t="s">
        <v>47</v>
      </c>
      <c r="C6103">
        <v>2029</v>
      </c>
      <c r="D6103" t="s">
        <v>38</v>
      </c>
      <c r="E6103" t="s">
        <v>35</v>
      </c>
      <c r="F6103" s="4">
        <v>19471.927108669301</v>
      </c>
    </row>
    <row r="6104" spans="1:6" x14ac:dyDescent="0.3">
      <c r="A6104" t="s">
        <v>54</v>
      </c>
      <c r="B6104" t="s">
        <v>47</v>
      </c>
      <c r="C6104">
        <v>2030</v>
      </c>
      <c r="D6104" t="s">
        <v>37</v>
      </c>
      <c r="E6104" t="s">
        <v>17</v>
      </c>
      <c r="F6104" s="4">
        <v>20138.01845403777</v>
      </c>
    </row>
    <row r="6105" spans="1:6" x14ac:dyDescent="0.3">
      <c r="A6105" t="s">
        <v>54</v>
      </c>
      <c r="B6105" t="s">
        <v>47</v>
      </c>
      <c r="C6105">
        <v>2030</v>
      </c>
      <c r="D6105" t="s">
        <v>37</v>
      </c>
      <c r="E6105" t="s">
        <v>19</v>
      </c>
      <c r="F6105" s="4">
        <v>19964.233595151269</v>
      </c>
    </row>
    <row r="6106" spans="1:6" x14ac:dyDescent="0.3">
      <c r="A6106" t="s">
        <v>54</v>
      </c>
      <c r="B6106" t="s">
        <v>47</v>
      </c>
      <c r="C6106">
        <v>2030</v>
      </c>
      <c r="D6106" t="s">
        <v>37</v>
      </c>
      <c r="E6106" t="s">
        <v>20</v>
      </c>
      <c r="F6106" s="4">
        <v>20700.918707320579</v>
      </c>
    </row>
    <row r="6107" spans="1:6" x14ac:dyDescent="0.3">
      <c r="A6107" t="s">
        <v>54</v>
      </c>
      <c r="B6107" t="s">
        <v>47</v>
      </c>
      <c r="C6107">
        <v>2030</v>
      </c>
      <c r="D6107" t="s">
        <v>37</v>
      </c>
      <c r="E6107" t="s">
        <v>21</v>
      </c>
      <c r="F6107" s="4">
        <v>22777.691607276389</v>
      </c>
    </row>
    <row r="6108" spans="1:6" x14ac:dyDescent="0.3">
      <c r="A6108" t="s">
        <v>54</v>
      </c>
      <c r="B6108" t="s">
        <v>47</v>
      </c>
      <c r="C6108">
        <v>2030</v>
      </c>
      <c r="D6108" t="s">
        <v>37</v>
      </c>
      <c r="E6108" t="s">
        <v>22</v>
      </c>
      <c r="F6108" s="4">
        <v>26099.507428046949</v>
      </c>
    </row>
    <row r="6109" spans="1:6" x14ac:dyDescent="0.3">
      <c r="A6109" t="s">
        <v>54</v>
      </c>
      <c r="B6109" t="s">
        <v>47</v>
      </c>
      <c r="C6109">
        <v>2030</v>
      </c>
      <c r="D6109" t="s">
        <v>37</v>
      </c>
      <c r="E6109" t="s">
        <v>23</v>
      </c>
      <c r="F6109" s="4">
        <v>27441.06197995181</v>
      </c>
    </row>
    <row r="6110" spans="1:6" x14ac:dyDescent="0.3">
      <c r="A6110" t="s">
        <v>54</v>
      </c>
      <c r="B6110" t="s">
        <v>47</v>
      </c>
      <c r="C6110">
        <v>2030</v>
      </c>
      <c r="D6110" t="s">
        <v>37</v>
      </c>
      <c r="E6110" t="s">
        <v>24</v>
      </c>
      <c r="F6110" s="4">
        <v>28804.144686481079</v>
      </c>
    </row>
    <row r="6111" spans="1:6" x14ac:dyDescent="0.3">
      <c r="A6111" t="s">
        <v>54</v>
      </c>
      <c r="B6111" t="s">
        <v>47</v>
      </c>
      <c r="C6111">
        <v>2030</v>
      </c>
      <c r="D6111" t="s">
        <v>37</v>
      </c>
      <c r="E6111" t="s">
        <v>25</v>
      </c>
      <c r="F6111" s="4">
        <v>28878.309625339811</v>
      </c>
    </row>
    <row r="6112" spans="1:6" x14ac:dyDescent="0.3">
      <c r="A6112" t="s">
        <v>54</v>
      </c>
      <c r="B6112" t="s">
        <v>47</v>
      </c>
      <c r="C6112">
        <v>2030</v>
      </c>
      <c r="D6112" t="s">
        <v>37</v>
      </c>
      <c r="E6112" t="s">
        <v>26</v>
      </c>
      <c r="F6112" s="4">
        <v>28309.978887971341</v>
      </c>
    </row>
    <row r="6113" spans="1:6" x14ac:dyDescent="0.3">
      <c r="A6113" t="s">
        <v>54</v>
      </c>
      <c r="B6113" t="s">
        <v>47</v>
      </c>
      <c r="C6113">
        <v>2030</v>
      </c>
      <c r="D6113" t="s">
        <v>37</v>
      </c>
      <c r="E6113" t="s">
        <v>27</v>
      </c>
      <c r="F6113" s="4">
        <v>26792.00419253749</v>
      </c>
    </row>
    <row r="6114" spans="1:6" x14ac:dyDescent="0.3">
      <c r="A6114" t="s">
        <v>54</v>
      </c>
      <c r="B6114" t="s">
        <v>47</v>
      </c>
      <c r="C6114">
        <v>2030</v>
      </c>
      <c r="D6114" t="s">
        <v>37</v>
      </c>
      <c r="E6114" t="s">
        <v>28</v>
      </c>
      <c r="F6114" s="4">
        <v>23660.59240694666</v>
      </c>
    </row>
    <row r="6115" spans="1:6" x14ac:dyDescent="0.3">
      <c r="A6115" t="s">
        <v>54</v>
      </c>
      <c r="B6115" t="s">
        <v>47</v>
      </c>
      <c r="C6115">
        <v>2030</v>
      </c>
      <c r="D6115" t="s">
        <v>37</v>
      </c>
      <c r="E6115" t="s">
        <v>29</v>
      </c>
      <c r="F6115" s="4">
        <v>24039.553500318121</v>
      </c>
    </row>
    <row r="6116" spans="1:6" x14ac:dyDescent="0.3">
      <c r="A6116" t="s">
        <v>54</v>
      </c>
      <c r="B6116" t="s">
        <v>47</v>
      </c>
      <c r="C6116">
        <v>2030</v>
      </c>
      <c r="D6116" t="s">
        <v>37</v>
      </c>
      <c r="E6116" t="s">
        <v>30</v>
      </c>
      <c r="F6116" s="4">
        <v>21456.896313897749</v>
      </c>
    </row>
    <row r="6117" spans="1:6" x14ac:dyDescent="0.3">
      <c r="A6117" t="s">
        <v>54</v>
      </c>
      <c r="B6117" t="s">
        <v>47</v>
      </c>
      <c r="C6117">
        <v>2030</v>
      </c>
      <c r="D6117" t="s">
        <v>37</v>
      </c>
      <c r="E6117" t="s">
        <v>31</v>
      </c>
      <c r="F6117" s="4">
        <v>20529.860637942809</v>
      </c>
    </row>
    <row r="6118" spans="1:6" x14ac:dyDescent="0.3">
      <c r="A6118" t="s">
        <v>54</v>
      </c>
      <c r="B6118" t="s">
        <v>47</v>
      </c>
      <c r="C6118">
        <v>2030</v>
      </c>
      <c r="D6118" t="s">
        <v>37</v>
      </c>
      <c r="E6118" t="s">
        <v>32</v>
      </c>
      <c r="F6118" s="4">
        <v>18403.104159053852</v>
      </c>
    </row>
    <row r="6119" spans="1:6" x14ac:dyDescent="0.3">
      <c r="A6119" t="s">
        <v>54</v>
      </c>
      <c r="B6119" t="s">
        <v>47</v>
      </c>
      <c r="C6119">
        <v>2030</v>
      </c>
      <c r="D6119" t="s">
        <v>37</v>
      </c>
      <c r="E6119" t="s">
        <v>33</v>
      </c>
      <c r="F6119" s="4">
        <v>15778.324807574039</v>
      </c>
    </row>
    <row r="6120" spans="1:6" x14ac:dyDescent="0.3">
      <c r="A6120" t="s">
        <v>54</v>
      </c>
      <c r="B6120" t="s">
        <v>47</v>
      </c>
      <c r="C6120">
        <v>2030</v>
      </c>
      <c r="D6120" t="s">
        <v>37</v>
      </c>
      <c r="E6120" t="s">
        <v>34</v>
      </c>
      <c r="F6120" s="4">
        <v>12926.279280288411</v>
      </c>
    </row>
    <row r="6121" spans="1:6" x14ac:dyDescent="0.3">
      <c r="A6121" t="s">
        <v>54</v>
      </c>
      <c r="B6121" t="s">
        <v>47</v>
      </c>
      <c r="C6121">
        <v>2030</v>
      </c>
      <c r="D6121" t="s">
        <v>37</v>
      </c>
      <c r="E6121" t="s">
        <v>35</v>
      </c>
      <c r="F6121" s="4">
        <v>11939.807460800281</v>
      </c>
    </row>
    <row r="6122" spans="1:6" x14ac:dyDescent="0.3">
      <c r="A6122" t="s">
        <v>54</v>
      </c>
      <c r="B6122" t="s">
        <v>47</v>
      </c>
      <c r="C6122">
        <v>2030</v>
      </c>
      <c r="D6122" t="s">
        <v>18</v>
      </c>
      <c r="E6122" t="s">
        <v>17</v>
      </c>
      <c r="F6122" s="4">
        <v>21636.47806349277</v>
      </c>
    </row>
    <row r="6123" spans="1:6" x14ac:dyDescent="0.3">
      <c r="A6123" t="s">
        <v>54</v>
      </c>
      <c r="B6123" t="s">
        <v>47</v>
      </c>
      <c r="C6123">
        <v>2030</v>
      </c>
      <c r="D6123" t="s">
        <v>18</v>
      </c>
      <c r="E6123" t="s">
        <v>19</v>
      </c>
      <c r="F6123" s="4">
        <v>21802.36037670981</v>
      </c>
    </row>
    <row r="6124" spans="1:6" x14ac:dyDescent="0.3">
      <c r="A6124" t="s">
        <v>54</v>
      </c>
      <c r="B6124" t="s">
        <v>47</v>
      </c>
      <c r="C6124">
        <v>2030</v>
      </c>
      <c r="D6124" t="s">
        <v>18</v>
      </c>
      <c r="E6124" t="s">
        <v>20</v>
      </c>
      <c r="F6124" s="4">
        <v>22446.638998782459</v>
      </c>
    </row>
    <row r="6125" spans="1:6" x14ac:dyDescent="0.3">
      <c r="A6125" t="s">
        <v>54</v>
      </c>
      <c r="B6125" t="s">
        <v>47</v>
      </c>
      <c r="C6125">
        <v>2030</v>
      </c>
      <c r="D6125" t="s">
        <v>18</v>
      </c>
      <c r="E6125" t="s">
        <v>21</v>
      </c>
      <c r="F6125" s="4">
        <v>24329.651727781111</v>
      </c>
    </row>
    <row r="6126" spans="1:6" x14ac:dyDescent="0.3">
      <c r="A6126" t="s">
        <v>54</v>
      </c>
      <c r="B6126" t="s">
        <v>47</v>
      </c>
      <c r="C6126">
        <v>2030</v>
      </c>
      <c r="D6126" t="s">
        <v>18</v>
      </c>
      <c r="E6126" t="s">
        <v>22</v>
      </c>
      <c r="F6126" s="4">
        <v>26565.325524005701</v>
      </c>
    </row>
    <row r="6127" spans="1:6" x14ac:dyDescent="0.3">
      <c r="A6127" t="s">
        <v>54</v>
      </c>
      <c r="B6127" t="s">
        <v>47</v>
      </c>
      <c r="C6127">
        <v>2030</v>
      </c>
      <c r="D6127" t="s">
        <v>18</v>
      </c>
      <c r="E6127" t="s">
        <v>23</v>
      </c>
      <c r="F6127" s="4">
        <v>26773.65766915966</v>
      </c>
    </row>
    <row r="6128" spans="1:6" x14ac:dyDescent="0.3">
      <c r="A6128" t="s">
        <v>54</v>
      </c>
      <c r="B6128" t="s">
        <v>47</v>
      </c>
      <c r="C6128">
        <v>2030</v>
      </c>
      <c r="D6128" t="s">
        <v>18</v>
      </c>
      <c r="E6128" t="s">
        <v>24</v>
      </c>
      <c r="F6128" s="4">
        <v>27227.151519081879</v>
      </c>
    </row>
    <row r="6129" spans="1:6" x14ac:dyDescent="0.3">
      <c r="A6129" t="s">
        <v>54</v>
      </c>
      <c r="B6129" t="s">
        <v>47</v>
      </c>
      <c r="C6129">
        <v>2030</v>
      </c>
      <c r="D6129" t="s">
        <v>18</v>
      </c>
      <c r="E6129" t="s">
        <v>25</v>
      </c>
      <c r="F6129" s="4">
        <v>27615.350298485009</v>
      </c>
    </row>
    <row r="6130" spans="1:6" x14ac:dyDescent="0.3">
      <c r="A6130" t="s">
        <v>54</v>
      </c>
      <c r="B6130" t="s">
        <v>47</v>
      </c>
      <c r="C6130">
        <v>2030</v>
      </c>
      <c r="D6130" t="s">
        <v>18</v>
      </c>
      <c r="E6130" t="s">
        <v>26</v>
      </c>
      <c r="F6130" s="4">
        <v>26509.128422153299</v>
      </c>
    </row>
    <row r="6131" spans="1:6" x14ac:dyDescent="0.3">
      <c r="A6131" t="s">
        <v>54</v>
      </c>
      <c r="B6131" t="s">
        <v>47</v>
      </c>
      <c r="C6131">
        <v>2030</v>
      </c>
      <c r="D6131" t="s">
        <v>18</v>
      </c>
      <c r="E6131" t="s">
        <v>27</v>
      </c>
      <c r="F6131" s="4">
        <v>24863.248405508952</v>
      </c>
    </row>
    <row r="6132" spans="1:6" x14ac:dyDescent="0.3">
      <c r="A6132" t="s">
        <v>54</v>
      </c>
      <c r="B6132" t="s">
        <v>47</v>
      </c>
      <c r="C6132">
        <v>2030</v>
      </c>
      <c r="D6132" t="s">
        <v>18</v>
      </c>
      <c r="E6132" t="s">
        <v>28</v>
      </c>
      <c r="F6132" s="4">
        <v>21818.23610204026</v>
      </c>
    </row>
    <row r="6133" spans="1:6" x14ac:dyDescent="0.3">
      <c r="A6133" t="s">
        <v>54</v>
      </c>
      <c r="B6133" t="s">
        <v>47</v>
      </c>
      <c r="C6133">
        <v>2030</v>
      </c>
      <c r="D6133" t="s">
        <v>18</v>
      </c>
      <c r="E6133" t="s">
        <v>29</v>
      </c>
      <c r="F6133" s="4">
        <v>22433.37105355219</v>
      </c>
    </row>
    <row r="6134" spans="1:6" x14ac:dyDescent="0.3">
      <c r="A6134" t="s">
        <v>54</v>
      </c>
      <c r="B6134" t="s">
        <v>47</v>
      </c>
      <c r="C6134">
        <v>2030</v>
      </c>
      <c r="D6134" t="s">
        <v>18</v>
      </c>
      <c r="E6134" t="s">
        <v>30</v>
      </c>
      <c r="F6134" s="4">
        <v>19625.162602460681</v>
      </c>
    </row>
    <row r="6135" spans="1:6" x14ac:dyDescent="0.3">
      <c r="A6135" t="s">
        <v>54</v>
      </c>
      <c r="B6135" t="s">
        <v>47</v>
      </c>
      <c r="C6135">
        <v>2030</v>
      </c>
      <c r="D6135" t="s">
        <v>18</v>
      </c>
      <c r="E6135" t="s">
        <v>31</v>
      </c>
      <c r="F6135" s="4">
        <v>18504.734466371359</v>
      </c>
    </row>
    <row r="6136" spans="1:6" x14ac:dyDescent="0.3">
      <c r="A6136" t="s">
        <v>54</v>
      </c>
      <c r="B6136" t="s">
        <v>47</v>
      </c>
      <c r="C6136">
        <v>2030</v>
      </c>
      <c r="D6136" t="s">
        <v>18</v>
      </c>
      <c r="E6136" t="s">
        <v>32</v>
      </c>
      <c r="F6136" s="4">
        <v>15591.2151912428</v>
      </c>
    </row>
    <row r="6137" spans="1:6" x14ac:dyDescent="0.3">
      <c r="A6137" t="s">
        <v>54</v>
      </c>
      <c r="B6137" t="s">
        <v>47</v>
      </c>
      <c r="C6137">
        <v>2030</v>
      </c>
      <c r="D6137" t="s">
        <v>18</v>
      </c>
      <c r="E6137" t="s">
        <v>33</v>
      </c>
      <c r="F6137" s="4">
        <v>12986.695657500381</v>
      </c>
    </row>
    <row r="6138" spans="1:6" x14ac:dyDescent="0.3">
      <c r="A6138" t="s">
        <v>54</v>
      </c>
      <c r="B6138" t="s">
        <v>47</v>
      </c>
      <c r="C6138">
        <v>2030</v>
      </c>
      <c r="D6138" t="s">
        <v>18</v>
      </c>
      <c r="E6138" t="s">
        <v>34</v>
      </c>
      <c r="F6138" s="4">
        <v>10721.84471980532</v>
      </c>
    </row>
    <row r="6139" spans="1:6" x14ac:dyDescent="0.3">
      <c r="A6139" t="s">
        <v>54</v>
      </c>
      <c r="B6139" t="s">
        <v>47</v>
      </c>
      <c r="C6139">
        <v>2030</v>
      </c>
      <c r="D6139" t="s">
        <v>18</v>
      </c>
      <c r="E6139" t="s">
        <v>35</v>
      </c>
      <c r="F6139" s="4">
        <v>8849.1949802469098</v>
      </c>
    </row>
    <row r="6140" spans="1:6" x14ac:dyDescent="0.3">
      <c r="A6140" t="s">
        <v>54</v>
      </c>
      <c r="B6140" t="s">
        <v>47</v>
      </c>
      <c r="C6140">
        <v>2030</v>
      </c>
      <c r="D6140" t="s">
        <v>38</v>
      </c>
      <c r="E6140" t="s">
        <v>17</v>
      </c>
      <c r="F6140" s="4">
        <v>41774.496517530541</v>
      </c>
    </row>
    <row r="6141" spans="1:6" x14ac:dyDescent="0.3">
      <c r="A6141" t="s">
        <v>54</v>
      </c>
      <c r="B6141" t="s">
        <v>47</v>
      </c>
      <c r="C6141">
        <v>2030</v>
      </c>
      <c r="D6141" t="s">
        <v>38</v>
      </c>
      <c r="E6141" t="s">
        <v>19</v>
      </c>
      <c r="F6141" s="4">
        <v>41766.593971861083</v>
      </c>
    </row>
    <row r="6142" spans="1:6" x14ac:dyDescent="0.3">
      <c r="A6142" t="s">
        <v>54</v>
      </c>
      <c r="B6142" t="s">
        <v>47</v>
      </c>
      <c r="C6142">
        <v>2030</v>
      </c>
      <c r="D6142" t="s">
        <v>38</v>
      </c>
      <c r="E6142" t="s">
        <v>20</v>
      </c>
      <c r="F6142" s="4">
        <v>43147.557706103027</v>
      </c>
    </row>
    <row r="6143" spans="1:6" x14ac:dyDescent="0.3">
      <c r="A6143" t="s">
        <v>54</v>
      </c>
      <c r="B6143" t="s">
        <v>47</v>
      </c>
      <c r="C6143">
        <v>2030</v>
      </c>
      <c r="D6143" t="s">
        <v>38</v>
      </c>
      <c r="E6143" t="s">
        <v>21</v>
      </c>
      <c r="F6143" s="4">
        <v>47107.3433350575</v>
      </c>
    </row>
    <row r="6144" spans="1:6" x14ac:dyDescent="0.3">
      <c r="A6144" t="s">
        <v>54</v>
      </c>
      <c r="B6144" t="s">
        <v>47</v>
      </c>
      <c r="C6144">
        <v>2030</v>
      </c>
      <c r="D6144" t="s">
        <v>38</v>
      </c>
      <c r="E6144" t="s">
        <v>22</v>
      </c>
      <c r="F6144" s="4">
        <v>52664.83295205266</v>
      </c>
    </row>
    <row r="6145" spans="1:6" x14ac:dyDescent="0.3">
      <c r="A6145" t="s">
        <v>54</v>
      </c>
      <c r="B6145" t="s">
        <v>47</v>
      </c>
      <c r="C6145">
        <v>2030</v>
      </c>
      <c r="D6145" t="s">
        <v>38</v>
      </c>
      <c r="E6145" t="s">
        <v>23</v>
      </c>
      <c r="F6145" s="4">
        <v>54214.719649111466</v>
      </c>
    </row>
    <row r="6146" spans="1:6" x14ac:dyDescent="0.3">
      <c r="A6146" t="s">
        <v>54</v>
      </c>
      <c r="B6146" t="s">
        <v>47</v>
      </c>
      <c r="C6146">
        <v>2030</v>
      </c>
      <c r="D6146" t="s">
        <v>38</v>
      </c>
      <c r="E6146" t="s">
        <v>24</v>
      </c>
      <c r="F6146" s="4">
        <v>56031.296205562947</v>
      </c>
    </row>
    <row r="6147" spans="1:6" x14ac:dyDescent="0.3">
      <c r="A6147" t="s">
        <v>54</v>
      </c>
      <c r="B6147" t="s">
        <v>47</v>
      </c>
      <c r="C6147">
        <v>2030</v>
      </c>
      <c r="D6147" t="s">
        <v>38</v>
      </c>
      <c r="E6147" t="s">
        <v>25</v>
      </c>
      <c r="F6147" s="4">
        <v>56493.659923824824</v>
      </c>
    </row>
    <row r="6148" spans="1:6" x14ac:dyDescent="0.3">
      <c r="A6148" t="s">
        <v>54</v>
      </c>
      <c r="B6148" t="s">
        <v>47</v>
      </c>
      <c r="C6148">
        <v>2030</v>
      </c>
      <c r="D6148" t="s">
        <v>38</v>
      </c>
      <c r="E6148" t="s">
        <v>26</v>
      </c>
      <c r="F6148" s="4">
        <v>54819.107310124637</v>
      </c>
    </row>
    <row r="6149" spans="1:6" x14ac:dyDescent="0.3">
      <c r="A6149" t="s">
        <v>54</v>
      </c>
      <c r="B6149" t="s">
        <v>47</v>
      </c>
      <c r="C6149">
        <v>2030</v>
      </c>
      <c r="D6149" t="s">
        <v>38</v>
      </c>
      <c r="E6149" t="s">
        <v>27</v>
      </c>
      <c r="F6149" s="4">
        <v>51655.252598046442</v>
      </c>
    </row>
    <row r="6150" spans="1:6" x14ac:dyDescent="0.3">
      <c r="A6150" t="s">
        <v>54</v>
      </c>
      <c r="B6150" t="s">
        <v>47</v>
      </c>
      <c r="C6150">
        <v>2030</v>
      </c>
      <c r="D6150" t="s">
        <v>38</v>
      </c>
      <c r="E6150" t="s">
        <v>28</v>
      </c>
      <c r="F6150" s="4">
        <v>45478.828508986917</v>
      </c>
    </row>
    <row r="6151" spans="1:6" x14ac:dyDescent="0.3">
      <c r="A6151" t="s">
        <v>54</v>
      </c>
      <c r="B6151" t="s">
        <v>47</v>
      </c>
      <c r="C6151">
        <v>2030</v>
      </c>
      <c r="D6151" t="s">
        <v>38</v>
      </c>
      <c r="E6151" t="s">
        <v>29</v>
      </c>
      <c r="F6151" s="4">
        <v>46472.924553870311</v>
      </c>
    </row>
    <row r="6152" spans="1:6" x14ac:dyDescent="0.3">
      <c r="A6152" t="s">
        <v>54</v>
      </c>
      <c r="B6152" t="s">
        <v>47</v>
      </c>
      <c r="C6152">
        <v>2030</v>
      </c>
      <c r="D6152" t="s">
        <v>38</v>
      </c>
      <c r="E6152" t="s">
        <v>30</v>
      </c>
      <c r="F6152" s="4">
        <v>41082.058916358423</v>
      </c>
    </row>
    <row r="6153" spans="1:6" x14ac:dyDescent="0.3">
      <c r="A6153" t="s">
        <v>54</v>
      </c>
      <c r="B6153" t="s">
        <v>47</v>
      </c>
      <c r="C6153">
        <v>2030</v>
      </c>
      <c r="D6153" t="s">
        <v>38</v>
      </c>
      <c r="E6153" t="s">
        <v>31</v>
      </c>
      <c r="F6153" s="4">
        <v>39034.595104314161</v>
      </c>
    </row>
    <row r="6154" spans="1:6" x14ac:dyDescent="0.3">
      <c r="A6154" t="s">
        <v>54</v>
      </c>
      <c r="B6154" t="s">
        <v>47</v>
      </c>
      <c r="C6154">
        <v>2030</v>
      </c>
      <c r="D6154" t="s">
        <v>38</v>
      </c>
      <c r="E6154" t="s">
        <v>32</v>
      </c>
      <c r="F6154" s="4">
        <v>33994.319350296653</v>
      </c>
    </row>
    <row r="6155" spans="1:6" x14ac:dyDescent="0.3">
      <c r="A6155" t="s">
        <v>54</v>
      </c>
      <c r="B6155" t="s">
        <v>47</v>
      </c>
      <c r="C6155">
        <v>2030</v>
      </c>
      <c r="D6155" t="s">
        <v>38</v>
      </c>
      <c r="E6155" t="s">
        <v>33</v>
      </c>
      <c r="F6155" s="4">
        <v>28765.02046507442</v>
      </c>
    </row>
    <row r="6156" spans="1:6" x14ac:dyDescent="0.3">
      <c r="A6156" t="s">
        <v>54</v>
      </c>
      <c r="B6156" t="s">
        <v>47</v>
      </c>
      <c r="C6156">
        <v>2030</v>
      </c>
      <c r="D6156" t="s">
        <v>38</v>
      </c>
      <c r="E6156" t="s">
        <v>34</v>
      </c>
      <c r="F6156" s="4">
        <v>23648.124000093729</v>
      </c>
    </row>
    <row r="6157" spans="1:6" x14ac:dyDescent="0.3">
      <c r="A6157" t="s">
        <v>54</v>
      </c>
      <c r="B6157" t="s">
        <v>47</v>
      </c>
      <c r="C6157">
        <v>2030</v>
      </c>
      <c r="D6157" t="s">
        <v>38</v>
      </c>
      <c r="E6157" t="s">
        <v>35</v>
      </c>
      <c r="F6157" s="4">
        <v>20789.002441047189</v>
      </c>
    </row>
    <row r="6158" spans="1:6" x14ac:dyDescent="0.3">
      <c r="A6158" t="s">
        <v>54</v>
      </c>
      <c r="B6158" t="s">
        <v>47</v>
      </c>
      <c r="C6158">
        <v>2031</v>
      </c>
      <c r="D6158" t="s">
        <v>37</v>
      </c>
      <c r="E6158" t="s">
        <v>17</v>
      </c>
      <c r="F6158" s="4">
        <v>20468.268744425659</v>
      </c>
    </row>
    <row r="6159" spans="1:6" x14ac:dyDescent="0.3">
      <c r="A6159" t="s">
        <v>54</v>
      </c>
      <c r="B6159" t="s">
        <v>47</v>
      </c>
      <c r="C6159">
        <v>2031</v>
      </c>
      <c r="D6159" t="s">
        <v>37</v>
      </c>
      <c r="E6159" t="s">
        <v>19</v>
      </c>
      <c r="F6159" s="4">
        <v>20427.758216837101</v>
      </c>
    </row>
    <row r="6160" spans="1:6" x14ac:dyDescent="0.3">
      <c r="A6160" t="s">
        <v>54</v>
      </c>
      <c r="B6160" t="s">
        <v>47</v>
      </c>
      <c r="C6160">
        <v>2031</v>
      </c>
      <c r="D6160" t="s">
        <v>37</v>
      </c>
      <c r="E6160" t="s">
        <v>20</v>
      </c>
      <c r="F6160" s="4">
        <v>20636.612553646839</v>
      </c>
    </row>
    <row r="6161" spans="1:6" x14ac:dyDescent="0.3">
      <c r="A6161" t="s">
        <v>54</v>
      </c>
      <c r="B6161" t="s">
        <v>47</v>
      </c>
      <c r="C6161">
        <v>2031</v>
      </c>
      <c r="D6161" t="s">
        <v>37</v>
      </c>
      <c r="E6161" t="s">
        <v>21</v>
      </c>
      <c r="F6161" s="4">
        <v>22951.846786294242</v>
      </c>
    </row>
    <row r="6162" spans="1:6" x14ac:dyDescent="0.3">
      <c r="A6162" t="s">
        <v>54</v>
      </c>
      <c r="B6162" t="s">
        <v>47</v>
      </c>
      <c r="C6162">
        <v>2031</v>
      </c>
      <c r="D6162" t="s">
        <v>37</v>
      </c>
      <c r="E6162" t="s">
        <v>22</v>
      </c>
      <c r="F6162" s="4">
        <v>26614.492571834911</v>
      </c>
    </row>
    <row r="6163" spans="1:6" x14ac:dyDescent="0.3">
      <c r="A6163" t="s">
        <v>54</v>
      </c>
      <c r="B6163" t="s">
        <v>47</v>
      </c>
      <c r="C6163">
        <v>2031</v>
      </c>
      <c r="D6163" t="s">
        <v>37</v>
      </c>
      <c r="E6163" t="s">
        <v>23</v>
      </c>
      <c r="F6163" s="4">
        <v>27972.147576709169</v>
      </c>
    </row>
    <row r="6164" spans="1:6" x14ac:dyDescent="0.3">
      <c r="A6164" t="s">
        <v>54</v>
      </c>
      <c r="B6164" t="s">
        <v>47</v>
      </c>
      <c r="C6164">
        <v>2031</v>
      </c>
      <c r="D6164" t="s">
        <v>37</v>
      </c>
      <c r="E6164" t="s">
        <v>24</v>
      </c>
      <c r="F6164" s="4">
        <v>29352.045498304909</v>
      </c>
    </row>
    <row r="6165" spans="1:6" x14ac:dyDescent="0.3">
      <c r="A6165" t="s">
        <v>54</v>
      </c>
      <c r="B6165" t="s">
        <v>47</v>
      </c>
      <c r="C6165">
        <v>2031</v>
      </c>
      <c r="D6165" t="s">
        <v>37</v>
      </c>
      <c r="E6165" t="s">
        <v>25</v>
      </c>
      <c r="F6165" s="4">
        <v>29339.64212314189</v>
      </c>
    </row>
    <row r="6166" spans="1:6" x14ac:dyDescent="0.3">
      <c r="A6166" t="s">
        <v>54</v>
      </c>
      <c r="B6166" t="s">
        <v>47</v>
      </c>
      <c r="C6166">
        <v>2031</v>
      </c>
      <c r="D6166" t="s">
        <v>37</v>
      </c>
      <c r="E6166" t="s">
        <v>26</v>
      </c>
      <c r="F6166" s="4">
        <v>28988.955131344821</v>
      </c>
    </row>
    <row r="6167" spans="1:6" x14ac:dyDescent="0.3">
      <c r="A6167" t="s">
        <v>54</v>
      </c>
      <c r="B6167" t="s">
        <v>47</v>
      </c>
      <c r="C6167">
        <v>2031</v>
      </c>
      <c r="D6167" t="s">
        <v>37</v>
      </c>
      <c r="E6167" t="s">
        <v>27</v>
      </c>
      <c r="F6167" s="4">
        <v>27430.62096900124</v>
      </c>
    </row>
    <row r="6168" spans="1:6" x14ac:dyDescent="0.3">
      <c r="A6168" t="s">
        <v>54</v>
      </c>
      <c r="B6168" t="s">
        <v>47</v>
      </c>
      <c r="C6168">
        <v>2031</v>
      </c>
      <c r="D6168" t="s">
        <v>37</v>
      </c>
      <c r="E6168" t="s">
        <v>28</v>
      </c>
      <c r="F6168" s="4">
        <v>24318.712658689201</v>
      </c>
    </row>
    <row r="6169" spans="1:6" x14ac:dyDescent="0.3">
      <c r="A6169" t="s">
        <v>54</v>
      </c>
      <c r="B6169" t="s">
        <v>47</v>
      </c>
      <c r="C6169">
        <v>2031</v>
      </c>
      <c r="D6169" t="s">
        <v>37</v>
      </c>
      <c r="E6169" t="s">
        <v>29</v>
      </c>
      <c r="F6169" s="4">
        <v>23787.834313382729</v>
      </c>
    </row>
    <row r="6170" spans="1:6" x14ac:dyDescent="0.3">
      <c r="A6170" t="s">
        <v>54</v>
      </c>
      <c r="B6170" t="s">
        <v>47</v>
      </c>
      <c r="C6170">
        <v>2031</v>
      </c>
      <c r="D6170" t="s">
        <v>37</v>
      </c>
      <c r="E6170" t="s">
        <v>30</v>
      </c>
      <c r="F6170" s="4">
        <v>22279.831485946612</v>
      </c>
    </row>
    <row r="6171" spans="1:6" x14ac:dyDescent="0.3">
      <c r="A6171" t="s">
        <v>54</v>
      </c>
      <c r="B6171" t="s">
        <v>47</v>
      </c>
      <c r="C6171">
        <v>2031</v>
      </c>
      <c r="D6171" t="s">
        <v>37</v>
      </c>
      <c r="E6171" t="s">
        <v>31</v>
      </c>
      <c r="F6171" s="4">
        <v>20508.255735646071</v>
      </c>
    </row>
    <row r="6172" spans="1:6" x14ac:dyDescent="0.3">
      <c r="A6172" t="s">
        <v>54</v>
      </c>
      <c r="B6172" t="s">
        <v>47</v>
      </c>
      <c r="C6172">
        <v>2031</v>
      </c>
      <c r="D6172" t="s">
        <v>37</v>
      </c>
      <c r="E6172" t="s">
        <v>32</v>
      </c>
      <c r="F6172" s="4">
        <v>18994.178854059381</v>
      </c>
    </row>
    <row r="6173" spans="1:6" x14ac:dyDescent="0.3">
      <c r="A6173" t="s">
        <v>54</v>
      </c>
      <c r="B6173" t="s">
        <v>47</v>
      </c>
      <c r="C6173">
        <v>2031</v>
      </c>
      <c r="D6173" t="s">
        <v>37</v>
      </c>
      <c r="E6173" t="s">
        <v>33</v>
      </c>
      <c r="F6173" s="4">
        <v>15968.70593140661</v>
      </c>
    </row>
    <row r="6174" spans="1:6" x14ac:dyDescent="0.3">
      <c r="A6174" t="s">
        <v>54</v>
      </c>
      <c r="B6174" t="s">
        <v>47</v>
      </c>
      <c r="C6174">
        <v>2031</v>
      </c>
      <c r="D6174" t="s">
        <v>37</v>
      </c>
      <c r="E6174" t="s">
        <v>34</v>
      </c>
      <c r="F6174" s="4">
        <v>13379.05512618289</v>
      </c>
    </row>
    <row r="6175" spans="1:6" x14ac:dyDescent="0.3">
      <c r="A6175" t="s">
        <v>54</v>
      </c>
      <c r="B6175" t="s">
        <v>47</v>
      </c>
      <c r="C6175">
        <v>2031</v>
      </c>
      <c r="D6175" t="s">
        <v>37</v>
      </c>
      <c r="E6175" t="s">
        <v>35</v>
      </c>
      <c r="F6175" s="4">
        <v>12695.702881269561</v>
      </c>
    </row>
    <row r="6176" spans="1:6" x14ac:dyDescent="0.3">
      <c r="A6176" t="s">
        <v>54</v>
      </c>
      <c r="B6176" t="s">
        <v>47</v>
      </c>
      <c r="C6176">
        <v>2031</v>
      </c>
      <c r="D6176" t="s">
        <v>18</v>
      </c>
      <c r="E6176" t="s">
        <v>17</v>
      </c>
      <c r="F6176" s="4">
        <v>21991.67467875822</v>
      </c>
    </row>
    <row r="6177" spans="1:6" x14ac:dyDescent="0.3">
      <c r="A6177" t="s">
        <v>54</v>
      </c>
      <c r="B6177" t="s">
        <v>47</v>
      </c>
      <c r="C6177">
        <v>2031</v>
      </c>
      <c r="D6177" t="s">
        <v>18</v>
      </c>
      <c r="E6177" t="s">
        <v>19</v>
      </c>
      <c r="F6177" s="4">
        <v>22278.854167149821</v>
      </c>
    </row>
    <row r="6178" spans="1:6" x14ac:dyDescent="0.3">
      <c r="A6178" t="s">
        <v>54</v>
      </c>
      <c r="B6178" t="s">
        <v>47</v>
      </c>
      <c r="C6178">
        <v>2031</v>
      </c>
      <c r="D6178" t="s">
        <v>18</v>
      </c>
      <c r="E6178" t="s">
        <v>20</v>
      </c>
      <c r="F6178" s="4">
        <v>22452.53681004568</v>
      </c>
    </row>
    <row r="6179" spans="1:6" x14ac:dyDescent="0.3">
      <c r="A6179" t="s">
        <v>54</v>
      </c>
      <c r="B6179" t="s">
        <v>47</v>
      </c>
      <c r="C6179">
        <v>2031</v>
      </c>
      <c r="D6179" t="s">
        <v>18</v>
      </c>
      <c r="E6179" t="s">
        <v>21</v>
      </c>
      <c r="F6179" s="4">
        <v>24621.267639815571</v>
      </c>
    </row>
    <row r="6180" spans="1:6" x14ac:dyDescent="0.3">
      <c r="A6180" t="s">
        <v>54</v>
      </c>
      <c r="B6180" t="s">
        <v>47</v>
      </c>
      <c r="C6180">
        <v>2031</v>
      </c>
      <c r="D6180" t="s">
        <v>18</v>
      </c>
      <c r="E6180" t="s">
        <v>22</v>
      </c>
      <c r="F6180" s="4">
        <v>27046.926819381351</v>
      </c>
    </row>
    <row r="6181" spans="1:6" x14ac:dyDescent="0.3">
      <c r="A6181" t="s">
        <v>54</v>
      </c>
      <c r="B6181" t="s">
        <v>47</v>
      </c>
      <c r="C6181">
        <v>2031</v>
      </c>
      <c r="D6181" t="s">
        <v>18</v>
      </c>
      <c r="E6181" t="s">
        <v>23</v>
      </c>
      <c r="F6181" s="4">
        <v>27412.763844410751</v>
      </c>
    </row>
    <row r="6182" spans="1:6" x14ac:dyDescent="0.3">
      <c r="A6182" t="s">
        <v>54</v>
      </c>
      <c r="B6182" t="s">
        <v>47</v>
      </c>
      <c r="C6182">
        <v>2031</v>
      </c>
      <c r="D6182" t="s">
        <v>18</v>
      </c>
      <c r="E6182" t="s">
        <v>24</v>
      </c>
      <c r="F6182" s="4">
        <v>27773.449846206589</v>
      </c>
    </row>
    <row r="6183" spans="1:6" x14ac:dyDescent="0.3">
      <c r="A6183" t="s">
        <v>54</v>
      </c>
      <c r="B6183" t="s">
        <v>47</v>
      </c>
      <c r="C6183">
        <v>2031</v>
      </c>
      <c r="D6183" t="s">
        <v>18</v>
      </c>
      <c r="E6183" t="s">
        <v>25</v>
      </c>
      <c r="F6183" s="4">
        <v>28112.038805094398</v>
      </c>
    </row>
    <row r="6184" spans="1:6" x14ac:dyDescent="0.3">
      <c r="A6184" t="s">
        <v>54</v>
      </c>
      <c r="B6184" t="s">
        <v>47</v>
      </c>
      <c r="C6184">
        <v>2031</v>
      </c>
      <c r="D6184" t="s">
        <v>18</v>
      </c>
      <c r="E6184" t="s">
        <v>26</v>
      </c>
      <c r="F6184" s="4">
        <v>27118.987218323291</v>
      </c>
    </row>
    <row r="6185" spans="1:6" x14ac:dyDescent="0.3">
      <c r="A6185" t="s">
        <v>54</v>
      </c>
      <c r="B6185" t="s">
        <v>47</v>
      </c>
      <c r="C6185">
        <v>2031</v>
      </c>
      <c r="D6185" t="s">
        <v>18</v>
      </c>
      <c r="E6185" t="s">
        <v>27</v>
      </c>
      <c r="F6185" s="4">
        <v>25467.32123551147</v>
      </c>
    </row>
    <row r="6186" spans="1:6" x14ac:dyDescent="0.3">
      <c r="A6186" t="s">
        <v>54</v>
      </c>
      <c r="B6186" t="s">
        <v>47</v>
      </c>
      <c r="C6186">
        <v>2031</v>
      </c>
      <c r="D6186" t="s">
        <v>18</v>
      </c>
      <c r="E6186" t="s">
        <v>28</v>
      </c>
      <c r="F6186" s="4">
        <v>22383.909350507271</v>
      </c>
    </row>
    <row r="6187" spans="1:6" x14ac:dyDescent="0.3">
      <c r="A6187" t="s">
        <v>54</v>
      </c>
      <c r="B6187" t="s">
        <v>47</v>
      </c>
      <c r="C6187">
        <v>2031</v>
      </c>
      <c r="D6187" t="s">
        <v>18</v>
      </c>
      <c r="E6187" t="s">
        <v>29</v>
      </c>
      <c r="F6187" s="4">
        <v>22153.22043567957</v>
      </c>
    </row>
    <row r="6188" spans="1:6" x14ac:dyDescent="0.3">
      <c r="A6188" t="s">
        <v>54</v>
      </c>
      <c r="B6188" t="s">
        <v>47</v>
      </c>
      <c r="C6188">
        <v>2031</v>
      </c>
      <c r="D6188" t="s">
        <v>18</v>
      </c>
      <c r="E6188" t="s">
        <v>30</v>
      </c>
      <c r="F6188" s="4">
        <v>20431.610488851489</v>
      </c>
    </row>
    <row r="6189" spans="1:6" x14ac:dyDescent="0.3">
      <c r="A6189" t="s">
        <v>54</v>
      </c>
      <c r="B6189" t="s">
        <v>47</v>
      </c>
      <c r="C6189">
        <v>2031</v>
      </c>
      <c r="D6189" t="s">
        <v>18</v>
      </c>
      <c r="E6189" t="s">
        <v>31</v>
      </c>
      <c r="F6189" s="4">
        <v>18539.359572353271</v>
      </c>
    </row>
    <row r="6190" spans="1:6" x14ac:dyDescent="0.3">
      <c r="A6190" t="s">
        <v>54</v>
      </c>
      <c r="B6190" t="s">
        <v>47</v>
      </c>
      <c r="C6190">
        <v>2031</v>
      </c>
      <c r="D6190" t="s">
        <v>18</v>
      </c>
      <c r="E6190" t="s">
        <v>32</v>
      </c>
      <c r="F6190" s="4">
        <v>16077.4219377587</v>
      </c>
    </row>
    <row r="6191" spans="1:6" x14ac:dyDescent="0.3">
      <c r="A6191" t="s">
        <v>54</v>
      </c>
      <c r="B6191" t="s">
        <v>47</v>
      </c>
      <c r="C6191">
        <v>2031</v>
      </c>
      <c r="D6191" t="s">
        <v>18</v>
      </c>
      <c r="E6191" t="s">
        <v>33</v>
      </c>
      <c r="F6191" s="4">
        <v>13045.479347147229</v>
      </c>
    </row>
    <row r="6192" spans="1:6" x14ac:dyDescent="0.3">
      <c r="A6192" t="s">
        <v>54</v>
      </c>
      <c r="B6192" t="s">
        <v>47</v>
      </c>
      <c r="C6192">
        <v>2031</v>
      </c>
      <c r="D6192" t="s">
        <v>18</v>
      </c>
      <c r="E6192" t="s">
        <v>34</v>
      </c>
      <c r="F6192" s="4">
        <v>10951.982447034739</v>
      </c>
    </row>
    <row r="6193" spans="1:6" x14ac:dyDescent="0.3">
      <c r="A6193" t="s">
        <v>54</v>
      </c>
      <c r="B6193" t="s">
        <v>47</v>
      </c>
      <c r="C6193">
        <v>2031</v>
      </c>
      <c r="D6193" t="s">
        <v>18</v>
      </c>
      <c r="E6193" t="s">
        <v>35</v>
      </c>
      <c r="F6193" s="4">
        <v>9394.5217948285645</v>
      </c>
    </row>
    <row r="6194" spans="1:6" x14ac:dyDescent="0.3">
      <c r="A6194" t="s">
        <v>54</v>
      </c>
      <c r="B6194" t="s">
        <v>47</v>
      </c>
      <c r="C6194">
        <v>2031</v>
      </c>
      <c r="D6194" t="s">
        <v>38</v>
      </c>
      <c r="E6194" t="s">
        <v>17</v>
      </c>
      <c r="F6194" s="4">
        <v>42459.943423183882</v>
      </c>
    </row>
    <row r="6195" spans="1:6" x14ac:dyDescent="0.3">
      <c r="A6195" t="s">
        <v>54</v>
      </c>
      <c r="B6195" t="s">
        <v>47</v>
      </c>
      <c r="C6195">
        <v>2031</v>
      </c>
      <c r="D6195" t="s">
        <v>38</v>
      </c>
      <c r="E6195" t="s">
        <v>19</v>
      </c>
      <c r="F6195" s="4">
        <v>42706.612383986932</v>
      </c>
    </row>
    <row r="6196" spans="1:6" x14ac:dyDescent="0.3">
      <c r="A6196" t="s">
        <v>54</v>
      </c>
      <c r="B6196" t="s">
        <v>47</v>
      </c>
      <c r="C6196">
        <v>2031</v>
      </c>
      <c r="D6196" t="s">
        <v>38</v>
      </c>
      <c r="E6196" t="s">
        <v>20</v>
      </c>
      <c r="F6196" s="4">
        <v>43089.149363692522</v>
      </c>
    </row>
    <row r="6197" spans="1:6" x14ac:dyDescent="0.3">
      <c r="A6197" t="s">
        <v>54</v>
      </c>
      <c r="B6197" t="s">
        <v>47</v>
      </c>
      <c r="C6197">
        <v>2031</v>
      </c>
      <c r="D6197" t="s">
        <v>38</v>
      </c>
      <c r="E6197" t="s">
        <v>21</v>
      </c>
      <c r="F6197" s="4">
        <v>47573.114426109809</v>
      </c>
    </row>
    <row r="6198" spans="1:6" x14ac:dyDescent="0.3">
      <c r="A6198" t="s">
        <v>54</v>
      </c>
      <c r="B6198" t="s">
        <v>47</v>
      </c>
      <c r="C6198">
        <v>2031</v>
      </c>
      <c r="D6198" t="s">
        <v>38</v>
      </c>
      <c r="E6198" t="s">
        <v>22</v>
      </c>
      <c r="F6198" s="4">
        <v>53661.419391216259</v>
      </c>
    </row>
    <row r="6199" spans="1:6" x14ac:dyDescent="0.3">
      <c r="A6199" t="s">
        <v>54</v>
      </c>
      <c r="B6199" t="s">
        <v>47</v>
      </c>
      <c r="C6199">
        <v>2031</v>
      </c>
      <c r="D6199" t="s">
        <v>38</v>
      </c>
      <c r="E6199" t="s">
        <v>23</v>
      </c>
      <c r="F6199" s="4">
        <v>55384.911421119919</v>
      </c>
    </row>
    <row r="6200" spans="1:6" x14ac:dyDescent="0.3">
      <c r="A6200" t="s">
        <v>54</v>
      </c>
      <c r="B6200" t="s">
        <v>47</v>
      </c>
      <c r="C6200">
        <v>2031</v>
      </c>
      <c r="D6200" t="s">
        <v>38</v>
      </c>
      <c r="E6200" t="s">
        <v>24</v>
      </c>
      <c r="F6200" s="4">
        <v>57125.495344511502</v>
      </c>
    </row>
    <row r="6201" spans="1:6" x14ac:dyDescent="0.3">
      <c r="A6201" t="s">
        <v>54</v>
      </c>
      <c r="B6201" t="s">
        <v>47</v>
      </c>
      <c r="C6201">
        <v>2031</v>
      </c>
      <c r="D6201" t="s">
        <v>38</v>
      </c>
      <c r="E6201" t="s">
        <v>25</v>
      </c>
      <c r="F6201" s="4">
        <v>57451.680928236303</v>
      </c>
    </row>
    <row r="6202" spans="1:6" x14ac:dyDescent="0.3">
      <c r="A6202" t="s">
        <v>54</v>
      </c>
      <c r="B6202" t="s">
        <v>47</v>
      </c>
      <c r="C6202">
        <v>2031</v>
      </c>
      <c r="D6202" t="s">
        <v>38</v>
      </c>
      <c r="E6202" t="s">
        <v>26</v>
      </c>
      <c r="F6202" s="4">
        <v>56107.942349668112</v>
      </c>
    </row>
    <row r="6203" spans="1:6" x14ac:dyDescent="0.3">
      <c r="A6203" t="s">
        <v>54</v>
      </c>
      <c r="B6203" t="s">
        <v>47</v>
      </c>
      <c r="C6203">
        <v>2031</v>
      </c>
      <c r="D6203" t="s">
        <v>38</v>
      </c>
      <c r="E6203" t="s">
        <v>27</v>
      </c>
      <c r="F6203" s="4">
        <v>52897.942204512707</v>
      </c>
    </row>
    <row r="6204" spans="1:6" x14ac:dyDescent="0.3">
      <c r="A6204" t="s">
        <v>54</v>
      </c>
      <c r="B6204" t="s">
        <v>47</v>
      </c>
      <c r="C6204">
        <v>2031</v>
      </c>
      <c r="D6204" t="s">
        <v>38</v>
      </c>
      <c r="E6204" t="s">
        <v>28</v>
      </c>
      <c r="F6204" s="4">
        <v>46702.622009196479</v>
      </c>
    </row>
    <row r="6205" spans="1:6" x14ac:dyDescent="0.3">
      <c r="A6205" t="s">
        <v>54</v>
      </c>
      <c r="B6205" t="s">
        <v>47</v>
      </c>
      <c r="C6205">
        <v>2031</v>
      </c>
      <c r="D6205" t="s">
        <v>38</v>
      </c>
      <c r="E6205" t="s">
        <v>29</v>
      </c>
      <c r="F6205" s="4">
        <v>45941.054749062307</v>
      </c>
    </row>
    <row r="6206" spans="1:6" x14ac:dyDescent="0.3">
      <c r="A6206" t="s">
        <v>54</v>
      </c>
      <c r="B6206" t="s">
        <v>47</v>
      </c>
      <c r="C6206">
        <v>2031</v>
      </c>
      <c r="D6206" t="s">
        <v>38</v>
      </c>
      <c r="E6206" t="s">
        <v>30</v>
      </c>
      <c r="F6206" s="4">
        <v>42711.441974798086</v>
      </c>
    </row>
    <row r="6207" spans="1:6" x14ac:dyDescent="0.3">
      <c r="A6207" t="s">
        <v>54</v>
      </c>
      <c r="B6207" t="s">
        <v>47</v>
      </c>
      <c r="C6207">
        <v>2031</v>
      </c>
      <c r="D6207" t="s">
        <v>38</v>
      </c>
      <c r="E6207" t="s">
        <v>31</v>
      </c>
      <c r="F6207" s="4">
        <v>39047.615307999338</v>
      </c>
    </row>
    <row r="6208" spans="1:6" x14ac:dyDescent="0.3">
      <c r="A6208" t="s">
        <v>54</v>
      </c>
      <c r="B6208" t="s">
        <v>47</v>
      </c>
      <c r="C6208">
        <v>2031</v>
      </c>
      <c r="D6208" t="s">
        <v>38</v>
      </c>
      <c r="E6208" t="s">
        <v>32</v>
      </c>
      <c r="F6208" s="4">
        <v>35071.600791818077</v>
      </c>
    </row>
    <row r="6209" spans="1:6" x14ac:dyDescent="0.3">
      <c r="A6209" t="s">
        <v>54</v>
      </c>
      <c r="B6209" t="s">
        <v>47</v>
      </c>
      <c r="C6209">
        <v>2031</v>
      </c>
      <c r="D6209" t="s">
        <v>38</v>
      </c>
      <c r="E6209" t="s">
        <v>33</v>
      </c>
      <c r="F6209" s="4">
        <v>29014.185278553839</v>
      </c>
    </row>
    <row r="6210" spans="1:6" x14ac:dyDescent="0.3">
      <c r="A6210" t="s">
        <v>54</v>
      </c>
      <c r="B6210" t="s">
        <v>47</v>
      </c>
      <c r="C6210">
        <v>2031</v>
      </c>
      <c r="D6210" t="s">
        <v>38</v>
      </c>
      <c r="E6210" t="s">
        <v>34</v>
      </c>
      <c r="F6210" s="4">
        <v>24331.037573217629</v>
      </c>
    </row>
    <row r="6211" spans="1:6" x14ac:dyDescent="0.3">
      <c r="A6211" t="s">
        <v>54</v>
      </c>
      <c r="B6211" t="s">
        <v>47</v>
      </c>
      <c r="C6211">
        <v>2031</v>
      </c>
      <c r="D6211" t="s">
        <v>38</v>
      </c>
      <c r="E6211" t="s">
        <v>35</v>
      </c>
      <c r="F6211" s="4">
        <v>22090.224676098129</v>
      </c>
    </row>
    <row r="6212" spans="1:6" x14ac:dyDescent="0.3">
      <c r="A6212" t="s">
        <v>54</v>
      </c>
      <c r="B6212" t="s">
        <v>47</v>
      </c>
      <c r="C6212">
        <v>2032</v>
      </c>
      <c r="D6212" t="s">
        <v>37</v>
      </c>
      <c r="E6212" t="s">
        <v>17</v>
      </c>
      <c r="F6212" s="4">
        <v>20786.223006888991</v>
      </c>
    </row>
    <row r="6213" spans="1:6" x14ac:dyDescent="0.3">
      <c r="A6213" t="s">
        <v>54</v>
      </c>
      <c r="B6213" t="s">
        <v>47</v>
      </c>
      <c r="C6213">
        <v>2032</v>
      </c>
      <c r="D6213" t="s">
        <v>37</v>
      </c>
      <c r="E6213" t="s">
        <v>19</v>
      </c>
      <c r="F6213" s="4">
        <v>20804.216211643441</v>
      </c>
    </row>
    <row r="6214" spans="1:6" x14ac:dyDescent="0.3">
      <c r="A6214" t="s">
        <v>54</v>
      </c>
      <c r="B6214" t="s">
        <v>47</v>
      </c>
      <c r="C6214">
        <v>2032</v>
      </c>
      <c r="D6214" t="s">
        <v>37</v>
      </c>
      <c r="E6214" t="s">
        <v>20</v>
      </c>
      <c r="F6214" s="4">
        <v>20828.955696384099</v>
      </c>
    </row>
    <row r="6215" spans="1:6" x14ac:dyDescent="0.3">
      <c r="A6215" t="s">
        <v>54</v>
      </c>
      <c r="B6215" t="s">
        <v>47</v>
      </c>
      <c r="C6215">
        <v>2032</v>
      </c>
      <c r="D6215" t="s">
        <v>37</v>
      </c>
      <c r="E6215" t="s">
        <v>21</v>
      </c>
      <c r="F6215" s="4">
        <v>22920.172018612011</v>
      </c>
    </row>
    <row r="6216" spans="1:6" x14ac:dyDescent="0.3">
      <c r="A6216" t="s">
        <v>54</v>
      </c>
      <c r="B6216" t="s">
        <v>47</v>
      </c>
      <c r="C6216">
        <v>2032</v>
      </c>
      <c r="D6216" t="s">
        <v>37</v>
      </c>
      <c r="E6216" t="s">
        <v>22</v>
      </c>
      <c r="F6216" s="4">
        <v>27045.73578953644</v>
      </c>
    </row>
    <row r="6217" spans="1:6" x14ac:dyDescent="0.3">
      <c r="A6217" t="s">
        <v>54</v>
      </c>
      <c r="B6217" t="s">
        <v>47</v>
      </c>
      <c r="C6217">
        <v>2032</v>
      </c>
      <c r="D6217" t="s">
        <v>37</v>
      </c>
      <c r="E6217" t="s">
        <v>23</v>
      </c>
      <c r="F6217" s="4">
        <v>28632.877757218041</v>
      </c>
    </row>
    <row r="6218" spans="1:6" x14ac:dyDescent="0.3">
      <c r="A6218" t="s">
        <v>54</v>
      </c>
      <c r="B6218" t="s">
        <v>47</v>
      </c>
      <c r="C6218">
        <v>2032</v>
      </c>
      <c r="D6218" t="s">
        <v>37</v>
      </c>
      <c r="E6218" t="s">
        <v>24</v>
      </c>
      <c r="F6218" s="4">
        <v>29851.95506703301</v>
      </c>
    </row>
    <row r="6219" spans="1:6" x14ac:dyDescent="0.3">
      <c r="A6219" t="s">
        <v>54</v>
      </c>
      <c r="B6219" t="s">
        <v>47</v>
      </c>
      <c r="C6219">
        <v>2032</v>
      </c>
      <c r="D6219" t="s">
        <v>37</v>
      </c>
      <c r="E6219" t="s">
        <v>25</v>
      </c>
      <c r="F6219" s="4">
        <v>29791.064589091078</v>
      </c>
    </row>
    <row r="6220" spans="1:6" x14ac:dyDescent="0.3">
      <c r="A6220" t="s">
        <v>54</v>
      </c>
      <c r="B6220" t="s">
        <v>47</v>
      </c>
      <c r="C6220">
        <v>2032</v>
      </c>
      <c r="D6220" t="s">
        <v>37</v>
      </c>
      <c r="E6220" t="s">
        <v>26</v>
      </c>
      <c r="F6220" s="4">
        <v>29679.096033622161</v>
      </c>
    </row>
    <row r="6221" spans="1:6" x14ac:dyDescent="0.3">
      <c r="A6221" t="s">
        <v>54</v>
      </c>
      <c r="B6221" t="s">
        <v>47</v>
      </c>
      <c r="C6221">
        <v>2032</v>
      </c>
      <c r="D6221" t="s">
        <v>37</v>
      </c>
      <c r="E6221" t="s">
        <v>27</v>
      </c>
      <c r="F6221" s="4">
        <v>28016.360852505419</v>
      </c>
    </row>
    <row r="6222" spans="1:6" x14ac:dyDescent="0.3">
      <c r="A6222" t="s">
        <v>54</v>
      </c>
      <c r="B6222" t="s">
        <v>47</v>
      </c>
      <c r="C6222">
        <v>2032</v>
      </c>
      <c r="D6222" t="s">
        <v>37</v>
      </c>
      <c r="E6222" t="s">
        <v>28</v>
      </c>
      <c r="F6222" s="4">
        <v>25056.390863081549</v>
      </c>
    </row>
    <row r="6223" spans="1:6" x14ac:dyDescent="0.3">
      <c r="A6223" t="s">
        <v>54</v>
      </c>
      <c r="B6223" t="s">
        <v>47</v>
      </c>
      <c r="C6223">
        <v>2032</v>
      </c>
      <c r="D6223" t="s">
        <v>37</v>
      </c>
      <c r="E6223" t="s">
        <v>29</v>
      </c>
      <c r="F6223" s="4">
        <v>23540.676860290419</v>
      </c>
    </row>
    <row r="6224" spans="1:6" x14ac:dyDescent="0.3">
      <c r="A6224" t="s">
        <v>54</v>
      </c>
      <c r="B6224" t="s">
        <v>47</v>
      </c>
      <c r="C6224">
        <v>2032</v>
      </c>
      <c r="D6224" t="s">
        <v>37</v>
      </c>
      <c r="E6224" t="s">
        <v>30</v>
      </c>
      <c r="F6224" s="4">
        <v>23104.15380428129</v>
      </c>
    </row>
    <row r="6225" spans="1:6" x14ac:dyDescent="0.3">
      <c r="A6225" t="s">
        <v>54</v>
      </c>
      <c r="B6225" t="s">
        <v>47</v>
      </c>
      <c r="C6225">
        <v>2032</v>
      </c>
      <c r="D6225" t="s">
        <v>37</v>
      </c>
      <c r="E6225" t="s">
        <v>31</v>
      </c>
      <c r="F6225" s="4">
        <v>20512.313618833708</v>
      </c>
    </row>
    <row r="6226" spans="1:6" x14ac:dyDescent="0.3">
      <c r="A6226" t="s">
        <v>54</v>
      </c>
      <c r="B6226" t="s">
        <v>47</v>
      </c>
      <c r="C6226">
        <v>2032</v>
      </c>
      <c r="D6226" t="s">
        <v>37</v>
      </c>
      <c r="E6226" t="s">
        <v>32</v>
      </c>
      <c r="F6226" s="4">
        <v>19474.11904400411</v>
      </c>
    </row>
    <row r="6227" spans="1:6" x14ac:dyDescent="0.3">
      <c r="A6227" t="s">
        <v>54</v>
      </c>
      <c r="B6227" t="s">
        <v>47</v>
      </c>
      <c r="C6227">
        <v>2032</v>
      </c>
      <c r="D6227" t="s">
        <v>37</v>
      </c>
      <c r="E6227" t="s">
        <v>33</v>
      </c>
      <c r="F6227" s="4">
        <v>16306.23007077583</v>
      </c>
    </row>
    <row r="6228" spans="1:6" x14ac:dyDescent="0.3">
      <c r="A6228" t="s">
        <v>54</v>
      </c>
      <c r="B6228" t="s">
        <v>47</v>
      </c>
      <c r="C6228">
        <v>2032</v>
      </c>
      <c r="D6228" t="s">
        <v>37</v>
      </c>
      <c r="E6228" t="s">
        <v>34</v>
      </c>
      <c r="F6228" s="4">
        <v>13363.609875428379</v>
      </c>
    </row>
    <row r="6229" spans="1:6" x14ac:dyDescent="0.3">
      <c r="A6229" t="s">
        <v>54</v>
      </c>
      <c r="B6229" t="s">
        <v>47</v>
      </c>
      <c r="C6229">
        <v>2032</v>
      </c>
      <c r="D6229" t="s">
        <v>37</v>
      </c>
      <c r="E6229" t="s">
        <v>35</v>
      </c>
      <c r="F6229" s="4">
        <v>13798.23715982564</v>
      </c>
    </row>
    <row r="6230" spans="1:6" x14ac:dyDescent="0.3">
      <c r="A6230" t="s">
        <v>54</v>
      </c>
      <c r="B6230" t="s">
        <v>47</v>
      </c>
      <c r="C6230">
        <v>2032</v>
      </c>
      <c r="D6230" t="s">
        <v>18</v>
      </c>
      <c r="E6230" t="s">
        <v>17</v>
      </c>
      <c r="F6230" s="4">
        <v>22333.506510663279</v>
      </c>
    </row>
    <row r="6231" spans="1:6" x14ac:dyDescent="0.3">
      <c r="A6231" t="s">
        <v>54</v>
      </c>
      <c r="B6231" t="s">
        <v>47</v>
      </c>
      <c r="C6231">
        <v>2032</v>
      </c>
      <c r="D6231" t="s">
        <v>18</v>
      </c>
      <c r="E6231" t="s">
        <v>19</v>
      </c>
      <c r="F6231" s="4">
        <v>22696.394278909309</v>
      </c>
    </row>
    <row r="6232" spans="1:6" x14ac:dyDescent="0.3">
      <c r="A6232" t="s">
        <v>54</v>
      </c>
      <c r="B6232" t="s">
        <v>47</v>
      </c>
      <c r="C6232">
        <v>2032</v>
      </c>
      <c r="D6232" t="s">
        <v>18</v>
      </c>
      <c r="E6232" t="s">
        <v>20</v>
      </c>
      <c r="F6232" s="4">
        <v>22661.797147903992</v>
      </c>
    </row>
    <row r="6233" spans="1:6" x14ac:dyDescent="0.3">
      <c r="A6233" t="s">
        <v>54</v>
      </c>
      <c r="B6233" t="s">
        <v>47</v>
      </c>
      <c r="C6233">
        <v>2032</v>
      </c>
      <c r="D6233" t="s">
        <v>18</v>
      </c>
      <c r="E6233" t="s">
        <v>21</v>
      </c>
      <c r="F6233" s="4">
        <v>24800.122724381421</v>
      </c>
    </row>
    <row r="6234" spans="1:6" x14ac:dyDescent="0.3">
      <c r="A6234" t="s">
        <v>54</v>
      </c>
      <c r="B6234" t="s">
        <v>47</v>
      </c>
      <c r="C6234">
        <v>2032</v>
      </c>
      <c r="D6234" t="s">
        <v>18</v>
      </c>
      <c r="E6234" t="s">
        <v>22</v>
      </c>
      <c r="F6234" s="4">
        <v>27313.263119513249</v>
      </c>
    </row>
    <row r="6235" spans="1:6" x14ac:dyDescent="0.3">
      <c r="A6235" t="s">
        <v>54</v>
      </c>
      <c r="B6235" t="s">
        <v>47</v>
      </c>
      <c r="C6235">
        <v>2032</v>
      </c>
      <c r="D6235" t="s">
        <v>18</v>
      </c>
      <c r="E6235" t="s">
        <v>23</v>
      </c>
      <c r="F6235" s="4">
        <v>28242.62052923673</v>
      </c>
    </row>
    <row r="6236" spans="1:6" x14ac:dyDescent="0.3">
      <c r="A6236" t="s">
        <v>54</v>
      </c>
      <c r="B6236" t="s">
        <v>47</v>
      </c>
      <c r="C6236">
        <v>2032</v>
      </c>
      <c r="D6236" t="s">
        <v>18</v>
      </c>
      <c r="E6236" t="s">
        <v>24</v>
      </c>
      <c r="F6236" s="4">
        <v>28264.28402816724</v>
      </c>
    </row>
    <row r="6237" spans="1:6" x14ac:dyDescent="0.3">
      <c r="A6237" t="s">
        <v>54</v>
      </c>
      <c r="B6237" t="s">
        <v>47</v>
      </c>
      <c r="C6237">
        <v>2032</v>
      </c>
      <c r="D6237" t="s">
        <v>18</v>
      </c>
      <c r="E6237" t="s">
        <v>25</v>
      </c>
      <c r="F6237" s="4">
        <v>28590.138296153051</v>
      </c>
    </row>
    <row r="6238" spans="1:6" x14ac:dyDescent="0.3">
      <c r="A6238" t="s">
        <v>54</v>
      </c>
      <c r="B6238" t="s">
        <v>47</v>
      </c>
      <c r="C6238">
        <v>2032</v>
      </c>
      <c r="D6238" t="s">
        <v>18</v>
      </c>
      <c r="E6238" t="s">
        <v>26</v>
      </c>
      <c r="F6238" s="4">
        <v>27710.80139794571</v>
      </c>
    </row>
    <row r="6239" spans="1:6" x14ac:dyDescent="0.3">
      <c r="A6239" t="s">
        <v>54</v>
      </c>
      <c r="B6239" t="s">
        <v>47</v>
      </c>
      <c r="C6239">
        <v>2032</v>
      </c>
      <c r="D6239" t="s">
        <v>18</v>
      </c>
      <c r="E6239" t="s">
        <v>27</v>
      </c>
      <c r="F6239" s="4">
        <v>26060.51287499821</v>
      </c>
    </row>
    <row r="6240" spans="1:6" x14ac:dyDescent="0.3">
      <c r="A6240" t="s">
        <v>54</v>
      </c>
      <c r="B6240" t="s">
        <v>47</v>
      </c>
      <c r="C6240">
        <v>2032</v>
      </c>
      <c r="D6240" t="s">
        <v>18</v>
      </c>
      <c r="E6240" t="s">
        <v>28</v>
      </c>
      <c r="F6240" s="4">
        <v>23111.350684148751</v>
      </c>
    </row>
    <row r="6241" spans="1:6" x14ac:dyDescent="0.3">
      <c r="A6241" t="s">
        <v>54</v>
      </c>
      <c r="B6241" t="s">
        <v>47</v>
      </c>
      <c r="C6241">
        <v>2032</v>
      </c>
      <c r="D6241" t="s">
        <v>18</v>
      </c>
      <c r="E6241" t="s">
        <v>29</v>
      </c>
      <c r="F6241" s="4">
        <v>21812.766529720011</v>
      </c>
    </row>
    <row r="6242" spans="1:6" x14ac:dyDescent="0.3">
      <c r="A6242" t="s">
        <v>54</v>
      </c>
      <c r="B6242" t="s">
        <v>47</v>
      </c>
      <c r="C6242">
        <v>2032</v>
      </c>
      <c r="D6242" t="s">
        <v>18</v>
      </c>
      <c r="E6242" t="s">
        <v>30</v>
      </c>
      <c r="F6242" s="4">
        <v>21153.781765943681</v>
      </c>
    </row>
    <row r="6243" spans="1:6" x14ac:dyDescent="0.3">
      <c r="A6243" t="s">
        <v>54</v>
      </c>
      <c r="B6243" t="s">
        <v>47</v>
      </c>
      <c r="C6243">
        <v>2032</v>
      </c>
      <c r="D6243" t="s">
        <v>18</v>
      </c>
      <c r="E6243" t="s">
        <v>31</v>
      </c>
      <c r="F6243" s="4">
        <v>18560.808490662632</v>
      </c>
    </row>
    <row r="6244" spans="1:6" x14ac:dyDescent="0.3">
      <c r="A6244" t="s">
        <v>54</v>
      </c>
      <c r="B6244" t="s">
        <v>47</v>
      </c>
      <c r="C6244">
        <v>2032</v>
      </c>
      <c r="D6244" t="s">
        <v>18</v>
      </c>
      <c r="E6244" t="s">
        <v>32</v>
      </c>
      <c r="F6244" s="4">
        <v>16535.878447000949</v>
      </c>
    </row>
    <row r="6245" spans="1:6" x14ac:dyDescent="0.3">
      <c r="A6245" t="s">
        <v>54</v>
      </c>
      <c r="B6245" t="s">
        <v>47</v>
      </c>
      <c r="C6245">
        <v>2032</v>
      </c>
      <c r="D6245" t="s">
        <v>18</v>
      </c>
      <c r="E6245" t="s">
        <v>33</v>
      </c>
      <c r="F6245" s="4">
        <v>13289.816713519331</v>
      </c>
    </row>
    <row r="6246" spans="1:6" x14ac:dyDescent="0.3">
      <c r="A6246" t="s">
        <v>54</v>
      </c>
      <c r="B6246" t="s">
        <v>47</v>
      </c>
      <c r="C6246">
        <v>2032</v>
      </c>
      <c r="D6246" t="s">
        <v>18</v>
      </c>
      <c r="E6246" t="s">
        <v>34</v>
      </c>
      <c r="F6246" s="4">
        <v>10814.99217763778</v>
      </c>
    </row>
    <row r="6247" spans="1:6" x14ac:dyDescent="0.3">
      <c r="A6247" t="s">
        <v>54</v>
      </c>
      <c r="B6247" t="s">
        <v>47</v>
      </c>
      <c r="C6247">
        <v>2032</v>
      </c>
      <c r="D6247" t="s">
        <v>18</v>
      </c>
      <c r="E6247" t="s">
        <v>35</v>
      </c>
      <c r="F6247" s="4">
        <v>10171.48159548102</v>
      </c>
    </row>
    <row r="6248" spans="1:6" x14ac:dyDescent="0.3">
      <c r="A6248" t="s">
        <v>54</v>
      </c>
      <c r="B6248" t="s">
        <v>47</v>
      </c>
      <c r="C6248">
        <v>2032</v>
      </c>
      <c r="D6248" t="s">
        <v>38</v>
      </c>
      <c r="E6248" t="s">
        <v>17</v>
      </c>
      <c r="F6248" s="4">
        <v>43119.729517552267</v>
      </c>
    </row>
    <row r="6249" spans="1:6" x14ac:dyDescent="0.3">
      <c r="A6249" t="s">
        <v>54</v>
      </c>
      <c r="B6249" t="s">
        <v>47</v>
      </c>
      <c r="C6249">
        <v>2032</v>
      </c>
      <c r="D6249" t="s">
        <v>38</v>
      </c>
      <c r="E6249" t="s">
        <v>19</v>
      </c>
      <c r="F6249" s="4">
        <v>43500.610490552754</v>
      </c>
    </row>
    <row r="6250" spans="1:6" x14ac:dyDescent="0.3">
      <c r="A6250" t="s">
        <v>54</v>
      </c>
      <c r="B6250" t="s">
        <v>47</v>
      </c>
      <c r="C6250">
        <v>2032</v>
      </c>
      <c r="D6250" t="s">
        <v>38</v>
      </c>
      <c r="E6250" t="s">
        <v>20</v>
      </c>
      <c r="F6250" s="4">
        <v>43490.752844288087</v>
      </c>
    </row>
    <row r="6251" spans="1:6" x14ac:dyDescent="0.3">
      <c r="A6251" t="s">
        <v>54</v>
      </c>
      <c r="B6251" t="s">
        <v>47</v>
      </c>
      <c r="C6251">
        <v>2032</v>
      </c>
      <c r="D6251" t="s">
        <v>38</v>
      </c>
      <c r="E6251" t="s">
        <v>21</v>
      </c>
      <c r="F6251" s="4">
        <v>47720.294742993443</v>
      </c>
    </row>
    <row r="6252" spans="1:6" x14ac:dyDescent="0.3">
      <c r="A6252" t="s">
        <v>54</v>
      </c>
      <c r="B6252" t="s">
        <v>47</v>
      </c>
      <c r="C6252">
        <v>2032</v>
      </c>
      <c r="D6252" t="s">
        <v>38</v>
      </c>
      <c r="E6252" t="s">
        <v>22</v>
      </c>
      <c r="F6252" s="4">
        <v>54358.998909049697</v>
      </c>
    </row>
    <row r="6253" spans="1:6" x14ac:dyDescent="0.3">
      <c r="A6253" t="s">
        <v>54</v>
      </c>
      <c r="B6253" t="s">
        <v>47</v>
      </c>
      <c r="C6253">
        <v>2032</v>
      </c>
      <c r="D6253" t="s">
        <v>38</v>
      </c>
      <c r="E6253" t="s">
        <v>23</v>
      </c>
      <c r="F6253" s="4">
        <v>56875.498286454771</v>
      </c>
    </row>
    <row r="6254" spans="1:6" x14ac:dyDescent="0.3">
      <c r="A6254" t="s">
        <v>54</v>
      </c>
      <c r="B6254" t="s">
        <v>47</v>
      </c>
      <c r="C6254">
        <v>2032</v>
      </c>
      <c r="D6254" t="s">
        <v>38</v>
      </c>
      <c r="E6254" t="s">
        <v>24</v>
      </c>
      <c r="F6254" s="4">
        <v>58116.239095200253</v>
      </c>
    </row>
    <row r="6255" spans="1:6" x14ac:dyDescent="0.3">
      <c r="A6255" t="s">
        <v>54</v>
      </c>
      <c r="B6255" t="s">
        <v>47</v>
      </c>
      <c r="C6255">
        <v>2032</v>
      </c>
      <c r="D6255" t="s">
        <v>38</v>
      </c>
      <c r="E6255" t="s">
        <v>25</v>
      </c>
      <c r="F6255" s="4">
        <v>58381.202885244129</v>
      </c>
    </row>
    <row r="6256" spans="1:6" x14ac:dyDescent="0.3">
      <c r="A6256" t="s">
        <v>54</v>
      </c>
      <c r="B6256" t="s">
        <v>47</v>
      </c>
      <c r="C6256">
        <v>2032</v>
      </c>
      <c r="D6256" t="s">
        <v>38</v>
      </c>
      <c r="E6256" t="s">
        <v>26</v>
      </c>
      <c r="F6256" s="4">
        <v>57389.897431567872</v>
      </c>
    </row>
    <row r="6257" spans="1:6" x14ac:dyDescent="0.3">
      <c r="A6257" t="s">
        <v>54</v>
      </c>
      <c r="B6257" t="s">
        <v>47</v>
      </c>
      <c r="C6257">
        <v>2032</v>
      </c>
      <c r="D6257" t="s">
        <v>38</v>
      </c>
      <c r="E6257" t="s">
        <v>27</v>
      </c>
      <c r="F6257" s="4">
        <v>54076.873727503633</v>
      </c>
    </row>
    <row r="6258" spans="1:6" x14ac:dyDescent="0.3">
      <c r="A6258" t="s">
        <v>54</v>
      </c>
      <c r="B6258" t="s">
        <v>47</v>
      </c>
      <c r="C6258">
        <v>2032</v>
      </c>
      <c r="D6258" t="s">
        <v>38</v>
      </c>
      <c r="E6258" t="s">
        <v>28</v>
      </c>
      <c r="F6258" s="4">
        <v>48167.741547230296</v>
      </c>
    </row>
    <row r="6259" spans="1:6" x14ac:dyDescent="0.3">
      <c r="A6259" t="s">
        <v>54</v>
      </c>
      <c r="B6259" t="s">
        <v>47</v>
      </c>
      <c r="C6259">
        <v>2032</v>
      </c>
      <c r="D6259" t="s">
        <v>38</v>
      </c>
      <c r="E6259" t="s">
        <v>29</v>
      </c>
      <c r="F6259" s="4">
        <v>45353.443390010427</v>
      </c>
    </row>
    <row r="6260" spans="1:6" x14ac:dyDescent="0.3">
      <c r="A6260" t="s">
        <v>54</v>
      </c>
      <c r="B6260" t="s">
        <v>47</v>
      </c>
      <c r="C6260">
        <v>2032</v>
      </c>
      <c r="D6260" t="s">
        <v>38</v>
      </c>
      <c r="E6260" t="s">
        <v>30</v>
      </c>
      <c r="F6260" s="4">
        <v>44257.935570224967</v>
      </c>
    </row>
    <row r="6261" spans="1:6" x14ac:dyDescent="0.3">
      <c r="A6261" t="s">
        <v>54</v>
      </c>
      <c r="B6261" t="s">
        <v>47</v>
      </c>
      <c r="C6261">
        <v>2032</v>
      </c>
      <c r="D6261" t="s">
        <v>38</v>
      </c>
      <c r="E6261" t="s">
        <v>31</v>
      </c>
      <c r="F6261" s="4">
        <v>39073.12210949634</v>
      </c>
    </row>
    <row r="6262" spans="1:6" x14ac:dyDescent="0.3">
      <c r="A6262" t="s">
        <v>54</v>
      </c>
      <c r="B6262" t="s">
        <v>47</v>
      </c>
      <c r="C6262">
        <v>2032</v>
      </c>
      <c r="D6262" t="s">
        <v>38</v>
      </c>
      <c r="E6262" t="s">
        <v>32</v>
      </c>
      <c r="F6262" s="4">
        <v>36009.997491005073</v>
      </c>
    </row>
    <row r="6263" spans="1:6" x14ac:dyDescent="0.3">
      <c r="A6263" t="s">
        <v>54</v>
      </c>
      <c r="B6263" t="s">
        <v>47</v>
      </c>
      <c r="C6263">
        <v>2032</v>
      </c>
      <c r="D6263" t="s">
        <v>38</v>
      </c>
      <c r="E6263" t="s">
        <v>33</v>
      </c>
      <c r="F6263" s="4">
        <v>29596.046784295169</v>
      </c>
    </row>
    <row r="6264" spans="1:6" x14ac:dyDescent="0.3">
      <c r="A6264" t="s">
        <v>54</v>
      </c>
      <c r="B6264" t="s">
        <v>47</v>
      </c>
      <c r="C6264">
        <v>2032</v>
      </c>
      <c r="D6264" t="s">
        <v>38</v>
      </c>
      <c r="E6264" t="s">
        <v>34</v>
      </c>
      <c r="F6264" s="4">
        <v>24178.602053066159</v>
      </c>
    </row>
    <row r="6265" spans="1:6" x14ac:dyDescent="0.3">
      <c r="A6265" t="s">
        <v>54</v>
      </c>
      <c r="B6265" t="s">
        <v>47</v>
      </c>
      <c r="C6265">
        <v>2032</v>
      </c>
      <c r="D6265" t="s">
        <v>38</v>
      </c>
      <c r="E6265" t="s">
        <v>35</v>
      </c>
      <c r="F6265" s="4">
        <v>23969.718755306661</v>
      </c>
    </row>
    <row r="6266" spans="1:6" x14ac:dyDescent="0.3">
      <c r="A6266" t="s">
        <v>54</v>
      </c>
      <c r="B6266" t="s">
        <v>47</v>
      </c>
      <c r="C6266">
        <v>2033</v>
      </c>
      <c r="D6266" t="s">
        <v>37</v>
      </c>
      <c r="E6266" t="s">
        <v>17</v>
      </c>
      <c r="F6266" s="4">
        <v>21110.629889721858</v>
      </c>
    </row>
    <row r="6267" spans="1:6" x14ac:dyDescent="0.3">
      <c r="A6267" t="s">
        <v>54</v>
      </c>
      <c r="B6267" t="s">
        <v>47</v>
      </c>
      <c r="C6267">
        <v>2033</v>
      </c>
      <c r="D6267" t="s">
        <v>37</v>
      </c>
      <c r="E6267" t="s">
        <v>19</v>
      </c>
      <c r="F6267" s="4">
        <v>21159.739662834349</v>
      </c>
    </row>
    <row r="6268" spans="1:6" x14ac:dyDescent="0.3">
      <c r="A6268" t="s">
        <v>54</v>
      </c>
      <c r="B6268" t="s">
        <v>47</v>
      </c>
      <c r="C6268">
        <v>2033</v>
      </c>
      <c r="D6268" t="s">
        <v>37</v>
      </c>
      <c r="E6268" t="s">
        <v>20</v>
      </c>
      <c r="F6268" s="4">
        <v>21130.88602268642</v>
      </c>
    </row>
    <row r="6269" spans="1:6" x14ac:dyDescent="0.3">
      <c r="A6269" t="s">
        <v>54</v>
      </c>
      <c r="B6269" t="s">
        <v>47</v>
      </c>
      <c r="C6269">
        <v>2033</v>
      </c>
      <c r="D6269" t="s">
        <v>37</v>
      </c>
      <c r="E6269" t="s">
        <v>21</v>
      </c>
      <c r="F6269" s="4">
        <v>22883.91757491514</v>
      </c>
    </row>
    <row r="6270" spans="1:6" x14ac:dyDescent="0.3">
      <c r="A6270" t="s">
        <v>54</v>
      </c>
      <c r="B6270" t="s">
        <v>47</v>
      </c>
      <c r="C6270">
        <v>2033</v>
      </c>
      <c r="D6270" t="s">
        <v>37</v>
      </c>
      <c r="E6270" t="s">
        <v>22</v>
      </c>
      <c r="F6270" s="4">
        <v>27349.635262976979</v>
      </c>
    </row>
    <row r="6271" spans="1:6" x14ac:dyDescent="0.3">
      <c r="A6271" t="s">
        <v>54</v>
      </c>
      <c r="B6271" t="s">
        <v>47</v>
      </c>
      <c r="C6271">
        <v>2033</v>
      </c>
      <c r="D6271" t="s">
        <v>37</v>
      </c>
      <c r="E6271" t="s">
        <v>23</v>
      </c>
      <c r="F6271" s="4">
        <v>29327.520738128911</v>
      </c>
    </row>
    <row r="6272" spans="1:6" x14ac:dyDescent="0.3">
      <c r="A6272" t="s">
        <v>54</v>
      </c>
      <c r="B6272" t="s">
        <v>47</v>
      </c>
      <c r="C6272">
        <v>2033</v>
      </c>
      <c r="D6272" t="s">
        <v>37</v>
      </c>
      <c r="E6272" t="s">
        <v>24</v>
      </c>
      <c r="F6272" s="4">
        <v>30322.687710936301</v>
      </c>
    </row>
    <row r="6273" spans="1:6" x14ac:dyDescent="0.3">
      <c r="A6273" t="s">
        <v>54</v>
      </c>
      <c r="B6273" t="s">
        <v>47</v>
      </c>
      <c r="C6273">
        <v>2033</v>
      </c>
      <c r="D6273" t="s">
        <v>37</v>
      </c>
      <c r="E6273" t="s">
        <v>25</v>
      </c>
      <c r="F6273" s="4">
        <v>30285.52047242039</v>
      </c>
    </row>
    <row r="6274" spans="1:6" x14ac:dyDescent="0.3">
      <c r="A6274" t="s">
        <v>54</v>
      </c>
      <c r="B6274" t="s">
        <v>47</v>
      </c>
      <c r="C6274">
        <v>2033</v>
      </c>
      <c r="D6274" t="s">
        <v>37</v>
      </c>
      <c r="E6274" t="s">
        <v>26</v>
      </c>
      <c r="F6274" s="4">
        <v>30314.17573582552</v>
      </c>
    </row>
    <row r="6275" spans="1:6" x14ac:dyDescent="0.3">
      <c r="A6275" t="s">
        <v>54</v>
      </c>
      <c r="B6275" t="s">
        <v>47</v>
      </c>
      <c r="C6275">
        <v>2033</v>
      </c>
      <c r="D6275" t="s">
        <v>37</v>
      </c>
      <c r="E6275" t="s">
        <v>27</v>
      </c>
      <c r="F6275" s="4">
        <v>28475.486577841169</v>
      </c>
    </row>
    <row r="6276" spans="1:6" x14ac:dyDescent="0.3">
      <c r="A6276" t="s">
        <v>54</v>
      </c>
      <c r="B6276" t="s">
        <v>47</v>
      </c>
      <c r="C6276">
        <v>2033</v>
      </c>
      <c r="D6276" t="s">
        <v>37</v>
      </c>
      <c r="E6276" t="s">
        <v>28</v>
      </c>
      <c r="F6276" s="4">
        <v>26001.212594187189</v>
      </c>
    </row>
    <row r="6277" spans="1:6" x14ac:dyDescent="0.3">
      <c r="A6277" t="s">
        <v>54</v>
      </c>
      <c r="B6277" t="s">
        <v>47</v>
      </c>
      <c r="C6277">
        <v>2033</v>
      </c>
      <c r="D6277" t="s">
        <v>37</v>
      </c>
      <c r="E6277" t="s">
        <v>29</v>
      </c>
      <c r="F6277" s="4">
        <v>23447.10896297096</v>
      </c>
    </row>
    <row r="6278" spans="1:6" x14ac:dyDescent="0.3">
      <c r="A6278" t="s">
        <v>54</v>
      </c>
      <c r="B6278" t="s">
        <v>47</v>
      </c>
      <c r="C6278">
        <v>2033</v>
      </c>
      <c r="D6278" t="s">
        <v>37</v>
      </c>
      <c r="E6278" t="s">
        <v>30</v>
      </c>
      <c r="F6278" s="4">
        <v>23678.128225570868</v>
      </c>
    </row>
    <row r="6279" spans="1:6" x14ac:dyDescent="0.3">
      <c r="A6279" t="s">
        <v>54</v>
      </c>
      <c r="B6279" t="s">
        <v>47</v>
      </c>
      <c r="C6279">
        <v>2033</v>
      </c>
      <c r="D6279" t="s">
        <v>37</v>
      </c>
      <c r="E6279" t="s">
        <v>31</v>
      </c>
      <c r="F6279" s="4">
        <v>20625.872896700988</v>
      </c>
    </row>
    <row r="6280" spans="1:6" x14ac:dyDescent="0.3">
      <c r="A6280" t="s">
        <v>54</v>
      </c>
      <c r="B6280" t="s">
        <v>47</v>
      </c>
      <c r="C6280">
        <v>2033</v>
      </c>
      <c r="D6280" t="s">
        <v>37</v>
      </c>
      <c r="E6280" t="s">
        <v>32</v>
      </c>
      <c r="F6280" s="4">
        <v>19822.148998644108</v>
      </c>
    </row>
    <row r="6281" spans="1:6" x14ac:dyDescent="0.3">
      <c r="A6281" t="s">
        <v>54</v>
      </c>
      <c r="B6281" t="s">
        <v>47</v>
      </c>
      <c r="C6281">
        <v>2033</v>
      </c>
      <c r="D6281" t="s">
        <v>37</v>
      </c>
      <c r="E6281" t="s">
        <v>33</v>
      </c>
      <c r="F6281" s="4">
        <v>16668.791606977771</v>
      </c>
    </row>
    <row r="6282" spans="1:6" x14ac:dyDescent="0.3">
      <c r="A6282" t="s">
        <v>54</v>
      </c>
      <c r="B6282" t="s">
        <v>47</v>
      </c>
      <c r="C6282">
        <v>2033</v>
      </c>
      <c r="D6282" t="s">
        <v>37</v>
      </c>
      <c r="E6282" t="s">
        <v>34</v>
      </c>
      <c r="F6282" s="4">
        <v>13623.83718252391</v>
      </c>
    </row>
    <row r="6283" spans="1:6" x14ac:dyDescent="0.3">
      <c r="A6283" t="s">
        <v>54</v>
      </c>
      <c r="B6283" t="s">
        <v>47</v>
      </c>
      <c r="C6283">
        <v>2033</v>
      </c>
      <c r="D6283" t="s">
        <v>37</v>
      </c>
      <c r="E6283" t="s">
        <v>35</v>
      </c>
      <c r="F6283" s="4">
        <v>14685.61073894155</v>
      </c>
    </row>
    <row r="6284" spans="1:6" x14ac:dyDescent="0.3">
      <c r="A6284" t="s">
        <v>54</v>
      </c>
      <c r="B6284" t="s">
        <v>47</v>
      </c>
      <c r="C6284">
        <v>2033</v>
      </c>
      <c r="D6284" t="s">
        <v>18</v>
      </c>
      <c r="E6284" t="s">
        <v>17</v>
      </c>
      <c r="F6284" s="4">
        <v>22681.531966717379</v>
      </c>
    </row>
    <row r="6285" spans="1:6" x14ac:dyDescent="0.3">
      <c r="A6285" t="s">
        <v>54</v>
      </c>
      <c r="B6285" t="s">
        <v>47</v>
      </c>
      <c r="C6285">
        <v>2033</v>
      </c>
      <c r="D6285" t="s">
        <v>18</v>
      </c>
      <c r="E6285" t="s">
        <v>19</v>
      </c>
      <c r="F6285" s="4">
        <v>23086.52894779959</v>
      </c>
    </row>
    <row r="6286" spans="1:6" x14ac:dyDescent="0.3">
      <c r="A6286" t="s">
        <v>54</v>
      </c>
      <c r="B6286" t="s">
        <v>47</v>
      </c>
      <c r="C6286">
        <v>2033</v>
      </c>
      <c r="D6286" t="s">
        <v>18</v>
      </c>
      <c r="E6286" t="s">
        <v>20</v>
      </c>
      <c r="F6286" s="4">
        <v>23006.195704310241</v>
      </c>
    </row>
    <row r="6287" spans="1:6" x14ac:dyDescent="0.3">
      <c r="A6287" t="s">
        <v>54</v>
      </c>
      <c r="B6287" t="s">
        <v>47</v>
      </c>
      <c r="C6287">
        <v>2033</v>
      </c>
      <c r="D6287" t="s">
        <v>18</v>
      </c>
      <c r="E6287" t="s">
        <v>21</v>
      </c>
      <c r="F6287" s="4">
        <v>24809.846101233568</v>
      </c>
    </row>
    <row r="6288" spans="1:6" x14ac:dyDescent="0.3">
      <c r="A6288" t="s">
        <v>54</v>
      </c>
      <c r="B6288" t="s">
        <v>47</v>
      </c>
      <c r="C6288">
        <v>2033</v>
      </c>
      <c r="D6288" t="s">
        <v>18</v>
      </c>
      <c r="E6288" t="s">
        <v>22</v>
      </c>
      <c r="F6288" s="4">
        <v>27624.147986202948</v>
      </c>
    </row>
    <row r="6289" spans="1:6" x14ac:dyDescent="0.3">
      <c r="A6289" t="s">
        <v>54</v>
      </c>
      <c r="B6289" t="s">
        <v>47</v>
      </c>
      <c r="C6289">
        <v>2033</v>
      </c>
      <c r="D6289" t="s">
        <v>18</v>
      </c>
      <c r="E6289" t="s">
        <v>23</v>
      </c>
      <c r="F6289" s="4">
        <v>29076.862472837969</v>
      </c>
    </row>
    <row r="6290" spans="1:6" x14ac:dyDescent="0.3">
      <c r="A6290" t="s">
        <v>54</v>
      </c>
      <c r="B6290" t="s">
        <v>47</v>
      </c>
      <c r="C6290">
        <v>2033</v>
      </c>
      <c r="D6290" t="s">
        <v>18</v>
      </c>
      <c r="E6290" t="s">
        <v>24</v>
      </c>
      <c r="F6290" s="4">
        <v>28741.548023790219</v>
      </c>
    </row>
    <row r="6291" spans="1:6" x14ac:dyDescent="0.3">
      <c r="A6291" t="s">
        <v>54</v>
      </c>
      <c r="B6291" t="s">
        <v>47</v>
      </c>
      <c r="C6291">
        <v>2033</v>
      </c>
      <c r="D6291" t="s">
        <v>18</v>
      </c>
      <c r="E6291" t="s">
        <v>25</v>
      </c>
      <c r="F6291" s="4">
        <v>29051.106991314369</v>
      </c>
    </row>
    <row r="6292" spans="1:6" x14ac:dyDescent="0.3">
      <c r="A6292" t="s">
        <v>54</v>
      </c>
      <c r="B6292" t="s">
        <v>47</v>
      </c>
      <c r="C6292">
        <v>2033</v>
      </c>
      <c r="D6292" t="s">
        <v>18</v>
      </c>
      <c r="E6292" t="s">
        <v>26</v>
      </c>
      <c r="F6292" s="4">
        <v>28278.069413439229</v>
      </c>
    </row>
    <row r="6293" spans="1:6" x14ac:dyDescent="0.3">
      <c r="A6293" t="s">
        <v>54</v>
      </c>
      <c r="B6293" t="s">
        <v>47</v>
      </c>
      <c r="C6293">
        <v>2033</v>
      </c>
      <c r="D6293" t="s">
        <v>18</v>
      </c>
      <c r="E6293" t="s">
        <v>27</v>
      </c>
      <c r="F6293" s="4">
        <v>26503.249194872289</v>
      </c>
    </row>
    <row r="6294" spans="1:6" x14ac:dyDescent="0.3">
      <c r="A6294" t="s">
        <v>54</v>
      </c>
      <c r="B6294" t="s">
        <v>47</v>
      </c>
      <c r="C6294">
        <v>2033</v>
      </c>
      <c r="D6294" t="s">
        <v>18</v>
      </c>
      <c r="E6294" t="s">
        <v>28</v>
      </c>
      <c r="F6294" s="4">
        <v>23996.40157121095</v>
      </c>
    </row>
    <row r="6295" spans="1:6" x14ac:dyDescent="0.3">
      <c r="A6295" t="s">
        <v>54</v>
      </c>
      <c r="B6295" t="s">
        <v>47</v>
      </c>
      <c r="C6295">
        <v>2033</v>
      </c>
      <c r="D6295" t="s">
        <v>18</v>
      </c>
      <c r="E6295" t="s">
        <v>29</v>
      </c>
      <c r="F6295" s="4">
        <v>21620.910969217399</v>
      </c>
    </row>
    <row r="6296" spans="1:6" x14ac:dyDescent="0.3">
      <c r="A6296" t="s">
        <v>54</v>
      </c>
      <c r="B6296" t="s">
        <v>47</v>
      </c>
      <c r="C6296">
        <v>2033</v>
      </c>
      <c r="D6296" t="s">
        <v>18</v>
      </c>
      <c r="E6296" t="s">
        <v>30</v>
      </c>
      <c r="F6296" s="4">
        <v>21831.932506123081</v>
      </c>
    </row>
    <row r="6297" spans="1:6" x14ac:dyDescent="0.3">
      <c r="A6297" t="s">
        <v>54</v>
      </c>
      <c r="B6297" t="s">
        <v>47</v>
      </c>
      <c r="C6297">
        <v>2033</v>
      </c>
      <c r="D6297" t="s">
        <v>18</v>
      </c>
      <c r="E6297" t="s">
        <v>31</v>
      </c>
      <c r="F6297" s="4">
        <v>18536.599693872871</v>
      </c>
    </row>
    <row r="6298" spans="1:6" x14ac:dyDescent="0.3">
      <c r="A6298" t="s">
        <v>54</v>
      </c>
      <c r="B6298" t="s">
        <v>47</v>
      </c>
      <c r="C6298">
        <v>2033</v>
      </c>
      <c r="D6298" t="s">
        <v>18</v>
      </c>
      <c r="E6298" t="s">
        <v>32</v>
      </c>
      <c r="F6298" s="4">
        <v>17041.830033625629</v>
      </c>
    </row>
    <row r="6299" spans="1:6" x14ac:dyDescent="0.3">
      <c r="A6299" t="s">
        <v>54</v>
      </c>
      <c r="B6299" t="s">
        <v>47</v>
      </c>
      <c r="C6299">
        <v>2033</v>
      </c>
      <c r="D6299" t="s">
        <v>18</v>
      </c>
      <c r="E6299" t="s">
        <v>33</v>
      </c>
      <c r="F6299" s="4">
        <v>13526.782506707779</v>
      </c>
    </row>
    <row r="6300" spans="1:6" x14ac:dyDescent="0.3">
      <c r="A6300" t="s">
        <v>54</v>
      </c>
      <c r="B6300" t="s">
        <v>47</v>
      </c>
      <c r="C6300">
        <v>2033</v>
      </c>
      <c r="D6300" t="s">
        <v>18</v>
      </c>
      <c r="E6300" t="s">
        <v>34</v>
      </c>
      <c r="F6300" s="4">
        <v>10773.970854472091</v>
      </c>
    </row>
    <row r="6301" spans="1:6" x14ac:dyDescent="0.3">
      <c r="A6301" t="s">
        <v>54</v>
      </c>
      <c r="B6301" t="s">
        <v>47</v>
      </c>
      <c r="C6301">
        <v>2033</v>
      </c>
      <c r="D6301" t="s">
        <v>18</v>
      </c>
      <c r="E6301" t="s">
        <v>35</v>
      </c>
      <c r="F6301" s="4">
        <v>10815.307170982869</v>
      </c>
    </row>
    <row r="6302" spans="1:6" x14ac:dyDescent="0.3">
      <c r="A6302" t="s">
        <v>54</v>
      </c>
      <c r="B6302" t="s">
        <v>47</v>
      </c>
      <c r="C6302">
        <v>2033</v>
      </c>
      <c r="D6302" t="s">
        <v>38</v>
      </c>
      <c r="E6302" t="s">
        <v>17</v>
      </c>
      <c r="F6302" s="4">
        <v>43792.161856439227</v>
      </c>
    </row>
    <row r="6303" spans="1:6" x14ac:dyDescent="0.3">
      <c r="A6303" t="s">
        <v>54</v>
      </c>
      <c r="B6303" t="s">
        <v>47</v>
      </c>
      <c r="C6303">
        <v>2033</v>
      </c>
      <c r="D6303" t="s">
        <v>38</v>
      </c>
      <c r="E6303" t="s">
        <v>19</v>
      </c>
      <c r="F6303" s="4">
        <v>44246.268610633939</v>
      </c>
    </row>
    <row r="6304" spans="1:6" x14ac:dyDescent="0.3">
      <c r="A6304" t="s">
        <v>54</v>
      </c>
      <c r="B6304" t="s">
        <v>47</v>
      </c>
      <c r="C6304">
        <v>2033</v>
      </c>
      <c r="D6304" t="s">
        <v>38</v>
      </c>
      <c r="E6304" t="s">
        <v>20</v>
      </c>
      <c r="F6304" s="4">
        <v>44137.081726996657</v>
      </c>
    </row>
    <row r="6305" spans="1:6" x14ac:dyDescent="0.3">
      <c r="A6305" t="s">
        <v>54</v>
      </c>
      <c r="B6305" t="s">
        <v>47</v>
      </c>
      <c r="C6305">
        <v>2033</v>
      </c>
      <c r="D6305" t="s">
        <v>38</v>
      </c>
      <c r="E6305" t="s">
        <v>21</v>
      </c>
      <c r="F6305" s="4">
        <v>47693.763676148708</v>
      </c>
    </row>
    <row r="6306" spans="1:6" x14ac:dyDescent="0.3">
      <c r="A6306" t="s">
        <v>54</v>
      </c>
      <c r="B6306" t="s">
        <v>47</v>
      </c>
      <c r="C6306">
        <v>2033</v>
      </c>
      <c r="D6306" t="s">
        <v>38</v>
      </c>
      <c r="E6306" t="s">
        <v>22</v>
      </c>
      <c r="F6306" s="4">
        <v>54973.783249179927</v>
      </c>
    </row>
    <row r="6307" spans="1:6" x14ac:dyDescent="0.3">
      <c r="A6307" t="s">
        <v>54</v>
      </c>
      <c r="B6307" t="s">
        <v>47</v>
      </c>
      <c r="C6307">
        <v>2033</v>
      </c>
      <c r="D6307" t="s">
        <v>38</v>
      </c>
      <c r="E6307" t="s">
        <v>23</v>
      </c>
      <c r="F6307" s="4">
        <v>58404.383210966873</v>
      </c>
    </row>
    <row r="6308" spans="1:6" x14ac:dyDescent="0.3">
      <c r="A6308" t="s">
        <v>54</v>
      </c>
      <c r="B6308" t="s">
        <v>47</v>
      </c>
      <c r="C6308">
        <v>2033</v>
      </c>
      <c r="D6308" t="s">
        <v>38</v>
      </c>
      <c r="E6308" t="s">
        <v>24</v>
      </c>
      <c r="F6308" s="4">
        <v>59064.235734726528</v>
      </c>
    </row>
    <row r="6309" spans="1:6" x14ac:dyDescent="0.3">
      <c r="A6309" t="s">
        <v>54</v>
      </c>
      <c r="B6309" t="s">
        <v>47</v>
      </c>
      <c r="C6309">
        <v>2033</v>
      </c>
      <c r="D6309" t="s">
        <v>38</v>
      </c>
      <c r="E6309" t="s">
        <v>25</v>
      </c>
      <c r="F6309" s="4">
        <v>59336.627463734767</v>
      </c>
    </row>
    <row r="6310" spans="1:6" x14ac:dyDescent="0.3">
      <c r="A6310" t="s">
        <v>54</v>
      </c>
      <c r="B6310" t="s">
        <v>47</v>
      </c>
      <c r="C6310">
        <v>2033</v>
      </c>
      <c r="D6310" t="s">
        <v>38</v>
      </c>
      <c r="E6310" t="s">
        <v>26</v>
      </c>
      <c r="F6310" s="4">
        <v>58592.245149264752</v>
      </c>
    </row>
    <row r="6311" spans="1:6" x14ac:dyDescent="0.3">
      <c r="A6311" t="s">
        <v>54</v>
      </c>
      <c r="B6311" t="s">
        <v>47</v>
      </c>
      <c r="C6311">
        <v>2033</v>
      </c>
      <c r="D6311" t="s">
        <v>38</v>
      </c>
      <c r="E6311" t="s">
        <v>27</v>
      </c>
      <c r="F6311" s="4">
        <v>54978.735772713473</v>
      </c>
    </row>
    <row r="6312" spans="1:6" x14ac:dyDescent="0.3">
      <c r="A6312" t="s">
        <v>54</v>
      </c>
      <c r="B6312" t="s">
        <v>47</v>
      </c>
      <c r="C6312">
        <v>2033</v>
      </c>
      <c r="D6312" t="s">
        <v>38</v>
      </c>
      <c r="E6312" t="s">
        <v>28</v>
      </c>
      <c r="F6312" s="4">
        <v>49997.614165398139</v>
      </c>
    </row>
    <row r="6313" spans="1:6" x14ac:dyDescent="0.3">
      <c r="A6313" t="s">
        <v>54</v>
      </c>
      <c r="B6313" t="s">
        <v>47</v>
      </c>
      <c r="C6313">
        <v>2033</v>
      </c>
      <c r="D6313" t="s">
        <v>38</v>
      </c>
      <c r="E6313" t="s">
        <v>29</v>
      </c>
      <c r="F6313" s="4">
        <v>45068.019932188363</v>
      </c>
    </row>
    <row r="6314" spans="1:6" x14ac:dyDescent="0.3">
      <c r="A6314" t="s">
        <v>54</v>
      </c>
      <c r="B6314" t="s">
        <v>47</v>
      </c>
      <c r="C6314">
        <v>2033</v>
      </c>
      <c r="D6314" t="s">
        <v>38</v>
      </c>
      <c r="E6314" t="s">
        <v>30</v>
      </c>
      <c r="F6314" s="4">
        <v>45510.060731693957</v>
      </c>
    </row>
    <row r="6315" spans="1:6" x14ac:dyDescent="0.3">
      <c r="A6315" t="s">
        <v>54</v>
      </c>
      <c r="B6315" t="s">
        <v>47</v>
      </c>
      <c r="C6315">
        <v>2033</v>
      </c>
      <c r="D6315" t="s">
        <v>38</v>
      </c>
      <c r="E6315" t="s">
        <v>31</v>
      </c>
      <c r="F6315" s="4">
        <v>39162.47259057386</v>
      </c>
    </row>
    <row r="6316" spans="1:6" x14ac:dyDescent="0.3">
      <c r="A6316" t="s">
        <v>54</v>
      </c>
      <c r="B6316" t="s">
        <v>47</v>
      </c>
      <c r="C6316">
        <v>2033</v>
      </c>
      <c r="D6316" t="s">
        <v>38</v>
      </c>
      <c r="E6316" t="s">
        <v>32</v>
      </c>
      <c r="F6316" s="4">
        <v>36863.979032269737</v>
      </c>
    </row>
    <row r="6317" spans="1:6" x14ac:dyDescent="0.3">
      <c r="A6317" t="s">
        <v>54</v>
      </c>
      <c r="B6317" t="s">
        <v>47</v>
      </c>
      <c r="C6317">
        <v>2033</v>
      </c>
      <c r="D6317" t="s">
        <v>38</v>
      </c>
      <c r="E6317" t="s">
        <v>33</v>
      </c>
      <c r="F6317" s="4">
        <v>30195.574113685561</v>
      </c>
    </row>
    <row r="6318" spans="1:6" x14ac:dyDescent="0.3">
      <c r="A6318" t="s">
        <v>54</v>
      </c>
      <c r="B6318" t="s">
        <v>47</v>
      </c>
      <c r="C6318">
        <v>2033</v>
      </c>
      <c r="D6318" t="s">
        <v>38</v>
      </c>
      <c r="E6318" t="s">
        <v>34</v>
      </c>
      <c r="F6318" s="4">
        <v>24397.808036996001</v>
      </c>
    </row>
    <row r="6319" spans="1:6" x14ac:dyDescent="0.3">
      <c r="A6319" t="s">
        <v>54</v>
      </c>
      <c r="B6319" t="s">
        <v>47</v>
      </c>
      <c r="C6319">
        <v>2033</v>
      </c>
      <c r="D6319" t="s">
        <v>38</v>
      </c>
      <c r="E6319" t="s">
        <v>35</v>
      </c>
      <c r="F6319" s="4">
        <v>25500.917909924421</v>
      </c>
    </row>
    <row r="6320" spans="1:6" x14ac:dyDescent="0.3">
      <c r="A6320" t="s">
        <v>54</v>
      </c>
      <c r="B6320" t="s">
        <v>47</v>
      </c>
      <c r="C6320">
        <v>2034</v>
      </c>
      <c r="D6320" t="s">
        <v>37</v>
      </c>
      <c r="E6320" t="s">
        <v>17</v>
      </c>
      <c r="F6320" s="4">
        <v>21441.611495318961</v>
      </c>
    </row>
    <row r="6321" spans="1:6" x14ac:dyDescent="0.3">
      <c r="A6321" t="s">
        <v>54</v>
      </c>
      <c r="B6321" t="s">
        <v>47</v>
      </c>
      <c r="C6321">
        <v>2034</v>
      </c>
      <c r="D6321" t="s">
        <v>37</v>
      </c>
      <c r="E6321" t="s">
        <v>19</v>
      </c>
      <c r="F6321" s="4">
        <v>21492.572519586149</v>
      </c>
    </row>
    <row r="6322" spans="1:6" x14ac:dyDescent="0.3">
      <c r="A6322" t="s">
        <v>54</v>
      </c>
      <c r="B6322" t="s">
        <v>47</v>
      </c>
      <c r="C6322">
        <v>2034</v>
      </c>
      <c r="D6322" t="s">
        <v>37</v>
      </c>
      <c r="E6322" t="s">
        <v>20</v>
      </c>
      <c r="F6322" s="4">
        <v>21507.764360540001</v>
      </c>
    </row>
    <row r="6323" spans="1:6" x14ac:dyDescent="0.3">
      <c r="A6323" t="s">
        <v>54</v>
      </c>
      <c r="B6323" t="s">
        <v>47</v>
      </c>
      <c r="C6323">
        <v>2034</v>
      </c>
      <c r="D6323" t="s">
        <v>37</v>
      </c>
      <c r="E6323" t="s">
        <v>21</v>
      </c>
      <c r="F6323" s="4">
        <v>22816.532344720399</v>
      </c>
    </row>
    <row r="6324" spans="1:6" x14ac:dyDescent="0.3">
      <c r="A6324" t="s">
        <v>54</v>
      </c>
      <c r="B6324" t="s">
        <v>47</v>
      </c>
      <c r="C6324">
        <v>2034</v>
      </c>
      <c r="D6324" t="s">
        <v>37</v>
      </c>
      <c r="E6324" t="s">
        <v>22</v>
      </c>
      <c r="F6324" s="4">
        <v>27587.37022115368</v>
      </c>
    </row>
    <row r="6325" spans="1:6" x14ac:dyDescent="0.3">
      <c r="A6325" t="s">
        <v>54</v>
      </c>
      <c r="B6325" t="s">
        <v>47</v>
      </c>
      <c r="C6325">
        <v>2034</v>
      </c>
      <c r="D6325" t="s">
        <v>37</v>
      </c>
      <c r="E6325" t="s">
        <v>23</v>
      </c>
      <c r="F6325" s="4">
        <v>30054.369542910488</v>
      </c>
    </row>
    <row r="6326" spans="1:6" x14ac:dyDescent="0.3">
      <c r="A6326" t="s">
        <v>54</v>
      </c>
      <c r="B6326" t="s">
        <v>47</v>
      </c>
      <c r="C6326">
        <v>2034</v>
      </c>
      <c r="D6326" t="s">
        <v>37</v>
      </c>
      <c r="E6326" t="s">
        <v>24</v>
      </c>
      <c r="F6326" s="4">
        <v>30781.66690387197</v>
      </c>
    </row>
    <row r="6327" spans="1:6" x14ac:dyDescent="0.3">
      <c r="A6327" t="s">
        <v>54</v>
      </c>
      <c r="B6327" t="s">
        <v>47</v>
      </c>
      <c r="C6327">
        <v>2034</v>
      </c>
      <c r="D6327" t="s">
        <v>37</v>
      </c>
      <c r="E6327" t="s">
        <v>25</v>
      </c>
      <c r="F6327" s="4">
        <v>30779.177643920309</v>
      </c>
    </row>
    <row r="6328" spans="1:6" x14ac:dyDescent="0.3">
      <c r="A6328" t="s">
        <v>54</v>
      </c>
      <c r="B6328" t="s">
        <v>47</v>
      </c>
      <c r="C6328">
        <v>2034</v>
      </c>
      <c r="D6328" t="s">
        <v>37</v>
      </c>
      <c r="E6328" t="s">
        <v>26</v>
      </c>
      <c r="F6328" s="4">
        <v>30877.80749451882</v>
      </c>
    </row>
    <row r="6329" spans="1:6" x14ac:dyDescent="0.3">
      <c r="A6329" t="s">
        <v>54</v>
      </c>
      <c r="B6329" t="s">
        <v>47</v>
      </c>
      <c r="C6329">
        <v>2034</v>
      </c>
      <c r="D6329" t="s">
        <v>37</v>
      </c>
      <c r="E6329" t="s">
        <v>27</v>
      </c>
      <c r="F6329" s="4">
        <v>29047.03244963929</v>
      </c>
    </row>
    <row r="6330" spans="1:6" x14ac:dyDescent="0.3">
      <c r="A6330" t="s">
        <v>54</v>
      </c>
      <c r="B6330" t="s">
        <v>47</v>
      </c>
      <c r="C6330">
        <v>2034</v>
      </c>
      <c r="D6330" t="s">
        <v>37</v>
      </c>
      <c r="E6330" t="s">
        <v>28</v>
      </c>
      <c r="F6330" s="4">
        <v>26761.807335777248</v>
      </c>
    </row>
    <row r="6331" spans="1:6" x14ac:dyDescent="0.3">
      <c r="A6331" t="s">
        <v>54</v>
      </c>
      <c r="B6331" t="s">
        <v>47</v>
      </c>
      <c r="C6331">
        <v>2034</v>
      </c>
      <c r="D6331" t="s">
        <v>37</v>
      </c>
      <c r="E6331" t="s">
        <v>29</v>
      </c>
      <c r="F6331" s="4">
        <v>23734.217227720132</v>
      </c>
    </row>
    <row r="6332" spans="1:6" x14ac:dyDescent="0.3">
      <c r="A6332" t="s">
        <v>54</v>
      </c>
      <c r="B6332" t="s">
        <v>47</v>
      </c>
      <c r="C6332">
        <v>2034</v>
      </c>
      <c r="D6332" t="s">
        <v>37</v>
      </c>
      <c r="E6332" t="s">
        <v>30</v>
      </c>
      <c r="F6332" s="4">
        <v>23915.89063714501</v>
      </c>
    </row>
    <row r="6333" spans="1:6" x14ac:dyDescent="0.3">
      <c r="A6333" t="s">
        <v>54</v>
      </c>
      <c r="B6333" t="s">
        <v>47</v>
      </c>
      <c r="C6333">
        <v>2034</v>
      </c>
      <c r="D6333" t="s">
        <v>37</v>
      </c>
      <c r="E6333" t="s">
        <v>31</v>
      </c>
      <c r="F6333" s="4">
        <v>20953.823660486509</v>
      </c>
    </row>
    <row r="6334" spans="1:6" x14ac:dyDescent="0.3">
      <c r="A6334" t="s">
        <v>54</v>
      </c>
      <c r="B6334" t="s">
        <v>47</v>
      </c>
      <c r="C6334">
        <v>2034</v>
      </c>
      <c r="D6334" t="s">
        <v>37</v>
      </c>
      <c r="E6334" t="s">
        <v>32</v>
      </c>
      <c r="F6334" s="4">
        <v>20123.320679645742</v>
      </c>
    </row>
    <row r="6335" spans="1:6" x14ac:dyDescent="0.3">
      <c r="A6335" t="s">
        <v>54</v>
      </c>
      <c r="B6335" t="s">
        <v>47</v>
      </c>
      <c r="C6335">
        <v>2034</v>
      </c>
      <c r="D6335" t="s">
        <v>37</v>
      </c>
      <c r="E6335" t="s">
        <v>33</v>
      </c>
      <c r="F6335" s="4">
        <v>17070.27041694766</v>
      </c>
    </row>
    <row r="6336" spans="1:6" x14ac:dyDescent="0.3">
      <c r="A6336" t="s">
        <v>54</v>
      </c>
      <c r="B6336" t="s">
        <v>47</v>
      </c>
      <c r="C6336">
        <v>2034</v>
      </c>
      <c r="D6336" t="s">
        <v>37</v>
      </c>
      <c r="E6336" t="s">
        <v>34</v>
      </c>
      <c r="F6336" s="4">
        <v>13846.42083498051</v>
      </c>
    </row>
    <row r="6337" spans="1:6" x14ac:dyDescent="0.3">
      <c r="A6337" t="s">
        <v>54</v>
      </c>
      <c r="B6337" t="s">
        <v>47</v>
      </c>
      <c r="C6337">
        <v>2034</v>
      </c>
      <c r="D6337" t="s">
        <v>37</v>
      </c>
      <c r="E6337" t="s">
        <v>35</v>
      </c>
      <c r="F6337" s="4">
        <v>15523.55159040189</v>
      </c>
    </row>
    <row r="6338" spans="1:6" x14ac:dyDescent="0.3">
      <c r="A6338" t="s">
        <v>54</v>
      </c>
      <c r="B6338" t="s">
        <v>47</v>
      </c>
      <c r="C6338">
        <v>2034</v>
      </c>
      <c r="D6338" t="s">
        <v>18</v>
      </c>
      <c r="E6338" t="s">
        <v>17</v>
      </c>
      <c r="F6338" s="4">
        <v>23036.1578494901</v>
      </c>
    </row>
    <row r="6339" spans="1:6" x14ac:dyDescent="0.3">
      <c r="A6339" t="s">
        <v>54</v>
      </c>
      <c r="B6339" t="s">
        <v>47</v>
      </c>
      <c r="C6339">
        <v>2034</v>
      </c>
      <c r="D6339" t="s">
        <v>18</v>
      </c>
      <c r="E6339" t="s">
        <v>19</v>
      </c>
      <c r="F6339" s="4">
        <v>23449.88876433987</v>
      </c>
    </row>
    <row r="6340" spans="1:6" x14ac:dyDescent="0.3">
      <c r="A6340" t="s">
        <v>54</v>
      </c>
      <c r="B6340" t="s">
        <v>47</v>
      </c>
      <c r="C6340">
        <v>2034</v>
      </c>
      <c r="D6340" t="s">
        <v>18</v>
      </c>
      <c r="E6340" t="s">
        <v>20</v>
      </c>
      <c r="F6340" s="4">
        <v>23404.41538312683</v>
      </c>
    </row>
    <row r="6341" spans="1:6" x14ac:dyDescent="0.3">
      <c r="A6341" t="s">
        <v>54</v>
      </c>
      <c r="B6341" t="s">
        <v>47</v>
      </c>
      <c r="C6341">
        <v>2034</v>
      </c>
      <c r="D6341" t="s">
        <v>18</v>
      </c>
      <c r="E6341" t="s">
        <v>21</v>
      </c>
      <c r="F6341" s="4">
        <v>24863.508535291741</v>
      </c>
    </row>
    <row r="6342" spans="1:6" x14ac:dyDescent="0.3">
      <c r="A6342" t="s">
        <v>54</v>
      </c>
      <c r="B6342" t="s">
        <v>47</v>
      </c>
      <c r="C6342">
        <v>2034</v>
      </c>
      <c r="D6342" t="s">
        <v>18</v>
      </c>
      <c r="E6342" t="s">
        <v>22</v>
      </c>
      <c r="F6342" s="4">
        <v>27901.904198066481</v>
      </c>
    </row>
    <row r="6343" spans="1:6" x14ac:dyDescent="0.3">
      <c r="A6343" t="s">
        <v>54</v>
      </c>
      <c r="B6343" t="s">
        <v>47</v>
      </c>
      <c r="C6343">
        <v>2034</v>
      </c>
      <c r="D6343" t="s">
        <v>18</v>
      </c>
      <c r="E6343" t="s">
        <v>23</v>
      </c>
      <c r="F6343" s="4">
        <v>29782.095686800028</v>
      </c>
    </row>
    <row r="6344" spans="1:6" x14ac:dyDescent="0.3">
      <c r="A6344" t="s">
        <v>54</v>
      </c>
      <c r="B6344" t="s">
        <v>47</v>
      </c>
      <c r="C6344">
        <v>2034</v>
      </c>
      <c r="D6344" t="s">
        <v>18</v>
      </c>
      <c r="E6344" t="s">
        <v>24</v>
      </c>
      <c r="F6344" s="4">
        <v>29222.761239676969</v>
      </c>
    </row>
    <row r="6345" spans="1:6" x14ac:dyDescent="0.3">
      <c r="A6345" t="s">
        <v>54</v>
      </c>
      <c r="B6345" t="s">
        <v>47</v>
      </c>
      <c r="C6345">
        <v>2034</v>
      </c>
      <c r="D6345" t="s">
        <v>18</v>
      </c>
      <c r="E6345" t="s">
        <v>25</v>
      </c>
      <c r="F6345" s="4">
        <v>29543.093250768841</v>
      </c>
    </row>
    <row r="6346" spans="1:6" x14ac:dyDescent="0.3">
      <c r="A6346" t="s">
        <v>54</v>
      </c>
      <c r="B6346" t="s">
        <v>47</v>
      </c>
      <c r="C6346">
        <v>2034</v>
      </c>
      <c r="D6346" t="s">
        <v>18</v>
      </c>
      <c r="E6346" t="s">
        <v>26</v>
      </c>
      <c r="F6346" s="4">
        <v>28882.502610052859</v>
      </c>
    </row>
    <row r="6347" spans="1:6" x14ac:dyDescent="0.3">
      <c r="A6347" t="s">
        <v>54</v>
      </c>
      <c r="B6347" t="s">
        <v>47</v>
      </c>
      <c r="C6347">
        <v>2034</v>
      </c>
      <c r="D6347" t="s">
        <v>18</v>
      </c>
      <c r="E6347" t="s">
        <v>27</v>
      </c>
      <c r="F6347" s="4">
        <v>27027.172808647221</v>
      </c>
    </row>
    <row r="6348" spans="1:6" x14ac:dyDescent="0.3">
      <c r="A6348" t="s">
        <v>54</v>
      </c>
      <c r="B6348" t="s">
        <v>47</v>
      </c>
      <c r="C6348">
        <v>2034</v>
      </c>
      <c r="D6348" t="s">
        <v>18</v>
      </c>
      <c r="E6348" t="s">
        <v>28</v>
      </c>
      <c r="F6348" s="4">
        <v>24732.733079773971</v>
      </c>
    </row>
    <row r="6349" spans="1:6" x14ac:dyDescent="0.3">
      <c r="A6349" t="s">
        <v>54</v>
      </c>
      <c r="B6349" t="s">
        <v>47</v>
      </c>
      <c r="C6349">
        <v>2034</v>
      </c>
      <c r="D6349" t="s">
        <v>18</v>
      </c>
      <c r="E6349" t="s">
        <v>29</v>
      </c>
      <c r="F6349" s="4">
        <v>21643.383833802029</v>
      </c>
    </row>
    <row r="6350" spans="1:6" x14ac:dyDescent="0.3">
      <c r="A6350" t="s">
        <v>54</v>
      </c>
      <c r="B6350" t="s">
        <v>47</v>
      </c>
      <c r="C6350">
        <v>2034</v>
      </c>
      <c r="D6350" t="s">
        <v>18</v>
      </c>
      <c r="E6350" t="s">
        <v>30</v>
      </c>
      <c r="F6350" s="4">
        <v>22149.60871173361</v>
      </c>
    </row>
    <row r="6351" spans="1:6" x14ac:dyDescent="0.3">
      <c r="A6351" t="s">
        <v>54</v>
      </c>
      <c r="B6351" t="s">
        <v>47</v>
      </c>
      <c r="C6351">
        <v>2034</v>
      </c>
      <c r="D6351" t="s">
        <v>18</v>
      </c>
      <c r="E6351" t="s">
        <v>31</v>
      </c>
      <c r="F6351" s="4">
        <v>18780.206654314461</v>
      </c>
    </row>
    <row r="6352" spans="1:6" x14ac:dyDescent="0.3">
      <c r="A6352" t="s">
        <v>54</v>
      </c>
      <c r="B6352" t="s">
        <v>47</v>
      </c>
      <c r="C6352">
        <v>2034</v>
      </c>
      <c r="D6352" t="s">
        <v>18</v>
      </c>
      <c r="E6352" t="s">
        <v>32</v>
      </c>
      <c r="F6352" s="4">
        <v>17398.65963093505</v>
      </c>
    </row>
    <row r="6353" spans="1:6" x14ac:dyDescent="0.3">
      <c r="A6353" t="s">
        <v>54</v>
      </c>
      <c r="B6353" t="s">
        <v>47</v>
      </c>
      <c r="C6353">
        <v>2034</v>
      </c>
      <c r="D6353" t="s">
        <v>18</v>
      </c>
      <c r="E6353" t="s">
        <v>33</v>
      </c>
      <c r="F6353" s="4">
        <v>13881.180082311719</v>
      </c>
    </row>
    <row r="6354" spans="1:6" x14ac:dyDescent="0.3">
      <c r="A6354" t="s">
        <v>54</v>
      </c>
      <c r="B6354" t="s">
        <v>47</v>
      </c>
      <c r="C6354">
        <v>2034</v>
      </c>
      <c r="D6354" t="s">
        <v>18</v>
      </c>
      <c r="E6354" t="s">
        <v>34</v>
      </c>
      <c r="F6354" s="4">
        <v>10841.439533703569</v>
      </c>
    </row>
    <row r="6355" spans="1:6" x14ac:dyDescent="0.3">
      <c r="A6355" t="s">
        <v>54</v>
      </c>
      <c r="B6355" t="s">
        <v>47</v>
      </c>
      <c r="C6355">
        <v>2034</v>
      </c>
      <c r="D6355" t="s">
        <v>18</v>
      </c>
      <c r="E6355" t="s">
        <v>35</v>
      </c>
      <c r="F6355" s="4">
        <v>11340.81711882029</v>
      </c>
    </row>
    <row r="6356" spans="1:6" x14ac:dyDescent="0.3">
      <c r="A6356" t="s">
        <v>54</v>
      </c>
      <c r="B6356" t="s">
        <v>47</v>
      </c>
      <c r="C6356">
        <v>2034</v>
      </c>
      <c r="D6356" t="s">
        <v>38</v>
      </c>
      <c r="E6356" t="s">
        <v>17</v>
      </c>
      <c r="F6356" s="4">
        <v>44477.769344809072</v>
      </c>
    </row>
    <row r="6357" spans="1:6" x14ac:dyDescent="0.3">
      <c r="A6357" t="s">
        <v>54</v>
      </c>
      <c r="B6357" t="s">
        <v>47</v>
      </c>
      <c r="C6357">
        <v>2034</v>
      </c>
      <c r="D6357" t="s">
        <v>38</v>
      </c>
      <c r="E6357" t="s">
        <v>19</v>
      </c>
      <c r="F6357" s="4">
        <v>44942.461283926008</v>
      </c>
    </row>
    <row r="6358" spans="1:6" x14ac:dyDescent="0.3">
      <c r="A6358" t="s">
        <v>54</v>
      </c>
      <c r="B6358" t="s">
        <v>47</v>
      </c>
      <c r="C6358">
        <v>2034</v>
      </c>
      <c r="D6358" t="s">
        <v>38</v>
      </c>
      <c r="E6358" t="s">
        <v>20</v>
      </c>
      <c r="F6358" s="4">
        <v>44912.179743666828</v>
      </c>
    </row>
    <row r="6359" spans="1:6" x14ac:dyDescent="0.3">
      <c r="A6359" t="s">
        <v>54</v>
      </c>
      <c r="B6359" t="s">
        <v>47</v>
      </c>
      <c r="C6359">
        <v>2034</v>
      </c>
      <c r="D6359" t="s">
        <v>38</v>
      </c>
      <c r="E6359" t="s">
        <v>21</v>
      </c>
      <c r="F6359" s="4">
        <v>47680.040880012137</v>
      </c>
    </row>
    <row r="6360" spans="1:6" x14ac:dyDescent="0.3">
      <c r="A6360" t="s">
        <v>54</v>
      </c>
      <c r="B6360" t="s">
        <v>47</v>
      </c>
      <c r="C6360">
        <v>2034</v>
      </c>
      <c r="D6360" t="s">
        <v>38</v>
      </c>
      <c r="E6360" t="s">
        <v>22</v>
      </c>
      <c r="F6360" s="4">
        <v>55489.274419220157</v>
      </c>
    </row>
    <row r="6361" spans="1:6" x14ac:dyDescent="0.3">
      <c r="A6361" t="s">
        <v>54</v>
      </c>
      <c r="B6361" t="s">
        <v>47</v>
      </c>
      <c r="C6361">
        <v>2034</v>
      </c>
      <c r="D6361" t="s">
        <v>38</v>
      </c>
      <c r="E6361" t="s">
        <v>23</v>
      </c>
      <c r="F6361" s="4">
        <v>59836.46522971052</v>
      </c>
    </row>
    <row r="6362" spans="1:6" x14ac:dyDescent="0.3">
      <c r="A6362" t="s">
        <v>54</v>
      </c>
      <c r="B6362" t="s">
        <v>47</v>
      </c>
      <c r="C6362">
        <v>2034</v>
      </c>
      <c r="D6362" t="s">
        <v>38</v>
      </c>
      <c r="E6362" t="s">
        <v>24</v>
      </c>
      <c r="F6362" s="4">
        <v>60004.428143548939</v>
      </c>
    </row>
    <row r="6363" spans="1:6" x14ac:dyDescent="0.3">
      <c r="A6363" t="s">
        <v>54</v>
      </c>
      <c r="B6363" t="s">
        <v>47</v>
      </c>
      <c r="C6363">
        <v>2034</v>
      </c>
      <c r="D6363" t="s">
        <v>38</v>
      </c>
      <c r="E6363" t="s">
        <v>25</v>
      </c>
      <c r="F6363" s="4">
        <v>60322.270894689151</v>
      </c>
    </row>
    <row r="6364" spans="1:6" x14ac:dyDescent="0.3">
      <c r="A6364" t="s">
        <v>54</v>
      </c>
      <c r="B6364" t="s">
        <v>47</v>
      </c>
      <c r="C6364">
        <v>2034</v>
      </c>
      <c r="D6364" t="s">
        <v>38</v>
      </c>
      <c r="E6364" t="s">
        <v>26</v>
      </c>
      <c r="F6364" s="4">
        <v>59760.310104571683</v>
      </c>
    </row>
    <row r="6365" spans="1:6" x14ac:dyDescent="0.3">
      <c r="A6365" t="s">
        <v>54</v>
      </c>
      <c r="B6365" t="s">
        <v>47</v>
      </c>
      <c r="C6365">
        <v>2034</v>
      </c>
      <c r="D6365" t="s">
        <v>38</v>
      </c>
      <c r="E6365" t="s">
        <v>27</v>
      </c>
      <c r="F6365" s="4">
        <v>56074.205258286507</v>
      </c>
    </row>
    <row r="6366" spans="1:6" x14ac:dyDescent="0.3">
      <c r="A6366" t="s">
        <v>54</v>
      </c>
      <c r="B6366" t="s">
        <v>47</v>
      </c>
      <c r="C6366">
        <v>2034</v>
      </c>
      <c r="D6366" t="s">
        <v>38</v>
      </c>
      <c r="E6366" t="s">
        <v>28</v>
      </c>
      <c r="F6366" s="4">
        <v>51494.540415551222</v>
      </c>
    </row>
    <row r="6367" spans="1:6" x14ac:dyDescent="0.3">
      <c r="A6367" t="s">
        <v>54</v>
      </c>
      <c r="B6367" t="s">
        <v>47</v>
      </c>
      <c r="C6367">
        <v>2034</v>
      </c>
      <c r="D6367" t="s">
        <v>38</v>
      </c>
      <c r="E6367" t="s">
        <v>29</v>
      </c>
      <c r="F6367" s="4">
        <v>45377.60106152216</v>
      </c>
    </row>
    <row r="6368" spans="1:6" x14ac:dyDescent="0.3">
      <c r="A6368" t="s">
        <v>54</v>
      </c>
      <c r="B6368" t="s">
        <v>47</v>
      </c>
      <c r="C6368">
        <v>2034</v>
      </c>
      <c r="D6368" t="s">
        <v>38</v>
      </c>
      <c r="E6368" t="s">
        <v>30</v>
      </c>
      <c r="F6368" s="4">
        <v>46065.499348878628</v>
      </c>
    </row>
    <row r="6369" spans="1:6" x14ac:dyDescent="0.3">
      <c r="A6369" t="s">
        <v>54</v>
      </c>
      <c r="B6369" t="s">
        <v>47</v>
      </c>
      <c r="C6369">
        <v>2034</v>
      </c>
      <c r="D6369" t="s">
        <v>38</v>
      </c>
      <c r="E6369" t="s">
        <v>31</v>
      </c>
      <c r="F6369" s="4">
        <v>39734.03031480097</v>
      </c>
    </row>
    <row r="6370" spans="1:6" x14ac:dyDescent="0.3">
      <c r="A6370" t="s">
        <v>54</v>
      </c>
      <c r="B6370" t="s">
        <v>47</v>
      </c>
      <c r="C6370">
        <v>2034</v>
      </c>
      <c r="D6370" t="s">
        <v>38</v>
      </c>
      <c r="E6370" t="s">
        <v>32</v>
      </c>
      <c r="F6370" s="4">
        <v>37521.98031058078</v>
      </c>
    </row>
    <row r="6371" spans="1:6" x14ac:dyDescent="0.3">
      <c r="A6371" t="s">
        <v>54</v>
      </c>
      <c r="B6371" t="s">
        <v>47</v>
      </c>
      <c r="C6371">
        <v>2034</v>
      </c>
      <c r="D6371" t="s">
        <v>38</v>
      </c>
      <c r="E6371" t="s">
        <v>33</v>
      </c>
      <c r="F6371" s="4">
        <v>30951.450499259379</v>
      </c>
    </row>
    <row r="6372" spans="1:6" x14ac:dyDescent="0.3">
      <c r="A6372" t="s">
        <v>54</v>
      </c>
      <c r="B6372" t="s">
        <v>47</v>
      </c>
      <c r="C6372">
        <v>2034</v>
      </c>
      <c r="D6372" t="s">
        <v>38</v>
      </c>
      <c r="E6372" t="s">
        <v>34</v>
      </c>
      <c r="F6372" s="4">
        <v>24687.860368684091</v>
      </c>
    </row>
    <row r="6373" spans="1:6" x14ac:dyDescent="0.3">
      <c r="A6373" t="s">
        <v>54</v>
      </c>
      <c r="B6373" t="s">
        <v>47</v>
      </c>
      <c r="C6373">
        <v>2034</v>
      </c>
      <c r="D6373" t="s">
        <v>38</v>
      </c>
      <c r="E6373" t="s">
        <v>35</v>
      </c>
      <c r="F6373" s="4">
        <v>26864.368709222181</v>
      </c>
    </row>
    <row r="6374" spans="1:6" x14ac:dyDescent="0.3">
      <c r="A6374" t="s">
        <v>54</v>
      </c>
      <c r="B6374" t="s">
        <v>47</v>
      </c>
      <c r="C6374">
        <v>2035</v>
      </c>
      <c r="D6374" t="s">
        <v>37</v>
      </c>
      <c r="E6374" t="s">
        <v>17</v>
      </c>
      <c r="F6374" s="4">
        <v>21780.00351013412</v>
      </c>
    </row>
    <row r="6375" spans="1:6" x14ac:dyDescent="0.3">
      <c r="A6375" t="s">
        <v>54</v>
      </c>
      <c r="B6375" t="s">
        <v>47</v>
      </c>
      <c r="C6375">
        <v>2035</v>
      </c>
      <c r="D6375" t="s">
        <v>37</v>
      </c>
      <c r="E6375" t="s">
        <v>19</v>
      </c>
      <c r="F6375" s="4">
        <v>21816.06415958405</v>
      </c>
    </row>
    <row r="6376" spans="1:6" x14ac:dyDescent="0.3">
      <c r="A6376" t="s">
        <v>54</v>
      </c>
      <c r="B6376" t="s">
        <v>47</v>
      </c>
      <c r="C6376">
        <v>2035</v>
      </c>
      <c r="D6376" t="s">
        <v>37</v>
      </c>
      <c r="E6376" t="s">
        <v>20</v>
      </c>
      <c r="F6376" s="4">
        <v>21955.145441772929</v>
      </c>
    </row>
    <row r="6377" spans="1:6" x14ac:dyDescent="0.3">
      <c r="A6377" t="s">
        <v>54</v>
      </c>
      <c r="B6377" t="s">
        <v>47</v>
      </c>
      <c r="C6377">
        <v>2035</v>
      </c>
      <c r="D6377" t="s">
        <v>37</v>
      </c>
      <c r="E6377" t="s">
        <v>21</v>
      </c>
      <c r="F6377" s="4">
        <v>22793.699047988612</v>
      </c>
    </row>
    <row r="6378" spans="1:6" x14ac:dyDescent="0.3">
      <c r="A6378" t="s">
        <v>54</v>
      </c>
      <c r="B6378" t="s">
        <v>47</v>
      </c>
      <c r="C6378">
        <v>2035</v>
      </c>
      <c r="D6378" t="s">
        <v>37</v>
      </c>
      <c r="E6378" t="s">
        <v>22</v>
      </c>
      <c r="F6378" s="4">
        <v>27688.870220925299</v>
      </c>
    </row>
    <row r="6379" spans="1:6" x14ac:dyDescent="0.3">
      <c r="A6379" t="s">
        <v>54</v>
      </c>
      <c r="B6379" t="s">
        <v>47</v>
      </c>
      <c r="C6379">
        <v>2035</v>
      </c>
      <c r="D6379" t="s">
        <v>37</v>
      </c>
      <c r="E6379" t="s">
        <v>23</v>
      </c>
      <c r="F6379" s="4">
        <v>30774.759124678421</v>
      </c>
    </row>
    <row r="6380" spans="1:6" x14ac:dyDescent="0.3">
      <c r="A6380" t="s">
        <v>54</v>
      </c>
      <c r="B6380" t="s">
        <v>47</v>
      </c>
      <c r="C6380">
        <v>2035</v>
      </c>
      <c r="D6380" t="s">
        <v>37</v>
      </c>
      <c r="E6380" t="s">
        <v>24</v>
      </c>
      <c r="F6380" s="4">
        <v>31190.821724647882</v>
      </c>
    </row>
    <row r="6381" spans="1:6" x14ac:dyDescent="0.3">
      <c r="A6381" t="s">
        <v>54</v>
      </c>
      <c r="B6381" t="s">
        <v>47</v>
      </c>
      <c r="C6381">
        <v>2035</v>
      </c>
      <c r="D6381" t="s">
        <v>37</v>
      </c>
      <c r="E6381" t="s">
        <v>25</v>
      </c>
      <c r="F6381" s="4">
        <v>31271.03002698411</v>
      </c>
    </row>
    <row r="6382" spans="1:6" x14ac:dyDescent="0.3">
      <c r="A6382" t="s">
        <v>54</v>
      </c>
      <c r="B6382" t="s">
        <v>47</v>
      </c>
      <c r="C6382">
        <v>2035</v>
      </c>
      <c r="D6382" t="s">
        <v>37</v>
      </c>
      <c r="E6382" t="s">
        <v>26</v>
      </c>
      <c r="F6382" s="4">
        <v>31370.63078931674</v>
      </c>
    </row>
    <row r="6383" spans="1:6" x14ac:dyDescent="0.3">
      <c r="A6383" t="s">
        <v>54</v>
      </c>
      <c r="B6383" t="s">
        <v>47</v>
      </c>
      <c r="C6383">
        <v>2035</v>
      </c>
      <c r="D6383" t="s">
        <v>37</v>
      </c>
      <c r="E6383" t="s">
        <v>27</v>
      </c>
      <c r="F6383" s="4">
        <v>29746.73749914387</v>
      </c>
    </row>
    <row r="6384" spans="1:6" x14ac:dyDescent="0.3">
      <c r="A6384" t="s">
        <v>54</v>
      </c>
      <c r="B6384" t="s">
        <v>47</v>
      </c>
      <c r="C6384">
        <v>2035</v>
      </c>
      <c r="D6384" t="s">
        <v>37</v>
      </c>
      <c r="E6384" t="s">
        <v>28</v>
      </c>
      <c r="F6384" s="4">
        <v>27525.240853411971</v>
      </c>
    </row>
    <row r="6385" spans="1:6" x14ac:dyDescent="0.3">
      <c r="A6385" t="s">
        <v>54</v>
      </c>
      <c r="B6385" t="s">
        <v>47</v>
      </c>
      <c r="C6385">
        <v>2035</v>
      </c>
      <c r="D6385" t="s">
        <v>37</v>
      </c>
      <c r="E6385" t="s">
        <v>29</v>
      </c>
      <c r="F6385" s="4">
        <v>24072.248860064981</v>
      </c>
    </row>
    <row r="6386" spans="1:6" x14ac:dyDescent="0.3">
      <c r="A6386" t="s">
        <v>54</v>
      </c>
      <c r="B6386" t="s">
        <v>47</v>
      </c>
      <c r="C6386">
        <v>2035</v>
      </c>
      <c r="D6386" t="s">
        <v>37</v>
      </c>
      <c r="E6386" t="s">
        <v>30</v>
      </c>
      <c r="F6386" s="4">
        <v>24097.34407137712</v>
      </c>
    </row>
    <row r="6387" spans="1:6" x14ac:dyDescent="0.3">
      <c r="A6387" t="s">
        <v>54</v>
      </c>
      <c r="B6387" t="s">
        <v>47</v>
      </c>
      <c r="C6387">
        <v>2035</v>
      </c>
      <c r="D6387" t="s">
        <v>37</v>
      </c>
      <c r="E6387" t="s">
        <v>31</v>
      </c>
      <c r="F6387" s="4">
        <v>21475.847993383501</v>
      </c>
    </row>
    <row r="6388" spans="1:6" x14ac:dyDescent="0.3">
      <c r="A6388" t="s">
        <v>54</v>
      </c>
      <c r="B6388" t="s">
        <v>47</v>
      </c>
      <c r="C6388">
        <v>2035</v>
      </c>
      <c r="D6388" t="s">
        <v>37</v>
      </c>
      <c r="E6388" t="s">
        <v>32</v>
      </c>
      <c r="F6388" s="4">
        <v>20279.47527354418</v>
      </c>
    </row>
    <row r="6389" spans="1:6" x14ac:dyDescent="0.3">
      <c r="A6389" t="s">
        <v>54</v>
      </c>
      <c r="B6389" t="s">
        <v>47</v>
      </c>
      <c r="C6389">
        <v>2035</v>
      </c>
      <c r="D6389" t="s">
        <v>37</v>
      </c>
      <c r="E6389" t="s">
        <v>33</v>
      </c>
      <c r="F6389" s="4">
        <v>17515.897674132539</v>
      </c>
    </row>
    <row r="6390" spans="1:6" x14ac:dyDescent="0.3">
      <c r="A6390" t="s">
        <v>54</v>
      </c>
      <c r="B6390" t="s">
        <v>47</v>
      </c>
      <c r="C6390">
        <v>2035</v>
      </c>
      <c r="D6390" t="s">
        <v>37</v>
      </c>
      <c r="E6390" t="s">
        <v>34</v>
      </c>
      <c r="F6390" s="4">
        <v>14021.63976439784</v>
      </c>
    </row>
    <row r="6391" spans="1:6" x14ac:dyDescent="0.3">
      <c r="A6391" t="s">
        <v>54</v>
      </c>
      <c r="B6391" t="s">
        <v>47</v>
      </c>
      <c r="C6391">
        <v>2035</v>
      </c>
      <c r="D6391" t="s">
        <v>37</v>
      </c>
      <c r="E6391" t="s">
        <v>35</v>
      </c>
      <c r="F6391" s="4">
        <v>16342.590497157051</v>
      </c>
    </row>
    <row r="6392" spans="1:6" x14ac:dyDescent="0.3">
      <c r="A6392" t="s">
        <v>54</v>
      </c>
      <c r="B6392" t="s">
        <v>47</v>
      </c>
      <c r="C6392">
        <v>2035</v>
      </c>
      <c r="D6392" t="s">
        <v>18</v>
      </c>
      <c r="E6392" t="s">
        <v>17</v>
      </c>
      <c r="F6392" s="4">
        <v>23398.388544597681</v>
      </c>
    </row>
    <row r="6393" spans="1:6" x14ac:dyDescent="0.3">
      <c r="A6393" t="s">
        <v>54</v>
      </c>
      <c r="B6393" t="s">
        <v>47</v>
      </c>
      <c r="C6393">
        <v>2035</v>
      </c>
      <c r="D6393" t="s">
        <v>18</v>
      </c>
      <c r="E6393" t="s">
        <v>19</v>
      </c>
      <c r="F6393" s="4">
        <v>23803.08980645745</v>
      </c>
    </row>
    <row r="6394" spans="1:6" x14ac:dyDescent="0.3">
      <c r="A6394" t="s">
        <v>54</v>
      </c>
      <c r="B6394" t="s">
        <v>47</v>
      </c>
      <c r="C6394">
        <v>2035</v>
      </c>
      <c r="D6394" t="s">
        <v>18</v>
      </c>
      <c r="E6394" t="s">
        <v>20</v>
      </c>
      <c r="F6394" s="4">
        <v>23882.406000029099</v>
      </c>
    </row>
    <row r="6395" spans="1:6" x14ac:dyDescent="0.3">
      <c r="A6395" t="s">
        <v>54</v>
      </c>
      <c r="B6395" t="s">
        <v>47</v>
      </c>
      <c r="C6395">
        <v>2035</v>
      </c>
      <c r="D6395" t="s">
        <v>18</v>
      </c>
      <c r="E6395" t="s">
        <v>21</v>
      </c>
      <c r="F6395" s="4">
        <v>24848.450313438268</v>
      </c>
    </row>
    <row r="6396" spans="1:6" x14ac:dyDescent="0.3">
      <c r="A6396" t="s">
        <v>54</v>
      </c>
      <c r="B6396" t="s">
        <v>47</v>
      </c>
      <c r="C6396">
        <v>2035</v>
      </c>
      <c r="D6396" t="s">
        <v>18</v>
      </c>
      <c r="E6396" t="s">
        <v>22</v>
      </c>
      <c r="F6396" s="4">
        <v>28191.55963913786</v>
      </c>
    </row>
    <row r="6397" spans="1:6" x14ac:dyDescent="0.3">
      <c r="A6397" t="s">
        <v>54</v>
      </c>
      <c r="B6397" t="s">
        <v>47</v>
      </c>
      <c r="C6397">
        <v>2035</v>
      </c>
      <c r="D6397" t="s">
        <v>18</v>
      </c>
      <c r="E6397" t="s">
        <v>23</v>
      </c>
      <c r="F6397" s="4">
        <v>30424.736923290158</v>
      </c>
    </row>
    <row r="6398" spans="1:6" x14ac:dyDescent="0.3">
      <c r="A6398" t="s">
        <v>54</v>
      </c>
      <c r="B6398" t="s">
        <v>47</v>
      </c>
      <c r="C6398">
        <v>2035</v>
      </c>
      <c r="D6398" t="s">
        <v>18</v>
      </c>
      <c r="E6398" t="s">
        <v>24</v>
      </c>
      <c r="F6398" s="4">
        <v>29655.20071729253</v>
      </c>
    </row>
    <row r="6399" spans="1:6" x14ac:dyDescent="0.3">
      <c r="A6399" t="s">
        <v>54</v>
      </c>
      <c r="B6399" t="s">
        <v>47</v>
      </c>
      <c r="C6399">
        <v>2035</v>
      </c>
      <c r="D6399" t="s">
        <v>18</v>
      </c>
      <c r="E6399" t="s">
        <v>25</v>
      </c>
      <c r="F6399" s="4">
        <v>30054.65993556051</v>
      </c>
    </row>
    <row r="6400" spans="1:6" x14ac:dyDescent="0.3">
      <c r="A6400" t="s">
        <v>54</v>
      </c>
      <c r="B6400" t="s">
        <v>47</v>
      </c>
      <c r="C6400">
        <v>2035</v>
      </c>
      <c r="D6400" t="s">
        <v>18</v>
      </c>
      <c r="E6400" t="s">
        <v>26</v>
      </c>
      <c r="F6400" s="4">
        <v>29378.687781183009</v>
      </c>
    </row>
    <row r="6401" spans="1:6" x14ac:dyDescent="0.3">
      <c r="A6401" t="s">
        <v>54</v>
      </c>
      <c r="B6401" t="s">
        <v>47</v>
      </c>
      <c r="C6401">
        <v>2035</v>
      </c>
      <c r="D6401" t="s">
        <v>18</v>
      </c>
      <c r="E6401" t="s">
        <v>27</v>
      </c>
      <c r="F6401" s="4">
        <v>27638.020331672251</v>
      </c>
    </row>
    <row r="6402" spans="1:6" x14ac:dyDescent="0.3">
      <c r="A6402" t="s">
        <v>54</v>
      </c>
      <c r="B6402" t="s">
        <v>47</v>
      </c>
      <c r="C6402">
        <v>2035</v>
      </c>
      <c r="D6402" t="s">
        <v>18</v>
      </c>
      <c r="E6402" t="s">
        <v>28</v>
      </c>
      <c r="F6402" s="4">
        <v>25527.22390409515</v>
      </c>
    </row>
    <row r="6403" spans="1:6" x14ac:dyDescent="0.3">
      <c r="A6403" t="s">
        <v>54</v>
      </c>
      <c r="B6403" t="s">
        <v>47</v>
      </c>
      <c r="C6403">
        <v>2035</v>
      </c>
      <c r="D6403" t="s">
        <v>18</v>
      </c>
      <c r="E6403" t="s">
        <v>29</v>
      </c>
      <c r="F6403" s="4">
        <v>21879.011820041262</v>
      </c>
    </row>
    <row r="6404" spans="1:6" x14ac:dyDescent="0.3">
      <c r="A6404" t="s">
        <v>54</v>
      </c>
      <c r="B6404" t="s">
        <v>47</v>
      </c>
      <c r="C6404">
        <v>2035</v>
      </c>
      <c r="D6404" t="s">
        <v>18</v>
      </c>
      <c r="E6404" t="s">
        <v>30</v>
      </c>
      <c r="F6404" s="4">
        <v>22233.623445947789</v>
      </c>
    </row>
    <row r="6405" spans="1:6" x14ac:dyDescent="0.3">
      <c r="A6405" t="s">
        <v>54</v>
      </c>
      <c r="B6405" t="s">
        <v>47</v>
      </c>
      <c r="C6405">
        <v>2035</v>
      </c>
      <c r="D6405" t="s">
        <v>18</v>
      </c>
      <c r="E6405" t="s">
        <v>31</v>
      </c>
      <c r="F6405" s="4">
        <v>19230.612934186429</v>
      </c>
    </row>
    <row r="6406" spans="1:6" x14ac:dyDescent="0.3">
      <c r="A6406" t="s">
        <v>54</v>
      </c>
      <c r="B6406" t="s">
        <v>47</v>
      </c>
      <c r="C6406">
        <v>2035</v>
      </c>
      <c r="D6406" t="s">
        <v>18</v>
      </c>
      <c r="E6406" t="s">
        <v>32</v>
      </c>
      <c r="F6406" s="4">
        <v>17631.37282007057</v>
      </c>
    </row>
    <row r="6407" spans="1:6" x14ac:dyDescent="0.3">
      <c r="A6407" t="s">
        <v>54</v>
      </c>
      <c r="B6407" t="s">
        <v>47</v>
      </c>
      <c r="C6407">
        <v>2035</v>
      </c>
      <c r="D6407" t="s">
        <v>18</v>
      </c>
      <c r="E6407" t="s">
        <v>33</v>
      </c>
      <c r="F6407" s="4">
        <v>14262.383881488249</v>
      </c>
    </row>
    <row r="6408" spans="1:6" x14ac:dyDescent="0.3">
      <c r="A6408" t="s">
        <v>54</v>
      </c>
      <c r="B6408" t="s">
        <v>47</v>
      </c>
      <c r="C6408">
        <v>2035</v>
      </c>
      <c r="D6408" t="s">
        <v>18</v>
      </c>
      <c r="E6408" t="s">
        <v>34</v>
      </c>
      <c r="F6408" s="4">
        <v>10879.898863794269</v>
      </c>
    </row>
    <row r="6409" spans="1:6" x14ac:dyDescent="0.3">
      <c r="A6409" t="s">
        <v>54</v>
      </c>
      <c r="B6409" t="s">
        <v>47</v>
      </c>
      <c r="C6409">
        <v>2035</v>
      </c>
      <c r="D6409" t="s">
        <v>18</v>
      </c>
      <c r="E6409" t="s">
        <v>35</v>
      </c>
      <c r="F6409" s="4">
        <v>11840.707784926701</v>
      </c>
    </row>
    <row r="6410" spans="1:6" x14ac:dyDescent="0.3">
      <c r="A6410" t="s">
        <v>54</v>
      </c>
      <c r="B6410" t="s">
        <v>47</v>
      </c>
      <c r="C6410">
        <v>2035</v>
      </c>
      <c r="D6410" t="s">
        <v>38</v>
      </c>
      <c r="E6410" t="s">
        <v>17</v>
      </c>
      <c r="F6410" s="4">
        <v>45178.392054731798</v>
      </c>
    </row>
    <row r="6411" spans="1:6" x14ac:dyDescent="0.3">
      <c r="A6411" t="s">
        <v>54</v>
      </c>
      <c r="B6411" t="s">
        <v>47</v>
      </c>
      <c r="C6411">
        <v>2035</v>
      </c>
      <c r="D6411" t="s">
        <v>38</v>
      </c>
      <c r="E6411" t="s">
        <v>19</v>
      </c>
      <c r="F6411" s="4">
        <v>45619.1539660415</v>
      </c>
    </row>
    <row r="6412" spans="1:6" x14ac:dyDescent="0.3">
      <c r="A6412" t="s">
        <v>54</v>
      </c>
      <c r="B6412" t="s">
        <v>47</v>
      </c>
      <c r="C6412">
        <v>2035</v>
      </c>
      <c r="D6412" t="s">
        <v>38</v>
      </c>
      <c r="E6412" t="s">
        <v>20</v>
      </c>
      <c r="F6412" s="4">
        <v>45837.551441802018</v>
      </c>
    </row>
    <row r="6413" spans="1:6" x14ac:dyDescent="0.3">
      <c r="A6413" t="s">
        <v>54</v>
      </c>
      <c r="B6413" t="s">
        <v>47</v>
      </c>
      <c r="C6413">
        <v>2035</v>
      </c>
      <c r="D6413" t="s">
        <v>38</v>
      </c>
      <c r="E6413" t="s">
        <v>21</v>
      </c>
      <c r="F6413" s="4">
        <v>47642.149361426877</v>
      </c>
    </row>
    <row r="6414" spans="1:6" x14ac:dyDescent="0.3">
      <c r="A6414" t="s">
        <v>54</v>
      </c>
      <c r="B6414" t="s">
        <v>47</v>
      </c>
      <c r="C6414">
        <v>2035</v>
      </c>
      <c r="D6414" t="s">
        <v>38</v>
      </c>
      <c r="E6414" t="s">
        <v>22</v>
      </c>
      <c r="F6414" s="4">
        <v>55880.429860063159</v>
      </c>
    </row>
    <row r="6415" spans="1:6" x14ac:dyDescent="0.3">
      <c r="A6415" t="s">
        <v>54</v>
      </c>
      <c r="B6415" t="s">
        <v>47</v>
      </c>
      <c r="C6415">
        <v>2035</v>
      </c>
      <c r="D6415" t="s">
        <v>38</v>
      </c>
      <c r="E6415" t="s">
        <v>23</v>
      </c>
      <c r="F6415" s="4">
        <v>61199.496047968583</v>
      </c>
    </row>
    <row r="6416" spans="1:6" x14ac:dyDescent="0.3">
      <c r="A6416" t="s">
        <v>54</v>
      </c>
      <c r="B6416" t="s">
        <v>47</v>
      </c>
      <c r="C6416">
        <v>2035</v>
      </c>
      <c r="D6416" t="s">
        <v>38</v>
      </c>
      <c r="E6416" t="s">
        <v>24</v>
      </c>
      <c r="F6416" s="4">
        <v>60846.022441940411</v>
      </c>
    </row>
    <row r="6417" spans="1:6" x14ac:dyDescent="0.3">
      <c r="A6417" t="s">
        <v>54</v>
      </c>
      <c r="B6417" t="s">
        <v>47</v>
      </c>
      <c r="C6417">
        <v>2035</v>
      </c>
      <c r="D6417" t="s">
        <v>38</v>
      </c>
      <c r="E6417" t="s">
        <v>25</v>
      </c>
      <c r="F6417" s="4">
        <v>61325.689962544609</v>
      </c>
    </row>
    <row r="6418" spans="1:6" x14ac:dyDescent="0.3">
      <c r="A6418" t="s">
        <v>54</v>
      </c>
      <c r="B6418" t="s">
        <v>47</v>
      </c>
      <c r="C6418">
        <v>2035</v>
      </c>
      <c r="D6418" t="s">
        <v>38</v>
      </c>
      <c r="E6418" t="s">
        <v>26</v>
      </c>
      <c r="F6418" s="4">
        <v>60749.318570499738</v>
      </c>
    </row>
    <row r="6419" spans="1:6" x14ac:dyDescent="0.3">
      <c r="A6419" t="s">
        <v>54</v>
      </c>
      <c r="B6419" t="s">
        <v>47</v>
      </c>
      <c r="C6419">
        <v>2035</v>
      </c>
      <c r="D6419" t="s">
        <v>38</v>
      </c>
      <c r="E6419" t="s">
        <v>27</v>
      </c>
      <c r="F6419" s="4">
        <v>57384.757830816117</v>
      </c>
    </row>
    <row r="6420" spans="1:6" x14ac:dyDescent="0.3">
      <c r="A6420" t="s">
        <v>54</v>
      </c>
      <c r="B6420" t="s">
        <v>47</v>
      </c>
      <c r="C6420">
        <v>2035</v>
      </c>
      <c r="D6420" t="s">
        <v>38</v>
      </c>
      <c r="E6420" t="s">
        <v>28</v>
      </c>
      <c r="F6420" s="4">
        <v>53052.464757507107</v>
      </c>
    </row>
    <row r="6421" spans="1:6" x14ac:dyDescent="0.3">
      <c r="A6421" t="s">
        <v>54</v>
      </c>
      <c r="B6421" t="s">
        <v>47</v>
      </c>
      <c r="C6421">
        <v>2035</v>
      </c>
      <c r="D6421" t="s">
        <v>38</v>
      </c>
      <c r="E6421" t="s">
        <v>29</v>
      </c>
      <c r="F6421" s="4">
        <v>45951.260680106243</v>
      </c>
    </row>
    <row r="6422" spans="1:6" x14ac:dyDescent="0.3">
      <c r="A6422" t="s">
        <v>54</v>
      </c>
      <c r="B6422" t="s">
        <v>47</v>
      </c>
      <c r="C6422">
        <v>2035</v>
      </c>
      <c r="D6422" t="s">
        <v>38</v>
      </c>
      <c r="E6422" t="s">
        <v>30</v>
      </c>
      <c r="F6422" s="4">
        <v>46330.967517324912</v>
      </c>
    </row>
    <row r="6423" spans="1:6" x14ac:dyDescent="0.3">
      <c r="A6423" t="s">
        <v>54</v>
      </c>
      <c r="B6423" t="s">
        <v>47</v>
      </c>
      <c r="C6423">
        <v>2035</v>
      </c>
      <c r="D6423" t="s">
        <v>38</v>
      </c>
      <c r="E6423" t="s">
        <v>31</v>
      </c>
      <c r="F6423" s="4">
        <v>40706.460927569933</v>
      </c>
    </row>
    <row r="6424" spans="1:6" x14ac:dyDescent="0.3">
      <c r="A6424" t="s">
        <v>54</v>
      </c>
      <c r="B6424" t="s">
        <v>47</v>
      </c>
      <c r="C6424">
        <v>2035</v>
      </c>
      <c r="D6424" t="s">
        <v>38</v>
      </c>
      <c r="E6424" t="s">
        <v>32</v>
      </c>
      <c r="F6424" s="4">
        <v>37910.848093614753</v>
      </c>
    </row>
    <row r="6425" spans="1:6" x14ac:dyDescent="0.3">
      <c r="A6425" t="s">
        <v>54</v>
      </c>
      <c r="B6425" t="s">
        <v>47</v>
      </c>
      <c r="C6425">
        <v>2035</v>
      </c>
      <c r="D6425" t="s">
        <v>38</v>
      </c>
      <c r="E6425" t="s">
        <v>33</v>
      </c>
      <c r="F6425" s="4">
        <v>31778.28155562079</v>
      </c>
    </row>
    <row r="6426" spans="1:6" x14ac:dyDescent="0.3">
      <c r="A6426" t="s">
        <v>54</v>
      </c>
      <c r="B6426" t="s">
        <v>47</v>
      </c>
      <c r="C6426">
        <v>2035</v>
      </c>
      <c r="D6426" t="s">
        <v>38</v>
      </c>
      <c r="E6426" t="s">
        <v>34</v>
      </c>
      <c r="F6426" s="4">
        <v>24901.538628192098</v>
      </c>
    </row>
    <row r="6427" spans="1:6" x14ac:dyDescent="0.3">
      <c r="A6427" t="s">
        <v>54</v>
      </c>
      <c r="B6427" t="s">
        <v>47</v>
      </c>
      <c r="C6427">
        <v>2035</v>
      </c>
      <c r="D6427" t="s">
        <v>38</v>
      </c>
      <c r="E6427" t="s">
        <v>35</v>
      </c>
      <c r="F6427" s="4">
        <v>28183.29828208375</v>
      </c>
    </row>
    <row r="6428" spans="1:6" x14ac:dyDescent="0.3">
      <c r="A6428" t="s">
        <v>54</v>
      </c>
      <c r="B6428" t="s">
        <v>47</v>
      </c>
      <c r="C6428">
        <v>2036</v>
      </c>
      <c r="D6428" t="s">
        <v>37</v>
      </c>
      <c r="E6428" t="s">
        <v>17</v>
      </c>
      <c r="F6428" s="4">
        <v>22126.346518775859</v>
      </c>
    </row>
    <row r="6429" spans="1:6" x14ac:dyDescent="0.3">
      <c r="A6429" t="s">
        <v>54</v>
      </c>
      <c r="B6429" t="s">
        <v>47</v>
      </c>
      <c r="C6429">
        <v>2036</v>
      </c>
      <c r="D6429" t="s">
        <v>37</v>
      </c>
      <c r="E6429" t="s">
        <v>19</v>
      </c>
      <c r="F6429" s="4">
        <v>22132.37804158773</v>
      </c>
    </row>
    <row r="6430" spans="1:6" x14ac:dyDescent="0.3">
      <c r="A6430" t="s">
        <v>54</v>
      </c>
      <c r="B6430" t="s">
        <v>47</v>
      </c>
      <c r="C6430">
        <v>2036</v>
      </c>
      <c r="D6430" t="s">
        <v>37</v>
      </c>
      <c r="E6430" t="s">
        <v>20</v>
      </c>
      <c r="F6430" s="4">
        <v>22411.004374701479</v>
      </c>
    </row>
    <row r="6431" spans="1:6" x14ac:dyDescent="0.3">
      <c r="A6431" t="s">
        <v>54</v>
      </c>
      <c r="B6431" t="s">
        <v>47</v>
      </c>
      <c r="C6431">
        <v>2036</v>
      </c>
      <c r="D6431" t="s">
        <v>37</v>
      </c>
      <c r="E6431" t="s">
        <v>21</v>
      </c>
      <c r="F6431" s="4">
        <v>22751.020097648619</v>
      </c>
    </row>
    <row r="6432" spans="1:6" x14ac:dyDescent="0.3">
      <c r="A6432" t="s">
        <v>54</v>
      </c>
      <c r="B6432" t="s">
        <v>47</v>
      </c>
      <c r="C6432">
        <v>2036</v>
      </c>
      <c r="D6432" t="s">
        <v>37</v>
      </c>
      <c r="E6432" t="s">
        <v>22</v>
      </c>
      <c r="F6432" s="4">
        <v>27901.518536059972</v>
      </c>
    </row>
    <row r="6433" spans="1:6" x14ac:dyDescent="0.3">
      <c r="A6433" t="s">
        <v>54</v>
      </c>
      <c r="B6433" t="s">
        <v>47</v>
      </c>
      <c r="C6433">
        <v>2036</v>
      </c>
      <c r="D6433" t="s">
        <v>37</v>
      </c>
      <c r="E6433" t="s">
        <v>23</v>
      </c>
      <c r="F6433" s="4">
        <v>31282.318320605231</v>
      </c>
    </row>
    <row r="6434" spans="1:6" x14ac:dyDescent="0.3">
      <c r="A6434" t="s">
        <v>54</v>
      </c>
      <c r="B6434" t="s">
        <v>47</v>
      </c>
      <c r="C6434">
        <v>2036</v>
      </c>
      <c r="D6434" t="s">
        <v>37</v>
      </c>
      <c r="E6434" t="s">
        <v>24</v>
      </c>
      <c r="F6434" s="4">
        <v>31696.77514656269</v>
      </c>
    </row>
    <row r="6435" spans="1:6" x14ac:dyDescent="0.3">
      <c r="A6435" t="s">
        <v>54</v>
      </c>
      <c r="B6435" t="s">
        <v>47</v>
      </c>
      <c r="C6435">
        <v>2036</v>
      </c>
      <c r="D6435" t="s">
        <v>37</v>
      </c>
      <c r="E6435" t="s">
        <v>25</v>
      </c>
      <c r="F6435" s="4">
        <v>31781.754256300781</v>
      </c>
    </row>
    <row r="6436" spans="1:6" x14ac:dyDescent="0.3">
      <c r="A6436" t="s">
        <v>54</v>
      </c>
      <c r="B6436" t="s">
        <v>47</v>
      </c>
      <c r="C6436">
        <v>2036</v>
      </c>
      <c r="D6436" t="s">
        <v>37</v>
      </c>
      <c r="E6436" t="s">
        <v>26</v>
      </c>
      <c r="F6436" s="4">
        <v>31813.244402224889</v>
      </c>
    </row>
    <row r="6437" spans="1:6" x14ac:dyDescent="0.3">
      <c r="A6437" t="s">
        <v>54</v>
      </c>
      <c r="B6437" t="s">
        <v>47</v>
      </c>
      <c r="C6437">
        <v>2036</v>
      </c>
      <c r="D6437" t="s">
        <v>37</v>
      </c>
      <c r="E6437" t="s">
        <v>27</v>
      </c>
      <c r="F6437" s="4">
        <v>30413.001935882861</v>
      </c>
    </row>
    <row r="6438" spans="1:6" x14ac:dyDescent="0.3">
      <c r="A6438" t="s">
        <v>54</v>
      </c>
      <c r="B6438" t="s">
        <v>47</v>
      </c>
      <c r="C6438">
        <v>2036</v>
      </c>
      <c r="D6438" t="s">
        <v>37</v>
      </c>
      <c r="E6438" t="s">
        <v>28</v>
      </c>
      <c r="F6438" s="4">
        <v>28173.1911295467</v>
      </c>
    </row>
    <row r="6439" spans="1:6" x14ac:dyDescent="0.3">
      <c r="A6439" t="s">
        <v>54</v>
      </c>
      <c r="B6439" t="s">
        <v>47</v>
      </c>
      <c r="C6439">
        <v>2036</v>
      </c>
      <c r="D6439" t="s">
        <v>37</v>
      </c>
      <c r="E6439" t="s">
        <v>29</v>
      </c>
      <c r="F6439" s="4">
        <v>24739.75207512343</v>
      </c>
    </row>
    <row r="6440" spans="1:6" x14ac:dyDescent="0.3">
      <c r="A6440" t="s">
        <v>54</v>
      </c>
      <c r="B6440" t="s">
        <v>47</v>
      </c>
      <c r="C6440">
        <v>2036</v>
      </c>
      <c r="D6440" t="s">
        <v>37</v>
      </c>
      <c r="E6440" t="s">
        <v>30</v>
      </c>
      <c r="F6440" s="4">
        <v>23871.486883799778</v>
      </c>
    </row>
    <row r="6441" spans="1:6" x14ac:dyDescent="0.3">
      <c r="A6441" t="s">
        <v>54</v>
      </c>
      <c r="B6441" t="s">
        <v>47</v>
      </c>
      <c r="C6441">
        <v>2036</v>
      </c>
      <c r="D6441" t="s">
        <v>37</v>
      </c>
      <c r="E6441" t="s">
        <v>31</v>
      </c>
      <c r="F6441" s="4">
        <v>22287.410327167949</v>
      </c>
    </row>
    <row r="6442" spans="1:6" x14ac:dyDescent="0.3">
      <c r="A6442" t="s">
        <v>54</v>
      </c>
      <c r="B6442" t="s">
        <v>47</v>
      </c>
      <c r="C6442">
        <v>2036</v>
      </c>
      <c r="D6442" t="s">
        <v>37</v>
      </c>
      <c r="E6442" t="s">
        <v>32</v>
      </c>
      <c r="F6442" s="4">
        <v>20275.808102982141</v>
      </c>
    </row>
    <row r="6443" spans="1:6" x14ac:dyDescent="0.3">
      <c r="A6443" t="s">
        <v>54</v>
      </c>
      <c r="B6443" t="s">
        <v>47</v>
      </c>
      <c r="C6443">
        <v>2036</v>
      </c>
      <c r="D6443" t="s">
        <v>37</v>
      </c>
      <c r="E6443" t="s">
        <v>33</v>
      </c>
      <c r="F6443" s="4">
        <v>18093.781128508919</v>
      </c>
    </row>
    <row r="6444" spans="1:6" x14ac:dyDescent="0.3">
      <c r="A6444" t="s">
        <v>54</v>
      </c>
      <c r="B6444" t="s">
        <v>47</v>
      </c>
      <c r="C6444">
        <v>2036</v>
      </c>
      <c r="D6444" t="s">
        <v>37</v>
      </c>
      <c r="E6444" t="s">
        <v>34</v>
      </c>
      <c r="F6444" s="4">
        <v>14235.41462389514</v>
      </c>
    </row>
    <row r="6445" spans="1:6" x14ac:dyDescent="0.3">
      <c r="A6445" t="s">
        <v>54</v>
      </c>
      <c r="B6445" t="s">
        <v>47</v>
      </c>
      <c r="C6445">
        <v>2036</v>
      </c>
      <c r="D6445" t="s">
        <v>37</v>
      </c>
      <c r="E6445" t="s">
        <v>35</v>
      </c>
      <c r="F6445" s="4">
        <v>17135.448343480231</v>
      </c>
    </row>
    <row r="6446" spans="1:6" x14ac:dyDescent="0.3">
      <c r="A6446" t="s">
        <v>54</v>
      </c>
      <c r="B6446" t="s">
        <v>47</v>
      </c>
      <c r="C6446">
        <v>2036</v>
      </c>
      <c r="D6446" t="s">
        <v>18</v>
      </c>
      <c r="E6446" t="s">
        <v>17</v>
      </c>
      <c r="F6446" s="4">
        <v>23769.151716317148</v>
      </c>
    </row>
    <row r="6447" spans="1:6" x14ac:dyDescent="0.3">
      <c r="A6447" t="s">
        <v>54</v>
      </c>
      <c r="B6447" t="s">
        <v>47</v>
      </c>
      <c r="C6447">
        <v>2036</v>
      </c>
      <c r="D6447" t="s">
        <v>18</v>
      </c>
      <c r="E6447" t="s">
        <v>19</v>
      </c>
      <c r="F6447" s="4">
        <v>24148.25995614109</v>
      </c>
    </row>
    <row r="6448" spans="1:6" x14ac:dyDescent="0.3">
      <c r="A6448" t="s">
        <v>54</v>
      </c>
      <c r="B6448" t="s">
        <v>47</v>
      </c>
      <c r="C6448">
        <v>2036</v>
      </c>
      <c r="D6448" t="s">
        <v>18</v>
      </c>
      <c r="E6448" t="s">
        <v>20</v>
      </c>
      <c r="F6448" s="4">
        <v>24356.55335135846</v>
      </c>
    </row>
    <row r="6449" spans="1:6" x14ac:dyDescent="0.3">
      <c r="A6449" t="s">
        <v>54</v>
      </c>
      <c r="B6449" t="s">
        <v>47</v>
      </c>
      <c r="C6449">
        <v>2036</v>
      </c>
      <c r="D6449" t="s">
        <v>18</v>
      </c>
      <c r="E6449" t="s">
        <v>21</v>
      </c>
      <c r="F6449" s="4">
        <v>24864.69582461589</v>
      </c>
    </row>
    <row r="6450" spans="1:6" x14ac:dyDescent="0.3">
      <c r="A6450" t="s">
        <v>54</v>
      </c>
      <c r="B6450" t="s">
        <v>47</v>
      </c>
      <c r="C6450">
        <v>2036</v>
      </c>
      <c r="D6450" t="s">
        <v>18</v>
      </c>
      <c r="E6450" t="s">
        <v>22</v>
      </c>
      <c r="F6450" s="4">
        <v>28486.865808426159</v>
      </c>
    </row>
    <row r="6451" spans="1:6" x14ac:dyDescent="0.3">
      <c r="A6451" t="s">
        <v>54</v>
      </c>
      <c r="B6451" t="s">
        <v>47</v>
      </c>
      <c r="C6451">
        <v>2036</v>
      </c>
      <c r="D6451" t="s">
        <v>18</v>
      </c>
      <c r="E6451" t="s">
        <v>23</v>
      </c>
      <c r="F6451" s="4">
        <v>30900.630050848391</v>
      </c>
    </row>
    <row r="6452" spans="1:6" x14ac:dyDescent="0.3">
      <c r="A6452" t="s">
        <v>54</v>
      </c>
      <c r="B6452" t="s">
        <v>47</v>
      </c>
      <c r="C6452">
        <v>2036</v>
      </c>
      <c r="D6452" t="s">
        <v>18</v>
      </c>
      <c r="E6452" t="s">
        <v>24</v>
      </c>
      <c r="F6452" s="4">
        <v>30202.835512500671</v>
      </c>
    </row>
    <row r="6453" spans="1:6" x14ac:dyDescent="0.3">
      <c r="A6453" t="s">
        <v>54</v>
      </c>
      <c r="B6453" t="s">
        <v>47</v>
      </c>
      <c r="C6453">
        <v>2036</v>
      </c>
      <c r="D6453" t="s">
        <v>18</v>
      </c>
      <c r="E6453" t="s">
        <v>25</v>
      </c>
      <c r="F6453" s="4">
        <v>30577.637144851611</v>
      </c>
    </row>
    <row r="6454" spans="1:6" x14ac:dyDescent="0.3">
      <c r="A6454" t="s">
        <v>54</v>
      </c>
      <c r="B6454" t="s">
        <v>47</v>
      </c>
      <c r="C6454">
        <v>2036</v>
      </c>
      <c r="D6454" t="s">
        <v>18</v>
      </c>
      <c r="E6454" t="s">
        <v>26</v>
      </c>
      <c r="F6454" s="4">
        <v>29852.439581643899</v>
      </c>
    </row>
    <row r="6455" spans="1:6" x14ac:dyDescent="0.3">
      <c r="A6455" t="s">
        <v>54</v>
      </c>
      <c r="B6455" t="s">
        <v>47</v>
      </c>
      <c r="C6455">
        <v>2036</v>
      </c>
      <c r="D6455" t="s">
        <v>18</v>
      </c>
      <c r="E6455" t="s">
        <v>27</v>
      </c>
      <c r="F6455" s="4">
        <v>28216.33057709477</v>
      </c>
    </row>
    <row r="6456" spans="1:6" x14ac:dyDescent="0.3">
      <c r="A6456" t="s">
        <v>54</v>
      </c>
      <c r="B6456" t="s">
        <v>47</v>
      </c>
      <c r="C6456">
        <v>2036</v>
      </c>
      <c r="D6456" t="s">
        <v>18</v>
      </c>
      <c r="E6456" t="s">
        <v>28</v>
      </c>
      <c r="F6456" s="4">
        <v>26135.273256823519</v>
      </c>
    </row>
    <row r="6457" spans="1:6" x14ac:dyDescent="0.3">
      <c r="A6457" t="s">
        <v>54</v>
      </c>
      <c r="B6457" t="s">
        <v>47</v>
      </c>
      <c r="C6457">
        <v>2036</v>
      </c>
      <c r="D6457" t="s">
        <v>18</v>
      </c>
      <c r="E6457" t="s">
        <v>29</v>
      </c>
      <c r="F6457" s="4">
        <v>22447.847965118359</v>
      </c>
    </row>
    <row r="6458" spans="1:6" x14ac:dyDescent="0.3">
      <c r="A6458" t="s">
        <v>54</v>
      </c>
      <c r="B6458" t="s">
        <v>47</v>
      </c>
      <c r="C6458">
        <v>2036</v>
      </c>
      <c r="D6458" t="s">
        <v>18</v>
      </c>
      <c r="E6458" t="s">
        <v>30</v>
      </c>
      <c r="F6458" s="4">
        <v>21996.97297632102</v>
      </c>
    </row>
    <row r="6459" spans="1:6" x14ac:dyDescent="0.3">
      <c r="A6459" t="s">
        <v>54</v>
      </c>
      <c r="B6459" t="s">
        <v>47</v>
      </c>
      <c r="C6459">
        <v>2036</v>
      </c>
      <c r="D6459" t="s">
        <v>18</v>
      </c>
      <c r="E6459" t="s">
        <v>31</v>
      </c>
      <c r="F6459" s="4">
        <v>19998.45569105351</v>
      </c>
    </row>
    <row r="6460" spans="1:6" x14ac:dyDescent="0.3">
      <c r="A6460" t="s">
        <v>54</v>
      </c>
      <c r="B6460" t="s">
        <v>47</v>
      </c>
      <c r="C6460">
        <v>2036</v>
      </c>
      <c r="D6460" t="s">
        <v>18</v>
      </c>
      <c r="E6460" t="s">
        <v>32</v>
      </c>
      <c r="F6460" s="4">
        <v>17681.113777411101</v>
      </c>
    </row>
    <row r="6461" spans="1:6" x14ac:dyDescent="0.3">
      <c r="A6461" t="s">
        <v>54</v>
      </c>
      <c r="B6461" t="s">
        <v>47</v>
      </c>
      <c r="C6461">
        <v>2036</v>
      </c>
      <c r="D6461" t="s">
        <v>18</v>
      </c>
      <c r="E6461" t="s">
        <v>33</v>
      </c>
      <c r="F6461" s="4">
        <v>14725.124904831589</v>
      </c>
    </row>
    <row r="6462" spans="1:6" x14ac:dyDescent="0.3">
      <c r="A6462" t="s">
        <v>54</v>
      </c>
      <c r="B6462" t="s">
        <v>47</v>
      </c>
      <c r="C6462">
        <v>2036</v>
      </c>
      <c r="D6462" t="s">
        <v>18</v>
      </c>
      <c r="E6462" t="s">
        <v>34</v>
      </c>
      <c r="F6462" s="4">
        <v>10980.068588246189</v>
      </c>
    </row>
    <row r="6463" spans="1:6" x14ac:dyDescent="0.3">
      <c r="A6463" t="s">
        <v>54</v>
      </c>
      <c r="B6463" t="s">
        <v>47</v>
      </c>
      <c r="C6463">
        <v>2036</v>
      </c>
      <c r="D6463" t="s">
        <v>18</v>
      </c>
      <c r="E6463" t="s">
        <v>35</v>
      </c>
      <c r="F6463" s="4">
        <v>12296.659440542309</v>
      </c>
    </row>
    <row r="6464" spans="1:6" x14ac:dyDescent="0.3">
      <c r="A6464" t="s">
        <v>54</v>
      </c>
      <c r="B6464" t="s">
        <v>47</v>
      </c>
      <c r="C6464">
        <v>2036</v>
      </c>
      <c r="D6464" t="s">
        <v>38</v>
      </c>
      <c r="E6464" t="s">
        <v>17</v>
      </c>
      <c r="F6464" s="4">
        <v>45895.498235093008</v>
      </c>
    </row>
    <row r="6465" spans="1:6" x14ac:dyDescent="0.3">
      <c r="A6465" t="s">
        <v>54</v>
      </c>
      <c r="B6465" t="s">
        <v>47</v>
      </c>
      <c r="C6465">
        <v>2036</v>
      </c>
      <c r="D6465" t="s">
        <v>38</v>
      </c>
      <c r="E6465" t="s">
        <v>19</v>
      </c>
      <c r="F6465" s="4">
        <v>46280.637997728823</v>
      </c>
    </row>
    <row r="6466" spans="1:6" x14ac:dyDescent="0.3">
      <c r="A6466" t="s">
        <v>54</v>
      </c>
      <c r="B6466" t="s">
        <v>47</v>
      </c>
      <c r="C6466">
        <v>2036</v>
      </c>
      <c r="D6466" t="s">
        <v>38</v>
      </c>
      <c r="E6466" t="s">
        <v>20</v>
      </c>
      <c r="F6466" s="4">
        <v>46767.557726059938</v>
      </c>
    </row>
    <row r="6467" spans="1:6" x14ac:dyDescent="0.3">
      <c r="A6467" t="s">
        <v>54</v>
      </c>
      <c r="B6467" t="s">
        <v>47</v>
      </c>
      <c r="C6467">
        <v>2036</v>
      </c>
      <c r="D6467" t="s">
        <v>38</v>
      </c>
      <c r="E6467" t="s">
        <v>21</v>
      </c>
      <c r="F6467" s="4">
        <v>47615.715922264513</v>
      </c>
    </row>
    <row r="6468" spans="1:6" x14ac:dyDescent="0.3">
      <c r="A6468" t="s">
        <v>54</v>
      </c>
      <c r="B6468" t="s">
        <v>47</v>
      </c>
      <c r="C6468">
        <v>2036</v>
      </c>
      <c r="D6468" t="s">
        <v>38</v>
      </c>
      <c r="E6468" t="s">
        <v>22</v>
      </c>
      <c r="F6468" s="4">
        <v>56388.384344486127</v>
      </c>
    </row>
    <row r="6469" spans="1:6" x14ac:dyDescent="0.3">
      <c r="A6469" t="s">
        <v>54</v>
      </c>
      <c r="B6469" t="s">
        <v>47</v>
      </c>
      <c r="C6469">
        <v>2036</v>
      </c>
      <c r="D6469" t="s">
        <v>38</v>
      </c>
      <c r="E6469" t="s">
        <v>23</v>
      </c>
      <c r="F6469" s="4">
        <v>62182.948371453633</v>
      </c>
    </row>
    <row r="6470" spans="1:6" x14ac:dyDescent="0.3">
      <c r="A6470" t="s">
        <v>54</v>
      </c>
      <c r="B6470" t="s">
        <v>47</v>
      </c>
      <c r="C6470">
        <v>2036</v>
      </c>
      <c r="D6470" t="s">
        <v>38</v>
      </c>
      <c r="E6470" t="s">
        <v>24</v>
      </c>
      <c r="F6470" s="4">
        <v>61899.610659063357</v>
      </c>
    </row>
    <row r="6471" spans="1:6" x14ac:dyDescent="0.3">
      <c r="A6471" t="s">
        <v>54</v>
      </c>
      <c r="B6471" t="s">
        <v>47</v>
      </c>
      <c r="C6471">
        <v>2036</v>
      </c>
      <c r="D6471" t="s">
        <v>38</v>
      </c>
      <c r="E6471" t="s">
        <v>25</v>
      </c>
      <c r="F6471" s="4">
        <v>62359.391401152388</v>
      </c>
    </row>
    <row r="6472" spans="1:6" x14ac:dyDescent="0.3">
      <c r="A6472" t="s">
        <v>54</v>
      </c>
      <c r="B6472" t="s">
        <v>47</v>
      </c>
      <c r="C6472">
        <v>2036</v>
      </c>
      <c r="D6472" t="s">
        <v>38</v>
      </c>
      <c r="E6472" t="s">
        <v>26</v>
      </c>
      <c r="F6472" s="4">
        <v>61665.683983868788</v>
      </c>
    </row>
    <row r="6473" spans="1:6" x14ac:dyDescent="0.3">
      <c r="A6473" t="s">
        <v>54</v>
      </c>
      <c r="B6473" t="s">
        <v>47</v>
      </c>
      <c r="C6473">
        <v>2036</v>
      </c>
      <c r="D6473" t="s">
        <v>38</v>
      </c>
      <c r="E6473" t="s">
        <v>27</v>
      </c>
      <c r="F6473" s="4">
        <v>58629.332512977628</v>
      </c>
    </row>
    <row r="6474" spans="1:6" x14ac:dyDescent="0.3">
      <c r="A6474" t="s">
        <v>54</v>
      </c>
      <c r="B6474" t="s">
        <v>47</v>
      </c>
      <c r="C6474">
        <v>2036</v>
      </c>
      <c r="D6474" t="s">
        <v>38</v>
      </c>
      <c r="E6474" t="s">
        <v>28</v>
      </c>
      <c r="F6474" s="4">
        <v>54308.464386370222</v>
      </c>
    </row>
    <row r="6475" spans="1:6" x14ac:dyDescent="0.3">
      <c r="A6475" t="s">
        <v>54</v>
      </c>
      <c r="B6475" t="s">
        <v>47</v>
      </c>
      <c r="C6475">
        <v>2036</v>
      </c>
      <c r="D6475" t="s">
        <v>38</v>
      </c>
      <c r="E6475" t="s">
        <v>29</v>
      </c>
      <c r="F6475" s="4">
        <v>47187.600040241778</v>
      </c>
    </row>
    <row r="6476" spans="1:6" x14ac:dyDescent="0.3">
      <c r="A6476" t="s">
        <v>54</v>
      </c>
      <c r="B6476" t="s">
        <v>47</v>
      </c>
      <c r="C6476">
        <v>2036</v>
      </c>
      <c r="D6476" t="s">
        <v>38</v>
      </c>
      <c r="E6476" t="s">
        <v>30</v>
      </c>
      <c r="F6476" s="4">
        <v>45868.459860120798</v>
      </c>
    </row>
    <row r="6477" spans="1:6" x14ac:dyDescent="0.3">
      <c r="A6477" t="s">
        <v>54</v>
      </c>
      <c r="B6477" t="s">
        <v>47</v>
      </c>
      <c r="C6477">
        <v>2036</v>
      </c>
      <c r="D6477" t="s">
        <v>38</v>
      </c>
      <c r="E6477" t="s">
        <v>31</v>
      </c>
      <c r="F6477" s="4">
        <v>42285.866018221459</v>
      </c>
    </row>
    <row r="6478" spans="1:6" x14ac:dyDescent="0.3">
      <c r="A6478" t="s">
        <v>54</v>
      </c>
      <c r="B6478" t="s">
        <v>47</v>
      </c>
      <c r="C6478">
        <v>2036</v>
      </c>
      <c r="D6478" t="s">
        <v>38</v>
      </c>
      <c r="E6478" t="s">
        <v>32</v>
      </c>
      <c r="F6478" s="4">
        <v>37956.921880393253</v>
      </c>
    </row>
    <row r="6479" spans="1:6" x14ac:dyDescent="0.3">
      <c r="A6479" t="s">
        <v>54</v>
      </c>
      <c r="B6479" t="s">
        <v>47</v>
      </c>
      <c r="C6479">
        <v>2036</v>
      </c>
      <c r="D6479" t="s">
        <v>38</v>
      </c>
      <c r="E6479" t="s">
        <v>33</v>
      </c>
      <c r="F6479" s="4">
        <v>32818.906033340507</v>
      </c>
    </row>
    <row r="6480" spans="1:6" x14ac:dyDescent="0.3">
      <c r="A6480" t="s">
        <v>54</v>
      </c>
      <c r="B6480" t="s">
        <v>47</v>
      </c>
      <c r="C6480">
        <v>2036</v>
      </c>
      <c r="D6480" t="s">
        <v>38</v>
      </c>
      <c r="E6480" t="s">
        <v>34</v>
      </c>
      <c r="F6480" s="4">
        <v>25215.483212141331</v>
      </c>
    </row>
    <row r="6481" spans="1:6" x14ac:dyDescent="0.3">
      <c r="A6481" t="s">
        <v>54</v>
      </c>
      <c r="B6481" t="s">
        <v>47</v>
      </c>
      <c r="C6481">
        <v>2036</v>
      </c>
      <c r="D6481" t="s">
        <v>38</v>
      </c>
      <c r="E6481" t="s">
        <v>35</v>
      </c>
      <c r="F6481" s="4">
        <v>29432.10778402253</v>
      </c>
    </row>
    <row r="6482" spans="1:6" x14ac:dyDescent="0.3">
      <c r="A6482" t="s">
        <v>54</v>
      </c>
      <c r="B6482" t="s">
        <v>47</v>
      </c>
      <c r="C6482">
        <v>2037</v>
      </c>
      <c r="D6482" t="s">
        <v>37</v>
      </c>
      <c r="E6482" t="s">
        <v>17</v>
      </c>
      <c r="F6482" s="4">
        <v>22480.930366386168</v>
      </c>
    </row>
    <row r="6483" spans="1:6" x14ac:dyDescent="0.3">
      <c r="A6483" t="s">
        <v>54</v>
      </c>
      <c r="B6483" t="s">
        <v>47</v>
      </c>
      <c r="C6483">
        <v>2037</v>
      </c>
      <c r="D6483" t="s">
        <v>37</v>
      </c>
      <c r="E6483" t="s">
        <v>19</v>
      </c>
      <c r="F6483" s="4">
        <v>22440.63040207473</v>
      </c>
    </row>
    <row r="6484" spans="1:6" x14ac:dyDescent="0.3">
      <c r="A6484" t="s">
        <v>54</v>
      </c>
      <c r="B6484" t="s">
        <v>47</v>
      </c>
      <c r="C6484">
        <v>2037</v>
      </c>
      <c r="D6484" t="s">
        <v>37</v>
      </c>
      <c r="E6484" t="s">
        <v>20</v>
      </c>
      <c r="F6484" s="4">
        <v>22787.20021512434</v>
      </c>
    </row>
    <row r="6485" spans="1:6" x14ac:dyDescent="0.3">
      <c r="A6485" t="s">
        <v>54</v>
      </c>
      <c r="B6485" t="s">
        <v>47</v>
      </c>
      <c r="C6485">
        <v>2037</v>
      </c>
      <c r="D6485" t="s">
        <v>37</v>
      </c>
      <c r="E6485" t="s">
        <v>21</v>
      </c>
      <c r="F6485" s="4">
        <v>22955.781782023081</v>
      </c>
    </row>
    <row r="6486" spans="1:6" x14ac:dyDescent="0.3">
      <c r="A6486" t="s">
        <v>54</v>
      </c>
      <c r="B6486" t="s">
        <v>47</v>
      </c>
      <c r="C6486">
        <v>2037</v>
      </c>
      <c r="D6486" t="s">
        <v>37</v>
      </c>
      <c r="E6486" t="s">
        <v>22</v>
      </c>
      <c r="F6486" s="4">
        <v>27936.548801688561</v>
      </c>
    </row>
    <row r="6487" spans="1:6" x14ac:dyDescent="0.3">
      <c r="A6487" t="s">
        <v>54</v>
      </c>
      <c r="B6487" t="s">
        <v>47</v>
      </c>
      <c r="C6487">
        <v>2037</v>
      </c>
      <c r="D6487" t="s">
        <v>37</v>
      </c>
      <c r="E6487" t="s">
        <v>23</v>
      </c>
      <c r="F6487" s="4">
        <v>31710.756178251821</v>
      </c>
    </row>
    <row r="6488" spans="1:6" x14ac:dyDescent="0.3">
      <c r="A6488" t="s">
        <v>54</v>
      </c>
      <c r="B6488" t="s">
        <v>47</v>
      </c>
      <c r="C6488">
        <v>2037</v>
      </c>
      <c r="D6488" t="s">
        <v>37</v>
      </c>
      <c r="E6488" t="s">
        <v>24</v>
      </c>
      <c r="F6488" s="4">
        <v>32340.782491945862</v>
      </c>
    </row>
    <row r="6489" spans="1:6" x14ac:dyDescent="0.3">
      <c r="A6489" t="s">
        <v>54</v>
      </c>
      <c r="B6489" t="s">
        <v>47</v>
      </c>
      <c r="C6489">
        <v>2037</v>
      </c>
      <c r="D6489" t="s">
        <v>37</v>
      </c>
      <c r="E6489" t="s">
        <v>25</v>
      </c>
      <c r="F6489" s="4">
        <v>32254.41426864771</v>
      </c>
    </row>
    <row r="6490" spans="1:6" x14ac:dyDescent="0.3">
      <c r="A6490" t="s">
        <v>54</v>
      </c>
      <c r="B6490" t="s">
        <v>47</v>
      </c>
      <c r="C6490">
        <v>2037</v>
      </c>
      <c r="D6490" t="s">
        <v>37</v>
      </c>
      <c r="E6490" t="s">
        <v>26</v>
      </c>
      <c r="F6490" s="4">
        <v>32259.80879453689</v>
      </c>
    </row>
    <row r="6491" spans="1:6" x14ac:dyDescent="0.3">
      <c r="A6491" t="s">
        <v>54</v>
      </c>
      <c r="B6491" t="s">
        <v>47</v>
      </c>
      <c r="C6491">
        <v>2037</v>
      </c>
      <c r="D6491" t="s">
        <v>37</v>
      </c>
      <c r="E6491" t="s">
        <v>27</v>
      </c>
      <c r="F6491" s="4">
        <v>31084.4260995841</v>
      </c>
    </row>
    <row r="6492" spans="1:6" x14ac:dyDescent="0.3">
      <c r="A6492" t="s">
        <v>54</v>
      </c>
      <c r="B6492" t="s">
        <v>47</v>
      </c>
      <c r="C6492">
        <v>2037</v>
      </c>
      <c r="D6492" t="s">
        <v>37</v>
      </c>
      <c r="E6492" t="s">
        <v>28</v>
      </c>
      <c r="F6492" s="4">
        <v>28763.31709318162</v>
      </c>
    </row>
    <row r="6493" spans="1:6" x14ac:dyDescent="0.3">
      <c r="A6493" t="s">
        <v>54</v>
      </c>
      <c r="B6493" t="s">
        <v>47</v>
      </c>
      <c r="C6493">
        <v>2037</v>
      </c>
      <c r="D6493" t="s">
        <v>37</v>
      </c>
      <c r="E6493" t="s">
        <v>29</v>
      </c>
      <c r="F6493" s="4">
        <v>25487.34821080272</v>
      </c>
    </row>
    <row r="6494" spans="1:6" x14ac:dyDescent="0.3">
      <c r="A6494" t="s">
        <v>54</v>
      </c>
      <c r="B6494" t="s">
        <v>47</v>
      </c>
      <c r="C6494">
        <v>2037</v>
      </c>
      <c r="D6494" t="s">
        <v>37</v>
      </c>
      <c r="E6494" t="s">
        <v>30</v>
      </c>
      <c r="F6494" s="4">
        <v>23663.957372056138</v>
      </c>
    </row>
    <row r="6495" spans="1:6" x14ac:dyDescent="0.3">
      <c r="A6495" t="s">
        <v>54</v>
      </c>
      <c r="B6495" t="s">
        <v>47</v>
      </c>
      <c r="C6495">
        <v>2037</v>
      </c>
      <c r="D6495" t="s">
        <v>37</v>
      </c>
      <c r="E6495" t="s">
        <v>31</v>
      </c>
      <c r="F6495" s="4">
        <v>23091.83969139892</v>
      </c>
    </row>
    <row r="6496" spans="1:6" x14ac:dyDescent="0.3">
      <c r="A6496" t="s">
        <v>54</v>
      </c>
      <c r="B6496" t="s">
        <v>47</v>
      </c>
      <c r="C6496">
        <v>2037</v>
      </c>
      <c r="D6496" t="s">
        <v>37</v>
      </c>
      <c r="E6496" t="s">
        <v>32</v>
      </c>
      <c r="F6496" s="4">
        <v>20294.308859795248</v>
      </c>
    </row>
    <row r="6497" spans="1:6" x14ac:dyDescent="0.3">
      <c r="A6497" t="s">
        <v>54</v>
      </c>
      <c r="B6497" t="s">
        <v>47</v>
      </c>
      <c r="C6497">
        <v>2037</v>
      </c>
      <c r="D6497" t="s">
        <v>37</v>
      </c>
      <c r="E6497" t="s">
        <v>33</v>
      </c>
      <c r="F6497" s="4">
        <v>18575.089594051151</v>
      </c>
    </row>
    <row r="6498" spans="1:6" x14ac:dyDescent="0.3">
      <c r="A6498" t="s">
        <v>54</v>
      </c>
      <c r="B6498" t="s">
        <v>47</v>
      </c>
      <c r="C6498">
        <v>2037</v>
      </c>
      <c r="D6498" t="s">
        <v>37</v>
      </c>
      <c r="E6498" t="s">
        <v>34</v>
      </c>
      <c r="F6498" s="4">
        <v>14569.63419664962</v>
      </c>
    </row>
    <row r="6499" spans="1:6" x14ac:dyDescent="0.3">
      <c r="A6499" t="s">
        <v>54</v>
      </c>
      <c r="B6499" t="s">
        <v>47</v>
      </c>
      <c r="C6499">
        <v>2037</v>
      </c>
      <c r="D6499" t="s">
        <v>37</v>
      </c>
      <c r="E6499" t="s">
        <v>35</v>
      </c>
      <c r="F6499" s="4">
        <v>17827.329498308882</v>
      </c>
    </row>
    <row r="6500" spans="1:6" x14ac:dyDescent="0.3">
      <c r="A6500" t="s">
        <v>54</v>
      </c>
      <c r="B6500" t="s">
        <v>47</v>
      </c>
      <c r="C6500">
        <v>2037</v>
      </c>
      <c r="D6500" t="s">
        <v>18</v>
      </c>
      <c r="E6500" t="s">
        <v>17</v>
      </c>
      <c r="F6500" s="4">
        <v>24149.044897397031</v>
      </c>
    </row>
    <row r="6501" spans="1:6" x14ac:dyDescent="0.3">
      <c r="A6501" t="s">
        <v>54</v>
      </c>
      <c r="B6501" t="s">
        <v>47</v>
      </c>
      <c r="C6501">
        <v>2037</v>
      </c>
      <c r="D6501" t="s">
        <v>18</v>
      </c>
      <c r="E6501" t="s">
        <v>19</v>
      </c>
      <c r="F6501" s="4">
        <v>24484.212324057218</v>
      </c>
    </row>
    <row r="6502" spans="1:6" x14ac:dyDescent="0.3">
      <c r="A6502" t="s">
        <v>54</v>
      </c>
      <c r="B6502" t="s">
        <v>47</v>
      </c>
      <c r="C6502">
        <v>2037</v>
      </c>
      <c r="D6502" t="s">
        <v>18</v>
      </c>
      <c r="E6502" t="s">
        <v>20</v>
      </c>
      <c r="F6502" s="4">
        <v>24773.022225566401</v>
      </c>
    </row>
    <row r="6503" spans="1:6" x14ac:dyDescent="0.3">
      <c r="A6503" t="s">
        <v>54</v>
      </c>
      <c r="B6503" t="s">
        <v>47</v>
      </c>
      <c r="C6503">
        <v>2037</v>
      </c>
      <c r="D6503" t="s">
        <v>18</v>
      </c>
      <c r="E6503" t="s">
        <v>21</v>
      </c>
      <c r="F6503" s="4">
        <v>25086.699732149009</v>
      </c>
    </row>
    <row r="6504" spans="1:6" x14ac:dyDescent="0.3">
      <c r="A6504" t="s">
        <v>54</v>
      </c>
      <c r="B6504" t="s">
        <v>47</v>
      </c>
      <c r="C6504">
        <v>2037</v>
      </c>
      <c r="D6504" t="s">
        <v>18</v>
      </c>
      <c r="E6504" t="s">
        <v>22</v>
      </c>
      <c r="F6504" s="4">
        <v>28657.17015063826</v>
      </c>
    </row>
    <row r="6505" spans="1:6" x14ac:dyDescent="0.3">
      <c r="A6505" t="s">
        <v>54</v>
      </c>
      <c r="B6505" t="s">
        <v>47</v>
      </c>
      <c r="C6505">
        <v>2037</v>
      </c>
      <c r="D6505" t="s">
        <v>18</v>
      </c>
      <c r="E6505" t="s">
        <v>23</v>
      </c>
      <c r="F6505" s="4">
        <v>31220.610842094709</v>
      </c>
    </row>
    <row r="6506" spans="1:6" x14ac:dyDescent="0.3">
      <c r="A6506" t="s">
        <v>54</v>
      </c>
      <c r="B6506" t="s">
        <v>47</v>
      </c>
      <c r="C6506">
        <v>2037</v>
      </c>
      <c r="D6506" t="s">
        <v>18</v>
      </c>
      <c r="E6506" t="s">
        <v>24</v>
      </c>
      <c r="F6506" s="4">
        <v>30943.47868026275</v>
      </c>
    </row>
    <row r="6507" spans="1:6" x14ac:dyDescent="0.3">
      <c r="A6507" t="s">
        <v>54</v>
      </c>
      <c r="B6507" t="s">
        <v>47</v>
      </c>
      <c r="C6507">
        <v>2037</v>
      </c>
      <c r="D6507" t="s">
        <v>18</v>
      </c>
      <c r="E6507" t="s">
        <v>25</v>
      </c>
      <c r="F6507" s="4">
        <v>31054.76262669103</v>
      </c>
    </row>
    <row r="6508" spans="1:6" x14ac:dyDescent="0.3">
      <c r="A6508" t="s">
        <v>54</v>
      </c>
      <c r="B6508" t="s">
        <v>47</v>
      </c>
      <c r="C6508">
        <v>2037</v>
      </c>
      <c r="D6508" t="s">
        <v>18</v>
      </c>
      <c r="E6508" t="s">
        <v>26</v>
      </c>
      <c r="F6508" s="4">
        <v>30323.316226865831</v>
      </c>
    </row>
    <row r="6509" spans="1:6" x14ac:dyDescent="0.3">
      <c r="A6509" t="s">
        <v>54</v>
      </c>
      <c r="B6509" t="s">
        <v>47</v>
      </c>
      <c r="C6509">
        <v>2037</v>
      </c>
      <c r="D6509" t="s">
        <v>18</v>
      </c>
      <c r="E6509" t="s">
        <v>27</v>
      </c>
      <c r="F6509" s="4">
        <v>28777.015654743849</v>
      </c>
    </row>
    <row r="6510" spans="1:6" x14ac:dyDescent="0.3">
      <c r="A6510" t="s">
        <v>54</v>
      </c>
      <c r="B6510" t="s">
        <v>47</v>
      </c>
      <c r="C6510">
        <v>2037</v>
      </c>
      <c r="D6510" t="s">
        <v>18</v>
      </c>
      <c r="E6510" t="s">
        <v>28</v>
      </c>
      <c r="F6510" s="4">
        <v>26708.086258737261</v>
      </c>
    </row>
    <row r="6511" spans="1:6" x14ac:dyDescent="0.3">
      <c r="A6511" t="s">
        <v>54</v>
      </c>
      <c r="B6511" t="s">
        <v>47</v>
      </c>
      <c r="C6511">
        <v>2037</v>
      </c>
      <c r="D6511" t="s">
        <v>18</v>
      </c>
      <c r="E6511" t="s">
        <v>29</v>
      </c>
      <c r="F6511" s="4">
        <v>23176.788046664849</v>
      </c>
    </row>
    <row r="6512" spans="1:6" x14ac:dyDescent="0.3">
      <c r="A6512" t="s">
        <v>54</v>
      </c>
      <c r="B6512" t="s">
        <v>47</v>
      </c>
      <c r="C6512">
        <v>2037</v>
      </c>
      <c r="D6512" t="s">
        <v>18</v>
      </c>
      <c r="E6512" t="s">
        <v>30</v>
      </c>
      <c r="F6512" s="4">
        <v>21714.435341917051</v>
      </c>
    </row>
    <row r="6513" spans="1:6" x14ac:dyDescent="0.3">
      <c r="A6513" t="s">
        <v>54</v>
      </c>
      <c r="B6513" t="s">
        <v>47</v>
      </c>
      <c r="C6513">
        <v>2037</v>
      </c>
      <c r="D6513" t="s">
        <v>18</v>
      </c>
      <c r="E6513" t="s">
        <v>31</v>
      </c>
      <c r="F6513" s="4">
        <v>20690.728744225398</v>
      </c>
    </row>
    <row r="6514" spans="1:6" x14ac:dyDescent="0.3">
      <c r="A6514" t="s">
        <v>54</v>
      </c>
      <c r="B6514" t="s">
        <v>47</v>
      </c>
      <c r="C6514">
        <v>2037</v>
      </c>
      <c r="D6514" t="s">
        <v>18</v>
      </c>
      <c r="E6514" t="s">
        <v>32</v>
      </c>
      <c r="F6514" s="4">
        <v>17718.719462716719</v>
      </c>
    </row>
    <row r="6515" spans="1:6" x14ac:dyDescent="0.3">
      <c r="A6515" t="s">
        <v>54</v>
      </c>
      <c r="B6515" t="s">
        <v>47</v>
      </c>
      <c r="C6515">
        <v>2037</v>
      </c>
      <c r="D6515" t="s">
        <v>18</v>
      </c>
      <c r="E6515" t="s">
        <v>33</v>
      </c>
      <c r="F6515" s="4">
        <v>15165.233752310771</v>
      </c>
    </row>
    <row r="6516" spans="1:6" x14ac:dyDescent="0.3">
      <c r="A6516" t="s">
        <v>54</v>
      </c>
      <c r="B6516" t="s">
        <v>47</v>
      </c>
      <c r="C6516">
        <v>2037</v>
      </c>
      <c r="D6516" t="s">
        <v>18</v>
      </c>
      <c r="E6516" t="s">
        <v>34</v>
      </c>
      <c r="F6516" s="4">
        <v>11220.06391547581</v>
      </c>
    </row>
    <row r="6517" spans="1:6" x14ac:dyDescent="0.3">
      <c r="A6517" t="s">
        <v>54</v>
      </c>
      <c r="B6517" t="s">
        <v>47</v>
      </c>
      <c r="C6517">
        <v>2037</v>
      </c>
      <c r="D6517" t="s">
        <v>18</v>
      </c>
      <c r="E6517" t="s">
        <v>35</v>
      </c>
      <c r="F6517" s="4">
        <v>12650.39464949317</v>
      </c>
    </row>
    <row r="6518" spans="1:6" x14ac:dyDescent="0.3">
      <c r="A6518" t="s">
        <v>54</v>
      </c>
      <c r="B6518" t="s">
        <v>47</v>
      </c>
      <c r="C6518">
        <v>2037</v>
      </c>
      <c r="D6518" t="s">
        <v>38</v>
      </c>
      <c r="E6518" t="s">
        <v>17</v>
      </c>
      <c r="F6518" s="4">
        <v>46629.975263783199</v>
      </c>
    </row>
    <row r="6519" spans="1:6" x14ac:dyDescent="0.3">
      <c r="A6519" t="s">
        <v>54</v>
      </c>
      <c r="B6519" t="s">
        <v>47</v>
      </c>
      <c r="C6519">
        <v>2037</v>
      </c>
      <c r="D6519" t="s">
        <v>38</v>
      </c>
      <c r="E6519" t="s">
        <v>19</v>
      </c>
      <c r="F6519" s="4">
        <v>46924.842726131938</v>
      </c>
    </row>
    <row r="6520" spans="1:6" x14ac:dyDescent="0.3">
      <c r="A6520" t="s">
        <v>54</v>
      </c>
      <c r="B6520" t="s">
        <v>47</v>
      </c>
      <c r="C6520">
        <v>2037</v>
      </c>
      <c r="D6520" t="s">
        <v>38</v>
      </c>
      <c r="E6520" t="s">
        <v>20</v>
      </c>
      <c r="F6520" s="4">
        <v>47560.222440690741</v>
      </c>
    </row>
    <row r="6521" spans="1:6" x14ac:dyDescent="0.3">
      <c r="A6521" t="s">
        <v>54</v>
      </c>
      <c r="B6521" t="s">
        <v>47</v>
      </c>
      <c r="C6521">
        <v>2037</v>
      </c>
      <c r="D6521" t="s">
        <v>38</v>
      </c>
      <c r="E6521" t="s">
        <v>21</v>
      </c>
      <c r="F6521" s="4">
        <v>48042.48151417209</v>
      </c>
    </row>
    <row r="6522" spans="1:6" x14ac:dyDescent="0.3">
      <c r="A6522" t="s">
        <v>54</v>
      </c>
      <c r="B6522" t="s">
        <v>47</v>
      </c>
      <c r="C6522">
        <v>2037</v>
      </c>
      <c r="D6522" t="s">
        <v>38</v>
      </c>
      <c r="E6522" t="s">
        <v>22</v>
      </c>
      <c r="F6522" s="4">
        <v>56593.718952326817</v>
      </c>
    </row>
    <row r="6523" spans="1:6" x14ac:dyDescent="0.3">
      <c r="A6523" t="s">
        <v>54</v>
      </c>
      <c r="B6523" t="s">
        <v>47</v>
      </c>
      <c r="C6523">
        <v>2037</v>
      </c>
      <c r="D6523" t="s">
        <v>38</v>
      </c>
      <c r="E6523" t="s">
        <v>23</v>
      </c>
      <c r="F6523" s="4">
        <v>62931.367020346537</v>
      </c>
    </row>
    <row r="6524" spans="1:6" x14ac:dyDescent="0.3">
      <c r="A6524" t="s">
        <v>54</v>
      </c>
      <c r="B6524" t="s">
        <v>47</v>
      </c>
      <c r="C6524">
        <v>2037</v>
      </c>
      <c r="D6524" t="s">
        <v>38</v>
      </c>
      <c r="E6524" t="s">
        <v>24</v>
      </c>
      <c r="F6524" s="4">
        <v>63284.261172208608</v>
      </c>
    </row>
    <row r="6525" spans="1:6" x14ac:dyDescent="0.3">
      <c r="A6525" t="s">
        <v>54</v>
      </c>
      <c r="B6525" t="s">
        <v>47</v>
      </c>
      <c r="C6525">
        <v>2037</v>
      </c>
      <c r="D6525" t="s">
        <v>38</v>
      </c>
      <c r="E6525" t="s">
        <v>25</v>
      </c>
      <c r="F6525" s="4">
        <v>63309.176895338744</v>
      </c>
    </row>
    <row r="6526" spans="1:6" x14ac:dyDescent="0.3">
      <c r="A6526" t="s">
        <v>54</v>
      </c>
      <c r="B6526" t="s">
        <v>47</v>
      </c>
      <c r="C6526">
        <v>2037</v>
      </c>
      <c r="D6526" t="s">
        <v>38</v>
      </c>
      <c r="E6526" t="s">
        <v>26</v>
      </c>
      <c r="F6526" s="4">
        <v>62583.125021402717</v>
      </c>
    </row>
    <row r="6527" spans="1:6" x14ac:dyDescent="0.3">
      <c r="A6527" t="s">
        <v>54</v>
      </c>
      <c r="B6527" t="s">
        <v>47</v>
      </c>
      <c r="C6527">
        <v>2037</v>
      </c>
      <c r="D6527" t="s">
        <v>38</v>
      </c>
      <c r="E6527" t="s">
        <v>27</v>
      </c>
      <c r="F6527" s="4">
        <v>59861.441754327963</v>
      </c>
    </row>
    <row r="6528" spans="1:6" x14ac:dyDescent="0.3">
      <c r="A6528" t="s">
        <v>54</v>
      </c>
      <c r="B6528" t="s">
        <v>47</v>
      </c>
      <c r="C6528">
        <v>2037</v>
      </c>
      <c r="D6528" t="s">
        <v>38</v>
      </c>
      <c r="E6528" t="s">
        <v>28</v>
      </c>
      <c r="F6528" s="4">
        <v>55471.403351918882</v>
      </c>
    </row>
    <row r="6529" spans="1:6" x14ac:dyDescent="0.3">
      <c r="A6529" t="s">
        <v>54</v>
      </c>
      <c r="B6529" t="s">
        <v>47</v>
      </c>
      <c r="C6529">
        <v>2037</v>
      </c>
      <c r="D6529" t="s">
        <v>38</v>
      </c>
      <c r="E6529" t="s">
        <v>29</v>
      </c>
      <c r="F6529" s="4">
        <v>48664.136257467573</v>
      </c>
    </row>
    <row r="6530" spans="1:6" x14ac:dyDescent="0.3">
      <c r="A6530" t="s">
        <v>54</v>
      </c>
      <c r="B6530" t="s">
        <v>47</v>
      </c>
      <c r="C6530">
        <v>2037</v>
      </c>
      <c r="D6530" t="s">
        <v>38</v>
      </c>
      <c r="E6530" t="s">
        <v>30</v>
      </c>
      <c r="F6530" s="4">
        <v>45378.39271397319</v>
      </c>
    </row>
    <row r="6531" spans="1:6" x14ac:dyDescent="0.3">
      <c r="A6531" t="s">
        <v>54</v>
      </c>
      <c r="B6531" t="s">
        <v>47</v>
      </c>
      <c r="C6531">
        <v>2037</v>
      </c>
      <c r="D6531" t="s">
        <v>38</v>
      </c>
      <c r="E6531" t="s">
        <v>31</v>
      </c>
      <c r="F6531" s="4">
        <v>43782.568435624322</v>
      </c>
    </row>
    <row r="6532" spans="1:6" x14ac:dyDescent="0.3">
      <c r="A6532" t="s">
        <v>54</v>
      </c>
      <c r="B6532" t="s">
        <v>47</v>
      </c>
      <c r="C6532">
        <v>2037</v>
      </c>
      <c r="D6532" t="s">
        <v>38</v>
      </c>
      <c r="E6532" t="s">
        <v>32</v>
      </c>
      <c r="F6532" s="4">
        <v>38013.028322511971</v>
      </c>
    </row>
    <row r="6533" spans="1:6" x14ac:dyDescent="0.3">
      <c r="A6533" t="s">
        <v>54</v>
      </c>
      <c r="B6533" t="s">
        <v>47</v>
      </c>
      <c r="C6533">
        <v>2037</v>
      </c>
      <c r="D6533" t="s">
        <v>38</v>
      </c>
      <c r="E6533" t="s">
        <v>33</v>
      </c>
      <c r="F6533" s="4">
        <v>33740.323346361911</v>
      </c>
    </row>
    <row r="6534" spans="1:6" x14ac:dyDescent="0.3">
      <c r="A6534" t="s">
        <v>54</v>
      </c>
      <c r="B6534" t="s">
        <v>47</v>
      </c>
      <c r="C6534">
        <v>2037</v>
      </c>
      <c r="D6534" t="s">
        <v>38</v>
      </c>
      <c r="E6534" t="s">
        <v>34</v>
      </c>
      <c r="F6534" s="4">
        <v>25789.698112125428</v>
      </c>
    </row>
    <row r="6535" spans="1:6" x14ac:dyDescent="0.3">
      <c r="A6535" t="s">
        <v>54</v>
      </c>
      <c r="B6535" t="s">
        <v>47</v>
      </c>
      <c r="C6535">
        <v>2037</v>
      </c>
      <c r="D6535" t="s">
        <v>38</v>
      </c>
      <c r="E6535" t="s">
        <v>35</v>
      </c>
      <c r="F6535" s="4">
        <v>30477.724147802059</v>
      </c>
    </row>
    <row r="6536" spans="1:6" x14ac:dyDescent="0.3">
      <c r="A6536" t="s">
        <v>54</v>
      </c>
      <c r="B6536" t="s">
        <v>47</v>
      </c>
      <c r="C6536">
        <v>2038</v>
      </c>
      <c r="D6536" t="s">
        <v>37</v>
      </c>
      <c r="E6536" t="s">
        <v>17</v>
      </c>
      <c r="F6536" s="4">
        <v>22828.242379985539</v>
      </c>
    </row>
    <row r="6537" spans="1:6" x14ac:dyDescent="0.3">
      <c r="A6537" t="s">
        <v>54</v>
      </c>
      <c r="B6537" t="s">
        <v>47</v>
      </c>
      <c r="C6537">
        <v>2038</v>
      </c>
      <c r="D6537" t="s">
        <v>37</v>
      </c>
      <c r="E6537" t="s">
        <v>19</v>
      </c>
      <c r="F6537" s="4">
        <v>22755.273590838671</v>
      </c>
    </row>
    <row r="6538" spans="1:6" x14ac:dyDescent="0.3">
      <c r="A6538" t="s">
        <v>54</v>
      </c>
      <c r="B6538" t="s">
        <v>47</v>
      </c>
      <c r="C6538">
        <v>2038</v>
      </c>
      <c r="D6538" t="s">
        <v>37</v>
      </c>
      <c r="E6538" t="s">
        <v>20</v>
      </c>
      <c r="F6538" s="4">
        <v>23140.301982240791</v>
      </c>
    </row>
    <row r="6539" spans="1:6" x14ac:dyDescent="0.3">
      <c r="A6539" t="s">
        <v>54</v>
      </c>
      <c r="B6539" t="s">
        <v>47</v>
      </c>
      <c r="C6539">
        <v>2038</v>
      </c>
      <c r="D6539" t="s">
        <v>37</v>
      </c>
      <c r="E6539" t="s">
        <v>21</v>
      </c>
      <c r="F6539" s="4">
        <v>23268.04233802115</v>
      </c>
    </row>
    <row r="6540" spans="1:6" x14ac:dyDescent="0.3">
      <c r="A6540" t="s">
        <v>54</v>
      </c>
      <c r="B6540" t="s">
        <v>47</v>
      </c>
      <c r="C6540">
        <v>2038</v>
      </c>
      <c r="D6540" t="s">
        <v>37</v>
      </c>
      <c r="E6540" t="s">
        <v>22</v>
      </c>
      <c r="F6540" s="4">
        <v>27945.605281407141</v>
      </c>
    </row>
    <row r="6541" spans="1:6" x14ac:dyDescent="0.3">
      <c r="A6541" t="s">
        <v>54</v>
      </c>
      <c r="B6541" t="s">
        <v>47</v>
      </c>
      <c r="C6541">
        <v>2038</v>
      </c>
      <c r="D6541" t="s">
        <v>37</v>
      </c>
      <c r="E6541" t="s">
        <v>23</v>
      </c>
      <c r="F6541" s="4">
        <v>32040.64473149661</v>
      </c>
    </row>
    <row r="6542" spans="1:6" x14ac:dyDescent="0.3">
      <c r="A6542" t="s">
        <v>54</v>
      </c>
      <c r="B6542" t="s">
        <v>47</v>
      </c>
      <c r="C6542">
        <v>2038</v>
      </c>
      <c r="D6542" t="s">
        <v>37</v>
      </c>
      <c r="E6542" t="s">
        <v>24</v>
      </c>
      <c r="F6542" s="4">
        <v>33023.24265407896</v>
      </c>
    </row>
    <row r="6543" spans="1:6" x14ac:dyDescent="0.3">
      <c r="A6543" t="s">
        <v>54</v>
      </c>
      <c r="B6543" t="s">
        <v>47</v>
      </c>
      <c r="C6543">
        <v>2038</v>
      </c>
      <c r="D6543" t="s">
        <v>37</v>
      </c>
      <c r="E6543" t="s">
        <v>25</v>
      </c>
      <c r="F6543" s="4">
        <v>32710.995765323929</v>
      </c>
    </row>
    <row r="6544" spans="1:6" x14ac:dyDescent="0.3">
      <c r="A6544" t="s">
        <v>54</v>
      </c>
      <c r="B6544" t="s">
        <v>47</v>
      </c>
      <c r="C6544">
        <v>2038</v>
      </c>
      <c r="D6544" t="s">
        <v>37</v>
      </c>
      <c r="E6544" t="s">
        <v>26</v>
      </c>
      <c r="F6544" s="4">
        <v>32736.10280889873</v>
      </c>
    </row>
    <row r="6545" spans="1:6" x14ac:dyDescent="0.3">
      <c r="A6545" t="s">
        <v>54</v>
      </c>
      <c r="B6545" t="s">
        <v>47</v>
      </c>
      <c r="C6545">
        <v>2038</v>
      </c>
      <c r="D6545" t="s">
        <v>37</v>
      </c>
      <c r="E6545" t="s">
        <v>27</v>
      </c>
      <c r="F6545" s="4">
        <v>31700.675845657141</v>
      </c>
    </row>
    <row r="6546" spans="1:6" x14ac:dyDescent="0.3">
      <c r="A6546" t="s">
        <v>54</v>
      </c>
      <c r="B6546" t="s">
        <v>47</v>
      </c>
      <c r="C6546">
        <v>2038</v>
      </c>
      <c r="D6546" t="s">
        <v>37</v>
      </c>
      <c r="E6546" t="s">
        <v>28</v>
      </c>
      <c r="F6546" s="4">
        <v>29228.114735350071</v>
      </c>
    </row>
    <row r="6547" spans="1:6" x14ac:dyDescent="0.3">
      <c r="A6547" t="s">
        <v>54</v>
      </c>
      <c r="B6547" t="s">
        <v>47</v>
      </c>
      <c r="C6547">
        <v>2038</v>
      </c>
      <c r="D6547" t="s">
        <v>37</v>
      </c>
      <c r="E6547" t="s">
        <v>29</v>
      </c>
      <c r="F6547" s="4">
        <v>26430.363647163678</v>
      </c>
    </row>
    <row r="6548" spans="1:6" x14ac:dyDescent="0.3">
      <c r="A6548" t="s">
        <v>54</v>
      </c>
      <c r="B6548" t="s">
        <v>47</v>
      </c>
      <c r="C6548">
        <v>2038</v>
      </c>
      <c r="D6548" t="s">
        <v>37</v>
      </c>
      <c r="E6548" t="s">
        <v>30</v>
      </c>
      <c r="F6548" s="4">
        <v>23611.365822771841</v>
      </c>
    </row>
    <row r="6549" spans="1:6" x14ac:dyDescent="0.3">
      <c r="A6549" t="s">
        <v>54</v>
      </c>
      <c r="B6549" t="s">
        <v>47</v>
      </c>
      <c r="C6549">
        <v>2038</v>
      </c>
      <c r="D6549" t="s">
        <v>37</v>
      </c>
      <c r="E6549" t="s">
        <v>31</v>
      </c>
      <c r="F6549" s="4">
        <v>23658.418191463599</v>
      </c>
    </row>
    <row r="6550" spans="1:6" x14ac:dyDescent="0.3">
      <c r="A6550" t="s">
        <v>54</v>
      </c>
      <c r="B6550" t="s">
        <v>47</v>
      </c>
      <c r="C6550">
        <v>2038</v>
      </c>
      <c r="D6550" t="s">
        <v>37</v>
      </c>
      <c r="E6550" t="s">
        <v>32</v>
      </c>
      <c r="F6550" s="4">
        <v>20411.538224517579</v>
      </c>
    </row>
    <row r="6551" spans="1:6" x14ac:dyDescent="0.3">
      <c r="A6551" t="s">
        <v>54</v>
      </c>
      <c r="B6551" t="s">
        <v>47</v>
      </c>
      <c r="C6551">
        <v>2038</v>
      </c>
      <c r="D6551" t="s">
        <v>37</v>
      </c>
      <c r="E6551" t="s">
        <v>33</v>
      </c>
      <c r="F6551" s="4">
        <v>18938.849588181722</v>
      </c>
    </row>
    <row r="6552" spans="1:6" x14ac:dyDescent="0.3">
      <c r="A6552" t="s">
        <v>54</v>
      </c>
      <c r="B6552" t="s">
        <v>47</v>
      </c>
      <c r="C6552">
        <v>2038</v>
      </c>
      <c r="D6552" t="s">
        <v>37</v>
      </c>
      <c r="E6552" t="s">
        <v>34</v>
      </c>
      <c r="F6552" s="4">
        <v>14932.952171136511</v>
      </c>
    </row>
    <row r="6553" spans="1:6" x14ac:dyDescent="0.3">
      <c r="A6553" t="s">
        <v>54</v>
      </c>
      <c r="B6553" t="s">
        <v>47</v>
      </c>
      <c r="C6553">
        <v>2038</v>
      </c>
      <c r="D6553" t="s">
        <v>37</v>
      </c>
      <c r="E6553" t="s">
        <v>35</v>
      </c>
      <c r="F6553" s="4">
        <v>18564.93010593385</v>
      </c>
    </row>
    <row r="6554" spans="1:6" x14ac:dyDescent="0.3">
      <c r="A6554" t="s">
        <v>54</v>
      </c>
      <c r="B6554" t="s">
        <v>47</v>
      </c>
      <c r="C6554">
        <v>2038</v>
      </c>
      <c r="D6554" t="s">
        <v>18</v>
      </c>
      <c r="E6554" t="s">
        <v>17</v>
      </c>
      <c r="F6554" s="4">
        <v>24521.23600788059</v>
      </c>
    </row>
    <row r="6555" spans="1:6" x14ac:dyDescent="0.3">
      <c r="A6555" t="s">
        <v>54</v>
      </c>
      <c r="B6555" t="s">
        <v>47</v>
      </c>
      <c r="C6555">
        <v>2038</v>
      </c>
      <c r="D6555" t="s">
        <v>18</v>
      </c>
      <c r="E6555" t="s">
        <v>19</v>
      </c>
      <c r="F6555" s="4">
        <v>24826.709876218829</v>
      </c>
    </row>
    <row r="6556" spans="1:6" x14ac:dyDescent="0.3">
      <c r="A6556" t="s">
        <v>54</v>
      </c>
      <c r="B6556" t="s">
        <v>47</v>
      </c>
      <c r="C6556">
        <v>2038</v>
      </c>
      <c r="D6556" t="s">
        <v>18</v>
      </c>
      <c r="E6556" t="s">
        <v>20</v>
      </c>
      <c r="F6556" s="4">
        <v>25160.40171513072</v>
      </c>
    </row>
    <row r="6557" spans="1:6" x14ac:dyDescent="0.3">
      <c r="A6557" t="s">
        <v>54</v>
      </c>
      <c r="B6557" t="s">
        <v>47</v>
      </c>
      <c r="C6557">
        <v>2038</v>
      </c>
      <c r="D6557" t="s">
        <v>18</v>
      </c>
      <c r="E6557" t="s">
        <v>21</v>
      </c>
      <c r="F6557" s="4">
        <v>25439.670977257068</v>
      </c>
    </row>
    <row r="6558" spans="1:6" x14ac:dyDescent="0.3">
      <c r="A6558" t="s">
        <v>54</v>
      </c>
      <c r="B6558" t="s">
        <v>47</v>
      </c>
      <c r="C6558">
        <v>2038</v>
      </c>
      <c r="D6558" t="s">
        <v>18</v>
      </c>
      <c r="E6558" t="s">
        <v>22</v>
      </c>
      <c r="F6558" s="4">
        <v>28691.381557650111</v>
      </c>
    </row>
    <row r="6559" spans="1:6" x14ac:dyDescent="0.3">
      <c r="A6559" t="s">
        <v>54</v>
      </c>
      <c r="B6559" t="s">
        <v>47</v>
      </c>
      <c r="C6559">
        <v>2038</v>
      </c>
      <c r="D6559" t="s">
        <v>18</v>
      </c>
      <c r="E6559" t="s">
        <v>23</v>
      </c>
      <c r="F6559" s="4">
        <v>31556.332512922181</v>
      </c>
    </row>
    <row r="6560" spans="1:6" x14ac:dyDescent="0.3">
      <c r="A6560" t="s">
        <v>54</v>
      </c>
      <c r="B6560" t="s">
        <v>47</v>
      </c>
      <c r="C6560">
        <v>2038</v>
      </c>
      <c r="D6560" t="s">
        <v>18</v>
      </c>
      <c r="E6560" t="s">
        <v>24</v>
      </c>
      <c r="F6560" s="4">
        <v>31704.234120365571</v>
      </c>
    </row>
    <row r="6561" spans="1:6" x14ac:dyDescent="0.3">
      <c r="A6561" t="s">
        <v>54</v>
      </c>
      <c r="B6561" t="s">
        <v>47</v>
      </c>
      <c r="C6561">
        <v>2038</v>
      </c>
      <c r="D6561" t="s">
        <v>18</v>
      </c>
      <c r="E6561" t="s">
        <v>25</v>
      </c>
      <c r="F6561" s="4">
        <v>31519.807911001481</v>
      </c>
    </row>
    <row r="6562" spans="1:6" x14ac:dyDescent="0.3">
      <c r="A6562" t="s">
        <v>54</v>
      </c>
      <c r="B6562" t="s">
        <v>47</v>
      </c>
      <c r="C6562">
        <v>2038</v>
      </c>
      <c r="D6562" t="s">
        <v>18</v>
      </c>
      <c r="E6562" t="s">
        <v>26</v>
      </c>
      <c r="F6562" s="4">
        <v>30768.794290524329</v>
      </c>
    </row>
    <row r="6563" spans="1:6" x14ac:dyDescent="0.3">
      <c r="A6563" t="s">
        <v>54</v>
      </c>
      <c r="B6563" t="s">
        <v>47</v>
      </c>
      <c r="C6563">
        <v>2038</v>
      </c>
      <c r="D6563" t="s">
        <v>18</v>
      </c>
      <c r="E6563" t="s">
        <v>27</v>
      </c>
      <c r="F6563" s="4">
        <v>29324.90682879688</v>
      </c>
    </row>
    <row r="6564" spans="1:6" x14ac:dyDescent="0.3">
      <c r="A6564" t="s">
        <v>54</v>
      </c>
      <c r="B6564" t="s">
        <v>47</v>
      </c>
      <c r="C6564">
        <v>2038</v>
      </c>
      <c r="D6564" t="s">
        <v>18</v>
      </c>
      <c r="E6564" t="s">
        <v>28</v>
      </c>
      <c r="F6564" s="4">
        <v>27136.4623991267</v>
      </c>
    </row>
    <row r="6565" spans="1:6" x14ac:dyDescent="0.3">
      <c r="A6565" t="s">
        <v>54</v>
      </c>
      <c r="B6565" t="s">
        <v>47</v>
      </c>
      <c r="C6565">
        <v>2038</v>
      </c>
      <c r="D6565" t="s">
        <v>18</v>
      </c>
      <c r="E6565" t="s">
        <v>29</v>
      </c>
      <c r="F6565" s="4">
        <v>24057.633592650021</v>
      </c>
    </row>
    <row r="6566" spans="1:6" x14ac:dyDescent="0.3">
      <c r="A6566" t="s">
        <v>54</v>
      </c>
      <c r="B6566" t="s">
        <v>47</v>
      </c>
      <c r="C6566">
        <v>2038</v>
      </c>
      <c r="D6566" t="s">
        <v>18</v>
      </c>
      <c r="E6566" t="s">
        <v>30</v>
      </c>
      <c r="F6566" s="4">
        <v>21570.447746096681</v>
      </c>
    </row>
    <row r="6567" spans="1:6" x14ac:dyDescent="0.3">
      <c r="A6567" t="s">
        <v>54</v>
      </c>
      <c r="B6567" t="s">
        <v>47</v>
      </c>
      <c r="C6567">
        <v>2038</v>
      </c>
      <c r="D6567" t="s">
        <v>18</v>
      </c>
      <c r="E6567" t="s">
        <v>31</v>
      </c>
      <c r="F6567" s="4">
        <v>21317.494647305841</v>
      </c>
    </row>
    <row r="6568" spans="1:6" x14ac:dyDescent="0.3">
      <c r="A6568" t="s">
        <v>54</v>
      </c>
      <c r="B6568" t="s">
        <v>47</v>
      </c>
      <c r="C6568">
        <v>2038</v>
      </c>
      <c r="D6568" t="s">
        <v>18</v>
      </c>
      <c r="E6568" t="s">
        <v>32</v>
      </c>
      <c r="F6568" s="4">
        <v>17726.92242276009</v>
      </c>
    </row>
    <row r="6569" spans="1:6" x14ac:dyDescent="0.3">
      <c r="A6569" t="s">
        <v>54</v>
      </c>
      <c r="B6569" t="s">
        <v>47</v>
      </c>
      <c r="C6569">
        <v>2038</v>
      </c>
      <c r="D6569" t="s">
        <v>18</v>
      </c>
      <c r="E6569" t="s">
        <v>33</v>
      </c>
      <c r="F6569" s="4">
        <v>15636.91860483896</v>
      </c>
    </row>
    <row r="6570" spans="1:6" x14ac:dyDescent="0.3">
      <c r="A6570" t="s">
        <v>54</v>
      </c>
      <c r="B6570" t="s">
        <v>47</v>
      </c>
      <c r="C6570">
        <v>2038</v>
      </c>
      <c r="D6570" t="s">
        <v>18</v>
      </c>
      <c r="E6570" t="s">
        <v>34</v>
      </c>
      <c r="F6570" s="4">
        <v>11452.83543991405</v>
      </c>
    </row>
    <row r="6571" spans="1:6" x14ac:dyDescent="0.3">
      <c r="A6571" t="s">
        <v>54</v>
      </c>
      <c r="B6571" t="s">
        <v>47</v>
      </c>
      <c r="C6571">
        <v>2038</v>
      </c>
      <c r="D6571" t="s">
        <v>18</v>
      </c>
      <c r="E6571" t="s">
        <v>35</v>
      </c>
      <c r="F6571" s="4">
        <v>12976.160542911361</v>
      </c>
    </row>
    <row r="6572" spans="1:6" x14ac:dyDescent="0.3">
      <c r="A6572" t="s">
        <v>54</v>
      </c>
      <c r="B6572" t="s">
        <v>47</v>
      </c>
      <c r="C6572">
        <v>2038</v>
      </c>
      <c r="D6572" t="s">
        <v>38</v>
      </c>
      <c r="E6572" t="s">
        <v>17</v>
      </c>
      <c r="F6572" s="4">
        <v>47349.478387866133</v>
      </c>
    </row>
    <row r="6573" spans="1:6" x14ac:dyDescent="0.3">
      <c r="A6573" t="s">
        <v>54</v>
      </c>
      <c r="B6573" t="s">
        <v>47</v>
      </c>
      <c r="C6573">
        <v>2038</v>
      </c>
      <c r="D6573" t="s">
        <v>38</v>
      </c>
      <c r="E6573" t="s">
        <v>19</v>
      </c>
      <c r="F6573" s="4">
        <v>47581.9834670575</v>
      </c>
    </row>
    <row r="6574" spans="1:6" x14ac:dyDescent="0.3">
      <c r="A6574" t="s">
        <v>54</v>
      </c>
      <c r="B6574" t="s">
        <v>47</v>
      </c>
      <c r="C6574">
        <v>2038</v>
      </c>
      <c r="D6574" t="s">
        <v>38</v>
      </c>
      <c r="E6574" t="s">
        <v>20</v>
      </c>
      <c r="F6574" s="4">
        <v>48300.703697371508</v>
      </c>
    </row>
    <row r="6575" spans="1:6" x14ac:dyDescent="0.3">
      <c r="A6575" t="s">
        <v>54</v>
      </c>
      <c r="B6575" t="s">
        <v>47</v>
      </c>
      <c r="C6575">
        <v>2038</v>
      </c>
      <c r="D6575" t="s">
        <v>38</v>
      </c>
      <c r="E6575" t="s">
        <v>21</v>
      </c>
      <c r="F6575" s="4">
        <v>48707.713315278219</v>
      </c>
    </row>
    <row r="6576" spans="1:6" x14ac:dyDescent="0.3">
      <c r="A6576" t="s">
        <v>54</v>
      </c>
      <c r="B6576" t="s">
        <v>47</v>
      </c>
      <c r="C6576">
        <v>2038</v>
      </c>
      <c r="D6576" t="s">
        <v>38</v>
      </c>
      <c r="E6576" t="s">
        <v>22</v>
      </c>
      <c r="F6576" s="4">
        <v>56636.986839057252</v>
      </c>
    </row>
    <row r="6577" spans="1:6" x14ac:dyDescent="0.3">
      <c r="A6577" t="s">
        <v>54</v>
      </c>
      <c r="B6577" t="s">
        <v>47</v>
      </c>
      <c r="C6577">
        <v>2038</v>
      </c>
      <c r="D6577" t="s">
        <v>38</v>
      </c>
      <c r="E6577" t="s">
        <v>23</v>
      </c>
      <c r="F6577" s="4">
        <v>63596.977244418777</v>
      </c>
    </row>
    <row r="6578" spans="1:6" x14ac:dyDescent="0.3">
      <c r="A6578" t="s">
        <v>54</v>
      </c>
      <c r="B6578" t="s">
        <v>47</v>
      </c>
      <c r="C6578">
        <v>2038</v>
      </c>
      <c r="D6578" t="s">
        <v>38</v>
      </c>
      <c r="E6578" t="s">
        <v>24</v>
      </c>
      <c r="F6578" s="4">
        <v>64727.476774444527</v>
      </c>
    </row>
    <row r="6579" spans="1:6" x14ac:dyDescent="0.3">
      <c r="A6579" t="s">
        <v>54</v>
      </c>
      <c r="B6579" t="s">
        <v>47</v>
      </c>
      <c r="C6579">
        <v>2038</v>
      </c>
      <c r="D6579" t="s">
        <v>38</v>
      </c>
      <c r="E6579" t="s">
        <v>25</v>
      </c>
      <c r="F6579" s="4">
        <v>64230.803676325413</v>
      </c>
    </row>
    <row r="6580" spans="1:6" x14ac:dyDescent="0.3">
      <c r="A6580" t="s">
        <v>54</v>
      </c>
      <c r="B6580" t="s">
        <v>47</v>
      </c>
      <c r="C6580">
        <v>2038</v>
      </c>
      <c r="D6580" t="s">
        <v>38</v>
      </c>
      <c r="E6580" t="s">
        <v>26</v>
      </c>
      <c r="F6580" s="4">
        <v>63504.897099423048</v>
      </c>
    </row>
    <row r="6581" spans="1:6" x14ac:dyDescent="0.3">
      <c r="A6581" t="s">
        <v>54</v>
      </c>
      <c r="B6581" t="s">
        <v>47</v>
      </c>
      <c r="C6581">
        <v>2038</v>
      </c>
      <c r="D6581" t="s">
        <v>38</v>
      </c>
      <c r="E6581" t="s">
        <v>27</v>
      </c>
      <c r="F6581" s="4">
        <v>61025.582674454017</v>
      </c>
    </row>
    <row r="6582" spans="1:6" x14ac:dyDescent="0.3">
      <c r="A6582" t="s">
        <v>54</v>
      </c>
      <c r="B6582" t="s">
        <v>47</v>
      </c>
      <c r="C6582">
        <v>2038</v>
      </c>
      <c r="D6582" t="s">
        <v>38</v>
      </c>
      <c r="E6582" t="s">
        <v>28</v>
      </c>
      <c r="F6582" s="4">
        <v>56364.577134476778</v>
      </c>
    </row>
    <row r="6583" spans="1:6" x14ac:dyDescent="0.3">
      <c r="A6583" t="s">
        <v>54</v>
      </c>
      <c r="B6583" t="s">
        <v>47</v>
      </c>
      <c r="C6583">
        <v>2038</v>
      </c>
      <c r="D6583" t="s">
        <v>38</v>
      </c>
      <c r="E6583" t="s">
        <v>29</v>
      </c>
      <c r="F6583" s="4">
        <v>50487.997239813703</v>
      </c>
    </row>
    <row r="6584" spans="1:6" x14ac:dyDescent="0.3">
      <c r="A6584" t="s">
        <v>54</v>
      </c>
      <c r="B6584" t="s">
        <v>47</v>
      </c>
      <c r="C6584">
        <v>2038</v>
      </c>
      <c r="D6584" t="s">
        <v>38</v>
      </c>
      <c r="E6584" t="s">
        <v>30</v>
      </c>
      <c r="F6584" s="4">
        <v>45181.813568868529</v>
      </c>
    </row>
    <row r="6585" spans="1:6" x14ac:dyDescent="0.3">
      <c r="A6585" t="s">
        <v>54</v>
      </c>
      <c r="B6585" t="s">
        <v>47</v>
      </c>
      <c r="C6585">
        <v>2038</v>
      </c>
      <c r="D6585" t="s">
        <v>38</v>
      </c>
      <c r="E6585" t="s">
        <v>31</v>
      </c>
      <c r="F6585" s="4">
        <v>44975.912838769444</v>
      </c>
    </row>
    <row r="6586" spans="1:6" x14ac:dyDescent="0.3">
      <c r="A6586" t="s">
        <v>54</v>
      </c>
      <c r="B6586" t="s">
        <v>47</v>
      </c>
      <c r="C6586">
        <v>2038</v>
      </c>
      <c r="D6586" t="s">
        <v>38</v>
      </c>
      <c r="E6586" t="s">
        <v>32</v>
      </c>
      <c r="F6586" s="4">
        <v>38138.460647277658</v>
      </c>
    </row>
    <row r="6587" spans="1:6" x14ac:dyDescent="0.3">
      <c r="A6587" t="s">
        <v>54</v>
      </c>
      <c r="B6587" t="s">
        <v>47</v>
      </c>
      <c r="C6587">
        <v>2038</v>
      </c>
      <c r="D6587" t="s">
        <v>38</v>
      </c>
      <c r="E6587" t="s">
        <v>33</v>
      </c>
      <c r="F6587" s="4">
        <v>34575.768193020667</v>
      </c>
    </row>
    <row r="6588" spans="1:6" x14ac:dyDescent="0.3">
      <c r="A6588" t="s">
        <v>54</v>
      </c>
      <c r="B6588" t="s">
        <v>47</v>
      </c>
      <c r="C6588">
        <v>2038</v>
      </c>
      <c r="D6588" t="s">
        <v>38</v>
      </c>
      <c r="E6588" t="s">
        <v>34</v>
      </c>
      <c r="F6588" s="4">
        <v>26385.78761105056</v>
      </c>
    </row>
    <row r="6589" spans="1:6" x14ac:dyDescent="0.3">
      <c r="A6589" t="s">
        <v>54</v>
      </c>
      <c r="B6589" t="s">
        <v>47</v>
      </c>
      <c r="C6589">
        <v>2038</v>
      </c>
      <c r="D6589" t="s">
        <v>38</v>
      </c>
      <c r="E6589" t="s">
        <v>35</v>
      </c>
      <c r="F6589" s="4">
        <v>31541.090648845209</v>
      </c>
    </row>
    <row r="6590" spans="1:6" x14ac:dyDescent="0.3">
      <c r="A6590" t="s">
        <v>54</v>
      </c>
      <c r="B6590" t="s">
        <v>47</v>
      </c>
      <c r="C6590">
        <v>2039</v>
      </c>
      <c r="D6590" t="s">
        <v>37</v>
      </c>
      <c r="E6590" t="s">
        <v>17</v>
      </c>
      <c r="F6590" s="4">
        <v>23166.922059819441</v>
      </c>
    </row>
    <row r="6591" spans="1:6" x14ac:dyDescent="0.3">
      <c r="A6591" t="s">
        <v>54</v>
      </c>
      <c r="B6591" t="s">
        <v>47</v>
      </c>
      <c r="C6591">
        <v>2039</v>
      </c>
      <c r="D6591" t="s">
        <v>37</v>
      </c>
      <c r="E6591" t="s">
        <v>19</v>
      </c>
      <c r="F6591" s="4">
        <v>23076.626990325389</v>
      </c>
    </row>
    <row r="6592" spans="1:6" x14ac:dyDescent="0.3">
      <c r="A6592" t="s">
        <v>54</v>
      </c>
      <c r="B6592" t="s">
        <v>47</v>
      </c>
      <c r="C6592">
        <v>2039</v>
      </c>
      <c r="D6592" t="s">
        <v>37</v>
      </c>
      <c r="E6592" t="s">
        <v>20</v>
      </c>
      <c r="F6592" s="4">
        <v>23469.264429689629</v>
      </c>
    </row>
    <row r="6593" spans="1:6" x14ac:dyDescent="0.3">
      <c r="A6593" t="s">
        <v>54</v>
      </c>
      <c r="B6593" t="s">
        <v>47</v>
      </c>
      <c r="C6593">
        <v>2039</v>
      </c>
      <c r="D6593" t="s">
        <v>37</v>
      </c>
      <c r="E6593" t="s">
        <v>21</v>
      </c>
      <c r="F6593" s="4">
        <v>23655.07800097781</v>
      </c>
    </row>
    <row r="6594" spans="1:6" x14ac:dyDescent="0.3">
      <c r="A6594" t="s">
        <v>54</v>
      </c>
      <c r="B6594" t="s">
        <v>47</v>
      </c>
      <c r="C6594">
        <v>2039</v>
      </c>
      <c r="D6594" t="s">
        <v>37</v>
      </c>
      <c r="E6594" t="s">
        <v>22</v>
      </c>
      <c r="F6594" s="4">
        <v>27933.72523410654</v>
      </c>
    </row>
    <row r="6595" spans="1:6" x14ac:dyDescent="0.3">
      <c r="A6595" t="s">
        <v>54</v>
      </c>
      <c r="B6595" t="s">
        <v>47</v>
      </c>
      <c r="C6595">
        <v>2039</v>
      </c>
      <c r="D6595" t="s">
        <v>37</v>
      </c>
      <c r="E6595" t="s">
        <v>23</v>
      </c>
      <c r="F6595" s="4">
        <v>32321.395499968821</v>
      </c>
    </row>
    <row r="6596" spans="1:6" x14ac:dyDescent="0.3">
      <c r="A6596" t="s">
        <v>54</v>
      </c>
      <c r="B6596" t="s">
        <v>47</v>
      </c>
      <c r="C6596">
        <v>2039</v>
      </c>
      <c r="D6596" t="s">
        <v>37</v>
      </c>
      <c r="E6596" t="s">
        <v>24</v>
      </c>
      <c r="F6596" s="4">
        <v>33715.060755945873</v>
      </c>
    </row>
    <row r="6597" spans="1:6" x14ac:dyDescent="0.3">
      <c r="A6597" t="s">
        <v>54</v>
      </c>
      <c r="B6597" t="s">
        <v>47</v>
      </c>
      <c r="C6597">
        <v>2039</v>
      </c>
      <c r="D6597" t="s">
        <v>37</v>
      </c>
      <c r="E6597" t="s">
        <v>25</v>
      </c>
      <c r="F6597" s="4">
        <v>33160.901377292073</v>
      </c>
    </row>
    <row r="6598" spans="1:6" x14ac:dyDescent="0.3">
      <c r="A6598" t="s">
        <v>54</v>
      </c>
      <c r="B6598" t="s">
        <v>47</v>
      </c>
      <c r="C6598">
        <v>2039</v>
      </c>
      <c r="D6598" t="s">
        <v>37</v>
      </c>
      <c r="E6598" t="s">
        <v>26</v>
      </c>
      <c r="F6598" s="4">
        <v>33212.238000624893</v>
      </c>
    </row>
    <row r="6599" spans="1:6" x14ac:dyDescent="0.3">
      <c r="A6599" t="s">
        <v>54</v>
      </c>
      <c r="B6599" t="s">
        <v>47</v>
      </c>
      <c r="C6599">
        <v>2039</v>
      </c>
      <c r="D6599" t="s">
        <v>37</v>
      </c>
      <c r="E6599" t="s">
        <v>27</v>
      </c>
      <c r="F6599" s="4">
        <v>32250.767296528989</v>
      </c>
    </row>
    <row r="6600" spans="1:6" x14ac:dyDescent="0.3">
      <c r="A6600" t="s">
        <v>54</v>
      </c>
      <c r="B6600" t="s">
        <v>47</v>
      </c>
      <c r="C6600">
        <v>2039</v>
      </c>
      <c r="D6600" t="s">
        <v>37</v>
      </c>
      <c r="E6600" t="s">
        <v>28</v>
      </c>
      <c r="F6600" s="4">
        <v>29792.895970490659</v>
      </c>
    </row>
    <row r="6601" spans="1:6" x14ac:dyDescent="0.3">
      <c r="A6601" t="s">
        <v>54</v>
      </c>
      <c r="B6601" t="s">
        <v>47</v>
      </c>
      <c r="C6601">
        <v>2039</v>
      </c>
      <c r="D6601" t="s">
        <v>37</v>
      </c>
      <c r="E6601" t="s">
        <v>29</v>
      </c>
      <c r="F6601" s="4">
        <v>27207.535022301719</v>
      </c>
    </row>
    <row r="6602" spans="1:6" x14ac:dyDescent="0.3">
      <c r="A6602" t="s">
        <v>54</v>
      </c>
      <c r="B6602" t="s">
        <v>47</v>
      </c>
      <c r="C6602">
        <v>2039</v>
      </c>
      <c r="D6602" t="s">
        <v>37</v>
      </c>
      <c r="E6602" t="s">
        <v>30</v>
      </c>
      <c r="F6602" s="4">
        <v>23905.098617412561</v>
      </c>
    </row>
    <row r="6603" spans="1:6" x14ac:dyDescent="0.3">
      <c r="A6603" t="s">
        <v>54</v>
      </c>
      <c r="B6603" t="s">
        <v>47</v>
      </c>
      <c r="C6603">
        <v>2039</v>
      </c>
      <c r="D6603" t="s">
        <v>37</v>
      </c>
      <c r="E6603" t="s">
        <v>31</v>
      </c>
      <c r="F6603" s="4">
        <v>23906.624089292451</v>
      </c>
    </row>
    <row r="6604" spans="1:6" x14ac:dyDescent="0.3">
      <c r="A6604" t="s">
        <v>54</v>
      </c>
      <c r="B6604" t="s">
        <v>47</v>
      </c>
      <c r="C6604">
        <v>2039</v>
      </c>
      <c r="D6604" t="s">
        <v>37</v>
      </c>
      <c r="E6604" t="s">
        <v>32</v>
      </c>
      <c r="F6604" s="4">
        <v>20738.513945175171</v>
      </c>
    </row>
    <row r="6605" spans="1:6" x14ac:dyDescent="0.3">
      <c r="A6605" t="s">
        <v>54</v>
      </c>
      <c r="B6605" t="s">
        <v>47</v>
      </c>
      <c r="C6605">
        <v>2039</v>
      </c>
      <c r="D6605" t="s">
        <v>37</v>
      </c>
      <c r="E6605" t="s">
        <v>33</v>
      </c>
      <c r="F6605" s="4">
        <v>19248.87288004348</v>
      </c>
    </row>
    <row r="6606" spans="1:6" x14ac:dyDescent="0.3">
      <c r="A6606" t="s">
        <v>54</v>
      </c>
      <c r="B6606" t="s">
        <v>47</v>
      </c>
      <c r="C6606">
        <v>2039</v>
      </c>
      <c r="D6606" t="s">
        <v>37</v>
      </c>
      <c r="E6606" t="s">
        <v>34</v>
      </c>
      <c r="F6606" s="4">
        <v>15327.88459426732</v>
      </c>
    </row>
    <row r="6607" spans="1:6" x14ac:dyDescent="0.3">
      <c r="A6607" t="s">
        <v>54</v>
      </c>
      <c r="B6607" t="s">
        <v>47</v>
      </c>
      <c r="C6607">
        <v>2039</v>
      </c>
      <c r="D6607" t="s">
        <v>37</v>
      </c>
      <c r="E6607" t="s">
        <v>35</v>
      </c>
      <c r="F6607" s="4">
        <v>19231.652989531831</v>
      </c>
    </row>
    <row r="6608" spans="1:6" x14ac:dyDescent="0.3">
      <c r="A6608" t="s">
        <v>54</v>
      </c>
      <c r="B6608" t="s">
        <v>47</v>
      </c>
      <c r="C6608">
        <v>2039</v>
      </c>
      <c r="D6608" t="s">
        <v>18</v>
      </c>
      <c r="E6608" t="s">
        <v>17</v>
      </c>
      <c r="F6608" s="4">
        <v>24884.1401724403</v>
      </c>
    </row>
    <row r="6609" spans="1:6" x14ac:dyDescent="0.3">
      <c r="A6609" t="s">
        <v>54</v>
      </c>
      <c r="B6609" t="s">
        <v>47</v>
      </c>
      <c r="C6609">
        <v>2039</v>
      </c>
      <c r="D6609" t="s">
        <v>18</v>
      </c>
      <c r="E6609" t="s">
        <v>19</v>
      </c>
      <c r="F6609" s="4">
        <v>25176.258948577641</v>
      </c>
    </row>
    <row r="6610" spans="1:6" x14ac:dyDescent="0.3">
      <c r="A6610" t="s">
        <v>54</v>
      </c>
      <c r="B6610" t="s">
        <v>47</v>
      </c>
      <c r="C6610">
        <v>2039</v>
      </c>
      <c r="D6610" t="s">
        <v>18</v>
      </c>
      <c r="E6610" t="s">
        <v>20</v>
      </c>
      <c r="F6610" s="4">
        <v>25519.549801134941</v>
      </c>
    </row>
    <row r="6611" spans="1:6" x14ac:dyDescent="0.3">
      <c r="A6611" t="s">
        <v>54</v>
      </c>
      <c r="B6611" t="s">
        <v>47</v>
      </c>
      <c r="C6611">
        <v>2039</v>
      </c>
      <c r="D6611" t="s">
        <v>18</v>
      </c>
      <c r="E6611" t="s">
        <v>21</v>
      </c>
      <c r="F6611" s="4">
        <v>25844.862632068271</v>
      </c>
    </row>
    <row r="6612" spans="1:6" x14ac:dyDescent="0.3">
      <c r="A6612" t="s">
        <v>54</v>
      </c>
      <c r="B6612" t="s">
        <v>47</v>
      </c>
      <c r="C6612">
        <v>2039</v>
      </c>
      <c r="D6612" t="s">
        <v>18</v>
      </c>
      <c r="E6612" t="s">
        <v>22</v>
      </c>
      <c r="F6612" s="4">
        <v>28761.800212805541</v>
      </c>
    </row>
    <row r="6613" spans="1:6" x14ac:dyDescent="0.3">
      <c r="A6613" t="s">
        <v>54</v>
      </c>
      <c r="B6613" t="s">
        <v>47</v>
      </c>
      <c r="C6613">
        <v>2039</v>
      </c>
      <c r="D6613" t="s">
        <v>18</v>
      </c>
      <c r="E6613" t="s">
        <v>23</v>
      </c>
      <c r="F6613" s="4">
        <v>31851.756381620471</v>
      </c>
    </row>
    <row r="6614" spans="1:6" x14ac:dyDescent="0.3">
      <c r="A6614" t="s">
        <v>54</v>
      </c>
      <c r="B6614" t="s">
        <v>47</v>
      </c>
      <c r="C6614">
        <v>2039</v>
      </c>
      <c r="D6614" t="s">
        <v>18</v>
      </c>
      <c r="E6614" t="s">
        <v>24</v>
      </c>
      <c r="F6614" s="4">
        <v>32379.47207708572</v>
      </c>
    </row>
    <row r="6615" spans="1:6" x14ac:dyDescent="0.3">
      <c r="A6615" t="s">
        <v>54</v>
      </c>
      <c r="B6615" t="s">
        <v>47</v>
      </c>
      <c r="C6615">
        <v>2039</v>
      </c>
      <c r="D6615" t="s">
        <v>18</v>
      </c>
      <c r="E6615" t="s">
        <v>25</v>
      </c>
      <c r="F6615" s="4">
        <v>31984.979301741969</v>
      </c>
    </row>
    <row r="6616" spans="1:6" x14ac:dyDescent="0.3">
      <c r="A6616" t="s">
        <v>54</v>
      </c>
      <c r="B6616" t="s">
        <v>47</v>
      </c>
      <c r="C6616">
        <v>2039</v>
      </c>
      <c r="D6616" t="s">
        <v>18</v>
      </c>
      <c r="E6616" t="s">
        <v>26</v>
      </c>
      <c r="F6616" s="4">
        <v>31232.450425169409</v>
      </c>
    </row>
    <row r="6617" spans="1:6" x14ac:dyDescent="0.3">
      <c r="A6617" t="s">
        <v>54</v>
      </c>
      <c r="B6617" t="s">
        <v>47</v>
      </c>
      <c r="C6617">
        <v>2039</v>
      </c>
      <c r="D6617" t="s">
        <v>18</v>
      </c>
      <c r="E6617" t="s">
        <v>27</v>
      </c>
      <c r="F6617" s="4">
        <v>29899.715146548158</v>
      </c>
    </row>
    <row r="6618" spans="1:6" x14ac:dyDescent="0.3">
      <c r="A6618" t="s">
        <v>54</v>
      </c>
      <c r="B6618" t="s">
        <v>47</v>
      </c>
      <c r="C6618">
        <v>2039</v>
      </c>
      <c r="D6618" t="s">
        <v>18</v>
      </c>
      <c r="E6618" t="s">
        <v>28</v>
      </c>
      <c r="F6618" s="4">
        <v>27643.3445184056</v>
      </c>
    </row>
    <row r="6619" spans="1:6" x14ac:dyDescent="0.3">
      <c r="A6619" t="s">
        <v>54</v>
      </c>
      <c r="B6619" t="s">
        <v>47</v>
      </c>
      <c r="C6619">
        <v>2039</v>
      </c>
      <c r="D6619" t="s">
        <v>18</v>
      </c>
      <c r="E6619" t="s">
        <v>29</v>
      </c>
      <c r="F6619" s="4">
        <v>24799.95446715935</v>
      </c>
    </row>
    <row r="6620" spans="1:6" x14ac:dyDescent="0.3">
      <c r="A6620" t="s">
        <v>54</v>
      </c>
      <c r="B6620" t="s">
        <v>47</v>
      </c>
      <c r="C6620">
        <v>2039</v>
      </c>
      <c r="D6620" t="s">
        <v>18</v>
      </c>
      <c r="E6620" t="s">
        <v>30</v>
      </c>
      <c r="F6620" s="4">
        <v>21631.04305714562</v>
      </c>
    </row>
    <row r="6621" spans="1:6" x14ac:dyDescent="0.3">
      <c r="A6621" t="s">
        <v>54</v>
      </c>
      <c r="B6621" t="s">
        <v>47</v>
      </c>
      <c r="C6621">
        <v>2039</v>
      </c>
      <c r="D6621" t="s">
        <v>18</v>
      </c>
      <c r="E6621" t="s">
        <v>31</v>
      </c>
      <c r="F6621" s="4">
        <v>21623.392455126668</v>
      </c>
    </row>
    <row r="6622" spans="1:6" x14ac:dyDescent="0.3">
      <c r="A6622" t="s">
        <v>54</v>
      </c>
      <c r="B6622" t="s">
        <v>47</v>
      </c>
      <c r="C6622">
        <v>2039</v>
      </c>
      <c r="D6622" t="s">
        <v>18</v>
      </c>
      <c r="E6622" t="s">
        <v>32</v>
      </c>
      <c r="F6622" s="4">
        <v>17970.528813738059</v>
      </c>
    </row>
    <row r="6623" spans="1:6" x14ac:dyDescent="0.3">
      <c r="A6623" t="s">
        <v>54</v>
      </c>
      <c r="B6623" t="s">
        <v>47</v>
      </c>
      <c r="C6623">
        <v>2039</v>
      </c>
      <c r="D6623" t="s">
        <v>18</v>
      </c>
      <c r="E6623" t="s">
        <v>33</v>
      </c>
      <c r="F6623" s="4">
        <v>15978.745285604309</v>
      </c>
    </row>
    <row r="6624" spans="1:6" x14ac:dyDescent="0.3">
      <c r="A6624" t="s">
        <v>54</v>
      </c>
      <c r="B6624" t="s">
        <v>47</v>
      </c>
      <c r="C6624">
        <v>2039</v>
      </c>
      <c r="D6624" t="s">
        <v>18</v>
      </c>
      <c r="E6624" t="s">
        <v>34</v>
      </c>
      <c r="F6624" s="4">
        <v>11785.02200149794</v>
      </c>
    </row>
    <row r="6625" spans="1:6" x14ac:dyDescent="0.3">
      <c r="A6625" t="s">
        <v>54</v>
      </c>
      <c r="B6625" t="s">
        <v>47</v>
      </c>
      <c r="C6625">
        <v>2039</v>
      </c>
      <c r="D6625" t="s">
        <v>18</v>
      </c>
      <c r="E6625" t="s">
        <v>35</v>
      </c>
      <c r="F6625" s="4">
        <v>13294.650423220301</v>
      </c>
    </row>
    <row r="6626" spans="1:6" x14ac:dyDescent="0.3">
      <c r="A6626" t="s">
        <v>54</v>
      </c>
      <c r="B6626" t="s">
        <v>47</v>
      </c>
      <c r="C6626">
        <v>2039</v>
      </c>
      <c r="D6626" t="s">
        <v>38</v>
      </c>
      <c r="E6626" t="s">
        <v>17</v>
      </c>
      <c r="F6626" s="4">
        <v>48051.062232259726</v>
      </c>
    </row>
    <row r="6627" spans="1:6" x14ac:dyDescent="0.3">
      <c r="A6627" t="s">
        <v>54</v>
      </c>
      <c r="B6627" t="s">
        <v>47</v>
      </c>
      <c r="C6627">
        <v>2039</v>
      </c>
      <c r="D6627" t="s">
        <v>38</v>
      </c>
      <c r="E6627" t="s">
        <v>19</v>
      </c>
      <c r="F6627" s="4">
        <v>48252.885938903033</v>
      </c>
    </row>
    <row r="6628" spans="1:6" x14ac:dyDescent="0.3">
      <c r="A6628" t="s">
        <v>54</v>
      </c>
      <c r="B6628" t="s">
        <v>47</v>
      </c>
      <c r="C6628">
        <v>2039</v>
      </c>
      <c r="D6628" t="s">
        <v>38</v>
      </c>
      <c r="E6628" t="s">
        <v>20</v>
      </c>
      <c r="F6628" s="4">
        <v>48988.814230824573</v>
      </c>
    </row>
    <row r="6629" spans="1:6" x14ac:dyDescent="0.3">
      <c r="A6629" t="s">
        <v>54</v>
      </c>
      <c r="B6629" t="s">
        <v>47</v>
      </c>
      <c r="C6629">
        <v>2039</v>
      </c>
      <c r="D6629" t="s">
        <v>38</v>
      </c>
      <c r="E6629" t="s">
        <v>21</v>
      </c>
      <c r="F6629" s="4">
        <v>49499.940633046077</v>
      </c>
    </row>
    <row r="6630" spans="1:6" x14ac:dyDescent="0.3">
      <c r="A6630" t="s">
        <v>54</v>
      </c>
      <c r="B6630" t="s">
        <v>47</v>
      </c>
      <c r="C6630">
        <v>2039</v>
      </c>
      <c r="D6630" t="s">
        <v>38</v>
      </c>
      <c r="E6630" t="s">
        <v>22</v>
      </c>
      <c r="F6630" s="4">
        <v>56695.525446912077</v>
      </c>
    </row>
    <row r="6631" spans="1:6" x14ac:dyDescent="0.3">
      <c r="A6631" t="s">
        <v>54</v>
      </c>
      <c r="B6631" t="s">
        <v>47</v>
      </c>
      <c r="C6631">
        <v>2039</v>
      </c>
      <c r="D6631" t="s">
        <v>38</v>
      </c>
      <c r="E6631" t="s">
        <v>23</v>
      </c>
      <c r="F6631" s="4">
        <v>64173.151881589292</v>
      </c>
    </row>
    <row r="6632" spans="1:6" x14ac:dyDescent="0.3">
      <c r="A6632" t="s">
        <v>54</v>
      </c>
      <c r="B6632" t="s">
        <v>47</v>
      </c>
      <c r="C6632">
        <v>2039</v>
      </c>
      <c r="D6632" t="s">
        <v>38</v>
      </c>
      <c r="E6632" t="s">
        <v>24</v>
      </c>
      <c r="F6632" s="4">
        <v>66094.532833031582</v>
      </c>
    </row>
    <row r="6633" spans="1:6" x14ac:dyDescent="0.3">
      <c r="A6633" t="s">
        <v>54</v>
      </c>
      <c r="B6633" t="s">
        <v>47</v>
      </c>
      <c r="C6633">
        <v>2039</v>
      </c>
      <c r="D6633" t="s">
        <v>38</v>
      </c>
      <c r="E6633" t="s">
        <v>25</v>
      </c>
      <c r="F6633" s="4">
        <v>65145.880679034031</v>
      </c>
    </row>
    <row r="6634" spans="1:6" x14ac:dyDescent="0.3">
      <c r="A6634" t="s">
        <v>54</v>
      </c>
      <c r="B6634" t="s">
        <v>47</v>
      </c>
      <c r="C6634">
        <v>2039</v>
      </c>
      <c r="D6634" t="s">
        <v>38</v>
      </c>
      <c r="E6634" t="s">
        <v>26</v>
      </c>
      <c r="F6634" s="4">
        <v>64444.688425794287</v>
      </c>
    </row>
    <row r="6635" spans="1:6" x14ac:dyDescent="0.3">
      <c r="A6635" t="s">
        <v>54</v>
      </c>
      <c r="B6635" t="s">
        <v>47</v>
      </c>
      <c r="C6635">
        <v>2039</v>
      </c>
      <c r="D6635" t="s">
        <v>38</v>
      </c>
      <c r="E6635" t="s">
        <v>27</v>
      </c>
      <c r="F6635" s="4">
        <v>62150.482443077148</v>
      </c>
    </row>
    <row r="6636" spans="1:6" x14ac:dyDescent="0.3">
      <c r="A6636" t="s">
        <v>54</v>
      </c>
      <c r="B6636" t="s">
        <v>47</v>
      </c>
      <c r="C6636">
        <v>2039</v>
      </c>
      <c r="D6636" t="s">
        <v>38</v>
      </c>
      <c r="E6636" t="s">
        <v>28</v>
      </c>
      <c r="F6636" s="4">
        <v>57436.240488896263</v>
      </c>
    </row>
    <row r="6637" spans="1:6" x14ac:dyDescent="0.3">
      <c r="A6637" t="s">
        <v>54</v>
      </c>
      <c r="B6637" t="s">
        <v>47</v>
      </c>
      <c r="C6637">
        <v>2039</v>
      </c>
      <c r="D6637" t="s">
        <v>38</v>
      </c>
      <c r="E6637" t="s">
        <v>29</v>
      </c>
      <c r="F6637" s="4">
        <v>52007.489489461062</v>
      </c>
    </row>
    <row r="6638" spans="1:6" x14ac:dyDescent="0.3">
      <c r="A6638" t="s">
        <v>54</v>
      </c>
      <c r="B6638" t="s">
        <v>47</v>
      </c>
      <c r="C6638">
        <v>2039</v>
      </c>
      <c r="D6638" t="s">
        <v>38</v>
      </c>
      <c r="E6638" t="s">
        <v>30</v>
      </c>
      <c r="F6638" s="4">
        <v>45536.141674558181</v>
      </c>
    </row>
    <row r="6639" spans="1:6" x14ac:dyDescent="0.3">
      <c r="A6639" t="s">
        <v>54</v>
      </c>
      <c r="B6639" t="s">
        <v>47</v>
      </c>
      <c r="C6639">
        <v>2039</v>
      </c>
      <c r="D6639" t="s">
        <v>38</v>
      </c>
      <c r="E6639" t="s">
        <v>31</v>
      </c>
      <c r="F6639" s="4">
        <v>45530.016544419123</v>
      </c>
    </row>
    <row r="6640" spans="1:6" x14ac:dyDescent="0.3">
      <c r="A6640" t="s">
        <v>54</v>
      </c>
      <c r="B6640" t="s">
        <v>47</v>
      </c>
      <c r="C6640">
        <v>2039</v>
      </c>
      <c r="D6640" t="s">
        <v>38</v>
      </c>
      <c r="E6640" t="s">
        <v>32</v>
      </c>
      <c r="F6640" s="4">
        <v>38709.042758913231</v>
      </c>
    </row>
    <row r="6641" spans="1:6" x14ac:dyDescent="0.3">
      <c r="A6641" t="s">
        <v>54</v>
      </c>
      <c r="B6641" t="s">
        <v>47</v>
      </c>
      <c r="C6641">
        <v>2039</v>
      </c>
      <c r="D6641" t="s">
        <v>38</v>
      </c>
      <c r="E6641" t="s">
        <v>33</v>
      </c>
      <c r="F6641" s="4">
        <v>35227.6181656478</v>
      </c>
    </row>
    <row r="6642" spans="1:6" x14ac:dyDescent="0.3">
      <c r="A6642" t="s">
        <v>54</v>
      </c>
      <c r="B6642" t="s">
        <v>47</v>
      </c>
      <c r="C6642">
        <v>2039</v>
      </c>
      <c r="D6642" t="s">
        <v>38</v>
      </c>
      <c r="E6642" t="s">
        <v>34</v>
      </c>
      <c r="F6642" s="4">
        <v>27112.90659576526</v>
      </c>
    </row>
    <row r="6643" spans="1:6" x14ac:dyDescent="0.3">
      <c r="A6643" t="s">
        <v>54</v>
      </c>
      <c r="B6643" t="s">
        <v>47</v>
      </c>
      <c r="C6643">
        <v>2039</v>
      </c>
      <c r="D6643" t="s">
        <v>38</v>
      </c>
      <c r="E6643" t="s">
        <v>35</v>
      </c>
      <c r="F6643" s="4">
        <v>32526.303412752131</v>
      </c>
    </row>
    <row r="6644" spans="1:6" x14ac:dyDescent="0.3">
      <c r="A6644" t="s">
        <v>54</v>
      </c>
      <c r="B6644" t="s">
        <v>47</v>
      </c>
      <c r="C6644">
        <v>2040</v>
      </c>
      <c r="D6644" t="s">
        <v>37</v>
      </c>
      <c r="E6644" t="s">
        <v>17</v>
      </c>
      <c r="F6644" s="4">
        <v>23494.879329207321</v>
      </c>
    </row>
    <row r="6645" spans="1:6" x14ac:dyDescent="0.3">
      <c r="A6645" t="s">
        <v>54</v>
      </c>
      <c r="B6645" t="s">
        <v>47</v>
      </c>
      <c r="C6645">
        <v>2040</v>
      </c>
      <c r="D6645" t="s">
        <v>37</v>
      </c>
      <c r="E6645" t="s">
        <v>19</v>
      </c>
      <c r="F6645" s="4">
        <v>23405.336928570519</v>
      </c>
    </row>
    <row r="6646" spans="1:6" x14ac:dyDescent="0.3">
      <c r="A6646" t="s">
        <v>54</v>
      </c>
      <c r="B6646" t="s">
        <v>47</v>
      </c>
      <c r="C6646">
        <v>2040</v>
      </c>
      <c r="D6646" t="s">
        <v>37</v>
      </c>
      <c r="E6646" t="s">
        <v>20</v>
      </c>
      <c r="F6646" s="4">
        <v>23788.173373734498</v>
      </c>
    </row>
    <row r="6647" spans="1:6" x14ac:dyDescent="0.3">
      <c r="A6647" t="s">
        <v>54</v>
      </c>
      <c r="B6647" t="s">
        <v>47</v>
      </c>
      <c r="C6647">
        <v>2040</v>
      </c>
      <c r="D6647" t="s">
        <v>37</v>
      </c>
      <c r="E6647" t="s">
        <v>21</v>
      </c>
      <c r="F6647" s="4">
        <v>24112.790407538829</v>
      </c>
    </row>
    <row r="6648" spans="1:6" x14ac:dyDescent="0.3">
      <c r="A6648" t="s">
        <v>54</v>
      </c>
      <c r="B6648" t="s">
        <v>47</v>
      </c>
      <c r="C6648">
        <v>2040</v>
      </c>
      <c r="D6648" t="s">
        <v>37</v>
      </c>
      <c r="E6648" t="s">
        <v>22</v>
      </c>
      <c r="F6648" s="4">
        <v>27948.953820141109</v>
      </c>
    </row>
    <row r="6649" spans="1:6" x14ac:dyDescent="0.3">
      <c r="A6649" t="s">
        <v>54</v>
      </c>
      <c r="B6649" t="s">
        <v>47</v>
      </c>
      <c r="C6649">
        <v>2040</v>
      </c>
      <c r="D6649" t="s">
        <v>37</v>
      </c>
      <c r="E6649" t="s">
        <v>23</v>
      </c>
      <c r="F6649" s="4">
        <v>32491.083705036279</v>
      </c>
    </row>
    <row r="6650" spans="1:6" x14ac:dyDescent="0.3">
      <c r="A6650" t="s">
        <v>54</v>
      </c>
      <c r="B6650" t="s">
        <v>47</v>
      </c>
      <c r="C6650">
        <v>2040</v>
      </c>
      <c r="D6650" t="s">
        <v>37</v>
      </c>
      <c r="E6650" t="s">
        <v>24</v>
      </c>
      <c r="F6650" s="4">
        <v>34404.745140343577</v>
      </c>
    </row>
    <row r="6651" spans="1:6" x14ac:dyDescent="0.3">
      <c r="A6651" t="s">
        <v>54</v>
      </c>
      <c r="B6651" t="s">
        <v>47</v>
      </c>
      <c r="C6651">
        <v>2040</v>
      </c>
      <c r="D6651" t="s">
        <v>37</v>
      </c>
      <c r="E6651" t="s">
        <v>25</v>
      </c>
      <c r="F6651" s="4">
        <v>33564.013623630999</v>
      </c>
    </row>
    <row r="6652" spans="1:6" x14ac:dyDescent="0.3">
      <c r="A6652" t="s">
        <v>54</v>
      </c>
      <c r="B6652" t="s">
        <v>47</v>
      </c>
      <c r="C6652">
        <v>2040</v>
      </c>
      <c r="D6652" t="s">
        <v>37</v>
      </c>
      <c r="E6652" t="s">
        <v>26</v>
      </c>
      <c r="F6652" s="4">
        <v>33686.496074463998</v>
      </c>
    </row>
    <row r="6653" spans="1:6" x14ac:dyDescent="0.3">
      <c r="A6653" t="s">
        <v>54</v>
      </c>
      <c r="B6653" t="s">
        <v>47</v>
      </c>
      <c r="C6653">
        <v>2040</v>
      </c>
      <c r="D6653" t="s">
        <v>37</v>
      </c>
      <c r="E6653" t="s">
        <v>27</v>
      </c>
      <c r="F6653" s="4">
        <v>32734.871767949549</v>
      </c>
    </row>
    <row r="6654" spans="1:6" x14ac:dyDescent="0.3">
      <c r="A6654" t="s">
        <v>54</v>
      </c>
      <c r="B6654" t="s">
        <v>47</v>
      </c>
      <c r="C6654">
        <v>2040</v>
      </c>
      <c r="D6654" t="s">
        <v>37</v>
      </c>
      <c r="E6654" t="s">
        <v>28</v>
      </c>
      <c r="F6654" s="4">
        <v>30466.034104962509</v>
      </c>
    </row>
    <row r="6655" spans="1:6" x14ac:dyDescent="0.3">
      <c r="A6655" t="s">
        <v>54</v>
      </c>
      <c r="B6655" t="s">
        <v>47</v>
      </c>
      <c r="C6655">
        <v>2040</v>
      </c>
      <c r="D6655" t="s">
        <v>37</v>
      </c>
      <c r="E6655" t="s">
        <v>29</v>
      </c>
      <c r="F6655" s="4">
        <v>27983.881331029541</v>
      </c>
    </row>
    <row r="6656" spans="1:6" x14ac:dyDescent="0.3">
      <c r="A6656" t="s">
        <v>54</v>
      </c>
      <c r="B6656" t="s">
        <v>47</v>
      </c>
      <c r="C6656">
        <v>2040</v>
      </c>
      <c r="D6656" t="s">
        <v>37</v>
      </c>
      <c r="E6656" t="s">
        <v>30</v>
      </c>
      <c r="F6656" s="4">
        <v>24267.564573584808</v>
      </c>
    </row>
    <row r="6657" spans="1:6" x14ac:dyDescent="0.3">
      <c r="A6657" t="s">
        <v>54</v>
      </c>
      <c r="B6657" t="s">
        <v>47</v>
      </c>
      <c r="C6657">
        <v>2040</v>
      </c>
      <c r="D6657" t="s">
        <v>37</v>
      </c>
      <c r="E6657" t="s">
        <v>31</v>
      </c>
      <c r="F6657" s="4">
        <v>24086.746168633461</v>
      </c>
    </row>
    <row r="6658" spans="1:6" x14ac:dyDescent="0.3">
      <c r="A6658" t="s">
        <v>54</v>
      </c>
      <c r="B6658" t="s">
        <v>47</v>
      </c>
      <c r="C6658">
        <v>2040</v>
      </c>
      <c r="D6658" t="s">
        <v>37</v>
      </c>
      <c r="E6658" t="s">
        <v>32</v>
      </c>
      <c r="F6658" s="4">
        <v>21250.522020053671</v>
      </c>
    </row>
    <row r="6659" spans="1:6" x14ac:dyDescent="0.3">
      <c r="A6659" t="s">
        <v>54</v>
      </c>
      <c r="B6659" t="s">
        <v>47</v>
      </c>
      <c r="C6659">
        <v>2040</v>
      </c>
      <c r="D6659" t="s">
        <v>37</v>
      </c>
      <c r="E6659" t="s">
        <v>33</v>
      </c>
      <c r="F6659" s="4">
        <v>19416.862101346622</v>
      </c>
    </row>
    <row r="6660" spans="1:6" x14ac:dyDescent="0.3">
      <c r="A6660" t="s">
        <v>54</v>
      </c>
      <c r="B6660" t="s">
        <v>47</v>
      </c>
      <c r="C6660">
        <v>2040</v>
      </c>
      <c r="D6660" t="s">
        <v>37</v>
      </c>
      <c r="E6660" t="s">
        <v>34</v>
      </c>
      <c r="F6660" s="4">
        <v>15755.01682331383</v>
      </c>
    </row>
    <row r="6661" spans="1:6" x14ac:dyDescent="0.3">
      <c r="A6661" t="s">
        <v>54</v>
      </c>
      <c r="B6661" t="s">
        <v>47</v>
      </c>
      <c r="C6661">
        <v>2040</v>
      </c>
      <c r="D6661" t="s">
        <v>37</v>
      </c>
      <c r="E6661" t="s">
        <v>35</v>
      </c>
      <c r="F6661" s="4">
        <v>19848.87660009418</v>
      </c>
    </row>
    <row r="6662" spans="1:6" x14ac:dyDescent="0.3">
      <c r="A6662" t="s">
        <v>54</v>
      </c>
      <c r="B6662" t="s">
        <v>47</v>
      </c>
      <c r="C6662">
        <v>2040</v>
      </c>
      <c r="D6662" t="s">
        <v>18</v>
      </c>
      <c r="E6662" t="s">
        <v>17</v>
      </c>
      <c r="F6662" s="4">
        <v>25235.471160245212</v>
      </c>
    </row>
    <row r="6663" spans="1:6" x14ac:dyDescent="0.3">
      <c r="A6663" t="s">
        <v>54</v>
      </c>
      <c r="B6663" t="s">
        <v>47</v>
      </c>
      <c r="C6663">
        <v>2040</v>
      </c>
      <c r="D6663" t="s">
        <v>18</v>
      </c>
      <c r="E6663" t="s">
        <v>19</v>
      </c>
      <c r="F6663" s="4">
        <v>25533.618241155938</v>
      </c>
    </row>
    <row r="6664" spans="1:6" x14ac:dyDescent="0.3">
      <c r="A6664" t="s">
        <v>54</v>
      </c>
      <c r="B6664" t="s">
        <v>47</v>
      </c>
      <c r="C6664">
        <v>2040</v>
      </c>
      <c r="D6664" t="s">
        <v>18</v>
      </c>
      <c r="E6664" t="s">
        <v>20</v>
      </c>
      <c r="F6664" s="4">
        <v>25867.715077322358</v>
      </c>
    </row>
    <row r="6665" spans="1:6" x14ac:dyDescent="0.3">
      <c r="A6665" t="s">
        <v>54</v>
      </c>
      <c r="B6665" t="s">
        <v>47</v>
      </c>
      <c r="C6665">
        <v>2040</v>
      </c>
      <c r="D6665" t="s">
        <v>18</v>
      </c>
      <c r="E6665" t="s">
        <v>21</v>
      </c>
      <c r="F6665" s="4">
        <v>26333.281169517151</v>
      </c>
    </row>
    <row r="6666" spans="1:6" x14ac:dyDescent="0.3">
      <c r="A6666" t="s">
        <v>54</v>
      </c>
      <c r="B6666" t="s">
        <v>47</v>
      </c>
      <c r="C6666">
        <v>2040</v>
      </c>
      <c r="D6666" t="s">
        <v>18</v>
      </c>
      <c r="E6666" t="s">
        <v>22</v>
      </c>
      <c r="F6666" s="4">
        <v>28782.687942559209</v>
      </c>
    </row>
    <row r="6667" spans="1:6" x14ac:dyDescent="0.3">
      <c r="A6667" t="s">
        <v>54</v>
      </c>
      <c r="B6667" t="s">
        <v>47</v>
      </c>
      <c r="C6667">
        <v>2040</v>
      </c>
      <c r="D6667" t="s">
        <v>18</v>
      </c>
      <c r="E6667" t="s">
        <v>23</v>
      </c>
      <c r="F6667" s="4">
        <v>32133.3526858439</v>
      </c>
    </row>
    <row r="6668" spans="1:6" x14ac:dyDescent="0.3">
      <c r="A6668" t="s">
        <v>54</v>
      </c>
      <c r="B6668" t="s">
        <v>47</v>
      </c>
      <c r="C6668">
        <v>2040</v>
      </c>
      <c r="D6668" t="s">
        <v>18</v>
      </c>
      <c r="E6668" t="s">
        <v>24</v>
      </c>
      <c r="F6668" s="4">
        <v>33000.803317771351</v>
      </c>
    </row>
    <row r="6669" spans="1:6" x14ac:dyDescent="0.3">
      <c r="A6669" t="s">
        <v>54</v>
      </c>
      <c r="B6669" t="s">
        <v>47</v>
      </c>
      <c r="C6669">
        <v>2040</v>
      </c>
      <c r="D6669" t="s">
        <v>18</v>
      </c>
      <c r="E6669" t="s">
        <v>25</v>
      </c>
      <c r="F6669" s="4">
        <v>32405.621877909289</v>
      </c>
    </row>
    <row r="6670" spans="1:6" x14ac:dyDescent="0.3">
      <c r="A6670" t="s">
        <v>54</v>
      </c>
      <c r="B6670" t="s">
        <v>47</v>
      </c>
      <c r="C6670">
        <v>2040</v>
      </c>
      <c r="D6670" t="s">
        <v>18</v>
      </c>
      <c r="E6670" t="s">
        <v>26</v>
      </c>
      <c r="F6670" s="4">
        <v>31719.97701463422</v>
      </c>
    </row>
    <row r="6671" spans="1:6" x14ac:dyDescent="0.3">
      <c r="A6671" t="s">
        <v>54</v>
      </c>
      <c r="B6671" t="s">
        <v>47</v>
      </c>
      <c r="C6671">
        <v>2040</v>
      </c>
      <c r="D6671" t="s">
        <v>18</v>
      </c>
      <c r="E6671" t="s">
        <v>27</v>
      </c>
      <c r="F6671" s="4">
        <v>30380.159734542111</v>
      </c>
    </row>
    <row r="6672" spans="1:6" x14ac:dyDescent="0.3">
      <c r="A6672" t="s">
        <v>54</v>
      </c>
      <c r="B6672" t="s">
        <v>47</v>
      </c>
      <c r="C6672">
        <v>2040</v>
      </c>
      <c r="D6672" t="s">
        <v>18</v>
      </c>
      <c r="E6672" t="s">
        <v>28</v>
      </c>
      <c r="F6672" s="4">
        <v>28229.601709541599</v>
      </c>
    </row>
    <row r="6673" spans="1:6" x14ac:dyDescent="0.3">
      <c r="A6673" t="s">
        <v>54</v>
      </c>
      <c r="B6673" t="s">
        <v>47</v>
      </c>
      <c r="C6673">
        <v>2040</v>
      </c>
      <c r="D6673" t="s">
        <v>18</v>
      </c>
      <c r="E6673" t="s">
        <v>29</v>
      </c>
      <c r="F6673" s="4">
        <v>25579.88832962394</v>
      </c>
    </row>
    <row r="6674" spans="1:6" x14ac:dyDescent="0.3">
      <c r="A6674" t="s">
        <v>54</v>
      </c>
      <c r="B6674" t="s">
        <v>47</v>
      </c>
      <c r="C6674">
        <v>2040</v>
      </c>
      <c r="D6674" t="s">
        <v>18</v>
      </c>
      <c r="E6674" t="s">
        <v>30</v>
      </c>
      <c r="F6674" s="4">
        <v>21890.147682352879</v>
      </c>
    </row>
    <row r="6675" spans="1:6" x14ac:dyDescent="0.3">
      <c r="A6675" t="s">
        <v>54</v>
      </c>
      <c r="B6675" t="s">
        <v>47</v>
      </c>
      <c r="C6675">
        <v>2040</v>
      </c>
      <c r="D6675" t="s">
        <v>18</v>
      </c>
      <c r="E6675" t="s">
        <v>31</v>
      </c>
      <c r="F6675" s="4">
        <v>21721.93669994063</v>
      </c>
    </row>
    <row r="6676" spans="1:6" x14ac:dyDescent="0.3">
      <c r="A6676" t="s">
        <v>54</v>
      </c>
      <c r="B6676" t="s">
        <v>47</v>
      </c>
      <c r="C6676">
        <v>2040</v>
      </c>
      <c r="D6676" t="s">
        <v>18</v>
      </c>
      <c r="E6676" t="s">
        <v>32</v>
      </c>
      <c r="F6676" s="4">
        <v>18401.48319548303</v>
      </c>
    </row>
    <row r="6677" spans="1:6" x14ac:dyDescent="0.3">
      <c r="A6677" t="s">
        <v>54</v>
      </c>
      <c r="B6677" t="s">
        <v>47</v>
      </c>
      <c r="C6677">
        <v>2040</v>
      </c>
      <c r="D6677" t="s">
        <v>18</v>
      </c>
      <c r="E6677" t="s">
        <v>33</v>
      </c>
      <c r="F6677" s="4">
        <v>16202.977185378861</v>
      </c>
    </row>
    <row r="6678" spans="1:6" x14ac:dyDescent="0.3">
      <c r="A6678" t="s">
        <v>54</v>
      </c>
      <c r="B6678" t="s">
        <v>47</v>
      </c>
      <c r="C6678">
        <v>2040</v>
      </c>
      <c r="D6678" t="s">
        <v>18</v>
      </c>
      <c r="E6678" t="s">
        <v>34</v>
      </c>
      <c r="F6678" s="4">
        <v>12133.45737110516</v>
      </c>
    </row>
    <row r="6679" spans="1:6" x14ac:dyDescent="0.3">
      <c r="A6679" t="s">
        <v>54</v>
      </c>
      <c r="B6679" t="s">
        <v>47</v>
      </c>
      <c r="C6679">
        <v>2040</v>
      </c>
      <c r="D6679" t="s">
        <v>18</v>
      </c>
      <c r="E6679" t="s">
        <v>35</v>
      </c>
      <c r="F6679" s="4">
        <v>13583.04458061291</v>
      </c>
    </row>
    <row r="6680" spans="1:6" x14ac:dyDescent="0.3">
      <c r="A6680" t="s">
        <v>54</v>
      </c>
      <c r="B6680" t="s">
        <v>47</v>
      </c>
      <c r="C6680">
        <v>2040</v>
      </c>
      <c r="D6680" t="s">
        <v>38</v>
      </c>
      <c r="E6680" t="s">
        <v>17</v>
      </c>
      <c r="F6680" s="4">
        <v>48730.350489452518</v>
      </c>
    </row>
    <row r="6681" spans="1:6" x14ac:dyDescent="0.3">
      <c r="A6681" t="s">
        <v>54</v>
      </c>
      <c r="B6681" t="s">
        <v>47</v>
      </c>
      <c r="C6681">
        <v>2040</v>
      </c>
      <c r="D6681" t="s">
        <v>38</v>
      </c>
      <c r="E6681" t="s">
        <v>19</v>
      </c>
      <c r="F6681" s="4">
        <v>48938.955169726447</v>
      </c>
    </row>
    <row r="6682" spans="1:6" x14ac:dyDescent="0.3">
      <c r="A6682" t="s">
        <v>54</v>
      </c>
      <c r="B6682" t="s">
        <v>47</v>
      </c>
      <c r="C6682">
        <v>2040</v>
      </c>
      <c r="D6682" t="s">
        <v>38</v>
      </c>
      <c r="E6682" t="s">
        <v>20</v>
      </c>
      <c r="F6682" s="4">
        <v>49655.888451056861</v>
      </c>
    </row>
    <row r="6683" spans="1:6" x14ac:dyDescent="0.3">
      <c r="A6683" t="s">
        <v>54</v>
      </c>
      <c r="B6683" t="s">
        <v>47</v>
      </c>
      <c r="C6683">
        <v>2040</v>
      </c>
      <c r="D6683" t="s">
        <v>38</v>
      </c>
      <c r="E6683" t="s">
        <v>21</v>
      </c>
      <c r="F6683" s="4">
        <v>50446.071577055976</v>
      </c>
    </row>
    <row r="6684" spans="1:6" x14ac:dyDescent="0.3">
      <c r="A6684" t="s">
        <v>54</v>
      </c>
      <c r="B6684" t="s">
        <v>47</v>
      </c>
      <c r="C6684">
        <v>2040</v>
      </c>
      <c r="D6684" t="s">
        <v>38</v>
      </c>
      <c r="E6684" t="s">
        <v>22</v>
      </c>
      <c r="F6684" s="4">
        <v>56731.641762700317</v>
      </c>
    </row>
    <row r="6685" spans="1:6" x14ac:dyDescent="0.3">
      <c r="A6685" t="s">
        <v>54</v>
      </c>
      <c r="B6685" t="s">
        <v>47</v>
      </c>
      <c r="C6685">
        <v>2040</v>
      </c>
      <c r="D6685" t="s">
        <v>38</v>
      </c>
      <c r="E6685" t="s">
        <v>23</v>
      </c>
      <c r="F6685" s="4">
        <v>64624.436390880182</v>
      </c>
    </row>
    <row r="6686" spans="1:6" x14ac:dyDescent="0.3">
      <c r="A6686" t="s">
        <v>54</v>
      </c>
      <c r="B6686" t="s">
        <v>47</v>
      </c>
      <c r="C6686">
        <v>2040</v>
      </c>
      <c r="D6686" t="s">
        <v>38</v>
      </c>
      <c r="E6686" t="s">
        <v>24</v>
      </c>
      <c r="F6686" s="4">
        <v>67405.548458114936</v>
      </c>
    </row>
    <row r="6687" spans="1:6" x14ac:dyDescent="0.3">
      <c r="A6687" t="s">
        <v>54</v>
      </c>
      <c r="B6687" t="s">
        <v>47</v>
      </c>
      <c r="C6687">
        <v>2040</v>
      </c>
      <c r="D6687" t="s">
        <v>38</v>
      </c>
      <c r="E6687" t="s">
        <v>25</v>
      </c>
      <c r="F6687" s="4">
        <v>65969.635501540295</v>
      </c>
    </row>
    <row r="6688" spans="1:6" x14ac:dyDescent="0.3">
      <c r="A6688" t="s">
        <v>54</v>
      </c>
      <c r="B6688" t="s">
        <v>47</v>
      </c>
      <c r="C6688">
        <v>2040</v>
      </c>
      <c r="D6688" t="s">
        <v>38</v>
      </c>
      <c r="E6688" t="s">
        <v>26</v>
      </c>
      <c r="F6688" s="4">
        <v>65406.473089098217</v>
      </c>
    </row>
    <row r="6689" spans="1:6" x14ac:dyDescent="0.3">
      <c r="A6689" t="s">
        <v>54</v>
      </c>
      <c r="B6689" t="s">
        <v>47</v>
      </c>
      <c r="C6689">
        <v>2040</v>
      </c>
      <c r="D6689" t="s">
        <v>38</v>
      </c>
      <c r="E6689" t="s">
        <v>27</v>
      </c>
      <c r="F6689" s="4">
        <v>63115.031502491664</v>
      </c>
    </row>
    <row r="6690" spans="1:6" x14ac:dyDescent="0.3">
      <c r="A6690" t="s">
        <v>54</v>
      </c>
      <c r="B6690" t="s">
        <v>47</v>
      </c>
      <c r="C6690">
        <v>2040</v>
      </c>
      <c r="D6690" t="s">
        <v>38</v>
      </c>
      <c r="E6690" t="s">
        <v>28</v>
      </c>
      <c r="F6690" s="4">
        <v>58695.635814504123</v>
      </c>
    </row>
    <row r="6691" spans="1:6" x14ac:dyDescent="0.3">
      <c r="A6691" t="s">
        <v>54</v>
      </c>
      <c r="B6691" t="s">
        <v>47</v>
      </c>
      <c r="C6691">
        <v>2040</v>
      </c>
      <c r="D6691" t="s">
        <v>38</v>
      </c>
      <c r="E6691" t="s">
        <v>29</v>
      </c>
      <c r="F6691" s="4">
        <v>53563.769660653481</v>
      </c>
    </row>
    <row r="6692" spans="1:6" x14ac:dyDescent="0.3">
      <c r="A6692" t="s">
        <v>54</v>
      </c>
      <c r="B6692" t="s">
        <v>47</v>
      </c>
      <c r="C6692">
        <v>2040</v>
      </c>
      <c r="D6692" t="s">
        <v>38</v>
      </c>
      <c r="E6692" t="s">
        <v>30</v>
      </c>
      <c r="F6692" s="4">
        <v>46157.712255937688</v>
      </c>
    </row>
    <row r="6693" spans="1:6" x14ac:dyDescent="0.3">
      <c r="A6693" t="s">
        <v>54</v>
      </c>
      <c r="B6693" t="s">
        <v>47</v>
      </c>
      <c r="C6693">
        <v>2040</v>
      </c>
      <c r="D6693" t="s">
        <v>38</v>
      </c>
      <c r="E6693" t="s">
        <v>31</v>
      </c>
      <c r="F6693" s="4">
        <v>45808.682868574091</v>
      </c>
    </row>
    <row r="6694" spans="1:6" x14ac:dyDescent="0.3">
      <c r="A6694" t="s">
        <v>54</v>
      </c>
      <c r="B6694" t="s">
        <v>47</v>
      </c>
      <c r="C6694">
        <v>2040</v>
      </c>
      <c r="D6694" t="s">
        <v>38</v>
      </c>
      <c r="E6694" t="s">
        <v>32</v>
      </c>
      <c r="F6694" s="4">
        <v>39652.005215536701</v>
      </c>
    </row>
    <row r="6695" spans="1:6" x14ac:dyDescent="0.3">
      <c r="A6695" t="s">
        <v>54</v>
      </c>
      <c r="B6695" t="s">
        <v>47</v>
      </c>
      <c r="C6695">
        <v>2040</v>
      </c>
      <c r="D6695" t="s">
        <v>38</v>
      </c>
      <c r="E6695" t="s">
        <v>33</v>
      </c>
      <c r="F6695" s="4">
        <v>35619.839286725473</v>
      </c>
    </row>
    <row r="6696" spans="1:6" x14ac:dyDescent="0.3">
      <c r="A6696" t="s">
        <v>54</v>
      </c>
      <c r="B6696" t="s">
        <v>47</v>
      </c>
      <c r="C6696">
        <v>2040</v>
      </c>
      <c r="D6696" t="s">
        <v>38</v>
      </c>
      <c r="E6696" t="s">
        <v>34</v>
      </c>
      <c r="F6696" s="4">
        <v>27888.474194418999</v>
      </c>
    </row>
    <row r="6697" spans="1:6" x14ac:dyDescent="0.3">
      <c r="A6697" t="s">
        <v>54</v>
      </c>
      <c r="B6697" t="s">
        <v>47</v>
      </c>
      <c r="C6697">
        <v>2040</v>
      </c>
      <c r="D6697" t="s">
        <v>38</v>
      </c>
      <c r="E6697" t="s">
        <v>35</v>
      </c>
      <c r="F6697" s="4">
        <v>33431.921180707097</v>
      </c>
    </row>
    <row r="6698" spans="1:6" x14ac:dyDescent="0.3">
      <c r="A6698" t="s">
        <v>54</v>
      </c>
      <c r="B6698" t="s">
        <v>47</v>
      </c>
      <c r="C6698">
        <v>2041</v>
      </c>
      <c r="D6698" t="s">
        <v>37</v>
      </c>
      <c r="E6698" t="s">
        <v>17</v>
      </c>
      <c r="F6698" s="4">
        <v>23810.693077101321</v>
      </c>
    </row>
    <row r="6699" spans="1:6" x14ac:dyDescent="0.3">
      <c r="A6699" t="s">
        <v>54</v>
      </c>
      <c r="B6699" t="s">
        <v>47</v>
      </c>
      <c r="C6699">
        <v>2041</v>
      </c>
      <c r="D6699" t="s">
        <v>37</v>
      </c>
      <c r="E6699" t="s">
        <v>19</v>
      </c>
      <c r="F6699" s="4">
        <v>23742.147908659699</v>
      </c>
    </row>
    <row r="6700" spans="1:6" x14ac:dyDescent="0.3">
      <c r="A6700" t="s">
        <v>54</v>
      </c>
      <c r="B6700" t="s">
        <v>47</v>
      </c>
      <c r="C6700">
        <v>2041</v>
      </c>
      <c r="D6700" t="s">
        <v>37</v>
      </c>
      <c r="E6700" t="s">
        <v>20</v>
      </c>
      <c r="F6700" s="4">
        <v>24099.63064050136</v>
      </c>
    </row>
    <row r="6701" spans="1:6" x14ac:dyDescent="0.3">
      <c r="A6701" t="s">
        <v>54</v>
      </c>
      <c r="B6701" t="s">
        <v>47</v>
      </c>
      <c r="C6701">
        <v>2041</v>
      </c>
      <c r="D6701" t="s">
        <v>37</v>
      </c>
      <c r="E6701" t="s">
        <v>21</v>
      </c>
      <c r="F6701" s="4">
        <v>24567.650962482381</v>
      </c>
    </row>
    <row r="6702" spans="1:6" x14ac:dyDescent="0.3">
      <c r="A6702" t="s">
        <v>54</v>
      </c>
      <c r="B6702" t="s">
        <v>47</v>
      </c>
      <c r="C6702">
        <v>2041</v>
      </c>
      <c r="D6702" t="s">
        <v>37</v>
      </c>
      <c r="E6702" t="s">
        <v>22</v>
      </c>
      <c r="F6702" s="4">
        <v>27957.339974226601</v>
      </c>
    </row>
    <row r="6703" spans="1:6" x14ac:dyDescent="0.3">
      <c r="A6703" t="s">
        <v>54</v>
      </c>
      <c r="B6703" t="s">
        <v>47</v>
      </c>
      <c r="C6703">
        <v>2041</v>
      </c>
      <c r="D6703" t="s">
        <v>37</v>
      </c>
      <c r="E6703" t="s">
        <v>23</v>
      </c>
      <c r="F6703" s="4">
        <v>32746.708907794989</v>
      </c>
    </row>
    <row r="6704" spans="1:6" x14ac:dyDescent="0.3">
      <c r="A6704" t="s">
        <v>54</v>
      </c>
      <c r="B6704" t="s">
        <v>47</v>
      </c>
      <c r="C6704">
        <v>2041</v>
      </c>
      <c r="D6704" t="s">
        <v>37</v>
      </c>
      <c r="E6704" t="s">
        <v>24</v>
      </c>
      <c r="F6704" s="4">
        <v>34916.893252301277</v>
      </c>
    </row>
    <row r="6705" spans="1:6" x14ac:dyDescent="0.3">
      <c r="A6705" t="s">
        <v>54</v>
      </c>
      <c r="B6705" t="s">
        <v>47</v>
      </c>
      <c r="C6705">
        <v>2041</v>
      </c>
      <c r="D6705" t="s">
        <v>37</v>
      </c>
      <c r="E6705" t="s">
        <v>25</v>
      </c>
      <c r="F6705" s="4">
        <v>34059.800187214903</v>
      </c>
    </row>
    <row r="6706" spans="1:6" x14ac:dyDescent="0.3">
      <c r="A6706" t="s">
        <v>54</v>
      </c>
      <c r="B6706" t="s">
        <v>47</v>
      </c>
      <c r="C6706">
        <v>2041</v>
      </c>
      <c r="D6706" t="s">
        <v>37</v>
      </c>
      <c r="E6706" t="s">
        <v>26</v>
      </c>
      <c r="F6706" s="4">
        <v>34183.362187698222</v>
      </c>
    </row>
    <row r="6707" spans="1:6" x14ac:dyDescent="0.3">
      <c r="A6707" t="s">
        <v>54</v>
      </c>
      <c r="B6707" t="s">
        <v>47</v>
      </c>
      <c r="C6707">
        <v>2041</v>
      </c>
      <c r="D6707" t="s">
        <v>37</v>
      </c>
      <c r="E6707" t="s">
        <v>27</v>
      </c>
      <c r="F6707" s="4">
        <v>33161.042129693873</v>
      </c>
    </row>
    <row r="6708" spans="1:6" x14ac:dyDescent="0.3">
      <c r="A6708" t="s">
        <v>54</v>
      </c>
      <c r="B6708" t="s">
        <v>47</v>
      </c>
      <c r="C6708">
        <v>2041</v>
      </c>
      <c r="D6708" t="s">
        <v>37</v>
      </c>
      <c r="E6708" t="s">
        <v>28</v>
      </c>
      <c r="F6708" s="4">
        <v>31115.832786316791</v>
      </c>
    </row>
    <row r="6709" spans="1:6" x14ac:dyDescent="0.3">
      <c r="A6709" t="s">
        <v>54</v>
      </c>
      <c r="B6709" t="s">
        <v>47</v>
      </c>
      <c r="C6709">
        <v>2041</v>
      </c>
      <c r="D6709" t="s">
        <v>37</v>
      </c>
      <c r="E6709" t="s">
        <v>29</v>
      </c>
      <c r="F6709" s="4">
        <v>28637.248979135351</v>
      </c>
    </row>
    <row r="6710" spans="1:6" x14ac:dyDescent="0.3">
      <c r="A6710" t="s">
        <v>54</v>
      </c>
      <c r="B6710" t="s">
        <v>47</v>
      </c>
      <c r="C6710">
        <v>2041</v>
      </c>
      <c r="D6710" t="s">
        <v>37</v>
      </c>
      <c r="E6710" t="s">
        <v>30</v>
      </c>
      <c r="F6710" s="4">
        <v>24937.989825226879</v>
      </c>
    </row>
    <row r="6711" spans="1:6" x14ac:dyDescent="0.3">
      <c r="A6711" t="s">
        <v>54</v>
      </c>
      <c r="B6711" t="s">
        <v>47</v>
      </c>
      <c r="C6711">
        <v>2041</v>
      </c>
      <c r="D6711" t="s">
        <v>37</v>
      </c>
      <c r="E6711" t="s">
        <v>31</v>
      </c>
      <c r="F6711" s="4">
        <v>23881.041073953031</v>
      </c>
    </row>
    <row r="6712" spans="1:6" x14ac:dyDescent="0.3">
      <c r="A6712" t="s">
        <v>54</v>
      </c>
      <c r="B6712" t="s">
        <v>47</v>
      </c>
      <c r="C6712">
        <v>2041</v>
      </c>
      <c r="D6712" t="s">
        <v>37</v>
      </c>
      <c r="E6712" t="s">
        <v>32</v>
      </c>
      <c r="F6712" s="4">
        <v>22051.890986140381</v>
      </c>
    </row>
    <row r="6713" spans="1:6" x14ac:dyDescent="0.3">
      <c r="A6713" t="s">
        <v>54</v>
      </c>
      <c r="B6713" t="s">
        <v>47</v>
      </c>
      <c r="C6713">
        <v>2041</v>
      </c>
      <c r="D6713" t="s">
        <v>37</v>
      </c>
      <c r="E6713" t="s">
        <v>33</v>
      </c>
      <c r="F6713" s="4">
        <v>19434.119415065528</v>
      </c>
    </row>
    <row r="6714" spans="1:6" x14ac:dyDescent="0.3">
      <c r="A6714" t="s">
        <v>54</v>
      </c>
      <c r="B6714" t="s">
        <v>47</v>
      </c>
      <c r="C6714">
        <v>2041</v>
      </c>
      <c r="D6714" t="s">
        <v>37</v>
      </c>
      <c r="E6714" t="s">
        <v>34</v>
      </c>
      <c r="F6714" s="4">
        <v>16298.66793813609</v>
      </c>
    </row>
    <row r="6715" spans="1:6" x14ac:dyDescent="0.3">
      <c r="A6715" t="s">
        <v>54</v>
      </c>
      <c r="B6715" t="s">
        <v>47</v>
      </c>
      <c r="C6715">
        <v>2041</v>
      </c>
      <c r="D6715" t="s">
        <v>37</v>
      </c>
      <c r="E6715" t="s">
        <v>35</v>
      </c>
      <c r="F6715" s="4">
        <v>20477.607276609979</v>
      </c>
    </row>
    <row r="6716" spans="1:6" x14ac:dyDescent="0.3">
      <c r="A6716" t="s">
        <v>54</v>
      </c>
      <c r="B6716" t="s">
        <v>47</v>
      </c>
      <c r="C6716">
        <v>2041</v>
      </c>
      <c r="D6716" t="s">
        <v>18</v>
      </c>
      <c r="E6716" t="s">
        <v>17</v>
      </c>
      <c r="F6716" s="4">
        <v>25573.663340132229</v>
      </c>
    </row>
    <row r="6717" spans="1:6" x14ac:dyDescent="0.3">
      <c r="A6717" t="s">
        <v>54</v>
      </c>
      <c r="B6717" t="s">
        <v>47</v>
      </c>
      <c r="C6717">
        <v>2041</v>
      </c>
      <c r="D6717" t="s">
        <v>18</v>
      </c>
      <c r="E6717" t="s">
        <v>19</v>
      </c>
      <c r="F6717" s="4">
        <v>25899.759098548271</v>
      </c>
    </row>
    <row r="6718" spans="1:6" x14ac:dyDescent="0.3">
      <c r="A6718" t="s">
        <v>54</v>
      </c>
      <c r="B6718" t="s">
        <v>47</v>
      </c>
      <c r="C6718">
        <v>2041</v>
      </c>
      <c r="D6718" t="s">
        <v>18</v>
      </c>
      <c r="E6718" t="s">
        <v>20</v>
      </c>
      <c r="F6718" s="4">
        <v>26207.5880358217</v>
      </c>
    </row>
    <row r="6719" spans="1:6" x14ac:dyDescent="0.3">
      <c r="A6719" t="s">
        <v>54</v>
      </c>
      <c r="B6719" t="s">
        <v>47</v>
      </c>
      <c r="C6719">
        <v>2041</v>
      </c>
      <c r="D6719" t="s">
        <v>18</v>
      </c>
      <c r="E6719" t="s">
        <v>21</v>
      </c>
      <c r="F6719" s="4">
        <v>26813.349084920079</v>
      </c>
    </row>
    <row r="6720" spans="1:6" x14ac:dyDescent="0.3">
      <c r="A6720" t="s">
        <v>54</v>
      </c>
      <c r="B6720" t="s">
        <v>47</v>
      </c>
      <c r="C6720">
        <v>2041</v>
      </c>
      <c r="D6720" t="s">
        <v>18</v>
      </c>
      <c r="E6720" t="s">
        <v>22</v>
      </c>
      <c r="F6720" s="4">
        <v>28836.089800316091</v>
      </c>
    </row>
    <row r="6721" spans="1:6" x14ac:dyDescent="0.3">
      <c r="A6721" t="s">
        <v>54</v>
      </c>
      <c r="B6721" t="s">
        <v>47</v>
      </c>
      <c r="C6721">
        <v>2041</v>
      </c>
      <c r="D6721" t="s">
        <v>18</v>
      </c>
      <c r="E6721" t="s">
        <v>23</v>
      </c>
      <c r="F6721" s="4">
        <v>32430.113730594141</v>
      </c>
    </row>
    <row r="6722" spans="1:6" x14ac:dyDescent="0.3">
      <c r="A6722" t="s">
        <v>54</v>
      </c>
      <c r="B6722" t="s">
        <v>47</v>
      </c>
      <c r="C6722">
        <v>2041</v>
      </c>
      <c r="D6722" t="s">
        <v>18</v>
      </c>
      <c r="E6722" t="s">
        <v>24</v>
      </c>
      <c r="F6722" s="4">
        <v>33474.53538267564</v>
      </c>
    </row>
    <row r="6723" spans="1:6" x14ac:dyDescent="0.3">
      <c r="A6723" t="s">
        <v>54</v>
      </c>
      <c r="B6723" t="s">
        <v>47</v>
      </c>
      <c r="C6723">
        <v>2041</v>
      </c>
      <c r="D6723" t="s">
        <v>18</v>
      </c>
      <c r="E6723" t="s">
        <v>25</v>
      </c>
      <c r="F6723" s="4">
        <v>32922.558901945777</v>
      </c>
    </row>
    <row r="6724" spans="1:6" x14ac:dyDescent="0.3">
      <c r="A6724" t="s">
        <v>54</v>
      </c>
      <c r="B6724" t="s">
        <v>47</v>
      </c>
      <c r="C6724">
        <v>2041</v>
      </c>
      <c r="D6724" t="s">
        <v>18</v>
      </c>
      <c r="E6724" t="s">
        <v>26</v>
      </c>
      <c r="F6724" s="4">
        <v>32225.88587553495</v>
      </c>
    </row>
    <row r="6725" spans="1:6" x14ac:dyDescent="0.3">
      <c r="A6725" t="s">
        <v>54</v>
      </c>
      <c r="B6725" t="s">
        <v>47</v>
      </c>
      <c r="C6725">
        <v>2041</v>
      </c>
      <c r="D6725" t="s">
        <v>18</v>
      </c>
      <c r="E6725" t="s">
        <v>27</v>
      </c>
      <c r="F6725" s="4">
        <v>30835.137555252601</v>
      </c>
    </row>
    <row r="6726" spans="1:6" x14ac:dyDescent="0.3">
      <c r="A6726" t="s">
        <v>54</v>
      </c>
      <c r="B6726" t="s">
        <v>47</v>
      </c>
      <c r="C6726">
        <v>2041</v>
      </c>
      <c r="D6726" t="s">
        <v>18</v>
      </c>
      <c r="E6726" t="s">
        <v>28</v>
      </c>
      <c r="F6726" s="4">
        <v>28783.35035219682</v>
      </c>
    </row>
    <row r="6727" spans="1:6" x14ac:dyDescent="0.3">
      <c r="A6727" t="s">
        <v>54</v>
      </c>
      <c r="B6727" t="s">
        <v>47</v>
      </c>
      <c r="C6727">
        <v>2041</v>
      </c>
      <c r="D6727" t="s">
        <v>18</v>
      </c>
      <c r="E6727" t="s">
        <v>29</v>
      </c>
      <c r="F6727" s="4">
        <v>26183.221541497409</v>
      </c>
    </row>
    <row r="6728" spans="1:6" x14ac:dyDescent="0.3">
      <c r="A6728" t="s">
        <v>54</v>
      </c>
      <c r="B6728" t="s">
        <v>47</v>
      </c>
      <c r="C6728">
        <v>2041</v>
      </c>
      <c r="D6728" t="s">
        <v>18</v>
      </c>
      <c r="E6728" t="s">
        <v>30</v>
      </c>
      <c r="F6728" s="4">
        <v>22457.880348475279</v>
      </c>
    </row>
    <row r="6729" spans="1:6" x14ac:dyDescent="0.3">
      <c r="A6729" t="s">
        <v>54</v>
      </c>
      <c r="B6729" t="s">
        <v>47</v>
      </c>
      <c r="C6729">
        <v>2041</v>
      </c>
      <c r="D6729" t="s">
        <v>18</v>
      </c>
      <c r="E6729" t="s">
        <v>31</v>
      </c>
      <c r="F6729" s="4">
        <v>21525.534845427319</v>
      </c>
    </row>
    <row r="6730" spans="1:6" x14ac:dyDescent="0.3">
      <c r="A6730" t="s">
        <v>54</v>
      </c>
      <c r="B6730" t="s">
        <v>47</v>
      </c>
      <c r="C6730">
        <v>2041</v>
      </c>
      <c r="D6730" t="s">
        <v>18</v>
      </c>
      <c r="E6730" t="s">
        <v>32</v>
      </c>
      <c r="F6730" s="4">
        <v>19127.549323265979</v>
      </c>
    </row>
    <row r="6731" spans="1:6" x14ac:dyDescent="0.3">
      <c r="A6731" t="s">
        <v>54</v>
      </c>
      <c r="B6731" t="s">
        <v>47</v>
      </c>
      <c r="C6731">
        <v>2041</v>
      </c>
      <c r="D6731" t="s">
        <v>18</v>
      </c>
      <c r="E6731" t="s">
        <v>33</v>
      </c>
      <c r="F6731" s="4">
        <v>16265.67962674316</v>
      </c>
    </row>
    <row r="6732" spans="1:6" x14ac:dyDescent="0.3">
      <c r="A6732" t="s">
        <v>54</v>
      </c>
      <c r="B6732" t="s">
        <v>47</v>
      </c>
      <c r="C6732">
        <v>2041</v>
      </c>
      <c r="D6732" t="s">
        <v>18</v>
      </c>
      <c r="E6732" t="s">
        <v>34</v>
      </c>
      <c r="F6732" s="4">
        <v>12552.287563553849</v>
      </c>
    </row>
    <row r="6733" spans="1:6" x14ac:dyDescent="0.3">
      <c r="A6733" t="s">
        <v>54</v>
      </c>
      <c r="B6733" t="s">
        <v>47</v>
      </c>
      <c r="C6733">
        <v>2041</v>
      </c>
      <c r="D6733" t="s">
        <v>18</v>
      </c>
      <c r="E6733" t="s">
        <v>35</v>
      </c>
      <c r="F6733" s="4">
        <v>13897.29846789473</v>
      </c>
    </row>
    <row r="6734" spans="1:6" x14ac:dyDescent="0.3">
      <c r="A6734" t="s">
        <v>54</v>
      </c>
      <c r="B6734" t="s">
        <v>47</v>
      </c>
      <c r="C6734">
        <v>2041</v>
      </c>
      <c r="D6734" t="s">
        <v>38</v>
      </c>
      <c r="E6734" t="s">
        <v>17</v>
      </c>
      <c r="F6734" s="4">
        <v>49384.356417233546</v>
      </c>
    </row>
    <row r="6735" spans="1:6" x14ac:dyDescent="0.3">
      <c r="A6735" t="s">
        <v>54</v>
      </c>
      <c r="B6735" t="s">
        <v>47</v>
      </c>
      <c r="C6735">
        <v>2041</v>
      </c>
      <c r="D6735" t="s">
        <v>38</v>
      </c>
      <c r="E6735" t="s">
        <v>19</v>
      </c>
      <c r="F6735" s="4">
        <v>49641.907007207963</v>
      </c>
    </row>
    <row r="6736" spans="1:6" x14ac:dyDescent="0.3">
      <c r="A6736" t="s">
        <v>54</v>
      </c>
      <c r="B6736" t="s">
        <v>47</v>
      </c>
      <c r="C6736">
        <v>2041</v>
      </c>
      <c r="D6736" t="s">
        <v>38</v>
      </c>
      <c r="E6736" t="s">
        <v>20</v>
      </c>
      <c r="F6736" s="4">
        <v>50307.218676323057</v>
      </c>
    </row>
    <row r="6737" spans="1:6" x14ac:dyDescent="0.3">
      <c r="A6737" t="s">
        <v>54</v>
      </c>
      <c r="B6737" t="s">
        <v>47</v>
      </c>
      <c r="C6737">
        <v>2041</v>
      </c>
      <c r="D6737" t="s">
        <v>38</v>
      </c>
      <c r="E6737" t="s">
        <v>21</v>
      </c>
      <c r="F6737" s="4">
        <v>51381.000047402456</v>
      </c>
    </row>
    <row r="6738" spans="1:6" x14ac:dyDescent="0.3">
      <c r="A6738" t="s">
        <v>54</v>
      </c>
      <c r="B6738" t="s">
        <v>47</v>
      </c>
      <c r="C6738">
        <v>2041</v>
      </c>
      <c r="D6738" t="s">
        <v>38</v>
      </c>
      <c r="E6738" t="s">
        <v>22</v>
      </c>
      <c r="F6738" s="4">
        <v>56793.429774542688</v>
      </c>
    </row>
    <row r="6739" spans="1:6" x14ac:dyDescent="0.3">
      <c r="A6739" t="s">
        <v>54</v>
      </c>
      <c r="B6739" t="s">
        <v>47</v>
      </c>
      <c r="C6739">
        <v>2041</v>
      </c>
      <c r="D6739" t="s">
        <v>38</v>
      </c>
      <c r="E6739" t="s">
        <v>23</v>
      </c>
      <c r="F6739" s="4">
        <v>65176.822638389131</v>
      </c>
    </row>
    <row r="6740" spans="1:6" x14ac:dyDescent="0.3">
      <c r="A6740" t="s">
        <v>54</v>
      </c>
      <c r="B6740" t="s">
        <v>47</v>
      </c>
      <c r="C6740">
        <v>2041</v>
      </c>
      <c r="D6740" t="s">
        <v>38</v>
      </c>
      <c r="E6740" t="s">
        <v>24</v>
      </c>
      <c r="F6740" s="4">
        <v>68391.42863497691</v>
      </c>
    </row>
    <row r="6741" spans="1:6" x14ac:dyDescent="0.3">
      <c r="A6741" t="s">
        <v>54</v>
      </c>
      <c r="B6741" t="s">
        <v>47</v>
      </c>
      <c r="C6741">
        <v>2041</v>
      </c>
      <c r="D6741" t="s">
        <v>38</v>
      </c>
      <c r="E6741" t="s">
        <v>25</v>
      </c>
      <c r="F6741" s="4">
        <v>66982.359089160687</v>
      </c>
    </row>
    <row r="6742" spans="1:6" x14ac:dyDescent="0.3">
      <c r="A6742" t="s">
        <v>54</v>
      </c>
      <c r="B6742" t="s">
        <v>47</v>
      </c>
      <c r="C6742">
        <v>2041</v>
      </c>
      <c r="D6742" t="s">
        <v>38</v>
      </c>
      <c r="E6742" t="s">
        <v>26</v>
      </c>
      <c r="F6742" s="4">
        <v>66409.248063233172</v>
      </c>
    </row>
    <row r="6743" spans="1:6" x14ac:dyDescent="0.3">
      <c r="A6743" t="s">
        <v>54</v>
      </c>
      <c r="B6743" t="s">
        <v>47</v>
      </c>
      <c r="C6743">
        <v>2041</v>
      </c>
      <c r="D6743" t="s">
        <v>38</v>
      </c>
      <c r="E6743" t="s">
        <v>27</v>
      </c>
      <c r="F6743" s="4">
        <v>63996.179684946474</v>
      </c>
    </row>
    <row r="6744" spans="1:6" x14ac:dyDescent="0.3">
      <c r="A6744" t="s">
        <v>54</v>
      </c>
      <c r="B6744" t="s">
        <v>47</v>
      </c>
      <c r="C6744">
        <v>2041</v>
      </c>
      <c r="D6744" t="s">
        <v>38</v>
      </c>
      <c r="E6744" t="s">
        <v>28</v>
      </c>
      <c r="F6744" s="4">
        <v>59899.183138513603</v>
      </c>
    </row>
    <row r="6745" spans="1:6" x14ac:dyDescent="0.3">
      <c r="A6745" t="s">
        <v>54</v>
      </c>
      <c r="B6745" t="s">
        <v>47</v>
      </c>
      <c r="C6745">
        <v>2041</v>
      </c>
      <c r="D6745" t="s">
        <v>38</v>
      </c>
      <c r="E6745" t="s">
        <v>29</v>
      </c>
      <c r="F6745" s="4">
        <v>54820.470520632764</v>
      </c>
    </row>
    <row r="6746" spans="1:6" x14ac:dyDescent="0.3">
      <c r="A6746" t="s">
        <v>54</v>
      </c>
      <c r="B6746" t="s">
        <v>47</v>
      </c>
      <c r="C6746">
        <v>2041</v>
      </c>
      <c r="D6746" t="s">
        <v>38</v>
      </c>
      <c r="E6746" t="s">
        <v>30</v>
      </c>
      <c r="F6746" s="4">
        <v>47395.870173702162</v>
      </c>
    </row>
    <row r="6747" spans="1:6" x14ac:dyDescent="0.3">
      <c r="A6747" t="s">
        <v>54</v>
      </c>
      <c r="B6747" t="s">
        <v>47</v>
      </c>
      <c r="C6747">
        <v>2041</v>
      </c>
      <c r="D6747" t="s">
        <v>38</v>
      </c>
      <c r="E6747" t="s">
        <v>31</v>
      </c>
      <c r="F6747" s="4">
        <v>45406.575919380353</v>
      </c>
    </row>
    <row r="6748" spans="1:6" x14ac:dyDescent="0.3">
      <c r="A6748" t="s">
        <v>54</v>
      </c>
      <c r="B6748" t="s">
        <v>47</v>
      </c>
      <c r="C6748">
        <v>2041</v>
      </c>
      <c r="D6748" t="s">
        <v>38</v>
      </c>
      <c r="E6748" t="s">
        <v>32</v>
      </c>
      <c r="F6748" s="4">
        <v>41179.44030940636</v>
      </c>
    </row>
    <row r="6749" spans="1:6" x14ac:dyDescent="0.3">
      <c r="A6749" t="s">
        <v>54</v>
      </c>
      <c r="B6749" t="s">
        <v>47</v>
      </c>
      <c r="C6749">
        <v>2041</v>
      </c>
      <c r="D6749" t="s">
        <v>38</v>
      </c>
      <c r="E6749" t="s">
        <v>33</v>
      </c>
      <c r="F6749" s="4">
        <v>35699.799041808692</v>
      </c>
    </row>
    <row r="6750" spans="1:6" x14ac:dyDescent="0.3">
      <c r="A6750" t="s">
        <v>54</v>
      </c>
      <c r="B6750" t="s">
        <v>47</v>
      </c>
      <c r="C6750">
        <v>2041</v>
      </c>
      <c r="D6750" t="s">
        <v>38</v>
      </c>
      <c r="E6750" t="s">
        <v>34</v>
      </c>
      <c r="F6750" s="4">
        <v>28850.955501689939</v>
      </c>
    </row>
    <row r="6751" spans="1:6" x14ac:dyDescent="0.3">
      <c r="A6751" t="s">
        <v>54</v>
      </c>
      <c r="B6751" t="s">
        <v>47</v>
      </c>
      <c r="C6751">
        <v>2041</v>
      </c>
      <c r="D6751" t="s">
        <v>38</v>
      </c>
      <c r="E6751" t="s">
        <v>35</v>
      </c>
      <c r="F6751" s="4">
        <v>34374.905744504707</v>
      </c>
    </row>
    <row r="6752" spans="1:6" x14ac:dyDescent="0.3">
      <c r="A6752" t="s">
        <v>54</v>
      </c>
      <c r="B6752" t="s">
        <v>47</v>
      </c>
      <c r="C6752">
        <v>2042</v>
      </c>
      <c r="D6752" t="s">
        <v>37</v>
      </c>
      <c r="E6752" t="s">
        <v>17</v>
      </c>
      <c r="F6752" s="4">
        <v>24113.399184654631</v>
      </c>
    </row>
    <row r="6753" spans="1:6" x14ac:dyDescent="0.3">
      <c r="A6753" t="s">
        <v>54</v>
      </c>
      <c r="B6753" t="s">
        <v>47</v>
      </c>
      <c r="C6753">
        <v>2042</v>
      </c>
      <c r="D6753" t="s">
        <v>37</v>
      </c>
      <c r="E6753" t="s">
        <v>19</v>
      </c>
      <c r="F6753" s="4">
        <v>24087.50790683537</v>
      </c>
    </row>
    <row r="6754" spans="1:6" x14ac:dyDescent="0.3">
      <c r="A6754" t="s">
        <v>54</v>
      </c>
      <c r="B6754" t="s">
        <v>47</v>
      </c>
      <c r="C6754">
        <v>2042</v>
      </c>
      <c r="D6754" t="s">
        <v>37</v>
      </c>
      <c r="E6754" t="s">
        <v>20</v>
      </c>
      <c r="F6754" s="4">
        <v>24402.935982951629</v>
      </c>
    </row>
    <row r="6755" spans="1:6" x14ac:dyDescent="0.3">
      <c r="A6755" t="s">
        <v>54</v>
      </c>
      <c r="B6755" t="s">
        <v>47</v>
      </c>
      <c r="C6755">
        <v>2042</v>
      </c>
      <c r="D6755" t="s">
        <v>37</v>
      </c>
      <c r="E6755" t="s">
        <v>21</v>
      </c>
      <c r="F6755" s="4">
        <v>24939.939211234039</v>
      </c>
    </row>
    <row r="6756" spans="1:6" x14ac:dyDescent="0.3">
      <c r="A6756" t="s">
        <v>54</v>
      </c>
      <c r="B6756" t="s">
        <v>47</v>
      </c>
      <c r="C6756">
        <v>2042</v>
      </c>
      <c r="D6756" t="s">
        <v>37</v>
      </c>
      <c r="E6756" t="s">
        <v>22</v>
      </c>
      <c r="F6756" s="4">
        <v>28198.9502665451</v>
      </c>
    </row>
    <row r="6757" spans="1:6" x14ac:dyDescent="0.3">
      <c r="A6757" t="s">
        <v>54</v>
      </c>
      <c r="B6757" t="s">
        <v>47</v>
      </c>
      <c r="C6757">
        <v>2042</v>
      </c>
      <c r="D6757" t="s">
        <v>37</v>
      </c>
      <c r="E6757" t="s">
        <v>23</v>
      </c>
      <c r="F6757" s="4">
        <v>32852.537451433163</v>
      </c>
    </row>
    <row r="6758" spans="1:6" x14ac:dyDescent="0.3">
      <c r="A6758" t="s">
        <v>54</v>
      </c>
      <c r="B6758" t="s">
        <v>47</v>
      </c>
      <c r="C6758">
        <v>2042</v>
      </c>
      <c r="D6758" t="s">
        <v>37</v>
      </c>
      <c r="E6758" t="s">
        <v>24</v>
      </c>
      <c r="F6758" s="4">
        <v>35342.717713802267</v>
      </c>
    </row>
    <row r="6759" spans="1:6" x14ac:dyDescent="0.3">
      <c r="A6759" t="s">
        <v>54</v>
      </c>
      <c r="B6759" t="s">
        <v>47</v>
      </c>
      <c r="C6759">
        <v>2042</v>
      </c>
      <c r="D6759" t="s">
        <v>37</v>
      </c>
      <c r="E6759" t="s">
        <v>25</v>
      </c>
      <c r="F6759" s="4">
        <v>34692.339502724397</v>
      </c>
    </row>
    <row r="6760" spans="1:6" x14ac:dyDescent="0.3">
      <c r="A6760" t="s">
        <v>54</v>
      </c>
      <c r="B6760" t="s">
        <v>47</v>
      </c>
      <c r="C6760">
        <v>2042</v>
      </c>
      <c r="D6760" t="s">
        <v>37</v>
      </c>
      <c r="E6760" t="s">
        <v>26</v>
      </c>
      <c r="F6760" s="4">
        <v>34641.515799514927</v>
      </c>
    </row>
    <row r="6761" spans="1:6" x14ac:dyDescent="0.3">
      <c r="A6761" t="s">
        <v>54</v>
      </c>
      <c r="B6761" t="s">
        <v>47</v>
      </c>
      <c r="C6761">
        <v>2042</v>
      </c>
      <c r="D6761" t="s">
        <v>37</v>
      </c>
      <c r="E6761" t="s">
        <v>27</v>
      </c>
      <c r="F6761" s="4">
        <v>33595.200162591143</v>
      </c>
    </row>
    <row r="6762" spans="1:6" x14ac:dyDescent="0.3">
      <c r="A6762" t="s">
        <v>54</v>
      </c>
      <c r="B6762" t="s">
        <v>47</v>
      </c>
      <c r="C6762">
        <v>2042</v>
      </c>
      <c r="D6762" t="s">
        <v>37</v>
      </c>
      <c r="E6762" t="s">
        <v>28</v>
      </c>
      <c r="F6762" s="4">
        <v>31765.79825609563</v>
      </c>
    </row>
    <row r="6763" spans="1:6" x14ac:dyDescent="0.3">
      <c r="A6763" t="s">
        <v>54</v>
      </c>
      <c r="B6763" t="s">
        <v>47</v>
      </c>
      <c r="C6763">
        <v>2042</v>
      </c>
      <c r="D6763" t="s">
        <v>37</v>
      </c>
      <c r="E6763" t="s">
        <v>29</v>
      </c>
      <c r="F6763" s="4">
        <v>29226.84280120366</v>
      </c>
    </row>
    <row r="6764" spans="1:6" x14ac:dyDescent="0.3">
      <c r="A6764" t="s">
        <v>54</v>
      </c>
      <c r="B6764" t="s">
        <v>47</v>
      </c>
      <c r="C6764">
        <v>2042</v>
      </c>
      <c r="D6764" t="s">
        <v>37</v>
      </c>
      <c r="E6764" t="s">
        <v>30</v>
      </c>
      <c r="F6764" s="4">
        <v>25687.18748163067</v>
      </c>
    </row>
    <row r="6765" spans="1:6" x14ac:dyDescent="0.3">
      <c r="A6765" t="s">
        <v>54</v>
      </c>
      <c r="B6765" t="s">
        <v>47</v>
      </c>
      <c r="C6765">
        <v>2042</v>
      </c>
      <c r="D6765" t="s">
        <v>37</v>
      </c>
      <c r="E6765" t="s">
        <v>31</v>
      </c>
      <c r="F6765" s="4">
        <v>23702.467824610041</v>
      </c>
    </row>
    <row r="6766" spans="1:6" x14ac:dyDescent="0.3">
      <c r="A6766" t="s">
        <v>54</v>
      </c>
      <c r="B6766" t="s">
        <v>47</v>
      </c>
      <c r="C6766">
        <v>2042</v>
      </c>
      <c r="D6766" t="s">
        <v>37</v>
      </c>
      <c r="E6766" t="s">
        <v>32</v>
      </c>
      <c r="F6766" s="4">
        <v>22838.76377509578</v>
      </c>
    </row>
    <row r="6767" spans="1:6" x14ac:dyDescent="0.3">
      <c r="A6767" t="s">
        <v>54</v>
      </c>
      <c r="B6767" t="s">
        <v>47</v>
      </c>
      <c r="C6767">
        <v>2042</v>
      </c>
      <c r="D6767" t="s">
        <v>37</v>
      </c>
      <c r="E6767" t="s">
        <v>33</v>
      </c>
      <c r="F6767" s="4">
        <v>19470.09566047728</v>
      </c>
    </row>
    <row r="6768" spans="1:6" x14ac:dyDescent="0.3">
      <c r="A6768" t="s">
        <v>54</v>
      </c>
      <c r="B6768" t="s">
        <v>47</v>
      </c>
      <c r="C6768">
        <v>2042</v>
      </c>
      <c r="D6768" t="s">
        <v>37</v>
      </c>
      <c r="E6768" t="s">
        <v>34</v>
      </c>
      <c r="F6768" s="4">
        <v>16758.836891534</v>
      </c>
    </row>
    <row r="6769" spans="1:6" x14ac:dyDescent="0.3">
      <c r="A6769" t="s">
        <v>54</v>
      </c>
      <c r="B6769" t="s">
        <v>47</v>
      </c>
      <c r="C6769">
        <v>2042</v>
      </c>
      <c r="D6769" t="s">
        <v>37</v>
      </c>
      <c r="E6769" t="s">
        <v>35</v>
      </c>
      <c r="F6769" s="4">
        <v>21123.220509438332</v>
      </c>
    </row>
    <row r="6770" spans="1:6" x14ac:dyDescent="0.3">
      <c r="A6770" t="s">
        <v>54</v>
      </c>
      <c r="B6770" t="s">
        <v>47</v>
      </c>
      <c r="C6770">
        <v>2042</v>
      </c>
      <c r="D6770" t="s">
        <v>18</v>
      </c>
      <c r="E6770" t="s">
        <v>17</v>
      </c>
      <c r="F6770" s="4">
        <v>25897.669593270439</v>
      </c>
    </row>
    <row r="6771" spans="1:6" x14ac:dyDescent="0.3">
      <c r="A6771" t="s">
        <v>54</v>
      </c>
      <c r="B6771" t="s">
        <v>47</v>
      </c>
      <c r="C6771">
        <v>2042</v>
      </c>
      <c r="D6771" t="s">
        <v>18</v>
      </c>
      <c r="E6771" t="s">
        <v>19</v>
      </c>
      <c r="F6771" s="4">
        <v>26275.257781458818</v>
      </c>
    </row>
    <row r="6772" spans="1:6" x14ac:dyDescent="0.3">
      <c r="A6772" t="s">
        <v>54</v>
      </c>
      <c r="B6772" t="s">
        <v>47</v>
      </c>
      <c r="C6772">
        <v>2042</v>
      </c>
      <c r="D6772" t="s">
        <v>18</v>
      </c>
      <c r="E6772" t="s">
        <v>20</v>
      </c>
      <c r="F6772" s="4">
        <v>26538.232291427921</v>
      </c>
    </row>
    <row r="6773" spans="1:6" x14ac:dyDescent="0.3">
      <c r="A6773" t="s">
        <v>54</v>
      </c>
      <c r="B6773" t="s">
        <v>47</v>
      </c>
      <c r="C6773">
        <v>2042</v>
      </c>
      <c r="D6773" t="s">
        <v>18</v>
      </c>
      <c r="E6773" t="s">
        <v>21</v>
      </c>
      <c r="F6773" s="4">
        <v>27227.46951309716</v>
      </c>
    </row>
    <row r="6774" spans="1:6" x14ac:dyDescent="0.3">
      <c r="A6774" t="s">
        <v>54</v>
      </c>
      <c r="B6774" t="s">
        <v>47</v>
      </c>
      <c r="C6774">
        <v>2042</v>
      </c>
      <c r="D6774" t="s">
        <v>18</v>
      </c>
      <c r="E6774" t="s">
        <v>22</v>
      </c>
      <c r="F6774" s="4">
        <v>29081.7512095864</v>
      </c>
    </row>
    <row r="6775" spans="1:6" x14ac:dyDescent="0.3">
      <c r="A6775" t="s">
        <v>54</v>
      </c>
      <c r="B6775" t="s">
        <v>47</v>
      </c>
      <c r="C6775">
        <v>2042</v>
      </c>
      <c r="D6775" t="s">
        <v>18</v>
      </c>
      <c r="E6775" t="s">
        <v>23</v>
      </c>
      <c r="F6775" s="4">
        <v>32612.2636382253</v>
      </c>
    </row>
    <row r="6776" spans="1:6" x14ac:dyDescent="0.3">
      <c r="A6776" t="s">
        <v>54</v>
      </c>
      <c r="B6776" t="s">
        <v>47</v>
      </c>
      <c r="C6776">
        <v>2042</v>
      </c>
      <c r="D6776" t="s">
        <v>18</v>
      </c>
      <c r="E6776" t="s">
        <v>24</v>
      </c>
      <c r="F6776" s="4">
        <v>33810.181846063519</v>
      </c>
    </row>
    <row r="6777" spans="1:6" x14ac:dyDescent="0.3">
      <c r="A6777" t="s">
        <v>54</v>
      </c>
      <c r="B6777" t="s">
        <v>47</v>
      </c>
      <c r="C6777">
        <v>2042</v>
      </c>
      <c r="D6777" t="s">
        <v>18</v>
      </c>
      <c r="E6777" t="s">
        <v>25</v>
      </c>
      <c r="F6777" s="4">
        <v>33633.303506587174</v>
      </c>
    </row>
    <row r="6778" spans="1:6" x14ac:dyDescent="0.3">
      <c r="A6778" t="s">
        <v>54</v>
      </c>
      <c r="B6778" t="s">
        <v>47</v>
      </c>
      <c r="C6778">
        <v>2042</v>
      </c>
      <c r="D6778" t="s">
        <v>18</v>
      </c>
      <c r="E6778" t="s">
        <v>26</v>
      </c>
      <c r="F6778" s="4">
        <v>32682.398537274348</v>
      </c>
    </row>
    <row r="6779" spans="1:6" x14ac:dyDescent="0.3">
      <c r="A6779" t="s">
        <v>54</v>
      </c>
      <c r="B6779" t="s">
        <v>47</v>
      </c>
      <c r="C6779">
        <v>2042</v>
      </c>
      <c r="D6779" t="s">
        <v>18</v>
      </c>
      <c r="E6779" t="s">
        <v>27</v>
      </c>
      <c r="F6779" s="4">
        <v>31294.229182162289</v>
      </c>
    </row>
    <row r="6780" spans="1:6" x14ac:dyDescent="0.3">
      <c r="A6780" t="s">
        <v>54</v>
      </c>
      <c r="B6780" t="s">
        <v>47</v>
      </c>
      <c r="C6780">
        <v>2042</v>
      </c>
      <c r="D6780" t="s">
        <v>18</v>
      </c>
      <c r="E6780" t="s">
        <v>28</v>
      </c>
      <c r="F6780" s="4">
        <v>29317.231961133759</v>
      </c>
    </row>
    <row r="6781" spans="1:6" x14ac:dyDescent="0.3">
      <c r="A6781" t="s">
        <v>54</v>
      </c>
      <c r="B6781" t="s">
        <v>47</v>
      </c>
      <c r="C6781">
        <v>2042</v>
      </c>
      <c r="D6781" t="s">
        <v>18</v>
      </c>
      <c r="E6781" t="s">
        <v>29</v>
      </c>
      <c r="F6781" s="4">
        <v>26731.243625138559</v>
      </c>
    </row>
    <row r="6782" spans="1:6" x14ac:dyDescent="0.3">
      <c r="A6782" t="s">
        <v>54</v>
      </c>
      <c r="B6782" t="s">
        <v>47</v>
      </c>
      <c r="C6782">
        <v>2042</v>
      </c>
      <c r="D6782" t="s">
        <v>18</v>
      </c>
      <c r="E6782" t="s">
        <v>30</v>
      </c>
      <c r="F6782" s="4">
        <v>23183.822245537391</v>
      </c>
    </row>
    <row r="6783" spans="1:6" x14ac:dyDescent="0.3">
      <c r="A6783" t="s">
        <v>54</v>
      </c>
      <c r="B6783" t="s">
        <v>47</v>
      </c>
      <c r="C6783">
        <v>2042</v>
      </c>
      <c r="D6783" t="s">
        <v>18</v>
      </c>
      <c r="E6783" t="s">
        <v>31</v>
      </c>
      <c r="F6783" s="4">
        <v>21293.748080829519</v>
      </c>
    </row>
    <row r="6784" spans="1:6" x14ac:dyDescent="0.3">
      <c r="A6784" t="s">
        <v>54</v>
      </c>
      <c r="B6784" t="s">
        <v>47</v>
      </c>
      <c r="C6784">
        <v>2042</v>
      </c>
      <c r="D6784" t="s">
        <v>18</v>
      </c>
      <c r="E6784" t="s">
        <v>32</v>
      </c>
      <c r="F6784" s="4">
        <v>19785.909577404349</v>
      </c>
    </row>
    <row r="6785" spans="1:6" x14ac:dyDescent="0.3">
      <c r="A6785" t="s">
        <v>54</v>
      </c>
      <c r="B6785" t="s">
        <v>47</v>
      </c>
      <c r="C6785">
        <v>2042</v>
      </c>
      <c r="D6785" t="s">
        <v>18</v>
      </c>
      <c r="E6785" t="s">
        <v>33</v>
      </c>
      <c r="F6785" s="4">
        <v>16318.320691778639</v>
      </c>
    </row>
    <row r="6786" spans="1:6" x14ac:dyDescent="0.3">
      <c r="A6786" t="s">
        <v>54</v>
      </c>
      <c r="B6786" t="s">
        <v>47</v>
      </c>
      <c r="C6786">
        <v>2042</v>
      </c>
      <c r="D6786" t="s">
        <v>18</v>
      </c>
      <c r="E6786" t="s">
        <v>34</v>
      </c>
      <c r="F6786" s="4">
        <v>12953.422883665129</v>
      </c>
    </row>
    <row r="6787" spans="1:6" x14ac:dyDescent="0.3">
      <c r="A6787" t="s">
        <v>54</v>
      </c>
      <c r="B6787" t="s">
        <v>47</v>
      </c>
      <c r="C6787">
        <v>2042</v>
      </c>
      <c r="D6787" t="s">
        <v>18</v>
      </c>
      <c r="E6787" t="s">
        <v>35</v>
      </c>
      <c r="F6787" s="4">
        <v>14249.80751209528</v>
      </c>
    </row>
    <row r="6788" spans="1:6" x14ac:dyDescent="0.3">
      <c r="A6788" t="s">
        <v>54</v>
      </c>
      <c r="B6788" t="s">
        <v>47</v>
      </c>
      <c r="C6788">
        <v>2042</v>
      </c>
      <c r="D6788" t="s">
        <v>38</v>
      </c>
      <c r="E6788" t="s">
        <v>17</v>
      </c>
      <c r="F6788" s="4">
        <v>50011.068777925073</v>
      </c>
    </row>
    <row r="6789" spans="1:6" x14ac:dyDescent="0.3">
      <c r="A6789" t="s">
        <v>54</v>
      </c>
      <c r="B6789" t="s">
        <v>47</v>
      </c>
      <c r="C6789">
        <v>2042</v>
      </c>
      <c r="D6789" t="s">
        <v>38</v>
      </c>
      <c r="E6789" t="s">
        <v>19</v>
      </c>
      <c r="F6789" s="4">
        <v>50362.765688294203</v>
      </c>
    </row>
    <row r="6790" spans="1:6" x14ac:dyDescent="0.3">
      <c r="A6790" t="s">
        <v>54</v>
      </c>
      <c r="B6790" t="s">
        <v>47</v>
      </c>
      <c r="C6790">
        <v>2042</v>
      </c>
      <c r="D6790" t="s">
        <v>38</v>
      </c>
      <c r="E6790" t="s">
        <v>20</v>
      </c>
      <c r="F6790" s="4">
        <v>50941.168274379554</v>
      </c>
    </row>
    <row r="6791" spans="1:6" x14ac:dyDescent="0.3">
      <c r="A6791" t="s">
        <v>54</v>
      </c>
      <c r="B6791" t="s">
        <v>47</v>
      </c>
      <c r="C6791">
        <v>2042</v>
      </c>
      <c r="D6791" t="s">
        <v>38</v>
      </c>
      <c r="E6791" t="s">
        <v>21</v>
      </c>
      <c r="F6791" s="4">
        <v>52167.408724331202</v>
      </c>
    </row>
    <row r="6792" spans="1:6" x14ac:dyDescent="0.3">
      <c r="A6792" t="s">
        <v>54</v>
      </c>
      <c r="B6792" t="s">
        <v>47</v>
      </c>
      <c r="C6792">
        <v>2042</v>
      </c>
      <c r="D6792" t="s">
        <v>38</v>
      </c>
      <c r="E6792" t="s">
        <v>22</v>
      </c>
      <c r="F6792" s="4">
        <v>57280.701476131493</v>
      </c>
    </row>
    <row r="6793" spans="1:6" x14ac:dyDescent="0.3">
      <c r="A6793" t="s">
        <v>54</v>
      </c>
      <c r="B6793" t="s">
        <v>47</v>
      </c>
      <c r="C6793">
        <v>2042</v>
      </c>
      <c r="D6793" t="s">
        <v>38</v>
      </c>
      <c r="E6793" t="s">
        <v>23</v>
      </c>
      <c r="F6793" s="4">
        <v>65464.801089658467</v>
      </c>
    </row>
    <row r="6794" spans="1:6" x14ac:dyDescent="0.3">
      <c r="A6794" t="s">
        <v>54</v>
      </c>
      <c r="B6794" t="s">
        <v>47</v>
      </c>
      <c r="C6794">
        <v>2042</v>
      </c>
      <c r="D6794" t="s">
        <v>38</v>
      </c>
      <c r="E6794" t="s">
        <v>24</v>
      </c>
      <c r="F6794" s="4">
        <v>69152.899559865793</v>
      </c>
    </row>
    <row r="6795" spans="1:6" x14ac:dyDescent="0.3">
      <c r="A6795" t="s">
        <v>54</v>
      </c>
      <c r="B6795" t="s">
        <v>47</v>
      </c>
      <c r="C6795">
        <v>2042</v>
      </c>
      <c r="D6795" t="s">
        <v>38</v>
      </c>
      <c r="E6795" t="s">
        <v>25</v>
      </c>
      <c r="F6795" s="4">
        <v>68325.643009311578</v>
      </c>
    </row>
    <row r="6796" spans="1:6" x14ac:dyDescent="0.3">
      <c r="A6796" t="s">
        <v>54</v>
      </c>
      <c r="B6796" t="s">
        <v>47</v>
      </c>
      <c r="C6796">
        <v>2042</v>
      </c>
      <c r="D6796" t="s">
        <v>38</v>
      </c>
      <c r="E6796" t="s">
        <v>26</v>
      </c>
      <c r="F6796" s="4">
        <v>67323.914336789283</v>
      </c>
    </row>
    <row r="6797" spans="1:6" x14ac:dyDescent="0.3">
      <c r="A6797" t="s">
        <v>54</v>
      </c>
      <c r="B6797" t="s">
        <v>47</v>
      </c>
      <c r="C6797">
        <v>2042</v>
      </c>
      <c r="D6797" t="s">
        <v>38</v>
      </c>
      <c r="E6797" t="s">
        <v>27</v>
      </c>
      <c r="F6797" s="4">
        <v>64889.429344753429</v>
      </c>
    </row>
    <row r="6798" spans="1:6" x14ac:dyDescent="0.3">
      <c r="A6798" t="s">
        <v>54</v>
      </c>
      <c r="B6798" t="s">
        <v>47</v>
      </c>
      <c r="C6798">
        <v>2042</v>
      </c>
      <c r="D6798" t="s">
        <v>38</v>
      </c>
      <c r="E6798" t="s">
        <v>28</v>
      </c>
      <c r="F6798" s="4">
        <v>61083.030217229389</v>
      </c>
    </row>
    <row r="6799" spans="1:6" x14ac:dyDescent="0.3">
      <c r="A6799" t="s">
        <v>54</v>
      </c>
      <c r="B6799" t="s">
        <v>47</v>
      </c>
      <c r="C6799">
        <v>2042</v>
      </c>
      <c r="D6799" t="s">
        <v>38</v>
      </c>
      <c r="E6799" t="s">
        <v>29</v>
      </c>
      <c r="F6799" s="4">
        <v>55958.086426342219</v>
      </c>
    </row>
    <row r="6800" spans="1:6" x14ac:dyDescent="0.3">
      <c r="A6800" t="s">
        <v>54</v>
      </c>
      <c r="B6800" t="s">
        <v>47</v>
      </c>
      <c r="C6800">
        <v>2042</v>
      </c>
      <c r="D6800" t="s">
        <v>38</v>
      </c>
      <c r="E6800" t="s">
        <v>30</v>
      </c>
      <c r="F6800" s="4">
        <v>48871.009727168057</v>
      </c>
    </row>
    <row r="6801" spans="1:6" x14ac:dyDescent="0.3">
      <c r="A6801" t="s">
        <v>54</v>
      </c>
      <c r="B6801" t="s">
        <v>47</v>
      </c>
      <c r="C6801">
        <v>2042</v>
      </c>
      <c r="D6801" t="s">
        <v>38</v>
      </c>
      <c r="E6801" t="s">
        <v>31</v>
      </c>
      <c r="F6801" s="4">
        <v>44996.21590543956</v>
      </c>
    </row>
    <row r="6802" spans="1:6" x14ac:dyDescent="0.3">
      <c r="A6802" t="s">
        <v>54</v>
      </c>
      <c r="B6802" t="s">
        <v>47</v>
      </c>
      <c r="C6802">
        <v>2042</v>
      </c>
      <c r="D6802" t="s">
        <v>38</v>
      </c>
      <c r="E6802" t="s">
        <v>32</v>
      </c>
      <c r="F6802" s="4">
        <v>42624.673352500118</v>
      </c>
    </row>
    <row r="6803" spans="1:6" x14ac:dyDescent="0.3">
      <c r="A6803" t="s">
        <v>54</v>
      </c>
      <c r="B6803" t="s">
        <v>47</v>
      </c>
      <c r="C6803">
        <v>2042</v>
      </c>
      <c r="D6803" t="s">
        <v>38</v>
      </c>
      <c r="E6803" t="s">
        <v>33</v>
      </c>
      <c r="F6803" s="4">
        <v>35788.416352255917</v>
      </c>
    </row>
    <row r="6804" spans="1:6" x14ac:dyDescent="0.3">
      <c r="A6804" t="s">
        <v>54</v>
      </c>
      <c r="B6804" t="s">
        <v>47</v>
      </c>
      <c r="C6804">
        <v>2042</v>
      </c>
      <c r="D6804" t="s">
        <v>38</v>
      </c>
      <c r="E6804" t="s">
        <v>34</v>
      </c>
      <c r="F6804" s="4">
        <v>29712.259775199131</v>
      </c>
    </row>
    <row r="6805" spans="1:6" x14ac:dyDescent="0.3">
      <c r="A6805" t="s">
        <v>54</v>
      </c>
      <c r="B6805" t="s">
        <v>47</v>
      </c>
      <c r="C6805">
        <v>2042</v>
      </c>
      <c r="D6805" t="s">
        <v>38</v>
      </c>
      <c r="E6805" t="s">
        <v>35</v>
      </c>
      <c r="F6805" s="4">
        <v>35373.02802153361</v>
      </c>
    </row>
    <row r="6806" spans="1:6" x14ac:dyDescent="0.3">
      <c r="A6806" t="s">
        <v>54</v>
      </c>
      <c r="B6806" t="s">
        <v>47</v>
      </c>
      <c r="C6806">
        <v>2043</v>
      </c>
      <c r="D6806" t="s">
        <v>37</v>
      </c>
      <c r="E6806" t="s">
        <v>17</v>
      </c>
      <c r="F6806" s="4">
        <v>24402.225100938122</v>
      </c>
    </row>
    <row r="6807" spans="1:6" x14ac:dyDescent="0.3">
      <c r="A6807" t="s">
        <v>54</v>
      </c>
      <c r="B6807" t="s">
        <v>47</v>
      </c>
      <c r="C6807">
        <v>2043</v>
      </c>
      <c r="D6807" t="s">
        <v>37</v>
      </c>
      <c r="E6807" t="s">
        <v>19</v>
      </c>
      <c r="F6807" s="4">
        <v>24426.20854014729</v>
      </c>
    </row>
    <row r="6808" spans="1:6" x14ac:dyDescent="0.3">
      <c r="A6808" t="s">
        <v>54</v>
      </c>
      <c r="B6808" t="s">
        <v>47</v>
      </c>
      <c r="C6808">
        <v>2043</v>
      </c>
      <c r="D6808" t="s">
        <v>37</v>
      </c>
      <c r="E6808" t="s">
        <v>20</v>
      </c>
      <c r="F6808" s="4">
        <v>24713.062097295999</v>
      </c>
    </row>
    <row r="6809" spans="1:6" x14ac:dyDescent="0.3">
      <c r="A6809" t="s">
        <v>54</v>
      </c>
      <c r="B6809" t="s">
        <v>47</v>
      </c>
      <c r="C6809">
        <v>2043</v>
      </c>
      <c r="D6809" t="s">
        <v>37</v>
      </c>
      <c r="E6809" t="s">
        <v>21</v>
      </c>
      <c r="F6809" s="4">
        <v>25287.419544724471</v>
      </c>
    </row>
    <row r="6810" spans="1:6" x14ac:dyDescent="0.3">
      <c r="A6810" t="s">
        <v>54</v>
      </c>
      <c r="B6810" t="s">
        <v>47</v>
      </c>
      <c r="C6810">
        <v>2043</v>
      </c>
      <c r="D6810" t="s">
        <v>37</v>
      </c>
      <c r="E6810" t="s">
        <v>22</v>
      </c>
      <c r="F6810" s="4">
        <v>28541.986356510839</v>
      </c>
    </row>
    <row r="6811" spans="1:6" x14ac:dyDescent="0.3">
      <c r="A6811" t="s">
        <v>54</v>
      </c>
      <c r="B6811" t="s">
        <v>47</v>
      </c>
      <c r="C6811">
        <v>2043</v>
      </c>
      <c r="D6811" t="s">
        <v>37</v>
      </c>
      <c r="E6811" t="s">
        <v>23</v>
      </c>
      <c r="F6811" s="4">
        <v>32923.269865216207</v>
      </c>
    </row>
    <row r="6812" spans="1:6" x14ac:dyDescent="0.3">
      <c r="A6812" t="s">
        <v>54</v>
      </c>
      <c r="B6812" t="s">
        <v>47</v>
      </c>
      <c r="C6812">
        <v>2043</v>
      </c>
      <c r="D6812" t="s">
        <v>37</v>
      </c>
      <c r="E6812" t="s">
        <v>24</v>
      </c>
      <c r="F6812" s="4">
        <v>35686.026184889233</v>
      </c>
    </row>
    <row r="6813" spans="1:6" x14ac:dyDescent="0.3">
      <c r="A6813" t="s">
        <v>54</v>
      </c>
      <c r="B6813" t="s">
        <v>47</v>
      </c>
      <c r="C6813">
        <v>2043</v>
      </c>
      <c r="D6813" t="s">
        <v>37</v>
      </c>
      <c r="E6813" t="s">
        <v>25</v>
      </c>
      <c r="F6813" s="4">
        <v>35364.244348566062</v>
      </c>
    </row>
    <row r="6814" spans="1:6" x14ac:dyDescent="0.3">
      <c r="A6814" t="s">
        <v>54</v>
      </c>
      <c r="B6814" t="s">
        <v>47</v>
      </c>
      <c r="C6814">
        <v>2043</v>
      </c>
      <c r="D6814" t="s">
        <v>37</v>
      </c>
      <c r="E6814" t="s">
        <v>26</v>
      </c>
      <c r="F6814" s="4">
        <v>35091.856977290212</v>
      </c>
    </row>
    <row r="6815" spans="1:6" x14ac:dyDescent="0.3">
      <c r="A6815" t="s">
        <v>54</v>
      </c>
      <c r="B6815" t="s">
        <v>47</v>
      </c>
      <c r="C6815">
        <v>2043</v>
      </c>
      <c r="D6815" t="s">
        <v>37</v>
      </c>
      <c r="E6815" t="s">
        <v>27</v>
      </c>
      <c r="F6815" s="4">
        <v>34049.919361562337</v>
      </c>
    </row>
    <row r="6816" spans="1:6" x14ac:dyDescent="0.3">
      <c r="A6816" t="s">
        <v>54</v>
      </c>
      <c r="B6816" t="s">
        <v>47</v>
      </c>
      <c r="C6816">
        <v>2043</v>
      </c>
      <c r="D6816" t="s">
        <v>37</v>
      </c>
      <c r="E6816" t="s">
        <v>28</v>
      </c>
      <c r="F6816" s="4">
        <v>32361.896886987659</v>
      </c>
    </row>
    <row r="6817" spans="1:6" x14ac:dyDescent="0.3">
      <c r="A6817" t="s">
        <v>54</v>
      </c>
      <c r="B6817" t="s">
        <v>47</v>
      </c>
      <c r="C6817">
        <v>2043</v>
      </c>
      <c r="D6817" t="s">
        <v>37</v>
      </c>
      <c r="E6817" t="s">
        <v>29</v>
      </c>
      <c r="F6817" s="4">
        <v>29692.149507118469</v>
      </c>
    </row>
    <row r="6818" spans="1:6" x14ac:dyDescent="0.3">
      <c r="A6818" t="s">
        <v>54</v>
      </c>
      <c r="B6818" t="s">
        <v>47</v>
      </c>
      <c r="C6818">
        <v>2043</v>
      </c>
      <c r="D6818" t="s">
        <v>37</v>
      </c>
      <c r="E6818" t="s">
        <v>30</v>
      </c>
      <c r="F6818" s="4">
        <v>26621.16875259854</v>
      </c>
    </row>
    <row r="6819" spans="1:6" x14ac:dyDescent="0.3">
      <c r="A6819" t="s">
        <v>54</v>
      </c>
      <c r="B6819" t="s">
        <v>47</v>
      </c>
      <c r="C6819">
        <v>2043</v>
      </c>
      <c r="D6819" t="s">
        <v>37</v>
      </c>
      <c r="E6819" t="s">
        <v>31</v>
      </c>
      <c r="F6819" s="4">
        <v>23679.866694892011</v>
      </c>
    </row>
    <row r="6820" spans="1:6" x14ac:dyDescent="0.3">
      <c r="A6820" t="s">
        <v>54</v>
      </c>
      <c r="B6820" t="s">
        <v>47</v>
      </c>
      <c r="C6820">
        <v>2043</v>
      </c>
      <c r="D6820" t="s">
        <v>37</v>
      </c>
      <c r="E6820" t="s">
        <v>32</v>
      </c>
      <c r="F6820" s="4">
        <v>23395.26550400566</v>
      </c>
    </row>
    <row r="6821" spans="1:6" x14ac:dyDescent="0.3">
      <c r="A6821" t="s">
        <v>54</v>
      </c>
      <c r="B6821" t="s">
        <v>47</v>
      </c>
      <c r="C6821">
        <v>2043</v>
      </c>
      <c r="D6821" t="s">
        <v>37</v>
      </c>
      <c r="E6821" t="s">
        <v>33</v>
      </c>
      <c r="F6821" s="4">
        <v>19596.20960493078</v>
      </c>
    </row>
    <row r="6822" spans="1:6" x14ac:dyDescent="0.3">
      <c r="A6822" t="s">
        <v>54</v>
      </c>
      <c r="B6822" t="s">
        <v>47</v>
      </c>
      <c r="C6822">
        <v>2043</v>
      </c>
      <c r="D6822" t="s">
        <v>37</v>
      </c>
      <c r="E6822" t="s">
        <v>34</v>
      </c>
      <c r="F6822" s="4">
        <v>17120.232435432121</v>
      </c>
    </row>
    <row r="6823" spans="1:6" x14ac:dyDescent="0.3">
      <c r="A6823" t="s">
        <v>54</v>
      </c>
      <c r="B6823" t="s">
        <v>47</v>
      </c>
      <c r="C6823">
        <v>2043</v>
      </c>
      <c r="D6823" t="s">
        <v>37</v>
      </c>
      <c r="E6823" t="s">
        <v>35</v>
      </c>
      <c r="F6823" s="4">
        <v>21835.814240439791</v>
      </c>
    </row>
    <row r="6824" spans="1:6" x14ac:dyDescent="0.3">
      <c r="A6824" t="s">
        <v>54</v>
      </c>
      <c r="B6824" t="s">
        <v>47</v>
      </c>
      <c r="C6824">
        <v>2043</v>
      </c>
      <c r="D6824" t="s">
        <v>18</v>
      </c>
      <c r="E6824" t="s">
        <v>17</v>
      </c>
      <c r="F6824" s="4">
        <v>26206.719651447449</v>
      </c>
    </row>
    <row r="6825" spans="1:6" x14ac:dyDescent="0.3">
      <c r="A6825" t="s">
        <v>54</v>
      </c>
      <c r="B6825" t="s">
        <v>47</v>
      </c>
      <c r="C6825">
        <v>2043</v>
      </c>
      <c r="D6825" t="s">
        <v>18</v>
      </c>
      <c r="E6825" t="s">
        <v>19</v>
      </c>
      <c r="F6825" s="4">
        <v>26643.482566450381</v>
      </c>
    </row>
    <row r="6826" spans="1:6" x14ac:dyDescent="0.3">
      <c r="A6826" t="s">
        <v>54</v>
      </c>
      <c r="B6826" t="s">
        <v>47</v>
      </c>
      <c r="C6826">
        <v>2043</v>
      </c>
      <c r="D6826" t="s">
        <v>18</v>
      </c>
      <c r="E6826" t="s">
        <v>20</v>
      </c>
      <c r="F6826" s="4">
        <v>26875.999925097749</v>
      </c>
    </row>
    <row r="6827" spans="1:6" x14ac:dyDescent="0.3">
      <c r="A6827" t="s">
        <v>54</v>
      </c>
      <c r="B6827" t="s">
        <v>47</v>
      </c>
      <c r="C6827">
        <v>2043</v>
      </c>
      <c r="D6827" t="s">
        <v>18</v>
      </c>
      <c r="E6827" t="s">
        <v>21</v>
      </c>
      <c r="F6827" s="4">
        <v>27611.367430170281</v>
      </c>
    </row>
    <row r="6828" spans="1:6" x14ac:dyDescent="0.3">
      <c r="A6828" t="s">
        <v>54</v>
      </c>
      <c r="B6828" t="s">
        <v>47</v>
      </c>
      <c r="C6828">
        <v>2043</v>
      </c>
      <c r="D6828" t="s">
        <v>18</v>
      </c>
      <c r="E6828" t="s">
        <v>22</v>
      </c>
      <c r="F6828" s="4">
        <v>29442.08310154617</v>
      </c>
    </row>
    <row r="6829" spans="1:6" x14ac:dyDescent="0.3">
      <c r="A6829" t="s">
        <v>54</v>
      </c>
      <c r="B6829" t="s">
        <v>47</v>
      </c>
      <c r="C6829">
        <v>2043</v>
      </c>
      <c r="D6829" t="s">
        <v>18</v>
      </c>
      <c r="E6829" t="s">
        <v>23</v>
      </c>
      <c r="F6829" s="4">
        <v>32689.534064967262</v>
      </c>
    </row>
    <row r="6830" spans="1:6" x14ac:dyDescent="0.3">
      <c r="A6830" t="s">
        <v>54</v>
      </c>
      <c r="B6830" t="s">
        <v>47</v>
      </c>
      <c r="C6830">
        <v>2043</v>
      </c>
      <c r="D6830" t="s">
        <v>18</v>
      </c>
      <c r="E6830" t="s">
        <v>24</v>
      </c>
      <c r="F6830" s="4">
        <v>34145.544594656858</v>
      </c>
    </row>
    <row r="6831" spans="1:6" x14ac:dyDescent="0.3">
      <c r="A6831" t="s">
        <v>54</v>
      </c>
      <c r="B6831" t="s">
        <v>47</v>
      </c>
      <c r="C6831">
        <v>2043</v>
      </c>
      <c r="D6831" t="s">
        <v>18</v>
      </c>
      <c r="E6831" t="s">
        <v>25</v>
      </c>
      <c r="F6831" s="4">
        <v>34371.380263486033</v>
      </c>
    </row>
    <row r="6832" spans="1:6" x14ac:dyDescent="0.3">
      <c r="A6832" t="s">
        <v>54</v>
      </c>
      <c r="B6832" t="s">
        <v>47</v>
      </c>
      <c r="C6832">
        <v>2043</v>
      </c>
      <c r="D6832" t="s">
        <v>18</v>
      </c>
      <c r="E6832" t="s">
        <v>26</v>
      </c>
      <c r="F6832" s="4">
        <v>33129.601115332349</v>
      </c>
    </row>
    <row r="6833" spans="1:6" x14ac:dyDescent="0.3">
      <c r="A6833" t="s">
        <v>54</v>
      </c>
      <c r="B6833" t="s">
        <v>47</v>
      </c>
      <c r="C6833">
        <v>2043</v>
      </c>
      <c r="D6833" t="s">
        <v>18</v>
      </c>
      <c r="E6833" t="s">
        <v>27</v>
      </c>
      <c r="F6833" s="4">
        <v>31722.772649373859</v>
      </c>
    </row>
    <row r="6834" spans="1:6" x14ac:dyDescent="0.3">
      <c r="A6834" t="s">
        <v>54</v>
      </c>
      <c r="B6834" t="s">
        <v>47</v>
      </c>
      <c r="C6834">
        <v>2043</v>
      </c>
      <c r="D6834" t="s">
        <v>18</v>
      </c>
      <c r="E6834" t="s">
        <v>28</v>
      </c>
      <c r="F6834" s="4">
        <v>29846.245969521791</v>
      </c>
    </row>
    <row r="6835" spans="1:6" x14ac:dyDescent="0.3">
      <c r="A6835" t="s">
        <v>54</v>
      </c>
      <c r="B6835" t="s">
        <v>47</v>
      </c>
      <c r="C6835">
        <v>2043</v>
      </c>
      <c r="D6835" t="s">
        <v>18</v>
      </c>
      <c r="E6835" t="s">
        <v>29</v>
      </c>
      <c r="F6835" s="4">
        <v>27142.597816264271</v>
      </c>
    </row>
    <row r="6836" spans="1:6" x14ac:dyDescent="0.3">
      <c r="A6836" t="s">
        <v>54</v>
      </c>
      <c r="B6836" t="s">
        <v>47</v>
      </c>
      <c r="C6836">
        <v>2043</v>
      </c>
      <c r="D6836" t="s">
        <v>18</v>
      </c>
      <c r="E6836" t="s">
        <v>30</v>
      </c>
      <c r="F6836" s="4">
        <v>24056.483915612669</v>
      </c>
    </row>
    <row r="6837" spans="1:6" x14ac:dyDescent="0.3">
      <c r="A6837" t="s">
        <v>54</v>
      </c>
      <c r="B6837" t="s">
        <v>47</v>
      </c>
      <c r="C6837">
        <v>2043</v>
      </c>
      <c r="D6837" t="s">
        <v>18</v>
      </c>
      <c r="E6837" t="s">
        <v>31</v>
      </c>
      <c r="F6837" s="4">
        <v>21191.4431444605</v>
      </c>
    </row>
    <row r="6838" spans="1:6" x14ac:dyDescent="0.3">
      <c r="A6838" t="s">
        <v>54</v>
      </c>
      <c r="B6838" t="s">
        <v>47</v>
      </c>
      <c r="C6838">
        <v>2043</v>
      </c>
      <c r="D6838" t="s">
        <v>18</v>
      </c>
      <c r="E6838" t="s">
        <v>32</v>
      </c>
      <c r="F6838" s="4">
        <v>20369.810589846591</v>
      </c>
    </row>
    <row r="6839" spans="1:6" x14ac:dyDescent="0.3">
      <c r="A6839" t="s">
        <v>54</v>
      </c>
      <c r="B6839" t="s">
        <v>47</v>
      </c>
      <c r="C6839">
        <v>2043</v>
      </c>
      <c r="D6839" t="s">
        <v>18</v>
      </c>
      <c r="E6839" t="s">
        <v>33</v>
      </c>
      <c r="F6839" s="4">
        <v>16353.73674739437</v>
      </c>
    </row>
    <row r="6840" spans="1:6" x14ac:dyDescent="0.3">
      <c r="A6840" t="s">
        <v>54</v>
      </c>
      <c r="B6840" t="s">
        <v>47</v>
      </c>
      <c r="C6840">
        <v>2043</v>
      </c>
      <c r="D6840" t="s">
        <v>18</v>
      </c>
      <c r="E6840" t="s">
        <v>34</v>
      </c>
      <c r="F6840" s="4">
        <v>13372.21199560519</v>
      </c>
    </row>
    <row r="6841" spans="1:6" x14ac:dyDescent="0.3">
      <c r="A6841" t="s">
        <v>54</v>
      </c>
      <c r="B6841" t="s">
        <v>47</v>
      </c>
      <c r="C6841">
        <v>2043</v>
      </c>
      <c r="D6841" t="s">
        <v>18</v>
      </c>
      <c r="E6841" t="s">
        <v>35</v>
      </c>
      <c r="F6841" s="4">
        <v>14589.11683798177</v>
      </c>
    </row>
    <row r="6842" spans="1:6" x14ac:dyDescent="0.3">
      <c r="A6842" t="s">
        <v>54</v>
      </c>
      <c r="B6842" t="s">
        <v>47</v>
      </c>
      <c r="C6842">
        <v>2043</v>
      </c>
      <c r="D6842" t="s">
        <v>38</v>
      </c>
      <c r="E6842" t="s">
        <v>17</v>
      </c>
      <c r="F6842" s="4">
        <v>50608.944752385571</v>
      </c>
    </row>
    <row r="6843" spans="1:6" x14ac:dyDescent="0.3">
      <c r="A6843" t="s">
        <v>54</v>
      </c>
      <c r="B6843" t="s">
        <v>47</v>
      </c>
      <c r="C6843">
        <v>2043</v>
      </c>
      <c r="D6843" t="s">
        <v>38</v>
      </c>
      <c r="E6843" t="s">
        <v>19</v>
      </c>
      <c r="F6843" s="4">
        <v>51069.691106597667</v>
      </c>
    </row>
    <row r="6844" spans="1:6" x14ac:dyDescent="0.3">
      <c r="A6844" t="s">
        <v>54</v>
      </c>
      <c r="B6844" t="s">
        <v>47</v>
      </c>
      <c r="C6844">
        <v>2043</v>
      </c>
      <c r="D6844" t="s">
        <v>38</v>
      </c>
      <c r="E6844" t="s">
        <v>20</v>
      </c>
      <c r="F6844" s="4">
        <v>51589.062022393737</v>
      </c>
    </row>
    <row r="6845" spans="1:6" x14ac:dyDescent="0.3">
      <c r="A6845" t="s">
        <v>54</v>
      </c>
      <c r="B6845" t="s">
        <v>47</v>
      </c>
      <c r="C6845">
        <v>2043</v>
      </c>
      <c r="D6845" t="s">
        <v>38</v>
      </c>
      <c r="E6845" t="s">
        <v>21</v>
      </c>
      <c r="F6845" s="4">
        <v>52898.786974894763</v>
      </c>
    </row>
    <row r="6846" spans="1:6" x14ac:dyDescent="0.3">
      <c r="A6846" t="s">
        <v>54</v>
      </c>
      <c r="B6846" t="s">
        <v>47</v>
      </c>
      <c r="C6846">
        <v>2043</v>
      </c>
      <c r="D6846" t="s">
        <v>38</v>
      </c>
      <c r="E6846" t="s">
        <v>22</v>
      </c>
      <c r="F6846" s="4">
        <v>57984.069458057013</v>
      </c>
    </row>
    <row r="6847" spans="1:6" x14ac:dyDescent="0.3">
      <c r="A6847" t="s">
        <v>54</v>
      </c>
      <c r="B6847" t="s">
        <v>47</v>
      </c>
      <c r="C6847">
        <v>2043</v>
      </c>
      <c r="D6847" t="s">
        <v>38</v>
      </c>
      <c r="E6847" t="s">
        <v>23</v>
      </c>
      <c r="F6847" s="4">
        <v>65612.803930183465</v>
      </c>
    </row>
    <row r="6848" spans="1:6" x14ac:dyDescent="0.3">
      <c r="A6848" t="s">
        <v>54</v>
      </c>
      <c r="B6848" t="s">
        <v>47</v>
      </c>
      <c r="C6848">
        <v>2043</v>
      </c>
      <c r="D6848" t="s">
        <v>38</v>
      </c>
      <c r="E6848" t="s">
        <v>24</v>
      </c>
      <c r="F6848" s="4">
        <v>69831.570779546091</v>
      </c>
    </row>
    <row r="6849" spans="1:6" x14ac:dyDescent="0.3">
      <c r="A6849" t="s">
        <v>54</v>
      </c>
      <c r="B6849" t="s">
        <v>47</v>
      </c>
      <c r="C6849">
        <v>2043</v>
      </c>
      <c r="D6849" t="s">
        <v>38</v>
      </c>
      <c r="E6849" t="s">
        <v>25</v>
      </c>
      <c r="F6849" s="4">
        <v>69735.624612052095</v>
      </c>
    </row>
    <row r="6850" spans="1:6" x14ac:dyDescent="0.3">
      <c r="A6850" t="s">
        <v>54</v>
      </c>
      <c r="B6850" t="s">
        <v>47</v>
      </c>
      <c r="C6850">
        <v>2043</v>
      </c>
      <c r="D6850" t="s">
        <v>38</v>
      </c>
      <c r="E6850" t="s">
        <v>26</v>
      </c>
      <c r="F6850" s="4">
        <v>68221.458092622561</v>
      </c>
    </row>
    <row r="6851" spans="1:6" x14ac:dyDescent="0.3">
      <c r="A6851" t="s">
        <v>54</v>
      </c>
      <c r="B6851" t="s">
        <v>47</v>
      </c>
      <c r="C6851">
        <v>2043</v>
      </c>
      <c r="D6851" t="s">
        <v>38</v>
      </c>
      <c r="E6851" t="s">
        <v>27</v>
      </c>
      <c r="F6851" s="4">
        <v>65772.692010936196</v>
      </c>
    </row>
    <row r="6852" spans="1:6" x14ac:dyDescent="0.3">
      <c r="A6852" t="s">
        <v>54</v>
      </c>
      <c r="B6852" t="s">
        <v>47</v>
      </c>
      <c r="C6852">
        <v>2043</v>
      </c>
      <c r="D6852" t="s">
        <v>38</v>
      </c>
      <c r="E6852" t="s">
        <v>28</v>
      </c>
      <c r="F6852" s="4">
        <v>62208.142856509439</v>
      </c>
    </row>
    <row r="6853" spans="1:6" x14ac:dyDescent="0.3">
      <c r="A6853" t="s">
        <v>54</v>
      </c>
      <c r="B6853" t="s">
        <v>47</v>
      </c>
      <c r="C6853">
        <v>2043</v>
      </c>
      <c r="D6853" t="s">
        <v>38</v>
      </c>
      <c r="E6853" t="s">
        <v>29</v>
      </c>
      <c r="F6853" s="4">
        <v>56834.747323382733</v>
      </c>
    </row>
    <row r="6854" spans="1:6" x14ac:dyDescent="0.3">
      <c r="A6854" t="s">
        <v>54</v>
      </c>
      <c r="B6854" t="s">
        <v>47</v>
      </c>
      <c r="C6854">
        <v>2043</v>
      </c>
      <c r="D6854" t="s">
        <v>38</v>
      </c>
      <c r="E6854" t="s">
        <v>30</v>
      </c>
      <c r="F6854" s="4">
        <v>50677.652668211223</v>
      </c>
    </row>
    <row r="6855" spans="1:6" x14ac:dyDescent="0.3">
      <c r="A6855" t="s">
        <v>54</v>
      </c>
      <c r="B6855" t="s">
        <v>47</v>
      </c>
      <c r="C6855">
        <v>2043</v>
      </c>
      <c r="D6855" t="s">
        <v>38</v>
      </c>
      <c r="E6855" t="s">
        <v>31</v>
      </c>
      <c r="F6855" s="4">
        <v>44871.309839352507</v>
      </c>
    </row>
    <row r="6856" spans="1:6" x14ac:dyDescent="0.3">
      <c r="A6856" t="s">
        <v>54</v>
      </c>
      <c r="B6856" t="s">
        <v>47</v>
      </c>
      <c r="C6856">
        <v>2043</v>
      </c>
      <c r="D6856" t="s">
        <v>38</v>
      </c>
      <c r="E6856" t="s">
        <v>32</v>
      </c>
      <c r="F6856" s="4">
        <v>43765.076093852244</v>
      </c>
    </row>
    <row r="6857" spans="1:6" x14ac:dyDescent="0.3">
      <c r="A6857" t="s">
        <v>54</v>
      </c>
      <c r="B6857" t="s">
        <v>47</v>
      </c>
      <c r="C6857">
        <v>2043</v>
      </c>
      <c r="D6857" t="s">
        <v>38</v>
      </c>
      <c r="E6857" t="s">
        <v>33</v>
      </c>
      <c r="F6857" s="4">
        <v>35949.946352325147</v>
      </c>
    </row>
    <row r="6858" spans="1:6" x14ac:dyDescent="0.3">
      <c r="A6858" t="s">
        <v>54</v>
      </c>
      <c r="B6858" t="s">
        <v>47</v>
      </c>
      <c r="C6858">
        <v>2043</v>
      </c>
      <c r="D6858" t="s">
        <v>38</v>
      </c>
      <c r="E6858" t="s">
        <v>34</v>
      </c>
      <c r="F6858" s="4">
        <v>30492.444431037311</v>
      </c>
    </row>
    <row r="6859" spans="1:6" x14ac:dyDescent="0.3">
      <c r="A6859" t="s">
        <v>54</v>
      </c>
      <c r="B6859" t="s">
        <v>47</v>
      </c>
      <c r="C6859">
        <v>2043</v>
      </c>
      <c r="D6859" t="s">
        <v>38</v>
      </c>
      <c r="E6859" t="s">
        <v>35</v>
      </c>
      <c r="F6859" s="4">
        <v>36424.931078421563</v>
      </c>
    </row>
    <row r="6860" spans="1:6" x14ac:dyDescent="0.3">
      <c r="A6860" t="s">
        <v>54</v>
      </c>
      <c r="B6860" t="s">
        <v>47</v>
      </c>
      <c r="C6860">
        <v>2044</v>
      </c>
      <c r="D6860" t="s">
        <v>37</v>
      </c>
      <c r="E6860" t="s">
        <v>17</v>
      </c>
      <c r="F6860" s="4">
        <v>24676.973254760469</v>
      </c>
    </row>
    <row r="6861" spans="1:6" x14ac:dyDescent="0.3">
      <c r="A6861" t="s">
        <v>54</v>
      </c>
      <c r="B6861" t="s">
        <v>47</v>
      </c>
      <c r="C6861">
        <v>2044</v>
      </c>
      <c r="D6861" t="s">
        <v>37</v>
      </c>
      <c r="E6861" t="s">
        <v>19</v>
      </c>
      <c r="F6861" s="4">
        <v>24757.156161684539</v>
      </c>
    </row>
    <row r="6862" spans="1:6" x14ac:dyDescent="0.3">
      <c r="A6862" t="s">
        <v>54</v>
      </c>
      <c r="B6862" t="s">
        <v>47</v>
      </c>
      <c r="C6862">
        <v>2044</v>
      </c>
      <c r="D6862" t="s">
        <v>37</v>
      </c>
      <c r="E6862" t="s">
        <v>20</v>
      </c>
      <c r="F6862" s="4">
        <v>25030.70866754909</v>
      </c>
    </row>
    <row r="6863" spans="1:6" x14ac:dyDescent="0.3">
      <c r="A6863" t="s">
        <v>54</v>
      </c>
      <c r="B6863" t="s">
        <v>47</v>
      </c>
      <c r="C6863">
        <v>2044</v>
      </c>
      <c r="D6863" t="s">
        <v>37</v>
      </c>
      <c r="E6863" t="s">
        <v>21</v>
      </c>
      <c r="F6863" s="4">
        <v>25609.534400962209</v>
      </c>
    </row>
    <row r="6864" spans="1:6" x14ac:dyDescent="0.3">
      <c r="A6864" t="s">
        <v>54</v>
      </c>
      <c r="B6864" t="s">
        <v>47</v>
      </c>
      <c r="C6864">
        <v>2044</v>
      </c>
      <c r="D6864" t="s">
        <v>37</v>
      </c>
      <c r="E6864" t="s">
        <v>22</v>
      </c>
      <c r="F6864" s="4">
        <v>28950.23777280558</v>
      </c>
    </row>
    <row r="6865" spans="1:6" x14ac:dyDescent="0.3">
      <c r="A6865" t="s">
        <v>54</v>
      </c>
      <c r="B6865" t="s">
        <v>47</v>
      </c>
      <c r="C6865">
        <v>2044</v>
      </c>
      <c r="D6865" t="s">
        <v>37</v>
      </c>
      <c r="E6865" t="s">
        <v>23</v>
      </c>
      <c r="F6865" s="4">
        <v>32982.053521062189</v>
      </c>
    </row>
    <row r="6866" spans="1:6" x14ac:dyDescent="0.3">
      <c r="A6866" t="s">
        <v>54</v>
      </c>
      <c r="B6866" t="s">
        <v>47</v>
      </c>
      <c r="C6866">
        <v>2044</v>
      </c>
      <c r="D6866" t="s">
        <v>37</v>
      </c>
      <c r="E6866" t="s">
        <v>24</v>
      </c>
      <c r="F6866" s="4">
        <v>35987.784207399469</v>
      </c>
    </row>
    <row r="6867" spans="1:6" x14ac:dyDescent="0.3">
      <c r="A6867" t="s">
        <v>54</v>
      </c>
      <c r="B6867" t="s">
        <v>47</v>
      </c>
      <c r="C6867">
        <v>2044</v>
      </c>
      <c r="D6867" t="s">
        <v>37</v>
      </c>
      <c r="E6867" t="s">
        <v>25</v>
      </c>
      <c r="F6867" s="4">
        <v>36037.104979122312</v>
      </c>
    </row>
    <row r="6868" spans="1:6" x14ac:dyDescent="0.3">
      <c r="A6868" t="s">
        <v>54</v>
      </c>
      <c r="B6868" t="s">
        <v>47</v>
      </c>
      <c r="C6868">
        <v>2044</v>
      </c>
      <c r="D6868" t="s">
        <v>37</v>
      </c>
      <c r="E6868" t="s">
        <v>26</v>
      </c>
      <c r="F6868" s="4">
        <v>35536.931671659433</v>
      </c>
    </row>
    <row r="6869" spans="1:6" x14ac:dyDescent="0.3">
      <c r="A6869" t="s">
        <v>54</v>
      </c>
      <c r="B6869" t="s">
        <v>47</v>
      </c>
      <c r="C6869">
        <v>2044</v>
      </c>
      <c r="D6869" t="s">
        <v>37</v>
      </c>
      <c r="E6869" t="s">
        <v>27</v>
      </c>
      <c r="F6869" s="4">
        <v>34505.829766288873</v>
      </c>
    </row>
    <row r="6870" spans="1:6" x14ac:dyDescent="0.3">
      <c r="A6870" t="s">
        <v>54</v>
      </c>
      <c r="B6870" t="s">
        <v>47</v>
      </c>
      <c r="C6870">
        <v>2044</v>
      </c>
      <c r="D6870" t="s">
        <v>37</v>
      </c>
      <c r="E6870" t="s">
        <v>28</v>
      </c>
      <c r="F6870" s="4">
        <v>32895.637307604447</v>
      </c>
    </row>
    <row r="6871" spans="1:6" x14ac:dyDescent="0.3">
      <c r="A6871" t="s">
        <v>54</v>
      </c>
      <c r="B6871" t="s">
        <v>47</v>
      </c>
      <c r="C6871">
        <v>2044</v>
      </c>
      <c r="D6871" t="s">
        <v>37</v>
      </c>
      <c r="E6871" t="s">
        <v>29</v>
      </c>
      <c r="F6871" s="4">
        <v>30248.23330372059</v>
      </c>
    </row>
    <row r="6872" spans="1:6" x14ac:dyDescent="0.3">
      <c r="A6872" t="s">
        <v>54</v>
      </c>
      <c r="B6872" t="s">
        <v>47</v>
      </c>
      <c r="C6872">
        <v>2044</v>
      </c>
      <c r="D6872" t="s">
        <v>37</v>
      </c>
      <c r="E6872" t="s">
        <v>30</v>
      </c>
      <c r="F6872" s="4">
        <v>27405.305511670391</v>
      </c>
    </row>
    <row r="6873" spans="1:6" x14ac:dyDescent="0.3">
      <c r="A6873" t="s">
        <v>54</v>
      </c>
      <c r="B6873" t="s">
        <v>47</v>
      </c>
      <c r="C6873">
        <v>2044</v>
      </c>
      <c r="D6873" t="s">
        <v>37</v>
      </c>
      <c r="E6873" t="s">
        <v>31</v>
      </c>
      <c r="F6873" s="4">
        <v>23977.309178234409</v>
      </c>
    </row>
    <row r="6874" spans="1:6" x14ac:dyDescent="0.3">
      <c r="A6874" t="s">
        <v>54</v>
      </c>
      <c r="B6874" t="s">
        <v>47</v>
      </c>
      <c r="C6874">
        <v>2044</v>
      </c>
      <c r="D6874" t="s">
        <v>37</v>
      </c>
      <c r="E6874" t="s">
        <v>32</v>
      </c>
      <c r="F6874" s="4">
        <v>23647.734989832439</v>
      </c>
    </row>
    <row r="6875" spans="1:6" x14ac:dyDescent="0.3">
      <c r="A6875" t="s">
        <v>54</v>
      </c>
      <c r="B6875" t="s">
        <v>47</v>
      </c>
      <c r="C6875">
        <v>2044</v>
      </c>
      <c r="D6875" t="s">
        <v>37</v>
      </c>
      <c r="E6875" t="s">
        <v>33</v>
      </c>
      <c r="F6875" s="4">
        <v>19924.685700411679</v>
      </c>
    </row>
    <row r="6876" spans="1:6" x14ac:dyDescent="0.3">
      <c r="A6876" t="s">
        <v>54</v>
      </c>
      <c r="B6876" t="s">
        <v>47</v>
      </c>
      <c r="C6876">
        <v>2044</v>
      </c>
      <c r="D6876" t="s">
        <v>37</v>
      </c>
      <c r="E6876" t="s">
        <v>34</v>
      </c>
      <c r="F6876" s="4">
        <v>17425.8805851502</v>
      </c>
    </row>
    <row r="6877" spans="1:6" x14ac:dyDescent="0.3">
      <c r="A6877" t="s">
        <v>54</v>
      </c>
      <c r="B6877" t="s">
        <v>47</v>
      </c>
      <c r="C6877">
        <v>2044</v>
      </c>
      <c r="D6877" t="s">
        <v>37</v>
      </c>
      <c r="E6877" t="s">
        <v>35</v>
      </c>
      <c r="F6877" s="4">
        <v>22527.957847162492</v>
      </c>
    </row>
    <row r="6878" spans="1:6" x14ac:dyDescent="0.3">
      <c r="A6878" t="s">
        <v>54</v>
      </c>
      <c r="B6878" t="s">
        <v>47</v>
      </c>
      <c r="C6878">
        <v>2044</v>
      </c>
      <c r="D6878" t="s">
        <v>18</v>
      </c>
      <c r="E6878" t="s">
        <v>17</v>
      </c>
      <c r="F6878" s="4">
        <v>26500.5797764204</v>
      </c>
    </row>
    <row r="6879" spans="1:6" x14ac:dyDescent="0.3">
      <c r="A6879" t="s">
        <v>54</v>
      </c>
      <c r="B6879" t="s">
        <v>47</v>
      </c>
      <c r="C6879">
        <v>2044</v>
      </c>
      <c r="D6879" t="s">
        <v>18</v>
      </c>
      <c r="E6879" t="s">
        <v>19</v>
      </c>
      <c r="F6879" s="4">
        <v>27003.11414992424</v>
      </c>
    </row>
    <row r="6880" spans="1:6" x14ac:dyDescent="0.3">
      <c r="A6880" t="s">
        <v>54</v>
      </c>
      <c r="B6880" t="s">
        <v>47</v>
      </c>
      <c r="C6880">
        <v>2044</v>
      </c>
      <c r="D6880" t="s">
        <v>18</v>
      </c>
      <c r="E6880" t="s">
        <v>20</v>
      </c>
      <c r="F6880" s="4">
        <v>27221.6915649148</v>
      </c>
    </row>
    <row r="6881" spans="1:6" x14ac:dyDescent="0.3">
      <c r="A6881" t="s">
        <v>54</v>
      </c>
      <c r="B6881" t="s">
        <v>47</v>
      </c>
      <c r="C6881">
        <v>2044</v>
      </c>
      <c r="D6881" t="s">
        <v>18</v>
      </c>
      <c r="E6881" t="s">
        <v>21</v>
      </c>
      <c r="F6881" s="4">
        <v>27966.178480189599</v>
      </c>
    </row>
    <row r="6882" spans="1:6" x14ac:dyDescent="0.3">
      <c r="A6882" t="s">
        <v>54</v>
      </c>
      <c r="B6882" t="s">
        <v>47</v>
      </c>
      <c r="C6882">
        <v>2044</v>
      </c>
      <c r="D6882" t="s">
        <v>18</v>
      </c>
      <c r="E6882" t="s">
        <v>22</v>
      </c>
      <c r="F6882" s="4">
        <v>29847.033507193421</v>
      </c>
    </row>
    <row r="6883" spans="1:6" x14ac:dyDescent="0.3">
      <c r="A6883" t="s">
        <v>54</v>
      </c>
      <c r="B6883" t="s">
        <v>47</v>
      </c>
      <c r="C6883">
        <v>2044</v>
      </c>
      <c r="D6883" t="s">
        <v>18</v>
      </c>
      <c r="E6883" t="s">
        <v>23</v>
      </c>
      <c r="F6883" s="4">
        <v>32795.927754238874</v>
      </c>
    </row>
    <row r="6884" spans="1:6" x14ac:dyDescent="0.3">
      <c r="A6884" t="s">
        <v>54</v>
      </c>
      <c r="B6884" t="s">
        <v>47</v>
      </c>
      <c r="C6884">
        <v>2044</v>
      </c>
      <c r="D6884" t="s">
        <v>18</v>
      </c>
      <c r="E6884" t="s">
        <v>24</v>
      </c>
      <c r="F6884" s="4">
        <v>34444.668773406258</v>
      </c>
    </row>
    <row r="6885" spans="1:6" x14ac:dyDescent="0.3">
      <c r="A6885" t="s">
        <v>54</v>
      </c>
      <c r="B6885" t="s">
        <v>47</v>
      </c>
      <c r="C6885">
        <v>2044</v>
      </c>
      <c r="D6885" t="s">
        <v>18</v>
      </c>
      <c r="E6885" t="s">
        <v>25</v>
      </c>
      <c r="F6885" s="4">
        <v>35041.811026491632</v>
      </c>
    </row>
    <row r="6886" spans="1:6" x14ac:dyDescent="0.3">
      <c r="A6886" t="s">
        <v>54</v>
      </c>
      <c r="B6886" t="s">
        <v>47</v>
      </c>
      <c r="C6886">
        <v>2044</v>
      </c>
      <c r="D6886" t="s">
        <v>18</v>
      </c>
      <c r="E6886" t="s">
        <v>26</v>
      </c>
      <c r="F6886" s="4">
        <v>33578.287127887888</v>
      </c>
    </row>
    <row r="6887" spans="1:6" x14ac:dyDescent="0.3">
      <c r="A6887" t="s">
        <v>54</v>
      </c>
      <c r="B6887" t="s">
        <v>47</v>
      </c>
      <c r="C6887">
        <v>2044</v>
      </c>
      <c r="D6887" t="s">
        <v>18</v>
      </c>
      <c r="E6887" t="s">
        <v>27</v>
      </c>
      <c r="F6887" s="4">
        <v>32161.636175645272</v>
      </c>
    </row>
    <row r="6888" spans="1:6" x14ac:dyDescent="0.3">
      <c r="A6888" t="s">
        <v>54</v>
      </c>
      <c r="B6888" t="s">
        <v>47</v>
      </c>
      <c r="C6888">
        <v>2044</v>
      </c>
      <c r="D6888" t="s">
        <v>18</v>
      </c>
      <c r="E6888" t="s">
        <v>28</v>
      </c>
      <c r="F6888" s="4">
        <v>30395.597467433679</v>
      </c>
    </row>
    <row r="6889" spans="1:6" x14ac:dyDescent="0.3">
      <c r="A6889" t="s">
        <v>54</v>
      </c>
      <c r="B6889" t="s">
        <v>47</v>
      </c>
      <c r="C6889">
        <v>2044</v>
      </c>
      <c r="D6889" t="s">
        <v>18</v>
      </c>
      <c r="E6889" t="s">
        <v>29</v>
      </c>
      <c r="F6889" s="4">
        <v>27628.006647645961</v>
      </c>
    </row>
    <row r="6890" spans="1:6" x14ac:dyDescent="0.3">
      <c r="A6890" t="s">
        <v>54</v>
      </c>
      <c r="B6890" t="s">
        <v>47</v>
      </c>
      <c r="C6890">
        <v>2044</v>
      </c>
      <c r="D6890" t="s">
        <v>18</v>
      </c>
      <c r="E6890" t="s">
        <v>30</v>
      </c>
      <c r="F6890" s="4">
        <v>24801.88829703501</v>
      </c>
    </row>
    <row r="6891" spans="1:6" x14ac:dyDescent="0.3">
      <c r="A6891" t="s">
        <v>54</v>
      </c>
      <c r="B6891" t="s">
        <v>47</v>
      </c>
      <c r="C6891">
        <v>2044</v>
      </c>
      <c r="D6891" t="s">
        <v>18</v>
      </c>
      <c r="E6891" t="s">
        <v>31</v>
      </c>
      <c r="F6891" s="4">
        <v>21284.170075556071</v>
      </c>
    </row>
    <row r="6892" spans="1:6" x14ac:dyDescent="0.3">
      <c r="A6892" t="s">
        <v>54</v>
      </c>
      <c r="B6892" t="s">
        <v>47</v>
      </c>
      <c r="C6892">
        <v>2044</v>
      </c>
      <c r="D6892" t="s">
        <v>18</v>
      </c>
      <c r="E6892" t="s">
        <v>32</v>
      </c>
      <c r="F6892" s="4">
        <v>20665.897479960058</v>
      </c>
    </row>
    <row r="6893" spans="1:6" x14ac:dyDescent="0.3">
      <c r="A6893" t="s">
        <v>54</v>
      </c>
      <c r="B6893" t="s">
        <v>47</v>
      </c>
      <c r="C6893">
        <v>2044</v>
      </c>
      <c r="D6893" t="s">
        <v>18</v>
      </c>
      <c r="E6893" t="s">
        <v>33</v>
      </c>
      <c r="F6893" s="4">
        <v>16599.15503118412</v>
      </c>
    </row>
    <row r="6894" spans="1:6" x14ac:dyDescent="0.3">
      <c r="A6894" t="s">
        <v>54</v>
      </c>
      <c r="B6894" t="s">
        <v>47</v>
      </c>
      <c r="C6894">
        <v>2044</v>
      </c>
      <c r="D6894" t="s">
        <v>18</v>
      </c>
      <c r="E6894" t="s">
        <v>34</v>
      </c>
      <c r="F6894" s="4">
        <v>13684.76280692093</v>
      </c>
    </row>
    <row r="6895" spans="1:6" x14ac:dyDescent="0.3">
      <c r="A6895" t="s">
        <v>54</v>
      </c>
      <c r="B6895" t="s">
        <v>47</v>
      </c>
      <c r="C6895">
        <v>2044</v>
      </c>
      <c r="D6895" t="s">
        <v>18</v>
      </c>
      <c r="E6895" t="s">
        <v>35</v>
      </c>
      <c r="F6895" s="4">
        <v>15012.02773975546</v>
      </c>
    </row>
    <row r="6896" spans="1:6" x14ac:dyDescent="0.3">
      <c r="A6896" t="s">
        <v>54</v>
      </c>
      <c r="B6896" t="s">
        <v>47</v>
      </c>
      <c r="C6896">
        <v>2044</v>
      </c>
      <c r="D6896" t="s">
        <v>38</v>
      </c>
      <c r="E6896" t="s">
        <v>17</v>
      </c>
      <c r="F6896" s="4">
        <v>51177.553031180869</v>
      </c>
    </row>
    <row r="6897" spans="1:6" x14ac:dyDescent="0.3">
      <c r="A6897" t="s">
        <v>54</v>
      </c>
      <c r="B6897" t="s">
        <v>47</v>
      </c>
      <c r="C6897">
        <v>2044</v>
      </c>
      <c r="D6897" t="s">
        <v>38</v>
      </c>
      <c r="E6897" t="s">
        <v>19</v>
      </c>
      <c r="F6897" s="4">
        <v>51760.270311608772</v>
      </c>
    </row>
    <row r="6898" spans="1:6" x14ac:dyDescent="0.3">
      <c r="A6898" t="s">
        <v>54</v>
      </c>
      <c r="B6898" t="s">
        <v>47</v>
      </c>
      <c r="C6898">
        <v>2044</v>
      </c>
      <c r="D6898" t="s">
        <v>38</v>
      </c>
      <c r="E6898" t="s">
        <v>20</v>
      </c>
      <c r="F6898" s="4">
        <v>52252.400232463893</v>
      </c>
    </row>
    <row r="6899" spans="1:6" x14ac:dyDescent="0.3">
      <c r="A6899" t="s">
        <v>54</v>
      </c>
      <c r="B6899" t="s">
        <v>47</v>
      </c>
      <c r="C6899">
        <v>2044</v>
      </c>
      <c r="D6899" t="s">
        <v>38</v>
      </c>
      <c r="E6899" t="s">
        <v>21</v>
      </c>
      <c r="F6899" s="4">
        <v>53575.712881151812</v>
      </c>
    </row>
    <row r="6900" spans="1:6" x14ac:dyDescent="0.3">
      <c r="A6900" t="s">
        <v>54</v>
      </c>
      <c r="B6900" t="s">
        <v>47</v>
      </c>
      <c r="C6900">
        <v>2044</v>
      </c>
      <c r="D6900" t="s">
        <v>38</v>
      </c>
      <c r="E6900" t="s">
        <v>22</v>
      </c>
      <c r="F6900" s="4">
        <v>58797.271279998997</v>
      </c>
    </row>
    <row r="6901" spans="1:6" x14ac:dyDescent="0.3">
      <c r="A6901" t="s">
        <v>54</v>
      </c>
      <c r="B6901" t="s">
        <v>47</v>
      </c>
      <c r="C6901">
        <v>2044</v>
      </c>
      <c r="D6901" t="s">
        <v>38</v>
      </c>
      <c r="E6901" t="s">
        <v>23</v>
      </c>
      <c r="F6901" s="4">
        <v>65777.981275301048</v>
      </c>
    </row>
    <row r="6902" spans="1:6" x14ac:dyDescent="0.3">
      <c r="A6902" t="s">
        <v>54</v>
      </c>
      <c r="B6902" t="s">
        <v>47</v>
      </c>
      <c r="C6902">
        <v>2044</v>
      </c>
      <c r="D6902" t="s">
        <v>38</v>
      </c>
      <c r="E6902" t="s">
        <v>24</v>
      </c>
      <c r="F6902" s="4">
        <v>70432.452980805727</v>
      </c>
    </row>
    <row r="6903" spans="1:6" x14ac:dyDescent="0.3">
      <c r="A6903" t="s">
        <v>54</v>
      </c>
      <c r="B6903" t="s">
        <v>47</v>
      </c>
      <c r="C6903">
        <v>2044</v>
      </c>
      <c r="D6903" t="s">
        <v>38</v>
      </c>
      <c r="E6903" t="s">
        <v>25</v>
      </c>
      <c r="F6903" s="4">
        <v>71078.916005613952</v>
      </c>
    </row>
    <row r="6904" spans="1:6" x14ac:dyDescent="0.3">
      <c r="A6904" t="s">
        <v>54</v>
      </c>
      <c r="B6904" t="s">
        <v>47</v>
      </c>
      <c r="C6904">
        <v>2044</v>
      </c>
      <c r="D6904" t="s">
        <v>38</v>
      </c>
      <c r="E6904" t="s">
        <v>26</v>
      </c>
      <c r="F6904" s="4">
        <v>69115.218799547321</v>
      </c>
    </row>
    <row r="6905" spans="1:6" x14ac:dyDescent="0.3">
      <c r="A6905" t="s">
        <v>54</v>
      </c>
      <c r="B6905" t="s">
        <v>47</v>
      </c>
      <c r="C6905">
        <v>2044</v>
      </c>
      <c r="D6905" t="s">
        <v>38</v>
      </c>
      <c r="E6905" t="s">
        <v>27</v>
      </c>
      <c r="F6905" s="4">
        <v>66667.465941934148</v>
      </c>
    </row>
    <row r="6906" spans="1:6" x14ac:dyDescent="0.3">
      <c r="A6906" t="s">
        <v>54</v>
      </c>
      <c r="B6906" t="s">
        <v>47</v>
      </c>
      <c r="C6906">
        <v>2044</v>
      </c>
      <c r="D6906" t="s">
        <v>38</v>
      </c>
      <c r="E6906" t="s">
        <v>28</v>
      </c>
      <c r="F6906" s="4">
        <v>63291.23477503813</v>
      </c>
    </row>
    <row r="6907" spans="1:6" x14ac:dyDescent="0.3">
      <c r="A6907" t="s">
        <v>54</v>
      </c>
      <c r="B6907" t="s">
        <v>47</v>
      </c>
      <c r="C6907">
        <v>2044</v>
      </c>
      <c r="D6907" t="s">
        <v>38</v>
      </c>
      <c r="E6907" t="s">
        <v>29</v>
      </c>
      <c r="F6907" s="4">
        <v>57876.239951366537</v>
      </c>
    </row>
    <row r="6908" spans="1:6" x14ac:dyDescent="0.3">
      <c r="A6908" t="s">
        <v>54</v>
      </c>
      <c r="B6908" t="s">
        <v>47</v>
      </c>
      <c r="C6908">
        <v>2044</v>
      </c>
      <c r="D6908" t="s">
        <v>38</v>
      </c>
      <c r="E6908" t="s">
        <v>30</v>
      </c>
      <c r="F6908" s="4">
        <v>52207.1938087054</v>
      </c>
    </row>
    <row r="6909" spans="1:6" x14ac:dyDescent="0.3">
      <c r="A6909" t="s">
        <v>54</v>
      </c>
      <c r="B6909" t="s">
        <v>47</v>
      </c>
      <c r="C6909">
        <v>2044</v>
      </c>
      <c r="D6909" t="s">
        <v>38</v>
      </c>
      <c r="E6909" t="s">
        <v>31</v>
      </c>
      <c r="F6909" s="4">
        <v>45261.47925379048</v>
      </c>
    </row>
    <row r="6910" spans="1:6" x14ac:dyDescent="0.3">
      <c r="A6910" t="s">
        <v>54</v>
      </c>
      <c r="B6910" t="s">
        <v>47</v>
      </c>
      <c r="C6910">
        <v>2044</v>
      </c>
      <c r="D6910" t="s">
        <v>38</v>
      </c>
      <c r="E6910" t="s">
        <v>32</v>
      </c>
      <c r="F6910" s="4">
        <v>44313.632469792501</v>
      </c>
    </row>
    <row r="6911" spans="1:6" x14ac:dyDescent="0.3">
      <c r="A6911" t="s">
        <v>54</v>
      </c>
      <c r="B6911" t="s">
        <v>47</v>
      </c>
      <c r="C6911">
        <v>2044</v>
      </c>
      <c r="D6911" t="s">
        <v>38</v>
      </c>
      <c r="E6911" t="s">
        <v>33</v>
      </c>
      <c r="F6911" s="4">
        <v>36523.840731595803</v>
      </c>
    </row>
    <row r="6912" spans="1:6" x14ac:dyDescent="0.3">
      <c r="A6912" t="s">
        <v>54</v>
      </c>
      <c r="B6912" t="s">
        <v>47</v>
      </c>
      <c r="C6912">
        <v>2044</v>
      </c>
      <c r="D6912" t="s">
        <v>38</v>
      </c>
      <c r="E6912" t="s">
        <v>34</v>
      </c>
      <c r="F6912" s="4">
        <v>31110.643392071121</v>
      </c>
    </row>
    <row r="6913" spans="1:6" x14ac:dyDescent="0.3">
      <c r="A6913" t="s">
        <v>54</v>
      </c>
      <c r="B6913" t="s">
        <v>47</v>
      </c>
      <c r="C6913">
        <v>2044</v>
      </c>
      <c r="D6913" t="s">
        <v>38</v>
      </c>
      <c r="E6913" t="s">
        <v>35</v>
      </c>
      <c r="F6913" s="4">
        <v>37539.985586917952</v>
      </c>
    </row>
    <row r="6914" spans="1:6" x14ac:dyDescent="0.3">
      <c r="A6914" t="s">
        <v>54</v>
      </c>
      <c r="B6914" t="s">
        <v>47</v>
      </c>
      <c r="C6914">
        <v>2045</v>
      </c>
      <c r="D6914" t="s">
        <v>37</v>
      </c>
      <c r="E6914" t="s">
        <v>17</v>
      </c>
      <c r="F6914" s="4">
        <v>24938.00014549679</v>
      </c>
    </row>
    <row r="6915" spans="1:6" x14ac:dyDescent="0.3">
      <c r="A6915" t="s">
        <v>54</v>
      </c>
      <c r="B6915" t="s">
        <v>47</v>
      </c>
      <c r="C6915">
        <v>2045</v>
      </c>
      <c r="D6915" t="s">
        <v>37</v>
      </c>
      <c r="E6915" t="s">
        <v>19</v>
      </c>
      <c r="F6915" s="4">
        <v>25078.72215511341</v>
      </c>
    </row>
    <row r="6916" spans="1:6" x14ac:dyDescent="0.3">
      <c r="A6916" t="s">
        <v>54</v>
      </c>
      <c r="B6916" t="s">
        <v>47</v>
      </c>
      <c r="C6916">
        <v>2045</v>
      </c>
      <c r="D6916" t="s">
        <v>37</v>
      </c>
      <c r="E6916" t="s">
        <v>20</v>
      </c>
      <c r="F6916" s="4">
        <v>25356.924628864941</v>
      </c>
    </row>
    <row r="6917" spans="1:6" x14ac:dyDescent="0.3">
      <c r="A6917" t="s">
        <v>54</v>
      </c>
      <c r="B6917" t="s">
        <v>47</v>
      </c>
      <c r="C6917">
        <v>2045</v>
      </c>
      <c r="D6917" t="s">
        <v>37</v>
      </c>
      <c r="E6917" t="s">
        <v>21</v>
      </c>
      <c r="F6917" s="4">
        <v>25921.947687583059</v>
      </c>
    </row>
    <row r="6918" spans="1:6" x14ac:dyDescent="0.3">
      <c r="A6918" t="s">
        <v>54</v>
      </c>
      <c r="B6918" t="s">
        <v>47</v>
      </c>
      <c r="C6918">
        <v>2045</v>
      </c>
      <c r="D6918" t="s">
        <v>37</v>
      </c>
      <c r="E6918" t="s">
        <v>22</v>
      </c>
      <c r="F6918" s="4">
        <v>29416.26774643721</v>
      </c>
    </row>
    <row r="6919" spans="1:6" x14ac:dyDescent="0.3">
      <c r="A6919" t="s">
        <v>54</v>
      </c>
      <c r="B6919" t="s">
        <v>47</v>
      </c>
      <c r="C6919">
        <v>2045</v>
      </c>
      <c r="D6919" t="s">
        <v>37</v>
      </c>
      <c r="E6919" t="s">
        <v>23</v>
      </c>
      <c r="F6919" s="4">
        <v>33055.779239870702</v>
      </c>
    </row>
    <row r="6920" spans="1:6" x14ac:dyDescent="0.3">
      <c r="A6920" t="s">
        <v>54</v>
      </c>
      <c r="B6920" t="s">
        <v>47</v>
      </c>
      <c r="C6920">
        <v>2045</v>
      </c>
      <c r="D6920" t="s">
        <v>37</v>
      </c>
      <c r="E6920" t="s">
        <v>24</v>
      </c>
      <c r="F6920" s="4">
        <v>36194.0141506648</v>
      </c>
    </row>
    <row r="6921" spans="1:6" x14ac:dyDescent="0.3">
      <c r="A6921" t="s">
        <v>54</v>
      </c>
      <c r="B6921" t="s">
        <v>47</v>
      </c>
      <c r="C6921">
        <v>2045</v>
      </c>
      <c r="D6921" t="s">
        <v>37</v>
      </c>
      <c r="E6921" t="s">
        <v>25</v>
      </c>
      <c r="F6921" s="4">
        <v>36712.82705465037</v>
      </c>
    </row>
    <row r="6922" spans="1:6" x14ac:dyDescent="0.3">
      <c r="A6922" t="s">
        <v>54</v>
      </c>
      <c r="B6922" t="s">
        <v>47</v>
      </c>
      <c r="C6922">
        <v>2045</v>
      </c>
      <c r="D6922" t="s">
        <v>37</v>
      </c>
      <c r="E6922" t="s">
        <v>26</v>
      </c>
      <c r="F6922" s="4">
        <v>35937.890567897142</v>
      </c>
    </row>
    <row r="6923" spans="1:6" x14ac:dyDescent="0.3">
      <c r="A6923" t="s">
        <v>54</v>
      </c>
      <c r="B6923" t="s">
        <v>47</v>
      </c>
      <c r="C6923">
        <v>2045</v>
      </c>
      <c r="D6923" t="s">
        <v>37</v>
      </c>
      <c r="E6923" t="s">
        <v>27</v>
      </c>
      <c r="F6923" s="4">
        <v>34963.243594561791</v>
      </c>
    </row>
    <row r="6924" spans="1:6" x14ac:dyDescent="0.3">
      <c r="A6924" t="s">
        <v>54</v>
      </c>
      <c r="B6924" t="s">
        <v>47</v>
      </c>
      <c r="C6924">
        <v>2045</v>
      </c>
      <c r="D6924" t="s">
        <v>37</v>
      </c>
      <c r="E6924" t="s">
        <v>28</v>
      </c>
      <c r="F6924" s="4">
        <v>33367.614659694758</v>
      </c>
    </row>
    <row r="6925" spans="1:6" x14ac:dyDescent="0.3">
      <c r="A6925" t="s">
        <v>54</v>
      </c>
      <c r="B6925" t="s">
        <v>47</v>
      </c>
      <c r="C6925">
        <v>2045</v>
      </c>
      <c r="D6925" t="s">
        <v>37</v>
      </c>
      <c r="E6925" t="s">
        <v>29</v>
      </c>
      <c r="F6925" s="4">
        <v>30897.519654694392</v>
      </c>
    </row>
    <row r="6926" spans="1:6" x14ac:dyDescent="0.3">
      <c r="A6926" t="s">
        <v>54</v>
      </c>
      <c r="B6926" t="s">
        <v>47</v>
      </c>
      <c r="C6926">
        <v>2045</v>
      </c>
      <c r="D6926" t="s">
        <v>37</v>
      </c>
      <c r="E6926" t="s">
        <v>30</v>
      </c>
      <c r="F6926" s="4">
        <v>28186.829531442101</v>
      </c>
    </row>
    <row r="6927" spans="1:6" x14ac:dyDescent="0.3">
      <c r="A6927" t="s">
        <v>54</v>
      </c>
      <c r="B6927" t="s">
        <v>47</v>
      </c>
      <c r="C6927">
        <v>2045</v>
      </c>
      <c r="D6927" t="s">
        <v>37</v>
      </c>
      <c r="E6927" t="s">
        <v>31</v>
      </c>
      <c r="F6927" s="4">
        <v>24356.782428580911</v>
      </c>
    </row>
    <row r="6928" spans="1:6" x14ac:dyDescent="0.3">
      <c r="A6928" t="s">
        <v>54</v>
      </c>
      <c r="B6928" t="s">
        <v>47</v>
      </c>
      <c r="C6928">
        <v>2045</v>
      </c>
      <c r="D6928" t="s">
        <v>37</v>
      </c>
      <c r="E6928" t="s">
        <v>32</v>
      </c>
      <c r="F6928" s="4">
        <v>23825.518203415199</v>
      </c>
    </row>
    <row r="6929" spans="1:6" x14ac:dyDescent="0.3">
      <c r="A6929" t="s">
        <v>54</v>
      </c>
      <c r="B6929" t="s">
        <v>47</v>
      </c>
      <c r="C6929">
        <v>2045</v>
      </c>
      <c r="D6929" t="s">
        <v>37</v>
      </c>
      <c r="E6929" t="s">
        <v>33</v>
      </c>
      <c r="F6929" s="4">
        <v>20425.550298878941</v>
      </c>
    </row>
    <row r="6930" spans="1:6" x14ac:dyDescent="0.3">
      <c r="A6930" t="s">
        <v>54</v>
      </c>
      <c r="B6930" t="s">
        <v>47</v>
      </c>
      <c r="C6930">
        <v>2045</v>
      </c>
      <c r="D6930" t="s">
        <v>37</v>
      </c>
      <c r="E6930" t="s">
        <v>34</v>
      </c>
      <c r="F6930" s="4">
        <v>17598.889251658911</v>
      </c>
    </row>
    <row r="6931" spans="1:6" x14ac:dyDescent="0.3">
      <c r="A6931" t="s">
        <v>54</v>
      </c>
      <c r="B6931" t="s">
        <v>47</v>
      </c>
      <c r="C6931">
        <v>2045</v>
      </c>
      <c r="D6931" t="s">
        <v>37</v>
      </c>
      <c r="E6931" t="s">
        <v>35</v>
      </c>
      <c r="F6931" s="4">
        <v>23217.396537185701</v>
      </c>
    </row>
    <row r="6932" spans="1:6" x14ac:dyDescent="0.3">
      <c r="A6932" t="s">
        <v>54</v>
      </c>
      <c r="B6932" t="s">
        <v>47</v>
      </c>
      <c r="C6932">
        <v>2045</v>
      </c>
      <c r="D6932" t="s">
        <v>18</v>
      </c>
      <c r="E6932" t="s">
        <v>17</v>
      </c>
      <c r="F6932" s="4">
        <v>26779.68461536722</v>
      </c>
    </row>
    <row r="6933" spans="1:6" x14ac:dyDescent="0.3">
      <c r="A6933" t="s">
        <v>54</v>
      </c>
      <c r="B6933" t="s">
        <v>47</v>
      </c>
      <c r="C6933">
        <v>2045</v>
      </c>
      <c r="D6933" t="s">
        <v>18</v>
      </c>
      <c r="E6933" t="s">
        <v>19</v>
      </c>
      <c r="F6933" s="4">
        <v>27352.355452633132</v>
      </c>
    </row>
    <row r="6934" spans="1:6" x14ac:dyDescent="0.3">
      <c r="A6934" t="s">
        <v>54</v>
      </c>
      <c r="B6934" t="s">
        <v>47</v>
      </c>
      <c r="C6934">
        <v>2045</v>
      </c>
      <c r="D6934" t="s">
        <v>18</v>
      </c>
      <c r="E6934" t="s">
        <v>20</v>
      </c>
      <c r="F6934" s="4">
        <v>27576.470072341941</v>
      </c>
    </row>
    <row r="6935" spans="1:6" x14ac:dyDescent="0.3">
      <c r="A6935" t="s">
        <v>54</v>
      </c>
      <c r="B6935" t="s">
        <v>47</v>
      </c>
      <c r="C6935">
        <v>2045</v>
      </c>
      <c r="D6935" t="s">
        <v>18</v>
      </c>
      <c r="E6935" t="s">
        <v>21</v>
      </c>
      <c r="F6935" s="4">
        <v>28310.363565445681</v>
      </c>
    </row>
    <row r="6936" spans="1:6" x14ac:dyDescent="0.3">
      <c r="A6936" t="s">
        <v>54</v>
      </c>
      <c r="B6936" t="s">
        <v>47</v>
      </c>
      <c r="C6936">
        <v>2045</v>
      </c>
      <c r="D6936" t="s">
        <v>18</v>
      </c>
      <c r="E6936" t="s">
        <v>22</v>
      </c>
      <c r="F6936" s="4">
        <v>30323.809113582909</v>
      </c>
    </row>
    <row r="6937" spans="1:6" x14ac:dyDescent="0.3">
      <c r="A6937" t="s">
        <v>54</v>
      </c>
      <c r="B6937" t="s">
        <v>47</v>
      </c>
      <c r="C6937">
        <v>2045</v>
      </c>
      <c r="D6937" t="s">
        <v>18</v>
      </c>
      <c r="E6937" t="s">
        <v>23</v>
      </c>
      <c r="F6937" s="4">
        <v>32864.31003478721</v>
      </c>
    </row>
    <row r="6938" spans="1:6" x14ac:dyDescent="0.3">
      <c r="A6938" t="s">
        <v>54</v>
      </c>
      <c r="B6938" t="s">
        <v>47</v>
      </c>
      <c r="C6938">
        <v>2045</v>
      </c>
      <c r="D6938" t="s">
        <v>18</v>
      </c>
      <c r="E6938" t="s">
        <v>24</v>
      </c>
      <c r="F6938" s="4">
        <v>34720.156469370959</v>
      </c>
    </row>
    <row r="6939" spans="1:6" x14ac:dyDescent="0.3">
      <c r="A6939" t="s">
        <v>54</v>
      </c>
      <c r="B6939" t="s">
        <v>47</v>
      </c>
      <c r="C6939">
        <v>2045</v>
      </c>
      <c r="D6939" t="s">
        <v>18</v>
      </c>
      <c r="E6939" t="s">
        <v>25</v>
      </c>
      <c r="F6939" s="4">
        <v>35663.251884864483</v>
      </c>
    </row>
    <row r="6940" spans="1:6" x14ac:dyDescent="0.3">
      <c r="A6940" t="s">
        <v>54</v>
      </c>
      <c r="B6940" t="s">
        <v>47</v>
      </c>
      <c r="C6940">
        <v>2045</v>
      </c>
      <c r="D6940" t="s">
        <v>18</v>
      </c>
      <c r="E6940" t="s">
        <v>26</v>
      </c>
      <c r="F6940" s="4">
        <v>33986.789986491523</v>
      </c>
    </row>
    <row r="6941" spans="1:6" x14ac:dyDescent="0.3">
      <c r="A6941" t="s">
        <v>54</v>
      </c>
      <c r="B6941" t="s">
        <v>47</v>
      </c>
      <c r="C6941">
        <v>2045</v>
      </c>
      <c r="D6941" t="s">
        <v>18</v>
      </c>
      <c r="E6941" t="s">
        <v>27</v>
      </c>
      <c r="F6941" s="4">
        <v>32625.942492480252</v>
      </c>
    </row>
    <row r="6942" spans="1:6" x14ac:dyDescent="0.3">
      <c r="A6942" t="s">
        <v>54</v>
      </c>
      <c r="B6942" t="s">
        <v>47</v>
      </c>
      <c r="C6942">
        <v>2045</v>
      </c>
      <c r="D6942" t="s">
        <v>18</v>
      </c>
      <c r="E6942" t="s">
        <v>28</v>
      </c>
      <c r="F6942" s="4">
        <v>30862.850331667989</v>
      </c>
    </row>
    <row r="6943" spans="1:6" x14ac:dyDescent="0.3">
      <c r="A6943" t="s">
        <v>54</v>
      </c>
      <c r="B6943" t="s">
        <v>47</v>
      </c>
      <c r="C6943">
        <v>2045</v>
      </c>
      <c r="D6943" t="s">
        <v>18</v>
      </c>
      <c r="E6943" t="s">
        <v>29</v>
      </c>
      <c r="F6943" s="4">
        <v>28188.695343306841</v>
      </c>
    </row>
    <row r="6944" spans="1:6" x14ac:dyDescent="0.3">
      <c r="A6944" t="s">
        <v>54</v>
      </c>
      <c r="B6944" t="s">
        <v>47</v>
      </c>
      <c r="C6944">
        <v>2045</v>
      </c>
      <c r="D6944" t="s">
        <v>18</v>
      </c>
      <c r="E6944" t="s">
        <v>30</v>
      </c>
      <c r="F6944" s="4">
        <v>25569.856490297028</v>
      </c>
    </row>
    <row r="6945" spans="1:6" x14ac:dyDescent="0.3">
      <c r="A6945" t="s">
        <v>54</v>
      </c>
      <c r="B6945" t="s">
        <v>47</v>
      </c>
      <c r="C6945">
        <v>2045</v>
      </c>
      <c r="D6945" t="s">
        <v>18</v>
      </c>
      <c r="E6945" t="s">
        <v>31</v>
      </c>
      <c r="F6945" s="4">
        <v>21562.172364483809</v>
      </c>
    </row>
    <row r="6946" spans="1:6" x14ac:dyDescent="0.3">
      <c r="A6946" t="s">
        <v>54</v>
      </c>
      <c r="B6946" t="s">
        <v>47</v>
      </c>
      <c r="C6946">
        <v>2045</v>
      </c>
      <c r="D6946" t="s">
        <v>18</v>
      </c>
      <c r="E6946" t="s">
        <v>32</v>
      </c>
      <c r="F6946" s="4">
        <v>20778.52653267793</v>
      </c>
    </row>
    <row r="6947" spans="1:6" x14ac:dyDescent="0.3">
      <c r="A6947" t="s">
        <v>54</v>
      </c>
      <c r="B6947" t="s">
        <v>47</v>
      </c>
      <c r="C6947">
        <v>2045</v>
      </c>
      <c r="D6947" t="s">
        <v>18</v>
      </c>
      <c r="E6947" t="s">
        <v>33</v>
      </c>
      <c r="F6947" s="4">
        <v>17009.999879505562</v>
      </c>
    </row>
    <row r="6948" spans="1:6" x14ac:dyDescent="0.3">
      <c r="A6948" t="s">
        <v>54</v>
      </c>
      <c r="B6948" t="s">
        <v>47</v>
      </c>
      <c r="C6948">
        <v>2045</v>
      </c>
      <c r="D6948" t="s">
        <v>18</v>
      </c>
      <c r="E6948" t="s">
        <v>34</v>
      </c>
      <c r="F6948" s="4">
        <v>13891.300775125619</v>
      </c>
    </row>
    <row r="6949" spans="1:6" x14ac:dyDescent="0.3">
      <c r="A6949" t="s">
        <v>54</v>
      </c>
      <c r="B6949" t="s">
        <v>47</v>
      </c>
      <c r="C6949">
        <v>2045</v>
      </c>
      <c r="D6949" t="s">
        <v>18</v>
      </c>
      <c r="E6949" t="s">
        <v>35</v>
      </c>
      <c r="F6949" s="4">
        <v>15433.89453736836</v>
      </c>
    </row>
    <row r="6950" spans="1:6" x14ac:dyDescent="0.3">
      <c r="A6950" t="s">
        <v>54</v>
      </c>
      <c r="B6950" t="s">
        <v>47</v>
      </c>
      <c r="C6950">
        <v>2045</v>
      </c>
      <c r="D6950" t="s">
        <v>38</v>
      </c>
      <c r="E6950" t="s">
        <v>17</v>
      </c>
      <c r="F6950" s="4">
        <v>51717.684760864009</v>
      </c>
    </row>
    <row r="6951" spans="1:6" x14ac:dyDescent="0.3">
      <c r="A6951" t="s">
        <v>54</v>
      </c>
      <c r="B6951" t="s">
        <v>47</v>
      </c>
      <c r="C6951">
        <v>2045</v>
      </c>
      <c r="D6951" t="s">
        <v>38</v>
      </c>
      <c r="E6951" t="s">
        <v>19</v>
      </c>
      <c r="F6951" s="4">
        <v>52431.077607746542</v>
      </c>
    </row>
    <row r="6952" spans="1:6" x14ac:dyDescent="0.3">
      <c r="A6952" t="s">
        <v>54</v>
      </c>
      <c r="B6952" t="s">
        <v>47</v>
      </c>
      <c r="C6952">
        <v>2045</v>
      </c>
      <c r="D6952" t="s">
        <v>38</v>
      </c>
      <c r="E6952" t="s">
        <v>20</v>
      </c>
      <c r="F6952" s="4">
        <v>52933.394701206882</v>
      </c>
    </row>
    <row r="6953" spans="1:6" x14ac:dyDescent="0.3">
      <c r="A6953" t="s">
        <v>54</v>
      </c>
      <c r="B6953" t="s">
        <v>47</v>
      </c>
      <c r="C6953">
        <v>2045</v>
      </c>
      <c r="D6953" t="s">
        <v>38</v>
      </c>
      <c r="E6953" t="s">
        <v>21</v>
      </c>
      <c r="F6953" s="4">
        <v>54232.311253028733</v>
      </c>
    </row>
    <row r="6954" spans="1:6" x14ac:dyDescent="0.3">
      <c r="A6954" t="s">
        <v>54</v>
      </c>
      <c r="B6954" t="s">
        <v>47</v>
      </c>
      <c r="C6954">
        <v>2045</v>
      </c>
      <c r="D6954" t="s">
        <v>38</v>
      </c>
      <c r="E6954" t="s">
        <v>22</v>
      </c>
      <c r="F6954" s="4">
        <v>59740.076860020112</v>
      </c>
    </row>
    <row r="6955" spans="1:6" x14ac:dyDescent="0.3">
      <c r="A6955" t="s">
        <v>54</v>
      </c>
      <c r="B6955" t="s">
        <v>47</v>
      </c>
      <c r="C6955">
        <v>2045</v>
      </c>
      <c r="D6955" t="s">
        <v>38</v>
      </c>
      <c r="E6955" t="s">
        <v>23</v>
      </c>
      <c r="F6955" s="4">
        <v>65920.089274657905</v>
      </c>
    </row>
    <row r="6956" spans="1:6" x14ac:dyDescent="0.3">
      <c r="A6956" t="s">
        <v>54</v>
      </c>
      <c r="B6956" t="s">
        <v>47</v>
      </c>
      <c r="C6956">
        <v>2045</v>
      </c>
      <c r="D6956" t="s">
        <v>38</v>
      </c>
      <c r="E6956" t="s">
        <v>24</v>
      </c>
      <c r="F6956" s="4">
        <v>70914.170620035758</v>
      </c>
    </row>
    <row r="6957" spans="1:6" x14ac:dyDescent="0.3">
      <c r="A6957" t="s">
        <v>54</v>
      </c>
      <c r="B6957" t="s">
        <v>47</v>
      </c>
      <c r="C6957">
        <v>2045</v>
      </c>
      <c r="D6957" t="s">
        <v>38</v>
      </c>
      <c r="E6957" t="s">
        <v>25</v>
      </c>
      <c r="F6957" s="4">
        <v>72376.078939514846</v>
      </c>
    </row>
    <row r="6958" spans="1:6" x14ac:dyDescent="0.3">
      <c r="A6958" t="s">
        <v>54</v>
      </c>
      <c r="B6958" t="s">
        <v>47</v>
      </c>
      <c r="C6958">
        <v>2045</v>
      </c>
      <c r="D6958" t="s">
        <v>38</v>
      </c>
      <c r="E6958" t="s">
        <v>26</v>
      </c>
      <c r="F6958" s="4">
        <v>69924.680554388658</v>
      </c>
    </row>
    <row r="6959" spans="1:6" x14ac:dyDescent="0.3">
      <c r="A6959" t="s">
        <v>54</v>
      </c>
      <c r="B6959" t="s">
        <v>47</v>
      </c>
      <c r="C6959">
        <v>2045</v>
      </c>
      <c r="D6959" t="s">
        <v>38</v>
      </c>
      <c r="E6959" t="s">
        <v>27</v>
      </c>
      <c r="F6959" s="4">
        <v>67589.186087042035</v>
      </c>
    </row>
    <row r="6960" spans="1:6" x14ac:dyDescent="0.3">
      <c r="A6960" t="s">
        <v>54</v>
      </c>
      <c r="B6960" t="s">
        <v>47</v>
      </c>
      <c r="C6960">
        <v>2045</v>
      </c>
      <c r="D6960" t="s">
        <v>38</v>
      </c>
      <c r="E6960" t="s">
        <v>28</v>
      </c>
      <c r="F6960" s="4">
        <v>64230.464991362751</v>
      </c>
    </row>
    <row r="6961" spans="1:6" x14ac:dyDescent="0.3">
      <c r="A6961" t="s">
        <v>54</v>
      </c>
      <c r="B6961" t="s">
        <v>47</v>
      </c>
      <c r="C6961">
        <v>2045</v>
      </c>
      <c r="D6961" t="s">
        <v>38</v>
      </c>
      <c r="E6961" t="s">
        <v>29</v>
      </c>
      <c r="F6961" s="4">
        <v>59086.214998001233</v>
      </c>
    </row>
    <row r="6962" spans="1:6" x14ac:dyDescent="0.3">
      <c r="A6962" t="s">
        <v>54</v>
      </c>
      <c r="B6962" t="s">
        <v>47</v>
      </c>
      <c r="C6962">
        <v>2045</v>
      </c>
      <c r="D6962" t="s">
        <v>38</v>
      </c>
      <c r="E6962" t="s">
        <v>30</v>
      </c>
      <c r="F6962" s="4">
        <v>53756.686021739137</v>
      </c>
    </row>
    <row r="6963" spans="1:6" x14ac:dyDescent="0.3">
      <c r="A6963" t="s">
        <v>54</v>
      </c>
      <c r="B6963" t="s">
        <v>47</v>
      </c>
      <c r="C6963">
        <v>2045</v>
      </c>
      <c r="D6963" t="s">
        <v>38</v>
      </c>
      <c r="E6963" t="s">
        <v>31</v>
      </c>
      <c r="F6963" s="4">
        <v>45918.954793064717</v>
      </c>
    </row>
    <row r="6964" spans="1:6" x14ac:dyDescent="0.3">
      <c r="A6964" t="s">
        <v>54</v>
      </c>
      <c r="B6964" t="s">
        <v>47</v>
      </c>
      <c r="C6964">
        <v>2045</v>
      </c>
      <c r="D6964" t="s">
        <v>38</v>
      </c>
      <c r="E6964" t="s">
        <v>32</v>
      </c>
      <c r="F6964" s="4">
        <v>44604.044736093143</v>
      </c>
    </row>
    <row r="6965" spans="1:6" x14ac:dyDescent="0.3">
      <c r="A6965" t="s">
        <v>54</v>
      </c>
      <c r="B6965" t="s">
        <v>47</v>
      </c>
      <c r="C6965">
        <v>2045</v>
      </c>
      <c r="D6965" t="s">
        <v>38</v>
      </c>
      <c r="E6965" t="s">
        <v>33</v>
      </c>
      <c r="F6965" s="4">
        <v>37435.550178384503</v>
      </c>
    </row>
    <row r="6966" spans="1:6" x14ac:dyDescent="0.3">
      <c r="A6966" t="s">
        <v>54</v>
      </c>
      <c r="B6966" t="s">
        <v>47</v>
      </c>
      <c r="C6966">
        <v>2045</v>
      </c>
      <c r="D6966" t="s">
        <v>38</v>
      </c>
      <c r="E6966" t="s">
        <v>34</v>
      </c>
      <c r="F6966" s="4">
        <v>31490.19002678453</v>
      </c>
    </row>
    <row r="6967" spans="1:6" x14ac:dyDescent="0.3">
      <c r="A6967" t="s">
        <v>54</v>
      </c>
      <c r="B6967" t="s">
        <v>47</v>
      </c>
      <c r="C6967">
        <v>2045</v>
      </c>
      <c r="D6967" t="s">
        <v>38</v>
      </c>
      <c r="E6967" t="s">
        <v>35</v>
      </c>
      <c r="F6967" s="4">
        <v>38651.291074554058</v>
      </c>
    </row>
    <row r="6968" spans="1:6" x14ac:dyDescent="0.3">
      <c r="A6968" t="s">
        <v>54</v>
      </c>
      <c r="B6968" t="s">
        <v>47</v>
      </c>
      <c r="C6968">
        <v>2046</v>
      </c>
      <c r="D6968" t="s">
        <v>37</v>
      </c>
      <c r="E6968" t="s">
        <v>17</v>
      </c>
      <c r="F6968" s="4">
        <v>25185.77577458883</v>
      </c>
    </row>
    <row r="6969" spans="1:6" x14ac:dyDescent="0.3">
      <c r="A6969" t="s">
        <v>54</v>
      </c>
      <c r="B6969" t="s">
        <v>47</v>
      </c>
      <c r="C6969">
        <v>2046</v>
      </c>
      <c r="D6969" t="s">
        <v>37</v>
      </c>
      <c r="E6969" t="s">
        <v>19</v>
      </c>
      <c r="F6969" s="4">
        <v>25389.692827825911</v>
      </c>
    </row>
    <row r="6970" spans="1:6" x14ac:dyDescent="0.3">
      <c r="A6970" t="s">
        <v>54</v>
      </c>
      <c r="B6970" t="s">
        <v>47</v>
      </c>
      <c r="C6970">
        <v>2046</v>
      </c>
      <c r="D6970" t="s">
        <v>37</v>
      </c>
      <c r="E6970" t="s">
        <v>20</v>
      </c>
      <c r="F6970" s="4">
        <v>25692.490097667</v>
      </c>
    </row>
    <row r="6971" spans="1:6" x14ac:dyDescent="0.3">
      <c r="A6971" t="s">
        <v>54</v>
      </c>
      <c r="B6971" t="s">
        <v>47</v>
      </c>
      <c r="C6971">
        <v>2046</v>
      </c>
      <c r="D6971" t="s">
        <v>37</v>
      </c>
      <c r="E6971" t="s">
        <v>21</v>
      </c>
      <c r="F6971" s="4">
        <v>26227.798766729578</v>
      </c>
    </row>
    <row r="6972" spans="1:6" x14ac:dyDescent="0.3">
      <c r="A6972" t="s">
        <v>54</v>
      </c>
      <c r="B6972" t="s">
        <v>47</v>
      </c>
      <c r="C6972">
        <v>2046</v>
      </c>
      <c r="D6972" t="s">
        <v>37</v>
      </c>
      <c r="E6972" t="s">
        <v>22</v>
      </c>
      <c r="F6972" s="4">
        <v>29861.3360563038</v>
      </c>
    </row>
    <row r="6973" spans="1:6" x14ac:dyDescent="0.3">
      <c r="A6973" t="s">
        <v>54</v>
      </c>
      <c r="B6973" t="s">
        <v>47</v>
      </c>
      <c r="C6973">
        <v>2046</v>
      </c>
      <c r="D6973" t="s">
        <v>37</v>
      </c>
      <c r="E6973" t="s">
        <v>23</v>
      </c>
      <c r="F6973" s="4">
        <v>33131.766380780042</v>
      </c>
    </row>
    <row r="6974" spans="1:6" x14ac:dyDescent="0.3">
      <c r="A6974" t="s">
        <v>54</v>
      </c>
      <c r="B6974" t="s">
        <v>47</v>
      </c>
      <c r="C6974">
        <v>2046</v>
      </c>
      <c r="D6974" t="s">
        <v>37</v>
      </c>
      <c r="E6974" t="s">
        <v>24</v>
      </c>
      <c r="F6974" s="4">
        <v>36475.16076393531</v>
      </c>
    </row>
    <row r="6975" spans="1:6" x14ac:dyDescent="0.3">
      <c r="A6975" t="s">
        <v>54</v>
      </c>
      <c r="B6975" t="s">
        <v>47</v>
      </c>
      <c r="C6975">
        <v>2046</v>
      </c>
      <c r="D6975" t="s">
        <v>37</v>
      </c>
      <c r="E6975" t="s">
        <v>25</v>
      </c>
      <c r="F6975" s="4">
        <v>37225.836123711299</v>
      </c>
    </row>
    <row r="6976" spans="1:6" x14ac:dyDescent="0.3">
      <c r="A6976" t="s">
        <v>54</v>
      </c>
      <c r="B6976" t="s">
        <v>47</v>
      </c>
      <c r="C6976">
        <v>2046</v>
      </c>
      <c r="D6976" t="s">
        <v>37</v>
      </c>
      <c r="E6976" t="s">
        <v>26</v>
      </c>
      <c r="F6976" s="4">
        <v>36433.981179799252</v>
      </c>
    </row>
    <row r="6977" spans="1:6" x14ac:dyDescent="0.3">
      <c r="A6977" t="s">
        <v>54</v>
      </c>
      <c r="B6977" t="s">
        <v>47</v>
      </c>
      <c r="C6977">
        <v>2046</v>
      </c>
      <c r="D6977" t="s">
        <v>37</v>
      </c>
      <c r="E6977" t="s">
        <v>27</v>
      </c>
      <c r="F6977" s="4">
        <v>35445.465115084429</v>
      </c>
    </row>
    <row r="6978" spans="1:6" x14ac:dyDescent="0.3">
      <c r="A6978" t="s">
        <v>54</v>
      </c>
      <c r="B6978" t="s">
        <v>47</v>
      </c>
      <c r="C6978">
        <v>2046</v>
      </c>
      <c r="D6978" t="s">
        <v>37</v>
      </c>
      <c r="E6978" t="s">
        <v>28</v>
      </c>
      <c r="F6978" s="4">
        <v>33778.166352734181</v>
      </c>
    </row>
    <row r="6979" spans="1:6" x14ac:dyDescent="0.3">
      <c r="A6979" t="s">
        <v>54</v>
      </c>
      <c r="B6979" t="s">
        <v>47</v>
      </c>
      <c r="C6979">
        <v>2046</v>
      </c>
      <c r="D6979" t="s">
        <v>37</v>
      </c>
      <c r="E6979" t="s">
        <v>29</v>
      </c>
      <c r="F6979" s="4">
        <v>31532.890228645549</v>
      </c>
    </row>
    <row r="6980" spans="1:6" x14ac:dyDescent="0.3">
      <c r="A6980" t="s">
        <v>54</v>
      </c>
      <c r="B6980" t="s">
        <v>47</v>
      </c>
      <c r="C6980">
        <v>2046</v>
      </c>
      <c r="D6980" t="s">
        <v>37</v>
      </c>
      <c r="E6980" t="s">
        <v>30</v>
      </c>
      <c r="F6980" s="4">
        <v>28841.659413655128</v>
      </c>
    </row>
    <row r="6981" spans="1:6" x14ac:dyDescent="0.3">
      <c r="A6981" t="s">
        <v>54</v>
      </c>
      <c r="B6981" t="s">
        <v>47</v>
      </c>
      <c r="C6981">
        <v>2046</v>
      </c>
      <c r="D6981" t="s">
        <v>37</v>
      </c>
      <c r="E6981" t="s">
        <v>31</v>
      </c>
      <c r="F6981" s="4">
        <v>25029.215489955801</v>
      </c>
    </row>
    <row r="6982" spans="1:6" x14ac:dyDescent="0.3">
      <c r="A6982" t="s">
        <v>54</v>
      </c>
      <c r="B6982" t="s">
        <v>47</v>
      </c>
      <c r="C6982">
        <v>2046</v>
      </c>
      <c r="D6982" t="s">
        <v>37</v>
      </c>
      <c r="E6982" t="s">
        <v>32</v>
      </c>
      <c r="F6982" s="4">
        <v>23638.855226491181</v>
      </c>
    </row>
    <row r="6983" spans="1:6" x14ac:dyDescent="0.3">
      <c r="A6983" t="s">
        <v>54</v>
      </c>
      <c r="B6983" t="s">
        <v>47</v>
      </c>
      <c r="C6983">
        <v>2046</v>
      </c>
      <c r="D6983" t="s">
        <v>37</v>
      </c>
      <c r="E6983" t="s">
        <v>33</v>
      </c>
      <c r="F6983" s="4">
        <v>21209.274047324041</v>
      </c>
    </row>
    <row r="6984" spans="1:6" x14ac:dyDescent="0.3">
      <c r="A6984" t="s">
        <v>54</v>
      </c>
      <c r="B6984" t="s">
        <v>47</v>
      </c>
      <c r="C6984">
        <v>2046</v>
      </c>
      <c r="D6984" t="s">
        <v>37</v>
      </c>
      <c r="E6984" t="s">
        <v>34</v>
      </c>
      <c r="F6984" s="4">
        <v>17642.35484730174</v>
      </c>
    </row>
    <row r="6985" spans="1:6" x14ac:dyDescent="0.3">
      <c r="A6985" t="s">
        <v>54</v>
      </c>
      <c r="B6985" t="s">
        <v>47</v>
      </c>
      <c r="C6985">
        <v>2046</v>
      </c>
      <c r="D6985" t="s">
        <v>37</v>
      </c>
      <c r="E6985" t="s">
        <v>35</v>
      </c>
      <c r="F6985" s="4">
        <v>24021.86510563071</v>
      </c>
    </row>
    <row r="6986" spans="1:6" x14ac:dyDescent="0.3">
      <c r="A6986" t="s">
        <v>54</v>
      </c>
      <c r="B6986" t="s">
        <v>47</v>
      </c>
      <c r="C6986">
        <v>2046</v>
      </c>
      <c r="D6986" t="s">
        <v>18</v>
      </c>
      <c r="E6986" t="s">
        <v>17</v>
      </c>
      <c r="F6986" s="4">
        <v>27044.55320046562</v>
      </c>
    </row>
    <row r="6987" spans="1:6" x14ac:dyDescent="0.3">
      <c r="A6987" t="s">
        <v>54</v>
      </c>
      <c r="B6987" t="s">
        <v>47</v>
      </c>
      <c r="C6987">
        <v>2046</v>
      </c>
      <c r="D6987" t="s">
        <v>18</v>
      </c>
      <c r="E6987" t="s">
        <v>19</v>
      </c>
      <c r="F6987" s="4">
        <v>27689.875227235421</v>
      </c>
    </row>
    <row r="6988" spans="1:6" x14ac:dyDescent="0.3">
      <c r="A6988" t="s">
        <v>54</v>
      </c>
      <c r="B6988" t="s">
        <v>47</v>
      </c>
      <c r="C6988">
        <v>2046</v>
      </c>
      <c r="D6988" t="s">
        <v>18</v>
      </c>
      <c r="E6988" t="s">
        <v>20</v>
      </c>
      <c r="F6988" s="4">
        <v>27941.394470264739</v>
      </c>
    </row>
    <row r="6989" spans="1:6" x14ac:dyDescent="0.3">
      <c r="A6989" t="s">
        <v>54</v>
      </c>
      <c r="B6989" t="s">
        <v>47</v>
      </c>
      <c r="C6989">
        <v>2046</v>
      </c>
      <c r="D6989" t="s">
        <v>18</v>
      </c>
      <c r="E6989" t="s">
        <v>21</v>
      </c>
      <c r="F6989" s="4">
        <v>28647.17395797409</v>
      </c>
    </row>
    <row r="6990" spans="1:6" x14ac:dyDescent="0.3">
      <c r="A6990" t="s">
        <v>54</v>
      </c>
      <c r="B6990" t="s">
        <v>47</v>
      </c>
      <c r="C6990">
        <v>2046</v>
      </c>
      <c r="D6990" t="s">
        <v>18</v>
      </c>
      <c r="E6990" t="s">
        <v>22</v>
      </c>
      <c r="F6990" s="4">
        <v>30782.476190947531</v>
      </c>
    </row>
    <row r="6991" spans="1:6" x14ac:dyDescent="0.3">
      <c r="A6991" t="s">
        <v>54</v>
      </c>
      <c r="B6991" t="s">
        <v>47</v>
      </c>
      <c r="C6991">
        <v>2046</v>
      </c>
      <c r="D6991" t="s">
        <v>18</v>
      </c>
      <c r="E6991" t="s">
        <v>23</v>
      </c>
      <c r="F6991" s="4">
        <v>32960.443525267277</v>
      </c>
    </row>
    <row r="6992" spans="1:6" x14ac:dyDescent="0.3">
      <c r="A6992" t="s">
        <v>54</v>
      </c>
      <c r="B6992" t="s">
        <v>47</v>
      </c>
      <c r="C6992">
        <v>2046</v>
      </c>
      <c r="D6992" t="s">
        <v>18</v>
      </c>
      <c r="E6992" t="s">
        <v>24</v>
      </c>
      <c r="F6992" s="4">
        <v>35019.968125615822</v>
      </c>
    </row>
    <row r="6993" spans="1:6" x14ac:dyDescent="0.3">
      <c r="A6993" t="s">
        <v>54</v>
      </c>
      <c r="B6993" t="s">
        <v>47</v>
      </c>
      <c r="C6993">
        <v>2046</v>
      </c>
      <c r="D6993" t="s">
        <v>18</v>
      </c>
      <c r="E6993" t="s">
        <v>25</v>
      </c>
      <c r="F6993" s="4">
        <v>36144.668442182883</v>
      </c>
    </row>
    <row r="6994" spans="1:6" x14ac:dyDescent="0.3">
      <c r="A6994" t="s">
        <v>54</v>
      </c>
      <c r="B6994" t="s">
        <v>47</v>
      </c>
      <c r="C6994">
        <v>2046</v>
      </c>
      <c r="D6994" t="s">
        <v>18</v>
      </c>
      <c r="E6994" t="s">
        <v>26</v>
      </c>
      <c r="F6994" s="4">
        <v>34484.481448045917</v>
      </c>
    </row>
    <row r="6995" spans="1:6" x14ac:dyDescent="0.3">
      <c r="A6995" t="s">
        <v>54</v>
      </c>
      <c r="B6995" t="s">
        <v>47</v>
      </c>
      <c r="C6995">
        <v>2046</v>
      </c>
      <c r="D6995" t="s">
        <v>18</v>
      </c>
      <c r="E6995" t="s">
        <v>27</v>
      </c>
      <c r="F6995" s="4">
        <v>33114.881169061868</v>
      </c>
    </row>
    <row r="6996" spans="1:6" x14ac:dyDescent="0.3">
      <c r="A6996" t="s">
        <v>54</v>
      </c>
      <c r="B6996" t="s">
        <v>47</v>
      </c>
      <c r="C6996">
        <v>2046</v>
      </c>
      <c r="D6996" t="s">
        <v>18</v>
      </c>
      <c r="E6996" t="s">
        <v>28</v>
      </c>
      <c r="F6996" s="4">
        <v>31303.417038030879</v>
      </c>
    </row>
    <row r="6997" spans="1:6" x14ac:dyDescent="0.3">
      <c r="A6997" t="s">
        <v>54</v>
      </c>
      <c r="B6997" t="s">
        <v>47</v>
      </c>
      <c r="C6997">
        <v>2046</v>
      </c>
      <c r="D6997" t="s">
        <v>18</v>
      </c>
      <c r="E6997" t="s">
        <v>29</v>
      </c>
      <c r="F6997" s="4">
        <v>28718.183793622589</v>
      </c>
    </row>
    <row r="6998" spans="1:6" x14ac:dyDescent="0.3">
      <c r="A6998" t="s">
        <v>54</v>
      </c>
      <c r="B6998" t="s">
        <v>47</v>
      </c>
      <c r="C6998">
        <v>2046</v>
      </c>
      <c r="D6998" t="s">
        <v>18</v>
      </c>
      <c r="E6998" t="s">
        <v>30</v>
      </c>
      <c r="F6998" s="4">
        <v>26169.907752512248</v>
      </c>
    </row>
    <row r="6999" spans="1:6" x14ac:dyDescent="0.3">
      <c r="A6999" t="s">
        <v>54</v>
      </c>
      <c r="B6999" t="s">
        <v>47</v>
      </c>
      <c r="C6999">
        <v>2046</v>
      </c>
      <c r="D6999" t="s">
        <v>18</v>
      </c>
      <c r="E6999" t="s">
        <v>31</v>
      </c>
      <c r="F6999" s="4">
        <v>22127.54323720406</v>
      </c>
    </row>
    <row r="7000" spans="1:6" x14ac:dyDescent="0.3">
      <c r="A7000" t="s">
        <v>54</v>
      </c>
      <c r="B7000" t="s">
        <v>47</v>
      </c>
      <c r="C7000">
        <v>2046</v>
      </c>
      <c r="D7000" t="s">
        <v>18</v>
      </c>
      <c r="E7000" t="s">
        <v>32</v>
      </c>
      <c r="F7000" s="4">
        <v>20619.41817634883</v>
      </c>
    </row>
    <row r="7001" spans="1:6" x14ac:dyDescent="0.3">
      <c r="A7001" t="s">
        <v>54</v>
      </c>
      <c r="B7001" t="s">
        <v>47</v>
      </c>
      <c r="C7001">
        <v>2046</v>
      </c>
      <c r="D7001" t="s">
        <v>18</v>
      </c>
      <c r="E7001" t="s">
        <v>33</v>
      </c>
      <c r="F7001" s="4">
        <v>17690.101964415138</v>
      </c>
    </row>
    <row r="7002" spans="1:6" x14ac:dyDescent="0.3">
      <c r="A7002" t="s">
        <v>54</v>
      </c>
      <c r="B7002" t="s">
        <v>47</v>
      </c>
      <c r="C7002">
        <v>2046</v>
      </c>
      <c r="D7002" t="s">
        <v>18</v>
      </c>
      <c r="E7002" t="s">
        <v>34</v>
      </c>
      <c r="F7002" s="4">
        <v>13965.65383282921</v>
      </c>
    </row>
    <row r="7003" spans="1:6" x14ac:dyDescent="0.3">
      <c r="A7003" t="s">
        <v>54</v>
      </c>
      <c r="B7003" t="s">
        <v>47</v>
      </c>
      <c r="C7003">
        <v>2046</v>
      </c>
      <c r="D7003" t="s">
        <v>18</v>
      </c>
      <c r="E7003" t="s">
        <v>35</v>
      </c>
      <c r="F7003" s="4">
        <v>15936.11514360719</v>
      </c>
    </row>
    <row r="7004" spans="1:6" x14ac:dyDescent="0.3">
      <c r="A7004" t="s">
        <v>54</v>
      </c>
      <c r="B7004" t="s">
        <v>47</v>
      </c>
      <c r="C7004">
        <v>2046</v>
      </c>
      <c r="D7004" t="s">
        <v>38</v>
      </c>
      <c r="E7004" t="s">
        <v>17</v>
      </c>
      <c r="F7004" s="4">
        <v>52230.32897505445</v>
      </c>
    </row>
    <row r="7005" spans="1:6" x14ac:dyDescent="0.3">
      <c r="A7005" t="s">
        <v>54</v>
      </c>
      <c r="B7005" t="s">
        <v>47</v>
      </c>
      <c r="C7005">
        <v>2046</v>
      </c>
      <c r="D7005" t="s">
        <v>38</v>
      </c>
      <c r="E7005" t="s">
        <v>19</v>
      </c>
      <c r="F7005" s="4">
        <v>53079.568055061332</v>
      </c>
    </row>
    <row r="7006" spans="1:6" x14ac:dyDescent="0.3">
      <c r="A7006" t="s">
        <v>54</v>
      </c>
      <c r="B7006" t="s">
        <v>47</v>
      </c>
      <c r="C7006">
        <v>2046</v>
      </c>
      <c r="D7006" t="s">
        <v>38</v>
      </c>
      <c r="E7006" t="s">
        <v>20</v>
      </c>
      <c r="F7006" s="4">
        <v>53633.884567931753</v>
      </c>
    </row>
    <row r="7007" spans="1:6" x14ac:dyDescent="0.3">
      <c r="A7007" t="s">
        <v>54</v>
      </c>
      <c r="B7007" t="s">
        <v>47</v>
      </c>
      <c r="C7007">
        <v>2046</v>
      </c>
      <c r="D7007" t="s">
        <v>38</v>
      </c>
      <c r="E7007" t="s">
        <v>21</v>
      </c>
      <c r="F7007" s="4">
        <v>54874.972724703679</v>
      </c>
    </row>
    <row r="7008" spans="1:6" x14ac:dyDescent="0.3">
      <c r="A7008" t="s">
        <v>54</v>
      </c>
      <c r="B7008" t="s">
        <v>47</v>
      </c>
      <c r="C7008">
        <v>2046</v>
      </c>
      <c r="D7008" t="s">
        <v>38</v>
      </c>
      <c r="E7008" t="s">
        <v>22</v>
      </c>
      <c r="F7008" s="4">
        <v>60643.812247251342</v>
      </c>
    </row>
    <row r="7009" spans="1:6" x14ac:dyDescent="0.3">
      <c r="A7009" t="s">
        <v>54</v>
      </c>
      <c r="B7009" t="s">
        <v>47</v>
      </c>
      <c r="C7009">
        <v>2046</v>
      </c>
      <c r="D7009" t="s">
        <v>38</v>
      </c>
      <c r="E7009" t="s">
        <v>23</v>
      </c>
      <c r="F7009" s="4">
        <v>66092.209906047327</v>
      </c>
    </row>
    <row r="7010" spans="1:6" x14ac:dyDescent="0.3">
      <c r="A7010" t="s">
        <v>54</v>
      </c>
      <c r="B7010" t="s">
        <v>47</v>
      </c>
      <c r="C7010">
        <v>2046</v>
      </c>
      <c r="D7010" t="s">
        <v>38</v>
      </c>
      <c r="E7010" t="s">
        <v>24</v>
      </c>
      <c r="F7010" s="4">
        <v>71495.128889551124</v>
      </c>
    </row>
    <row r="7011" spans="1:6" x14ac:dyDescent="0.3">
      <c r="A7011" t="s">
        <v>54</v>
      </c>
      <c r="B7011" t="s">
        <v>47</v>
      </c>
      <c r="C7011">
        <v>2046</v>
      </c>
      <c r="D7011" t="s">
        <v>38</v>
      </c>
      <c r="E7011" t="s">
        <v>25</v>
      </c>
      <c r="F7011" s="4">
        <v>73370.504565894182</v>
      </c>
    </row>
    <row r="7012" spans="1:6" x14ac:dyDescent="0.3">
      <c r="A7012" t="s">
        <v>54</v>
      </c>
      <c r="B7012" t="s">
        <v>47</v>
      </c>
      <c r="C7012">
        <v>2046</v>
      </c>
      <c r="D7012" t="s">
        <v>38</v>
      </c>
      <c r="E7012" t="s">
        <v>26</v>
      </c>
      <c r="F7012" s="4">
        <v>70918.462627845176</v>
      </c>
    </row>
    <row r="7013" spans="1:6" x14ac:dyDescent="0.3">
      <c r="A7013" t="s">
        <v>54</v>
      </c>
      <c r="B7013" t="s">
        <v>47</v>
      </c>
      <c r="C7013">
        <v>2046</v>
      </c>
      <c r="D7013" t="s">
        <v>38</v>
      </c>
      <c r="E7013" t="s">
        <v>27</v>
      </c>
      <c r="F7013" s="4">
        <v>68560.346284146304</v>
      </c>
    </row>
    <row r="7014" spans="1:6" x14ac:dyDescent="0.3">
      <c r="A7014" t="s">
        <v>54</v>
      </c>
      <c r="B7014" t="s">
        <v>47</v>
      </c>
      <c r="C7014">
        <v>2046</v>
      </c>
      <c r="D7014" t="s">
        <v>38</v>
      </c>
      <c r="E7014" t="s">
        <v>28</v>
      </c>
      <c r="F7014" s="4">
        <v>65081.583390765059</v>
      </c>
    </row>
    <row r="7015" spans="1:6" x14ac:dyDescent="0.3">
      <c r="A7015" t="s">
        <v>54</v>
      </c>
      <c r="B7015" t="s">
        <v>47</v>
      </c>
      <c r="C7015">
        <v>2046</v>
      </c>
      <c r="D7015" t="s">
        <v>38</v>
      </c>
      <c r="E7015" t="s">
        <v>29</v>
      </c>
      <c r="F7015" s="4">
        <v>60251.074022268127</v>
      </c>
    </row>
    <row r="7016" spans="1:6" x14ac:dyDescent="0.3">
      <c r="A7016" t="s">
        <v>54</v>
      </c>
      <c r="B7016" t="s">
        <v>47</v>
      </c>
      <c r="C7016">
        <v>2046</v>
      </c>
      <c r="D7016" t="s">
        <v>38</v>
      </c>
      <c r="E7016" t="s">
        <v>30</v>
      </c>
      <c r="F7016" s="4">
        <v>55011.567166167377</v>
      </c>
    </row>
    <row r="7017" spans="1:6" x14ac:dyDescent="0.3">
      <c r="A7017" t="s">
        <v>54</v>
      </c>
      <c r="B7017" t="s">
        <v>47</v>
      </c>
      <c r="C7017">
        <v>2046</v>
      </c>
      <c r="D7017" t="s">
        <v>38</v>
      </c>
      <c r="E7017" t="s">
        <v>31</v>
      </c>
      <c r="F7017" s="4">
        <v>47156.75872715986</v>
      </c>
    </row>
    <row r="7018" spans="1:6" x14ac:dyDescent="0.3">
      <c r="A7018" t="s">
        <v>54</v>
      </c>
      <c r="B7018" t="s">
        <v>47</v>
      </c>
      <c r="C7018">
        <v>2046</v>
      </c>
      <c r="D7018" t="s">
        <v>38</v>
      </c>
      <c r="E7018" t="s">
        <v>32</v>
      </c>
      <c r="F7018" s="4">
        <v>44258.273402840023</v>
      </c>
    </row>
    <row r="7019" spans="1:6" x14ac:dyDescent="0.3">
      <c r="A7019" t="s">
        <v>54</v>
      </c>
      <c r="B7019" t="s">
        <v>47</v>
      </c>
      <c r="C7019">
        <v>2046</v>
      </c>
      <c r="D7019" t="s">
        <v>38</v>
      </c>
      <c r="E7019" t="s">
        <v>33</v>
      </c>
      <c r="F7019" s="4">
        <v>38899.376011739179</v>
      </c>
    </row>
    <row r="7020" spans="1:6" x14ac:dyDescent="0.3">
      <c r="A7020" t="s">
        <v>54</v>
      </c>
      <c r="B7020" t="s">
        <v>47</v>
      </c>
      <c r="C7020">
        <v>2046</v>
      </c>
      <c r="D7020" t="s">
        <v>38</v>
      </c>
      <c r="E7020" t="s">
        <v>34</v>
      </c>
      <c r="F7020" s="4">
        <v>31608.008680130959</v>
      </c>
    </row>
    <row r="7021" spans="1:6" x14ac:dyDescent="0.3">
      <c r="A7021" t="s">
        <v>54</v>
      </c>
      <c r="B7021" t="s">
        <v>47</v>
      </c>
      <c r="C7021">
        <v>2046</v>
      </c>
      <c r="D7021" t="s">
        <v>38</v>
      </c>
      <c r="E7021" t="s">
        <v>35</v>
      </c>
      <c r="F7021" s="4">
        <v>39957.980249237902</v>
      </c>
    </row>
    <row r="7022" spans="1:6" x14ac:dyDescent="0.3">
      <c r="A7022" t="s">
        <v>54</v>
      </c>
      <c r="B7022" t="s">
        <v>163</v>
      </c>
      <c r="C7022">
        <v>2021</v>
      </c>
      <c r="D7022" t="s">
        <v>37</v>
      </c>
      <c r="E7022" t="s">
        <v>17</v>
      </c>
      <c r="F7022" s="4">
        <v>5402</v>
      </c>
    </row>
    <row r="7023" spans="1:6" x14ac:dyDescent="0.3">
      <c r="A7023" t="s">
        <v>54</v>
      </c>
      <c r="B7023" t="s">
        <v>163</v>
      </c>
      <c r="C7023">
        <v>2021</v>
      </c>
      <c r="D7023" t="s">
        <v>37</v>
      </c>
      <c r="E7023" t="s">
        <v>19</v>
      </c>
      <c r="F7023" s="4">
        <v>6019</v>
      </c>
    </row>
    <row r="7024" spans="1:6" x14ac:dyDescent="0.3">
      <c r="A7024" t="s">
        <v>54</v>
      </c>
      <c r="B7024" t="s">
        <v>163</v>
      </c>
      <c r="C7024">
        <v>2021</v>
      </c>
      <c r="D7024" t="s">
        <v>37</v>
      </c>
      <c r="E7024" t="s">
        <v>20</v>
      </c>
      <c r="F7024" s="4">
        <v>6101</v>
      </c>
    </row>
    <row r="7025" spans="1:6" x14ac:dyDescent="0.3">
      <c r="A7025" t="s">
        <v>54</v>
      </c>
      <c r="B7025" t="s">
        <v>163</v>
      </c>
      <c r="C7025">
        <v>2021</v>
      </c>
      <c r="D7025" t="s">
        <v>37</v>
      </c>
      <c r="E7025" t="s">
        <v>21</v>
      </c>
      <c r="F7025" s="4">
        <v>5069</v>
      </c>
    </row>
    <row r="7026" spans="1:6" x14ac:dyDescent="0.3">
      <c r="A7026" t="s">
        <v>54</v>
      </c>
      <c r="B7026" t="s">
        <v>163</v>
      </c>
      <c r="C7026">
        <v>2021</v>
      </c>
      <c r="D7026" t="s">
        <v>37</v>
      </c>
      <c r="E7026" t="s">
        <v>22</v>
      </c>
      <c r="F7026" s="4">
        <v>5293</v>
      </c>
    </row>
    <row r="7027" spans="1:6" x14ac:dyDescent="0.3">
      <c r="A7027" t="s">
        <v>54</v>
      </c>
      <c r="B7027" t="s">
        <v>163</v>
      </c>
      <c r="C7027">
        <v>2021</v>
      </c>
      <c r="D7027" t="s">
        <v>37</v>
      </c>
      <c r="E7027" t="s">
        <v>23</v>
      </c>
      <c r="F7027" s="4">
        <v>6408</v>
      </c>
    </row>
    <row r="7028" spans="1:6" x14ac:dyDescent="0.3">
      <c r="A7028" t="s">
        <v>54</v>
      </c>
      <c r="B7028" t="s">
        <v>163</v>
      </c>
      <c r="C7028">
        <v>2021</v>
      </c>
      <c r="D7028" t="s">
        <v>37</v>
      </c>
      <c r="E7028" t="s">
        <v>24</v>
      </c>
      <c r="F7028" s="4">
        <v>6495</v>
      </c>
    </row>
    <row r="7029" spans="1:6" x14ac:dyDescent="0.3">
      <c r="A7029" t="s">
        <v>54</v>
      </c>
      <c r="B7029" t="s">
        <v>163</v>
      </c>
      <c r="C7029">
        <v>2021</v>
      </c>
      <c r="D7029" t="s">
        <v>37</v>
      </c>
      <c r="E7029" t="s">
        <v>25</v>
      </c>
      <c r="F7029" s="4">
        <v>6455</v>
      </c>
    </row>
    <row r="7030" spans="1:6" x14ac:dyDescent="0.3">
      <c r="A7030" t="s">
        <v>54</v>
      </c>
      <c r="B7030" t="s">
        <v>163</v>
      </c>
      <c r="C7030">
        <v>2021</v>
      </c>
      <c r="D7030" t="s">
        <v>37</v>
      </c>
      <c r="E7030" t="s">
        <v>26</v>
      </c>
      <c r="F7030" s="4">
        <v>5736</v>
      </c>
    </row>
    <row r="7031" spans="1:6" x14ac:dyDescent="0.3">
      <c r="A7031" t="s">
        <v>54</v>
      </c>
      <c r="B7031" t="s">
        <v>163</v>
      </c>
      <c r="C7031">
        <v>2021</v>
      </c>
      <c r="D7031" t="s">
        <v>37</v>
      </c>
      <c r="E7031" t="s">
        <v>27</v>
      </c>
      <c r="F7031" s="4">
        <v>5908</v>
      </c>
    </row>
    <row r="7032" spans="1:6" x14ac:dyDescent="0.3">
      <c r="A7032" t="s">
        <v>54</v>
      </c>
      <c r="B7032" t="s">
        <v>163</v>
      </c>
      <c r="C7032">
        <v>2021</v>
      </c>
      <c r="D7032" t="s">
        <v>37</v>
      </c>
      <c r="E7032" t="s">
        <v>28</v>
      </c>
      <c r="F7032" s="4">
        <v>5892</v>
      </c>
    </row>
    <row r="7033" spans="1:6" x14ac:dyDescent="0.3">
      <c r="A7033" t="s">
        <v>54</v>
      </c>
      <c r="B7033" t="s">
        <v>163</v>
      </c>
      <c r="C7033">
        <v>2021</v>
      </c>
      <c r="D7033" t="s">
        <v>37</v>
      </c>
      <c r="E7033" t="s">
        <v>29</v>
      </c>
      <c r="F7033" s="4">
        <v>5963</v>
      </c>
    </row>
    <row r="7034" spans="1:6" x14ac:dyDescent="0.3">
      <c r="A7034" t="s">
        <v>54</v>
      </c>
      <c r="B7034" t="s">
        <v>163</v>
      </c>
      <c r="C7034">
        <v>2021</v>
      </c>
      <c r="D7034" t="s">
        <v>37</v>
      </c>
      <c r="E7034" t="s">
        <v>30</v>
      </c>
      <c r="F7034" s="4">
        <v>5337</v>
      </c>
    </row>
    <row r="7035" spans="1:6" x14ac:dyDescent="0.3">
      <c r="A7035" t="s">
        <v>54</v>
      </c>
      <c r="B7035" t="s">
        <v>163</v>
      </c>
      <c r="C7035">
        <v>2021</v>
      </c>
      <c r="D7035" t="s">
        <v>37</v>
      </c>
      <c r="E7035" t="s">
        <v>31</v>
      </c>
      <c r="F7035" s="4">
        <v>4105</v>
      </c>
    </row>
    <row r="7036" spans="1:6" x14ac:dyDescent="0.3">
      <c r="A7036" t="s">
        <v>54</v>
      </c>
      <c r="B7036" t="s">
        <v>163</v>
      </c>
      <c r="C7036">
        <v>2021</v>
      </c>
      <c r="D7036" t="s">
        <v>37</v>
      </c>
      <c r="E7036" t="s">
        <v>32</v>
      </c>
      <c r="F7036" s="4">
        <v>3359</v>
      </c>
    </row>
    <row r="7037" spans="1:6" x14ac:dyDescent="0.3">
      <c r="A7037" t="s">
        <v>54</v>
      </c>
      <c r="B7037" t="s">
        <v>163</v>
      </c>
      <c r="C7037">
        <v>2021</v>
      </c>
      <c r="D7037" t="s">
        <v>37</v>
      </c>
      <c r="E7037" t="s">
        <v>33</v>
      </c>
      <c r="F7037" s="4">
        <v>2330</v>
      </c>
    </row>
    <row r="7038" spans="1:6" x14ac:dyDescent="0.3">
      <c r="A7038" t="s">
        <v>54</v>
      </c>
      <c r="B7038" t="s">
        <v>163</v>
      </c>
      <c r="C7038">
        <v>2021</v>
      </c>
      <c r="D7038" t="s">
        <v>37</v>
      </c>
      <c r="E7038" t="s">
        <v>34</v>
      </c>
      <c r="F7038" s="4">
        <v>1464</v>
      </c>
    </row>
    <row r="7039" spans="1:6" x14ac:dyDescent="0.3">
      <c r="A7039" t="s">
        <v>54</v>
      </c>
      <c r="B7039" t="s">
        <v>163</v>
      </c>
      <c r="C7039">
        <v>2021</v>
      </c>
      <c r="D7039" t="s">
        <v>37</v>
      </c>
      <c r="E7039" t="s">
        <v>35</v>
      </c>
      <c r="F7039" s="4">
        <v>1509</v>
      </c>
    </row>
    <row r="7040" spans="1:6" x14ac:dyDescent="0.3">
      <c r="A7040" t="s">
        <v>54</v>
      </c>
      <c r="B7040" t="s">
        <v>163</v>
      </c>
      <c r="C7040">
        <v>2021</v>
      </c>
      <c r="D7040" t="s">
        <v>18</v>
      </c>
      <c r="E7040" t="s">
        <v>17</v>
      </c>
      <c r="F7040" s="4">
        <v>5856</v>
      </c>
    </row>
    <row r="7041" spans="1:6" x14ac:dyDescent="0.3">
      <c r="A7041" t="s">
        <v>54</v>
      </c>
      <c r="B7041" t="s">
        <v>163</v>
      </c>
      <c r="C7041">
        <v>2021</v>
      </c>
      <c r="D7041" t="s">
        <v>18</v>
      </c>
      <c r="E7041" t="s">
        <v>19</v>
      </c>
      <c r="F7041" s="4">
        <v>6384</v>
      </c>
    </row>
    <row r="7042" spans="1:6" x14ac:dyDescent="0.3">
      <c r="A7042" t="s">
        <v>54</v>
      </c>
      <c r="B7042" t="s">
        <v>163</v>
      </c>
      <c r="C7042">
        <v>2021</v>
      </c>
      <c r="D7042" t="s">
        <v>18</v>
      </c>
      <c r="E7042" t="s">
        <v>20</v>
      </c>
      <c r="F7042" s="4">
        <v>6595</v>
      </c>
    </row>
    <row r="7043" spans="1:6" x14ac:dyDescent="0.3">
      <c r="A7043" t="s">
        <v>54</v>
      </c>
      <c r="B7043" t="s">
        <v>163</v>
      </c>
      <c r="C7043">
        <v>2021</v>
      </c>
      <c r="D7043" t="s">
        <v>18</v>
      </c>
      <c r="E7043" t="s">
        <v>21</v>
      </c>
      <c r="F7043" s="4">
        <v>5446</v>
      </c>
    </row>
    <row r="7044" spans="1:6" x14ac:dyDescent="0.3">
      <c r="A7044" t="s">
        <v>54</v>
      </c>
      <c r="B7044" t="s">
        <v>163</v>
      </c>
      <c r="C7044">
        <v>2021</v>
      </c>
      <c r="D7044" t="s">
        <v>18</v>
      </c>
      <c r="E7044" t="s">
        <v>22</v>
      </c>
      <c r="F7044" s="4">
        <v>5525</v>
      </c>
    </row>
    <row r="7045" spans="1:6" x14ac:dyDescent="0.3">
      <c r="A7045" t="s">
        <v>54</v>
      </c>
      <c r="B7045" t="s">
        <v>163</v>
      </c>
      <c r="C7045">
        <v>2021</v>
      </c>
      <c r="D7045" t="s">
        <v>18</v>
      </c>
      <c r="E7045" t="s">
        <v>23</v>
      </c>
      <c r="F7045" s="4">
        <v>6527</v>
      </c>
    </row>
    <row r="7046" spans="1:6" x14ac:dyDescent="0.3">
      <c r="A7046" t="s">
        <v>54</v>
      </c>
      <c r="B7046" t="s">
        <v>163</v>
      </c>
      <c r="C7046">
        <v>2021</v>
      </c>
      <c r="D7046" t="s">
        <v>18</v>
      </c>
      <c r="E7046" t="s">
        <v>24</v>
      </c>
      <c r="F7046" s="4">
        <v>6609</v>
      </c>
    </row>
    <row r="7047" spans="1:6" x14ac:dyDescent="0.3">
      <c r="A7047" t="s">
        <v>54</v>
      </c>
      <c r="B7047" t="s">
        <v>163</v>
      </c>
      <c r="C7047">
        <v>2021</v>
      </c>
      <c r="D7047" t="s">
        <v>18</v>
      </c>
      <c r="E7047" t="s">
        <v>25</v>
      </c>
      <c r="F7047" s="4">
        <v>6749</v>
      </c>
    </row>
    <row r="7048" spans="1:6" x14ac:dyDescent="0.3">
      <c r="A7048" t="s">
        <v>54</v>
      </c>
      <c r="B7048" t="s">
        <v>163</v>
      </c>
      <c r="C7048">
        <v>2021</v>
      </c>
      <c r="D7048" t="s">
        <v>18</v>
      </c>
      <c r="E7048" t="s">
        <v>26</v>
      </c>
      <c r="F7048" s="4">
        <v>6047</v>
      </c>
    </row>
    <row r="7049" spans="1:6" x14ac:dyDescent="0.3">
      <c r="A7049" t="s">
        <v>54</v>
      </c>
      <c r="B7049" t="s">
        <v>163</v>
      </c>
      <c r="C7049">
        <v>2021</v>
      </c>
      <c r="D7049" t="s">
        <v>18</v>
      </c>
      <c r="E7049" t="s">
        <v>27</v>
      </c>
      <c r="F7049" s="4">
        <v>6401</v>
      </c>
    </row>
    <row r="7050" spans="1:6" x14ac:dyDescent="0.3">
      <c r="A7050" t="s">
        <v>54</v>
      </c>
      <c r="B7050" t="s">
        <v>163</v>
      </c>
      <c r="C7050">
        <v>2021</v>
      </c>
      <c r="D7050" t="s">
        <v>18</v>
      </c>
      <c r="E7050" t="s">
        <v>28</v>
      </c>
      <c r="F7050" s="4">
        <v>6568</v>
      </c>
    </row>
    <row r="7051" spans="1:6" x14ac:dyDescent="0.3">
      <c r="A7051" t="s">
        <v>54</v>
      </c>
      <c r="B7051" t="s">
        <v>163</v>
      </c>
      <c r="C7051">
        <v>2021</v>
      </c>
      <c r="D7051" t="s">
        <v>18</v>
      </c>
      <c r="E7051" t="s">
        <v>29</v>
      </c>
      <c r="F7051" s="4">
        <v>6496</v>
      </c>
    </row>
    <row r="7052" spans="1:6" x14ac:dyDescent="0.3">
      <c r="A7052" t="s">
        <v>54</v>
      </c>
      <c r="B7052" t="s">
        <v>163</v>
      </c>
      <c r="C7052">
        <v>2021</v>
      </c>
      <c r="D7052" t="s">
        <v>18</v>
      </c>
      <c r="E7052" t="s">
        <v>30</v>
      </c>
      <c r="F7052" s="4">
        <v>5981</v>
      </c>
    </row>
    <row r="7053" spans="1:6" x14ac:dyDescent="0.3">
      <c r="A7053" t="s">
        <v>54</v>
      </c>
      <c r="B7053" t="s">
        <v>163</v>
      </c>
      <c r="C7053">
        <v>2021</v>
      </c>
      <c r="D7053" t="s">
        <v>18</v>
      </c>
      <c r="E7053" t="s">
        <v>31</v>
      </c>
      <c r="F7053" s="4">
        <v>4709</v>
      </c>
    </row>
    <row r="7054" spans="1:6" x14ac:dyDescent="0.3">
      <c r="A7054" t="s">
        <v>54</v>
      </c>
      <c r="B7054" t="s">
        <v>163</v>
      </c>
      <c r="C7054">
        <v>2021</v>
      </c>
      <c r="D7054" t="s">
        <v>18</v>
      </c>
      <c r="E7054" t="s">
        <v>32</v>
      </c>
      <c r="F7054" s="4">
        <v>3646</v>
      </c>
    </row>
    <row r="7055" spans="1:6" x14ac:dyDescent="0.3">
      <c r="A7055" t="s">
        <v>54</v>
      </c>
      <c r="B7055" t="s">
        <v>163</v>
      </c>
      <c r="C7055">
        <v>2021</v>
      </c>
      <c r="D7055" t="s">
        <v>18</v>
      </c>
      <c r="E7055" t="s">
        <v>33</v>
      </c>
      <c r="F7055" s="4">
        <v>2441</v>
      </c>
    </row>
    <row r="7056" spans="1:6" x14ac:dyDescent="0.3">
      <c r="A7056" t="s">
        <v>54</v>
      </c>
      <c r="B7056" t="s">
        <v>163</v>
      </c>
      <c r="C7056">
        <v>2021</v>
      </c>
      <c r="D7056" t="s">
        <v>18</v>
      </c>
      <c r="E7056" t="s">
        <v>34</v>
      </c>
      <c r="F7056" s="4">
        <v>1397</v>
      </c>
    </row>
    <row r="7057" spans="1:6" x14ac:dyDescent="0.3">
      <c r="A7057" t="s">
        <v>54</v>
      </c>
      <c r="B7057" t="s">
        <v>163</v>
      </c>
      <c r="C7057">
        <v>2021</v>
      </c>
      <c r="D7057" t="s">
        <v>18</v>
      </c>
      <c r="E7057" t="s">
        <v>35</v>
      </c>
      <c r="F7057" s="4">
        <v>987</v>
      </c>
    </row>
    <row r="7058" spans="1:6" x14ac:dyDescent="0.3">
      <c r="A7058" t="s">
        <v>54</v>
      </c>
      <c r="B7058" t="s">
        <v>163</v>
      </c>
      <c r="C7058">
        <v>2021</v>
      </c>
      <c r="D7058" t="s">
        <v>38</v>
      </c>
      <c r="E7058" t="s">
        <v>17</v>
      </c>
      <c r="F7058" s="4">
        <v>11258</v>
      </c>
    </row>
    <row r="7059" spans="1:6" x14ac:dyDescent="0.3">
      <c r="A7059" t="s">
        <v>54</v>
      </c>
      <c r="B7059" t="s">
        <v>163</v>
      </c>
      <c r="C7059">
        <v>2021</v>
      </c>
      <c r="D7059" t="s">
        <v>38</v>
      </c>
      <c r="E7059" t="s">
        <v>19</v>
      </c>
      <c r="F7059" s="4">
        <v>12403</v>
      </c>
    </row>
    <row r="7060" spans="1:6" x14ac:dyDescent="0.3">
      <c r="A7060" t="s">
        <v>54</v>
      </c>
      <c r="B7060" t="s">
        <v>163</v>
      </c>
      <c r="C7060">
        <v>2021</v>
      </c>
      <c r="D7060" t="s">
        <v>38</v>
      </c>
      <c r="E7060" t="s">
        <v>20</v>
      </c>
      <c r="F7060" s="4">
        <v>12696</v>
      </c>
    </row>
    <row r="7061" spans="1:6" x14ac:dyDescent="0.3">
      <c r="A7061" t="s">
        <v>54</v>
      </c>
      <c r="B7061" t="s">
        <v>163</v>
      </c>
      <c r="C7061">
        <v>2021</v>
      </c>
      <c r="D7061" t="s">
        <v>38</v>
      </c>
      <c r="E7061" t="s">
        <v>21</v>
      </c>
      <c r="F7061" s="4">
        <v>10515</v>
      </c>
    </row>
    <row r="7062" spans="1:6" x14ac:dyDescent="0.3">
      <c r="A7062" t="s">
        <v>54</v>
      </c>
      <c r="B7062" t="s">
        <v>163</v>
      </c>
      <c r="C7062">
        <v>2021</v>
      </c>
      <c r="D7062" t="s">
        <v>38</v>
      </c>
      <c r="E7062" t="s">
        <v>22</v>
      </c>
      <c r="F7062" s="4">
        <v>10818</v>
      </c>
    </row>
    <row r="7063" spans="1:6" x14ac:dyDescent="0.3">
      <c r="A7063" t="s">
        <v>54</v>
      </c>
      <c r="B7063" t="s">
        <v>163</v>
      </c>
      <c r="C7063">
        <v>2021</v>
      </c>
      <c r="D7063" t="s">
        <v>38</v>
      </c>
      <c r="E7063" t="s">
        <v>23</v>
      </c>
      <c r="F7063" s="4">
        <v>12935</v>
      </c>
    </row>
    <row r="7064" spans="1:6" x14ac:dyDescent="0.3">
      <c r="A7064" t="s">
        <v>54</v>
      </c>
      <c r="B7064" t="s">
        <v>163</v>
      </c>
      <c r="C7064">
        <v>2021</v>
      </c>
      <c r="D7064" t="s">
        <v>38</v>
      </c>
      <c r="E7064" t="s">
        <v>24</v>
      </c>
      <c r="F7064" s="4">
        <v>13104</v>
      </c>
    </row>
    <row r="7065" spans="1:6" x14ac:dyDescent="0.3">
      <c r="A7065" t="s">
        <v>54</v>
      </c>
      <c r="B7065" t="s">
        <v>163</v>
      </c>
      <c r="C7065">
        <v>2021</v>
      </c>
      <c r="D7065" t="s">
        <v>38</v>
      </c>
      <c r="E7065" t="s">
        <v>25</v>
      </c>
      <c r="F7065" s="4">
        <v>13204</v>
      </c>
    </row>
    <row r="7066" spans="1:6" x14ac:dyDescent="0.3">
      <c r="A7066" t="s">
        <v>54</v>
      </c>
      <c r="B7066" t="s">
        <v>163</v>
      </c>
      <c r="C7066">
        <v>2021</v>
      </c>
      <c r="D7066" t="s">
        <v>38</v>
      </c>
      <c r="E7066" t="s">
        <v>26</v>
      </c>
      <c r="F7066" s="4">
        <v>11783</v>
      </c>
    </row>
    <row r="7067" spans="1:6" x14ac:dyDescent="0.3">
      <c r="A7067" t="s">
        <v>54</v>
      </c>
      <c r="B7067" t="s">
        <v>163</v>
      </c>
      <c r="C7067">
        <v>2021</v>
      </c>
      <c r="D7067" t="s">
        <v>38</v>
      </c>
      <c r="E7067" t="s">
        <v>27</v>
      </c>
      <c r="F7067" s="4">
        <v>12309</v>
      </c>
    </row>
    <row r="7068" spans="1:6" x14ac:dyDescent="0.3">
      <c r="A7068" t="s">
        <v>54</v>
      </c>
      <c r="B7068" t="s">
        <v>163</v>
      </c>
      <c r="C7068">
        <v>2021</v>
      </c>
      <c r="D7068" t="s">
        <v>38</v>
      </c>
      <c r="E7068" t="s">
        <v>28</v>
      </c>
      <c r="F7068" s="4">
        <v>12460</v>
      </c>
    </row>
    <row r="7069" spans="1:6" x14ac:dyDescent="0.3">
      <c r="A7069" t="s">
        <v>54</v>
      </c>
      <c r="B7069" t="s">
        <v>163</v>
      </c>
      <c r="C7069">
        <v>2021</v>
      </c>
      <c r="D7069" t="s">
        <v>38</v>
      </c>
      <c r="E7069" t="s">
        <v>29</v>
      </c>
      <c r="F7069" s="4">
        <v>12459</v>
      </c>
    </row>
    <row r="7070" spans="1:6" x14ac:dyDescent="0.3">
      <c r="A7070" t="s">
        <v>54</v>
      </c>
      <c r="B7070" t="s">
        <v>163</v>
      </c>
      <c r="C7070">
        <v>2021</v>
      </c>
      <c r="D7070" t="s">
        <v>38</v>
      </c>
      <c r="E7070" t="s">
        <v>30</v>
      </c>
      <c r="F7070" s="4">
        <v>11318</v>
      </c>
    </row>
    <row r="7071" spans="1:6" x14ac:dyDescent="0.3">
      <c r="A7071" t="s">
        <v>54</v>
      </c>
      <c r="B7071" t="s">
        <v>163</v>
      </c>
      <c r="C7071">
        <v>2021</v>
      </c>
      <c r="D7071" t="s">
        <v>38</v>
      </c>
      <c r="E7071" t="s">
        <v>31</v>
      </c>
      <c r="F7071" s="4">
        <v>8814</v>
      </c>
    </row>
    <row r="7072" spans="1:6" x14ac:dyDescent="0.3">
      <c r="A7072" t="s">
        <v>54</v>
      </c>
      <c r="B7072" t="s">
        <v>163</v>
      </c>
      <c r="C7072">
        <v>2021</v>
      </c>
      <c r="D7072" t="s">
        <v>38</v>
      </c>
      <c r="E7072" t="s">
        <v>32</v>
      </c>
      <c r="F7072" s="4">
        <v>7005</v>
      </c>
    </row>
    <row r="7073" spans="1:6" x14ac:dyDescent="0.3">
      <c r="A7073" t="s">
        <v>54</v>
      </c>
      <c r="B7073" t="s">
        <v>163</v>
      </c>
      <c r="C7073">
        <v>2021</v>
      </c>
      <c r="D7073" t="s">
        <v>38</v>
      </c>
      <c r="E7073" t="s">
        <v>33</v>
      </c>
      <c r="F7073" s="4">
        <v>4771</v>
      </c>
    </row>
    <row r="7074" spans="1:6" x14ac:dyDescent="0.3">
      <c r="A7074" t="s">
        <v>54</v>
      </c>
      <c r="B7074" t="s">
        <v>163</v>
      </c>
      <c r="C7074">
        <v>2021</v>
      </c>
      <c r="D7074" t="s">
        <v>38</v>
      </c>
      <c r="E7074" t="s">
        <v>34</v>
      </c>
      <c r="F7074" s="4">
        <v>2861</v>
      </c>
    </row>
    <row r="7075" spans="1:6" x14ac:dyDescent="0.3">
      <c r="A7075" t="s">
        <v>54</v>
      </c>
      <c r="B7075" t="s">
        <v>163</v>
      </c>
      <c r="C7075">
        <v>2021</v>
      </c>
      <c r="D7075" t="s">
        <v>38</v>
      </c>
      <c r="E7075" t="s">
        <v>35</v>
      </c>
      <c r="F7075" s="4">
        <v>2496</v>
      </c>
    </row>
    <row r="7076" spans="1:6" x14ac:dyDescent="0.3">
      <c r="A7076" t="s">
        <v>54</v>
      </c>
      <c r="B7076" t="s">
        <v>163</v>
      </c>
      <c r="C7076">
        <v>2022</v>
      </c>
      <c r="D7076" t="s">
        <v>37</v>
      </c>
      <c r="E7076" t="s">
        <v>17</v>
      </c>
      <c r="F7076" s="4">
        <v>5600.2359652673413</v>
      </c>
    </row>
    <row r="7077" spans="1:6" x14ac:dyDescent="0.3">
      <c r="A7077" t="s">
        <v>54</v>
      </c>
      <c r="B7077" t="s">
        <v>163</v>
      </c>
      <c r="C7077">
        <v>2022</v>
      </c>
      <c r="D7077" t="s">
        <v>37</v>
      </c>
      <c r="E7077" t="s">
        <v>19</v>
      </c>
      <c r="F7077" s="4">
        <v>5903.0225993392742</v>
      </c>
    </row>
    <row r="7078" spans="1:6" x14ac:dyDescent="0.3">
      <c r="A7078" t="s">
        <v>54</v>
      </c>
      <c r="B7078" t="s">
        <v>163</v>
      </c>
      <c r="C7078">
        <v>2022</v>
      </c>
      <c r="D7078" t="s">
        <v>37</v>
      </c>
      <c r="E7078" t="s">
        <v>20</v>
      </c>
      <c r="F7078" s="4">
        <v>6236.1183636999849</v>
      </c>
    </row>
    <row r="7079" spans="1:6" x14ac:dyDescent="0.3">
      <c r="A7079" t="s">
        <v>54</v>
      </c>
      <c r="B7079" t="s">
        <v>163</v>
      </c>
      <c r="C7079">
        <v>2022</v>
      </c>
      <c r="D7079" t="s">
        <v>37</v>
      </c>
      <c r="E7079" t="s">
        <v>21</v>
      </c>
      <c r="F7079" s="4">
        <v>5131.9121383838547</v>
      </c>
    </row>
    <row r="7080" spans="1:6" x14ac:dyDescent="0.3">
      <c r="A7080" t="s">
        <v>54</v>
      </c>
      <c r="B7080" t="s">
        <v>163</v>
      </c>
      <c r="C7080">
        <v>2022</v>
      </c>
      <c r="D7080" t="s">
        <v>37</v>
      </c>
      <c r="E7080" t="s">
        <v>22</v>
      </c>
      <c r="F7080" s="4">
        <v>5331.2436490719056</v>
      </c>
    </row>
    <row r="7081" spans="1:6" x14ac:dyDescent="0.3">
      <c r="A7081" t="s">
        <v>54</v>
      </c>
      <c r="B7081" t="s">
        <v>163</v>
      </c>
      <c r="C7081">
        <v>2022</v>
      </c>
      <c r="D7081" t="s">
        <v>37</v>
      </c>
      <c r="E7081" t="s">
        <v>23</v>
      </c>
      <c r="F7081" s="4">
        <v>6352.0600569629596</v>
      </c>
    </row>
    <row r="7082" spans="1:6" x14ac:dyDescent="0.3">
      <c r="A7082" t="s">
        <v>54</v>
      </c>
      <c r="B7082" t="s">
        <v>163</v>
      </c>
      <c r="C7082">
        <v>2022</v>
      </c>
      <c r="D7082" t="s">
        <v>37</v>
      </c>
      <c r="E7082" t="s">
        <v>24</v>
      </c>
      <c r="F7082" s="4">
        <v>6675.840873511579</v>
      </c>
    </row>
    <row r="7083" spans="1:6" x14ac:dyDescent="0.3">
      <c r="A7083" t="s">
        <v>54</v>
      </c>
      <c r="B7083" t="s">
        <v>163</v>
      </c>
      <c r="C7083">
        <v>2022</v>
      </c>
      <c r="D7083" t="s">
        <v>37</v>
      </c>
      <c r="E7083" t="s">
        <v>25</v>
      </c>
      <c r="F7083" s="4">
        <v>6552.1888829548716</v>
      </c>
    </row>
    <row r="7084" spans="1:6" x14ac:dyDescent="0.3">
      <c r="A7084" t="s">
        <v>54</v>
      </c>
      <c r="B7084" t="s">
        <v>163</v>
      </c>
      <c r="C7084">
        <v>2022</v>
      </c>
      <c r="D7084" t="s">
        <v>37</v>
      </c>
      <c r="E7084" t="s">
        <v>26</v>
      </c>
      <c r="F7084" s="4">
        <v>5867.0028205876806</v>
      </c>
    </row>
    <row r="7085" spans="1:6" x14ac:dyDescent="0.3">
      <c r="A7085" t="s">
        <v>54</v>
      </c>
      <c r="B7085" t="s">
        <v>163</v>
      </c>
      <c r="C7085">
        <v>2022</v>
      </c>
      <c r="D7085" t="s">
        <v>37</v>
      </c>
      <c r="E7085" t="s">
        <v>27</v>
      </c>
      <c r="F7085" s="4">
        <v>5844.099722597708</v>
      </c>
    </row>
    <row r="7086" spans="1:6" x14ac:dyDescent="0.3">
      <c r="A7086" t="s">
        <v>54</v>
      </c>
      <c r="B7086" t="s">
        <v>163</v>
      </c>
      <c r="C7086">
        <v>2022</v>
      </c>
      <c r="D7086" t="s">
        <v>37</v>
      </c>
      <c r="E7086" t="s">
        <v>28</v>
      </c>
      <c r="F7086" s="4">
        <v>6131.3009954362969</v>
      </c>
    </row>
    <row r="7087" spans="1:6" x14ac:dyDescent="0.3">
      <c r="A7087" t="s">
        <v>54</v>
      </c>
      <c r="B7087" t="s">
        <v>163</v>
      </c>
      <c r="C7087">
        <v>2022</v>
      </c>
      <c r="D7087" t="s">
        <v>37</v>
      </c>
      <c r="E7087" t="s">
        <v>29</v>
      </c>
      <c r="F7087" s="4">
        <v>5835.2858550058572</v>
      </c>
    </row>
    <row r="7088" spans="1:6" x14ac:dyDescent="0.3">
      <c r="A7088" t="s">
        <v>54</v>
      </c>
      <c r="B7088" t="s">
        <v>163</v>
      </c>
      <c r="C7088">
        <v>2022</v>
      </c>
      <c r="D7088" t="s">
        <v>37</v>
      </c>
      <c r="E7088" t="s">
        <v>30</v>
      </c>
      <c r="F7088" s="4">
        <v>5602.1517037123167</v>
      </c>
    </row>
    <row r="7089" spans="1:6" x14ac:dyDescent="0.3">
      <c r="A7089" t="s">
        <v>54</v>
      </c>
      <c r="B7089" t="s">
        <v>163</v>
      </c>
      <c r="C7089">
        <v>2022</v>
      </c>
      <c r="D7089" t="s">
        <v>37</v>
      </c>
      <c r="E7089" t="s">
        <v>31</v>
      </c>
      <c r="F7089" s="4">
        <v>4393.4895682176457</v>
      </c>
    </row>
    <row r="7090" spans="1:6" x14ac:dyDescent="0.3">
      <c r="A7090" t="s">
        <v>54</v>
      </c>
      <c r="B7090" t="s">
        <v>163</v>
      </c>
      <c r="C7090">
        <v>2022</v>
      </c>
      <c r="D7090" t="s">
        <v>37</v>
      </c>
      <c r="E7090" t="s">
        <v>32</v>
      </c>
      <c r="F7090" s="4">
        <v>3395.6115255619488</v>
      </c>
    </row>
    <row r="7091" spans="1:6" x14ac:dyDescent="0.3">
      <c r="A7091" t="s">
        <v>54</v>
      </c>
      <c r="B7091" t="s">
        <v>163</v>
      </c>
      <c r="C7091">
        <v>2022</v>
      </c>
      <c r="D7091" t="s">
        <v>37</v>
      </c>
      <c r="E7091" t="s">
        <v>33</v>
      </c>
      <c r="F7091" s="4">
        <v>2552.8338356753179</v>
      </c>
    </row>
    <row r="7092" spans="1:6" x14ac:dyDescent="0.3">
      <c r="A7092" t="s">
        <v>54</v>
      </c>
      <c r="B7092" t="s">
        <v>163</v>
      </c>
      <c r="C7092">
        <v>2022</v>
      </c>
      <c r="D7092" t="s">
        <v>37</v>
      </c>
      <c r="E7092" t="s">
        <v>34</v>
      </c>
      <c r="F7092" s="4">
        <v>1553.918510244556</v>
      </c>
    </row>
    <row r="7093" spans="1:6" x14ac:dyDescent="0.3">
      <c r="A7093" t="s">
        <v>54</v>
      </c>
      <c r="B7093" t="s">
        <v>163</v>
      </c>
      <c r="C7093">
        <v>2022</v>
      </c>
      <c r="D7093" t="s">
        <v>37</v>
      </c>
      <c r="E7093" t="s">
        <v>35</v>
      </c>
      <c r="F7093" s="4">
        <v>1597.5141323552141</v>
      </c>
    </row>
    <row r="7094" spans="1:6" x14ac:dyDescent="0.3">
      <c r="A7094" t="s">
        <v>54</v>
      </c>
      <c r="B7094" t="s">
        <v>163</v>
      </c>
      <c r="C7094">
        <v>2022</v>
      </c>
      <c r="D7094" t="s">
        <v>18</v>
      </c>
      <c r="E7094" t="s">
        <v>17</v>
      </c>
      <c r="F7094" s="4">
        <v>5907.562074063304</v>
      </c>
    </row>
    <row r="7095" spans="1:6" x14ac:dyDescent="0.3">
      <c r="A7095" t="s">
        <v>54</v>
      </c>
      <c r="B7095" t="s">
        <v>163</v>
      </c>
      <c r="C7095">
        <v>2022</v>
      </c>
      <c r="D7095" t="s">
        <v>18</v>
      </c>
      <c r="E7095" t="s">
        <v>19</v>
      </c>
      <c r="F7095" s="4">
        <v>6359.6256519304106</v>
      </c>
    </row>
    <row r="7096" spans="1:6" x14ac:dyDescent="0.3">
      <c r="A7096" t="s">
        <v>54</v>
      </c>
      <c r="B7096" t="s">
        <v>163</v>
      </c>
      <c r="C7096">
        <v>2022</v>
      </c>
      <c r="D7096" t="s">
        <v>18</v>
      </c>
      <c r="E7096" t="s">
        <v>20</v>
      </c>
      <c r="F7096" s="4">
        <v>6592.0202576309057</v>
      </c>
    </row>
    <row r="7097" spans="1:6" x14ac:dyDescent="0.3">
      <c r="A7097" t="s">
        <v>54</v>
      </c>
      <c r="B7097" t="s">
        <v>163</v>
      </c>
      <c r="C7097">
        <v>2022</v>
      </c>
      <c r="D7097" t="s">
        <v>18</v>
      </c>
      <c r="E7097" t="s">
        <v>21</v>
      </c>
      <c r="F7097" s="4">
        <v>5679.9851107882041</v>
      </c>
    </row>
    <row r="7098" spans="1:6" x14ac:dyDescent="0.3">
      <c r="A7098" t="s">
        <v>54</v>
      </c>
      <c r="B7098" t="s">
        <v>163</v>
      </c>
      <c r="C7098">
        <v>2022</v>
      </c>
      <c r="D7098" t="s">
        <v>18</v>
      </c>
      <c r="E7098" t="s">
        <v>22</v>
      </c>
      <c r="F7098" s="4">
        <v>5451.3475235869164</v>
      </c>
    </row>
    <row r="7099" spans="1:6" x14ac:dyDescent="0.3">
      <c r="A7099" t="s">
        <v>54</v>
      </c>
      <c r="B7099" t="s">
        <v>163</v>
      </c>
      <c r="C7099">
        <v>2022</v>
      </c>
      <c r="D7099" t="s">
        <v>18</v>
      </c>
      <c r="E7099" t="s">
        <v>23</v>
      </c>
      <c r="F7099" s="4">
        <v>6416.1610998204333</v>
      </c>
    </row>
    <row r="7100" spans="1:6" x14ac:dyDescent="0.3">
      <c r="A7100" t="s">
        <v>54</v>
      </c>
      <c r="B7100" t="s">
        <v>163</v>
      </c>
      <c r="C7100">
        <v>2022</v>
      </c>
      <c r="D7100" t="s">
        <v>18</v>
      </c>
      <c r="E7100" t="s">
        <v>24</v>
      </c>
      <c r="F7100" s="4">
        <v>6688.931046170751</v>
      </c>
    </row>
    <row r="7101" spans="1:6" x14ac:dyDescent="0.3">
      <c r="A7101" t="s">
        <v>54</v>
      </c>
      <c r="B7101" t="s">
        <v>163</v>
      </c>
      <c r="C7101">
        <v>2022</v>
      </c>
      <c r="D7101" t="s">
        <v>18</v>
      </c>
      <c r="E7101" t="s">
        <v>25</v>
      </c>
      <c r="F7101" s="4">
        <v>6797.3302700076674</v>
      </c>
    </row>
    <row r="7102" spans="1:6" x14ac:dyDescent="0.3">
      <c r="A7102" t="s">
        <v>54</v>
      </c>
      <c r="B7102" t="s">
        <v>163</v>
      </c>
      <c r="C7102">
        <v>2022</v>
      </c>
      <c r="D7102" t="s">
        <v>18</v>
      </c>
      <c r="E7102" t="s">
        <v>26</v>
      </c>
      <c r="F7102" s="4">
        <v>6208.3373640190166</v>
      </c>
    </row>
    <row r="7103" spans="1:6" x14ac:dyDescent="0.3">
      <c r="A7103" t="s">
        <v>54</v>
      </c>
      <c r="B7103" t="s">
        <v>163</v>
      </c>
      <c r="C7103">
        <v>2022</v>
      </c>
      <c r="D7103" t="s">
        <v>18</v>
      </c>
      <c r="E7103" t="s">
        <v>27</v>
      </c>
      <c r="F7103" s="4">
        <v>6348.8532956128511</v>
      </c>
    </row>
    <row r="7104" spans="1:6" x14ac:dyDescent="0.3">
      <c r="A7104" t="s">
        <v>54</v>
      </c>
      <c r="B7104" t="s">
        <v>163</v>
      </c>
      <c r="C7104">
        <v>2022</v>
      </c>
      <c r="D7104" t="s">
        <v>18</v>
      </c>
      <c r="E7104" t="s">
        <v>28</v>
      </c>
      <c r="F7104" s="4">
        <v>6677.5665260184851</v>
      </c>
    </row>
    <row r="7105" spans="1:6" x14ac:dyDescent="0.3">
      <c r="A7105" t="s">
        <v>54</v>
      </c>
      <c r="B7105" t="s">
        <v>163</v>
      </c>
      <c r="C7105">
        <v>2022</v>
      </c>
      <c r="D7105" t="s">
        <v>18</v>
      </c>
      <c r="E7105" t="s">
        <v>29</v>
      </c>
      <c r="F7105" s="4">
        <v>6554.0501256742718</v>
      </c>
    </row>
    <row r="7106" spans="1:6" x14ac:dyDescent="0.3">
      <c r="A7106" t="s">
        <v>54</v>
      </c>
      <c r="B7106" t="s">
        <v>163</v>
      </c>
      <c r="C7106">
        <v>2022</v>
      </c>
      <c r="D7106" t="s">
        <v>18</v>
      </c>
      <c r="E7106" t="s">
        <v>30</v>
      </c>
      <c r="F7106" s="4">
        <v>6133.3966212372452</v>
      </c>
    </row>
    <row r="7107" spans="1:6" x14ac:dyDescent="0.3">
      <c r="A7107" t="s">
        <v>54</v>
      </c>
      <c r="B7107" t="s">
        <v>163</v>
      </c>
      <c r="C7107">
        <v>2022</v>
      </c>
      <c r="D7107" t="s">
        <v>18</v>
      </c>
      <c r="E7107" t="s">
        <v>31</v>
      </c>
      <c r="F7107" s="4">
        <v>4921.6774530115099</v>
      </c>
    </row>
    <row r="7108" spans="1:6" x14ac:dyDescent="0.3">
      <c r="A7108" t="s">
        <v>54</v>
      </c>
      <c r="B7108" t="s">
        <v>163</v>
      </c>
      <c r="C7108">
        <v>2022</v>
      </c>
      <c r="D7108" t="s">
        <v>18</v>
      </c>
      <c r="E7108" t="s">
        <v>32</v>
      </c>
      <c r="F7108" s="4">
        <v>3819.827911890116</v>
      </c>
    </row>
    <row r="7109" spans="1:6" x14ac:dyDescent="0.3">
      <c r="A7109" t="s">
        <v>54</v>
      </c>
      <c r="B7109" t="s">
        <v>163</v>
      </c>
      <c r="C7109">
        <v>2022</v>
      </c>
      <c r="D7109" t="s">
        <v>18</v>
      </c>
      <c r="E7109" t="s">
        <v>33</v>
      </c>
      <c r="F7109" s="4">
        <v>2647.374529051709</v>
      </c>
    </row>
    <row r="7110" spans="1:6" x14ac:dyDescent="0.3">
      <c r="A7110" t="s">
        <v>54</v>
      </c>
      <c r="B7110" t="s">
        <v>163</v>
      </c>
      <c r="C7110">
        <v>2022</v>
      </c>
      <c r="D7110" t="s">
        <v>18</v>
      </c>
      <c r="E7110" t="s">
        <v>34</v>
      </c>
      <c r="F7110" s="4">
        <v>1492.3462592689441</v>
      </c>
    </row>
    <row r="7111" spans="1:6" x14ac:dyDescent="0.3">
      <c r="A7111" t="s">
        <v>54</v>
      </c>
      <c r="B7111" t="s">
        <v>163</v>
      </c>
      <c r="C7111">
        <v>2022</v>
      </c>
      <c r="D7111" t="s">
        <v>18</v>
      </c>
      <c r="E7111" t="s">
        <v>35</v>
      </c>
      <c r="F7111" s="4">
        <v>1060.732465598167</v>
      </c>
    </row>
    <row r="7112" spans="1:6" x14ac:dyDescent="0.3">
      <c r="A7112" t="s">
        <v>54</v>
      </c>
      <c r="B7112" t="s">
        <v>163</v>
      </c>
      <c r="C7112">
        <v>2022</v>
      </c>
      <c r="D7112" t="s">
        <v>38</v>
      </c>
      <c r="E7112" t="s">
        <v>17</v>
      </c>
      <c r="F7112" s="4">
        <v>11507.79803933065</v>
      </c>
    </row>
    <row r="7113" spans="1:6" x14ac:dyDescent="0.3">
      <c r="A7113" t="s">
        <v>54</v>
      </c>
      <c r="B7113" t="s">
        <v>163</v>
      </c>
      <c r="C7113">
        <v>2022</v>
      </c>
      <c r="D7113" t="s">
        <v>38</v>
      </c>
      <c r="E7113" t="s">
        <v>19</v>
      </c>
      <c r="F7113" s="4">
        <v>12262.648251269689</v>
      </c>
    </row>
    <row r="7114" spans="1:6" x14ac:dyDescent="0.3">
      <c r="A7114" t="s">
        <v>54</v>
      </c>
      <c r="B7114" t="s">
        <v>163</v>
      </c>
      <c r="C7114">
        <v>2022</v>
      </c>
      <c r="D7114" t="s">
        <v>38</v>
      </c>
      <c r="E7114" t="s">
        <v>20</v>
      </c>
      <c r="F7114" s="4">
        <v>12828.138621330891</v>
      </c>
    </row>
    <row r="7115" spans="1:6" x14ac:dyDescent="0.3">
      <c r="A7115" t="s">
        <v>54</v>
      </c>
      <c r="B7115" t="s">
        <v>163</v>
      </c>
      <c r="C7115">
        <v>2022</v>
      </c>
      <c r="D7115" t="s">
        <v>38</v>
      </c>
      <c r="E7115" t="s">
        <v>21</v>
      </c>
      <c r="F7115" s="4">
        <v>10811.89724917206</v>
      </c>
    </row>
    <row r="7116" spans="1:6" x14ac:dyDescent="0.3">
      <c r="A7116" t="s">
        <v>54</v>
      </c>
      <c r="B7116" t="s">
        <v>163</v>
      </c>
      <c r="C7116">
        <v>2022</v>
      </c>
      <c r="D7116" t="s">
        <v>38</v>
      </c>
      <c r="E7116" t="s">
        <v>22</v>
      </c>
      <c r="F7116" s="4">
        <v>10782.59117265882</v>
      </c>
    </row>
    <row r="7117" spans="1:6" x14ac:dyDescent="0.3">
      <c r="A7117" t="s">
        <v>54</v>
      </c>
      <c r="B7117" t="s">
        <v>163</v>
      </c>
      <c r="C7117">
        <v>2022</v>
      </c>
      <c r="D7117" t="s">
        <v>38</v>
      </c>
      <c r="E7117" t="s">
        <v>23</v>
      </c>
      <c r="F7117" s="4">
        <v>12768.221156783389</v>
      </c>
    </row>
    <row r="7118" spans="1:6" x14ac:dyDescent="0.3">
      <c r="A7118" t="s">
        <v>54</v>
      </c>
      <c r="B7118" t="s">
        <v>163</v>
      </c>
      <c r="C7118">
        <v>2022</v>
      </c>
      <c r="D7118" t="s">
        <v>38</v>
      </c>
      <c r="E7118" t="s">
        <v>24</v>
      </c>
      <c r="F7118" s="4">
        <v>13364.771919682329</v>
      </c>
    </row>
    <row r="7119" spans="1:6" x14ac:dyDescent="0.3">
      <c r="A7119" t="s">
        <v>54</v>
      </c>
      <c r="B7119" t="s">
        <v>163</v>
      </c>
      <c r="C7119">
        <v>2022</v>
      </c>
      <c r="D7119" t="s">
        <v>38</v>
      </c>
      <c r="E7119" t="s">
        <v>25</v>
      </c>
      <c r="F7119" s="4">
        <v>13349.519152962541</v>
      </c>
    </row>
    <row r="7120" spans="1:6" x14ac:dyDescent="0.3">
      <c r="A7120" t="s">
        <v>54</v>
      </c>
      <c r="B7120" t="s">
        <v>163</v>
      </c>
      <c r="C7120">
        <v>2022</v>
      </c>
      <c r="D7120" t="s">
        <v>38</v>
      </c>
      <c r="E7120" t="s">
        <v>26</v>
      </c>
      <c r="F7120" s="4">
        <v>12075.340184606701</v>
      </c>
    </row>
    <row r="7121" spans="1:6" x14ac:dyDescent="0.3">
      <c r="A7121" t="s">
        <v>54</v>
      </c>
      <c r="B7121" t="s">
        <v>163</v>
      </c>
      <c r="C7121">
        <v>2022</v>
      </c>
      <c r="D7121" t="s">
        <v>38</v>
      </c>
      <c r="E7121" t="s">
        <v>27</v>
      </c>
      <c r="F7121" s="4">
        <v>12192.953018210559</v>
      </c>
    </row>
    <row r="7122" spans="1:6" x14ac:dyDescent="0.3">
      <c r="A7122" t="s">
        <v>54</v>
      </c>
      <c r="B7122" t="s">
        <v>163</v>
      </c>
      <c r="C7122">
        <v>2022</v>
      </c>
      <c r="D7122" t="s">
        <v>38</v>
      </c>
      <c r="E7122" t="s">
        <v>28</v>
      </c>
      <c r="F7122" s="4">
        <v>12808.86752145478</v>
      </c>
    </row>
    <row r="7123" spans="1:6" x14ac:dyDescent="0.3">
      <c r="A7123" t="s">
        <v>54</v>
      </c>
      <c r="B7123" t="s">
        <v>163</v>
      </c>
      <c r="C7123">
        <v>2022</v>
      </c>
      <c r="D7123" t="s">
        <v>38</v>
      </c>
      <c r="E7123" t="s">
        <v>29</v>
      </c>
      <c r="F7123" s="4">
        <v>12389.335980680131</v>
      </c>
    </row>
    <row r="7124" spans="1:6" x14ac:dyDescent="0.3">
      <c r="A7124" t="s">
        <v>54</v>
      </c>
      <c r="B7124" t="s">
        <v>163</v>
      </c>
      <c r="C7124">
        <v>2022</v>
      </c>
      <c r="D7124" t="s">
        <v>38</v>
      </c>
      <c r="E7124" t="s">
        <v>30</v>
      </c>
      <c r="F7124" s="4">
        <v>11735.548324949559</v>
      </c>
    </row>
    <row r="7125" spans="1:6" x14ac:dyDescent="0.3">
      <c r="A7125" t="s">
        <v>54</v>
      </c>
      <c r="B7125" t="s">
        <v>163</v>
      </c>
      <c r="C7125">
        <v>2022</v>
      </c>
      <c r="D7125" t="s">
        <v>38</v>
      </c>
      <c r="E7125" t="s">
        <v>31</v>
      </c>
      <c r="F7125" s="4">
        <v>9315.1670212291556</v>
      </c>
    </row>
    <row r="7126" spans="1:6" x14ac:dyDescent="0.3">
      <c r="A7126" t="s">
        <v>54</v>
      </c>
      <c r="B7126" t="s">
        <v>163</v>
      </c>
      <c r="C7126">
        <v>2022</v>
      </c>
      <c r="D7126" t="s">
        <v>38</v>
      </c>
      <c r="E7126" t="s">
        <v>32</v>
      </c>
      <c r="F7126" s="4">
        <v>7215.4394374520652</v>
      </c>
    </row>
    <row r="7127" spans="1:6" x14ac:dyDescent="0.3">
      <c r="A7127" t="s">
        <v>54</v>
      </c>
      <c r="B7127" t="s">
        <v>163</v>
      </c>
      <c r="C7127">
        <v>2022</v>
      </c>
      <c r="D7127" t="s">
        <v>38</v>
      </c>
      <c r="E7127" t="s">
        <v>33</v>
      </c>
      <c r="F7127" s="4">
        <v>5200.2083647270274</v>
      </c>
    </row>
    <row r="7128" spans="1:6" x14ac:dyDescent="0.3">
      <c r="A7128" t="s">
        <v>54</v>
      </c>
      <c r="B7128" t="s">
        <v>163</v>
      </c>
      <c r="C7128">
        <v>2022</v>
      </c>
      <c r="D7128" t="s">
        <v>38</v>
      </c>
      <c r="E7128" t="s">
        <v>34</v>
      </c>
      <c r="F7128" s="4">
        <v>3046.2647695134988</v>
      </c>
    </row>
    <row r="7129" spans="1:6" x14ac:dyDescent="0.3">
      <c r="A7129" t="s">
        <v>54</v>
      </c>
      <c r="B7129" t="s">
        <v>163</v>
      </c>
      <c r="C7129">
        <v>2022</v>
      </c>
      <c r="D7129" t="s">
        <v>38</v>
      </c>
      <c r="E7129" t="s">
        <v>35</v>
      </c>
      <c r="F7129" s="4">
        <v>2658.2465979533799</v>
      </c>
    </row>
    <row r="7130" spans="1:6" x14ac:dyDescent="0.3">
      <c r="A7130" t="s">
        <v>54</v>
      </c>
      <c r="B7130" t="s">
        <v>163</v>
      </c>
      <c r="C7130">
        <v>2023</v>
      </c>
      <c r="D7130" t="s">
        <v>37</v>
      </c>
      <c r="E7130" t="s">
        <v>17</v>
      </c>
      <c r="F7130" s="4">
        <v>5771.9677891499687</v>
      </c>
    </row>
    <row r="7131" spans="1:6" x14ac:dyDescent="0.3">
      <c r="A7131" t="s">
        <v>54</v>
      </c>
      <c r="B7131" t="s">
        <v>163</v>
      </c>
      <c r="C7131">
        <v>2023</v>
      </c>
      <c r="D7131" t="s">
        <v>37</v>
      </c>
      <c r="E7131" t="s">
        <v>19</v>
      </c>
      <c r="F7131" s="4">
        <v>5896.3476488907327</v>
      </c>
    </row>
    <row r="7132" spans="1:6" x14ac:dyDescent="0.3">
      <c r="A7132" t="s">
        <v>54</v>
      </c>
      <c r="B7132" t="s">
        <v>163</v>
      </c>
      <c r="C7132">
        <v>2023</v>
      </c>
      <c r="D7132" t="s">
        <v>37</v>
      </c>
      <c r="E7132" t="s">
        <v>20</v>
      </c>
      <c r="F7132" s="4">
        <v>6277.1387513086302</v>
      </c>
    </row>
    <row r="7133" spans="1:6" x14ac:dyDescent="0.3">
      <c r="A7133" t="s">
        <v>54</v>
      </c>
      <c r="B7133" t="s">
        <v>163</v>
      </c>
      <c r="C7133">
        <v>2023</v>
      </c>
      <c r="D7133" t="s">
        <v>37</v>
      </c>
      <c r="E7133" t="s">
        <v>21</v>
      </c>
      <c r="F7133" s="4">
        <v>5277.0069586122554</v>
      </c>
    </row>
    <row r="7134" spans="1:6" x14ac:dyDescent="0.3">
      <c r="A7134" t="s">
        <v>54</v>
      </c>
      <c r="B7134" t="s">
        <v>163</v>
      </c>
      <c r="C7134">
        <v>2023</v>
      </c>
      <c r="D7134" t="s">
        <v>37</v>
      </c>
      <c r="E7134" t="s">
        <v>22</v>
      </c>
      <c r="F7134" s="4">
        <v>5361.3558291688614</v>
      </c>
    </row>
    <row r="7135" spans="1:6" x14ac:dyDescent="0.3">
      <c r="A7135" t="s">
        <v>54</v>
      </c>
      <c r="B7135" t="s">
        <v>163</v>
      </c>
      <c r="C7135">
        <v>2023</v>
      </c>
      <c r="D7135" t="s">
        <v>37</v>
      </c>
      <c r="E7135" t="s">
        <v>23</v>
      </c>
      <c r="F7135" s="4">
        <v>6483.9534482351646</v>
      </c>
    </row>
    <row r="7136" spans="1:6" x14ac:dyDescent="0.3">
      <c r="A7136" t="s">
        <v>54</v>
      </c>
      <c r="B7136" t="s">
        <v>163</v>
      </c>
      <c r="C7136">
        <v>2023</v>
      </c>
      <c r="D7136" t="s">
        <v>37</v>
      </c>
      <c r="E7136" t="s">
        <v>24</v>
      </c>
      <c r="F7136" s="4">
        <v>6929.2075750121376</v>
      </c>
    </row>
    <row r="7137" spans="1:6" x14ac:dyDescent="0.3">
      <c r="A7137" t="s">
        <v>54</v>
      </c>
      <c r="B7137" t="s">
        <v>163</v>
      </c>
      <c r="C7137">
        <v>2023</v>
      </c>
      <c r="D7137" t="s">
        <v>37</v>
      </c>
      <c r="E7137" t="s">
        <v>25</v>
      </c>
      <c r="F7137" s="4">
        <v>6581.3236254347439</v>
      </c>
    </row>
    <row r="7138" spans="1:6" x14ac:dyDescent="0.3">
      <c r="A7138" t="s">
        <v>54</v>
      </c>
      <c r="B7138" t="s">
        <v>163</v>
      </c>
      <c r="C7138">
        <v>2023</v>
      </c>
      <c r="D7138" t="s">
        <v>37</v>
      </c>
      <c r="E7138" t="s">
        <v>26</v>
      </c>
      <c r="F7138" s="4">
        <v>6096.4517417506522</v>
      </c>
    </row>
    <row r="7139" spans="1:6" x14ac:dyDescent="0.3">
      <c r="A7139" t="s">
        <v>54</v>
      </c>
      <c r="B7139" t="s">
        <v>163</v>
      </c>
      <c r="C7139">
        <v>2023</v>
      </c>
      <c r="D7139" t="s">
        <v>37</v>
      </c>
      <c r="E7139" t="s">
        <v>27</v>
      </c>
      <c r="F7139" s="4">
        <v>5803.645334984044</v>
      </c>
    </row>
    <row r="7140" spans="1:6" x14ac:dyDescent="0.3">
      <c r="A7140" t="s">
        <v>54</v>
      </c>
      <c r="B7140" t="s">
        <v>163</v>
      </c>
      <c r="C7140">
        <v>2023</v>
      </c>
      <c r="D7140" t="s">
        <v>37</v>
      </c>
      <c r="E7140" t="s">
        <v>28</v>
      </c>
      <c r="F7140" s="4">
        <v>6345.5446100666804</v>
      </c>
    </row>
    <row r="7141" spans="1:6" x14ac:dyDescent="0.3">
      <c r="A7141" t="s">
        <v>54</v>
      </c>
      <c r="B7141" t="s">
        <v>163</v>
      </c>
      <c r="C7141">
        <v>2023</v>
      </c>
      <c r="D7141" t="s">
        <v>37</v>
      </c>
      <c r="E7141" t="s">
        <v>29</v>
      </c>
      <c r="F7141" s="4">
        <v>5771.0040405971404</v>
      </c>
    </row>
    <row r="7142" spans="1:6" x14ac:dyDescent="0.3">
      <c r="A7142" t="s">
        <v>54</v>
      </c>
      <c r="B7142" t="s">
        <v>163</v>
      </c>
      <c r="C7142">
        <v>2023</v>
      </c>
      <c r="D7142" t="s">
        <v>37</v>
      </c>
      <c r="E7142" t="s">
        <v>30</v>
      </c>
      <c r="F7142" s="4">
        <v>5773.8765911424707</v>
      </c>
    </row>
    <row r="7143" spans="1:6" x14ac:dyDescent="0.3">
      <c r="A7143" t="s">
        <v>54</v>
      </c>
      <c r="B7143" t="s">
        <v>163</v>
      </c>
      <c r="C7143">
        <v>2023</v>
      </c>
      <c r="D7143" t="s">
        <v>37</v>
      </c>
      <c r="E7143" t="s">
        <v>31</v>
      </c>
      <c r="F7143" s="4">
        <v>4638.6258522989001</v>
      </c>
    </row>
    <row r="7144" spans="1:6" x14ac:dyDescent="0.3">
      <c r="A7144" t="s">
        <v>54</v>
      </c>
      <c r="B7144" t="s">
        <v>163</v>
      </c>
      <c r="C7144">
        <v>2023</v>
      </c>
      <c r="D7144" t="s">
        <v>37</v>
      </c>
      <c r="E7144" t="s">
        <v>32</v>
      </c>
      <c r="F7144" s="4">
        <v>3539.5876292676048</v>
      </c>
    </row>
    <row r="7145" spans="1:6" x14ac:dyDescent="0.3">
      <c r="A7145" t="s">
        <v>54</v>
      </c>
      <c r="B7145" t="s">
        <v>163</v>
      </c>
      <c r="C7145">
        <v>2023</v>
      </c>
      <c r="D7145" t="s">
        <v>37</v>
      </c>
      <c r="E7145" t="s">
        <v>33</v>
      </c>
      <c r="F7145" s="4">
        <v>2721.9357472198599</v>
      </c>
    </row>
    <row r="7146" spans="1:6" x14ac:dyDescent="0.3">
      <c r="A7146" t="s">
        <v>54</v>
      </c>
      <c r="B7146" t="s">
        <v>163</v>
      </c>
      <c r="C7146">
        <v>2023</v>
      </c>
      <c r="D7146" t="s">
        <v>37</v>
      </c>
      <c r="E7146" t="s">
        <v>34</v>
      </c>
      <c r="F7146" s="4">
        <v>1640.8870383786509</v>
      </c>
    </row>
    <row r="7147" spans="1:6" x14ac:dyDescent="0.3">
      <c r="A7147" t="s">
        <v>54</v>
      </c>
      <c r="B7147" t="s">
        <v>163</v>
      </c>
      <c r="C7147">
        <v>2023</v>
      </c>
      <c r="D7147" t="s">
        <v>37</v>
      </c>
      <c r="E7147" t="s">
        <v>35</v>
      </c>
      <c r="F7147" s="4">
        <v>1663.8389823118921</v>
      </c>
    </row>
    <row r="7148" spans="1:6" x14ac:dyDescent="0.3">
      <c r="A7148" t="s">
        <v>54</v>
      </c>
      <c r="B7148" t="s">
        <v>163</v>
      </c>
      <c r="C7148">
        <v>2023</v>
      </c>
      <c r="D7148" t="s">
        <v>18</v>
      </c>
      <c r="E7148" t="s">
        <v>17</v>
      </c>
      <c r="F7148" s="4">
        <v>5976.1796762663944</v>
      </c>
    </row>
    <row r="7149" spans="1:6" x14ac:dyDescent="0.3">
      <c r="A7149" t="s">
        <v>54</v>
      </c>
      <c r="B7149" t="s">
        <v>163</v>
      </c>
      <c r="C7149">
        <v>2023</v>
      </c>
      <c r="D7149" t="s">
        <v>18</v>
      </c>
      <c r="E7149" t="s">
        <v>19</v>
      </c>
      <c r="F7149" s="4">
        <v>6365.3314323563036</v>
      </c>
    </row>
    <row r="7150" spans="1:6" x14ac:dyDescent="0.3">
      <c r="A7150" t="s">
        <v>54</v>
      </c>
      <c r="B7150" t="s">
        <v>163</v>
      </c>
      <c r="C7150">
        <v>2023</v>
      </c>
      <c r="D7150" t="s">
        <v>18</v>
      </c>
      <c r="E7150" t="s">
        <v>20</v>
      </c>
      <c r="F7150" s="4">
        <v>6598.8725553652512</v>
      </c>
    </row>
    <row r="7151" spans="1:6" x14ac:dyDescent="0.3">
      <c r="A7151" t="s">
        <v>54</v>
      </c>
      <c r="B7151" t="s">
        <v>163</v>
      </c>
      <c r="C7151">
        <v>2023</v>
      </c>
      <c r="D7151" t="s">
        <v>18</v>
      </c>
      <c r="E7151" t="s">
        <v>21</v>
      </c>
      <c r="F7151" s="4">
        <v>5938.7840839072287</v>
      </c>
    </row>
    <row r="7152" spans="1:6" x14ac:dyDescent="0.3">
      <c r="A7152" t="s">
        <v>54</v>
      </c>
      <c r="B7152" t="s">
        <v>163</v>
      </c>
      <c r="C7152">
        <v>2023</v>
      </c>
      <c r="D7152" t="s">
        <v>18</v>
      </c>
      <c r="E7152" t="s">
        <v>22</v>
      </c>
      <c r="F7152" s="4">
        <v>5488.5072045615634</v>
      </c>
    </row>
    <row r="7153" spans="1:6" x14ac:dyDescent="0.3">
      <c r="A7153" t="s">
        <v>54</v>
      </c>
      <c r="B7153" t="s">
        <v>163</v>
      </c>
      <c r="C7153">
        <v>2023</v>
      </c>
      <c r="D7153" t="s">
        <v>18</v>
      </c>
      <c r="E7153" t="s">
        <v>23</v>
      </c>
      <c r="F7153" s="4">
        <v>6482.78930700604</v>
      </c>
    </row>
    <row r="7154" spans="1:6" x14ac:dyDescent="0.3">
      <c r="A7154" t="s">
        <v>54</v>
      </c>
      <c r="B7154" t="s">
        <v>163</v>
      </c>
      <c r="C7154">
        <v>2023</v>
      </c>
      <c r="D7154" t="s">
        <v>18</v>
      </c>
      <c r="E7154" t="s">
        <v>24</v>
      </c>
      <c r="F7154" s="4">
        <v>6865.5315958879528</v>
      </c>
    </row>
    <row r="7155" spans="1:6" x14ac:dyDescent="0.3">
      <c r="A7155" t="s">
        <v>54</v>
      </c>
      <c r="B7155" t="s">
        <v>163</v>
      </c>
      <c r="C7155">
        <v>2023</v>
      </c>
      <c r="D7155" t="s">
        <v>18</v>
      </c>
      <c r="E7155" t="s">
        <v>25</v>
      </c>
      <c r="F7155" s="4">
        <v>6794.7252444887908</v>
      </c>
    </row>
    <row r="7156" spans="1:6" x14ac:dyDescent="0.3">
      <c r="A7156" t="s">
        <v>54</v>
      </c>
      <c r="B7156" t="s">
        <v>163</v>
      </c>
      <c r="C7156">
        <v>2023</v>
      </c>
      <c r="D7156" t="s">
        <v>18</v>
      </c>
      <c r="E7156" t="s">
        <v>26</v>
      </c>
      <c r="F7156" s="4">
        <v>6471.935769517193</v>
      </c>
    </row>
    <row r="7157" spans="1:6" x14ac:dyDescent="0.3">
      <c r="A7157" t="s">
        <v>54</v>
      </c>
      <c r="B7157" t="s">
        <v>163</v>
      </c>
      <c r="C7157">
        <v>2023</v>
      </c>
      <c r="D7157" t="s">
        <v>18</v>
      </c>
      <c r="E7157" t="s">
        <v>27</v>
      </c>
      <c r="F7157" s="4">
        <v>6231.7674614782791</v>
      </c>
    </row>
    <row r="7158" spans="1:6" x14ac:dyDescent="0.3">
      <c r="A7158" t="s">
        <v>54</v>
      </c>
      <c r="B7158" t="s">
        <v>163</v>
      </c>
      <c r="C7158">
        <v>2023</v>
      </c>
      <c r="D7158" t="s">
        <v>18</v>
      </c>
      <c r="E7158" t="s">
        <v>28</v>
      </c>
      <c r="F7158" s="4">
        <v>6760.1951004638831</v>
      </c>
    </row>
    <row r="7159" spans="1:6" x14ac:dyDescent="0.3">
      <c r="A7159" t="s">
        <v>54</v>
      </c>
      <c r="B7159" t="s">
        <v>163</v>
      </c>
      <c r="C7159">
        <v>2023</v>
      </c>
      <c r="D7159" t="s">
        <v>18</v>
      </c>
      <c r="E7159" t="s">
        <v>29</v>
      </c>
      <c r="F7159" s="4">
        <v>6472.0597586390068</v>
      </c>
    </row>
    <row r="7160" spans="1:6" x14ac:dyDescent="0.3">
      <c r="A7160" t="s">
        <v>54</v>
      </c>
      <c r="B7160" t="s">
        <v>163</v>
      </c>
      <c r="C7160">
        <v>2023</v>
      </c>
      <c r="D7160" t="s">
        <v>18</v>
      </c>
      <c r="E7160" t="s">
        <v>30</v>
      </c>
      <c r="F7160" s="4">
        <v>6389.6776845415352</v>
      </c>
    </row>
    <row r="7161" spans="1:6" x14ac:dyDescent="0.3">
      <c r="A7161" t="s">
        <v>54</v>
      </c>
      <c r="B7161" t="s">
        <v>163</v>
      </c>
      <c r="C7161">
        <v>2023</v>
      </c>
      <c r="D7161" t="s">
        <v>18</v>
      </c>
      <c r="E7161" t="s">
        <v>31</v>
      </c>
      <c r="F7161" s="4">
        <v>5127.5267166019657</v>
      </c>
    </row>
    <row r="7162" spans="1:6" x14ac:dyDescent="0.3">
      <c r="A7162" t="s">
        <v>54</v>
      </c>
      <c r="B7162" t="s">
        <v>163</v>
      </c>
      <c r="C7162">
        <v>2023</v>
      </c>
      <c r="D7162" t="s">
        <v>18</v>
      </c>
      <c r="E7162" t="s">
        <v>32</v>
      </c>
      <c r="F7162" s="4">
        <v>3956.756096051678</v>
      </c>
    </row>
    <row r="7163" spans="1:6" x14ac:dyDescent="0.3">
      <c r="A7163" t="s">
        <v>54</v>
      </c>
      <c r="B7163" t="s">
        <v>163</v>
      </c>
      <c r="C7163">
        <v>2023</v>
      </c>
      <c r="D7163" t="s">
        <v>18</v>
      </c>
      <c r="E7163" t="s">
        <v>33</v>
      </c>
      <c r="F7163" s="4">
        <v>2892.5402912976779</v>
      </c>
    </row>
    <row r="7164" spans="1:6" x14ac:dyDescent="0.3">
      <c r="A7164" t="s">
        <v>54</v>
      </c>
      <c r="B7164" t="s">
        <v>163</v>
      </c>
      <c r="C7164">
        <v>2023</v>
      </c>
      <c r="D7164" t="s">
        <v>18</v>
      </c>
      <c r="E7164" t="s">
        <v>34</v>
      </c>
      <c r="F7164" s="4">
        <v>1584.892341575315</v>
      </c>
    </row>
    <row r="7165" spans="1:6" x14ac:dyDescent="0.3">
      <c r="A7165" t="s">
        <v>54</v>
      </c>
      <c r="B7165" t="s">
        <v>163</v>
      </c>
      <c r="C7165">
        <v>2023</v>
      </c>
      <c r="D7165" t="s">
        <v>18</v>
      </c>
      <c r="E7165" t="s">
        <v>35</v>
      </c>
      <c r="F7165" s="4">
        <v>1133.172381208954</v>
      </c>
    </row>
    <row r="7166" spans="1:6" x14ac:dyDescent="0.3">
      <c r="A7166" t="s">
        <v>54</v>
      </c>
      <c r="B7166" t="s">
        <v>163</v>
      </c>
      <c r="C7166">
        <v>2023</v>
      </c>
      <c r="D7166" t="s">
        <v>38</v>
      </c>
      <c r="E7166" t="s">
        <v>17</v>
      </c>
      <c r="F7166" s="4">
        <v>11748.147465416359</v>
      </c>
    </row>
    <row r="7167" spans="1:6" x14ac:dyDescent="0.3">
      <c r="A7167" t="s">
        <v>54</v>
      </c>
      <c r="B7167" t="s">
        <v>163</v>
      </c>
      <c r="C7167">
        <v>2023</v>
      </c>
      <c r="D7167" t="s">
        <v>38</v>
      </c>
      <c r="E7167" t="s">
        <v>19</v>
      </c>
      <c r="F7167" s="4">
        <v>12261.679081247041</v>
      </c>
    </row>
    <row r="7168" spans="1:6" x14ac:dyDescent="0.3">
      <c r="A7168" t="s">
        <v>54</v>
      </c>
      <c r="B7168" t="s">
        <v>163</v>
      </c>
      <c r="C7168">
        <v>2023</v>
      </c>
      <c r="D7168" t="s">
        <v>38</v>
      </c>
      <c r="E7168" t="s">
        <v>20</v>
      </c>
      <c r="F7168" s="4">
        <v>12876.01130667388</v>
      </c>
    </row>
    <row r="7169" spans="1:6" x14ac:dyDescent="0.3">
      <c r="A7169" t="s">
        <v>54</v>
      </c>
      <c r="B7169" t="s">
        <v>163</v>
      </c>
      <c r="C7169">
        <v>2023</v>
      </c>
      <c r="D7169" t="s">
        <v>38</v>
      </c>
      <c r="E7169" t="s">
        <v>21</v>
      </c>
      <c r="F7169" s="4">
        <v>11215.79104251948</v>
      </c>
    </row>
    <row r="7170" spans="1:6" x14ac:dyDescent="0.3">
      <c r="A7170" t="s">
        <v>54</v>
      </c>
      <c r="B7170" t="s">
        <v>163</v>
      </c>
      <c r="C7170">
        <v>2023</v>
      </c>
      <c r="D7170" t="s">
        <v>38</v>
      </c>
      <c r="E7170" t="s">
        <v>22</v>
      </c>
      <c r="F7170" s="4">
        <v>10849.86303373042</v>
      </c>
    </row>
    <row r="7171" spans="1:6" x14ac:dyDescent="0.3">
      <c r="A7171" t="s">
        <v>54</v>
      </c>
      <c r="B7171" t="s">
        <v>163</v>
      </c>
      <c r="C7171">
        <v>2023</v>
      </c>
      <c r="D7171" t="s">
        <v>38</v>
      </c>
      <c r="E7171" t="s">
        <v>23</v>
      </c>
      <c r="F7171" s="4">
        <v>12966.742755241199</v>
      </c>
    </row>
    <row r="7172" spans="1:6" x14ac:dyDescent="0.3">
      <c r="A7172" t="s">
        <v>54</v>
      </c>
      <c r="B7172" t="s">
        <v>163</v>
      </c>
      <c r="C7172">
        <v>2023</v>
      </c>
      <c r="D7172" t="s">
        <v>38</v>
      </c>
      <c r="E7172" t="s">
        <v>24</v>
      </c>
      <c r="F7172" s="4">
        <v>13794.739170900089</v>
      </c>
    </row>
    <row r="7173" spans="1:6" x14ac:dyDescent="0.3">
      <c r="A7173" t="s">
        <v>54</v>
      </c>
      <c r="B7173" t="s">
        <v>163</v>
      </c>
      <c r="C7173">
        <v>2023</v>
      </c>
      <c r="D7173" t="s">
        <v>38</v>
      </c>
      <c r="E7173" t="s">
        <v>25</v>
      </c>
      <c r="F7173" s="4">
        <v>13376.048869923539</v>
      </c>
    </row>
    <row r="7174" spans="1:6" x14ac:dyDescent="0.3">
      <c r="A7174" t="s">
        <v>54</v>
      </c>
      <c r="B7174" t="s">
        <v>163</v>
      </c>
      <c r="C7174">
        <v>2023</v>
      </c>
      <c r="D7174" t="s">
        <v>38</v>
      </c>
      <c r="E7174" t="s">
        <v>26</v>
      </c>
      <c r="F7174" s="4">
        <v>12568.387511267851</v>
      </c>
    </row>
    <row r="7175" spans="1:6" x14ac:dyDescent="0.3">
      <c r="A7175" t="s">
        <v>54</v>
      </c>
      <c r="B7175" t="s">
        <v>163</v>
      </c>
      <c r="C7175">
        <v>2023</v>
      </c>
      <c r="D7175" t="s">
        <v>38</v>
      </c>
      <c r="E7175" t="s">
        <v>27</v>
      </c>
      <c r="F7175" s="4">
        <v>12035.41279646232</v>
      </c>
    </row>
    <row r="7176" spans="1:6" x14ac:dyDescent="0.3">
      <c r="A7176" t="s">
        <v>54</v>
      </c>
      <c r="B7176" t="s">
        <v>163</v>
      </c>
      <c r="C7176">
        <v>2023</v>
      </c>
      <c r="D7176" t="s">
        <v>38</v>
      </c>
      <c r="E7176" t="s">
        <v>28</v>
      </c>
      <c r="F7176" s="4">
        <v>13105.739710530561</v>
      </c>
    </row>
    <row r="7177" spans="1:6" x14ac:dyDescent="0.3">
      <c r="A7177" t="s">
        <v>54</v>
      </c>
      <c r="B7177" t="s">
        <v>163</v>
      </c>
      <c r="C7177">
        <v>2023</v>
      </c>
      <c r="D7177" t="s">
        <v>38</v>
      </c>
      <c r="E7177" t="s">
        <v>29</v>
      </c>
      <c r="F7177" s="4">
        <v>12243.06379923615</v>
      </c>
    </row>
    <row r="7178" spans="1:6" x14ac:dyDescent="0.3">
      <c r="A7178" t="s">
        <v>54</v>
      </c>
      <c r="B7178" t="s">
        <v>163</v>
      </c>
      <c r="C7178">
        <v>2023</v>
      </c>
      <c r="D7178" t="s">
        <v>38</v>
      </c>
      <c r="E7178" t="s">
        <v>30</v>
      </c>
      <c r="F7178" s="4">
        <v>12163.55427568401</v>
      </c>
    </row>
    <row r="7179" spans="1:6" x14ac:dyDescent="0.3">
      <c r="A7179" t="s">
        <v>54</v>
      </c>
      <c r="B7179" t="s">
        <v>163</v>
      </c>
      <c r="C7179">
        <v>2023</v>
      </c>
      <c r="D7179" t="s">
        <v>38</v>
      </c>
      <c r="E7179" t="s">
        <v>31</v>
      </c>
      <c r="F7179" s="4">
        <v>9766.1525689008668</v>
      </c>
    </row>
    <row r="7180" spans="1:6" x14ac:dyDescent="0.3">
      <c r="A7180" t="s">
        <v>54</v>
      </c>
      <c r="B7180" t="s">
        <v>163</v>
      </c>
      <c r="C7180">
        <v>2023</v>
      </c>
      <c r="D7180" t="s">
        <v>38</v>
      </c>
      <c r="E7180" t="s">
        <v>32</v>
      </c>
      <c r="F7180" s="4">
        <v>7496.3437253192824</v>
      </c>
    </row>
    <row r="7181" spans="1:6" x14ac:dyDescent="0.3">
      <c r="A7181" t="s">
        <v>54</v>
      </c>
      <c r="B7181" t="s">
        <v>163</v>
      </c>
      <c r="C7181">
        <v>2023</v>
      </c>
      <c r="D7181" t="s">
        <v>38</v>
      </c>
      <c r="E7181" t="s">
        <v>33</v>
      </c>
      <c r="F7181" s="4">
        <v>5614.4760385175377</v>
      </c>
    </row>
    <row r="7182" spans="1:6" x14ac:dyDescent="0.3">
      <c r="A7182" t="s">
        <v>54</v>
      </c>
      <c r="B7182" t="s">
        <v>163</v>
      </c>
      <c r="C7182">
        <v>2023</v>
      </c>
      <c r="D7182" t="s">
        <v>38</v>
      </c>
      <c r="E7182" t="s">
        <v>34</v>
      </c>
      <c r="F7182" s="4">
        <v>3225.7793799539659</v>
      </c>
    </row>
    <row r="7183" spans="1:6" x14ac:dyDescent="0.3">
      <c r="A7183" t="s">
        <v>54</v>
      </c>
      <c r="B7183" t="s">
        <v>163</v>
      </c>
      <c r="C7183">
        <v>2023</v>
      </c>
      <c r="D7183" t="s">
        <v>38</v>
      </c>
      <c r="E7183" t="s">
        <v>35</v>
      </c>
      <c r="F7183" s="4">
        <v>2797.0113635208459</v>
      </c>
    </row>
    <row r="7184" spans="1:6" x14ac:dyDescent="0.3">
      <c r="A7184" t="s">
        <v>54</v>
      </c>
      <c r="B7184" t="s">
        <v>163</v>
      </c>
      <c r="C7184">
        <v>2024</v>
      </c>
      <c r="D7184" t="s">
        <v>37</v>
      </c>
      <c r="E7184" t="s">
        <v>17</v>
      </c>
      <c r="F7184" s="4">
        <v>5929.9736111693983</v>
      </c>
    </row>
    <row r="7185" spans="1:6" x14ac:dyDescent="0.3">
      <c r="A7185" t="s">
        <v>54</v>
      </c>
      <c r="B7185" t="s">
        <v>163</v>
      </c>
      <c r="C7185">
        <v>2024</v>
      </c>
      <c r="D7185" t="s">
        <v>37</v>
      </c>
      <c r="E7185" t="s">
        <v>19</v>
      </c>
      <c r="F7185" s="4">
        <v>5861.1494187373191</v>
      </c>
    </row>
    <row r="7186" spans="1:6" x14ac:dyDescent="0.3">
      <c r="A7186" t="s">
        <v>54</v>
      </c>
      <c r="B7186" t="s">
        <v>163</v>
      </c>
      <c r="C7186">
        <v>2024</v>
      </c>
      <c r="D7186" t="s">
        <v>37</v>
      </c>
      <c r="E7186" t="s">
        <v>20</v>
      </c>
      <c r="F7186" s="4">
        <v>6248.5886426458346</v>
      </c>
    </row>
    <row r="7187" spans="1:6" x14ac:dyDescent="0.3">
      <c r="A7187" t="s">
        <v>54</v>
      </c>
      <c r="B7187" t="s">
        <v>163</v>
      </c>
      <c r="C7187">
        <v>2024</v>
      </c>
      <c r="D7187" t="s">
        <v>37</v>
      </c>
      <c r="E7187" t="s">
        <v>21</v>
      </c>
      <c r="F7187" s="4">
        <v>5454.9209486374293</v>
      </c>
    </row>
    <row r="7188" spans="1:6" x14ac:dyDescent="0.3">
      <c r="A7188" t="s">
        <v>54</v>
      </c>
      <c r="B7188" t="s">
        <v>163</v>
      </c>
      <c r="C7188">
        <v>2024</v>
      </c>
      <c r="D7188" t="s">
        <v>37</v>
      </c>
      <c r="E7188" t="s">
        <v>22</v>
      </c>
      <c r="F7188" s="4">
        <v>5385.0211307453646</v>
      </c>
    </row>
    <row r="7189" spans="1:6" x14ac:dyDescent="0.3">
      <c r="A7189" t="s">
        <v>54</v>
      </c>
      <c r="B7189" t="s">
        <v>163</v>
      </c>
      <c r="C7189">
        <v>2024</v>
      </c>
      <c r="D7189" t="s">
        <v>37</v>
      </c>
      <c r="E7189" t="s">
        <v>23</v>
      </c>
      <c r="F7189" s="4">
        <v>6563.101568132608</v>
      </c>
    </row>
    <row r="7190" spans="1:6" x14ac:dyDescent="0.3">
      <c r="A7190" t="s">
        <v>54</v>
      </c>
      <c r="B7190" t="s">
        <v>163</v>
      </c>
      <c r="C7190">
        <v>2024</v>
      </c>
      <c r="D7190" t="s">
        <v>37</v>
      </c>
      <c r="E7190" t="s">
        <v>24</v>
      </c>
      <c r="F7190" s="4">
        <v>7037.0059560016516</v>
      </c>
    </row>
    <row r="7191" spans="1:6" x14ac:dyDescent="0.3">
      <c r="A7191" t="s">
        <v>54</v>
      </c>
      <c r="B7191" t="s">
        <v>163</v>
      </c>
      <c r="C7191">
        <v>2024</v>
      </c>
      <c r="D7191" t="s">
        <v>37</v>
      </c>
      <c r="E7191" t="s">
        <v>25</v>
      </c>
      <c r="F7191" s="4">
        <v>6628.3009955663856</v>
      </c>
    </row>
    <row r="7192" spans="1:6" x14ac:dyDescent="0.3">
      <c r="A7192" t="s">
        <v>54</v>
      </c>
      <c r="B7192" t="s">
        <v>163</v>
      </c>
      <c r="C7192">
        <v>2024</v>
      </c>
      <c r="D7192" t="s">
        <v>37</v>
      </c>
      <c r="E7192" t="s">
        <v>26</v>
      </c>
      <c r="F7192" s="4">
        <v>6303.4173798645679</v>
      </c>
    </row>
    <row r="7193" spans="1:6" x14ac:dyDescent="0.3">
      <c r="A7193" t="s">
        <v>54</v>
      </c>
      <c r="B7193" t="s">
        <v>163</v>
      </c>
      <c r="C7193">
        <v>2024</v>
      </c>
      <c r="D7193" t="s">
        <v>37</v>
      </c>
      <c r="E7193" t="s">
        <v>27</v>
      </c>
      <c r="F7193" s="4">
        <v>5826.4208978244551</v>
      </c>
    </row>
    <row r="7194" spans="1:6" x14ac:dyDescent="0.3">
      <c r="A7194" t="s">
        <v>54</v>
      </c>
      <c r="B7194" t="s">
        <v>163</v>
      </c>
      <c r="C7194">
        <v>2024</v>
      </c>
      <c r="D7194" t="s">
        <v>37</v>
      </c>
      <c r="E7194" t="s">
        <v>28</v>
      </c>
      <c r="F7194" s="4">
        <v>6387.2786670840342</v>
      </c>
    </row>
    <row r="7195" spans="1:6" x14ac:dyDescent="0.3">
      <c r="A7195" t="s">
        <v>54</v>
      </c>
      <c r="B7195" t="s">
        <v>163</v>
      </c>
      <c r="C7195">
        <v>2024</v>
      </c>
      <c r="D7195" t="s">
        <v>37</v>
      </c>
      <c r="E7195" t="s">
        <v>29</v>
      </c>
      <c r="F7195" s="4">
        <v>5723.362658547614</v>
      </c>
    </row>
    <row r="7196" spans="1:6" x14ac:dyDescent="0.3">
      <c r="A7196" t="s">
        <v>54</v>
      </c>
      <c r="B7196" t="s">
        <v>163</v>
      </c>
      <c r="C7196">
        <v>2024</v>
      </c>
      <c r="D7196" t="s">
        <v>37</v>
      </c>
      <c r="E7196" t="s">
        <v>30</v>
      </c>
      <c r="F7196" s="4">
        <v>5979.2731068062894</v>
      </c>
    </row>
    <row r="7197" spans="1:6" x14ac:dyDescent="0.3">
      <c r="A7197" t="s">
        <v>54</v>
      </c>
      <c r="B7197" t="s">
        <v>163</v>
      </c>
      <c r="C7197">
        <v>2024</v>
      </c>
      <c r="D7197" t="s">
        <v>37</v>
      </c>
      <c r="E7197" t="s">
        <v>31</v>
      </c>
      <c r="F7197" s="4">
        <v>4825.7803416443994</v>
      </c>
    </row>
    <row r="7198" spans="1:6" x14ac:dyDescent="0.3">
      <c r="A7198" t="s">
        <v>54</v>
      </c>
      <c r="B7198" t="s">
        <v>163</v>
      </c>
      <c r="C7198">
        <v>2024</v>
      </c>
      <c r="D7198" t="s">
        <v>37</v>
      </c>
      <c r="E7198" t="s">
        <v>32</v>
      </c>
      <c r="F7198" s="4">
        <v>3667.9124106417671</v>
      </c>
    </row>
    <row r="7199" spans="1:6" x14ac:dyDescent="0.3">
      <c r="A7199" t="s">
        <v>54</v>
      </c>
      <c r="B7199" t="s">
        <v>163</v>
      </c>
      <c r="C7199">
        <v>2024</v>
      </c>
      <c r="D7199" t="s">
        <v>37</v>
      </c>
      <c r="E7199" t="s">
        <v>33</v>
      </c>
      <c r="F7199" s="4">
        <v>2837.6466354469612</v>
      </c>
    </row>
    <row r="7200" spans="1:6" x14ac:dyDescent="0.3">
      <c r="A7200" t="s">
        <v>54</v>
      </c>
      <c r="B7200" t="s">
        <v>163</v>
      </c>
      <c r="C7200">
        <v>2024</v>
      </c>
      <c r="D7200" t="s">
        <v>37</v>
      </c>
      <c r="E7200" t="s">
        <v>34</v>
      </c>
      <c r="F7200" s="4">
        <v>1774.6933249069809</v>
      </c>
    </row>
    <row r="7201" spans="1:6" x14ac:dyDescent="0.3">
      <c r="A7201" t="s">
        <v>54</v>
      </c>
      <c r="B7201" t="s">
        <v>163</v>
      </c>
      <c r="C7201">
        <v>2024</v>
      </c>
      <c r="D7201" t="s">
        <v>37</v>
      </c>
      <c r="E7201" t="s">
        <v>35</v>
      </c>
      <c r="F7201" s="4">
        <v>1745.6671735971329</v>
      </c>
    </row>
    <row r="7202" spans="1:6" x14ac:dyDescent="0.3">
      <c r="A7202" t="s">
        <v>54</v>
      </c>
      <c r="B7202" t="s">
        <v>163</v>
      </c>
      <c r="C7202">
        <v>2024</v>
      </c>
      <c r="D7202" t="s">
        <v>18</v>
      </c>
      <c r="E7202" t="s">
        <v>17</v>
      </c>
      <c r="F7202" s="4">
        <v>6069.8287220621241</v>
      </c>
    </row>
    <row r="7203" spans="1:6" x14ac:dyDescent="0.3">
      <c r="A7203" t="s">
        <v>54</v>
      </c>
      <c r="B7203" t="s">
        <v>163</v>
      </c>
      <c r="C7203">
        <v>2024</v>
      </c>
      <c r="D7203" t="s">
        <v>18</v>
      </c>
      <c r="E7203" t="s">
        <v>19</v>
      </c>
      <c r="F7203" s="4">
        <v>6290.6762959560656</v>
      </c>
    </row>
    <row r="7204" spans="1:6" x14ac:dyDescent="0.3">
      <c r="A7204" t="s">
        <v>54</v>
      </c>
      <c r="B7204" t="s">
        <v>163</v>
      </c>
      <c r="C7204">
        <v>2024</v>
      </c>
      <c r="D7204" t="s">
        <v>18</v>
      </c>
      <c r="E7204" t="s">
        <v>20</v>
      </c>
      <c r="F7204" s="4">
        <v>6604.8796179348137</v>
      </c>
    </row>
    <row r="7205" spans="1:6" x14ac:dyDescent="0.3">
      <c r="A7205" t="s">
        <v>54</v>
      </c>
      <c r="B7205" t="s">
        <v>163</v>
      </c>
      <c r="C7205">
        <v>2024</v>
      </c>
      <c r="D7205" t="s">
        <v>18</v>
      </c>
      <c r="E7205" t="s">
        <v>21</v>
      </c>
      <c r="F7205" s="4">
        <v>6142.3236272272707</v>
      </c>
    </row>
    <row r="7206" spans="1:6" x14ac:dyDescent="0.3">
      <c r="A7206" t="s">
        <v>54</v>
      </c>
      <c r="B7206" t="s">
        <v>163</v>
      </c>
      <c r="C7206">
        <v>2024</v>
      </c>
      <c r="D7206" t="s">
        <v>18</v>
      </c>
      <c r="E7206" t="s">
        <v>22</v>
      </c>
      <c r="F7206" s="4">
        <v>5528.6759153580988</v>
      </c>
    </row>
    <row r="7207" spans="1:6" x14ac:dyDescent="0.3">
      <c r="A7207" t="s">
        <v>54</v>
      </c>
      <c r="B7207" t="s">
        <v>163</v>
      </c>
      <c r="C7207">
        <v>2024</v>
      </c>
      <c r="D7207" t="s">
        <v>18</v>
      </c>
      <c r="E7207" t="s">
        <v>23</v>
      </c>
      <c r="F7207" s="4">
        <v>6530.9741775034108</v>
      </c>
    </row>
    <row r="7208" spans="1:6" x14ac:dyDescent="0.3">
      <c r="A7208" t="s">
        <v>54</v>
      </c>
      <c r="B7208" t="s">
        <v>163</v>
      </c>
      <c r="C7208">
        <v>2024</v>
      </c>
      <c r="D7208" t="s">
        <v>18</v>
      </c>
      <c r="E7208" t="s">
        <v>24</v>
      </c>
      <c r="F7208" s="4">
        <v>6962.9042572863482</v>
      </c>
    </row>
    <row r="7209" spans="1:6" x14ac:dyDescent="0.3">
      <c r="A7209" t="s">
        <v>54</v>
      </c>
      <c r="B7209" t="s">
        <v>163</v>
      </c>
      <c r="C7209">
        <v>2024</v>
      </c>
      <c r="D7209" t="s">
        <v>18</v>
      </c>
      <c r="E7209" t="s">
        <v>25</v>
      </c>
      <c r="F7209" s="4">
        <v>6714.8884827276024</v>
      </c>
    </row>
    <row r="7210" spans="1:6" x14ac:dyDescent="0.3">
      <c r="A7210" t="s">
        <v>54</v>
      </c>
      <c r="B7210" t="s">
        <v>163</v>
      </c>
      <c r="C7210">
        <v>2024</v>
      </c>
      <c r="D7210" t="s">
        <v>18</v>
      </c>
      <c r="E7210" t="s">
        <v>26</v>
      </c>
      <c r="F7210" s="4">
        <v>6696.8900881041682</v>
      </c>
    </row>
    <row r="7211" spans="1:6" x14ac:dyDescent="0.3">
      <c r="A7211" t="s">
        <v>54</v>
      </c>
      <c r="B7211" t="s">
        <v>163</v>
      </c>
      <c r="C7211">
        <v>2024</v>
      </c>
      <c r="D7211" t="s">
        <v>18</v>
      </c>
      <c r="E7211" t="s">
        <v>27</v>
      </c>
      <c r="F7211" s="4">
        <v>6106.8141388237382</v>
      </c>
    </row>
    <row r="7212" spans="1:6" x14ac:dyDescent="0.3">
      <c r="A7212" t="s">
        <v>54</v>
      </c>
      <c r="B7212" t="s">
        <v>163</v>
      </c>
      <c r="C7212">
        <v>2024</v>
      </c>
      <c r="D7212" t="s">
        <v>18</v>
      </c>
      <c r="E7212" t="s">
        <v>28</v>
      </c>
      <c r="F7212" s="4">
        <v>6805.7594668812526</v>
      </c>
    </row>
    <row r="7213" spans="1:6" x14ac:dyDescent="0.3">
      <c r="A7213" t="s">
        <v>54</v>
      </c>
      <c r="B7213" t="s">
        <v>163</v>
      </c>
      <c r="C7213">
        <v>2024</v>
      </c>
      <c r="D7213" t="s">
        <v>18</v>
      </c>
      <c r="E7213" t="s">
        <v>29</v>
      </c>
      <c r="F7213" s="4">
        <v>6497.784296859475</v>
      </c>
    </row>
    <row r="7214" spans="1:6" x14ac:dyDescent="0.3">
      <c r="A7214" t="s">
        <v>54</v>
      </c>
      <c r="B7214" t="s">
        <v>163</v>
      </c>
      <c r="C7214">
        <v>2024</v>
      </c>
      <c r="D7214" t="s">
        <v>18</v>
      </c>
      <c r="E7214" t="s">
        <v>30</v>
      </c>
      <c r="F7214" s="4">
        <v>6433.7502370658176</v>
      </c>
    </row>
    <row r="7215" spans="1:6" x14ac:dyDescent="0.3">
      <c r="A7215" t="s">
        <v>54</v>
      </c>
      <c r="B7215" t="s">
        <v>163</v>
      </c>
      <c r="C7215">
        <v>2024</v>
      </c>
      <c r="D7215" t="s">
        <v>18</v>
      </c>
      <c r="E7215" t="s">
        <v>31</v>
      </c>
      <c r="F7215" s="4">
        <v>5385.4170014788306</v>
      </c>
    </row>
    <row r="7216" spans="1:6" x14ac:dyDescent="0.3">
      <c r="A7216" t="s">
        <v>54</v>
      </c>
      <c r="B7216" t="s">
        <v>163</v>
      </c>
      <c r="C7216">
        <v>2024</v>
      </c>
      <c r="D7216" t="s">
        <v>18</v>
      </c>
      <c r="E7216" t="s">
        <v>32</v>
      </c>
      <c r="F7216" s="4">
        <v>4128.5033384838862</v>
      </c>
    </row>
    <row r="7217" spans="1:6" x14ac:dyDescent="0.3">
      <c r="A7217" t="s">
        <v>54</v>
      </c>
      <c r="B7217" t="s">
        <v>163</v>
      </c>
      <c r="C7217">
        <v>2024</v>
      </c>
      <c r="D7217" t="s">
        <v>18</v>
      </c>
      <c r="E7217" t="s">
        <v>33</v>
      </c>
      <c r="F7217" s="4">
        <v>3050.2674844954608</v>
      </c>
    </row>
    <row r="7218" spans="1:6" x14ac:dyDescent="0.3">
      <c r="A7218" t="s">
        <v>54</v>
      </c>
      <c r="B7218" t="s">
        <v>163</v>
      </c>
      <c r="C7218">
        <v>2024</v>
      </c>
      <c r="D7218" t="s">
        <v>18</v>
      </c>
      <c r="E7218" t="s">
        <v>34</v>
      </c>
      <c r="F7218" s="4">
        <v>1723.9536299045731</v>
      </c>
    </row>
    <row r="7219" spans="1:6" x14ac:dyDescent="0.3">
      <c r="A7219" t="s">
        <v>54</v>
      </c>
      <c r="B7219" t="s">
        <v>163</v>
      </c>
      <c r="C7219">
        <v>2024</v>
      </c>
      <c r="D7219" t="s">
        <v>18</v>
      </c>
      <c r="E7219" t="s">
        <v>35</v>
      </c>
      <c r="F7219" s="4">
        <v>1200.228951711003</v>
      </c>
    </row>
    <row r="7220" spans="1:6" x14ac:dyDescent="0.3">
      <c r="A7220" t="s">
        <v>54</v>
      </c>
      <c r="B7220" t="s">
        <v>163</v>
      </c>
      <c r="C7220">
        <v>2024</v>
      </c>
      <c r="D7220" t="s">
        <v>38</v>
      </c>
      <c r="E7220" t="s">
        <v>17</v>
      </c>
      <c r="F7220" s="4">
        <v>11999.802333231521</v>
      </c>
    </row>
    <row r="7221" spans="1:6" x14ac:dyDescent="0.3">
      <c r="A7221" t="s">
        <v>54</v>
      </c>
      <c r="B7221" t="s">
        <v>163</v>
      </c>
      <c r="C7221">
        <v>2024</v>
      </c>
      <c r="D7221" t="s">
        <v>38</v>
      </c>
      <c r="E7221" t="s">
        <v>19</v>
      </c>
      <c r="F7221" s="4">
        <v>12151.825714693379</v>
      </c>
    </row>
    <row r="7222" spans="1:6" x14ac:dyDescent="0.3">
      <c r="A7222" t="s">
        <v>54</v>
      </c>
      <c r="B7222" t="s">
        <v>163</v>
      </c>
      <c r="C7222">
        <v>2024</v>
      </c>
      <c r="D7222" t="s">
        <v>38</v>
      </c>
      <c r="E7222" t="s">
        <v>20</v>
      </c>
      <c r="F7222" s="4">
        <v>12853.46826058065</v>
      </c>
    </row>
    <row r="7223" spans="1:6" x14ac:dyDescent="0.3">
      <c r="A7223" t="s">
        <v>54</v>
      </c>
      <c r="B7223" t="s">
        <v>163</v>
      </c>
      <c r="C7223">
        <v>2024</v>
      </c>
      <c r="D7223" t="s">
        <v>38</v>
      </c>
      <c r="E7223" t="s">
        <v>21</v>
      </c>
      <c r="F7223" s="4">
        <v>11597.244575864701</v>
      </c>
    </row>
    <row r="7224" spans="1:6" x14ac:dyDescent="0.3">
      <c r="A7224" t="s">
        <v>54</v>
      </c>
      <c r="B7224" t="s">
        <v>163</v>
      </c>
      <c r="C7224">
        <v>2024</v>
      </c>
      <c r="D7224" t="s">
        <v>38</v>
      </c>
      <c r="E7224" t="s">
        <v>22</v>
      </c>
      <c r="F7224" s="4">
        <v>10913.69704610346</v>
      </c>
    </row>
    <row r="7225" spans="1:6" x14ac:dyDescent="0.3">
      <c r="A7225" t="s">
        <v>54</v>
      </c>
      <c r="B7225" t="s">
        <v>163</v>
      </c>
      <c r="C7225">
        <v>2024</v>
      </c>
      <c r="D7225" t="s">
        <v>38</v>
      </c>
      <c r="E7225" t="s">
        <v>23</v>
      </c>
      <c r="F7225" s="4">
        <v>13094.075745636021</v>
      </c>
    </row>
    <row r="7226" spans="1:6" x14ac:dyDescent="0.3">
      <c r="A7226" t="s">
        <v>54</v>
      </c>
      <c r="B7226" t="s">
        <v>163</v>
      </c>
      <c r="C7226">
        <v>2024</v>
      </c>
      <c r="D7226" t="s">
        <v>38</v>
      </c>
      <c r="E7226" t="s">
        <v>24</v>
      </c>
      <c r="F7226" s="4">
        <v>13999.910213288</v>
      </c>
    </row>
    <row r="7227" spans="1:6" x14ac:dyDescent="0.3">
      <c r="A7227" t="s">
        <v>54</v>
      </c>
      <c r="B7227" t="s">
        <v>163</v>
      </c>
      <c r="C7227">
        <v>2024</v>
      </c>
      <c r="D7227" t="s">
        <v>38</v>
      </c>
      <c r="E7227" t="s">
        <v>25</v>
      </c>
      <c r="F7227" s="4">
        <v>13343.189478293991</v>
      </c>
    </row>
    <row r="7228" spans="1:6" x14ac:dyDescent="0.3">
      <c r="A7228" t="s">
        <v>54</v>
      </c>
      <c r="B7228" t="s">
        <v>163</v>
      </c>
      <c r="C7228">
        <v>2024</v>
      </c>
      <c r="D7228" t="s">
        <v>38</v>
      </c>
      <c r="E7228" t="s">
        <v>26</v>
      </c>
      <c r="F7228" s="4">
        <v>13000.30746796874</v>
      </c>
    </row>
    <row r="7229" spans="1:6" x14ac:dyDescent="0.3">
      <c r="A7229" t="s">
        <v>54</v>
      </c>
      <c r="B7229" t="s">
        <v>163</v>
      </c>
      <c r="C7229">
        <v>2024</v>
      </c>
      <c r="D7229" t="s">
        <v>38</v>
      </c>
      <c r="E7229" t="s">
        <v>27</v>
      </c>
      <c r="F7229" s="4">
        <v>11933.23503664819</v>
      </c>
    </row>
    <row r="7230" spans="1:6" x14ac:dyDescent="0.3">
      <c r="A7230" t="s">
        <v>54</v>
      </c>
      <c r="B7230" t="s">
        <v>163</v>
      </c>
      <c r="C7230">
        <v>2024</v>
      </c>
      <c r="D7230" t="s">
        <v>38</v>
      </c>
      <c r="E7230" t="s">
        <v>28</v>
      </c>
      <c r="F7230" s="4">
        <v>13193.03813396529</v>
      </c>
    </row>
    <row r="7231" spans="1:6" x14ac:dyDescent="0.3">
      <c r="A7231" t="s">
        <v>54</v>
      </c>
      <c r="B7231" t="s">
        <v>163</v>
      </c>
      <c r="C7231">
        <v>2024</v>
      </c>
      <c r="D7231" t="s">
        <v>38</v>
      </c>
      <c r="E7231" t="s">
        <v>29</v>
      </c>
      <c r="F7231" s="4">
        <v>12221.14695540709</v>
      </c>
    </row>
    <row r="7232" spans="1:6" x14ac:dyDescent="0.3">
      <c r="A7232" t="s">
        <v>54</v>
      </c>
      <c r="B7232" t="s">
        <v>163</v>
      </c>
      <c r="C7232">
        <v>2024</v>
      </c>
      <c r="D7232" t="s">
        <v>38</v>
      </c>
      <c r="E7232" t="s">
        <v>30</v>
      </c>
      <c r="F7232" s="4">
        <v>12413.02334387211</v>
      </c>
    </row>
    <row r="7233" spans="1:6" x14ac:dyDescent="0.3">
      <c r="A7233" t="s">
        <v>54</v>
      </c>
      <c r="B7233" t="s">
        <v>163</v>
      </c>
      <c r="C7233">
        <v>2024</v>
      </c>
      <c r="D7233" t="s">
        <v>38</v>
      </c>
      <c r="E7233" t="s">
        <v>31</v>
      </c>
      <c r="F7233" s="4">
        <v>10211.197343123231</v>
      </c>
    </row>
    <row r="7234" spans="1:6" x14ac:dyDescent="0.3">
      <c r="A7234" t="s">
        <v>54</v>
      </c>
      <c r="B7234" t="s">
        <v>163</v>
      </c>
      <c r="C7234">
        <v>2024</v>
      </c>
      <c r="D7234" t="s">
        <v>38</v>
      </c>
      <c r="E7234" t="s">
        <v>32</v>
      </c>
      <c r="F7234" s="4">
        <v>7796.4157491256528</v>
      </c>
    </row>
    <row r="7235" spans="1:6" x14ac:dyDescent="0.3">
      <c r="A7235" t="s">
        <v>54</v>
      </c>
      <c r="B7235" t="s">
        <v>163</v>
      </c>
      <c r="C7235">
        <v>2024</v>
      </c>
      <c r="D7235" t="s">
        <v>38</v>
      </c>
      <c r="E7235" t="s">
        <v>33</v>
      </c>
      <c r="F7235" s="4">
        <v>5887.9141199424221</v>
      </c>
    </row>
    <row r="7236" spans="1:6" x14ac:dyDescent="0.3">
      <c r="A7236" t="s">
        <v>54</v>
      </c>
      <c r="B7236" t="s">
        <v>163</v>
      </c>
      <c r="C7236">
        <v>2024</v>
      </c>
      <c r="D7236" t="s">
        <v>38</v>
      </c>
      <c r="E7236" t="s">
        <v>34</v>
      </c>
      <c r="F7236" s="4">
        <v>3498.6469548115542</v>
      </c>
    </row>
    <row r="7237" spans="1:6" x14ac:dyDescent="0.3">
      <c r="A7237" t="s">
        <v>54</v>
      </c>
      <c r="B7237" t="s">
        <v>163</v>
      </c>
      <c r="C7237">
        <v>2024</v>
      </c>
      <c r="D7237" t="s">
        <v>38</v>
      </c>
      <c r="E7237" t="s">
        <v>35</v>
      </c>
      <c r="F7237" s="4">
        <v>2945.896125308137</v>
      </c>
    </row>
    <row r="7238" spans="1:6" x14ac:dyDescent="0.3">
      <c r="A7238" t="s">
        <v>54</v>
      </c>
      <c r="B7238" t="s">
        <v>163</v>
      </c>
      <c r="C7238">
        <v>2025</v>
      </c>
      <c r="D7238" t="s">
        <v>37</v>
      </c>
      <c r="E7238" t="s">
        <v>17</v>
      </c>
      <c r="F7238" s="4">
        <v>6065.3160644129821</v>
      </c>
    </row>
    <row r="7239" spans="1:6" x14ac:dyDescent="0.3">
      <c r="A7239" t="s">
        <v>54</v>
      </c>
      <c r="B7239" t="s">
        <v>163</v>
      </c>
      <c r="C7239">
        <v>2025</v>
      </c>
      <c r="D7239" t="s">
        <v>37</v>
      </c>
      <c r="E7239" t="s">
        <v>19</v>
      </c>
      <c r="F7239" s="4">
        <v>5860.106618263404</v>
      </c>
    </row>
    <row r="7240" spans="1:6" x14ac:dyDescent="0.3">
      <c r="A7240" t="s">
        <v>54</v>
      </c>
      <c r="B7240" t="s">
        <v>163</v>
      </c>
      <c r="C7240">
        <v>2025</v>
      </c>
      <c r="D7240" t="s">
        <v>37</v>
      </c>
      <c r="E7240" t="s">
        <v>20</v>
      </c>
      <c r="F7240" s="4">
        <v>6192.7773456146379</v>
      </c>
    </row>
    <row r="7241" spans="1:6" x14ac:dyDescent="0.3">
      <c r="A7241" t="s">
        <v>54</v>
      </c>
      <c r="B7241" t="s">
        <v>163</v>
      </c>
      <c r="C7241">
        <v>2025</v>
      </c>
      <c r="D7241" t="s">
        <v>37</v>
      </c>
      <c r="E7241" t="s">
        <v>21</v>
      </c>
      <c r="F7241" s="4">
        <v>5629.5727618488554</v>
      </c>
    </row>
    <row r="7242" spans="1:6" x14ac:dyDescent="0.3">
      <c r="A7242" t="s">
        <v>54</v>
      </c>
      <c r="B7242" t="s">
        <v>163</v>
      </c>
      <c r="C7242">
        <v>2025</v>
      </c>
      <c r="D7242" t="s">
        <v>37</v>
      </c>
      <c r="E7242" t="s">
        <v>22</v>
      </c>
      <c r="F7242" s="4">
        <v>5371.7716740119113</v>
      </c>
    </row>
    <row r="7243" spans="1:6" x14ac:dyDescent="0.3">
      <c r="A7243" t="s">
        <v>54</v>
      </c>
      <c r="B7243" t="s">
        <v>163</v>
      </c>
      <c r="C7243">
        <v>2025</v>
      </c>
      <c r="D7243" t="s">
        <v>37</v>
      </c>
      <c r="E7243" t="s">
        <v>23</v>
      </c>
      <c r="F7243" s="4">
        <v>6683.2256143461018</v>
      </c>
    </row>
    <row r="7244" spans="1:6" x14ac:dyDescent="0.3">
      <c r="A7244" t="s">
        <v>54</v>
      </c>
      <c r="B7244" t="s">
        <v>163</v>
      </c>
      <c r="C7244">
        <v>2025</v>
      </c>
      <c r="D7244" t="s">
        <v>37</v>
      </c>
      <c r="E7244" t="s">
        <v>24</v>
      </c>
      <c r="F7244" s="4">
        <v>7071.5993609988054</v>
      </c>
    </row>
    <row r="7245" spans="1:6" x14ac:dyDescent="0.3">
      <c r="A7245" t="s">
        <v>54</v>
      </c>
      <c r="B7245" t="s">
        <v>163</v>
      </c>
      <c r="C7245">
        <v>2025</v>
      </c>
      <c r="D7245" t="s">
        <v>37</v>
      </c>
      <c r="E7245" t="s">
        <v>25</v>
      </c>
      <c r="F7245" s="4">
        <v>6665.9136713792404</v>
      </c>
    </row>
    <row r="7246" spans="1:6" x14ac:dyDescent="0.3">
      <c r="A7246" t="s">
        <v>54</v>
      </c>
      <c r="B7246" t="s">
        <v>163</v>
      </c>
      <c r="C7246">
        <v>2025</v>
      </c>
      <c r="D7246" t="s">
        <v>37</v>
      </c>
      <c r="E7246" t="s">
        <v>26</v>
      </c>
      <c r="F7246" s="4">
        <v>6516.8508322615871</v>
      </c>
    </row>
    <row r="7247" spans="1:6" x14ac:dyDescent="0.3">
      <c r="A7247" t="s">
        <v>54</v>
      </c>
      <c r="B7247" t="s">
        <v>163</v>
      </c>
      <c r="C7247">
        <v>2025</v>
      </c>
      <c r="D7247" t="s">
        <v>37</v>
      </c>
      <c r="E7247" t="s">
        <v>27</v>
      </c>
      <c r="F7247" s="4">
        <v>5921.7166828848594</v>
      </c>
    </row>
    <row r="7248" spans="1:6" x14ac:dyDescent="0.3">
      <c r="A7248" t="s">
        <v>54</v>
      </c>
      <c r="B7248" t="s">
        <v>163</v>
      </c>
      <c r="C7248">
        <v>2025</v>
      </c>
      <c r="D7248" t="s">
        <v>37</v>
      </c>
      <c r="E7248" t="s">
        <v>28</v>
      </c>
      <c r="F7248" s="4">
        <v>6336.5422957783794</v>
      </c>
    </row>
    <row r="7249" spans="1:6" x14ac:dyDescent="0.3">
      <c r="A7249" t="s">
        <v>54</v>
      </c>
      <c r="B7249" t="s">
        <v>163</v>
      </c>
      <c r="C7249">
        <v>2025</v>
      </c>
      <c r="D7249" t="s">
        <v>37</v>
      </c>
      <c r="E7249" t="s">
        <v>29</v>
      </c>
      <c r="F7249" s="4">
        <v>5751.3738974497246</v>
      </c>
    </row>
    <row r="7250" spans="1:6" x14ac:dyDescent="0.3">
      <c r="A7250" t="s">
        <v>54</v>
      </c>
      <c r="B7250" t="s">
        <v>163</v>
      </c>
      <c r="C7250">
        <v>2025</v>
      </c>
      <c r="D7250" t="s">
        <v>37</v>
      </c>
      <c r="E7250" t="s">
        <v>30</v>
      </c>
      <c r="F7250" s="4">
        <v>6037.0607951820111</v>
      </c>
    </row>
    <row r="7251" spans="1:6" x14ac:dyDescent="0.3">
      <c r="A7251" t="s">
        <v>54</v>
      </c>
      <c r="B7251" t="s">
        <v>163</v>
      </c>
      <c r="C7251">
        <v>2025</v>
      </c>
      <c r="D7251" t="s">
        <v>37</v>
      </c>
      <c r="E7251" t="s">
        <v>31</v>
      </c>
      <c r="F7251" s="4">
        <v>5033.0737597182742</v>
      </c>
    </row>
    <row r="7252" spans="1:6" x14ac:dyDescent="0.3">
      <c r="A7252" t="s">
        <v>54</v>
      </c>
      <c r="B7252" t="s">
        <v>163</v>
      </c>
      <c r="C7252">
        <v>2025</v>
      </c>
      <c r="D7252" t="s">
        <v>37</v>
      </c>
      <c r="E7252" t="s">
        <v>32</v>
      </c>
      <c r="F7252" s="4">
        <v>3822.9197412260269</v>
      </c>
    </row>
    <row r="7253" spans="1:6" x14ac:dyDescent="0.3">
      <c r="A7253" t="s">
        <v>54</v>
      </c>
      <c r="B7253" t="s">
        <v>163</v>
      </c>
      <c r="C7253">
        <v>2025</v>
      </c>
      <c r="D7253" t="s">
        <v>37</v>
      </c>
      <c r="E7253" t="s">
        <v>33</v>
      </c>
      <c r="F7253" s="4">
        <v>2999.298135852312</v>
      </c>
    </row>
    <row r="7254" spans="1:6" x14ac:dyDescent="0.3">
      <c r="A7254" t="s">
        <v>54</v>
      </c>
      <c r="B7254" t="s">
        <v>163</v>
      </c>
      <c r="C7254">
        <v>2025</v>
      </c>
      <c r="D7254" t="s">
        <v>37</v>
      </c>
      <c r="E7254" t="s">
        <v>34</v>
      </c>
      <c r="F7254" s="4">
        <v>1890.9812857237951</v>
      </c>
    </row>
    <row r="7255" spans="1:6" x14ac:dyDescent="0.3">
      <c r="A7255" t="s">
        <v>54</v>
      </c>
      <c r="B7255" t="s">
        <v>163</v>
      </c>
      <c r="C7255">
        <v>2025</v>
      </c>
      <c r="D7255" t="s">
        <v>37</v>
      </c>
      <c r="E7255" t="s">
        <v>35</v>
      </c>
      <c r="F7255" s="4">
        <v>1825.8104325715251</v>
      </c>
    </row>
    <row r="7256" spans="1:6" x14ac:dyDescent="0.3">
      <c r="A7256" t="s">
        <v>54</v>
      </c>
      <c r="B7256" t="s">
        <v>163</v>
      </c>
      <c r="C7256">
        <v>2025</v>
      </c>
      <c r="D7256" t="s">
        <v>18</v>
      </c>
      <c r="E7256" t="s">
        <v>17</v>
      </c>
      <c r="F7256" s="4">
        <v>6154.6688673052786</v>
      </c>
    </row>
    <row r="7257" spans="1:6" x14ac:dyDescent="0.3">
      <c r="A7257" t="s">
        <v>54</v>
      </c>
      <c r="B7257" t="s">
        <v>163</v>
      </c>
      <c r="C7257">
        <v>2025</v>
      </c>
      <c r="D7257" t="s">
        <v>18</v>
      </c>
      <c r="E7257" t="s">
        <v>19</v>
      </c>
      <c r="F7257" s="4">
        <v>6244.1042056928682</v>
      </c>
    </row>
    <row r="7258" spans="1:6" x14ac:dyDescent="0.3">
      <c r="A7258" t="s">
        <v>54</v>
      </c>
      <c r="B7258" t="s">
        <v>163</v>
      </c>
      <c r="C7258">
        <v>2025</v>
      </c>
      <c r="D7258" t="s">
        <v>18</v>
      </c>
      <c r="E7258" t="s">
        <v>20</v>
      </c>
      <c r="F7258" s="4">
        <v>6562.2741934690439</v>
      </c>
    </row>
    <row r="7259" spans="1:6" x14ac:dyDescent="0.3">
      <c r="A7259" t="s">
        <v>54</v>
      </c>
      <c r="B7259" t="s">
        <v>163</v>
      </c>
      <c r="C7259">
        <v>2025</v>
      </c>
      <c r="D7259" t="s">
        <v>18</v>
      </c>
      <c r="E7259" t="s">
        <v>21</v>
      </c>
      <c r="F7259" s="4">
        <v>6307.6162984290286</v>
      </c>
    </row>
    <row r="7260" spans="1:6" x14ac:dyDescent="0.3">
      <c r="A7260" t="s">
        <v>54</v>
      </c>
      <c r="B7260" t="s">
        <v>163</v>
      </c>
      <c r="C7260">
        <v>2025</v>
      </c>
      <c r="D7260" t="s">
        <v>18</v>
      </c>
      <c r="E7260" t="s">
        <v>22</v>
      </c>
      <c r="F7260" s="4">
        <v>5596.9227628605904</v>
      </c>
    </row>
    <row r="7261" spans="1:6" x14ac:dyDescent="0.3">
      <c r="A7261" t="s">
        <v>54</v>
      </c>
      <c r="B7261" t="s">
        <v>163</v>
      </c>
      <c r="C7261">
        <v>2025</v>
      </c>
      <c r="D7261" t="s">
        <v>18</v>
      </c>
      <c r="E7261" t="s">
        <v>23</v>
      </c>
      <c r="F7261" s="4">
        <v>6545.6316181842294</v>
      </c>
    </row>
    <row r="7262" spans="1:6" x14ac:dyDescent="0.3">
      <c r="A7262" t="s">
        <v>54</v>
      </c>
      <c r="B7262" t="s">
        <v>163</v>
      </c>
      <c r="C7262">
        <v>2025</v>
      </c>
      <c r="D7262" t="s">
        <v>18</v>
      </c>
      <c r="E7262" t="s">
        <v>24</v>
      </c>
      <c r="F7262" s="4">
        <v>6971.927570084722</v>
      </c>
    </row>
    <row r="7263" spans="1:6" x14ac:dyDescent="0.3">
      <c r="A7263" t="s">
        <v>54</v>
      </c>
      <c r="B7263" t="s">
        <v>163</v>
      </c>
      <c r="C7263">
        <v>2025</v>
      </c>
      <c r="D7263" t="s">
        <v>18</v>
      </c>
      <c r="E7263" t="s">
        <v>25</v>
      </c>
      <c r="F7263" s="4">
        <v>6758.9535804240077</v>
      </c>
    </row>
    <row r="7264" spans="1:6" x14ac:dyDescent="0.3">
      <c r="A7264" t="s">
        <v>54</v>
      </c>
      <c r="B7264" t="s">
        <v>163</v>
      </c>
      <c r="C7264">
        <v>2025</v>
      </c>
      <c r="D7264" t="s">
        <v>18</v>
      </c>
      <c r="E7264" t="s">
        <v>26</v>
      </c>
      <c r="F7264" s="4">
        <v>6817.7303898016817</v>
      </c>
    </row>
    <row r="7265" spans="1:6" x14ac:dyDescent="0.3">
      <c r="A7265" t="s">
        <v>54</v>
      </c>
      <c r="B7265" t="s">
        <v>163</v>
      </c>
      <c r="C7265">
        <v>2025</v>
      </c>
      <c r="D7265" t="s">
        <v>18</v>
      </c>
      <c r="E7265" t="s">
        <v>27</v>
      </c>
      <c r="F7265" s="4">
        <v>6131.344439032735</v>
      </c>
    </row>
    <row r="7266" spans="1:6" x14ac:dyDescent="0.3">
      <c r="A7266" t="s">
        <v>54</v>
      </c>
      <c r="B7266" t="s">
        <v>163</v>
      </c>
      <c r="C7266">
        <v>2025</v>
      </c>
      <c r="D7266" t="s">
        <v>18</v>
      </c>
      <c r="E7266" t="s">
        <v>28</v>
      </c>
      <c r="F7266" s="4">
        <v>6743.1303440090614</v>
      </c>
    </row>
    <row r="7267" spans="1:6" x14ac:dyDescent="0.3">
      <c r="A7267" t="s">
        <v>54</v>
      </c>
      <c r="B7267" t="s">
        <v>163</v>
      </c>
      <c r="C7267">
        <v>2025</v>
      </c>
      <c r="D7267" t="s">
        <v>18</v>
      </c>
      <c r="E7267" t="s">
        <v>29</v>
      </c>
      <c r="F7267" s="4">
        <v>6601.0400545407911</v>
      </c>
    </row>
    <row r="7268" spans="1:6" x14ac:dyDescent="0.3">
      <c r="A7268" t="s">
        <v>54</v>
      </c>
      <c r="B7268" t="s">
        <v>163</v>
      </c>
      <c r="C7268">
        <v>2025</v>
      </c>
      <c r="D7268" t="s">
        <v>18</v>
      </c>
      <c r="E7268" t="s">
        <v>30</v>
      </c>
      <c r="F7268" s="4">
        <v>6443.0823940297169</v>
      </c>
    </row>
    <row r="7269" spans="1:6" x14ac:dyDescent="0.3">
      <c r="A7269" t="s">
        <v>54</v>
      </c>
      <c r="B7269" t="s">
        <v>163</v>
      </c>
      <c r="C7269">
        <v>2025</v>
      </c>
      <c r="D7269" t="s">
        <v>18</v>
      </c>
      <c r="E7269" t="s">
        <v>31</v>
      </c>
      <c r="F7269" s="4">
        <v>5547.089528469086</v>
      </c>
    </row>
    <row r="7270" spans="1:6" x14ac:dyDescent="0.3">
      <c r="A7270" t="s">
        <v>54</v>
      </c>
      <c r="B7270" t="s">
        <v>163</v>
      </c>
      <c r="C7270">
        <v>2025</v>
      </c>
      <c r="D7270" t="s">
        <v>18</v>
      </c>
      <c r="E7270" t="s">
        <v>32</v>
      </c>
      <c r="F7270" s="4">
        <v>4334.6004449556667</v>
      </c>
    </row>
    <row r="7271" spans="1:6" x14ac:dyDescent="0.3">
      <c r="A7271" t="s">
        <v>54</v>
      </c>
      <c r="B7271" t="s">
        <v>163</v>
      </c>
      <c r="C7271">
        <v>2025</v>
      </c>
      <c r="D7271" t="s">
        <v>18</v>
      </c>
      <c r="E7271" t="s">
        <v>33</v>
      </c>
      <c r="F7271" s="4">
        <v>3202.0634352387001</v>
      </c>
    </row>
    <row r="7272" spans="1:6" x14ac:dyDescent="0.3">
      <c r="A7272" t="s">
        <v>54</v>
      </c>
      <c r="B7272" t="s">
        <v>163</v>
      </c>
      <c r="C7272">
        <v>2025</v>
      </c>
      <c r="D7272" t="s">
        <v>18</v>
      </c>
      <c r="E7272" t="s">
        <v>34</v>
      </c>
      <c r="F7272" s="4">
        <v>1878.705910920517</v>
      </c>
    </row>
    <row r="7273" spans="1:6" x14ac:dyDescent="0.3">
      <c r="A7273" t="s">
        <v>54</v>
      </c>
      <c r="B7273" t="s">
        <v>163</v>
      </c>
      <c r="C7273">
        <v>2025</v>
      </c>
      <c r="D7273" t="s">
        <v>18</v>
      </c>
      <c r="E7273" t="s">
        <v>35</v>
      </c>
      <c r="F7273" s="4">
        <v>1271.0744941972021</v>
      </c>
    </row>
    <row r="7274" spans="1:6" x14ac:dyDescent="0.3">
      <c r="A7274" t="s">
        <v>54</v>
      </c>
      <c r="B7274" t="s">
        <v>163</v>
      </c>
      <c r="C7274">
        <v>2025</v>
      </c>
      <c r="D7274" t="s">
        <v>38</v>
      </c>
      <c r="E7274" t="s">
        <v>17</v>
      </c>
      <c r="F7274" s="4">
        <v>12219.98493171826</v>
      </c>
    </row>
    <row r="7275" spans="1:6" x14ac:dyDescent="0.3">
      <c r="A7275" t="s">
        <v>54</v>
      </c>
      <c r="B7275" t="s">
        <v>163</v>
      </c>
      <c r="C7275">
        <v>2025</v>
      </c>
      <c r="D7275" t="s">
        <v>38</v>
      </c>
      <c r="E7275" t="s">
        <v>19</v>
      </c>
      <c r="F7275" s="4">
        <v>12104.210823956269</v>
      </c>
    </row>
    <row r="7276" spans="1:6" x14ac:dyDescent="0.3">
      <c r="A7276" t="s">
        <v>54</v>
      </c>
      <c r="B7276" t="s">
        <v>163</v>
      </c>
      <c r="C7276">
        <v>2025</v>
      </c>
      <c r="D7276" t="s">
        <v>38</v>
      </c>
      <c r="E7276" t="s">
        <v>20</v>
      </c>
      <c r="F7276" s="4">
        <v>12755.051539083681</v>
      </c>
    </row>
    <row r="7277" spans="1:6" x14ac:dyDescent="0.3">
      <c r="A7277" t="s">
        <v>54</v>
      </c>
      <c r="B7277" t="s">
        <v>163</v>
      </c>
      <c r="C7277">
        <v>2025</v>
      </c>
      <c r="D7277" t="s">
        <v>38</v>
      </c>
      <c r="E7277" t="s">
        <v>21</v>
      </c>
      <c r="F7277" s="4">
        <v>11937.18906027788</v>
      </c>
    </row>
    <row r="7278" spans="1:6" x14ac:dyDescent="0.3">
      <c r="A7278" t="s">
        <v>54</v>
      </c>
      <c r="B7278" t="s">
        <v>163</v>
      </c>
      <c r="C7278">
        <v>2025</v>
      </c>
      <c r="D7278" t="s">
        <v>38</v>
      </c>
      <c r="E7278" t="s">
        <v>22</v>
      </c>
      <c r="F7278" s="4">
        <v>10968.6944368725</v>
      </c>
    </row>
    <row r="7279" spans="1:6" x14ac:dyDescent="0.3">
      <c r="A7279" t="s">
        <v>54</v>
      </c>
      <c r="B7279" t="s">
        <v>163</v>
      </c>
      <c r="C7279">
        <v>2025</v>
      </c>
      <c r="D7279" t="s">
        <v>38</v>
      </c>
      <c r="E7279" t="s">
        <v>23</v>
      </c>
      <c r="F7279" s="4">
        <v>13228.85723253033</v>
      </c>
    </row>
    <row r="7280" spans="1:6" x14ac:dyDescent="0.3">
      <c r="A7280" t="s">
        <v>54</v>
      </c>
      <c r="B7280" t="s">
        <v>163</v>
      </c>
      <c r="C7280">
        <v>2025</v>
      </c>
      <c r="D7280" t="s">
        <v>38</v>
      </c>
      <c r="E7280" t="s">
        <v>24</v>
      </c>
      <c r="F7280" s="4">
        <v>14043.52693108353</v>
      </c>
    </row>
    <row r="7281" spans="1:6" x14ac:dyDescent="0.3">
      <c r="A7281" t="s">
        <v>54</v>
      </c>
      <c r="B7281" t="s">
        <v>163</v>
      </c>
      <c r="C7281">
        <v>2025</v>
      </c>
      <c r="D7281" t="s">
        <v>38</v>
      </c>
      <c r="E7281" t="s">
        <v>25</v>
      </c>
      <c r="F7281" s="4">
        <v>13424.867251803251</v>
      </c>
    </row>
    <row r="7282" spans="1:6" x14ac:dyDescent="0.3">
      <c r="A7282" t="s">
        <v>54</v>
      </c>
      <c r="B7282" t="s">
        <v>163</v>
      </c>
      <c r="C7282">
        <v>2025</v>
      </c>
      <c r="D7282" t="s">
        <v>38</v>
      </c>
      <c r="E7282" t="s">
        <v>26</v>
      </c>
      <c r="F7282" s="4">
        <v>13334.581222063271</v>
      </c>
    </row>
    <row r="7283" spans="1:6" x14ac:dyDescent="0.3">
      <c r="A7283" t="s">
        <v>54</v>
      </c>
      <c r="B7283" t="s">
        <v>163</v>
      </c>
      <c r="C7283">
        <v>2025</v>
      </c>
      <c r="D7283" t="s">
        <v>38</v>
      </c>
      <c r="E7283" t="s">
        <v>27</v>
      </c>
      <c r="F7283" s="4">
        <v>12053.06112191759</v>
      </c>
    </row>
    <row r="7284" spans="1:6" x14ac:dyDescent="0.3">
      <c r="A7284" t="s">
        <v>54</v>
      </c>
      <c r="B7284" t="s">
        <v>163</v>
      </c>
      <c r="C7284">
        <v>2025</v>
      </c>
      <c r="D7284" t="s">
        <v>38</v>
      </c>
      <c r="E7284" t="s">
        <v>28</v>
      </c>
      <c r="F7284" s="4">
        <v>13079.672639787441</v>
      </c>
    </row>
    <row r="7285" spans="1:6" x14ac:dyDescent="0.3">
      <c r="A7285" t="s">
        <v>54</v>
      </c>
      <c r="B7285" t="s">
        <v>163</v>
      </c>
      <c r="C7285">
        <v>2025</v>
      </c>
      <c r="D7285" t="s">
        <v>38</v>
      </c>
      <c r="E7285" t="s">
        <v>29</v>
      </c>
      <c r="F7285" s="4">
        <v>12352.413951990509</v>
      </c>
    </row>
    <row r="7286" spans="1:6" x14ac:dyDescent="0.3">
      <c r="A7286" t="s">
        <v>54</v>
      </c>
      <c r="B7286" t="s">
        <v>163</v>
      </c>
      <c r="C7286">
        <v>2025</v>
      </c>
      <c r="D7286" t="s">
        <v>38</v>
      </c>
      <c r="E7286" t="s">
        <v>30</v>
      </c>
      <c r="F7286" s="4">
        <v>12480.143189211731</v>
      </c>
    </row>
    <row r="7287" spans="1:6" x14ac:dyDescent="0.3">
      <c r="A7287" t="s">
        <v>54</v>
      </c>
      <c r="B7287" t="s">
        <v>163</v>
      </c>
      <c r="C7287">
        <v>2025</v>
      </c>
      <c r="D7287" t="s">
        <v>38</v>
      </c>
      <c r="E7287" t="s">
        <v>31</v>
      </c>
      <c r="F7287" s="4">
        <v>10580.163288187359</v>
      </c>
    </row>
    <row r="7288" spans="1:6" x14ac:dyDescent="0.3">
      <c r="A7288" t="s">
        <v>54</v>
      </c>
      <c r="B7288" t="s">
        <v>163</v>
      </c>
      <c r="C7288">
        <v>2025</v>
      </c>
      <c r="D7288" t="s">
        <v>38</v>
      </c>
      <c r="E7288" t="s">
        <v>32</v>
      </c>
      <c r="F7288" s="4">
        <v>8157.520186181694</v>
      </c>
    </row>
    <row r="7289" spans="1:6" x14ac:dyDescent="0.3">
      <c r="A7289" t="s">
        <v>54</v>
      </c>
      <c r="B7289" t="s">
        <v>163</v>
      </c>
      <c r="C7289">
        <v>2025</v>
      </c>
      <c r="D7289" t="s">
        <v>38</v>
      </c>
      <c r="E7289" t="s">
        <v>33</v>
      </c>
      <c r="F7289" s="4">
        <v>6201.3615710910126</v>
      </c>
    </row>
    <row r="7290" spans="1:6" x14ac:dyDescent="0.3">
      <c r="A7290" t="s">
        <v>54</v>
      </c>
      <c r="B7290" t="s">
        <v>163</v>
      </c>
      <c r="C7290">
        <v>2025</v>
      </c>
      <c r="D7290" t="s">
        <v>38</v>
      </c>
      <c r="E7290" t="s">
        <v>34</v>
      </c>
      <c r="F7290" s="4">
        <v>3769.6871966443132</v>
      </c>
    </row>
    <row r="7291" spans="1:6" x14ac:dyDescent="0.3">
      <c r="A7291" t="s">
        <v>54</v>
      </c>
      <c r="B7291" t="s">
        <v>163</v>
      </c>
      <c r="C7291">
        <v>2025</v>
      </c>
      <c r="D7291" t="s">
        <v>38</v>
      </c>
      <c r="E7291" t="s">
        <v>35</v>
      </c>
      <c r="F7291" s="4">
        <v>3096.8849267687278</v>
      </c>
    </row>
    <row r="7292" spans="1:6" x14ac:dyDescent="0.3">
      <c r="A7292" t="s">
        <v>54</v>
      </c>
      <c r="B7292" t="s">
        <v>163</v>
      </c>
      <c r="C7292">
        <v>2026</v>
      </c>
      <c r="D7292" t="s">
        <v>37</v>
      </c>
      <c r="E7292" t="s">
        <v>17</v>
      </c>
      <c r="F7292" s="4">
        <v>6224.704655829627</v>
      </c>
    </row>
    <row r="7293" spans="1:6" x14ac:dyDescent="0.3">
      <c r="A7293" t="s">
        <v>54</v>
      </c>
      <c r="B7293" t="s">
        <v>163</v>
      </c>
      <c r="C7293">
        <v>2026</v>
      </c>
      <c r="D7293" t="s">
        <v>37</v>
      </c>
      <c r="E7293" t="s">
        <v>19</v>
      </c>
      <c r="F7293" s="4">
        <v>5814.5028022560145</v>
      </c>
    </row>
    <row r="7294" spans="1:6" x14ac:dyDescent="0.3">
      <c r="A7294" t="s">
        <v>54</v>
      </c>
      <c r="B7294" t="s">
        <v>163</v>
      </c>
      <c r="C7294">
        <v>2026</v>
      </c>
      <c r="D7294" t="s">
        <v>37</v>
      </c>
      <c r="E7294" t="s">
        <v>20</v>
      </c>
      <c r="F7294" s="4">
        <v>6138.8182531476068</v>
      </c>
    </row>
    <row r="7295" spans="1:6" x14ac:dyDescent="0.3">
      <c r="A7295" t="s">
        <v>54</v>
      </c>
      <c r="B7295" t="s">
        <v>163</v>
      </c>
      <c r="C7295">
        <v>2026</v>
      </c>
      <c r="D7295" t="s">
        <v>37</v>
      </c>
      <c r="E7295" t="s">
        <v>21</v>
      </c>
      <c r="F7295" s="4">
        <v>5759.3865029071312</v>
      </c>
    </row>
    <row r="7296" spans="1:6" x14ac:dyDescent="0.3">
      <c r="A7296" t="s">
        <v>54</v>
      </c>
      <c r="B7296" t="s">
        <v>163</v>
      </c>
      <c r="C7296">
        <v>2026</v>
      </c>
      <c r="D7296" t="s">
        <v>37</v>
      </c>
      <c r="E7296" t="s">
        <v>22</v>
      </c>
      <c r="F7296" s="4">
        <v>5406.3210768017116</v>
      </c>
    </row>
    <row r="7297" spans="1:6" x14ac:dyDescent="0.3">
      <c r="A7297" t="s">
        <v>54</v>
      </c>
      <c r="B7297" t="s">
        <v>163</v>
      </c>
      <c r="C7297">
        <v>2026</v>
      </c>
      <c r="D7297" t="s">
        <v>37</v>
      </c>
      <c r="E7297" t="s">
        <v>23</v>
      </c>
      <c r="F7297" s="4">
        <v>6802.5123527834103</v>
      </c>
    </row>
    <row r="7298" spans="1:6" x14ac:dyDescent="0.3">
      <c r="A7298" t="s">
        <v>54</v>
      </c>
      <c r="B7298" t="s">
        <v>163</v>
      </c>
      <c r="C7298">
        <v>2026</v>
      </c>
      <c r="D7298" t="s">
        <v>37</v>
      </c>
      <c r="E7298" t="s">
        <v>24</v>
      </c>
      <c r="F7298" s="4">
        <v>7085.7421807866967</v>
      </c>
    </row>
    <row r="7299" spans="1:6" x14ac:dyDescent="0.3">
      <c r="A7299" t="s">
        <v>54</v>
      </c>
      <c r="B7299" t="s">
        <v>163</v>
      </c>
      <c r="C7299">
        <v>2026</v>
      </c>
      <c r="D7299" t="s">
        <v>37</v>
      </c>
      <c r="E7299" t="s">
        <v>25</v>
      </c>
      <c r="F7299" s="4">
        <v>6745.8252643096639</v>
      </c>
    </row>
    <row r="7300" spans="1:6" x14ac:dyDescent="0.3">
      <c r="A7300" t="s">
        <v>54</v>
      </c>
      <c r="B7300" t="s">
        <v>163</v>
      </c>
      <c r="C7300">
        <v>2026</v>
      </c>
      <c r="D7300" t="s">
        <v>37</v>
      </c>
      <c r="E7300" t="s">
        <v>26</v>
      </c>
      <c r="F7300" s="4">
        <v>6646.3597079121573</v>
      </c>
    </row>
    <row r="7301" spans="1:6" x14ac:dyDescent="0.3">
      <c r="A7301" t="s">
        <v>54</v>
      </c>
      <c r="B7301" t="s">
        <v>163</v>
      </c>
      <c r="C7301">
        <v>2026</v>
      </c>
      <c r="D7301" t="s">
        <v>37</v>
      </c>
      <c r="E7301" t="s">
        <v>27</v>
      </c>
      <c r="F7301" s="4">
        <v>6030.4405617970388</v>
      </c>
    </row>
    <row r="7302" spans="1:6" x14ac:dyDescent="0.3">
      <c r="A7302" t="s">
        <v>54</v>
      </c>
      <c r="B7302" t="s">
        <v>163</v>
      </c>
      <c r="C7302">
        <v>2026</v>
      </c>
      <c r="D7302" t="s">
        <v>37</v>
      </c>
      <c r="E7302" t="s">
        <v>28</v>
      </c>
      <c r="F7302" s="4">
        <v>6175.2599211897113</v>
      </c>
    </row>
    <row r="7303" spans="1:6" x14ac:dyDescent="0.3">
      <c r="A7303" t="s">
        <v>54</v>
      </c>
      <c r="B7303" t="s">
        <v>163</v>
      </c>
      <c r="C7303">
        <v>2026</v>
      </c>
      <c r="D7303" t="s">
        <v>37</v>
      </c>
      <c r="E7303" t="s">
        <v>29</v>
      </c>
      <c r="F7303" s="4">
        <v>6032.515670269765</v>
      </c>
    </row>
    <row r="7304" spans="1:6" x14ac:dyDescent="0.3">
      <c r="A7304" t="s">
        <v>54</v>
      </c>
      <c r="B7304" t="s">
        <v>163</v>
      </c>
      <c r="C7304">
        <v>2026</v>
      </c>
      <c r="D7304" t="s">
        <v>37</v>
      </c>
      <c r="E7304" t="s">
        <v>30</v>
      </c>
      <c r="F7304" s="4">
        <v>5942.0495277591626</v>
      </c>
    </row>
    <row r="7305" spans="1:6" x14ac:dyDescent="0.3">
      <c r="A7305" t="s">
        <v>54</v>
      </c>
      <c r="B7305" t="s">
        <v>163</v>
      </c>
      <c r="C7305">
        <v>2026</v>
      </c>
      <c r="D7305" t="s">
        <v>37</v>
      </c>
      <c r="E7305" t="s">
        <v>31</v>
      </c>
      <c r="F7305" s="4">
        <v>5276.2426946513333</v>
      </c>
    </row>
    <row r="7306" spans="1:6" x14ac:dyDescent="0.3">
      <c r="A7306" t="s">
        <v>54</v>
      </c>
      <c r="B7306" t="s">
        <v>163</v>
      </c>
      <c r="C7306">
        <v>2026</v>
      </c>
      <c r="D7306" t="s">
        <v>37</v>
      </c>
      <c r="E7306" t="s">
        <v>32</v>
      </c>
      <c r="F7306" s="4">
        <v>3978.8041121529859</v>
      </c>
    </row>
    <row r="7307" spans="1:6" x14ac:dyDescent="0.3">
      <c r="A7307" t="s">
        <v>54</v>
      </c>
      <c r="B7307" t="s">
        <v>163</v>
      </c>
      <c r="C7307">
        <v>2026</v>
      </c>
      <c r="D7307" t="s">
        <v>37</v>
      </c>
      <c r="E7307" t="s">
        <v>33</v>
      </c>
      <c r="F7307" s="4">
        <v>3121.2955063564291</v>
      </c>
    </row>
    <row r="7308" spans="1:6" x14ac:dyDescent="0.3">
      <c r="A7308" t="s">
        <v>54</v>
      </c>
      <c r="B7308" t="s">
        <v>163</v>
      </c>
      <c r="C7308">
        <v>2026</v>
      </c>
      <c r="D7308" t="s">
        <v>37</v>
      </c>
      <c r="E7308" t="s">
        <v>34</v>
      </c>
      <c r="F7308" s="4">
        <v>2038.1578048603831</v>
      </c>
    </row>
    <row r="7309" spans="1:6" x14ac:dyDescent="0.3">
      <c r="A7309" t="s">
        <v>54</v>
      </c>
      <c r="B7309" t="s">
        <v>163</v>
      </c>
      <c r="C7309">
        <v>2026</v>
      </c>
      <c r="D7309" t="s">
        <v>37</v>
      </c>
      <c r="E7309" t="s">
        <v>35</v>
      </c>
      <c r="F7309" s="4">
        <v>1900.3180157288521</v>
      </c>
    </row>
    <row r="7310" spans="1:6" x14ac:dyDescent="0.3">
      <c r="A7310" t="s">
        <v>54</v>
      </c>
      <c r="B7310" t="s">
        <v>163</v>
      </c>
      <c r="C7310">
        <v>2026</v>
      </c>
      <c r="D7310" t="s">
        <v>18</v>
      </c>
      <c r="E7310" t="s">
        <v>17</v>
      </c>
      <c r="F7310" s="4">
        <v>6291.6023197495679</v>
      </c>
    </row>
    <row r="7311" spans="1:6" x14ac:dyDescent="0.3">
      <c r="A7311" t="s">
        <v>54</v>
      </c>
      <c r="B7311" t="s">
        <v>163</v>
      </c>
      <c r="C7311">
        <v>2026</v>
      </c>
      <c r="D7311" t="s">
        <v>18</v>
      </c>
      <c r="E7311" t="s">
        <v>19</v>
      </c>
      <c r="F7311" s="4">
        <v>6157.5916284612058</v>
      </c>
    </row>
    <row r="7312" spans="1:6" x14ac:dyDescent="0.3">
      <c r="A7312" t="s">
        <v>54</v>
      </c>
      <c r="B7312" t="s">
        <v>163</v>
      </c>
      <c r="C7312">
        <v>2026</v>
      </c>
      <c r="D7312" t="s">
        <v>18</v>
      </c>
      <c r="E7312" t="s">
        <v>20</v>
      </c>
      <c r="F7312" s="4">
        <v>6543.2899907332821</v>
      </c>
    </row>
    <row r="7313" spans="1:6" x14ac:dyDescent="0.3">
      <c r="A7313" t="s">
        <v>54</v>
      </c>
      <c r="B7313" t="s">
        <v>163</v>
      </c>
      <c r="C7313">
        <v>2026</v>
      </c>
      <c r="D7313" t="s">
        <v>18</v>
      </c>
      <c r="E7313" t="s">
        <v>21</v>
      </c>
      <c r="F7313" s="4">
        <v>6402.7613458853539</v>
      </c>
    </row>
    <row r="7314" spans="1:6" x14ac:dyDescent="0.3">
      <c r="A7314" t="s">
        <v>54</v>
      </c>
      <c r="B7314" t="s">
        <v>163</v>
      </c>
      <c r="C7314">
        <v>2026</v>
      </c>
      <c r="D7314" t="s">
        <v>18</v>
      </c>
      <c r="E7314" t="s">
        <v>22</v>
      </c>
      <c r="F7314" s="4">
        <v>5655.9337233937458</v>
      </c>
    </row>
    <row r="7315" spans="1:6" x14ac:dyDescent="0.3">
      <c r="A7315" t="s">
        <v>54</v>
      </c>
      <c r="B7315" t="s">
        <v>163</v>
      </c>
      <c r="C7315">
        <v>2026</v>
      </c>
      <c r="D7315" t="s">
        <v>18</v>
      </c>
      <c r="E7315" t="s">
        <v>23</v>
      </c>
      <c r="F7315" s="4">
        <v>6621.4291834300311</v>
      </c>
    </row>
    <row r="7316" spans="1:6" x14ac:dyDescent="0.3">
      <c r="A7316" t="s">
        <v>54</v>
      </c>
      <c r="B7316" t="s">
        <v>163</v>
      </c>
      <c r="C7316">
        <v>2026</v>
      </c>
      <c r="D7316" t="s">
        <v>18</v>
      </c>
      <c r="E7316" t="s">
        <v>24</v>
      </c>
      <c r="F7316" s="4">
        <v>6929.2844274388244</v>
      </c>
    </row>
    <row r="7317" spans="1:6" x14ac:dyDescent="0.3">
      <c r="A7317" t="s">
        <v>54</v>
      </c>
      <c r="B7317" t="s">
        <v>163</v>
      </c>
      <c r="C7317">
        <v>2026</v>
      </c>
      <c r="D7317" t="s">
        <v>18</v>
      </c>
      <c r="E7317" t="s">
        <v>25</v>
      </c>
      <c r="F7317" s="4">
        <v>6816.8513394542624</v>
      </c>
    </row>
    <row r="7318" spans="1:6" x14ac:dyDescent="0.3">
      <c r="A7318" t="s">
        <v>54</v>
      </c>
      <c r="B7318" t="s">
        <v>163</v>
      </c>
      <c r="C7318">
        <v>2026</v>
      </c>
      <c r="D7318" t="s">
        <v>18</v>
      </c>
      <c r="E7318" t="s">
        <v>26</v>
      </c>
      <c r="F7318" s="4">
        <v>6901.9059964873823</v>
      </c>
    </row>
    <row r="7319" spans="1:6" x14ac:dyDescent="0.3">
      <c r="A7319" t="s">
        <v>54</v>
      </c>
      <c r="B7319" t="s">
        <v>163</v>
      </c>
      <c r="C7319">
        <v>2026</v>
      </c>
      <c r="D7319" t="s">
        <v>18</v>
      </c>
      <c r="E7319" t="s">
        <v>27</v>
      </c>
      <c r="F7319" s="4">
        <v>6240.3883406690393</v>
      </c>
    </row>
    <row r="7320" spans="1:6" x14ac:dyDescent="0.3">
      <c r="A7320" t="s">
        <v>54</v>
      </c>
      <c r="B7320" t="s">
        <v>163</v>
      </c>
      <c r="C7320">
        <v>2026</v>
      </c>
      <c r="D7320" t="s">
        <v>18</v>
      </c>
      <c r="E7320" t="s">
        <v>28</v>
      </c>
      <c r="F7320" s="4">
        <v>6605.8242628364678</v>
      </c>
    </row>
    <row r="7321" spans="1:6" x14ac:dyDescent="0.3">
      <c r="A7321" t="s">
        <v>54</v>
      </c>
      <c r="B7321" t="s">
        <v>163</v>
      </c>
      <c r="C7321">
        <v>2026</v>
      </c>
      <c r="D7321" t="s">
        <v>18</v>
      </c>
      <c r="E7321" t="s">
        <v>29</v>
      </c>
      <c r="F7321" s="4">
        <v>6720.0202662865522</v>
      </c>
    </row>
    <row r="7322" spans="1:6" x14ac:dyDescent="0.3">
      <c r="A7322" t="s">
        <v>54</v>
      </c>
      <c r="B7322" t="s">
        <v>163</v>
      </c>
      <c r="C7322">
        <v>2026</v>
      </c>
      <c r="D7322" t="s">
        <v>18</v>
      </c>
      <c r="E7322" t="s">
        <v>30</v>
      </c>
      <c r="F7322" s="4">
        <v>6407.4803314652981</v>
      </c>
    </row>
    <row r="7323" spans="1:6" x14ac:dyDescent="0.3">
      <c r="A7323" t="s">
        <v>54</v>
      </c>
      <c r="B7323" t="s">
        <v>163</v>
      </c>
      <c r="C7323">
        <v>2026</v>
      </c>
      <c r="D7323" t="s">
        <v>18</v>
      </c>
      <c r="E7323" t="s">
        <v>31</v>
      </c>
      <c r="F7323" s="4">
        <v>5793.6839293848261</v>
      </c>
    </row>
    <row r="7324" spans="1:6" x14ac:dyDescent="0.3">
      <c r="A7324" t="s">
        <v>54</v>
      </c>
      <c r="B7324" t="s">
        <v>163</v>
      </c>
      <c r="C7324">
        <v>2026</v>
      </c>
      <c r="D7324" t="s">
        <v>18</v>
      </c>
      <c r="E7324" t="s">
        <v>32</v>
      </c>
      <c r="F7324" s="4">
        <v>4509.3814631539253</v>
      </c>
    </row>
    <row r="7325" spans="1:6" x14ac:dyDescent="0.3">
      <c r="A7325" t="s">
        <v>54</v>
      </c>
      <c r="B7325" t="s">
        <v>163</v>
      </c>
      <c r="C7325">
        <v>2026</v>
      </c>
      <c r="D7325" t="s">
        <v>18</v>
      </c>
      <c r="E7325" t="s">
        <v>33</v>
      </c>
      <c r="F7325" s="4">
        <v>3337.376535713247</v>
      </c>
    </row>
    <row r="7326" spans="1:6" x14ac:dyDescent="0.3">
      <c r="A7326" t="s">
        <v>54</v>
      </c>
      <c r="B7326" t="s">
        <v>163</v>
      </c>
      <c r="C7326">
        <v>2026</v>
      </c>
      <c r="D7326" t="s">
        <v>18</v>
      </c>
      <c r="E7326" t="s">
        <v>34</v>
      </c>
      <c r="F7326" s="4">
        <v>2017.4633055836071</v>
      </c>
    </row>
    <row r="7327" spans="1:6" x14ac:dyDescent="0.3">
      <c r="A7327" t="s">
        <v>54</v>
      </c>
      <c r="B7327" t="s">
        <v>163</v>
      </c>
      <c r="C7327">
        <v>2026</v>
      </c>
      <c r="D7327" t="s">
        <v>18</v>
      </c>
      <c r="E7327" t="s">
        <v>35</v>
      </c>
      <c r="F7327" s="4">
        <v>1362.7670892000219</v>
      </c>
    </row>
    <row r="7328" spans="1:6" x14ac:dyDescent="0.3">
      <c r="A7328" t="s">
        <v>54</v>
      </c>
      <c r="B7328" t="s">
        <v>163</v>
      </c>
      <c r="C7328">
        <v>2026</v>
      </c>
      <c r="D7328" t="s">
        <v>38</v>
      </c>
      <c r="E7328" t="s">
        <v>17</v>
      </c>
      <c r="F7328" s="4">
        <v>12516.306975579189</v>
      </c>
    </row>
    <row r="7329" spans="1:6" x14ac:dyDescent="0.3">
      <c r="A7329" t="s">
        <v>54</v>
      </c>
      <c r="B7329" t="s">
        <v>163</v>
      </c>
      <c r="C7329">
        <v>2026</v>
      </c>
      <c r="D7329" t="s">
        <v>38</v>
      </c>
      <c r="E7329" t="s">
        <v>19</v>
      </c>
      <c r="F7329" s="4">
        <v>11972.094430717219</v>
      </c>
    </row>
    <row r="7330" spans="1:6" x14ac:dyDescent="0.3">
      <c r="A7330" t="s">
        <v>54</v>
      </c>
      <c r="B7330" t="s">
        <v>163</v>
      </c>
      <c r="C7330">
        <v>2026</v>
      </c>
      <c r="D7330" t="s">
        <v>38</v>
      </c>
      <c r="E7330" t="s">
        <v>20</v>
      </c>
      <c r="F7330" s="4">
        <v>12682.10824388089</v>
      </c>
    </row>
    <row r="7331" spans="1:6" x14ac:dyDescent="0.3">
      <c r="A7331" t="s">
        <v>54</v>
      </c>
      <c r="B7331" t="s">
        <v>163</v>
      </c>
      <c r="C7331">
        <v>2026</v>
      </c>
      <c r="D7331" t="s">
        <v>38</v>
      </c>
      <c r="E7331" t="s">
        <v>21</v>
      </c>
      <c r="F7331" s="4">
        <v>12162.147848792491</v>
      </c>
    </row>
    <row r="7332" spans="1:6" x14ac:dyDescent="0.3">
      <c r="A7332" t="s">
        <v>54</v>
      </c>
      <c r="B7332" t="s">
        <v>163</v>
      </c>
      <c r="C7332">
        <v>2026</v>
      </c>
      <c r="D7332" t="s">
        <v>38</v>
      </c>
      <c r="E7332" t="s">
        <v>22</v>
      </c>
      <c r="F7332" s="4">
        <v>11062.25480019546</v>
      </c>
    </row>
    <row r="7333" spans="1:6" x14ac:dyDescent="0.3">
      <c r="A7333" t="s">
        <v>54</v>
      </c>
      <c r="B7333" t="s">
        <v>163</v>
      </c>
      <c r="C7333">
        <v>2026</v>
      </c>
      <c r="D7333" t="s">
        <v>38</v>
      </c>
      <c r="E7333" t="s">
        <v>23</v>
      </c>
      <c r="F7333" s="4">
        <v>13423.94153621344</v>
      </c>
    </row>
    <row r="7334" spans="1:6" x14ac:dyDescent="0.3">
      <c r="A7334" t="s">
        <v>54</v>
      </c>
      <c r="B7334" t="s">
        <v>163</v>
      </c>
      <c r="C7334">
        <v>2026</v>
      </c>
      <c r="D7334" t="s">
        <v>38</v>
      </c>
      <c r="E7334" t="s">
        <v>24</v>
      </c>
      <c r="F7334" s="4">
        <v>14015.02660822552</v>
      </c>
    </row>
    <row r="7335" spans="1:6" x14ac:dyDescent="0.3">
      <c r="A7335" t="s">
        <v>54</v>
      </c>
      <c r="B7335" t="s">
        <v>163</v>
      </c>
      <c r="C7335">
        <v>2026</v>
      </c>
      <c r="D7335" t="s">
        <v>38</v>
      </c>
      <c r="E7335" t="s">
        <v>25</v>
      </c>
      <c r="F7335" s="4">
        <v>13562.67660376393</v>
      </c>
    </row>
    <row r="7336" spans="1:6" x14ac:dyDescent="0.3">
      <c r="A7336" t="s">
        <v>54</v>
      </c>
      <c r="B7336" t="s">
        <v>163</v>
      </c>
      <c r="C7336">
        <v>2026</v>
      </c>
      <c r="D7336" t="s">
        <v>38</v>
      </c>
      <c r="E7336" t="s">
        <v>26</v>
      </c>
      <c r="F7336" s="4">
        <v>13548.26570439954</v>
      </c>
    </row>
    <row r="7337" spans="1:6" x14ac:dyDescent="0.3">
      <c r="A7337" t="s">
        <v>54</v>
      </c>
      <c r="B7337" t="s">
        <v>163</v>
      </c>
      <c r="C7337">
        <v>2026</v>
      </c>
      <c r="D7337" t="s">
        <v>38</v>
      </c>
      <c r="E7337" t="s">
        <v>27</v>
      </c>
      <c r="F7337" s="4">
        <v>12270.828902466081</v>
      </c>
    </row>
    <row r="7338" spans="1:6" x14ac:dyDescent="0.3">
      <c r="A7338" t="s">
        <v>54</v>
      </c>
      <c r="B7338" t="s">
        <v>163</v>
      </c>
      <c r="C7338">
        <v>2026</v>
      </c>
      <c r="D7338" t="s">
        <v>38</v>
      </c>
      <c r="E7338" t="s">
        <v>28</v>
      </c>
      <c r="F7338" s="4">
        <v>12781.08418402618</v>
      </c>
    </row>
    <row r="7339" spans="1:6" x14ac:dyDescent="0.3">
      <c r="A7339" t="s">
        <v>54</v>
      </c>
      <c r="B7339" t="s">
        <v>163</v>
      </c>
      <c r="C7339">
        <v>2026</v>
      </c>
      <c r="D7339" t="s">
        <v>38</v>
      </c>
      <c r="E7339" t="s">
        <v>29</v>
      </c>
      <c r="F7339" s="4">
        <v>12752.53593655632</v>
      </c>
    </row>
    <row r="7340" spans="1:6" x14ac:dyDescent="0.3">
      <c r="A7340" t="s">
        <v>54</v>
      </c>
      <c r="B7340" t="s">
        <v>163</v>
      </c>
      <c r="C7340">
        <v>2026</v>
      </c>
      <c r="D7340" t="s">
        <v>38</v>
      </c>
      <c r="E7340" t="s">
        <v>30</v>
      </c>
      <c r="F7340" s="4">
        <v>12349.52985922446</v>
      </c>
    </row>
    <row r="7341" spans="1:6" x14ac:dyDescent="0.3">
      <c r="A7341" t="s">
        <v>54</v>
      </c>
      <c r="B7341" t="s">
        <v>163</v>
      </c>
      <c r="C7341">
        <v>2026</v>
      </c>
      <c r="D7341" t="s">
        <v>38</v>
      </c>
      <c r="E7341" t="s">
        <v>31</v>
      </c>
      <c r="F7341" s="4">
        <v>11069.926624036159</v>
      </c>
    </row>
    <row r="7342" spans="1:6" x14ac:dyDescent="0.3">
      <c r="A7342" t="s">
        <v>54</v>
      </c>
      <c r="B7342" t="s">
        <v>163</v>
      </c>
      <c r="C7342">
        <v>2026</v>
      </c>
      <c r="D7342" t="s">
        <v>38</v>
      </c>
      <c r="E7342" t="s">
        <v>32</v>
      </c>
      <c r="F7342" s="4">
        <v>8488.1855753069103</v>
      </c>
    </row>
    <row r="7343" spans="1:6" x14ac:dyDescent="0.3">
      <c r="A7343" t="s">
        <v>54</v>
      </c>
      <c r="B7343" t="s">
        <v>163</v>
      </c>
      <c r="C7343">
        <v>2026</v>
      </c>
      <c r="D7343" t="s">
        <v>38</v>
      </c>
      <c r="E7343" t="s">
        <v>33</v>
      </c>
      <c r="F7343" s="4">
        <v>6458.6720420696747</v>
      </c>
    </row>
    <row r="7344" spans="1:6" x14ac:dyDescent="0.3">
      <c r="A7344" t="s">
        <v>54</v>
      </c>
      <c r="B7344" t="s">
        <v>163</v>
      </c>
      <c r="C7344">
        <v>2026</v>
      </c>
      <c r="D7344" t="s">
        <v>38</v>
      </c>
      <c r="E7344" t="s">
        <v>34</v>
      </c>
      <c r="F7344" s="4">
        <v>4055.6211104439899</v>
      </c>
    </row>
    <row r="7345" spans="1:6" x14ac:dyDescent="0.3">
      <c r="A7345" t="s">
        <v>54</v>
      </c>
      <c r="B7345" t="s">
        <v>163</v>
      </c>
      <c r="C7345">
        <v>2026</v>
      </c>
      <c r="D7345" t="s">
        <v>38</v>
      </c>
      <c r="E7345" t="s">
        <v>35</v>
      </c>
      <c r="F7345" s="4">
        <v>3263.085104928874</v>
      </c>
    </row>
    <row r="7346" spans="1:6" x14ac:dyDescent="0.3">
      <c r="A7346" t="s">
        <v>54</v>
      </c>
      <c r="B7346" t="s">
        <v>163</v>
      </c>
      <c r="C7346">
        <v>2027</v>
      </c>
      <c r="D7346" t="s">
        <v>37</v>
      </c>
      <c r="E7346" t="s">
        <v>17</v>
      </c>
      <c r="F7346" s="4">
        <v>6273.0550760180222</v>
      </c>
    </row>
    <row r="7347" spans="1:6" x14ac:dyDescent="0.3">
      <c r="A7347" t="s">
        <v>54</v>
      </c>
      <c r="B7347" t="s">
        <v>163</v>
      </c>
      <c r="C7347">
        <v>2027</v>
      </c>
      <c r="D7347" t="s">
        <v>37</v>
      </c>
      <c r="E7347" t="s">
        <v>19</v>
      </c>
      <c r="F7347" s="4">
        <v>5968.938088222174</v>
      </c>
    </row>
    <row r="7348" spans="1:6" x14ac:dyDescent="0.3">
      <c r="A7348" t="s">
        <v>54</v>
      </c>
      <c r="B7348" t="s">
        <v>163</v>
      </c>
      <c r="C7348">
        <v>2027</v>
      </c>
      <c r="D7348" t="s">
        <v>37</v>
      </c>
      <c r="E7348" t="s">
        <v>20</v>
      </c>
      <c r="F7348" s="4">
        <v>6027.0455741161104</v>
      </c>
    </row>
    <row r="7349" spans="1:6" x14ac:dyDescent="0.3">
      <c r="A7349" t="s">
        <v>54</v>
      </c>
      <c r="B7349" t="s">
        <v>163</v>
      </c>
      <c r="C7349">
        <v>2027</v>
      </c>
      <c r="D7349" t="s">
        <v>37</v>
      </c>
      <c r="E7349" t="s">
        <v>21</v>
      </c>
      <c r="F7349" s="4">
        <v>5842.3205930329996</v>
      </c>
    </row>
    <row r="7350" spans="1:6" x14ac:dyDescent="0.3">
      <c r="A7350" t="s">
        <v>54</v>
      </c>
      <c r="B7350" t="s">
        <v>163</v>
      </c>
      <c r="C7350">
        <v>2027</v>
      </c>
      <c r="D7350" t="s">
        <v>37</v>
      </c>
      <c r="E7350" t="s">
        <v>22</v>
      </c>
      <c r="F7350" s="4">
        <v>5484.032997658338</v>
      </c>
    </row>
    <row r="7351" spans="1:6" x14ac:dyDescent="0.3">
      <c r="A7351" t="s">
        <v>54</v>
      </c>
      <c r="B7351" t="s">
        <v>163</v>
      </c>
      <c r="C7351">
        <v>2027</v>
      </c>
      <c r="D7351" t="s">
        <v>37</v>
      </c>
      <c r="E7351" t="s">
        <v>23</v>
      </c>
      <c r="F7351" s="4">
        <v>6861.7467649032797</v>
      </c>
    </row>
    <row r="7352" spans="1:6" x14ac:dyDescent="0.3">
      <c r="A7352" t="s">
        <v>54</v>
      </c>
      <c r="B7352" t="s">
        <v>163</v>
      </c>
      <c r="C7352">
        <v>2027</v>
      </c>
      <c r="D7352" t="s">
        <v>37</v>
      </c>
      <c r="E7352" t="s">
        <v>24</v>
      </c>
      <c r="F7352" s="4">
        <v>7079.3708507444981</v>
      </c>
    </row>
    <row r="7353" spans="1:6" x14ac:dyDescent="0.3">
      <c r="A7353" t="s">
        <v>54</v>
      </c>
      <c r="B7353" t="s">
        <v>163</v>
      </c>
      <c r="C7353">
        <v>2027</v>
      </c>
      <c r="D7353" t="s">
        <v>37</v>
      </c>
      <c r="E7353" t="s">
        <v>25</v>
      </c>
      <c r="F7353" s="4">
        <v>6881.3266457713353</v>
      </c>
    </row>
    <row r="7354" spans="1:6" x14ac:dyDescent="0.3">
      <c r="A7354" t="s">
        <v>54</v>
      </c>
      <c r="B7354" t="s">
        <v>163</v>
      </c>
      <c r="C7354">
        <v>2027</v>
      </c>
      <c r="D7354" t="s">
        <v>37</v>
      </c>
      <c r="E7354" t="s">
        <v>26</v>
      </c>
      <c r="F7354" s="4">
        <v>6722.8096319906281</v>
      </c>
    </row>
    <row r="7355" spans="1:6" x14ac:dyDescent="0.3">
      <c r="A7355" t="s">
        <v>54</v>
      </c>
      <c r="B7355" t="s">
        <v>163</v>
      </c>
      <c r="C7355">
        <v>2027</v>
      </c>
      <c r="D7355" t="s">
        <v>37</v>
      </c>
      <c r="E7355" t="s">
        <v>27</v>
      </c>
      <c r="F7355" s="4">
        <v>6144.0094724367746</v>
      </c>
    </row>
    <row r="7356" spans="1:6" x14ac:dyDescent="0.3">
      <c r="A7356" t="s">
        <v>54</v>
      </c>
      <c r="B7356" t="s">
        <v>163</v>
      </c>
      <c r="C7356">
        <v>2027</v>
      </c>
      <c r="D7356" t="s">
        <v>37</v>
      </c>
      <c r="E7356" t="s">
        <v>28</v>
      </c>
      <c r="F7356" s="4">
        <v>6078.2480149369239</v>
      </c>
    </row>
    <row r="7357" spans="1:6" x14ac:dyDescent="0.3">
      <c r="A7357" t="s">
        <v>54</v>
      </c>
      <c r="B7357" t="s">
        <v>163</v>
      </c>
      <c r="C7357">
        <v>2027</v>
      </c>
      <c r="D7357" t="s">
        <v>37</v>
      </c>
      <c r="E7357" t="s">
        <v>29</v>
      </c>
      <c r="F7357" s="4">
        <v>6228.6286221705659</v>
      </c>
    </row>
    <row r="7358" spans="1:6" x14ac:dyDescent="0.3">
      <c r="A7358" t="s">
        <v>54</v>
      </c>
      <c r="B7358" t="s">
        <v>163</v>
      </c>
      <c r="C7358">
        <v>2027</v>
      </c>
      <c r="D7358" t="s">
        <v>37</v>
      </c>
      <c r="E7358" t="s">
        <v>30</v>
      </c>
      <c r="F7358" s="4">
        <v>5812.6624612512032</v>
      </c>
    </row>
    <row r="7359" spans="1:6" x14ac:dyDescent="0.3">
      <c r="A7359" t="s">
        <v>54</v>
      </c>
      <c r="B7359" t="s">
        <v>163</v>
      </c>
      <c r="C7359">
        <v>2027</v>
      </c>
      <c r="D7359" t="s">
        <v>37</v>
      </c>
      <c r="E7359" t="s">
        <v>31</v>
      </c>
      <c r="F7359" s="4">
        <v>5494.7497241898354</v>
      </c>
    </row>
    <row r="7360" spans="1:6" x14ac:dyDescent="0.3">
      <c r="A7360" t="s">
        <v>54</v>
      </c>
      <c r="B7360" t="s">
        <v>163</v>
      </c>
      <c r="C7360">
        <v>2027</v>
      </c>
      <c r="D7360" t="s">
        <v>37</v>
      </c>
      <c r="E7360" t="s">
        <v>32</v>
      </c>
      <c r="F7360" s="4">
        <v>4221.0747409547284</v>
      </c>
    </row>
    <row r="7361" spans="1:6" x14ac:dyDescent="0.3">
      <c r="A7361" t="s">
        <v>54</v>
      </c>
      <c r="B7361" t="s">
        <v>163</v>
      </c>
      <c r="C7361">
        <v>2027</v>
      </c>
      <c r="D7361" t="s">
        <v>37</v>
      </c>
      <c r="E7361" t="s">
        <v>33</v>
      </c>
      <c r="F7361" s="4">
        <v>3149.915637361682</v>
      </c>
    </row>
    <row r="7362" spans="1:6" x14ac:dyDescent="0.3">
      <c r="A7362" t="s">
        <v>54</v>
      </c>
      <c r="B7362" t="s">
        <v>163</v>
      </c>
      <c r="C7362">
        <v>2027</v>
      </c>
      <c r="D7362" t="s">
        <v>37</v>
      </c>
      <c r="E7362" t="s">
        <v>34</v>
      </c>
      <c r="F7362" s="4">
        <v>2228.3304743984081</v>
      </c>
    </row>
    <row r="7363" spans="1:6" x14ac:dyDescent="0.3">
      <c r="A7363" t="s">
        <v>54</v>
      </c>
      <c r="B7363" t="s">
        <v>163</v>
      </c>
      <c r="C7363">
        <v>2027</v>
      </c>
      <c r="D7363" t="s">
        <v>37</v>
      </c>
      <c r="E7363" t="s">
        <v>35</v>
      </c>
      <c r="F7363" s="4">
        <v>2009.84051906582</v>
      </c>
    </row>
    <row r="7364" spans="1:6" x14ac:dyDescent="0.3">
      <c r="A7364" t="s">
        <v>54</v>
      </c>
      <c r="B7364" t="s">
        <v>163</v>
      </c>
      <c r="C7364">
        <v>2027</v>
      </c>
      <c r="D7364" t="s">
        <v>18</v>
      </c>
      <c r="E7364" t="s">
        <v>17</v>
      </c>
      <c r="F7364" s="4">
        <v>6338.9024772903258</v>
      </c>
    </row>
    <row r="7365" spans="1:6" x14ac:dyDescent="0.3">
      <c r="A7365" t="s">
        <v>54</v>
      </c>
      <c r="B7365" t="s">
        <v>163</v>
      </c>
      <c r="C7365">
        <v>2027</v>
      </c>
      <c r="D7365" t="s">
        <v>18</v>
      </c>
      <c r="E7365" t="s">
        <v>19</v>
      </c>
      <c r="F7365" s="4">
        <v>6187.5729031949286</v>
      </c>
    </row>
    <row r="7366" spans="1:6" x14ac:dyDescent="0.3">
      <c r="A7366" t="s">
        <v>54</v>
      </c>
      <c r="B7366" t="s">
        <v>163</v>
      </c>
      <c r="C7366">
        <v>2027</v>
      </c>
      <c r="D7366" t="s">
        <v>18</v>
      </c>
      <c r="E7366" t="s">
        <v>20</v>
      </c>
      <c r="F7366" s="4">
        <v>6504.2988785107227</v>
      </c>
    </row>
    <row r="7367" spans="1:6" x14ac:dyDescent="0.3">
      <c r="A7367" t="s">
        <v>54</v>
      </c>
      <c r="B7367" t="s">
        <v>163</v>
      </c>
      <c r="C7367">
        <v>2027</v>
      </c>
      <c r="D7367" t="s">
        <v>18</v>
      </c>
      <c r="E7367" t="s">
        <v>21</v>
      </c>
      <c r="F7367" s="4">
        <v>6409.9385711159757</v>
      </c>
    </row>
    <row r="7368" spans="1:6" x14ac:dyDescent="0.3">
      <c r="A7368" t="s">
        <v>54</v>
      </c>
      <c r="B7368" t="s">
        <v>163</v>
      </c>
      <c r="C7368">
        <v>2027</v>
      </c>
      <c r="D7368" t="s">
        <v>18</v>
      </c>
      <c r="E7368" t="s">
        <v>22</v>
      </c>
      <c r="F7368" s="4">
        <v>5847.3421953927054</v>
      </c>
    </row>
    <row r="7369" spans="1:6" x14ac:dyDescent="0.3">
      <c r="A7369" t="s">
        <v>54</v>
      </c>
      <c r="B7369" t="s">
        <v>163</v>
      </c>
      <c r="C7369">
        <v>2027</v>
      </c>
      <c r="D7369" t="s">
        <v>18</v>
      </c>
      <c r="E7369" t="s">
        <v>23</v>
      </c>
      <c r="F7369" s="4">
        <v>6626.2160446378348</v>
      </c>
    </row>
    <row r="7370" spans="1:6" x14ac:dyDescent="0.3">
      <c r="A7370" t="s">
        <v>54</v>
      </c>
      <c r="B7370" t="s">
        <v>163</v>
      </c>
      <c r="C7370">
        <v>2027</v>
      </c>
      <c r="D7370" t="s">
        <v>18</v>
      </c>
      <c r="E7370" t="s">
        <v>24</v>
      </c>
      <c r="F7370" s="4">
        <v>6892.9720070622552</v>
      </c>
    </row>
    <row r="7371" spans="1:6" x14ac:dyDescent="0.3">
      <c r="A7371" t="s">
        <v>54</v>
      </c>
      <c r="B7371" t="s">
        <v>163</v>
      </c>
      <c r="C7371">
        <v>2027</v>
      </c>
      <c r="D7371" t="s">
        <v>18</v>
      </c>
      <c r="E7371" t="s">
        <v>25</v>
      </c>
      <c r="F7371" s="4">
        <v>6873.0383769136679</v>
      </c>
    </row>
    <row r="7372" spans="1:6" x14ac:dyDescent="0.3">
      <c r="A7372" t="s">
        <v>54</v>
      </c>
      <c r="B7372" t="s">
        <v>163</v>
      </c>
      <c r="C7372">
        <v>2027</v>
      </c>
      <c r="D7372" t="s">
        <v>18</v>
      </c>
      <c r="E7372" t="s">
        <v>26</v>
      </c>
      <c r="F7372" s="4">
        <v>6939.3055720188131</v>
      </c>
    </row>
    <row r="7373" spans="1:6" x14ac:dyDescent="0.3">
      <c r="A7373" t="s">
        <v>54</v>
      </c>
      <c r="B7373" t="s">
        <v>163</v>
      </c>
      <c r="C7373">
        <v>2027</v>
      </c>
      <c r="D7373" t="s">
        <v>18</v>
      </c>
      <c r="E7373" t="s">
        <v>27</v>
      </c>
      <c r="F7373" s="4">
        <v>6381.4768132479221</v>
      </c>
    </row>
    <row r="7374" spans="1:6" x14ac:dyDescent="0.3">
      <c r="A7374" t="s">
        <v>54</v>
      </c>
      <c r="B7374" t="s">
        <v>163</v>
      </c>
      <c r="C7374">
        <v>2027</v>
      </c>
      <c r="D7374" t="s">
        <v>18</v>
      </c>
      <c r="E7374" t="s">
        <v>28</v>
      </c>
      <c r="F7374" s="4">
        <v>6517.3225480019164</v>
      </c>
    </row>
    <row r="7375" spans="1:6" x14ac:dyDescent="0.3">
      <c r="A7375" t="s">
        <v>54</v>
      </c>
      <c r="B7375" t="s">
        <v>163</v>
      </c>
      <c r="C7375">
        <v>2027</v>
      </c>
      <c r="D7375" t="s">
        <v>18</v>
      </c>
      <c r="E7375" t="s">
        <v>29</v>
      </c>
      <c r="F7375" s="4">
        <v>6813.8537325158068</v>
      </c>
    </row>
    <row r="7376" spans="1:6" x14ac:dyDescent="0.3">
      <c r="A7376" t="s">
        <v>54</v>
      </c>
      <c r="B7376" t="s">
        <v>163</v>
      </c>
      <c r="C7376">
        <v>2027</v>
      </c>
      <c r="D7376" t="s">
        <v>18</v>
      </c>
      <c r="E7376" t="s">
        <v>30</v>
      </c>
      <c r="F7376" s="4">
        <v>6419.0412057233634</v>
      </c>
    </row>
    <row r="7377" spans="1:6" x14ac:dyDescent="0.3">
      <c r="A7377" t="s">
        <v>54</v>
      </c>
      <c r="B7377" t="s">
        <v>163</v>
      </c>
      <c r="C7377">
        <v>2027</v>
      </c>
      <c r="D7377" t="s">
        <v>18</v>
      </c>
      <c r="E7377" t="s">
        <v>31</v>
      </c>
      <c r="F7377" s="4">
        <v>5917.3163698105564</v>
      </c>
    </row>
    <row r="7378" spans="1:6" x14ac:dyDescent="0.3">
      <c r="A7378" t="s">
        <v>54</v>
      </c>
      <c r="B7378" t="s">
        <v>163</v>
      </c>
      <c r="C7378">
        <v>2027</v>
      </c>
      <c r="D7378" t="s">
        <v>18</v>
      </c>
      <c r="E7378" t="s">
        <v>32</v>
      </c>
      <c r="F7378" s="4">
        <v>4686.8438977445321</v>
      </c>
    </row>
    <row r="7379" spans="1:6" x14ac:dyDescent="0.3">
      <c r="A7379" t="s">
        <v>54</v>
      </c>
      <c r="B7379" t="s">
        <v>163</v>
      </c>
      <c r="C7379">
        <v>2027</v>
      </c>
      <c r="D7379" t="s">
        <v>18</v>
      </c>
      <c r="E7379" t="s">
        <v>33</v>
      </c>
      <c r="F7379" s="4">
        <v>3473.0732277227762</v>
      </c>
    </row>
    <row r="7380" spans="1:6" x14ac:dyDescent="0.3">
      <c r="A7380" t="s">
        <v>54</v>
      </c>
      <c r="B7380" t="s">
        <v>163</v>
      </c>
      <c r="C7380">
        <v>2027</v>
      </c>
      <c r="D7380" t="s">
        <v>18</v>
      </c>
      <c r="E7380" t="s">
        <v>34</v>
      </c>
      <c r="F7380" s="4">
        <v>2185.4698250523111</v>
      </c>
    </row>
    <row r="7381" spans="1:6" x14ac:dyDescent="0.3">
      <c r="A7381" t="s">
        <v>54</v>
      </c>
      <c r="B7381" t="s">
        <v>163</v>
      </c>
      <c r="C7381">
        <v>2027</v>
      </c>
      <c r="D7381" t="s">
        <v>18</v>
      </c>
      <c r="E7381" t="s">
        <v>35</v>
      </c>
      <c r="F7381" s="4">
        <v>1464.320277786624</v>
      </c>
    </row>
    <row r="7382" spans="1:6" x14ac:dyDescent="0.3">
      <c r="A7382" t="s">
        <v>54</v>
      </c>
      <c r="B7382" t="s">
        <v>163</v>
      </c>
      <c r="C7382">
        <v>2027</v>
      </c>
      <c r="D7382" t="s">
        <v>38</v>
      </c>
      <c r="E7382" t="s">
        <v>17</v>
      </c>
      <c r="F7382" s="4">
        <v>12611.95755330835</v>
      </c>
    </row>
    <row r="7383" spans="1:6" x14ac:dyDescent="0.3">
      <c r="A7383" t="s">
        <v>54</v>
      </c>
      <c r="B7383" t="s">
        <v>163</v>
      </c>
      <c r="C7383">
        <v>2027</v>
      </c>
      <c r="D7383" t="s">
        <v>38</v>
      </c>
      <c r="E7383" t="s">
        <v>19</v>
      </c>
      <c r="F7383" s="4">
        <v>12156.510991417101</v>
      </c>
    </row>
    <row r="7384" spans="1:6" x14ac:dyDescent="0.3">
      <c r="A7384" t="s">
        <v>54</v>
      </c>
      <c r="B7384" t="s">
        <v>163</v>
      </c>
      <c r="C7384">
        <v>2027</v>
      </c>
      <c r="D7384" t="s">
        <v>38</v>
      </c>
      <c r="E7384" t="s">
        <v>20</v>
      </c>
      <c r="F7384" s="4">
        <v>12531.34445262683</v>
      </c>
    </row>
    <row r="7385" spans="1:6" x14ac:dyDescent="0.3">
      <c r="A7385" t="s">
        <v>54</v>
      </c>
      <c r="B7385" t="s">
        <v>163</v>
      </c>
      <c r="C7385">
        <v>2027</v>
      </c>
      <c r="D7385" t="s">
        <v>38</v>
      </c>
      <c r="E7385" t="s">
        <v>21</v>
      </c>
      <c r="F7385" s="4">
        <v>12252.259164148971</v>
      </c>
    </row>
    <row r="7386" spans="1:6" x14ac:dyDescent="0.3">
      <c r="A7386" t="s">
        <v>54</v>
      </c>
      <c r="B7386" t="s">
        <v>163</v>
      </c>
      <c r="C7386">
        <v>2027</v>
      </c>
      <c r="D7386" t="s">
        <v>38</v>
      </c>
      <c r="E7386" t="s">
        <v>22</v>
      </c>
      <c r="F7386" s="4">
        <v>11331.375193051041</v>
      </c>
    </row>
    <row r="7387" spans="1:6" x14ac:dyDescent="0.3">
      <c r="A7387" t="s">
        <v>54</v>
      </c>
      <c r="B7387" t="s">
        <v>163</v>
      </c>
      <c r="C7387">
        <v>2027</v>
      </c>
      <c r="D7387" t="s">
        <v>38</v>
      </c>
      <c r="E7387" t="s">
        <v>23</v>
      </c>
      <c r="F7387" s="4">
        <v>13487.96280954111</v>
      </c>
    </row>
    <row r="7388" spans="1:6" x14ac:dyDescent="0.3">
      <c r="A7388" t="s">
        <v>54</v>
      </c>
      <c r="B7388" t="s">
        <v>163</v>
      </c>
      <c r="C7388">
        <v>2027</v>
      </c>
      <c r="D7388" t="s">
        <v>38</v>
      </c>
      <c r="E7388" t="s">
        <v>24</v>
      </c>
      <c r="F7388" s="4">
        <v>13972.342857806751</v>
      </c>
    </row>
    <row r="7389" spans="1:6" x14ac:dyDescent="0.3">
      <c r="A7389" t="s">
        <v>54</v>
      </c>
      <c r="B7389" t="s">
        <v>163</v>
      </c>
      <c r="C7389">
        <v>2027</v>
      </c>
      <c r="D7389" t="s">
        <v>38</v>
      </c>
      <c r="E7389" t="s">
        <v>25</v>
      </c>
      <c r="F7389" s="4">
        <v>13754.365022685</v>
      </c>
    </row>
    <row r="7390" spans="1:6" x14ac:dyDescent="0.3">
      <c r="A7390" t="s">
        <v>54</v>
      </c>
      <c r="B7390" t="s">
        <v>163</v>
      </c>
      <c r="C7390">
        <v>2027</v>
      </c>
      <c r="D7390" t="s">
        <v>38</v>
      </c>
      <c r="E7390" t="s">
        <v>26</v>
      </c>
      <c r="F7390" s="4">
        <v>13662.11520400944</v>
      </c>
    </row>
    <row r="7391" spans="1:6" x14ac:dyDescent="0.3">
      <c r="A7391" t="s">
        <v>54</v>
      </c>
      <c r="B7391" t="s">
        <v>163</v>
      </c>
      <c r="C7391">
        <v>2027</v>
      </c>
      <c r="D7391" t="s">
        <v>38</v>
      </c>
      <c r="E7391" t="s">
        <v>27</v>
      </c>
      <c r="F7391" s="4">
        <v>12525.486285684699</v>
      </c>
    </row>
    <row r="7392" spans="1:6" x14ac:dyDescent="0.3">
      <c r="A7392" t="s">
        <v>54</v>
      </c>
      <c r="B7392" t="s">
        <v>163</v>
      </c>
      <c r="C7392">
        <v>2027</v>
      </c>
      <c r="D7392" t="s">
        <v>38</v>
      </c>
      <c r="E7392" t="s">
        <v>28</v>
      </c>
      <c r="F7392" s="4">
        <v>12595.570562938839</v>
      </c>
    </row>
    <row r="7393" spans="1:6" x14ac:dyDescent="0.3">
      <c r="A7393" t="s">
        <v>54</v>
      </c>
      <c r="B7393" t="s">
        <v>163</v>
      </c>
      <c r="C7393">
        <v>2027</v>
      </c>
      <c r="D7393" t="s">
        <v>38</v>
      </c>
      <c r="E7393" t="s">
        <v>29</v>
      </c>
      <c r="F7393" s="4">
        <v>13042.48235468637</v>
      </c>
    </row>
    <row r="7394" spans="1:6" x14ac:dyDescent="0.3">
      <c r="A7394" t="s">
        <v>54</v>
      </c>
      <c r="B7394" t="s">
        <v>163</v>
      </c>
      <c r="C7394">
        <v>2027</v>
      </c>
      <c r="D7394" t="s">
        <v>38</v>
      </c>
      <c r="E7394" t="s">
        <v>30</v>
      </c>
      <c r="F7394" s="4">
        <v>12231.70366697457</v>
      </c>
    </row>
    <row r="7395" spans="1:6" x14ac:dyDescent="0.3">
      <c r="A7395" t="s">
        <v>54</v>
      </c>
      <c r="B7395" t="s">
        <v>163</v>
      </c>
      <c r="C7395">
        <v>2027</v>
      </c>
      <c r="D7395" t="s">
        <v>38</v>
      </c>
      <c r="E7395" t="s">
        <v>31</v>
      </c>
      <c r="F7395" s="4">
        <v>11412.066094000391</v>
      </c>
    </row>
    <row r="7396" spans="1:6" x14ac:dyDescent="0.3">
      <c r="A7396" t="s">
        <v>54</v>
      </c>
      <c r="B7396" t="s">
        <v>163</v>
      </c>
      <c r="C7396">
        <v>2027</v>
      </c>
      <c r="D7396" t="s">
        <v>38</v>
      </c>
      <c r="E7396" t="s">
        <v>32</v>
      </c>
      <c r="F7396" s="4">
        <v>8907.9186386992587</v>
      </c>
    </row>
    <row r="7397" spans="1:6" x14ac:dyDescent="0.3">
      <c r="A7397" t="s">
        <v>54</v>
      </c>
      <c r="B7397" t="s">
        <v>163</v>
      </c>
      <c r="C7397">
        <v>2027</v>
      </c>
      <c r="D7397" t="s">
        <v>38</v>
      </c>
      <c r="E7397" t="s">
        <v>33</v>
      </c>
      <c r="F7397" s="4">
        <v>6622.9888650844587</v>
      </c>
    </row>
    <row r="7398" spans="1:6" x14ac:dyDescent="0.3">
      <c r="A7398" t="s">
        <v>54</v>
      </c>
      <c r="B7398" t="s">
        <v>163</v>
      </c>
      <c r="C7398">
        <v>2027</v>
      </c>
      <c r="D7398" t="s">
        <v>38</v>
      </c>
      <c r="E7398" t="s">
        <v>34</v>
      </c>
      <c r="F7398" s="4">
        <v>4413.8002994507187</v>
      </c>
    </row>
    <row r="7399" spans="1:6" x14ac:dyDescent="0.3">
      <c r="A7399" t="s">
        <v>54</v>
      </c>
      <c r="B7399" t="s">
        <v>163</v>
      </c>
      <c r="C7399">
        <v>2027</v>
      </c>
      <c r="D7399" t="s">
        <v>38</v>
      </c>
      <c r="E7399" t="s">
        <v>35</v>
      </c>
      <c r="F7399" s="4">
        <v>3474.160796852444</v>
      </c>
    </row>
    <row r="7400" spans="1:6" x14ac:dyDescent="0.3">
      <c r="A7400" t="s">
        <v>54</v>
      </c>
      <c r="B7400" t="s">
        <v>163</v>
      </c>
      <c r="C7400">
        <v>2028</v>
      </c>
      <c r="D7400" t="s">
        <v>37</v>
      </c>
      <c r="E7400" t="s">
        <v>17</v>
      </c>
      <c r="F7400" s="4">
        <v>6314.4485818386029</v>
      </c>
    </row>
    <row r="7401" spans="1:6" x14ac:dyDescent="0.3">
      <c r="A7401" t="s">
        <v>54</v>
      </c>
      <c r="B7401" t="s">
        <v>163</v>
      </c>
      <c r="C7401">
        <v>2028</v>
      </c>
      <c r="D7401" t="s">
        <v>37</v>
      </c>
      <c r="E7401" t="s">
        <v>19</v>
      </c>
      <c r="F7401" s="4">
        <v>6094.402027451697</v>
      </c>
    </row>
    <row r="7402" spans="1:6" x14ac:dyDescent="0.3">
      <c r="A7402" t="s">
        <v>54</v>
      </c>
      <c r="B7402" t="s">
        <v>163</v>
      </c>
      <c r="C7402">
        <v>2028</v>
      </c>
      <c r="D7402" t="s">
        <v>37</v>
      </c>
      <c r="E7402" t="s">
        <v>20</v>
      </c>
      <c r="F7402" s="4">
        <v>5990.5411367354773</v>
      </c>
    </row>
    <row r="7403" spans="1:6" x14ac:dyDescent="0.3">
      <c r="A7403" t="s">
        <v>54</v>
      </c>
      <c r="B7403" t="s">
        <v>163</v>
      </c>
      <c r="C7403">
        <v>2028</v>
      </c>
      <c r="D7403" t="s">
        <v>37</v>
      </c>
      <c r="E7403" t="s">
        <v>21</v>
      </c>
      <c r="F7403" s="4">
        <v>5838.3914759247109</v>
      </c>
    </row>
    <row r="7404" spans="1:6" x14ac:dyDescent="0.3">
      <c r="A7404" t="s">
        <v>54</v>
      </c>
      <c r="B7404" t="s">
        <v>163</v>
      </c>
      <c r="C7404">
        <v>2028</v>
      </c>
      <c r="D7404" t="s">
        <v>37</v>
      </c>
      <c r="E7404" t="s">
        <v>22</v>
      </c>
      <c r="F7404" s="4">
        <v>5596.9702532718165</v>
      </c>
    </row>
    <row r="7405" spans="1:6" x14ac:dyDescent="0.3">
      <c r="A7405" t="s">
        <v>54</v>
      </c>
      <c r="B7405" t="s">
        <v>163</v>
      </c>
      <c r="C7405">
        <v>2028</v>
      </c>
      <c r="D7405" t="s">
        <v>37</v>
      </c>
      <c r="E7405" t="s">
        <v>23</v>
      </c>
      <c r="F7405" s="4">
        <v>6869.1836289766761</v>
      </c>
    </row>
    <row r="7406" spans="1:6" x14ac:dyDescent="0.3">
      <c r="A7406" t="s">
        <v>54</v>
      </c>
      <c r="B7406" t="s">
        <v>163</v>
      </c>
      <c r="C7406">
        <v>2028</v>
      </c>
      <c r="D7406" t="s">
        <v>37</v>
      </c>
      <c r="E7406" t="s">
        <v>24</v>
      </c>
      <c r="F7406" s="4">
        <v>7113.6594782797492</v>
      </c>
    </row>
    <row r="7407" spans="1:6" x14ac:dyDescent="0.3">
      <c r="A7407" t="s">
        <v>54</v>
      </c>
      <c r="B7407" t="s">
        <v>163</v>
      </c>
      <c r="C7407">
        <v>2028</v>
      </c>
      <c r="D7407" t="s">
        <v>37</v>
      </c>
      <c r="E7407" t="s">
        <v>25</v>
      </c>
      <c r="F7407" s="4">
        <v>7029.7656025525512</v>
      </c>
    </row>
    <row r="7408" spans="1:6" x14ac:dyDescent="0.3">
      <c r="A7408" t="s">
        <v>54</v>
      </c>
      <c r="B7408" t="s">
        <v>163</v>
      </c>
      <c r="C7408">
        <v>2028</v>
      </c>
      <c r="D7408" t="s">
        <v>37</v>
      </c>
      <c r="E7408" t="s">
        <v>26</v>
      </c>
      <c r="F7408" s="4">
        <v>6723.5333941217305</v>
      </c>
    </row>
    <row r="7409" spans="1:6" x14ac:dyDescent="0.3">
      <c r="A7409" t="s">
        <v>54</v>
      </c>
      <c r="B7409" t="s">
        <v>163</v>
      </c>
      <c r="C7409">
        <v>2028</v>
      </c>
      <c r="D7409" t="s">
        <v>37</v>
      </c>
      <c r="E7409" t="s">
        <v>27</v>
      </c>
      <c r="F7409" s="4">
        <v>6340.7118950256263</v>
      </c>
    </row>
    <row r="7410" spans="1:6" x14ac:dyDescent="0.3">
      <c r="A7410" t="s">
        <v>54</v>
      </c>
      <c r="B7410" t="s">
        <v>163</v>
      </c>
      <c r="C7410">
        <v>2028</v>
      </c>
      <c r="D7410" t="s">
        <v>37</v>
      </c>
      <c r="E7410" t="s">
        <v>28</v>
      </c>
      <c r="F7410" s="4">
        <v>6012.2822003231549</v>
      </c>
    </row>
    <row r="7411" spans="1:6" x14ac:dyDescent="0.3">
      <c r="A7411" t="s">
        <v>54</v>
      </c>
      <c r="B7411" t="s">
        <v>163</v>
      </c>
      <c r="C7411">
        <v>2028</v>
      </c>
      <c r="D7411" t="s">
        <v>37</v>
      </c>
      <c r="E7411" t="s">
        <v>29</v>
      </c>
      <c r="F7411" s="4">
        <v>6392.954678112802</v>
      </c>
    </row>
    <row r="7412" spans="1:6" x14ac:dyDescent="0.3">
      <c r="A7412" t="s">
        <v>54</v>
      </c>
      <c r="B7412" t="s">
        <v>163</v>
      </c>
      <c r="C7412">
        <v>2028</v>
      </c>
      <c r="D7412" t="s">
        <v>37</v>
      </c>
      <c r="E7412" t="s">
        <v>30</v>
      </c>
      <c r="F7412" s="4">
        <v>5733.0774849120226</v>
      </c>
    </row>
    <row r="7413" spans="1:6" x14ac:dyDescent="0.3">
      <c r="A7413" t="s">
        <v>54</v>
      </c>
      <c r="B7413" t="s">
        <v>163</v>
      </c>
      <c r="C7413">
        <v>2028</v>
      </c>
      <c r="D7413" t="s">
        <v>37</v>
      </c>
      <c r="E7413" t="s">
        <v>31</v>
      </c>
      <c r="F7413" s="4">
        <v>5632.7366303713216</v>
      </c>
    </row>
    <row r="7414" spans="1:6" x14ac:dyDescent="0.3">
      <c r="A7414" t="s">
        <v>54</v>
      </c>
      <c r="B7414" t="s">
        <v>163</v>
      </c>
      <c r="C7414">
        <v>2028</v>
      </c>
      <c r="D7414" t="s">
        <v>37</v>
      </c>
      <c r="E7414" t="s">
        <v>32</v>
      </c>
      <c r="F7414" s="4">
        <v>4429.6025183988886</v>
      </c>
    </row>
    <row r="7415" spans="1:6" x14ac:dyDescent="0.3">
      <c r="A7415" t="s">
        <v>54</v>
      </c>
      <c r="B7415" t="s">
        <v>163</v>
      </c>
      <c r="C7415">
        <v>2028</v>
      </c>
      <c r="D7415" t="s">
        <v>37</v>
      </c>
      <c r="E7415" t="s">
        <v>33</v>
      </c>
      <c r="F7415" s="4">
        <v>3270.2055375359791</v>
      </c>
    </row>
    <row r="7416" spans="1:6" x14ac:dyDescent="0.3">
      <c r="A7416" t="s">
        <v>54</v>
      </c>
      <c r="B7416" t="s">
        <v>163</v>
      </c>
      <c r="C7416">
        <v>2028</v>
      </c>
      <c r="D7416" t="s">
        <v>37</v>
      </c>
      <c r="E7416" t="s">
        <v>34</v>
      </c>
      <c r="F7416" s="4">
        <v>2369.8275634448878</v>
      </c>
    </row>
    <row r="7417" spans="1:6" x14ac:dyDescent="0.3">
      <c r="A7417" t="s">
        <v>54</v>
      </c>
      <c r="B7417" t="s">
        <v>163</v>
      </c>
      <c r="C7417">
        <v>2028</v>
      </c>
      <c r="D7417" t="s">
        <v>37</v>
      </c>
      <c r="E7417" t="s">
        <v>35</v>
      </c>
      <c r="F7417" s="4">
        <v>2103.672381368101</v>
      </c>
    </row>
    <row r="7418" spans="1:6" x14ac:dyDescent="0.3">
      <c r="A7418" t="s">
        <v>54</v>
      </c>
      <c r="B7418" t="s">
        <v>163</v>
      </c>
      <c r="C7418">
        <v>2028</v>
      </c>
      <c r="D7418" t="s">
        <v>18</v>
      </c>
      <c r="E7418" t="s">
        <v>17</v>
      </c>
      <c r="F7418" s="4">
        <v>6380.1794763251282</v>
      </c>
    </row>
    <row r="7419" spans="1:6" x14ac:dyDescent="0.3">
      <c r="A7419" t="s">
        <v>54</v>
      </c>
      <c r="B7419" t="s">
        <v>163</v>
      </c>
      <c r="C7419">
        <v>2028</v>
      </c>
      <c r="D7419" t="s">
        <v>18</v>
      </c>
      <c r="E7419" t="s">
        <v>19</v>
      </c>
      <c r="F7419" s="4">
        <v>6227.3910025355517</v>
      </c>
    </row>
    <row r="7420" spans="1:6" x14ac:dyDescent="0.3">
      <c r="A7420" t="s">
        <v>54</v>
      </c>
      <c r="B7420" t="s">
        <v>163</v>
      </c>
      <c r="C7420">
        <v>2028</v>
      </c>
      <c r="D7420" t="s">
        <v>18</v>
      </c>
      <c r="E7420" t="s">
        <v>20</v>
      </c>
      <c r="F7420" s="4">
        <v>6473.6419533228409</v>
      </c>
    </row>
    <row r="7421" spans="1:6" x14ac:dyDescent="0.3">
      <c r="A7421" t="s">
        <v>54</v>
      </c>
      <c r="B7421" t="s">
        <v>163</v>
      </c>
      <c r="C7421">
        <v>2028</v>
      </c>
      <c r="D7421" t="s">
        <v>18</v>
      </c>
      <c r="E7421" t="s">
        <v>21</v>
      </c>
      <c r="F7421" s="4">
        <v>6400.1074527066803</v>
      </c>
    </row>
    <row r="7422" spans="1:6" x14ac:dyDescent="0.3">
      <c r="A7422" t="s">
        <v>54</v>
      </c>
      <c r="B7422" t="s">
        <v>163</v>
      </c>
      <c r="C7422">
        <v>2028</v>
      </c>
      <c r="D7422" t="s">
        <v>18</v>
      </c>
      <c r="E7422" t="s">
        <v>22</v>
      </c>
      <c r="F7422" s="4">
        <v>6034.3774372133012</v>
      </c>
    </row>
    <row r="7423" spans="1:6" x14ac:dyDescent="0.3">
      <c r="A7423" t="s">
        <v>54</v>
      </c>
      <c r="B7423" t="s">
        <v>163</v>
      </c>
      <c r="C7423">
        <v>2028</v>
      </c>
      <c r="D7423" t="s">
        <v>18</v>
      </c>
      <c r="E7423" t="s">
        <v>23</v>
      </c>
      <c r="F7423" s="4">
        <v>6632.986912054942</v>
      </c>
    </row>
    <row r="7424" spans="1:6" x14ac:dyDescent="0.3">
      <c r="A7424" t="s">
        <v>54</v>
      </c>
      <c r="B7424" t="s">
        <v>163</v>
      </c>
      <c r="C7424">
        <v>2028</v>
      </c>
      <c r="D7424" t="s">
        <v>18</v>
      </c>
      <c r="E7424" t="s">
        <v>24</v>
      </c>
      <c r="F7424" s="4">
        <v>6890.9476070511191</v>
      </c>
    </row>
    <row r="7425" spans="1:6" x14ac:dyDescent="0.3">
      <c r="A7425" t="s">
        <v>54</v>
      </c>
      <c r="B7425" t="s">
        <v>163</v>
      </c>
      <c r="C7425">
        <v>2028</v>
      </c>
      <c r="D7425" t="s">
        <v>18</v>
      </c>
      <c r="E7425" t="s">
        <v>25</v>
      </c>
      <c r="F7425" s="4">
        <v>6962.4346949053688</v>
      </c>
    </row>
    <row r="7426" spans="1:6" x14ac:dyDescent="0.3">
      <c r="A7426" t="s">
        <v>54</v>
      </c>
      <c r="B7426" t="s">
        <v>163</v>
      </c>
      <c r="C7426">
        <v>2028</v>
      </c>
      <c r="D7426" t="s">
        <v>18</v>
      </c>
      <c r="E7426" t="s">
        <v>26</v>
      </c>
      <c r="F7426" s="4">
        <v>6908.6048707301652</v>
      </c>
    </row>
    <row r="7427" spans="1:6" x14ac:dyDescent="0.3">
      <c r="A7427" t="s">
        <v>54</v>
      </c>
      <c r="B7427" t="s">
        <v>163</v>
      </c>
      <c r="C7427">
        <v>2028</v>
      </c>
      <c r="D7427" t="s">
        <v>18</v>
      </c>
      <c r="E7427" t="s">
        <v>27</v>
      </c>
      <c r="F7427" s="4">
        <v>6603.4540279048797</v>
      </c>
    </row>
    <row r="7428" spans="1:6" x14ac:dyDescent="0.3">
      <c r="A7428" t="s">
        <v>54</v>
      </c>
      <c r="B7428" t="s">
        <v>163</v>
      </c>
      <c r="C7428">
        <v>2028</v>
      </c>
      <c r="D7428" t="s">
        <v>18</v>
      </c>
      <c r="E7428" t="s">
        <v>28</v>
      </c>
      <c r="F7428" s="4">
        <v>6382.2610326981303</v>
      </c>
    </row>
    <row r="7429" spans="1:6" x14ac:dyDescent="0.3">
      <c r="A7429" t="s">
        <v>54</v>
      </c>
      <c r="B7429" t="s">
        <v>163</v>
      </c>
      <c r="C7429">
        <v>2028</v>
      </c>
      <c r="D7429" t="s">
        <v>18</v>
      </c>
      <c r="E7429" t="s">
        <v>29</v>
      </c>
      <c r="F7429" s="4">
        <v>6877.331268477159</v>
      </c>
    </row>
    <row r="7430" spans="1:6" x14ac:dyDescent="0.3">
      <c r="A7430" t="s">
        <v>54</v>
      </c>
      <c r="B7430" t="s">
        <v>163</v>
      </c>
      <c r="C7430">
        <v>2028</v>
      </c>
      <c r="D7430" t="s">
        <v>18</v>
      </c>
      <c r="E7430" t="s">
        <v>30</v>
      </c>
      <c r="F7430" s="4">
        <v>6323.2910256154382</v>
      </c>
    </row>
    <row r="7431" spans="1:6" x14ac:dyDescent="0.3">
      <c r="A7431" t="s">
        <v>54</v>
      </c>
      <c r="B7431" t="s">
        <v>163</v>
      </c>
      <c r="C7431">
        <v>2028</v>
      </c>
      <c r="D7431" t="s">
        <v>18</v>
      </c>
      <c r="E7431" t="s">
        <v>31</v>
      </c>
      <c r="F7431" s="4">
        <v>6124.3364845532742</v>
      </c>
    </row>
    <row r="7432" spans="1:6" x14ac:dyDescent="0.3">
      <c r="A7432" t="s">
        <v>54</v>
      </c>
      <c r="B7432" t="s">
        <v>163</v>
      </c>
      <c r="C7432">
        <v>2028</v>
      </c>
      <c r="D7432" t="s">
        <v>18</v>
      </c>
      <c r="E7432" t="s">
        <v>32</v>
      </c>
      <c r="F7432" s="4">
        <v>4858.4717588761278</v>
      </c>
    </row>
    <row r="7433" spans="1:6" x14ac:dyDescent="0.3">
      <c r="A7433" t="s">
        <v>54</v>
      </c>
      <c r="B7433" t="s">
        <v>163</v>
      </c>
      <c r="C7433">
        <v>2028</v>
      </c>
      <c r="D7433" t="s">
        <v>18</v>
      </c>
      <c r="E7433" t="s">
        <v>33</v>
      </c>
      <c r="F7433" s="4">
        <v>3587.370409903358</v>
      </c>
    </row>
    <row r="7434" spans="1:6" x14ac:dyDescent="0.3">
      <c r="A7434" t="s">
        <v>54</v>
      </c>
      <c r="B7434" t="s">
        <v>163</v>
      </c>
      <c r="C7434">
        <v>2028</v>
      </c>
      <c r="D7434" t="s">
        <v>18</v>
      </c>
      <c r="E7434" t="s">
        <v>34</v>
      </c>
      <c r="F7434" s="4">
        <v>2381.6859703064938</v>
      </c>
    </row>
    <row r="7435" spans="1:6" x14ac:dyDescent="0.3">
      <c r="A7435" t="s">
        <v>54</v>
      </c>
      <c r="B7435" t="s">
        <v>163</v>
      </c>
      <c r="C7435">
        <v>2028</v>
      </c>
      <c r="D7435" t="s">
        <v>18</v>
      </c>
      <c r="E7435" t="s">
        <v>35</v>
      </c>
      <c r="F7435" s="4">
        <v>1562.092862421986</v>
      </c>
    </row>
    <row r="7436" spans="1:6" x14ac:dyDescent="0.3">
      <c r="A7436" t="s">
        <v>54</v>
      </c>
      <c r="B7436" t="s">
        <v>163</v>
      </c>
      <c r="C7436">
        <v>2028</v>
      </c>
      <c r="D7436" t="s">
        <v>38</v>
      </c>
      <c r="E7436" t="s">
        <v>17</v>
      </c>
      <c r="F7436" s="4">
        <v>12694.628058163729</v>
      </c>
    </row>
    <row r="7437" spans="1:6" x14ac:dyDescent="0.3">
      <c r="A7437" t="s">
        <v>54</v>
      </c>
      <c r="B7437" t="s">
        <v>163</v>
      </c>
      <c r="C7437">
        <v>2028</v>
      </c>
      <c r="D7437" t="s">
        <v>38</v>
      </c>
      <c r="E7437" t="s">
        <v>19</v>
      </c>
      <c r="F7437" s="4">
        <v>12321.79302998725</v>
      </c>
    </row>
    <row r="7438" spans="1:6" x14ac:dyDescent="0.3">
      <c r="A7438" t="s">
        <v>54</v>
      </c>
      <c r="B7438" t="s">
        <v>163</v>
      </c>
      <c r="C7438">
        <v>2028</v>
      </c>
      <c r="D7438" t="s">
        <v>38</v>
      </c>
      <c r="E7438" t="s">
        <v>20</v>
      </c>
      <c r="F7438" s="4">
        <v>12464.183090058321</v>
      </c>
    </row>
    <row r="7439" spans="1:6" x14ac:dyDescent="0.3">
      <c r="A7439" t="s">
        <v>54</v>
      </c>
      <c r="B7439" t="s">
        <v>163</v>
      </c>
      <c r="C7439">
        <v>2028</v>
      </c>
      <c r="D7439" t="s">
        <v>38</v>
      </c>
      <c r="E7439" t="s">
        <v>21</v>
      </c>
      <c r="F7439" s="4">
        <v>12238.49892863139</v>
      </c>
    </row>
    <row r="7440" spans="1:6" x14ac:dyDescent="0.3">
      <c r="A7440" t="s">
        <v>54</v>
      </c>
      <c r="B7440" t="s">
        <v>163</v>
      </c>
      <c r="C7440">
        <v>2028</v>
      </c>
      <c r="D7440" t="s">
        <v>38</v>
      </c>
      <c r="E7440" t="s">
        <v>22</v>
      </c>
      <c r="F7440" s="4">
        <v>11631.34769048512</v>
      </c>
    </row>
    <row r="7441" spans="1:6" x14ac:dyDescent="0.3">
      <c r="A7441" t="s">
        <v>54</v>
      </c>
      <c r="B7441" t="s">
        <v>163</v>
      </c>
      <c r="C7441">
        <v>2028</v>
      </c>
      <c r="D7441" t="s">
        <v>38</v>
      </c>
      <c r="E7441" t="s">
        <v>23</v>
      </c>
      <c r="F7441" s="4">
        <v>13502.170541031621</v>
      </c>
    </row>
    <row r="7442" spans="1:6" x14ac:dyDescent="0.3">
      <c r="A7442" t="s">
        <v>54</v>
      </c>
      <c r="B7442" t="s">
        <v>163</v>
      </c>
      <c r="C7442">
        <v>2028</v>
      </c>
      <c r="D7442" t="s">
        <v>38</v>
      </c>
      <c r="E7442" t="s">
        <v>24</v>
      </c>
      <c r="F7442" s="4">
        <v>14004.60708533087</v>
      </c>
    </row>
    <row r="7443" spans="1:6" x14ac:dyDescent="0.3">
      <c r="A7443" t="s">
        <v>54</v>
      </c>
      <c r="B7443" t="s">
        <v>163</v>
      </c>
      <c r="C7443">
        <v>2028</v>
      </c>
      <c r="D7443" t="s">
        <v>38</v>
      </c>
      <c r="E7443" t="s">
        <v>25</v>
      </c>
      <c r="F7443" s="4">
        <v>13992.200297457921</v>
      </c>
    </row>
    <row r="7444" spans="1:6" x14ac:dyDescent="0.3">
      <c r="A7444" t="s">
        <v>54</v>
      </c>
      <c r="B7444" t="s">
        <v>163</v>
      </c>
      <c r="C7444">
        <v>2028</v>
      </c>
      <c r="D7444" t="s">
        <v>38</v>
      </c>
      <c r="E7444" t="s">
        <v>26</v>
      </c>
      <c r="F7444" s="4">
        <v>13632.138264851899</v>
      </c>
    </row>
    <row r="7445" spans="1:6" x14ac:dyDescent="0.3">
      <c r="A7445" t="s">
        <v>54</v>
      </c>
      <c r="B7445" t="s">
        <v>163</v>
      </c>
      <c r="C7445">
        <v>2028</v>
      </c>
      <c r="D7445" t="s">
        <v>38</v>
      </c>
      <c r="E7445" t="s">
        <v>27</v>
      </c>
      <c r="F7445" s="4">
        <v>12944.16592293051</v>
      </c>
    </row>
    <row r="7446" spans="1:6" x14ac:dyDescent="0.3">
      <c r="A7446" t="s">
        <v>54</v>
      </c>
      <c r="B7446" t="s">
        <v>163</v>
      </c>
      <c r="C7446">
        <v>2028</v>
      </c>
      <c r="D7446" t="s">
        <v>38</v>
      </c>
      <c r="E7446" t="s">
        <v>28</v>
      </c>
      <c r="F7446" s="4">
        <v>12394.54323302129</v>
      </c>
    </row>
    <row r="7447" spans="1:6" x14ac:dyDescent="0.3">
      <c r="A7447" t="s">
        <v>54</v>
      </c>
      <c r="B7447" t="s">
        <v>163</v>
      </c>
      <c r="C7447">
        <v>2028</v>
      </c>
      <c r="D7447" t="s">
        <v>38</v>
      </c>
      <c r="E7447" t="s">
        <v>29</v>
      </c>
      <c r="F7447" s="4">
        <v>13270.28594658996</v>
      </c>
    </row>
    <row r="7448" spans="1:6" x14ac:dyDescent="0.3">
      <c r="A7448" t="s">
        <v>54</v>
      </c>
      <c r="B7448" t="s">
        <v>163</v>
      </c>
      <c r="C7448">
        <v>2028</v>
      </c>
      <c r="D7448" t="s">
        <v>38</v>
      </c>
      <c r="E7448" t="s">
        <v>30</v>
      </c>
      <c r="F7448" s="4">
        <v>12056.36851052746</v>
      </c>
    </row>
    <row r="7449" spans="1:6" x14ac:dyDescent="0.3">
      <c r="A7449" t="s">
        <v>54</v>
      </c>
      <c r="B7449" t="s">
        <v>163</v>
      </c>
      <c r="C7449">
        <v>2028</v>
      </c>
      <c r="D7449" t="s">
        <v>38</v>
      </c>
      <c r="E7449" t="s">
        <v>31</v>
      </c>
      <c r="F7449" s="4">
        <v>11757.0731149246</v>
      </c>
    </row>
    <row r="7450" spans="1:6" x14ac:dyDescent="0.3">
      <c r="A7450" t="s">
        <v>54</v>
      </c>
      <c r="B7450" t="s">
        <v>163</v>
      </c>
      <c r="C7450">
        <v>2028</v>
      </c>
      <c r="D7450" t="s">
        <v>38</v>
      </c>
      <c r="E7450" t="s">
        <v>32</v>
      </c>
      <c r="F7450" s="4">
        <v>9288.0742772750164</v>
      </c>
    </row>
    <row r="7451" spans="1:6" x14ac:dyDescent="0.3">
      <c r="A7451" t="s">
        <v>54</v>
      </c>
      <c r="B7451" t="s">
        <v>163</v>
      </c>
      <c r="C7451">
        <v>2028</v>
      </c>
      <c r="D7451" t="s">
        <v>38</v>
      </c>
      <c r="E7451" t="s">
        <v>33</v>
      </c>
      <c r="F7451" s="4">
        <v>6857.5759474393362</v>
      </c>
    </row>
    <row r="7452" spans="1:6" x14ac:dyDescent="0.3">
      <c r="A7452" t="s">
        <v>54</v>
      </c>
      <c r="B7452" t="s">
        <v>163</v>
      </c>
      <c r="C7452">
        <v>2028</v>
      </c>
      <c r="D7452" t="s">
        <v>38</v>
      </c>
      <c r="E7452" t="s">
        <v>34</v>
      </c>
      <c r="F7452" s="4">
        <v>4751.5135337513821</v>
      </c>
    </row>
    <row r="7453" spans="1:6" x14ac:dyDescent="0.3">
      <c r="A7453" t="s">
        <v>54</v>
      </c>
      <c r="B7453" t="s">
        <v>163</v>
      </c>
      <c r="C7453">
        <v>2028</v>
      </c>
      <c r="D7453" t="s">
        <v>38</v>
      </c>
      <c r="E7453" t="s">
        <v>35</v>
      </c>
      <c r="F7453" s="4">
        <v>3665.765243790087</v>
      </c>
    </row>
    <row r="7454" spans="1:6" x14ac:dyDescent="0.3">
      <c r="A7454" t="s">
        <v>54</v>
      </c>
      <c r="B7454" t="s">
        <v>163</v>
      </c>
      <c r="C7454">
        <v>2029</v>
      </c>
      <c r="D7454" t="s">
        <v>37</v>
      </c>
      <c r="E7454" t="s">
        <v>17</v>
      </c>
      <c r="F7454" s="4">
        <v>6348.9866090390706</v>
      </c>
    </row>
    <row r="7455" spans="1:6" x14ac:dyDescent="0.3">
      <c r="A7455" t="s">
        <v>54</v>
      </c>
      <c r="B7455" t="s">
        <v>163</v>
      </c>
      <c r="C7455">
        <v>2029</v>
      </c>
      <c r="D7455" t="s">
        <v>37</v>
      </c>
      <c r="E7455" t="s">
        <v>19</v>
      </c>
      <c r="F7455" s="4">
        <v>6224.4852441107496</v>
      </c>
    </row>
    <row r="7456" spans="1:6" x14ac:dyDescent="0.3">
      <c r="A7456" t="s">
        <v>54</v>
      </c>
      <c r="B7456" t="s">
        <v>163</v>
      </c>
      <c r="C7456">
        <v>2029</v>
      </c>
      <c r="D7456" t="s">
        <v>37</v>
      </c>
      <c r="E7456" t="s">
        <v>20</v>
      </c>
      <c r="F7456" s="4">
        <v>5945.967324542351</v>
      </c>
    </row>
    <row r="7457" spans="1:6" x14ac:dyDescent="0.3">
      <c r="A7457" t="s">
        <v>54</v>
      </c>
      <c r="B7457" t="s">
        <v>163</v>
      </c>
      <c r="C7457">
        <v>2029</v>
      </c>
      <c r="D7457" t="s">
        <v>37</v>
      </c>
      <c r="E7457" t="s">
        <v>21</v>
      </c>
      <c r="F7457" s="4">
        <v>5804.1388180540371</v>
      </c>
    </row>
    <row r="7458" spans="1:6" x14ac:dyDescent="0.3">
      <c r="A7458" t="s">
        <v>54</v>
      </c>
      <c r="B7458" t="s">
        <v>163</v>
      </c>
      <c r="C7458">
        <v>2029</v>
      </c>
      <c r="D7458" t="s">
        <v>37</v>
      </c>
      <c r="E7458" t="s">
        <v>22</v>
      </c>
      <c r="F7458" s="4">
        <v>5735.1367705823941</v>
      </c>
    </row>
    <row r="7459" spans="1:6" x14ac:dyDescent="0.3">
      <c r="A7459" t="s">
        <v>54</v>
      </c>
      <c r="B7459" t="s">
        <v>163</v>
      </c>
      <c r="C7459">
        <v>2029</v>
      </c>
      <c r="D7459" t="s">
        <v>37</v>
      </c>
      <c r="E7459" t="s">
        <v>23</v>
      </c>
      <c r="F7459" s="4">
        <v>6896.9876436562881</v>
      </c>
    </row>
    <row r="7460" spans="1:6" x14ac:dyDescent="0.3">
      <c r="A7460" t="s">
        <v>54</v>
      </c>
      <c r="B7460" t="s">
        <v>163</v>
      </c>
      <c r="C7460">
        <v>2029</v>
      </c>
      <c r="D7460" t="s">
        <v>37</v>
      </c>
      <c r="E7460" t="s">
        <v>24</v>
      </c>
      <c r="F7460" s="4">
        <v>7152.9600153946722</v>
      </c>
    </row>
    <row r="7461" spans="1:6" x14ac:dyDescent="0.3">
      <c r="A7461" t="s">
        <v>54</v>
      </c>
      <c r="B7461" t="s">
        <v>163</v>
      </c>
      <c r="C7461">
        <v>2029</v>
      </c>
      <c r="D7461" t="s">
        <v>37</v>
      </c>
      <c r="E7461" t="s">
        <v>25</v>
      </c>
      <c r="F7461" s="4">
        <v>7106.1804210593918</v>
      </c>
    </row>
    <row r="7462" spans="1:6" x14ac:dyDescent="0.3">
      <c r="A7462" t="s">
        <v>54</v>
      </c>
      <c r="B7462" t="s">
        <v>163</v>
      </c>
      <c r="C7462">
        <v>2029</v>
      </c>
      <c r="D7462" t="s">
        <v>37</v>
      </c>
      <c r="E7462" t="s">
        <v>26</v>
      </c>
      <c r="F7462" s="4">
        <v>6763.9657437481928</v>
      </c>
    </row>
    <row r="7463" spans="1:6" x14ac:dyDescent="0.3">
      <c r="A7463" t="s">
        <v>54</v>
      </c>
      <c r="B7463" t="s">
        <v>163</v>
      </c>
      <c r="C7463">
        <v>2029</v>
      </c>
      <c r="D7463" t="s">
        <v>37</v>
      </c>
      <c r="E7463" t="s">
        <v>27</v>
      </c>
      <c r="F7463" s="4">
        <v>6531.4559675278306</v>
      </c>
    </row>
    <row r="7464" spans="1:6" x14ac:dyDescent="0.3">
      <c r="A7464" t="s">
        <v>54</v>
      </c>
      <c r="B7464" t="s">
        <v>163</v>
      </c>
      <c r="C7464">
        <v>2029</v>
      </c>
      <c r="D7464" t="s">
        <v>37</v>
      </c>
      <c r="E7464" t="s">
        <v>28</v>
      </c>
      <c r="F7464" s="4">
        <v>6029.1856036892132</v>
      </c>
    </row>
    <row r="7465" spans="1:6" x14ac:dyDescent="0.3">
      <c r="A7465" t="s">
        <v>54</v>
      </c>
      <c r="B7465" t="s">
        <v>163</v>
      </c>
      <c r="C7465">
        <v>2029</v>
      </c>
      <c r="D7465" t="s">
        <v>37</v>
      </c>
      <c r="E7465" t="s">
        <v>29</v>
      </c>
      <c r="F7465" s="4">
        <v>6421.9701650714751</v>
      </c>
    </row>
    <row r="7466" spans="1:6" x14ac:dyDescent="0.3">
      <c r="A7466" t="s">
        <v>54</v>
      </c>
      <c r="B7466" t="s">
        <v>163</v>
      </c>
      <c r="C7466">
        <v>2029</v>
      </c>
      <c r="D7466" t="s">
        <v>37</v>
      </c>
      <c r="E7466" t="s">
        <v>30</v>
      </c>
      <c r="F7466" s="4">
        <v>5693.1846219692861</v>
      </c>
    </row>
    <row r="7467" spans="1:6" x14ac:dyDescent="0.3">
      <c r="A7467" t="s">
        <v>54</v>
      </c>
      <c r="B7467" t="s">
        <v>163</v>
      </c>
      <c r="C7467">
        <v>2029</v>
      </c>
      <c r="D7467" t="s">
        <v>37</v>
      </c>
      <c r="E7467" t="s">
        <v>31</v>
      </c>
      <c r="F7467" s="4">
        <v>5806.2984024285906</v>
      </c>
    </row>
    <row r="7468" spans="1:6" x14ac:dyDescent="0.3">
      <c r="A7468" t="s">
        <v>54</v>
      </c>
      <c r="B7468" t="s">
        <v>163</v>
      </c>
      <c r="C7468">
        <v>2029</v>
      </c>
      <c r="D7468" t="s">
        <v>37</v>
      </c>
      <c r="E7468" t="s">
        <v>32</v>
      </c>
      <c r="F7468" s="4">
        <v>4597.1309294994589</v>
      </c>
    </row>
    <row r="7469" spans="1:6" x14ac:dyDescent="0.3">
      <c r="A7469" t="s">
        <v>54</v>
      </c>
      <c r="B7469" t="s">
        <v>163</v>
      </c>
      <c r="C7469">
        <v>2029</v>
      </c>
      <c r="D7469" t="s">
        <v>37</v>
      </c>
      <c r="E7469" t="s">
        <v>33</v>
      </c>
      <c r="F7469" s="4">
        <v>3382.9718017633122</v>
      </c>
    </row>
    <row r="7470" spans="1:6" x14ac:dyDescent="0.3">
      <c r="A7470" t="s">
        <v>54</v>
      </c>
      <c r="B7470" t="s">
        <v>163</v>
      </c>
      <c r="C7470">
        <v>2029</v>
      </c>
      <c r="D7470" t="s">
        <v>37</v>
      </c>
      <c r="E7470" t="s">
        <v>34</v>
      </c>
      <c r="F7470" s="4">
        <v>2473.1411802846269</v>
      </c>
    </row>
    <row r="7471" spans="1:6" x14ac:dyDescent="0.3">
      <c r="A7471" t="s">
        <v>54</v>
      </c>
      <c r="B7471" t="s">
        <v>163</v>
      </c>
      <c r="C7471">
        <v>2029</v>
      </c>
      <c r="D7471" t="s">
        <v>37</v>
      </c>
      <c r="E7471" t="s">
        <v>35</v>
      </c>
      <c r="F7471" s="4">
        <v>2255.39805772213</v>
      </c>
    </row>
    <row r="7472" spans="1:6" x14ac:dyDescent="0.3">
      <c r="A7472" t="s">
        <v>54</v>
      </c>
      <c r="B7472" t="s">
        <v>163</v>
      </c>
      <c r="C7472">
        <v>2029</v>
      </c>
      <c r="D7472" t="s">
        <v>18</v>
      </c>
      <c r="E7472" t="s">
        <v>17</v>
      </c>
      <c r="F7472" s="4">
        <v>6414.4929097358463</v>
      </c>
    </row>
    <row r="7473" spans="1:6" x14ac:dyDescent="0.3">
      <c r="A7473" t="s">
        <v>54</v>
      </c>
      <c r="B7473" t="s">
        <v>163</v>
      </c>
      <c r="C7473">
        <v>2029</v>
      </c>
      <c r="D7473" t="s">
        <v>18</v>
      </c>
      <c r="E7473" t="s">
        <v>19</v>
      </c>
      <c r="F7473" s="4">
        <v>6303.7913901689144</v>
      </c>
    </row>
    <row r="7474" spans="1:6" x14ac:dyDescent="0.3">
      <c r="A7474" t="s">
        <v>54</v>
      </c>
      <c r="B7474" t="s">
        <v>163</v>
      </c>
      <c r="C7474">
        <v>2029</v>
      </c>
      <c r="D7474" t="s">
        <v>18</v>
      </c>
      <c r="E7474" t="s">
        <v>20</v>
      </c>
      <c r="F7474" s="4">
        <v>6399.8359600486156</v>
      </c>
    </row>
    <row r="7475" spans="1:6" x14ac:dyDescent="0.3">
      <c r="A7475" t="s">
        <v>54</v>
      </c>
      <c r="B7475" t="s">
        <v>163</v>
      </c>
      <c r="C7475">
        <v>2029</v>
      </c>
      <c r="D7475" t="s">
        <v>18</v>
      </c>
      <c r="E7475" t="s">
        <v>21</v>
      </c>
      <c r="F7475" s="4">
        <v>6398.233535406016</v>
      </c>
    </row>
    <row r="7476" spans="1:6" x14ac:dyDescent="0.3">
      <c r="A7476" t="s">
        <v>54</v>
      </c>
      <c r="B7476" t="s">
        <v>163</v>
      </c>
      <c r="C7476">
        <v>2029</v>
      </c>
      <c r="D7476" t="s">
        <v>18</v>
      </c>
      <c r="E7476" t="s">
        <v>22</v>
      </c>
      <c r="F7476" s="4">
        <v>6193.3314568274718</v>
      </c>
    </row>
    <row r="7477" spans="1:6" x14ac:dyDescent="0.3">
      <c r="A7477" t="s">
        <v>54</v>
      </c>
      <c r="B7477" t="s">
        <v>163</v>
      </c>
      <c r="C7477">
        <v>2029</v>
      </c>
      <c r="D7477" t="s">
        <v>18</v>
      </c>
      <c r="E7477" t="s">
        <v>23</v>
      </c>
      <c r="F7477" s="4">
        <v>6668.4109381715207</v>
      </c>
    </row>
    <row r="7478" spans="1:6" x14ac:dyDescent="0.3">
      <c r="A7478" t="s">
        <v>54</v>
      </c>
      <c r="B7478" t="s">
        <v>163</v>
      </c>
      <c r="C7478">
        <v>2029</v>
      </c>
      <c r="D7478" t="s">
        <v>18</v>
      </c>
      <c r="E7478" t="s">
        <v>24</v>
      </c>
      <c r="F7478" s="4">
        <v>6915.2170519463343</v>
      </c>
    </row>
    <row r="7479" spans="1:6" x14ac:dyDescent="0.3">
      <c r="A7479" t="s">
        <v>54</v>
      </c>
      <c r="B7479" t="s">
        <v>163</v>
      </c>
      <c r="C7479">
        <v>2029</v>
      </c>
      <c r="D7479" t="s">
        <v>18</v>
      </c>
      <c r="E7479" t="s">
        <v>25</v>
      </c>
      <c r="F7479" s="4">
        <v>7037.31286460499</v>
      </c>
    </row>
    <row r="7480" spans="1:6" x14ac:dyDescent="0.3">
      <c r="A7480" t="s">
        <v>54</v>
      </c>
      <c r="B7480" t="s">
        <v>163</v>
      </c>
      <c r="C7480">
        <v>2029</v>
      </c>
      <c r="D7480" t="s">
        <v>18</v>
      </c>
      <c r="E7480" t="s">
        <v>26</v>
      </c>
      <c r="F7480" s="4">
        <v>6855.7417572219183</v>
      </c>
    </row>
    <row r="7481" spans="1:6" x14ac:dyDescent="0.3">
      <c r="A7481" t="s">
        <v>54</v>
      </c>
      <c r="B7481" t="s">
        <v>163</v>
      </c>
      <c r="C7481">
        <v>2029</v>
      </c>
      <c r="D7481" t="s">
        <v>18</v>
      </c>
      <c r="E7481" t="s">
        <v>27</v>
      </c>
      <c r="F7481" s="4">
        <v>6808.3221167592856</v>
      </c>
    </row>
    <row r="7482" spans="1:6" x14ac:dyDescent="0.3">
      <c r="A7482" t="s">
        <v>54</v>
      </c>
      <c r="B7482" t="s">
        <v>163</v>
      </c>
      <c r="C7482">
        <v>2029</v>
      </c>
      <c r="D7482" t="s">
        <v>18</v>
      </c>
      <c r="E7482" t="s">
        <v>28</v>
      </c>
      <c r="F7482" s="4">
        <v>6271.7922176197317</v>
      </c>
    </row>
    <row r="7483" spans="1:6" x14ac:dyDescent="0.3">
      <c r="A7483" t="s">
        <v>54</v>
      </c>
      <c r="B7483" t="s">
        <v>163</v>
      </c>
      <c r="C7483">
        <v>2029</v>
      </c>
      <c r="D7483" t="s">
        <v>18</v>
      </c>
      <c r="E7483" t="s">
        <v>29</v>
      </c>
      <c r="F7483" s="4">
        <v>6914.2097536083866</v>
      </c>
    </row>
    <row r="7484" spans="1:6" x14ac:dyDescent="0.3">
      <c r="A7484" t="s">
        <v>54</v>
      </c>
      <c r="B7484" t="s">
        <v>163</v>
      </c>
      <c r="C7484">
        <v>2029</v>
      </c>
      <c r="D7484" t="s">
        <v>18</v>
      </c>
      <c r="E7484" t="s">
        <v>30</v>
      </c>
      <c r="F7484" s="4">
        <v>6342.5409231521617</v>
      </c>
    </row>
    <row r="7485" spans="1:6" x14ac:dyDescent="0.3">
      <c r="A7485" t="s">
        <v>54</v>
      </c>
      <c r="B7485" t="s">
        <v>163</v>
      </c>
      <c r="C7485">
        <v>2029</v>
      </c>
      <c r="D7485" t="s">
        <v>18</v>
      </c>
      <c r="E7485" t="s">
        <v>31</v>
      </c>
      <c r="F7485" s="4">
        <v>6165.6066825251237</v>
      </c>
    </row>
    <row r="7486" spans="1:6" x14ac:dyDescent="0.3">
      <c r="A7486" t="s">
        <v>54</v>
      </c>
      <c r="B7486" t="s">
        <v>163</v>
      </c>
      <c r="C7486">
        <v>2029</v>
      </c>
      <c r="D7486" t="s">
        <v>18</v>
      </c>
      <c r="E7486" t="s">
        <v>32</v>
      </c>
      <c r="F7486" s="4">
        <v>5085.6364111607918</v>
      </c>
    </row>
    <row r="7487" spans="1:6" x14ac:dyDescent="0.3">
      <c r="A7487" t="s">
        <v>54</v>
      </c>
      <c r="B7487" t="s">
        <v>163</v>
      </c>
      <c r="C7487">
        <v>2029</v>
      </c>
      <c r="D7487" t="s">
        <v>18</v>
      </c>
      <c r="E7487" t="s">
        <v>33</v>
      </c>
      <c r="F7487" s="4">
        <v>3736.3692515392981</v>
      </c>
    </row>
    <row r="7488" spans="1:6" x14ac:dyDescent="0.3">
      <c r="A7488" t="s">
        <v>54</v>
      </c>
      <c r="B7488" t="s">
        <v>163</v>
      </c>
      <c r="C7488">
        <v>2029</v>
      </c>
      <c r="D7488" t="s">
        <v>18</v>
      </c>
      <c r="E7488" t="s">
        <v>34</v>
      </c>
      <c r="F7488" s="4">
        <v>2511.3689245269879</v>
      </c>
    </row>
    <row r="7489" spans="1:6" x14ac:dyDescent="0.3">
      <c r="A7489" t="s">
        <v>54</v>
      </c>
      <c r="B7489" t="s">
        <v>163</v>
      </c>
      <c r="C7489">
        <v>2029</v>
      </c>
      <c r="D7489" t="s">
        <v>18</v>
      </c>
      <c r="E7489" t="s">
        <v>35</v>
      </c>
      <c r="F7489" s="4">
        <v>1692.9612932919249</v>
      </c>
    </row>
    <row r="7490" spans="1:6" x14ac:dyDescent="0.3">
      <c r="A7490" t="s">
        <v>54</v>
      </c>
      <c r="B7490" t="s">
        <v>163</v>
      </c>
      <c r="C7490">
        <v>2029</v>
      </c>
      <c r="D7490" t="s">
        <v>38</v>
      </c>
      <c r="E7490" t="s">
        <v>17</v>
      </c>
      <c r="F7490" s="4">
        <v>12763.479518774921</v>
      </c>
    </row>
    <row r="7491" spans="1:6" x14ac:dyDescent="0.3">
      <c r="A7491" t="s">
        <v>54</v>
      </c>
      <c r="B7491" t="s">
        <v>163</v>
      </c>
      <c r="C7491">
        <v>2029</v>
      </c>
      <c r="D7491" t="s">
        <v>38</v>
      </c>
      <c r="E7491" t="s">
        <v>19</v>
      </c>
      <c r="F7491" s="4">
        <v>12528.27663427966</v>
      </c>
    </row>
    <row r="7492" spans="1:6" x14ac:dyDescent="0.3">
      <c r="A7492" t="s">
        <v>54</v>
      </c>
      <c r="B7492" t="s">
        <v>163</v>
      </c>
      <c r="C7492">
        <v>2029</v>
      </c>
      <c r="D7492" t="s">
        <v>38</v>
      </c>
      <c r="E7492" t="s">
        <v>20</v>
      </c>
      <c r="F7492" s="4">
        <v>12345.803284590969</v>
      </c>
    </row>
    <row r="7493" spans="1:6" x14ac:dyDescent="0.3">
      <c r="A7493" t="s">
        <v>54</v>
      </c>
      <c r="B7493" t="s">
        <v>163</v>
      </c>
      <c r="C7493">
        <v>2029</v>
      </c>
      <c r="D7493" t="s">
        <v>38</v>
      </c>
      <c r="E7493" t="s">
        <v>21</v>
      </c>
      <c r="F7493" s="4">
        <v>12202.37235346005</v>
      </c>
    </row>
    <row r="7494" spans="1:6" x14ac:dyDescent="0.3">
      <c r="A7494" t="s">
        <v>54</v>
      </c>
      <c r="B7494" t="s">
        <v>163</v>
      </c>
      <c r="C7494">
        <v>2029</v>
      </c>
      <c r="D7494" t="s">
        <v>38</v>
      </c>
      <c r="E7494" t="s">
        <v>22</v>
      </c>
      <c r="F7494" s="4">
        <v>11928.46822740987</v>
      </c>
    </row>
    <row r="7495" spans="1:6" x14ac:dyDescent="0.3">
      <c r="A7495" t="s">
        <v>54</v>
      </c>
      <c r="B7495" t="s">
        <v>163</v>
      </c>
      <c r="C7495">
        <v>2029</v>
      </c>
      <c r="D7495" t="s">
        <v>38</v>
      </c>
      <c r="E7495" t="s">
        <v>23</v>
      </c>
      <c r="F7495" s="4">
        <v>13565.398581827811</v>
      </c>
    </row>
    <row r="7496" spans="1:6" x14ac:dyDescent="0.3">
      <c r="A7496" t="s">
        <v>54</v>
      </c>
      <c r="B7496" t="s">
        <v>163</v>
      </c>
      <c r="C7496">
        <v>2029</v>
      </c>
      <c r="D7496" t="s">
        <v>38</v>
      </c>
      <c r="E7496" t="s">
        <v>24</v>
      </c>
      <c r="F7496" s="4">
        <v>14068.17706734101</v>
      </c>
    </row>
    <row r="7497" spans="1:6" x14ac:dyDescent="0.3">
      <c r="A7497" t="s">
        <v>54</v>
      </c>
      <c r="B7497" t="s">
        <v>163</v>
      </c>
      <c r="C7497">
        <v>2029</v>
      </c>
      <c r="D7497" t="s">
        <v>38</v>
      </c>
      <c r="E7497" t="s">
        <v>25</v>
      </c>
      <c r="F7497" s="4">
        <v>14143.493285664381</v>
      </c>
    </row>
    <row r="7498" spans="1:6" x14ac:dyDescent="0.3">
      <c r="A7498" t="s">
        <v>54</v>
      </c>
      <c r="B7498" t="s">
        <v>163</v>
      </c>
      <c r="C7498">
        <v>2029</v>
      </c>
      <c r="D7498" t="s">
        <v>38</v>
      </c>
      <c r="E7498" t="s">
        <v>26</v>
      </c>
      <c r="F7498" s="4">
        <v>13619.707500970109</v>
      </c>
    </row>
    <row r="7499" spans="1:6" x14ac:dyDescent="0.3">
      <c r="A7499" t="s">
        <v>54</v>
      </c>
      <c r="B7499" t="s">
        <v>163</v>
      </c>
      <c r="C7499">
        <v>2029</v>
      </c>
      <c r="D7499" t="s">
        <v>38</v>
      </c>
      <c r="E7499" t="s">
        <v>27</v>
      </c>
      <c r="F7499" s="4">
        <v>13339.77808428712</v>
      </c>
    </row>
    <row r="7500" spans="1:6" x14ac:dyDescent="0.3">
      <c r="A7500" t="s">
        <v>54</v>
      </c>
      <c r="B7500" t="s">
        <v>163</v>
      </c>
      <c r="C7500">
        <v>2029</v>
      </c>
      <c r="D7500" t="s">
        <v>38</v>
      </c>
      <c r="E7500" t="s">
        <v>28</v>
      </c>
      <c r="F7500" s="4">
        <v>12300.977821308939</v>
      </c>
    </row>
    <row r="7501" spans="1:6" x14ac:dyDescent="0.3">
      <c r="A7501" t="s">
        <v>54</v>
      </c>
      <c r="B7501" t="s">
        <v>163</v>
      </c>
      <c r="C7501">
        <v>2029</v>
      </c>
      <c r="D7501" t="s">
        <v>38</v>
      </c>
      <c r="E7501" t="s">
        <v>29</v>
      </c>
      <c r="F7501" s="4">
        <v>13336.17991867986</v>
      </c>
    </row>
    <row r="7502" spans="1:6" x14ac:dyDescent="0.3">
      <c r="A7502" t="s">
        <v>54</v>
      </c>
      <c r="B7502" t="s">
        <v>163</v>
      </c>
      <c r="C7502">
        <v>2029</v>
      </c>
      <c r="D7502" t="s">
        <v>38</v>
      </c>
      <c r="E7502" t="s">
        <v>30</v>
      </c>
      <c r="F7502" s="4">
        <v>12035.72554512145</v>
      </c>
    </row>
    <row r="7503" spans="1:6" x14ac:dyDescent="0.3">
      <c r="A7503" t="s">
        <v>54</v>
      </c>
      <c r="B7503" t="s">
        <v>163</v>
      </c>
      <c r="C7503">
        <v>2029</v>
      </c>
      <c r="D7503" t="s">
        <v>38</v>
      </c>
      <c r="E7503" t="s">
        <v>31</v>
      </c>
      <c r="F7503" s="4">
        <v>11971.905084953711</v>
      </c>
    </row>
    <row r="7504" spans="1:6" x14ac:dyDescent="0.3">
      <c r="A7504" t="s">
        <v>54</v>
      </c>
      <c r="B7504" t="s">
        <v>163</v>
      </c>
      <c r="C7504">
        <v>2029</v>
      </c>
      <c r="D7504" t="s">
        <v>38</v>
      </c>
      <c r="E7504" t="s">
        <v>32</v>
      </c>
      <c r="F7504" s="4">
        <v>9682.7673406602516</v>
      </c>
    </row>
    <row r="7505" spans="1:6" x14ac:dyDescent="0.3">
      <c r="A7505" t="s">
        <v>54</v>
      </c>
      <c r="B7505" t="s">
        <v>163</v>
      </c>
      <c r="C7505">
        <v>2029</v>
      </c>
      <c r="D7505" t="s">
        <v>38</v>
      </c>
      <c r="E7505" t="s">
        <v>33</v>
      </c>
      <c r="F7505" s="4">
        <v>7119.3410533026108</v>
      </c>
    </row>
    <row r="7506" spans="1:6" x14ac:dyDescent="0.3">
      <c r="A7506" t="s">
        <v>54</v>
      </c>
      <c r="B7506" t="s">
        <v>163</v>
      </c>
      <c r="C7506">
        <v>2029</v>
      </c>
      <c r="D7506" t="s">
        <v>38</v>
      </c>
      <c r="E7506" t="s">
        <v>34</v>
      </c>
      <c r="F7506" s="4">
        <v>4984.5101048116148</v>
      </c>
    </row>
    <row r="7507" spans="1:6" x14ac:dyDescent="0.3">
      <c r="A7507" t="s">
        <v>54</v>
      </c>
      <c r="B7507" t="s">
        <v>163</v>
      </c>
      <c r="C7507">
        <v>2029</v>
      </c>
      <c r="D7507" t="s">
        <v>38</v>
      </c>
      <c r="E7507" t="s">
        <v>35</v>
      </c>
      <c r="F7507" s="4">
        <v>3948.3593510140549</v>
      </c>
    </row>
    <row r="7508" spans="1:6" x14ac:dyDescent="0.3">
      <c r="A7508" t="s">
        <v>54</v>
      </c>
      <c r="B7508" t="s">
        <v>163</v>
      </c>
      <c r="C7508">
        <v>2030</v>
      </c>
      <c r="D7508" t="s">
        <v>37</v>
      </c>
      <c r="E7508" t="s">
        <v>17</v>
      </c>
      <c r="F7508" s="4">
        <v>6381.2651361791204</v>
      </c>
    </row>
    <row r="7509" spans="1:6" x14ac:dyDescent="0.3">
      <c r="A7509" t="s">
        <v>54</v>
      </c>
      <c r="B7509" t="s">
        <v>163</v>
      </c>
      <c r="C7509">
        <v>2030</v>
      </c>
      <c r="D7509" t="s">
        <v>37</v>
      </c>
      <c r="E7509" t="s">
        <v>19</v>
      </c>
      <c r="F7509" s="4">
        <v>6342.1727431379222</v>
      </c>
    </row>
    <row r="7510" spans="1:6" x14ac:dyDescent="0.3">
      <c r="A7510" t="s">
        <v>54</v>
      </c>
      <c r="B7510" t="s">
        <v>163</v>
      </c>
      <c r="C7510">
        <v>2030</v>
      </c>
      <c r="D7510" t="s">
        <v>37</v>
      </c>
      <c r="E7510" t="s">
        <v>20</v>
      </c>
      <c r="F7510" s="4">
        <v>5928.8688129463662</v>
      </c>
    </row>
    <row r="7511" spans="1:6" x14ac:dyDescent="0.3">
      <c r="A7511" t="s">
        <v>54</v>
      </c>
      <c r="B7511" t="s">
        <v>163</v>
      </c>
      <c r="C7511">
        <v>2030</v>
      </c>
      <c r="D7511" t="s">
        <v>37</v>
      </c>
      <c r="E7511" t="s">
        <v>21</v>
      </c>
      <c r="F7511" s="4">
        <v>5752.0523058050658</v>
      </c>
    </row>
    <row r="7512" spans="1:6" x14ac:dyDescent="0.3">
      <c r="A7512" t="s">
        <v>54</v>
      </c>
      <c r="B7512" t="s">
        <v>163</v>
      </c>
      <c r="C7512">
        <v>2030</v>
      </c>
      <c r="D7512" t="s">
        <v>37</v>
      </c>
      <c r="E7512" t="s">
        <v>22</v>
      </c>
      <c r="F7512" s="4">
        <v>5869.1935855462407</v>
      </c>
    </row>
    <row r="7513" spans="1:6" x14ac:dyDescent="0.3">
      <c r="A7513" t="s">
        <v>54</v>
      </c>
      <c r="B7513" t="s">
        <v>163</v>
      </c>
      <c r="C7513">
        <v>2030</v>
      </c>
      <c r="D7513" t="s">
        <v>37</v>
      </c>
      <c r="E7513" t="s">
        <v>23</v>
      </c>
      <c r="F7513" s="4">
        <v>6910.5679172344026</v>
      </c>
    </row>
    <row r="7514" spans="1:6" x14ac:dyDescent="0.3">
      <c r="A7514" t="s">
        <v>54</v>
      </c>
      <c r="B7514" t="s">
        <v>163</v>
      </c>
      <c r="C7514">
        <v>2030</v>
      </c>
      <c r="D7514" t="s">
        <v>37</v>
      </c>
      <c r="E7514" t="s">
        <v>24</v>
      </c>
      <c r="F7514" s="4">
        <v>7225.2626656050252</v>
      </c>
    </row>
    <row r="7515" spans="1:6" x14ac:dyDescent="0.3">
      <c r="A7515" t="s">
        <v>54</v>
      </c>
      <c r="B7515" t="s">
        <v>163</v>
      </c>
      <c r="C7515">
        <v>2030</v>
      </c>
      <c r="D7515" t="s">
        <v>37</v>
      </c>
      <c r="E7515" t="s">
        <v>25</v>
      </c>
      <c r="F7515" s="4">
        <v>7138.4154699996716</v>
      </c>
    </row>
    <row r="7516" spans="1:6" x14ac:dyDescent="0.3">
      <c r="A7516" t="s">
        <v>54</v>
      </c>
      <c r="B7516" t="s">
        <v>163</v>
      </c>
      <c r="C7516">
        <v>2030</v>
      </c>
      <c r="D7516" t="s">
        <v>37</v>
      </c>
      <c r="E7516" t="s">
        <v>26</v>
      </c>
      <c r="F7516" s="4">
        <v>6801.6011026626866</v>
      </c>
    </row>
    <row r="7517" spans="1:6" x14ac:dyDescent="0.3">
      <c r="A7517" t="s">
        <v>54</v>
      </c>
      <c r="B7517" t="s">
        <v>163</v>
      </c>
      <c r="C7517">
        <v>2030</v>
      </c>
      <c r="D7517" t="s">
        <v>37</v>
      </c>
      <c r="E7517" t="s">
        <v>27</v>
      </c>
      <c r="F7517" s="4">
        <v>6729.0818131311271</v>
      </c>
    </row>
    <row r="7518" spans="1:6" x14ac:dyDescent="0.3">
      <c r="A7518" t="s">
        <v>54</v>
      </c>
      <c r="B7518" t="s">
        <v>163</v>
      </c>
      <c r="C7518">
        <v>2030</v>
      </c>
      <c r="D7518" t="s">
        <v>37</v>
      </c>
      <c r="E7518" t="s">
        <v>28</v>
      </c>
      <c r="F7518" s="4">
        <v>6114.9288665081394</v>
      </c>
    </row>
    <row r="7519" spans="1:6" x14ac:dyDescent="0.3">
      <c r="A7519" t="s">
        <v>54</v>
      </c>
      <c r="B7519" t="s">
        <v>163</v>
      </c>
      <c r="C7519">
        <v>2030</v>
      </c>
      <c r="D7519" t="s">
        <v>37</v>
      </c>
      <c r="E7519" t="s">
        <v>29</v>
      </c>
      <c r="F7519" s="4">
        <v>6373.4252598485482</v>
      </c>
    </row>
    <row r="7520" spans="1:6" x14ac:dyDescent="0.3">
      <c r="A7520" t="s">
        <v>54</v>
      </c>
      <c r="B7520" t="s">
        <v>163</v>
      </c>
      <c r="C7520">
        <v>2030</v>
      </c>
      <c r="D7520" t="s">
        <v>37</v>
      </c>
      <c r="E7520" t="s">
        <v>30</v>
      </c>
      <c r="F7520" s="4">
        <v>5725.8299938028586</v>
      </c>
    </row>
    <row r="7521" spans="1:6" x14ac:dyDescent="0.3">
      <c r="A7521" t="s">
        <v>54</v>
      </c>
      <c r="B7521" t="s">
        <v>163</v>
      </c>
      <c r="C7521">
        <v>2030</v>
      </c>
      <c r="D7521" t="s">
        <v>37</v>
      </c>
      <c r="E7521" t="s">
        <v>31</v>
      </c>
      <c r="F7521" s="4">
        <v>5850.7859075289289</v>
      </c>
    </row>
    <row r="7522" spans="1:6" x14ac:dyDescent="0.3">
      <c r="A7522" t="s">
        <v>54</v>
      </c>
      <c r="B7522" t="s">
        <v>163</v>
      </c>
      <c r="C7522">
        <v>2030</v>
      </c>
      <c r="D7522" t="s">
        <v>37</v>
      </c>
      <c r="E7522" t="s">
        <v>32</v>
      </c>
      <c r="F7522" s="4">
        <v>4782.2035840420158</v>
      </c>
    </row>
    <row r="7523" spans="1:6" x14ac:dyDescent="0.3">
      <c r="A7523" t="s">
        <v>54</v>
      </c>
      <c r="B7523" t="s">
        <v>163</v>
      </c>
      <c r="C7523">
        <v>2030</v>
      </c>
      <c r="D7523" t="s">
        <v>37</v>
      </c>
      <c r="E7523" t="s">
        <v>33</v>
      </c>
      <c r="F7523" s="4">
        <v>3519.7459356383301</v>
      </c>
    </row>
    <row r="7524" spans="1:6" x14ac:dyDescent="0.3">
      <c r="A7524" t="s">
        <v>54</v>
      </c>
      <c r="B7524" t="s">
        <v>163</v>
      </c>
      <c r="C7524">
        <v>2030</v>
      </c>
      <c r="D7524" t="s">
        <v>37</v>
      </c>
      <c r="E7524" t="s">
        <v>34</v>
      </c>
      <c r="F7524" s="4">
        <v>2613.7014050193038</v>
      </c>
    </row>
    <row r="7525" spans="1:6" x14ac:dyDescent="0.3">
      <c r="A7525" t="s">
        <v>54</v>
      </c>
      <c r="B7525" t="s">
        <v>163</v>
      </c>
      <c r="C7525">
        <v>2030</v>
      </c>
      <c r="D7525" t="s">
        <v>37</v>
      </c>
      <c r="E7525" t="s">
        <v>35</v>
      </c>
      <c r="F7525" s="4">
        <v>2394.9507863416738</v>
      </c>
    </row>
    <row r="7526" spans="1:6" x14ac:dyDescent="0.3">
      <c r="A7526" t="s">
        <v>54</v>
      </c>
      <c r="B7526" t="s">
        <v>163</v>
      </c>
      <c r="C7526">
        <v>2030</v>
      </c>
      <c r="D7526" t="s">
        <v>18</v>
      </c>
      <c r="E7526" t="s">
        <v>17</v>
      </c>
      <c r="F7526" s="4">
        <v>6446.3922835724288</v>
      </c>
    </row>
    <row r="7527" spans="1:6" x14ac:dyDescent="0.3">
      <c r="A7527" t="s">
        <v>54</v>
      </c>
      <c r="B7527" t="s">
        <v>163</v>
      </c>
      <c r="C7527">
        <v>2030</v>
      </c>
      <c r="D7527" t="s">
        <v>18</v>
      </c>
      <c r="E7527" t="s">
        <v>19</v>
      </c>
      <c r="F7527" s="4">
        <v>6381.2601743384821</v>
      </c>
    </row>
    <row r="7528" spans="1:6" x14ac:dyDescent="0.3">
      <c r="A7528" t="s">
        <v>54</v>
      </c>
      <c r="B7528" t="s">
        <v>163</v>
      </c>
      <c r="C7528">
        <v>2030</v>
      </c>
      <c r="D7528" t="s">
        <v>18</v>
      </c>
      <c r="E7528" t="s">
        <v>20</v>
      </c>
      <c r="F7528" s="4">
        <v>6348.2689422144749</v>
      </c>
    </row>
    <row r="7529" spans="1:6" x14ac:dyDescent="0.3">
      <c r="A7529" t="s">
        <v>54</v>
      </c>
      <c r="B7529" t="s">
        <v>163</v>
      </c>
      <c r="C7529">
        <v>2030</v>
      </c>
      <c r="D7529" t="s">
        <v>18</v>
      </c>
      <c r="E7529" t="s">
        <v>21</v>
      </c>
      <c r="F7529" s="4">
        <v>6362.9956126425441</v>
      </c>
    </row>
    <row r="7530" spans="1:6" x14ac:dyDescent="0.3">
      <c r="A7530" t="s">
        <v>54</v>
      </c>
      <c r="B7530" t="s">
        <v>163</v>
      </c>
      <c r="C7530">
        <v>2030</v>
      </c>
      <c r="D7530" t="s">
        <v>18</v>
      </c>
      <c r="E7530" t="s">
        <v>22</v>
      </c>
      <c r="F7530" s="4">
        <v>6324.9545907660486</v>
      </c>
    </row>
    <row r="7531" spans="1:6" x14ac:dyDescent="0.3">
      <c r="A7531" t="s">
        <v>54</v>
      </c>
      <c r="B7531" t="s">
        <v>163</v>
      </c>
      <c r="C7531">
        <v>2030</v>
      </c>
      <c r="D7531" t="s">
        <v>18</v>
      </c>
      <c r="E7531" t="s">
        <v>23</v>
      </c>
      <c r="F7531" s="4">
        <v>6723.7235347408496</v>
      </c>
    </row>
    <row r="7532" spans="1:6" x14ac:dyDescent="0.3">
      <c r="A7532" t="s">
        <v>54</v>
      </c>
      <c r="B7532" t="s">
        <v>163</v>
      </c>
      <c r="C7532">
        <v>2030</v>
      </c>
      <c r="D7532" t="s">
        <v>18</v>
      </c>
      <c r="E7532" t="s">
        <v>24</v>
      </c>
      <c r="F7532" s="4">
        <v>6935.5685580532981</v>
      </c>
    </row>
    <row r="7533" spans="1:6" x14ac:dyDescent="0.3">
      <c r="A7533" t="s">
        <v>54</v>
      </c>
      <c r="B7533" t="s">
        <v>163</v>
      </c>
      <c r="C7533">
        <v>2030</v>
      </c>
      <c r="D7533" t="s">
        <v>18</v>
      </c>
      <c r="E7533" t="s">
        <v>25</v>
      </c>
      <c r="F7533" s="4">
        <v>7051.8854807935013</v>
      </c>
    </row>
    <row r="7534" spans="1:6" x14ac:dyDescent="0.3">
      <c r="A7534" t="s">
        <v>54</v>
      </c>
      <c r="B7534" t="s">
        <v>163</v>
      </c>
      <c r="C7534">
        <v>2030</v>
      </c>
      <c r="D7534" t="s">
        <v>18</v>
      </c>
      <c r="E7534" t="s">
        <v>26</v>
      </c>
      <c r="F7534" s="4">
        <v>6899.1175829410977</v>
      </c>
    </row>
    <row r="7535" spans="1:6" x14ac:dyDescent="0.3">
      <c r="A7535" t="s">
        <v>54</v>
      </c>
      <c r="B7535" t="s">
        <v>163</v>
      </c>
      <c r="C7535">
        <v>2030</v>
      </c>
      <c r="D7535" t="s">
        <v>18</v>
      </c>
      <c r="E7535" t="s">
        <v>27</v>
      </c>
      <c r="F7535" s="4">
        <v>6932.9152134849937</v>
      </c>
    </row>
    <row r="7536" spans="1:6" x14ac:dyDescent="0.3">
      <c r="A7536" t="s">
        <v>54</v>
      </c>
      <c r="B7536" t="s">
        <v>163</v>
      </c>
      <c r="C7536">
        <v>2030</v>
      </c>
      <c r="D7536" t="s">
        <v>18</v>
      </c>
      <c r="E7536" t="s">
        <v>28</v>
      </c>
      <c r="F7536" s="4">
        <v>6295.5667661835614</v>
      </c>
    </row>
    <row r="7537" spans="1:6" x14ac:dyDescent="0.3">
      <c r="A7537" t="s">
        <v>54</v>
      </c>
      <c r="B7537" t="s">
        <v>163</v>
      </c>
      <c r="C7537">
        <v>2030</v>
      </c>
      <c r="D7537" t="s">
        <v>18</v>
      </c>
      <c r="E7537" t="s">
        <v>29</v>
      </c>
      <c r="F7537" s="4">
        <v>6855.8976049648136</v>
      </c>
    </row>
    <row r="7538" spans="1:6" x14ac:dyDescent="0.3">
      <c r="A7538" t="s">
        <v>54</v>
      </c>
      <c r="B7538" t="s">
        <v>163</v>
      </c>
      <c r="C7538">
        <v>2030</v>
      </c>
      <c r="D7538" t="s">
        <v>18</v>
      </c>
      <c r="E7538" t="s">
        <v>30</v>
      </c>
      <c r="F7538" s="4">
        <v>6437.0079406785571</v>
      </c>
    </row>
    <row r="7539" spans="1:6" x14ac:dyDescent="0.3">
      <c r="A7539" t="s">
        <v>54</v>
      </c>
      <c r="B7539" t="s">
        <v>163</v>
      </c>
      <c r="C7539">
        <v>2030</v>
      </c>
      <c r="D7539" t="s">
        <v>18</v>
      </c>
      <c r="E7539" t="s">
        <v>31</v>
      </c>
      <c r="F7539" s="4">
        <v>6172.3870380998796</v>
      </c>
    </row>
    <row r="7540" spans="1:6" x14ac:dyDescent="0.3">
      <c r="A7540" t="s">
        <v>54</v>
      </c>
      <c r="B7540" t="s">
        <v>163</v>
      </c>
      <c r="C7540">
        <v>2030</v>
      </c>
      <c r="D7540" t="s">
        <v>18</v>
      </c>
      <c r="E7540" t="s">
        <v>32</v>
      </c>
      <c r="F7540" s="4">
        <v>5234.537936298043</v>
      </c>
    </row>
    <row r="7541" spans="1:6" x14ac:dyDescent="0.3">
      <c r="A7541" t="s">
        <v>54</v>
      </c>
      <c r="B7541" t="s">
        <v>163</v>
      </c>
      <c r="C7541">
        <v>2030</v>
      </c>
      <c r="D7541" t="s">
        <v>18</v>
      </c>
      <c r="E7541" t="s">
        <v>33</v>
      </c>
      <c r="F7541" s="4">
        <v>3916.7571686565761</v>
      </c>
    </row>
    <row r="7542" spans="1:6" x14ac:dyDescent="0.3">
      <c r="A7542" t="s">
        <v>54</v>
      </c>
      <c r="B7542" t="s">
        <v>163</v>
      </c>
      <c r="C7542">
        <v>2030</v>
      </c>
      <c r="D7542" t="s">
        <v>18</v>
      </c>
      <c r="E7542" t="s">
        <v>34</v>
      </c>
      <c r="F7542" s="4">
        <v>2636.7984837914878</v>
      </c>
    </row>
    <row r="7543" spans="1:6" x14ac:dyDescent="0.3">
      <c r="A7543" t="s">
        <v>54</v>
      </c>
      <c r="B7543" t="s">
        <v>163</v>
      </c>
      <c r="C7543">
        <v>2030</v>
      </c>
      <c r="D7543" t="s">
        <v>18</v>
      </c>
      <c r="E7543" t="s">
        <v>35</v>
      </c>
      <c r="F7543" s="4">
        <v>1836.921406552475</v>
      </c>
    </row>
    <row r="7544" spans="1:6" x14ac:dyDescent="0.3">
      <c r="A7544" t="s">
        <v>54</v>
      </c>
      <c r="B7544" t="s">
        <v>163</v>
      </c>
      <c r="C7544">
        <v>2030</v>
      </c>
      <c r="D7544" t="s">
        <v>38</v>
      </c>
      <c r="E7544" t="s">
        <v>17</v>
      </c>
      <c r="F7544" s="4">
        <v>12827.657419751549</v>
      </c>
    </row>
    <row r="7545" spans="1:6" x14ac:dyDescent="0.3">
      <c r="A7545" t="s">
        <v>54</v>
      </c>
      <c r="B7545" t="s">
        <v>163</v>
      </c>
      <c r="C7545">
        <v>2030</v>
      </c>
      <c r="D7545" t="s">
        <v>38</v>
      </c>
      <c r="E7545" t="s">
        <v>19</v>
      </c>
      <c r="F7545" s="4">
        <v>12723.432917476401</v>
      </c>
    </row>
    <row r="7546" spans="1:6" x14ac:dyDescent="0.3">
      <c r="A7546" t="s">
        <v>54</v>
      </c>
      <c r="B7546" t="s">
        <v>163</v>
      </c>
      <c r="C7546">
        <v>2030</v>
      </c>
      <c r="D7546" t="s">
        <v>38</v>
      </c>
      <c r="E7546" t="s">
        <v>20</v>
      </c>
      <c r="F7546" s="4">
        <v>12277.13775516084</v>
      </c>
    </row>
    <row r="7547" spans="1:6" x14ac:dyDescent="0.3">
      <c r="A7547" t="s">
        <v>54</v>
      </c>
      <c r="B7547" t="s">
        <v>163</v>
      </c>
      <c r="C7547">
        <v>2030</v>
      </c>
      <c r="D7547" t="s">
        <v>38</v>
      </c>
      <c r="E7547" t="s">
        <v>21</v>
      </c>
      <c r="F7547" s="4">
        <v>12115.04791844761</v>
      </c>
    </row>
    <row r="7548" spans="1:6" x14ac:dyDescent="0.3">
      <c r="A7548" t="s">
        <v>54</v>
      </c>
      <c r="B7548" t="s">
        <v>163</v>
      </c>
      <c r="C7548">
        <v>2030</v>
      </c>
      <c r="D7548" t="s">
        <v>38</v>
      </c>
      <c r="E7548" t="s">
        <v>22</v>
      </c>
      <c r="F7548" s="4">
        <v>12194.14817631229</v>
      </c>
    </row>
    <row r="7549" spans="1:6" x14ac:dyDescent="0.3">
      <c r="A7549" t="s">
        <v>54</v>
      </c>
      <c r="B7549" t="s">
        <v>163</v>
      </c>
      <c r="C7549">
        <v>2030</v>
      </c>
      <c r="D7549" t="s">
        <v>38</v>
      </c>
      <c r="E7549" t="s">
        <v>23</v>
      </c>
      <c r="F7549" s="4">
        <v>13634.29145197525</v>
      </c>
    </row>
    <row r="7550" spans="1:6" x14ac:dyDescent="0.3">
      <c r="A7550" t="s">
        <v>54</v>
      </c>
      <c r="B7550" t="s">
        <v>163</v>
      </c>
      <c r="C7550">
        <v>2030</v>
      </c>
      <c r="D7550" t="s">
        <v>38</v>
      </c>
      <c r="E7550" t="s">
        <v>24</v>
      </c>
      <c r="F7550" s="4">
        <v>14160.831223658321</v>
      </c>
    </row>
    <row r="7551" spans="1:6" x14ac:dyDescent="0.3">
      <c r="A7551" t="s">
        <v>54</v>
      </c>
      <c r="B7551" t="s">
        <v>163</v>
      </c>
      <c r="C7551">
        <v>2030</v>
      </c>
      <c r="D7551" t="s">
        <v>38</v>
      </c>
      <c r="E7551" t="s">
        <v>25</v>
      </c>
      <c r="F7551" s="4">
        <v>14190.300950793169</v>
      </c>
    </row>
    <row r="7552" spans="1:6" x14ac:dyDescent="0.3">
      <c r="A7552" t="s">
        <v>54</v>
      </c>
      <c r="B7552" t="s">
        <v>163</v>
      </c>
      <c r="C7552">
        <v>2030</v>
      </c>
      <c r="D7552" t="s">
        <v>38</v>
      </c>
      <c r="E7552" t="s">
        <v>26</v>
      </c>
      <c r="F7552" s="4">
        <v>13700.718685603781</v>
      </c>
    </row>
    <row r="7553" spans="1:6" x14ac:dyDescent="0.3">
      <c r="A7553" t="s">
        <v>54</v>
      </c>
      <c r="B7553" t="s">
        <v>163</v>
      </c>
      <c r="C7553">
        <v>2030</v>
      </c>
      <c r="D7553" t="s">
        <v>38</v>
      </c>
      <c r="E7553" t="s">
        <v>27</v>
      </c>
      <c r="F7553" s="4">
        <v>13661.99702661612</v>
      </c>
    </row>
    <row r="7554" spans="1:6" x14ac:dyDescent="0.3">
      <c r="A7554" t="s">
        <v>54</v>
      </c>
      <c r="B7554" t="s">
        <v>163</v>
      </c>
      <c r="C7554">
        <v>2030</v>
      </c>
      <c r="D7554" t="s">
        <v>38</v>
      </c>
      <c r="E7554" t="s">
        <v>28</v>
      </c>
      <c r="F7554" s="4">
        <v>12410.4956326917</v>
      </c>
    </row>
    <row r="7555" spans="1:6" x14ac:dyDescent="0.3">
      <c r="A7555" t="s">
        <v>54</v>
      </c>
      <c r="B7555" t="s">
        <v>163</v>
      </c>
      <c r="C7555">
        <v>2030</v>
      </c>
      <c r="D7555" t="s">
        <v>38</v>
      </c>
      <c r="E7555" t="s">
        <v>29</v>
      </c>
      <c r="F7555" s="4">
        <v>13229.322864813361</v>
      </c>
    </row>
    <row r="7556" spans="1:6" x14ac:dyDescent="0.3">
      <c r="A7556" t="s">
        <v>54</v>
      </c>
      <c r="B7556" t="s">
        <v>163</v>
      </c>
      <c r="C7556">
        <v>2030</v>
      </c>
      <c r="D7556" t="s">
        <v>38</v>
      </c>
      <c r="E7556" t="s">
        <v>30</v>
      </c>
      <c r="F7556" s="4">
        <v>12162.83793448142</v>
      </c>
    </row>
    <row r="7557" spans="1:6" x14ac:dyDescent="0.3">
      <c r="A7557" t="s">
        <v>54</v>
      </c>
      <c r="B7557" t="s">
        <v>163</v>
      </c>
      <c r="C7557">
        <v>2030</v>
      </c>
      <c r="D7557" t="s">
        <v>38</v>
      </c>
      <c r="E7557" t="s">
        <v>31</v>
      </c>
      <c r="F7557" s="4">
        <v>12023.17294562881</v>
      </c>
    </row>
    <row r="7558" spans="1:6" x14ac:dyDescent="0.3">
      <c r="A7558" t="s">
        <v>54</v>
      </c>
      <c r="B7558" t="s">
        <v>163</v>
      </c>
      <c r="C7558">
        <v>2030</v>
      </c>
      <c r="D7558" t="s">
        <v>38</v>
      </c>
      <c r="E7558" t="s">
        <v>32</v>
      </c>
      <c r="F7558" s="4">
        <v>10016.74152034006</v>
      </c>
    </row>
    <row r="7559" spans="1:6" x14ac:dyDescent="0.3">
      <c r="A7559" t="s">
        <v>54</v>
      </c>
      <c r="B7559" t="s">
        <v>163</v>
      </c>
      <c r="C7559">
        <v>2030</v>
      </c>
      <c r="D7559" t="s">
        <v>38</v>
      </c>
      <c r="E7559" t="s">
        <v>33</v>
      </c>
      <c r="F7559" s="4">
        <v>7436.5031042949049</v>
      </c>
    </row>
    <row r="7560" spans="1:6" x14ac:dyDescent="0.3">
      <c r="A7560" t="s">
        <v>54</v>
      </c>
      <c r="B7560" t="s">
        <v>163</v>
      </c>
      <c r="C7560">
        <v>2030</v>
      </c>
      <c r="D7560" t="s">
        <v>38</v>
      </c>
      <c r="E7560" t="s">
        <v>34</v>
      </c>
      <c r="F7560" s="4">
        <v>5250.499888810793</v>
      </c>
    </row>
    <row r="7561" spans="1:6" x14ac:dyDescent="0.3">
      <c r="A7561" t="s">
        <v>54</v>
      </c>
      <c r="B7561" t="s">
        <v>163</v>
      </c>
      <c r="C7561">
        <v>2030</v>
      </c>
      <c r="D7561" t="s">
        <v>38</v>
      </c>
      <c r="E7561" t="s">
        <v>35</v>
      </c>
      <c r="F7561" s="4">
        <v>4231.8721928941486</v>
      </c>
    </row>
    <row r="7562" spans="1:6" x14ac:dyDescent="0.3">
      <c r="A7562" t="s">
        <v>54</v>
      </c>
      <c r="B7562" t="s">
        <v>163</v>
      </c>
      <c r="C7562">
        <v>2031</v>
      </c>
      <c r="D7562" t="s">
        <v>37</v>
      </c>
      <c r="E7562" t="s">
        <v>17</v>
      </c>
      <c r="F7562" s="4">
        <v>6412.6506754092043</v>
      </c>
    </row>
    <row r="7563" spans="1:6" x14ac:dyDescent="0.3">
      <c r="A7563" t="s">
        <v>54</v>
      </c>
      <c r="B7563" t="s">
        <v>163</v>
      </c>
      <c r="C7563">
        <v>2031</v>
      </c>
      <c r="D7563" t="s">
        <v>37</v>
      </c>
      <c r="E7563" t="s">
        <v>19</v>
      </c>
      <c r="F7563" s="4">
        <v>6473.8421441821092</v>
      </c>
    </row>
    <row r="7564" spans="1:6" x14ac:dyDescent="0.3">
      <c r="A7564" t="s">
        <v>54</v>
      </c>
      <c r="B7564" t="s">
        <v>163</v>
      </c>
      <c r="C7564">
        <v>2031</v>
      </c>
      <c r="D7564" t="s">
        <v>37</v>
      </c>
      <c r="E7564" t="s">
        <v>20</v>
      </c>
      <c r="F7564" s="4">
        <v>5880.4056353584128</v>
      </c>
    </row>
    <row r="7565" spans="1:6" x14ac:dyDescent="0.3">
      <c r="A7565" t="s">
        <v>54</v>
      </c>
      <c r="B7565" t="s">
        <v>163</v>
      </c>
      <c r="C7565">
        <v>2031</v>
      </c>
      <c r="D7565" t="s">
        <v>37</v>
      </c>
      <c r="E7565" t="s">
        <v>21</v>
      </c>
      <c r="F7565" s="4">
        <v>5718.6318750327646</v>
      </c>
    </row>
    <row r="7566" spans="1:6" x14ac:dyDescent="0.3">
      <c r="A7566" t="s">
        <v>54</v>
      </c>
      <c r="B7566" t="s">
        <v>163</v>
      </c>
      <c r="C7566">
        <v>2031</v>
      </c>
      <c r="D7566" t="s">
        <v>37</v>
      </c>
      <c r="E7566" t="s">
        <v>22</v>
      </c>
      <c r="F7566" s="4">
        <v>5960.8956221400267</v>
      </c>
    </row>
    <row r="7567" spans="1:6" x14ac:dyDescent="0.3">
      <c r="A7567" t="s">
        <v>54</v>
      </c>
      <c r="B7567" t="s">
        <v>163</v>
      </c>
      <c r="C7567">
        <v>2031</v>
      </c>
      <c r="D7567" t="s">
        <v>37</v>
      </c>
      <c r="E7567" t="s">
        <v>23</v>
      </c>
      <c r="F7567" s="4">
        <v>6965.1994101642549</v>
      </c>
    </row>
    <row r="7568" spans="1:6" x14ac:dyDescent="0.3">
      <c r="A7568" t="s">
        <v>54</v>
      </c>
      <c r="B7568" t="s">
        <v>163</v>
      </c>
      <c r="C7568">
        <v>2031</v>
      </c>
      <c r="D7568" t="s">
        <v>37</v>
      </c>
      <c r="E7568" t="s">
        <v>24</v>
      </c>
      <c r="F7568" s="4">
        <v>7306.141537233003</v>
      </c>
    </row>
    <row r="7569" spans="1:6" x14ac:dyDescent="0.3">
      <c r="A7569" t="s">
        <v>54</v>
      </c>
      <c r="B7569" t="s">
        <v>163</v>
      </c>
      <c r="C7569">
        <v>2031</v>
      </c>
      <c r="D7569" t="s">
        <v>37</v>
      </c>
      <c r="E7569" t="s">
        <v>25</v>
      </c>
      <c r="F7569" s="4">
        <v>7149.4727469390436</v>
      </c>
    </row>
    <row r="7570" spans="1:6" x14ac:dyDescent="0.3">
      <c r="A7570" t="s">
        <v>54</v>
      </c>
      <c r="B7570" t="s">
        <v>163</v>
      </c>
      <c r="C7570">
        <v>2031</v>
      </c>
      <c r="D7570" t="s">
        <v>37</v>
      </c>
      <c r="E7570" t="s">
        <v>26</v>
      </c>
      <c r="F7570" s="4">
        <v>6874.53848866523</v>
      </c>
    </row>
    <row r="7571" spans="1:6" x14ac:dyDescent="0.3">
      <c r="A7571" t="s">
        <v>54</v>
      </c>
      <c r="B7571" t="s">
        <v>163</v>
      </c>
      <c r="C7571">
        <v>2031</v>
      </c>
      <c r="D7571" t="s">
        <v>37</v>
      </c>
      <c r="E7571" t="s">
        <v>27</v>
      </c>
      <c r="F7571" s="4">
        <v>6851.8683637344093</v>
      </c>
    </row>
    <row r="7572" spans="1:6" x14ac:dyDescent="0.3">
      <c r="A7572" t="s">
        <v>54</v>
      </c>
      <c r="B7572" t="s">
        <v>163</v>
      </c>
      <c r="C7572">
        <v>2031</v>
      </c>
      <c r="D7572" t="s">
        <v>37</v>
      </c>
      <c r="E7572" t="s">
        <v>28</v>
      </c>
      <c r="F7572" s="4">
        <v>6225.9578680055956</v>
      </c>
    </row>
    <row r="7573" spans="1:6" x14ac:dyDescent="0.3">
      <c r="A7573" t="s">
        <v>54</v>
      </c>
      <c r="B7573" t="s">
        <v>163</v>
      </c>
      <c r="C7573">
        <v>2031</v>
      </c>
      <c r="D7573" t="s">
        <v>37</v>
      </c>
      <c r="E7573" t="s">
        <v>29</v>
      </c>
      <c r="F7573" s="4">
        <v>6220.4453763738402</v>
      </c>
    </row>
    <row r="7574" spans="1:6" x14ac:dyDescent="0.3">
      <c r="A7574" t="s">
        <v>54</v>
      </c>
      <c r="B7574" t="s">
        <v>163</v>
      </c>
      <c r="C7574">
        <v>2031</v>
      </c>
      <c r="D7574" t="s">
        <v>37</v>
      </c>
      <c r="E7574" t="s">
        <v>30</v>
      </c>
      <c r="F7574" s="4">
        <v>5977.5712339831707</v>
      </c>
    </row>
    <row r="7575" spans="1:6" x14ac:dyDescent="0.3">
      <c r="A7575" t="s">
        <v>54</v>
      </c>
      <c r="B7575" t="s">
        <v>163</v>
      </c>
      <c r="C7575">
        <v>2031</v>
      </c>
      <c r="D7575" t="s">
        <v>37</v>
      </c>
      <c r="E7575" t="s">
        <v>31</v>
      </c>
      <c r="F7575" s="4">
        <v>5764.864969739042</v>
      </c>
    </row>
    <row r="7576" spans="1:6" x14ac:dyDescent="0.3">
      <c r="A7576" t="s">
        <v>54</v>
      </c>
      <c r="B7576" t="s">
        <v>163</v>
      </c>
      <c r="C7576">
        <v>2031</v>
      </c>
      <c r="D7576" t="s">
        <v>37</v>
      </c>
      <c r="E7576" t="s">
        <v>32</v>
      </c>
      <c r="F7576" s="4">
        <v>5000.8787077895286</v>
      </c>
    </row>
    <row r="7577" spans="1:6" x14ac:dyDescent="0.3">
      <c r="A7577" t="s">
        <v>54</v>
      </c>
      <c r="B7577" t="s">
        <v>163</v>
      </c>
      <c r="C7577">
        <v>2031</v>
      </c>
      <c r="D7577" t="s">
        <v>37</v>
      </c>
      <c r="E7577" t="s">
        <v>33</v>
      </c>
      <c r="F7577" s="4">
        <v>3658.551259251622</v>
      </c>
    </row>
    <row r="7578" spans="1:6" x14ac:dyDescent="0.3">
      <c r="A7578" t="s">
        <v>54</v>
      </c>
      <c r="B7578" t="s">
        <v>163</v>
      </c>
      <c r="C7578">
        <v>2031</v>
      </c>
      <c r="D7578" t="s">
        <v>37</v>
      </c>
      <c r="E7578" t="s">
        <v>34</v>
      </c>
      <c r="F7578" s="4">
        <v>2720.883747147082</v>
      </c>
    </row>
    <row r="7579" spans="1:6" x14ac:dyDescent="0.3">
      <c r="A7579" t="s">
        <v>54</v>
      </c>
      <c r="B7579" t="s">
        <v>163</v>
      </c>
      <c r="C7579">
        <v>2031</v>
      </c>
      <c r="D7579" t="s">
        <v>37</v>
      </c>
      <c r="E7579" t="s">
        <v>35</v>
      </c>
      <c r="F7579" s="4">
        <v>2551.937559723523</v>
      </c>
    </row>
    <row r="7580" spans="1:6" x14ac:dyDescent="0.3">
      <c r="A7580" t="s">
        <v>54</v>
      </c>
      <c r="B7580" t="s">
        <v>163</v>
      </c>
      <c r="C7580">
        <v>2031</v>
      </c>
      <c r="D7580" t="s">
        <v>18</v>
      </c>
      <c r="E7580" t="s">
        <v>17</v>
      </c>
      <c r="F7580" s="4">
        <v>6477.2701357121241</v>
      </c>
    </row>
    <row r="7581" spans="1:6" x14ac:dyDescent="0.3">
      <c r="A7581" t="s">
        <v>54</v>
      </c>
      <c r="B7581" t="s">
        <v>163</v>
      </c>
      <c r="C7581">
        <v>2031</v>
      </c>
      <c r="D7581" t="s">
        <v>18</v>
      </c>
      <c r="E7581" t="s">
        <v>19</v>
      </c>
      <c r="F7581" s="4">
        <v>6496.9074748937664</v>
      </c>
    </row>
    <row r="7582" spans="1:6" x14ac:dyDescent="0.3">
      <c r="A7582" t="s">
        <v>54</v>
      </c>
      <c r="B7582" t="s">
        <v>163</v>
      </c>
      <c r="C7582">
        <v>2031</v>
      </c>
      <c r="D7582" t="s">
        <v>18</v>
      </c>
      <c r="E7582" t="s">
        <v>20</v>
      </c>
      <c r="F7582" s="4">
        <v>6269.4806605393514</v>
      </c>
    </row>
    <row r="7583" spans="1:6" x14ac:dyDescent="0.3">
      <c r="A7583" t="s">
        <v>54</v>
      </c>
      <c r="B7583" t="s">
        <v>163</v>
      </c>
      <c r="C7583">
        <v>2031</v>
      </c>
      <c r="D7583" t="s">
        <v>18</v>
      </c>
      <c r="E7583" t="s">
        <v>21</v>
      </c>
      <c r="F7583" s="4">
        <v>6345.9952643912438</v>
      </c>
    </row>
    <row r="7584" spans="1:6" x14ac:dyDescent="0.3">
      <c r="A7584" t="s">
        <v>54</v>
      </c>
      <c r="B7584" t="s">
        <v>163</v>
      </c>
      <c r="C7584">
        <v>2031</v>
      </c>
      <c r="D7584" t="s">
        <v>18</v>
      </c>
      <c r="E7584" t="s">
        <v>22</v>
      </c>
      <c r="F7584" s="4">
        <v>6397.7394084678563</v>
      </c>
    </row>
    <row r="7585" spans="1:6" x14ac:dyDescent="0.3">
      <c r="A7585" t="s">
        <v>54</v>
      </c>
      <c r="B7585" t="s">
        <v>163</v>
      </c>
      <c r="C7585">
        <v>2031</v>
      </c>
      <c r="D7585" t="s">
        <v>18</v>
      </c>
      <c r="E7585" t="s">
        <v>23</v>
      </c>
      <c r="F7585" s="4">
        <v>6787.314212509772</v>
      </c>
    </row>
    <row r="7586" spans="1:6" x14ac:dyDescent="0.3">
      <c r="A7586" t="s">
        <v>54</v>
      </c>
      <c r="B7586" t="s">
        <v>163</v>
      </c>
      <c r="C7586">
        <v>2031</v>
      </c>
      <c r="D7586" t="s">
        <v>18</v>
      </c>
      <c r="E7586" t="s">
        <v>24</v>
      </c>
      <c r="F7586" s="4">
        <v>6992.8680213719472</v>
      </c>
    </row>
    <row r="7587" spans="1:6" x14ac:dyDescent="0.3">
      <c r="A7587" t="s">
        <v>54</v>
      </c>
      <c r="B7587" t="s">
        <v>163</v>
      </c>
      <c r="C7587">
        <v>2031</v>
      </c>
      <c r="D7587" t="s">
        <v>18</v>
      </c>
      <c r="E7587" t="s">
        <v>25</v>
      </c>
      <c r="F7587" s="4">
        <v>7030.2946851328034</v>
      </c>
    </row>
    <row r="7588" spans="1:6" x14ac:dyDescent="0.3">
      <c r="A7588" t="s">
        <v>54</v>
      </c>
      <c r="B7588" t="s">
        <v>163</v>
      </c>
      <c r="C7588">
        <v>2031</v>
      </c>
      <c r="D7588" t="s">
        <v>18</v>
      </c>
      <c r="E7588" t="s">
        <v>26</v>
      </c>
      <c r="F7588" s="4">
        <v>6949.2993984866162</v>
      </c>
    </row>
    <row r="7589" spans="1:6" x14ac:dyDescent="0.3">
      <c r="A7589" t="s">
        <v>54</v>
      </c>
      <c r="B7589" t="s">
        <v>163</v>
      </c>
      <c r="C7589">
        <v>2031</v>
      </c>
      <c r="D7589" t="s">
        <v>18</v>
      </c>
      <c r="E7589" t="s">
        <v>27</v>
      </c>
      <c r="F7589" s="4">
        <v>7018.7891745624383</v>
      </c>
    </row>
    <row r="7590" spans="1:6" x14ac:dyDescent="0.3">
      <c r="A7590" t="s">
        <v>54</v>
      </c>
      <c r="B7590" t="s">
        <v>163</v>
      </c>
      <c r="C7590">
        <v>2031</v>
      </c>
      <c r="D7590" t="s">
        <v>18</v>
      </c>
      <c r="E7590" t="s">
        <v>28</v>
      </c>
      <c r="F7590" s="4">
        <v>6403.1638842762932</v>
      </c>
    </row>
    <row r="7591" spans="1:6" x14ac:dyDescent="0.3">
      <c r="A7591" t="s">
        <v>54</v>
      </c>
      <c r="B7591" t="s">
        <v>163</v>
      </c>
      <c r="C7591">
        <v>2031</v>
      </c>
      <c r="D7591" t="s">
        <v>18</v>
      </c>
      <c r="E7591" t="s">
        <v>29</v>
      </c>
      <c r="F7591" s="4">
        <v>6720.5047010868966</v>
      </c>
    </row>
    <row r="7592" spans="1:6" x14ac:dyDescent="0.3">
      <c r="A7592" t="s">
        <v>54</v>
      </c>
      <c r="B7592" t="s">
        <v>163</v>
      </c>
      <c r="C7592">
        <v>2031</v>
      </c>
      <c r="D7592" t="s">
        <v>18</v>
      </c>
      <c r="E7592" t="s">
        <v>30</v>
      </c>
      <c r="F7592" s="4">
        <v>6561.9801422015726</v>
      </c>
    </row>
    <row r="7593" spans="1:6" x14ac:dyDescent="0.3">
      <c r="A7593" t="s">
        <v>54</v>
      </c>
      <c r="B7593" t="s">
        <v>163</v>
      </c>
      <c r="C7593">
        <v>2031</v>
      </c>
      <c r="D7593" t="s">
        <v>18</v>
      </c>
      <c r="E7593" t="s">
        <v>31</v>
      </c>
      <c r="F7593" s="4">
        <v>6135.3163553517634</v>
      </c>
    </row>
    <row r="7594" spans="1:6" x14ac:dyDescent="0.3">
      <c r="A7594" t="s">
        <v>54</v>
      </c>
      <c r="B7594" t="s">
        <v>163</v>
      </c>
      <c r="C7594">
        <v>2031</v>
      </c>
      <c r="D7594" t="s">
        <v>18</v>
      </c>
      <c r="E7594" t="s">
        <v>32</v>
      </c>
      <c r="F7594" s="4">
        <v>5456.5139550284384</v>
      </c>
    </row>
    <row r="7595" spans="1:6" x14ac:dyDescent="0.3">
      <c r="A7595" t="s">
        <v>54</v>
      </c>
      <c r="B7595" t="s">
        <v>163</v>
      </c>
      <c r="C7595">
        <v>2031</v>
      </c>
      <c r="D7595" t="s">
        <v>18</v>
      </c>
      <c r="E7595" t="s">
        <v>33</v>
      </c>
      <c r="F7595" s="4">
        <v>4071.994084704902</v>
      </c>
    </row>
    <row r="7596" spans="1:6" x14ac:dyDescent="0.3">
      <c r="A7596" t="s">
        <v>54</v>
      </c>
      <c r="B7596" t="s">
        <v>163</v>
      </c>
      <c r="C7596">
        <v>2031</v>
      </c>
      <c r="D7596" t="s">
        <v>18</v>
      </c>
      <c r="E7596" t="s">
        <v>34</v>
      </c>
      <c r="F7596" s="4">
        <v>2748.656237793627</v>
      </c>
    </row>
    <row r="7597" spans="1:6" x14ac:dyDescent="0.3">
      <c r="A7597" t="s">
        <v>54</v>
      </c>
      <c r="B7597" t="s">
        <v>163</v>
      </c>
      <c r="C7597">
        <v>2031</v>
      </c>
      <c r="D7597" t="s">
        <v>18</v>
      </c>
      <c r="E7597" t="s">
        <v>35</v>
      </c>
      <c r="F7597" s="4">
        <v>1982.6166765068219</v>
      </c>
    </row>
    <row r="7598" spans="1:6" x14ac:dyDescent="0.3">
      <c r="A7598" t="s">
        <v>54</v>
      </c>
      <c r="B7598" t="s">
        <v>163</v>
      </c>
      <c r="C7598">
        <v>2031</v>
      </c>
      <c r="D7598" t="s">
        <v>38</v>
      </c>
      <c r="E7598" t="s">
        <v>17</v>
      </c>
      <c r="F7598" s="4">
        <v>12889.92081112133</v>
      </c>
    </row>
    <row r="7599" spans="1:6" x14ac:dyDescent="0.3">
      <c r="A7599" t="s">
        <v>54</v>
      </c>
      <c r="B7599" t="s">
        <v>163</v>
      </c>
      <c r="C7599">
        <v>2031</v>
      </c>
      <c r="D7599" t="s">
        <v>38</v>
      </c>
      <c r="E7599" t="s">
        <v>19</v>
      </c>
      <c r="F7599" s="4">
        <v>12970.749619075879</v>
      </c>
    </row>
    <row r="7600" spans="1:6" x14ac:dyDescent="0.3">
      <c r="A7600" t="s">
        <v>54</v>
      </c>
      <c r="B7600" t="s">
        <v>163</v>
      </c>
      <c r="C7600">
        <v>2031</v>
      </c>
      <c r="D7600" t="s">
        <v>38</v>
      </c>
      <c r="E7600" t="s">
        <v>20</v>
      </c>
      <c r="F7600" s="4">
        <v>12149.886295897761</v>
      </c>
    </row>
    <row r="7601" spans="1:6" x14ac:dyDescent="0.3">
      <c r="A7601" t="s">
        <v>54</v>
      </c>
      <c r="B7601" t="s">
        <v>163</v>
      </c>
      <c r="C7601">
        <v>2031</v>
      </c>
      <c r="D7601" t="s">
        <v>38</v>
      </c>
      <c r="E7601" t="s">
        <v>21</v>
      </c>
      <c r="F7601" s="4">
        <v>12064.62713942401</v>
      </c>
    </row>
    <row r="7602" spans="1:6" x14ac:dyDescent="0.3">
      <c r="A7602" t="s">
        <v>54</v>
      </c>
      <c r="B7602" t="s">
        <v>163</v>
      </c>
      <c r="C7602">
        <v>2031</v>
      </c>
      <c r="D7602" t="s">
        <v>38</v>
      </c>
      <c r="E7602" t="s">
        <v>22</v>
      </c>
      <c r="F7602" s="4">
        <v>12358.63503060788</v>
      </c>
    </row>
    <row r="7603" spans="1:6" x14ac:dyDescent="0.3">
      <c r="A7603" t="s">
        <v>54</v>
      </c>
      <c r="B7603" t="s">
        <v>163</v>
      </c>
      <c r="C7603">
        <v>2031</v>
      </c>
      <c r="D7603" t="s">
        <v>38</v>
      </c>
      <c r="E7603" t="s">
        <v>23</v>
      </c>
      <c r="F7603" s="4">
        <v>13752.513622674031</v>
      </c>
    </row>
    <row r="7604" spans="1:6" x14ac:dyDescent="0.3">
      <c r="A7604" t="s">
        <v>54</v>
      </c>
      <c r="B7604" t="s">
        <v>163</v>
      </c>
      <c r="C7604">
        <v>2031</v>
      </c>
      <c r="D7604" t="s">
        <v>38</v>
      </c>
      <c r="E7604" t="s">
        <v>24</v>
      </c>
      <c r="F7604" s="4">
        <v>14299.00955860495</v>
      </c>
    </row>
    <row r="7605" spans="1:6" x14ac:dyDescent="0.3">
      <c r="A7605" t="s">
        <v>54</v>
      </c>
      <c r="B7605" t="s">
        <v>163</v>
      </c>
      <c r="C7605">
        <v>2031</v>
      </c>
      <c r="D7605" t="s">
        <v>38</v>
      </c>
      <c r="E7605" t="s">
        <v>25</v>
      </c>
      <c r="F7605" s="4">
        <v>14179.767432071851</v>
      </c>
    </row>
    <row r="7606" spans="1:6" x14ac:dyDescent="0.3">
      <c r="A7606" t="s">
        <v>54</v>
      </c>
      <c r="B7606" t="s">
        <v>163</v>
      </c>
      <c r="C7606">
        <v>2031</v>
      </c>
      <c r="D7606" t="s">
        <v>38</v>
      </c>
      <c r="E7606" t="s">
        <v>26</v>
      </c>
      <c r="F7606" s="4">
        <v>13823.837887151851</v>
      </c>
    </row>
    <row r="7607" spans="1:6" x14ac:dyDescent="0.3">
      <c r="A7607" t="s">
        <v>54</v>
      </c>
      <c r="B7607" t="s">
        <v>163</v>
      </c>
      <c r="C7607">
        <v>2031</v>
      </c>
      <c r="D7607" t="s">
        <v>38</v>
      </c>
      <c r="E7607" t="s">
        <v>27</v>
      </c>
      <c r="F7607" s="4">
        <v>13870.657538296849</v>
      </c>
    </row>
    <row r="7608" spans="1:6" x14ac:dyDescent="0.3">
      <c r="A7608" t="s">
        <v>54</v>
      </c>
      <c r="B7608" t="s">
        <v>163</v>
      </c>
      <c r="C7608">
        <v>2031</v>
      </c>
      <c r="D7608" t="s">
        <v>38</v>
      </c>
      <c r="E7608" t="s">
        <v>28</v>
      </c>
      <c r="F7608" s="4">
        <v>12629.12175228189</v>
      </c>
    </row>
    <row r="7609" spans="1:6" x14ac:dyDescent="0.3">
      <c r="A7609" t="s">
        <v>54</v>
      </c>
      <c r="B7609" t="s">
        <v>163</v>
      </c>
      <c r="C7609">
        <v>2031</v>
      </c>
      <c r="D7609" t="s">
        <v>38</v>
      </c>
      <c r="E7609" t="s">
        <v>29</v>
      </c>
      <c r="F7609" s="4">
        <v>12940.95007746074</v>
      </c>
    </row>
    <row r="7610" spans="1:6" x14ac:dyDescent="0.3">
      <c r="A7610" t="s">
        <v>54</v>
      </c>
      <c r="B7610" t="s">
        <v>163</v>
      </c>
      <c r="C7610">
        <v>2031</v>
      </c>
      <c r="D7610" t="s">
        <v>38</v>
      </c>
      <c r="E7610" t="s">
        <v>30</v>
      </c>
      <c r="F7610" s="4">
        <v>12539.55137618474</v>
      </c>
    </row>
    <row r="7611" spans="1:6" x14ac:dyDescent="0.3">
      <c r="A7611" t="s">
        <v>54</v>
      </c>
      <c r="B7611" t="s">
        <v>163</v>
      </c>
      <c r="C7611">
        <v>2031</v>
      </c>
      <c r="D7611" t="s">
        <v>38</v>
      </c>
      <c r="E7611" t="s">
        <v>31</v>
      </c>
      <c r="F7611" s="4">
        <v>11900.181325090811</v>
      </c>
    </row>
    <row r="7612" spans="1:6" x14ac:dyDescent="0.3">
      <c r="A7612" t="s">
        <v>54</v>
      </c>
      <c r="B7612" t="s">
        <v>163</v>
      </c>
      <c r="C7612">
        <v>2031</v>
      </c>
      <c r="D7612" t="s">
        <v>38</v>
      </c>
      <c r="E7612" t="s">
        <v>32</v>
      </c>
      <c r="F7612" s="4">
        <v>10457.392662817971</v>
      </c>
    </row>
    <row r="7613" spans="1:6" x14ac:dyDescent="0.3">
      <c r="A7613" t="s">
        <v>54</v>
      </c>
      <c r="B7613" t="s">
        <v>163</v>
      </c>
      <c r="C7613">
        <v>2031</v>
      </c>
      <c r="D7613" t="s">
        <v>38</v>
      </c>
      <c r="E7613" t="s">
        <v>33</v>
      </c>
      <c r="F7613" s="4">
        <v>7730.5453439565244</v>
      </c>
    </row>
    <row r="7614" spans="1:6" x14ac:dyDescent="0.3">
      <c r="A7614" t="s">
        <v>54</v>
      </c>
      <c r="B7614" t="s">
        <v>163</v>
      </c>
      <c r="C7614">
        <v>2031</v>
      </c>
      <c r="D7614" t="s">
        <v>38</v>
      </c>
      <c r="E7614" t="s">
        <v>34</v>
      </c>
      <c r="F7614" s="4">
        <v>5469.5399849407086</v>
      </c>
    </row>
    <row r="7615" spans="1:6" x14ac:dyDescent="0.3">
      <c r="A7615" t="s">
        <v>54</v>
      </c>
      <c r="B7615" t="s">
        <v>163</v>
      </c>
      <c r="C7615">
        <v>2031</v>
      </c>
      <c r="D7615" t="s">
        <v>38</v>
      </c>
      <c r="E7615" t="s">
        <v>35</v>
      </c>
      <c r="F7615" s="4">
        <v>4534.5542362303449</v>
      </c>
    </row>
    <row r="7616" spans="1:6" x14ac:dyDescent="0.3">
      <c r="A7616" t="s">
        <v>54</v>
      </c>
      <c r="B7616" t="s">
        <v>163</v>
      </c>
      <c r="C7616">
        <v>2032</v>
      </c>
      <c r="D7616" t="s">
        <v>37</v>
      </c>
      <c r="E7616" t="s">
        <v>17</v>
      </c>
      <c r="F7616" s="4">
        <v>6443.0163596265447</v>
      </c>
    </row>
    <row r="7617" spans="1:6" x14ac:dyDescent="0.3">
      <c r="A7617" t="s">
        <v>54</v>
      </c>
      <c r="B7617" t="s">
        <v>163</v>
      </c>
      <c r="C7617">
        <v>2032</v>
      </c>
      <c r="D7617" t="s">
        <v>37</v>
      </c>
      <c r="E7617" t="s">
        <v>19</v>
      </c>
      <c r="F7617" s="4">
        <v>6517.7886172945891</v>
      </c>
    </row>
    <row r="7618" spans="1:6" x14ac:dyDescent="0.3">
      <c r="A7618" t="s">
        <v>54</v>
      </c>
      <c r="B7618" t="s">
        <v>163</v>
      </c>
      <c r="C7618">
        <v>2032</v>
      </c>
      <c r="D7618" t="s">
        <v>37</v>
      </c>
      <c r="E7618" t="s">
        <v>20</v>
      </c>
      <c r="F7618" s="4">
        <v>5999.1892029748378</v>
      </c>
    </row>
    <row r="7619" spans="1:6" x14ac:dyDescent="0.3">
      <c r="A7619" t="s">
        <v>54</v>
      </c>
      <c r="B7619" t="s">
        <v>163</v>
      </c>
      <c r="C7619">
        <v>2032</v>
      </c>
      <c r="D7619" t="s">
        <v>37</v>
      </c>
      <c r="E7619" t="s">
        <v>21</v>
      </c>
      <c r="F7619" s="4">
        <v>5626.6421130950266</v>
      </c>
    </row>
    <row r="7620" spans="1:6" x14ac:dyDescent="0.3">
      <c r="A7620" t="s">
        <v>54</v>
      </c>
      <c r="B7620" t="s">
        <v>163</v>
      </c>
      <c r="C7620">
        <v>2032</v>
      </c>
      <c r="D7620" t="s">
        <v>37</v>
      </c>
      <c r="E7620" t="s">
        <v>22</v>
      </c>
      <c r="F7620" s="4">
        <v>6013.5279234743202</v>
      </c>
    </row>
    <row r="7621" spans="1:6" x14ac:dyDescent="0.3">
      <c r="A7621" t="s">
        <v>54</v>
      </c>
      <c r="B7621" t="s">
        <v>163</v>
      </c>
      <c r="C7621">
        <v>2032</v>
      </c>
      <c r="D7621" t="s">
        <v>37</v>
      </c>
      <c r="E7621" t="s">
        <v>23</v>
      </c>
      <c r="F7621" s="4">
        <v>7062.2575862761614</v>
      </c>
    </row>
    <row r="7622" spans="1:6" x14ac:dyDescent="0.3">
      <c r="A7622" t="s">
        <v>54</v>
      </c>
      <c r="B7622" t="s">
        <v>163</v>
      </c>
      <c r="C7622">
        <v>2032</v>
      </c>
      <c r="D7622" t="s">
        <v>37</v>
      </c>
      <c r="E7622" t="s">
        <v>24</v>
      </c>
      <c r="F7622" s="4">
        <v>7351.4671957164473</v>
      </c>
    </row>
    <row r="7623" spans="1:6" x14ac:dyDescent="0.3">
      <c r="A7623" t="s">
        <v>54</v>
      </c>
      <c r="B7623" t="s">
        <v>163</v>
      </c>
      <c r="C7623">
        <v>2032</v>
      </c>
      <c r="D7623" t="s">
        <v>37</v>
      </c>
      <c r="E7623" t="s">
        <v>25</v>
      </c>
      <c r="F7623" s="4">
        <v>7147.1411993131906</v>
      </c>
    </row>
    <row r="7624" spans="1:6" x14ac:dyDescent="0.3">
      <c r="A7624" t="s">
        <v>54</v>
      </c>
      <c r="B7624" t="s">
        <v>163</v>
      </c>
      <c r="C7624">
        <v>2032</v>
      </c>
      <c r="D7624" t="s">
        <v>37</v>
      </c>
      <c r="E7624" t="s">
        <v>26</v>
      </c>
      <c r="F7624" s="4">
        <v>6990.5027692257891</v>
      </c>
    </row>
    <row r="7625" spans="1:6" x14ac:dyDescent="0.3">
      <c r="A7625" t="s">
        <v>54</v>
      </c>
      <c r="B7625" t="s">
        <v>163</v>
      </c>
      <c r="C7625">
        <v>2032</v>
      </c>
      <c r="D7625" t="s">
        <v>37</v>
      </c>
      <c r="E7625" t="s">
        <v>27</v>
      </c>
      <c r="F7625" s="4">
        <v>6928.0042171828727</v>
      </c>
    </row>
    <row r="7626" spans="1:6" x14ac:dyDescent="0.3">
      <c r="A7626" t="s">
        <v>54</v>
      </c>
      <c r="B7626" t="s">
        <v>163</v>
      </c>
      <c r="C7626">
        <v>2032</v>
      </c>
      <c r="D7626" t="s">
        <v>37</v>
      </c>
      <c r="E7626" t="s">
        <v>28</v>
      </c>
      <c r="F7626" s="4">
        <v>6346.1954394428012</v>
      </c>
    </row>
    <row r="7627" spans="1:6" x14ac:dyDescent="0.3">
      <c r="A7627" t="s">
        <v>54</v>
      </c>
      <c r="B7627" t="s">
        <v>163</v>
      </c>
      <c r="C7627">
        <v>2032</v>
      </c>
      <c r="D7627" t="s">
        <v>37</v>
      </c>
      <c r="E7627" t="s">
        <v>29</v>
      </c>
      <c r="F7627" s="4">
        <v>6123.6514223301774</v>
      </c>
    </row>
    <row r="7628" spans="1:6" x14ac:dyDescent="0.3">
      <c r="A7628" t="s">
        <v>54</v>
      </c>
      <c r="B7628" t="s">
        <v>163</v>
      </c>
      <c r="C7628">
        <v>2032</v>
      </c>
      <c r="D7628" t="s">
        <v>37</v>
      </c>
      <c r="E7628" t="s">
        <v>30</v>
      </c>
      <c r="F7628" s="4">
        <v>6159.9879030832099</v>
      </c>
    </row>
    <row r="7629" spans="1:6" x14ac:dyDescent="0.3">
      <c r="A7629" t="s">
        <v>54</v>
      </c>
      <c r="B7629" t="s">
        <v>163</v>
      </c>
      <c r="C7629">
        <v>2032</v>
      </c>
      <c r="D7629" t="s">
        <v>37</v>
      </c>
      <c r="E7629" t="s">
        <v>31</v>
      </c>
      <c r="F7629" s="4">
        <v>5648.9600187491906</v>
      </c>
    </row>
    <row r="7630" spans="1:6" x14ac:dyDescent="0.3">
      <c r="A7630" t="s">
        <v>54</v>
      </c>
      <c r="B7630" t="s">
        <v>163</v>
      </c>
      <c r="C7630">
        <v>2032</v>
      </c>
      <c r="D7630" t="s">
        <v>37</v>
      </c>
      <c r="E7630" t="s">
        <v>32</v>
      </c>
      <c r="F7630" s="4">
        <v>5198.0837133582518</v>
      </c>
    </row>
    <row r="7631" spans="1:6" x14ac:dyDescent="0.3">
      <c r="A7631" t="s">
        <v>54</v>
      </c>
      <c r="B7631" t="s">
        <v>163</v>
      </c>
      <c r="C7631">
        <v>2032</v>
      </c>
      <c r="D7631" t="s">
        <v>37</v>
      </c>
      <c r="E7631" t="s">
        <v>33</v>
      </c>
      <c r="F7631" s="4">
        <v>3872.6505588663708</v>
      </c>
    </row>
    <row r="7632" spans="1:6" x14ac:dyDescent="0.3">
      <c r="A7632" t="s">
        <v>54</v>
      </c>
      <c r="B7632" t="s">
        <v>163</v>
      </c>
      <c r="C7632">
        <v>2032</v>
      </c>
      <c r="D7632" t="s">
        <v>37</v>
      </c>
      <c r="E7632" t="s">
        <v>34</v>
      </c>
      <c r="F7632" s="4">
        <v>2750.4583917942518</v>
      </c>
    </row>
    <row r="7633" spans="1:6" x14ac:dyDescent="0.3">
      <c r="A7633" t="s">
        <v>54</v>
      </c>
      <c r="B7633" t="s">
        <v>163</v>
      </c>
      <c r="C7633">
        <v>2032</v>
      </c>
      <c r="D7633" t="s">
        <v>37</v>
      </c>
      <c r="E7633" t="s">
        <v>35</v>
      </c>
      <c r="F7633" s="4">
        <v>2769.9054678400412</v>
      </c>
    </row>
    <row r="7634" spans="1:6" x14ac:dyDescent="0.3">
      <c r="A7634" t="s">
        <v>54</v>
      </c>
      <c r="B7634" t="s">
        <v>163</v>
      </c>
      <c r="C7634">
        <v>2032</v>
      </c>
      <c r="D7634" t="s">
        <v>18</v>
      </c>
      <c r="E7634" t="s">
        <v>17</v>
      </c>
      <c r="F7634" s="4">
        <v>6506.9851557461143</v>
      </c>
    </row>
    <row r="7635" spans="1:6" x14ac:dyDescent="0.3">
      <c r="A7635" t="s">
        <v>54</v>
      </c>
      <c r="B7635" t="s">
        <v>163</v>
      </c>
      <c r="C7635">
        <v>2032</v>
      </c>
      <c r="D7635" t="s">
        <v>18</v>
      </c>
      <c r="E7635" t="s">
        <v>19</v>
      </c>
      <c r="F7635" s="4">
        <v>6539.9467994745373</v>
      </c>
    </row>
    <row r="7636" spans="1:6" x14ac:dyDescent="0.3">
      <c r="A7636" t="s">
        <v>54</v>
      </c>
      <c r="B7636" t="s">
        <v>163</v>
      </c>
      <c r="C7636">
        <v>2032</v>
      </c>
      <c r="D7636" t="s">
        <v>18</v>
      </c>
      <c r="E7636" t="s">
        <v>20</v>
      </c>
      <c r="F7636" s="4">
        <v>6292.6156839013647</v>
      </c>
    </row>
    <row r="7637" spans="1:6" x14ac:dyDescent="0.3">
      <c r="A7637" t="s">
        <v>54</v>
      </c>
      <c r="B7637" t="s">
        <v>163</v>
      </c>
      <c r="C7637">
        <v>2032</v>
      </c>
      <c r="D7637" t="s">
        <v>18</v>
      </c>
      <c r="E7637" t="s">
        <v>21</v>
      </c>
      <c r="F7637" s="4">
        <v>6305.3054119742592</v>
      </c>
    </row>
    <row r="7638" spans="1:6" x14ac:dyDescent="0.3">
      <c r="A7638" t="s">
        <v>54</v>
      </c>
      <c r="B7638" t="s">
        <v>163</v>
      </c>
      <c r="C7638">
        <v>2032</v>
      </c>
      <c r="D7638" t="s">
        <v>18</v>
      </c>
      <c r="E7638" t="s">
        <v>22</v>
      </c>
      <c r="F7638" s="4">
        <v>6403.2928146247896</v>
      </c>
    </row>
    <row r="7639" spans="1:6" x14ac:dyDescent="0.3">
      <c r="A7639" t="s">
        <v>54</v>
      </c>
      <c r="B7639" t="s">
        <v>163</v>
      </c>
      <c r="C7639">
        <v>2032</v>
      </c>
      <c r="D7639" t="s">
        <v>18</v>
      </c>
      <c r="E7639" t="s">
        <v>23</v>
      </c>
      <c r="F7639" s="4">
        <v>6945.2093210529583</v>
      </c>
    </row>
    <row r="7640" spans="1:6" x14ac:dyDescent="0.3">
      <c r="A7640" t="s">
        <v>54</v>
      </c>
      <c r="B7640" t="s">
        <v>163</v>
      </c>
      <c r="C7640">
        <v>2032</v>
      </c>
      <c r="D7640" t="s">
        <v>18</v>
      </c>
      <c r="E7640" t="s">
        <v>24</v>
      </c>
      <c r="F7640" s="4">
        <v>7009.1620075935507</v>
      </c>
    </row>
    <row r="7641" spans="1:6" x14ac:dyDescent="0.3">
      <c r="A7641" t="s">
        <v>54</v>
      </c>
      <c r="B7641" t="s">
        <v>163</v>
      </c>
      <c r="C7641">
        <v>2032</v>
      </c>
      <c r="D7641" t="s">
        <v>18</v>
      </c>
      <c r="E7641" t="s">
        <v>25</v>
      </c>
      <c r="F7641" s="4">
        <v>7014.376511377297</v>
      </c>
    </row>
    <row r="7642" spans="1:6" x14ac:dyDescent="0.3">
      <c r="A7642" t="s">
        <v>54</v>
      </c>
      <c r="B7642" t="s">
        <v>163</v>
      </c>
      <c r="C7642">
        <v>2032</v>
      </c>
      <c r="D7642" t="s">
        <v>18</v>
      </c>
      <c r="E7642" t="s">
        <v>26</v>
      </c>
      <c r="F7642" s="4">
        <v>6997.3656610521084</v>
      </c>
    </row>
    <row r="7643" spans="1:6" x14ac:dyDescent="0.3">
      <c r="A7643" t="s">
        <v>54</v>
      </c>
      <c r="B7643" t="s">
        <v>163</v>
      </c>
      <c r="C7643">
        <v>2032</v>
      </c>
      <c r="D7643" t="s">
        <v>18</v>
      </c>
      <c r="E7643" t="s">
        <v>27</v>
      </c>
      <c r="F7643" s="4">
        <v>7058.760060945865</v>
      </c>
    </row>
    <row r="7644" spans="1:6" x14ac:dyDescent="0.3">
      <c r="A7644" t="s">
        <v>54</v>
      </c>
      <c r="B7644" t="s">
        <v>163</v>
      </c>
      <c r="C7644">
        <v>2032</v>
      </c>
      <c r="D7644" t="s">
        <v>18</v>
      </c>
      <c r="E7644" t="s">
        <v>28</v>
      </c>
      <c r="F7644" s="4">
        <v>6547.6322568611185</v>
      </c>
    </row>
    <row r="7645" spans="1:6" x14ac:dyDescent="0.3">
      <c r="A7645" t="s">
        <v>54</v>
      </c>
      <c r="B7645" t="s">
        <v>163</v>
      </c>
      <c r="C7645">
        <v>2032</v>
      </c>
      <c r="D7645" t="s">
        <v>18</v>
      </c>
      <c r="E7645" t="s">
        <v>29</v>
      </c>
      <c r="F7645" s="4">
        <v>6626.3553362708963</v>
      </c>
    </row>
    <row r="7646" spans="1:6" x14ac:dyDescent="0.3">
      <c r="A7646" t="s">
        <v>54</v>
      </c>
      <c r="B7646" t="s">
        <v>163</v>
      </c>
      <c r="C7646">
        <v>2032</v>
      </c>
      <c r="D7646" t="s">
        <v>18</v>
      </c>
      <c r="E7646" t="s">
        <v>30</v>
      </c>
      <c r="F7646" s="4">
        <v>6662.5276378842264</v>
      </c>
    </row>
    <row r="7647" spans="1:6" x14ac:dyDescent="0.3">
      <c r="A7647" t="s">
        <v>54</v>
      </c>
      <c r="B7647" t="s">
        <v>163</v>
      </c>
      <c r="C7647">
        <v>2032</v>
      </c>
      <c r="D7647" t="s">
        <v>18</v>
      </c>
      <c r="E7647" t="s">
        <v>31</v>
      </c>
      <c r="F7647" s="4">
        <v>6138.4333837505756</v>
      </c>
    </row>
    <row r="7648" spans="1:6" x14ac:dyDescent="0.3">
      <c r="A7648" t="s">
        <v>54</v>
      </c>
      <c r="B7648" t="s">
        <v>163</v>
      </c>
      <c r="C7648">
        <v>2032</v>
      </c>
      <c r="D7648" t="s">
        <v>18</v>
      </c>
      <c r="E7648" t="s">
        <v>32</v>
      </c>
      <c r="F7648" s="4">
        <v>5576.5440460266891</v>
      </c>
    </row>
    <row r="7649" spans="1:6" x14ac:dyDescent="0.3">
      <c r="A7649" t="s">
        <v>54</v>
      </c>
      <c r="B7649" t="s">
        <v>163</v>
      </c>
      <c r="C7649">
        <v>2032</v>
      </c>
      <c r="D7649" t="s">
        <v>18</v>
      </c>
      <c r="E7649" t="s">
        <v>33</v>
      </c>
      <c r="F7649" s="4">
        <v>4232.3219723989832</v>
      </c>
    </row>
    <row r="7650" spans="1:6" x14ac:dyDescent="0.3">
      <c r="A7650" t="s">
        <v>54</v>
      </c>
      <c r="B7650" t="s">
        <v>163</v>
      </c>
      <c r="C7650">
        <v>2032</v>
      </c>
      <c r="D7650" t="s">
        <v>18</v>
      </c>
      <c r="E7650" t="s">
        <v>34</v>
      </c>
      <c r="F7650" s="4">
        <v>2860.574331722697</v>
      </c>
    </row>
    <row r="7651" spans="1:6" x14ac:dyDescent="0.3">
      <c r="A7651" t="s">
        <v>54</v>
      </c>
      <c r="B7651" t="s">
        <v>163</v>
      </c>
      <c r="C7651">
        <v>2032</v>
      </c>
      <c r="D7651" t="s">
        <v>18</v>
      </c>
      <c r="E7651" t="s">
        <v>35</v>
      </c>
      <c r="F7651" s="4">
        <v>2157.2682847602769</v>
      </c>
    </row>
    <row r="7652" spans="1:6" x14ac:dyDescent="0.3">
      <c r="A7652" t="s">
        <v>54</v>
      </c>
      <c r="B7652" t="s">
        <v>163</v>
      </c>
      <c r="C7652">
        <v>2032</v>
      </c>
      <c r="D7652" t="s">
        <v>38</v>
      </c>
      <c r="E7652" t="s">
        <v>17</v>
      </c>
      <c r="F7652" s="4">
        <v>12950.00151537266</v>
      </c>
    </row>
    <row r="7653" spans="1:6" x14ac:dyDescent="0.3">
      <c r="A7653" t="s">
        <v>54</v>
      </c>
      <c r="B7653" t="s">
        <v>163</v>
      </c>
      <c r="C7653">
        <v>2032</v>
      </c>
      <c r="D7653" t="s">
        <v>38</v>
      </c>
      <c r="E7653" t="s">
        <v>19</v>
      </c>
      <c r="F7653" s="4">
        <v>13057.73541676913</v>
      </c>
    </row>
    <row r="7654" spans="1:6" x14ac:dyDescent="0.3">
      <c r="A7654" t="s">
        <v>54</v>
      </c>
      <c r="B7654" t="s">
        <v>163</v>
      </c>
      <c r="C7654">
        <v>2032</v>
      </c>
      <c r="D7654" t="s">
        <v>38</v>
      </c>
      <c r="E7654" t="s">
        <v>20</v>
      </c>
      <c r="F7654" s="4">
        <v>12291.8048868762</v>
      </c>
    </row>
    <row r="7655" spans="1:6" x14ac:dyDescent="0.3">
      <c r="A7655" t="s">
        <v>54</v>
      </c>
      <c r="B7655" t="s">
        <v>163</v>
      </c>
      <c r="C7655">
        <v>2032</v>
      </c>
      <c r="D7655" t="s">
        <v>38</v>
      </c>
      <c r="E7655" t="s">
        <v>21</v>
      </c>
      <c r="F7655" s="4">
        <v>11931.947525069279</v>
      </c>
    </row>
    <row r="7656" spans="1:6" x14ac:dyDescent="0.3">
      <c r="A7656" t="s">
        <v>54</v>
      </c>
      <c r="B7656" t="s">
        <v>163</v>
      </c>
      <c r="C7656">
        <v>2032</v>
      </c>
      <c r="D7656" t="s">
        <v>38</v>
      </c>
      <c r="E7656" t="s">
        <v>22</v>
      </c>
      <c r="F7656" s="4">
        <v>12416.82073809911</v>
      </c>
    </row>
    <row r="7657" spans="1:6" x14ac:dyDescent="0.3">
      <c r="A7657" t="s">
        <v>54</v>
      </c>
      <c r="B7657" t="s">
        <v>163</v>
      </c>
      <c r="C7657">
        <v>2032</v>
      </c>
      <c r="D7657" t="s">
        <v>38</v>
      </c>
      <c r="E7657" t="s">
        <v>23</v>
      </c>
      <c r="F7657" s="4">
        <v>14007.466907329121</v>
      </c>
    </row>
    <row r="7658" spans="1:6" x14ac:dyDescent="0.3">
      <c r="A7658" t="s">
        <v>54</v>
      </c>
      <c r="B7658" t="s">
        <v>163</v>
      </c>
      <c r="C7658">
        <v>2032</v>
      </c>
      <c r="D7658" t="s">
        <v>38</v>
      </c>
      <c r="E7658" t="s">
        <v>24</v>
      </c>
      <c r="F7658" s="4">
        <v>14360.62920331</v>
      </c>
    </row>
    <row r="7659" spans="1:6" x14ac:dyDescent="0.3">
      <c r="A7659" t="s">
        <v>54</v>
      </c>
      <c r="B7659" t="s">
        <v>163</v>
      </c>
      <c r="C7659">
        <v>2032</v>
      </c>
      <c r="D7659" t="s">
        <v>38</v>
      </c>
      <c r="E7659" t="s">
        <v>25</v>
      </c>
      <c r="F7659" s="4">
        <v>14161.51771069049</v>
      </c>
    </row>
    <row r="7660" spans="1:6" x14ac:dyDescent="0.3">
      <c r="A7660" t="s">
        <v>54</v>
      </c>
      <c r="B7660" t="s">
        <v>163</v>
      </c>
      <c r="C7660">
        <v>2032</v>
      </c>
      <c r="D7660" t="s">
        <v>38</v>
      </c>
      <c r="E7660" t="s">
        <v>26</v>
      </c>
      <c r="F7660" s="4">
        <v>13987.8684302779</v>
      </c>
    </row>
    <row r="7661" spans="1:6" x14ac:dyDescent="0.3">
      <c r="A7661" t="s">
        <v>54</v>
      </c>
      <c r="B7661" t="s">
        <v>163</v>
      </c>
      <c r="C7661">
        <v>2032</v>
      </c>
      <c r="D7661" t="s">
        <v>38</v>
      </c>
      <c r="E7661" t="s">
        <v>27</v>
      </c>
      <c r="F7661" s="4">
        <v>13986.76427812874</v>
      </c>
    </row>
    <row r="7662" spans="1:6" x14ac:dyDescent="0.3">
      <c r="A7662" t="s">
        <v>54</v>
      </c>
      <c r="B7662" t="s">
        <v>163</v>
      </c>
      <c r="C7662">
        <v>2032</v>
      </c>
      <c r="D7662" t="s">
        <v>38</v>
      </c>
      <c r="E7662" t="s">
        <v>28</v>
      </c>
      <c r="F7662" s="4">
        <v>12893.827696303921</v>
      </c>
    </row>
    <row r="7663" spans="1:6" x14ac:dyDescent="0.3">
      <c r="A7663" t="s">
        <v>54</v>
      </c>
      <c r="B7663" t="s">
        <v>163</v>
      </c>
      <c r="C7663">
        <v>2032</v>
      </c>
      <c r="D7663" t="s">
        <v>38</v>
      </c>
      <c r="E7663" t="s">
        <v>29</v>
      </c>
      <c r="F7663" s="4">
        <v>12750.00675860107</v>
      </c>
    </row>
    <row r="7664" spans="1:6" x14ac:dyDescent="0.3">
      <c r="A7664" t="s">
        <v>54</v>
      </c>
      <c r="B7664" t="s">
        <v>163</v>
      </c>
      <c r="C7664">
        <v>2032</v>
      </c>
      <c r="D7664" t="s">
        <v>38</v>
      </c>
      <c r="E7664" t="s">
        <v>30</v>
      </c>
      <c r="F7664" s="4">
        <v>12822.515540967441</v>
      </c>
    </row>
    <row r="7665" spans="1:6" x14ac:dyDescent="0.3">
      <c r="A7665" t="s">
        <v>54</v>
      </c>
      <c r="B7665" t="s">
        <v>163</v>
      </c>
      <c r="C7665">
        <v>2032</v>
      </c>
      <c r="D7665" t="s">
        <v>38</v>
      </c>
      <c r="E7665" t="s">
        <v>31</v>
      </c>
      <c r="F7665" s="4">
        <v>11787.393402499771</v>
      </c>
    </row>
    <row r="7666" spans="1:6" x14ac:dyDescent="0.3">
      <c r="A7666" t="s">
        <v>54</v>
      </c>
      <c r="B7666" t="s">
        <v>163</v>
      </c>
      <c r="C7666">
        <v>2032</v>
      </c>
      <c r="D7666" t="s">
        <v>38</v>
      </c>
      <c r="E7666" t="s">
        <v>32</v>
      </c>
      <c r="F7666" s="4">
        <v>10774.627759384941</v>
      </c>
    </row>
    <row r="7667" spans="1:6" x14ac:dyDescent="0.3">
      <c r="A7667" t="s">
        <v>54</v>
      </c>
      <c r="B7667" t="s">
        <v>163</v>
      </c>
      <c r="C7667">
        <v>2032</v>
      </c>
      <c r="D7667" t="s">
        <v>38</v>
      </c>
      <c r="E7667" t="s">
        <v>33</v>
      </c>
      <c r="F7667" s="4">
        <v>8104.9725312653554</v>
      </c>
    </row>
    <row r="7668" spans="1:6" x14ac:dyDescent="0.3">
      <c r="A7668" t="s">
        <v>54</v>
      </c>
      <c r="B7668" t="s">
        <v>163</v>
      </c>
      <c r="C7668">
        <v>2032</v>
      </c>
      <c r="D7668" t="s">
        <v>38</v>
      </c>
      <c r="E7668" t="s">
        <v>34</v>
      </c>
      <c r="F7668" s="4">
        <v>5611.0327235169498</v>
      </c>
    </row>
    <row r="7669" spans="1:6" x14ac:dyDescent="0.3">
      <c r="A7669" t="s">
        <v>54</v>
      </c>
      <c r="B7669" t="s">
        <v>163</v>
      </c>
      <c r="C7669">
        <v>2032</v>
      </c>
      <c r="D7669" t="s">
        <v>38</v>
      </c>
      <c r="E7669" t="s">
        <v>35</v>
      </c>
      <c r="F7669" s="4">
        <v>4927.1737526003189</v>
      </c>
    </row>
    <row r="7670" spans="1:6" x14ac:dyDescent="0.3">
      <c r="A7670" t="s">
        <v>54</v>
      </c>
      <c r="B7670" t="s">
        <v>163</v>
      </c>
      <c r="C7670">
        <v>2033</v>
      </c>
      <c r="D7670" t="s">
        <v>37</v>
      </c>
      <c r="E7670" t="s">
        <v>17</v>
      </c>
      <c r="F7670" s="4">
        <v>6477.6600289442731</v>
      </c>
    </row>
    <row r="7671" spans="1:6" x14ac:dyDescent="0.3">
      <c r="A7671" t="s">
        <v>54</v>
      </c>
      <c r="B7671" t="s">
        <v>163</v>
      </c>
      <c r="C7671">
        <v>2033</v>
      </c>
      <c r="D7671" t="s">
        <v>37</v>
      </c>
      <c r="E7671" t="s">
        <v>19</v>
      </c>
      <c r="F7671" s="4">
        <v>6555.5039038460618</v>
      </c>
    </row>
    <row r="7672" spans="1:6" x14ac:dyDescent="0.3">
      <c r="A7672" t="s">
        <v>54</v>
      </c>
      <c r="B7672" t="s">
        <v>163</v>
      </c>
      <c r="C7672">
        <v>2033</v>
      </c>
      <c r="D7672" t="s">
        <v>37</v>
      </c>
      <c r="E7672" t="s">
        <v>20</v>
      </c>
      <c r="F7672" s="4">
        <v>6101.134117874024</v>
      </c>
    </row>
    <row r="7673" spans="1:6" x14ac:dyDescent="0.3">
      <c r="A7673" t="s">
        <v>54</v>
      </c>
      <c r="B7673" t="s">
        <v>163</v>
      </c>
      <c r="C7673">
        <v>2033</v>
      </c>
      <c r="D7673" t="s">
        <v>37</v>
      </c>
      <c r="E7673" t="s">
        <v>21</v>
      </c>
      <c r="F7673" s="4">
        <v>5584.5110584156437</v>
      </c>
    </row>
    <row r="7674" spans="1:6" x14ac:dyDescent="0.3">
      <c r="A7674" t="s">
        <v>54</v>
      </c>
      <c r="B7674" t="s">
        <v>163</v>
      </c>
      <c r="C7674">
        <v>2033</v>
      </c>
      <c r="D7674" t="s">
        <v>37</v>
      </c>
      <c r="E7674" t="s">
        <v>22</v>
      </c>
      <c r="F7674" s="4">
        <v>6014.0885171921109</v>
      </c>
    </row>
    <row r="7675" spans="1:6" x14ac:dyDescent="0.3">
      <c r="A7675" t="s">
        <v>54</v>
      </c>
      <c r="B7675" t="s">
        <v>163</v>
      </c>
      <c r="C7675">
        <v>2033</v>
      </c>
      <c r="D7675" t="s">
        <v>37</v>
      </c>
      <c r="E7675" t="s">
        <v>23</v>
      </c>
      <c r="F7675" s="4">
        <v>7185.3810914767728</v>
      </c>
    </row>
    <row r="7676" spans="1:6" x14ac:dyDescent="0.3">
      <c r="A7676" t="s">
        <v>54</v>
      </c>
      <c r="B7676" t="s">
        <v>163</v>
      </c>
      <c r="C7676">
        <v>2033</v>
      </c>
      <c r="D7676" t="s">
        <v>37</v>
      </c>
      <c r="E7676" t="s">
        <v>24</v>
      </c>
      <c r="F7676" s="4">
        <v>7366.484370803918</v>
      </c>
    </row>
    <row r="7677" spans="1:6" x14ac:dyDescent="0.3">
      <c r="A7677" t="s">
        <v>54</v>
      </c>
      <c r="B7677" t="s">
        <v>163</v>
      </c>
      <c r="C7677">
        <v>2033</v>
      </c>
      <c r="D7677" t="s">
        <v>37</v>
      </c>
      <c r="E7677" t="s">
        <v>25</v>
      </c>
      <c r="F7677" s="4">
        <v>7170.3602447118774</v>
      </c>
    </row>
    <row r="7678" spans="1:6" x14ac:dyDescent="0.3">
      <c r="A7678" t="s">
        <v>54</v>
      </c>
      <c r="B7678" t="s">
        <v>163</v>
      </c>
      <c r="C7678">
        <v>2033</v>
      </c>
      <c r="D7678" t="s">
        <v>37</v>
      </c>
      <c r="E7678" t="s">
        <v>26</v>
      </c>
      <c r="F7678" s="4">
        <v>7114.6238671451256</v>
      </c>
    </row>
    <row r="7679" spans="1:6" x14ac:dyDescent="0.3">
      <c r="A7679" t="s">
        <v>54</v>
      </c>
      <c r="B7679" t="s">
        <v>163</v>
      </c>
      <c r="C7679">
        <v>2033</v>
      </c>
      <c r="D7679" t="s">
        <v>37</v>
      </c>
      <c r="E7679" t="s">
        <v>27</v>
      </c>
      <c r="F7679" s="4">
        <v>6937.4945284255873</v>
      </c>
    </row>
    <row r="7680" spans="1:6" x14ac:dyDescent="0.3">
      <c r="A7680" t="s">
        <v>54</v>
      </c>
      <c r="B7680" t="s">
        <v>163</v>
      </c>
      <c r="C7680">
        <v>2033</v>
      </c>
      <c r="D7680" t="s">
        <v>37</v>
      </c>
      <c r="E7680" t="s">
        <v>28</v>
      </c>
      <c r="F7680" s="4">
        <v>6542.5631451965946</v>
      </c>
    </row>
    <row r="7681" spans="1:6" x14ac:dyDescent="0.3">
      <c r="A7681" t="s">
        <v>54</v>
      </c>
      <c r="B7681" t="s">
        <v>163</v>
      </c>
      <c r="C7681">
        <v>2033</v>
      </c>
      <c r="D7681" t="s">
        <v>37</v>
      </c>
      <c r="E7681" t="s">
        <v>29</v>
      </c>
      <c r="F7681" s="4">
        <v>6061.846799537725</v>
      </c>
    </row>
    <row r="7682" spans="1:6" x14ac:dyDescent="0.3">
      <c r="A7682" t="s">
        <v>54</v>
      </c>
      <c r="B7682" t="s">
        <v>163</v>
      </c>
      <c r="C7682">
        <v>2033</v>
      </c>
      <c r="D7682" t="s">
        <v>37</v>
      </c>
      <c r="E7682" t="s">
        <v>30</v>
      </c>
      <c r="F7682" s="4">
        <v>6307.1353809871662</v>
      </c>
    </row>
    <row r="7683" spans="1:6" x14ac:dyDescent="0.3">
      <c r="A7683" t="s">
        <v>54</v>
      </c>
      <c r="B7683" t="s">
        <v>163</v>
      </c>
      <c r="C7683">
        <v>2033</v>
      </c>
      <c r="D7683" t="s">
        <v>37</v>
      </c>
      <c r="E7683" t="s">
        <v>31</v>
      </c>
      <c r="F7683" s="4">
        <v>5579.6317023549873</v>
      </c>
    </row>
    <row r="7684" spans="1:6" x14ac:dyDescent="0.3">
      <c r="A7684" t="s">
        <v>54</v>
      </c>
      <c r="B7684" t="s">
        <v>163</v>
      </c>
      <c r="C7684">
        <v>2033</v>
      </c>
      <c r="D7684" t="s">
        <v>37</v>
      </c>
      <c r="E7684" t="s">
        <v>32</v>
      </c>
      <c r="F7684" s="4">
        <v>5324.8535212024008</v>
      </c>
    </row>
    <row r="7685" spans="1:6" x14ac:dyDescent="0.3">
      <c r="A7685" t="s">
        <v>54</v>
      </c>
      <c r="B7685" t="s">
        <v>163</v>
      </c>
      <c r="C7685">
        <v>2033</v>
      </c>
      <c r="D7685" t="s">
        <v>37</v>
      </c>
      <c r="E7685" t="s">
        <v>33</v>
      </c>
      <c r="F7685" s="4">
        <v>4059.81274629787</v>
      </c>
    </row>
    <row r="7686" spans="1:6" x14ac:dyDescent="0.3">
      <c r="A7686" t="s">
        <v>54</v>
      </c>
      <c r="B7686" t="s">
        <v>163</v>
      </c>
      <c r="C7686">
        <v>2033</v>
      </c>
      <c r="D7686" t="s">
        <v>37</v>
      </c>
      <c r="E7686" t="s">
        <v>34</v>
      </c>
      <c r="F7686" s="4">
        <v>2855.7087609411801</v>
      </c>
    </row>
    <row r="7687" spans="1:6" x14ac:dyDescent="0.3">
      <c r="A7687" t="s">
        <v>54</v>
      </c>
      <c r="B7687" t="s">
        <v>163</v>
      </c>
      <c r="C7687">
        <v>2033</v>
      </c>
      <c r="D7687" t="s">
        <v>37</v>
      </c>
      <c r="E7687" t="s">
        <v>35</v>
      </c>
      <c r="F7687" s="4">
        <v>2932.5800352803808</v>
      </c>
    </row>
    <row r="7688" spans="1:6" x14ac:dyDescent="0.3">
      <c r="A7688" t="s">
        <v>54</v>
      </c>
      <c r="B7688" t="s">
        <v>163</v>
      </c>
      <c r="C7688">
        <v>2033</v>
      </c>
      <c r="D7688" t="s">
        <v>18</v>
      </c>
      <c r="E7688" t="s">
        <v>17</v>
      </c>
      <c r="F7688" s="4">
        <v>6541.1345048178673</v>
      </c>
    </row>
    <row r="7689" spans="1:6" x14ac:dyDescent="0.3">
      <c r="A7689" t="s">
        <v>54</v>
      </c>
      <c r="B7689" t="s">
        <v>163</v>
      </c>
      <c r="C7689">
        <v>2033</v>
      </c>
      <c r="D7689" t="s">
        <v>18</v>
      </c>
      <c r="E7689" t="s">
        <v>19</v>
      </c>
      <c r="F7689" s="4">
        <v>6577.2673759462441</v>
      </c>
    </row>
    <row r="7690" spans="1:6" x14ac:dyDescent="0.3">
      <c r="A7690" t="s">
        <v>54</v>
      </c>
      <c r="B7690" t="s">
        <v>163</v>
      </c>
      <c r="C7690">
        <v>2033</v>
      </c>
      <c r="D7690" t="s">
        <v>18</v>
      </c>
      <c r="E7690" t="s">
        <v>20</v>
      </c>
      <c r="F7690" s="4">
        <v>6329.6413231416809</v>
      </c>
    </row>
    <row r="7691" spans="1:6" x14ac:dyDescent="0.3">
      <c r="A7691" t="s">
        <v>54</v>
      </c>
      <c r="B7691" t="s">
        <v>163</v>
      </c>
      <c r="C7691">
        <v>2033</v>
      </c>
      <c r="D7691" t="s">
        <v>18</v>
      </c>
      <c r="E7691" t="s">
        <v>21</v>
      </c>
      <c r="F7691" s="4">
        <v>6266.3771797679929</v>
      </c>
    </row>
    <row r="7692" spans="1:6" x14ac:dyDescent="0.3">
      <c r="A7692" t="s">
        <v>54</v>
      </c>
      <c r="B7692" t="s">
        <v>163</v>
      </c>
      <c r="C7692">
        <v>2033</v>
      </c>
      <c r="D7692" t="s">
        <v>18</v>
      </c>
      <c r="E7692" t="s">
        <v>22</v>
      </c>
      <c r="F7692" s="4">
        <v>6397.363177569182</v>
      </c>
    </row>
    <row r="7693" spans="1:6" x14ac:dyDescent="0.3">
      <c r="A7693" t="s">
        <v>54</v>
      </c>
      <c r="B7693" t="s">
        <v>163</v>
      </c>
      <c r="C7693">
        <v>2033</v>
      </c>
      <c r="D7693" t="s">
        <v>18</v>
      </c>
      <c r="E7693" t="s">
        <v>23</v>
      </c>
      <c r="F7693" s="4">
        <v>7105.6212483431264</v>
      </c>
    </row>
    <row r="7694" spans="1:6" x14ac:dyDescent="0.3">
      <c r="A7694" t="s">
        <v>54</v>
      </c>
      <c r="B7694" t="s">
        <v>163</v>
      </c>
      <c r="C7694">
        <v>2033</v>
      </c>
      <c r="D7694" t="s">
        <v>18</v>
      </c>
      <c r="E7694" t="s">
        <v>24</v>
      </c>
      <c r="F7694" s="4">
        <v>7025.3078676676378</v>
      </c>
    </row>
    <row r="7695" spans="1:6" x14ac:dyDescent="0.3">
      <c r="A7695" t="s">
        <v>54</v>
      </c>
      <c r="B7695" t="s">
        <v>163</v>
      </c>
      <c r="C7695">
        <v>2033</v>
      </c>
      <c r="D7695" t="s">
        <v>18</v>
      </c>
      <c r="E7695" t="s">
        <v>25</v>
      </c>
      <c r="F7695" s="4">
        <v>7019.0113757181844</v>
      </c>
    </row>
    <row r="7696" spans="1:6" x14ac:dyDescent="0.3">
      <c r="A7696" t="s">
        <v>54</v>
      </c>
      <c r="B7696" t="s">
        <v>163</v>
      </c>
      <c r="C7696">
        <v>2033</v>
      </c>
      <c r="D7696" t="s">
        <v>18</v>
      </c>
      <c r="E7696" t="s">
        <v>26</v>
      </c>
      <c r="F7696" s="4">
        <v>7076.3721856695429</v>
      </c>
    </row>
    <row r="7697" spans="1:6" x14ac:dyDescent="0.3">
      <c r="A7697" t="s">
        <v>54</v>
      </c>
      <c r="B7697" t="s">
        <v>163</v>
      </c>
      <c r="C7697">
        <v>2033</v>
      </c>
      <c r="D7697" t="s">
        <v>18</v>
      </c>
      <c r="E7697" t="s">
        <v>27</v>
      </c>
      <c r="F7697" s="4">
        <v>7041.1886701254298</v>
      </c>
    </row>
    <row r="7698" spans="1:6" x14ac:dyDescent="0.3">
      <c r="A7698" t="s">
        <v>54</v>
      </c>
      <c r="B7698" t="s">
        <v>163</v>
      </c>
      <c r="C7698">
        <v>2033</v>
      </c>
      <c r="D7698" t="s">
        <v>18</v>
      </c>
      <c r="E7698" t="s">
        <v>28</v>
      </c>
      <c r="F7698" s="4">
        <v>6768.1587314873595</v>
      </c>
    </row>
    <row r="7699" spans="1:6" x14ac:dyDescent="0.3">
      <c r="A7699" t="s">
        <v>54</v>
      </c>
      <c r="B7699" t="s">
        <v>163</v>
      </c>
      <c r="C7699">
        <v>2033</v>
      </c>
      <c r="D7699" t="s">
        <v>18</v>
      </c>
      <c r="E7699" t="s">
        <v>29</v>
      </c>
      <c r="F7699" s="4">
        <v>6502.0497295234782</v>
      </c>
    </row>
    <row r="7700" spans="1:6" x14ac:dyDescent="0.3">
      <c r="A7700" t="s">
        <v>54</v>
      </c>
      <c r="B7700" t="s">
        <v>163</v>
      </c>
      <c r="C7700">
        <v>2033</v>
      </c>
      <c r="D7700" t="s">
        <v>18</v>
      </c>
      <c r="E7700" t="s">
        <v>30</v>
      </c>
      <c r="F7700" s="4">
        <v>6730.2105589798448</v>
      </c>
    </row>
    <row r="7701" spans="1:6" x14ac:dyDescent="0.3">
      <c r="A7701" t="s">
        <v>54</v>
      </c>
      <c r="B7701" t="s">
        <v>163</v>
      </c>
      <c r="C7701">
        <v>2033</v>
      </c>
      <c r="D7701" t="s">
        <v>18</v>
      </c>
      <c r="E7701" t="s">
        <v>31</v>
      </c>
      <c r="F7701" s="4">
        <v>6055.7367563567077</v>
      </c>
    </row>
    <row r="7702" spans="1:6" x14ac:dyDescent="0.3">
      <c r="A7702" t="s">
        <v>54</v>
      </c>
      <c r="B7702" t="s">
        <v>163</v>
      </c>
      <c r="C7702">
        <v>2033</v>
      </c>
      <c r="D7702" t="s">
        <v>18</v>
      </c>
      <c r="E7702" t="s">
        <v>32</v>
      </c>
      <c r="F7702" s="4">
        <v>5763.3728194186724</v>
      </c>
    </row>
    <row r="7703" spans="1:6" x14ac:dyDescent="0.3">
      <c r="A7703" t="s">
        <v>54</v>
      </c>
      <c r="B7703" t="s">
        <v>163</v>
      </c>
      <c r="C7703">
        <v>2033</v>
      </c>
      <c r="D7703" t="s">
        <v>18</v>
      </c>
      <c r="E7703" t="s">
        <v>33</v>
      </c>
      <c r="F7703" s="4">
        <v>4388.5933908663001</v>
      </c>
    </row>
    <row r="7704" spans="1:6" x14ac:dyDescent="0.3">
      <c r="A7704" t="s">
        <v>54</v>
      </c>
      <c r="B7704" t="s">
        <v>163</v>
      </c>
      <c r="C7704">
        <v>2033</v>
      </c>
      <c r="D7704" t="s">
        <v>18</v>
      </c>
      <c r="E7704" t="s">
        <v>34</v>
      </c>
      <c r="F7704" s="4">
        <v>2959.7948717647951</v>
      </c>
    </row>
    <row r="7705" spans="1:6" x14ac:dyDescent="0.3">
      <c r="A7705" t="s">
        <v>54</v>
      </c>
      <c r="B7705" t="s">
        <v>163</v>
      </c>
      <c r="C7705">
        <v>2033</v>
      </c>
      <c r="D7705" t="s">
        <v>18</v>
      </c>
      <c r="E7705" t="s">
        <v>35</v>
      </c>
      <c r="F7705" s="4">
        <v>2344.974392495345</v>
      </c>
    </row>
    <row r="7706" spans="1:6" x14ac:dyDescent="0.3">
      <c r="A7706" t="s">
        <v>54</v>
      </c>
      <c r="B7706" t="s">
        <v>163</v>
      </c>
      <c r="C7706">
        <v>2033</v>
      </c>
      <c r="D7706" t="s">
        <v>38</v>
      </c>
      <c r="E7706" t="s">
        <v>17</v>
      </c>
      <c r="F7706" s="4">
        <v>13018.79453376214</v>
      </c>
    </row>
    <row r="7707" spans="1:6" x14ac:dyDescent="0.3">
      <c r="A7707" t="s">
        <v>54</v>
      </c>
      <c r="B7707" t="s">
        <v>163</v>
      </c>
      <c r="C7707">
        <v>2033</v>
      </c>
      <c r="D7707" t="s">
        <v>38</v>
      </c>
      <c r="E7707" t="s">
        <v>19</v>
      </c>
      <c r="F7707" s="4">
        <v>13132.7712797923</v>
      </c>
    </row>
    <row r="7708" spans="1:6" x14ac:dyDescent="0.3">
      <c r="A7708" t="s">
        <v>54</v>
      </c>
      <c r="B7708" t="s">
        <v>163</v>
      </c>
      <c r="C7708">
        <v>2033</v>
      </c>
      <c r="D7708" t="s">
        <v>38</v>
      </c>
      <c r="E7708" t="s">
        <v>20</v>
      </c>
      <c r="F7708" s="4">
        <v>12430.775441015699</v>
      </c>
    </row>
    <row r="7709" spans="1:6" x14ac:dyDescent="0.3">
      <c r="A7709" t="s">
        <v>54</v>
      </c>
      <c r="B7709" t="s">
        <v>163</v>
      </c>
      <c r="C7709">
        <v>2033</v>
      </c>
      <c r="D7709" t="s">
        <v>38</v>
      </c>
      <c r="E7709" t="s">
        <v>21</v>
      </c>
      <c r="F7709" s="4">
        <v>11850.888238183639</v>
      </c>
    </row>
    <row r="7710" spans="1:6" x14ac:dyDescent="0.3">
      <c r="A7710" t="s">
        <v>54</v>
      </c>
      <c r="B7710" t="s">
        <v>163</v>
      </c>
      <c r="C7710">
        <v>2033</v>
      </c>
      <c r="D7710" t="s">
        <v>38</v>
      </c>
      <c r="E7710" t="s">
        <v>22</v>
      </c>
      <c r="F7710" s="4">
        <v>12411.45169476129</v>
      </c>
    </row>
    <row r="7711" spans="1:6" x14ac:dyDescent="0.3">
      <c r="A7711" t="s">
        <v>54</v>
      </c>
      <c r="B7711" t="s">
        <v>163</v>
      </c>
      <c r="C7711">
        <v>2033</v>
      </c>
      <c r="D7711" t="s">
        <v>38</v>
      </c>
      <c r="E7711" t="s">
        <v>23</v>
      </c>
      <c r="F7711" s="4">
        <v>14291.002339819899</v>
      </c>
    </row>
    <row r="7712" spans="1:6" x14ac:dyDescent="0.3">
      <c r="A7712" t="s">
        <v>54</v>
      </c>
      <c r="B7712" t="s">
        <v>163</v>
      </c>
      <c r="C7712">
        <v>2033</v>
      </c>
      <c r="D7712" t="s">
        <v>38</v>
      </c>
      <c r="E7712" t="s">
        <v>24</v>
      </c>
      <c r="F7712" s="4">
        <v>14391.79223847156</v>
      </c>
    </row>
    <row r="7713" spans="1:6" x14ac:dyDescent="0.3">
      <c r="A7713" t="s">
        <v>54</v>
      </c>
      <c r="B7713" t="s">
        <v>163</v>
      </c>
      <c r="C7713">
        <v>2033</v>
      </c>
      <c r="D7713" t="s">
        <v>38</v>
      </c>
      <c r="E7713" t="s">
        <v>25</v>
      </c>
      <c r="F7713" s="4">
        <v>14189.37162043006</v>
      </c>
    </row>
    <row r="7714" spans="1:6" x14ac:dyDescent="0.3">
      <c r="A7714" t="s">
        <v>54</v>
      </c>
      <c r="B7714" t="s">
        <v>163</v>
      </c>
      <c r="C7714">
        <v>2033</v>
      </c>
      <c r="D7714" t="s">
        <v>38</v>
      </c>
      <c r="E7714" t="s">
        <v>26</v>
      </c>
      <c r="F7714" s="4">
        <v>14190.996052814669</v>
      </c>
    </row>
    <row r="7715" spans="1:6" x14ac:dyDescent="0.3">
      <c r="A7715" t="s">
        <v>54</v>
      </c>
      <c r="B7715" t="s">
        <v>163</v>
      </c>
      <c r="C7715">
        <v>2033</v>
      </c>
      <c r="D7715" t="s">
        <v>38</v>
      </c>
      <c r="E7715" t="s">
        <v>27</v>
      </c>
      <c r="F7715" s="4">
        <v>13978.68319855102</v>
      </c>
    </row>
    <row r="7716" spans="1:6" x14ac:dyDescent="0.3">
      <c r="A7716" t="s">
        <v>54</v>
      </c>
      <c r="B7716" t="s">
        <v>163</v>
      </c>
      <c r="C7716">
        <v>2033</v>
      </c>
      <c r="D7716" t="s">
        <v>38</v>
      </c>
      <c r="E7716" t="s">
        <v>28</v>
      </c>
      <c r="F7716" s="4">
        <v>13310.721876683951</v>
      </c>
    </row>
    <row r="7717" spans="1:6" x14ac:dyDescent="0.3">
      <c r="A7717" t="s">
        <v>54</v>
      </c>
      <c r="B7717" t="s">
        <v>163</v>
      </c>
      <c r="C7717">
        <v>2033</v>
      </c>
      <c r="D7717" t="s">
        <v>38</v>
      </c>
      <c r="E7717" t="s">
        <v>29</v>
      </c>
      <c r="F7717" s="4">
        <v>12563.8965290612</v>
      </c>
    </row>
    <row r="7718" spans="1:6" x14ac:dyDescent="0.3">
      <c r="A7718" t="s">
        <v>54</v>
      </c>
      <c r="B7718" t="s">
        <v>163</v>
      </c>
      <c r="C7718">
        <v>2033</v>
      </c>
      <c r="D7718" t="s">
        <v>38</v>
      </c>
      <c r="E7718" t="s">
        <v>30</v>
      </c>
      <c r="F7718" s="4">
        <v>13037.34593996701</v>
      </c>
    </row>
    <row r="7719" spans="1:6" x14ac:dyDescent="0.3">
      <c r="A7719" t="s">
        <v>54</v>
      </c>
      <c r="B7719" t="s">
        <v>163</v>
      </c>
      <c r="C7719">
        <v>2033</v>
      </c>
      <c r="D7719" t="s">
        <v>38</v>
      </c>
      <c r="E7719" t="s">
        <v>31</v>
      </c>
      <c r="F7719" s="4">
        <v>11635.36845871169</v>
      </c>
    </row>
    <row r="7720" spans="1:6" x14ac:dyDescent="0.3">
      <c r="A7720" t="s">
        <v>54</v>
      </c>
      <c r="B7720" t="s">
        <v>163</v>
      </c>
      <c r="C7720">
        <v>2033</v>
      </c>
      <c r="D7720" t="s">
        <v>38</v>
      </c>
      <c r="E7720" t="s">
        <v>32</v>
      </c>
      <c r="F7720" s="4">
        <v>11088.22634062107</v>
      </c>
    </row>
    <row r="7721" spans="1:6" x14ac:dyDescent="0.3">
      <c r="A7721" t="s">
        <v>54</v>
      </c>
      <c r="B7721" t="s">
        <v>163</v>
      </c>
      <c r="C7721">
        <v>2033</v>
      </c>
      <c r="D7721" t="s">
        <v>38</v>
      </c>
      <c r="E7721" t="s">
        <v>33</v>
      </c>
      <c r="F7721" s="4">
        <v>8448.4061371641692</v>
      </c>
    </row>
    <row r="7722" spans="1:6" x14ac:dyDescent="0.3">
      <c r="A7722" t="s">
        <v>54</v>
      </c>
      <c r="B7722" t="s">
        <v>163</v>
      </c>
      <c r="C7722">
        <v>2033</v>
      </c>
      <c r="D7722" t="s">
        <v>38</v>
      </c>
      <c r="E7722" t="s">
        <v>34</v>
      </c>
      <c r="F7722" s="4">
        <v>5815.5036327059752</v>
      </c>
    </row>
    <row r="7723" spans="1:6" x14ac:dyDescent="0.3">
      <c r="A7723" t="s">
        <v>54</v>
      </c>
      <c r="B7723" t="s">
        <v>163</v>
      </c>
      <c r="C7723">
        <v>2033</v>
      </c>
      <c r="D7723" t="s">
        <v>38</v>
      </c>
      <c r="E7723" t="s">
        <v>35</v>
      </c>
      <c r="F7723" s="4">
        <v>5277.5544277757253</v>
      </c>
    </row>
    <row r="7724" spans="1:6" x14ac:dyDescent="0.3">
      <c r="A7724" t="s">
        <v>54</v>
      </c>
      <c r="B7724" t="s">
        <v>163</v>
      </c>
      <c r="C7724">
        <v>2034</v>
      </c>
      <c r="D7724" t="s">
        <v>37</v>
      </c>
      <c r="E7724" t="s">
        <v>17</v>
      </c>
      <c r="F7724" s="4">
        <v>6516.2609581229663</v>
      </c>
    </row>
    <row r="7725" spans="1:6" x14ac:dyDescent="0.3">
      <c r="A7725" t="s">
        <v>54</v>
      </c>
      <c r="B7725" t="s">
        <v>163</v>
      </c>
      <c r="C7725">
        <v>2034</v>
      </c>
      <c r="D7725" t="s">
        <v>37</v>
      </c>
      <c r="E7725" t="s">
        <v>19</v>
      </c>
      <c r="F7725" s="4">
        <v>6587.2489353003493</v>
      </c>
    </row>
    <row r="7726" spans="1:6" x14ac:dyDescent="0.3">
      <c r="A7726" t="s">
        <v>54</v>
      </c>
      <c r="B7726" t="s">
        <v>163</v>
      </c>
      <c r="C7726">
        <v>2034</v>
      </c>
      <c r="D7726" t="s">
        <v>37</v>
      </c>
      <c r="E7726" t="s">
        <v>20</v>
      </c>
      <c r="F7726" s="4">
        <v>6211.2001653289244</v>
      </c>
    </row>
    <row r="7727" spans="1:6" x14ac:dyDescent="0.3">
      <c r="A7727" t="s">
        <v>54</v>
      </c>
      <c r="B7727" t="s">
        <v>163</v>
      </c>
      <c r="C7727">
        <v>2034</v>
      </c>
      <c r="D7727" t="s">
        <v>37</v>
      </c>
      <c r="E7727" t="s">
        <v>21</v>
      </c>
      <c r="F7727" s="4">
        <v>5539.3172949394484</v>
      </c>
    </row>
    <row r="7728" spans="1:6" x14ac:dyDescent="0.3">
      <c r="A7728" t="s">
        <v>54</v>
      </c>
      <c r="B7728" t="s">
        <v>163</v>
      </c>
      <c r="C7728">
        <v>2034</v>
      </c>
      <c r="D7728" t="s">
        <v>37</v>
      </c>
      <c r="E7728" t="s">
        <v>22</v>
      </c>
      <c r="F7728" s="4">
        <v>5999.6588494006864</v>
      </c>
    </row>
    <row r="7729" spans="1:6" x14ac:dyDescent="0.3">
      <c r="A7729" t="s">
        <v>54</v>
      </c>
      <c r="B7729" t="s">
        <v>163</v>
      </c>
      <c r="C7729">
        <v>2034</v>
      </c>
      <c r="D7729" t="s">
        <v>37</v>
      </c>
      <c r="E7729" t="s">
        <v>23</v>
      </c>
      <c r="F7729" s="4">
        <v>7315.0460764388072</v>
      </c>
    </row>
    <row r="7730" spans="1:6" x14ac:dyDescent="0.3">
      <c r="A7730" t="s">
        <v>54</v>
      </c>
      <c r="B7730" t="s">
        <v>163</v>
      </c>
      <c r="C7730">
        <v>2034</v>
      </c>
      <c r="D7730" t="s">
        <v>37</v>
      </c>
      <c r="E7730" t="s">
        <v>24</v>
      </c>
      <c r="F7730" s="4">
        <v>7397.1981211910897</v>
      </c>
    </row>
    <row r="7731" spans="1:6" x14ac:dyDescent="0.3">
      <c r="A7731" t="s">
        <v>54</v>
      </c>
      <c r="B7731" t="s">
        <v>163</v>
      </c>
      <c r="C7731">
        <v>2034</v>
      </c>
      <c r="D7731" t="s">
        <v>37</v>
      </c>
      <c r="E7731" t="s">
        <v>25</v>
      </c>
      <c r="F7731" s="4">
        <v>7200.8377156782963</v>
      </c>
    </row>
    <row r="7732" spans="1:6" x14ac:dyDescent="0.3">
      <c r="A7732" t="s">
        <v>54</v>
      </c>
      <c r="B7732" t="s">
        <v>163</v>
      </c>
      <c r="C7732">
        <v>2034</v>
      </c>
      <c r="D7732" t="s">
        <v>37</v>
      </c>
      <c r="E7732" t="s">
        <v>26</v>
      </c>
      <c r="F7732" s="4">
        <v>7183.3440383532488</v>
      </c>
    </row>
    <row r="7733" spans="1:6" x14ac:dyDescent="0.3">
      <c r="A7733" t="s">
        <v>54</v>
      </c>
      <c r="B7733" t="s">
        <v>163</v>
      </c>
      <c r="C7733">
        <v>2034</v>
      </c>
      <c r="D7733" t="s">
        <v>37</v>
      </c>
      <c r="E7733" t="s">
        <v>27</v>
      </c>
      <c r="F7733" s="4">
        <v>6982.5681662666984</v>
      </c>
    </row>
    <row r="7734" spans="1:6" x14ac:dyDescent="0.3">
      <c r="A7734" t="s">
        <v>54</v>
      </c>
      <c r="B7734" t="s">
        <v>163</v>
      </c>
      <c r="C7734">
        <v>2034</v>
      </c>
      <c r="D7734" t="s">
        <v>37</v>
      </c>
      <c r="E7734" t="s">
        <v>28</v>
      </c>
      <c r="F7734" s="4">
        <v>6728.2235590808523</v>
      </c>
    </row>
    <row r="7735" spans="1:6" x14ac:dyDescent="0.3">
      <c r="A7735" t="s">
        <v>54</v>
      </c>
      <c r="B7735" t="s">
        <v>163</v>
      </c>
      <c r="C7735">
        <v>2034</v>
      </c>
      <c r="D7735" t="s">
        <v>37</v>
      </c>
      <c r="E7735" t="s">
        <v>29</v>
      </c>
      <c r="F7735" s="4">
        <v>6079.6532239856188</v>
      </c>
    </row>
    <row r="7736" spans="1:6" x14ac:dyDescent="0.3">
      <c r="A7736" t="s">
        <v>54</v>
      </c>
      <c r="B7736" t="s">
        <v>163</v>
      </c>
      <c r="C7736">
        <v>2034</v>
      </c>
      <c r="D7736" t="s">
        <v>37</v>
      </c>
      <c r="E7736" t="s">
        <v>30</v>
      </c>
      <c r="F7736" s="4">
        <v>6333.9953008344364</v>
      </c>
    </row>
    <row r="7737" spans="1:6" x14ac:dyDescent="0.3">
      <c r="A7737" t="s">
        <v>54</v>
      </c>
      <c r="B7737" t="s">
        <v>163</v>
      </c>
      <c r="C7737">
        <v>2034</v>
      </c>
      <c r="D7737" t="s">
        <v>37</v>
      </c>
      <c r="E7737" t="s">
        <v>31</v>
      </c>
      <c r="F7737" s="4">
        <v>5550.7876719633241</v>
      </c>
    </row>
    <row r="7738" spans="1:6" x14ac:dyDescent="0.3">
      <c r="A7738" t="s">
        <v>54</v>
      </c>
      <c r="B7738" t="s">
        <v>163</v>
      </c>
      <c r="C7738">
        <v>2034</v>
      </c>
      <c r="D7738" t="s">
        <v>37</v>
      </c>
      <c r="E7738" t="s">
        <v>32</v>
      </c>
      <c r="F7738" s="4">
        <v>5479.4821038467699</v>
      </c>
    </row>
    <row r="7739" spans="1:6" x14ac:dyDescent="0.3">
      <c r="A7739" t="s">
        <v>54</v>
      </c>
      <c r="B7739" t="s">
        <v>163</v>
      </c>
      <c r="C7739">
        <v>2034</v>
      </c>
      <c r="D7739" t="s">
        <v>37</v>
      </c>
      <c r="E7739" t="s">
        <v>33</v>
      </c>
      <c r="F7739" s="4">
        <v>4212.631829022539</v>
      </c>
    </row>
    <row r="7740" spans="1:6" x14ac:dyDescent="0.3">
      <c r="A7740" t="s">
        <v>54</v>
      </c>
      <c r="B7740" t="s">
        <v>163</v>
      </c>
      <c r="C7740">
        <v>2034</v>
      </c>
      <c r="D7740" t="s">
        <v>37</v>
      </c>
      <c r="E7740" t="s">
        <v>34</v>
      </c>
      <c r="F7740" s="4">
        <v>2955.6905389028111</v>
      </c>
    </row>
    <row r="7741" spans="1:6" x14ac:dyDescent="0.3">
      <c r="A7741" t="s">
        <v>54</v>
      </c>
      <c r="B7741" t="s">
        <v>163</v>
      </c>
      <c r="C7741">
        <v>2034</v>
      </c>
      <c r="D7741" t="s">
        <v>37</v>
      </c>
      <c r="E7741" t="s">
        <v>35</v>
      </c>
      <c r="F7741" s="4">
        <v>3105.464639259767</v>
      </c>
    </row>
    <row r="7742" spans="1:6" x14ac:dyDescent="0.3">
      <c r="A7742" t="s">
        <v>54</v>
      </c>
      <c r="B7742" t="s">
        <v>163</v>
      </c>
      <c r="C7742">
        <v>2034</v>
      </c>
      <c r="D7742" t="s">
        <v>18</v>
      </c>
      <c r="E7742" t="s">
        <v>17</v>
      </c>
      <c r="F7742" s="4">
        <v>6579.2907275830712</v>
      </c>
    </row>
    <row r="7743" spans="1:6" x14ac:dyDescent="0.3">
      <c r="A7743" t="s">
        <v>54</v>
      </c>
      <c r="B7743" t="s">
        <v>163</v>
      </c>
      <c r="C7743">
        <v>2034</v>
      </c>
      <c r="D7743" t="s">
        <v>18</v>
      </c>
      <c r="E7743" t="s">
        <v>19</v>
      </c>
      <c r="F7743" s="4">
        <v>6608.3306693263257</v>
      </c>
    </row>
    <row r="7744" spans="1:6" x14ac:dyDescent="0.3">
      <c r="A7744" t="s">
        <v>54</v>
      </c>
      <c r="B7744" t="s">
        <v>163</v>
      </c>
      <c r="C7744">
        <v>2034</v>
      </c>
      <c r="D7744" t="s">
        <v>18</v>
      </c>
      <c r="E7744" t="s">
        <v>20</v>
      </c>
      <c r="F7744" s="4">
        <v>6398.059079672772</v>
      </c>
    </row>
    <row r="7745" spans="1:6" x14ac:dyDescent="0.3">
      <c r="A7745" t="s">
        <v>54</v>
      </c>
      <c r="B7745" t="s">
        <v>163</v>
      </c>
      <c r="C7745">
        <v>2034</v>
      </c>
      <c r="D7745" t="s">
        <v>18</v>
      </c>
      <c r="E7745" t="s">
        <v>21</v>
      </c>
      <c r="F7745" s="4">
        <v>6200.2403513525924</v>
      </c>
    </row>
    <row r="7746" spans="1:6" x14ac:dyDescent="0.3">
      <c r="A7746" t="s">
        <v>54</v>
      </c>
      <c r="B7746" t="s">
        <v>163</v>
      </c>
      <c r="C7746">
        <v>2034</v>
      </c>
      <c r="D7746" t="s">
        <v>18</v>
      </c>
      <c r="E7746" t="s">
        <v>22</v>
      </c>
      <c r="F7746" s="4">
        <v>6394.5461328180363</v>
      </c>
    </row>
    <row r="7747" spans="1:6" x14ac:dyDescent="0.3">
      <c r="A7747" t="s">
        <v>54</v>
      </c>
      <c r="B7747" t="s">
        <v>163</v>
      </c>
      <c r="C7747">
        <v>2034</v>
      </c>
      <c r="D7747" t="s">
        <v>18</v>
      </c>
      <c r="E7747" t="s">
        <v>23</v>
      </c>
      <c r="F7747" s="4">
        <v>7243.9691278248984</v>
      </c>
    </row>
    <row r="7748" spans="1:6" x14ac:dyDescent="0.3">
      <c r="A7748" t="s">
        <v>54</v>
      </c>
      <c r="B7748" t="s">
        <v>163</v>
      </c>
      <c r="C7748">
        <v>2034</v>
      </c>
      <c r="D7748" t="s">
        <v>18</v>
      </c>
      <c r="E7748" t="s">
        <v>24</v>
      </c>
      <c r="F7748" s="4">
        <v>7060.8013579240551</v>
      </c>
    </row>
    <row r="7749" spans="1:6" x14ac:dyDescent="0.3">
      <c r="A7749" t="s">
        <v>54</v>
      </c>
      <c r="B7749" t="s">
        <v>163</v>
      </c>
      <c r="C7749">
        <v>2034</v>
      </c>
      <c r="D7749" t="s">
        <v>18</v>
      </c>
      <c r="E7749" t="s">
        <v>25</v>
      </c>
      <c r="F7749" s="4">
        <v>7041.856936871367</v>
      </c>
    </row>
    <row r="7750" spans="1:6" x14ac:dyDescent="0.3">
      <c r="A7750" t="s">
        <v>54</v>
      </c>
      <c r="B7750" t="s">
        <v>163</v>
      </c>
      <c r="C7750">
        <v>2034</v>
      </c>
      <c r="D7750" t="s">
        <v>18</v>
      </c>
      <c r="E7750" t="s">
        <v>26</v>
      </c>
      <c r="F7750" s="4">
        <v>7147.1269508148998</v>
      </c>
    </row>
    <row r="7751" spans="1:6" x14ac:dyDescent="0.3">
      <c r="A7751" t="s">
        <v>54</v>
      </c>
      <c r="B7751" t="s">
        <v>163</v>
      </c>
      <c r="C7751">
        <v>2034</v>
      </c>
      <c r="D7751" t="s">
        <v>18</v>
      </c>
      <c r="E7751" t="s">
        <v>27</v>
      </c>
      <c r="F7751" s="4">
        <v>7012.1747064740648</v>
      </c>
    </row>
    <row r="7752" spans="1:6" x14ac:dyDescent="0.3">
      <c r="A7752" t="s">
        <v>54</v>
      </c>
      <c r="B7752" t="s">
        <v>163</v>
      </c>
      <c r="C7752">
        <v>2034</v>
      </c>
      <c r="D7752" t="s">
        <v>18</v>
      </c>
      <c r="E7752" t="s">
        <v>28</v>
      </c>
      <c r="F7752" s="4">
        <v>6968.2259976132609</v>
      </c>
    </row>
    <row r="7753" spans="1:6" x14ac:dyDescent="0.3">
      <c r="A7753" t="s">
        <v>54</v>
      </c>
      <c r="B7753" t="s">
        <v>163</v>
      </c>
      <c r="C7753">
        <v>2034</v>
      </c>
      <c r="D7753" t="s">
        <v>18</v>
      </c>
      <c r="E7753" t="s">
        <v>29</v>
      </c>
      <c r="F7753" s="4">
        <v>6411.650473622939</v>
      </c>
    </row>
    <row r="7754" spans="1:6" x14ac:dyDescent="0.3">
      <c r="A7754" t="s">
        <v>54</v>
      </c>
      <c r="B7754" t="s">
        <v>163</v>
      </c>
      <c r="C7754">
        <v>2034</v>
      </c>
      <c r="D7754" t="s">
        <v>18</v>
      </c>
      <c r="E7754" t="s">
        <v>30</v>
      </c>
      <c r="F7754" s="4">
        <v>6764.6180000959139</v>
      </c>
    </row>
    <row r="7755" spans="1:6" x14ac:dyDescent="0.3">
      <c r="A7755" t="s">
        <v>54</v>
      </c>
      <c r="B7755" t="s">
        <v>163</v>
      </c>
      <c r="C7755">
        <v>2034</v>
      </c>
      <c r="D7755" t="s">
        <v>18</v>
      </c>
      <c r="E7755" t="s">
        <v>31</v>
      </c>
      <c r="F7755" s="4">
        <v>6075.851570885925</v>
      </c>
    </row>
    <row r="7756" spans="1:6" x14ac:dyDescent="0.3">
      <c r="A7756" t="s">
        <v>54</v>
      </c>
      <c r="B7756" t="s">
        <v>163</v>
      </c>
      <c r="C7756">
        <v>2034</v>
      </c>
      <c r="D7756" t="s">
        <v>18</v>
      </c>
      <c r="E7756" t="s">
        <v>32</v>
      </c>
      <c r="F7756" s="4">
        <v>5809.4658633441068</v>
      </c>
    </row>
    <row r="7757" spans="1:6" x14ac:dyDescent="0.3">
      <c r="A7757" t="s">
        <v>54</v>
      </c>
      <c r="B7757" t="s">
        <v>163</v>
      </c>
      <c r="C7757">
        <v>2034</v>
      </c>
      <c r="D7757" t="s">
        <v>18</v>
      </c>
      <c r="E7757" t="s">
        <v>33</v>
      </c>
      <c r="F7757" s="4">
        <v>4593.6813091492759</v>
      </c>
    </row>
    <row r="7758" spans="1:6" x14ac:dyDescent="0.3">
      <c r="A7758" t="s">
        <v>54</v>
      </c>
      <c r="B7758" t="s">
        <v>163</v>
      </c>
      <c r="C7758">
        <v>2034</v>
      </c>
      <c r="D7758" t="s">
        <v>18</v>
      </c>
      <c r="E7758" t="s">
        <v>34</v>
      </c>
      <c r="F7758" s="4">
        <v>3084.4256653447442</v>
      </c>
    </row>
    <row r="7759" spans="1:6" x14ac:dyDescent="0.3">
      <c r="A7759" t="s">
        <v>54</v>
      </c>
      <c r="B7759" t="s">
        <v>163</v>
      </c>
      <c r="C7759">
        <v>2034</v>
      </c>
      <c r="D7759" t="s">
        <v>18</v>
      </c>
      <c r="E7759" t="s">
        <v>35</v>
      </c>
      <c r="F7759" s="4">
        <v>2504.4814153580719</v>
      </c>
    </row>
    <row r="7760" spans="1:6" x14ac:dyDescent="0.3">
      <c r="A7760" t="s">
        <v>54</v>
      </c>
      <c r="B7760" t="s">
        <v>163</v>
      </c>
      <c r="C7760">
        <v>2034</v>
      </c>
      <c r="D7760" t="s">
        <v>38</v>
      </c>
      <c r="E7760" t="s">
        <v>17</v>
      </c>
      <c r="F7760" s="4">
        <v>13095.551685706039</v>
      </c>
    </row>
    <row r="7761" spans="1:6" x14ac:dyDescent="0.3">
      <c r="A7761" t="s">
        <v>54</v>
      </c>
      <c r="B7761" t="s">
        <v>163</v>
      </c>
      <c r="C7761">
        <v>2034</v>
      </c>
      <c r="D7761" t="s">
        <v>38</v>
      </c>
      <c r="E7761" t="s">
        <v>19</v>
      </c>
      <c r="F7761" s="4">
        <v>13195.579604626681</v>
      </c>
    </row>
    <row r="7762" spans="1:6" x14ac:dyDescent="0.3">
      <c r="A7762" t="s">
        <v>54</v>
      </c>
      <c r="B7762" t="s">
        <v>163</v>
      </c>
      <c r="C7762">
        <v>2034</v>
      </c>
      <c r="D7762" t="s">
        <v>38</v>
      </c>
      <c r="E7762" t="s">
        <v>20</v>
      </c>
      <c r="F7762" s="4">
        <v>12609.2592450017</v>
      </c>
    </row>
    <row r="7763" spans="1:6" x14ac:dyDescent="0.3">
      <c r="A7763" t="s">
        <v>54</v>
      </c>
      <c r="B7763" t="s">
        <v>163</v>
      </c>
      <c r="C7763">
        <v>2034</v>
      </c>
      <c r="D7763" t="s">
        <v>38</v>
      </c>
      <c r="E7763" t="s">
        <v>21</v>
      </c>
      <c r="F7763" s="4">
        <v>11739.55764629204</v>
      </c>
    </row>
    <row r="7764" spans="1:6" x14ac:dyDescent="0.3">
      <c r="A7764" t="s">
        <v>54</v>
      </c>
      <c r="B7764" t="s">
        <v>163</v>
      </c>
      <c r="C7764">
        <v>2034</v>
      </c>
      <c r="D7764" t="s">
        <v>38</v>
      </c>
      <c r="E7764" t="s">
        <v>22</v>
      </c>
      <c r="F7764" s="4">
        <v>12394.20498221872</v>
      </c>
    </row>
    <row r="7765" spans="1:6" x14ac:dyDescent="0.3">
      <c r="A7765" t="s">
        <v>54</v>
      </c>
      <c r="B7765" t="s">
        <v>163</v>
      </c>
      <c r="C7765">
        <v>2034</v>
      </c>
      <c r="D7765" t="s">
        <v>38</v>
      </c>
      <c r="E7765" t="s">
        <v>23</v>
      </c>
      <c r="F7765" s="4">
        <v>14559.015204263709</v>
      </c>
    </row>
    <row r="7766" spans="1:6" x14ac:dyDescent="0.3">
      <c r="A7766" t="s">
        <v>54</v>
      </c>
      <c r="B7766" t="s">
        <v>163</v>
      </c>
      <c r="C7766">
        <v>2034</v>
      </c>
      <c r="D7766" t="s">
        <v>38</v>
      </c>
      <c r="E7766" t="s">
        <v>24</v>
      </c>
      <c r="F7766" s="4">
        <v>14457.99947911514</v>
      </c>
    </row>
    <row r="7767" spans="1:6" x14ac:dyDescent="0.3">
      <c r="A7767" t="s">
        <v>54</v>
      </c>
      <c r="B7767" t="s">
        <v>163</v>
      </c>
      <c r="C7767">
        <v>2034</v>
      </c>
      <c r="D7767" t="s">
        <v>38</v>
      </c>
      <c r="E7767" t="s">
        <v>25</v>
      </c>
      <c r="F7767" s="4">
        <v>14242.694652549661</v>
      </c>
    </row>
    <row r="7768" spans="1:6" x14ac:dyDescent="0.3">
      <c r="A7768" t="s">
        <v>54</v>
      </c>
      <c r="B7768" t="s">
        <v>163</v>
      </c>
      <c r="C7768">
        <v>2034</v>
      </c>
      <c r="D7768" t="s">
        <v>38</v>
      </c>
      <c r="E7768" t="s">
        <v>26</v>
      </c>
      <c r="F7768" s="4">
        <v>14330.47098916815</v>
      </c>
    </row>
    <row r="7769" spans="1:6" x14ac:dyDescent="0.3">
      <c r="A7769" t="s">
        <v>54</v>
      </c>
      <c r="B7769" t="s">
        <v>163</v>
      </c>
      <c r="C7769">
        <v>2034</v>
      </c>
      <c r="D7769" t="s">
        <v>38</v>
      </c>
      <c r="E7769" t="s">
        <v>27</v>
      </c>
      <c r="F7769" s="4">
        <v>13994.742872740761</v>
      </c>
    </row>
    <row r="7770" spans="1:6" x14ac:dyDescent="0.3">
      <c r="A7770" t="s">
        <v>54</v>
      </c>
      <c r="B7770" t="s">
        <v>163</v>
      </c>
      <c r="C7770">
        <v>2034</v>
      </c>
      <c r="D7770" t="s">
        <v>38</v>
      </c>
      <c r="E7770" t="s">
        <v>28</v>
      </c>
      <c r="F7770" s="4">
        <v>13696.44955669411</v>
      </c>
    </row>
    <row r="7771" spans="1:6" x14ac:dyDescent="0.3">
      <c r="A7771" t="s">
        <v>54</v>
      </c>
      <c r="B7771" t="s">
        <v>163</v>
      </c>
      <c r="C7771">
        <v>2034</v>
      </c>
      <c r="D7771" t="s">
        <v>38</v>
      </c>
      <c r="E7771" t="s">
        <v>29</v>
      </c>
      <c r="F7771" s="4">
        <v>12491.30369760856</v>
      </c>
    </row>
    <row r="7772" spans="1:6" x14ac:dyDescent="0.3">
      <c r="A7772" t="s">
        <v>54</v>
      </c>
      <c r="B7772" t="s">
        <v>163</v>
      </c>
      <c r="C7772">
        <v>2034</v>
      </c>
      <c r="D7772" t="s">
        <v>38</v>
      </c>
      <c r="E7772" t="s">
        <v>30</v>
      </c>
      <c r="F7772" s="4">
        <v>13098.61330093035</v>
      </c>
    </row>
    <row r="7773" spans="1:6" x14ac:dyDescent="0.3">
      <c r="A7773" t="s">
        <v>54</v>
      </c>
      <c r="B7773" t="s">
        <v>163</v>
      </c>
      <c r="C7773">
        <v>2034</v>
      </c>
      <c r="D7773" t="s">
        <v>38</v>
      </c>
      <c r="E7773" t="s">
        <v>31</v>
      </c>
      <c r="F7773" s="4">
        <v>11626.639242849251</v>
      </c>
    </row>
    <row r="7774" spans="1:6" x14ac:dyDescent="0.3">
      <c r="A7774" t="s">
        <v>54</v>
      </c>
      <c r="B7774" t="s">
        <v>163</v>
      </c>
      <c r="C7774">
        <v>2034</v>
      </c>
      <c r="D7774" t="s">
        <v>38</v>
      </c>
      <c r="E7774" t="s">
        <v>32</v>
      </c>
      <c r="F7774" s="4">
        <v>11288.947967190879</v>
      </c>
    </row>
    <row r="7775" spans="1:6" x14ac:dyDescent="0.3">
      <c r="A7775" t="s">
        <v>54</v>
      </c>
      <c r="B7775" t="s">
        <v>163</v>
      </c>
      <c r="C7775">
        <v>2034</v>
      </c>
      <c r="D7775" t="s">
        <v>38</v>
      </c>
      <c r="E7775" t="s">
        <v>33</v>
      </c>
      <c r="F7775" s="4">
        <v>8806.3131381718158</v>
      </c>
    </row>
    <row r="7776" spans="1:6" x14ac:dyDescent="0.3">
      <c r="A7776" t="s">
        <v>54</v>
      </c>
      <c r="B7776" t="s">
        <v>163</v>
      </c>
      <c r="C7776">
        <v>2034</v>
      </c>
      <c r="D7776" t="s">
        <v>38</v>
      </c>
      <c r="E7776" t="s">
        <v>34</v>
      </c>
      <c r="F7776" s="4">
        <v>6040.1162042475544</v>
      </c>
    </row>
    <row r="7777" spans="1:6" x14ac:dyDescent="0.3">
      <c r="A7777" t="s">
        <v>54</v>
      </c>
      <c r="B7777" t="s">
        <v>163</v>
      </c>
      <c r="C7777">
        <v>2034</v>
      </c>
      <c r="D7777" t="s">
        <v>38</v>
      </c>
      <c r="E7777" t="s">
        <v>35</v>
      </c>
      <c r="F7777" s="4">
        <v>5609.9460546178389</v>
      </c>
    </row>
    <row r="7778" spans="1:6" x14ac:dyDescent="0.3">
      <c r="A7778" t="s">
        <v>54</v>
      </c>
      <c r="B7778" t="s">
        <v>163</v>
      </c>
      <c r="C7778">
        <v>2035</v>
      </c>
      <c r="D7778" t="s">
        <v>37</v>
      </c>
      <c r="E7778" t="s">
        <v>17</v>
      </c>
      <c r="F7778" s="4">
        <v>6558.2162881624154</v>
      </c>
    </row>
    <row r="7779" spans="1:6" x14ac:dyDescent="0.3">
      <c r="A7779" t="s">
        <v>54</v>
      </c>
      <c r="B7779" t="s">
        <v>163</v>
      </c>
      <c r="C7779">
        <v>2035</v>
      </c>
      <c r="D7779" t="s">
        <v>37</v>
      </c>
      <c r="E7779" t="s">
        <v>19</v>
      </c>
      <c r="F7779" s="4">
        <v>6617.334894091533</v>
      </c>
    </row>
    <row r="7780" spans="1:6" x14ac:dyDescent="0.3">
      <c r="A7780" t="s">
        <v>54</v>
      </c>
      <c r="B7780" t="s">
        <v>163</v>
      </c>
      <c r="C7780">
        <v>2035</v>
      </c>
      <c r="D7780" t="s">
        <v>37</v>
      </c>
      <c r="E7780" t="s">
        <v>20</v>
      </c>
      <c r="F7780" s="4">
        <v>6315.668275891665</v>
      </c>
    </row>
    <row r="7781" spans="1:6" x14ac:dyDescent="0.3">
      <c r="A7781" t="s">
        <v>54</v>
      </c>
      <c r="B7781" t="s">
        <v>163</v>
      </c>
      <c r="C7781">
        <v>2035</v>
      </c>
      <c r="D7781" t="s">
        <v>37</v>
      </c>
      <c r="E7781" t="s">
        <v>21</v>
      </c>
      <c r="F7781" s="4">
        <v>5522.12652550641</v>
      </c>
    </row>
    <row r="7782" spans="1:6" x14ac:dyDescent="0.3">
      <c r="A7782" t="s">
        <v>54</v>
      </c>
      <c r="B7782" t="s">
        <v>163</v>
      </c>
      <c r="C7782">
        <v>2035</v>
      </c>
      <c r="D7782" t="s">
        <v>37</v>
      </c>
      <c r="E7782" t="s">
        <v>22</v>
      </c>
      <c r="F7782" s="4">
        <v>5965.8772972107954</v>
      </c>
    </row>
    <row r="7783" spans="1:6" x14ac:dyDescent="0.3">
      <c r="A7783" t="s">
        <v>54</v>
      </c>
      <c r="B7783" t="s">
        <v>163</v>
      </c>
      <c r="C7783">
        <v>2035</v>
      </c>
      <c r="D7783" t="s">
        <v>37</v>
      </c>
      <c r="E7783" t="s">
        <v>23</v>
      </c>
      <c r="F7783" s="4">
        <v>7440.1288756427721</v>
      </c>
    </row>
    <row r="7784" spans="1:6" x14ac:dyDescent="0.3">
      <c r="A7784" t="s">
        <v>54</v>
      </c>
      <c r="B7784" t="s">
        <v>163</v>
      </c>
      <c r="C7784">
        <v>2035</v>
      </c>
      <c r="D7784" t="s">
        <v>37</v>
      </c>
      <c r="E7784" t="s">
        <v>24</v>
      </c>
      <c r="F7784" s="4">
        <v>7418.3517864662144</v>
      </c>
    </row>
    <row r="7785" spans="1:6" x14ac:dyDescent="0.3">
      <c r="A7785" t="s">
        <v>54</v>
      </c>
      <c r="B7785" t="s">
        <v>163</v>
      </c>
      <c r="C7785">
        <v>2035</v>
      </c>
      <c r="D7785" t="s">
        <v>37</v>
      </c>
      <c r="E7785" t="s">
        <v>25</v>
      </c>
      <c r="F7785" s="4">
        <v>7256.0309705415948</v>
      </c>
    </row>
    <row r="7786" spans="1:6" x14ac:dyDescent="0.3">
      <c r="A7786" t="s">
        <v>54</v>
      </c>
      <c r="B7786" t="s">
        <v>163</v>
      </c>
      <c r="C7786">
        <v>2035</v>
      </c>
      <c r="D7786" t="s">
        <v>37</v>
      </c>
      <c r="E7786" t="s">
        <v>26</v>
      </c>
      <c r="F7786" s="4">
        <v>7217.7358585995034</v>
      </c>
    </row>
    <row r="7787" spans="1:6" x14ac:dyDescent="0.3">
      <c r="A7787" t="s">
        <v>54</v>
      </c>
      <c r="B7787" t="s">
        <v>163</v>
      </c>
      <c r="C7787">
        <v>2035</v>
      </c>
      <c r="D7787" t="s">
        <v>37</v>
      </c>
      <c r="E7787" t="s">
        <v>27</v>
      </c>
      <c r="F7787" s="4">
        <v>7027.2129959614658</v>
      </c>
    </row>
    <row r="7788" spans="1:6" x14ac:dyDescent="0.3">
      <c r="A7788" t="s">
        <v>54</v>
      </c>
      <c r="B7788" t="s">
        <v>163</v>
      </c>
      <c r="C7788">
        <v>2035</v>
      </c>
      <c r="D7788" t="s">
        <v>37</v>
      </c>
      <c r="E7788" t="s">
        <v>28</v>
      </c>
      <c r="F7788" s="4">
        <v>6918.7101190985268</v>
      </c>
    </row>
    <row r="7789" spans="1:6" x14ac:dyDescent="0.3">
      <c r="A7789" t="s">
        <v>54</v>
      </c>
      <c r="B7789" t="s">
        <v>163</v>
      </c>
      <c r="C7789">
        <v>2035</v>
      </c>
      <c r="D7789" t="s">
        <v>37</v>
      </c>
      <c r="E7789" t="s">
        <v>29</v>
      </c>
      <c r="F7789" s="4">
        <v>6160.7433435222774</v>
      </c>
    </row>
    <row r="7790" spans="1:6" x14ac:dyDescent="0.3">
      <c r="A7790" t="s">
        <v>54</v>
      </c>
      <c r="B7790" t="s">
        <v>163</v>
      </c>
      <c r="C7790">
        <v>2035</v>
      </c>
      <c r="D7790" t="s">
        <v>37</v>
      </c>
      <c r="E7790" t="s">
        <v>30</v>
      </c>
      <c r="F7790" s="4">
        <v>6292.4846803418532</v>
      </c>
    </row>
    <row r="7791" spans="1:6" x14ac:dyDescent="0.3">
      <c r="A7791" t="s">
        <v>54</v>
      </c>
      <c r="B7791" t="s">
        <v>163</v>
      </c>
      <c r="C7791">
        <v>2035</v>
      </c>
      <c r="D7791" t="s">
        <v>37</v>
      </c>
      <c r="E7791" t="s">
        <v>31</v>
      </c>
      <c r="F7791" s="4">
        <v>5588.1514009591156</v>
      </c>
    </row>
    <row r="7792" spans="1:6" x14ac:dyDescent="0.3">
      <c r="A7792" t="s">
        <v>54</v>
      </c>
      <c r="B7792" t="s">
        <v>163</v>
      </c>
      <c r="C7792">
        <v>2035</v>
      </c>
      <c r="D7792" t="s">
        <v>37</v>
      </c>
      <c r="E7792" t="s">
        <v>32</v>
      </c>
      <c r="F7792" s="4">
        <v>5519.3252825100581</v>
      </c>
    </row>
    <row r="7793" spans="1:6" x14ac:dyDescent="0.3">
      <c r="A7793" t="s">
        <v>54</v>
      </c>
      <c r="B7793" t="s">
        <v>163</v>
      </c>
      <c r="C7793">
        <v>2035</v>
      </c>
      <c r="D7793" t="s">
        <v>37</v>
      </c>
      <c r="E7793" t="s">
        <v>33</v>
      </c>
      <c r="F7793" s="4">
        <v>4381.4029662692947</v>
      </c>
    </row>
    <row r="7794" spans="1:6" x14ac:dyDescent="0.3">
      <c r="A7794" t="s">
        <v>54</v>
      </c>
      <c r="B7794" t="s">
        <v>163</v>
      </c>
      <c r="C7794">
        <v>2035</v>
      </c>
      <c r="D7794" t="s">
        <v>37</v>
      </c>
      <c r="E7794" t="s">
        <v>34</v>
      </c>
      <c r="F7794" s="4">
        <v>3078.0790641763938</v>
      </c>
    </row>
    <row r="7795" spans="1:6" x14ac:dyDescent="0.3">
      <c r="A7795" t="s">
        <v>54</v>
      </c>
      <c r="B7795" t="s">
        <v>163</v>
      </c>
      <c r="C7795">
        <v>2035</v>
      </c>
      <c r="D7795" t="s">
        <v>37</v>
      </c>
      <c r="E7795" t="s">
        <v>35</v>
      </c>
      <c r="F7795" s="4">
        <v>3294.8886724653621</v>
      </c>
    </row>
    <row r="7796" spans="1:6" x14ac:dyDescent="0.3">
      <c r="A7796" t="s">
        <v>54</v>
      </c>
      <c r="B7796" t="s">
        <v>163</v>
      </c>
      <c r="C7796">
        <v>2035</v>
      </c>
      <c r="D7796" t="s">
        <v>18</v>
      </c>
      <c r="E7796" t="s">
        <v>17</v>
      </c>
      <c r="F7796" s="4">
        <v>6620.7804122459274</v>
      </c>
    </row>
    <row r="7797" spans="1:6" x14ac:dyDescent="0.3">
      <c r="A7797" t="s">
        <v>54</v>
      </c>
      <c r="B7797" t="s">
        <v>163</v>
      </c>
      <c r="C7797">
        <v>2035</v>
      </c>
      <c r="D7797" t="s">
        <v>18</v>
      </c>
      <c r="E7797" t="s">
        <v>19</v>
      </c>
      <c r="F7797" s="4">
        <v>6637.6518341599676</v>
      </c>
    </row>
    <row r="7798" spans="1:6" x14ac:dyDescent="0.3">
      <c r="A7798" t="s">
        <v>54</v>
      </c>
      <c r="B7798" t="s">
        <v>163</v>
      </c>
      <c r="C7798">
        <v>2035</v>
      </c>
      <c r="D7798" t="s">
        <v>18</v>
      </c>
      <c r="E7798" t="s">
        <v>20</v>
      </c>
      <c r="F7798" s="4">
        <v>6471.0171672082561</v>
      </c>
    </row>
    <row r="7799" spans="1:6" x14ac:dyDescent="0.3">
      <c r="A7799" t="s">
        <v>54</v>
      </c>
      <c r="B7799" t="s">
        <v>163</v>
      </c>
      <c r="C7799">
        <v>2035</v>
      </c>
      <c r="D7799" t="s">
        <v>18</v>
      </c>
      <c r="E7799" t="s">
        <v>21</v>
      </c>
      <c r="F7799" s="4">
        <v>6150.6603269772168</v>
      </c>
    </row>
    <row r="7800" spans="1:6" x14ac:dyDescent="0.3">
      <c r="A7800" t="s">
        <v>54</v>
      </c>
      <c r="B7800" t="s">
        <v>163</v>
      </c>
      <c r="C7800">
        <v>2035</v>
      </c>
      <c r="D7800" t="s">
        <v>18</v>
      </c>
      <c r="E7800" t="s">
        <v>22</v>
      </c>
      <c r="F7800" s="4">
        <v>6370.5446440797577</v>
      </c>
    </row>
    <row r="7801" spans="1:6" x14ac:dyDescent="0.3">
      <c r="A7801" t="s">
        <v>54</v>
      </c>
      <c r="B7801" t="s">
        <v>163</v>
      </c>
      <c r="C7801">
        <v>2035</v>
      </c>
      <c r="D7801" t="s">
        <v>18</v>
      </c>
      <c r="E7801" t="s">
        <v>23</v>
      </c>
      <c r="F7801" s="4">
        <v>7357.4436660923802</v>
      </c>
    </row>
    <row r="7802" spans="1:6" x14ac:dyDescent="0.3">
      <c r="A7802" t="s">
        <v>54</v>
      </c>
      <c r="B7802" t="s">
        <v>163</v>
      </c>
      <c r="C7802">
        <v>2035</v>
      </c>
      <c r="D7802" t="s">
        <v>18</v>
      </c>
      <c r="E7802" t="s">
        <v>24</v>
      </c>
      <c r="F7802" s="4">
        <v>7105.2774443509452</v>
      </c>
    </row>
    <row r="7803" spans="1:6" x14ac:dyDescent="0.3">
      <c r="A7803" t="s">
        <v>54</v>
      </c>
      <c r="B7803" t="s">
        <v>163</v>
      </c>
      <c r="C7803">
        <v>2035</v>
      </c>
      <c r="D7803" t="s">
        <v>18</v>
      </c>
      <c r="E7803" t="s">
        <v>25</v>
      </c>
      <c r="F7803" s="4">
        <v>7067.3620483750801</v>
      </c>
    </row>
    <row r="7804" spans="1:6" x14ac:dyDescent="0.3">
      <c r="A7804" t="s">
        <v>54</v>
      </c>
      <c r="B7804" t="s">
        <v>163</v>
      </c>
      <c r="C7804">
        <v>2035</v>
      </c>
      <c r="D7804" t="s">
        <v>18</v>
      </c>
      <c r="E7804" t="s">
        <v>26</v>
      </c>
      <c r="F7804" s="4">
        <v>7168.8458196681286</v>
      </c>
    </row>
    <row r="7805" spans="1:6" x14ac:dyDescent="0.3">
      <c r="A7805" t="s">
        <v>54</v>
      </c>
      <c r="B7805" t="s">
        <v>163</v>
      </c>
      <c r="C7805">
        <v>2035</v>
      </c>
      <c r="D7805" t="s">
        <v>18</v>
      </c>
      <c r="E7805" t="s">
        <v>27</v>
      </c>
      <c r="F7805" s="4">
        <v>7060.6224182911537</v>
      </c>
    </row>
    <row r="7806" spans="1:6" x14ac:dyDescent="0.3">
      <c r="A7806" t="s">
        <v>54</v>
      </c>
      <c r="B7806" t="s">
        <v>163</v>
      </c>
      <c r="C7806">
        <v>2035</v>
      </c>
      <c r="D7806" t="s">
        <v>18</v>
      </c>
      <c r="E7806" t="s">
        <v>28</v>
      </c>
      <c r="F7806" s="4">
        <v>7102.0443549239053</v>
      </c>
    </row>
    <row r="7807" spans="1:6" x14ac:dyDescent="0.3">
      <c r="A7807" t="s">
        <v>54</v>
      </c>
      <c r="B7807" t="s">
        <v>163</v>
      </c>
      <c r="C7807">
        <v>2035</v>
      </c>
      <c r="D7807" t="s">
        <v>18</v>
      </c>
      <c r="E7807" t="s">
        <v>29</v>
      </c>
      <c r="F7807" s="4">
        <v>6441.0134650061791</v>
      </c>
    </row>
    <row r="7808" spans="1:6" x14ac:dyDescent="0.3">
      <c r="A7808" t="s">
        <v>54</v>
      </c>
      <c r="B7808" t="s">
        <v>163</v>
      </c>
      <c r="C7808">
        <v>2035</v>
      </c>
      <c r="D7808" t="s">
        <v>18</v>
      </c>
      <c r="E7808" t="s">
        <v>30</v>
      </c>
      <c r="F7808" s="4">
        <v>6715.4347696721561</v>
      </c>
    </row>
    <row r="7809" spans="1:6" x14ac:dyDescent="0.3">
      <c r="A7809" t="s">
        <v>54</v>
      </c>
      <c r="B7809" t="s">
        <v>163</v>
      </c>
      <c r="C7809">
        <v>2035</v>
      </c>
      <c r="D7809" t="s">
        <v>18</v>
      </c>
      <c r="E7809" t="s">
        <v>31</v>
      </c>
      <c r="F7809" s="4">
        <v>6165.6621307913338</v>
      </c>
    </row>
    <row r="7810" spans="1:6" x14ac:dyDescent="0.3">
      <c r="A7810" t="s">
        <v>54</v>
      </c>
      <c r="B7810" t="s">
        <v>163</v>
      </c>
      <c r="C7810">
        <v>2035</v>
      </c>
      <c r="D7810" t="s">
        <v>18</v>
      </c>
      <c r="E7810" t="s">
        <v>32</v>
      </c>
      <c r="F7810" s="4">
        <v>5821.0499760057564</v>
      </c>
    </row>
    <row r="7811" spans="1:6" x14ac:dyDescent="0.3">
      <c r="A7811" t="s">
        <v>54</v>
      </c>
      <c r="B7811" t="s">
        <v>163</v>
      </c>
      <c r="C7811">
        <v>2035</v>
      </c>
      <c r="D7811" t="s">
        <v>18</v>
      </c>
      <c r="E7811" t="s">
        <v>33</v>
      </c>
      <c r="F7811" s="4">
        <v>4733.4452776375738</v>
      </c>
    </row>
    <row r="7812" spans="1:6" x14ac:dyDescent="0.3">
      <c r="A7812" t="s">
        <v>54</v>
      </c>
      <c r="B7812" t="s">
        <v>163</v>
      </c>
      <c r="C7812">
        <v>2035</v>
      </c>
      <c r="D7812" t="s">
        <v>18</v>
      </c>
      <c r="E7812" t="s">
        <v>34</v>
      </c>
      <c r="F7812" s="4">
        <v>3235.5763225817468</v>
      </c>
    </row>
    <row r="7813" spans="1:6" x14ac:dyDescent="0.3">
      <c r="A7813" t="s">
        <v>54</v>
      </c>
      <c r="B7813" t="s">
        <v>163</v>
      </c>
      <c r="C7813">
        <v>2035</v>
      </c>
      <c r="D7813" t="s">
        <v>18</v>
      </c>
      <c r="E7813" t="s">
        <v>35</v>
      </c>
      <c r="F7813" s="4">
        <v>2667.213334627796</v>
      </c>
    </row>
    <row r="7814" spans="1:6" x14ac:dyDescent="0.3">
      <c r="A7814" t="s">
        <v>54</v>
      </c>
      <c r="B7814" t="s">
        <v>163</v>
      </c>
      <c r="C7814">
        <v>2035</v>
      </c>
      <c r="D7814" t="s">
        <v>38</v>
      </c>
      <c r="E7814" t="s">
        <v>17</v>
      </c>
      <c r="F7814" s="4">
        <v>13178.996700408339</v>
      </c>
    </row>
    <row r="7815" spans="1:6" x14ac:dyDescent="0.3">
      <c r="A7815" t="s">
        <v>54</v>
      </c>
      <c r="B7815" t="s">
        <v>163</v>
      </c>
      <c r="C7815">
        <v>2035</v>
      </c>
      <c r="D7815" t="s">
        <v>38</v>
      </c>
      <c r="E7815" t="s">
        <v>19</v>
      </c>
      <c r="F7815" s="4">
        <v>13254.986728251501</v>
      </c>
    </row>
    <row r="7816" spans="1:6" x14ac:dyDescent="0.3">
      <c r="A7816" t="s">
        <v>54</v>
      </c>
      <c r="B7816" t="s">
        <v>163</v>
      </c>
      <c r="C7816">
        <v>2035</v>
      </c>
      <c r="D7816" t="s">
        <v>38</v>
      </c>
      <c r="E7816" t="s">
        <v>20</v>
      </c>
      <c r="F7816" s="4">
        <v>12786.685443099919</v>
      </c>
    </row>
    <row r="7817" spans="1:6" x14ac:dyDescent="0.3">
      <c r="A7817" t="s">
        <v>54</v>
      </c>
      <c r="B7817" t="s">
        <v>163</v>
      </c>
      <c r="C7817">
        <v>2035</v>
      </c>
      <c r="D7817" t="s">
        <v>38</v>
      </c>
      <c r="E7817" t="s">
        <v>21</v>
      </c>
      <c r="F7817" s="4">
        <v>11672.78685248363</v>
      </c>
    </row>
    <row r="7818" spans="1:6" x14ac:dyDescent="0.3">
      <c r="A7818" t="s">
        <v>54</v>
      </c>
      <c r="B7818" t="s">
        <v>163</v>
      </c>
      <c r="C7818">
        <v>2035</v>
      </c>
      <c r="D7818" t="s">
        <v>38</v>
      </c>
      <c r="E7818" t="s">
        <v>22</v>
      </c>
      <c r="F7818" s="4">
        <v>12336.42194129055</v>
      </c>
    </row>
    <row r="7819" spans="1:6" x14ac:dyDescent="0.3">
      <c r="A7819" t="s">
        <v>54</v>
      </c>
      <c r="B7819" t="s">
        <v>163</v>
      </c>
      <c r="C7819">
        <v>2035</v>
      </c>
      <c r="D7819" t="s">
        <v>38</v>
      </c>
      <c r="E7819" t="s">
        <v>23</v>
      </c>
      <c r="F7819" s="4">
        <v>14797.57254173515</v>
      </c>
    </row>
    <row r="7820" spans="1:6" x14ac:dyDescent="0.3">
      <c r="A7820" t="s">
        <v>54</v>
      </c>
      <c r="B7820" t="s">
        <v>163</v>
      </c>
      <c r="C7820">
        <v>2035</v>
      </c>
      <c r="D7820" t="s">
        <v>38</v>
      </c>
      <c r="E7820" t="s">
        <v>24</v>
      </c>
      <c r="F7820" s="4">
        <v>14523.62923081716</v>
      </c>
    </row>
    <row r="7821" spans="1:6" x14ac:dyDescent="0.3">
      <c r="A7821" t="s">
        <v>54</v>
      </c>
      <c r="B7821" t="s">
        <v>163</v>
      </c>
      <c r="C7821">
        <v>2035</v>
      </c>
      <c r="D7821" t="s">
        <v>38</v>
      </c>
      <c r="E7821" t="s">
        <v>25</v>
      </c>
      <c r="F7821" s="4">
        <v>14323.393018916669</v>
      </c>
    </row>
    <row r="7822" spans="1:6" x14ac:dyDescent="0.3">
      <c r="A7822" t="s">
        <v>54</v>
      </c>
      <c r="B7822" t="s">
        <v>163</v>
      </c>
      <c r="C7822">
        <v>2035</v>
      </c>
      <c r="D7822" t="s">
        <v>38</v>
      </c>
      <c r="E7822" t="s">
        <v>26</v>
      </c>
      <c r="F7822" s="4">
        <v>14386.58167826763</v>
      </c>
    </row>
    <row r="7823" spans="1:6" x14ac:dyDescent="0.3">
      <c r="A7823" t="s">
        <v>54</v>
      </c>
      <c r="B7823" t="s">
        <v>163</v>
      </c>
      <c r="C7823">
        <v>2035</v>
      </c>
      <c r="D7823" t="s">
        <v>38</v>
      </c>
      <c r="E7823" t="s">
        <v>27</v>
      </c>
      <c r="F7823" s="4">
        <v>14087.83541425262</v>
      </c>
    </row>
    <row r="7824" spans="1:6" x14ac:dyDescent="0.3">
      <c r="A7824" t="s">
        <v>54</v>
      </c>
      <c r="B7824" t="s">
        <v>163</v>
      </c>
      <c r="C7824">
        <v>2035</v>
      </c>
      <c r="D7824" t="s">
        <v>38</v>
      </c>
      <c r="E7824" t="s">
        <v>28</v>
      </c>
      <c r="F7824" s="4">
        <v>14020.754474022429</v>
      </c>
    </row>
    <row r="7825" spans="1:6" x14ac:dyDescent="0.3">
      <c r="A7825" t="s">
        <v>54</v>
      </c>
      <c r="B7825" t="s">
        <v>163</v>
      </c>
      <c r="C7825">
        <v>2035</v>
      </c>
      <c r="D7825" t="s">
        <v>38</v>
      </c>
      <c r="E7825" t="s">
        <v>29</v>
      </c>
      <c r="F7825" s="4">
        <v>12601.75680852846</v>
      </c>
    </row>
    <row r="7826" spans="1:6" x14ac:dyDescent="0.3">
      <c r="A7826" t="s">
        <v>54</v>
      </c>
      <c r="B7826" t="s">
        <v>163</v>
      </c>
      <c r="C7826">
        <v>2035</v>
      </c>
      <c r="D7826" t="s">
        <v>38</v>
      </c>
      <c r="E7826" t="s">
        <v>30</v>
      </c>
      <c r="F7826" s="4">
        <v>13007.919450014009</v>
      </c>
    </row>
    <row r="7827" spans="1:6" x14ac:dyDescent="0.3">
      <c r="A7827" t="s">
        <v>54</v>
      </c>
      <c r="B7827" t="s">
        <v>163</v>
      </c>
      <c r="C7827">
        <v>2035</v>
      </c>
      <c r="D7827" t="s">
        <v>38</v>
      </c>
      <c r="E7827" t="s">
        <v>31</v>
      </c>
      <c r="F7827" s="4">
        <v>11753.813531750449</v>
      </c>
    </row>
    <row r="7828" spans="1:6" x14ac:dyDescent="0.3">
      <c r="A7828" t="s">
        <v>54</v>
      </c>
      <c r="B7828" t="s">
        <v>163</v>
      </c>
      <c r="C7828">
        <v>2035</v>
      </c>
      <c r="D7828" t="s">
        <v>38</v>
      </c>
      <c r="E7828" t="s">
        <v>32</v>
      </c>
      <c r="F7828" s="4">
        <v>11340.375258515811</v>
      </c>
    </row>
    <row r="7829" spans="1:6" x14ac:dyDescent="0.3">
      <c r="A7829" t="s">
        <v>54</v>
      </c>
      <c r="B7829" t="s">
        <v>163</v>
      </c>
      <c r="C7829">
        <v>2035</v>
      </c>
      <c r="D7829" t="s">
        <v>38</v>
      </c>
      <c r="E7829" t="s">
        <v>33</v>
      </c>
      <c r="F7829" s="4">
        <v>9114.8482439068684</v>
      </c>
    </row>
    <row r="7830" spans="1:6" x14ac:dyDescent="0.3">
      <c r="A7830" t="s">
        <v>54</v>
      </c>
      <c r="B7830" t="s">
        <v>163</v>
      </c>
      <c r="C7830">
        <v>2035</v>
      </c>
      <c r="D7830" t="s">
        <v>38</v>
      </c>
      <c r="E7830" t="s">
        <v>34</v>
      </c>
      <c r="F7830" s="4">
        <v>6313.6553867581406</v>
      </c>
    </row>
    <row r="7831" spans="1:6" x14ac:dyDescent="0.3">
      <c r="A7831" t="s">
        <v>54</v>
      </c>
      <c r="B7831" t="s">
        <v>163</v>
      </c>
      <c r="C7831">
        <v>2035</v>
      </c>
      <c r="D7831" t="s">
        <v>38</v>
      </c>
      <c r="E7831" t="s">
        <v>35</v>
      </c>
      <c r="F7831" s="4">
        <v>5962.1020070931581</v>
      </c>
    </row>
    <row r="7832" spans="1:6" x14ac:dyDescent="0.3">
      <c r="A7832" t="s">
        <v>54</v>
      </c>
      <c r="B7832" t="s">
        <v>163</v>
      </c>
      <c r="C7832">
        <v>2036</v>
      </c>
      <c r="D7832" t="s">
        <v>37</v>
      </c>
      <c r="E7832" t="s">
        <v>17</v>
      </c>
      <c r="F7832" s="4">
        <v>6603.3396289430857</v>
      </c>
    </row>
    <row r="7833" spans="1:6" x14ac:dyDescent="0.3">
      <c r="A7833" t="s">
        <v>54</v>
      </c>
      <c r="B7833" t="s">
        <v>163</v>
      </c>
      <c r="C7833">
        <v>2036</v>
      </c>
      <c r="D7833" t="s">
        <v>37</v>
      </c>
      <c r="E7833" t="s">
        <v>19</v>
      </c>
      <c r="F7833" s="4">
        <v>6646.8654106987397</v>
      </c>
    </row>
    <row r="7834" spans="1:6" x14ac:dyDescent="0.3">
      <c r="A7834" t="s">
        <v>54</v>
      </c>
      <c r="B7834" t="s">
        <v>163</v>
      </c>
      <c r="C7834">
        <v>2036</v>
      </c>
      <c r="D7834" t="s">
        <v>37</v>
      </c>
      <c r="E7834" t="s">
        <v>20</v>
      </c>
      <c r="F7834" s="4">
        <v>6429.8771690696967</v>
      </c>
    </row>
    <row r="7835" spans="1:6" x14ac:dyDescent="0.3">
      <c r="A7835" t="s">
        <v>54</v>
      </c>
      <c r="B7835" t="s">
        <v>163</v>
      </c>
      <c r="C7835">
        <v>2036</v>
      </c>
      <c r="D7835" t="s">
        <v>37</v>
      </c>
      <c r="E7835" t="s">
        <v>21</v>
      </c>
      <c r="F7835" s="4">
        <v>5486.762044853167</v>
      </c>
    </row>
    <row r="7836" spans="1:6" x14ac:dyDescent="0.3">
      <c r="A7836" t="s">
        <v>54</v>
      </c>
      <c r="B7836" t="s">
        <v>163</v>
      </c>
      <c r="C7836">
        <v>2036</v>
      </c>
      <c r="D7836" t="s">
        <v>37</v>
      </c>
      <c r="E7836" t="s">
        <v>22</v>
      </c>
      <c r="F7836" s="4">
        <v>5948.5942312921161</v>
      </c>
    </row>
    <row r="7837" spans="1:6" x14ac:dyDescent="0.3">
      <c r="A7837" t="s">
        <v>54</v>
      </c>
      <c r="B7837" t="s">
        <v>163</v>
      </c>
      <c r="C7837">
        <v>2036</v>
      </c>
      <c r="D7837" t="s">
        <v>37</v>
      </c>
      <c r="E7837" t="s">
        <v>23</v>
      </c>
      <c r="F7837" s="4">
        <v>7520.5430947103678</v>
      </c>
    </row>
    <row r="7838" spans="1:6" x14ac:dyDescent="0.3">
      <c r="A7838" t="s">
        <v>54</v>
      </c>
      <c r="B7838" t="s">
        <v>163</v>
      </c>
      <c r="C7838">
        <v>2036</v>
      </c>
      <c r="D7838" t="s">
        <v>37</v>
      </c>
      <c r="E7838" t="s">
        <v>24</v>
      </c>
      <c r="F7838" s="4">
        <v>7472.3898929446459</v>
      </c>
    </row>
    <row r="7839" spans="1:6" x14ac:dyDescent="0.3">
      <c r="A7839" t="s">
        <v>54</v>
      </c>
      <c r="B7839" t="s">
        <v>163</v>
      </c>
      <c r="C7839">
        <v>2036</v>
      </c>
      <c r="D7839" t="s">
        <v>37</v>
      </c>
      <c r="E7839" t="s">
        <v>25</v>
      </c>
      <c r="F7839" s="4">
        <v>7321.6529768290993</v>
      </c>
    </row>
    <row r="7840" spans="1:6" x14ac:dyDescent="0.3">
      <c r="A7840" t="s">
        <v>54</v>
      </c>
      <c r="B7840" t="s">
        <v>163</v>
      </c>
      <c r="C7840">
        <v>2036</v>
      </c>
      <c r="D7840" t="s">
        <v>37</v>
      </c>
      <c r="E7840" t="s">
        <v>26</v>
      </c>
      <c r="F7840" s="4">
        <v>7231.3505348641802</v>
      </c>
    </row>
    <row r="7841" spans="1:6" x14ac:dyDescent="0.3">
      <c r="A7841" t="s">
        <v>54</v>
      </c>
      <c r="B7841" t="s">
        <v>163</v>
      </c>
      <c r="C7841">
        <v>2036</v>
      </c>
      <c r="D7841" t="s">
        <v>37</v>
      </c>
      <c r="E7841" t="s">
        <v>27</v>
      </c>
      <c r="F7841" s="4">
        <v>7101.9848120880861</v>
      </c>
    </row>
    <row r="7842" spans="1:6" x14ac:dyDescent="0.3">
      <c r="A7842" t="s">
        <v>54</v>
      </c>
      <c r="B7842" t="s">
        <v>163</v>
      </c>
      <c r="C7842">
        <v>2036</v>
      </c>
      <c r="D7842" t="s">
        <v>37</v>
      </c>
      <c r="E7842" t="s">
        <v>28</v>
      </c>
      <c r="F7842" s="4">
        <v>7040.7273945653988</v>
      </c>
    </row>
    <row r="7843" spans="1:6" x14ac:dyDescent="0.3">
      <c r="A7843" t="s">
        <v>54</v>
      </c>
      <c r="B7843" t="s">
        <v>163</v>
      </c>
      <c r="C7843">
        <v>2036</v>
      </c>
      <c r="D7843" t="s">
        <v>37</v>
      </c>
      <c r="E7843" t="s">
        <v>29</v>
      </c>
      <c r="F7843" s="4">
        <v>6275.5340148283231</v>
      </c>
    </row>
    <row r="7844" spans="1:6" x14ac:dyDescent="0.3">
      <c r="A7844" t="s">
        <v>54</v>
      </c>
      <c r="B7844" t="s">
        <v>163</v>
      </c>
      <c r="C7844">
        <v>2036</v>
      </c>
      <c r="D7844" t="s">
        <v>37</v>
      </c>
      <c r="E7844" t="s">
        <v>30</v>
      </c>
      <c r="F7844" s="4">
        <v>6152.3862155419074</v>
      </c>
    </row>
    <row r="7845" spans="1:6" x14ac:dyDescent="0.3">
      <c r="A7845" t="s">
        <v>54</v>
      </c>
      <c r="B7845" t="s">
        <v>163</v>
      </c>
      <c r="C7845">
        <v>2036</v>
      </c>
      <c r="D7845" t="s">
        <v>37</v>
      </c>
      <c r="E7845" t="s">
        <v>31</v>
      </c>
      <c r="F7845" s="4">
        <v>5820.8621072057067</v>
      </c>
    </row>
    <row r="7846" spans="1:6" x14ac:dyDescent="0.3">
      <c r="A7846" t="s">
        <v>54</v>
      </c>
      <c r="B7846" t="s">
        <v>163</v>
      </c>
      <c r="C7846">
        <v>2036</v>
      </c>
      <c r="D7846" t="s">
        <v>37</v>
      </c>
      <c r="E7846" t="s">
        <v>32</v>
      </c>
      <c r="F7846" s="4">
        <v>5444.9209314354121</v>
      </c>
    </row>
    <row r="7847" spans="1:6" x14ac:dyDescent="0.3">
      <c r="A7847" t="s">
        <v>54</v>
      </c>
      <c r="B7847" t="s">
        <v>163</v>
      </c>
      <c r="C7847">
        <v>2036</v>
      </c>
      <c r="D7847" t="s">
        <v>37</v>
      </c>
      <c r="E7847" t="s">
        <v>33</v>
      </c>
      <c r="F7847" s="4">
        <v>4580.4876970312334</v>
      </c>
    </row>
    <row r="7848" spans="1:6" x14ac:dyDescent="0.3">
      <c r="A7848" t="s">
        <v>54</v>
      </c>
      <c r="B7848" t="s">
        <v>163</v>
      </c>
      <c r="C7848">
        <v>2036</v>
      </c>
      <c r="D7848" t="s">
        <v>37</v>
      </c>
      <c r="E7848" t="s">
        <v>34</v>
      </c>
      <c r="F7848" s="4">
        <v>3201.3179643138301</v>
      </c>
    </row>
    <row r="7849" spans="1:6" x14ac:dyDescent="0.3">
      <c r="A7849" t="s">
        <v>54</v>
      </c>
      <c r="B7849" t="s">
        <v>163</v>
      </c>
      <c r="C7849">
        <v>2036</v>
      </c>
      <c r="D7849" t="s">
        <v>37</v>
      </c>
      <c r="E7849" t="s">
        <v>35</v>
      </c>
      <c r="F7849" s="4">
        <v>3469.4646914952059</v>
      </c>
    </row>
    <row r="7850" spans="1:6" x14ac:dyDescent="0.3">
      <c r="A7850" t="s">
        <v>54</v>
      </c>
      <c r="B7850" t="s">
        <v>163</v>
      </c>
      <c r="C7850">
        <v>2036</v>
      </c>
      <c r="D7850" t="s">
        <v>18</v>
      </c>
      <c r="E7850" t="s">
        <v>17</v>
      </c>
      <c r="F7850" s="4">
        <v>6665.4320740806461</v>
      </c>
    </row>
    <row r="7851" spans="1:6" x14ac:dyDescent="0.3">
      <c r="A7851" t="s">
        <v>54</v>
      </c>
      <c r="B7851" t="s">
        <v>163</v>
      </c>
      <c r="C7851">
        <v>2036</v>
      </c>
      <c r="D7851" t="s">
        <v>18</v>
      </c>
      <c r="E7851" t="s">
        <v>19</v>
      </c>
      <c r="F7851" s="4">
        <v>6666.3678481228908</v>
      </c>
    </row>
    <row r="7852" spans="1:6" x14ac:dyDescent="0.3">
      <c r="A7852" t="s">
        <v>54</v>
      </c>
      <c r="B7852" t="s">
        <v>163</v>
      </c>
      <c r="C7852">
        <v>2036</v>
      </c>
      <c r="D7852" t="s">
        <v>18</v>
      </c>
      <c r="E7852" t="s">
        <v>20</v>
      </c>
      <c r="F7852" s="4">
        <v>6574.6139583082368</v>
      </c>
    </row>
    <row r="7853" spans="1:6" x14ac:dyDescent="0.3">
      <c r="A7853" t="s">
        <v>54</v>
      </c>
      <c r="B7853" t="s">
        <v>163</v>
      </c>
      <c r="C7853">
        <v>2036</v>
      </c>
      <c r="D7853" t="s">
        <v>18</v>
      </c>
      <c r="E7853" t="s">
        <v>21</v>
      </c>
      <c r="F7853" s="4">
        <v>6081.0962768740483</v>
      </c>
    </row>
    <row r="7854" spans="1:6" x14ac:dyDescent="0.3">
      <c r="A7854" t="s">
        <v>54</v>
      </c>
      <c r="B7854" t="s">
        <v>163</v>
      </c>
      <c r="C7854">
        <v>2036</v>
      </c>
      <c r="D7854" t="s">
        <v>18</v>
      </c>
      <c r="E7854" t="s">
        <v>22</v>
      </c>
      <c r="F7854" s="4">
        <v>6361.3756111812418</v>
      </c>
    </row>
    <row r="7855" spans="1:6" x14ac:dyDescent="0.3">
      <c r="A7855" t="s">
        <v>54</v>
      </c>
      <c r="B7855" t="s">
        <v>163</v>
      </c>
      <c r="C7855">
        <v>2036</v>
      </c>
      <c r="D7855" t="s">
        <v>18</v>
      </c>
      <c r="E7855" t="s">
        <v>23</v>
      </c>
      <c r="F7855" s="4">
        <v>7421.4574335310426</v>
      </c>
    </row>
    <row r="7856" spans="1:6" x14ac:dyDescent="0.3">
      <c r="A7856" t="s">
        <v>54</v>
      </c>
      <c r="B7856" t="s">
        <v>163</v>
      </c>
      <c r="C7856">
        <v>2036</v>
      </c>
      <c r="D7856" t="s">
        <v>18</v>
      </c>
      <c r="E7856" t="s">
        <v>24</v>
      </c>
      <c r="F7856" s="4">
        <v>7163.1422879531701</v>
      </c>
    </row>
    <row r="7857" spans="1:6" x14ac:dyDescent="0.3">
      <c r="A7857" t="s">
        <v>54</v>
      </c>
      <c r="B7857" t="s">
        <v>163</v>
      </c>
      <c r="C7857">
        <v>2036</v>
      </c>
      <c r="D7857" t="s">
        <v>18</v>
      </c>
      <c r="E7857" t="s">
        <v>25</v>
      </c>
      <c r="F7857" s="4">
        <v>7120.4547472381128</v>
      </c>
    </row>
    <row r="7858" spans="1:6" x14ac:dyDescent="0.3">
      <c r="A7858" t="s">
        <v>54</v>
      </c>
      <c r="B7858" t="s">
        <v>163</v>
      </c>
      <c r="C7858">
        <v>2036</v>
      </c>
      <c r="D7858" t="s">
        <v>18</v>
      </c>
      <c r="E7858" t="s">
        <v>26</v>
      </c>
      <c r="F7858" s="4">
        <v>7163.3101577521993</v>
      </c>
    </row>
    <row r="7859" spans="1:6" x14ac:dyDescent="0.3">
      <c r="A7859" t="s">
        <v>54</v>
      </c>
      <c r="B7859" t="s">
        <v>163</v>
      </c>
      <c r="C7859">
        <v>2036</v>
      </c>
      <c r="D7859" t="s">
        <v>18</v>
      </c>
      <c r="E7859" t="s">
        <v>27</v>
      </c>
      <c r="F7859" s="4">
        <v>7112.1670173543198</v>
      </c>
    </row>
    <row r="7860" spans="1:6" x14ac:dyDescent="0.3">
      <c r="A7860" t="s">
        <v>54</v>
      </c>
      <c r="B7860" t="s">
        <v>163</v>
      </c>
      <c r="C7860">
        <v>2036</v>
      </c>
      <c r="D7860" t="s">
        <v>18</v>
      </c>
      <c r="E7860" t="s">
        <v>28</v>
      </c>
      <c r="F7860" s="4">
        <v>7195.4508984169915</v>
      </c>
    </row>
    <row r="7861" spans="1:6" x14ac:dyDescent="0.3">
      <c r="A7861" t="s">
        <v>54</v>
      </c>
      <c r="B7861" t="s">
        <v>163</v>
      </c>
      <c r="C7861">
        <v>2036</v>
      </c>
      <c r="D7861" t="s">
        <v>18</v>
      </c>
      <c r="E7861" t="s">
        <v>29</v>
      </c>
      <c r="F7861" s="4">
        <v>6553.917452998412</v>
      </c>
    </row>
    <row r="7862" spans="1:6" x14ac:dyDescent="0.3">
      <c r="A7862" t="s">
        <v>54</v>
      </c>
      <c r="B7862" t="s">
        <v>163</v>
      </c>
      <c r="C7862">
        <v>2036</v>
      </c>
      <c r="D7862" t="s">
        <v>18</v>
      </c>
      <c r="E7862" t="s">
        <v>30</v>
      </c>
      <c r="F7862" s="4">
        <v>6590.823281449907</v>
      </c>
    </row>
    <row r="7863" spans="1:6" x14ac:dyDescent="0.3">
      <c r="A7863" t="s">
        <v>54</v>
      </c>
      <c r="B7863" t="s">
        <v>163</v>
      </c>
      <c r="C7863">
        <v>2036</v>
      </c>
      <c r="D7863" t="s">
        <v>18</v>
      </c>
      <c r="E7863" t="s">
        <v>31</v>
      </c>
      <c r="F7863" s="4">
        <v>6294.3495118157016</v>
      </c>
    </row>
    <row r="7864" spans="1:6" x14ac:dyDescent="0.3">
      <c r="A7864" t="s">
        <v>54</v>
      </c>
      <c r="B7864" t="s">
        <v>163</v>
      </c>
      <c r="C7864">
        <v>2036</v>
      </c>
      <c r="D7864" t="s">
        <v>18</v>
      </c>
      <c r="E7864" t="s">
        <v>32</v>
      </c>
      <c r="F7864" s="4">
        <v>5790.3619289883227</v>
      </c>
    </row>
    <row r="7865" spans="1:6" x14ac:dyDescent="0.3">
      <c r="A7865" t="s">
        <v>54</v>
      </c>
      <c r="B7865" t="s">
        <v>163</v>
      </c>
      <c r="C7865">
        <v>2036</v>
      </c>
      <c r="D7865" t="s">
        <v>18</v>
      </c>
      <c r="E7865" t="s">
        <v>33</v>
      </c>
      <c r="F7865" s="4">
        <v>4934.7426201228454</v>
      </c>
    </row>
    <row r="7866" spans="1:6" x14ac:dyDescent="0.3">
      <c r="A7866" t="s">
        <v>54</v>
      </c>
      <c r="B7866" t="s">
        <v>163</v>
      </c>
      <c r="C7866">
        <v>2036</v>
      </c>
      <c r="D7866" t="s">
        <v>18</v>
      </c>
      <c r="E7866" t="s">
        <v>34</v>
      </c>
      <c r="F7866" s="4">
        <v>3365.3179636906721</v>
      </c>
    </row>
    <row r="7867" spans="1:6" x14ac:dyDescent="0.3">
      <c r="A7867" t="s">
        <v>54</v>
      </c>
      <c r="B7867" t="s">
        <v>163</v>
      </c>
      <c r="C7867">
        <v>2036</v>
      </c>
      <c r="D7867" t="s">
        <v>18</v>
      </c>
      <c r="E7867" t="s">
        <v>35</v>
      </c>
      <c r="F7867" s="4">
        <v>2818.0919166726571</v>
      </c>
    </row>
    <row r="7868" spans="1:6" x14ac:dyDescent="0.3">
      <c r="A7868" t="s">
        <v>54</v>
      </c>
      <c r="B7868" t="s">
        <v>163</v>
      </c>
      <c r="C7868">
        <v>2036</v>
      </c>
      <c r="D7868" t="s">
        <v>38</v>
      </c>
      <c r="E7868" t="s">
        <v>17</v>
      </c>
      <c r="F7868" s="4">
        <v>13268.771703023731</v>
      </c>
    </row>
    <row r="7869" spans="1:6" x14ac:dyDescent="0.3">
      <c r="A7869" t="s">
        <v>54</v>
      </c>
      <c r="B7869" t="s">
        <v>163</v>
      </c>
      <c r="C7869">
        <v>2036</v>
      </c>
      <c r="D7869" t="s">
        <v>38</v>
      </c>
      <c r="E7869" t="s">
        <v>19</v>
      </c>
      <c r="F7869" s="4">
        <v>13313.23325882163</v>
      </c>
    </row>
    <row r="7870" spans="1:6" x14ac:dyDescent="0.3">
      <c r="A7870" t="s">
        <v>54</v>
      </c>
      <c r="B7870" t="s">
        <v>163</v>
      </c>
      <c r="C7870">
        <v>2036</v>
      </c>
      <c r="D7870" t="s">
        <v>38</v>
      </c>
      <c r="E7870" t="s">
        <v>20</v>
      </c>
      <c r="F7870" s="4">
        <v>13004.491127377931</v>
      </c>
    </row>
    <row r="7871" spans="1:6" x14ac:dyDescent="0.3">
      <c r="A7871" t="s">
        <v>54</v>
      </c>
      <c r="B7871" t="s">
        <v>163</v>
      </c>
      <c r="C7871">
        <v>2036</v>
      </c>
      <c r="D7871" t="s">
        <v>38</v>
      </c>
      <c r="E7871" t="s">
        <v>21</v>
      </c>
      <c r="F7871" s="4">
        <v>11567.858321727221</v>
      </c>
    </row>
    <row r="7872" spans="1:6" x14ac:dyDescent="0.3">
      <c r="A7872" t="s">
        <v>54</v>
      </c>
      <c r="B7872" t="s">
        <v>163</v>
      </c>
      <c r="C7872">
        <v>2036</v>
      </c>
      <c r="D7872" t="s">
        <v>38</v>
      </c>
      <c r="E7872" t="s">
        <v>22</v>
      </c>
      <c r="F7872" s="4">
        <v>12309.96984247336</v>
      </c>
    </row>
    <row r="7873" spans="1:6" x14ac:dyDescent="0.3">
      <c r="A7873" t="s">
        <v>54</v>
      </c>
      <c r="B7873" t="s">
        <v>163</v>
      </c>
      <c r="C7873">
        <v>2036</v>
      </c>
      <c r="D7873" t="s">
        <v>38</v>
      </c>
      <c r="E7873" t="s">
        <v>23</v>
      </c>
      <c r="F7873" s="4">
        <v>14942.000528241409</v>
      </c>
    </row>
    <row r="7874" spans="1:6" x14ac:dyDescent="0.3">
      <c r="A7874" t="s">
        <v>54</v>
      </c>
      <c r="B7874" t="s">
        <v>163</v>
      </c>
      <c r="C7874">
        <v>2036</v>
      </c>
      <c r="D7874" t="s">
        <v>38</v>
      </c>
      <c r="E7874" t="s">
        <v>24</v>
      </c>
      <c r="F7874" s="4">
        <v>14635.532180897821</v>
      </c>
    </row>
    <row r="7875" spans="1:6" x14ac:dyDescent="0.3">
      <c r="A7875" t="s">
        <v>54</v>
      </c>
      <c r="B7875" t="s">
        <v>163</v>
      </c>
      <c r="C7875">
        <v>2036</v>
      </c>
      <c r="D7875" t="s">
        <v>38</v>
      </c>
      <c r="E7875" t="s">
        <v>25</v>
      </c>
      <c r="F7875" s="4">
        <v>14442.107724067209</v>
      </c>
    </row>
    <row r="7876" spans="1:6" x14ac:dyDescent="0.3">
      <c r="A7876" t="s">
        <v>54</v>
      </c>
      <c r="B7876" t="s">
        <v>163</v>
      </c>
      <c r="C7876">
        <v>2036</v>
      </c>
      <c r="D7876" t="s">
        <v>38</v>
      </c>
      <c r="E7876" t="s">
        <v>26</v>
      </c>
      <c r="F7876" s="4">
        <v>14394.66069261638</v>
      </c>
    </row>
    <row r="7877" spans="1:6" x14ac:dyDescent="0.3">
      <c r="A7877" t="s">
        <v>54</v>
      </c>
      <c r="B7877" t="s">
        <v>163</v>
      </c>
      <c r="C7877">
        <v>2036</v>
      </c>
      <c r="D7877" t="s">
        <v>38</v>
      </c>
      <c r="E7877" t="s">
        <v>27</v>
      </c>
      <c r="F7877" s="4">
        <v>14214.15182944241</v>
      </c>
    </row>
    <row r="7878" spans="1:6" x14ac:dyDescent="0.3">
      <c r="A7878" t="s">
        <v>54</v>
      </c>
      <c r="B7878" t="s">
        <v>163</v>
      </c>
      <c r="C7878">
        <v>2036</v>
      </c>
      <c r="D7878" t="s">
        <v>38</v>
      </c>
      <c r="E7878" t="s">
        <v>28</v>
      </c>
      <c r="F7878" s="4">
        <v>14236.178292982389</v>
      </c>
    </row>
    <row r="7879" spans="1:6" x14ac:dyDescent="0.3">
      <c r="A7879" t="s">
        <v>54</v>
      </c>
      <c r="B7879" t="s">
        <v>163</v>
      </c>
      <c r="C7879">
        <v>2036</v>
      </c>
      <c r="D7879" t="s">
        <v>38</v>
      </c>
      <c r="E7879" t="s">
        <v>29</v>
      </c>
      <c r="F7879" s="4">
        <v>12829.451467826741</v>
      </c>
    </row>
    <row r="7880" spans="1:6" x14ac:dyDescent="0.3">
      <c r="A7880" t="s">
        <v>54</v>
      </c>
      <c r="B7880" t="s">
        <v>163</v>
      </c>
      <c r="C7880">
        <v>2036</v>
      </c>
      <c r="D7880" t="s">
        <v>38</v>
      </c>
      <c r="E7880" t="s">
        <v>30</v>
      </c>
      <c r="F7880" s="4">
        <v>12743.209496991811</v>
      </c>
    </row>
    <row r="7881" spans="1:6" x14ac:dyDescent="0.3">
      <c r="A7881" t="s">
        <v>54</v>
      </c>
      <c r="B7881" t="s">
        <v>163</v>
      </c>
      <c r="C7881">
        <v>2036</v>
      </c>
      <c r="D7881" t="s">
        <v>38</v>
      </c>
      <c r="E7881" t="s">
        <v>31</v>
      </c>
      <c r="F7881" s="4">
        <v>12115.211619021409</v>
      </c>
    </row>
    <row r="7882" spans="1:6" x14ac:dyDescent="0.3">
      <c r="A7882" t="s">
        <v>54</v>
      </c>
      <c r="B7882" t="s">
        <v>163</v>
      </c>
      <c r="C7882">
        <v>2036</v>
      </c>
      <c r="D7882" t="s">
        <v>38</v>
      </c>
      <c r="E7882" t="s">
        <v>32</v>
      </c>
      <c r="F7882" s="4">
        <v>11235.282860423729</v>
      </c>
    </row>
    <row r="7883" spans="1:6" x14ac:dyDescent="0.3">
      <c r="A7883" t="s">
        <v>54</v>
      </c>
      <c r="B7883" t="s">
        <v>163</v>
      </c>
      <c r="C7883">
        <v>2036</v>
      </c>
      <c r="D7883" t="s">
        <v>38</v>
      </c>
      <c r="E7883" t="s">
        <v>33</v>
      </c>
      <c r="F7883" s="4">
        <v>9515.2303171540789</v>
      </c>
    </row>
    <row r="7884" spans="1:6" x14ac:dyDescent="0.3">
      <c r="A7884" t="s">
        <v>54</v>
      </c>
      <c r="B7884" t="s">
        <v>163</v>
      </c>
      <c r="C7884">
        <v>2036</v>
      </c>
      <c r="D7884" t="s">
        <v>38</v>
      </c>
      <c r="E7884" t="s">
        <v>34</v>
      </c>
      <c r="F7884" s="4">
        <v>6566.6359280045017</v>
      </c>
    </row>
    <row r="7885" spans="1:6" x14ac:dyDescent="0.3">
      <c r="A7885" t="s">
        <v>54</v>
      </c>
      <c r="B7885" t="s">
        <v>163</v>
      </c>
      <c r="C7885">
        <v>2036</v>
      </c>
      <c r="D7885" t="s">
        <v>38</v>
      </c>
      <c r="E7885" t="s">
        <v>35</v>
      </c>
      <c r="F7885" s="4">
        <v>6287.5566081678626</v>
      </c>
    </row>
    <row r="7886" spans="1:6" x14ac:dyDescent="0.3">
      <c r="A7886" t="s">
        <v>54</v>
      </c>
      <c r="B7886" t="s">
        <v>163</v>
      </c>
      <c r="C7886">
        <v>2037</v>
      </c>
      <c r="D7886" t="s">
        <v>37</v>
      </c>
      <c r="E7886" t="s">
        <v>17</v>
      </c>
      <c r="F7886" s="4">
        <v>6651.3740930287822</v>
      </c>
    </row>
    <row r="7887" spans="1:6" x14ac:dyDescent="0.3">
      <c r="A7887" t="s">
        <v>54</v>
      </c>
      <c r="B7887" t="s">
        <v>163</v>
      </c>
      <c r="C7887">
        <v>2037</v>
      </c>
      <c r="D7887" t="s">
        <v>37</v>
      </c>
      <c r="E7887" t="s">
        <v>19</v>
      </c>
      <c r="F7887" s="4">
        <v>6675.7168884369057</v>
      </c>
    </row>
    <row r="7888" spans="1:6" x14ac:dyDescent="0.3">
      <c r="A7888" t="s">
        <v>54</v>
      </c>
      <c r="B7888" t="s">
        <v>163</v>
      </c>
      <c r="C7888">
        <v>2037</v>
      </c>
      <c r="D7888" t="s">
        <v>37</v>
      </c>
      <c r="E7888" t="s">
        <v>20</v>
      </c>
      <c r="F7888" s="4">
        <v>6471.3474493732547</v>
      </c>
    </row>
    <row r="7889" spans="1:6" x14ac:dyDescent="0.3">
      <c r="A7889" t="s">
        <v>54</v>
      </c>
      <c r="B7889" t="s">
        <v>163</v>
      </c>
      <c r="C7889">
        <v>2037</v>
      </c>
      <c r="D7889" t="s">
        <v>37</v>
      </c>
      <c r="E7889" t="s">
        <v>21</v>
      </c>
      <c r="F7889" s="4">
        <v>5574.0657740974448</v>
      </c>
    </row>
    <row r="7890" spans="1:6" x14ac:dyDescent="0.3">
      <c r="A7890" t="s">
        <v>54</v>
      </c>
      <c r="B7890" t="s">
        <v>163</v>
      </c>
      <c r="C7890">
        <v>2037</v>
      </c>
      <c r="D7890" t="s">
        <v>37</v>
      </c>
      <c r="E7890" t="s">
        <v>22</v>
      </c>
      <c r="F7890" s="4">
        <v>5890.7870962224779</v>
      </c>
    </row>
    <row r="7891" spans="1:6" x14ac:dyDescent="0.3">
      <c r="A7891" t="s">
        <v>54</v>
      </c>
      <c r="B7891" t="s">
        <v>163</v>
      </c>
      <c r="C7891">
        <v>2037</v>
      </c>
      <c r="D7891" t="s">
        <v>37</v>
      </c>
      <c r="E7891" t="s">
        <v>23</v>
      </c>
      <c r="F7891" s="4">
        <v>7568.618358040625</v>
      </c>
    </row>
    <row r="7892" spans="1:6" x14ac:dyDescent="0.3">
      <c r="A7892" t="s">
        <v>54</v>
      </c>
      <c r="B7892" t="s">
        <v>163</v>
      </c>
      <c r="C7892">
        <v>2037</v>
      </c>
      <c r="D7892" t="s">
        <v>37</v>
      </c>
      <c r="E7892" t="s">
        <v>24</v>
      </c>
      <c r="F7892" s="4">
        <v>7567.9275515828522</v>
      </c>
    </row>
    <row r="7893" spans="1:6" x14ac:dyDescent="0.3">
      <c r="A7893" t="s">
        <v>54</v>
      </c>
      <c r="B7893" t="s">
        <v>163</v>
      </c>
      <c r="C7893">
        <v>2037</v>
      </c>
      <c r="D7893" t="s">
        <v>37</v>
      </c>
      <c r="E7893" t="s">
        <v>25</v>
      </c>
      <c r="F7893" s="4">
        <v>7361.8948470257756</v>
      </c>
    </row>
    <row r="7894" spans="1:6" x14ac:dyDescent="0.3">
      <c r="A7894" t="s">
        <v>54</v>
      </c>
      <c r="B7894" t="s">
        <v>163</v>
      </c>
      <c r="C7894">
        <v>2037</v>
      </c>
      <c r="D7894" t="s">
        <v>37</v>
      </c>
      <c r="E7894" t="s">
        <v>26</v>
      </c>
      <c r="F7894" s="4">
        <v>7235.3404366852383</v>
      </c>
    </row>
    <row r="7895" spans="1:6" x14ac:dyDescent="0.3">
      <c r="A7895" t="s">
        <v>54</v>
      </c>
      <c r="B7895" t="s">
        <v>163</v>
      </c>
      <c r="C7895">
        <v>2037</v>
      </c>
      <c r="D7895" t="s">
        <v>37</v>
      </c>
      <c r="E7895" t="s">
        <v>27</v>
      </c>
      <c r="F7895" s="4">
        <v>7211.3486768516404</v>
      </c>
    </row>
    <row r="7896" spans="1:6" x14ac:dyDescent="0.3">
      <c r="A7896" t="s">
        <v>54</v>
      </c>
      <c r="B7896" t="s">
        <v>163</v>
      </c>
      <c r="C7896">
        <v>2037</v>
      </c>
      <c r="D7896" t="s">
        <v>37</v>
      </c>
      <c r="E7896" t="s">
        <v>28</v>
      </c>
      <c r="F7896" s="4">
        <v>7120.3486925183661</v>
      </c>
    </row>
    <row r="7897" spans="1:6" x14ac:dyDescent="0.3">
      <c r="A7897" t="s">
        <v>54</v>
      </c>
      <c r="B7897" t="s">
        <v>163</v>
      </c>
      <c r="C7897">
        <v>2037</v>
      </c>
      <c r="D7897" t="s">
        <v>37</v>
      </c>
      <c r="E7897" t="s">
        <v>29</v>
      </c>
      <c r="F7897" s="4">
        <v>6401.908822369779</v>
      </c>
    </row>
    <row r="7898" spans="1:6" x14ac:dyDescent="0.3">
      <c r="A7898" t="s">
        <v>54</v>
      </c>
      <c r="B7898" t="s">
        <v>163</v>
      </c>
      <c r="C7898">
        <v>2037</v>
      </c>
      <c r="D7898" t="s">
        <v>37</v>
      </c>
      <c r="E7898" t="s">
        <v>30</v>
      </c>
      <c r="F7898" s="4">
        <v>6061.2887006585634</v>
      </c>
    </row>
    <row r="7899" spans="1:6" x14ac:dyDescent="0.3">
      <c r="A7899" t="s">
        <v>54</v>
      </c>
      <c r="B7899" t="s">
        <v>163</v>
      </c>
      <c r="C7899">
        <v>2037</v>
      </c>
      <c r="D7899" t="s">
        <v>37</v>
      </c>
      <c r="E7899" t="s">
        <v>31</v>
      </c>
      <c r="F7899" s="4">
        <v>5993.5746480487423</v>
      </c>
    </row>
    <row r="7900" spans="1:6" x14ac:dyDescent="0.3">
      <c r="A7900" t="s">
        <v>54</v>
      </c>
      <c r="B7900" t="s">
        <v>163</v>
      </c>
      <c r="C7900">
        <v>2037</v>
      </c>
      <c r="D7900" t="s">
        <v>37</v>
      </c>
      <c r="E7900" t="s">
        <v>32</v>
      </c>
      <c r="F7900" s="4">
        <v>5344.6953826623076</v>
      </c>
    </row>
    <row r="7901" spans="1:6" x14ac:dyDescent="0.3">
      <c r="A7901" t="s">
        <v>54</v>
      </c>
      <c r="B7901" t="s">
        <v>163</v>
      </c>
      <c r="C7901">
        <v>2037</v>
      </c>
      <c r="D7901" t="s">
        <v>37</v>
      </c>
      <c r="E7901" t="s">
        <v>33</v>
      </c>
      <c r="F7901" s="4">
        <v>4760.6239768082551</v>
      </c>
    </row>
    <row r="7902" spans="1:6" x14ac:dyDescent="0.3">
      <c r="A7902" t="s">
        <v>54</v>
      </c>
      <c r="B7902" t="s">
        <v>163</v>
      </c>
      <c r="C7902">
        <v>2037</v>
      </c>
      <c r="D7902" t="s">
        <v>37</v>
      </c>
      <c r="E7902" t="s">
        <v>34</v>
      </c>
      <c r="F7902" s="4">
        <v>3388.1288566559019</v>
      </c>
    </row>
    <row r="7903" spans="1:6" x14ac:dyDescent="0.3">
      <c r="A7903" t="s">
        <v>54</v>
      </c>
      <c r="B7903" t="s">
        <v>163</v>
      </c>
      <c r="C7903">
        <v>2037</v>
      </c>
      <c r="D7903" t="s">
        <v>37</v>
      </c>
      <c r="E7903" t="s">
        <v>35</v>
      </c>
      <c r="F7903" s="4">
        <v>3628.756464380459</v>
      </c>
    </row>
    <row r="7904" spans="1:6" x14ac:dyDescent="0.3">
      <c r="A7904" t="s">
        <v>54</v>
      </c>
      <c r="B7904" t="s">
        <v>163</v>
      </c>
      <c r="C7904">
        <v>2037</v>
      </c>
      <c r="D7904" t="s">
        <v>18</v>
      </c>
      <c r="E7904" t="s">
        <v>17</v>
      </c>
      <c r="F7904" s="4">
        <v>6712.9489582016686</v>
      </c>
    </row>
    <row r="7905" spans="1:6" x14ac:dyDescent="0.3">
      <c r="A7905" t="s">
        <v>54</v>
      </c>
      <c r="B7905" t="s">
        <v>163</v>
      </c>
      <c r="C7905">
        <v>2037</v>
      </c>
      <c r="D7905" t="s">
        <v>18</v>
      </c>
      <c r="E7905" t="s">
        <v>19</v>
      </c>
      <c r="F7905" s="4">
        <v>6694.326544577847</v>
      </c>
    </row>
    <row r="7906" spans="1:6" x14ac:dyDescent="0.3">
      <c r="A7906" t="s">
        <v>54</v>
      </c>
      <c r="B7906" t="s">
        <v>163</v>
      </c>
      <c r="C7906">
        <v>2037</v>
      </c>
      <c r="D7906" t="s">
        <v>18</v>
      </c>
      <c r="E7906" t="s">
        <v>20</v>
      </c>
      <c r="F7906" s="4">
        <v>6616.2835300684819</v>
      </c>
    </row>
    <row r="7907" spans="1:6" x14ac:dyDescent="0.3">
      <c r="A7907" t="s">
        <v>54</v>
      </c>
      <c r="B7907" t="s">
        <v>163</v>
      </c>
      <c r="C7907">
        <v>2037</v>
      </c>
      <c r="D7907" t="s">
        <v>18</v>
      </c>
      <c r="E7907" t="s">
        <v>21</v>
      </c>
      <c r="F7907" s="4">
        <v>6102.4121519889713</v>
      </c>
    </row>
    <row r="7908" spans="1:6" x14ac:dyDescent="0.3">
      <c r="A7908" t="s">
        <v>54</v>
      </c>
      <c r="B7908" t="s">
        <v>163</v>
      </c>
      <c r="C7908">
        <v>2037</v>
      </c>
      <c r="D7908" t="s">
        <v>18</v>
      </c>
      <c r="E7908" t="s">
        <v>22</v>
      </c>
      <c r="F7908" s="4">
        <v>6329.5679465861849</v>
      </c>
    </row>
    <row r="7909" spans="1:6" x14ac:dyDescent="0.3">
      <c r="A7909" t="s">
        <v>54</v>
      </c>
      <c r="B7909" t="s">
        <v>163</v>
      </c>
      <c r="C7909">
        <v>2037</v>
      </c>
      <c r="D7909" t="s">
        <v>18</v>
      </c>
      <c r="E7909" t="s">
        <v>23</v>
      </c>
      <c r="F7909" s="4">
        <v>7437.2947388810207</v>
      </c>
    </row>
    <row r="7910" spans="1:6" x14ac:dyDescent="0.3">
      <c r="A7910" t="s">
        <v>54</v>
      </c>
      <c r="B7910" t="s">
        <v>163</v>
      </c>
      <c r="C7910">
        <v>2037</v>
      </c>
      <c r="D7910" t="s">
        <v>18</v>
      </c>
      <c r="E7910" t="s">
        <v>24</v>
      </c>
      <c r="F7910" s="4">
        <v>7294.3852651781472</v>
      </c>
    </row>
    <row r="7911" spans="1:6" x14ac:dyDescent="0.3">
      <c r="A7911" t="s">
        <v>54</v>
      </c>
      <c r="B7911" t="s">
        <v>163</v>
      </c>
      <c r="C7911">
        <v>2037</v>
      </c>
      <c r="D7911" t="s">
        <v>18</v>
      </c>
      <c r="E7911" t="s">
        <v>25</v>
      </c>
      <c r="F7911" s="4">
        <v>7144.8437767264259</v>
      </c>
    </row>
    <row r="7912" spans="1:6" x14ac:dyDescent="0.3">
      <c r="A7912" t="s">
        <v>54</v>
      </c>
      <c r="B7912" t="s">
        <v>163</v>
      </c>
      <c r="C7912">
        <v>2037</v>
      </c>
      <c r="D7912" t="s">
        <v>18</v>
      </c>
      <c r="E7912" t="s">
        <v>26</v>
      </c>
      <c r="F7912" s="4">
        <v>7164.192334089611</v>
      </c>
    </row>
    <row r="7913" spans="1:6" x14ac:dyDescent="0.3">
      <c r="A7913" t="s">
        <v>54</v>
      </c>
      <c r="B7913" t="s">
        <v>163</v>
      </c>
      <c r="C7913">
        <v>2037</v>
      </c>
      <c r="D7913" t="s">
        <v>18</v>
      </c>
      <c r="E7913" t="s">
        <v>27</v>
      </c>
      <c r="F7913" s="4">
        <v>7161.0659642632181</v>
      </c>
    </row>
    <row r="7914" spans="1:6" x14ac:dyDescent="0.3">
      <c r="A7914" t="s">
        <v>54</v>
      </c>
      <c r="B7914" t="s">
        <v>163</v>
      </c>
      <c r="C7914">
        <v>2037</v>
      </c>
      <c r="D7914" t="s">
        <v>18</v>
      </c>
      <c r="E7914" t="s">
        <v>28</v>
      </c>
      <c r="F7914" s="4">
        <v>7243.4241088139097</v>
      </c>
    </row>
    <row r="7915" spans="1:6" x14ac:dyDescent="0.3">
      <c r="A7915" t="s">
        <v>54</v>
      </c>
      <c r="B7915" t="s">
        <v>163</v>
      </c>
      <c r="C7915">
        <v>2037</v>
      </c>
      <c r="D7915" t="s">
        <v>18</v>
      </c>
      <c r="E7915" t="s">
        <v>29</v>
      </c>
      <c r="F7915" s="4">
        <v>6707.7536979429351</v>
      </c>
    </row>
    <row r="7916" spans="1:6" x14ac:dyDescent="0.3">
      <c r="A7916" t="s">
        <v>54</v>
      </c>
      <c r="B7916" t="s">
        <v>163</v>
      </c>
      <c r="C7916">
        <v>2037</v>
      </c>
      <c r="D7916" t="s">
        <v>18</v>
      </c>
      <c r="E7916" t="s">
        <v>30</v>
      </c>
      <c r="F7916" s="4">
        <v>6500.3504535984221</v>
      </c>
    </row>
    <row r="7917" spans="1:6" x14ac:dyDescent="0.3">
      <c r="A7917" t="s">
        <v>54</v>
      </c>
      <c r="B7917" t="s">
        <v>163</v>
      </c>
      <c r="C7917">
        <v>2037</v>
      </c>
      <c r="D7917" t="s">
        <v>18</v>
      </c>
      <c r="E7917" t="s">
        <v>31</v>
      </c>
      <c r="F7917" s="4">
        <v>6400.1353177595911</v>
      </c>
    </row>
    <row r="7918" spans="1:6" x14ac:dyDescent="0.3">
      <c r="A7918" t="s">
        <v>54</v>
      </c>
      <c r="B7918" t="s">
        <v>163</v>
      </c>
      <c r="C7918">
        <v>2037</v>
      </c>
      <c r="D7918" t="s">
        <v>18</v>
      </c>
      <c r="E7918" t="s">
        <v>32</v>
      </c>
      <c r="F7918" s="4">
        <v>5793.7611724834733</v>
      </c>
    </row>
    <row r="7919" spans="1:6" x14ac:dyDescent="0.3">
      <c r="A7919" t="s">
        <v>54</v>
      </c>
      <c r="B7919" t="s">
        <v>163</v>
      </c>
      <c r="C7919">
        <v>2037</v>
      </c>
      <c r="D7919" t="s">
        <v>18</v>
      </c>
      <c r="E7919" t="s">
        <v>33</v>
      </c>
      <c r="F7919" s="4">
        <v>5049.6243278903048</v>
      </c>
    </row>
    <row r="7920" spans="1:6" x14ac:dyDescent="0.3">
      <c r="A7920" t="s">
        <v>54</v>
      </c>
      <c r="B7920" t="s">
        <v>163</v>
      </c>
      <c r="C7920">
        <v>2037</v>
      </c>
      <c r="D7920" t="s">
        <v>18</v>
      </c>
      <c r="E7920" t="s">
        <v>34</v>
      </c>
      <c r="F7920" s="4">
        <v>3501.9025885884821</v>
      </c>
    </row>
    <row r="7921" spans="1:6" x14ac:dyDescent="0.3">
      <c r="A7921" t="s">
        <v>54</v>
      </c>
      <c r="B7921" t="s">
        <v>163</v>
      </c>
      <c r="C7921">
        <v>2037</v>
      </c>
      <c r="D7921" t="s">
        <v>18</v>
      </c>
      <c r="E7921" t="s">
        <v>35</v>
      </c>
      <c r="F7921" s="4">
        <v>2986.4496500227729</v>
      </c>
    </row>
    <row r="7922" spans="1:6" x14ac:dyDescent="0.3">
      <c r="A7922" t="s">
        <v>54</v>
      </c>
      <c r="B7922" t="s">
        <v>163</v>
      </c>
      <c r="C7922">
        <v>2037</v>
      </c>
      <c r="D7922" t="s">
        <v>38</v>
      </c>
      <c r="E7922" t="s">
        <v>17</v>
      </c>
      <c r="F7922" s="4">
        <v>13364.323051230451</v>
      </c>
    </row>
    <row r="7923" spans="1:6" x14ac:dyDescent="0.3">
      <c r="A7923" t="s">
        <v>54</v>
      </c>
      <c r="B7923" t="s">
        <v>163</v>
      </c>
      <c r="C7923">
        <v>2037</v>
      </c>
      <c r="D7923" t="s">
        <v>38</v>
      </c>
      <c r="E7923" t="s">
        <v>19</v>
      </c>
      <c r="F7923" s="4">
        <v>13370.043433014749</v>
      </c>
    </row>
    <row r="7924" spans="1:6" x14ac:dyDescent="0.3">
      <c r="A7924" t="s">
        <v>54</v>
      </c>
      <c r="B7924" t="s">
        <v>163</v>
      </c>
      <c r="C7924">
        <v>2037</v>
      </c>
      <c r="D7924" t="s">
        <v>38</v>
      </c>
      <c r="E7924" t="s">
        <v>20</v>
      </c>
      <c r="F7924" s="4">
        <v>13087.630979441739</v>
      </c>
    </row>
    <row r="7925" spans="1:6" x14ac:dyDescent="0.3">
      <c r="A7925" t="s">
        <v>54</v>
      </c>
      <c r="B7925" t="s">
        <v>163</v>
      </c>
      <c r="C7925">
        <v>2037</v>
      </c>
      <c r="D7925" t="s">
        <v>38</v>
      </c>
      <c r="E7925" t="s">
        <v>21</v>
      </c>
      <c r="F7925" s="4">
        <v>11676.47792608642</v>
      </c>
    </row>
    <row r="7926" spans="1:6" x14ac:dyDescent="0.3">
      <c r="A7926" t="s">
        <v>54</v>
      </c>
      <c r="B7926" t="s">
        <v>163</v>
      </c>
      <c r="C7926">
        <v>2037</v>
      </c>
      <c r="D7926" t="s">
        <v>38</v>
      </c>
      <c r="E7926" t="s">
        <v>22</v>
      </c>
      <c r="F7926" s="4">
        <v>12220.35504280866</v>
      </c>
    </row>
    <row r="7927" spans="1:6" x14ac:dyDescent="0.3">
      <c r="A7927" t="s">
        <v>54</v>
      </c>
      <c r="B7927" t="s">
        <v>163</v>
      </c>
      <c r="C7927">
        <v>2037</v>
      </c>
      <c r="D7927" t="s">
        <v>38</v>
      </c>
      <c r="E7927" t="s">
        <v>23</v>
      </c>
      <c r="F7927" s="4">
        <v>15005.913096921649</v>
      </c>
    </row>
    <row r="7928" spans="1:6" x14ac:dyDescent="0.3">
      <c r="A7928" t="s">
        <v>54</v>
      </c>
      <c r="B7928" t="s">
        <v>163</v>
      </c>
      <c r="C7928">
        <v>2037</v>
      </c>
      <c r="D7928" t="s">
        <v>38</v>
      </c>
      <c r="E7928" t="s">
        <v>24</v>
      </c>
      <c r="F7928" s="4">
        <v>14862.312816760999</v>
      </c>
    </row>
    <row r="7929" spans="1:6" x14ac:dyDescent="0.3">
      <c r="A7929" t="s">
        <v>54</v>
      </c>
      <c r="B7929" t="s">
        <v>163</v>
      </c>
      <c r="C7929">
        <v>2037</v>
      </c>
      <c r="D7929" t="s">
        <v>38</v>
      </c>
      <c r="E7929" t="s">
        <v>25</v>
      </c>
      <c r="F7929" s="4">
        <v>14506.738623752201</v>
      </c>
    </row>
    <row r="7930" spans="1:6" x14ac:dyDescent="0.3">
      <c r="A7930" t="s">
        <v>54</v>
      </c>
      <c r="B7930" t="s">
        <v>163</v>
      </c>
      <c r="C7930">
        <v>2037</v>
      </c>
      <c r="D7930" t="s">
        <v>38</v>
      </c>
      <c r="E7930" t="s">
        <v>26</v>
      </c>
      <c r="F7930" s="4">
        <v>14399.532770774849</v>
      </c>
    </row>
    <row r="7931" spans="1:6" x14ac:dyDescent="0.3">
      <c r="A7931" t="s">
        <v>54</v>
      </c>
      <c r="B7931" t="s">
        <v>163</v>
      </c>
      <c r="C7931">
        <v>2037</v>
      </c>
      <c r="D7931" t="s">
        <v>38</v>
      </c>
      <c r="E7931" t="s">
        <v>27</v>
      </c>
      <c r="F7931" s="4">
        <v>14372.414641114859</v>
      </c>
    </row>
    <row r="7932" spans="1:6" x14ac:dyDescent="0.3">
      <c r="A7932" t="s">
        <v>54</v>
      </c>
      <c r="B7932" t="s">
        <v>163</v>
      </c>
      <c r="C7932">
        <v>2037</v>
      </c>
      <c r="D7932" t="s">
        <v>38</v>
      </c>
      <c r="E7932" t="s">
        <v>28</v>
      </c>
      <c r="F7932" s="4">
        <v>14363.772801332279</v>
      </c>
    </row>
    <row r="7933" spans="1:6" x14ac:dyDescent="0.3">
      <c r="A7933" t="s">
        <v>54</v>
      </c>
      <c r="B7933" t="s">
        <v>163</v>
      </c>
      <c r="C7933">
        <v>2037</v>
      </c>
      <c r="D7933" t="s">
        <v>38</v>
      </c>
      <c r="E7933" t="s">
        <v>29</v>
      </c>
      <c r="F7933" s="4">
        <v>13109.662520312721</v>
      </c>
    </row>
    <row r="7934" spans="1:6" x14ac:dyDescent="0.3">
      <c r="A7934" t="s">
        <v>54</v>
      </c>
      <c r="B7934" t="s">
        <v>163</v>
      </c>
      <c r="C7934">
        <v>2037</v>
      </c>
      <c r="D7934" t="s">
        <v>38</v>
      </c>
      <c r="E7934" t="s">
        <v>30</v>
      </c>
      <c r="F7934" s="4">
        <v>12561.639154256991</v>
      </c>
    </row>
    <row r="7935" spans="1:6" x14ac:dyDescent="0.3">
      <c r="A7935" t="s">
        <v>54</v>
      </c>
      <c r="B7935" t="s">
        <v>163</v>
      </c>
      <c r="C7935">
        <v>2037</v>
      </c>
      <c r="D7935" t="s">
        <v>38</v>
      </c>
      <c r="E7935" t="s">
        <v>31</v>
      </c>
      <c r="F7935" s="4">
        <v>12393.70996580833</v>
      </c>
    </row>
    <row r="7936" spans="1:6" x14ac:dyDescent="0.3">
      <c r="A7936" t="s">
        <v>54</v>
      </c>
      <c r="B7936" t="s">
        <v>163</v>
      </c>
      <c r="C7936">
        <v>2037</v>
      </c>
      <c r="D7936" t="s">
        <v>38</v>
      </c>
      <c r="E7936" t="s">
        <v>32</v>
      </c>
      <c r="F7936" s="4">
        <v>11138.45655514578</v>
      </c>
    </row>
    <row r="7937" spans="1:6" x14ac:dyDescent="0.3">
      <c r="A7937" t="s">
        <v>54</v>
      </c>
      <c r="B7937" t="s">
        <v>163</v>
      </c>
      <c r="C7937">
        <v>2037</v>
      </c>
      <c r="D7937" t="s">
        <v>38</v>
      </c>
      <c r="E7937" t="s">
        <v>33</v>
      </c>
      <c r="F7937" s="4">
        <v>9810.2483046985599</v>
      </c>
    </row>
    <row r="7938" spans="1:6" x14ac:dyDescent="0.3">
      <c r="A7938" t="s">
        <v>54</v>
      </c>
      <c r="B7938" t="s">
        <v>163</v>
      </c>
      <c r="C7938">
        <v>2037</v>
      </c>
      <c r="D7938" t="s">
        <v>38</v>
      </c>
      <c r="E7938" t="s">
        <v>34</v>
      </c>
      <c r="F7938" s="4">
        <v>6890.0314452443836</v>
      </c>
    </row>
    <row r="7939" spans="1:6" x14ac:dyDescent="0.3">
      <c r="A7939" t="s">
        <v>54</v>
      </c>
      <c r="B7939" t="s">
        <v>163</v>
      </c>
      <c r="C7939">
        <v>2037</v>
      </c>
      <c r="D7939" t="s">
        <v>38</v>
      </c>
      <c r="E7939" t="s">
        <v>35</v>
      </c>
      <c r="F7939" s="4">
        <v>6615.2061144032323</v>
      </c>
    </row>
    <row r="7940" spans="1:6" x14ac:dyDescent="0.3">
      <c r="A7940" t="s">
        <v>54</v>
      </c>
      <c r="B7940" t="s">
        <v>163</v>
      </c>
      <c r="C7940">
        <v>2038</v>
      </c>
      <c r="D7940" t="s">
        <v>37</v>
      </c>
      <c r="E7940" t="s">
        <v>17</v>
      </c>
      <c r="F7940" s="4">
        <v>6696.9547200483184</v>
      </c>
    </row>
    <row r="7941" spans="1:6" x14ac:dyDescent="0.3">
      <c r="A7941" t="s">
        <v>54</v>
      </c>
      <c r="B7941" t="s">
        <v>163</v>
      </c>
      <c r="C7941">
        <v>2038</v>
      </c>
      <c r="D7941" t="s">
        <v>37</v>
      </c>
      <c r="E7941" t="s">
        <v>19</v>
      </c>
      <c r="F7941" s="4">
        <v>6708.8101295659753</v>
      </c>
    </row>
    <row r="7942" spans="1:6" x14ac:dyDescent="0.3">
      <c r="A7942" t="s">
        <v>54</v>
      </c>
      <c r="B7942" t="s">
        <v>163</v>
      </c>
      <c r="C7942">
        <v>2038</v>
      </c>
      <c r="D7942" t="s">
        <v>37</v>
      </c>
      <c r="E7942" t="s">
        <v>20</v>
      </c>
      <c r="F7942" s="4">
        <v>6506.5404337426553</v>
      </c>
    </row>
    <row r="7943" spans="1:6" x14ac:dyDescent="0.3">
      <c r="A7943" t="s">
        <v>54</v>
      </c>
      <c r="B7943" t="s">
        <v>163</v>
      </c>
      <c r="C7943">
        <v>2038</v>
      </c>
      <c r="D7943" t="s">
        <v>37</v>
      </c>
      <c r="E7943" t="s">
        <v>21</v>
      </c>
      <c r="F7943" s="4">
        <v>5657.8258825421117</v>
      </c>
    </row>
    <row r="7944" spans="1:6" x14ac:dyDescent="0.3">
      <c r="A7944" t="s">
        <v>54</v>
      </c>
      <c r="B7944" t="s">
        <v>163</v>
      </c>
      <c r="C7944">
        <v>2038</v>
      </c>
      <c r="D7944" t="s">
        <v>37</v>
      </c>
      <c r="E7944" t="s">
        <v>22</v>
      </c>
      <c r="F7944" s="4">
        <v>5855.2148529440292</v>
      </c>
    </row>
    <row r="7945" spans="1:6" x14ac:dyDescent="0.3">
      <c r="A7945" t="s">
        <v>54</v>
      </c>
      <c r="B7945" t="s">
        <v>163</v>
      </c>
      <c r="C7945">
        <v>2038</v>
      </c>
      <c r="D7945" t="s">
        <v>37</v>
      </c>
      <c r="E7945" t="s">
        <v>23</v>
      </c>
      <c r="F7945" s="4">
        <v>7581.2813635607963</v>
      </c>
    </row>
    <row r="7946" spans="1:6" x14ac:dyDescent="0.3">
      <c r="A7946" t="s">
        <v>54</v>
      </c>
      <c r="B7946" t="s">
        <v>163</v>
      </c>
      <c r="C7946">
        <v>2038</v>
      </c>
      <c r="D7946" t="s">
        <v>37</v>
      </c>
      <c r="E7946" t="s">
        <v>24</v>
      </c>
      <c r="F7946" s="4">
        <v>7682.3809387963283</v>
      </c>
    </row>
    <row r="7947" spans="1:6" x14ac:dyDescent="0.3">
      <c r="A7947" t="s">
        <v>54</v>
      </c>
      <c r="B7947" t="s">
        <v>163</v>
      </c>
      <c r="C7947">
        <v>2038</v>
      </c>
      <c r="D7947" t="s">
        <v>37</v>
      </c>
      <c r="E7947" t="s">
        <v>25</v>
      </c>
      <c r="F7947" s="4">
        <v>7381.5653587127063</v>
      </c>
    </row>
    <row r="7948" spans="1:6" x14ac:dyDescent="0.3">
      <c r="A7948" t="s">
        <v>54</v>
      </c>
      <c r="B7948" t="s">
        <v>163</v>
      </c>
      <c r="C7948">
        <v>2038</v>
      </c>
      <c r="D7948" t="s">
        <v>37</v>
      </c>
      <c r="E7948" t="s">
        <v>26</v>
      </c>
      <c r="F7948" s="4">
        <v>7256.7322636003419</v>
      </c>
    </row>
    <row r="7949" spans="1:6" x14ac:dyDescent="0.3">
      <c r="A7949" t="s">
        <v>54</v>
      </c>
      <c r="B7949" t="s">
        <v>163</v>
      </c>
      <c r="C7949">
        <v>2038</v>
      </c>
      <c r="D7949" t="s">
        <v>37</v>
      </c>
      <c r="E7949" t="s">
        <v>27</v>
      </c>
      <c r="F7949" s="4">
        <v>7324.4610063893206</v>
      </c>
    </row>
    <row r="7950" spans="1:6" x14ac:dyDescent="0.3">
      <c r="A7950" t="s">
        <v>54</v>
      </c>
      <c r="B7950" t="s">
        <v>163</v>
      </c>
      <c r="C7950">
        <v>2038</v>
      </c>
      <c r="D7950" t="s">
        <v>37</v>
      </c>
      <c r="E7950" t="s">
        <v>28</v>
      </c>
      <c r="F7950" s="4">
        <v>7139.9998893382626</v>
      </c>
    </row>
    <row r="7951" spans="1:6" x14ac:dyDescent="0.3">
      <c r="A7951" t="s">
        <v>54</v>
      </c>
      <c r="B7951" t="s">
        <v>163</v>
      </c>
      <c r="C7951">
        <v>2038</v>
      </c>
      <c r="D7951" t="s">
        <v>37</v>
      </c>
      <c r="E7951" t="s">
        <v>29</v>
      </c>
      <c r="F7951" s="4">
        <v>6597.1346540738341</v>
      </c>
    </row>
    <row r="7952" spans="1:6" x14ac:dyDescent="0.3">
      <c r="A7952" t="s">
        <v>54</v>
      </c>
      <c r="B7952" t="s">
        <v>163</v>
      </c>
      <c r="C7952">
        <v>2038</v>
      </c>
      <c r="D7952" t="s">
        <v>37</v>
      </c>
      <c r="E7952" t="s">
        <v>30</v>
      </c>
      <c r="F7952" s="4">
        <v>6006.7088993721973</v>
      </c>
    </row>
    <row r="7953" spans="1:6" x14ac:dyDescent="0.3">
      <c r="A7953" t="s">
        <v>54</v>
      </c>
      <c r="B7953" t="s">
        <v>163</v>
      </c>
      <c r="C7953">
        <v>2038</v>
      </c>
      <c r="D7953" t="s">
        <v>37</v>
      </c>
      <c r="E7953" t="s">
        <v>31</v>
      </c>
      <c r="F7953" s="4">
        <v>6130.480611738124</v>
      </c>
    </row>
    <row r="7954" spans="1:6" x14ac:dyDescent="0.3">
      <c r="A7954" t="s">
        <v>54</v>
      </c>
      <c r="B7954" t="s">
        <v>163</v>
      </c>
      <c r="C7954">
        <v>2038</v>
      </c>
      <c r="D7954" t="s">
        <v>37</v>
      </c>
      <c r="E7954" t="s">
        <v>32</v>
      </c>
      <c r="F7954" s="4">
        <v>5286.5023537933321</v>
      </c>
    </row>
    <row r="7955" spans="1:6" x14ac:dyDescent="0.3">
      <c r="A7955" t="s">
        <v>54</v>
      </c>
      <c r="B7955" t="s">
        <v>163</v>
      </c>
      <c r="C7955">
        <v>2038</v>
      </c>
      <c r="D7955" t="s">
        <v>37</v>
      </c>
      <c r="E7955" t="s">
        <v>33</v>
      </c>
      <c r="F7955" s="4">
        <v>4879.8682881275254</v>
      </c>
    </row>
    <row r="7956" spans="1:6" x14ac:dyDescent="0.3">
      <c r="A7956" t="s">
        <v>54</v>
      </c>
      <c r="B7956" t="s">
        <v>163</v>
      </c>
      <c r="C7956">
        <v>2038</v>
      </c>
      <c r="D7956" t="s">
        <v>37</v>
      </c>
      <c r="E7956" t="s">
        <v>34</v>
      </c>
      <c r="F7956" s="4">
        <v>3552.6278944938358</v>
      </c>
    </row>
    <row r="7957" spans="1:6" x14ac:dyDescent="0.3">
      <c r="A7957" t="s">
        <v>54</v>
      </c>
      <c r="B7957" t="s">
        <v>163</v>
      </c>
      <c r="C7957">
        <v>2038</v>
      </c>
      <c r="D7957" t="s">
        <v>37</v>
      </c>
      <c r="E7957" t="s">
        <v>35</v>
      </c>
      <c r="F7957" s="4">
        <v>3802.6208640455911</v>
      </c>
    </row>
    <row r="7958" spans="1:6" x14ac:dyDescent="0.3">
      <c r="A7958" t="s">
        <v>54</v>
      </c>
      <c r="B7958" t="s">
        <v>163</v>
      </c>
      <c r="C7958">
        <v>2038</v>
      </c>
      <c r="D7958" t="s">
        <v>18</v>
      </c>
      <c r="E7958" t="s">
        <v>17</v>
      </c>
      <c r="F7958" s="4">
        <v>6758.0402845829503</v>
      </c>
    </row>
    <row r="7959" spans="1:6" x14ac:dyDescent="0.3">
      <c r="A7959" t="s">
        <v>54</v>
      </c>
      <c r="B7959" t="s">
        <v>163</v>
      </c>
      <c r="C7959">
        <v>2038</v>
      </c>
      <c r="D7959" t="s">
        <v>18</v>
      </c>
      <c r="E7959" t="s">
        <v>19</v>
      </c>
      <c r="F7959" s="4">
        <v>6726.3879904161549</v>
      </c>
    </row>
    <row r="7960" spans="1:6" x14ac:dyDescent="0.3">
      <c r="A7960" t="s">
        <v>54</v>
      </c>
      <c r="B7960" t="s">
        <v>163</v>
      </c>
      <c r="C7960">
        <v>2038</v>
      </c>
      <c r="D7960" t="s">
        <v>18</v>
      </c>
      <c r="E7960" t="s">
        <v>20</v>
      </c>
      <c r="F7960" s="4">
        <v>6652.0046320333768</v>
      </c>
    </row>
    <row r="7961" spans="1:6" x14ac:dyDescent="0.3">
      <c r="A7961" t="s">
        <v>54</v>
      </c>
      <c r="B7961" t="s">
        <v>163</v>
      </c>
      <c r="C7961">
        <v>2038</v>
      </c>
      <c r="D7961" t="s">
        <v>18</v>
      </c>
      <c r="E7961" t="s">
        <v>21</v>
      </c>
      <c r="F7961" s="4">
        <v>6141.2985498744774</v>
      </c>
    </row>
    <row r="7962" spans="1:6" x14ac:dyDescent="0.3">
      <c r="A7962" t="s">
        <v>54</v>
      </c>
      <c r="B7962" t="s">
        <v>163</v>
      </c>
      <c r="C7962">
        <v>2038</v>
      </c>
      <c r="D7962" t="s">
        <v>18</v>
      </c>
      <c r="E7962" t="s">
        <v>22</v>
      </c>
      <c r="F7962" s="4">
        <v>6290.8486424082239</v>
      </c>
    </row>
    <row r="7963" spans="1:6" x14ac:dyDescent="0.3">
      <c r="A7963" t="s">
        <v>54</v>
      </c>
      <c r="B7963" t="s">
        <v>163</v>
      </c>
      <c r="C7963">
        <v>2038</v>
      </c>
      <c r="D7963" t="s">
        <v>18</v>
      </c>
      <c r="E7963" t="s">
        <v>23</v>
      </c>
      <c r="F7963" s="4">
        <v>7446.1505241621089</v>
      </c>
    </row>
    <row r="7964" spans="1:6" x14ac:dyDescent="0.3">
      <c r="A7964" t="s">
        <v>54</v>
      </c>
      <c r="B7964" t="s">
        <v>163</v>
      </c>
      <c r="C7964">
        <v>2038</v>
      </c>
      <c r="D7964" t="s">
        <v>18</v>
      </c>
      <c r="E7964" t="s">
        <v>24</v>
      </c>
      <c r="F7964" s="4">
        <v>7432.1696662271734</v>
      </c>
    </row>
    <row r="7965" spans="1:6" x14ac:dyDescent="0.3">
      <c r="A7965" t="s">
        <v>54</v>
      </c>
      <c r="B7965" t="s">
        <v>163</v>
      </c>
      <c r="C7965">
        <v>2038</v>
      </c>
      <c r="D7965" t="s">
        <v>18</v>
      </c>
      <c r="E7965" t="s">
        <v>25</v>
      </c>
      <c r="F7965" s="4">
        <v>7168.0820092118747</v>
      </c>
    </row>
    <row r="7966" spans="1:6" x14ac:dyDescent="0.3">
      <c r="A7966" t="s">
        <v>54</v>
      </c>
      <c r="B7966" t="s">
        <v>163</v>
      </c>
      <c r="C7966">
        <v>2038</v>
      </c>
      <c r="D7966" t="s">
        <v>18</v>
      </c>
      <c r="E7966" t="s">
        <v>26</v>
      </c>
      <c r="F7966" s="4">
        <v>7176.9245214846269</v>
      </c>
    </row>
    <row r="7967" spans="1:6" x14ac:dyDescent="0.3">
      <c r="A7967" t="s">
        <v>54</v>
      </c>
      <c r="B7967" t="s">
        <v>163</v>
      </c>
      <c r="C7967">
        <v>2038</v>
      </c>
      <c r="D7967" t="s">
        <v>18</v>
      </c>
      <c r="E7967" t="s">
        <v>27</v>
      </c>
      <c r="F7967" s="4">
        <v>7237.1955009700296</v>
      </c>
    </row>
    <row r="7968" spans="1:6" x14ac:dyDescent="0.3">
      <c r="A7968" t="s">
        <v>54</v>
      </c>
      <c r="B7968" t="s">
        <v>163</v>
      </c>
      <c r="C7968">
        <v>2038</v>
      </c>
      <c r="D7968" t="s">
        <v>18</v>
      </c>
      <c r="E7968" t="s">
        <v>28</v>
      </c>
      <c r="F7968" s="4">
        <v>7238.5009430163673</v>
      </c>
    </row>
    <row r="7969" spans="1:6" x14ac:dyDescent="0.3">
      <c r="A7969" t="s">
        <v>54</v>
      </c>
      <c r="B7969" t="s">
        <v>163</v>
      </c>
      <c r="C7969">
        <v>2038</v>
      </c>
      <c r="D7969" t="s">
        <v>18</v>
      </c>
      <c r="E7969" t="s">
        <v>29</v>
      </c>
      <c r="F7969" s="4">
        <v>6931.4537744317086</v>
      </c>
    </row>
    <row r="7970" spans="1:6" x14ac:dyDescent="0.3">
      <c r="A7970" t="s">
        <v>54</v>
      </c>
      <c r="B7970" t="s">
        <v>163</v>
      </c>
      <c r="C7970">
        <v>2038</v>
      </c>
      <c r="D7970" t="s">
        <v>18</v>
      </c>
      <c r="E7970" t="s">
        <v>30</v>
      </c>
      <c r="F7970" s="4">
        <v>6392.4386411228752</v>
      </c>
    </row>
    <row r="7971" spans="1:6" x14ac:dyDescent="0.3">
      <c r="A7971" t="s">
        <v>54</v>
      </c>
      <c r="B7971" t="s">
        <v>163</v>
      </c>
      <c r="C7971">
        <v>2038</v>
      </c>
      <c r="D7971" t="s">
        <v>18</v>
      </c>
      <c r="E7971" t="s">
        <v>31</v>
      </c>
      <c r="F7971" s="4">
        <v>6472.205036646631</v>
      </c>
    </row>
    <row r="7972" spans="1:6" x14ac:dyDescent="0.3">
      <c r="A7972" t="s">
        <v>54</v>
      </c>
      <c r="B7972" t="s">
        <v>163</v>
      </c>
      <c r="C7972">
        <v>2038</v>
      </c>
      <c r="D7972" t="s">
        <v>18</v>
      </c>
      <c r="E7972" t="s">
        <v>32</v>
      </c>
      <c r="F7972" s="4">
        <v>5726.0783724439016</v>
      </c>
    </row>
    <row r="7973" spans="1:6" x14ac:dyDescent="0.3">
      <c r="A7973" t="s">
        <v>54</v>
      </c>
      <c r="B7973" t="s">
        <v>163</v>
      </c>
      <c r="C7973">
        <v>2038</v>
      </c>
      <c r="D7973" t="s">
        <v>18</v>
      </c>
      <c r="E7973" t="s">
        <v>33</v>
      </c>
      <c r="F7973" s="4">
        <v>5219.3556022853454</v>
      </c>
    </row>
    <row r="7974" spans="1:6" x14ac:dyDescent="0.3">
      <c r="A7974" t="s">
        <v>54</v>
      </c>
      <c r="B7974" t="s">
        <v>163</v>
      </c>
      <c r="C7974">
        <v>2038</v>
      </c>
      <c r="D7974" t="s">
        <v>18</v>
      </c>
      <c r="E7974" t="s">
        <v>34</v>
      </c>
      <c r="F7974" s="4">
        <v>3634.845756962432</v>
      </c>
    </row>
    <row r="7975" spans="1:6" x14ac:dyDescent="0.3">
      <c r="A7975" t="s">
        <v>54</v>
      </c>
      <c r="B7975" t="s">
        <v>163</v>
      </c>
      <c r="C7975">
        <v>2038</v>
      </c>
      <c r="D7975" t="s">
        <v>18</v>
      </c>
      <c r="E7975" t="s">
        <v>35</v>
      </c>
      <c r="F7975" s="4">
        <v>3152.1999577314118</v>
      </c>
    </row>
    <row r="7976" spans="1:6" x14ac:dyDescent="0.3">
      <c r="A7976" t="s">
        <v>54</v>
      </c>
      <c r="B7976" t="s">
        <v>163</v>
      </c>
      <c r="C7976">
        <v>2038</v>
      </c>
      <c r="D7976" t="s">
        <v>38</v>
      </c>
      <c r="E7976" t="s">
        <v>17</v>
      </c>
      <c r="F7976" s="4">
        <v>13454.99500463127</v>
      </c>
    </row>
    <row r="7977" spans="1:6" x14ac:dyDescent="0.3">
      <c r="A7977" t="s">
        <v>54</v>
      </c>
      <c r="B7977" t="s">
        <v>163</v>
      </c>
      <c r="C7977">
        <v>2038</v>
      </c>
      <c r="D7977" t="s">
        <v>38</v>
      </c>
      <c r="E7977" t="s">
        <v>19</v>
      </c>
      <c r="F7977" s="4">
        <v>13435.198119982129</v>
      </c>
    </row>
    <row r="7978" spans="1:6" x14ac:dyDescent="0.3">
      <c r="A7978" t="s">
        <v>54</v>
      </c>
      <c r="B7978" t="s">
        <v>163</v>
      </c>
      <c r="C7978">
        <v>2038</v>
      </c>
      <c r="D7978" t="s">
        <v>38</v>
      </c>
      <c r="E7978" t="s">
        <v>20</v>
      </c>
      <c r="F7978" s="4">
        <v>13158.54506577603</v>
      </c>
    </row>
    <row r="7979" spans="1:6" x14ac:dyDescent="0.3">
      <c r="A7979" t="s">
        <v>54</v>
      </c>
      <c r="B7979" t="s">
        <v>163</v>
      </c>
      <c r="C7979">
        <v>2038</v>
      </c>
      <c r="D7979" t="s">
        <v>38</v>
      </c>
      <c r="E7979" t="s">
        <v>21</v>
      </c>
      <c r="F7979" s="4">
        <v>11799.124432416589</v>
      </c>
    </row>
    <row r="7980" spans="1:6" x14ac:dyDescent="0.3">
      <c r="A7980" t="s">
        <v>54</v>
      </c>
      <c r="B7980" t="s">
        <v>163</v>
      </c>
      <c r="C7980">
        <v>2038</v>
      </c>
      <c r="D7980" t="s">
        <v>38</v>
      </c>
      <c r="E7980" t="s">
        <v>22</v>
      </c>
      <c r="F7980" s="4">
        <v>12146.063495352249</v>
      </c>
    </row>
    <row r="7981" spans="1:6" x14ac:dyDescent="0.3">
      <c r="A7981" t="s">
        <v>54</v>
      </c>
      <c r="B7981" t="s">
        <v>163</v>
      </c>
      <c r="C7981">
        <v>2038</v>
      </c>
      <c r="D7981" t="s">
        <v>38</v>
      </c>
      <c r="E7981" t="s">
        <v>23</v>
      </c>
      <c r="F7981" s="4">
        <v>15027.431887722911</v>
      </c>
    </row>
    <row r="7982" spans="1:6" x14ac:dyDescent="0.3">
      <c r="A7982" t="s">
        <v>54</v>
      </c>
      <c r="B7982" t="s">
        <v>163</v>
      </c>
      <c r="C7982">
        <v>2038</v>
      </c>
      <c r="D7982" t="s">
        <v>38</v>
      </c>
      <c r="E7982" t="s">
        <v>24</v>
      </c>
      <c r="F7982" s="4">
        <v>15114.5506050235</v>
      </c>
    </row>
    <row r="7983" spans="1:6" x14ac:dyDescent="0.3">
      <c r="A7983" t="s">
        <v>54</v>
      </c>
      <c r="B7983" t="s">
        <v>163</v>
      </c>
      <c r="C7983">
        <v>2038</v>
      </c>
      <c r="D7983" t="s">
        <v>38</v>
      </c>
      <c r="E7983" t="s">
        <v>25</v>
      </c>
      <c r="F7983" s="4">
        <v>14549.647367924579</v>
      </c>
    </row>
    <row r="7984" spans="1:6" x14ac:dyDescent="0.3">
      <c r="A7984" t="s">
        <v>54</v>
      </c>
      <c r="B7984" t="s">
        <v>163</v>
      </c>
      <c r="C7984">
        <v>2038</v>
      </c>
      <c r="D7984" t="s">
        <v>38</v>
      </c>
      <c r="E7984" t="s">
        <v>26</v>
      </c>
      <c r="F7984" s="4">
        <v>14433.65678508497</v>
      </c>
    </row>
    <row r="7985" spans="1:6" x14ac:dyDescent="0.3">
      <c r="A7985" t="s">
        <v>54</v>
      </c>
      <c r="B7985" t="s">
        <v>163</v>
      </c>
      <c r="C7985">
        <v>2038</v>
      </c>
      <c r="D7985" t="s">
        <v>38</v>
      </c>
      <c r="E7985" t="s">
        <v>27</v>
      </c>
      <c r="F7985" s="4">
        <v>14561.65650735935</v>
      </c>
    </row>
    <row r="7986" spans="1:6" x14ac:dyDescent="0.3">
      <c r="A7986" t="s">
        <v>54</v>
      </c>
      <c r="B7986" t="s">
        <v>163</v>
      </c>
      <c r="C7986">
        <v>2038</v>
      </c>
      <c r="D7986" t="s">
        <v>38</v>
      </c>
      <c r="E7986" t="s">
        <v>28</v>
      </c>
      <c r="F7986" s="4">
        <v>14378.50083235463</v>
      </c>
    </row>
    <row r="7987" spans="1:6" x14ac:dyDescent="0.3">
      <c r="A7987" t="s">
        <v>54</v>
      </c>
      <c r="B7987" t="s">
        <v>163</v>
      </c>
      <c r="C7987">
        <v>2038</v>
      </c>
      <c r="D7987" t="s">
        <v>38</v>
      </c>
      <c r="E7987" t="s">
        <v>29</v>
      </c>
      <c r="F7987" s="4">
        <v>13528.58842850554</v>
      </c>
    </row>
    <row r="7988" spans="1:6" x14ac:dyDescent="0.3">
      <c r="A7988" t="s">
        <v>54</v>
      </c>
      <c r="B7988" t="s">
        <v>163</v>
      </c>
      <c r="C7988">
        <v>2038</v>
      </c>
      <c r="D7988" t="s">
        <v>38</v>
      </c>
      <c r="E7988" t="s">
        <v>30</v>
      </c>
      <c r="F7988" s="4">
        <v>12399.147540495071</v>
      </c>
    </row>
    <row r="7989" spans="1:6" x14ac:dyDescent="0.3">
      <c r="A7989" t="s">
        <v>54</v>
      </c>
      <c r="B7989" t="s">
        <v>163</v>
      </c>
      <c r="C7989">
        <v>2038</v>
      </c>
      <c r="D7989" t="s">
        <v>38</v>
      </c>
      <c r="E7989" t="s">
        <v>31</v>
      </c>
      <c r="F7989" s="4">
        <v>12602.68564838476</v>
      </c>
    </row>
    <row r="7990" spans="1:6" x14ac:dyDescent="0.3">
      <c r="A7990" t="s">
        <v>54</v>
      </c>
      <c r="B7990" t="s">
        <v>163</v>
      </c>
      <c r="C7990">
        <v>2038</v>
      </c>
      <c r="D7990" t="s">
        <v>38</v>
      </c>
      <c r="E7990" t="s">
        <v>32</v>
      </c>
      <c r="F7990" s="4">
        <v>11012.580726237229</v>
      </c>
    </row>
    <row r="7991" spans="1:6" x14ac:dyDescent="0.3">
      <c r="A7991" t="s">
        <v>54</v>
      </c>
      <c r="B7991" t="s">
        <v>163</v>
      </c>
      <c r="C7991">
        <v>2038</v>
      </c>
      <c r="D7991" t="s">
        <v>38</v>
      </c>
      <c r="E7991" t="s">
        <v>33</v>
      </c>
      <c r="F7991" s="4">
        <v>10099.22389041287</v>
      </c>
    </row>
    <row r="7992" spans="1:6" x14ac:dyDescent="0.3">
      <c r="A7992" t="s">
        <v>54</v>
      </c>
      <c r="B7992" t="s">
        <v>163</v>
      </c>
      <c r="C7992">
        <v>2038</v>
      </c>
      <c r="D7992" t="s">
        <v>38</v>
      </c>
      <c r="E7992" t="s">
        <v>34</v>
      </c>
      <c r="F7992" s="4">
        <v>7187.4736514562683</v>
      </c>
    </row>
    <row r="7993" spans="1:6" x14ac:dyDescent="0.3">
      <c r="A7993" t="s">
        <v>54</v>
      </c>
      <c r="B7993" t="s">
        <v>163</v>
      </c>
      <c r="C7993">
        <v>2038</v>
      </c>
      <c r="D7993" t="s">
        <v>38</v>
      </c>
      <c r="E7993" t="s">
        <v>35</v>
      </c>
      <c r="F7993" s="4">
        <v>6954.8208217770016</v>
      </c>
    </row>
    <row r="7994" spans="1:6" x14ac:dyDescent="0.3">
      <c r="A7994" t="s">
        <v>54</v>
      </c>
      <c r="B7994" t="s">
        <v>163</v>
      </c>
      <c r="C7994">
        <v>2039</v>
      </c>
      <c r="D7994" t="s">
        <v>37</v>
      </c>
      <c r="E7994" t="s">
        <v>17</v>
      </c>
      <c r="F7994" s="4">
        <v>6739.7706564902164</v>
      </c>
    </row>
    <row r="7995" spans="1:6" x14ac:dyDescent="0.3">
      <c r="A7995" t="s">
        <v>54</v>
      </c>
      <c r="B7995" t="s">
        <v>163</v>
      </c>
      <c r="C7995">
        <v>2039</v>
      </c>
      <c r="D7995" t="s">
        <v>37</v>
      </c>
      <c r="E7995" t="s">
        <v>19</v>
      </c>
      <c r="F7995" s="4">
        <v>6745.8673209708577</v>
      </c>
    </row>
    <row r="7996" spans="1:6" x14ac:dyDescent="0.3">
      <c r="A7996" t="s">
        <v>54</v>
      </c>
      <c r="B7996" t="s">
        <v>163</v>
      </c>
      <c r="C7996">
        <v>2039</v>
      </c>
      <c r="D7996" t="s">
        <v>37</v>
      </c>
      <c r="E7996" t="s">
        <v>20</v>
      </c>
      <c r="F7996" s="4">
        <v>6535.706132585693</v>
      </c>
    </row>
    <row r="7997" spans="1:6" x14ac:dyDescent="0.3">
      <c r="A7997" t="s">
        <v>54</v>
      </c>
      <c r="B7997" t="s">
        <v>163</v>
      </c>
      <c r="C7997">
        <v>2039</v>
      </c>
      <c r="D7997" t="s">
        <v>37</v>
      </c>
      <c r="E7997" t="s">
        <v>21</v>
      </c>
      <c r="F7997" s="4">
        <v>5748.5469080263501</v>
      </c>
    </row>
    <row r="7998" spans="1:6" x14ac:dyDescent="0.3">
      <c r="A7998" t="s">
        <v>54</v>
      </c>
      <c r="B7998" t="s">
        <v>163</v>
      </c>
      <c r="C7998">
        <v>2039</v>
      </c>
      <c r="D7998" t="s">
        <v>37</v>
      </c>
      <c r="E7998" t="s">
        <v>22</v>
      </c>
      <c r="F7998" s="4">
        <v>5816.1290858757784</v>
      </c>
    </row>
    <row r="7999" spans="1:6" x14ac:dyDescent="0.3">
      <c r="A7999" t="s">
        <v>54</v>
      </c>
      <c r="B7999" t="s">
        <v>163</v>
      </c>
      <c r="C7999">
        <v>2039</v>
      </c>
      <c r="D7999" t="s">
        <v>37</v>
      </c>
      <c r="E7999" t="s">
        <v>23</v>
      </c>
      <c r="F7999" s="4">
        <v>7582.6655505433928</v>
      </c>
    </row>
    <row r="8000" spans="1:6" x14ac:dyDescent="0.3">
      <c r="A8000" t="s">
        <v>54</v>
      </c>
      <c r="B8000" t="s">
        <v>163</v>
      </c>
      <c r="C8000">
        <v>2039</v>
      </c>
      <c r="D8000" t="s">
        <v>37</v>
      </c>
      <c r="E8000" t="s">
        <v>24</v>
      </c>
      <c r="F8000" s="4">
        <v>7797.0989022860986</v>
      </c>
    </row>
    <row r="8001" spans="1:6" x14ac:dyDescent="0.3">
      <c r="A8001" t="s">
        <v>54</v>
      </c>
      <c r="B8001" t="s">
        <v>163</v>
      </c>
      <c r="C8001">
        <v>2039</v>
      </c>
      <c r="D8001" t="s">
        <v>37</v>
      </c>
      <c r="E8001" t="s">
        <v>25</v>
      </c>
      <c r="F8001" s="4">
        <v>7412.7414452603734</v>
      </c>
    </row>
    <row r="8002" spans="1:6" x14ac:dyDescent="0.3">
      <c r="A8002" t="s">
        <v>54</v>
      </c>
      <c r="B8002" t="s">
        <v>163</v>
      </c>
      <c r="C8002">
        <v>2039</v>
      </c>
      <c r="D8002" t="s">
        <v>37</v>
      </c>
      <c r="E8002" t="s">
        <v>26</v>
      </c>
      <c r="F8002" s="4">
        <v>7284.9921925187718</v>
      </c>
    </row>
    <row r="8003" spans="1:6" x14ac:dyDescent="0.3">
      <c r="A8003" t="s">
        <v>54</v>
      </c>
      <c r="B8003" t="s">
        <v>163</v>
      </c>
      <c r="C8003">
        <v>2039</v>
      </c>
      <c r="D8003" t="s">
        <v>37</v>
      </c>
      <c r="E8003" t="s">
        <v>27</v>
      </c>
      <c r="F8003" s="4">
        <v>7391.324810076736</v>
      </c>
    </row>
    <row r="8004" spans="1:6" x14ac:dyDescent="0.3">
      <c r="A8004" t="s">
        <v>54</v>
      </c>
      <c r="B8004" t="s">
        <v>163</v>
      </c>
      <c r="C8004">
        <v>2039</v>
      </c>
      <c r="D8004" t="s">
        <v>37</v>
      </c>
      <c r="E8004" t="s">
        <v>28</v>
      </c>
      <c r="F8004" s="4">
        <v>7191.5977677791452</v>
      </c>
    </row>
    <row r="8005" spans="1:6" x14ac:dyDescent="0.3">
      <c r="A8005" t="s">
        <v>54</v>
      </c>
      <c r="B8005" t="s">
        <v>163</v>
      </c>
      <c r="C8005">
        <v>2039</v>
      </c>
      <c r="D8005" t="s">
        <v>37</v>
      </c>
      <c r="E8005" t="s">
        <v>29</v>
      </c>
      <c r="F8005" s="4">
        <v>6777.9868439732809</v>
      </c>
    </row>
    <row r="8006" spans="1:6" x14ac:dyDescent="0.3">
      <c r="A8006" t="s">
        <v>54</v>
      </c>
      <c r="B8006" t="s">
        <v>163</v>
      </c>
      <c r="C8006">
        <v>2039</v>
      </c>
      <c r="D8006" t="s">
        <v>37</v>
      </c>
      <c r="E8006" t="s">
        <v>30</v>
      </c>
      <c r="F8006" s="4">
        <v>6027.673357307699</v>
      </c>
    </row>
    <row r="8007" spans="1:6" x14ac:dyDescent="0.3">
      <c r="A8007" t="s">
        <v>54</v>
      </c>
      <c r="B8007" t="s">
        <v>163</v>
      </c>
      <c r="C8007">
        <v>2039</v>
      </c>
      <c r="D8007" t="s">
        <v>37</v>
      </c>
      <c r="E8007" t="s">
        <v>31</v>
      </c>
      <c r="F8007" s="4">
        <v>6157.8386985888474</v>
      </c>
    </row>
    <row r="8008" spans="1:6" x14ac:dyDescent="0.3">
      <c r="A8008" t="s">
        <v>54</v>
      </c>
      <c r="B8008" t="s">
        <v>163</v>
      </c>
      <c r="C8008">
        <v>2039</v>
      </c>
      <c r="D8008" t="s">
        <v>37</v>
      </c>
      <c r="E8008" t="s">
        <v>32</v>
      </c>
      <c r="F8008" s="4">
        <v>5268.8986280286663</v>
      </c>
    </row>
    <row r="8009" spans="1:6" x14ac:dyDescent="0.3">
      <c r="A8009" t="s">
        <v>54</v>
      </c>
      <c r="B8009" t="s">
        <v>163</v>
      </c>
      <c r="C8009">
        <v>2039</v>
      </c>
      <c r="D8009" t="s">
        <v>37</v>
      </c>
      <c r="E8009" t="s">
        <v>33</v>
      </c>
      <c r="F8009" s="4">
        <v>5021.3973077676956</v>
      </c>
    </row>
    <row r="8010" spans="1:6" x14ac:dyDescent="0.3">
      <c r="A8010" t="s">
        <v>54</v>
      </c>
      <c r="B8010" t="s">
        <v>163</v>
      </c>
      <c r="C8010">
        <v>2039</v>
      </c>
      <c r="D8010" t="s">
        <v>37</v>
      </c>
      <c r="E8010" t="s">
        <v>34</v>
      </c>
      <c r="F8010" s="4">
        <v>3687.8059752240169</v>
      </c>
    </row>
    <row r="8011" spans="1:6" x14ac:dyDescent="0.3">
      <c r="A8011" t="s">
        <v>54</v>
      </c>
      <c r="B8011" t="s">
        <v>163</v>
      </c>
      <c r="C8011">
        <v>2039</v>
      </c>
      <c r="D8011" t="s">
        <v>37</v>
      </c>
      <c r="E8011" t="s">
        <v>35</v>
      </c>
      <c r="F8011" s="4">
        <v>3978.7889455333811</v>
      </c>
    </row>
    <row r="8012" spans="1:6" x14ac:dyDescent="0.3">
      <c r="A8012" t="s">
        <v>54</v>
      </c>
      <c r="B8012" t="s">
        <v>163</v>
      </c>
      <c r="C8012">
        <v>2039</v>
      </c>
      <c r="D8012" t="s">
        <v>18</v>
      </c>
      <c r="E8012" t="s">
        <v>17</v>
      </c>
      <c r="F8012" s="4">
        <v>6800.3578839694374</v>
      </c>
    </row>
    <row r="8013" spans="1:6" x14ac:dyDescent="0.3">
      <c r="A8013" t="s">
        <v>54</v>
      </c>
      <c r="B8013" t="s">
        <v>163</v>
      </c>
      <c r="C8013">
        <v>2039</v>
      </c>
      <c r="D8013" t="s">
        <v>18</v>
      </c>
      <c r="E8013" t="s">
        <v>19</v>
      </c>
      <c r="F8013" s="4">
        <v>6762.2855710494023</v>
      </c>
    </row>
    <row r="8014" spans="1:6" x14ac:dyDescent="0.3">
      <c r="A8014" t="s">
        <v>54</v>
      </c>
      <c r="B8014" t="s">
        <v>163</v>
      </c>
      <c r="C8014">
        <v>2039</v>
      </c>
      <c r="D8014" t="s">
        <v>18</v>
      </c>
      <c r="E8014" t="s">
        <v>20</v>
      </c>
      <c r="F8014" s="4">
        <v>6681.3948274660588</v>
      </c>
    </row>
    <row r="8015" spans="1:6" x14ac:dyDescent="0.3">
      <c r="A8015" t="s">
        <v>54</v>
      </c>
      <c r="B8015" t="s">
        <v>163</v>
      </c>
      <c r="C8015">
        <v>2039</v>
      </c>
      <c r="D8015" t="s">
        <v>18</v>
      </c>
      <c r="E8015" t="s">
        <v>21</v>
      </c>
      <c r="F8015" s="4">
        <v>6205.0987537208857</v>
      </c>
    </row>
    <row r="8016" spans="1:6" x14ac:dyDescent="0.3">
      <c r="A8016" t="s">
        <v>54</v>
      </c>
      <c r="B8016" t="s">
        <v>163</v>
      </c>
      <c r="C8016">
        <v>2039</v>
      </c>
      <c r="D8016" t="s">
        <v>18</v>
      </c>
      <c r="E8016" t="s">
        <v>22</v>
      </c>
      <c r="F8016" s="4">
        <v>6239.0631727989576</v>
      </c>
    </row>
    <row r="8017" spans="1:6" x14ac:dyDescent="0.3">
      <c r="A8017" t="s">
        <v>54</v>
      </c>
      <c r="B8017" t="s">
        <v>163</v>
      </c>
      <c r="C8017">
        <v>2039</v>
      </c>
      <c r="D8017" t="s">
        <v>18</v>
      </c>
      <c r="E8017" t="s">
        <v>23</v>
      </c>
      <c r="F8017" s="4">
        <v>7452.3923102079589</v>
      </c>
    </row>
    <row r="8018" spans="1:6" x14ac:dyDescent="0.3">
      <c r="A8018" t="s">
        <v>54</v>
      </c>
      <c r="B8018" t="s">
        <v>163</v>
      </c>
      <c r="C8018">
        <v>2039</v>
      </c>
      <c r="D8018" t="s">
        <v>18</v>
      </c>
      <c r="E8018" t="s">
        <v>24</v>
      </c>
      <c r="F8018" s="4">
        <v>7552.8121115372396</v>
      </c>
    </row>
    <row r="8019" spans="1:6" x14ac:dyDescent="0.3">
      <c r="A8019" t="s">
        <v>54</v>
      </c>
      <c r="B8019" t="s">
        <v>163</v>
      </c>
      <c r="C8019">
        <v>2039</v>
      </c>
      <c r="D8019" t="s">
        <v>18</v>
      </c>
      <c r="E8019" t="s">
        <v>25</v>
      </c>
      <c r="F8019" s="4">
        <v>7204.5714390711464</v>
      </c>
    </row>
    <row r="8020" spans="1:6" x14ac:dyDescent="0.3">
      <c r="A8020" t="s">
        <v>54</v>
      </c>
      <c r="B8020" t="s">
        <v>163</v>
      </c>
      <c r="C8020">
        <v>2039</v>
      </c>
      <c r="D8020" t="s">
        <v>18</v>
      </c>
      <c r="E8020" t="s">
        <v>26</v>
      </c>
      <c r="F8020" s="4">
        <v>7201.9631222083699</v>
      </c>
    </row>
    <row r="8021" spans="1:6" x14ac:dyDescent="0.3">
      <c r="A8021" t="s">
        <v>54</v>
      </c>
      <c r="B8021" t="s">
        <v>163</v>
      </c>
      <c r="C8021">
        <v>2039</v>
      </c>
      <c r="D8021" t="s">
        <v>18</v>
      </c>
      <c r="E8021" t="s">
        <v>27</v>
      </c>
      <c r="F8021" s="4">
        <v>7307.5430857359706</v>
      </c>
    </row>
    <row r="8022" spans="1:6" x14ac:dyDescent="0.3">
      <c r="A8022" t="s">
        <v>54</v>
      </c>
      <c r="B8022" t="s">
        <v>163</v>
      </c>
      <c r="C8022">
        <v>2039</v>
      </c>
      <c r="D8022" t="s">
        <v>18</v>
      </c>
      <c r="E8022" t="s">
        <v>28</v>
      </c>
      <c r="F8022" s="4">
        <v>7228.6702875808678</v>
      </c>
    </row>
    <row r="8023" spans="1:6" x14ac:dyDescent="0.3">
      <c r="A8023" t="s">
        <v>54</v>
      </c>
      <c r="B8023" t="s">
        <v>163</v>
      </c>
      <c r="C8023">
        <v>2039</v>
      </c>
      <c r="D8023" t="s">
        <v>18</v>
      </c>
      <c r="E8023" t="s">
        <v>29</v>
      </c>
      <c r="F8023" s="4">
        <v>7131.5303091631049</v>
      </c>
    </row>
    <row r="8024" spans="1:6" x14ac:dyDescent="0.3">
      <c r="A8024" t="s">
        <v>54</v>
      </c>
      <c r="B8024" t="s">
        <v>163</v>
      </c>
      <c r="C8024">
        <v>2039</v>
      </c>
      <c r="D8024" t="s">
        <v>18</v>
      </c>
      <c r="E8024" t="s">
        <v>30</v>
      </c>
      <c r="F8024" s="4">
        <v>6322.6316917348786</v>
      </c>
    </row>
    <row r="8025" spans="1:6" x14ac:dyDescent="0.3">
      <c r="A8025" t="s">
        <v>54</v>
      </c>
      <c r="B8025" t="s">
        <v>163</v>
      </c>
      <c r="C8025">
        <v>2039</v>
      </c>
      <c r="D8025" t="s">
        <v>18</v>
      </c>
      <c r="E8025" t="s">
        <v>31</v>
      </c>
      <c r="F8025" s="4">
        <v>6507.5992953360983</v>
      </c>
    </row>
    <row r="8026" spans="1:6" x14ac:dyDescent="0.3">
      <c r="A8026" t="s">
        <v>54</v>
      </c>
      <c r="B8026" t="s">
        <v>163</v>
      </c>
      <c r="C8026">
        <v>2039</v>
      </c>
      <c r="D8026" t="s">
        <v>18</v>
      </c>
      <c r="E8026" t="s">
        <v>32</v>
      </c>
      <c r="F8026" s="4">
        <v>5750.9785930091839</v>
      </c>
    </row>
    <row r="8027" spans="1:6" x14ac:dyDescent="0.3">
      <c r="A8027" t="s">
        <v>54</v>
      </c>
      <c r="B8027" t="s">
        <v>163</v>
      </c>
      <c r="C8027">
        <v>2039</v>
      </c>
      <c r="D8027" t="s">
        <v>18</v>
      </c>
      <c r="E8027" t="s">
        <v>33</v>
      </c>
      <c r="F8027" s="4">
        <v>5268.6986868822778</v>
      </c>
    </row>
    <row r="8028" spans="1:6" x14ac:dyDescent="0.3">
      <c r="A8028" t="s">
        <v>54</v>
      </c>
      <c r="B8028" t="s">
        <v>163</v>
      </c>
      <c r="C8028">
        <v>2039</v>
      </c>
      <c r="D8028" t="s">
        <v>18</v>
      </c>
      <c r="E8028" t="s">
        <v>34</v>
      </c>
      <c r="F8028" s="4">
        <v>3808.2786272056778</v>
      </c>
    </row>
    <row r="8029" spans="1:6" x14ac:dyDescent="0.3">
      <c r="A8029" t="s">
        <v>54</v>
      </c>
      <c r="B8029" t="s">
        <v>163</v>
      </c>
      <c r="C8029">
        <v>2039</v>
      </c>
      <c r="D8029" t="s">
        <v>18</v>
      </c>
      <c r="E8029" t="s">
        <v>35</v>
      </c>
      <c r="F8029" s="4">
        <v>3313.6991777592311</v>
      </c>
    </row>
    <row r="8030" spans="1:6" x14ac:dyDescent="0.3">
      <c r="A8030" t="s">
        <v>54</v>
      </c>
      <c r="B8030" t="s">
        <v>163</v>
      </c>
      <c r="C8030">
        <v>2039</v>
      </c>
      <c r="D8030" t="s">
        <v>38</v>
      </c>
      <c r="E8030" t="s">
        <v>17</v>
      </c>
      <c r="F8030" s="4">
        <v>13540.128540459649</v>
      </c>
    </row>
    <row r="8031" spans="1:6" x14ac:dyDescent="0.3">
      <c r="A8031" t="s">
        <v>54</v>
      </c>
      <c r="B8031" t="s">
        <v>163</v>
      </c>
      <c r="C8031">
        <v>2039</v>
      </c>
      <c r="D8031" t="s">
        <v>38</v>
      </c>
      <c r="E8031" t="s">
        <v>19</v>
      </c>
      <c r="F8031" s="4">
        <v>13508.15289202026</v>
      </c>
    </row>
    <row r="8032" spans="1:6" x14ac:dyDescent="0.3">
      <c r="A8032" t="s">
        <v>54</v>
      </c>
      <c r="B8032" t="s">
        <v>163</v>
      </c>
      <c r="C8032">
        <v>2039</v>
      </c>
      <c r="D8032" t="s">
        <v>38</v>
      </c>
      <c r="E8032" t="s">
        <v>20</v>
      </c>
      <c r="F8032" s="4">
        <v>13217.10096005175</v>
      </c>
    </row>
    <row r="8033" spans="1:6" x14ac:dyDescent="0.3">
      <c r="A8033" t="s">
        <v>54</v>
      </c>
      <c r="B8033" t="s">
        <v>163</v>
      </c>
      <c r="C8033">
        <v>2039</v>
      </c>
      <c r="D8033" t="s">
        <v>38</v>
      </c>
      <c r="E8033" t="s">
        <v>21</v>
      </c>
      <c r="F8033" s="4">
        <v>11953.64566174724</v>
      </c>
    </row>
    <row r="8034" spans="1:6" x14ac:dyDescent="0.3">
      <c r="A8034" t="s">
        <v>54</v>
      </c>
      <c r="B8034" t="s">
        <v>163</v>
      </c>
      <c r="C8034">
        <v>2039</v>
      </c>
      <c r="D8034" t="s">
        <v>38</v>
      </c>
      <c r="E8034" t="s">
        <v>22</v>
      </c>
      <c r="F8034" s="4">
        <v>12055.192258674741</v>
      </c>
    </row>
    <row r="8035" spans="1:6" x14ac:dyDescent="0.3">
      <c r="A8035" t="s">
        <v>54</v>
      </c>
      <c r="B8035" t="s">
        <v>163</v>
      </c>
      <c r="C8035">
        <v>2039</v>
      </c>
      <c r="D8035" t="s">
        <v>38</v>
      </c>
      <c r="E8035" t="s">
        <v>23</v>
      </c>
      <c r="F8035" s="4">
        <v>15035.057860751351</v>
      </c>
    </row>
    <row r="8036" spans="1:6" x14ac:dyDescent="0.3">
      <c r="A8036" t="s">
        <v>54</v>
      </c>
      <c r="B8036" t="s">
        <v>163</v>
      </c>
      <c r="C8036">
        <v>2039</v>
      </c>
      <c r="D8036" t="s">
        <v>38</v>
      </c>
      <c r="E8036" t="s">
        <v>24</v>
      </c>
      <c r="F8036" s="4">
        <v>15349.911013823341</v>
      </c>
    </row>
    <row r="8037" spans="1:6" x14ac:dyDescent="0.3">
      <c r="A8037" t="s">
        <v>54</v>
      </c>
      <c r="B8037" t="s">
        <v>163</v>
      </c>
      <c r="C8037">
        <v>2039</v>
      </c>
      <c r="D8037" t="s">
        <v>38</v>
      </c>
      <c r="E8037" t="s">
        <v>25</v>
      </c>
      <c r="F8037" s="4">
        <v>14617.312884331521</v>
      </c>
    </row>
    <row r="8038" spans="1:6" x14ac:dyDescent="0.3">
      <c r="A8038" t="s">
        <v>54</v>
      </c>
      <c r="B8038" t="s">
        <v>163</v>
      </c>
      <c r="C8038">
        <v>2039</v>
      </c>
      <c r="D8038" t="s">
        <v>38</v>
      </c>
      <c r="E8038" t="s">
        <v>26</v>
      </c>
      <c r="F8038" s="4">
        <v>14486.95531472714</v>
      </c>
    </row>
    <row r="8039" spans="1:6" x14ac:dyDescent="0.3">
      <c r="A8039" t="s">
        <v>54</v>
      </c>
      <c r="B8039" t="s">
        <v>163</v>
      </c>
      <c r="C8039">
        <v>2039</v>
      </c>
      <c r="D8039" t="s">
        <v>38</v>
      </c>
      <c r="E8039" t="s">
        <v>27</v>
      </c>
      <c r="F8039" s="4">
        <v>14698.867895812709</v>
      </c>
    </row>
    <row r="8040" spans="1:6" x14ac:dyDescent="0.3">
      <c r="A8040" t="s">
        <v>54</v>
      </c>
      <c r="B8040" t="s">
        <v>163</v>
      </c>
      <c r="C8040">
        <v>2039</v>
      </c>
      <c r="D8040" t="s">
        <v>38</v>
      </c>
      <c r="E8040" t="s">
        <v>28</v>
      </c>
      <c r="F8040" s="4">
        <v>14420.268055360009</v>
      </c>
    </row>
    <row r="8041" spans="1:6" x14ac:dyDescent="0.3">
      <c r="A8041" t="s">
        <v>54</v>
      </c>
      <c r="B8041" t="s">
        <v>163</v>
      </c>
      <c r="C8041">
        <v>2039</v>
      </c>
      <c r="D8041" t="s">
        <v>38</v>
      </c>
      <c r="E8041" t="s">
        <v>29</v>
      </c>
      <c r="F8041" s="4">
        <v>13909.517153136379</v>
      </c>
    </row>
    <row r="8042" spans="1:6" x14ac:dyDescent="0.3">
      <c r="A8042" t="s">
        <v>54</v>
      </c>
      <c r="B8042" t="s">
        <v>163</v>
      </c>
      <c r="C8042">
        <v>2039</v>
      </c>
      <c r="D8042" t="s">
        <v>38</v>
      </c>
      <c r="E8042" t="s">
        <v>30</v>
      </c>
      <c r="F8042" s="4">
        <v>12350.305049042579</v>
      </c>
    </row>
    <row r="8043" spans="1:6" x14ac:dyDescent="0.3">
      <c r="A8043" t="s">
        <v>54</v>
      </c>
      <c r="B8043" t="s">
        <v>163</v>
      </c>
      <c r="C8043">
        <v>2039</v>
      </c>
      <c r="D8043" t="s">
        <v>38</v>
      </c>
      <c r="E8043" t="s">
        <v>31</v>
      </c>
      <c r="F8043" s="4">
        <v>12665.437993924939</v>
      </c>
    </row>
    <row r="8044" spans="1:6" x14ac:dyDescent="0.3">
      <c r="A8044" t="s">
        <v>54</v>
      </c>
      <c r="B8044" t="s">
        <v>163</v>
      </c>
      <c r="C8044">
        <v>2039</v>
      </c>
      <c r="D8044" t="s">
        <v>38</v>
      </c>
      <c r="E8044" t="s">
        <v>32</v>
      </c>
      <c r="F8044" s="4">
        <v>11019.87722103785</v>
      </c>
    </row>
    <row r="8045" spans="1:6" x14ac:dyDescent="0.3">
      <c r="A8045" t="s">
        <v>54</v>
      </c>
      <c r="B8045" t="s">
        <v>163</v>
      </c>
      <c r="C8045">
        <v>2039</v>
      </c>
      <c r="D8045" t="s">
        <v>38</v>
      </c>
      <c r="E8045" t="s">
        <v>33</v>
      </c>
      <c r="F8045" s="4">
        <v>10290.095994649981</v>
      </c>
    </row>
    <row r="8046" spans="1:6" x14ac:dyDescent="0.3">
      <c r="A8046" t="s">
        <v>54</v>
      </c>
      <c r="B8046" t="s">
        <v>163</v>
      </c>
      <c r="C8046">
        <v>2039</v>
      </c>
      <c r="D8046" t="s">
        <v>38</v>
      </c>
      <c r="E8046" t="s">
        <v>34</v>
      </c>
      <c r="F8046" s="4">
        <v>7496.0846024296952</v>
      </c>
    </row>
    <row r="8047" spans="1:6" x14ac:dyDescent="0.3">
      <c r="A8047" t="s">
        <v>54</v>
      </c>
      <c r="B8047" t="s">
        <v>163</v>
      </c>
      <c r="C8047">
        <v>2039</v>
      </c>
      <c r="D8047" t="s">
        <v>38</v>
      </c>
      <c r="E8047" t="s">
        <v>35</v>
      </c>
      <c r="F8047" s="4">
        <v>7292.4881232926118</v>
      </c>
    </row>
    <row r="8048" spans="1:6" x14ac:dyDescent="0.3">
      <c r="A8048" t="s">
        <v>54</v>
      </c>
      <c r="B8048" t="s">
        <v>163</v>
      </c>
      <c r="C8048">
        <v>2040</v>
      </c>
      <c r="D8048" t="s">
        <v>37</v>
      </c>
      <c r="E8048" t="s">
        <v>17</v>
      </c>
      <c r="F8048" s="4">
        <v>6779.9854396600276</v>
      </c>
    </row>
    <row r="8049" spans="1:6" x14ac:dyDescent="0.3">
      <c r="A8049" t="s">
        <v>54</v>
      </c>
      <c r="B8049" t="s">
        <v>163</v>
      </c>
      <c r="C8049">
        <v>2040</v>
      </c>
      <c r="D8049" t="s">
        <v>37</v>
      </c>
      <c r="E8049" t="s">
        <v>19</v>
      </c>
      <c r="F8049" s="4">
        <v>6786.997515682192</v>
      </c>
    </row>
    <row r="8050" spans="1:6" x14ac:dyDescent="0.3">
      <c r="A8050" t="s">
        <v>54</v>
      </c>
      <c r="B8050" t="s">
        <v>163</v>
      </c>
      <c r="C8050">
        <v>2040</v>
      </c>
      <c r="D8050" t="s">
        <v>37</v>
      </c>
      <c r="E8050" t="s">
        <v>20</v>
      </c>
      <c r="F8050" s="4">
        <v>6563.593922765599</v>
      </c>
    </row>
    <row r="8051" spans="1:6" x14ac:dyDescent="0.3">
      <c r="A8051" t="s">
        <v>54</v>
      </c>
      <c r="B8051" t="s">
        <v>163</v>
      </c>
      <c r="C8051">
        <v>2040</v>
      </c>
      <c r="D8051" t="s">
        <v>37</v>
      </c>
      <c r="E8051" t="s">
        <v>21</v>
      </c>
      <c r="F8051" s="4">
        <v>5831.5580266695661</v>
      </c>
    </row>
    <row r="8052" spans="1:6" x14ac:dyDescent="0.3">
      <c r="A8052" t="s">
        <v>54</v>
      </c>
      <c r="B8052" t="s">
        <v>163</v>
      </c>
      <c r="C8052">
        <v>2040</v>
      </c>
      <c r="D8052" t="s">
        <v>37</v>
      </c>
      <c r="E8052" t="s">
        <v>22</v>
      </c>
      <c r="F8052" s="4">
        <v>5790.7783232084439</v>
      </c>
    </row>
    <row r="8053" spans="1:6" x14ac:dyDescent="0.3">
      <c r="A8053" t="s">
        <v>54</v>
      </c>
      <c r="B8053" t="s">
        <v>163</v>
      </c>
      <c r="C8053">
        <v>2040</v>
      </c>
      <c r="D8053" t="s">
        <v>37</v>
      </c>
      <c r="E8053" t="s">
        <v>23</v>
      </c>
      <c r="F8053" s="4">
        <v>7563.7916527105808</v>
      </c>
    </row>
    <row r="8054" spans="1:6" x14ac:dyDescent="0.3">
      <c r="A8054" t="s">
        <v>54</v>
      </c>
      <c r="B8054" t="s">
        <v>163</v>
      </c>
      <c r="C8054">
        <v>2040</v>
      </c>
      <c r="D8054" t="s">
        <v>37</v>
      </c>
      <c r="E8054" t="s">
        <v>24</v>
      </c>
      <c r="F8054" s="4">
        <v>7910.7940673917637</v>
      </c>
    </row>
    <row r="8055" spans="1:6" x14ac:dyDescent="0.3">
      <c r="A8055" t="s">
        <v>54</v>
      </c>
      <c r="B8055" t="s">
        <v>163</v>
      </c>
      <c r="C8055">
        <v>2040</v>
      </c>
      <c r="D8055" t="s">
        <v>37</v>
      </c>
      <c r="E8055" t="s">
        <v>25</v>
      </c>
      <c r="F8055" s="4">
        <v>7436.5602649449556</v>
      </c>
    </row>
    <row r="8056" spans="1:6" x14ac:dyDescent="0.3">
      <c r="A8056" t="s">
        <v>54</v>
      </c>
      <c r="B8056" t="s">
        <v>163</v>
      </c>
      <c r="C8056">
        <v>2040</v>
      </c>
      <c r="D8056" t="s">
        <v>37</v>
      </c>
      <c r="E8056" t="s">
        <v>26</v>
      </c>
      <c r="F8056" s="4">
        <v>7332.92316546863</v>
      </c>
    </row>
    <row r="8057" spans="1:6" x14ac:dyDescent="0.3">
      <c r="A8057" t="s">
        <v>54</v>
      </c>
      <c r="B8057" t="s">
        <v>163</v>
      </c>
      <c r="C8057">
        <v>2040</v>
      </c>
      <c r="D8057" t="s">
        <v>37</v>
      </c>
      <c r="E8057" t="s">
        <v>27</v>
      </c>
      <c r="F8057" s="4">
        <v>7429.3017061274304</v>
      </c>
    </row>
    <row r="8058" spans="1:6" x14ac:dyDescent="0.3">
      <c r="A8058" t="s">
        <v>54</v>
      </c>
      <c r="B8058" t="s">
        <v>163</v>
      </c>
      <c r="C8058">
        <v>2040</v>
      </c>
      <c r="D8058" t="s">
        <v>37</v>
      </c>
      <c r="E8058" t="s">
        <v>28</v>
      </c>
      <c r="F8058" s="4">
        <v>7245.3984019563022</v>
      </c>
    </row>
    <row r="8059" spans="1:6" x14ac:dyDescent="0.3">
      <c r="A8059" t="s">
        <v>54</v>
      </c>
      <c r="B8059" t="s">
        <v>163</v>
      </c>
      <c r="C8059">
        <v>2040</v>
      </c>
      <c r="D8059" t="s">
        <v>37</v>
      </c>
      <c r="E8059" t="s">
        <v>29</v>
      </c>
      <c r="F8059" s="4">
        <v>6962.1619637891381</v>
      </c>
    </row>
    <row r="8060" spans="1:6" x14ac:dyDescent="0.3">
      <c r="A8060" t="s">
        <v>54</v>
      </c>
      <c r="B8060" t="s">
        <v>163</v>
      </c>
      <c r="C8060">
        <v>2040</v>
      </c>
      <c r="D8060" t="s">
        <v>37</v>
      </c>
      <c r="E8060" t="s">
        <v>30</v>
      </c>
      <c r="F8060" s="4">
        <v>6107.0048137094554</v>
      </c>
    </row>
    <row r="8061" spans="1:6" x14ac:dyDescent="0.3">
      <c r="A8061" t="s">
        <v>54</v>
      </c>
      <c r="B8061" t="s">
        <v>163</v>
      </c>
      <c r="C8061">
        <v>2040</v>
      </c>
      <c r="D8061" t="s">
        <v>37</v>
      </c>
      <c r="E8061" t="s">
        <v>31</v>
      </c>
      <c r="F8061" s="4">
        <v>6125.5634360827453</v>
      </c>
    </row>
    <row r="8062" spans="1:6" x14ac:dyDescent="0.3">
      <c r="A8062" t="s">
        <v>54</v>
      </c>
      <c r="B8062" t="s">
        <v>163</v>
      </c>
      <c r="C8062">
        <v>2040</v>
      </c>
      <c r="D8062" t="s">
        <v>37</v>
      </c>
      <c r="E8062" t="s">
        <v>32</v>
      </c>
      <c r="F8062" s="4">
        <v>5311.2007605849349</v>
      </c>
    </row>
    <row r="8063" spans="1:6" x14ac:dyDescent="0.3">
      <c r="A8063" t="s">
        <v>54</v>
      </c>
      <c r="B8063" t="s">
        <v>163</v>
      </c>
      <c r="C8063">
        <v>2040</v>
      </c>
      <c r="D8063" t="s">
        <v>37</v>
      </c>
      <c r="E8063" t="s">
        <v>33</v>
      </c>
      <c r="F8063" s="4">
        <v>5062.0052898895929</v>
      </c>
    </row>
    <row r="8064" spans="1:6" x14ac:dyDescent="0.3">
      <c r="A8064" t="s">
        <v>54</v>
      </c>
      <c r="B8064" t="s">
        <v>163</v>
      </c>
      <c r="C8064">
        <v>2040</v>
      </c>
      <c r="D8064" t="s">
        <v>37</v>
      </c>
      <c r="E8064" t="s">
        <v>34</v>
      </c>
      <c r="F8064" s="4">
        <v>3839.2814218382532</v>
      </c>
    </row>
    <row r="8065" spans="1:6" x14ac:dyDescent="0.3">
      <c r="A8065" t="s">
        <v>54</v>
      </c>
      <c r="B8065" t="s">
        <v>163</v>
      </c>
      <c r="C8065">
        <v>2040</v>
      </c>
      <c r="D8065" t="s">
        <v>37</v>
      </c>
      <c r="E8065" t="s">
        <v>35</v>
      </c>
      <c r="F8065" s="4">
        <v>4184.1058946260518</v>
      </c>
    </row>
    <row r="8066" spans="1:6" x14ac:dyDescent="0.3">
      <c r="A8066" t="s">
        <v>54</v>
      </c>
      <c r="B8066" t="s">
        <v>163</v>
      </c>
      <c r="C8066">
        <v>2040</v>
      </c>
      <c r="D8066" t="s">
        <v>18</v>
      </c>
      <c r="E8066" t="s">
        <v>17</v>
      </c>
      <c r="F8066" s="4">
        <v>6840.0807741252047</v>
      </c>
    </row>
    <row r="8067" spans="1:6" x14ac:dyDescent="0.3">
      <c r="A8067" t="s">
        <v>54</v>
      </c>
      <c r="B8067" t="s">
        <v>163</v>
      </c>
      <c r="C8067">
        <v>2040</v>
      </c>
      <c r="D8067" t="s">
        <v>18</v>
      </c>
      <c r="E8067" t="s">
        <v>19</v>
      </c>
      <c r="F8067" s="4">
        <v>6802.1755196183112</v>
      </c>
    </row>
    <row r="8068" spans="1:6" x14ac:dyDescent="0.3">
      <c r="A8068" t="s">
        <v>54</v>
      </c>
      <c r="B8068" t="s">
        <v>163</v>
      </c>
      <c r="C8068">
        <v>2040</v>
      </c>
      <c r="D8068" t="s">
        <v>18</v>
      </c>
      <c r="E8068" t="s">
        <v>20</v>
      </c>
      <c r="F8068" s="4">
        <v>6709.3715300768863</v>
      </c>
    </row>
    <row r="8069" spans="1:6" x14ac:dyDescent="0.3">
      <c r="A8069" t="s">
        <v>54</v>
      </c>
      <c r="B8069" t="s">
        <v>163</v>
      </c>
      <c r="C8069">
        <v>2040</v>
      </c>
      <c r="D8069" t="s">
        <v>18</v>
      </c>
      <c r="E8069" t="s">
        <v>21</v>
      </c>
      <c r="F8069" s="4">
        <v>6274.2767338098492</v>
      </c>
    </row>
    <row r="8070" spans="1:6" x14ac:dyDescent="0.3">
      <c r="A8070" t="s">
        <v>54</v>
      </c>
      <c r="B8070" t="s">
        <v>163</v>
      </c>
      <c r="C8070">
        <v>2040</v>
      </c>
      <c r="D8070" t="s">
        <v>18</v>
      </c>
      <c r="E8070" t="s">
        <v>22</v>
      </c>
      <c r="F8070" s="4">
        <v>6196.4292206365944</v>
      </c>
    </row>
    <row r="8071" spans="1:6" x14ac:dyDescent="0.3">
      <c r="A8071" t="s">
        <v>54</v>
      </c>
      <c r="B8071" t="s">
        <v>163</v>
      </c>
      <c r="C8071">
        <v>2040</v>
      </c>
      <c r="D8071" t="s">
        <v>18</v>
      </c>
      <c r="E8071" t="s">
        <v>23</v>
      </c>
      <c r="F8071" s="4">
        <v>7444.4131853083954</v>
      </c>
    </row>
    <row r="8072" spans="1:6" x14ac:dyDescent="0.3">
      <c r="A8072" t="s">
        <v>54</v>
      </c>
      <c r="B8072" t="s">
        <v>163</v>
      </c>
      <c r="C8072">
        <v>2040</v>
      </c>
      <c r="D8072" t="s">
        <v>18</v>
      </c>
      <c r="E8072" t="s">
        <v>24</v>
      </c>
      <c r="F8072" s="4">
        <v>7654.0524881949541</v>
      </c>
    </row>
    <row r="8073" spans="1:6" x14ac:dyDescent="0.3">
      <c r="A8073" t="s">
        <v>54</v>
      </c>
      <c r="B8073" t="s">
        <v>163</v>
      </c>
      <c r="C8073">
        <v>2040</v>
      </c>
      <c r="D8073" t="s">
        <v>18</v>
      </c>
      <c r="E8073" t="s">
        <v>25</v>
      </c>
      <c r="F8073" s="4">
        <v>7244.9514205937176</v>
      </c>
    </row>
    <row r="8074" spans="1:6" x14ac:dyDescent="0.3">
      <c r="A8074" t="s">
        <v>54</v>
      </c>
      <c r="B8074" t="s">
        <v>163</v>
      </c>
      <c r="C8074">
        <v>2040</v>
      </c>
      <c r="D8074" t="s">
        <v>18</v>
      </c>
      <c r="E8074" t="s">
        <v>26</v>
      </c>
      <c r="F8074" s="4">
        <v>7231.5324931851901</v>
      </c>
    </row>
    <row r="8075" spans="1:6" x14ac:dyDescent="0.3">
      <c r="A8075" t="s">
        <v>54</v>
      </c>
      <c r="B8075" t="s">
        <v>163</v>
      </c>
      <c r="C8075">
        <v>2040</v>
      </c>
      <c r="D8075" t="s">
        <v>18</v>
      </c>
      <c r="E8075" t="s">
        <v>27</v>
      </c>
      <c r="F8075" s="4">
        <v>7336.4495134196532</v>
      </c>
    </row>
    <row r="8076" spans="1:6" x14ac:dyDescent="0.3">
      <c r="A8076" t="s">
        <v>54</v>
      </c>
      <c r="B8076" t="s">
        <v>163</v>
      </c>
      <c r="C8076">
        <v>2040</v>
      </c>
      <c r="D8076" t="s">
        <v>18</v>
      </c>
      <c r="E8076" t="s">
        <v>28</v>
      </c>
      <c r="F8076" s="4">
        <v>7284.6466118747758</v>
      </c>
    </row>
    <row r="8077" spans="1:6" x14ac:dyDescent="0.3">
      <c r="A8077" t="s">
        <v>54</v>
      </c>
      <c r="B8077" t="s">
        <v>163</v>
      </c>
      <c r="C8077">
        <v>2040</v>
      </c>
      <c r="D8077" t="s">
        <v>18</v>
      </c>
      <c r="E8077" t="s">
        <v>29</v>
      </c>
      <c r="F8077" s="4">
        <v>7275.1709709071893</v>
      </c>
    </row>
    <row r="8078" spans="1:6" x14ac:dyDescent="0.3">
      <c r="A8078" t="s">
        <v>54</v>
      </c>
      <c r="B8078" t="s">
        <v>163</v>
      </c>
      <c r="C8078">
        <v>2040</v>
      </c>
      <c r="D8078" t="s">
        <v>18</v>
      </c>
      <c r="E8078" t="s">
        <v>30</v>
      </c>
      <c r="F8078" s="4">
        <v>6358.1340128678967</v>
      </c>
    </row>
    <row r="8079" spans="1:6" x14ac:dyDescent="0.3">
      <c r="A8079" t="s">
        <v>54</v>
      </c>
      <c r="B8079" t="s">
        <v>163</v>
      </c>
      <c r="C8079">
        <v>2040</v>
      </c>
      <c r="D8079" t="s">
        <v>18</v>
      </c>
      <c r="E8079" t="s">
        <v>31</v>
      </c>
      <c r="F8079" s="4">
        <v>6468.9696561989012</v>
      </c>
    </row>
    <row r="8080" spans="1:6" x14ac:dyDescent="0.3">
      <c r="A8080" t="s">
        <v>54</v>
      </c>
      <c r="B8080" t="s">
        <v>163</v>
      </c>
      <c r="C8080">
        <v>2040</v>
      </c>
      <c r="D8080" t="s">
        <v>18</v>
      </c>
      <c r="E8080" t="s">
        <v>32</v>
      </c>
      <c r="F8080" s="4">
        <v>5839.8675466271634</v>
      </c>
    </row>
    <row r="8081" spans="1:6" x14ac:dyDescent="0.3">
      <c r="A8081" t="s">
        <v>54</v>
      </c>
      <c r="B8081" t="s">
        <v>163</v>
      </c>
      <c r="C8081">
        <v>2040</v>
      </c>
      <c r="D8081" t="s">
        <v>18</v>
      </c>
      <c r="E8081" t="s">
        <v>33</v>
      </c>
      <c r="F8081" s="4">
        <v>5284.603818341634</v>
      </c>
    </row>
    <row r="8082" spans="1:6" x14ac:dyDescent="0.3">
      <c r="A8082" t="s">
        <v>54</v>
      </c>
      <c r="B8082" t="s">
        <v>163</v>
      </c>
      <c r="C8082">
        <v>2040</v>
      </c>
      <c r="D8082" t="s">
        <v>18</v>
      </c>
      <c r="E8082" t="s">
        <v>34</v>
      </c>
      <c r="F8082" s="4">
        <v>3930.7455931151771</v>
      </c>
    </row>
    <row r="8083" spans="1:6" x14ac:dyDescent="0.3">
      <c r="A8083" t="s">
        <v>54</v>
      </c>
      <c r="B8083" t="s">
        <v>163</v>
      </c>
      <c r="C8083">
        <v>2040</v>
      </c>
      <c r="D8083" t="s">
        <v>18</v>
      </c>
      <c r="E8083" t="s">
        <v>35</v>
      </c>
      <c r="F8083" s="4">
        <v>3496.2858266261092</v>
      </c>
    </row>
    <row r="8084" spans="1:6" x14ac:dyDescent="0.3">
      <c r="A8084" t="s">
        <v>54</v>
      </c>
      <c r="B8084" t="s">
        <v>163</v>
      </c>
      <c r="C8084">
        <v>2040</v>
      </c>
      <c r="D8084" t="s">
        <v>38</v>
      </c>
      <c r="E8084" t="s">
        <v>17</v>
      </c>
      <c r="F8084" s="4">
        <v>13620.066213785231</v>
      </c>
    </row>
    <row r="8085" spans="1:6" x14ac:dyDescent="0.3">
      <c r="A8085" t="s">
        <v>54</v>
      </c>
      <c r="B8085" t="s">
        <v>163</v>
      </c>
      <c r="C8085">
        <v>2040</v>
      </c>
      <c r="D8085" t="s">
        <v>38</v>
      </c>
      <c r="E8085" t="s">
        <v>19</v>
      </c>
      <c r="F8085" s="4">
        <v>13589.1730353005</v>
      </c>
    </row>
    <row r="8086" spans="1:6" x14ac:dyDescent="0.3">
      <c r="A8086" t="s">
        <v>54</v>
      </c>
      <c r="B8086" t="s">
        <v>163</v>
      </c>
      <c r="C8086">
        <v>2040</v>
      </c>
      <c r="D8086" t="s">
        <v>38</v>
      </c>
      <c r="E8086" t="s">
        <v>20</v>
      </c>
      <c r="F8086" s="4">
        <v>13272.965452842491</v>
      </c>
    </row>
    <row r="8087" spans="1:6" x14ac:dyDescent="0.3">
      <c r="A8087" t="s">
        <v>54</v>
      </c>
      <c r="B8087" t="s">
        <v>163</v>
      </c>
      <c r="C8087">
        <v>2040</v>
      </c>
      <c r="D8087" t="s">
        <v>38</v>
      </c>
      <c r="E8087" t="s">
        <v>21</v>
      </c>
      <c r="F8087" s="4">
        <v>12105.834760479411</v>
      </c>
    </row>
    <row r="8088" spans="1:6" x14ac:dyDescent="0.3">
      <c r="A8088" t="s">
        <v>54</v>
      </c>
      <c r="B8088" t="s">
        <v>163</v>
      </c>
      <c r="C8088">
        <v>2040</v>
      </c>
      <c r="D8088" t="s">
        <v>38</v>
      </c>
      <c r="E8088" t="s">
        <v>22</v>
      </c>
      <c r="F8088" s="4">
        <v>11987.207543845039</v>
      </c>
    </row>
    <row r="8089" spans="1:6" x14ac:dyDescent="0.3">
      <c r="A8089" t="s">
        <v>54</v>
      </c>
      <c r="B8089" t="s">
        <v>163</v>
      </c>
      <c r="C8089">
        <v>2040</v>
      </c>
      <c r="D8089" t="s">
        <v>38</v>
      </c>
      <c r="E8089" t="s">
        <v>23</v>
      </c>
      <c r="F8089" s="4">
        <v>15008.204838018981</v>
      </c>
    </row>
    <row r="8090" spans="1:6" x14ac:dyDescent="0.3">
      <c r="A8090" t="s">
        <v>54</v>
      </c>
      <c r="B8090" t="s">
        <v>163</v>
      </c>
      <c r="C8090">
        <v>2040</v>
      </c>
      <c r="D8090" t="s">
        <v>38</v>
      </c>
      <c r="E8090" t="s">
        <v>24</v>
      </c>
      <c r="F8090" s="4">
        <v>15564.846555586721</v>
      </c>
    </row>
    <row r="8091" spans="1:6" x14ac:dyDescent="0.3">
      <c r="A8091" t="s">
        <v>54</v>
      </c>
      <c r="B8091" t="s">
        <v>163</v>
      </c>
      <c r="C8091">
        <v>2040</v>
      </c>
      <c r="D8091" t="s">
        <v>38</v>
      </c>
      <c r="E8091" t="s">
        <v>25</v>
      </c>
      <c r="F8091" s="4">
        <v>14681.51168553867</v>
      </c>
    </row>
    <row r="8092" spans="1:6" x14ac:dyDescent="0.3">
      <c r="A8092" t="s">
        <v>54</v>
      </c>
      <c r="B8092" t="s">
        <v>163</v>
      </c>
      <c r="C8092">
        <v>2040</v>
      </c>
      <c r="D8092" t="s">
        <v>38</v>
      </c>
      <c r="E8092" t="s">
        <v>26</v>
      </c>
      <c r="F8092" s="4">
        <v>14564.45565865382</v>
      </c>
    </row>
    <row r="8093" spans="1:6" x14ac:dyDescent="0.3">
      <c r="A8093" t="s">
        <v>54</v>
      </c>
      <c r="B8093" t="s">
        <v>163</v>
      </c>
      <c r="C8093">
        <v>2040</v>
      </c>
      <c r="D8093" t="s">
        <v>38</v>
      </c>
      <c r="E8093" t="s">
        <v>27</v>
      </c>
      <c r="F8093" s="4">
        <v>14765.751219547081</v>
      </c>
    </row>
    <row r="8094" spans="1:6" x14ac:dyDescent="0.3">
      <c r="A8094" t="s">
        <v>54</v>
      </c>
      <c r="B8094" t="s">
        <v>163</v>
      </c>
      <c r="C8094">
        <v>2040</v>
      </c>
      <c r="D8094" t="s">
        <v>38</v>
      </c>
      <c r="E8094" t="s">
        <v>28</v>
      </c>
      <c r="F8094" s="4">
        <v>14530.045013831081</v>
      </c>
    </row>
    <row r="8095" spans="1:6" x14ac:dyDescent="0.3">
      <c r="A8095" t="s">
        <v>54</v>
      </c>
      <c r="B8095" t="s">
        <v>163</v>
      </c>
      <c r="C8095">
        <v>2040</v>
      </c>
      <c r="D8095" t="s">
        <v>38</v>
      </c>
      <c r="E8095" t="s">
        <v>29</v>
      </c>
      <c r="F8095" s="4">
        <v>14237.332934696329</v>
      </c>
    </row>
    <row r="8096" spans="1:6" x14ac:dyDescent="0.3">
      <c r="A8096" t="s">
        <v>54</v>
      </c>
      <c r="B8096" t="s">
        <v>163</v>
      </c>
      <c r="C8096">
        <v>2040</v>
      </c>
      <c r="D8096" t="s">
        <v>38</v>
      </c>
      <c r="E8096" t="s">
        <v>30</v>
      </c>
      <c r="F8096" s="4">
        <v>12465.138826577349</v>
      </c>
    </row>
    <row r="8097" spans="1:6" x14ac:dyDescent="0.3">
      <c r="A8097" t="s">
        <v>54</v>
      </c>
      <c r="B8097" t="s">
        <v>163</v>
      </c>
      <c r="C8097">
        <v>2040</v>
      </c>
      <c r="D8097" t="s">
        <v>38</v>
      </c>
      <c r="E8097" t="s">
        <v>31</v>
      </c>
      <c r="F8097" s="4">
        <v>12594.53309228165</v>
      </c>
    </row>
    <row r="8098" spans="1:6" x14ac:dyDescent="0.3">
      <c r="A8098" t="s">
        <v>54</v>
      </c>
      <c r="B8098" t="s">
        <v>163</v>
      </c>
      <c r="C8098">
        <v>2040</v>
      </c>
      <c r="D8098" t="s">
        <v>38</v>
      </c>
      <c r="E8098" t="s">
        <v>32</v>
      </c>
      <c r="F8098" s="4">
        <v>11151.068307212099</v>
      </c>
    </row>
    <row r="8099" spans="1:6" x14ac:dyDescent="0.3">
      <c r="A8099" t="s">
        <v>54</v>
      </c>
      <c r="B8099" t="s">
        <v>163</v>
      </c>
      <c r="C8099">
        <v>2040</v>
      </c>
      <c r="D8099" t="s">
        <v>38</v>
      </c>
      <c r="E8099" t="s">
        <v>33</v>
      </c>
      <c r="F8099" s="4">
        <v>10346.60910823123</v>
      </c>
    </row>
    <row r="8100" spans="1:6" x14ac:dyDescent="0.3">
      <c r="A8100" t="s">
        <v>54</v>
      </c>
      <c r="B8100" t="s">
        <v>163</v>
      </c>
      <c r="C8100">
        <v>2040</v>
      </c>
      <c r="D8100" t="s">
        <v>38</v>
      </c>
      <c r="E8100" t="s">
        <v>34</v>
      </c>
      <c r="F8100" s="4">
        <v>7770.0270149534299</v>
      </c>
    </row>
    <row r="8101" spans="1:6" x14ac:dyDescent="0.3">
      <c r="A8101" t="s">
        <v>54</v>
      </c>
      <c r="B8101" t="s">
        <v>163</v>
      </c>
      <c r="C8101">
        <v>2040</v>
      </c>
      <c r="D8101" t="s">
        <v>38</v>
      </c>
      <c r="E8101" t="s">
        <v>35</v>
      </c>
      <c r="F8101" s="4">
        <v>7680.3917212521601</v>
      </c>
    </row>
    <row r="8102" spans="1:6" x14ac:dyDescent="0.3">
      <c r="A8102" t="s">
        <v>54</v>
      </c>
      <c r="B8102" t="s">
        <v>163</v>
      </c>
      <c r="C8102">
        <v>2041</v>
      </c>
      <c r="D8102" t="s">
        <v>37</v>
      </c>
      <c r="E8102" t="s">
        <v>17</v>
      </c>
      <c r="F8102" s="4">
        <v>6817.4314903156246</v>
      </c>
    </row>
    <row r="8103" spans="1:6" x14ac:dyDescent="0.3">
      <c r="A8103" t="s">
        <v>54</v>
      </c>
      <c r="B8103" t="s">
        <v>163</v>
      </c>
      <c r="C8103">
        <v>2041</v>
      </c>
      <c r="D8103" t="s">
        <v>37</v>
      </c>
      <c r="E8103" t="s">
        <v>19</v>
      </c>
      <c r="F8103" s="4">
        <v>6831.7547799837357</v>
      </c>
    </row>
    <row r="8104" spans="1:6" x14ac:dyDescent="0.3">
      <c r="A8104" t="s">
        <v>54</v>
      </c>
      <c r="B8104" t="s">
        <v>163</v>
      </c>
      <c r="C8104">
        <v>2041</v>
      </c>
      <c r="D8104" t="s">
        <v>37</v>
      </c>
      <c r="E8104" t="s">
        <v>20</v>
      </c>
      <c r="F8104" s="4">
        <v>6591.1319181720964</v>
      </c>
    </row>
    <row r="8105" spans="1:6" x14ac:dyDescent="0.3">
      <c r="A8105" t="s">
        <v>54</v>
      </c>
      <c r="B8105" t="s">
        <v>163</v>
      </c>
      <c r="C8105">
        <v>2041</v>
      </c>
      <c r="D8105" t="s">
        <v>37</v>
      </c>
      <c r="E8105" t="s">
        <v>21</v>
      </c>
      <c r="F8105" s="4">
        <v>5912.1844880777107</v>
      </c>
    </row>
    <row r="8106" spans="1:6" x14ac:dyDescent="0.3">
      <c r="A8106" t="s">
        <v>54</v>
      </c>
      <c r="B8106" t="s">
        <v>163</v>
      </c>
      <c r="C8106">
        <v>2041</v>
      </c>
      <c r="D8106" t="s">
        <v>37</v>
      </c>
      <c r="E8106" t="s">
        <v>22</v>
      </c>
      <c r="F8106" s="4">
        <v>5751.4068553540847</v>
      </c>
    </row>
    <row r="8107" spans="1:6" x14ac:dyDescent="0.3">
      <c r="A8107" t="s">
        <v>54</v>
      </c>
      <c r="B8107" t="s">
        <v>163</v>
      </c>
      <c r="C8107">
        <v>2041</v>
      </c>
      <c r="D8107" t="s">
        <v>37</v>
      </c>
      <c r="E8107" t="s">
        <v>23</v>
      </c>
      <c r="F8107" s="4">
        <v>7564.7894644180114</v>
      </c>
    </row>
    <row r="8108" spans="1:6" x14ac:dyDescent="0.3">
      <c r="A8108" t="s">
        <v>54</v>
      </c>
      <c r="B8108" t="s">
        <v>163</v>
      </c>
      <c r="C8108">
        <v>2041</v>
      </c>
      <c r="D8108" t="s">
        <v>37</v>
      </c>
      <c r="E8108" t="s">
        <v>24</v>
      </c>
      <c r="F8108" s="4">
        <v>7984.3276382587474</v>
      </c>
    </row>
    <row r="8109" spans="1:6" x14ac:dyDescent="0.3">
      <c r="A8109" t="s">
        <v>54</v>
      </c>
      <c r="B8109" t="s">
        <v>163</v>
      </c>
      <c r="C8109">
        <v>2041</v>
      </c>
      <c r="D8109" t="s">
        <v>37</v>
      </c>
      <c r="E8109" t="s">
        <v>25</v>
      </c>
      <c r="F8109" s="4">
        <v>7489.1845554102711</v>
      </c>
    </row>
    <row r="8110" spans="1:6" x14ac:dyDescent="0.3">
      <c r="A8110" t="s">
        <v>54</v>
      </c>
      <c r="B8110" t="s">
        <v>163</v>
      </c>
      <c r="C8110">
        <v>2041</v>
      </c>
      <c r="D8110" t="s">
        <v>37</v>
      </c>
      <c r="E8110" t="s">
        <v>26</v>
      </c>
      <c r="F8110" s="4">
        <v>7391.8460902367751</v>
      </c>
    </row>
    <row r="8111" spans="1:6" x14ac:dyDescent="0.3">
      <c r="A8111" t="s">
        <v>54</v>
      </c>
      <c r="B8111" t="s">
        <v>163</v>
      </c>
      <c r="C8111">
        <v>2041</v>
      </c>
      <c r="D8111" t="s">
        <v>37</v>
      </c>
      <c r="E8111" t="s">
        <v>27</v>
      </c>
      <c r="F8111" s="4">
        <v>7446.5032596958172</v>
      </c>
    </row>
    <row r="8112" spans="1:6" x14ac:dyDescent="0.3">
      <c r="A8112" t="s">
        <v>54</v>
      </c>
      <c r="B8112" t="s">
        <v>163</v>
      </c>
      <c r="C8112">
        <v>2041</v>
      </c>
      <c r="D8112" t="s">
        <v>37</v>
      </c>
      <c r="E8112" t="s">
        <v>28</v>
      </c>
      <c r="F8112" s="4">
        <v>7325.1282007401987</v>
      </c>
    </row>
    <row r="8113" spans="1:6" x14ac:dyDescent="0.3">
      <c r="A8113" t="s">
        <v>54</v>
      </c>
      <c r="B8113" t="s">
        <v>163</v>
      </c>
      <c r="C8113">
        <v>2041</v>
      </c>
      <c r="D8113" t="s">
        <v>37</v>
      </c>
      <c r="E8113" t="s">
        <v>29</v>
      </c>
      <c r="F8113" s="4">
        <v>7083.9533184550819</v>
      </c>
    </row>
    <row r="8114" spans="1:6" x14ac:dyDescent="0.3">
      <c r="A8114" t="s">
        <v>54</v>
      </c>
      <c r="B8114" t="s">
        <v>163</v>
      </c>
      <c r="C8114">
        <v>2041</v>
      </c>
      <c r="D8114" t="s">
        <v>37</v>
      </c>
      <c r="E8114" t="s">
        <v>30</v>
      </c>
      <c r="F8114" s="4">
        <v>6224.6325244978316</v>
      </c>
    </row>
    <row r="8115" spans="1:6" x14ac:dyDescent="0.3">
      <c r="A8115" t="s">
        <v>54</v>
      </c>
      <c r="B8115" t="s">
        <v>163</v>
      </c>
      <c r="C8115">
        <v>2041</v>
      </c>
      <c r="D8115" t="s">
        <v>37</v>
      </c>
      <c r="E8115" t="s">
        <v>31</v>
      </c>
      <c r="F8115" s="4">
        <v>5998.4429901086742</v>
      </c>
    </row>
    <row r="8116" spans="1:6" x14ac:dyDescent="0.3">
      <c r="A8116" t="s">
        <v>54</v>
      </c>
      <c r="B8116" t="s">
        <v>163</v>
      </c>
      <c r="C8116">
        <v>2041</v>
      </c>
      <c r="D8116" t="s">
        <v>37</v>
      </c>
      <c r="E8116" t="s">
        <v>32</v>
      </c>
      <c r="F8116" s="4">
        <v>5529.4141771204868</v>
      </c>
    </row>
    <row r="8117" spans="1:6" x14ac:dyDescent="0.3">
      <c r="A8117" t="s">
        <v>54</v>
      </c>
      <c r="B8117" t="s">
        <v>163</v>
      </c>
      <c r="C8117">
        <v>2041</v>
      </c>
      <c r="D8117" t="s">
        <v>37</v>
      </c>
      <c r="E8117" t="s">
        <v>33</v>
      </c>
      <c r="F8117" s="4">
        <v>5001.5020409238641</v>
      </c>
    </row>
    <row r="8118" spans="1:6" x14ac:dyDescent="0.3">
      <c r="A8118" t="s">
        <v>54</v>
      </c>
      <c r="B8118" t="s">
        <v>163</v>
      </c>
      <c r="C8118">
        <v>2041</v>
      </c>
      <c r="D8118" t="s">
        <v>37</v>
      </c>
      <c r="E8118" t="s">
        <v>34</v>
      </c>
      <c r="F8118" s="4">
        <v>4015.9741812986599</v>
      </c>
    </row>
    <row r="8119" spans="1:6" x14ac:dyDescent="0.3">
      <c r="A8119" t="s">
        <v>54</v>
      </c>
      <c r="B8119" t="s">
        <v>163</v>
      </c>
      <c r="C8119">
        <v>2041</v>
      </c>
      <c r="D8119" t="s">
        <v>37</v>
      </c>
      <c r="E8119" t="s">
        <v>35</v>
      </c>
      <c r="F8119" s="4">
        <v>4377.1464168493912</v>
      </c>
    </row>
    <row r="8120" spans="1:6" x14ac:dyDescent="0.3">
      <c r="A8120" t="s">
        <v>54</v>
      </c>
      <c r="B8120" t="s">
        <v>163</v>
      </c>
      <c r="C8120">
        <v>2041</v>
      </c>
      <c r="D8120" t="s">
        <v>18</v>
      </c>
      <c r="E8120" t="s">
        <v>17</v>
      </c>
      <c r="F8120" s="4">
        <v>6877.0114022933176</v>
      </c>
    </row>
    <row r="8121" spans="1:6" x14ac:dyDescent="0.3">
      <c r="A8121" t="s">
        <v>54</v>
      </c>
      <c r="B8121" t="s">
        <v>163</v>
      </c>
      <c r="C8121">
        <v>2041</v>
      </c>
      <c r="D8121" t="s">
        <v>18</v>
      </c>
      <c r="E8121" t="s">
        <v>19</v>
      </c>
      <c r="F8121" s="4">
        <v>6845.7612877881465</v>
      </c>
    </row>
    <row r="8122" spans="1:6" x14ac:dyDescent="0.3">
      <c r="A8122" t="s">
        <v>54</v>
      </c>
      <c r="B8122" t="s">
        <v>163</v>
      </c>
      <c r="C8122">
        <v>2041</v>
      </c>
      <c r="D8122" t="s">
        <v>18</v>
      </c>
      <c r="E8122" t="s">
        <v>20</v>
      </c>
      <c r="F8122" s="4">
        <v>6736.9139138935452</v>
      </c>
    </row>
    <row r="8123" spans="1:6" x14ac:dyDescent="0.3">
      <c r="A8123" t="s">
        <v>54</v>
      </c>
      <c r="B8123" t="s">
        <v>163</v>
      </c>
      <c r="C8123">
        <v>2041</v>
      </c>
      <c r="D8123" t="s">
        <v>18</v>
      </c>
      <c r="E8123" t="s">
        <v>21</v>
      </c>
      <c r="F8123" s="4">
        <v>6358.5750170915444</v>
      </c>
    </row>
    <row r="8124" spans="1:6" x14ac:dyDescent="0.3">
      <c r="A8124" t="s">
        <v>54</v>
      </c>
      <c r="B8124" t="s">
        <v>163</v>
      </c>
      <c r="C8124">
        <v>2041</v>
      </c>
      <c r="D8124" t="s">
        <v>18</v>
      </c>
      <c r="E8124" t="s">
        <v>22</v>
      </c>
      <c r="F8124" s="4">
        <v>6141.8052574860076</v>
      </c>
    </row>
    <row r="8125" spans="1:6" x14ac:dyDescent="0.3">
      <c r="A8125" t="s">
        <v>54</v>
      </c>
      <c r="B8125" t="s">
        <v>163</v>
      </c>
      <c r="C8125">
        <v>2041</v>
      </c>
      <c r="D8125" t="s">
        <v>18</v>
      </c>
      <c r="E8125" t="s">
        <v>23</v>
      </c>
      <c r="F8125" s="4">
        <v>7448.7228887206429</v>
      </c>
    </row>
    <row r="8126" spans="1:6" x14ac:dyDescent="0.3">
      <c r="A8126" t="s">
        <v>54</v>
      </c>
      <c r="B8126" t="s">
        <v>163</v>
      </c>
      <c r="C8126">
        <v>2041</v>
      </c>
      <c r="D8126" t="s">
        <v>18</v>
      </c>
      <c r="E8126" t="s">
        <v>24</v>
      </c>
      <c r="F8126" s="4">
        <v>7716.3223008578898</v>
      </c>
    </row>
    <row r="8127" spans="1:6" x14ac:dyDescent="0.3">
      <c r="A8127" t="s">
        <v>54</v>
      </c>
      <c r="B8127" t="s">
        <v>163</v>
      </c>
      <c r="C8127">
        <v>2041</v>
      </c>
      <c r="D8127" t="s">
        <v>18</v>
      </c>
      <c r="E8127" t="s">
        <v>25</v>
      </c>
      <c r="F8127" s="4">
        <v>7299.9422540001433</v>
      </c>
    </row>
    <row r="8128" spans="1:6" x14ac:dyDescent="0.3">
      <c r="A8128" t="s">
        <v>54</v>
      </c>
      <c r="B8128" t="s">
        <v>163</v>
      </c>
      <c r="C8128">
        <v>2041</v>
      </c>
      <c r="D8128" t="s">
        <v>18</v>
      </c>
      <c r="E8128" t="s">
        <v>26</v>
      </c>
      <c r="F8128" s="4">
        <v>7284.0786125887435</v>
      </c>
    </row>
    <row r="8129" spans="1:6" x14ac:dyDescent="0.3">
      <c r="A8129" t="s">
        <v>54</v>
      </c>
      <c r="B8129" t="s">
        <v>163</v>
      </c>
      <c r="C8129">
        <v>2041</v>
      </c>
      <c r="D8129" t="s">
        <v>18</v>
      </c>
      <c r="E8129" t="s">
        <v>27</v>
      </c>
      <c r="F8129" s="4">
        <v>7342.7500760748444</v>
      </c>
    </row>
    <row r="8130" spans="1:6" x14ac:dyDescent="0.3">
      <c r="A8130" t="s">
        <v>54</v>
      </c>
      <c r="B8130" t="s">
        <v>163</v>
      </c>
      <c r="C8130">
        <v>2041</v>
      </c>
      <c r="D8130" t="s">
        <v>18</v>
      </c>
      <c r="E8130" t="s">
        <v>28</v>
      </c>
      <c r="F8130" s="4">
        <v>7341.0502633705573</v>
      </c>
    </row>
    <row r="8131" spans="1:6" x14ac:dyDescent="0.3">
      <c r="A8131" t="s">
        <v>54</v>
      </c>
      <c r="B8131" t="s">
        <v>163</v>
      </c>
      <c r="C8131">
        <v>2041</v>
      </c>
      <c r="D8131" t="s">
        <v>18</v>
      </c>
      <c r="E8131" t="s">
        <v>29</v>
      </c>
      <c r="F8131" s="4">
        <v>7377.071633929304</v>
      </c>
    </row>
    <row r="8132" spans="1:6" x14ac:dyDescent="0.3">
      <c r="A8132" t="s">
        <v>54</v>
      </c>
      <c r="B8132" t="s">
        <v>163</v>
      </c>
      <c r="C8132">
        <v>2041</v>
      </c>
      <c r="D8132" t="s">
        <v>18</v>
      </c>
      <c r="E8132" t="s">
        <v>30</v>
      </c>
      <c r="F8132" s="4">
        <v>6474.5386133500888</v>
      </c>
    </row>
    <row r="8133" spans="1:6" x14ac:dyDescent="0.3">
      <c r="A8133" t="s">
        <v>54</v>
      </c>
      <c r="B8133" t="s">
        <v>163</v>
      </c>
      <c r="C8133">
        <v>2041</v>
      </c>
      <c r="D8133" t="s">
        <v>18</v>
      </c>
      <c r="E8133" t="s">
        <v>31</v>
      </c>
      <c r="F8133" s="4">
        <v>6358.1335290351981</v>
      </c>
    </row>
    <row r="8134" spans="1:6" x14ac:dyDescent="0.3">
      <c r="A8134" t="s">
        <v>54</v>
      </c>
      <c r="B8134" t="s">
        <v>163</v>
      </c>
      <c r="C8134">
        <v>2041</v>
      </c>
      <c r="D8134" t="s">
        <v>18</v>
      </c>
      <c r="E8134" t="s">
        <v>32</v>
      </c>
      <c r="F8134" s="4">
        <v>5970.6859883674024</v>
      </c>
    </row>
    <row r="8135" spans="1:6" x14ac:dyDescent="0.3">
      <c r="A8135" t="s">
        <v>54</v>
      </c>
      <c r="B8135" t="s">
        <v>163</v>
      </c>
      <c r="C8135">
        <v>2041</v>
      </c>
      <c r="D8135" t="s">
        <v>18</v>
      </c>
      <c r="E8135" t="s">
        <v>33</v>
      </c>
      <c r="F8135" s="4">
        <v>5263.2252977594553</v>
      </c>
    </row>
    <row r="8136" spans="1:6" x14ac:dyDescent="0.3">
      <c r="A8136" t="s">
        <v>54</v>
      </c>
      <c r="B8136" t="s">
        <v>163</v>
      </c>
      <c r="C8136">
        <v>2041</v>
      </c>
      <c r="D8136" t="s">
        <v>18</v>
      </c>
      <c r="E8136" t="s">
        <v>34</v>
      </c>
      <c r="F8136" s="4">
        <v>4101.8840910138961</v>
      </c>
    </row>
    <row r="8137" spans="1:6" x14ac:dyDescent="0.3">
      <c r="A8137" t="s">
        <v>54</v>
      </c>
      <c r="B8137" t="s">
        <v>163</v>
      </c>
      <c r="C8137">
        <v>2041</v>
      </c>
      <c r="D8137" t="s">
        <v>18</v>
      </c>
      <c r="E8137" t="s">
        <v>35</v>
      </c>
      <c r="F8137" s="4">
        <v>3655.241345036347</v>
      </c>
    </row>
    <row r="8138" spans="1:6" x14ac:dyDescent="0.3">
      <c r="A8138" t="s">
        <v>54</v>
      </c>
      <c r="B8138" t="s">
        <v>163</v>
      </c>
      <c r="C8138">
        <v>2041</v>
      </c>
      <c r="D8138" t="s">
        <v>38</v>
      </c>
      <c r="E8138" t="s">
        <v>17</v>
      </c>
      <c r="F8138" s="4">
        <v>13694.44289260894</v>
      </c>
    </row>
    <row r="8139" spans="1:6" x14ac:dyDescent="0.3">
      <c r="A8139" t="s">
        <v>54</v>
      </c>
      <c r="B8139" t="s">
        <v>163</v>
      </c>
      <c r="C8139">
        <v>2041</v>
      </c>
      <c r="D8139" t="s">
        <v>38</v>
      </c>
      <c r="E8139" t="s">
        <v>19</v>
      </c>
      <c r="F8139" s="4">
        <v>13677.51606777188</v>
      </c>
    </row>
    <row r="8140" spans="1:6" x14ac:dyDescent="0.3">
      <c r="A8140" t="s">
        <v>54</v>
      </c>
      <c r="B8140" t="s">
        <v>163</v>
      </c>
      <c r="C8140">
        <v>2041</v>
      </c>
      <c r="D8140" t="s">
        <v>38</v>
      </c>
      <c r="E8140" t="s">
        <v>20</v>
      </c>
      <c r="F8140" s="4">
        <v>13328.04583206564</v>
      </c>
    </row>
    <row r="8141" spans="1:6" x14ac:dyDescent="0.3">
      <c r="A8141" t="s">
        <v>54</v>
      </c>
      <c r="B8141" t="s">
        <v>163</v>
      </c>
      <c r="C8141">
        <v>2041</v>
      </c>
      <c r="D8141" t="s">
        <v>38</v>
      </c>
      <c r="E8141" t="s">
        <v>21</v>
      </c>
      <c r="F8141" s="4">
        <v>12270.759505169261</v>
      </c>
    </row>
    <row r="8142" spans="1:6" x14ac:dyDescent="0.3">
      <c r="A8142" t="s">
        <v>54</v>
      </c>
      <c r="B8142" t="s">
        <v>163</v>
      </c>
      <c r="C8142">
        <v>2041</v>
      </c>
      <c r="D8142" t="s">
        <v>38</v>
      </c>
      <c r="E8142" t="s">
        <v>22</v>
      </c>
      <c r="F8142" s="4">
        <v>11893.21211284009</v>
      </c>
    </row>
    <row r="8143" spans="1:6" x14ac:dyDescent="0.3">
      <c r="A8143" t="s">
        <v>54</v>
      </c>
      <c r="B8143" t="s">
        <v>163</v>
      </c>
      <c r="C8143">
        <v>2041</v>
      </c>
      <c r="D8143" t="s">
        <v>38</v>
      </c>
      <c r="E8143" t="s">
        <v>23</v>
      </c>
      <c r="F8143" s="4">
        <v>15013.512353138651</v>
      </c>
    </row>
    <row r="8144" spans="1:6" x14ac:dyDescent="0.3">
      <c r="A8144" t="s">
        <v>54</v>
      </c>
      <c r="B8144" t="s">
        <v>163</v>
      </c>
      <c r="C8144">
        <v>2041</v>
      </c>
      <c r="D8144" t="s">
        <v>38</v>
      </c>
      <c r="E8144" t="s">
        <v>24</v>
      </c>
      <c r="F8144" s="4">
        <v>15700.64993911664</v>
      </c>
    </row>
    <row r="8145" spans="1:6" x14ac:dyDescent="0.3">
      <c r="A8145" t="s">
        <v>54</v>
      </c>
      <c r="B8145" t="s">
        <v>163</v>
      </c>
      <c r="C8145">
        <v>2041</v>
      </c>
      <c r="D8145" t="s">
        <v>38</v>
      </c>
      <c r="E8145" t="s">
        <v>25</v>
      </c>
      <c r="F8145" s="4">
        <v>14789.126809410411</v>
      </c>
    </row>
    <row r="8146" spans="1:6" x14ac:dyDescent="0.3">
      <c r="A8146" t="s">
        <v>54</v>
      </c>
      <c r="B8146" t="s">
        <v>163</v>
      </c>
      <c r="C8146">
        <v>2041</v>
      </c>
      <c r="D8146" t="s">
        <v>38</v>
      </c>
      <c r="E8146" t="s">
        <v>26</v>
      </c>
      <c r="F8146" s="4">
        <v>14675.924702825519</v>
      </c>
    </row>
    <row r="8147" spans="1:6" x14ac:dyDescent="0.3">
      <c r="A8147" t="s">
        <v>54</v>
      </c>
      <c r="B8147" t="s">
        <v>163</v>
      </c>
      <c r="C8147">
        <v>2041</v>
      </c>
      <c r="D8147" t="s">
        <v>38</v>
      </c>
      <c r="E8147" t="s">
        <v>27</v>
      </c>
      <c r="F8147" s="4">
        <v>14789.25333577066</v>
      </c>
    </row>
    <row r="8148" spans="1:6" x14ac:dyDescent="0.3">
      <c r="A8148" t="s">
        <v>54</v>
      </c>
      <c r="B8148" t="s">
        <v>163</v>
      </c>
      <c r="C8148">
        <v>2041</v>
      </c>
      <c r="D8148" t="s">
        <v>38</v>
      </c>
      <c r="E8148" t="s">
        <v>28</v>
      </c>
      <c r="F8148" s="4">
        <v>14666.178464110761</v>
      </c>
    </row>
    <row r="8149" spans="1:6" x14ac:dyDescent="0.3">
      <c r="A8149" t="s">
        <v>54</v>
      </c>
      <c r="B8149" t="s">
        <v>163</v>
      </c>
      <c r="C8149">
        <v>2041</v>
      </c>
      <c r="D8149" t="s">
        <v>38</v>
      </c>
      <c r="E8149" t="s">
        <v>29</v>
      </c>
      <c r="F8149" s="4">
        <v>14461.02495238438</v>
      </c>
    </row>
    <row r="8150" spans="1:6" x14ac:dyDescent="0.3">
      <c r="A8150" t="s">
        <v>54</v>
      </c>
      <c r="B8150" t="s">
        <v>163</v>
      </c>
      <c r="C8150">
        <v>2041</v>
      </c>
      <c r="D8150" t="s">
        <v>38</v>
      </c>
      <c r="E8150" t="s">
        <v>30</v>
      </c>
      <c r="F8150" s="4">
        <v>12699.171137847919</v>
      </c>
    </row>
    <row r="8151" spans="1:6" x14ac:dyDescent="0.3">
      <c r="A8151" t="s">
        <v>54</v>
      </c>
      <c r="B8151" t="s">
        <v>163</v>
      </c>
      <c r="C8151">
        <v>2041</v>
      </c>
      <c r="D8151" t="s">
        <v>38</v>
      </c>
      <c r="E8151" t="s">
        <v>31</v>
      </c>
      <c r="F8151" s="4">
        <v>12356.57651914387</v>
      </c>
    </row>
    <row r="8152" spans="1:6" x14ac:dyDescent="0.3">
      <c r="A8152" t="s">
        <v>54</v>
      </c>
      <c r="B8152" t="s">
        <v>163</v>
      </c>
      <c r="C8152">
        <v>2041</v>
      </c>
      <c r="D8152" t="s">
        <v>38</v>
      </c>
      <c r="E8152" t="s">
        <v>32</v>
      </c>
      <c r="F8152" s="4">
        <v>11500.100165487889</v>
      </c>
    </row>
    <row r="8153" spans="1:6" x14ac:dyDescent="0.3">
      <c r="A8153" t="s">
        <v>54</v>
      </c>
      <c r="B8153" t="s">
        <v>163</v>
      </c>
      <c r="C8153">
        <v>2041</v>
      </c>
      <c r="D8153" t="s">
        <v>38</v>
      </c>
      <c r="E8153" t="s">
        <v>33</v>
      </c>
      <c r="F8153" s="4">
        <v>10264.72733868332</v>
      </c>
    </row>
    <row r="8154" spans="1:6" x14ac:dyDescent="0.3">
      <c r="A8154" t="s">
        <v>54</v>
      </c>
      <c r="B8154" t="s">
        <v>163</v>
      </c>
      <c r="C8154">
        <v>2041</v>
      </c>
      <c r="D8154" t="s">
        <v>38</v>
      </c>
      <c r="E8154" t="s">
        <v>34</v>
      </c>
      <c r="F8154" s="4">
        <v>8117.8582723125564</v>
      </c>
    </row>
    <row r="8155" spans="1:6" x14ac:dyDescent="0.3">
      <c r="A8155" t="s">
        <v>54</v>
      </c>
      <c r="B8155" t="s">
        <v>163</v>
      </c>
      <c r="C8155">
        <v>2041</v>
      </c>
      <c r="D8155" t="s">
        <v>38</v>
      </c>
      <c r="E8155" t="s">
        <v>35</v>
      </c>
      <c r="F8155" s="4">
        <v>8032.3877618857377</v>
      </c>
    </row>
    <row r="8156" spans="1:6" x14ac:dyDescent="0.3">
      <c r="A8156" t="s">
        <v>54</v>
      </c>
      <c r="B8156" t="s">
        <v>163</v>
      </c>
      <c r="C8156">
        <v>2042</v>
      </c>
      <c r="D8156" t="s">
        <v>37</v>
      </c>
      <c r="E8156" t="s">
        <v>17</v>
      </c>
      <c r="F8156" s="4">
        <v>6852.1346101831232</v>
      </c>
    </row>
    <row r="8157" spans="1:6" x14ac:dyDescent="0.3">
      <c r="A8157" t="s">
        <v>54</v>
      </c>
      <c r="B8157" t="s">
        <v>163</v>
      </c>
      <c r="C8157">
        <v>2042</v>
      </c>
      <c r="D8157" t="s">
        <v>37</v>
      </c>
      <c r="E8157" t="s">
        <v>19</v>
      </c>
      <c r="F8157" s="4">
        <v>6879.7817522125551</v>
      </c>
    </row>
    <row r="8158" spans="1:6" x14ac:dyDescent="0.3">
      <c r="A8158" t="s">
        <v>54</v>
      </c>
      <c r="B8158" t="s">
        <v>163</v>
      </c>
      <c r="C8158">
        <v>2042</v>
      </c>
      <c r="D8158" t="s">
        <v>37</v>
      </c>
      <c r="E8158" t="s">
        <v>20</v>
      </c>
      <c r="F8158" s="4">
        <v>6618.2204558246895</v>
      </c>
    </row>
    <row r="8159" spans="1:6" x14ac:dyDescent="0.3">
      <c r="A8159" t="s">
        <v>54</v>
      </c>
      <c r="B8159" t="s">
        <v>163</v>
      </c>
      <c r="C8159">
        <v>2042</v>
      </c>
      <c r="D8159" t="s">
        <v>37</v>
      </c>
      <c r="E8159" t="s">
        <v>21</v>
      </c>
      <c r="F8159" s="4">
        <v>5946.9308187291144</v>
      </c>
    </row>
    <row r="8160" spans="1:6" x14ac:dyDescent="0.3">
      <c r="A8160" t="s">
        <v>54</v>
      </c>
      <c r="B8160" t="s">
        <v>163</v>
      </c>
      <c r="C8160">
        <v>2042</v>
      </c>
      <c r="D8160" t="s">
        <v>37</v>
      </c>
      <c r="E8160" t="s">
        <v>22</v>
      </c>
      <c r="F8160" s="4">
        <v>5795.6281063739871</v>
      </c>
    </row>
    <row r="8161" spans="1:6" x14ac:dyDescent="0.3">
      <c r="A8161" t="s">
        <v>54</v>
      </c>
      <c r="B8161" t="s">
        <v>163</v>
      </c>
      <c r="C8161">
        <v>2042</v>
      </c>
      <c r="D8161" t="s">
        <v>37</v>
      </c>
      <c r="E8161" t="s">
        <v>23</v>
      </c>
      <c r="F8161" s="4">
        <v>7528.094011245239</v>
      </c>
    </row>
    <row r="8162" spans="1:6" x14ac:dyDescent="0.3">
      <c r="A8162" t="s">
        <v>54</v>
      </c>
      <c r="B8162" t="s">
        <v>163</v>
      </c>
      <c r="C8162">
        <v>2042</v>
      </c>
      <c r="D8162" t="s">
        <v>37</v>
      </c>
      <c r="E8162" t="s">
        <v>24</v>
      </c>
      <c r="F8162" s="4">
        <v>8032.0539790740831</v>
      </c>
    </row>
    <row r="8163" spans="1:6" x14ac:dyDescent="0.3">
      <c r="A8163" t="s">
        <v>54</v>
      </c>
      <c r="B8163" t="s">
        <v>163</v>
      </c>
      <c r="C8163">
        <v>2042</v>
      </c>
      <c r="D8163" t="s">
        <v>37</v>
      </c>
      <c r="E8163" t="s">
        <v>25</v>
      </c>
      <c r="F8163" s="4">
        <v>7580.026602020519</v>
      </c>
    </row>
    <row r="8164" spans="1:6" x14ac:dyDescent="0.3">
      <c r="A8164" t="s">
        <v>54</v>
      </c>
      <c r="B8164" t="s">
        <v>163</v>
      </c>
      <c r="C8164">
        <v>2042</v>
      </c>
      <c r="D8164" t="s">
        <v>37</v>
      </c>
      <c r="E8164" t="s">
        <v>26</v>
      </c>
      <c r="F8164" s="4">
        <v>7430.75623065941</v>
      </c>
    </row>
    <row r="8165" spans="1:6" x14ac:dyDescent="0.3">
      <c r="A8165" t="s">
        <v>54</v>
      </c>
      <c r="B8165" t="s">
        <v>163</v>
      </c>
      <c r="C8165">
        <v>2042</v>
      </c>
      <c r="D8165" t="s">
        <v>37</v>
      </c>
      <c r="E8165" t="s">
        <v>27</v>
      </c>
      <c r="F8165" s="4">
        <v>7457.2481443369343</v>
      </c>
    </row>
    <row r="8166" spans="1:6" x14ac:dyDescent="0.3">
      <c r="A8166" t="s">
        <v>54</v>
      </c>
      <c r="B8166" t="s">
        <v>163</v>
      </c>
      <c r="C8166">
        <v>2042</v>
      </c>
      <c r="D8166" t="s">
        <v>37</v>
      </c>
      <c r="E8166" t="s">
        <v>28</v>
      </c>
      <c r="F8166" s="4">
        <v>7432.0418924370306</v>
      </c>
    </row>
    <row r="8167" spans="1:6" x14ac:dyDescent="0.3">
      <c r="A8167" t="s">
        <v>54</v>
      </c>
      <c r="B8167" t="s">
        <v>163</v>
      </c>
      <c r="C8167">
        <v>2042</v>
      </c>
      <c r="D8167" t="s">
        <v>37</v>
      </c>
      <c r="E8167" t="s">
        <v>29</v>
      </c>
      <c r="F8167" s="4">
        <v>7167.805819792944</v>
      </c>
    </row>
    <row r="8168" spans="1:6" x14ac:dyDescent="0.3">
      <c r="A8168" t="s">
        <v>54</v>
      </c>
      <c r="B8168" t="s">
        <v>163</v>
      </c>
      <c r="C8168">
        <v>2042</v>
      </c>
      <c r="D8168" t="s">
        <v>37</v>
      </c>
      <c r="E8168" t="s">
        <v>30</v>
      </c>
      <c r="F8168" s="4">
        <v>6355.3424188323024</v>
      </c>
    </row>
    <row r="8169" spans="1:6" x14ac:dyDescent="0.3">
      <c r="A8169" t="s">
        <v>54</v>
      </c>
      <c r="B8169" t="s">
        <v>163</v>
      </c>
      <c r="C8169">
        <v>2042</v>
      </c>
      <c r="D8169" t="s">
        <v>37</v>
      </c>
      <c r="E8169" t="s">
        <v>31</v>
      </c>
      <c r="F8169" s="4">
        <v>5914.9351350950919</v>
      </c>
    </row>
    <row r="8170" spans="1:6" x14ac:dyDescent="0.3">
      <c r="A8170" t="s">
        <v>54</v>
      </c>
      <c r="B8170" t="s">
        <v>163</v>
      </c>
      <c r="C8170">
        <v>2042</v>
      </c>
      <c r="D8170" t="s">
        <v>37</v>
      </c>
      <c r="E8170" t="s">
        <v>32</v>
      </c>
      <c r="F8170" s="4">
        <v>5693.6934317509076</v>
      </c>
    </row>
    <row r="8171" spans="1:6" x14ac:dyDescent="0.3">
      <c r="A8171" t="s">
        <v>54</v>
      </c>
      <c r="B8171" t="s">
        <v>163</v>
      </c>
      <c r="C8171">
        <v>2042</v>
      </c>
      <c r="D8171" t="s">
        <v>37</v>
      </c>
      <c r="E8171" t="s">
        <v>33</v>
      </c>
      <c r="F8171" s="4">
        <v>4918.6926606134184</v>
      </c>
    </row>
    <row r="8172" spans="1:6" x14ac:dyDescent="0.3">
      <c r="A8172" t="s">
        <v>54</v>
      </c>
      <c r="B8172" t="s">
        <v>163</v>
      </c>
      <c r="C8172">
        <v>2042</v>
      </c>
      <c r="D8172" t="s">
        <v>37</v>
      </c>
      <c r="E8172" t="s">
        <v>34</v>
      </c>
      <c r="F8172" s="4">
        <v>4178.7929841317846</v>
      </c>
    </row>
    <row r="8173" spans="1:6" x14ac:dyDescent="0.3">
      <c r="A8173" t="s">
        <v>54</v>
      </c>
      <c r="B8173" t="s">
        <v>163</v>
      </c>
      <c r="C8173">
        <v>2042</v>
      </c>
      <c r="D8173" t="s">
        <v>37</v>
      </c>
      <c r="E8173" t="s">
        <v>35</v>
      </c>
      <c r="F8173" s="4">
        <v>4607.7688401175346</v>
      </c>
    </row>
    <row r="8174" spans="1:6" x14ac:dyDescent="0.3">
      <c r="A8174" t="s">
        <v>54</v>
      </c>
      <c r="B8174" t="s">
        <v>163</v>
      </c>
      <c r="C8174">
        <v>2042</v>
      </c>
      <c r="D8174" t="s">
        <v>18</v>
      </c>
      <c r="E8174" t="s">
        <v>17</v>
      </c>
      <c r="F8174" s="4">
        <v>6911.1836769357142</v>
      </c>
    </row>
    <row r="8175" spans="1:6" x14ac:dyDescent="0.3">
      <c r="A8175" t="s">
        <v>54</v>
      </c>
      <c r="B8175" t="s">
        <v>163</v>
      </c>
      <c r="C8175">
        <v>2042</v>
      </c>
      <c r="D8175" t="s">
        <v>18</v>
      </c>
      <c r="E8175" t="s">
        <v>19</v>
      </c>
      <c r="F8175" s="4">
        <v>6892.7679858113752</v>
      </c>
    </row>
    <row r="8176" spans="1:6" x14ac:dyDescent="0.3">
      <c r="A8176" t="s">
        <v>54</v>
      </c>
      <c r="B8176" t="s">
        <v>163</v>
      </c>
      <c r="C8176">
        <v>2042</v>
      </c>
      <c r="D8176" t="s">
        <v>18</v>
      </c>
      <c r="E8176" t="s">
        <v>20</v>
      </c>
      <c r="F8176" s="4">
        <v>6763.8947765743542</v>
      </c>
    </row>
    <row r="8177" spans="1:6" x14ac:dyDescent="0.3">
      <c r="A8177" t="s">
        <v>54</v>
      </c>
      <c r="B8177" t="s">
        <v>163</v>
      </c>
      <c r="C8177">
        <v>2042</v>
      </c>
      <c r="D8177" t="s">
        <v>18</v>
      </c>
      <c r="E8177" t="s">
        <v>21</v>
      </c>
      <c r="F8177" s="4">
        <v>6397.0249152174574</v>
      </c>
    </row>
    <row r="8178" spans="1:6" x14ac:dyDescent="0.3">
      <c r="A8178" t="s">
        <v>54</v>
      </c>
      <c r="B8178" t="s">
        <v>163</v>
      </c>
      <c r="C8178">
        <v>2042</v>
      </c>
      <c r="D8178" t="s">
        <v>18</v>
      </c>
      <c r="E8178" t="s">
        <v>22</v>
      </c>
      <c r="F8178" s="4">
        <v>6158.5827257234187</v>
      </c>
    </row>
    <row r="8179" spans="1:6" x14ac:dyDescent="0.3">
      <c r="A8179" t="s">
        <v>54</v>
      </c>
      <c r="B8179" t="s">
        <v>163</v>
      </c>
      <c r="C8179">
        <v>2042</v>
      </c>
      <c r="D8179" t="s">
        <v>18</v>
      </c>
      <c r="E8179" t="s">
        <v>23</v>
      </c>
      <c r="F8179" s="4">
        <v>7427.8906269098188</v>
      </c>
    </row>
    <row r="8180" spans="1:6" x14ac:dyDescent="0.3">
      <c r="A8180" t="s">
        <v>54</v>
      </c>
      <c r="B8180" t="s">
        <v>163</v>
      </c>
      <c r="C8180">
        <v>2042</v>
      </c>
      <c r="D8180" t="s">
        <v>18</v>
      </c>
      <c r="E8180" t="s">
        <v>24</v>
      </c>
      <c r="F8180" s="4">
        <v>7740.0749753469627</v>
      </c>
    </row>
    <row r="8181" spans="1:6" x14ac:dyDescent="0.3">
      <c r="A8181" t="s">
        <v>54</v>
      </c>
      <c r="B8181" t="s">
        <v>163</v>
      </c>
      <c r="C8181">
        <v>2042</v>
      </c>
      <c r="D8181" t="s">
        <v>18</v>
      </c>
      <c r="E8181" t="s">
        <v>25</v>
      </c>
      <c r="F8181" s="4">
        <v>7417.8649411477954</v>
      </c>
    </row>
    <row r="8182" spans="1:6" x14ac:dyDescent="0.3">
      <c r="A8182" t="s">
        <v>54</v>
      </c>
      <c r="B8182" t="s">
        <v>163</v>
      </c>
      <c r="C8182">
        <v>2042</v>
      </c>
      <c r="D8182" t="s">
        <v>18</v>
      </c>
      <c r="E8182" t="s">
        <v>26</v>
      </c>
      <c r="F8182" s="4">
        <v>7314.2218593371836</v>
      </c>
    </row>
    <row r="8183" spans="1:6" x14ac:dyDescent="0.3">
      <c r="A8183" t="s">
        <v>54</v>
      </c>
      <c r="B8183" t="s">
        <v>163</v>
      </c>
      <c r="C8183">
        <v>2042</v>
      </c>
      <c r="D8183" t="s">
        <v>18</v>
      </c>
      <c r="E8183" t="s">
        <v>27</v>
      </c>
      <c r="F8183" s="4">
        <v>7355.814980647684</v>
      </c>
    </row>
    <row r="8184" spans="1:6" x14ac:dyDescent="0.3">
      <c r="A8184" t="s">
        <v>54</v>
      </c>
      <c r="B8184" t="s">
        <v>163</v>
      </c>
      <c r="C8184">
        <v>2042</v>
      </c>
      <c r="D8184" t="s">
        <v>18</v>
      </c>
      <c r="E8184" t="s">
        <v>28</v>
      </c>
      <c r="F8184" s="4">
        <v>7394.4742626000152</v>
      </c>
    </row>
    <row r="8185" spans="1:6" x14ac:dyDescent="0.3">
      <c r="A8185" t="s">
        <v>54</v>
      </c>
      <c r="B8185" t="s">
        <v>163</v>
      </c>
      <c r="C8185">
        <v>2042</v>
      </c>
      <c r="D8185" t="s">
        <v>18</v>
      </c>
      <c r="E8185" t="s">
        <v>29</v>
      </c>
      <c r="F8185" s="4">
        <v>7433.7545715670331</v>
      </c>
    </row>
    <row r="8186" spans="1:6" x14ac:dyDescent="0.3">
      <c r="A8186" t="s">
        <v>54</v>
      </c>
      <c r="B8186" t="s">
        <v>163</v>
      </c>
      <c r="C8186">
        <v>2042</v>
      </c>
      <c r="D8186" t="s">
        <v>18</v>
      </c>
      <c r="E8186" t="s">
        <v>30</v>
      </c>
      <c r="F8186" s="4">
        <v>6631.9248698552437</v>
      </c>
    </row>
    <row r="8187" spans="1:6" x14ac:dyDescent="0.3">
      <c r="A8187" t="s">
        <v>54</v>
      </c>
      <c r="B8187" t="s">
        <v>163</v>
      </c>
      <c r="C8187">
        <v>2042</v>
      </c>
      <c r="D8187" t="s">
        <v>18</v>
      </c>
      <c r="E8187" t="s">
        <v>31</v>
      </c>
      <c r="F8187" s="4">
        <v>6275.8116749077144</v>
      </c>
    </row>
    <row r="8188" spans="1:6" x14ac:dyDescent="0.3">
      <c r="A8188" t="s">
        <v>54</v>
      </c>
      <c r="B8188" t="s">
        <v>163</v>
      </c>
      <c r="C8188">
        <v>2042</v>
      </c>
      <c r="D8188" t="s">
        <v>18</v>
      </c>
      <c r="E8188" t="s">
        <v>32</v>
      </c>
      <c r="F8188" s="4">
        <v>6080.3705161066628</v>
      </c>
    </row>
    <row r="8189" spans="1:6" x14ac:dyDescent="0.3">
      <c r="A8189" t="s">
        <v>54</v>
      </c>
      <c r="B8189" t="s">
        <v>163</v>
      </c>
      <c r="C8189">
        <v>2042</v>
      </c>
      <c r="D8189" t="s">
        <v>18</v>
      </c>
      <c r="E8189" t="s">
        <v>33</v>
      </c>
      <c r="F8189" s="4">
        <v>5269.9054642370957</v>
      </c>
    </row>
    <row r="8190" spans="1:6" x14ac:dyDescent="0.3">
      <c r="A8190" t="s">
        <v>54</v>
      </c>
      <c r="B8190" t="s">
        <v>163</v>
      </c>
      <c r="C8190">
        <v>2042</v>
      </c>
      <c r="D8190" t="s">
        <v>18</v>
      </c>
      <c r="E8190" t="s">
        <v>34</v>
      </c>
      <c r="F8190" s="4">
        <v>4204.1993189404166</v>
      </c>
    </row>
    <row r="8191" spans="1:6" x14ac:dyDescent="0.3">
      <c r="A8191" t="s">
        <v>54</v>
      </c>
      <c r="B8191" t="s">
        <v>163</v>
      </c>
      <c r="C8191">
        <v>2042</v>
      </c>
      <c r="D8191" t="s">
        <v>18</v>
      </c>
      <c r="E8191" t="s">
        <v>35</v>
      </c>
      <c r="F8191" s="4">
        <v>3833.5156861257528</v>
      </c>
    </row>
    <row r="8192" spans="1:6" x14ac:dyDescent="0.3">
      <c r="A8192" t="s">
        <v>54</v>
      </c>
      <c r="B8192" t="s">
        <v>163</v>
      </c>
      <c r="C8192">
        <v>2042</v>
      </c>
      <c r="D8192" t="s">
        <v>38</v>
      </c>
      <c r="E8192" t="s">
        <v>17</v>
      </c>
      <c r="F8192" s="4">
        <v>13763.31828711884</v>
      </c>
    </row>
    <row r="8193" spans="1:6" x14ac:dyDescent="0.3">
      <c r="A8193" t="s">
        <v>54</v>
      </c>
      <c r="B8193" t="s">
        <v>163</v>
      </c>
      <c r="C8193">
        <v>2042</v>
      </c>
      <c r="D8193" t="s">
        <v>38</v>
      </c>
      <c r="E8193" t="s">
        <v>19</v>
      </c>
      <c r="F8193" s="4">
        <v>13772.54973802393</v>
      </c>
    </row>
    <row r="8194" spans="1:6" x14ac:dyDescent="0.3">
      <c r="A8194" t="s">
        <v>54</v>
      </c>
      <c r="B8194" t="s">
        <v>163</v>
      </c>
      <c r="C8194">
        <v>2042</v>
      </c>
      <c r="D8194" t="s">
        <v>38</v>
      </c>
      <c r="E8194" t="s">
        <v>20</v>
      </c>
      <c r="F8194" s="4">
        <v>13382.115232399041</v>
      </c>
    </row>
    <row r="8195" spans="1:6" x14ac:dyDescent="0.3">
      <c r="A8195" t="s">
        <v>54</v>
      </c>
      <c r="B8195" t="s">
        <v>163</v>
      </c>
      <c r="C8195">
        <v>2042</v>
      </c>
      <c r="D8195" t="s">
        <v>38</v>
      </c>
      <c r="E8195" t="s">
        <v>21</v>
      </c>
      <c r="F8195" s="4">
        <v>12343.95573394657</v>
      </c>
    </row>
    <row r="8196" spans="1:6" x14ac:dyDescent="0.3">
      <c r="A8196" t="s">
        <v>54</v>
      </c>
      <c r="B8196" t="s">
        <v>163</v>
      </c>
      <c r="C8196">
        <v>2042</v>
      </c>
      <c r="D8196" t="s">
        <v>38</v>
      </c>
      <c r="E8196" t="s">
        <v>22</v>
      </c>
      <c r="F8196" s="4">
        <v>11954.210832097409</v>
      </c>
    </row>
    <row r="8197" spans="1:6" x14ac:dyDescent="0.3">
      <c r="A8197" t="s">
        <v>54</v>
      </c>
      <c r="B8197" t="s">
        <v>163</v>
      </c>
      <c r="C8197">
        <v>2042</v>
      </c>
      <c r="D8197" t="s">
        <v>38</v>
      </c>
      <c r="E8197" t="s">
        <v>23</v>
      </c>
      <c r="F8197" s="4">
        <v>14955.98463815506</v>
      </c>
    </row>
    <row r="8198" spans="1:6" x14ac:dyDescent="0.3">
      <c r="A8198" t="s">
        <v>54</v>
      </c>
      <c r="B8198" t="s">
        <v>163</v>
      </c>
      <c r="C8198">
        <v>2042</v>
      </c>
      <c r="D8198" t="s">
        <v>38</v>
      </c>
      <c r="E8198" t="s">
        <v>24</v>
      </c>
      <c r="F8198" s="4">
        <v>15772.128954421039</v>
      </c>
    </row>
    <row r="8199" spans="1:6" x14ac:dyDescent="0.3">
      <c r="A8199" t="s">
        <v>54</v>
      </c>
      <c r="B8199" t="s">
        <v>163</v>
      </c>
      <c r="C8199">
        <v>2042</v>
      </c>
      <c r="D8199" t="s">
        <v>38</v>
      </c>
      <c r="E8199" t="s">
        <v>25</v>
      </c>
      <c r="F8199" s="4">
        <v>14997.891543168311</v>
      </c>
    </row>
    <row r="8200" spans="1:6" x14ac:dyDescent="0.3">
      <c r="A8200" t="s">
        <v>54</v>
      </c>
      <c r="B8200" t="s">
        <v>163</v>
      </c>
      <c r="C8200">
        <v>2042</v>
      </c>
      <c r="D8200" t="s">
        <v>38</v>
      </c>
      <c r="E8200" t="s">
        <v>26</v>
      </c>
      <c r="F8200" s="4">
        <v>14744.97808999659</v>
      </c>
    </row>
    <row r="8201" spans="1:6" x14ac:dyDescent="0.3">
      <c r="A8201" t="s">
        <v>54</v>
      </c>
      <c r="B8201" t="s">
        <v>163</v>
      </c>
      <c r="C8201">
        <v>2042</v>
      </c>
      <c r="D8201" t="s">
        <v>38</v>
      </c>
      <c r="E8201" t="s">
        <v>27</v>
      </c>
      <c r="F8201" s="4">
        <v>14813.063124984619</v>
      </c>
    </row>
    <row r="8202" spans="1:6" x14ac:dyDescent="0.3">
      <c r="A8202" t="s">
        <v>54</v>
      </c>
      <c r="B8202" t="s">
        <v>163</v>
      </c>
      <c r="C8202">
        <v>2042</v>
      </c>
      <c r="D8202" t="s">
        <v>38</v>
      </c>
      <c r="E8202" t="s">
        <v>28</v>
      </c>
      <c r="F8202" s="4">
        <v>14826.51615503705</v>
      </c>
    </row>
    <row r="8203" spans="1:6" x14ac:dyDescent="0.3">
      <c r="A8203" t="s">
        <v>54</v>
      </c>
      <c r="B8203" t="s">
        <v>163</v>
      </c>
      <c r="C8203">
        <v>2042</v>
      </c>
      <c r="D8203" t="s">
        <v>38</v>
      </c>
      <c r="E8203" t="s">
        <v>29</v>
      </c>
      <c r="F8203" s="4">
        <v>14601.560391359981</v>
      </c>
    </row>
    <row r="8204" spans="1:6" x14ac:dyDescent="0.3">
      <c r="A8204" t="s">
        <v>54</v>
      </c>
      <c r="B8204" t="s">
        <v>163</v>
      </c>
      <c r="C8204">
        <v>2042</v>
      </c>
      <c r="D8204" t="s">
        <v>38</v>
      </c>
      <c r="E8204" t="s">
        <v>30</v>
      </c>
      <c r="F8204" s="4">
        <v>12987.26728868755</v>
      </c>
    </row>
    <row r="8205" spans="1:6" x14ac:dyDescent="0.3">
      <c r="A8205" t="s">
        <v>54</v>
      </c>
      <c r="B8205" t="s">
        <v>163</v>
      </c>
      <c r="C8205">
        <v>2042</v>
      </c>
      <c r="D8205" t="s">
        <v>38</v>
      </c>
      <c r="E8205" t="s">
        <v>31</v>
      </c>
      <c r="F8205" s="4">
        <v>12190.746810002811</v>
      </c>
    </row>
    <row r="8206" spans="1:6" x14ac:dyDescent="0.3">
      <c r="A8206" t="s">
        <v>54</v>
      </c>
      <c r="B8206" t="s">
        <v>163</v>
      </c>
      <c r="C8206">
        <v>2042</v>
      </c>
      <c r="D8206" t="s">
        <v>38</v>
      </c>
      <c r="E8206" t="s">
        <v>32</v>
      </c>
      <c r="F8206" s="4">
        <v>11774.06394785757</v>
      </c>
    </row>
    <row r="8207" spans="1:6" x14ac:dyDescent="0.3">
      <c r="A8207" t="s">
        <v>54</v>
      </c>
      <c r="B8207" t="s">
        <v>163</v>
      </c>
      <c r="C8207">
        <v>2042</v>
      </c>
      <c r="D8207" t="s">
        <v>38</v>
      </c>
      <c r="E8207" t="s">
        <v>33</v>
      </c>
      <c r="F8207" s="4">
        <v>10188.59812485051</v>
      </c>
    </row>
    <row r="8208" spans="1:6" x14ac:dyDescent="0.3">
      <c r="A8208" t="s">
        <v>54</v>
      </c>
      <c r="B8208" t="s">
        <v>163</v>
      </c>
      <c r="C8208">
        <v>2042</v>
      </c>
      <c r="D8208" t="s">
        <v>38</v>
      </c>
      <c r="E8208" t="s">
        <v>34</v>
      </c>
      <c r="F8208" s="4">
        <v>8382.992303072202</v>
      </c>
    </row>
    <row r="8209" spans="1:6" x14ac:dyDescent="0.3">
      <c r="A8209" t="s">
        <v>54</v>
      </c>
      <c r="B8209" t="s">
        <v>163</v>
      </c>
      <c r="C8209">
        <v>2042</v>
      </c>
      <c r="D8209" t="s">
        <v>38</v>
      </c>
      <c r="E8209" t="s">
        <v>35</v>
      </c>
      <c r="F8209" s="4">
        <v>8441.2845262432875</v>
      </c>
    </row>
    <row r="8210" spans="1:6" x14ac:dyDescent="0.3">
      <c r="A8210" t="s">
        <v>54</v>
      </c>
      <c r="B8210" t="s">
        <v>163</v>
      </c>
      <c r="C8210">
        <v>2043</v>
      </c>
      <c r="D8210" t="s">
        <v>37</v>
      </c>
      <c r="E8210" t="s">
        <v>17</v>
      </c>
      <c r="F8210" s="4">
        <v>6884.0158016655496</v>
      </c>
    </row>
    <row r="8211" spans="1:6" x14ac:dyDescent="0.3">
      <c r="A8211" t="s">
        <v>54</v>
      </c>
      <c r="B8211" t="s">
        <v>163</v>
      </c>
      <c r="C8211">
        <v>2043</v>
      </c>
      <c r="D8211" t="s">
        <v>37</v>
      </c>
      <c r="E8211" t="s">
        <v>19</v>
      </c>
      <c r="F8211" s="4">
        <v>6925.8578613780574</v>
      </c>
    </row>
    <row r="8212" spans="1:6" x14ac:dyDescent="0.3">
      <c r="A8212" t="s">
        <v>54</v>
      </c>
      <c r="B8212" t="s">
        <v>163</v>
      </c>
      <c r="C8212">
        <v>2043</v>
      </c>
      <c r="D8212" t="s">
        <v>37</v>
      </c>
      <c r="E8212" t="s">
        <v>20</v>
      </c>
      <c r="F8212" s="4">
        <v>6649.357457146617</v>
      </c>
    </row>
    <row r="8213" spans="1:6" x14ac:dyDescent="0.3">
      <c r="A8213" t="s">
        <v>54</v>
      </c>
      <c r="B8213" t="s">
        <v>163</v>
      </c>
      <c r="C8213">
        <v>2043</v>
      </c>
      <c r="D8213" t="s">
        <v>37</v>
      </c>
      <c r="E8213" t="s">
        <v>21</v>
      </c>
      <c r="F8213" s="4">
        <v>5976.1763152828453</v>
      </c>
    </row>
    <row r="8214" spans="1:6" x14ac:dyDescent="0.3">
      <c r="A8214" t="s">
        <v>54</v>
      </c>
      <c r="B8214" t="s">
        <v>163</v>
      </c>
      <c r="C8214">
        <v>2043</v>
      </c>
      <c r="D8214" t="s">
        <v>37</v>
      </c>
      <c r="E8214" t="s">
        <v>22</v>
      </c>
      <c r="F8214" s="4">
        <v>5848.0230074749406</v>
      </c>
    </row>
    <row r="8215" spans="1:6" x14ac:dyDescent="0.3">
      <c r="A8215" t="s">
        <v>54</v>
      </c>
      <c r="B8215" t="s">
        <v>163</v>
      </c>
      <c r="C8215">
        <v>2043</v>
      </c>
      <c r="D8215" t="s">
        <v>37</v>
      </c>
      <c r="E8215" t="s">
        <v>23</v>
      </c>
      <c r="F8215" s="4">
        <v>7496.5565747262299</v>
      </c>
    </row>
    <row r="8216" spans="1:6" x14ac:dyDescent="0.3">
      <c r="A8216" t="s">
        <v>54</v>
      </c>
      <c r="B8216" t="s">
        <v>163</v>
      </c>
      <c r="C8216">
        <v>2043</v>
      </c>
      <c r="D8216" t="s">
        <v>37</v>
      </c>
      <c r="E8216" t="s">
        <v>24</v>
      </c>
      <c r="F8216" s="4">
        <v>8053.4110221455076</v>
      </c>
    </row>
    <row r="8217" spans="1:6" x14ac:dyDescent="0.3">
      <c r="A8217" t="s">
        <v>54</v>
      </c>
      <c r="B8217" t="s">
        <v>163</v>
      </c>
      <c r="C8217">
        <v>2043</v>
      </c>
      <c r="D8217" t="s">
        <v>37</v>
      </c>
      <c r="E8217" t="s">
        <v>25</v>
      </c>
      <c r="F8217" s="4">
        <v>7686.4318053247798</v>
      </c>
    </row>
    <row r="8218" spans="1:6" x14ac:dyDescent="0.3">
      <c r="A8218" t="s">
        <v>54</v>
      </c>
      <c r="B8218" t="s">
        <v>163</v>
      </c>
      <c r="C8218">
        <v>2043</v>
      </c>
      <c r="D8218" t="s">
        <v>37</v>
      </c>
      <c r="E8218" t="s">
        <v>26</v>
      </c>
      <c r="F8218" s="4">
        <v>7454.7742046430276</v>
      </c>
    </row>
    <row r="8219" spans="1:6" x14ac:dyDescent="0.3">
      <c r="A8219" t="s">
        <v>54</v>
      </c>
      <c r="B8219" t="s">
        <v>163</v>
      </c>
      <c r="C8219">
        <v>2043</v>
      </c>
      <c r="D8219" t="s">
        <v>37</v>
      </c>
      <c r="E8219" t="s">
        <v>27</v>
      </c>
      <c r="F8219" s="4">
        <v>7481.532600430327</v>
      </c>
    </row>
    <row r="8220" spans="1:6" x14ac:dyDescent="0.3">
      <c r="A8220" t="s">
        <v>54</v>
      </c>
      <c r="B8220" t="s">
        <v>163</v>
      </c>
      <c r="C8220">
        <v>2043</v>
      </c>
      <c r="D8220" t="s">
        <v>37</v>
      </c>
      <c r="E8220" t="s">
        <v>28</v>
      </c>
      <c r="F8220" s="4">
        <v>7538.7743800047492</v>
      </c>
    </row>
    <row r="8221" spans="1:6" x14ac:dyDescent="0.3">
      <c r="A8221" t="s">
        <v>54</v>
      </c>
      <c r="B8221" t="s">
        <v>163</v>
      </c>
      <c r="C8221">
        <v>2043</v>
      </c>
      <c r="D8221" t="s">
        <v>37</v>
      </c>
      <c r="E8221" t="s">
        <v>29</v>
      </c>
      <c r="F8221" s="4">
        <v>7197.6169024139272</v>
      </c>
    </row>
    <row r="8222" spans="1:6" x14ac:dyDescent="0.3">
      <c r="A8222" t="s">
        <v>54</v>
      </c>
      <c r="B8222" t="s">
        <v>163</v>
      </c>
      <c r="C8222">
        <v>2043</v>
      </c>
      <c r="D8222" t="s">
        <v>37</v>
      </c>
      <c r="E8222" t="s">
        <v>30</v>
      </c>
      <c r="F8222" s="4">
        <v>6548.3492078126947</v>
      </c>
    </row>
    <row r="8223" spans="1:6" x14ac:dyDescent="0.3">
      <c r="A8223" t="s">
        <v>54</v>
      </c>
      <c r="B8223" t="s">
        <v>163</v>
      </c>
      <c r="C8223">
        <v>2043</v>
      </c>
      <c r="D8223" t="s">
        <v>37</v>
      </c>
      <c r="E8223" t="s">
        <v>31</v>
      </c>
      <c r="F8223" s="4">
        <v>5867.9501303859524</v>
      </c>
    </row>
    <row r="8224" spans="1:6" x14ac:dyDescent="0.3">
      <c r="A8224" t="s">
        <v>54</v>
      </c>
      <c r="B8224" t="s">
        <v>163</v>
      </c>
      <c r="C8224">
        <v>2043</v>
      </c>
      <c r="D8224" t="s">
        <v>37</v>
      </c>
      <c r="E8224" t="s">
        <v>32</v>
      </c>
      <c r="F8224" s="4">
        <v>5821.6884865992142</v>
      </c>
    </row>
    <row r="8225" spans="1:6" x14ac:dyDescent="0.3">
      <c r="A8225" t="s">
        <v>54</v>
      </c>
      <c r="B8225" t="s">
        <v>163</v>
      </c>
      <c r="C8225">
        <v>2043</v>
      </c>
      <c r="D8225" t="s">
        <v>37</v>
      </c>
      <c r="E8225" t="s">
        <v>33</v>
      </c>
      <c r="F8225" s="4">
        <v>4872.8151992976436</v>
      </c>
    </row>
    <row r="8226" spans="1:6" x14ac:dyDescent="0.3">
      <c r="A8226" t="s">
        <v>54</v>
      </c>
      <c r="B8226" t="s">
        <v>163</v>
      </c>
      <c r="C8226">
        <v>2043</v>
      </c>
      <c r="D8226" t="s">
        <v>37</v>
      </c>
      <c r="E8226" t="s">
        <v>34</v>
      </c>
      <c r="F8226" s="4">
        <v>4287.7269408174434</v>
      </c>
    </row>
    <row r="8227" spans="1:6" x14ac:dyDescent="0.3">
      <c r="A8227" t="s">
        <v>54</v>
      </c>
      <c r="B8227" t="s">
        <v>163</v>
      </c>
      <c r="C8227">
        <v>2043</v>
      </c>
      <c r="D8227" t="s">
        <v>37</v>
      </c>
      <c r="E8227" t="s">
        <v>35</v>
      </c>
      <c r="F8227" s="4">
        <v>4832.7254814687394</v>
      </c>
    </row>
    <row r="8228" spans="1:6" x14ac:dyDescent="0.3">
      <c r="A8228" t="s">
        <v>54</v>
      </c>
      <c r="B8228" t="s">
        <v>163</v>
      </c>
      <c r="C8228">
        <v>2043</v>
      </c>
      <c r="D8228" t="s">
        <v>18</v>
      </c>
      <c r="E8228" t="s">
        <v>17</v>
      </c>
      <c r="F8228" s="4">
        <v>6942.5177922238236</v>
      </c>
    </row>
    <row r="8229" spans="1:6" x14ac:dyDescent="0.3">
      <c r="A8229" t="s">
        <v>54</v>
      </c>
      <c r="B8229" t="s">
        <v>163</v>
      </c>
      <c r="C8229">
        <v>2043</v>
      </c>
      <c r="D8229" t="s">
        <v>18</v>
      </c>
      <c r="E8229" t="s">
        <v>19</v>
      </c>
      <c r="F8229" s="4">
        <v>6937.9311007910192</v>
      </c>
    </row>
    <row r="8230" spans="1:6" x14ac:dyDescent="0.3">
      <c r="A8230" t="s">
        <v>54</v>
      </c>
      <c r="B8230" t="s">
        <v>163</v>
      </c>
      <c r="C8230">
        <v>2043</v>
      </c>
      <c r="D8230" t="s">
        <v>18</v>
      </c>
      <c r="E8230" t="s">
        <v>20</v>
      </c>
      <c r="F8230" s="4">
        <v>6794.9185839985385</v>
      </c>
    </row>
    <row r="8231" spans="1:6" x14ac:dyDescent="0.3">
      <c r="A8231" t="s">
        <v>54</v>
      </c>
      <c r="B8231" t="s">
        <v>163</v>
      </c>
      <c r="C8231">
        <v>2043</v>
      </c>
      <c r="D8231" t="s">
        <v>18</v>
      </c>
      <c r="E8231" t="s">
        <v>21</v>
      </c>
      <c r="F8231" s="4">
        <v>6429.7034579574056</v>
      </c>
    </row>
    <row r="8232" spans="1:6" x14ac:dyDescent="0.3">
      <c r="A8232" t="s">
        <v>54</v>
      </c>
      <c r="B8232" t="s">
        <v>163</v>
      </c>
      <c r="C8232">
        <v>2043</v>
      </c>
      <c r="D8232" t="s">
        <v>18</v>
      </c>
      <c r="E8232" t="s">
        <v>22</v>
      </c>
      <c r="F8232" s="4">
        <v>6193.847396812369</v>
      </c>
    </row>
    <row r="8233" spans="1:6" x14ac:dyDescent="0.3">
      <c r="A8233" t="s">
        <v>54</v>
      </c>
      <c r="B8233" t="s">
        <v>163</v>
      </c>
      <c r="C8233">
        <v>2043</v>
      </c>
      <c r="D8233" t="s">
        <v>18</v>
      </c>
      <c r="E8233" t="s">
        <v>23</v>
      </c>
      <c r="F8233" s="4">
        <v>7393.7805410533001</v>
      </c>
    </row>
    <row r="8234" spans="1:6" x14ac:dyDescent="0.3">
      <c r="A8234" t="s">
        <v>54</v>
      </c>
      <c r="B8234" t="s">
        <v>163</v>
      </c>
      <c r="C8234">
        <v>2043</v>
      </c>
      <c r="D8234" t="s">
        <v>18</v>
      </c>
      <c r="E8234" t="s">
        <v>24</v>
      </c>
      <c r="F8234" s="4">
        <v>7759.4528229051512</v>
      </c>
    </row>
    <row r="8235" spans="1:6" x14ac:dyDescent="0.3">
      <c r="A8235" t="s">
        <v>54</v>
      </c>
      <c r="B8235" t="s">
        <v>163</v>
      </c>
      <c r="C8235">
        <v>2043</v>
      </c>
      <c r="D8235" t="s">
        <v>18</v>
      </c>
      <c r="E8235" t="s">
        <v>25</v>
      </c>
      <c r="F8235" s="4">
        <v>7543.2930015704387</v>
      </c>
    </row>
    <row r="8236" spans="1:6" x14ac:dyDescent="0.3">
      <c r="A8236" t="s">
        <v>54</v>
      </c>
      <c r="B8236" t="s">
        <v>163</v>
      </c>
      <c r="C8236">
        <v>2043</v>
      </c>
      <c r="D8236" t="s">
        <v>18</v>
      </c>
      <c r="E8236" t="s">
        <v>26</v>
      </c>
      <c r="F8236" s="4">
        <v>7343.5248619112253</v>
      </c>
    </row>
    <row r="8237" spans="1:6" x14ac:dyDescent="0.3">
      <c r="A8237" t="s">
        <v>54</v>
      </c>
      <c r="B8237" t="s">
        <v>163</v>
      </c>
      <c r="C8237">
        <v>2043</v>
      </c>
      <c r="D8237" t="s">
        <v>18</v>
      </c>
      <c r="E8237" t="s">
        <v>27</v>
      </c>
      <c r="F8237" s="4">
        <v>7375.5688504311629</v>
      </c>
    </row>
    <row r="8238" spans="1:6" x14ac:dyDescent="0.3">
      <c r="A8238" t="s">
        <v>54</v>
      </c>
      <c r="B8238" t="s">
        <v>163</v>
      </c>
      <c r="C8238">
        <v>2043</v>
      </c>
      <c r="D8238" t="s">
        <v>18</v>
      </c>
      <c r="E8238" t="s">
        <v>28</v>
      </c>
      <c r="F8238" s="4">
        <v>7472.0628968164619</v>
      </c>
    </row>
    <row r="8239" spans="1:6" x14ac:dyDescent="0.3">
      <c r="A8239" t="s">
        <v>54</v>
      </c>
      <c r="B8239" t="s">
        <v>163</v>
      </c>
      <c r="C8239">
        <v>2043</v>
      </c>
      <c r="D8239" t="s">
        <v>18</v>
      </c>
      <c r="E8239" t="s">
        <v>29</v>
      </c>
      <c r="F8239" s="4">
        <v>7441.0493369505903</v>
      </c>
    </row>
    <row r="8240" spans="1:6" x14ac:dyDescent="0.3">
      <c r="A8240" t="s">
        <v>54</v>
      </c>
      <c r="B8240" t="s">
        <v>163</v>
      </c>
      <c r="C8240">
        <v>2043</v>
      </c>
      <c r="D8240" t="s">
        <v>18</v>
      </c>
      <c r="E8240" t="s">
        <v>30</v>
      </c>
      <c r="F8240" s="4">
        <v>6852.8255626943446</v>
      </c>
    </row>
    <row r="8241" spans="1:6" x14ac:dyDescent="0.3">
      <c r="A8241" t="s">
        <v>54</v>
      </c>
      <c r="B8241" t="s">
        <v>163</v>
      </c>
      <c r="C8241">
        <v>2043</v>
      </c>
      <c r="D8241" t="s">
        <v>18</v>
      </c>
      <c r="E8241" t="s">
        <v>31</v>
      </c>
      <c r="F8241" s="4">
        <v>6184.3337276902403</v>
      </c>
    </row>
    <row r="8242" spans="1:6" x14ac:dyDescent="0.3">
      <c r="A8242" t="s">
        <v>54</v>
      </c>
      <c r="B8242" t="s">
        <v>163</v>
      </c>
      <c r="C8242">
        <v>2043</v>
      </c>
      <c r="D8242" t="s">
        <v>18</v>
      </c>
      <c r="E8242" t="s">
        <v>32</v>
      </c>
      <c r="F8242" s="4">
        <v>6156.1119626307163</v>
      </c>
    </row>
    <row r="8243" spans="1:6" x14ac:dyDescent="0.3">
      <c r="A8243" t="s">
        <v>54</v>
      </c>
      <c r="B8243" t="s">
        <v>163</v>
      </c>
      <c r="C8243">
        <v>2043</v>
      </c>
      <c r="D8243" t="s">
        <v>18</v>
      </c>
      <c r="E8243" t="s">
        <v>33</v>
      </c>
      <c r="F8243" s="4">
        <v>5219.7675977246954</v>
      </c>
    </row>
    <row r="8244" spans="1:6" x14ac:dyDescent="0.3">
      <c r="A8244" t="s">
        <v>54</v>
      </c>
      <c r="B8244" t="s">
        <v>163</v>
      </c>
      <c r="C8244">
        <v>2043</v>
      </c>
      <c r="D8244" t="s">
        <v>18</v>
      </c>
      <c r="E8244" t="s">
        <v>34</v>
      </c>
      <c r="F8244" s="4">
        <v>4350.7875445612799</v>
      </c>
    </row>
    <row r="8245" spans="1:6" x14ac:dyDescent="0.3">
      <c r="A8245" t="s">
        <v>54</v>
      </c>
      <c r="B8245" t="s">
        <v>163</v>
      </c>
      <c r="C8245">
        <v>2043</v>
      </c>
      <c r="D8245" t="s">
        <v>18</v>
      </c>
      <c r="E8245" t="s">
        <v>35</v>
      </c>
      <c r="F8245" s="4">
        <v>4008.8032038204092</v>
      </c>
    </row>
    <row r="8246" spans="1:6" x14ac:dyDescent="0.3">
      <c r="A8246" t="s">
        <v>54</v>
      </c>
      <c r="B8246" t="s">
        <v>163</v>
      </c>
      <c r="C8246">
        <v>2043</v>
      </c>
      <c r="D8246" t="s">
        <v>38</v>
      </c>
      <c r="E8246" t="s">
        <v>17</v>
      </c>
      <c r="F8246" s="4">
        <v>13826.53359388937</v>
      </c>
    </row>
    <row r="8247" spans="1:6" x14ac:dyDescent="0.3">
      <c r="A8247" t="s">
        <v>54</v>
      </c>
      <c r="B8247" t="s">
        <v>163</v>
      </c>
      <c r="C8247">
        <v>2043</v>
      </c>
      <c r="D8247" t="s">
        <v>38</v>
      </c>
      <c r="E8247" t="s">
        <v>19</v>
      </c>
      <c r="F8247" s="4">
        <v>13863.788962169079</v>
      </c>
    </row>
    <row r="8248" spans="1:6" x14ac:dyDescent="0.3">
      <c r="A8248" t="s">
        <v>54</v>
      </c>
      <c r="B8248" t="s">
        <v>163</v>
      </c>
      <c r="C8248">
        <v>2043</v>
      </c>
      <c r="D8248" t="s">
        <v>38</v>
      </c>
      <c r="E8248" t="s">
        <v>20</v>
      </c>
      <c r="F8248" s="4">
        <v>13444.27604114516</v>
      </c>
    </row>
    <row r="8249" spans="1:6" x14ac:dyDescent="0.3">
      <c r="A8249" t="s">
        <v>54</v>
      </c>
      <c r="B8249" t="s">
        <v>163</v>
      </c>
      <c r="C8249">
        <v>2043</v>
      </c>
      <c r="D8249" t="s">
        <v>38</v>
      </c>
      <c r="E8249" t="s">
        <v>21</v>
      </c>
      <c r="F8249" s="4">
        <v>12405.879773240251</v>
      </c>
    </row>
    <row r="8250" spans="1:6" x14ac:dyDescent="0.3">
      <c r="A8250" t="s">
        <v>54</v>
      </c>
      <c r="B8250" t="s">
        <v>163</v>
      </c>
      <c r="C8250">
        <v>2043</v>
      </c>
      <c r="D8250" t="s">
        <v>38</v>
      </c>
      <c r="E8250" t="s">
        <v>22</v>
      </c>
      <c r="F8250" s="4">
        <v>12041.870404287311</v>
      </c>
    </row>
    <row r="8251" spans="1:6" x14ac:dyDescent="0.3">
      <c r="A8251" t="s">
        <v>54</v>
      </c>
      <c r="B8251" t="s">
        <v>163</v>
      </c>
      <c r="C8251">
        <v>2043</v>
      </c>
      <c r="D8251" t="s">
        <v>38</v>
      </c>
      <c r="E8251" t="s">
        <v>23</v>
      </c>
      <c r="F8251" s="4">
        <v>14890.33711577953</v>
      </c>
    </row>
    <row r="8252" spans="1:6" x14ac:dyDescent="0.3">
      <c r="A8252" t="s">
        <v>54</v>
      </c>
      <c r="B8252" t="s">
        <v>163</v>
      </c>
      <c r="C8252">
        <v>2043</v>
      </c>
      <c r="D8252" t="s">
        <v>38</v>
      </c>
      <c r="E8252" t="s">
        <v>24</v>
      </c>
      <c r="F8252" s="4">
        <v>15812.863845050661</v>
      </c>
    </row>
    <row r="8253" spans="1:6" x14ac:dyDescent="0.3">
      <c r="A8253" t="s">
        <v>54</v>
      </c>
      <c r="B8253" t="s">
        <v>163</v>
      </c>
      <c r="C8253">
        <v>2043</v>
      </c>
      <c r="D8253" t="s">
        <v>38</v>
      </c>
      <c r="E8253" t="s">
        <v>25</v>
      </c>
      <c r="F8253" s="4">
        <v>15229.724806895219</v>
      </c>
    </row>
    <row r="8254" spans="1:6" x14ac:dyDescent="0.3">
      <c r="A8254" t="s">
        <v>54</v>
      </c>
      <c r="B8254" t="s">
        <v>163</v>
      </c>
      <c r="C8254">
        <v>2043</v>
      </c>
      <c r="D8254" t="s">
        <v>38</v>
      </c>
      <c r="E8254" t="s">
        <v>26</v>
      </c>
      <c r="F8254" s="4">
        <v>14798.299066554249</v>
      </c>
    </row>
    <row r="8255" spans="1:6" x14ac:dyDescent="0.3">
      <c r="A8255" t="s">
        <v>54</v>
      </c>
      <c r="B8255" t="s">
        <v>163</v>
      </c>
      <c r="C8255">
        <v>2043</v>
      </c>
      <c r="D8255" t="s">
        <v>38</v>
      </c>
      <c r="E8255" t="s">
        <v>27</v>
      </c>
      <c r="F8255" s="4">
        <v>14857.10145086149</v>
      </c>
    </row>
    <row r="8256" spans="1:6" x14ac:dyDescent="0.3">
      <c r="A8256" t="s">
        <v>54</v>
      </c>
      <c r="B8256" t="s">
        <v>163</v>
      </c>
      <c r="C8256">
        <v>2043</v>
      </c>
      <c r="D8256" t="s">
        <v>38</v>
      </c>
      <c r="E8256" t="s">
        <v>28</v>
      </c>
      <c r="F8256" s="4">
        <v>15010.83727682121</v>
      </c>
    </row>
    <row r="8257" spans="1:6" x14ac:dyDescent="0.3">
      <c r="A8257" t="s">
        <v>54</v>
      </c>
      <c r="B8257" t="s">
        <v>163</v>
      </c>
      <c r="C8257">
        <v>2043</v>
      </c>
      <c r="D8257" t="s">
        <v>38</v>
      </c>
      <c r="E8257" t="s">
        <v>29</v>
      </c>
      <c r="F8257" s="4">
        <v>14638.66623936452</v>
      </c>
    </row>
    <row r="8258" spans="1:6" x14ac:dyDescent="0.3">
      <c r="A8258" t="s">
        <v>54</v>
      </c>
      <c r="B8258" t="s">
        <v>163</v>
      </c>
      <c r="C8258">
        <v>2043</v>
      </c>
      <c r="D8258" t="s">
        <v>38</v>
      </c>
      <c r="E8258" t="s">
        <v>30</v>
      </c>
      <c r="F8258" s="4">
        <v>13401.174770507039</v>
      </c>
    </row>
    <row r="8259" spans="1:6" x14ac:dyDescent="0.3">
      <c r="A8259" t="s">
        <v>54</v>
      </c>
      <c r="B8259" t="s">
        <v>163</v>
      </c>
      <c r="C8259">
        <v>2043</v>
      </c>
      <c r="D8259" t="s">
        <v>38</v>
      </c>
      <c r="E8259" t="s">
        <v>31</v>
      </c>
      <c r="F8259" s="4">
        <v>12052.283858076191</v>
      </c>
    </row>
    <row r="8260" spans="1:6" x14ac:dyDescent="0.3">
      <c r="A8260" t="s">
        <v>54</v>
      </c>
      <c r="B8260" t="s">
        <v>163</v>
      </c>
      <c r="C8260">
        <v>2043</v>
      </c>
      <c r="D8260" t="s">
        <v>38</v>
      </c>
      <c r="E8260" t="s">
        <v>32</v>
      </c>
      <c r="F8260" s="4">
        <v>11977.80044922993</v>
      </c>
    </row>
    <row r="8261" spans="1:6" x14ac:dyDescent="0.3">
      <c r="A8261" t="s">
        <v>54</v>
      </c>
      <c r="B8261" t="s">
        <v>163</v>
      </c>
      <c r="C8261">
        <v>2043</v>
      </c>
      <c r="D8261" t="s">
        <v>38</v>
      </c>
      <c r="E8261" t="s">
        <v>33</v>
      </c>
      <c r="F8261" s="4">
        <v>10092.58279702234</v>
      </c>
    </row>
    <row r="8262" spans="1:6" x14ac:dyDescent="0.3">
      <c r="A8262" t="s">
        <v>54</v>
      </c>
      <c r="B8262" t="s">
        <v>163</v>
      </c>
      <c r="C8262">
        <v>2043</v>
      </c>
      <c r="D8262" t="s">
        <v>38</v>
      </c>
      <c r="E8262" t="s">
        <v>34</v>
      </c>
      <c r="F8262" s="4">
        <v>8638.5144853787242</v>
      </c>
    </row>
    <row r="8263" spans="1:6" x14ac:dyDescent="0.3">
      <c r="A8263" t="s">
        <v>54</v>
      </c>
      <c r="B8263" t="s">
        <v>163</v>
      </c>
      <c r="C8263">
        <v>2043</v>
      </c>
      <c r="D8263" t="s">
        <v>38</v>
      </c>
      <c r="E8263" t="s">
        <v>35</v>
      </c>
      <c r="F8263" s="4">
        <v>8841.5286852891477</v>
      </c>
    </row>
    <row r="8264" spans="1:6" x14ac:dyDescent="0.3">
      <c r="A8264" t="s">
        <v>54</v>
      </c>
      <c r="B8264" t="s">
        <v>163</v>
      </c>
      <c r="C8264">
        <v>2044</v>
      </c>
      <c r="D8264" t="s">
        <v>37</v>
      </c>
      <c r="E8264" t="s">
        <v>17</v>
      </c>
      <c r="F8264" s="4">
        <v>6913.1883961958993</v>
      </c>
    </row>
    <row r="8265" spans="1:6" x14ac:dyDescent="0.3">
      <c r="A8265" t="s">
        <v>54</v>
      </c>
      <c r="B8265" t="s">
        <v>163</v>
      </c>
      <c r="C8265">
        <v>2044</v>
      </c>
      <c r="D8265" t="s">
        <v>37</v>
      </c>
      <c r="E8265" t="s">
        <v>19</v>
      </c>
      <c r="F8265" s="4">
        <v>6969.4771063728786</v>
      </c>
    </row>
    <row r="8266" spans="1:6" x14ac:dyDescent="0.3">
      <c r="A8266" t="s">
        <v>54</v>
      </c>
      <c r="B8266" t="s">
        <v>163</v>
      </c>
      <c r="C8266">
        <v>2044</v>
      </c>
      <c r="D8266" t="s">
        <v>37</v>
      </c>
      <c r="E8266" t="s">
        <v>20</v>
      </c>
      <c r="F8266" s="4">
        <v>6684.2165137895217</v>
      </c>
    </row>
    <row r="8267" spans="1:6" x14ac:dyDescent="0.3">
      <c r="A8267" t="s">
        <v>54</v>
      </c>
      <c r="B8267" t="s">
        <v>163</v>
      </c>
      <c r="C8267">
        <v>2044</v>
      </c>
      <c r="D8267" t="s">
        <v>37</v>
      </c>
      <c r="E8267" t="s">
        <v>21</v>
      </c>
      <c r="F8267" s="4">
        <v>6000.4287018292534</v>
      </c>
    </row>
    <row r="8268" spans="1:6" x14ac:dyDescent="0.3">
      <c r="A8268" t="s">
        <v>54</v>
      </c>
      <c r="B8268" t="s">
        <v>163</v>
      </c>
      <c r="C8268">
        <v>2044</v>
      </c>
      <c r="D8268" t="s">
        <v>37</v>
      </c>
      <c r="E8268" t="s">
        <v>22</v>
      </c>
      <c r="F8268" s="4">
        <v>5910.8617447610932</v>
      </c>
    </row>
    <row r="8269" spans="1:6" x14ac:dyDescent="0.3">
      <c r="A8269" t="s">
        <v>54</v>
      </c>
      <c r="B8269" t="s">
        <v>163</v>
      </c>
      <c r="C8269">
        <v>2044</v>
      </c>
      <c r="D8269" t="s">
        <v>37</v>
      </c>
      <c r="E8269" t="s">
        <v>23</v>
      </c>
      <c r="F8269" s="4">
        <v>7462.8061339353717</v>
      </c>
    </row>
    <row r="8270" spans="1:6" x14ac:dyDescent="0.3">
      <c r="A8270" t="s">
        <v>54</v>
      </c>
      <c r="B8270" t="s">
        <v>163</v>
      </c>
      <c r="C8270">
        <v>2044</v>
      </c>
      <c r="D8270" t="s">
        <v>37</v>
      </c>
      <c r="E8270" t="s">
        <v>24</v>
      </c>
      <c r="F8270" s="4">
        <v>8064.578623020514</v>
      </c>
    </row>
    <row r="8271" spans="1:6" x14ac:dyDescent="0.3">
      <c r="A8271" t="s">
        <v>54</v>
      </c>
      <c r="B8271" t="s">
        <v>163</v>
      </c>
      <c r="C8271">
        <v>2044</v>
      </c>
      <c r="D8271" t="s">
        <v>37</v>
      </c>
      <c r="E8271" t="s">
        <v>25</v>
      </c>
      <c r="F8271" s="4">
        <v>7791.0892466167652</v>
      </c>
    </row>
    <row r="8272" spans="1:6" x14ac:dyDescent="0.3">
      <c r="A8272" t="s">
        <v>54</v>
      </c>
      <c r="B8272" t="s">
        <v>163</v>
      </c>
      <c r="C8272">
        <v>2044</v>
      </c>
      <c r="D8272" t="s">
        <v>37</v>
      </c>
      <c r="E8272" t="s">
        <v>26</v>
      </c>
      <c r="F8272" s="4">
        <v>7487.5618003593427</v>
      </c>
    </row>
    <row r="8273" spans="1:6" x14ac:dyDescent="0.3">
      <c r="A8273" t="s">
        <v>54</v>
      </c>
      <c r="B8273" t="s">
        <v>163</v>
      </c>
      <c r="C8273">
        <v>2044</v>
      </c>
      <c r="D8273" t="s">
        <v>37</v>
      </c>
      <c r="E8273" t="s">
        <v>27</v>
      </c>
      <c r="F8273" s="4">
        <v>7511.6130225739307</v>
      </c>
    </row>
    <row r="8274" spans="1:6" x14ac:dyDescent="0.3">
      <c r="A8274" t="s">
        <v>54</v>
      </c>
      <c r="B8274" t="s">
        <v>163</v>
      </c>
      <c r="C8274">
        <v>2044</v>
      </c>
      <c r="D8274" t="s">
        <v>37</v>
      </c>
      <c r="E8274" t="s">
        <v>28</v>
      </c>
      <c r="F8274" s="4">
        <v>7606.0702396954321</v>
      </c>
    </row>
    <row r="8275" spans="1:6" x14ac:dyDescent="0.3">
      <c r="A8275" t="s">
        <v>54</v>
      </c>
      <c r="B8275" t="s">
        <v>163</v>
      </c>
      <c r="C8275">
        <v>2044</v>
      </c>
      <c r="D8275" t="s">
        <v>37</v>
      </c>
      <c r="E8275" t="s">
        <v>29</v>
      </c>
      <c r="F8275" s="4">
        <v>7256.0167732324499</v>
      </c>
    </row>
    <row r="8276" spans="1:6" x14ac:dyDescent="0.3">
      <c r="A8276" t="s">
        <v>54</v>
      </c>
      <c r="B8276" t="s">
        <v>163</v>
      </c>
      <c r="C8276">
        <v>2044</v>
      </c>
      <c r="D8276" t="s">
        <v>37</v>
      </c>
      <c r="E8276" t="s">
        <v>30</v>
      </c>
      <c r="F8276" s="4">
        <v>6725.0000730104202</v>
      </c>
    </row>
    <row r="8277" spans="1:6" x14ac:dyDescent="0.3">
      <c r="A8277" t="s">
        <v>54</v>
      </c>
      <c r="B8277" t="s">
        <v>163</v>
      </c>
      <c r="C8277">
        <v>2044</v>
      </c>
      <c r="D8277" t="s">
        <v>37</v>
      </c>
      <c r="E8277" t="s">
        <v>31</v>
      </c>
      <c r="F8277" s="4">
        <v>5892.4366744505169</v>
      </c>
    </row>
    <row r="8278" spans="1:6" x14ac:dyDescent="0.3">
      <c r="A8278" t="s">
        <v>54</v>
      </c>
      <c r="B8278" t="s">
        <v>163</v>
      </c>
      <c r="C8278">
        <v>2044</v>
      </c>
      <c r="D8278" t="s">
        <v>37</v>
      </c>
      <c r="E8278" t="s">
        <v>32</v>
      </c>
      <c r="F8278" s="4">
        <v>5848.5402377596747</v>
      </c>
    </row>
    <row r="8279" spans="1:6" x14ac:dyDescent="0.3">
      <c r="A8279" t="s">
        <v>54</v>
      </c>
      <c r="B8279" t="s">
        <v>163</v>
      </c>
      <c r="C8279">
        <v>2044</v>
      </c>
      <c r="D8279" t="s">
        <v>37</v>
      </c>
      <c r="E8279" t="s">
        <v>33</v>
      </c>
      <c r="F8279" s="4">
        <v>4864.4062935344546</v>
      </c>
    </row>
    <row r="8280" spans="1:6" x14ac:dyDescent="0.3">
      <c r="A8280" t="s">
        <v>54</v>
      </c>
      <c r="B8280" t="s">
        <v>163</v>
      </c>
      <c r="C8280">
        <v>2044</v>
      </c>
      <c r="D8280" t="s">
        <v>37</v>
      </c>
      <c r="E8280" t="s">
        <v>34</v>
      </c>
      <c r="F8280" s="4">
        <v>4413.5154143277869</v>
      </c>
    </row>
    <row r="8281" spans="1:6" x14ac:dyDescent="0.3">
      <c r="A8281" t="s">
        <v>54</v>
      </c>
      <c r="B8281" t="s">
        <v>163</v>
      </c>
      <c r="C8281">
        <v>2044</v>
      </c>
      <c r="D8281" t="s">
        <v>37</v>
      </c>
      <c r="E8281" t="s">
        <v>35</v>
      </c>
      <c r="F8281" s="4">
        <v>5037.0881350271138</v>
      </c>
    </row>
    <row r="8282" spans="1:6" x14ac:dyDescent="0.3">
      <c r="A8282" t="s">
        <v>54</v>
      </c>
      <c r="B8282" t="s">
        <v>163</v>
      </c>
      <c r="C8282">
        <v>2044</v>
      </c>
      <c r="D8282" t="s">
        <v>18</v>
      </c>
      <c r="E8282" t="s">
        <v>17</v>
      </c>
      <c r="F8282" s="4">
        <v>6971.1299954833376</v>
      </c>
    </row>
    <row r="8283" spans="1:6" x14ac:dyDescent="0.3">
      <c r="A8283" t="s">
        <v>54</v>
      </c>
      <c r="B8283" t="s">
        <v>163</v>
      </c>
      <c r="C8283">
        <v>2044</v>
      </c>
      <c r="D8283" t="s">
        <v>18</v>
      </c>
      <c r="E8283" t="s">
        <v>19</v>
      </c>
      <c r="F8283" s="4">
        <v>6980.7214742818178</v>
      </c>
    </row>
    <row r="8284" spans="1:6" x14ac:dyDescent="0.3">
      <c r="A8284" t="s">
        <v>54</v>
      </c>
      <c r="B8284" t="s">
        <v>163</v>
      </c>
      <c r="C8284">
        <v>2044</v>
      </c>
      <c r="D8284" t="s">
        <v>18</v>
      </c>
      <c r="E8284" t="s">
        <v>20</v>
      </c>
      <c r="F8284" s="4">
        <v>6829.696983877021</v>
      </c>
    </row>
    <row r="8285" spans="1:6" x14ac:dyDescent="0.3">
      <c r="A8285" t="s">
        <v>54</v>
      </c>
      <c r="B8285" t="s">
        <v>163</v>
      </c>
      <c r="C8285">
        <v>2044</v>
      </c>
      <c r="D8285" t="s">
        <v>18</v>
      </c>
      <c r="E8285" t="s">
        <v>21</v>
      </c>
      <c r="F8285" s="4">
        <v>6456.6549727579022</v>
      </c>
    </row>
    <row r="8286" spans="1:6" x14ac:dyDescent="0.3">
      <c r="A8286" t="s">
        <v>54</v>
      </c>
      <c r="B8286" t="s">
        <v>163</v>
      </c>
      <c r="C8286">
        <v>2044</v>
      </c>
      <c r="D8286" t="s">
        <v>18</v>
      </c>
      <c r="E8286" t="s">
        <v>22</v>
      </c>
      <c r="F8286" s="4">
        <v>6243.2689942804991</v>
      </c>
    </row>
    <row r="8287" spans="1:6" x14ac:dyDescent="0.3">
      <c r="A8287" t="s">
        <v>54</v>
      </c>
      <c r="B8287" t="s">
        <v>163</v>
      </c>
      <c r="C8287">
        <v>2044</v>
      </c>
      <c r="D8287" t="s">
        <v>18</v>
      </c>
      <c r="E8287" t="s">
        <v>23</v>
      </c>
      <c r="F8287" s="4">
        <v>7357.1191042228074</v>
      </c>
    </row>
    <row r="8288" spans="1:6" x14ac:dyDescent="0.3">
      <c r="A8288" t="s">
        <v>54</v>
      </c>
      <c r="B8288" t="s">
        <v>163</v>
      </c>
      <c r="C8288">
        <v>2044</v>
      </c>
      <c r="D8288" t="s">
        <v>18</v>
      </c>
      <c r="E8288" t="s">
        <v>24</v>
      </c>
      <c r="F8288" s="4">
        <v>7772.7245756871198</v>
      </c>
    </row>
    <row r="8289" spans="1:6" x14ac:dyDescent="0.3">
      <c r="A8289" t="s">
        <v>54</v>
      </c>
      <c r="B8289" t="s">
        <v>163</v>
      </c>
      <c r="C8289">
        <v>2044</v>
      </c>
      <c r="D8289" t="s">
        <v>18</v>
      </c>
      <c r="E8289" t="s">
        <v>25</v>
      </c>
      <c r="F8289" s="4">
        <v>7654.5452575958016</v>
      </c>
    </row>
    <row r="8290" spans="1:6" x14ac:dyDescent="0.3">
      <c r="A8290" t="s">
        <v>54</v>
      </c>
      <c r="B8290" t="s">
        <v>163</v>
      </c>
      <c r="C8290">
        <v>2044</v>
      </c>
      <c r="D8290" t="s">
        <v>18</v>
      </c>
      <c r="E8290" t="s">
        <v>26</v>
      </c>
      <c r="F8290" s="4">
        <v>7382.3609782557078</v>
      </c>
    </row>
    <row r="8291" spans="1:6" x14ac:dyDescent="0.3">
      <c r="A8291" t="s">
        <v>54</v>
      </c>
      <c r="B8291" t="s">
        <v>163</v>
      </c>
      <c r="C8291">
        <v>2044</v>
      </c>
      <c r="D8291" t="s">
        <v>18</v>
      </c>
      <c r="E8291" t="s">
        <v>27</v>
      </c>
      <c r="F8291" s="4">
        <v>7404.3214394851311</v>
      </c>
    </row>
    <row r="8292" spans="1:6" x14ac:dyDescent="0.3">
      <c r="A8292" t="s">
        <v>54</v>
      </c>
      <c r="B8292" t="s">
        <v>163</v>
      </c>
      <c r="C8292">
        <v>2044</v>
      </c>
      <c r="D8292" t="s">
        <v>18</v>
      </c>
      <c r="E8292" t="s">
        <v>28</v>
      </c>
      <c r="F8292" s="4">
        <v>7544.6321838162839</v>
      </c>
    </row>
    <row r="8293" spans="1:6" x14ac:dyDescent="0.3">
      <c r="A8293" t="s">
        <v>54</v>
      </c>
      <c r="B8293" t="s">
        <v>163</v>
      </c>
      <c r="C8293">
        <v>2044</v>
      </c>
      <c r="D8293" t="s">
        <v>18</v>
      </c>
      <c r="E8293" t="s">
        <v>29</v>
      </c>
      <c r="F8293" s="4">
        <v>7448.3188575708509</v>
      </c>
    </row>
    <row r="8294" spans="1:6" x14ac:dyDescent="0.3">
      <c r="A8294" t="s">
        <v>54</v>
      </c>
      <c r="B8294" t="s">
        <v>163</v>
      </c>
      <c r="C8294">
        <v>2044</v>
      </c>
      <c r="D8294" t="s">
        <v>18</v>
      </c>
      <c r="E8294" t="s">
        <v>30</v>
      </c>
      <c r="F8294" s="4">
        <v>7048.8320351111879</v>
      </c>
    </row>
    <row r="8295" spans="1:6" x14ac:dyDescent="0.3">
      <c r="A8295" t="s">
        <v>54</v>
      </c>
      <c r="B8295" t="s">
        <v>163</v>
      </c>
      <c r="C8295">
        <v>2044</v>
      </c>
      <c r="D8295" t="s">
        <v>18</v>
      </c>
      <c r="E8295" t="s">
        <v>31</v>
      </c>
      <c r="F8295" s="4">
        <v>6132.2912126033752</v>
      </c>
    </row>
    <row r="8296" spans="1:6" x14ac:dyDescent="0.3">
      <c r="A8296" t="s">
        <v>54</v>
      </c>
      <c r="B8296" t="s">
        <v>163</v>
      </c>
      <c r="C8296">
        <v>2044</v>
      </c>
      <c r="D8296" t="s">
        <v>18</v>
      </c>
      <c r="E8296" t="s">
        <v>32</v>
      </c>
      <c r="F8296" s="4">
        <v>6193.78341226886</v>
      </c>
    </row>
    <row r="8297" spans="1:6" x14ac:dyDescent="0.3">
      <c r="A8297" t="s">
        <v>54</v>
      </c>
      <c r="B8297" t="s">
        <v>163</v>
      </c>
      <c r="C8297">
        <v>2044</v>
      </c>
      <c r="D8297" t="s">
        <v>18</v>
      </c>
      <c r="E8297" t="s">
        <v>33</v>
      </c>
      <c r="F8297" s="4">
        <v>5250.9644117921744</v>
      </c>
    </row>
    <row r="8298" spans="1:6" x14ac:dyDescent="0.3">
      <c r="A8298" t="s">
        <v>54</v>
      </c>
      <c r="B8298" t="s">
        <v>163</v>
      </c>
      <c r="C8298">
        <v>2044</v>
      </c>
      <c r="D8298" t="s">
        <v>18</v>
      </c>
      <c r="E8298" t="s">
        <v>34</v>
      </c>
      <c r="F8298" s="4">
        <v>4400.7387910902744</v>
      </c>
    </row>
    <row r="8299" spans="1:6" x14ac:dyDescent="0.3">
      <c r="A8299" t="s">
        <v>54</v>
      </c>
      <c r="B8299" t="s">
        <v>163</v>
      </c>
      <c r="C8299">
        <v>2044</v>
      </c>
      <c r="D8299" t="s">
        <v>18</v>
      </c>
      <c r="E8299" t="s">
        <v>35</v>
      </c>
      <c r="F8299" s="4">
        <v>4212.5954376616082</v>
      </c>
    </row>
    <row r="8300" spans="1:6" x14ac:dyDescent="0.3">
      <c r="A8300" t="s">
        <v>54</v>
      </c>
      <c r="B8300" t="s">
        <v>163</v>
      </c>
      <c r="C8300">
        <v>2044</v>
      </c>
      <c r="D8300" t="s">
        <v>38</v>
      </c>
      <c r="E8300" t="s">
        <v>17</v>
      </c>
      <c r="F8300" s="4">
        <v>13884.31839167924</v>
      </c>
    </row>
    <row r="8301" spans="1:6" x14ac:dyDescent="0.3">
      <c r="A8301" t="s">
        <v>54</v>
      </c>
      <c r="B8301" t="s">
        <v>163</v>
      </c>
      <c r="C8301">
        <v>2044</v>
      </c>
      <c r="D8301" t="s">
        <v>38</v>
      </c>
      <c r="E8301" t="s">
        <v>19</v>
      </c>
      <c r="F8301" s="4">
        <v>13950.1985806547</v>
      </c>
    </row>
    <row r="8302" spans="1:6" x14ac:dyDescent="0.3">
      <c r="A8302" t="s">
        <v>54</v>
      </c>
      <c r="B8302" t="s">
        <v>163</v>
      </c>
      <c r="C8302">
        <v>2044</v>
      </c>
      <c r="D8302" t="s">
        <v>38</v>
      </c>
      <c r="E8302" t="s">
        <v>20</v>
      </c>
      <c r="F8302" s="4">
        <v>13513.913497666539</v>
      </c>
    </row>
    <row r="8303" spans="1:6" x14ac:dyDescent="0.3">
      <c r="A8303" t="s">
        <v>54</v>
      </c>
      <c r="B8303" t="s">
        <v>163</v>
      </c>
      <c r="C8303">
        <v>2044</v>
      </c>
      <c r="D8303" t="s">
        <v>38</v>
      </c>
      <c r="E8303" t="s">
        <v>21</v>
      </c>
      <c r="F8303" s="4">
        <v>12457.08367458716</v>
      </c>
    </row>
    <row r="8304" spans="1:6" x14ac:dyDescent="0.3">
      <c r="A8304" t="s">
        <v>54</v>
      </c>
      <c r="B8304" t="s">
        <v>163</v>
      </c>
      <c r="C8304">
        <v>2044</v>
      </c>
      <c r="D8304" t="s">
        <v>38</v>
      </c>
      <c r="E8304" t="s">
        <v>22</v>
      </c>
      <c r="F8304" s="4">
        <v>12154.13073904159</v>
      </c>
    </row>
    <row r="8305" spans="1:6" x14ac:dyDescent="0.3">
      <c r="A8305" t="s">
        <v>54</v>
      </c>
      <c r="B8305" t="s">
        <v>163</v>
      </c>
      <c r="C8305">
        <v>2044</v>
      </c>
      <c r="D8305" t="s">
        <v>38</v>
      </c>
      <c r="E8305" t="s">
        <v>23</v>
      </c>
      <c r="F8305" s="4">
        <v>14819.925238158179</v>
      </c>
    </row>
    <row r="8306" spans="1:6" x14ac:dyDescent="0.3">
      <c r="A8306" t="s">
        <v>54</v>
      </c>
      <c r="B8306" t="s">
        <v>163</v>
      </c>
      <c r="C8306">
        <v>2044</v>
      </c>
      <c r="D8306" t="s">
        <v>38</v>
      </c>
      <c r="E8306" t="s">
        <v>24</v>
      </c>
      <c r="F8306" s="4">
        <v>15837.30319870763</v>
      </c>
    </row>
    <row r="8307" spans="1:6" x14ac:dyDescent="0.3">
      <c r="A8307" t="s">
        <v>54</v>
      </c>
      <c r="B8307" t="s">
        <v>163</v>
      </c>
      <c r="C8307">
        <v>2044</v>
      </c>
      <c r="D8307" t="s">
        <v>38</v>
      </c>
      <c r="E8307" t="s">
        <v>25</v>
      </c>
      <c r="F8307" s="4">
        <v>15445.63450421257</v>
      </c>
    </row>
    <row r="8308" spans="1:6" x14ac:dyDescent="0.3">
      <c r="A8308" t="s">
        <v>54</v>
      </c>
      <c r="B8308" t="s">
        <v>163</v>
      </c>
      <c r="C8308">
        <v>2044</v>
      </c>
      <c r="D8308" t="s">
        <v>38</v>
      </c>
      <c r="E8308" t="s">
        <v>26</v>
      </c>
      <c r="F8308" s="4">
        <v>14869.92277861505</v>
      </c>
    </row>
    <row r="8309" spans="1:6" x14ac:dyDescent="0.3">
      <c r="A8309" t="s">
        <v>54</v>
      </c>
      <c r="B8309" t="s">
        <v>163</v>
      </c>
      <c r="C8309">
        <v>2044</v>
      </c>
      <c r="D8309" t="s">
        <v>38</v>
      </c>
      <c r="E8309" t="s">
        <v>27</v>
      </c>
      <c r="F8309" s="4">
        <v>14915.93446205906</v>
      </c>
    </row>
    <row r="8310" spans="1:6" x14ac:dyDescent="0.3">
      <c r="A8310" t="s">
        <v>54</v>
      </c>
      <c r="B8310" t="s">
        <v>163</v>
      </c>
      <c r="C8310">
        <v>2044</v>
      </c>
      <c r="D8310" t="s">
        <v>38</v>
      </c>
      <c r="E8310" t="s">
        <v>28</v>
      </c>
      <c r="F8310" s="4">
        <v>15150.702423511721</v>
      </c>
    </row>
    <row r="8311" spans="1:6" x14ac:dyDescent="0.3">
      <c r="A8311" t="s">
        <v>54</v>
      </c>
      <c r="B8311" t="s">
        <v>163</v>
      </c>
      <c r="C8311">
        <v>2044</v>
      </c>
      <c r="D8311" t="s">
        <v>38</v>
      </c>
      <c r="E8311" t="s">
        <v>29</v>
      </c>
      <c r="F8311" s="4">
        <v>14704.3356308033</v>
      </c>
    </row>
    <row r="8312" spans="1:6" x14ac:dyDescent="0.3">
      <c r="A8312" t="s">
        <v>54</v>
      </c>
      <c r="B8312" t="s">
        <v>163</v>
      </c>
      <c r="C8312">
        <v>2044</v>
      </c>
      <c r="D8312" t="s">
        <v>38</v>
      </c>
      <c r="E8312" t="s">
        <v>30</v>
      </c>
      <c r="F8312" s="4">
        <v>13773.832108121611</v>
      </c>
    </row>
    <row r="8313" spans="1:6" x14ac:dyDescent="0.3">
      <c r="A8313" t="s">
        <v>54</v>
      </c>
      <c r="B8313" t="s">
        <v>163</v>
      </c>
      <c r="C8313">
        <v>2044</v>
      </c>
      <c r="D8313" t="s">
        <v>38</v>
      </c>
      <c r="E8313" t="s">
        <v>31</v>
      </c>
      <c r="F8313" s="4">
        <v>12024.72788705389</v>
      </c>
    </row>
    <row r="8314" spans="1:6" x14ac:dyDescent="0.3">
      <c r="A8314" t="s">
        <v>54</v>
      </c>
      <c r="B8314" t="s">
        <v>163</v>
      </c>
      <c r="C8314">
        <v>2044</v>
      </c>
      <c r="D8314" t="s">
        <v>38</v>
      </c>
      <c r="E8314" t="s">
        <v>32</v>
      </c>
      <c r="F8314" s="4">
        <v>12042.323650028529</v>
      </c>
    </row>
    <row r="8315" spans="1:6" x14ac:dyDescent="0.3">
      <c r="A8315" t="s">
        <v>54</v>
      </c>
      <c r="B8315" t="s">
        <v>163</v>
      </c>
      <c r="C8315">
        <v>2044</v>
      </c>
      <c r="D8315" t="s">
        <v>38</v>
      </c>
      <c r="E8315" t="s">
        <v>33</v>
      </c>
      <c r="F8315" s="4">
        <v>10115.37070532663</v>
      </c>
    </row>
    <row r="8316" spans="1:6" x14ac:dyDescent="0.3">
      <c r="A8316" t="s">
        <v>54</v>
      </c>
      <c r="B8316" t="s">
        <v>163</v>
      </c>
      <c r="C8316">
        <v>2044</v>
      </c>
      <c r="D8316" t="s">
        <v>38</v>
      </c>
      <c r="E8316" t="s">
        <v>34</v>
      </c>
      <c r="F8316" s="4">
        <v>8814.2542054180612</v>
      </c>
    </row>
    <row r="8317" spans="1:6" x14ac:dyDescent="0.3">
      <c r="A8317" t="s">
        <v>54</v>
      </c>
      <c r="B8317" t="s">
        <v>163</v>
      </c>
      <c r="C8317">
        <v>2044</v>
      </c>
      <c r="D8317" t="s">
        <v>38</v>
      </c>
      <c r="E8317" t="s">
        <v>35</v>
      </c>
      <c r="F8317" s="4">
        <v>9249.6835726887221</v>
      </c>
    </row>
    <row r="8318" spans="1:6" x14ac:dyDescent="0.3">
      <c r="A8318" t="s">
        <v>54</v>
      </c>
      <c r="B8318" t="s">
        <v>163</v>
      </c>
      <c r="C8318">
        <v>2045</v>
      </c>
      <c r="D8318" t="s">
        <v>37</v>
      </c>
      <c r="E8318" t="s">
        <v>17</v>
      </c>
      <c r="F8318" s="4">
        <v>6939.9201074895436</v>
      </c>
    </row>
    <row r="8319" spans="1:6" x14ac:dyDescent="0.3">
      <c r="A8319" t="s">
        <v>54</v>
      </c>
      <c r="B8319" t="s">
        <v>163</v>
      </c>
      <c r="C8319">
        <v>2045</v>
      </c>
      <c r="D8319" t="s">
        <v>37</v>
      </c>
      <c r="E8319" t="s">
        <v>19</v>
      </c>
      <c r="F8319" s="4">
        <v>7010.2213369385699</v>
      </c>
    </row>
    <row r="8320" spans="1:6" x14ac:dyDescent="0.3">
      <c r="A8320" t="s">
        <v>54</v>
      </c>
      <c r="B8320" t="s">
        <v>163</v>
      </c>
      <c r="C8320">
        <v>2045</v>
      </c>
      <c r="D8320" t="s">
        <v>37</v>
      </c>
      <c r="E8320" t="s">
        <v>20</v>
      </c>
      <c r="F8320" s="4">
        <v>6722.5664044449732</v>
      </c>
    </row>
    <row r="8321" spans="1:6" x14ac:dyDescent="0.3">
      <c r="A8321" t="s">
        <v>54</v>
      </c>
      <c r="B8321" t="s">
        <v>163</v>
      </c>
      <c r="C8321">
        <v>2045</v>
      </c>
      <c r="D8321" t="s">
        <v>37</v>
      </c>
      <c r="E8321" t="s">
        <v>21</v>
      </c>
      <c r="F8321" s="4">
        <v>6023.2865066477179</v>
      </c>
    </row>
    <row r="8322" spans="1:6" x14ac:dyDescent="0.3">
      <c r="A8322" t="s">
        <v>54</v>
      </c>
      <c r="B8322" t="s">
        <v>163</v>
      </c>
      <c r="C8322">
        <v>2045</v>
      </c>
      <c r="D8322" t="s">
        <v>37</v>
      </c>
      <c r="E8322" t="s">
        <v>22</v>
      </c>
      <c r="F8322" s="4">
        <v>5980.7127547138161</v>
      </c>
    </row>
    <row r="8323" spans="1:6" x14ac:dyDescent="0.3">
      <c r="A8323" t="s">
        <v>54</v>
      </c>
      <c r="B8323" t="s">
        <v>163</v>
      </c>
      <c r="C8323">
        <v>2045</v>
      </c>
      <c r="D8323" t="s">
        <v>37</v>
      </c>
      <c r="E8323" t="s">
        <v>23</v>
      </c>
      <c r="F8323" s="4">
        <v>7436.1950403802384</v>
      </c>
    </row>
    <row r="8324" spans="1:6" x14ac:dyDescent="0.3">
      <c r="A8324" t="s">
        <v>54</v>
      </c>
      <c r="B8324" t="s">
        <v>163</v>
      </c>
      <c r="C8324">
        <v>2045</v>
      </c>
      <c r="D8324" t="s">
        <v>37</v>
      </c>
      <c r="E8324" t="s">
        <v>24</v>
      </c>
      <c r="F8324" s="4">
        <v>8055.1917017329542</v>
      </c>
    </row>
    <row r="8325" spans="1:6" x14ac:dyDescent="0.3">
      <c r="A8325" t="s">
        <v>54</v>
      </c>
      <c r="B8325" t="s">
        <v>163</v>
      </c>
      <c r="C8325">
        <v>2045</v>
      </c>
      <c r="D8325" t="s">
        <v>37</v>
      </c>
      <c r="E8325" t="s">
        <v>25</v>
      </c>
      <c r="F8325" s="4">
        <v>7894.9277546382154</v>
      </c>
    </row>
    <row r="8326" spans="1:6" x14ac:dyDescent="0.3">
      <c r="A8326" t="s">
        <v>54</v>
      </c>
      <c r="B8326" t="s">
        <v>163</v>
      </c>
      <c r="C8326">
        <v>2045</v>
      </c>
      <c r="D8326" t="s">
        <v>37</v>
      </c>
      <c r="E8326" t="s">
        <v>26</v>
      </c>
      <c r="F8326" s="4">
        <v>7512.6552771225706</v>
      </c>
    </row>
    <row r="8327" spans="1:6" x14ac:dyDescent="0.3">
      <c r="A8327" t="s">
        <v>54</v>
      </c>
      <c r="B8327" t="s">
        <v>163</v>
      </c>
      <c r="C8327">
        <v>2045</v>
      </c>
      <c r="D8327" t="s">
        <v>37</v>
      </c>
      <c r="E8327" t="s">
        <v>27</v>
      </c>
      <c r="F8327" s="4">
        <v>7557.199692043283</v>
      </c>
    </row>
    <row r="8328" spans="1:6" x14ac:dyDescent="0.3">
      <c r="A8328" t="s">
        <v>54</v>
      </c>
      <c r="B8328" t="s">
        <v>163</v>
      </c>
      <c r="C8328">
        <v>2045</v>
      </c>
      <c r="D8328" t="s">
        <v>37</v>
      </c>
      <c r="E8328" t="s">
        <v>28</v>
      </c>
      <c r="F8328" s="4">
        <v>7647.7084064841729</v>
      </c>
    </row>
    <row r="8329" spans="1:6" x14ac:dyDescent="0.3">
      <c r="A8329" t="s">
        <v>54</v>
      </c>
      <c r="B8329" t="s">
        <v>163</v>
      </c>
      <c r="C8329">
        <v>2045</v>
      </c>
      <c r="D8329" t="s">
        <v>37</v>
      </c>
      <c r="E8329" t="s">
        <v>29</v>
      </c>
      <c r="F8329" s="4">
        <v>7317.3994122110826</v>
      </c>
    </row>
    <row r="8330" spans="1:6" x14ac:dyDescent="0.3">
      <c r="A8330" t="s">
        <v>54</v>
      </c>
      <c r="B8330" t="s">
        <v>163</v>
      </c>
      <c r="C8330">
        <v>2045</v>
      </c>
      <c r="D8330" t="s">
        <v>37</v>
      </c>
      <c r="E8330" t="s">
        <v>30</v>
      </c>
      <c r="F8330" s="4">
        <v>6902.728312682766</v>
      </c>
    </row>
    <row r="8331" spans="1:6" x14ac:dyDescent="0.3">
      <c r="A8331" t="s">
        <v>54</v>
      </c>
      <c r="B8331" t="s">
        <v>163</v>
      </c>
      <c r="C8331">
        <v>2045</v>
      </c>
      <c r="D8331" t="s">
        <v>37</v>
      </c>
      <c r="E8331" t="s">
        <v>31</v>
      </c>
      <c r="F8331" s="4">
        <v>5971.2287092009301</v>
      </c>
    </row>
    <row r="8332" spans="1:6" x14ac:dyDescent="0.3">
      <c r="A8332" t="s">
        <v>54</v>
      </c>
      <c r="B8332" t="s">
        <v>163</v>
      </c>
      <c r="C8332">
        <v>2045</v>
      </c>
      <c r="D8332" t="s">
        <v>37</v>
      </c>
      <c r="E8332" t="s">
        <v>32</v>
      </c>
      <c r="F8332" s="4">
        <v>5821.5890651537247</v>
      </c>
    </row>
    <row r="8333" spans="1:6" x14ac:dyDescent="0.3">
      <c r="A8333" t="s">
        <v>54</v>
      </c>
      <c r="B8333" t="s">
        <v>163</v>
      </c>
      <c r="C8333">
        <v>2045</v>
      </c>
      <c r="D8333" t="s">
        <v>37</v>
      </c>
      <c r="E8333" t="s">
        <v>33</v>
      </c>
      <c r="F8333" s="4">
        <v>4910.052083802133</v>
      </c>
    </row>
    <row r="8334" spans="1:6" x14ac:dyDescent="0.3">
      <c r="A8334" t="s">
        <v>54</v>
      </c>
      <c r="B8334" t="s">
        <v>163</v>
      </c>
      <c r="C8334">
        <v>2045</v>
      </c>
      <c r="D8334" t="s">
        <v>37</v>
      </c>
      <c r="E8334" t="s">
        <v>34</v>
      </c>
      <c r="F8334" s="4">
        <v>4453.4066473416733</v>
      </c>
    </row>
    <row r="8335" spans="1:6" x14ac:dyDescent="0.3">
      <c r="A8335" t="s">
        <v>54</v>
      </c>
      <c r="B8335" t="s">
        <v>163</v>
      </c>
      <c r="C8335">
        <v>2045</v>
      </c>
      <c r="D8335" t="s">
        <v>37</v>
      </c>
      <c r="E8335" t="s">
        <v>35</v>
      </c>
      <c r="F8335" s="4">
        <v>5278.6727210390336</v>
      </c>
    </row>
    <row r="8336" spans="1:6" x14ac:dyDescent="0.3">
      <c r="A8336" t="s">
        <v>54</v>
      </c>
      <c r="B8336" t="s">
        <v>163</v>
      </c>
      <c r="C8336">
        <v>2045</v>
      </c>
      <c r="D8336" t="s">
        <v>18</v>
      </c>
      <c r="E8336" t="s">
        <v>17</v>
      </c>
      <c r="F8336" s="4">
        <v>6997.3080116814317</v>
      </c>
    </row>
    <row r="8337" spans="1:6" x14ac:dyDescent="0.3">
      <c r="A8337" t="s">
        <v>54</v>
      </c>
      <c r="B8337" t="s">
        <v>163</v>
      </c>
      <c r="C8337">
        <v>2045</v>
      </c>
      <c r="D8337" t="s">
        <v>18</v>
      </c>
      <c r="E8337" t="s">
        <v>19</v>
      </c>
      <c r="F8337" s="4">
        <v>7020.7006627504252</v>
      </c>
    </row>
    <row r="8338" spans="1:6" x14ac:dyDescent="0.3">
      <c r="A8338" t="s">
        <v>54</v>
      </c>
      <c r="B8338" t="s">
        <v>163</v>
      </c>
      <c r="C8338">
        <v>2045</v>
      </c>
      <c r="D8338" t="s">
        <v>18</v>
      </c>
      <c r="E8338" t="s">
        <v>20</v>
      </c>
      <c r="F8338" s="4">
        <v>6868.0280889392898</v>
      </c>
    </row>
    <row r="8339" spans="1:6" x14ac:dyDescent="0.3">
      <c r="A8339" t="s">
        <v>54</v>
      </c>
      <c r="B8339" t="s">
        <v>163</v>
      </c>
      <c r="C8339">
        <v>2045</v>
      </c>
      <c r="D8339" t="s">
        <v>18</v>
      </c>
      <c r="E8339" t="s">
        <v>21</v>
      </c>
      <c r="F8339" s="4">
        <v>6482.0166783543691</v>
      </c>
    </row>
    <row r="8340" spans="1:6" x14ac:dyDescent="0.3">
      <c r="A8340" t="s">
        <v>54</v>
      </c>
      <c r="B8340" t="s">
        <v>163</v>
      </c>
      <c r="C8340">
        <v>2045</v>
      </c>
      <c r="D8340" t="s">
        <v>18</v>
      </c>
      <c r="E8340" t="s">
        <v>22</v>
      </c>
      <c r="F8340" s="4">
        <v>6304.9840003492682</v>
      </c>
    </row>
    <row r="8341" spans="1:6" x14ac:dyDescent="0.3">
      <c r="A8341" t="s">
        <v>54</v>
      </c>
      <c r="B8341" t="s">
        <v>163</v>
      </c>
      <c r="C8341">
        <v>2045</v>
      </c>
      <c r="D8341" t="s">
        <v>18</v>
      </c>
      <c r="E8341" t="s">
        <v>23</v>
      </c>
      <c r="F8341" s="4">
        <v>7321.2578948539758</v>
      </c>
    </row>
    <row r="8342" spans="1:6" x14ac:dyDescent="0.3">
      <c r="A8342" t="s">
        <v>54</v>
      </c>
      <c r="B8342" t="s">
        <v>163</v>
      </c>
      <c r="C8342">
        <v>2045</v>
      </c>
      <c r="D8342" t="s">
        <v>18</v>
      </c>
      <c r="E8342" t="s">
        <v>24</v>
      </c>
      <c r="F8342" s="4">
        <v>7773.6444861783411</v>
      </c>
    </row>
    <row r="8343" spans="1:6" x14ac:dyDescent="0.3">
      <c r="A8343" t="s">
        <v>54</v>
      </c>
      <c r="B8343" t="s">
        <v>163</v>
      </c>
      <c r="C8343">
        <v>2045</v>
      </c>
      <c r="D8343" t="s">
        <v>18</v>
      </c>
      <c r="E8343" t="s">
        <v>25</v>
      </c>
      <c r="F8343" s="4">
        <v>7748.70190995962</v>
      </c>
    </row>
    <row r="8344" spans="1:6" x14ac:dyDescent="0.3">
      <c r="A8344" t="s">
        <v>54</v>
      </c>
      <c r="B8344" t="s">
        <v>163</v>
      </c>
      <c r="C8344">
        <v>2045</v>
      </c>
      <c r="D8344" t="s">
        <v>18</v>
      </c>
      <c r="E8344" t="s">
        <v>26</v>
      </c>
      <c r="F8344" s="4">
        <v>7420.9272439283004</v>
      </c>
    </row>
    <row r="8345" spans="1:6" x14ac:dyDescent="0.3">
      <c r="A8345" t="s">
        <v>54</v>
      </c>
      <c r="B8345" t="s">
        <v>163</v>
      </c>
      <c r="C8345">
        <v>2045</v>
      </c>
      <c r="D8345" t="s">
        <v>18</v>
      </c>
      <c r="E8345" t="s">
        <v>27</v>
      </c>
      <c r="F8345" s="4">
        <v>7438.0622697357439</v>
      </c>
    </row>
    <row r="8346" spans="1:6" x14ac:dyDescent="0.3">
      <c r="A8346" t="s">
        <v>54</v>
      </c>
      <c r="B8346" t="s">
        <v>163</v>
      </c>
      <c r="C8346">
        <v>2045</v>
      </c>
      <c r="D8346" t="s">
        <v>18</v>
      </c>
      <c r="E8346" t="s">
        <v>28</v>
      </c>
      <c r="F8346" s="4">
        <v>7580.5108849030603</v>
      </c>
    </row>
    <row r="8347" spans="1:6" x14ac:dyDescent="0.3">
      <c r="A8347" t="s">
        <v>54</v>
      </c>
      <c r="B8347" t="s">
        <v>163</v>
      </c>
      <c r="C8347">
        <v>2045</v>
      </c>
      <c r="D8347" t="s">
        <v>18</v>
      </c>
      <c r="E8347" t="s">
        <v>29</v>
      </c>
      <c r="F8347" s="4">
        <v>7512.0269123258331</v>
      </c>
    </row>
    <row r="8348" spans="1:6" x14ac:dyDescent="0.3">
      <c r="A8348" t="s">
        <v>54</v>
      </c>
      <c r="B8348" t="s">
        <v>163</v>
      </c>
      <c r="C8348">
        <v>2045</v>
      </c>
      <c r="D8348" t="s">
        <v>18</v>
      </c>
      <c r="E8348" t="s">
        <v>30</v>
      </c>
      <c r="F8348" s="4">
        <v>7196.7037512564566</v>
      </c>
    </row>
    <row r="8349" spans="1:6" x14ac:dyDescent="0.3">
      <c r="A8349" t="s">
        <v>54</v>
      </c>
      <c r="B8349" t="s">
        <v>163</v>
      </c>
      <c r="C8349">
        <v>2045</v>
      </c>
      <c r="D8349" t="s">
        <v>18</v>
      </c>
      <c r="E8349" t="s">
        <v>31</v>
      </c>
      <c r="F8349" s="4">
        <v>6173.2605424363992</v>
      </c>
    </row>
    <row r="8350" spans="1:6" x14ac:dyDescent="0.3">
      <c r="A8350" t="s">
        <v>54</v>
      </c>
      <c r="B8350" t="s">
        <v>163</v>
      </c>
      <c r="C8350">
        <v>2045</v>
      </c>
      <c r="D8350" t="s">
        <v>18</v>
      </c>
      <c r="E8350" t="s">
        <v>32</v>
      </c>
      <c r="F8350" s="4">
        <v>6164.8482094263463</v>
      </c>
    </row>
    <row r="8351" spans="1:6" x14ac:dyDescent="0.3">
      <c r="A8351" t="s">
        <v>54</v>
      </c>
      <c r="B8351" t="s">
        <v>163</v>
      </c>
      <c r="C8351">
        <v>2045</v>
      </c>
      <c r="D8351" t="s">
        <v>18</v>
      </c>
      <c r="E8351" t="s">
        <v>33</v>
      </c>
      <c r="F8351" s="4">
        <v>5338.5287994346654</v>
      </c>
    </row>
    <row r="8352" spans="1:6" x14ac:dyDescent="0.3">
      <c r="A8352" t="s">
        <v>54</v>
      </c>
      <c r="B8352" t="s">
        <v>163</v>
      </c>
      <c r="C8352">
        <v>2045</v>
      </c>
      <c r="D8352" t="s">
        <v>18</v>
      </c>
      <c r="E8352" t="s">
        <v>34</v>
      </c>
      <c r="F8352" s="4">
        <v>4419.8183311445919</v>
      </c>
    </row>
    <row r="8353" spans="1:6" x14ac:dyDescent="0.3">
      <c r="A8353" t="s">
        <v>54</v>
      </c>
      <c r="B8353" t="s">
        <v>163</v>
      </c>
      <c r="C8353">
        <v>2045</v>
      </c>
      <c r="D8353" t="s">
        <v>18</v>
      </c>
      <c r="E8353" t="s">
        <v>35</v>
      </c>
      <c r="F8353" s="4">
        <v>4394.6515504136287</v>
      </c>
    </row>
    <row r="8354" spans="1:6" x14ac:dyDescent="0.3">
      <c r="A8354" t="s">
        <v>54</v>
      </c>
      <c r="B8354" t="s">
        <v>163</v>
      </c>
      <c r="C8354">
        <v>2045</v>
      </c>
      <c r="D8354" t="s">
        <v>38</v>
      </c>
      <c r="E8354" t="s">
        <v>17</v>
      </c>
      <c r="F8354" s="4">
        <v>13937.228119170981</v>
      </c>
    </row>
    <row r="8355" spans="1:6" x14ac:dyDescent="0.3">
      <c r="A8355" t="s">
        <v>54</v>
      </c>
      <c r="B8355" t="s">
        <v>163</v>
      </c>
      <c r="C8355">
        <v>2045</v>
      </c>
      <c r="D8355" t="s">
        <v>38</v>
      </c>
      <c r="E8355" t="s">
        <v>19</v>
      </c>
      <c r="F8355" s="4">
        <v>14030.921999689001</v>
      </c>
    </row>
    <row r="8356" spans="1:6" x14ac:dyDescent="0.3">
      <c r="A8356" t="s">
        <v>54</v>
      </c>
      <c r="B8356" t="s">
        <v>163</v>
      </c>
      <c r="C8356">
        <v>2045</v>
      </c>
      <c r="D8356" t="s">
        <v>38</v>
      </c>
      <c r="E8356" t="s">
        <v>20</v>
      </c>
      <c r="F8356" s="4">
        <v>13590.59449338426</v>
      </c>
    </row>
    <row r="8357" spans="1:6" x14ac:dyDescent="0.3">
      <c r="A8357" t="s">
        <v>54</v>
      </c>
      <c r="B8357" t="s">
        <v>163</v>
      </c>
      <c r="C8357">
        <v>2045</v>
      </c>
      <c r="D8357" t="s">
        <v>38</v>
      </c>
      <c r="E8357" t="s">
        <v>21</v>
      </c>
      <c r="F8357" s="4">
        <v>12505.303185002091</v>
      </c>
    </row>
    <row r="8358" spans="1:6" x14ac:dyDescent="0.3">
      <c r="A8358" t="s">
        <v>54</v>
      </c>
      <c r="B8358" t="s">
        <v>163</v>
      </c>
      <c r="C8358">
        <v>2045</v>
      </c>
      <c r="D8358" t="s">
        <v>38</v>
      </c>
      <c r="E8358" t="s">
        <v>22</v>
      </c>
      <c r="F8358" s="4">
        <v>12285.69675506308</v>
      </c>
    </row>
    <row r="8359" spans="1:6" x14ac:dyDescent="0.3">
      <c r="A8359" t="s">
        <v>54</v>
      </c>
      <c r="B8359" t="s">
        <v>163</v>
      </c>
      <c r="C8359">
        <v>2045</v>
      </c>
      <c r="D8359" t="s">
        <v>38</v>
      </c>
      <c r="E8359" t="s">
        <v>23</v>
      </c>
      <c r="F8359" s="4">
        <v>14757.452935234211</v>
      </c>
    </row>
    <row r="8360" spans="1:6" x14ac:dyDescent="0.3">
      <c r="A8360" t="s">
        <v>54</v>
      </c>
      <c r="B8360" t="s">
        <v>163</v>
      </c>
      <c r="C8360">
        <v>2045</v>
      </c>
      <c r="D8360" t="s">
        <v>38</v>
      </c>
      <c r="E8360" t="s">
        <v>24</v>
      </c>
      <c r="F8360" s="4">
        <v>15828.8361879113</v>
      </c>
    </row>
    <row r="8361" spans="1:6" x14ac:dyDescent="0.3">
      <c r="A8361" t="s">
        <v>54</v>
      </c>
      <c r="B8361" t="s">
        <v>163</v>
      </c>
      <c r="C8361">
        <v>2045</v>
      </c>
      <c r="D8361" t="s">
        <v>38</v>
      </c>
      <c r="E8361" t="s">
        <v>25</v>
      </c>
      <c r="F8361" s="4">
        <v>15643.62966459784</v>
      </c>
    </row>
    <row r="8362" spans="1:6" x14ac:dyDescent="0.3">
      <c r="A8362" t="s">
        <v>54</v>
      </c>
      <c r="B8362" t="s">
        <v>163</v>
      </c>
      <c r="C8362">
        <v>2045</v>
      </c>
      <c r="D8362" t="s">
        <v>38</v>
      </c>
      <c r="E8362" t="s">
        <v>26</v>
      </c>
      <c r="F8362" s="4">
        <v>14933.58252105087</v>
      </c>
    </row>
    <row r="8363" spans="1:6" x14ac:dyDescent="0.3">
      <c r="A8363" t="s">
        <v>54</v>
      </c>
      <c r="B8363" t="s">
        <v>163</v>
      </c>
      <c r="C8363">
        <v>2045</v>
      </c>
      <c r="D8363" t="s">
        <v>38</v>
      </c>
      <c r="E8363" t="s">
        <v>27</v>
      </c>
      <c r="F8363" s="4">
        <v>14995.26196177903</v>
      </c>
    </row>
    <row r="8364" spans="1:6" x14ac:dyDescent="0.3">
      <c r="A8364" t="s">
        <v>54</v>
      </c>
      <c r="B8364" t="s">
        <v>163</v>
      </c>
      <c r="C8364">
        <v>2045</v>
      </c>
      <c r="D8364" t="s">
        <v>38</v>
      </c>
      <c r="E8364" t="s">
        <v>28</v>
      </c>
      <c r="F8364" s="4">
        <v>15228.21929138723</v>
      </c>
    </row>
    <row r="8365" spans="1:6" x14ac:dyDescent="0.3">
      <c r="A8365" t="s">
        <v>54</v>
      </c>
      <c r="B8365" t="s">
        <v>163</v>
      </c>
      <c r="C8365">
        <v>2045</v>
      </c>
      <c r="D8365" t="s">
        <v>38</v>
      </c>
      <c r="E8365" t="s">
        <v>29</v>
      </c>
      <c r="F8365" s="4">
        <v>14829.42632453692</v>
      </c>
    </row>
    <row r="8366" spans="1:6" x14ac:dyDescent="0.3">
      <c r="A8366" t="s">
        <v>54</v>
      </c>
      <c r="B8366" t="s">
        <v>163</v>
      </c>
      <c r="C8366">
        <v>2045</v>
      </c>
      <c r="D8366" t="s">
        <v>38</v>
      </c>
      <c r="E8366" t="s">
        <v>30</v>
      </c>
      <c r="F8366" s="4">
        <v>14099.432063939221</v>
      </c>
    </row>
    <row r="8367" spans="1:6" x14ac:dyDescent="0.3">
      <c r="A8367" t="s">
        <v>54</v>
      </c>
      <c r="B8367" t="s">
        <v>163</v>
      </c>
      <c r="C8367">
        <v>2045</v>
      </c>
      <c r="D8367" t="s">
        <v>38</v>
      </c>
      <c r="E8367" t="s">
        <v>31</v>
      </c>
      <c r="F8367" s="4">
        <v>12144.489251637329</v>
      </c>
    </row>
    <row r="8368" spans="1:6" x14ac:dyDescent="0.3">
      <c r="A8368" t="s">
        <v>54</v>
      </c>
      <c r="B8368" t="s">
        <v>163</v>
      </c>
      <c r="C8368">
        <v>2045</v>
      </c>
      <c r="D8368" t="s">
        <v>38</v>
      </c>
      <c r="E8368" t="s">
        <v>32</v>
      </c>
      <c r="F8368" s="4">
        <v>11986.43727458007</v>
      </c>
    </row>
    <row r="8369" spans="1:6" x14ac:dyDescent="0.3">
      <c r="A8369" t="s">
        <v>54</v>
      </c>
      <c r="B8369" t="s">
        <v>163</v>
      </c>
      <c r="C8369">
        <v>2045</v>
      </c>
      <c r="D8369" t="s">
        <v>38</v>
      </c>
      <c r="E8369" t="s">
        <v>33</v>
      </c>
      <c r="F8369" s="4">
        <v>10248.5808832368</v>
      </c>
    </row>
    <row r="8370" spans="1:6" x14ac:dyDescent="0.3">
      <c r="A8370" t="s">
        <v>54</v>
      </c>
      <c r="B8370" t="s">
        <v>163</v>
      </c>
      <c r="C8370">
        <v>2045</v>
      </c>
      <c r="D8370" t="s">
        <v>38</v>
      </c>
      <c r="E8370" t="s">
        <v>34</v>
      </c>
      <c r="F8370" s="4">
        <v>8873.2249784862652</v>
      </c>
    </row>
    <row r="8371" spans="1:6" x14ac:dyDescent="0.3">
      <c r="A8371" t="s">
        <v>54</v>
      </c>
      <c r="B8371" t="s">
        <v>163</v>
      </c>
      <c r="C8371">
        <v>2045</v>
      </c>
      <c r="D8371" t="s">
        <v>38</v>
      </c>
      <c r="E8371" t="s">
        <v>35</v>
      </c>
      <c r="F8371" s="4">
        <v>9673.3242714526623</v>
      </c>
    </row>
    <row r="8372" spans="1:6" x14ac:dyDescent="0.3">
      <c r="A8372" t="s">
        <v>54</v>
      </c>
      <c r="B8372" t="s">
        <v>163</v>
      </c>
      <c r="C8372">
        <v>2046</v>
      </c>
      <c r="D8372" t="s">
        <v>37</v>
      </c>
      <c r="E8372" t="s">
        <v>17</v>
      </c>
      <c r="F8372" s="4">
        <v>6964.3801470970602</v>
      </c>
    </row>
    <row r="8373" spans="1:6" x14ac:dyDescent="0.3">
      <c r="A8373" t="s">
        <v>54</v>
      </c>
      <c r="B8373" t="s">
        <v>163</v>
      </c>
      <c r="C8373">
        <v>2046</v>
      </c>
      <c r="D8373" t="s">
        <v>37</v>
      </c>
      <c r="E8373" t="s">
        <v>19</v>
      </c>
      <c r="F8373" s="4">
        <v>7047.9436764942111</v>
      </c>
    </row>
    <row r="8374" spans="1:6" x14ac:dyDescent="0.3">
      <c r="A8374" t="s">
        <v>54</v>
      </c>
      <c r="B8374" t="s">
        <v>163</v>
      </c>
      <c r="C8374">
        <v>2046</v>
      </c>
      <c r="D8374" t="s">
        <v>37</v>
      </c>
      <c r="E8374" t="s">
        <v>20</v>
      </c>
      <c r="F8374" s="4">
        <v>6764.1429424005082</v>
      </c>
    </row>
    <row r="8375" spans="1:6" x14ac:dyDescent="0.3">
      <c r="A8375" t="s">
        <v>54</v>
      </c>
      <c r="B8375" t="s">
        <v>163</v>
      </c>
      <c r="C8375">
        <v>2046</v>
      </c>
      <c r="D8375" t="s">
        <v>37</v>
      </c>
      <c r="E8375" t="s">
        <v>21</v>
      </c>
      <c r="F8375" s="4">
        <v>6045.5118567499358</v>
      </c>
    </row>
    <row r="8376" spans="1:6" x14ac:dyDescent="0.3">
      <c r="A8376" t="s">
        <v>54</v>
      </c>
      <c r="B8376" t="s">
        <v>163</v>
      </c>
      <c r="C8376">
        <v>2046</v>
      </c>
      <c r="D8376" t="s">
        <v>37</v>
      </c>
      <c r="E8376" t="s">
        <v>22</v>
      </c>
      <c r="F8376" s="4">
        <v>6045.6227773930241</v>
      </c>
    </row>
    <row r="8377" spans="1:6" x14ac:dyDescent="0.3">
      <c r="A8377" t="s">
        <v>54</v>
      </c>
      <c r="B8377" t="s">
        <v>163</v>
      </c>
      <c r="C8377">
        <v>2046</v>
      </c>
      <c r="D8377" t="s">
        <v>37</v>
      </c>
      <c r="E8377" t="s">
        <v>23</v>
      </c>
      <c r="F8377" s="4">
        <v>7405.9851699237524</v>
      </c>
    </row>
    <row r="8378" spans="1:6" x14ac:dyDescent="0.3">
      <c r="A8378" t="s">
        <v>54</v>
      </c>
      <c r="B8378" t="s">
        <v>163</v>
      </c>
      <c r="C8378">
        <v>2046</v>
      </c>
      <c r="D8378" t="s">
        <v>37</v>
      </c>
      <c r="E8378" t="s">
        <v>24</v>
      </c>
      <c r="F8378" s="4">
        <v>8062.5374626309222</v>
      </c>
    </row>
    <row r="8379" spans="1:6" x14ac:dyDescent="0.3">
      <c r="A8379" t="s">
        <v>54</v>
      </c>
      <c r="B8379" t="s">
        <v>163</v>
      </c>
      <c r="C8379">
        <v>2046</v>
      </c>
      <c r="D8379" t="s">
        <v>37</v>
      </c>
      <c r="E8379" t="s">
        <v>25</v>
      </c>
      <c r="F8379" s="4">
        <v>7961.6983024495803</v>
      </c>
    </row>
    <row r="8380" spans="1:6" x14ac:dyDescent="0.3">
      <c r="A8380" t="s">
        <v>54</v>
      </c>
      <c r="B8380" t="s">
        <v>163</v>
      </c>
      <c r="C8380">
        <v>2046</v>
      </c>
      <c r="D8380" t="s">
        <v>37</v>
      </c>
      <c r="E8380" t="s">
        <v>26</v>
      </c>
      <c r="F8380" s="4">
        <v>7563.2122452449694</v>
      </c>
    </row>
    <row r="8381" spans="1:6" x14ac:dyDescent="0.3">
      <c r="A8381" t="s">
        <v>54</v>
      </c>
      <c r="B8381" t="s">
        <v>163</v>
      </c>
      <c r="C8381">
        <v>2046</v>
      </c>
      <c r="D8381" t="s">
        <v>37</v>
      </c>
      <c r="E8381" t="s">
        <v>27</v>
      </c>
      <c r="F8381" s="4">
        <v>7613.454000192608</v>
      </c>
    </row>
    <row r="8382" spans="1:6" x14ac:dyDescent="0.3">
      <c r="A8382" t="s">
        <v>54</v>
      </c>
      <c r="B8382" t="s">
        <v>163</v>
      </c>
      <c r="C8382">
        <v>2046</v>
      </c>
      <c r="D8382" t="s">
        <v>37</v>
      </c>
      <c r="E8382" t="s">
        <v>28</v>
      </c>
      <c r="F8382" s="4">
        <v>7668.1358606023323</v>
      </c>
    </row>
    <row r="8383" spans="1:6" x14ac:dyDescent="0.3">
      <c r="A8383" t="s">
        <v>54</v>
      </c>
      <c r="B8383" t="s">
        <v>163</v>
      </c>
      <c r="C8383">
        <v>2046</v>
      </c>
      <c r="D8383" t="s">
        <v>37</v>
      </c>
      <c r="E8383" t="s">
        <v>29</v>
      </c>
      <c r="F8383" s="4">
        <v>7400.2475229105676</v>
      </c>
    </row>
    <row r="8384" spans="1:6" x14ac:dyDescent="0.3">
      <c r="A8384" t="s">
        <v>54</v>
      </c>
      <c r="B8384" t="s">
        <v>163</v>
      </c>
      <c r="C8384">
        <v>2046</v>
      </c>
      <c r="D8384" t="s">
        <v>37</v>
      </c>
      <c r="E8384" t="s">
        <v>30</v>
      </c>
      <c r="F8384" s="4">
        <v>7023.665730942249</v>
      </c>
    </row>
    <row r="8385" spans="1:6" x14ac:dyDescent="0.3">
      <c r="A8385" t="s">
        <v>54</v>
      </c>
      <c r="B8385" t="s">
        <v>163</v>
      </c>
      <c r="C8385">
        <v>2046</v>
      </c>
      <c r="D8385" t="s">
        <v>37</v>
      </c>
      <c r="E8385" t="s">
        <v>31</v>
      </c>
      <c r="F8385" s="4">
        <v>6089.3938171105683</v>
      </c>
    </row>
    <row r="8386" spans="1:6" x14ac:dyDescent="0.3">
      <c r="A8386" t="s">
        <v>54</v>
      </c>
      <c r="B8386" t="s">
        <v>163</v>
      </c>
      <c r="C8386">
        <v>2046</v>
      </c>
      <c r="D8386" t="s">
        <v>37</v>
      </c>
      <c r="E8386" t="s">
        <v>32</v>
      </c>
      <c r="F8386" s="4">
        <v>5707.5606986750699</v>
      </c>
    </row>
    <row r="8387" spans="1:6" x14ac:dyDescent="0.3">
      <c r="A8387" t="s">
        <v>54</v>
      </c>
      <c r="B8387" t="s">
        <v>163</v>
      </c>
      <c r="C8387">
        <v>2046</v>
      </c>
      <c r="D8387" t="s">
        <v>37</v>
      </c>
      <c r="E8387" t="s">
        <v>33</v>
      </c>
      <c r="F8387" s="4">
        <v>5112.5973907354264</v>
      </c>
    </row>
    <row r="8388" spans="1:6" x14ac:dyDescent="0.3">
      <c r="A8388" t="s">
        <v>54</v>
      </c>
      <c r="B8388" t="s">
        <v>163</v>
      </c>
      <c r="C8388">
        <v>2046</v>
      </c>
      <c r="D8388" t="s">
        <v>37</v>
      </c>
      <c r="E8388" t="s">
        <v>34</v>
      </c>
      <c r="F8388" s="4">
        <v>4406.3266841692166</v>
      </c>
    </row>
    <row r="8389" spans="1:6" x14ac:dyDescent="0.3">
      <c r="A8389" t="s">
        <v>54</v>
      </c>
      <c r="B8389" t="s">
        <v>163</v>
      </c>
      <c r="C8389">
        <v>2046</v>
      </c>
      <c r="D8389" t="s">
        <v>37</v>
      </c>
      <c r="E8389" t="s">
        <v>35</v>
      </c>
      <c r="F8389" s="4">
        <v>5532.4291374247296</v>
      </c>
    </row>
    <row r="8390" spans="1:6" x14ac:dyDescent="0.3">
      <c r="A8390" t="s">
        <v>54</v>
      </c>
      <c r="B8390" t="s">
        <v>163</v>
      </c>
      <c r="C8390">
        <v>2046</v>
      </c>
      <c r="D8390" t="s">
        <v>18</v>
      </c>
      <c r="E8390" t="s">
        <v>17</v>
      </c>
      <c r="F8390" s="4">
        <v>7021.2323040963147</v>
      </c>
    </row>
    <row r="8391" spans="1:6" x14ac:dyDescent="0.3">
      <c r="A8391" t="s">
        <v>54</v>
      </c>
      <c r="B8391" t="s">
        <v>163</v>
      </c>
      <c r="C8391">
        <v>2046</v>
      </c>
      <c r="D8391" t="s">
        <v>18</v>
      </c>
      <c r="E8391" t="s">
        <v>19</v>
      </c>
      <c r="F8391" s="4">
        <v>7057.6849035302748</v>
      </c>
    </row>
    <row r="8392" spans="1:6" x14ac:dyDescent="0.3">
      <c r="A8392" t="s">
        <v>54</v>
      </c>
      <c r="B8392" t="s">
        <v>163</v>
      </c>
      <c r="C8392">
        <v>2046</v>
      </c>
      <c r="D8392" t="s">
        <v>18</v>
      </c>
      <c r="E8392" t="s">
        <v>20</v>
      </c>
      <c r="F8392" s="4">
        <v>6909.6854995784652</v>
      </c>
    </row>
    <row r="8393" spans="1:6" x14ac:dyDescent="0.3">
      <c r="A8393" t="s">
        <v>54</v>
      </c>
      <c r="B8393" t="s">
        <v>163</v>
      </c>
      <c r="C8393">
        <v>2046</v>
      </c>
      <c r="D8393" t="s">
        <v>18</v>
      </c>
      <c r="E8393" t="s">
        <v>21</v>
      </c>
      <c r="F8393" s="4">
        <v>6506.6618726237448</v>
      </c>
    </row>
    <row r="8394" spans="1:6" x14ac:dyDescent="0.3">
      <c r="A8394" t="s">
        <v>54</v>
      </c>
      <c r="B8394" t="s">
        <v>163</v>
      </c>
      <c r="C8394">
        <v>2046</v>
      </c>
      <c r="D8394" t="s">
        <v>18</v>
      </c>
      <c r="E8394" t="s">
        <v>22</v>
      </c>
      <c r="F8394" s="4">
        <v>6372.1060258244561</v>
      </c>
    </row>
    <row r="8395" spans="1:6" x14ac:dyDescent="0.3">
      <c r="A8395" t="s">
        <v>54</v>
      </c>
      <c r="B8395" t="s">
        <v>163</v>
      </c>
      <c r="C8395">
        <v>2046</v>
      </c>
      <c r="D8395" t="s">
        <v>18</v>
      </c>
      <c r="E8395" t="s">
        <v>23</v>
      </c>
      <c r="F8395" s="4">
        <v>7282.6316697317034</v>
      </c>
    </row>
    <row r="8396" spans="1:6" x14ac:dyDescent="0.3">
      <c r="A8396" t="s">
        <v>54</v>
      </c>
      <c r="B8396" t="s">
        <v>163</v>
      </c>
      <c r="C8396">
        <v>2046</v>
      </c>
      <c r="D8396" t="s">
        <v>18</v>
      </c>
      <c r="E8396" t="s">
        <v>24</v>
      </c>
      <c r="F8396" s="4">
        <v>7784.5564025465137</v>
      </c>
    </row>
    <row r="8397" spans="1:6" x14ac:dyDescent="0.3">
      <c r="A8397" t="s">
        <v>54</v>
      </c>
      <c r="B8397" t="s">
        <v>163</v>
      </c>
      <c r="C8397">
        <v>2046</v>
      </c>
      <c r="D8397" t="s">
        <v>18</v>
      </c>
      <c r="E8397" t="s">
        <v>25</v>
      </c>
      <c r="F8397" s="4">
        <v>7808.0798553166587</v>
      </c>
    </row>
    <row r="8398" spans="1:6" x14ac:dyDescent="0.3">
      <c r="A8398" t="s">
        <v>54</v>
      </c>
      <c r="B8398" t="s">
        <v>163</v>
      </c>
      <c r="C8398">
        <v>2046</v>
      </c>
      <c r="D8398" t="s">
        <v>18</v>
      </c>
      <c r="E8398" t="s">
        <v>26</v>
      </c>
      <c r="F8398" s="4">
        <v>7473.6029995959507</v>
      </c>
    </row>
    <row r="8399" spans="1:6" x14ac:dyDescent="0.3">
      <c r="A8399" t="s">
        <v>54</v>
      </c>
      <c r="B8399" t="s">
        <v>163</v>
      </c>
      <c r="C8399">
        <v>2046</v>
      </c>
      <c r="D8399" t="s">
        <v>18</v>
      </c>
      <c r="E8399" t="s">
        <v>27</v>
      </c>
      <c r="F8399" s="4">
        <v>7491.5274608275249</v>
      </c>
    </row>
    <row r="8400" spans="1:6" x14ac:dyDescent="0.3">
      <c r="A8400" t="s">
        <v>54</v>
      </c>
      <c r="B8400" t="s">
        <v>163</v>
      </c>
      <c r="C8400">
        <v>2046</v>
      </c>
      <c r="D8400" t="s">
        <v>18</v>
      </c>
      <c r="E8400" t="s">
        <v>28</v>
      </c>
      <c r="F8400" s="4">
        <v>7596.4079545336208</v>
      </c>
    </row>
    <row r="8401" spans="1:6" x14ac:dyDescent="0.3">
      <c r="A8401" t="s">
        <v>54</v>
      </c>
      <c r="B8401" t="s">
        <v>163</v>
      </c>
      <c r="C8401">
        <v>2046</v>
      </c>
      <c r="D8401" t="s">
        <v>18</v>
      </c>
      <c r="E8401" t="s">
        <v>29</v>
      </c>
      <c r="F8401" s="4">
        <v>7574.2497809382448</v>
      </c>
    </row>
    <row r="8402" spans="1:6" x14ac:dyDescent="0.3">
      <c r="A8402" t="s">
        <v>54</v>
      </c>
      <c r="B8402" t="s">
        <v>163</v>
      </c>
      <c r="C8402">
        <v>2046</v>
      </c>
      <c r="D8402" t="s">
        <v>18</v>
      </c>
      <c r="E8402" t="s">
        <v>30</v>
      </c>
      <c r="F8402" s="4">
        <v>7303.1819341311639</v>
      </c>
    </row>
    <row r="8403" spans="1:6" x14ac:dyDescent="0.3">
      <c r="A8403" t="s">
        <v>54</v>
      </c>
      <c r="B8403" t="s">
        <v>163</v>
      </c>
      <c r="C8403">
        <v>2046</v>
      </c>
      <c r="D8403" t="s">
        <v>18</v>
      </c>
      <c r="E8403" t="s">
        <v>31</v>
      </c>
      <c r="F8403" s="4">
        <v>6290.7649360799014</v>
      </c>
    </row>
    <row r="8404" spans="1:6" x14ac:dyDescent="0.3">
      <c r="A8404" t="s">
        <v>54</v>
      </c>
      <c r="B8404" t="s">
        <v>163</v>
      </c>
      <c r="C8404">
        <v>2046</v>
      </c>
      <c r="D8404" t="s">
        <v>18</v>
      </c>
      <c r="E8404" t="s">
        <v>32</v>
      </c>
      <c r="F8404" s="4">
        <v>6067.4892597516573</v>
      </c>
    </row>
    <row r="8405" spans="1:6" x14ac:dyDescent="0.3">
      <c r="A8405" t="s">
        <v>54</v>
      </c>
      <c r="B8405" t="s">
        <v>163</v>
      </c>
      <c r="C8405">
        <v>2046</v>
      </c>
      <c r="D8405" t="s">
        <v>18</v>
      </c>
      <c r="E8405" t="s">
        <v>33</v>
      </c>
      <c r="F8405" s="4">
        <v>5467.8993735485037</v>
      </c>
    </row>
    <row r="8406" spans="1:6" x14ac:dyDescent="0.3">
      <c r="A8406" t="s">
        <v>54</v>
      </c>
      <c r="B8406" t="s">
        <v>163</v>
      </c>
      <c r="C8406">
        <v>2046</v>
      </c>
      <c r="D8406" t="s">
        <v>18</v>
      </c>
      <c r="E8406" t="s">
        <v>34</v>
      </c>
      <c r="F8406" s="4">
        <v>4410.3295384018375</v>
      </c>
    </row>
    <row r="8407" spans="1:6" x14ac:dyDescent="0.3">
      <c r="A8407" t="s">
        <v>54</v>
      </c>
      <c r="B8407" t="s">
        <v>163</v>
      </c>
      <c r="C8407">
        <v>2046</v>
      </c>
      <c r="D8407" t="s">
        <v>18</v>
      </c>
      <c r="E8407" t="s">
        <v>35</v>
      </c>
      <c r="F8407" s="4">
        <v>4596.0153644663624</v>
      </c>
    </row>
    <row r="8408" spans="1:6" x14ac:dyDescent="0.3">
      <c r="A8408" t="s">
        <v>54</v>
      </c>
      <c r="B8408" t="s">
        <v>163</v>
      </c>
      <c r="C8408">
        <v>2046</v>
      </c>
      <c r="D8408" t="s">
        <v>38</v>
      </c>
      <c r="E8408" t="s">
        <v>17</v>
      </c>
      <c r="F8408" s="4">
        <v>13985.61245119337</v>
      </c>
    </row>
    <row r="8409" spans="1:6" x14ac:dyDescent="0.3">
      <c r="A8409" t="s">
        <v>54</v>
      </c>
      <c r="B8409" t="s">
        <v>163</v>
      </c>
      <c r="C8409">
        <v>2046</v>
      </c>
      <c r="D8409" t="s">
        <v>38</v>
      </c>
      <c r="E8409" t="s">
        <v>19</v>
      </c>
      <c r="F8409" s="4">
        <v>14105.62858002449</v>
      </c>
    </row>
    <row r="8410" spans="1:6" x14ac:dyDescent="0.3">
      <c r="A8410" t="s">
        <v>54</v>
      </c>
      <c r="B8410" t="s">
        <v>163</v>
      </c>
      <c r="C8410">
        <v>2046</v>
      </c>
      <c r="D8410" t="s">
        <v>38</v>
      </c>
      <c r="E8410" t="s">
        <v>20</v>
      </c>
      <c r="F8410" s="4">
        <v>13673.828441978971</v>
      </c>
    </row>
    <row r="8411" spans="1:6" x14ac:dyDescent="0.3">
      <c r="A8411" t="s">
        <v>54</v>
      </c>
      <c r="B8411" t="s">
        <v>163</v>
      </c>
      <c r="C8411">
        <v>2046</v>
      </c>
      <c r="D8411" t="s">
        <v>38</v>
      </c>
      <c r="E8411" t="s">
        <v>21</v>
      </c>
      <c r="F8411" s="4">
        <v>12552.173729373681</v>
      </c>
    </row>
    <row r="8412" spans="1:6" x14ac:dyDescent="0.3">
      <c r="A8412" t="s">
        <v>54</v>
      </c>
      <c r="B8412" t="s">
        <v>163</v>
      </c>
      <c r="C8412">
        <v>2046</v>
      </c>
      <c r="D8412" t="s">
        <v>38</v>
      </c>
      <c r="E8412" t="s">
        <v>22</v>
      </c>
      <c r="F8412" s="4">
        <v>12417.72880321748</v>
      </c>
    </row>
    <row r="8413" spans="1:6" x14ac:dyDescent="0.3">
      <c r="A8413" t="s">
        <v>54</v>
      </c>
      <c r="B8413" t="s">
        <v>163</v>
      </c>
      <c r="C8413">
        <v>2046</v>
      </c>
      <c r="D8413" t="s">
        <v>38</v>
      </c>
      <c r="E8413" t="s">
        <v>23</v>
      </c>
      <c r="F8413" s="4">
        <v>14688.61683965546</v>
      </c>
    </row>
    <row r="8414" spans="1:6" x14ac:dyDescent="0.3">
      <c r="A8414" t="s">
        <v>54</v>
      </c>
      <c r="B8414" t="s">
        <v>163</v>
      </c>
      <c r="C8414">
        <v>2046</v>
      </c>
      <c r="D8414" t="s">
        <v>38</v>
      </c>
      <c r="E8414" t="s">
        <v>24</v>
      </c>
      <c r="F8414" s="4">
        <v>15847.09386517744</v>
      </c>
    </row>
    <row r="8415" spans="1:6" x14ac:dyDescent="0.3">
      <c r="A8415" t="s">
        <v>54</v>
      </c>
      <c r="B8415" t="s">
        <v>163</v>
      </c>
      <c r="C8415">
        <v>2046</v>
      </c>
      <c r="D8415" t="s">
        <v>38</v>
      </c>
      <c r="E8415" t="s">
        <v>25</v>
      </c>
      <c r="F8415" s="4">
        <v>15769.778157766241</v>
      </c>
    </row>
    <row r="8416" spans="1:6" x14ac:dyDescent="0.3">
      <c r="A8416" t="s">
        <v>54</v>
      </c>
      <c r="B8416" t="s">
        <v>163</v>
      </c>
      <c r="C8416">
        <v>2046</v>
      </c>
      <c r="D8416" t="s">
        <v>38</v>
      </c>
      <c r="E8416" t="s">
        <v>26</v>
      </c>
      <c r="F8416" s="4">
        <v>15036.81524484092</v>
      </c>
    </row>
    <row r="8417" spans="1:6" x14ac:dyDescent="0.3">
      <c r="A8417" t="s">
        <v>54</v>
      </c>
      <c r="B8417" t="s">
        <v>163</v>
      </c>
      <c r="C8417">
        <v>2046</v>
      </c>
      <c r="D8417" t="s">
        <v>38</v>
      </c>
      <c r="E8417" t="s">
        <v>27</v>
      </c>
      <c r="F8417" s="4">
        <v>15104.98146102013</v>
      </c>
    </row>
    <row r="8418" spans="1:6" x14ac:dyDescent="0.3">
      <c r="A8418" t="s">
        <v>54</v>
      </c>
      <c r="B8418" t="s">
        <v>163</v>
      </c>
      <c r="C8418">
        <v>2046</v>
      </c>
      <c r="D8418" t="s">
        <v>38</v>
      </c>
      <c r="E8418" t="s">
        <v>28</v>
      </c>
      <c r="F8418" s="4">
        <v>15264.54381513595</v>
      </c>
    </row>
    <row r="8419" spans="1:6" x14ac:dyDescent="0.3">
      <c r="A8419" t="s">
        <v>54</v>
      </c>
      <c r="B8419" t="s">
        <v>163</v>
      </c>
      <c r="C8419">
        <v>2046</v>
      </c>
      <c r="D8419" t="s">
        <v>38</v>
      </c>
      <c r="E8419" t="s">
        <v>29</v>
      </c>
      <c r="F8419" s="4">
        <v>14974.49730384881</v>
      </c>
    </row>
    <row r="8420" spans="1:6" x14ac:dyDescent="0.3">
      <c r="A8420" t="s">
        <v>54</v>
      </c>
      <c r="B8420" t="s">
        <v>163</v>
      </c>
      <c r="C8420">
        <v>2046</v>
      </c>
      <c r="D8420" t="s">
        <v>38</v>
      </c>
      <c r="E8420" t="s">
        <v>30</v>
      </c>
      <c r="F8420" s="4">
        <v>14326.84766507341</v>
      </c>
    </row>
    <row r="8421" spans="1:6" x14ac:dyDescent="0.3">
      <c r="A8421" t="s">
        <v>54</v>
      </c>
      <c r="B8421" t="s">
        <v>163</v>
      </c>
      <c r="C8421">
        <v>2046</v>
      </c>
      <c r="D8421" t="s">
        <v>38</v>
      </c>
      <c r="E8421" t="s">
        <v>31</v>
      </c>
      <c r="F8421" s="4">
        <v>12380.15875319047</v>
      </c>
    </row>
    <row r="8422" spans="1:6" x14ac:dyDescent="0.3">
      <c r="A8422" t="s">
        <v>54</v>
      </c>
      <c r="B8422" t="s">
        <v>163</v>
      </c>
      <c r="C8422">
        <v>2046</v>
      </c>
      <c r="D8422" t="s">
        <v>38</v>
      </c>
      <c r="E8422" t="s">
        <v>32</v>
      </c>
      <c r="F8422" s="4">
        <v>11775.049958426731</v>
      </c>
    </row>
    <row r="8423" spans="1:6" x14ac:dyDescent="0.3">
      <c r="A8423" t="s">
        <v>54</v>
      </c>
      <c r="B8423" t="s">
        <v>163</v>
      </c>
      <c r="C8423">
        <v>2046</v>
      </c>
      <c r="D8423" t="s">
        <v>38</v>
      </c>
      <c r="E8423" t="s">
        <v>33</v>
      </c>
      <c r="F8423" s="4">
        <v>10580.496764283929</v>
      </c>
    </row>
    <row r="8424" spans="1:6" x14ac:dyDescent="0.3">
      <c r="A8424" t="s">
        <v>54</v>
      </c>
      <c r="B8424" t="s">
        <v>163</v>
      </c>
      <c r="C8424">
        <v>2046</v>
      </c>
      <c r="D8424" t="s">
        <v>38</v>
      </c>
      <c r="E8424" t="s">
        <v>34</v>
      </c>
      <c r="F8424" s="4">
        <v>8816.656222571055</v>
      </c>
    </row>
    <row r="8425" spans="1:6" x14ac:dyDescent="0.3">
      <c r="A8425" t="s">
        <v>54</v>
      </c>
      <c r="B8425" t="s">
        <v>163</v>
      </c>
      <c r="C8425">
        <v>2046</v>
      </c>
      <c r="D8425" t="s">
        <v>38</v>
      </c>
      <c r="E8425" t="s">
        <v>35</v>
      </c>
      <c r="F8425" s="4">
        <v>10128.44450189109</v>
      </c>
    </row>
    <row r="8426" spans="1:6" x14ac:dyDescent="0.3">
      <c r="A8426" t="s">
        <v>54</v>
      </c>
      <c r="B8426" t="s">
        <v>164</v>
      </c>
      <c r="C8426">
        <v>2021</v>
      </c>
      <c r="D8426" t="s">
        <v>37</v>
      </c>
      <c r="E8426" t="s">
        <v>17</v>
      </c>
      <c r="F8426" s="4">
        <v>3004</v>
      </c>
    </row>
    <row r="8427" spans="1:6" x14ac:dyDescent="0.3">
      <c r="A8427" t="s">
        <v>54</v>
      </c>
      <c r="B8427" t="s">
        <v>164</v>
      </c>
      <c r="C8427">
        <v>2021</v>
      </c>
      <c r="D8427" t="s">
        <v>37</v>
      </c>
      <c r="E8427" t="s">
        <v>19</v>
      </c>
      <c r="F8427" s="4">
        <v>3119</v>
      </c>
    </row>
    <row r="8428" spans="1:6" x14ac:dyDescent="0.3">
      <c r="A8428" t="s">
        <v>54</v>
      </c>
      <c r="B8428" t="s">
        <v>164</v>
      </c>
      <c r="C8428">
        <v>2021</v>
      </c>
      <c r="D8428" t="s">
        <v>37</v>
      </c>
      <c r="E8428" t="s">
        <v>20</v>
      </c>
      <c r="F8428" s="4">
        <v>2736</v>
      </c>
    </row>
    <row r="8429" spans="1:6" x14ac:dyDescent="0.3">
      <c r="A8429" t="s">
        <v>54</v>
      </c>
      <c r="B8429" t="s">
        <v>164</v>
      </c>
      <c r="C8429">
        <v>2021</v>
      </c>
      <c r="D8429" t="s">
        <v>37</v>
      </c>
      <c r="E8429" t="s">
        <v>21</v>
      </c>
      <c r="F8429" s="4">
        <v>2320</v>
      </c>
    </row>
    <row r="8430" spans="1:6" x14ac:dyDescent="0.3">
      <c r="A8430" t="s">
        <v>54</v>
      </c>
      <c r="B8430" t="s">
        <v>164</v>
      </c>
      <c r="C8430">
        <v>2021</v>
      </c>
      <c r="D8430" t="s">
        <v>37</v>
      </c>
      <c r="E8430" t="s">
        <v>22</v>
      </c>
      <c r="F8430" s="4">
        <v>2739</v>
      </c>
    </row>
    <row r="8431" spans="1:6" x14ac:dyDescent="0.3">
      <c r="A8431" t="s">
        <v>54</v>
      </c>
      <c r="B8431" t="s">
        <v>164</v>
      </c>
      <c r="C8431">
        <v>2021</v>
      </c>
      <c r="D8431" t="s">
        <v>37</v>
      </c>
      <c r="E8431" t="s">
        <v>23</v>
      </c>
      <c r="F8431" s="4">
        <v>3156</v>
      </c>
    </row>
    <row r="8432" spans="1:6" x14ac:dyDescent="0.3">
      <c r="A8432" t="s">
        <v>54</v>
      </c>
      <c r="B8432" t="s">
        <v>164</v>
      </c>
      <c r="C8432">
        <v>2021</v>
      </c>
      <c r="D8432" t="s">
        <v>37</v>
      </c>
      <c r="E8432" t="s">
        <v>24</v>
      </c>
      <c r="F8432" s="4">
        <v>3042</v>
      </c>
    </row>
    <row r="8433" spans="1:6" x14ac:dyDescent="0.3">
      <c r="A8433" t="s">
        <v>54</v>
      </c>
      <c r="B8433" t="s">
        <v>164</v>
      </c>
      <c r="C8433">
        <v>2021</v>
      </c>
      <c r="D8433" t="s">
        <v>37</v>
      </c>
      <c r="E8433" t="s">
        <v>25</v>
      </c>
      <c r="F8433" s="4">
        <v>2806</v>
      </c>
    </row>
    <row r="8434" spans="1:6" x14ac:dyDescent="0.3">
      <c r="A8434" t="s">
        <v>54</v>
      </c>
      <c r="B8434" t="s">
        <v>164</v>
      </c>
      <c r="C8434">
        <v>2021</v>
      </c>
      <c r="D8434" t="s">
        <v>37</v>
      </c>
      <c r="E8434" t="s">
        <v>26</v>
      </c>
      <c r="F8434" s="4">
        <v>2319</v>
      </c>
    </row>
    <row r="8435" spans="1:6" x14ac:dyDescent="0.3">
      <c r="A8435" t="s">
        <v>54</v>
      </c>
      <c r="B8435" t="s">
        <v>164</v>
      </c>
      <c r="C8435">
        <v>2021</v>
      </c>
      <c r="D8435" t="s">
        <v>37</v>
      </c>
      <c r="E8435" t="s">
        <v>27</v>
      </c>
      <c r="F8435" s="4">
        <v>2426</v>
      </c>
    </row>
    <row r="8436" spans="1:6" x14ac:dyDescent="0.3">
      <c r="A8436" t="s">
        <v>54</v>
      </c>
      <c r="B8436" t="s">
        <v>164</v>
      </c>
      <c r="C8436">
        <v>2021</v>
      </c>
      <c r="D8436" t="s">
        <v>37</v>
      </c>
      <c r="E8436" t="s">
        <v>28</v>
      </c>
      <c r="F8436" s="4">
        <v>2502</v>
      </c>
    </row>
    <row r="8437" spans="1:6" x14ac:dyDescent="0.3">
      <c r="A8437" t="s">
        <v>54</v>
      </c>
      <c r="B8437" t="s">
        <v>164</v>
      </c>
      <c r="C8437">
        <v>2021</v>
      </c>
      <c r="D8437" t="s">
        <v>37</v>
      </c>
      <c r="E8437" t="s">
        <v>29</v>
      </c>
      <c r="F8437" s="4">
        <v>2474</v>
      </c>
    </row>
    <row r="8438" spans="1:6" x14ac:dyDescent="0.3">
      <c r="A8438" t="s">
        <v>54</v>
      </c>
      <c r="B8438" t="s">
        <v>164</v>
      </c>
      <c r="C8438">
        <v>2021</v>
      </c>
      <c r="D8438" t="s">
        <v>37</v>
      </c>
      <c r="E8438" t="s">
        <v>30</v>
      </c>
      <c r="F8438" s="4">
        <v>2179</v>
      </c>
    </row>
    <row r="8439" spans="1:6" x14ac:dyDescent="0.3">
      <c r="A8439" t="s">
        <v>54</v>
      </c>
      <c r="B8439" t="s">
        <v>164</v>
      </c>
      <c r="C8439">
        <v>2021</v>
      </c>
      <c r="D8439" t="s">
        <v>37</v>
      </c>
      <c r="E8439" t="s">
        <v>31</v>
      </c>
      <c r="F8439" s="4">
        <v>1523</v>
      </c>
    </row>
    <row r="8440" spans="1:6" x14ac:dyDescent="0.3">
      <c r="A8440" t="s">
        <v>54</v>
      </c>
      <c r="B8440" t="s">
        <v>164</v>
      </c>
      <c r="C8440">
        <v>2021</v>
      </c>
      <c r="D8440" t="s">
        <v>37</v>
      </c>
      <c r="E8440" t="s">
        <v>32</v>
      </c>
      <c r="F8440" s="4">
        <v>1139</v>
      </c>
    </row>
    <row r="8441" spans="1:6" x14ac:dyDescent="0.3">
      <c r="A8441" t="s">
        <v>54</v>
      </c>
      <c r="B8441" t="s">
        <v>164</v>
      </c>
      <c r="C8441">
        <v>2021</v>
      </c>
      <c r="D8441" t="s">
        <v>37</v>
      </c>
      <c r="E8441" t="s">
        <v>33</v>
      </c>
      <c r="F8441" s="4">
        <v>809</v>
      </c>
    </row>
    <row r="8442" spans="1:6" x14ac:dyDescent="0.3">
      <c r="A8442" t="s">
        <v>54</v>
      </c>
      <c r="B8442" t="s">
        <v>164</v>
      </c>
      <c r="C8442">
        <v>2021</v>
      </c>
      <c r="D8442" t="s">
        <v>37</v>
      </c>
      <c r="E8442" t="s">
        <v>34</v>
      </c>
      <c r="F8442" s="4">
        <v>445</v>
      </c>
    </row>
    <row r="8443" spans="1:6" x14ac:dyDescent="0.3">
      <c r="A8443" t="s">
        <v>54</v>
      </c>
      <c r="B8443" t="s">
        <v>164</v>
      </c>
      <c r="C8443">
        <v>2021</v>
      </c>
      <c r="D8443" t="s">
        <v>37</v>
      </c>
      <c r="E8443" t="s">
        <v>35</v>
      </c>
      <c r="F8443" s="4">
        <v>379</v>
      </c>
    </row>
    <row r="8444" spans="1:6" x14ac:dyDescent="0.3">
      <c r="A8444" t="s">
        <v>54</v>
      </c>
      <c r="B8444" t="s">
        <v>164</v>
      </c>
      <c r="C8444">
        <v>2021</v>
      </c>
      <c r="D8444" t="s">
        <v>18</v>
      </c>
      <c r="E8444" t="s">
        <v>17</v>
      </c>
      <c r="F8444" s="4">
        <v>3220</v>
      </c>
    </row>
    <row r="8445" spans="1:6" x14ac:dyDescent="0.3">
      <c r="A8445" t="s">
        <v>54</v>
      </c>
      <c r="B8445" t="s">
        <v>164</v>
      </c>
      <c r="C8445">
        <v>2021</v>
      </c>
      <c r="D8445" t="s">
        <v>18</v>
      </c>
      <c r="E8445" t="s">
        <v>19</v>
      </c>
      <c r="F8445" s="4">
        <v>3308</v>
      </c>
    </row>
    <row r="8446" spans="1:6" x14ac:dyDescent="0.3">
      <c r="A8446" t="s">
        <v>54</v>
      </c>
      <c r="B8446" t="s">
        <v>164</v>
      </c>
      <c r="C8446">
        <v>2021</v>
      </c>
      <c r="D8446" t="s">
        <v>18</v>
      </c>
      <c r="E8446" t="s">
        <v>20</v>
      </c>
      <c r="F8446" s="4">
        <v>2966</v>
      </c>
    </row>
    <row r="8447" spans="1:6" x14ac:dyDescent="0.3">
      <c r="A8447" t="s">
        <v>54</v>
      </c>
      <c r="B8447" t="s">
        <v>164</v>
      </c>
      <c r="C8447">
        <v>2021</v>
      </c>
      <c r="D8447" t="s">
        <v>18</v>
      </c>
      <c r="E8447" t="s">
        <v>21</v>
      </c>
      <c r="F8447" s="4">
        <v>2622</v>
      </c>
    </row>
    <row r="8448" spans="1:6" x14ac:dyDescent="0.3">
      <c r="A8448" t="s">
        <v>54</v>
      </c>
      <c r="B8448" t="s">
        <v>164</v>
      </c>
      <c r="C8448">
        <v>2021</v>
      </c>
      <c r="D8448" t="s">
        <v>18</v>
      </c>
      <c r="E8448" t="s">
        <v>22</v>
      </c>
      <c r="F8448" s="4">
        <v>2947</v>
      </c>
    </row>
    <row r="8449" spans="1:6" x14ac:dyDescent="0.3">
      <c r="A8449" t="s">
        <v>54</v>
      </c>
      <c r="B8449" t="s">
        <v>164</v>
      </c>
      <c r="C8449">
        <v>2021</v>
      </c>
      <c r="D8449" t="s">
        <v>18</v>
      </c>
      <c r="E8449" t="s">
        <v>23</v>
      </c>
      <c r="F8449" s="4">
        <v>3421</v>
      </c>
    </row>
    <row r="8450" spans="1:6" x14ac:dyDescent="0.3">
      <c r="A8450" t="s">
        <v>54</v>
      </c>
      <c r="B8450" t="s">
        <v>164</v>
      </c>
      <c r="C8450">
        <v>2021</v>
      </c>
      <c r="D8450" t="s">
        <v>18</v>
      </c>
      <c r="E8450" t="s">
        <v>24</v>
      </c>
      <c r="F8450" s="4">
        <v>3202</v>
      </c>
    </row>
    <row r="8451" spans="1:6" x14ac:dyDescent="0.3">
      <c r="A8451" t="s">
        <v>54</v>
      </c>
      <c r="B8451" t="s">
        <v>164</v>
      </c>
      <c r="C8451">
        <v>2021</v>
      </c>
      <c r="D8451" t="s">
        <v>18</v>
      </c>
      <c r="E8451" t="s">
        <v>25</v>
      </c>
      <c r="F8451" s="4">
        <v>2832</v>
      </c>
    </row>
    <row r="8452" spans="1:6" x14ac:dyDescent="0.3">
      <c r="A8452" t="s">
        <v>54</v>
      </c>
      <c r="B8452" t="s">
        <v>164</v>
      </c>
      <c r="C8452">
        <v>2021</v>
      </c>
      <c r="D8452" t="s">
        <v>18</v>
      </c>
      <c r="E8452" t="s">
        <v>26</v>
      </c>
      <c r="F8452" s="4">
        <v>2495</v>
      </c>
    </row>
    <row r="8453" spans="1:6" x14ac:dyDescent="0.3">
      <c r="A8453" t="s">
        <v>54</v>
      </c>
      <c r="B8453" t="s">
        <v>164</v>
      </c>
      <c r="C8453">
        <v>2021</v>
      </c>
      <c r="D8453" t="s">
        <v>18</v>
      </c>
      <c r="E8453" t="s">
        <v>27</v>
      </c>
      <c r="F8453" s="4">
        <v>2556</v>
      </c>
    </row>
    <row r="8454" spans="1:6" x14ac:dyDescent="0.3">
      <c r="A8454" t="s">
        <v>54</v>
      </c>
      <c r="B8454" t="s">
        <v>164</v>
      </c>
      <c r="C8454">
        <v>2021</v>
      </c>
      <c r="D8454" t="s">
        <v>18</v>
      </c>
      <c r="E8454" t="s">
        <v>28</v>
      </c>
      <c r="F8454" s="4">
        <v>2739</v>
      </c>
    </row>
    <row r="8455" spans="1:6" x14ac:dyDescent="0.3">
      <c r="A8455" t="s">
        <v>54</v>
      </c>
      <c r="B8455" t="s">
        <v>164</v>
      </c>
      <c r="C8455">
        <v>2021</v>
      </c>
      <c r="D8455" t="s">
        <v>18</v>
      </c>
      <c r="E8455" t="s">
        <v>29</v>
      </c>
      <c r="F8455" s="4">
        <v>2763</v>
      </c>
    </row>
    <row r="8456" spans="1:6" x14ac:dyDescent="0.3">
      <c r="A8456" t="s">
        <v>54</v>
      </c>
      <c r="B8456" t="s">
        <v>164</v>
      </c>
      <c r="C8456">
        <v>2021</v>
      </c>
      <c r="D8456" t="s">
        <v>18</v>
      </c>
      <c r="E8456" t="s">
        <v>30</v>
      </c>
      <c r="F8456" s="4">
        <v>2455</v>
      </c>
    </row>
    <row r="8457" spans="1:6" x14ac:dyDescent="0.3">
      <c r="A8457" t="s">
        <v>54</v>
      </c>
      <c r="B8457" t="s">
        <v>164</v>
      </c>
      <c r="C8457">
        <v>2021</v>
      </c>
      <c r="D8457" t="s">
        <v>18</v>
      </c>
      <c r="E8457" t="s">
        <v>31</v>
      </c>
      <c r="F8457" s="4">
        <v>1866</v>
      </c>
    </row>
    <row r="8458" spans="1:6" x14ac:dyDescent="0.3">
      <c r="A8458" t="s">
        <v>54</v>
      </c>
      <c r="B8458" t="s">
        <v>164</v>
      </c>
      <c r="C8458">
        <v>2021</v>
      </c>
      <c r="D8458" t="s">
        <v>18</v>
      </c>
      <c r="E8458" t="s">
        <v>32</v>
      </c>
      <c r="F8458" s="4">
        <v>1396</v>
      </c>
    </row>
    <row r="8459" spans="1:6" x14ac:dyDescent="0.3">
      <c r="A8459" t="s">
        <v>54</v>
      </c>
      <c r="B8459" t="s">
        <v>164</v>
      </c>
      <c r="C8459">
        <v>2021</v>
      </c>
      <c r="D8459" t="s">
        <v>18</v>
      </c>
      <c r="E8459" t="s">
        <v>33</v>
      </c>
      <c r="F8459" s="4">
        <v>903</v>
      </c>
    </row>
    <row r="8460" spans="1:6" x14ac:dyDescent="0.3">
      <c r="A8460" t="s">
        <v>54</v>
      </c>
      <c r="B8460" t="s">
        <v>164</v>
      </c>
      <c r="C8460">
        <v>2021</v>
      </c>
      <c r="D8460" t="s">
        <v>18</v>
      </c>
      <c r="E8460" t="s">
        <v>34</v>
      </c>
      <c r="F8460" s="4">
        <v>532</v>
      </c>
    </row>
    <row r="8461" spans="1:6" x14ac:dyDescent="0.3">
      <c r="A8461" t="s">
        <v>54</v>
      </c>
      <c r="B8461" t="s">
        <v>164</v>
      </c>
      <c r="C8461">
        <v>2021</v>
      </c>
      <c r="D8461" t="s">
        <v>18</v>
      </c>
      <c r="E8461" t="s">
        <v>35</v>
      </c>
      <c r="F8461" s="4">
        <v>265</v>
      </c>
    </row>
    <row r="8462" spans="1:6" x14ac:dyDescent="0.3">
      <c r="A8462" t="s">
        <v>54</v>
      </c>
      <c r="B8462" t="s">
        <v>164</v>
      </c>
      <c r="C8462">
        <v>2021</v>
      </c>
      <c r="D8462" t="s">
        <v>38</v>
      </c>
      <c r="E8462" t="s">
        <v>17</v>
      </c>
      <c r="F8462" s="4">
        <v>6224</v>
      </c>
    </row>
    <row r="8463" spans="1:6" x14ac:dyDescent="0.3">
      <c r="A8463" t="s">
        <v>54</v>
      </c>
      <c r="B8463" t="s">
        <v>164</v>
      </c>
      <c r="C8463">
        <v>2021</v>
      </c>
      <c r="D8463" t="s">
        <v>38</v>
      </c>
      <c r="E8463" t="s">
        <v>19</v>
      </c>
      <c r="F8463" s="4">
        <v>6427</v>
      </c>
    </row>
    <row r="8464" spans="1:6" x14ac:dyDescent="0.3">
      <c r="A8464" t="s">
        <v>54</v>
      </c>
      <c r="B8464" t="s">
        <v>164</v>
      </c>
      <c r="C8464">
        <v>2021</v>
      </c>
      <c r="D8464" t="s">
        <v>38</v>
      </c>
      <c r="E8464" t="s">
        <v>20</v>
      </c>
      <c r="F8464" s="4">
        <v>5702</v>
      </c>
    </row>
    <row r="8465" spans="1:6" x14ac:dyDescent="0.3">
      <c r="A8465" t="s">
        <v>54</v>
      </c>
      <c r="B8465" t="s">
        <v>164</v>
      </c>
      <c r="C8465">
        <v>2021</v>
      </c>
      <c r="D8465" t="s">
        <v>38</v>
      </c>
      <c r="E8465" t="s">
        <v>21</v>
      </c>
      <c r="F8465" s="4">
        <v>4942</v>
      </c>
    </row>
    <row r="8466" spans="1:6" x14ac:dyDescent="0.3">
      <c r="A8466" t="s">
        <v>54</v>
      </c>
      <c r="B8466" t="s">
        <v>164</v>
      </c>
      <c r="C8466">
        <v>2021</v>
      </c>
      <c r="D8466" t="s">
        <v>38</v>
      </c>
      <c r="E8466" t="s">
        <v>22</v>
      </c>
      <c r="F8466" s="4">
        <v>5686</v>
      </c>
    </row>
    <row r="8467" spans="1:6" x14ac:dyDescent="0.3">
      <c r="A8467" t="s">
        <v>54</v>
      </c>
      <c r="B8467" t="s">
        <v>164</v>
      </c>
      <c r="C8467">
        <v>2021</v>
      </c>
      <c r="D8467" t="s">
        <v>38</v>
      </c>
      <c r="E8467" t="s">
        <v>23</v>
      </c>
      <c r="F8467" s="4">
        <v>6577</v>
      </c>
    </row>
    <row r="8468" spans="1:6" x14ac:dyDescent="0.3">
      <c r="A8468" t="s">
        <v>54</v>
      </c>
      <c r="B8468" t="s">
        <v>164</v>
      </c>
      <c r="C8468">
        <v>2021</v>
      </c>
      <c r="D8468" t="s">
        <v>38</v>
      </c>
      <c r="E8468" t="s">
        <v>24</v>
      </c>
      <c r="F8468" s="4">
        <v>6244</v>
      </c>
    </row>
    <row r="8469" spans="1:6" x14ac:dyDescent="0.3">
      <c r="A8469" t="s">
        <v>54</v>
      </c>
      <c r="B8469" t="s">
        <v>164</v>
      </c>
      <c r="C8469">
        <v>2021</v>
      </c>
      <c r="D8469" t="s">
        <v>38</v>
      </c>
      <c r="E8469" t="s">
        <v>25</v>
      </c>
      <c r="F8469" s="4">
        <v>5638</v>
      </c>
    </row>
    <row r="8470" spans="1:6" x14ac:dyDescent="0.3">
      <c r="A8470" t="s">
        <v>54</v>
      </c>
      <c r="B8470" t="s">
        <v>164</v>
      </c>
      <c r="C8470">
        <v>2021</v>
      </c>
      <c r="D8470" t="s">
        <v>38</v>
      </c>
      <c r="E8470" t="s">
        <v>26</v>
      </c>
      <c r="F8470" s="4">
        <v>4814</v>
      </c>
    </row>
    <row r="8471" spans="1:6" x14ac:dyDescent="0.3">
      <c r="A8471" t="s">
        <v>54</v>
      </c>
      <c r="B8471" t="s">
        <v>164</v>
      </c>
      <c r="C8471">
        <v>2021</v>
      </c>
      <c r="D8471" t="s">
        <v>38</v>
      </c>
      <c r="E8471" t="s">
        <v>27</v>
      </c>
      <c r="F8471" s="4">
        <v>4982</v>
      </c>
    </row>
    <row r="8472" spans="1:6" x14ac:dyDescent="0.3">
      <c r="A8472" t="s">
        <v>54</v>
      </c>
      <c r="B8472" t="s">
        <v>164</v>
      </c>
      <c r="C8472">
        <v>2021</v>
      </c>
      <c r="D8472" t="s">
        <v>38</v>
      </c>
      <c r="E8472" t="s">
        <v>28</v>
      </c>
      <c r="F8472" s="4">
        <v>5241</v>
      </c>
    </row>
    <row r="8473" spans="1:6" x14ac:dyDescent="0.3">
      <c r="A8473" t="s">
        <v>54</v>
      </c>
      <c r="B8473" t="s">
        <v>164</v>
      </c>
      <c r="C8473">
        <v>2021</v>
      </c>
      <c r="D8473" t="s">
        <v>38</v>
      </c>
      <c r="E8473" t="s">
        <v>29</v>
      </c>
      <c r="F8473" s="4">
        <v>5237</v>
      </c>
    </row>
    <row r="8474" spans="1:6" x14ac:dyDescent="0.3">
      <c r="A8474" t="s">
        <v>54</v>
      </c>
      <c r="B8474" t="s">
        <v>164</v>
      </c>
      <c r="C8474">
        <v>2021</v>
      </c>
      <c r="D8474" t="s">
        <v>38</v>
      </c>
      <c r="E8474" t="s">
        <v>30</v>
      </c>
      <c r="F8474" s="4">
        <v>4634</v>
      </c>
    </row>
    <row r="8475" spans="1:6" x14ac:dyDescent="0.3">
      <c r="A8475" t="s">
        <v>54</v>
      </c>
      <c r="B8475" t="s">
        <v>164</v>
      </c>
      <c r="C8475">
        <v>2021</v>
      </c>
      <c r="D8475" t="s">
        <v>38</v>
      </c>
      <c r="E8475" t="s">
        <v>31</v>
      </c>
      <c r="F8475" s="4">
        <v>3389</v>
      </c>
    </row>
    <row r="8476" spans="1:6" x14ac:dyDescent="0.3">
      <c r="A8476" t="s">
        <v>54</v>
      </c>
      <c r="B8476" t="s">
        <v>164</v>
      </c>
      <c r="C8476">
        <v>2021</v>
      </c>
      <c r="D8476" t="s">
        <v>38</v>
      </c>
      <c r="E8476" t="s">
        <v>32</v>
      </c>
      <c r="F8476" s="4">
        <v>2535</v>
      </c>
    </row>
    <row r="8477" spans="1:6" x14ac:dyDescent="0.3">
      <c r="A8477" t="s">
        <v>54</v>
      </c>
      <c r="B8477" t="s">
        <v>164</v>
      </c>
      <c r="C8477">
        <v>2021</v>
      </c>
      <c r="D8477" t="s">
        <v>38</v>
      </c>
      <c r="E8477" t="s">
        <v>33</v>
      </c>
      <c r="F8477" s="4">
        <v>1712</v>
      </c>
    </row>
    <row r="8478" spans="1:6" x14ac:dyDescent="0.3">
      <c r="A8478" t="s">
        <v>54</v>
      </c>
      <c r="B8478" t="s">
        <v>164</v>
      </c>
      <c r="C8478">
        <v>2021</v>
      </c>
      <c r="D8478" t="s">
        <v>38</v>
      </c>
      <c r="E8478" t="s">
        <v>34</v>
      </c>
      <c r="F8478" s="4">
        <v>977</v>
      </c>
    </row>
    <row r="8479" spans="1:6" x14ac:dyDescent="0.3">
      <c r="A8479" t="s">
        <v>54</v>
      </c>
      <c r="B8479" t="s">
        <v>164</v>
      </c>
      <c r="C8479">
        <v>2021</v>
      </c>
      <c r="D8479" t="s">
        <v>38</v>
      </c>
      <c r="E8479" t="s">
        <v>35</v>
      </c>
      <c r="F8479" s="4">
        <v>644</v>
      </c>
    </row>
    <row r="8480" spans="1:6" x14ac:dyDescent="0.3">
      <c r="A8480" t="s">
        <v>54</v>
      </c>
      <c r="B8480" t="s">
        <v>164</v>
      </c>
      <c r="C8480">
        <v>2022</v>
      </c>
      <c r="D8480" t="s">
        <v>37</v>
      </c>
      <c r="E8480" t="s">
        <v>17</v>
      </c>
      <c r="F8480" s="4">
        <v>2997.2364873281122</v>
      </c>
    </row>
    <row r="8481" spans="1:6" x14ac:dyDescent="0.3">
      <c r="A8481" t="s">
        <v>54</v>
      </c>
      <c r="B8481" t="s">
        <v>164</v>
      </c>
      <c r="C8481">
        <v>2022</v>
      </c>
      <c r="D8481" t="s">
        <v>37</v>
      </c>
      <c r="E8481" t="s">
        <v>19</v>
      </c>
      <c r="F8481" s="4">
        <v>3035.9466085140311</v>
      </c>
    </row>
    <row r="8482" spans="1:6" x14ac:dyDescent="0.3">
      <c r="A8482" t="s">
        <v>54</v>
      </c>
      <c r="B8482" t="s">
        <v>164</v>
      </c>
      <c r="C8482">
        <v>2022</v>
      </c>
      <c r="D8482" t="s">
        <v>37</v>
      </c>
      <c r="E8482" t="s">
        <v>20</v>
      </c>
      <c r="F8482" s="4">
        <v>2701.558711534828</v>
      </c>
    </row>
    <row r="8483" spans="1:6" x14ac:dyDescent="0.3">
      <c r="A8483" t="s">
        <v>54</v>
      </c>
      <c r="B8483" t="s">
        <v>164</v>
      </c>
      <c r="C8483">
        <v>2022</v>
      </c>
      <c r="D8483" t="s">
        <v>37</v>
      </c>
      <c r="E8483" t="s">
        <v>21</v>
      </c>
      <c r="F8483" s="4">
        <v>2236.5339668252559</v>
      </c>
    </row>
    <row r="8484" spans="1:6" x14ac:dyDescent="0.3">
      <c r="A8484" t="s">
        <v>54</v>
      </c>
      <c r="B8484" t="s">
        <v>164</v>
      </c>
      <c r="C8484">
        <v>2022</v>
      </c>
      <c r="D8484" t="s">
        <v>37</v>
      </c>
      <c r="E8484" t="s">
        <v>22</v>
      </c>
      <c r="F8484" s="4">
        <v>2786.6031177021018</v>
      </c>
    </row>
    <row r="8485" spans="1:6" x14ac:dyDescent="0.3">
      <c r="A8485" t="s">
        <v>54</v>
      </c>
      <c r="B8485" t="s">
        <v>164</v>
      </c>
      <c r="C8485">
        <v>2022</v>
      </c>
      <c r="D8485" t="s">
        <v>37</v>
      </c>
      <c r="E8485" t="s">
        <v>23</v>
      </c>
      <c r="F8485" s="4">
        <v>3144.0018850671108</v>
      </c>
    </row>
    <row r="8486" spans="1:6" x14ac:dyDescent="0.3">
      <c r="A8486" t="s">
        <v>54</v>
      </c>
      <c r="B8486" t="s">
        <v>164</v>
      </c>
      <c r="C8486">
        <v>2022</v>
      </c>
      <c r="D8486" t="s">
        <v>37</v>
      </c>
      <c r="E8486" t="s">
        <v>24</v>
      </c>
      <c r="F8486" s="4">
        <v>3154.7339596338379</v>
      </c>
    </row>
    <row r="8487" spans="1:6" x14ac:dyDescent="0.3">
      <c r="A8487" t="s">
        <v>54</v>
      </c>
      <c r="B8487" t="s">
        <v>164</v>
      </c>
      <c r="C8487">
        <v>2022</v>
      </c>
      <c r="D8487" t="s">
        <v>37</v>
      </c>
      <c r="E8487" t="s">
        <v>25</v>
      </c>
      <c r="F8487" s="4">
        <v>2806.0446423825379</v>
      </c>
    </row>
    <row r="8488" spans="1:6" x14ac:dyDescent="0.3">
      <c r="A8488" t="s">
        <v>54</v>
      </c>
      <c r="B8488" t="s">
        <v>164</v>
      </c>
      <c r="C8488">
        <v>2022</v>
      </c>
      <c r="D8488" t="s">
        <v>37</v>
      </c>
      <c r="E8488" t="s">
        <v>26</v>
      </c>
      <c r="F8488" s="4">
        <v>2392.6990612706818</v>
      </c>
    </row>
    <row r="8489" spans="1:6" x14ac:dyDescent="0.3">
      <c r="A8489" t="s">
        <v>54</v>
      </c>
      <c r="B8489" t="s">
        <v>164</v>
      </c>
      <c r="C8489">
        <v>2022</v>
      </c>
      <c r="D8489" t="s">
        <v>37</v>
      </c>
      <c r="E8489" t="s">
        <v>27</v>
      </c>
      <c r="F8489" s="4">
        <v>2309.8978981601472</v>
      </c>
    </row>
    <row r="8490" spans="1:6" x14ac:dyDescent="0.3">
      <c r="A8490" t="s">
        <v>54</v>
      </c>
      <c r="B8490" t="s">
        <v>164</v>
      </c>
      <c r="C8490">
        <v>2022</v>
      </c>
      <c r="D8490" t="s">
        <v>37</v>
      </c>
      <c r="E8490" t="s">
        <v>28</v>
      </c>
      <c r="F8490" s="4">
        <v>2554.065026276447</v>
      </c>
    </row>
    <row r="8491" spans="1:6" x14ac:dyDescent="0.3">
      <c r="A8491" t="s">
        <v>54</v>
      </c>
      <c r="B8491" t="s">
        <v>164</v>
      </c>
      <c r="C8491">
        <v>2022</v>
      </c>
      <c r="D8491" t="s">
        <v>37</v>
      </c>
      <c r="E8491" t="s">
        <v>29</v>
      </c>
      <c r="F8491" s="4">
        <v>2453.0382991170641</v>
      </c>
    </row>
    <row r="8492" spans="1:6" x14ac:dyDescent="0.3">
      <c r="A8492" t="s">
        <v>54</v>
      </c>
      <c r="B8492" t="s">
        <v>164</v>
      </c>
      <c r="C8492">
        <v>2022</v>
      </c>
      <c r="D8492" t="s">
        <v>37</v>
      </c>
      <c r="E8492" t="s">
        <v>30</v>
      </c>
      <c r="F8492" s="4">
        <v>2267.4611360922509</v>
      </c>
    </row>
    <row r="8493" spans="1:6" x14ac:dyDescent="0.3">
      <c r="A8493" t="s">
        <v>54</v>
      </c>
      <c r="B8493" t="s">
        <v>164</v>
      </c>
      <c r="C8493">
        <v>2022</v>
      </c>
      <c r="D8493" t="s">
        <v>37</v>
      </c>
      <c r="E8493" t="s">
        <v>31</v>
      </c>
      <c r="F8493" s="4">
        <v>1581.5679578664251</v>
      </c>
    </row>
    <row r="8494" spans="1:6" x14ac:dyDescent="0.3">
      <c r="A8494" t="s">
        <v>54</v>
      </c>
      <c r="B8494" t="s">
        <v>164</v>
      </c>
      <c r="C8494">
        <v>2022</v>
      </c>
      <c r="D8494" t="s">
        <v>37</v>
      </c>
      <c r="E8494" t="s">
        <v>32</v>
      </c>
      <c r="F8494" s="4">
        <v>1142.6258208056061</v>
      </c>
    </row>
    <row r="8495" spans="1:6" x14ac:dyDescent="0.3">
      <c r="A8495" t="s">
        <v>54</v>
      </c>
      <c r="B8495" t="s">
        <v>164</v>
      </c>
      <c r="C8495">
        <v>2022</v>
      </c>
      <c r="D8495" t="s">
        <v>37</v>
      </c>
      <c r="E8495" t="s">
        <v>33</v>
      </c>
      <c r="F8495" s="4">
        <v>830.27277033016071</v>
      </c>
    </row>
    <row r="8496" spans="1:6" x14ac:dyDescent="0.3">
      <c r="A8496" t="s">
        <v>54</v>
      </c>
      <c r="B8496" t="s">
        <v>164</v>
      </c>
      <c r="C8496">
        <v>2022</v>
      </c>
      <c r="D8496" t="s">
        <v>37</v>
      </c>
      <c r="E8496" t="s">
        <v>34</v>
      </c>
      <c r="F8496" s="4">
        <v>485.20066736695401</v>
      </c>
    </row>
    <row r="8497" spans="1:6" x14ac:dyDescent="0.3">
      <c r="A8497" t="s">
        <v>54</v>
      </c>
      <c r="B8497" t="s">
        <v>164</v>
      </c>
      <c r="C8497">
        <v>2022</v>
      </c>
      <c r="D8497" t="s">
        <v>37</v>
      </c>
      <c r="E8497" t="s">
        <v>35</v>
      </c>
      <c r="F8497" s="4">
        <v>395.2688514348755</v>
      </c>
    </row>
    <row r="8498" spans="1:6" x14ac:dyDescent="0.3">
      <c r="A8498" t="s">
        <v>54</v>
      </c>
      <c r="B8498" t="s">
        <v>164</v>
      </c>
      <c r="C8498">
        <v>2022</v>
      </c>
      <c r="D8498" t="s">
        <v>18</v>
      </c>
      <c r="E8498" t="s">
        <v>17</v>
      </c>
      <c r="F8498" s="4">
        <v>3250.3648267347212</v>
      </c>
    </row>
    <row r="8499" spans="1:6" x14ac:dyDescent="0.3">
      <c r="A8499" t="s">
        <v>54</v>
      </c>
      <c r="B8499" t="s">
        <v>164</v>
      </c>
      <c r="C8499">
        <v>2022</v>
      </c>
      <c r="D8499" t="s">
        <v>18</v>
      </c>
      <c r="E8499" t="s">
        <v>19</v>
      </c>
      <c r="F8499" s="4">
        <v>3188.8202460481248</v>
      </c>
    </row>
    <row r="8500" spans="1:6" x14ac:dyDescent="0.3">
      <c r="A8500" t="s">
        <v>54</v>
      </c>
      <c r="B8500" t="s">
        <v>164</v>
      </c>
      <c r="C8500">
        <v>2022</v>
      </c>
      <c r="D8500" t="s">
        <v>18</v>
      </c>
      <c r="E8500" t="s">
        <v>20</v>
      </c>
      <c r="F8500" s="4">
        <v>2862.931623500353</v>
      </c>
    </row>
    <row r="8501" spans="1:6" x14ac:dyDescent="0.3">
      <c r="A8501" t="s">
        <v>54</v>
      </c>
      <c r="B8501" t="s">
        <v>164</v>
      </c>
      <c r="C8501">
        <v>2022</v>
      </c>
      <c r="D8501" t="s">
        <v>18</v>
      </c>
      <c r="E8501" t="s">
        <v>21</v>
      </c>
      <c r="F8501" s="4">
        <v>2575.6700425051158</v>
      </c>
    </row>
    <row r="8502" spans="1:6" x14ac:dyDescent="0.3">
      <c r="A8502" t="s">
        <v>54</v>
      </c>
      <c r="B8502" t="s">
        <v>164</v>
      </c>
      <c r="C8502">
        <v>2022</v>
      </c>
      <c r="D8502" t="s">
        <v>18</v>
      </c>
      <c r="E8502" t="s">
        <v>22</v>
      </c>
      <c r="F8502" s="4">
        <v>2864.4387240601191</v>
      </c>
    </row>
    <row r="8503" spans="1:6" x14ac:dyDescent="0.3">
      <c r="A8503" t="s">
        <v>54</v>
      </c>
      <c r="B8503" t="s">
        <v>164</v>
      </c>
      <c r="C8503">
        <v>2022</v>
      </c>
      <c r="D8503" t="s">
        <v>18</v>
      </c>
      <c r="E8503" t="s">
        <v>23</v>
      </c>
      <c r="F8503" s="4">
        <v>3477.843963182157</v>
      </c>
    </row>
    <row r="8504" spans="1:6" x14ac:dyDescent="0.3">
      <c r="A8504" t="s">
        <v>54</v>
      </c>
      <c r="B8504" t="s">
        <v>164</v>
      </c>
      <c r="C8504">
        <v>2022</v>
      </c>
      <c r="D8504" t="s">
        <v>18</v>
      </c>
      <c r="E8504" t="s">
        <v>24</v>
      </c>
      <c r="F8504" s="4">
        <v>3183.06853934123</v>
      </c>
    </row>
    <row r="8505" spans="1:6" x14ac:dyDescent="0.3">
      <c r="A8505" t="s">
        <v>54</v>
      </c>
      <c r="B8505" t="s">
        <v>164</v>
      </c>
      <c r="C8505">
        <v>2022</v>
      </c>
      <c r="D8505" t="s">
        <v>18</v>
      </c>
      <c r="E8505" t="s">
        <v>25</v>
      </c>
      <c r="F8505" s="4">
        <v>2893.6314286737011</v>
      </c>
    </row>
    <row r="8506" spans="1:6" x14ac:dyDescent="0.3">
      <c r="A8506" t="s">
        <v>54</v>
      </c>
      <c r="B8506" t="s">
        <v>164</v>
      </c>
      <c r="C8506">
        <v>2022</v>
      </c>
      <c r="D8506" t="s">
        <v>18</v>
      </c>
      <c r="E8506" t="s">
        <v>26</v>
      </c>
      <c r="F8506" s="4">
        <v>2493.766629098945</v>
      </c>
    </row>
    <row r="8507" spans="1:6" x14ac:dyDescent="0.3">
      <c r="A8507" t="s">
        <v>54</v>
      </c>
      <c r="B8507" t="s">
        <v>164</v>
      </c>
      <c r="C8507">
        <v>2022</v>
      </c>
      <c r="D8507" t="s">
        <v>18</v>
      </c>
      <c r="E8507" t="s">
        <v>27</v>
      </c>
      <c r="F8507" s="4">
        <v>2541.6132505652399</v>
      </c>
    </row>
    <row r="8508" spans="1:6" x14ac:dyDescent="0.3">
      <c r="A8508" t="s">
        <v>54</v>
      </c>
      <c r="B8508" t="s">
        <v>164</v>
      </c>
      <c r="C8508">
        <v>2022</v>
      </c>
      <c r="D8508" t="s">
        <v>18</v>
      </c>
      <c r="E8508" t="s">
        <v>28</v>
      </c>
      <c r="F8508" s="4">
        <v>2782.051347291319</v>
      </c>
    </row>
    <row r="8509" spans="1:6" x14ac:dyDescent="0.3">
      <c r="A8509" t="s">
        <v>54</v>
      </c>
      <c r="B8509" t="s">
        <v>164</v>
      </c>
      <c r="C8509">
        <v>2022</v>
      </c>
      <c r="D8509" t="s">
        <v>18</v>
      </c>
      <c r="E8509" t="s">
        <v>29</v>
      </c>
      <c r="F8509" s="4">
        <v>2705.039060546419</v>
      </c>
    </row>
    <row r="8510" spans="1:6" x14ac:dyDescent="0.3">
      <c r="A8510" t="s">
        <v>54</v>
      </c>
      <c r="B8510" t="s">
        <v>164</v>
      </c>
      <c r="C8510">
        <v>2022</v>
      </c>
      <c r="D8510" t="s">
        <v>18</v>
      </c>
      <c r="E8510" t="s">
        <v>30</v>
      </c>
      <c r="F8510" s="4">
        <v>2506.0334982955928</v>
      </c>
    </row>
    <row r="8511" spans="1:6" x14ac:dyDescent="0.3">
      <c r="A8511" t="s">
        <v>54</v>
      </c>
      <c r="B8511" t="s">
        <v>164</v>
      </c>
      <c r="C8511">
        <v>2022</v>
      </c>
      <c r="D8511" t="s">
        <v>18</v>
      </c>
      <c r="E8511" t="s">
        <v>31</v>
      </c>
      <c r="F8511" s="4">
        <v>1941.5610679241379</v>
      </c>
    </row>
    <row r="8512" spans="1:6" x14ac:dyDescent="0.3">
      <c r="A8512" t="s">
        <v>54</v>
      </c>
      <c r="B8512" t="s">
        <v>164</v>
      </c>
      <c r="C8512">
        <v>2022</v>
      </c>
      <c r="D8512" t="s">
        <v>18</v>
      </c>
      <c r="E8512" t="s">
        <v>32</v>
      </c>
      <c r="F8512" s="4">
        <v>1384.1653092296269</v>
      </c>
    </row>
    <row r="8513" spans="1:6" x14ac:dyDescent="0.3">
      <c r="A8513" t="s">
        <v>54</v>
      </c>
      <c r="B8513" t="s">
        <v>164</v>
      </c>
      <c r="C8513">
        <v>2022</v>
      </c>
      <c r="D8513" t="s">
        <v>18</v>
      </c>
      <c r="E8513" t="s">
        <v>33</v>
      </c>
      <c r="F8513" s="4">
        <v>964.58479903074613</v>
      </c>
    </row>
    <row r="8514" spans="1:6" x14ac:dyDescent="0.3">
      <c r="A8514" t="s">
        <v>54</v>
      </c>
      <c r="B8514" t="s">
        <v>164</v>
      </c>
      <c r="C8514">
        <v>2022</v>
      </c>
      <c r="D8514" t="s">
        <v>18</v>
      </c>
      <c r="E8514" t="s">
        <v>34</v>
      </c>
      <c r="F8514" s="4">
        <v>550.47510271513261</v>
      </c>
    </row>
    <row r="8515" spans="1:6" x14ac:dyDescent="0.3">
      <c r="A8515" t="s">
        <v>54</v>
      </c>
      <c r="B8515" t="s">
        <v>164</v>
      </c>
      <c r="C8515">
        <v>2022</v>
      </c>
      <c r="D8515" t="s">
        <v>18</v>
      </c>
      <c r="E8515" t="s">
        <v>35</v>
      </c>
      <c r="F8515" s="4">
        <v>288.75445683739292</v>
      </c>
    </row>
    <row r="8516" spans="1:6" x14ac:dyDescent="0.3">
      <c r="A8516" t="s">
        <v>54</v>
      </c>
      <c r="B8516" t="s">
        <v>164</v>
      </c>
      <c r="C8516">
        <v>2022</v>
      </c>
      <c r="D8516" t="s">
        <v>38</v>
      </c>
      <c r="E8516" t="s">
        <v>17</v>
      </c>
      <c r="F8516" s="4">
        <v>6247.6013140628329</v>
      </c>
    </row>
    <row r="8517" spans="1:6" x14ac:dyDescent="0.3">
      <c r="A8517" t="s">
        <v>54</v>
      </c>
      <c r="B8517" t="s">
        <v>164</v>
      </c>
      <c r="C8517">
        <v>2022</v>
      </c>
      <c r="D8517" t="s">
        <v>38</v>
      </c>
      <c r="E8517" t="s">
        <v>19</v>
      </c>
      <c r="F8517" s="4">
        <v>6224.7668545621564</v>
      </c>
    </row>
    <row r="8518" spans="1:6" x14ac:dyDescent="0.3">
      <c r="A8518" t="s">
        <v>54</v>
      </c>
      <c r="B8518" t="s">
        <v>164</v>
      </c>
      <c r="C8518">
        <v>2022</v>
      </c>
      <c r="D8518" t="s">
        <v>38</v>
      </c>
      <c r="E8518" t="s">
        <v>20</v>
      </c>
      <c r="F8518" s="4">
        <v>5564.4903350351806</v>
      </c>
    </row>
    <row r="8519" spans="1:6" x14ac:dyDescent="0.3">
      <c r="A8519" t="s">
        <v>54</v>
      </c>
      <c r="B8519" t="s">
        <v>164</v>
      </c>
      <c r="C8519">
        <v>2022</v>
      </c>
      <c r="D8519" t="s">
        <v>38</v>
      </c>
      <c r="E8519" t="s">
        <v>21</v>
      </c>
      <c r="F8519" s="4">
        <v>4812.2040093303713</v>
      </c>
    </row>
    <row r="8520" spans="1:6" x14ac:dyDescent="0.3">
      <c r="A8520" t="s">
        <v>54</v>
      </c>
      <c r="B8520" t="s">
        <v>164</v>
      </c>
      <c r="C8520">
        <v>2022</v>
      </c>
      <c r="D8520" t="s">
        <v>38</v>
      </c>
      <c r="E8520" t="s">
        <v>22</v>
      </c>
      <c r="F8520" s="4">
        <v>5651.0418417622213</v>
      </c>
    </row>
    <row r="8521" spans="1:6" x14ac:dyDescent="0.3">
      <c r="A8521" t="s">
        <v>54</v>
      </c>
      <c r="B8521" t="s">
        <v>164</v>
      </c>
      <c r="C8521">
        <v>2022</v>
      </c>
      <c r="D8521" t="s">
        <v>38</v>
      </c>
      <c r="E8521" t="s">
        <v>23</v>
      </c>
      <c r="F8521" s="4">
        <v>6621.8458482492688</v>
      </c>
    </row>
    <row r="8522" spans="1:6" x14ac:dyDescent="0.3">
      <c r="A8522" t="s">
        <v>54</v>
      </c>
      <c r="B8522" t="s">
        <v>164</v>
      </c>
      <c r="C8522">
        <v>2022</v>
      </c>
      <c r="D8522" t="s">
        <v>38</v>
      </c>
      <c r="E8522" t="s">
        <v>24</v>
      </c>
      <c r="F8522" s="4">
        <v>6337.8024989750684</v>
      </c>
    </row>
    <row r="8523" spans="1:6" x14ac:dyDescent="0.3">
      <c r="A8523" t="s">
        <v>54</v>
      </c>
      <c r="B8523" t="s">
        <v>164</v>
      </c>
      <c r="C8523">
        <v>2022</v>
      </c>
      <c r="D8523" t="s">
        <v>38</v>
      </c>
      <c r="E8523" t="s">
        <v>25</v>
      </c>
      <c r="F8523" s="4">
        <v>5699.6760710562394</v>
      </c>
    </row>
    <row r="8524" spans="1:6" x14ac:dyDescent="0.3">
      <c r="A8524" t="s">
        <v>54</v>
      </c>
      <c r="B8524" t="s">
        <v>164</v>
      </c>
      <c r="C8524">
        <v>2022</v>
      </c>
      <c r="D8524" t="s">
        <v>38</v>
      </c>
      <c r="E8524" t="s">
        <v>26</v>
      </c>
      <c r="F8524" s="4">
        <v>4886.4656903696268</v>
      </c>
    </row>
    <row r="8525" spans="1:6" x14ac:dyDescent="0.3">
      <c r="A8525" t="s">
        <v>54</v>
      </c>
      <c r="B8525" t="s">
        <v>164</v>
      </c>
      <c r="C8525">
        <v>2022</v>
      </c>
      <c r="D8525" t="s">
        <v>38</v>
      </c>
      <c r="E8525" t="s">
        <v>27</v>
      </c>
      <c r="F8525" s="4">
        <v>4851.5111487253871</v>
      </c>
    </row>
    <row r="8526" spans="1:6" x14ac:dyDescent="0.3">
      <c r="A8526" t="s">
        <v>54</v>
      </c>
      <c r="B8526" t="s">
        <v>164</v>
      </c>
      <c r="C8526">
        <v>2022</v>
      </c>
      <c r="D8526" t="s">
        <v>38</v>
      </c>
      <c r="E8526" t="s">
        <v>28</v>
      </c>
      <c r="F8526" s="4">
        <v>5336.1163735677655</v>
      </c>
    </row>
    <row r="8527" spans="1:6" x14ac:dyDescent="0.3">
      <c r="A8527" t="s">
        <v>54</v>
      </c>
      <c r="B8527" t="s">
        <v>164</v>
      </c>
      <c r="C8527">
        <v>2022</v>
      </c>
      <c r="D8527" t="s">
        <v>38</v>
      </c>
      <c r="E8527" t="s">
        <v>29</v>
      </c>
      <c r="F8527" s="4">
        <v>5158.0773596634826</v>
      </c>
    </row>
    <row r="8528" spans="1:6" x14ac:dyDescent="0.3">
      <c r="A8528" t="s">
        <v>54</v>
      </c>
      <c r="B8528" t="s">
        <v>164</v>
      </c>
      <c r="C8528">
        <v>2022</v>
      </c>
      <c r="D8528" t="s">
        <v>38</v>
      </c>
      <c r="E8528" t="s">
        <v>30</v>
      </c>
      <c r="F8528" s="4">
        <v>4773.4946343878437</v>
      </c>
    </row>
    <row r="8529" spans="1:6" x14ac:dyDescent="0.3">
      <c r="A8529" t="s">
        <v>54</v>
      </c>
      <c r="B8529" t="s">
        <v>164</v>
      </c>
      <c r="C8529">
        <v>2022</v>
      </c>
      <c r="D8529" t="s">
        <v>38</v>
      </c>
      <c r="E8529" t="s">
        <v>31</v>
      </c>
      <c r="F8529" s="4">
        <v>3523.129025790563</v>
      </c>
    </row>
    <row r="8530" spans="1:6" x14ac:dyDescent="0.3">
      <c r="A8530" t="s">
        <v>54</v>
      </c>
      <c r="B8530" t="s">
        <v>164</v>
      </c>
      <c r="C8530">
        <v>2022</v>
      </c>
      <c r="D8530" t="s">
        <v>38</v>
      </c>
      <c r="E8530" t="s">
        <v>32</v>
      </c>
      <c r="F8530" s="4">
        <v>2526.791130035233</v>
      </c>
    </row>
    <row r="8531" spans="1:6" x14ac:dyDescent="0.3">
      <c r="A8531" t="s">
        <v>54</v>
      </c>
      <c r="B8531" t="s">
        <v>164</v>
      </c>
      <c r="C8531">
        <v>2022</v>
      </c>
      <c r="D8531" t="s">
        <v>38</v>
      </c>
      <c r="E8531" t="s">
        <v>33</v>
      </c>
      <c r="F8531" s="4">
        <v>1794.8575693609071</v>
      </c>
    </row>
    <row r="8532" spans="1:6" x14ac:dyDescent="0.3">
      <c r="A8532" t="s">
        <v>54</v>
      </c>
      <c r="B8532" t="s">
        <v>164</v>
      </c>
      <c r="C8532">
        <v>2022</v>
      </c>
      <c r="D8532" t="s">
        <v>38</v>
      </c>
      <c r="E8532" t="s">
        <v>34</v>
      </c>
      <c r="F8532" s="4">
        <v>1035.675770082087</v>
      </c>
    </row>
    <row r="8533" spans="1:6" x14ac:dyDescent="0.3">
      <c r="A8533" t="s">
        <v>54</v>
      </c>
      <c r="B8533" t="s">
        <v>164</v>
      </c>
      <c r="C8533">
        <v>2022</v>
      </c>
      <c r="D8533" t="s">
        <v>38</v>
      </c>
      <c r="E8533" t="s">
        <v>35</v>
      </c>
      <c r="F8533" s="4">
        <v>684.02330827226842</v>
      </c>
    </row>
    <row r="8534" spans="1:6" x14ac:dyDescent="0.3">
      <c r="A8534" t="s">
        <v>54</v>
      </c>
      <c r="B8534" t="s">
        <v>164</v>
      </c>
      <c r="C8534">
        <v>2023</v>
      </c>
      <c r="D8534" t="s">
        <v>37</v>
      </c>
      <c r="E8534" t="s">
        <v>17</v>
      </c>
      <c r="F8534" s="4">
        <v>3019.4047427141459</v>
      </c>
    </row>
    <row r="8535" spans="1:6" x14ac:dyDescent="0.3">
      <c r="A8535" t="s">
        <v>54</v>
      </c>
      <c r="B8535" t="s">
        <v>164</v>
      </c>
      <c r="C8535">
        <v>2023</v>
      </c>
      <c r="D8535" t="s">
        <v>37</v>
      </c>
      <c r="E8535" t="s">
        <v>19</v>
      </c>
      <c r="F8535" s="4">
        <v>2989.2831887860721</v>
      </c>
    </row>
    <row r="8536" spans="1:6" x14ac:dyDescent="0.3">
      <c r="A8536" t="s">
        <v>54</v>
      </c>
      <c r="B8536" t="s">
        <v>164</v>
      </c>
      <c r="C8536">
        <v>2023</v>
      </c>
      <c r="D8536" t="s">
        <v>37</v>
      </c>
      <c r="E8536" t="s">
        <v>20</v>
      </c>
      <c r="F8536" s="4">
        <v>2625.2948194269311</v>
      </c>
    </row>
    <row r="8537" spans="1:6" x14ac:dyDescent="0.3">
      <c r="A8537" t="s">
        <v>54</v>
      </c>
      <c r="B8537" t="s">
        <v>164</v>
      </c>
      <c r="C8537">
        <v>2023</v>
      </c>
      <c r="D8537" t="s">
        <v>37</v>
      </c>
      <c r="E8537" t="s">
        <v>21</v>
      </c>
      <c r="F8537" s="4">
        <v>2227.57084250464</v>
      </c>
    </row>
    <row r="8538" spans="1:6" x14ac:dyDescent="0.3">
      <c r="A8538" t="s">
        <v>54</v>
      </c>
      <c r="B8538" t="s">
        <v>164</v>
      </c>
      <c r="C8538">
        <v>2023</v>
      </c>
      <c r="D8538" t="s">
        <v>37</v>
      </c>
      <c r="E8538" t="s">
        <v>22</v>
      </c>
      <c r="F8538" s="4">
        <v>2809.8630034128182</v>
      </c>
    </row>
    <row r="8539" spans="1:6" x14ac:dyDescent="0.3">
      <c r="A8539" t="s">
        <v>54</v>
      </c>
      <c r="B8539" t="s">
        <v>164</v>
      </c>
      <c r="C8539">
        <v>2023</v>
      </c>
      <c r="D8539" t="s">
        <v>37</v>
      </c>
      <c r="E8539" t="s">
        <v>23</v>
      </c>
      <c r="F8539" s="4">
        <v>3208.4885342292869</v>
      </c>
    </row>
    <row r="8540" spans="1:6" x14ac:dyDescent="0.3">
      <c r="A8540" t="s">
        <v>54</v>
      </c>
      <c r="B8540" t="s">
        <v>164</v>
      </c>
      <c r="C8540">
        <v>2023</v>
      </c>
      <c r="D8540" t="s">
        <v>37</v>
      </c>
      <c r="E8540" t="s">
        <v>24</v>
      </c>
      <c r="F8540" s="4">
        <v>3273.0020520674948</v>
      </c>
    </row>
    <row r="8541" spans="1:6" x14ac:dyDescent="0.3">
      <c r="A8541" t="s">
        <v>54</v>
      </c>
      <c r="B8541" t="s">
        <v>164</v>
      </c>
      <c r="C8541">
        <v>2023</v>
      </c>
      <c r="D8541" t="s">
        <v>37</v>
      </c>
      <c r="E8541" t="s">
        <v>25</v>
      </c>
      <c r="F8541" s="4">
        <v>2807.8815594362968</v>
      </c>
    </row>
    <row r="8542" spans="1:6" x14ac:dyDescent="0.3">
      <c r="A8542" t="s">
        <v>54</v>
      </c>
      <c r="B8542" t="s">
        <v>164</v>
      </c>
      <c r="C8542">
        <v>2023</v>
      </c>
      <c r="D8542" t="s">
        <v>37</v>
      </c>
      <c r="E8542" t="s">
        <v>26</v>
      </c>
      <c r="F8542" s="4">
        <v>2500.8705935042922</v>
      </c>
    </row>
    <row r="8543" spans="1:6" x14ac:dyDescent="0.3">
      <c r="A8543" t="s">
        <v>54</v>
      </c>
      <c r="B8543" t="s">
        <v>164</v>
      </c>
      <c r="C8543">
        <v>2023</v>
      </c>
      <c r="D8543" t="s">
        <v>37</v>
      </c>
      <c r="E8543" t="s">
        <v>27</v>
      </c>
      <c r="F8543" s="4">
        <v>2224.2632331983991</v>
      </c>
    </row>
    <row r="8544" spans="1:6" x14ac:dyDescent="0.3">
      <c r="A8544" t="s">
        <v>54</v>
      </c>
      <c r="B8544" t="s">
        <v>164</v>
      </c>
      <c r="C8544">
        <v>2023</v>
      </c>
      <c r="D8544" t="s">
        <v>37</v>
      </c>
      <c r="E8544" t="s">
        <v>28</v>
      </c>
      <c r="F8544" s="4">
        <v>2579.3659759346669</v>
      </c>
    </row>
    <row r="8545" spans="1:6" x14ac:dyDescent="0.3">
      <c r="A8545" t="s">
        <v>54</v>
      </c>
      <c r="B8545" t="s">
        <v>164</v>
      </c>
      <c r="C8545">
        <v>2023</v>
      </c>
      <c r="D8545" t="s">
        <v>37</v>
      </c>
      <c r="E8545" t="s">
        <v>29</v>
      </c>
      <c r="F8545" s="4">
        <v>2410.080011704179</v>
      </c>
    </row>
    <row r="8546" spans="1:6" x14ac:dyDescent="0.3">
      <c r="A8546" t="s">
        <v>54</v>
      </c>
      <c r="B8546" t="s">
        <v>164</v>
      </c>
      <c r="C8546">
        <v>2023</v>
      </c>
      <c r="D8546" t="s">
        <v>37</v>
      </c>
      <c r="E8546" t="s">
        <v>30</v>
      </c>
      <c r="F8546" s="4">
        <v>2312.9558853264912</v>
      </c>
    </row>
    <row r="8547" spans="1:6" x14ac:dyDescent="0.3">
      <c r="A8547" t="s">
        <v>54</v>
      </c>
      <c r="B8547" t="s">
        <v>164</v>
      </c>
      <c r="C8547">
        <v>2023</v>
      </c>
      <c r="D8547" t="s">
        <v>37</v>
      </c>
      <c r="E8547" t="s">
        <v>31</v>
      </c>
      <c r="F8547" s="4">
        <v>1634.2918296263031</v>
      </c>
    </row>
    <row r="8548" spans="1:6" x14ac:dyDescent="0.3">
      <c r="A8548" t="s">
        <v>54</v>
      </c>
      <c r="B8548" t="s">
        <v>164</v>
      </c>
      <c r="C8548">
        <v>2023</v>
      </c>
      <c r="D8548" t="s">
        <v>37</v>
      </c>
      <c r="E8548" t="s">
        <v>32</v>
      </c>
      <c r="F8548" s="4">
        <v>1214.484215213261</v>
      </c>
    </row>
    <row r="8549" spans="1:6" x14ac:dyDescent="0.3">
      <c r="A8549" t="s">
        <v>54</v>
      </c>
      <c r="B8549" t="s">
        <v>164</v>
      </c>
      <c r="C8549">
        <v>2023</v>
      </c>
      <c r="D8549" t="s">
        <v>37</v>
      </c>
      <c r="E8549" t="s">
        <v>33</v>
      </c>
      <c r="F8549" s="4">
        <v>844.60418214217282</v>
      </c>
    </row>
    <row r="8550" spans="1:6" x14ac:dyDescent="0.3">
      <c r="A8550" t="s">
        <v>54</v>
      </c>
      <c r="B8550" t="s">
        <v>164</v>
      </c>
      <c r="C8550">
        <v>2023</v>
      </c>
      <c r="D8550" t="s">
        <v>37</v>
      </c>
      <c r="E8550" t="s">
        <v>34</v>
      </c>
      <c r="F8550" s="4">
        <v>517.21553786649451</v>
      </c>
    </row>
    <row r="8551" spans="1:6" x14ac:dyDescent="0.3">
      <c r="A8551" t="s">
        <v>54</v>
      </c>
      <c r="B8551" t="s">
        <v>164</v>
      </c>
      <c r="C8551">
        <v>2023</v>
      </c>
      <c r="D8551" t="s">
        <v>37</v>
      </c>
      <c r="E8551" t="s">
        <v>35</v>
      </c>
      <c r="F8551" s="4">
        <v>400.83738971558859</v>
      </c>
    </row>
    <row r="8552" spans="1:6" x14ac:dyDescent="0.3">
      <c r="A8552" t="s">
        <v>54</v>
      </c>
      <c r="B8552" t="s">
        <v>164</v>
      </c>
      <c r="C8552">
        <v>2023</v>
      </c>
      <c r="D8552" t="s">
        <v>18</v>
      </c>
      <c r="E8552" t="s">
        <v>17</v>
      </c>
      <c r="F8552" s="4">
        <v>3292.2720981774378</v>
      </c>
    </row>
    <row r="8553" spans="1:6" x14ac:dyDescent="0.3">
      <c r="A8553" t="s">
        <v>54</v>
      </c>
      <c r="B8553" t="s">
        <v>164</v>
      </c>
      <c r="C8553">
        <v>2023</v>
      </c>
      <c r="D8553" t="s">
        <v>18</v>
      </c>
      <c r="E8553" t="s">
        <v>19</v>
      </c>
      <c r="F8553" s="4">
        <v>3065.7697101561589</v>
      </c>
    </row>
    <row r="8554" spans="1:6" x14ac:dyDescent="0.3">
      <c r="A8554" t="s">
        <v>54</v>
      </c>
      <c r="B8554" t="s">
        <v>164</v>
      </c>
      <c r="C8554">
        <v>2023</v>
      </c>
      <c r="D8554" t="s">
        <v>18</v>
      </c>
      <c r="E8554" t="s">
        <v>20</v>
      </c>
      <c r="F8554" s="4">
        <v>2805.0774790861328</v>
      </c>
    </row>
    <row r="8555" spans="1:6" x14ac:dyDescent="0.3">
      <c r="A8555" t="s">
        <v>54</v>
      </c>
      <c r="B8555" t="s">
        <v>164</v>
      </c>
      <c r="C8555">
        <v>2023</v>
      </c>
      <c r="D8555" t="s">
        <v>18</v>
      </c>
      <c r="E8555" t="s">
        <v>21</v>
      </c>
      <c r="F8555" s="4">
        <v>2542.3827547070841</v>
      </c>
    </row>
    <row r="8556" spans="1:6" x14ac:dyDescent="0.3">
      <c r="A8556" t="s">
        <v>54</v>
      </c>
      <c r="B8556" t="s">
        <v>164</v>
      </c>
      <c r="C8556">
        <v>2023</v>
      </c>
      <c r="D8556" t="s">
        <v>18</v>
      </c>
      <c r="E8556" t="s">
        <v>22</v>
      </c>
      <c r="F8556" s="4">
        <v>2886.0521245681348</v>
      </c>
    </row>
    <row r="8557" spans="1:6" x14ac:dyDescent="0.3">
      <c r="A8557" t="s">
        <v>54</v>
      </c>
      <c r="B8557" t="s">
        <v>164</v>
      </c>
      <c r="C8557">
        <v>2023</v>
      </c>
      <c r="D8557" t="s">
        <v>18</v>
      </c>
      <c r="E8557" t="s">
        <v>23</v>
      </c>
      <c r="F8557" s="4">
        <v>3506.898365865386</v>
      </c>
    </row>
    <row r="8558" spans="1:6" x14ac:dyDescent="0.3">
      <c r="A8558" t="s">
        <v>54</v>
      </c>
      <c r="B8558" t="s">
        <v>164</v>
      </c>
      <c r="C8558">
        <v>2023</v>
      </c>
      <c r="D8558" t="s">
        <v>18</v>
      </c>
      <c r="E8558" t="s">
        <v>24</v>
      </c>
      <c r="F8558" s="4">
        <v>3263.8557937250889</v>
      </c>
    </row>
    <row r="8559" spans="1:6" x14ac:dyDescent="0.3">
      <c r="A8559" t="s">
        <v>54</v>
      </c>
      <c r="B8559" t="s">
        <v>164</v>
      </c>
      <c r="C8559">
        <v>2023</v>
      </c>
      <c r="D8559" t="s">
        <v>18</v>
      </c>
      <c r="E8559" t="s">
        <v>25</v>
      </c>
      <c r="F8559" s="4">
        <v>2913.5936123217161</v>
      </c>
    </row>
    <row r="8560" spans="1:6" x14ac:dyDescent="0.3">
      <c r="A8560" t="s">
        <v>54</v>
      </c>
      <c r="B8560" t="s">
        <v>164</v>
      </c>
      <c r="C8560">
        <v>2023</v>
      </c>
      <c r="D8560" t="s">
        <v>18</v>
      </c>
      <c r="E8560" t="s">
        <v>26</v>
      </c>
      <c r="F8560" s="4">
        <v>2625.0769721650158</v>
      </c>
    </row>
    <row r="8561" spans="1:6" x14ac:dyDescent="0.3">
      <c r="A8561" t="s">
        <v>54</v>
      </c>
      <c r="B8561" t="s">
        <v>164</v>
      </c>
      <c r="C8561">
        <v>2023</v>
      </c>
      <c r="D8561" t="s">
        <v>18</v>
      </c>
      <c r="E8561" t="s">
        <v>27</v>
      </c>
      <c r="F8561" s="4">
        <v>2476.093569017135</v>
      </c>
    </row>
    <row r="8562" spans="1:6" x14ac:dyDescent="0.3">
      <c r="A8562" t="s">
        <v>54</v>
      </c>
      <c r="B8562" t="s">
        <v>164</v>
      </c>
      <c r="C8562">
        <v>2023</v>
      </c>
      <c r="D8562" t="s">
        <v>18</v>
      </c>
      <c r="E8562" t="s">
        <v>28</v>
      </c>
      <c r="F8562" s="4">
        <v>2778.7531485605609</v>
      </c>
    </row>
    <row r="8563" spans="1:6" x14ac:dyDescent="0.3">
      <c r="A8563" t="s">
        <v>54</v>
      </c>
      <c r="B8563" t="s">
        <v>164</v>
      </c>
      <c r="C8563">
        <v>2023</v>
      </c>
      <c r="D8563" t="s">
        <v>18</v>
      </c>
      <c r="E8563" t="s">
        <v>29</v>
      </c>
      <c r="F8563" s="4">
        <v>2680.163027673932</v>
      </c>
    </row>
    <row r="8564" spans="1:6" x14ac:dyDescent="0.3">
      <c r="A8564" t="s">
        <v>54</v>
      </c>
      <c r="B8564" t="s">
        <v>164</v>
      </c>
      <c r="C8564">
        <v>2023</v>
      </c>
      <c r="D8564" t="s">
        <v>18</v>
      </c>
      <c r="E8564" t="s">
        <v>30</v>
      </c>
      <c r="F8564" s="4">
        <v>2511.8833544999238</v>
      </c>
    </row>
    <row r="8565" spans="1:6" x14ac:dyDescent="0.3">
      <c r="A8565" t="s">
        <v>54</v>
      </c>
      <c r="B8565" t="s">
        <v>164</v>
      </c>
      <c r="C8565">
        <v>2023</v>
      </c>
      <c r="D8565" t="s">
        <v>18</v>
      </c>
      <c r="E8565" t="s">
        <v>31</v>
      </c>
      <c r="F8565" s="4">
        <v>2023.28313935438</v>
      </c>
    </row>
    <row r="8566" spans="1:6" x14ac:dyDescent="0.3">
      <c r="A8566" t="s">
        <v>54</v>
      </c>
      <c r="B8566" t="s">
        <v>164</v>
      </c>
      <c r="C8566">
        <v>2023</v>
      </c>
      <c r="D8566" t="s">
        <v>18</v>
      </c>
      <c r="E8566" t="s">
        <v>32</v>
      </c>
      <c r="F8566" s="4">
        <v>1419.3773962884629</v>
      </c>
    </row>
    <row r="8567" spans="1:6" x14ac:dyDescent="0.3">
      <c r="A8567" t="s">
        <v>54</v>
      </c>
      <c r="B8567" t="s">
        <v>164</v>
      </c>
      <c r="C8567">
        <v>2023</v>
      </c>
      <c r="D8567" t="s">
        <v>18</v>
      </c>
      <c r="E8567" t="s">
        <v>33</v>
      </c>
      <c r="F8567" s="4">
        <v>982.13363138916247</v>
      </c>
    </row>
    <row r="8568" spans="1:6" x14ac:dyDescent="0.3">
      <c r="A8568" t="s">
        <v>54</v>
      </c>
      <c r="B8568" t="s">
        <v>164</v>
      </c>
      <c r="C8568">
        <v>2023</v>
      </c>
      <c r="D8568" t="s">
        <v>18</v>
      </c>
      <c r="E8568" t="s">
        <v>34</v>
      </c>
      <c r="F8568" s="4">
        <v>566.38650462325541</v>
      </c>
    </row>
    <row r="8569" spans="1:6" x14ac:dyDescent="0.3">
      <c r="A8569" t="s">
        <v>54</v>
      </c>
      <c r="B8569" t="s">
        <v>164</v>
      </c>
      <c r="C8569">
        <v>2023</v>
      </c>
      <c r="D8569" t="s">
        <v>18</v>
      </c>
      <c r="E8569" t="s">
        <v>35</v>
      </c>
      <c r="F8569" s="4">
        <v>316.65070384496869</v>
      </c>
    </row>
    <row r="8570" spans="1:6" x14ac:dyDescent="0.3">
      <c r="A8570" t="s">
        <v>54</v>
      </c>
      <c r="B8570" t="s">
        <v>164</v>
      </c>
      <c r="C8570">
        <v>2023</v>
      </c>
      <c r="D8570" t="s">
        <v>38</v>
      </c>
      <c r="E8570" t="s">
        <v>17</v>
      </c>
      <c r="F8570" s="4">
        <v>6311.6768408915832</v>
      </c>
    </row>
    <row r="8571" spans="1:6" x14ac:dyDescent="0.3">
      <c r="A8571" t="s">
        <v>54</v>
      </c>
      <c r="B8571" t="s">
        <v>164</v>
      </c>
      <c r="C8571">
        <v>2023</v>
      </c>
      <c r="D8571" t="s">
        <v>38</v>
      </c>
      <c r="E8571" t="s">
        <v>19</v>
      </c>
      <c r="F8571" s="4">
        <v>6055.052898942231</v>
      </c>
    </row>
    <row r="8572" spans="1:6" x14ac:dyDescent="0.3">
      <c r="A8572" t="s">
        <v>54</v>
      </c>
      <c r="B8572" t="s">
        <v>164</v>
      </c>
      <c r="C8572">
        <v>2023</v>
      </c>
      <c r="D8572" t="s">
        <v>38</v>
      </c>
      <c r="E8572" t="s">
        <v>20</v>
      </c>
      <c r="F8572" s="4">
        <v>5430.3722985130644</v>
      </c>
    </row>
    <row r="8573" spans="1:6" x14ac:dyDescent="0.3">
      <c r="A8573" t="s">
        <v>54</v>
      </c>
      <c r="B8573" t="s">
        <v>164</v>
      </c>
      <c r="C8573">
        <v>2023</v>
      </c>
      <c r="D8573" t="s">
        <v>38</v>
      </c>
      <c r="E8573" t="s">
        <v>21</v>
      </c>
      <c r="F8573" s="4">
        <v>4769.9535972117246</v>
      </c>
    </row>
    <row r="8574" spans="1:6" x14ac:dyDescent="0.3">
      <c r="A8574" t="s">
        <v>54</v>
      </c>
      <c r="B8574" t="s">
        <v>164</v>
      </c>
      <c r="C8574">
        <v>2023</v>
      </c>
      <c r="D8574" t="s">
        <v>38</v>
      </c>
      <c r="E8574" t="s">
        <v>22</v>
      </c>
      <c r="F8574" s="4">
        <v>5695.915127980953</v>
      </c>
    </row>
    <row r="8575" spans="1:6" x14ac:dyDescent="0.3">
      <c r="A8575" t="s">
        <v>54</v>
      </c>
      <c r="B8575" t="s">
        <v>164</v>
      </c>
      <c r="C8575">
        <v>2023</v>
      </c>
      <c r="D8575" t="s">
        <v>38</v>
      </c>
      <c r="E8575" t="s">
        <v>23</v>
      </c>
      <c r="F8575" s="4">
        <v>6715.3869000946734</v>
      </c>
    </row>
    <row r="8576" spans="1:6" x14ac:dyDescent="0.3">
      <c r="A8576" t="s">
        <v>54</v>
      </c>
      <c r="B8576" t="s">
        <v>164</v>
      </c>
      <c r="C8576">
        <v>2023</v>
      </c>
      <c r="D8576" t="s">
        <v>38</v>
      </c>
      <c r="E8576" t="s">
        <v>24</v>
      </c>
      <c r="F8576" s="4">
        <v>6536.8578457925851</v>
      </c>
    </row>
    <row r="8577" spans="1:6" x14ac:dyDescent="0.3">
      <c r="A8577" t="s">
        <v>54</v>
      </c>
      <c r="B8577" t="s">
        <v>164</v>
      </c>
      <c r="C8577">
        <v>2023</v>
      </c>
      <c r="D8577" t="s">
        <v>38</v>
      </c>
      <c r="E8577" t="s">
        <v>25</v>
      </c>
      <c r="F8577" s="4">
        <v>5721.4751717580129</v>
      </c>
    </row>
    <row r="8578" spans="1:6" x14ac:dyDescent="0.3">
      <c r="A8578" t="s">
        <v>54</v>
      </c>
      <c r="B8578" t="s">
        <v>164</v>
      </c>
      <c r="C8578">
        <v>2023</v>
      </c>
      <c r="D8578" t="s">
        <v>38</v>
      </c>
      <c r="E8578" t="s">
        <v>26</v>
      </c>
      <c r="F8578" s="4">
        <v>5125.9475656693076</v>
      </c>
    </row>
    <row r="8579" spans="1:6" x14ac:dyDescent="0.3">
      <c r="A8579" t="s">
        <v>54</v>
      </c>
      <c r="B8579" t="s">
        <v>164</v>
      </c>
      <c r="C8579">
        <v>2023</v>
      </c>
      <c r="D8579" t="s">
        <v>38</v>
      </c>
      <c r="E8579" t="s">
        <v>27</v>
      </c>
      <c r="F8579" s="4">
        <v>4700.3568022155341</v>
      </c>
    </row>
    <row r="8580" spans="1:6" x14ac:dyDescent="0.3">
      <c r="A8580" t="s">
        <v>54</v>
      </c>
      <c r="B8580" t="s">
        <v>164</v>
      </c>
      <c r="C8580">
        <v>2023</v>
      </c>
      <c r="D8580" t="s">
        <v>38</v>
      </c>
      <c r="E8580" t="s">
        <v>28</v>
      </c>
      <c r="F8580" s="4">
        <v>5358.1191244952288</v>
      </c>
    </row>
    <row r="8581" spans="1:6" x14ac:dyDescent="0.3">
      <c r="A8581" t="s">
        <v>54</v>
      </c>
      <c r="B8581" t="s">
        <v>164</v>
      </c>
      <c r="C8581">
        <v>2023</v>
      </c>
      <c r="D8581" t="s">
        <v>38</v>
      </c>
      <c r="E8581" t="s">
        <v>29</v>
      </c>
      <c r="F8581" s="4">
        <v>5090.2430393781106</v>
      </c>
    </row>
    <row r="8582" spans="1:6" x14ac:dyDescent="0.3">
      <c r="A8582" t="s">
        <v>54</v>
      </c>
      <c r="B8582" t="s">
        <v>164</v>
      </c>
      <c r="C8582">
        <v>2023</v>
      </c>
      <c r="D8582" t="s">
        <v>38</v>
      </c>
      <c r="E8582" t="s">
        <v>30</v>
      </c>
      <c r="F8582" s="4">
        <v>4824.839239826415</v>
      </c>
    </row>
    <row r="8583" spans="1:6" x14ac:dyDescent="0.3">
      <c r="A8583" t="s">
        <v>54</v>
      </c>
      <c r="B8583" t="s">
        <v>164</v>
      </c>
      <c r="C8583">
        <v>2023</v>
      </c>
      <c r="D8583" t="s">
        <v>38</v>
      </c>
      <c r="E8583" t="s">
        <v>31</v>
      </c>
      <c r="F8583" s="4">
        <v>3657.574968980683</v>
      </c>
    </row>
    <row r="8584" spans="1:6" x14ac:dyDescent="0.3">
      <c r="A8584" t="s">
        <v>54</v>
      </c>
      <c r="B8584" t="s">
        <v>164</v>
      </c>
      <c r="C8584">
        <v>2023</v>
      </c>
      <c r="D8584" t="s">
        <v>38</v>
      </c>
      <c r="E8584" t="s">
        <v>32</v>
      </c>
      <c r="F8584" s="4">
        <v>2633.8616115017239</v>
      </c>
    </row>
    <row r="8585" spans="1:6" x14ac:dyDescent="0.3">
      <c r="A8585" t="s">
        <v>54</v>
      </c>
      <c r="B8585" t="s">
        <v>164</v>
      </c>
      <c r="C8585">
        <v>2023</v>
      </c>
      <c r="D8585" t="s">
        <v>38</v>
      </c>
      <c r="E8585" t="s">
        <v>33</v>
      </c>
      <c r="F8585" s="4">
        <v>1826.737813531335</v>
      </c>
    </row>
    <row r="8586" spans="1:6" x14ac:dyDescent="0.3">
      <c r="A8586" t="s">
        <v>54</v>
      </c>
      <c r="B8586" t="s">
        <v>164</v>
      </c>
      <c r="C8586">
        <v>2023</v>
      </c>
      <c r="D8586" t="s">
        <v>38</v>
      </c>
      <c r="E8586" t="s">
        <v>34</v>
      </c>
      <c r="F8586" s="4">
        <v>1083.6020424897499</v>
      </c>
    </row>
    <row r="8587" spans="1:6" x14ac:dyDescent="0.3">
      <c r="A8587" t="s">
        <v>54</v>
      </c>
      <c r="B8587" t="s">
        <v>164</v>
      </c>
      <c r="C8587">
        <v>2023</v>
      </c>
      <c r="D8587" t="s">
        <v>38</v>
      </c>
      <c r="E8587" t="s">
        <v>35</v>
      </c>
      <c r="F8587" s="4">
        <v>717.48809356055733</v>
      </c>
    </row>
    <row r="8588" spans="1:6" x14ac:dyDescent="0.3">
      <c r="A8588" t="s">
        <v>54</v>
      </c>
      <c r="B8588" t="s">
        <v>164</v>
      </c>
      <c r="C8588">
        <v>2024</v>
      </c>
      <c r="D8588" t="s">
        <v>37</v>
      </c>
      <c r="E8588" t="s">
        <v>17</v>
      </c>
      <c r="F8588" s="4">
        <v>3068.1369164923658</v>
      </c>
    </row>
    <row r="8589" spans="1:6" x14ac:dyDescent="0.3">
      <c r="A8589" t="s">
        <v>54</v>
      </c>
      <c r="B8589" t="s">
        <v>164</v>
      </c>
      <c r="C8589">
        <v>2024</v>
      </c>
      <c r="D8589" t="s">
        <v>37</v>
      </c>
      <c r="E8589" t="s">
        <v>19</v>
      </c>
      <c r="F8589" s="4">
        <v>2902.9765293818982</v>
      </c>
    </row>
    <row r="8590" spans="1:6" x14ac:dyDescent="0.3">
      <c r="A8590" t="s">
        <v>54</v>
      </c>
      <c r="B8590" t="s">
        <v>164</v>
      </c>
      <c r="C8590">
        <v>2024</v>
      </c>
      <c r="D8590" t="s">
        <v>37</v>
      </c>
      <c r="E8590" t="s">
        <v>20</v>
      </c>
      <c r="F8590" s="4">
        <v>2552.5662224658081</v>
      </c>
    </row>
    <row r="8591" spans="1:6" x14ac:dyDescent="0.3">
      <c r="A8591" t="s">
        <v>54</v>
      </c>
      <c r="B8591" t="s">
        <v>164</v>
      </c>
      <c r="C8591">
        <v>2024</v>
      </c>
      <c r="D8591" t="s">
        <v>37</v>
      </c>
      <c r="E8591" t="s">
        <v>21</v>
      </c>
      <c r="F8591" s="4">
        <v>2233.6531325072701</v>
      </c>
    </row>
    <row r="8592" spans="1:6" x14ac:dyDescent="0.3">
      <c r="A8592" t="s">
        <v>54</v>
      </c>
      <c r="B8592" t="s">
        <v>164</v>
      </c>
      <c r="C8592">
        <v>2024</v>
      </c>
      <c r="D8592" t="s">
        <v>37</v>
      </c>
      <c r="E8592" t="s">
        <v>22</v>
      </c>
      <c r="F8592" s="4">
        <v>2795.9752989355779</v>
      </c>
    </row>
    <row r="8593" spans="1:6" x14ac:dyDescent="0.3">
      <c r="A8593" t="s">
        <v>54</v>
      </c>
      <c r="B8593" t="s">
        <v>164</v>
      </c>
      <c r="C8593">
        <v>2024</v>
      </c>
      <c r="D8593" t="s">
        <v>37</v>
      </c>
      <c r="E8593" t="s">
        <v>23</v>
      </c>
      <c r="F8593" s="4">
        <v>3218.6327075827048</v>
      </c>
    </row>
    <row r="8594" spans="1:6" x14ac:dyDescent="0.3">
      <c r="A8594" t="s">
        <v>54</v>
      </c>
      <c r="B8594" t="s">
        <v>164</v>
      </c>
      <c r="C8594">
        <v>2024</v>
      </c>
      <c r="D8594" t="s">
        <v>37</v>
      </c>
      <c r="E8594" t="s">
        <v>24</v>
      </c>
      <c r="F8594" s="4">
        <v>3334.5376656468129</v>
      </c>
    </row>
    <row r="8595" spans="1:6" x14ac:dyDescent="0.3">
      <c r="A8595" t="s">
        <v>54</v>
      </c>
      <c r="B8595" t="s">
        <v>164</v>
      </c>
      <c r="C8595">
        <v>2024</v>
      </c>
      <c r="D8595" t="s">
        <v>37</v>
      </c>
      <c r="E8595" t="s">
        <v>25</v>
      </c>
      <c r="F8595" s="4">
        <v>2864.0257703967982</v>
      </c>
    </row>
    <row r="8596" spans="1:6" x14ac:dyDescent="0.3">
      <c r="A8596" t="s">
        <v>54</v>
      </c>
      <c r="B8596" t="s">
        <v>164</v>
      </c>
      <c r="C8596">
        <v>2024</v>
      </c>
      <c r="D8596" t="s">
        <v>37</v>
      </c>
      <c r="E8596" t="s">
        <v>26</v>
      </c>
      <c r="F8596" s="4">
        <v>2538.4398205665689</v>
      </c>
    </row>
    <row r="8597" spans="1:6" x14ac:dyDescent="0.3">
      <c r="A8597" t="s">
        <v>54</v>
      </c>
      <c r="B8597" t="s">
        <v>164</v>
      </c>
      <c r="C8597">
        <v>2024</v>
      </c>
      <c r="D8597" t="s">
        <v>37</v>
      </c>
      <c r="E8597" t="s">
        <v>27</v>
      </c>
      <c r="F8597" s="4">
        <v>2182.969867033059</v>
      </c>
    </row>
    <row r="8598" spans="1:6" x14ac:dyDescent="0.3">
      <c r="A8598" t="s">
        <v>54</v>
      </c>
      <c r="B8598" t="s">
        <v>164</v>
      </c>
      <c r="C8598">
        <v>2024</v>
      </c>
      <c r="D8598" t="s">
        <v>37</v>
      </c>
      <c r="E8598" t="s">
        <v>28</v>
      </c>
      <c r="F8598" s="4">
        <v>2509.3716710660301</v>
      </c>
    </row>
    <row r="8599" spans="1:6" x14ac:dyDescent="0.3">
      <c r="A8599" t="s">
        <v>54</v>
      </c>
      <c r="B8599" t="s">
        <v>164</v>
      </c>
      <c r="C8599">
        <v>2024</v>
      </c>
      <c r="D8599" t="s">
        <v>37</v>
      </c>
      <c r="E8599" t="s">
        <v>29</v>
      </c>
      <c r="F8599" s="4">
        <v>2424.1369487411612</v>
      </c>
    </row>
    <row r="8600" spans="1:6" x14ac:dyDescent="0.3">
      <c r="A8600" t="s">
        <v>54</v>
      </c>
      <c r="B8600" t="s">
        <v>164</v>
      </c>
      <c r="C8600">
        <v>2024</v>
      </c>
      <c r="D8600" t="s">
        <v>37</v>
      </c>
      <c r="E8600" t="s">
        <v>30</v>
      </c>
      <c r="F8600" s="4">
        <v>2314.991343143804</v>
      </c>
    </row>
    <row r="8601" spans="1:6" x14ac:dyDescent="0.3">
      <c r="A8601" t="s">
        <v>54</v>
      </c>
      <c r="B8601" t="s">
        <v>164</v>
      </c>
      <c r="C8601">
        <v>2024</v>
      </c>
      <c r="D8601" t="s">
        <v>37</v>
      </c>
      <c r="E8601" t="s">
        <v>31</v>
      </c>
      <c r="F8601" s="4">
        <v>1767.485761304129</v>
      </c>
    </row>
    <row r="8602" spans="1:6" x14ac:dyDescent="0.3">
      <c r="A8602" t="s">
        <v>54</v>
      </c>
      <c r="B8602" t="s">
        <v>164</v>
      </c>
      <c r="C8602">
        <v>2024</v>
      </c>
      <c r="D8602" t="s">
        <v>37</v>
      </c>
      <c r="E8602" t="s">
        <v>32</v>
      </c>
      <c r="F8602" s="4">
        <v>1204.259902969814</v>
      </c>
    </row>
    <row r="8603" spans="1:6" x14ac:dyDescent="0.3">
      <c r="A8603" t="s">
        <v>54</v>
      </c>
      <c r="B8603" t="s">
        <v>164</v>
      </c>
      <c r="C8603">
        <v>2024</v>
      </c>
      <c r="D8603" t="s">
        <v>37</v>
      </c>
      <c r="E8603" t="s">
        <v>33</v>
      </c>
      <c r="F8603" s="4">
        <v>860.45970423793437</v>
      </c>
    </row>
    <row r="8604" spans="1:6" x14ac:dyDescent="0.3">
      <c r="A8604" t="s">
        <v>54</v>
      </c>
      <c r="B8604" t="s">
        <v>164</v>
      </c>
      <c r="C8604">
        <v>2024</v>
      </c>
      <c r="D8604" t="s">
        <v>37</v>
      </c>
      <c r="E8604" t="s">
        <v>34</v>
      </c>
      <c r="F8604" s="4">
        <v>537.64453520041991</v>
      </c>
    </row>
    <row r="8605" spans="1:6" x14ac:dyDescent="0.3">
      <c r="A8605" t="s">
        <v>54</v>
      </c>
      <c r="B8605" t="s">
        <v>164</v>
      </c>
      <c r="C8605">
        <v>2024</v>
      </c>
      <c r="D8605" t="s">
        <v>37</v>
      </c>
      <c r="E8605" t="s">
        <v>35</v>
      </c>
      <c r="F8605" s="4">
        <v>413.48725771980151</v>
      </c>
    </row>
    <row r="8606" spans="1:6" x14ac:dyDescent="0.3">
      <c r="A8606" t="s">
        <v>54</v>
      </c>
      <c r="B8606" t="s">
        <v>164</v>
      </c>
      <c r="C8606">
        <v>2024</v>
      </c>
      <c r="D8606" t="s">
        <v>18</v>
      </c>
      <c r="E8606" t="s">
        <v>17</v>
      </c>
      <c r="F8606" s="4">
        <v>3297.7545439455171</v>
      </c>
    </row>
    <row r="8607" spans="1:6" x14ac:dyDescent="0.3">
      <c r="A8607" t="s">
        <v>54</v>
      </c>
      <c r="B8607" t="s">
        <v>164</v>
      </c>
      <c r="C8607">
        <v>2024</v>
      </c>
      <c r="D8607" t="s">
        <v>18</v>
      </c>
      <c r="E8607" t="s">
        <v>19</v>
      </c>
      <c r="F8607" s="4">
        <v>2990.786249621448</v>
      </c>
    </row>
    <row r="8608" spans="1:6" x14ac:dyDescent="0.3">
      <c r="A8608" t="s">
        <v>54</v>
      </c>
      <c r="B8608" t="s">
        <v>164</v>
      </c>
      <c r="C8608">
        <v>2024</v>
      </c>
      <c r="D8608" t="s">
        <v>18</v>
      </c>
      <c r="E8608" t="s">
        <v>20</v>
      </c>
      <c r="F8608" s="4">
        <v>2766.1071934740139</v>
      </c>
    </row>
    <row r="8609" spans="1:6" x14ac:dyDescent="0.3">
      <c r="A8609" t="s">
        <v>54</v>
      </c>
      <c r="B8609" t="s">
        <v>164</v>
      </c>
      <c r="C8609">
        <v>2024</v>
      </c>
      <c r="D8609" t="s">
        <v>18</v>
      </c>
      <c r="E8609" t="s">
        <v>21</v>
      </c>
      <c r="F8609" s="4">
        <v>2523.0052345143749</v>
      </c>
    </row>
    <row r="8610" spans="1:6" x14ac:dyDescent="0.3">
      <c r="A8610" t="s">
        <v>54</v>
      </c>
      <c r="B8610" t="s">
        <v>164</v>
      </c>
      <c r="C8610">
        <v>2024</v>
      </c>
      <c r="D8610" t="s">
        <v>18</v>
      </c>
      <c r="E8610" t="s">
        <v>22</v>
      </c>
      <c r="F8610" s="4">
        <v>2856.1092184989948</v>
      </c>
    </row>
    <row r="8611" spans="1:6" x14ac:dyDescent="0.3">
      <c r="A8611" t="s">
        <v>54</v>
      </c>
      <c r="B8611" t="s">
        <v>164</v>
      </c>
      <c r="C8611">
        <v>2024</v>
      </c>
      <c r="D8611" t="s">
        <v>18</v>
      </c>
      <c r="E8611" t="s">
        <v>23</v>
      </c>
      <c r="F8611" s="4">
        <v>3524.4336216020079</v>
      </c>
    </row>
    <row r="8612" spans="1:6" x14ac:dyDescent="0.3">
      <c r="A8612" t="s">
        <v>54</v>
      </c>
      <c r="B8612" t="s">
        <v>164</v>
      </c>
      <c r="C8612">
        <v>2024</v>
      </c>
      <c r="D8612" t="s">
        <v>18</v>
      </c>
      <c r="E8612" t="s">
        <v>24</v>
      </c>
      <c r="F8612" s="4">
        <v>3252.146720272031</v>
      </c>
    </row>
    <row r="8613" spans="1:6" x14ac:dyDescent="0.3">
      <c r="A8613" t="s">
        <v>54</v>
      </c>
      <c r="B8613" t="s">
        <v>164</v>
      </c>
      <c r="C8613">
        <v>2024</v>
      </c>
      <c r="D8613" t="s">
        <v>18</v>
      </c>
      <c r="E8613" t="s">
        <v>25</v>
      </c>
      <c r="F8613" s="4">
        <v>2967.1134205924668</v>
      </c>
    </row>
    <row r="8614" spans="1:6" x14ac:dyDescent="0.3">
      <c r="A8614" t="s">
        <v>54</v>
      </c>
      <c r="B8614" t="s">
        <v>164</v>
      </c>
      <c r="C8614">
        <v>2024</v>
      </c>
      <c r="D8614" t="s">
        <v>18</v>
      </c>
      <c r="E8614" t="s">
        <v>26</v>
      </c>
      <c r="F8614" s="4">
        <v>2659.3559491367751</v>
      </c>
    </row>
    <row r="8615" spans="1:6" x14ac:dyDescent="0.3">
      <c r="A8615" t="s">
        <v>54</v>
      </c>
      <c r="B8615" t="s">
        <v>164</v>
      </c>
      <c r="C8615">
        <v>2024</v>
      </c>
      <c r="D8615" t="s">
        <v>18</v>
      </c>
      <c r="E8615" t="s">
        <v>27</v>
      </c>
      <c r="F8615" s="4">
        <v>2481.6277053366948</v>
      </c>
    </row>
    <row r="8616" spans="1:6" x14ac:dyDescent="0.3">
      <c r="A8616" t="s">
        <v>54</v>
      </c>
      <c r="B8616" t="s">
        <v>164</v>
      </c>
      <c r="C8616">
        <v>2024</v>
      </c>
      <c r="D8616" t="s">
        <v>18</v>
      </c>
      <c r="E8616" t="s">
        <v>28</v>
      </c>
      <c r="F8616" s="4">
        <v>2698.575745585606</v>
      </c>
    </row>
    <row r="8617" spans="1:6" x14ac:dyDescent="0.3">
      <c r="A8617" t="s">
        <v>54</v>
      </c>
      <c r="B8617" t="s">
        <v>164</v>
      </c>
      <c r="C8617">
        <v>2024</v>
      </c>
      <c r="D8617" t="s">
        <v>18</v>
      </c>
      <c r="E8617" t="s">
        <v>29</v>
      </c>
      <c r="F8617" s="4">
        <v>2640.6560917141228</v>
      </c>
    </row>
    <row r="8618" spans="1:6" x14ac:dyDescent="0.3">
      <c r="A8618" t="s">
        <v>54</v>
      </c>
      <c r="B8618" t="s">
        <v>164</v>
      </c>
      <c r="C8618">
        <v>2024</v>
      </c>
      <c r="D8618" t="s">
        <v>18</v>
      </c>
      <c r="E8618" t="s">
        <v>30</v>
      </c>
      <c r="F8618" s="4">
        <v>2535.8132708230742</v>
      </c>
    </row>
    <row r="8619" spans="1:6" x14ac:dyDescent="0.3">
      <c r="A8619" t="s">
        <v>54</v>
      </c>
      <c r="B8619" t="s">
        <v>164</v>
      </c>
      <c r="C8619">
        <v>2024</v>
      </c>
      <c r="D8619" t="s">
        <v>18</v>
      </c>
      <c r="E8619" t="s">
        <v>31</v>
      </c>
      <c r="F8619" s="4">
        <v>2109.8761956103381</v>
      </c>
    </row>
    <row r="8620" spans="1:6" x14ac:dyDescent="0.3">
      <c r="A8620" t="s">
        <v>54</v>
      </c>
      <c r="B8620" t="s">
        <v>164</v>
      </c>
      <c r="C8620">
        <v>2024</v>
      </c>
      <c r="D8620" t="s">
        <v>18</v>
      </c>
      <c r="E8620" t="s">
        <v>32</v>
      </c>
      <c r="F8620" s="4">
        <v>1447.087327574553</v>
      </c>
    </row>
    <row r="8621" spans="1:6" x14ac:dyDescent="0.3">
      <c r="A8621" t="s">
        <v>54</v>
      </c>
      <c r="B8621" t="s">
        <v>164</v>
      </c>
      <c r="C8621">
        <v>2024</v>
      </c>
      <c r="D8621" t="s">
        <v>18</v>
      </c>
      <c r="E8621" t="s">
        <v>33</v>
      </c>
      <c r="F8621" s="4">
        <v>1004.229897476756</v>
      </c>
    </row>
    <row r="8622" spans="1:6" x14ac:dyDescent="0.3">
      <c r="A8622" t="s">
        <v>54</v>
      </c>
      <c r="B8622" t="s">
        <v>164</v>
      </c>
      <c r="C8622">
        <v>2024</v>
      </c>
      <c r="D8622" t="s">
        <v>18</v>
      </c>
      <c r="E8622" t="s">
        <v>34</v>
      </c>
      <c r="F8622" s="4">
        <v>591.58643316665086</v>
      </c>
    </row>
    <row r="8623" spans="1:6" x14ac:dyDescent="0.3">
      <c r="A8623" t="s">
        <v>54</v>
      </c>
      <c r="B8623" t="s">
        <v>164</v>
      </c>
      <c r="C8623">
        <v>2024</v>
      </c>
      <c r="D8623" t="s">
        <v>18</v>
      </c>
      <c r="E8623" t="s">
        <v>35</v>
      </c>
      <c r="F8623" s="4">
        <v>338.72580479105119</v>
      </c>
    </row>
    <row r="8624" spans="1:6" x14ac:dyDescent="0.3">
      <c r="A8624" t="s">
        <v>54</v>
      </c>
      <c r="B8624" t="s">
        <v>164</v>
      </c>
      <c r="C8624">
        <v>2024</v>
      </c>
      <c r="D8624" t="s">
        <v>38</v>
      </c>
      <c r="E8624" t="s">
        <v>17</v>
      </c>
      <c r="F8624" s="4">
        <v>6365.8914604378824</v>
      </c>
    </row>
    <row r="8625" spans="1:6" x14ac:dyDescent="0.3">
      <c r="A8625" t="s">
        <v>54</v>
      </c>
      <c r="B8625" t="s">
        <v>164</v>
      </c>
      <c r="C8625">
        <v>2024</v>
      </c>
      <c r="D8625" t="s">
        <v>38</v>
      </c>
      <c r="E8625" t="s">
        <v>19</v>
      </c>
      <c r="F8625" s="4">
        <v>5893.7627790033457</v>
      </c>
    </row>
    <row r="8626" spans="1:6" x14ac:dyDescent="0.3">
      <c r="A8626" t="s">
        <v>54</v>
      </c>
      <c r="B8626" t="s">
        <v>164</v>
      </c>
      <c r="C8626">
        <v>2024</v>
      </c>
      <c r="D8626" t="s">
        <v>38</v>
      </c>
      <c r="E8626" t="s">
        <v>20</v>
      </c>
      <c r="F8626" s="4">
        <v>5318.673415939822</v>
      </c>
    </row>
    <row r="8627" spans="1:6" x14ac:dyDescent="0.3">
      <c r="A8627" t="s">
        <v>54</v>
      </c>
      <c r="B8627" t="s">
        <v>164</v>
      </c>
      <c r="C8627">
        <v>2024</v>
      </c>
      <c r="D8627" t="s">
        <v>38</v>
      </c>
      <c r="E8627" t="s">
        <v>21</v>
      </c>
      <c r="F8627" s="4">
        <v>4756.6583670216451</v>
      </c>
    </row>
    <row r="8628" spans="1:6" x14ac:dyDescent="0.3">
      <c r="A8628" t="s">
        <v>54</v>
      </c>
      <c r="B8628" t="s">
        <v>164</v>
      </c>
      <c r="C8628">
        <v>2024</v>
      </c>
      <c r="D8628" t="s">
        <v>38</v>
      </c>
      <c r="E8628" t="s">
        <v>22</v>
      </c>
      <c r="F8628" s="4">
        <v>5652.0845174345732</v>
      </c>
    </row>
    <row r="8629" spans="1:6" x14ac:dyDescent="0.3">
      <c r="A8629" t="s">
        <v>54</v>
      </c>
      <c r="B8629" t="s">
        <v>164</v>
      </c>
      <c r="C8629">
        <v>2024</v>
      </c>
      <c r="D8629" t="s">
        <v>38</v>
      </c>
      <c r="E8629" t="s">
        <v>23</v>
      </c>
      <c r="F8629" s="4">
        <v>6743.0663291847131</v>
      </c>
    </row>
    <row r="8630" spans="1:6" x14ac:dyDescent="0.3">
      <c r="A8630" t="s">
        <v>54</v>
      </c>
      <c r="B8630" t="s">
        <v>164</v>
      </c>
      <c r="C8630">
        <v>2024</v>
      </c>
      <c r="D8630" t="s">
        <v>38</v>
      </c>
      <c r="E8630" t="s">
        <v>24</v>
      </c>
      <c r="F8630" s="4">
        <v>6586.6843859188439</v>
      </c>
    </row>
    <row r="8631" spans="1:6" x14ac:dyDescent="0.3">
      <c r="A8631" t="s">
        <v>54</v>
      </c>
      <c r="B8631" t="s">
        <v>164</v>
      </c>
      <c r="C8631">
        <v>2024</v>
      </c>
      <c r="D8631" t="s">
        <v>38</v>
      </c>
      <c r="E8631" t="s">
        <v>25</v>
      </c>
      <c r="F8631" s="4">
        <v>5831.1391909892654</v>
      </c>
    </row>
    <row r="8632" spans="1:6" x14ac:dyDescent="0.3">
      <c r="A8632" t="s">
        <v>54</v>
      </c>
      <c r="B8632" t="s">
        <v>164</v>
      </c>
      <c r="C8632">
        <v>2024</v>
      </c>
      <c r="D8632" t="s">
        <v>38</v>
      </c>
      <c r="E8632" t="s">
        <v>26</v>
      </c>
      <c r="F8632" s="4">
        <v>5197.7957697033426</v>
      </c>
    </row>
    <row r="8633" spans="1:6" x14ac:dyDescent="0.3">
      <c r="A8633" t="s">
        <v>54</v>
      </c>
      <c r="B8633" t="s">
        <v>164</v>
      </c>
      <c r="C8633">
        <v>2024</v>
      </c>
      <c r="D8633" t="s">
        <v>38</v>
      </c>
      <c r="E8633" t="s">
        <v>27</v>
      </c>
      <c r="F8633" s="4">
        <v>4664.5975723697538</v>
      </c>
    </row>
    <row r="8634" spans="1:6" x14ac:dyDescent="0.3">
      <c r="A8634" t="s">
        <v>54</v>
      </c>
      <c r="B8634" t="s">
        <v>164</v>
      </c>
      <c r="C8634">
        <v>2024</v>
      </c>
      <c r="D8634" t="s">
        <v>38</v>
      </c>
      <c r="E8634" t="s">
        <v>28</v>
      </c>
      <c r="F8634" s="4">
        <v>5207.9474166516356</v>
      </c>
    </row>
    <row r="8635" spans="1:6" x14ac:dyDescent="0.3">
      <c r="A8635" t="s">
        <v>54</v>
      </c>
      <c r="B8635" t="s">
        <v>164</v>
      </c>
      <c r="C8635">
        <v>2024</v>
      </c>
      <c r="D8635" t="s">
        <v>38</v>
      </c>
      <c r="E8635" t="s">
        <v>29</v>
      </c>
      <c r="F8635" s="4">
        <v>5064.7930404552844</v>
      </c>
    </row>
    <row r="8636" spans="1:6" x14ac:dyDescent="0.3">
      <c r="A8636" t="s">
        <v>54</v>
      </c>
      <c r="B8636" t="s">
        <v>164</v>
      </c>
      <c r="C8636">
        <v>2024</v>
      </c>
      <c r="D8636" t="s">
        <v>38</v>
      </c>
      <c r="E8636" t="s">
        <v>30</v>
      </c>
      <c r="F8636" s="4">
        <v>4850.8046139668786</v>
      </c>
    </row>
    <row r="8637" spans="1:6" x14ac:dyDescent="0.3">
      <c r="A8637" t="s">
        <v>54</v>
      </c>
      <c r="B8637" t="s">
        <v>164</v>
      </c>
      <c r="C8637">
        <v>2024</v>
      </c>
      <c r="D8637" t="s">
        <v>38</v>
      </c>
      <c r="E8637" t="s">
        <v>31</v>
      </c>
      <c r="F8637" s="4">
        <v>3877.3619569144671</v>
      </c>
    </row>
    <row r="8638" spans="1:6" x14ac:dyDescent="0.3">
      <c r="A8638" t="s">
        <v>54</v>
      </c>
      <c r="B8638" t="s">
        <v>164</v>
      </c>
      <c r="C8638">
        <v>2024</v>
      </c>
      <c r="D8638" t="s">
        <v>38</v>
      </c>
      <c r="E8638" t="s">
        <v>32</v>
      </c>
      <c r="F8638" s="4">
        <v>2651.347230544367</v>
      </c>
    </row>
    <row r="8639" spans="1:6" x14ac:dyDescent="0.3">
      <c r="A8639" t="s">
        <v>54</v>
      </c>
      <c r="B8639" t="s">
        <v>164</v>
      </c>
      <c r="C8639">
        <v>2024</v>
      </c>
      <c r="D8639" t="s">
        <v>38</v>
      </c>
      <c r="E8639" t="s">
        <v>33</v>
      </c>
      <c r="F8639" s="4">
        <v>1864.689601714691</v>
      </c>
    </row>
    <row r="8640" spans="1:6" x14ac:dyDescent="0.3">
      <c r="A8640" t="s">
        <v>54</v>
      </c>
      <c r="B8640" t="s">
        <v>164</v>
      </c>
      <c r="C8640">
        <v>2024</v>
      </c>
      <c r="D8640" t="s">
        <v>38</v>
      </c>
      <c r="E8640" t="s">
        <v>34</v>
      </c>
      <c r="F8640" s="4">
        <v>1129.230968367071</v>
      </c>
    </row>
    <row r="8641" spans="1:6" x14ac:dyDescent="0.3">
      <c r="A8641" t="s">
        <v>54</v>
      </c>
      <c r="B8641" t="s">
        <v>164</v>
      </c>
      <c r="C8641">
        <v>2024</v>
      </c>
      <c r="D8641" t="s">
        <v>38</v>
      </c>
      <c r="E8641" t="s">
        <v>35</v>
      </c>
      <c r="F8641" s="4">
        <v>752.21306251085275</v>
      </c>
    </row>
    <row r="8642" spans="1:6" x14ac:dyDescent="0.3">
      <c r="A8642" t="s">
        <v>54</v>
      </c>
      <c r="B8642" t="s">
        <v>164</v>
      </c>
      <c r="C8642">
        <v>2025</v>
      </c>
      <c r="D8642" t="s">
        <v>37</v>
      </c>
      <c r="E8642" t="s">
        <v>17</v>
      </c>
      <c r="F8642" s="4">
        <v>3113.2579959865452</v>
      </c>
    </row>
    <row r="8643" spans="1:6" x14ac:dyDescent="0.3">
      <c r="A8643" t="s">
        <v>54</v>
      </c>
      <c r="B8643" t="s">
        <v>164</v>
      </c>
      <c r="C8643">
        <v>2025</v>
      </c>
      <c r="D8643" t="s">
        <v>37</v>
      </c>
      <c r="E8643" t="s">
        <v>19</v>
      </c>
      <c r="F8643" s="4">
        <v>2796.7541497900938</v>
      </c>
    </row>
    <row r="8644" spans="1:6" x14ac:dyDescent="0.3">
      <c r="A8644" t="s">
        <v>54</v>
      </c>
      <c r="B8644" t="s">
        <v>164</v>
      </c>
      <c r="C8644">
        <v>2025</v>
      </c>
      <c r="D8644" t="s">
        <v>37</v>
      </c>
      <c r="E8644" t="s">
        <v>20</v>
      </c>
      <c r="F8644" s="4">
        <v>2500.91905630061</v>
      </c>
    </row>
    <row r="8645" spans="1:6" x14ac:dyDescent="0.3">
      <c r="A8645" t="s">
        <v>54</v>
      </c>
      <c r="B8645" t="s">
        <v>164</v>
      </c>
      <c r="C8645">
        <v>2025</v>
      </c>
      <c r="D8645" t="s">
        <v>37</v>
      </c>
      <c r="E8645" t="s">
        <v>21</v>
      </c>
      <c r="F8645" s="4">
        <v>2218.9440989916802</v>
      </c>
    </row>
    <row r="8646" spans="1:6" x14ac:dyDescent="0.3">
      <c r="A8646" t="s">
        <v>54</v>
      </c>
      <c r="B8646" t="s">
        <v>164</v>
      </c>
      <c r="C8646">
        <v>2025</v>
      </c>
      <c r="D8646" t="s">
        <v>37</v>
      </c>
      <c r="E8646" t="s">
        <v>22</v>
      </c>
      <c r="F8646" s="4">
        <v>2774.504784973346</v>
      </c>
    </row>
    <row r="8647" spans="1:6" x14ac:dyDescent="0.3">
      <c r="A8647" t="s">
        <v>54</v>
      </c>
      <c r="B8647" t="s">
        <v>164</v>
      </c>
      <c r="C8647">
        <v>2025</v>
      </c>
      <c r="D8647" t="s">
        <v>37</v>
      </c>
      <c r="E8647" t="s">
        <v>23</v>
      </c>
      <c r="F8647" s="4">
        <v>3245.3871589423611</v>
      </c>
    </row>
    <row r="8648" spans="1:6" x14ac:dyDescent="0.3">
      <c r="A8648" t="s">
        <v>54</v>
      </c>
      <c r="B8648" t="s">
        <v>164</v>
      </c>
      <c r="C8648">
        <v>2025</v>
      </c>
      <c r="D8648" t="s">
        <v>37</v>
      </c>
      <c r="E8648" t="s">
        <v>24</v>
      </c>
      <c r="F8648" s="4">
        <v>3375.9996384432911</v>
      </c>
    </row>
    <row r="8649" spans="1:6" x14ac:dyDescent="0.3">
      <c r="A8649" t="s">
        <v>54</v>
      </c>
      <c r="B8649" t="s">
        <v>164</v>
      </c>
      <c r="C8649">
        <v>2025</v>
      </c>
      <c r="D8649" t="s">
        <v>37</v>
      </c>
      <c r="E8649" t="s">
        <v>25</v>
      </c>
      <c r="F8649" s="4">
        <v>2904.0080448920498</v>
      </c>
    </row>
    <row r="8650" spans="1:6" x14ac:dyDescent="0.3">
      <c r="A8650" t="s">
        <v>54</v>
      </c>
      <c r="B8650" t="s">
        <v>164</v>
      </c>
      <c r="C8650">
        <v>2025</v>
      </c>
      <c r="D8650" t="s">
        <v>37</v>
      </c>
      <c r="E8650" t="s">
        <v>26</v>
      </c>
      <c r="F8650" s="4">
        <v>2602.1375161521182</v>
      </c>
    </row>
    <row r="8651" spans="1:6" x14ac:dyDescent="0.3">
      <c r="A8651" t="s">
        <v>54</v>
      </c>
      <c r="B8651" t="s">
        <v>164</v>
      </c>
      <c r="C8651">
        <v>2025</v>
      </c>
      <c r="D8651" t="s">
        <v>37</v>
      </c>
      <c r="E8651" t="s">
        <v>27</v>
      </c>
      <c r="F8651" s="4">
        <v>2137.0444286971251</v>
      </c>
    </row>
    <row r="8652" spans="1:6" x14ac:dyDescent="0.3">
      <c r="A8652" t="s">
        <v>54</v>
      </c>
      <c r="B8652" t="s">
        <v>164</v>
      </c>
      <c r="C8652">
        <v>2025</v>
      </c>
      <c r="D8652" t="s">
        <v>37</v>
      </c>
      <c r="E8652" t="s">
        <v>28</v>
      </c>
      <c r="F8652" s="4">
        <v>2458.1492570892078</v>
      </c>
    </row>
    <row r="8653" spans="1:6" x14ac:dyDescent="0.3">
      <c r="A8653" t="s">
        <v>54</v>
      </c>
      <c r="B8653" t="s">
        <v>164</v>
      </c>
      <c r="C8653">
        <v>2025</v>
      </c>
      <c r="D8653" t="s">
        <v>37</v>
      </c>
      <c r="E8653" t="s">
        <v>29</v>
      </c>
      <c r="F8653" s="4">
        <v>2409.1896465704071</v>
      </c>
    </row>
    <row r="8654" spans="1:6" x14ac:dyDescent="0.3">
      <c r="A8654" t="s">
        <v>54</v>
      </c>
      <c r="B8654" t="s">
        <v>164</v>
      </c>
      <c r="C8654">
        <v>2025</v>
      </c>
      <c r="D8654" t="s">
        <v>37</v>
      </c>
      <c r="E8654" t="s">
        <v>30</v>
      </c>
      <c r="F8654" s="4">
        <v>2333.1665791819119</v>
      </c>
    </row>
    <row r="8655" spans="1:6" x14ac:dyDescent="0.3">
      <c r="A8655" t="s">
        <v>54</v>
      </c>
      <c r="B8655" t="s">
        <v>164</v>
      </c>
      <c r="C8655">
        <v>2025</v>
      </c>
      <c r="D8655" t="s">
        <v>37</v>
      </c>
      <c r="E8655" t="s">
        <v>31</v>
      </c>
      <c r="F8655" s="4">
        <v>1818.565859726087</v>
      </c>
    </row>
    <row r="8656" spans="1:6" x14ac:dyDescent="0.3">
      <c r="A8656" t="s">
        <v>54</v>
      </c>
      <c r="B8656" t="s">
        <v>164</v>
      </c>
      <c r="C8656">
        <v>2025</v>
      </c>
      <c r="D8656" t="s">
        <v>37</v>
      </c>
      <c r="E8656" t="s">
        <v>32</v>
      </c>
      <c r="F8656" s="4">
        <v>1230.0752944392191</v>
      </c>
    </row>
    <row r="8657" spans="1:6" x14ac:dyDescent="0.3">
      <c r="A8657" t="s">
        <v>54</v>
      </c>
      <c r="B8657" t="s">
        <v>164</v>
      </c>
      <c r="C8657">
        <v>2025</v>
      </c>
      <c r="D8657" t="s">
        <v>37</v>
      </c>
      <c r="E8657" t="s">
        <v>33</v>
      </c>
      <c r="F8657" s="4">
        <v>889.7932174893441</v>
      </c>
    </row>
    <row r="8658" spans="1:6" x14ac:dyDescent="0.3">
      <c r="A8658" t="s">
        <v>54</v>
      </c>
      <c r="B8658" t="s">
        <v>164</v>
      </c>
      <c r="C8658">
        <v>2025</v>
      </c>
      <c r="D8658" t="s">
        <v>37</v>
      </c>
      <c r="E8658" t="s">
        <v>34</v>
      </c>
      <c r="F8658" s="4">
        <v>563.77808053717217</v>
      </c>
    </row>
    <row r="8659" spans="1:6" x14ac:dyDescent="0.3">
      <c r="A8659" t="s">
        <v>54</v>
      </c>
      <c r="B8659" t="s">
        <v>164</v>
      </c>
      <c r="C8659">
        <v>2025</v>
      </c>
      <c r="D8659" t="s">
        <v>37</v>
      </c>
      <c r="E8659" t="s">
        <v>35</v>
      </c>
      <c r="F8659" s="4">
        <v>421.08965919768463</v>
      </c>
    </row>
    <row r="8660" spans="1:6" x14ac:dyDescent="0.3">
      <c r="A8660" t="s">
        <v>54</v>
      </c>
      <c r="B8660" t="s">
        <v>164</v>
      </c>
      <c r="C8660">
        <v>2025</v>
      </c>
      <c r="D8660" t="s">
        <v>18</v>
      </c>
      <c r="E8660" t="s">
        <v>17</v>
      </c>
      <c r="F8660" s="4">
        <v>3287.956233050762</v>
      </c>
    </row>
    <row r="8661" spans="1:6" x14ac:dyDescent="0.3">
      <c r="A8661" t="s">
        <v>54</v>
      </c>
      <c r="B8661" t="s">
        <v>164</v>
      </c>
      <c r="C8661">
        <v>2025</v>
      </c>
      <c r="D8661" t="s">
        <v>18</v>
      </c>
      <c r="E8661" t="s">
        <v>19</v>
      </c>
      <c r="F8661" s="4">
        <v>2965.696885487298</v>
      </c>
    </row>
    <row r="8662" spans="1:6" x14ac:dyDescent="0.3">
      <c r="A8662" t="s">
        <v>54</v>
      </c>
      <c r="B8662" t="s">
        <v>164</v>
      </c>
      <c r="C8662">
        <v>2025</v>
      </c>
      <c r="D8662" t="s">
        <v>18</v>
      </c>
      <c r="E8662" t="s">
        <v>20</v>
      </c>
      <c r="F8662" s="4">
        <v>2665.0787527323359</v>
      </c>
    </row>
    <row r="8663" spans="1:6" x14ac:dyDescent="0.3">
      <c r="A8663" t="s">
        <v>54</v>
      </c>
      <c r="B8663" t="s">
        <v>164</v>
      </c>
      <c r="C8663">
        <v>2025</v>
      </c>
      <c r="D8663" t="s">
        <v>18</v>
      </c>
      <c r="E8663" t="s">
        <v>21</v>
      </c>
      <c r="F8663" s="4">
        <v>2527.2060310577281</v>
      </c>
    </row>
    <row r="8664" spans="1:6" x14ac:dyDescent="0.3">
      <c r="A8664" t="s">
        <v>54</v>
      </c>
      <c r="B8664" t="s">
        <v>164</v>
      </c>
      <c r="C8664">
        <v>2025</v>
      </c>
      <c r="D8664" t="s">
        <v>18</v>
      </c>
      <c r="E8664" t="s">
        <v>22</v>
      </c>
      <c r="F8664" s="4">
        <v>2793.3676741182871</v>
      </c>
    </row>
    <row r="8665" spans="1:6" x14ac:dyDescent="0.3">
      <c r="A8665" t="s">
        <v>54</v>
      </c>
      <c r="B8665" t="s">
        <v>164</v>
      </c>
      <c r="C8665">
        <v>2025</v>
      </c>
      <c r="D8665" t="s">
        <v>18</v>
      </c>
      <c r="E8665" t="s">
        <v>23</v>
      </c>
      <c r="F8665" s="4">
        <v>3561.981079497079</v>
      </c>
    </row>
    <row r="8666" spans="1:6" x14ac:dyDescent="0.3">
      <c r="A8666" t="s">
        <v>54</v>
      </c>
      <c r="B8666" t="s">
        <v>164</v>
      </c>
      <c r="C8666">
        <v>2025</v>
      </c>
      <c r="D8666" t="s">
        <v>18</v>
      </c>
      <c r="E8666" t="s">
        <v>24</v>
      </c>
      <c r="F8666" s="4">
        <v>3251.660950445686</v>
      </c>
    </row>
    <row r="8667" spans="1:6" x14ac:dyDescent="0.3">
      <c r="A8667" t="s">
        <v>54</v>
      </c>
      <c r="B8667" t="s">
        <v>164</v>
      </c>
      <c r="C8667">
        <v>2025</v>
      </c>
      <c r="D8667" t="s">
        <v>18</v>
      </c>
      <c r="E8667" t="s">
        <v>25</v>
      </c>
      <c r="F8667" s="4">
        <v>2977.7045570385808</v>
      </c>
    </row>
    <row r="8668" spans="1:6" x14ac:dyDescent="0.3">
      <c r="A8668" t="s">
        <v>54</v>
      </c>
      <c r="B8668" t="s">
        <v>164</v>
      </c>
      <c r="C8668">
        <v>2025</v>
      </c>
      <c r="D8668" t="s">
        <v>18</v>
      </c>
      <c r="E8668" t="s">
        <v>26</v>
      </c>
      <c r="F8668" s="4">
        <v>2705.102038737818</v>
      </c>
    </row>
    <row r="8669" spans="1:6" x14ac:dyDescent="0.3">
      <c r="A8669" t="s">
        <v>54</v>
      </c>
      <c r="B8669" t="s">
        <v>164</v>
      </c>
      <c r="C8669">
        <v>2025</v>
      </c>
      <c r="D8669" t="s">
        <v>18</v>
      </c>
      <c r="E8669" t="s">
        <v>27</v>
      </c>
      <c r="F8669" s="4">
        <v>2463.5240523027028</v>
      </c>
    </row>
    <row r="8670" spans="1:6" x14ac:dyDescent="0.3">
      <c r="A8670" t="s">
        <v>54</v>
      </c>
      <c r="B8670" t="s">
        <v>164</v>
      </c>
      <c r="C8670">
        <v>2025</v>
      </c>
      <c r="D8670" t="s">
        <v>18</v>
      </c>
      <c r="E8670" t="s">
        <v>28</v>
      </c>
      <c r="F8670" s="4">
        <v>2676.1466908863808</v>
      </c>
    </row>
    <row r="8671" spans="1:6" x14ac:dyDescent="0.3">
      <c r="A8671" t="s">
        <v>54</v>
      </c>
      <c r="B8671" t="s">
        <v>164</v>
      </c>
      <c r="C8671">
        <v>2025</v>
      </c>
      <c r="D8671" t="s">
        <v>18</v>
      </c>
      <c r="E8671" t="s">
        <v>29</v>
      </c>
      <c r="F8671" s="4">
        <v>2607.3013939708708</v>
      </c>
    </row>
    <row r="8672" spans="1:6" x14ac:dyDescent="0.3">
      <c r="A8672" t="s">
        <v>54</v>
      </c>
      <c r="B8672" t="s">
        <v>164</v>
      </c>
      <c r="C8672">
        <v>2025</v>
      </c>
      <c r="D8672" t="s">
        <v>18</v>
      </c>
      <c r="E8672" t="s">
        <v>30</v>
      </c>
      <c r="F8672" s="4">
        <v>2549.3767914497112</v>
      </c>
    </row>
    <row r="8673" spans="1:6" x14ac:dyDescent="0.3">
      <c r="A8673" t="s">
        <v>54</v>
      </c>
      <c r="B8673" t="s">
        <v>164</v>
      </c>
      <c r="C8673">
        <v>2025</v>
      </c>
      <c r="D8673" t="s">
        <v>18</v>
      </c>
      <c r="E8673" t="s">
        <v>31</v>
      </c>
      <c r="F8673" s="4">
        <v>2139.8064627560798</v>
      </c>
    </row>
    <row r="8674" spans="1:6" x14ac:dyDescent="0.3">
      <c r="A8674" t="s">
        <v>54</v>
      </c>
      <c r="B8674" t="s">
        <v>164</v>
      </c>
      <c r="C8674">
        <v>2025</v>
      </c>
      <c r="D8674" t="s">
        <v>18</v>
      </c>
      <c r="E8674" t="s">
        <v>32</v>
      </c>
      <c r="F8674" s="4">
        <v>1490.9989379502849</v>
      </c>
    </row>
    <row r="8675" spans="1:6" x14ac:dyDescent="0.3">
      <c r="A8675" t="s">
        <v>54</v>
      </c>
      <c r="B8675" t="s">
        <v>164</v>
      </c>
      <c r="C8675">
        <v>2025</v>
      </c>
      <c r="D8675" t="s">
        <v>18</v>
      </c>
      <c r="E8675" t="s">
        <v>33</v>
      </c>
      <c r="F8675" s="4">
        <v>1021.761607995744</v>
      </c>
    </row>
    <row r="8676" spans="1:6" x14ac:dyDescent="0.3">
      <c r="A8676" t="s">
        <v>54</v>
      </c>
      <c r="B8676" t="s">
        <v>164</v>
      </c>
      <c r="C8676">
        <v>2025</v>
      </c>
      <c r="D8676" t="s">
        <v>18</v>
      </c>
      <c r="E8676" t="s">
        <v>34</v>
      </c>
      <c r="F8676" s="4">
        <v>615.96287944345261</v>
      </c>
    </row>
    <row r="8677" spans="1:6" x14ac:dyDescent="0.3">
      <c r="A8677" t="s">
        <v>54</v>
      </c>
      <c r="B8677" t="s">
        <v>164</v>
      </c>
      <c r="C8677">
        <v>2025</v>
      </c>
      <c r="D8677" t="s">
        <v>18</v>
      </c>
      <c r="E8677" t="s">
        <v>35</v>
      </c>
      <c r="F8677" s="4">
        <v>365.92235131205331</v>
      </c>
    </row>
    <row r="8678" spans="1:6" x14ac:dyDescent="0.3">
      <c r="A8678" t="s">
        <v>54</v>
      </c>
      <c r="B8678" t="s">
        <v>164</v>
      </c>
      <c r="C8678">
        <v>2025</v>
      </c>
      <c r="D8678" t="s">
        <v>38</v>
      </c>
      <c r="E8678" t="s">
        <v>17</v>
      </c>
      <c r="F8678" s="4">
        <v>6401.2142290373076</v>
      </c>
    </row>
    <row r="8679" spans="1:6" x14ac:dyDescent="0.3">
      <c r="A8679" t="s">
        <v>54</v>
      </c>
      <c r="B8679" t="s">
        <v>164</v>
      </c>
      <c r="C8679">
        <v>2025</v>
      </c>
      <c r="D8679" t="s">
        <v>38</v>
      </c>
      <c r="E8679" t="s">
        <v>19</v>
      </c>
      <c r="F8679" s="4">
        <v>5762.4510352773923</v>
      </c>
    </row>
    <row r="8680" spans="1:6" x14ac:dyDescent="0.3">
      <c r="A8680" t="s">
        <v>54</v>
      </c>
      <c r="B8680" t="s">
        <v>164</v>
      </c>
      <c r="C8680">
        <v>2025</v>
      </c>
      <c r="D8680" t="s">
        <v>38</v>
      </c>
      <c r="E8680" t="s">
        <v>20</v>
      </c>
      <c r="F8680" s="4">
        <v>5165.997809032946</v>
      </c>
    </row>
    <row r="8681" spans="1:6" x14ac:dyDescent="0.3">
      <c r="A8681" t="s">
        <v>54</v>
      </c>
      <c r="B8681" t="s">
        <v>164</v>
      </c>
      <c r="C8681">
        <v>2025</v>
      </c>
      <c r="D8681" t="s">
        <v>38</v>
      </c>
      <c r="E8681" t="s">
        <v>21</v>
      </c>
      <c r="F8681" s="4">
        <v>4746.1501300494074</v>
      </c>
    </row>
    <row r="8682" spans="1:6" x14ac:dyDescent="0.3">
      <c r="A8682" t="s">
        <v>54</v>
      </c>
      <c r="B8682" t="s">
        <v>164</v>
      </c>
      <c r="C8682">
        <v>2025</v>
      </c>
      <c r="D8682" t="s">
        <v>38</v>
      </c>
      <c r="E8682" t="s">
        <v>22</v>
      </c>
      <c r="F8682" s="4">
        <v>5567.8724590916336</v>
      </c>
    </row>
    <row r="8683" spans="1:6" x14ac:dyDescent="0.3">
      <c r="A8683" t="s">
        <v>54</v>
      </c>
      <c r="B8683" t="s">
        <v>164</v>
      </c>
      <c r="C8683">
        <v>2025</v>
      </c>
      <c r="D8683" t="s">
        <v>38</v>
      </c>
      <c r="E8683" t="s">
        <v>23</v>
      </c>
      <c r="F8683" s="4">
        <v>6807.3682384394397</v>
      </c>
    </row>
    <row r="8684" spans="1:6" x14ac:dyDescent="0.3">
      <c r="A8684" t="s">
        <v>54</v>
      </c>
      <c r="B8684" t="s">
        <v>164</v>
      </c>
      <c r="C8684">
        <v>2025</v>
      </c>
      <c r="D8684" t="s">
        <v>38</v>
      </c>
      <c r="E8684" t="s">
        <v>24</v>
      </c>
      <c r="F8684" s="4">
        <v>6627.6605888889771</v>
      </c>
    </row>
    <row r="8685" spans="1:6" x14ac:dyDescent="0.3">
      <c r="A8685" t="s">
        <v>54</v>
      </c>
      <c r="B8685" t="s">
        <v>164</v>
      </c>
      <c r="C8685">
        <v>2025</v>
      </c>
      <c r="D8685" t="s">
        <v>38</v>
      </c>
      <c r="E8685" t="s">
        <v>25</v>
      </c>
      <c r="F8685" s="4">
        <v>5881.7126019306306</v>
      </c>
    </row>
    <row r="8686" spans="1:6" x14ac:dyDescent="0.3">
      <c r="A8686" t="s">
        <v>54</v>
      </c>
      <c r="B8686" t="s">
        <v>164</v>
      </c>
      <c r="C8686">
        <v>2025</v>
      </c>
      <c r="D8686" t="s">
        <v>38</v>
      </c>
      <c r="E8686" t="s">
        <v>26</v>
      </c>
      <c r="F8686" s="4">
        <v>5307.2395548899349</v>
      </c>
    </row>
    <row r="8687" spans="1:6" x14ac:dyDescent="0.3">
      <c r="A8687" t="s">
        <v>54</v>
      </c>
      <c r="B8687" t="s">
        <v>164</v>
      </c>
      <c r="C8687">
        <v>2025</v>
      </c>
      <c r="D8687" t="s">
        <v>38</v>
      </c>
      <c r="E8687" t="s">
        <v>27</v>
      </c>
      <c r="F8687" s="4">
        <v>4600.5684809998274</v>
      </c>
    </row>
    <row r="8688" spans="1:6" x14ac:dyDescent="0.3">
      <c r="A8688" t="s">
        <v>54</v>
      </c>
      <c r="B8688" t="s">
        <v>164</v>
      </c>
      <c r="C8688">
        <v>2025</v>
      </c>
      <c r="D8688" t="s">
        <v>38</v>
      </c>
      <c r="E8688" t="s">
        <v>28</v>
      </c>
      <c r="F8688" s="4">
        <v>5134.29594797559</v>
      </c>
    </row>
    <row r="8689" spans="1:6" x14ac:dyDescent="0.3">
      <c r="A8689" t="s">
        <v>54</v>
      </c>
      <c r="B8689" t="s">
        <v>164</v>
      </c>
      <c r="C8689">
        <v>2025</v>
      </c>
      <c r="D8689" t="s">
        <v>38</v>
      </c>
      <c r="E8689" t="s">
        <v>29</v>
      </c>
      <c r="F8689" s="4">
        <v>5016.4910405412766</v>
      </c>
    </row>
    <row r="8690" spans="1:6" x14ac:dyDescent="0.3">
      <c r="A8690" t="s">
        <v>54</v>
      </c>
      <c r="B8690" t="s">
        <v>164</v>
      </c>
      <c r="C8690">
        <v>2025</v>
      </c>
      <c r="D8690" t="s">
        <v>38</v>
      </c>
      <c r="E8690" t="s">
        <v>30</v>
      </c>
      <c r="F8690" s="4">
        <v>4882.5433706316226</v>
      </c>
    </row>
    <row r="8691" spans="1:6" x14ac:dyDescent="0.3">
      <c r="A8691" t="s">
        <v>54</v>
      </c>
      <c r="B8691" t="s">
        <v>164</v>
      </c>
      <c r="C8691">
        <v>2025</v>
      </c>
      <c r="D8691" t="s">
        <v>38</v>
      </c>
      <c r="E8691" t="s">
        <v>31</v>
      </c>
      <c r="F8691" s="4">
        <v>3958.372322482167</v>
      </c>
    </row>
    <row r="8692" spans="1:6" x14ac:dyDescent="0.3">
      <c r="A8692" t="s">
        <v>54</v>
      </c>
      <c r="B8692" t="s">
        <v>164</v>
      </c>
      <c r="C8692">
        <v>2025</v>
      </c>
      <c r="D8692" t="s">
        <v>38</v>
      </c>
      <c r="E8692" t="s">
        <v>32</v>
      </c>
      <c r="F8692" s="4">
        <v>2721.0742323895038</v>
      </c>
    </row>
    <row r="8693" spans="1:6" x14ac:dyDescent="0.3">
      <c r="A8693" t="s">
        <v>54</v>
      </c>
      <c r="B8693" t="s">
        <v>164</v>
      </c>
      <c r="C8693">
        <v>2025</v>
      </c>
      <c r="D8693" t="s">
        <v>38</v>
      </c>
      <c r="E8693" t="s">
        <v>33</v>
      </c>
      <c r="F8693" s="4">
        <v>1911.5548254850889</v>
      </c>
    </row>
    <row r="8694" spans="1:6" x14ac:dyDescent="0.3">
      <c r="A8694" t="s">
        <v>54</v>
      </c>
      <c r="B8694" t="s">
        <v>164</v>
      </c>
      <c r="C8694">
        <v>2025</v>
      </c>
      <c r="D8694" t="s">
        <v>38</v>
      </c>
      <c r="E8694" t="s">
        <v>34</v>
      </c>
      <c r="F8694" s="4">
        <v>1179.7409599806249</v>
      </c>
    </row>
    <row r="8695" spans="1:6" x14ac:dyDescent="0.3">
      <c r="A8695" t="s">
        <v>54</v>
      </c>
      <c r="B8695" t="s">
        <v>164</v>
      </c>
      <c r="C8695">
        <v>2025</v>
      </c>
      <c r="D8695" t="s">
        <v>38</v>
      </c>
      <c r="E8695" t="s">
        <v>35</v>
      </c>
      <c r="F8695" s="4">
        <v>787.01201050973782</v>
      </c>
    </row>
    <row r="8696" spans="1:6" x14ac:dyDescent="0.3">
      <c r="A8696" t="s">
        <v>54</v>
      </c>
      <c r="B8696" t="s">
        <v>164</v>
      </c>
      <c r="C8696">
        <v>2026</v>
      </c>
      <c r="D8696" t="s">
        <v>37</v>
      </c>
      <c r="E8696" t="s">
        <v>17</v>
      </c>
      <c r="F8696" s="4">
        <v>3152.859497943412</v>
      </c>
    </row>
    <row r="8697" spans="1:6" x14ac:dyDescent="0.3">
      <c r="A8697" t="s">
        <v>54</v>
      </c>
      <c r="B8697" t="s">
        <v>164</v>
      </c>
      <c r="C8697">
        <v>2026</v>
      </c>
      <c r="D8697" t="s">
        <v>37</v>
      </c>
      <c r="E8697" t="s">
        <v>19</v>
      </c>
      <c r="F8697" s="4">
        <v>2729.9804910335411</v>
      </c>
    </row>
    <row r="8698" spans="1:6" x14ac:dyDescent="0.3">
      <c r="A8698" t="s">
        <v>54</v>
      </c>
      <c r="B8698" t="s">
        <v>164</v>
      </c>
      <c r="C8698">
        <v>2026</v>
      </c>
      <c r="D8698" t="s">
        <v>37</v>
      </c>
      <c r="E8698" t="s">
        <v>20</v>
      </c>
      <c r="F8698" s="4">
        <v>2422.5954918227239</v>
      </c>
    </row>
    <row r="8699" spans="1:6" x14ac:dyDescent="0.3">
      <c r="A8699" t="s">
        <v>54</v>
      </c>
      <c r="B8699" t="s">
        <v>164</v>
      </c>
      <c r="C8699">
        <v>2026</v>
      </c>
      <c r="D8699" t="s">
        <v>37</v>
      </c>
      <c r="E8699" t="s">
        <v>21</v>
      </c>
      <c r="F8699" s="4">
        <v>2203.8922346612062</v>
      </c>
    </row>
    <row r="8700" spans="1:6" x14ac:dyDescent="0.3">
      <c r="A8700" t="s">
        <v>54</v>
      </c>
      <c r="B8700" t="s">
        <v>164</v>
      </c>
      <c r="C8700">
        <v>2026</v>
      </c>
      <c r="D8700" t="s">
        <v>37</v>
      </c>
      <c r="E8700" t="s">
        <v>22</v>
      </c>
      <c r="F8700" s="4">
        <v>2749.4654951373182</v>
      </c>
    </row>
    <row r="8701" spans="1:6" x14ac:dyDescent="0.3">
      <c r="A8701" t="s">
        <v>54</v>
      </c>
      <c r="B8701" t="s">
        <v>164</v>
      </c>
      <c r="C8701">
        <v>2026</v>
      </c>
      <c r="D8701" t="s">
        <v>37</v>
      </c>
      <c r="E8701" t="s">
        <v>23</v>
      </c>
      <c r="F8701" s="4">
        <v>3287.1007795495238</v>
      </c>
    </row>
    <row r="8702" spans="1:6" x14ac:dyDescent="0.3">
      <c r="A8702" t="s">
        <v>54</v>
      </c>
      <c r="B8702" t="s">
        <v>164</v>
      </c>
      <c r="C8702">
        <v>2026</v>
      </c>
      <c r="D8702" t="s">
        <v>37</v>
      </c>
      <c r="E8702" t="s">
        <v>24</v>
      </c>
      <c r="F8702" s="4">
        <v>3385.602770743586</v>
      </c>
    </row>
    <row r="8703" spans="1:6" x14ac:dyDescent="0.3">
      <c r="A8703" t="s">
        <v>54</v>
      </c>
      <c r="B8703" t="s">
        <v>164</v>
      </c>
      <c r="C8703">
        <v>2026</v>
      </c>
      <c r="D8703" t="s">
        <v>37</v>
      </c>
      <c r="E8703" t="s">
        <v>25</v>
      </c>
      <c r="F8703" s="4">
        <v>2917.3005984090519</v>
      </c>
    </row>
    <row r="8704" spans="1:6" x14ac:dyDescent="0.3">
      <c r="A8704" t="s">
        <v>54</v>
      </c>
      <c r="B8704" t="s">
        <v>164</v>
      </c>
      <c r="C8704">
        <v>2026</v>
      </c>
      <c r="D8704" t="s">
        <v>37</v>
      </c>
      <c r="E8704" t="s">
        <v>26</v>
      </c>
      <c r="F8704" s="4">
        <v>2652.1093236297211</v>
      </c>
    </row>
    <row r="8705" spans="1:6" x14ac:dyDescent="0.3">
      <c r="A8705" t="s">
        <v>54</v>
      </c>
      <c r="B8705" t="s">
        <v>164</v>
      </c>
      <c r="C8705">
        <v>2026</v>
      </c>
      <c r="D8705" t="s">
        <v>37</v>
      </c>
      <c r="E8705" t="s">
        <v>27</v>
      </c>
      <c r="F8705" s="4">
        <v>2170.5251011637911</v>
      </c>
    </row>
    <row r="8706" spans="1:6" x14ac:dyDescent="0.3">
      <c r="A8706" t="s">
        <v>54</v>
      </c>
      <c r="B8706" t="s">
        <v>164</v>
      </c>
      <c r="C8706">
        <v>2026</v>
      </c>
      <c r="D8706" t="s">
        <v>37</v>
      </c>
      <c r="E8706" t="s">
        <v>28</v>
      </c>
      <c r="F8706" s="4">
        <v>2324.9512575893359</v>
      </c>
    </row>
    <row r="8707" spans="1:6" x14ac:dyDescent="0.3">
      <c r="A8707" t="s">
        <v>54</v>
      </c>
      <c r="B8707" t="s">
        <v>164</v>
      </c>
      <c r="C8707">
        <v>2026</v>
      </c>
      <c r="D8707" t="s">
        <v>37</v>
      </c>
      <c r="E8707" t="s">
        <v>29</v>
      </c>
      <c r="F8707" s="4">
        <v>2401.1610211152301</v>
      </c>
    </row>
    <row r="8708" spans="1:6" x14ac:dyDescent="0.3">
      <c r="A8708" t="s">
        <v>54</v>
      </c>
      <c r="B8708" t="s">
        <v>164</v>
      </c>
      <c r="C8708">
        <v>2026</v>
      </c>
      <c r="D8708" t="s">
        <v>37</v>
      </c>
      <c r="E8708" t="s">
        <v>30</v>
      </c>
      <c r="F8708" s="4">
        <v>2300.9306218838879</v>
      </c>
    </row>
    <row r="8709" spans="1:6" x14ac:dyDescent="0.3">
      <c r="A8709" t="s">
        <v>54</v>
      </c>
      <c r="B8709" t="s">
        <v>164</v>
      </c>
      <c r="C8709">
        <v>2026</v>
      </c>
      <c r="D8709" t="s">
        <v>37</v>
      </c>
      <c r="E8709" t="s">
        <v>31</v>
      </c>
      <c r="F8709" s="4">
        <v>1919.3226171622221</v>
      </c>
    </row>
    <row r="8710" spans="1:6" x14ac:dyDescent="0.3">
      <c r="A8710" t="s">
        <v>54</v>
      </c>
      <c r="B8710" t="s">
        <v>164</v>
      </c>
      <c r="C8710">
        <v>2026</v>
      </c>
      <c r="D8710" t="s">
        <v>37</v>
      </c>
      <c r="E8710" t="s">
        <v>32</v>
      </c>
      <c r="F8710" s="4">
        <v>1285.3956723021099</v>
      </c>
    </row>
    <row r="8711" spans="1:6" x14ac:dyDescent="0.3">
      <c r="A8711" t="s">
        <v>54</v>
      </c>
      <c r="B8711" t="s">
        <v>164</v>
      </c>
      <c r="C8711">
        <v>2026</v>
      </c>
      <c r="D8711" t="s">
        <v>37</v>
      </c>
      <c r="E8711" t="s">
        <v>33</v>
      </c>
      <c r="F8711" s="4">
        <v>910.77461478474515</v>
      </c>
    </row>
    <row r="8712" spans="1:6" x14ac:dyDescent="0.3">
      <c r="A8712" t="s">
        <v>54</v>
      </c>
      <c r="B8712" t="s">
        <v>164</v>
      </c>
      <c r="C8712">
        <v>2026</v>
      </c>
      <c r="D8712" t="s">
        <v>37</v>
      </c>
      <c r="E8712" t="s">
        <v>34</v>
      </c>
      <c r="F8712" s="4">
        <v>595.81982049133148</v>
      </c>
    </row>
    <row r="8713" spans="1:6" x14ac:dyDescent="0.3">
      <c r="A8713" t="s">
        <v>54</v>
      </c>
      <c r="B8713" t="s">
        <v>164</v>
      </c>
      <c r="C8713">
        <v>2026</v>
      </c>
      <c r="D8713" t="s">
        <v>37</v>
      </c>
      <c r="E8713" t="s">
        <v>35</v>
      </c>
      <c r="F8713" s="4">
        <v>427.16982232816503</v>
      </c>
    </row>
    <row r="8714" spans="1:6" x14ac:dyDescent="0.3">
      <c r="A8714" t="s">
        <v>54</v>
      </c>
      <c r="B8714" t="s">
        <v>164</v>
      </c>
      <c r="C8714">
        <v>2026</v>
      </c>
      <c r="D8714" t="s">
        <v>18</v>
      </c>
      <c r="E8714" t="s">
        <v>17</v>
      </c>
      <c r="F8714" s="4">
        <v>3349.9085061193618</v>
      </c>
    </row>
    <row r="8715" spans="1:6" x14ac:dyDescent="0.3">
      <c r="A8715" t="s">
        <v>54</v>
      </c>
      <c r="B8715" t="s">
        <v>164</v>
      </c>
      <c r="C8715">
        <v>2026</v>
      </c>
      <c r="D8715" t="s">
        <v>18</v>
      </c>
      <c r="E8715" t="s">
        <v>19</v>
      </c>
      <c r="F8715" s="4">
        <v>2882.9956614483131</v>
      </c>
    </row>
    <row r="8716" spans="1:6" x14ac:dyDescent="0.3">
      <c r="A8716" t="s">
        <v>54</v>
      </c>
      <c r="B8716" t="s">
        <v>164</v>
      </c>
      <c r="C8716">
        <v>2026</v>
      </c>
      <c r="D8716" t="s">
        <v>18</v>
      </c>
      <c r="E8716" t="s">
        <v>20</v>
      </c>
      <c r="F8716" s="4">
        <v>2564.4267506056722</v>
      </c>
    </row>
    <row r="8717" spans="1:6" x14ac:dyDescent="0.3">
      <c r="A8717" t="s">
        <v>54</v>
      </c>
      <c r="B8717" t="s">
        <v>164</v>
      </c>
      <c r="C8717">
        <v>2026</v>
      </c>
      <c r="D8717" t="s">
        <v>18</v>
      </c>
      <c r="E8717" t="s">
        <v>21</v>
      </c>
      <c r="F8717" s="4">
        <v>2532.3591258042129</v>
      </c>
    </row>
    <row r="8718" spans="1:6" x14ac:dyDescent="0.3">
      <c r="A8718" t="s">
        <v>54</v>
      </c>
      <c r="B8718" t="s">
        <v>164</v>
      </c>
      <c r="C8718">
        <v>2026</v>
      </c>
      <c r="D8718" t="s">
        <v>18</v>
      </c>
      <c r="E8718" t="s">
        <v>22</v>
      </c>
      <c r="F8718" s="4">
        <v>2743.280727689048</v>
      </c>
    </row>
    <row r="8719" spans="1:6" x14ac:dyDescent="0.3">
      <c r="A8719" t="s">
        <v>54</v>
      </c>
      <c r="B8719" t="s">
        <v>164</v>
      </c>
      <c r="C8719">
        <v>2026</v>
      </c>
      <c r="D8719" t="s">
        <v>18</v>
      </c>
      <c r="E8719" t="s">
        <v>23</v>
      </c>
      <c r="F8719" s="4">
        <v>3562.572706941356</v>
      </c>
    </row>
    <row r="8720" spans="1:6" x14ac:dyDescent="0.3">
      <c r="A8720" t="s">
        <v>54</v>
      </c>
      <c r="B8720" t="s">
        <v>164</v>
      </c>
      <c r="C8720">
        <v>2026</v>
      </c>
      <c r="D8720" t="s">
        <v>18</v>
      </c>
      <c r="E8720" t="s">
        <v>24</v>
      </c>
      <c r="F8720" s="4">
        <v>3282.3780938117129</v>
      </c>
    </row>
    <row r="8721" spans="1:6" x14ac:dyDescent="0.3">
      <c r="A8721" t="s">
        <v>54</v>
      </c>
      <c r="B8721" t="s">
        <v>164</v>
      </c>
      <c r="C8721">
        <v>2026</v>
      </c>
      <c r="D8721" t="s">
        <v>18</v>
      </c>
      <c r="E8721" t="s">
        <v>25</v>
      </c>
      <c r="F8721" s="4">
        <v>2947.105447216873</v>
      </c>
    </row>
    <row r="8722" spans="1:6" x14ac:dyDescent="0.3">
      <c r="A8722" t="s">
        <v>54</v>
      </c>
      <c r="B8722" t="s">
        <v>164</v>
      </c>
      <c r="C8722">
        <v>2026</v>
      </c>
      <c r="D8722" t="s">
        <v>18</v>
      </c>
      <c r="E8722" t="s">
        <v>26</v>
      </c>
      <c r="F8722" s="4">
        <v>2757.1494389026379</v>
      </c>
    </row>
    <row r="8723" spans="1:6" x14ac:dyDescent="0.3">
      <c r="A8723" t="s">
        <v>54</v>
      </c>
      <c r="B8723" t="s">
        <v>164</v>
      </c>
      <c r="C8723">
        <v>2026</v>
      </c>
      <c r="D8723" t="s">
        <v>18</v>
      </c>
      <c r="E8723" t="s">
        <v>27</v>
      </c>
      <c r="F8723" s="4">
        <v>2486.004036445644</v>
      </c>
    </row>
    <row r="8724" spans="1:6" x14ac:dyDescent="0.3">
      <c r="A8724" t="s">
        <v>54</v>
      </c>
      <c r="B8724" t="s">
        <v>164</v>
      </c>
      <c r="C8724">
        <v>2026</v>
      </c>
      <c r="D8724" t="s">
        <v>18</v>
      </c>
      <c r="E8724" t="s">
        <v>28</v>
      </c>
      <c r="F8724" s="4">
        <v>2591.7454667251582</v>
      </c>
    </row>
    <row r="8725" spans="1:6" x14ac:dyDescent="0.3">
      <c r="A8725" t="s">
        <v>54</v>
      </c>
      <c r="B8725" t="s">
        <v>164</v>
      </c>
      <c r="C8725">
        <v>2026</v>
      </c>
      <c r="D8725" t="s">
        <v>18</v>
      </c>
      <c r="E8725" t="s">
        <v>29</v>
      </c>
      <c r="F8725" s="4">
        <v>2647.0630365966672</v>
      </c>
    </row>
    <row r="8726" spans="1:6" x14ac:dyDescent="0.3">
      <c r="A8726" t="s">
        <v>54</v>
      </c>
      <c r="B8726" t="s">
        <v>164</v>
      </c>
      <c r="C8726">
        <v>2026</v>
      </c>
      <c r="D8726" t="s">
        <v>18</v>
      </c>
      <c r="E8726" t="s">
        <v>30</v>
      </c>
      <c r="F8726" s="4">
        <v>2530.5902415233259</v>
      </c>
    </row>
    <row r="8727" spans="1:6" x14ac:dyDescent="0.3">
      <c r="A8727" t="s">
        <v>54</v>
      </c>
      <c r="B8727" t="s">
        <v>164</v>
      </c>
      <c r="C8727">
        <v>2026</v>
      </c>
      <c r="D8727" t="s">
        <v>18</v>
      </c>
      <c r="E8727" t="s">
        <v>31</v>
      </c>
      <c r="F8727" s="4">
        <v>2153.8675640916381</v>
      </c>
    </row>
    <row r="8728" spans="1:6" x14ac:dyDescent="0.3">
      <c r="A8728" t="s">
        <v>54</v>
      </c>
      <c r="B8728" t="s">
        <v>164</v>
      </c>
      <c r="C8728">
        <v>2026</v>
      </c>
      <c r="D8728" t="s">
        <v>18</v>
      </c>
      <c r="E8728" t="s">
        <v>32</v>
      </c>
      <c r="F8728" s="4">
        <v>1532.8689387981781</v>
      </c>
    </row>
    <row r="8729" spans="1:6" x14ac:dyDescent="0.3">
      <c r="A8729" t="s">
        <v>54</v>
      </c>
      <c r="B8729" t="s">
        <v>164</v>
      </c>
      <c r="C8729">
        <v>2026</v>
      </c>
      <c r="D8729" t="s">
        <v>18</v>
      </c>
      <c r="E8729" t="s">
        <v>33</v>
      </c>
      <c r="F8729" s="4">
        <v>1054.452426255526</v>
      </c>
    </row>
    <row r="8730" spans="1:6" x14ac:dyDescent="0.3">
      <c r="A8730" t="s">
        <v>54</v>
      </c>
      <c r="B8730" t="s">
        <v>164</v>
      </c>
      <c r="C8730">
        <v>2026</v>
      </c>
      <c r="D8730" t="s">
        <v>18</v>
      </c>
      <c r="E8730" t="s">
        <v>34</v>
      </c>
      <c r="F8730" s="4">
        <v>624.27026007110067</v>
      </c>
    </row>
    <row r="8731" spans="1:6" x14ac:dyDescent="0.3">
      <c r="A8731" t="s">
        <v>54</v>
      </c>
      <c r="B8731" t="s">
        <v>164</v>
      </c>
      <c r="C8731">
        <v>2026</v>
      </c>
      <c r="D8731" t="s">
        <v>18</v>
      </c>
      <c r="E8731" t="s">
        <v>35</v>
      </c>
      <c r="F8731" s="4">
        <v>389.89138864710583</v>
      </c>
    </row>
    <row r="8732" spans="1:6" x14ac:dyDescent="0.3">
      <c r="A8732" t="s">
        <v>54</v>
      </c>
      <c r="B8732" t="s">
        <v>164</v>
      </c>
      <c r="C8732">
        <v>2026</v>
      </c>
      <c r="D8732" t="s">
        <v>38</v>
      </c>
      <c r="E8732" t="s">
        <v>17</v>
      </c>
      <c r="F8732" s="4">
        <v>6502.7680040627738</v>
      </c>
    </row>
    <row r="8733" spans="1:6" x14ac:dyDescent="0.3">
      <c r="A8733" t="s">
        <v>54</v>
      </c>
      <c r="B8733" t="s">
        <v>164</v>
      </c>
      <c r="C8733">
        <v>2026</v>
      </c>
      <c r="D8733" t="s">
        <v>38</v>
      </c>
      <c r="E8733" t="s">
        <v>19</v>
      </c>
      <c r="F8733" s="4">
        <v>5612.9761524818532</v>
      </c>
    </row>
    <row r="8734" spans="1:6" x14ac:dyDescent="0.3">
      <c r="A8734" t="s">
        <v>54</v>
      </c>
      <c r="B8734" t="s">
        <v>164</v>
      </c>
      <c r="C8734">
        <v>2026</v>
      </c>
      <c r="D8734" t="s">
        <v>38</v>
      </c>
      <c r="E8734" t="s">
        <v>20</v>
      </c>
      <c r="F8734" s="4">
        <v>4987.0222424283966</v>
      </c>
    </row>
    <row r="8735" spans="1:6" x14ac:dyDescent="0.3">
      <c r="A8735" t="s">
        <v>54</v>
      </c>
      <c r="B8735" t="s">
        <v>164</v>
      </c>
      <c r="C8735">
        <v>2026</v>
      </c>
      <c r="D8735" t="s">
        <v>38</v>
      </c>
      <c r="E8735" t="s">
        <v>21</v>
      </c>
      <c r="F8735" s="4">
        <v>4736.2513604654196</v>
      </c>
    </row>
    <row r="8736" spans="1:6" x14ac:dyDescent="0.3">
      <c r="A8736" t="s">
        <v>54</v>
      </c>
      <c r="B8736" t="s">
        <v>164</v>
      </c>
      <c r="C8736">
        <v>2026</v>
      </c>
      <c r="D8736" t="s">
        <v>38</v>
      </c>
      <c r="E8736" t="s">
        <v>22</v>
      </c>
      <c r="F8736" s="4">
        <v>5492.7462228263648</v>
      </c>
    </row>
    <row r="8737" spans="1:6" x14ac:dyDescent="0.3">
      <c r="A8737" t="s">
        <v>54</v>
      </c>
      <c r="B8737" t="s">
        <v>164</v>
      </c>
      <c r="C8737">
        <v>2026</v>
      </c>
      <c r="D8737" t="s">
        <v>38</v>
      </c>
      <c r="E8737" t="s">
        <v>23</v>
      </c>
      <c r="F8737" s="4">
        <v>6849.6734864908794</v>
      </c>
    </row>
    <row r="8738" spans="1:6" x14ac:dyDescent="0.3">
      <c r="A8738" t="s">
        <v>54</v>
      </c>
      <c r="B8738" t="s">
        <v>164</v>
      </c>
      <c r="C8738">
        <v>2026</v>
      </c>
      <c r="D8738" t="s">
        <v>38</v>
      </c>
      <c r="E8738" t="s">
        <v>24</v>
      </c>
      <c r="F8738" s="4">
        <v>6667.9808645552976</v>
      </c>
    </row>
    <row r="8739" spans="1:6" x14ac:dyDescent="0.3">
      <c r="A8739" t="s">
        <v>54</v>
      </c>
      <c r="B8739" t="s">
        <v>164</v>
      </c>
      <c r="C8739">
        <v>2026</v>
      </c>
      <c r="D8739" t="s">
        <v>38</v>
      </c>
      <c r="E8739" t="s">
        <v>25</v>
      </c>
      <c r="F8739" s="4">
        <v>5864.4060456259249</v>
      </c>
    </row>
    <row r="8740" spans="1:6" x14ac:dyDescent="0.3">
      <c r="A8740" t="s">
        <v>54</v>
      </c>
      <c r="B8740" t="s">
        <v>164</v>
      </c>
      <c r="C8740">
        <v>2026</v>
      </c>
      <c r="D8740" t="s">
        <v>38</v>
      </c>
      <c r="E8740" t="s">
        <v>26</v>
      </c>
      <c r="F8740" s="4">
        <v>5409.2587625323586</v>
      </c>
    </row>
    <row r="8741" spans="1:6" x14ac:dyDescent="0.3">
      <c r="A8741" t="s">
        <v>54</v>
      </c>
      <c r="B8741" t="s">
        <v>164</v>
      </c>
      <c r="C8741">
        <v>2026</v>
      </c>
      <c r="D8741" t="s">
        <v>38</v>
      </c>
      <c r="E8741" t="s">
        <v>27</v>
      </c>
      <c r="F8741" s="4">
        <v>4656.5291376094337</v>
      </c>
    </row>
    <row r="8742" spans="1:6" x14ac:dyDescent="0.3">
      <c r="A8742" t="s">
        <v>54</v>
      </c>
      <c r="B8742" t="s">
        <v>164</v>
      </c>
      <c r="C8742">
        <v>2026</v>
      </c>
      <c r="D8742" t="s">
        <v>38</v>
      </c>
      <c r="E8742" t="s">
        <v>28</v>
      </c>
      <c r="F8742" s="4">
        <v>4916.6967243144936</v>
      </c>
    </row>
    <row r="8743" spans="1:6" x14ac:dyDescent="0.3">
      <c r="A8743" t="s">
        <v>54</v>
      </c>
      <c r="B8743" t="s">
        <v>164</v>
      </c>
      <c r="C8743">
        <v>2026</v>
      </c>
      <c r="D8743" t="s">
        <v>38</v>
      </c>
      <c r="E8743" t="s">
        <v>29</v>
      </c>
      <c r="F8743" s="4">
        <v>5048.2240577118973</v>
      </c>
    </row>
    <row r="8744" spans="1:6" x14ac:dyDescent="0.3">
      <c r="A8744" t="s">
        <v>54</v>
      </c>
      <c r="B8744" t="s">
        <v>164</v>
      </c>
      <c r="C8744">
        <v>2026</v>
      </c>
      <c r="D8744" t="s">
        <v>38</v>
      </c>
      <c r="E8744" t="s">
        <v>30</v>
      </c>
      <c r="F8744" s="4">
        <v>4831.5208634072142</v>
      </c>
    </row>
    <row r="8745" spans="1:6" x14ac:dyDescent="0.3">
      <c r="A8745" t="s">
        <v>54</v>
      </c>
      <c r="B8745" t="s">
        <v>164</v>
      </c>
      <c r="C8745">
        <v>2026</v>
      </c>
      <c r="D8745" t="s">
        <v>38</v>
      </c>
      <c r="E8745" t="s">
        <v>31</v>
      </c>
      <c r="F8745" s="4">
        <v>4073.1901812538599</v>
      </c>
    </row>
    <row r="8746" spans="1:6" x14ac:dyDescent="0.3">
      <c r="A8746" t="s">
        <v>54</v>
      </c>
      <c r="B8746" t="s">
        <v>164</v>
      </c>
      <c r="C8746">
        <v>2026</v>
      </c>
      <c r="D8746" t="s">
        <v>38</v>
      </c>
      <c r="E8746" t="s">
        <v>32</v>
      </c>
      <c r="F8746" s="4">
        <v>2818.2646111002882</v>
      </c>
    </row>
    <row r="8747" spans="1:6" x14ac:dyDescent="0.3">
      <c r="A8747" t="s">
        <v>54</v>
      </c>
      <c r="B8747" t="s">
        <v>164</v>
      </c>
      <c r="C8747">
        <v>2026</v>
      </c>
      <c r="D8747" t="s">
        <v>38</v>
      </c>
      <c r="E8747" t="s">
        <v>33</v>
      </c>
      <c r="F8747" s="4">
        <v>1965.2270410402709</v>
      </c>
    </row>
    <row r="8748" spans="1:6" x14ac:dyDescent="0.3">
      <c r="A8748" t="s">
        <v>54</v>
      </c>
      <c r="B8748" t="s">
        <v>164</v>
      </c>
      <c r="C8748">
        <v>2026</v>
      </c>
      <c r="D8748" t="s">
        <v>38</v>
      </c>
      <c r="E8748" t="s">
        <v>34</v>
      </c>
      <c r="F8748" s="4">
        <v>1220.0900805624319</v>
      </c>
    </row>
    <row r="8749" spans="1:6" x14ac:dyDescent="0.3">
      <c r="A8749" t="s">
        <v>54</v>
      </c>
      <c r="B8749" t="s">
        <v>164</v>
      </c>
      <c r="C8749">
        <v>2026</v>
      </c>
      <c r="D8749" t="s">
        <v>38</v>
      </c>
      <c r="E8749" t="s">
        <v>35</v>
      </c>
      <c r="F8749" s="4">
        <v>817.0612109752708</v>
      </c>
    </row>
    <row r="8750" spans="1:6" x14ac:dyDescent="0.3">
      <c r="A8750" t="s">
        <v>54</v>
      </c>
      <c r="B8750" t="s">
        <v>164</v>
      </c>
      <c r="C8750">
        <v>2027</v>
      </c>
      <c r="D8750" t="s">
        <v>37</v>
      </c>
      <c r="E8750" t="s">
        <v>17</v>
      </c>
      <c r="F8750" s="4">
        <v>3159.3847000673172</v>
      </c>
    </row>
    <row r="8751" spans="1:6" x14ac:dyDescent="0.3">
      <c r="A8751" t="s">
        <v>54</v>
      </c>
      <c r="B8751" t="s">
        <v>164</v>
      </c>
      <c r="C8751">
        <v>2027</v>
      </c>
      <c r="D8751" t="s">
        <v>37</v>
      </c>
      <c r="E8751" t="s">
        <v>19</v>
      </c>
      <c r="F8751" s="4">
        <v>2715.0129665536392</v>
      </c>
    </row>
    <row r="8752" spans="1:6" x14ac:dyDescent="0.3">
      <c r="A8752" t="s">
        <v>54</v>
      </c>
      <c r="B8752" t="s">
        <v>164</v>
      </c>
      <c r="C8752">
        <v>2027</v>
      </c>
      <c r="D8752" t="s">
        <v>37</v>
      </c>
      <c r="E8752" t="s">
        <v>20</v>
      </c>
      <c r="F8752" s="4">
        <v>2352.5109283986781</v>
      </c>
    </row>
    <row r="8753" spans="1:6" x14ac:dyDescent="0.3">
      <c r="A8753" t="s">
        <v>54</v>
      </c>
      <c r="B8753" t="s">
        <v>164</v>
      </c>
      <c r="C8753">
        <v>2027</v>
      </c>
      <c r="D8753" t="s">
        <v>37</v>
      </c>
      <c r="E8753" t="s">
        <v>21</v>
      </c>
      <c r="F8753" s="4">
        <v>2176.619937571932</v>
      </c>
    </row>
    <row r="8754" spans="1:6" x14ac:dyDescent="0.3">
      <c r="A8754" t="s">
        <v>54</v>
      </c>
      <c r="B8754" t="s">
        <v>164</v>
      </c>
      <c r="C8754">
        <v>2027</v>
      </c>
      <c r="D8754" t="s">
        <v>37</v>
      </c>
      <c r="E8754" t="s">
        <v>22</v>
      </c>
      <c r="F8754" s="4">
        <v>2731.693886793038</v>
      </c>
    </row>
    <row r="8755" spans="1:6" x14ac:dyDescent="0.3">
      <c r="A8755" t="s">
        <v>54</v>
      </c>
      <c r="B8755" t="s">
        <v>164</v>
      </c>
      <c r="C8755">
        <v>2027</v>
      </c>
      <c r="D8755" t="s">
        <v>37</v>
      </c>
      <c r="E8755" t="s">
        <v>23</v>
      </c>
      <c r="F8755" s="4">
        <v>3302.8647780952228</v>
      </c>
    </row>
    <row r="8756" spans="1:6" x14ac:dyDescent="0.3">
      <c r="A8756" t="s">
        <v>54</v>
      </c>
      <c r="B8756" t="s">
        <v>164</v>
      </c>
      <c r="C8756">
        <v>2027</v>
      </c>
      <c r="D8756" t="s">
        <v>37</v>
      </c>
      <c r="E8756" t="s">
        <v>24</v>
      </c>
      <c r="F8756" s="4">
        <v>3373.6483666030972</v>
      </c>
    </row>
    <row r="8757" spans="1:6" x14ac:dyDescent="0.3">
      <c r="A8757" t="s">
        <v>54</v>
      </c>
      <c r="B8757" t="s">
        <v>164</v>
      </c>
      <c r="C8757">
        <v>2027</v>
      </c>
      <c r="D8757" t="s">
        <v>37</v>
      </c>
      <c r="E8757" t="s">
        <v>25</v>
      </c>
      <c r="F8757" s="4">
        <v>2975.0841231604741</v>
      </c>
    </row>
    <row r="8758" spans="1:6" x14ac:dyDescent="0.3">
      <c r="A8758" t="s">
        <v>54</v>
      </c>
      <c r="B8758" t="s">
        <v>164</v>
      </c>
      <c r="C8758">
        <v>2027</v>
      </c>
      <c r="D8758" t="s">
        <v>37</v>
      </c>
      <c r="E8758" t="s">
        <v>26</v>
      </c>
      <c r="F8758" s="4">
        <v>2642.1621302685248</v>
      </c>
    </row>
    <row r="8759" spans="1:6" x14ac:dyDescent="0.3">
      <c r="A8759" t="s">
        <v>54</v>
      </c>
      <c r="B8759" t="s">
        <v>164</v>
      </c>
      <c r="C8759">
        <v>2027</v>
      </c>
      <c r="D8759" t="s">
        <v>37</v>
      </c>
      <c r="E8759" t="s">
        <v>27</v>
      </c>
      <c r="F8759" s="4">
        <v>2213.689776638535</v>
      </c>
    </row>
    <row r="8760" spans="1:6" x14ac:dyDescent="0.3">
      <c r="A8760" t="s">
        <v>54</v>
      </c>
      <c r="B8760" t="s">
        <v>164</v>
      </c>
      <c r="C8760">
        <v>2027</v>
      </c>
      <c r="D8760" t="s">
        <v>37</v>
      </c>
      <c r="E8760" t="s">
        <v>28</v>
      </c>
      <c r="F8760" s="4">
        <v>2217.044184275062</v>
      </c>
    </row>
    <row r="8761" spans="1:6" x14ac:dyDescent="0.3">
      <c r="A8761" t="s">
        <v>54</v>
      </c>
      <c r="B8761" t="s">
        <v>164</v>
      </c>
      <c r="C8761">
        <v>2027</v>
      </c>
      <c r="D8761" t="s">
        <v>37</v>
      </c>
      <c r="E8761" t="s">
        <v>29</v>
      </c>
      <c r="F8761" s="4">
        <v>2437.349667077694</v>
      </c>
    </row>
    <row r="8762" spans="1:6" x14ac:dyDescent="0.3">
      <c r="A8762" t="s">
        <v>54</v>
      </c>
      <c r="B8762" t="s">
        <v>164</v>
      </c>
      <c r="C8762">
        <v>2027</v>
      </c>
      <c r="D8762" t="s">
        <v>37</v>
      </c>
      <c r="E8762" t="s">
        <v>30</v>
      </c>
      <c r="F8762" s="4">
        <v>2268.829067933998</v>
      </c>
    </row>
    <row r="8763" spans="1:6" x14ac:dyDescent="0.3">
      <c r="A8763" t="s">
        <v>54</v>
      </c>
      <c r="B8763" t="s">
        <v>164</v>
      </c>
      <c r="C8763">
        <v>2027</v>
      </c>
      <c r="D8763" t="s">
        <v>37</v>
      </c>
      <c r="E8763" t="s">
        <v>31</v>
      </c>
      <c r="F8763" s="4">
        <v>1983.1820947679521</v>
      </c>
    </row>
    <row r="8764" spans="1:6" x14ac:dyDescent="0.3">
      <c r="A8764" t="s">
        <v>54</v>
      </c>
      <c r="B8764" t="s">
        <v>164</v>
      </c>
      <c r="C8764">
        <v>2027</v>
      </c>
      <c r="D8764" t="s">
        <v>37</v>
      </c>
      <c r="E8764" t="s">
        <v>32</v>
      </c>
      <c r="F8764" s="4">
        <v>1328.753842367302</v>
      </c>
    </row>
    <row r="8765" spans="1:6" x14ac:dyDescent="0.3">
      <c r="A8765" t="s">
        <v>54</v>
      </c>
      <c r="B8765" t="s">
        <v>164</v>
      </c>
      <c r="C8765">
        <v>2027</v>
      </c>
      <c r="D8765" t="s">
        <v>37</v>
      </c>
      <c r="E8765" t="s">
        <v>33</v>
      </c>
      <c r="F8765" s="4">
        <v>910.72487139247096</v>
      </c>
    </row>
    <row r="8766" spans="1:6" x14ac:dyDescent="0.3">
      <c r="A8766" t="s">
        <v>54</v>
      </c>
      <c r="B8766" t="s">
        <v>164</v>
      </c>
      <c r="C8766">
        <v>2027</v>
      </c>
      <c r="D8766" t="s">
        <v>37</v>
      </c>
      <c r="E8766" t="s">
        <v>34</v>
      </c>
      <c r="F8766" s="4">
        <v>613.03150422618864</v>
      </c>
    </row>
    <row r="8767" spans="1:6" x14ac:dyDescent="0.3">
      <c r="A8767" t="s">
        <v>54</v>
      </c>
      <c r="B8767" t="s">
        <v>164</v>
      </c>
      <c r="C8767">
        <v>2027</v>
      </c>
      <c r="D8767" t="s">
        <v>37</v>
      </c>
      <c r="E8767" t="s">
        <v>35</v>
      </c>
      <c r="F8767" s="4">
        <v>458.0881888769394</v>
      </c>
    </row>
    <row r="8768" spans="1:6" x14ac:dyDescent="0.3">
      <c r="A8768" t="s">
        <v>54</v>
      </c>
      <c r="B8768" t="s">
        <v>164</v>
      </c>
      <c r="C8768">
        <v>2027</v>
      </c>
      <c r="D8768" t="s">
        <v>18</v>
      </c>
      <c r="E8768" t="s">
        <v>17</v>
      </c>
      <c r="F8768" s="4">
        <v>3359.3718041283141</v>
      </c>
    </row>
    <row r="8769" spans="1:6" x14ac:dyDescent="0.3">
      <c r="A8769" t="s">
        <v>54</v>
      </c>
      <c r="B8769" t="s">
        <v>164</v>
      </c>
      <c r="C8769">
        <v>2027</v>
      </c>
      <c r="D8769" t="s">
        <v>18</v>
      </c>
      <c r="E8769" t="s">
        <v>19</v>
      </c>
      <c r="F8769" s="4">
        <v>2888.6041109313878</v>
      </c>
    </row>
    <row r="8770" spans="1:6" x14ac:dyDescent="0.3">
      <c r="A8770" t="s">
        <v>54</v>
      </c>
      <c r="B8770" t="s">
        <v>164</v>
      </c>
      <c r="C8770">
        <v>2027</v>
      </c>
      <c r="D8770" t="s">
        <v>18</v>
      </c>
      <c r="E8770" t="s">
        <v>20</v>
      </c>
      <c r="F8770" s="4">
        <v>2473.0286828410358</v>
      </c>
    </row>
    <row r="8771" spans="1:6" x14ac:dyDescent="0.3">
      <c r="A8771" t="s">
        <v>54</v>
      </c>
      <c r="B8771" t="s">
        <v>164</v>
      </c>
      <c r="C8771">
        <v>2027</v>
      </c>
      <c r="D8771" t="s">
        <v>18</v>
      </c>
      <c r="E8771" t="s">
        <v>21</v>
      </c>
      <c r="F8771" s="4">
        <v>2470.5611478663191</v>
      </c>
    </row>
    <row r="8772" spans="1:6" x14ac:dyDescent="0.3">
      <c r="A8772" t="s">
        <v>54</v>
      </c>
      <c r="B8772" t="s">
        <v>164</v>
      </c>
      <c r="C8772">
        <v>2027</v>
      </c>
      <c r="D8772" t="s">
        <v>18</v>
      </c>
      <c r="E8772" t="s">
        <v>22</v>
      </c>
      <c r="F8772" s="4">
        <v>2757.9331131971589</v>
      </c>
    </row>
    <row r="8773" spans="1:6" x14ac:dyDescent="0.3">
      <c r="A8773" t="s">
        <v>54</v>
      </c>
      <c r="B8773" t="s">
        <v>164</v>
      </c>
      <c r="C8773">
        <v>2027</v>
      </c>
      <c r="D8773" t="s">
        <v>18</v>
      </c>
      <c r="E8773" t="s">
        <v>23</v>
      </c>
      <c r="F8773" s="4">
        <v>3525.1864118269118</v>
      </c>
    </row>
    <row r="8774" spans="1:6" x14ac:dyDescent="0.3">
      <c r="A8774" t="s">
        <v>54</v>
      </c>
      <c r="B8774" t="s">
        <v>164</v>
      </c>
      <c r="C8774">
        <v>2027</v>
      </c>
      <c r="D8774" t="s">
        <v>18</v>
      </c>
      <c r="E8774" t="s">
        <v>24</v>
      </c>
      <c r="F8774" s="4">
        <v>3311.5438918823252</v>
      </c>
    </row>
    <row r="8775" spans="1:6" x14ac:dyDescent="0.3">
      <c r="A8775" t="s">
        <v>54</v>
      </c>
      <c r="B8775" t="s">
        <v>164</v>
      </c>
      <c r="C8775">
        <v>2027</v>
      </c>
      <c r="D8775" t="s">
        <v>18</v>
      </c>
      <c r="E8775" t="s">
        <v>25</v>
      </c>
      <c r="F8775" s="4">
        <v>2936.991755999305</v>
      </c>
    </row>
    <row r="8776" spans="1:6" x14ac:dyDescent="0.3">
      <c r="A8776" t="s">
        <v>54</v>
      </c>
      <c r="B8776" t="s">
        <v>164</v>
      </c>
      <c r="C8776">
        <v>2027</v>
      </c>
      <c r="D8776" t="s">
        <v>18</v>
      </c>
      <c r="E8776" t="s">
        <v>26</v>
      </c>
      <c r="F8776" s="4">
        <v>2784.7171577647141</v>
      </c>
    </row>
    <row r="8777" spans="1:6" x14ac:dyDescent="0.3">
      <c r="A8777" t="s">
        <v>54</v>
      </c>
      <c r="B8777" t="s">
        <v>164</v>
      </c>
      <c r="C8777">
        <v>2027</v>
      </c>
      <c r="D8777" t="s">
        <v>18</v>
      </c>
      <c r="E8777" t="s">
        <v>27</v>
      </c>
      <c r="F8777" s="4">
        <v>2487.9583421815259</v>
      </c>
    </row>
    <row r="8778" spans="1:6" x14ac:dyDescent="0.3">
      <c r="A8778" t="s">
        <v>54</v>
      </c>
      <c r="B8778" t="s">
        <v>164</v>
      </c>
      <c r="C8778">
        <v>2027</v>
      </c>
      <c r="D8778" t="s">
        <v>18</v>
      </c>
      <c r="E8778" t="s">
        <v>28</v>
      </c>
      <c r="F8778" s="4">
        <v>2551.327868900767</v>
      </c>
    </row>
    <row r="8779" spans="1:6" x14ac:dyDescent="0.3">
      <c r="A8779" t="s">
        <v>54</v>
      </c>
      <c r="B8779" t="s">
        <v>164</v>
      </c>
      <c r="C8779">
        <v>2027</v>
      </c>
      <c r="D8779" t="s">
        <v>18</v>
      </c>
      <c r="E8779" t="s">
        <v>29</v>
      </c>
      <c r="F8779" s="4">
        <v>2676.4030414468202</v>
      </c>
    </row>
    <row r="8780" spans="1:6" x14ac:dyDescent="0.3">
      <c r="A8780" t="s">
        <v>54</v>
      </c>
      <c r="B8780" t="s">
        <v>164</v>
      </c>
      <c r="C8780">
        <v>2027</v>
      </c>
      <c r="D8780" t="s">
        <v>18</v>
      </c>
      <c r="E8780" t="s">
        <v>30</v>
      </c>
      <c r="F8780" s="4">
        <v>2470.4753534039669</v>
      </c>
    </row>
    <row r="8781" spans="1:6" x14ac:dyDescent="0.3">
      <c r="A8781" t="s">
        <v>54</v>
      </c>
      <c r="B8781" t="s">
        <v>164</v>
      </c>
      <c r="C8781">
        <v>2027</v>
      </c>
      <c r="D8781" t="s">
        <v>18</v>
      </c>
      <c r="E8781" t="s">
        <v>31</v>
      </c>
      <c r="F8781" s="4">
        <v>2185.8912931405639</v>
      </c>
    </row>
    <row r="8782" spans="1:6" x14ac:dyDescent="0.3">
      <c r="A8782" t="s">
        <v>54</v>
      </c>
      <c r="B8782" t="s">
        <v>164</v>
      </c>
      <c r="C8782">
        <v>2027</v>
      </c>
      <c r="D8782" t="s">
        <v>18</v>
      </c>
      <c r="E8782" t="s">
        <v>32</v>
      </c>
      <c r="F8782" s="4">
        <v>1584.948870610506</v>
      </c>
    </row>
    <row r="8783" spans="1:6" x14ac:dyDescent="0.3">
      <c r="A8783" t="s">
        <v>54</v>
      </c>
      <c r="B8783" t="s">
        <v>164</v>
      </c>
      <c r="C8783">
        <v>2027</v>
      </c>
      <c r="D8783" t="s">
        <v>18</v>
      </c>
      <c r="E8783" t="s">
        <v>33</v>
      </c>
      <c r="F8783" s="4">
        <v>1046.162889816015</v>
      </c>
    </row>
    <row r="8784" spans="1:6" x14ac:dyDescent="0.3">
      <c r="A8784" t="s">
        <v>54</v>
      </c>
      <c r="B8784" t="s">
        <v>164</v>
      </c>
      <c r="C8784">
        <v>2027</v>
      </c>
      <c r="D8784" t="s">
        <v>18</v>
      </c>
      <c r="E8784" t="s">
        <v>34</v>
      </c>
      <c r="F8784" s="4">
        <v>666.80769473438704</v>
      </c>
    </row>
    <row r="8785" spans="1:6" x14ac:dyDescent="0.3">
      <c r="A8785" t="s">
        <v>54</v>
      </c>
      <c r="B8785" t="s">
        <v>164</v>
      </c>
      <c r="C8785">
        <v>2027</v>
      </c>
      <c r="D8785" t="s">
        <v>18</v>
      </c>
      <c r="E8785" t="s">
        <v>35</v>
      </c>
      <c r="F8785" s="4">
        <v>407.83098910764841</v>
      </c>
    </row>
    <row r="8786" spans="1:6" x14ac:dyDescent="0.3">
      <c r="A8786" t="s">
        <v>54</v>
      </c>
      <c r="B8786" t="s">
        <v>164</v>
      </c>
      <c r="C8786">
        <v>2027</v>
      </c>
      <c r="D8786" t="s">
        <v>38</v>
      </c>
      <c r="E8786" t="s">
        <v>17</v>
      </c>
      <c r="F8786" s="4">
        <v>6518.7565041956314</v>
      </c>
    </row>
    <row r="8787" spans="1:6" x14ac:dyDescent="0.3">
      <c r="A8787" t="s">
        <v>54</v>
      </c>
      <c r="B8787" t="s">
        <v>164</v>
      </c>
      <c r="C8787">
        <v>2027</v>
      </c>
      <c r="D8787" t="s">
        <v>38</v>
      </c>
      <c r="E8787" t="s">
        <v>19</v>
      </c>
      <c r="F8787" s="4">
        <v>5603.617077485027</v>
      </c>
    </row>
    <row r="8788" spans="1:6" x14ac:dyDescent="0.3">
      <c r="A8788" t="s">
        <v>54</v>
      </c>
      <c r="B8788" t="s">
        <v>164</v>
      </c>
      <c r="C8788">
        <v>2027</v>
      </c>
      <c r="D8788" t="s">
        <v>38</v>
      </c>
      <c r="E8788" t="s">
        <v>20</v>
      </c>
      <c r="F8788" s="4">
        <v>4825.5396112397138</v>
      </c>
    </row>
    <row r="8789" spans="1:6" x14ac:dyDescent="0.3">
      <c r="A8789" t="s">
        <v>54</v>
      </c>
      <c r="B8789" t="s">
        <v>164</v>
      </c>
      <c r="C8789">
        <v>2027</v>
      </c>
      <c r="D8789" t="s">
        <v>38</v>
      </c>
      <c r="E8789" t="s">
        <v>21</v>
      </c>
      <c r="F8789" s="4">
        <v>4647.1810854382502</v>
      </c>
    </row>
    <row r="8790" spans="1:6" x14ac:dyDescent="0.3">
      <c r="A8790" t="s">
        <v>54</v>
      </c>
      <c r="B8790" t="s">
        <v>164</v>
      </c>
      <c r="C8790">
        <v>2027</v>
      </c>
      <c r="D8790" t="s">
        <v>38</v>
      </c>
      <c r="E8790" t="s">
        <v>22</v>
      </c>
      <c r="F8790" s="4">
        <v>5489.6269999901979</v>
      </c>
    </row>
    <row r="8791" spans="1:6" x14ac:dyDescent="0.3">
      <c r="A8791" t="s">
        <v>54</v>
      </c>
      <c r="B8791" t="s">
        <v>164</v>
      </c>
      <c r="C8791">
        <v>2027</v>
      </c>
      <c r="D8791" t="s">
        <v>38</v>
      </c>
      <c r="E8791" t="s">
        <v>23</v>
      </c>
      <c r="F8791" s="4">
        <v>6828.0511899221347</v>
      </c>
    </row>
    <row r="8792" spans="1:6" x14ac:dyDescent="0.3">
      <c r="A8792" t="s">
        <v>54</v>
      </c>
      <c r="B8792" t="s">
        <v>164</v>
      </c>
      <c r="C8792">
        <v>2027</v>
      </c>
      <c r="D8792" t="s">
        <v>38</v>
      </c>
      <c r="E8792" t="s">
        <v>24</v>
      </c>
      <c r="F8792" s="4">
        <v>6685.1922584854219</v>
      </c>
    </row>
    <row r="8793" spans="1:6" x14ac:dyDescent="0.3">
      <c r="A8793" t="s">
        <v>54</v>
      </c>
      <c r="B8793" t="s">
        <v>164</v>
      </c>
      <c r="C8793">
        <v>2027</v>
      </c>
      <c r="D8793" t="s">
        <v>38</v>
      </c>
      <c r="E8793" t="s">
        <v>25</v>
      </c>
      <c r="F8793" s="4">
        <v>5912.0758791597791</v>
      </c>
    </row>
    <row r="8794" spans="1:6" x14ac:dyDescent="0.3">
      <c r="A8794" t="s">
        <v>54</v>
      </c>
      <c r="B8794" t="s">
        <v>164</v>
      </c>
      <c r="C8794">
        <v>2027</v>
      </c>
      <c r="D8794" t="s">
        <v>38</v>
      </c>
      <c r="E8794" t="s">
        <v>26</v>
      </c>
      <c r="F8794" s="4">
        <v>5426.8792880332376</v>
      </c>
    </row>
    <row r="8795" spans="1:6" x14ac:dyDescent="0.3">
      <c r="A8795" t="s">
        <v>54</v>
      </c>
      <c r="B8795" t="s">
        <v>164</v>
      </c>
      <c r="C8795">
        <v>2027</v>
      </c>
      <c r="D8795" t="s">
        <v>38</v>
      </c>
      <c r="E8795" t="s">
        <v>27</v>
      </c>
      <c r="F8795" s="4">
        <v>4701.6481188200614</v>
      </c>
    </row>
    <row r="8796" spans="1:6" x14ac:dyDescent="0.3">
      <c r="A8796" t="s">
        <v>54</v>
      </c>
      <c r="B8796" t="s">
        <v>164</v>
      </c>
      <c r="C8796">
        <v>2027</v>
      </c>
      <c r="D8796" t="s">
        <v>38</v>
      </c>
      <c r="E8796" t="s">
        <v>28</v>
      </c>
      <c r="F8796" s="4">
        <v>4768.3720531758281</v>
      </c>
    </row>
    <row r="8797" spans="1:6" x14ac:dyDescent="0.3">
      <c r="A8797" t="s">
        <v>54</v>
      </c>
      <c r="B8797" t="s">
        <v>164</v>
      </c>
      <c r="C8797">
        <v>2027</v>
      </c>
      <c r="D8797" t="s">
        <v>38</v>
      </c>
      <c r="E8797" t="s">
        <v>29</v>
      </c>
      <c r="F8797" s="4">
        <v>5113.7527085245147</v>
      </c>
    </row>
    <row r="8798" spans="1:6" x14ac:dyDescent="0.3">
      <c r="A8798" t="s">
        <v>54</v>
      </c>
      <c r="B8798" t="s">
        <v>164</v>
      </c>
      <c r="C8798">
        <v>2027</v>
      </c>
      <c r="D8798" t="s">
        <v>38</v>
      </c>
      <c r="E8798" t="s">
        <v>30</v>
      </c>
      <c r="F8798" s="4">
        <v>4739.3044213379653</v>
      </c>
    </row>
    <row r="8799" spans="1:6" x14ac:dyDescent="0.3">
      <c r="A8799" t="s">
        <v>54</v>
      </c>
      <c r="B8799" t="s">
        <v>164</v>
      </c>
      <c r="C8799">
        <v>2027</v>
      </c>
      <c r="D8799" t="s">
        <v>38</v>
      </c>
      <c r="E8799" t="s">
        <v>31</v>
      </c>
      <c r="F8799" s="4">
        <v>4169.0733879085165</v>
      </c>
    </row>
    <row r="8800" spans="1:6" x14ac:dyDescent="0.3">
      <c r="A8800" t="s">
        <v>54</v>
      </c>
      <c r="B8800" t="s">
        <v>164</v>
      </c>
      <c r="C8800">
        <v>2027</v>
      </c>
      <c r="D8800" t="s">
        <v>38</v>
      </c>
      <c r="E8800" t="s">
        <v>32</v>
      </c>
      <c r="F8800" s="4">
        <v>2913.702712977808</v>
      </c>
    </row>
    <row r="8801" spans="1:6" x14ac:dyDescent="0.3">
      <c r="A8801" t="s">
        <v>54</v>
      </c>
      <c r="B8801" t="s">
        <v>164</v>
      </c>
      <c r="C8801">
        <v>2027</v>
      </c>
      <c r="D8801" t="s">
        <v>38</v>
      </c>
      <c r="E8801" t="s">
        <v>33</v>
      </c>
      <c r="F8801" s="4">
        <v>1956.8877612084859</v>
      </c>
    </row>
    <row r="8802" spans="1:6" x14ac:dyDescent="0.3">
      <c r="A8802" t="s">
        <v>54</v>
      </c>
      <c r="B8802" t="s">
        <v>164</v>
      </c>
      <c r="C8802">
        <v>2027</v>
      </c>
      <c r="D8802" t="s">
        <v>38</v>
      </c>
      <c r="E8802" t="s">
        <v>34</v>
      </c>
      <c r="F8802" s="4">
        <v>1279.8391989605759</v>
      </c>
    </row>
    <row r="8803" spans="1:6" x14ac:dyDescent="0.3">
      <c r="A8803" t="s">
        <v>54</v>
      </c>
      <c r="B8803" t="s">
        <v>164</v>
      </c>
      <c r="C8803">
        <v>2027</v>
      </c>
      <c r="D8803" t="s">
        <v>38</v>
      </c>
      <c r="E8803" t="s">
        <v>35</v>
      </c>
      <c r="F8803" s="4">
        <v>865.9191779845878</v>
      </c>
    </row>
    <row r="8804" spans="1:6" x14ac:dyDescent="0.3">
      <c r="A8804" t="s">
        <v>54</v>
      </c>
      <c r="B8804" t="s">
        <v>164</v>
      </c>
      <c r="C8804">
        <v>2028</v>
      </c>
      <c r="D8804" t="s">
        <v>37</v>
      </c>
      <c r="E8804" t="s">
        <v>17</v>
      </c>
      <c r="F8804" s="4">
        <v>3159.0114339453571</v>
      </c>
    </row>
    <row r="8805" spans="1:6" x14ac:dyDescent="0.3">
      <c r="A8805" t="s">
        <v>54</v>
      </c>
      <c r="B8805" t="s">
        <v>164</v>
      </c>
      <c r="C8805">
        <v>2028</v>
      </c>
      <c r="D8805" t="s">
        <v>37</v>
      </c>
      <c r="E8805" t="s">
        <v>19</v>
      </c>
      <c r="F8805" s="4">
        <v>2716.115142822066</v>
      </c>
    </row>
    <row r="8806" spans="1:6" x14ac:dyDescent="0.3">
      <c r="A8806" t="s">
        <v>54</v>
      </c>
      <c r="B8806" t="s">
        <v>164</v>
      </c>
      <c r="C8806">
        <v>2028</v>
      </c>
      <c r="D8806" t="s">
        <v>37</v>
      </c>
      <c r="E8806" t="s">
        <v>20</v>
      </c>
      <c r="F8806" s="4">
        <v>2299.6616891785829</v>
      </c>
    </row>
    <row r="8807" spans="1:6" x14ac:dyDescent="0.3">
      <c r="A8807" t="s">
        <v>54</v>
      </c>
      <c r="B8807" t="s">
        <v>164</v>
      </c>
      <c r="C8807">
        <v>2028</v>
      </c>
      <c r="D8807" t="s">
        <v>37</v>
      </c>
      <c r="E8807" t="s">
        <v>21</v>
      </c>
      <c r="F8807" s="4">
        <v>2120.3496153075889</v>
      </c>
    </row>
    <row r="8808" spans="1:6" x14ac:dyDescent="0.3">
      <c r="A8808" t="s">
        <v>54</v>
      </c>
      <c r="B8808" t="s">
        <v>164</v>
      </c>
      <c r="C8808">
        <v>2028</v>
      </c>
      <c r="D8808" t="s">
        <v>37</v>
      </c>
      <c r="E8808" t="s">
        <v>22</v>
      </c>
      <c r="F8808" s="4">
        <v>2746.4290524129092</v>
      </c>
    </row>
    <row r="8809" spans="1:6" x14ac:dyDescent="0.3">
      <c r="A8809" t="s">
        <v>54</v>
      </c>
      <c r="B8809" t="s">
        <v>164</v>
      </c>
      <c r="C8809">
        <v>2028</v>
      </c>
      <c r="D8809" t="s">
        <v>37</v>
      </c>
      <c r="E8809" t="s">
        <v>23</v>
      </c>
      <c r="F8809" s="4">
        <v>3287.364596739098</v>
      </c>
    </row>
    <row r="8810" spans="1:6" x14ac:dyDescent="0.3">
      <c r="A8810" t="s">
        <v>54</v>
      </c>
      <c r="B8810" t="s">
        <v>164</v>
      </c>
      <c r="C8810">
        <v>2028</v>
      </c>
      <c r="D8810" t="s">
        <v>37</v>
      </c>
      <c r="E8810" t="s">
        <v>24</v>
      </c>
      <c r="F8810" s="4">
        <v>3372.037715429256</v>
      </c>
    </row>
    <row r="8811" spans="1:6" x14ac:dyDescent="0.3">
      <c r="A8811" t="s">
        <v>54</v>
      </c>
      <c r="B8811" t="s">
        <v>164</v>
      </c>
      <c r="C8811">
        <v>2028</v>
      </c>
      <c r="D8811" t="s">
        <v>37</v>
      </c>
      <c r="E8811" t="s">
        <v>25</v>
      </c>
      <c r="F8811" s="4">
        <v>3021.993081948603</v>
      </c>
    </row>
    <row r="8812" spans="1:6" x14ac:dyDescent="0.3">
      <c r="A8812" t="s">
        <v>54</v>
      </c>
      <c r="B8812" t="s">
        <v>164</v>
      </c>
      <c r="C8812">
        <v>2028</v>
      </c>
      <c r="D8812" t="s">
        <v>37</v>
      </c>
      <c r="E8812" t="s">
        <v>26</v>
      </c>
      <c r="F8812" s="4">
        <v>2624.1146339231982</v>
      </c>
    </row>
    <row r="8813" spans="1:6" x14ac:dyDescent="0.3">
      <c r="A8813" t="s">
        <v>54</v>
      </c>
      <c r="B8813" t="s">
        <v>164</v>
      </c>
      <c r="C8813">
        <v>2028</v>
      </c>
      <c r="D8813" t="s">
        <v>37</v>
      </c>
      <c r="E8813" t="s">
        <v>27</v>
      </c>
      <c r="F8813" s="4">
        <v>2281.2240167519271</v>
      </c>
    </row>
    <row r="8814" spans="1:6" x14ac:dyDescent="0.3">
      <c r="A8814" t="s">
        <v>54</v>
      </c>
      <c r="B8814" t="s">
        <v>164</v>
      </c>
      <c r="C8814">
        <v>2028</v>
      </c>
      <c r="D8814" t="s">
        <v>37</v>
      </c>
      <c r="E8814" t="s">
        <v>28</v>
      </c>
      <c r="F8814" s="4">
        <v>2133.393571656416</v>
      </c>
    </row>
    <row r="8815" spans="1:6" x14ac:dyDescent="0.3">
      <c r="A8815" t="s">
        <v>54</v>
      </c>
      <c r="B8815" t="s">
        <v>164</v>
      </c>
      <c r="C8815">
        <v>2028</v>
      </c>
      <c r="D8815" t="s">
        <v>37</v>
      </c>
      <c r="E8815" t="s">
        <v>29</v>
      </c>
      <c r="F8815" s="4">
        <v>2450.4516190659679</v>
      </c>
    </row>
    <row r="8816" spans="1:6" x14ac:dyDescent="0.3">
      <c r="A8816" t="s">
        <v>54</v>
      </c>
      <c r="B8816" t="s">
        <v>164</v>
      </c>
      <c r="C8816">
        <v>2028</v>
      </c>
      <c r="D8816" t="s">
        <v>37</v>
      </c>
      <c r="E8816" t="s">
        <v>30</v>
      </c>
      <c r="F8816" s="4">
        <v>2220.8671839870499</v>
      </c>
    </row>
    <row r="8817" spans="1:6" x14ac:dyDescent="0.3">
      <c r="A8817" t="s">
        <v>54</v>
      </c>
      <c r="B8817" t="s">
        <v>164</v>
      </c>
      <c r="C8817">
        <v>2028</v>
      </c>
      <c r="D8817" t="s">
        <v>37</v>
      </c>
      <c r="E8817" t="s">
        <v>31</v>
      </c>
      <c r="F8817" s="4">
        <v>2010.039709698975</v>
      </c>
    </row>
    <row r="8818" spans="1:6" x14ac:dyDescent="0.3">
      <c r="A8818" t="s">
        <v>54</v>
      </c>
      <c r="B8818" t="s">
        <v>164</v>
      </c>
      <c r="C8818">
        <v>2028</v>
      </c>
      <c r="D8818" t="s">
        <v>37</v>
      </c>
      <c r="E8818" t="s">
        <v>32</v>
      </c>
      <c r="F8818" s="4">
        <v>1363.5695029889159</v>
      </c>
    </row>
    <row r="8819" spans="1:6" x14ac:dyDescent="0.3">
      <c r="A8819" t="s">
        <v>54</v>
      </c>
      <c r="B8819" t="s">
        <v>164</v>
      </c>
      <c r="C8819">
        <v>2028</v>
      </c>
      <c r="D8819" t="s">
        <v>37</v>
      </c>
      <c r="E8819" t="s">
        <v>33</v>
      </c>
      <c r="F8819" s="4">
        <v>963.8148030148609</v>
      </c>
    </row>
    <row r="8820" spans="1:6" x14ac:dyDescent="0.3">
      <c r="A8820" t="s">
        <v>54</v>
      </c>
      <c r="B8820" t="s">
        <v>164</v>
      </c>
      <c r="C8820">
        <v>2028</v>
      </c>
      <c r="D8820" t="s">
        <v>37</v>
      </c>
      <c r="E8820" t="s">
        <v>34</v>
      </c>
      <c r="F8820" s="4">
        <v>621.04855062555669</v>
      </c>
    </row>
    <row r="8821" spans="1:6" x14ac:dyDescent="0.3">
      <c r="A8821" t="s">
        <v>54</v>
      </c>
      <c r="B8821" t="s">
        <v>164</v>
      </c>
      <c r="C8821">
        <v>2028</v>
      </c>
      <c r="D8821" t="s">
        <v>37</v>
      </c>
      <c r="E8821" t="s">
        <v>35</v>
      </c>
      <c r="F8821" s="4">
        <v>475.84066132761711</v>
      </c>
    </row>
    <row r="8822" spans="1:6" x14ac:dyDescent="0.3">
      <c r="A8822" t="s">
        <v>54</v>
      </c>
      <c r="B8822" t="s">
        <v>164</v>
      </c>
      <c r="C8822">
        <v>2028</v>
      </c>
      <c r="D8822" t="s">
        <v>18</v>
      </c>
      <c r="E8822" t="s">
        <v>17</v>
      </c>
      <c r="F8822" s="4">
        <v>3360.6850611374362</v>
      </c>
    </row>
    <row r="8823" spans="1:6" x14ac:dyDescent="0.3">
      <c r="A8823" t="s">
        <v>54</v>
      </c>
      <c r="B8823" t="s">
        <v>164</v>
      </c>
      <c r="C8823">
        <v>2028</v>
      </c>
      <c r="D8823" t="s">
        <v>18</v>
      </c>
      <c r="E8823" t="s">
        <v>19</v>
      </c>
      <c r="F8823" s="4">
        <v>2900.2350562090492</v>
      </c>
    </row>
    <row r="8824" spans="1:6" x14ac:dyDescent="0.3">
      <c r="A8824" t="s">
        <v>54</v>
      </c>
      <c r="B8824" t="s">
        <v>164</v>
      </c>
      <c r="C8824">
        <v>2028</v>
      </c>
      <c r="D8824" t="s">
        <v>18</v>
      </c>
      <c r="E8824" t="s">
        <v>20</v>
      </c>
      <c r="F8824" s="4">
        <v>2375.5057305869018</v>
      </c>
    </row>
    <row r="8825" spans="1:6" x14ac:dyDescent="0.3">
      <c r="A8825" t="s">
        <v>54</v>
      </c>
      <c r="B8825" t="s">
        <v>164</v>
      </c>
      <c r="C8825">
        <v>2028</v>
      </c>
      <c r="D8825" t="s">
        <v>18</v>
      </c>
      <c r="E8825" t="s">
        <v>21</v>
      </c>
      <c r="F8825" s="4">
        <v>2423.5138482634488</v>
      </c>
    </row>
    <row r="8826" spans="1:6" x14ac:dyDescent="0.3">
      <c r="A8826" t="s">
        <v>54</v>
      </c>
      <c r="B8826" t="s">
        <v>164</v>
      </c>
      <c r="C8826">
        <v>2028</v>
      </c>
      <c r="D8826" t="s">
        <v>18</v>
      </c>
      <c r="E8826" t="s">
        <v>22</v>
      </c>
      <c r="F8826" s="4">
        <v>2764.2869713414402</v>
      </c>
    </row>
    <row r="8827" spans="1:6" x14ac:dyDescent="0.3">
      <c r="A8827" t="s">
        <v>54</v>
      </c>
      <c r="B8827" t="s">
        <v>164</v>
      </c>
      <c r="C8827">
        <v>2028</v>
      </c>
      <c r="D8827" t="s">
        <v>18</v>
      </c>
      <c r="E8827" t="s">
        <v>23</v>
      </c>
      <c r="F8827" s="4">
        <v>3510.3158253474112</v>
      </c>
    </row>
    <row r="8828" spans="1:6" x14ac:dyDescent="0.3">
      <c r="A8828" t="s">
        <v>54</v>
      </c>
      <c r="B8828" t="s">
        <v>164</v>
      </c>
      <c r="C8828">
        <v>2028</v>
      </c>
      <c r="D8828" t="s">
        <v>18</v>
      </c>
      <c r="E8828" t="s">
        <v>24</v>
      </c>
      <c r="F8828" s="4">
        <v>3294.5075044858222</v>
      </c>
    </row>
    <row r="8829" spans="1:6" x14ac:dyDescent="0.3">
      <c r="A8829" t="s">
        <v>54</v>
      </c>
      <c r="B8829" t="s">
        <v>164</v>
      </c>
      <c r="C8829">
        <v>2028</v>
      </c>
      <c r="D8829" t="s">
        <v>18</v>
      </c>
      <c r="E8829" t="s">
        <v>25</v>
      </c>
      <c r="F8829" s="4">
        <v>2962.5392507564761</v>
      </c>
    </row>
    <row r="8830" spans="1:6" x14ac:dyDescent="0.3">
      <c r="A8830" t="s">
        <v>54</v>
      </c>
      <c r="B8830" t="s">
        <v>164</v>
      </c>
      <c r="C8830">
        <v>2028</v>
      </c>
      <c r="D8830" t="s">
        <v>18</v>
      </c>
      <c r="E8830" t="s">
        <v>26</v>
      </c>
      <c r="F8830" s="4">
        <v>2770.0220729801181</v>
      </c>
    </row>
    <row r="8831" spans="1:6" x14ac:dyDescent="0.3">
      <c r="A8831" t="s">
        <v>54</v>
      </c>
      <c r="B8831" t="s">
        <v>164</v>
      </c>
      <c r="C8831">
        <v>2028</v>
      </c>
      <c r="D8831" t="s">
        <v>18</v>
      </c>
      <c r="E8831" t="s">
        <v>27</v>
      </c>
      <c r="F8831" s="4">
        <v>2584.804616046014</v>
      </c>
    </row>
    <row r="8832" spans="1:6" x14ac:dyDescent="0.3">
      <c r="A8832" t="s">
        <v>54</v>
      </c>
      <c r="B8832" t="s">
        <v>164</v>
      </c>
      <c r="C8832">
        <v>2028</v>
      </c>
      <c r="D8832" t="s">
        <v>18</v>
      </c>
      <c r="E8832" t="s">
        <v>28</v>
      </c>
      <c r="F8832" s="4">
        <v>2476.380793542271</v>
      </c>
    </row>
    <row r="8833" spans="1:6" x14ac:dyDescent="0.3">
      <c r="A8833" t="s">
        <v>54</v>
      </c>
      <c r="B8833" t="s">
        <v>164</v>
      </c>
      <c r="C8833">
        <v>2028</v>
      </c>
      <c r="D8833" t="s">
        <v>18</v>
      </c>
      <c r="E8833" t="s">
        <v>29</v>
      </c>
      <c r="F8833" s="4">
        <v>2664.1059613061229</v>
      </c>
    </row>
    <row r="8834" spans="1:6" x14ac:dyDescent="0.3">
      <c r="A8834" t="s">
        <v>54</v>
      </c>
      <c r="B8834" t="s">
        <v>164</v>
      </c>
      <c r="C8834">
        <v>2028</v>
      </c>
      <c r="D8834" t="s">
        <v>18</v>
      </c>
      <c r="E8834" t="s">
        <v>30</v>
      </c>
      <c r="F8834" s="4">
        <v>2436.4403826529642</v>
      </c>
    </row>
    <row r="8835" spans="1:6" x14ac:dyDescent="0.3">
      <c r="A8835" t="s">
        <v>54</v>
      </c>
      <c r="B8835" t="s">
        <v>164</v>
      </c>
      <c r="C8835">
        <v>2028</v>
      </c>
      <c r="D8835" t="s">
        <v>18</v>
      </c>
      <c r="E8835" t="s">
        <v>31</v>
      </c>
      <c r="F8835" s="4">
        <v>2186.3904423049498</v>
      </c>
    </row>
    <row r="8836" spans="1:6" x14ac:dyDescent="0.3">
      <c r="A8836" t="s">
        <v>54</v>
      </c>
      <c r="B8836" t="s">
        <v>164</v>
      </c>
      <c r="C8836">
        <v>2028</v>
      </c>
      <c r="D8836" t="s">
        <v>18</v>
      </c>
      <c r="E8836" t="s">
        <v>32</v>
      </c>
      <c r="F8836" s="4">
        <v>1642.15612597875</v>
      </c>
    </row>
    <row r="8837" spans="1:6" x14ac:dyDescent="0.3">
      <c r="A8837" t="s">
        <v>54</v>
      </c>
      <c r="B8837" t="s">
        <v>164</v>
      </c>
      <c r="C8837">
        <v>2028</v>
      </c>
      <c r="D8837" t="s">
        <v>18</v>
      </c>
      <c r="E8837" t="s">
        <v>33</v>
      </c>
      <c r="F8837" s="4">
        <v>1068.046794283701</v>
      </c>
    </row>
    <row r="8838" spans="1:6" x14ac:dyDescent="0.3">
      <c r="A8838" t="s">
        <v>54</v>
      </c>
      <c r="B8838" t="s">
        <v>164</v>
      </c>
      <c r="C8838">
        <v>2028</v>
      </c>
      <c r="D8838" t="s">
        <v>18</v>
      </c>
      <c r="E8838" t="s">
        <v>34</v>
      </c>
      <c r="F8838" s="4">
        <v>679.31363473019474</v>
      </c>
    </row>
    <row r="8839" spans="1:6" x14ac:dyDescent="0.3">
      <c r="A8839" t="s">
        <v>54</v>
      </c>
      <c r="B8839" t="s">
        <v>164</v>
      </c>
      <c r="C8839">
        <v>2028</v>
      </c>
      <c r="D8839" t="s">
        <v>18</v>
      </c>
      <c r="E8839" t="s">
        <v>35</v>
      </c>
      <c r="F8839" s="4">
        <v>427.25915907612352</v>
      </c>
    </row>
    <row r="8840" spans="1:6" x14ac:dyDescent="0.3">
      <c r="A8840" t="s">
        <v>54</v>
      </c>
      <c r="B8840" t="s">
        <v>164</v>
      </c>
      <c r="C8840">
        <v>2028</v>
      </c>
      <c r="D8840" t="s">
        <v>38</v>
      </c>
      <c r="E8840" t="s">
        <v>17</v>
      </c>
      <c r="F8840" s="4">
        <v>6519.6964950827924</v>
      </c>
    </row>
    <row r="8841" spans="1:6" x14ac:dyDescent="0.3">
      <c r="A8841" t="s">
        <v>54</v>
      </c>
      <c r="B8841" t="s">
        <v>164</v>
      </c>
      <c r="C8841">
        <v>2028</v>
      </c>
      <c r="D8841" t="s">
        <v>38</v>
      </c>
      <c r="E8841" t="s">
        <v>19</v>
      </c>
      <c r="F8841" s="4">
        <v>5616.3501990311152</v>
      </c>
    </row>
    <row r="8842" spans="1:6" x14ac:dyDescent="0.3">
      <c r="A8842" t="s">
        <v>54</v>
      </c>
      <c r="B8842" t="s">
        <v>164</v>
      </c>
      <c r="C8842">
        <v>2028</v>
      </c>
      <c r="D8842" t="s">
        <v>38</v>
      </c>
      <c r="E8842" t="s">
        <v>20</v>
      </c>
      <c r="F8842" s="4">
        <v>4675.1674197654847</v>
      </c>
    </row>
    <row r="8843" spans="1:6" x14ac:dyDescent="0.3">
      <c r="A8843" t="s">
        <v>54</v>
      </c>
      <c r="B8843" t="s">
        <v>164</v>
      </c>
      <c r="C8843">
        <v>2028</v>
      </c>
      <c r="D8843" t="s">
        <v>38</v>
      </c>
      <c r="E8843" t="s">
        <v>21</v>
      </c>
      <c r="F8843" s="4">
        <v>4543.8634635710387</v>
      </c>
    </row>
    <row r="8844" spans="1:6" x14ac:dyDescent="0.3">
      <c r="A8844" t="s">
        <v>54</v>
      </c>
      <c r="B8844" t="s">
        <v>164</v>
      </c>
      <c r="C8844">
        <v>2028</v>
      </c>
      <c r="D8844" t="s">
        <v>38</v>
      </c>
      <c r="E8844" t="s">
        <v>22</v>
      </c>
      <c r="F8844" s="4">
        <v>5510.7160237543494</v>
      </c>
    </row>
    <row r="8845" spans="1:6" x14ac:dyDescent="0.3">
      <c r="A8845" t="s">
        <v>54</v>
      </c>
      <c r="B8845" t="s">
        <v>164</v>
      </c>
      <c r="C8845">
        <v>2028</v>
      </c>
      <c r="D8845" t="s">
        <v>38</v>
      </c>
      <c r="E8845" t="s">
        <v>23</v>
      </c>
      <c r="F8845" s="4">
        <v>6797.6804220865088</v>
      </c>
    </row>
    <row r="8846" spans="1:6" x14ac:dyDescent="0.3">
      <c r="A8846" t="s">
        <v>54</v>
      </c>
      <c r="B8846" t="s">
        <v>164</v>
      </c>
      <c r="C8846">
        <v>2028</v>
      </c>
      <c r="D8846" t="s">
        <v>38</v>
      </c>
      <c r="E8846" t="s">
        <v>24</v>
      </c>
      <c r="F8846" s="4">
        <v>6666.5452199150786</v>
      </c>
    </row>
    <row r="8847" spans="1:6" x14ac:dyDescent="0.3">
      <c r="A8847" t="s">
        <v>54</v>
      </c>
      <c r="B8847" t="s">
        <v>164</v>
      </c>
      <c r="C8847">
        <v>2028</v>
      </c>
      <c r="D8847" t="s">
        <v>38</v>
      </c>
      <c r="E8847" t="s">
        <v>25</v>
      </c>
      <c r="F8847" s="4">
        <v>5984.5323327050792</v>
      </c>
    </row>
    <row r="8848" spans="1:6" x14ac:dyDescent="0.3">
      <c r="A8848" t="s">
        <v>54</v>
      </c>
      <c r="B8848" t="s">
        <v>164</v>
      </c>
      <c r="C8848">
        <v>2028</v>
      </c>
      <c r="D8848" t="s">
        <v>38</v>
      </c>
      <c r="E8848" t="s">
        <v>26</v>
      </c>
      <c r="F8848" s="4">
        <v>5394.1367069033149</v>
      </c>
    </row>
    <row r="8849" spans="1:6" x14ac:dyDescent="0.3">
      <c r="A8849" t="s">
        <v>54</v>
      </c>
      <c r="B8849" t="s">
        <v>164</v>
      </c>
      <c r="C8849">
        <v>2028</v>
      </c>
      <c r="D8849" t="s">
        <v>38</v>
      </c>
      <c r="E8849" t="s">
        <v>27</v>
      </c>
      <c r="F8849" s="4">
        <v>4866.0286327979411</v>
      </c>
    </row>
    <row r="8850" spans="1:6" x14ac:dyDescent="0.3">
      <c r="A8850" t="s">
        <v>54</v>
      </c>
      <c r="B8850" t="s">
        <v>164</v>
      </c>
      <c r="C8850">
        <v>2028</v>
      </c>
      <c r="D8850" t="s">
        <v>38</v>
      </c>
      <c r="E8850" t="s">
        <v>28</v>
      </c>
      <c r="F8850" s="4">
        <v>4609.7743651986884</v>
      </c>
    </row>
    <row r="8851" spans="1:6" x14ac:dyDescent="0.3">
      <c r="A8851" t="s">
        <v>54</v>
      </c>
      <c r="B8851" t="s">
        <v>164</v>
      </c>
      <c r="C8851">
        <v>2028</v>
      </c>
      <c r="D8851" t="s">
        <v>38</v>
      </c>
      <c r="E8851" t="s">
        <v>29</v>
      </c>
      <c r="F8851" s="4">
        <v>5114.5575803720913</v>
      </c>
    </row>
    <row r="8852" spans="1:6" x14ac:dyDescent="0.3">
      <c r="A8852" t="s">
        <v>54</v>
      </c>
      <c r="B8852" t="s">
        <v>164</v>
      </c>
      <c r="C8852">
        <v>2028</v>
      </c>
      <c r="D8852" t="s">
        <v>38</v>
      </c>
      <c r="E8852" t="s">
        <v>30</v>
      </c>
      <c r="F8852" s="4">
        <v>4657.3075666400146</v>
      </c>
    </row>
    <row r="8853" spans="1:6" x14ac:dyDescent="0.3">
      <c r="A8853" t="s">
        <v>54</v>
      </c>
      <c r="B8853" t="s">
        <v>164</v>
      </c>
      <c r="C8853">
        <v>2028</v>
      </c>
      <c r="D8853" t="s">
        <v>38</v>
      </c>
      <c r="E8853" t="s">
        <v>31</v>
      </c>
      <c r="F8853" s="4">
        <v>4196.4301520039244</v>
      </c>
    </row>
    <row r="8854" spans="1:6" x14ac:dyDescent="0.3">
      <c r="A8854" t="s">
        <v>54</v>
      </c>
      <c r="B8854" t="s">
        <v>164</v>
      </c>
      <c r="C8854">
        <v>2028</v>
      </c>
      <c r="D8854" t="s">
        <v>38</v>
      </c>
      <c r="E8854" t="s">
        <v>32</v>
      </c>
      <c r="F8854" s="4">
        <v>3005.7256289676661</v>
      </c>
    </row>
    <row r="8855" spans="1:6" x14ac:dyDescent="0.3">
      <c r="A8855" t="s">
        <v>54</v>
      </c>
      <c r="B8855" t="s">
        <v>164</v>
      </c>
      <c r="C8855">
        <v>2028</v>
      </c>
      <c r="D8855" t="s">
        <v>38</v>
      </c>
      <c r="E8855" t="s">
        <v>33</v>
      </c>
      <c r="F8855" s="4">
        <v>2031.861597298561</v>
      </c>
    </row>
    <row r="8856" spans="1:6" x14ac:dyDescent="0.3">
      <c r="A8856" t="s">
        <v>54</v>
      </c>
      <c r="B8856" t="s">
        <v>164</v>
      </c>
      <c r="C8856">
        <v>2028</v>
      </c>
      <c r="D8856" t="s">
        <v>38</v>
      </c>
      <c r="E8856" t="s">
        <v>34</v>
      </c>
      <c r="F8856" s="4">
        <v>1300.362185355752</v>
      </c>
    </row>
    <row r="8857" spans="1:6" x14ac:dyDescent="0.3">
      <c r="A8857" t="s">
        <v>54</v>
      </c>
      <c r="B8857" t="s">
        <v>164</v>
      </c>
      <c r="C8857">
        <v>2028</v>
      </c>
      <c r="D8857" t="s">
        <v>38</v>
      </c>
      <c r="E8857" t="s">
        <v>35</v>
      </c>
      <c r="F8857" s="4">
        <v>903.09982040374064</v>
      </c>
    </row>
    <row r="8858" spans="1:6" x14ac:dyDescent="0.3">
      <c r="A8858" t="s">
        <v>54</v>
      </c>
      <c r="B8858" t="s">
        <v>164</v>
      </c>
      <c r="C8858">
        <v>2029</v>
      </c>
      <c r="D8858" t="s">
        <v>37</v>
      </c>
      <c r="E8858" t="s">
        <v>17</v>
      </c>
      <c r="F8858" s="4">
        <v>3152.3760053598548</v>
      </c>
    </row>
    <row r="8859" spans="1:6" x14ac:dyDescent="0.3">
      <c r="A8859" t="s">
        <v>54</v>
      </c>
      <c r="B8859" t="s">
        <v>164</v>
      </c>
      <c r="C8859">
        <v>2029</v>
      </c>
      <c r="D8859" t="s">
        <v>37</v>
      </c>
      <c r="E8859" t="s">
        <v>19</v>
      </c>
      <c r="F8859" s="4">
        <v>2742.3581109112879</v>
      </c>
    </row>
    <row r="8860" spans="1:6" x14ac:dyDescent="0.3">
      <c r="A8860" t="s">
        <v>54</v>
      </c>
      <c r="B8860" t="s">
        <v>164</v>
      </c>
      <c r="C8860">
        <v>2029</v>
      </c>
      <c r="D8860" t="s">
        <v>37</v>
      </c>
      <c r="E8860" t="s">
        <v>20</v>
      </c>
      <c r="F8860" s="4">
        <v>2229.8769978751602</v>
      </c>
    </row>
    <row r="8861" spans="1:6" x14ac:dyDescent="0.3">
      <c r="A8861" t="s">
        <v>54</v>
      </c>
      <c r="B8861" t="s">
        <v>164</v>
      </c>
      <c r="C8861">
        <v>2029</v>
      </c>
      <c r="D8861" t="s">
        <v>37</v>
      </c>
      <c r="E8861" t="s">
        <v>21</v>
      </c>
      <c r="F8861" s="4">
        <v>2066.8598762643828</v>
      </c>
    </row>
    <row r="8862" spans="1:6" x14ac:dyDescent="0.3">
      <c r="A8862" t="s">
        <v>54</v>
      </c>
      <c r="B8862" t="s">
        <v>164</v>
      </c>
      <c r="C8862">
        <v>2029</v>
      </c>
      <c r="D8862" t="s">
        <v>37</v>
      </c>
      <c r="E8862" t="s">
        <v>22</v>
      </c>
      <c r="F8862" s="4">
        <v>2769.696098324574</v>
      </c>
    </row>
    <row r="8863" spans="1:6" x14ac:dyDescent="0.3">
      <c r="A8863" t="s">
        <v>54</v>
      </c>
      <c r="B8863" t="s">
        <v>164</v>
      </c>
      <c r="C8863">
        <v>2029</v>
      </c>
      <c r="D8863" t="s">
        <v>37</v>
      </c>
      <c r="E8863" t="s">
        <v>23</v>
      </c>
      <c r="F8863" s="4">
        <v>3269.3568131059278</v>
      </c>
    </row>
    <row r="8864" spans="1:6" x14ac:dyDescent="0.3">
      <c r="A8864" t="s">
        <v>54</v>
      </c>
      <c r="B8864" t="s">
        <v>164</v>
      </c>
      <c r="C8864">
        <v>2029</v>
      </c>
      <c r="D8864" t="s">
        <v>37</v>
      </c>
      <c r="E8864" t="s">
        <v>24</v>
      </c>
      <c r="F8864" s="4">
        <v>3357.8554605843101</v>
      </c>
    </row>
    <row r="8865" spans="1:6" x14ac:dyDescent="0.3">
      <c r="A8865" t="s">
        <v>54</v>
      </c>
      <c r="B8865" t="s">
        <v>164</v>
      </c>
      <c r="C8865">
        <v>2029</v>
      </c>
      <c r="D8865" t="s">
        <v>37</v>
      </c>
      <c r="E8865" t="s">
        <v>25</v>
      </c>
      <c r="F8865" s="4">
        <v>3044.976834967837</v>
      </c>
    </row>
    <row r="8866" spans="1:6" x14ac:dyDescent="0.3">
      <c r="A8866" t="s">
        <v>54</v>
      </c>
      <c r="B8866" t="s">
        <v>164</v>
      </c>
      <c r="C8866">
        <v>2029</v>
      </c>
      <c r="D8866" t="s">
        <v>37</v>
      </c>
      <c r="E8866" t="s">
        <v>26</v>
      </c>
      <c r="F8866" s="4">
        <v>2650.458465729153</v>
      </c>
    </row>
    <row r="8867" spans="1:6" x14ac:dyDescent="0.3">
      <c r="A8867" t="s">
        <v>54</v>
      </c>
      <c r="B8867" t="s">
        <v>164</v>
      </c>
      <c r="C8867">
        <v>2029</v>
      </c>
      <c r="D8867" t="s">
        <v>37</v>
      </c>
      <c r="E8867" t="s">
        <v>27</v>
      </c>
      <c r="F8867" s="4">
        <v>2308.3455524393348</v>
      </c>
    </row>
    <row r="8868" spans="1:6" x14ac:dyDescent="0.3">
      <c r="A8868" t="s">
        <v>54</v>
      </c>
      <c r="B8868" t="s">
        <v>164</v>
      </c>
      <c r="C8868">
        <v>2029</v>
      </c>
      <c r="D8868" t="s">
        <v>37</v>
      </c>
      <c r="E8868" t="s">
        <v>28</v>
      </c>
      <c r="F8868" s="4">
        <v>2096.0106353383949</v>
      </c>
    </row>
    <row r="8869" spans="1:6" x14ac:dyDescent="0.3">
      <c r="A8869" t="s">
        <v>54</v>
      </c>
      <c r="B8869" t="s">
        <v>164</v>
      </c>
      <c r="C8869">
        <v>2029</v>
      </c>
      <c r="D8869" t="s">
        <v>37</v>
      </c>
      <c r="E8869" t="s">
        <v>29</v>
      </c>
      <c r="F8869" s="4">
        <v>2393.0895938031072</v>
      </c>
    </row>
    <row r="8870" spans="1:6" x14ac:dyDescent="0.3">
      <c r="A8870" t="s">
        <v>54</v>
      </c>
      <c r="B8870" t="s">
        <v>164</v>
      </c>
      <c r="C8870">
        <v>2029</v>
      </c>
      <c r="D8870" t="s">
        <v>37</v>
      </c>
      <c r="E8870" t="s">
        <v>30</v>
      </c>
      <c r="F8870" s="4">
        <v>2224.7038002328231</v>
      </c>
    </row>
    <row r="8871" spans="1:6" x14ac:dyDescent="0.3">
      <c r="A8871" t="s">
        <v>54</v>
      </c>
      <c r="B8871" t="s">
        <v>164</v>
      </c>
      <c r="C8871">
        <v>2029</v>
      </c>
      <c r="D8871" t="s">
        <v>37</v>
      </c>
      <c r="E8871" t="s">
        <v>31</v>
      </c>
      <c r="F8871" s="4">
        <v>2007.6579514100249</v>
      </c>
    </row>
    <row r="8872" spans="1:6" x14ac:dyDescent="0.3">
      <c r="A8872" t="s">
        <v>54</v>
      </c>
      <c r="B8872" t="s">
        <v>164</v>
      </c>
      <c r="C8872">
        <v>2029</v>
      </c>
      <c r="D8872" t="s">
        <v>37</v>
      </c>
      <c r="E8872" t="s">
        <v>32</v>
      </c>
      <c r="F8872" s="4">
        <v>1464.4642573098049</v>
      </c>
    </row>
    <row r="8873" spans="1:6" x14ac:dyDescent="0.3">
      <c r="A8873" t="s">
        <v>54</v>
      </c>
      <c r="B8873" t="s">
        <v>164</v>
      </c>
      <c r="C8873">
        <v>2029</v>
      </c>
      <c r="D8873" t="s">
        <v>37</v>
      </c>
      <c r="E8873" t="s">
        <v>33</v>
      </c>
      <c r="F8873" s="4">
        <v>954.80033556675585</v>
      </c>
    </row>
    <row r="8874" spans="1:6" x14ac:dyDescent="0.3">
      <c r="A8874" t="s">
        <v>54</v>
      </c>
      <c r="B8874" t="s">
        <v>164</v>
      </c>
      <c r="C8874">
        <v>2029</v>
      </c>
      <c r="D8874" t="s">
        <v>37</v>
      </c>
      <c r="E8874" t="s">
        <v>34</v>
      </c>
      <c r="F8874" s="4">
        <v>632.7734521619459</v>
      </c>
    </row>
    <row r="8875" spans="1:6" x14ac:dyDescent="0.3">
      <c r="A8875" t="s">
        <v>54</v>
      </c>
      <c r="B8875" t="s">
        <v>164</v>
      </c>
      <c r="C8875">
        <v>2029</v>
      </c>
      <c r="D8875" t="s">
        <v>37</v>
      </c>
      <c r="E8875" t="s">
        <v>35</v>
      </c>
      <c r="F8875" s="4">
        <v>493.75433357264183</v>
      </c>
    </row>
    <row r="8876" spans="1:6" x14ac:dyDescent="0.3">
      <c r="A8876" t="s">
        <v>54</v>
      </c>
      <c r="B8876" t="s">
        <v>164</v>
      </c>
      <c r="C8876">
        <v>2029</v>
      </c>
      <c r="D8876" t="s">
        <v>18</v>
      </c>
      <c r="E8876" t="s">
        <v>17</v>
      </c>
      <c r="F8876" s="4">
        <v>3354.939186720585</v>
      </c>
    </row>
    <row r="8877" spans="1:6" x14ac:dyDescent="0.3">
      <c r="A8877" t="s">
        <v>54</v>
      </c>
      <c r="B8877" t="s">
        <v>164</v>
      </c>
      <c r="C8877">
        <v>2029</v>
      </c>
      <c r="D8877" t="s">
        <v>18</v>
      </c>
      <c r="E8877" t="s">
        <v>19</v>
      </c>
      <c r="F8877" s="4">
        <v>2897.808252717241</v>
      </c>
    </row>
    <row r="8878" spans="1:6" x14ac:dyDescent="0.3">
      <c r="A8878" t="s">
        <v>54</v>
      </c>
      <c r="B8878" t="s">
        <v>164</v>
      </c>
      <c r="C8878">
        <v>2029</v>
      </c>
      <c r="D8878" t="s">
        <v>18</v>
      </c>
      <c r="E8878" t="s">
        <v>20</v>
      </c>
      <c r="F8878" s="4">
        <v>2315.41111023549</v>
      </c>
    </row>
    <row r="8879" spans="1:6" x14ac:dyDescent="0.3">
      <c r="A8879" t="s">
        <v>54</v>
      </c>
      <c r="B8879" t="s">
        <v>164</v>
      </c>
      <c r="C8879">
        <v>2029</v>
      </c>
      <c r="D8879" t="s">
        <v>18</v>
      </c>
      <c r="E8879" t="s">
        <v>21</v>
      </c>
      <c r="F8879" s="4">
        <v>2384.5138340278618</v>
      </c>
    </row>
    <row r="8880" spans="1:6" x14ac:dyDescent="0.3">
      <c r="A8880" t="s">
        <v>54</v>
      </c>
      <c r="B8880" t="s">
        <v>164</v>
      </c>
      <c r="C8880">
        <v>2029</v>
      </c>
      <c r="D8880" t="s">
        <v>18</v>
      </c>
      <c r="E8880" t="s">
        <v>22</v>
      </c>
      <c r="F8880" s="4">
        <v>2772.0483997358529</v>
      </c>
    </row>
    <row r="8881" spans="1:6" x14ac:dyDescent="0.3">
      <c r="A8881" t="s">
        <v>54</v>
      </c>
      <c r="B8881" t="s">
        <v>164</v>
      </c>
      <c r="C8881">
        <v>2029</v>
      </c>
      <c r="D8881" t="s">
        <v>18</v>
      </c>
      <c r="E8881" t="s">
        <v>23</v>
      </c>
      <c r="F8881" s="4">
        <v>3484.8999428237598</v>
      </c>
    </row>
    <row r="8882" spans="1:6" x14ac:dyDescent="0.3">
      <c r="A8882" t="s">
        <v>54</v>
      </c>
      <c r="B8882" t="s">
        <v>164</v>
      </c>
      <c r="C8882">
        <v>2029</v>
      </c>
      <c r="D8882" t="s">
        <v>18</v>
      </c>
      <c r="E8882" t="s">
        <v>24</v>
      </c>
      <c r="F8882" s="4">
        <v>3285.372531246323</v>
      </c>
    </row>
    <row r="8883" spans="1:6" x14ac:dyDescent="0.3">
      <c r="A8883" t="s">
        <v>54</v>
      </c>
      <c r="B8883" t="s">
        <v>164</v>
      </c>
      <c r="C8883">
        <v>2029</v>
      </c>
      <c r="D8883" t="s">
        <v>18</v>
      </c>
      <c r="E8883" t="s">
        <v>25</v>
      </c>
      <c r="F8883" s="4">
        <v>2945.4227404249641</v>
      </c>
    </row>
    <row r="8884" spans="1:6" x14ac:dyDescent="0.3">
      <c r="A8884" t="s">
        <v>54</v>
      </c>
      <c r="B8884" t="s">
        <v>164</v>
      </c>
      <c r="C8884">
        <v>2029</v>
      </c>
      <c r="D8884" t="s">
        <v>18</v>
      </c>
      <c r="E8884" t="s">
        <v>26</v>
      </c>
      <c r="F8884" s="4">
        <v>2791.8225167293458</v>
      </c>
    </row>
    <row r="8885" spans="1:6" x14ac:dyDescent="0.3">
      <c r="A8885" t="s">
        <v>54</v>
      </c>
      <c r="B8885" t="s">
        <v>164</v>
      </c>
      <c r="C8885">
        <v>2029</v>
      </c>
      <c r="D8885" t="s">
        <v>18</v>
      </c>
      <c r="E8885" t="s">
        <v>27</v>
      </c>
      <c r="F8885" s="4">
        <v>2615.8067324480689</v>
      </c>
    </row>
    <row r="8886" spans="1:6" x14ac:dyDescent="0.3">
      <c r="A8886" t="s">
        <v>54</v>
      </c>
      <c r="B8886" t="s">
        <v>164</v>
      </c>
      <c r="C8886">
        <v>2029</v>
      </c>
      <c r="D8886" t="s">
        <v>18</v>
      </c>
      <c r="E8886" t="s">
        <v>28</v>
      </c>
      <c r="F8886" s="4">
        <v>2466.7121667859228</v>
      </c>
    </row>
    <row r="8887" spans="1:6" x14ac:dyDescent="0.3">
      <c r="A8887" t="s">
        <v>54</v>
      </c>
      <c r="B8887" t="s">
        <v>164</v>
      </c>
      <c r="C8887">
        <v>2029</v>
      </c>
      <c r="D8887" t="s">
        <v>18</v>
      </c>
      <c r="E8887" t="s">
        <v>29</v>
      </c>
      <c r="F8887" s="4">
        <v>2598.0555985157939</v>
      </c>
    </row>
    <row r="8888" spans="1:6" x14ac:dyDescent="0.3">
      <c r="A8888" t="s">
        <v>54</v>
      </c>
      <c r="B8888" t="s">
        <v>164</v>
      </c>
      <c r="C8888">
        <v>2029</v>
      </c>
      <c r="D8888" t="s">
        <v>18</v>
      </c>
      <c r="E8888" t="s">
        <v>30</v>
      </c>
      <c r="F8888" s="4">
        <v>2402.2036576424639</v>
      </c>
    </row>
    <row r="8889" spans="1:6" x14ac:dyDescent="0.3">
      <c r="A8889" t="s">
        <v>54</v>
      </c>
      <c r="B8889" t="s">
        <v>164</v>
      </c>
      <c r="C8889">
        <v>2029</v>
      </c>
      <c r="D8889" t="s">
        <v>18</v>
      </c>
      <c r="E8889" t="s">
        <v>31</v>
      </c>
      <c r="F8889" s="4">
        <v>2200.546168263606</v>
      </c>
    </row>
    <row r="8890" spans="1:6" x14ac:dyDescent="0.3">
      <c r="A8890" t="s">
        <v>54</v>
      </c>
      <c r="B8890" t="s">
        <v>164</v>
      </c>
      <c r="C8890">
        <v>2029</v>
      </c>
      <c r="D8890" t="s">
        <v>18</v>
      </c>
      <c r="E8890" t="s">
        <v>32</v>
      </c>
      <c r="F8890" s="4">
        <v>1706.5456489273711</v>
      </c>
    </row>
    <row r="8891" spans="1:6" x14ac:dyDescent="0.3">
      <c r="A8891" t="s">
        <v>54</v>
      </c>
      <c r="B8891" t="s">
        <v>164</v>
      </c>
      <c r="C8891">
        <v>2029</v>
      </c>
      <c r="D8891" t="s">
        <v>18</v>
      </c>
      <c r="E8891" t="s">
        <v>33</v>
      </c>
      <c r="F8891" s="4">
        <v>1088.6269054285069</v>
      </c>
    </row>
    <row r="8892" spans="1:6" x14ac:dyDescent="0.3">
      <c r="A8892" t="s">
        <v>54</v>
      </c>
      <c r="B8892" t="s">
        <v>164</v>
      </c>
      <c r="C8892">
        <v>2029</v>
      </c>
      <c r="D8892" t="s">
        <v>18</v>
      </c>
      <c r="E8892" t="s">
        <v>34</v>
      </c>
      <c r="F8892" s="4">
        <v>696.250185276911</v>
      </c>
    </row>
    <row r="8893" spans="1:6" x14ac:dyDescent="0.3">
      <c r="A8893" t="s">
        <v>54</v>
      </c>
      <c r="B8893" t="s">
        <v>164</v>
      </c>
      <c r="C8893">
        <v>2029</v>
      </c>
      <c r="D8893" t="s">
        <v>18</v>
      </c>
      <c r="E8893" t="s">
        <v>35</v>
      </c>
      <c r="F8893" s="4">
        <v>450.78766036346912</v>
      </c>
    </row>
    <row r="8894" spans="1:6" x14ac:dyDescent="0.3">
      <c r="A8894" t="s">
        <v>54</v>
      </c>
      <c r="B8894" t="s">
        <v>164</v>
      </c>
      <c r="C8894">
        <v>2029</v>
      </c>
      <c r="D8894" t="s">
        <v>38</v>
      </c>
      <c r="E8894" t="s">
        <v>17</v>
      </c>
      <c r="F8894" s="4">
        <v>6507.3151920804403</v>
      </c>
    </row>
    <row r="8895" spans="1:6" x14ac:dyDescent="0.3">
      <c r="A8895" t="s">
        <v>54</v>
      </c>
      <c r="B8895" t="s">
        <v>164</v>
      </c>
      <c r="C8895">
        <v>2029</v>
      </c>
      <c r="D8895" t="s">
        <v>38</v>
      </c>
      <c r="E8895" t="s">
        <v>19</v>
      </c>
      <c r="F8895" s="4">
        <v>5640.1663636285293</v>
      </c>
    </row>
    <row r="8896" spans="1:6" x14ac:dyDescent="0.3">
      <c r="A8896" t="s">
        <v>54</v>
      </c>
      <c r="B8896" t="s">
        <v>164</v>
      </c>
      <c r="C8896">
        <v>2029</v>
      </c>
      <c r="D8896" t="s">
        <v>38</v>
      </c>
      <c r="E8896" t="s">
        <v>20</v>
      </c>
      <c r="F8896" s="4">
        <v>4545.2881081106498</v>
      </c>
    </row>
    <row r="8897" spans="1:6" x14ac:dyDescent="0.3">
      <c r="A8897" t="s">
        <v>54</v>
      </c>
      <c r="B8897" t="s">
        <v>164</v>
      </c>
      <c r="C8897">
        <v>2029</v>
      </c>
      <c r="D8897" t="s">
        <v>38</v>
      </c>
      <c r="E8897" t="s">
        <v>21</v>
      </c>
      <c r="F8897" s="4">
        <v>4451.373710292246</v>
      </c>
    </row>
    <row r="8898" spans="1:6" x14ac:dyDescent="0.3">
      <c r="A8898" t="s">
        <v>54</v>
      </c>
      <c r="B8898" t="s">
        <v>164</v>
      </c>
      <c r="C8898">
        <v>2029</v>
      </c>
      <c r="D8898" t="s">
        <v>38</v>
      </c>
      <c r="E8898" t="s">
        <v>22</v>
      </c>
      <c r="F8898" s="4">
        <v>5541.7444980604268</v>
      </c>
    </row>
    <row r="8899" spans="1:6" x14ac:dyDescent="0.3">
      <c r="A8899" t="s">
        <v>54</v>
      </c>
      <c r="B8899" t="s">
        <v>164</v>
      </c>
      <c r="C8899">
        <v>2029</v>
      </c>
      <c r="D8899" t="s">
        <v>38</v>
      </c>
      <c r="E8899" t="s">
        <v>23</v>
      </c>
      <c r="F8899" s="4">
        <v>6754.2567559296876</v>
      </c>
    </row>
    <row r="8900" spans="1:6" x14ac:dyDescent="0.3">
      <c r="A8900" t="s">
        <v>54</v>
      </c>
      <c r="B8900" t="s">
        <v>164</v>
      </c>
      <c r="C8900">
        <v>2029</v>
      </c>
      <c r="D8900" t="s">
        <v>38</v>
      </c>
      <c r="E8900" t="s">
        <v>24</v>
      </c>
      <c r="F8900" s="4">
        <v>6643.2279918306322</v>
      </c>
    </row>
    <row r="8901" spans="1:6" x14ac:dyDescent="0.3">
      <c r="A8901" t="s">
        <v>54</v>
      </c>
      <c r="B8901" t="s">
        <v>164</v>
      </c>
      <c r="C8901">
        <v>2029</v>
      </c>
      <c r="D8901" t="s">
        <v>38</v>
      </c>
      <c r="E8901" t="s">
        <v>25</v>
      </c>
      <c r="F8901" s="4">
        <v>5990.3995753928011</v>
      </c>
    </row>
    <row r="8902" spans="1:6" x14ac:dyDescent="0.3">
      <c r="A8902" t="s">
        <v>54</v>
      </c>
      <c r="B8902" t="s">
        <v>164</v>
      </c>
      <c r="C8902">
        <v>2029</v>
      </c>
      <c r="D8902" t="s">
        <v>38</v>
      </c>
      <c r="E8902" t="s">
        <v>26</v>
      </c>
      <c r="F8902" s="4">
        <v>5442.2809824584983</v>
      </c>
    </row>
    <row r="8903" spans="1:6" x14ac:dyDescent="0.3">
      <c r="A8903" t="s">
        <v>54</v>
      </c>
      <c r="B8903" t="s">
        <v>164</v>
      </c>
      <c r="C8903">
        <v>2029</v>
      </c>
      <c r="D8903" t="s">
        <v>38</v>
      </c>
      <c r="E8903" t="s">
        <v>27</v>
      </c>
      <c r="F8903" s="4">
        <v>4924.1522848874038</v>
      </c>
    </row>
    <row r="8904" spans="1:6" x14ac:dyDescent="0.3">
      <c r="A8904" t="s">
        <v>54</v>
      </c>
      <c r="B8904" t="s">
        <v>164</v>
      </c>
      <c r="C8904">
        <v>2029</v>
      </c>
      <c r="D8904" t="s">
        <v>38</v>
      </c>
      <c r="E8904" t="s">
        <v>28</v>
      </c>
      <c r="F8904" s="4">
        <v>4562.7228021243182</v>
      </c>
    </row>
    <row r="8905" spans="1:6" x14ac:dyDescent="0.3">
      <c r="A8905" t="s">
        <v>54</v>
      </c>
      <c r="B8905" t="s">
        <v>164</v>
      </c>
      <c r="C8905">
        <v>2029</v>
      </c>
      <c r="D8905" t="s">
        <v>38</v>
      </c>
      <c r="E8905" t="s">
        <v>29</v>
      </c>
      <c r="F8905" s="4">
        <v>4991.1451923189024</v>
      </c>
    </row>
    <row r="8906" spans="1:6" x14ac:dyDescent="0.3">
      <c r="A8906" t="s">
        <v>54</v>
      </c>
      <c r="B8906" t="s">
        <v>164</v>
      </c>
      <c r="C8906">
        <v>2029</v>
      </c>
      <c r="D8906" t="s">
        <v>38</v>
      </c>
      <c r="E8906" t="s">
        <v>30</v>
      </c>
      <c r="F8906" s="4">
        <v>4626.907457875287</v>
      </c>
    </row>
    <row r="8907" spans="1:6" x14ac:dyDescent="0.3">
      <c r="A8907" t="s">
        <v>54</v>
      </c>
      <c r="B8907" t="s">
        <v>164</v>
      </c>
      <c r="C8907">
        <v>2029</v>
      </c>
      <c r="D8907" t="s">
        <v>38</v>
      </c>
      <c r="E8907" t="s">
        <v>31</v>
      </c>
      <c r="F8907" s="4">
        <v>4208.2041196736318</v>
      </c>
    </row>
    <row r="8908" spans="1:6" x14ac:dyDescent="0.3">
      <c r="A8908" t="s">
        <v>54</v>
      </c>
      <c r="B8908" t="s">
        <v>164</v>
      </c>
      <c r="C8908">
        <v>2029</v>
      </c>
      <c r="D8908" t="s">
        <v>38</v>
      </c>
      <c r="E8908" t="s">
        <v>32</v>
      </c>
      <c r="F8908" s="4">
        <v>3171.009906237176</v>
      </c>
    </row>
    <row r="8909" spans="1:6" x14ac:dyDescent="0.3">
      <c r="A8909" t="s">
        <v>54</v>
      </c>
      <c r="B8909" t="s">
        <v>164</v>
      </c>
      <c r="C8909">
        <v>2029</v>
      </c>
      <c r="D8909" t="s">
        <v>38</v>
      </c>
      <c r="E8909" t="s">
        <v>33</v>
      </c>
      <c r="F8909" s="4">
        <v>2043.427240995263</v>
      </c>
    </row>
    <row r="8910" spans="1:6" x14ac:dyDescent="0.3">
      <c r="A8910" t="s">
        <v>54</v>
      </c>
      <c r="B8910" t="s">
        <v>164</v>
      </c>
      <c r="C8910">
        <v>2029</v>
      </c>
      <c r="D8910" t="s">
        <v>38</v>
      </c>
      <c r="E8910" t="s">
        <v>34</v>
      </c>
      <c r="F8910" s="4">
        <v>1329.0236374388569</v>
      </c>
    </row>
    <row r="8911" spans="1:6" x14ac:dyDescent="0.3">
      <c r="A8911" t="s">
        <v>54</v>
      </c>
      <c r="B8911" t="s">
        <v>164</v>
      </c>
      <c r="C8911">
        <v>2029</v>
      </c>
      <c r="D8911" t="s">
        <v>38</v>
      </c>
      <c r="E8911" t="s">
        <v>35</v>
      </c>
      <c r="F8911" s="4">
        <v>944.54199393611088</v>
      </c>
    </row>
    <row r="8912" spans="1:6" x14ac:dyDescent="0.3">
      <c r="A8912" t="s">
        <v>54</v>
      </c>
      <c r="B8912" t="s">
        <v>164</v>
      </c>
      <c r="C8912">
        <v>2030</v>
      </c>
      <c r="D8912" t="s">
        <v>37</v>
      </c>
      <c r="E8912" t="s">
        <v>17</v>
      </c>
      <c r="F8912" s="4">
        <v>3141.9786543143682</v>
      </c>
    </row>
    <row r="8913" spans="1:6" x14ac:dyDescent="0.3">
      <c r="A8913" t="s">
        <v>54</v>
      </c>
      <c r="B8913" t="s">
        <v>164</v>
      </c>
      <c r="C8913">
        <v>2030</v>
      </c>
      <c r="D8913" t="s">
        <v>37</v>
      </c>
      <c r="E8913" t="s">
        <v>19</v>
      </c>
      <c r="F8913" s="4">
        <v>2768.3242648891219</v>
      </c>
    </row>
    <row r="8914" spans="1:6" x14ac:dyDescent="0.3">
      <c r="A8914" t="s">
        <v>54</v>
      </c>
      <c r="B8914" t="s">
        <v>164</v>
      </c>
      <c r="C8914">
        <v>2030</v>
      </c>
      <c r="D8914" t="s">
        <v>37</v>
      </c>
      <c r="E8914" t="s">
        <v>20</v>
      </c>
      <c r="F8914" s="4">
        <v>2153.3759521976622</v>
      </c>
    </row>
    <row r="8915" spans="1:6" x14ac:dyDescent="0.3">
      <c r="A8915" t="s">
        <v>54</v>
      </c>
      <c r="B8915" t="s">
        <v>164</v>
      </c>
      <c r="C8915">
        <v>2030</v>
      </c>
      <c r="D8915" t="s">
        <v>37</v>
      </c>
      <c r="E8915" t="s">
        <v>21</v>
      </c>
      <c r="F8915" s="4">
        <v>2023.5894156465081</v>
      </c>
    </row>
    <row r="8916" spans="1:6" x14ac:dyDescent="0.3">
      <c r="A8916" t="s">
        <v>54</v>
      </c>
      <c r="B8916" t="s">
        <v>164</v>
      </c>
      <c r="C8916">
        <v>2030</v>
      </c>
      <c r="D8916" t="s">
        <v>37</v>
      </c>
      <c r="E8916" t="s">
        <v>22</v>
      </c>
      <c r="F8916" s="4">
        <v>2781.949826128292</v>
      </c>
    </row>
    <row r="8917" spans="1:6" x14ac:dyDescent="0.3">
      <c r="A8917" t="s">
        <v>54</v>
      </c>
      <c r="B8917" t="s">
        <v>164</v>
      </c>
      <c r="C8917">
        <v>2030</v>
      </c>
      <c r="D8917" t="s">
        <v>37</v>
      </c>
      <c r="E8917" t="s">
        <v>23</v>
      </c>
      <c r="F8917" s="4">
        <v>3250.286290765644</v>
      </c>
    </row>
    <row r="8918" spans="1:6" x14ac:dyDescent="0.3">
      <c r="A8918" t="s">
        <v>54</v>
      </c>
      <c r="B8918" t="s">
        <v>164</v>
      </c>
      <c r="C8918">
        <v>2030</v>
      </c>
      <c r="D8918" t="s">
        <v>37</v>
      </c>
      <c r="E8918" t="s">
        <v>24</v>
      </c>
      <c r="F8918" s="4">
        <v>3355.4627026808812</v>
      </c>
    </row>
    <row r="8919" spans="1:6" x14ac:dyDescent="0.3">
      <c r="A8919" t="s">
        <v>54</v>
      </c>
      <c r="B8919" t="s">
        <v>164</v>
      </c>
      <c r="C8919">
        <v>2030</v>
      </c>
      <c r="D8919" t="s">
        <v>37</v>
      </c>
      <c r="E8919" t="s">
        <v>25</v>
      </c>
      <c r="F8919" s="4">
        <v>3057.918268821189</v>
      </c>
    </row>
    <row r="8920" spans="1:6" x14ac:dyDescent="0.3">
      <c r="A8920" t="s">
        <v>54</v>
      </c>
      <c r="B8920" t="s">
        <v>164</v>
      </c>
      <c r="C8920">
        <v>2030</v>
      </c>
      <c r="D8920" t="s">
        <v>37</v>
      </c>
      <c r="E8920" t="s">
        <v>26</v>
      </c>
      <c r="F8920" s="4">
        <v>2669.6386808526818</v>
      </c>
    </row>
    <row r="8921" spans="1:6" x14ac:dyDescent="0.3">
      <c r="A8921" t="s">
        <v>54</v>
      </c>
      <c r="B8921" t="s">
        <v>164</v>
      </c>
      <c r="C8921">
        <v>2030</v>
      </c>
      <c r="D8921" t="s">
        <v>37</v>
      </c>
      <c r="E8921" t="s">
        <v>27</v>
      </c>
      <c r="F8921" s="4">
        <v>2353.1522524591692</v>
      </c>
    </row>
    <row r="8922" spans="1:6" x14ac:dyDescent="0.3">
      <c r="A8922" t="s">
        <v>54</v>
      </c>
      <c r="B8922" t="s">
        <v>164</v>
      </c>
      <c r="C8922">
        <v>2030</v>
      </c>
      <c r="D8922" t="s">
        <v>37</v>
      </c>
      <c r="E8922" t="s">
        <v>28</v>
      </c>
      <c r="F8922" s="4">
        <v>2062.0113055871202</v>
      </c>
    </row>
    <row r="8923" spans="1:6" x14ac:dyDescent="0.3">
      <c r="A8923" t="s">
        <v>54</v>
      </c>
      <c r="B8923" t="s">
        <v>164</v>
      </c>
      <c r="C8923">
        <v>2030</v>
      </c>
      <c r="D8923" t="s">
        <v>37</v>
      </c>
      <c r="E8923" t="s">
        <v>29</v>
      </c>
      <c r="F8923" s="4">
        <v>2345.885522500138</v>
      </c>
    </row>
    <row r="8924" spans="1:6" x14ac:dyDescent="0.3">
      <c r="A8924" t="s">
        <v>54</v>
      </c>
      <c r="B8924" t="s">
        <v>164</v>
      </c>
      <c r="C8924">
        <v>2030</v>
      </c>
      <c r="D8924" t="s">
        <v>37</v>
      </c>
      <c r="E8924" t="s">
        <v>30</v>
      </c>
      <c r="F8924" s="4">
        <v>2213.6735979338068</v>
      </c>
    </row>
    <row r="8925" spans="1:6" x14ac:dyDescent="0.3">
      <c r="A8925" t="s">
        <v>54</v>
      </c>
      <c r="B8925" t="s">
        <v>164</v>
      </c>
      <c r="C8925">
        <v>2030</v>
      </c>
      <c r="D8925" t="s">
        <v>37</v>
      </c>
      <c r="E8925" t="s">
        <v>31</v>
      </c>
      <c r="F8925" s="4">
        <v>2015.107228106888</v>
      </c>
    </row>
    <row r="8926" spans="1:6" x14ac:dyDescent="0.3">
      <c r="A8926" t="s">
        <v>54</v>
      </c>
      <c r="B8926" t="s">
        <v>164</v>
      </c>
      <c r="C8926">
        <v>2030</v>
      </c>
      <c r="D8926" t="s">
        <v>37</v>
      </c>
      <c r="E8926" t="s">
        <v>32</v>
      </c>
      <c r="F8926" s="4">
        <v>1503.4711207798771</v>
      </c>
    </row>
    <row r="8927" spans="1:6" x14ac:dyDescent="0.3">
      <c r="A8927" t="s">
        <v>54</v>
      </c>
      <c r="B8927" t="s">
        <v>164</v>
      </c>
      <c r="C8927">
        <v>2030</v>
      </c>
      <c r="D8927" t="s">
        <v>37</v>
      </c>
      <c r="E8927" t="s">
        <v>33</v>
      </c>
      <c r="F8927" s="4">
        <v>974.27781505364044</v>
      </c>
    </row>
    <row r="8928" spans="1:6" x14ac:dyDescent="0.3">
      <c r="A8928" t="s">
        <v>54</v>
      </c>
      <c r="B8928" t="s">
        <v>164</v>
      </c>
      <c r="C8928">
        <v>2030</v>
      </c>
      <c r="D8928" t="s">
        <v>37</v>
      </c>
      <c r="E8928" t="s">
        <v>34</v>
      </c>
      <c r="F8928" s="4">
        <v>654.62194297795304</v>
      </c>
    </row>
    <row r="8929" spans="1:6" x14ac:dyDescent="0.3">
      <c r="A8929" t="s">
        <v>54</v>
      </c>
      <c r="B8929" t="s">
        <v>164</v>
      </c>
      <c r="C8929">
        <v>2030</v>
      </c>
      <c r="D8929" t="s">
        <v>37</v>
      </c>
      <c r="E8929" t="s">
        <v>35</v>
      </c>
      <c r="F8929" s="4">
        <v>512.81224664364242</v>
      </c>
    </row>
    <row r="8930" spans="1:6" x14ac:dyDescent="0.3">
      <c r="A8930" t="s">
        <v>54</v>
      </c>
      <c r="B8930" t="s">
        <v>164</v>
      </c>
      <c r="C8930">
        <v>2030</v>
      </c>
      <c r="D8930" t="s">
        <v>18</v>
      </c>
      <c r="E8930" t="s">
        <v>17</v>
      </c>
      <c r="F8930" s="4">
        <v>3344.9353380139119</v>
      </c>
    </row>
    <row r="8931" spans="1:6" x14ac:dyDescent="0.3">
      <c r="A8931" t="s">
        <v>54</v>
      </c>
      <c r="B8931" t="s">
        <v>164</v>
      </c>
      <c r="C8931">
        <v>2030</v>
      </c>
      <c r="D8931" t="s">
        <v>18</v>
      </c>
      <c r="E8931" t="s">
        <v>19</v>
      </c>
      <c r="F8931" s="4">
        <v>2888.663124798938</v>
      </c>
    </row>
    <row r="8932" spans="1:6" x14ac:dyDescent="0.3">
      <c r="A8932" t="s">
        <v>54</v>
      </c>
      <c r="B8932" t="s">
        <v>164</v>
      </c>
      <c r="C8932">
        <v>2030</v>
      </c>
      <c r="D8932" t="s">
        <v>18</v>
      </c>
      <c r="E8932" t="s">
        <v>20</v>
      </c>
      <c r="F8932" s="4">
        <v>2285.6097764504948</v>
      </c>
    </row>
    <row r="8933" spans="1:6" x14ac:dyDescent="0.3">
      <c r="A8933" t="s">
        <v>54</v>
      </c>
      <c r="B8933" t="s">
        <v>164</v>
      </c>
      <c r="C8933">
        <v>2030</v>
      </c>
      <c r="D8933" t="s">
        <v>18</v>
      </c>
      <c r="E8933" t="s">
        <v>21</v>
      </c>
      <c r="F8933" s="4">
        <v>2314.4418549851789</v>
      </c>
    </row>
    <row r="8934" spans="1:6" x14ac:dyDescent="0.3">
      <c r="A8934" t="s">
        <v>54</v>
      </c>
      <c r="B8934" t="s">
        <v>164</v>
      </c>
      <c r="C8934">
        <v>2030</v>
      </c>
      <c r="D8934" t="s">
        <v>18</v>
      </c>
      <c r="E8934" t="s">
        <v>22</v>
      </c>
      <c r="F8934" s="4">
        <v>2785.4528521884408</v>
      </c>
    </row>
    <row r="8935" spans="1:6" x14ac:dyDescent="0.3">
      <c r="A8935" t="s">
        <v>54</v>
      </c>
      <c r="B8935" t="s">
        <v>164</v>
      </c>
      <c r="C8935">
        <v>2030</v>
      </c>
      <c r="D8935" t="s">
        <v>18</v>
      </c>
      <c r="E8935" t="s">
        <v>23</v>
      </c>
      <c r="F8935" s="4">
        <v>3447.702811254318</v>
      </c>
    </row>
    <row r="8936" spans="1:6" x14ac:dyDescent="0.3">
      <c r="A8936" t="s">
        <v>54</v>
      </c>
      <c r="B8936" t="s">
        <v>164</v>
      </c>
      <c r="C8936">
        <v>2030</v>
      </c>
      <c r="D8936" t="s">
        <v>18</v>
      </c>
      <c r="E8936" t="s">
        <v>24</v>
      </c>
      <c r="F8936" s="4">
        <v>3292.9186324897169</v>
      </c>
    </row>
    <row r="8937" spans="1:6" x14ac:dyDescent="0.3">
      <c r="A8937" t="s">
        <v>54</v>
      </c>
      <c r="B8937" t="s">
        <v>164</v>
      </c>
      <c r="C8937">
        <v>2030</v>
      </c>
      <c r="D8937" t="s">
        <v>18</v>
      </c>
      <c r="E8937" t="s">
        <v>25</v>
      </c>
      <c r="F8937" s="4">
        <v>2932.9378676311089</v>
      </c>
    </row>
    <row r="8938" spans="1:6" x14ac:dyDescent="0.3">
      <c r="A8938" t="s">
        <v>54</v>
      </c>
      <c r="B8938" t="s">
        <v>164</v>
      </c>
      <c r="C8938">
        <v>2030</v>
      </c>
      <c r="D8938" t="s">
        <v>18</v>
      </c>
      <c r="E8938" t="s">
        <v>26</v>
      </c>
      <c r="F8938" s="4">
        <v>2793.7318256716908</v>
      </c>
    </row>
    <row r="8939" spans="1:6" x14ac:dyDescent="0.3">
      <c r="A8939" t="s">
        <v>54</v>
      </c>
      <c r="B8939" t="s">
        <v>164</v>
      </c>
      <c r="C8939">
        <v>2030</v>
      </c>
      <c r="D8939" t="s">
        <v>18</v>
      </c>
      <c r="E8939" t="s">
        <v>27</v>
      </c>
      <c r="F8939" s="4">
        <v>2653.0263962992722</v>
      </c>
    </row>
    <row r="8940" spans="1:6" x14ac:dyDescent="0.3">
      <c r="A8940" t="s">
        <v>54</v>
      </c>
      <c r="B8940" t="s">
        <v>164</v>
      </c>
      <c r="C8940">
        <v>2030</v>
      </c>
      <c r="D8940" t="s">
        <v>18</v>
      </c>
      <c r="E8940" t="s">
        <v>28</v>
      </c>
      <c r="F8940" s="4">
        <v>2447.7906954279429</v>
      </c>
    </row>
    <row r="8941" spans="1:6" x14ac:dyDescent="0.3">
      <c r="A8941" t="s">
        <v>54</v>
      </c>
      <c r="B8941" t="s">
        <v>164</v>
      </c>
      <c r="C8941">
        <v>2030</v>
      </c>
      <c r="D8941" t="s">
        <v>18</v>
      </c>
      <c r="E8941" t="s">
        <v>29</v>
      </c>
      <c r="F8941" s="4">
        <v>2570.4970624425182</v>
      </c>
    </row>
    <row r="8942" spans="1:6" x14ac:dyDescent="0.3">
      <c r="A8942" t="s">
        <v>54</v>
      </c>
      <c r="B8942" t="s">
        <v>164</v>
      </c>
      <c r="C8942">
        <v>2030</v>
      </c>
      <c r="D8942" t="s">
        <v>18</v>
      </c>
      <c r="E8942" t="s">
        <v>30</v>
      </c>
      <c r="F8942" s="4">
        <v>2377.950871731638</v>
      </c>
    </row>
    <row r="8943" spans="1:6" x14ac:dyDescent="0.3">
      <c r="A8943" t="s">
        <v>54</v>
      </c>
      <c r="B8943" t="s">
        <v>164</v>
      </c>
      <c r="C8943">
        <v>2030</v>
      </c>
      <c r="D8943" t="s">
        <v>18</v>
      </c>
      <c r="E8943" t="s">
        <v>31</v>
      </c>
      <c r="F8943" s="4">
        <v>2204.4879831693929</v>
      </c>
    </row>
    <row r="8944" spans="1:6" x14ac:dyDescent="0.3">
      <c r="A8944" t="s">
        <v>54</v>
      </c>
      <c r="B8944" t="s">
        <v>164</v>
      </c>
      <c r="C8944">
        <v>2030</v>
      </c>
      <c r="D8944" t="s">
        <v>18</v>
      </c>
      <c r="E8944" t="s">
        <v>32</v>
      </c>
      <c r="F8944" s="4">
        <v>1730.235618633031</v>
      </c>
    </row>
    <row r="8945" spans="1:6" x14ac:dyDescent="0.3">
      <c r="A8945" t="s">
        <v>54</v>
      </c>
      <c r="B8945" t="s">
        <v>164</v>
      </c>
      <c r="C8945">
        <v>2030</v>
      </c>
      <c r="D8945" t="s">
        <v>18</v>
      </c>
      <c r="E8945" t="s">
        <v>33</v>
      </c>
      <c r="F8945" s="4">
        <v>1121.498837331332</v>
      </c>
    </row>
    <row r="8946" spans="1:6" x14ac:dyDescent="0.3">
      <c r="A8946" t="s">
        <v>54</v>
      </c>
      <c r="B8946" t="s">
        <v>164</v>
      </c>
      <c r="C8946">
        <v>2030</v>
      </c>
      <c r="D8946" t="s">
        <v>18</v>
      </c>
      <c r="E8946" t="s">
        <v>34</v>
      </c>
      <c r="F8946" s="4">
        <v>710.72297017412984</v>
      </c>
    </row>
    <row r="8947" spans="1:6" x14ac:dyDescent="0.3">
      <c r="A8947" t="s">
        <v>54</v>
      </c>
      <c r="B8947" t="s">
        <v>164</v>
      </c>
      <c r="C8947">
        <v>2030</v>
      </c>
      <c r="D8947" t="s">
        <v>18</v>
      </c>
      <c r="E8947" t="s">
        <v>35</v>
      </c>
      <c r="F8947" s="4">
        <v>477.13234964693498</v>
      </c>
    </row>
    <row r="8948" spans="1:6" x14ac:dyDescent="0.3">
      <c r="A8948" t="s">
        <v>54</v>
      </c>
      <c r="B8948" t="s">
        <v>164</v>
      </c>
      <c r="C8948">
        <v>2030</v>
      </c>
      <c r="D8948" t="s">
        <v>38</v>
      </c>
      <c r="E8948" t="s">
        <v>17</v>
      </c>
      <c r="F8948" s="4">
        <v>6486.9139923282801</v>
      </c>
    </row>
    <row r="8949" spans="1:6" x14ac:dyDescent="0.3">
      <c r="A8949" t="s">
        <v>54</v>
      </c>
      <c r="B8949" t="s">
        <v>164</v>
      </c>
      <c r="C8949">
        <v>2030</v>
      </c>
      <c r="D8949" t="s">
        <v>38</v>
      </c>
      <c r="E8949" t="s">
        <v>19</v>
      </c>
      <c r="F8949" s="4">
        <v>5656.9873896880599</v>
      </c>
    </row>
    <row r="8950" spans="1:6" x14ac:dyDescent="0.3">
      <c r="A8950" t="s">
        <v>54</v>
      </c>
      <c r="B8950" t="s">
        <v>164</v>
      </c>
      <c r="C8950">
        <v>2030</v>
      </c>
      <c r="D8950" t="s">
        <v>38</v>
      </c>
      <c r="E8950" t="s">
        <v>20</v>
      </c>
      <c r="F8950" s="4">
        <v>4438.9857286481574</v>
      </c>
    </row>
    <row r="8951" spans="1:6" x14ac:dyDescent="0.3">
      <c r="A8951" t="s">
        <v>54</v>
      </c>
      <c r="B8951" t="s">
        <v>164</v>
      </c>
      <c r="C8951">
        <v>2030</v>
      </c>
      <c r="D8951" t="s">
        <v>38</v>
      </c>
      <c r="E8951" t="s">
        <v>21</v>
      </c>
      <c r="F8951" s="4">
        <v>4338.0312706316872</v>
      </c>
    </row>
    <row r="8952" spans="1:6" x14ac:dyDescent="0.3">
      <c r="A8952" t="s">
        <v>54</v>
      </c>
      <c r="B8952" t="s">
        <v>164</v>
      </c>
      <c r="C8952">
        <v>2030</v>
      </c>
      <c r="D8952" t="s">
        <v>38</v>
      </c>
      <c r="E8952" t="s">
        <v>22</v>
      </c>
      <c r="F8952" s="4">
        <v>5567.4026783167337</v>
      </c>
    </row>
    <row r="8953" spans="1:6" x14ac:dyDescent="0.3">
      <c r="A8953" t="s">
        <v>54</v>
      </c>
      <c r="B8953" t="s">
        <v>164</v>
      </c>
      <c r="C8953">
        <v>2030</v>
      </c>
      <c r="D8953" t="s">
        <v>38</v>
      </c>
      <c r="E8953" t="s">
        <v>23</v>
      </c>
      <c r="F8953" s="4">
        <v>6697.989102019962</v>
      </c>
    </row>
    <row r="8954" spans="1:6" x14ac:dyDescent="0.3">
      <c r="A8954" t="s">
        <v>54</v>
      </c>
      <c r="B8954" t="s">
        <v>164</v>
      </c>
      <c r="C8954">
        <v>2030</v>
      </c>
      <c r="D8954" t="s">
        <v>38</v>
      </c>
      <c r="E8954" t="s">
        <v>24</v>
      </c>
      <c r="F8954" s="4">
        <v>6648.3813351705994</v>
      </c>
    </row>
    <row r="8955" spans="1:6" x14ac:dyDescent="0.3">
      <c r="A8955" t="s">
        <v>54</v>
      </c>
      <c r="B8955" t="s">
        <v>164</v>
      </c>
      <c r="C8955">
        <v>2030</v>
      </c>
      <c r="D8955" t="s">
        <v>38</v>
      </c>
      <c r="E8955" t="s">
        <v>25</v>
      </c>
      <c r="F8955" s="4">
        <v>5990.8561364522984</v>
      </c>
    </row>
    <row r="8956" spans="1:6" x14ac:dyDescent="0.3">
      <c r="A8956" t="s">
        <v>54</v>
      </c>
      <c r="B8956" t="s">
        <v>164</v>
      </c>
      <c r="C8956">
        <v>2030</v>
      </c>
      <c r="D8956" t="s">
        <v>38</v>
      </c>
      <c r="E8956" t="s">
        <v>26</v>
      </c>
      <c r="F8956" s="4">
        <v>5463.3705065243721</v>
      </c>
    </row>
    <row r="8957" spans="1:6" x14ac:dyDescent="0.3">
      <c r="A8957" t="s">
        <v>54</v>
      </c>
      <c r="B8957" t="s">
        <v>164</v>
      </c>
      <c r="C8957">
        <v>2030</v>
      </c>
      <c r="D8957" t="s">
        <v>38</v>
      </c>
      <c r="E8957" t="s">
        <v>27</v>
      </c>
      <c r="F8957" s="4">
        <v>5006.1786487584404</v>
      </c>
    </row>
    <row r="8958" spans="1:6" x14ac:dyDescent="0.3">
      <c r="A8958" t="s">
        <v>54</v>
      </c>
      <c r="B8958" t="s">
        <v>164</v>
      </c>
      <c r="C8958">
        <v>2030</v>
      </c>
      <c r="D8958" t="s">
        <v>38</v>
      </c>
      <c r="E8958" t="s">
        <v>28</v>
      </c>
      <c r="F8958" s="4">
        <v>4509.8020010150631</v>
      </c>
    </row>
    <row r="8959" spans="1:6" x14ac:dyDescent="0.3">
      <c r="A8959" t="s">
        <v>54</v>
      </c>
      <c r="B8959" t="s">
        <v>164</v>
      </c>
      <c r="C8959">
        <v>2030</v>
      </c>
      <c r="D8959" t="s">
        <v>38</v>
      </c>
      <c r="E8959" t="s">
        <v>29</v>
      </c>
      <c r="F8959" s="4">
        <v>4916.3825849426557</v>
      </c>
    </row>
    <row r="8960" spans="1:6" x14ac:dyDescent="0.3">
      <c r="A8960" t="s">
        <v>54</v>
      </c>
      <c r="B8960" t="s">
        <v>164</v>
      </c>
      <c r="C8960">
        <v>2030</v>
      </c>
      <c r="D8960" t="s">
        <v>38</v>
      </c>
      <c r="E8960" t="s">
        <v>30</v>
      </c>
      <c r="F8960" s="4">
        <v>4591.6244696654448</v>
      </c>
    </row>
    <row r="8961" spans="1:6" x14ac:dyDescent="0.3">
      <c r="A8961" t="s">
        <v>54</v>
      </c>
      <c r="B8961" t="s">
        <v>164</v>
      </c>
      <c r="C8961">
        <v>2030</v>
      </c>
      <c r="D8961" t="s">
        <v>38</v>
      </c>
      <c r="E8961" t="s">
        <v>31</v>
      </c>
      <c r="F8961" s="4">
        <v>4219.5952112762807</v>
      </c>
    </row>
    <row r="8962" spans="1:6" x14ac:dyDescent="0.3">
      <c r="A8962" t="s">
        <v>54</v>
      </c>
      <c r="B8962" t="s">
        <v>164</v>
      </c>
      <c r="C8962">
        <v>2030</v>
      </c>
      <c r="D8962" t="s">
        <v>38</v>
      </c>
      <c r="E8962" t="s">
        <v>32</v>
      </c>
      <c r="F8962" s="4">
        <v>3233.7067394129081</v>
      </c>
    </row>
    <row r="8963" spans="1:6" x14ac:dyDescent="0.3">
      <c r="A8963" t="s">
        <v>54</v>
      </c>
      <c r="B8963" t="s">
        <v>164</v>
      </c>
      <c r="C8963">
        <v>2030</v>
      </c>
      <c r="D8963" t="s">
        <v>38</v>
      </c>
      <c r="E8963" t="s">
        <v>33</v>
      </c>
      <c r="F8963" s="4">
        <v>2095.7766523849732</v>
      </c>
    </row>
    <row r="8964" spans="1:6" x14ac:dyDescent="0.3">
      <c r="A8964" t="s">
        <v>54</v>
      </c>
      <c r="B8964" t="s">
        <v>164</v>
      </c>
      <c r="C8964">
        <v>2030</v>
      </c>
      <c r="D8964" t="s">
        <v>38</v>
      </c>
      <c r="E8964" t="s">
        <v>34</v>
      </c>
      <c r="F8964" s="4">
        <v>1365.3449131520831</v>
      </c>
    </row>
    <row r="8965" spans="1:6" x14ac:dyDescent="0.3">
      <c r="A8965" t="s">
        <v>54</v>
      </c>
      <c r="B8965" t="s">
        <v>164</v>
      </c>
      <c r="C8965">
        <v>2030</v>
      </c>
      <c r="D8965" t="s">
        <v>38</v>
      </c>
      <c r="E8965" t="s">
        <v>35</v>
      </c>
      <c r="F8965" s="4">
        <v>989.94459629057746</v>
      </c>
    </row>
    <row r="8966" spans="1:6" x14ac:dyDescent="0.3">
      <c r="A8966" t="s">
        <v>54</v>
      </c>
      <c r="B8966" t="s">
        <v>164</v>
      </c>
      <c r="C8966">
        <v>2031</v>
      </c>
      <c r="D8966" t="s">
        <v>37</v>
      </c>
      <c r="E8966" t="s">
        <v>17</v>
      </c>
      <c r="F8966" s="4">
        <v>3128.8302561348428</v>
      </c>
    </row>
    <row r="8967" spans="1:6" x14ac:dyDescent="0.3">
      <c r="A8967" t="s">
        <v>54</v>
      </c>
      <c r="B8967" t="s">
        <v>164</v>
      </c>
      <c r="C8967">
        <v>2031</v>
      </c>
      <c r="D8967" t="s">
        <v>37</v>
      </c>
      <c r="E8967" t="s">
        <v>19</v>
      </c>
      <c r="F8967" s="4">
        <v>2789.152186964674</v>
      </c>
    </row>
    <row r="8968" spans="1:6" x14ac:dyDescent="0.3">
      <c r="A8968" t="s">
        <v>54</v>
      </c>
      <c r="B8968" t="s">
        <v>164</v>
      </c>
      <c r="C8968">
        <v>2031</v>
      </c>
      <c r="D8968" t="s">
        <v>37</v>
      </c>
      <c r="E8968" t="s">
        <v>20</v>
      </c>
      <c r="F8968" s="4">
        <v>2101.8507350334298</v>
      </c>
    </row>
    <row r="8969" spans="1:6" x14ac:dyDescent="0.3">
      <c r="A8969" t="s">
        <v>54</v>
      </c>
      <c r="B8969" t="s">
        <v>164</v>
      </c>
      <c r="C8969">
        <v>2031</v>
      </c>
      <c r="D8969" t="s">
        <v>37</v>
      </c>
      <c r="E8969" t="s">
        <v>21</v>
      </c>
      <c r="F8969" s="4">
        <v>1971.0379917464199</v>
      </c>
    </row>
    <row r="8970" spans="1:6" x14ac:dyDescent="0.3">
      <c r="A8970" t="s">
        <v>54</v>
      </c>
      <c r="B8970" t="s">
        <v>164</v>
      </c>
      <c r="C8970">
        <v>2031</v>
      </c>
      <c r="D8970" t="s">
        <v>37</v>
      </c>
      <c r="E8970" t="s">
        <v>22</v>
      </c>
      <c r="F8970" s="4">
        <v>2779.987803592805</v>
      </c>
    </row>
    <row r="8971" spans="1:6" x14ac:dyDescent="0.3">
      <c r="A8971" t="s">
        <v>54</v>
      </c>
      <c r="B8971" t="s">
        <v>164</v>
      </c>
      <c r="C8971">
        <v>2031</v>
      </c>
      <c r="D8971" t="s">
        <v>37</v>
      </c>
      <c r="E8971" t="s">
        <v>23</v>
      </c>
      <c r="F8971" s="4">
        <v>3238.7821426161599</v>
      </c>
    </row>
    <row r="8972" spans="1:6" x14ac:dyDescent="0.3">
      <c r="A8972" t="s">
        <v>54</v>
      </c>
      <c r="B8972" t="s">
        <v>164</v>
      </c>
      <c r="C8972">
        <v>2031</v>
      </c>
      <c r="D8972" t="s">
        <v>37</v>
      </c>
      <c r="E8972" t="s">
        <v>24</v>
      </c>
      <c r="F8972" s="4">
        <v>3365.3876663943738</v>
      </c>
    </row>
    <row r="8973" spans="1:6" x14ac:dyDescent="0.3">
      <c r="A8973" t="s">
        <v>54</v>
      </c>
      <c r="B8973" t="s">
        <v>164</v>
      </c>
      <c r="C8973">
        <v>2031</v>
      </c>
      <c r="D8973" t="s">
        <v>37</v>
      </c>
      <c r="E8973" t="s">
        <v>25</v>
      </c>
      <c r="F8973" s="4">
        <v>3049.2204320034689</v>
      </c>
    </row>
    <row r="8974" spans="1:6" x14ac:dyDescent="0.3">
      <c r="A8974" t="s">
        <v>54</v>
      </c>
      <c r="B8974" t="s">
        <v>164</v>
      </c>
      <c r="C8974">
        <v>2031</v>
      </c>
      <c r="D8974" t="s">
        <v>37</v>
      </c>
      <c r="E8974" t="s">
        <v>26</v>
      </c>
      <c r="F8974" s="4">
        <v>2674.10259729168</v>
      </c>
    </row>
    <row r="8975" spans="1:6" x14ac:dyDescent="0.3">
      <c r="A8975" t="s">
        <v>54</v>
      </c>
      <c r="B8975" t="s">
        <v>164</v>
      </c>
      <c r="C8975">
        <v>2031</v>
      </c>
      <c r="D8975" t="s">
        <v>37</v>
      </c>
      <c r="E8975" t="s">
        <v>27</v>
      </c>
      <c r="F8975" s="4">
        <v>2384.1089168964909</v>
      </c>
    </row>
    <row r="8976" spans="1:6" x14ac:dyDescent="0.3">
      <c r="A8976" t="s">
        <v>54</v>
      </c>
      <c r="B8976" t="s">
        <v>164</v>
      </c>
      <c r="C8976">
        <v>2031</v>
      </c>
      <c r="D8976" t="s">
        <v>37</v>
      </c>
      <c r="E8976" t="s">
        <v>28</v>
      </c>
      <c r="F8976" s="4">
        <v>2087.055432379932</v>
      </c>
    </row>
    <row r="8977" spans="1:6" x14ac:dyDescent="0.3">
      <c r="A8977" t="s">
        <v>54</v>
      </c>
      <c r="B8977" t="s">
        <v>164</v>
      </c>
      <c r="C8977">
        <v>2031</v>
      </c>
      <c r="D8977" t="s">
        <v>37</v>
      </c>
      <c r="E8977" t="s">
        <v>29</v>
      </c>
      <c r="F8977" s="4">
        <v>2234.9317032128502</v>
      </c>
    </row>
    <row r="8978" spans="1:6" x14ac:dyDescent="0.3">
      <c r="A8978" t="s">
        <v>54</v>
      </c>
      <c r="B8978" t="s">
        <v>164</v>
      </c>
      <c r="C8978">
        <v>2031</v>
      </c>
      <c r="D8978" t="s">
        <v>37</v>
      </c>
      <c r="E8978" t="s">
        <v>30</v>
      </c>
      <c r="F8978" s="4">
        <v>2215.0150089430899</v>
      </c>
    </row>
    <row r="8979" spans="1:6" x14ac:dyDescent="0.3">
      <c r="A8979" t="s">
        <v>54</v>
      </c>
      <c r="B8979" t="s">
        <v>164</v>
      </c>
      <c r="C8979">
        <v>2031</v>
      </c>
      <c r="D8979" t="s">
        <v>37</v>
      </c>
      <c r="E8979" t="s">
        <v>31</v>
      </c>
      <c r="F8979" s="4">
        <v>1981.860516872159</v>
      </c>
    </row>
    <row r="8980" spans="1:6" x14ac:dyDescent="0.3">
      <c r="A8980" t="s">
        <v>54</v>
      </c>
      <c r="B8980" t="s">
        <v>164</v>
      </c>
      <c r="C8980">
        <v>2031</v>
      </c>
      <c r="D8980" t="s">
        <v>37</v>
      </c>
      <c r="E8980" t="s">
        <v>32</v>
      </c>
      <c r="F8980" s="4">
        <v>1579.639062891617</v>
      </c>
    </row>
    <row r="8981" spans="1:6" x14ac:dyDescent="0.3">
      <c r="A8981" t="s">
        <v>54</v>
      </c>
      <c r="B8981" t="s">
        <v>164</v>
      </c>
      <c r="C8981">
        <v>2031</v>
      </c>
      <c r="D8981" t="s">
        <v>37</v>
      </c>
      <c r="E8981" t="s">
        <v>33</v>
      </c>
      <c r="F8981" s="4">
        <v>1018.018501532343</v>
      </c>
    </row>
    <row r="8982" spans="1:6" x14ac:dyDescent="0.3">
      <c r="A8982" t="s">
        <v>54</v>
      </c>
      <c r="B8982" t="s">
        <v>164</v>
      </c>
      <c r="C8982">
        <v>2031</v>
      </c>
      <c r="D8982" t="s">
        <v>37</v>
      </c>
      <c r="E8982" t="s">
        <v>34</v>
      </c>
      <c r="F8982" s="4">
        <v>670.68399156721659</v>
      </c>
    </row>
    <row r="8983" spans="1:6" x14ac:dyDescent="0.3">
      <c r="A8983" t="s">
        <v>54</v>
      </c>
      <c r="B8983" t="s">
        <v>164</v>
      </c>
      <c r="C8983">
        <v>2031</v>
      </c>
      <c r="D8983" t="s">
        <v>37</v>
      </c>
      <c r="E8983" t="s">
        <v>35</v>
      </c>
      <c r="F8983" s="4">
        <v>534.48187237071795</v>
      </c>
    </row>
    <row r="8984" spans="1:6" x14ac:dyDescent="0.3">
      <c r="A8984" t="s">
        <v>54</v>
      </c>
      <c r="B8984" t="s">
        <v>164</v>
      </c>
      <c r="C8984">
        <v>2031</v>
      </c>
      <c r="D8984" t="s">
        <v>18</v>
      </c>
      <c r="E8984" t="s">
        <v>17</v>
      </c>
      <c r="F8984" s="4">
        <v>3331.774631952223</v>
      </c>
    </row>
    <row r="8985" spans="1:6" x14ac:dyDescent="0.3">
      <c r="A8985" t="s">
        <v>54</v>
      </c>
      <c r="B8985" t="s">
        <v>164</v>
      </c>
      <c r="C8985">
        <v>2031</v>
      </c>
      <c r="D8985" t="s">
        <v>18</v>
      </c>
      <c r="E8985" t="s">
        <v>19</v>
      </c>
      <c r="F8985" s="4">
        <v>2921.552422584532</v>
      </c>
    </row>
    <row r="8986" spans="1:6" x14ac:dyDescent="0.3">
      <c r="A8986" t="s">
        <v>54</v>
      </c>
      <c r="B8986" t="s">
        <v>164</v>
      </c>
      <c r="C8986">
        <v>2031</v>
      </c>
      <c r="D8986" t="s">
        <v>18</v>
      </c>
      <c r="E8986" t="s">
        <v>20</v>
      </c>
      <c r="F8986" s="4">
        <v>2221.869818202922</v>
      </c>
    </row>
    <row r="8987" spans="1:6" x14ac:dyDescent="0.3">
      <c r="A8987" t="s">
        <v>54</v>
      </c>
      <c r="B8987" t="s">
        <v>164</v>
      </c>
      <c r="C8987">
        <v>2031</v>
      </c>
      <c r="D8987" t="s">
        <v>18</v>
      </c>
      <c r="E8987" t="s">
        <v>21</v>
      </c>
      <c r="F8987" s="4">
        <v>2247.8154474391172</v>
      </c>
    </row>
    <row r="8988" spans="1:6" x14ac:dyDescent="0.3">
      <c r="A8988" t="s">
        <v>54</v>
      </c>
      <c r="B8988" t="s">
        <v>164</v>
      </c>
      <c r="C8988">
        <v>2031</v>
      </c>
      <c r="D8988" t="s">
        <v>18</v>
      </c>
      <c r="E8988" t="s">
        <v>22</v>
      </c>
      <c r="F8988" s="4">
        <v>2787.8956980488451</v>
      </c>
    </row>
    <row r="8989" spans="1:6" x14ac:dyDescent="0.3">
      <c r="A8989" t="s">
        <v>54</v>
      </c>
      <c r="B8989" t="s">
        <v>164</v>
      </c>
      <c r="C8989">
        <v>2031</v>
      </c>
      <c r="D8989" t="s">
        <v>18</v>
      </c>
      <c r="E8989" t="s">
        <v>23</v>
      </c>
      <c r="F8989" s="4">
        <v>3425.4359218951699</v>
      </c>
    </row>
    <row r="8990" spans="1:6" x14ac:dyDescent="0.3">
      <c r="A8990" t="s">
        <v>54</v>
      </c>
      <c r="B8990" t="s">
        <v>164</v>
      </c>
      <c r="C8990">
        <v>2031</v>
      </c>
      <c r="D8990" t="s">
        <v>18</v>
      </c>
      <c r="E8990" t="s">
        <v>24</v>
      </c>
      <c r="F8990" s="4">
        <v>3283.6839202542442</v>
      </c>
    </row>
    <row r="8991" spans="1:6" x14ac:dyDescent="0.3">
      <c r="A8991" t="s">
        <v>54</v>
      </c>
      <c r="B8991" t="s">
        <v>164</v>
      </c>
      <c r="C8991">
        <v>2031</v>
      </c>
      <c r="D8991" t="s">
        <v>18</v>
      </c>
      <c r="E8991" t="s">
        <v>25</v>
      </c>
      <c r="F8991" s="4">
        <v>2936.434063052056</v>
      </c>
    </row>
    <row r="8992" spans="1:6" x14ac:dyDescent="0.3">
      <c r="A8992" t="s">
        <v>54</v>
      </c>
      <c r="B8992" t="s">
        <v>164</v>
      </c>
      <c r="C8992">
        <v>2031</v>
      </c>
      <c r="D8992" t="s">
        <v>18</v>
      </c>
      <c r="E8992" t="s">
        <v>26</v>
      </c>
      <c r="F8992" s="4">
        <v>2769.4075716259058</v>
      </c>
    </row>
    <row r="8993" spans="1:6" x14ac:dyDescent="0.3">
      <c r="A8993" t="s">
        <v>54</v>
      </c>
      <c r="B8993" t="s">
        <v>164</v>
      </c>
      <c r="C8993">
        <v>2031</v>
      </c>
      <c r="D8993" t="s">
        <v>18</v>
      </c>
      <c r="E8993" t="s">
        <v>27</v>
      </c>
      <c r="F8993" s="4">
        <v>2688.9966850662381</v>
      </c>
    </row>
    <row r="8994" spans="1:6" x14ac:dyDescent="0.3">
      <c r="A8994" t="s">
        <v>54</v>
      </c>
      <c r="B8994" t="s">
        <v>164</v>
      </c>
      <c r="C8994">
        <v>2031</v>
      </c>
      <c r="D8994" t="s">
        <v>18</v>
      </c>
      <c r="E8994" t="s">
        <v>28</v>
      </c>
      <c r="F8994" s="4">
        <v>2466.952519525817</v>
      </c>
    </row>
    <row r="8995" spans="1:6" x14ac:dyDescent="0.3">
      <c r="A8995" t="s">
        <v>54</v>
      </c>
      <c r="B8995" t="s">
        <v>164</v>
      </c>
      <c r="C8995">
        <v>2031</v>
      </c>
      <c r="D8995" t="s">
        <v>18</v>
      </c>
      <c r="E8995" t="s">
        <v>29</v>
      </c>
      <c r="F8995" s="4">
        <v>2490.45456576589</v>
      </c>
    </row>
    <row r="8996" spans="1:6" x14ac:dyDescent="0.3">
      <c r="A8996" t="s">
        <v>54</v>
      </c>
      <c r="B8996" t="s">
        <v>164</v>
      </c>
      <c r="C8996">
        <v>2031</v>
      </c>
      <c r="D8996" t="s">
        <v>18</v>
      </c>
      <c r="E8996" t="s">
        <v>30</v>
      </c>
      <c r="F8996" s="4">
        <v>2414.4117701652999</v>
      </c>
    </row>
    <row r="8997" spans="1:6" x14ac:dyDescent="0.3">
      <c r="A8997" t="s">
        <v>54</v>
      </c>
      <c r="B8997" t="s">
        <v>164</v>
      </c>
      <c r="C8997">
        <v>2031</v>
      </c>
      <c r="D8997" t="s">
        <v>18</v>
      </c>
      <c r="E8997" t="s">
        <v>31</v>
      </c>
      <c r="F8997" s="4">
        <v>2183.238784679128</v>
      </c>
    </row>
    <row r="8998" spans="1:6" x14ac:dyDescent="0.3">
      <c r="A8998" t="s">
        <v>54</v>
      </c>
      <c r="B8998" t="s">
        <v>164</v>
      </c>
      <c r="C8998">
        <v>2031</v>
      </c>
      <c r="D8998" t="s">
        <v>18</v>
      </c>
      <c r="E8998" t="s">
        <v>32</v>
      </c>
      <c r="F8998" s="4">
        <v>1743.0598501623599</v>
      </c>
    </row>
    <row r="8999" spans="1:6" x14ac:dyDescent="0.3">
      <c r="A8999" t="s">
        <v>54</v>
      </c>
      <c r="B8999" t="s">
        <v>164</v>
      </c>
      <c r="C8999">
        <v>2031</v>
      </c>
      <c r="D8999" t="s">
        <v>18</v>
      </c>
      <c r="E8999" t="s">
        <v>33</v>
      </c>
      <c r="F8999" s="4">
        <v>1153.27471490075</v>
      </c>
    </row>
    <row r="9000" spans="1:6" x14ac:dyDescent="0.3">
      <c r="A9000" t="s">
        <v>54</v>
      </c>
      <c r="B9000" t="s">
        <v>164</v>
      </c>
      <c r="C9000">
        <v>2031</v>
      </c>
      <c r="D9000" t="s">
        <v>18</v>
      </c>
      <c r="E9000" t="s">
        <v>34</v>
      </c>
      <c r="F9000" s="4">
        <v>734.00628671281265</v>
      </c>
    </row>
    <row r="9001" spans="1:6" x14ac:dyDescent="0.3">
      <c r="A9001" t="s">
        <v>54</v>
      </c>
      <c r="B9001" t="s">
        <v>164</v>
      </c>
      <c r="C9001">
        <v>2031</v>
      </c>
      <c r="D9001" t="s">
        <v>18</v>
      </c>
      <c r="E9001" t="s">
        <v>35</v>
      </c>
      <c r="F9001" s="4">
        <v>491.89981969944091</v>
      </c>
    </row>
    <row r="9002" spans="1:6" x14ac:dyDescent="0.3">
      <c r="A9002" t="s">
        <v>54</v>
      </c>
      <c r="B9002" t="s">
        <v>164</v>
      </c>
      <c r="C9002">
        <v>2031</v>
      </c>
      <c r="D9002" t="s">
        <v>38</v>
      </c>
      <c r="E9002" t="s">
        <v>17</v>
      </c>
      <c r="F9002" s="4">
        <v>6460.6048880870658</v>
      </c>
    </row>
    <row r="9003" spans="1:6" x14ac:dyDescent="0.3">
      <c r="A9003" t="s">
        <v>54</v>
      </c>
      <c r="B9003" t="s">
        <v>164</v>
      </c>
      <c r="C9003">
        <v>2031</v>
      </c>
      <c r="D9003" t="s">
        <v>38</v>
      </c>
      <c r="E9003" t="s">
        <v>19</v>
      </c>
      <c r="F9003" s="4">
        <v>5710.704609549206</v>
      </c>
    </row>
    <row r="9004" spans="1:6" x14ac:dyDescent="0.3">
      <c r="A9004" t="s">
        <v>54</v>
      </c>
      <c r="B9004" t="s">
        <v>164</v>
      </c>
      <c r="C9004">
        <v>2031</v>
      </c>
      <c r="D9004" t="s">
        <v>38</v>
      </c>
      <c r="E9004" t="s">
        <v>20</v>
      </c>
      <c r="F9004" s="4">
        <v>4323.7205532363532</v>
      </c>
    </row>
    <row r="9005" spans="1:6" x14ac:dyDescent="0.3">
      <c r="A9005" t="s">
        <v>54</v>
      </c>
      <c r="B9005" t="s">
        <v>164</v>
      </c>
      <c r="C9005">
        <v>2031</v>
      </c>
      <c r="D9005" t="s">
        <v>38</v>
      </c>
      <c r="E9005" t="s">
        <v>21</v>
      </c>
      <c r="F9005" s="4">
        <v>4218.8534391855374</v>
      </c>
    </row>
    <row r="9006" spans="1:6" x14ac:dyDescent="0.3">
      <c r="A9006" t="s">
        <v>54</v>
      </c>
      <c r="B9006" t="s">
        <v>164</v>
      </c>
      <c r="C9006">
        <v>2031</v>
      </c>
      <c r="D9006" t="s">
        <v>38</v>
      </c>
      <c r="E9006" t="s">
        <v>22</v>
      </c>
      <c r="F9006" s="4">
        <v>5567.8835016416497</v>
      </c>
    </row>
    <row r="9007" spans="1:6" x14ac:dyDescent="0.3">
      <c r="A9007" t="s">
        <v>54</v>
      </c>
      <c r="B9007" t="s">
        <v>164</v>
      </c>
      <c r="C9007">
        <v>2031</v>
      </c>
      <c r="D9007" t="s">
        <v>38</v>
      </c>
      <c r="E9007" t="s">
        <v>23</v>
      </c>
      <c r="F9007" s="4">
        <v>6664.2180645113303</v>
      </c>
    </row>
    <row r="9008" spans="1:6" x14ac:dyDescent="0.3">
      <c r="A9008" t="s">
        <v>54</v>
      </c>
      <c r="B9008" t="s">
        <v>164</v>
      </c>
      <c r="C9008">
        <v>2031</v>
      </c>
      <c r="D9008" t="s">
        <v>38</v>
      </c>
      <c r="E9008" t="s">
        <v>24</v>
      </c>
      <c r="F9008" s="4">
        <v>6649.0715866486171</v>
      </c>
    </row>
    <row r="9009" spans="1:6" x14ac:dyDescent="0.3">
      <c r="A9009" t="s">
        <v>54</v>
      </c>
      <c r="B9009" t="s">
        <v>164</v>
      </c>
      <c r="C9009">
        <v>2031</v>
      </c>
      <c r="D9009" t="s">
        <v>38</v>
      </c>
      <c r="E9009" t="s">
        <v>25</v>
      </c>
      <c r="F9009" s="4">
        <v>5985.6544950555253</v>
      </c>
    </row>
    <row r="9010" spans="1:6" x14ac:dyDescent="0.3">
      <c r="A9010" t="s">
        <v>54</v>
      </c>
      <c r="B9010" t="s">
        <v>164</v>
      </c>
      <c r="C9010">
        <v>2031</v>
      </c>
      <c r="D9010" t="s">
        <v>38</v>
      </c>
      <c r="E9010" t="s">
        <v>26</v>
      </c>
      <c r="F9010" s="4">
        <v>5443.5101689175863</v>
      </c>
    </row>
    <row r="9011" spans="1:6" x14ac:dyDescent="0.3">
      <c r="A9011" t="s">
        <v>54</v>
      </c>
      <c r="B9011" t="s">
        <v>164</v>
      </c>
      <c r="C9011">
        <v>2031</v>
      </c>
      <c r="D9011" t="s">
        <v>38</v>
      </c>
      <c r="E9011" t="s">
        <v>27</v>
      </c>
      <c r="F9011" s="4">
        <v>5073.1056019627295</v>
      </c>
    </row>
    <row r="9012" spans="1:6" x14ac:dyDescent="0.3">
      <c r="A9012" t="s">
        <v>54</v>
      </c>
      <c r="B9012" t="s">
        <v>164</v>
      </c>
      <c r="C9012">
        <v>2031</v>
      </c>
      <c r="D9012" t="s">
        <v>38</v>
      </c>
      <c r="E9012" t="s">
        <v>28</v>
      </c>
      <c r="F9012" s="4">
        <v>4554.007951905749</v>
      </c>
    </row>
    <row r="9013" spans="1:6" x14ac:dyDescent="0.3">
      <c r="A9013" t="s">
        <v>54</v>
      </c>
      <c r="B9013" t="s">
        <v>164</v>
      </c>
      <c r="C9013">
        <v>2031</v>
      </c>
      <c r="D9013" t="s">
        <v>38</v>
      </c>
      <c r="E9013" t="s">
        <v>29</v>
      </c>
      <c r="F9013" s="4">
        <v>4725.3862689787402</v>
      </c>
    </row>
    <row r="9014" spans="1:6" x14ac:dyDescent="0.3">
      <c r="A9014" t="s">
        <v>54</v>
      </c>
      <c r="B9014" t="s">
        <v>164</v>
      </c>
      <c r="C9014">
        <v>2031</v>
      </c>
      <c r="D9014" t="s">
        <v>38</v>
      </c>
      <c r="E9014" t="s">
        <v>30</v>
      </c>
      <c r="F9014" s="4">
        <v>4629.4267791083903</v>
      </c>
    </row>
    <row r="9015" spans="1:6" x14ac:dyDescent="0.3">
      <c r="A9015" t="s">
        <v>54</v>
      </c>
      <c r="B9015" t="s">
        <v>164</v>
      </c>
      <c r="C9015">
        <v>2031</v>
      </c>
      <c r="D9015" t="s">
        <v>38</v>
      </c>
      <c r="E9015" t="s">
        <v>31</v>
      </c>
      <c r="F9015" s="4">
        <v>4165.0993015512868</v>
      </c>
    </row>
    <row r="9016" spans="1:6" x14ac:dyDescent="0.3">
      <c r="A9016" t="s">
        <v>54</v>
      </c>
      <c r="B9016" t="s">
        <v>164</v>
      </c>
      <c r="C9016">
        <v>2031</v>
      </c>
      <c r="D9016" t="s">
        <v>38</v>
      </c>
      <c r="E9016" t="s">
        <v>32</v>
      </c>
      <c r="F9016" s="4">
        <v>3322.6989130539769</v>
      </c>
    </row>
    <row r="9017" spans="1:6" x14ac:dyDescent="0.3">
      <c r="A9017" t="s">
        <v>54</v>
      </c>
      <c r="B9017" t="s">
        <v>164</v>
      </c>
      <c r="C9017">
        <v>2031</v>
      </c>
      <c r="D9017" t="s">
        <v>38</v>
      </c>
      <c r="E9017" t="s">
        <v>33</v>
      </c>
      <c r="F9017" s="4">
        <v>2171.2932164330932</v>
      </c>
    </row>
    <row r="9018" spans="1:6" x14ac:dyDescent="0.3">
      <c r="A9018" t="s">
        <v>54</v>
      </c>
      <c r="B9018" t="s">
        <v>164</v>
      </c>
      <c r="C9018">
        <v>2031</v>
      </c>
      <c r="D9018" t="s">
        <v>38</v>
      </c>
      <c r="E9018" t="s">
        <v>34</v>
      </c>
      <c r="F9018" s="4">
        <v>1404.6902782800289</v>
      </c>
    </row>
    <row r="9019" spans="1:6" x14ac:dyDescent="0.3">
      <c r="A9019" t="s">
        <v>54</v>
      </c>
      <c r="B9019" t="s">
        <v>164</v>
      </c>
      <c r="C9019">
        <v>2031</v>
      </c>
      <c r="D9019" t="s">
        <v>38</v>
      </c>
      <c r="E9019" t="s">
        <v>35</v>
      </c>
      <c r="F9019" s="4">
        <v>1026.381692070159</v>
      </c>
    </row>
    <row r="9020" spans="1:6" x14ac:dyDescent="0.3">
      <c r="A9020" t="s">
        <v>54</v>
      </c>
      <c r="B9020" t="s">
        <v>164</v>
      </c>
      <c r="C9020">
        <v>2032</v>
      </c>
      <c r="D9020" t="s">
        <v>37</v>
      </c>
      <c r="E9020" t="s">
        <v>17</v>
      </c>
      <c r="F9020" s="4">
        <v>3113.2696686466329</v>
      </c>
    </row>
    <row r="9021" spans="1:6" x14ac:dyDescent="0.3">
      <c r="A9021" t="s">
        <v>54</v>
      </c>
      <c r="B9021" t="s">
        <v>164</v>
      </c>
      <c r="C9021">
        <v>2032</v>
      </c>
      <c r="D9021" t="s">
        <v>37</v>
      </c>
      <c r="E9021" t="s">
        <v>19</v>
      </c>
      <c r="F9021" s="4">
        <v>2785.5138369125289</v>
      </c>
    </row>
    <row r="9022" spans="1:6" x14ac:dyDescent="0.3">
      <c r="A9022" t="s">
        <v>54</v>
      </c>
      <c r="B9022" t="s">
        <v>164</v>
      </c>
      <c r="C9022">
        <v>2032</v>
      </c>
      <c r="D9022" t="s">
        <v>37</v>
      </c>
      <c r="E9022" t="s">
        <v>20</v>
      </c>
      <c r="F9022" s="4">
        <v>2088.2674878568728</v>
      </c>
    </row>
    <row r="9023" spans="1:6" x14ac:dyDescent="0.3">
      <c r="A9023" t="s">
        <v>54</v>
      </c>
      <c r="B9023" t="s">
        <v>164</v>
      </c>
      <c r="C9023">
        <v>2032</v>
      </c>
      <c r="D9023" t="s">
        <v>37</v>
      </c>
      <c r="E9023" t="s">
        <v>21</v>
      </c>
      <c r="F9023" s="4">
        <v>1920.7248593614211</v>
      </c>
    </row>
    <row r="9024" spans="1:6" x14ac:dyDescent="0.3">
      <c r="A9024" t="s">
        <v>54</v>
      </c>
      <c r="B9024" t="s">
        <v>164</v>
      </c>
      <c r="C9024">
        <v>2032</v>
      </c>
      <c r="D9024" t="s">
        <v>37</v>
      </c>
      <c r="E9024" t="s">
        <v>22</v>
      </c>
      <c r="F9024" s="4">
        <v>2762.3758169730659</v>
      </c>
    </row>
    <row r="9025" spans="1:6" x14ac:dyDescent="0.3">
      <c r="A9025" t="s">
        <v>54</v>
      </c>
      <c r="B9025" t="s">
        <v>164</v>
      </c>
      <c r="C9025">
        <v>2032</v>
      </c>
      <c r="D9025" t="s">
        <v>37</v>
      </c>
      <c r="E9025" t="s">
        <v>23</v>
      </c>
      <c r="F9025" s="4">
        <v>3241.100726248987</v>
      </c>
    </row>
    <row r="9026" spans="1:6" x14ac:dyDescent="0.3">
      <c r="A9026" t="s">
        <v>54</v>
      </c>
      <c r="B9026" t="s">
        <v>164</v>
      </c>
      <c r="C9026">
        <v>2032</v>
      </c>
      <c r="D9026" t="s">
        <v>37</v>
      </c>
      <c r="E9026" t="s">
        <v>24</v>
      </c>
      <c r="F9026" s="4">
        <v>3359.865256282289</v>
      </c>
    </row>
    <row r="9027" spans="1:6" x14ac:dyDescent="0.3">
      <c r="A9027" t="s">
        <v>54</v>
      </c>
      <c r="B9027" t="s">
        <v>164</v>
      </c>
      <c r="C9027">
        <v>2032</v>
      </c>
      <c r="D9027" t="s">
        <v>37</v>
      </c>
      <c r="E9027" t="s">
        <v>25</v>
      </c>
      <c r="F9027" s="4">
        <v>3028.8238361213639</v>
      </c>
    </row>
    <row r="9028" spans="1:6" x14ac:dyDescent="0.3">
      <c r="A9028" t="s">
        <v>54</v>
      </c>
      <c r="B9028" t="s">
        <v>164</v>
      </c>
      <c r="C9028">
        <v>2032</v>
      </c>
      <c r="D9028" t="s">
        <v>37</v>
      </c>
      <c r="E9028" t="s">
        <v>26</v>
      </c>
      <c r="F9028" s="4">
        <v>2705.916897534797</v>
      </c>
    </row>
    <row r="9029" spans="1:6" x14ac:dyDescent="0.3">
      <c r="A9029" t="s">
        <v>54</v>
      </c>
      <c r="B9029" t="s">
        <v>164</v>
      </c>
      <c r="C9029">
        <v>2032</v>
      </c>
      <c r="D9029" t="s">
        <v>37</v>
      </c>
      <c r="E9029" t="s">
        <v>27</v>
      </c>
      <c r="F9029" s="4">
        <v>2374.7106534839122</v>
      </c>
    </row>
    <row r="9030" spans="1:6" x14ac:dyDescent="0.3">
      <c r="A9030" t="s">
        <v>54</v>
      </c>
      <c r="B9030" t="s">
        <v>164</v>
      </c>
      <c r="C9030">
        <v>2032</v>
      </c>
      <c r="D9030" t="s">
        <v>37</v>
      </c>
      <c r="E9030" t="s">
        <v>28</v>
      </c>
      <c r="F9030" s="4">
        <v>2120.209567251165</v>
      </c>
    </row>
    <row r="9031" spans="1:6" x14ac:dyDescent="0.3">
      <c r="A9031" t="s">
        <v>54</v>
      </c>
      <c r="B9031" t="s">
        <v>164</v>
      </c>
      <c r="C9031">
        <v>2032</v>
      </c>
      <c r="D9031" t="s">
        <v>37</v>
      </c>
      <c r="E9031" t="s">
        <v>29</v>
      </c>
      <c r="F9031" s="4">
        <v>2144.1463364815231</v>
      </c>
    </row>
    <row r="9032" spans="1:6" x14ac:dyDescent="0.3">
      <c r="A9032" t="s">
        <v>54</v>
      </c>
      <c r="B9032" t="s">
        <v>164</v>
      </c>
      <c r="C9032">
        <v>2032</v>
      </c>
      <c r="D9032" t="s">
        <v>37</v>
      </c>
      <c r="E9032" t="s">
        <v>30</v>
      </c>
      <c r="F9032" s="4">
        <v>2245.9105317159392</v>
      </c>
    </row>
    <row r="9033" spans="1:6" x14ac:dyDescent="0.3">
      <c r="A9033" t="s">
        <v>54</v>
      </c>
      <c r="B9033" t="s">
        <v>164</v>
      </c>
      <c r="C9033">
        <v>2032</v>
      </c>
      <c r="D9033" t="s">
        <v>37</v>
      </c>
      <c r="E9033" t="s">
        <v>31</v>
      </c>
      <c r="F9033" s="4">
        <v>1951.3357853789139</v>
      </c>
    </row>
    <row r="9034" spans="1:6" x14ac:dyDescent="0.3">
      <c r="A9034" t="s">
        <v>54</v>
      </c>
      <c r="B9034" t="s">
        <v>164</v>
      </c>
      <c r="C9034">
        <v>2032</v>
      </c>
      <c r="D9034" t="s">
        <v>37</v>
      </c>
      <c r="E9034" t="s">
        <v>32</v>
      </c>
      <c r="F9034" s="4">
        <v>1628.8836506228611</v>
      </c>
    </row>
    <row r="9035" spans="1:6" x14ac:dyDescent="0.3">
      <c r="A9035" t="s">
        <v>54</v>
      </c>
      <c r="B9035" t="s">
        <v>164</v>
      </c>
      <c r="C9035">
        <v>2032</v>
      </c>
      <c r="D9035" t="s">
        <v>37</v>
      </c>
      <c r="E9035" t="s">
        <v>33</v>
      </c>
      <c r="F9035" s="4">
        <v>1051.5130862449901</v>
      </c>
    </row>
    <row r="9036" spans="1:6" x14ac:dyDescent="0.3">
      <c r="A9036" t="s">
        <v>54</v>
      </c>
      <c r="B9036" t="s">
        <v>164</v>
      </c>
      <c r="C9036">
        <v>2032</v>
      </c>
      <c r="D9036" t="s">
        <v>37</v>
      </c>
      <c r="E9036" t="s">
        <v>34</v>
      </c>
      <c r="F9036" s="4">
        <v>672.14856921664887</v>
      </c>
    </row>
    <row r="9037" spans="1:6" x14ac:dyDescent="0.3">
      <c r="A9037" t="s">
        <v>54</v>
      </c>
      <c r="B9037" t="s">
        <v>164</v>
      </c>
      <c r="C9037">
        <v>2032</v>
      </c>
      <c r="D9037" t="s">
        <v>37</v>
      </c>
      <c r="E9037" t="s">
        <v>35</v>
      </c>
      <c r="F9037" s="4">
        <v>563.04466959345029</v>
      </c>
    </row>
    <row r="9038" spans="1:6" x14ac:dyDescent="0.3">
      <c r="A9038" t="s">
        <v>54</v>
      </c>
      <c r="B9038" t="s">
        <v>164</v>
      </c>
      <c r="C9038">
        <v>2032</v>
      </c>
      <c r="D9038" t="s">
        <v>18</v>
      </c>
      <c r="E9038" t="s">
        <v>17</v>
      </c>
      <c r="F9038" s="4">
        <v>3315.8791115033482</v>
      </c>
    </row>
    <row r="9039" spans="1:6" x14ac:dyDescent="0.3">
      <c r="A9039" t="s">
        <v>54</v>
      </c>
      <c r="B9039" t="s">
        <v>164</v>
      </c>
      <c r="C9039">
        <v>2032</v>
      </c>
      <c r="D9039" t="s">
        <v>18</v>
      </c>
      <c r="E9039" t="s">
        <v>19</v>
      </c>
      <c r="F9039" s="4">
        <v>2919.1241173299532</v>
      </c>
    </row>
    <row r="9040" spans="1:6" x14ac:dyDescent="0.3">
      <c r="A9040" t="s">
        <v>54</v>
      </c>
      <c r="B9040" t="s">
        <v>164</v>
      </c>
      <c r="C9040">
        <v>2032</v>
      </c>
      <c r="D9040" t="s">
        <v>18</v>
      </c>
      <c r="E9040" t="s">
        <v>20</v>
      </c>
      <c r="F9040" s="4">
        <v>2215.329267284772</v>
      </c>
    </row>
    <row r="9041" spans="1:6" x14ac:dyDescent="0.3">
      <c r="A9041" t="s">
        <v>54</v>
      </c>
      <c r="B9041" t="s">
        <v>164</v>
      </c>
      <c r="C9041">
        <v>2032</v>
      </c>
      <c r="D9041" t="s">
        <v>18</v>
      </c>
      <c r="E9041" t="s">
        <v>21</v>
      </c>
      <c r="F9041" s="4">
        <v>2181.4333356276379</v>
      </c>
    </row>
    <row r="9042" spans="1:6" x14ac:dyDescent="0.3">
      <c r="A9042" t="s">
        <v>54</v>
      </c>
      <c r="B9042" t="s">
        <v>164</v>
      </c>
      <c r="C9042">
        <v>2032</v>
      </c>
      <c r="D9042" t="s">
        <v>18</v>
      </c>
      <c r="E9042" t="s">
        <v>22</v>
      </c>
      <c r="F9042" s="4">
        <v>2745.4676424166669</v>
      </c>
    </row>
    <row r="9043" spans="1:6" x14ac:dyDescent="0.3">
      <c r="A9043" t="s">
        <v>54</v>
      </c>
      <c r="B9043" t="s">
        <v>164</v>
      </c>
      <c r="C9043">
        <v>2032</v>
      </c>
      <c r="D9043" t="s">
        <v>18</v>
      </c>
      <c r="E9043" t="s">
        <v>23</v>
      </c>
      <c r="F9043" s="4">
        <v>3451.6048214821371</v>
      </c>
    </row>
    <row r="9044" spans="1:6" x14ac:dyDescent="0.3">
      <c r="A9044" t="s">
        <v>54</v>
      </c>
      <c r="B9044" t="s">
        <v>164</v>
      </c>
      <c r="C9044">
        <v>2032</v>
      </c>
      <c r="D9044" t="s">
        <v>18</v>
      </c>
      <c r="E9044" t="s">
        <v>24</v>
      </c>
      <c r="F9044" s="4">
        <v>3252.9291321365058</v>
      </c>
    </row>
    <row r="9045" spans="1:6" x14ac:dyDescent="0.3">
      <c r="A9045" t="s">
        <v>54</v>
      </c>
      <c r="B9045" t="s">
        <v>164</v>
      </c>
      <c r="C9045">
        <v>2032</v>
      </c>
      <c r="D9045" t="s">
        <v>18</v>
      </c>
      <c r="E9045" t="s">
        <v>25</v>
      </c>
      <c r="F9045" s="4">
        <v>2941.1356931999148</v>
      </c>
    </row>
    <row r="9046" spans="1:6" x14ac:dyDescent="0.3">
      <c r="A9046" t="s">
        <v>54</v>
      </c>
      <c r="B9046" t="s">
        <v>164</v>
      </c>
      <c r="C9046">
        <v>2032</v>
      </c>
      <c r="D9046" t="s">
        <v>18</v>
      </c>
      <c r="E9046" t="s">
        <v>26</v>
      </c>
      <c r="F9046" s="4">
        <v>2756.9493497880749</v>
      </c>
    </row>
    <row r="9047" spans="1:6" x14ac:dyDescent="0.3">
      <c r="A9047" t="s">
        <v>54</v>
      </c>
      <c r="B9047" t="s">
        <v>164</v>
      </c>
      <c r="C9047">
        <v>2032</v>
      </c>
      <c r="D9047" t="s">
        <v>18</v>
      </c>
      <c r="E9047" t="s">
        <v>27</v>
      </c>
      <c r="F9047" s="4">
        <v>2704.5171746080418</v>
      </c>
    </row>
    <row r="9048" spans="1:6" x14ac:dyDescent="0.3">
      <c r="A9048" t="s">
        <v>54</v>
      </c>
      <c r="B9048" t="s">
        <v>164</v>
      </c>
      <c r="C9048">
        <v>2032</v>
      </c>
      <c r="D9048" t="s">
        <v>18</v>
      </c>
      <c r="E9048" t="s">
        <v>28</v>
      </c>
      <c r="F9048" s="4">
        <v>2477.4289142805569</v>
      </c>
    </row>
    <row r="9049" spans="1:6" x14ac:dyDescent="0.3">
      <c r="A9049" t="s">
        <v>54</v>
      </c>
      <c r="B9049" t="s">
        <v>164</v>
      </c>
      <c r="C9049">
        <v>2032</v>
      </c>
      <c r="D9049" t="s">
        <v>18</v>
      </c>
      <c r="E9049" t="s">
        <v>29</v>
      </c>
      <c r="F9049" s="4">
        <v>2443.1642800711152</v>
      </c>
    </row>
    <row r="9050" spans="1:6" x14ac:dyDescent="0.3">
      <c r="A9050" t="s">
        <v>54</v>
      </c>
      <c r="B9050" t="s">
        <v>164</v>
      </c>
      <c r="C9050">
        <v>2032</v>
      </c>
      <c r="D9050" t="s">
        <v>18</v>
      </c>
      <c r="E9050" t="s">
        <v>30</v>
      </c>
      <c r="F9050" s="4">
        <v>2440.517373902358</v>
      </c>
    </row>
    <row r="9051" spans="1:6" x14ac:dyDescent="0.3">
      <c r="A9051" t="s">
        <v>54</v>
      </c>
      <c r="B9051" t="s">
        <v>164</v>
      </c>
      <c r="C9051">
        <v>2032</v>
      </c>
      <c r="D9051" t="s">
        <v>18</v>
      </c>
      <c r="E9051" t="s">
        <v>31</v>
      </c>
      <c r="F9051" s="4">
        <v>2133.3413355285461</v>
      </c>
    </row>
    <row r="9052" spans="1:6" x14ac:dyDescent="0.3">
      <c r="A9052" t="s">
        <v>54</v>
      </c>
      <c r="B9052" t="s">
        <v>164</v>
      </c>
      <c r="C9052">
        <v>2032</v>
      </c>
      <c r="D9052" t="s">
        <v>18</v>
      </c>
      <c r="E9052" t="s">
        <v>32</v>
      </c>
      <c r="F9052" s="4">
        <v>1768.095857974185</v>
      </c>
    </row>
    <row r="9053" spans="1:6" x14ac:dyDescent="0.3">
      <c r="A9053" t="s">
        <v>54</v>
      </c>
      <c r="B9053" t="s">
        <v>164</v>
      </c>
      <c r="C9053">
        <v>2032</v>
      </c>
      <c r="D9053" t="s">
        <v>18</v>
      </c>
      <c r="E9053" t="s">
        <v>33</v>
      </c>
      <c r="F9053" s="4">
        <v>1192.5213794689439</v>
      </c>
    </row>
    <row r="9054" spans="1:6" x14ac:dyDescent="0.3">
      <c r="A9054" t="s">
        <v>54</v>
      </c>
      <c r="B9054" t="s">
        <v>164</v>
      </c>
      <c r="C9054">
        <v>2032</v>
      </c>
      <c r="D9054" t="s">
        <v>18</v>
      </c>
      <c r="E9054" t="s">
        <v>34</v>
      </c>
      <c r="F9054" s="4">
        <v>730.843218628106</v>
      </c>
    </row>
    <row r="9055" spans="1:6" x14ac:dyDescent="0.3">
      <c r="A9055" t="s">
        <v>54</v>
      </c>
      <c r="B9055" t="s">
        <v>164</v>
      </c>
      <c r="C9055">
        <v>2032</v>
      </c>
      <c r="D9055" t="s">
        <v>18</v>
      </c>
      <c r="E9055" t="s">
        <v>35</v>
      </c>
      <c r="F9055" s="4">
        <v>524.20323521503394</v>
      </c>
    </row>
    <row r="9056" spans="1:6" x14ac:dyDescent="0.3">
      <c r="A9056" t="s">
        <v>54</v>
      </c>
      <c r="B9056" t="s">
        <v>164</v>
      </c>
      <c r="C9056">
        <v>2032</v>
      </c>
      <c r="D9056" t="s">
        <v>38</v>
      </c>
      <c r="E9056" t="s">
        <v>17</v>
      </c>
      <c r="F9056" s="4">
        <v>6429.1487801499807</v>
      </c>
    </row>
    <row r="9057" spans="1:6" x14ac:dyDescent="0.3">
      <c r="A9057" t="s">
        <v>54</v>
      </c>
      <c r="B9057" t="s">
        <v>164</v>
      </c>
      <c r="C9057">
        <v>2032</v>
      </c>
      <c r="D9057" t="s">
        <v>38</v>
      </c>
      <c r="E9057" t="s">
        <v>19</v>
      </c>
      <c r="F9057" s="4">
        <v>5704.637954242482</v>
      </c>
    </row>
    <row r="9058" spans="1:6" x14ac:dyDescent="0.3">
      <c r="A9058" t="s">
        <v>54</v>
      </c>
      <c r="B9058" t="s">
        <v>164</v>
      </c>
      <c r="C9058">
        <v>2032</v>
      </c>
      <c r="D9058" t="s">
        <v>38</v>
      </c>
      <c r="E9058" t="s">
        <v>20</v>
      </c>
      <c r="F9058" s="4">
        <v>4303.5967551416452</v>
      </c>
    </row>
    <row r="9059" spans="1:6" x14ac:dyDescent="0.3">
      <c r="A9059" t="s">
        <v>54</v>
      </c>
      <c r="B9059" t="s">
        <v>164</v>
      </c>
      <c r="C9059">
        <v>2032</v>
      </c>
      <c r="D9059" t="s">
        <v>38</v>
      </c>
      <c r="E9059" t="s">
        <v>21</v>
      </c>
      <c r="F9059" s="4">
        <v>4102.1581949890588</v>
      </c>
    </row>
    <row r="9060" spans="1:6" x14ac:dyDescent="0.3">
      <c r="A9060" t="s">
        <v>54</v>
      </c>
      <c r="B9060" t="s">
        <v>164</v>
      </c>
      <c r="C9060">
        <v>2032</v>
      </c>
      <c r="D9060" t="s">
        <v>38</v>
      </c>
      <c r="E9060" t="s">
        <v>22</v>
      </c>
      <c r="F9060" s="4">
        <v>5507.8434593897327</v>
      </c>
    </row>
    <row r="9061" spans="1:6" x14ac:dyDescent="0.3">
      <c r="A9061" t="s">
        <v>54</v>
      </c>
      <c r="B9061" t="s">
        <v>164</v>
      </c>
      <c r="C9061">
        <v>2032</v>
      </c>
      <c r="D9061" t="s">
        <v>38</v>
      </c>
      <c r="E9061" t="s">
        <v>23</v>
      </c>
      <c r="F9061" s="4">
        <v>6692.7055477311242</v>
      </c>
    </row>
    <row r="9062" spans="1:6" x14ac:dyDescent="0.3">
      <c r="A9062" t="s">
        <v>54</v>
      </c>
      <c r="B9062" t="s">
        <v>164</v>
      </c>
      <c r="C9062">
        <v>2032</v>
      </c>
      <c r="D9062" t="s">
        <v>38</v>
      </c>
      <c r="E9062" t="s">
        <v>24</v>
      </c>
      <c r="F9062" s="4">
        <v>6612.7943884187953</v>
      </c>
    </row>
    <row r="9063" spans="1:6" x14ac:dyDescent="0.3">
      <c r="A9063" t="s">
        <v>54</v>
      </c>
      <c r="B9063" t="s">
        <v>164</v>
      </c>
      <c r="C9063">
        <v>2032</v>
      </c>
      <c r="D9063" t="s">
        <v>38</v>
      </c>
      <c r="E9063" t="s">
        <v>25</v>
      </c>
      <c r="F9063" s="4">
        <v>5969.9595293212788</v>
      </c>
    </row>
    <row r="9064" spans="1:6" x14ac:dyDescent="0.3">
      <c r="A9064" t="s">
        <v>54</v>
      </c>
      <c r="B9064" t="s">
        <v>164</v>
      </c>
      <c r="C9064">
        <v>2032</v>
      </c>
      <c r="D9064" t="s">
        <v>38</v>
      </c>
      <c r="E9064" t="s">
        <v>26</v>
      </c>
      <c r="F9064" s="4">
        <v>5462.8662473228724</v>
      </c>
    </row>
    <row r="9065" spans="1:6" x14ac:dyDescent="0.3">
      <c r="A9065" t="s">
        <v>54</v>
      </c>
      <c r="B9065" t="s">
        <v>164</v>
      </c>
      <c r="C9065">
        <v>2032</v>
      </c>
      <c r="D9065" t="s">
        <v>38</v>
      </c>
      <c r="E9065" t="s">
        <v>27</v>
      </c>
      <c r="F9065" s="4">
        <v>5079.2278280919554</v>
      </c>
    </row>
    <row r="9066" spans="1:6" x14ac:dyDescent="0.3">
      <c r="A9066" t="s">
        <v>54</v>
      </c>
      <c r="B9066" t="s">
        <v>164</v>
      </c>
      <c r="C9066">
        <v>2032</v>
      </c>
      <c r="D9066" t="s">
        <v>38</v>
      </c>
      <c r="E9066" t="s">
        <v>28</v>
      </c>
      <c r="F9066" s="4">
        <v>4597.6384815317206</v>
      </c>
    </row>
    <row r="9067" spans="1:6" x14ac:dyDescent="0.3">
      <c r="A9067" t="s">
        <v>54</v>
      </c>
      <c r="B9067" t="s">
        <v>164</v>
      </c>
      <c r="C9067">
        <v>2032</v>
      </c>
      <c r="D9067" t="s">
        <v>38</v>
      </c>
      <c r="E9067" t="s">
        <v>29</v>
      </c>
      <c r="F9067" s="4">
        <v>4587.3106165526387</v>
      </c>
    </row>
    <row r="9068" spans="1:6" x14ac:dyDescent="0.3">
      <c r="A9068" t="s">
        <v>54</v>
      </c>
      <c r="B9068" t="s">
        <v>164</v>
      </c>
      <c r="C9068">
        <v>2032</v>
      </c>
      <c r="D9068" t="s">
        <v>38</v>
      </c>
      <c r="E9068" t="s">
        <v>30</v>
      </c>
      <c r="F9068" s="4">
        <v>4686.4279056182968</v>
      </c>
    </row>
    <row r="9069" spans="1:6" x14ac:dyDescent="0.3">
      <c r="A9069" t="s">
        <v>54</v>
      </c>
      <c r="B9069" t="s">
        <v>164</v>
      </c>
      <c r="C9069">
        <v>2032</v>
      </c>
      <c r="D9069" t="s">
        <v>38</v>
      </c>
      <c r="E9069" t="s">
        <v>31</v>
      </c>
      <c r="F9069" s="4">
        <v>4084.67712090746</v>
      </c>
    </row>
    <row r="9070" spans="1:6" x14ac:dyDescent="0.3">
      <c r="A9070" t="s">
        <v>54</v>
      </c>
      <c r="B9070" t="s">
        <v>164</v>
      </c>
      <c r="C9070">
        <v>2032</v>
      </c>
      <c r="D9070" t="s">
        <v>38</v>
      </c>
      <c r="E9070" t="s">
        <v>32</v>
      </c>
      <c r="F9070" s="4">
        <v>3396.9795085970459</v>
      </c>
    </row>
    <row r="9071" spans="1:6" x14ac:dyDescent="0.3">
      <c r="A9071" t="s">
        <v>54</v>
      </c>
      <c r="B9071" t="s">
        <v>164</v>
      </c>
      <c r="C9071">
        <v>2032</v>
      </c>
      <c r="D9071" t="s">
        <v>38</v>
      </c>
      <c r="E9071" t="s">
        <v>33</v>
      </c>
      <c r="F9071" s="4">
        <v>2244.0344657139349</v>
      </c>
    </row>
    <row r="9072" spans="1:6" x14ac:dyDescent="0.3">
      <c r="A9072" t="s">
        <v>54</v>
      </c>
      <c r="B9072" t="s">
        <v>164</v>
      </c>
      <c r="C9072">
        <v>2032</v>
      </c>
      <c r="D9072" t="s">
        <v>38</v>
      </c>
      <c r="E9072" t="s">
        <v>34</v>
      </c>
      <c r="F9072" s="4">
        <v>1402.991787844755</v>
      </c>
    </row>
    <row r="9073" spans="1:6" x14ac:dyDescent="0.3">
      <c r="A9073" t="s">
        <v>54</v>
      </c>
      <c r="B9073" t="s">
        <v>164</v>
      </c>
      <c r="C9073">
        <v>2032</v>
      </c>
      <c r="D9073" t="s">
        <v>38</v>
      </c>
      <c r="E9073" t="s">
        <v>35</v>
      </c>
      <c r="F9073" s="4">
        <v>1087.247904808484</v>
      </c>
    </row>
    <row r="9074" spans="1:6" x14ac:dyDescent="0.3">
      <c r="A9074" t="s">
        <v>54</v>
      </c>
      <c r="B9074" t="s">
        <v>164</v>
      </c>
      <c r="C9074">
        <v>2033</v>
      </c>
      <c r="D9074" t="s">
        <v>37</v>
      </c>
      <c r="E9074" t="s">
        <v>17</v>
      </c>
      <c r="F9074" s="4">
        <v>3098.2268239432178</v>
      </c>
    </row>
    <row r="9075" spans="1:6" x14ac:dyDescent="0.3">
      <c r="A9075" t="s">
        <v>54</v>
      </c>
      <c r="B9075" t="s">
        <v>164</v>
      </c>
      <c r="C9075">
        <v>2033</v>
      </c>
      <c r="D9075" t="s">
        <v>37</v>
      </c>
      <c r="E9075" t="s">
        <v>19</v>
      </c>
      <c r="F9075" s="4">
        <v>2777.3183079327978</v>
      </c>
    </row>
    <row r="9076" spans="1:6" x14ac:dyDescent="0.3">
      <c r="A9076" t="s">
        <v>54</v>
      </c>
      <c r="B9076" t="s">
        <v>164</v>
      </c>
      <c r="C9076">
        <v>2033</v>
      </c>
      <c r="D9076" t="s">
        <v>37</v>
      </c>
      <c r="E9076" t="s">
        <v>20</v>
      </c>
      <c r="F9076" s="4">
        <v>2085.452687582716</v>
      </c>
    </row>
    <row r="9077" spans="1:6" x14ac:dyDescent="0.3">
      <c r="A9077" t="s">
        <v>54</v>
      </c>
      <c r="B9077" t="s">
        <v>164</v>
      </c>
      <c r="C9077">
        <v>2033</v>
      </c>
      <c r="D9077" t="s">
        <v>37</v>
      </c>
      <c r="E9077" t="s">
        <v>21</v>
      </c>
      <c r="F9077" s="4">
        <v>1877.256403210399</v>
      </c>
    </row>
    <row r="9078" spans="1:6" x14ac:dyDescent="0.3">
      <c r="A9078" t="s">
        <v>54</v>
      </c>
      <c r="B9078" t="s">
        <v>164</v>
      </c>
      <c r="C9078">
        <v>2033</v>
      </c>
      <c r="D9078" t="s">
        <v>37</v>
      </c>
      <c r="E9078" t="s">
        <v>22</v>
      </c>
      <c r="F9078" s="4">
        <v>2724.8302464397029</v>
      </c>
    </row>
    <row r="9079" spans="1:6" x14ac:dyDescent="0.3">
      <c r="A9079" t="s">
        <v>54</v>
      </c>
      <c r="B9079" t="s">
        <v>164</v>
      </c>
      <c r="C9079">
        <v>2033</v>
      </c>
      <c r="D9079" t="s">
        <v>37</v>
      </c>
      <c r="E9079" t="s">
        <v>23</v>
      </c>
      <c r="F9079" s="4">
        <v>3262.2436033737958</v>
      </c>
    </row>
    <row r="9080" spans="1:6" x14ac:dyDescent="0.3">
      <c r="A9080" t="s">
        <v>54</v>
      </c>
      <c r="B9080" t="s">
        <v>164</v>
      </c>
      <c r="C9080">
        <v>2033</v>
      </c>
      <c r="D9080" t="s">
        <v>37</v>
      </c>
      <c r="E9080" t="s">
        <v>24</v>
      </c>
      <c r="F9080" s="4">
        <v>3340.1284014065741</v>
      </c>
    </row>
    <row r="9081" spans="1:6" x14ac:dyDescent="0.3">
      <c r="A9081" t="s">
        <v>54</v>
      </c>
      <c r="B9081" t="s">
        <v>164</v>
      </c>
      <c r="C9081">
        <v>2033</v>
      </c>
      <c r="D9081" t="s">
        <v>37</v>
      </c>
      <c r="E9081" t="s">
        <v>25</v>
      </c>
      <c r="F9081" s="4">
        <v>3015.3206794103439</v>
      </c>
    </row>
    <row r="9082" spans="1:6" x14ac:dyDescent="0.3">
      <c r="A9082" t="s">
        <v>54</v>
      </c>
      <c r="B9082" t="s">
        <v>164</v>
      </c>
      <c r="C9082">
        <v>2033</v>
      </c>
      <c r="D9082" t="s">
        <v>37</v>
      </c>
      <c r="E9082" t="s">
        <v>26</v>
      </c>
      <c r="F9082" s="4">
        <v>2729.9029169424821</v>
      </c>
    </row>
    <row r="9083" spans="1:6" x14ac:dyDescent="0.3">
      <c r="A9083" t="s">
        <v>54</v>
      </c>
      <c r="B9083" t="s">
        <v>164</v>
      </c>
      <c r="C9083">
        <v>2033</v>
      </c>
      <c r="D9083" t="s">
        <v>37</v>
      </c>
      <c r="E9083" t="s">
        <v>27</v>
      </c>
      <c r="F9083" s="4">
        <v>2357.3503950300442</v>
      </c>
    </row>
    <row r="9084" spans="1:6" x14ac:dyDescent="0.3">
      <c r="A9084" t="s">
        <v>54</v>
      </c>
      <c r="B9084" t="s">
        <v>164</v>
      </c>
      <c r="C9084">
        <v>2033</v>
      </c>
      <c r="D9084" t="s">
        <v>37</v>
      </c>
      <c r="E9084" t="s">
        <v>28</v>
      </c>
      <c r="F9084" s="4">
        <v>2175.0093594769851</v>
      </c>
    </row>
    <row r="9085" spans="1:6" x14ac:dyDescent="0.3">
      <c r="A9085" t="s">
        <v>54</v>
      </c>
      <c r="B9085" t="s">
        <v>164</v>
      </c>
      <c r="C9085">
        <v>2033</v>
      </c>
      <c r="D9085" t="s">
        <v>37</v>
      </c>
      <c r="E9085" t="s">
        <v>29</v>
      </c>
      <c r="F9085" s="4">
        <v>2075.2898731321129</v>
      </c>
    </row>
    <row r="9086" spans="1:6" x14ac:dyDescent="0.3">
      <c r="A9086" t="s">
        <v>54</v>
      </c>
      <c r="B9086" t="s">
        <v>164</v>
      </c>
      <c r="C9086">
        <v>2033</v>
      </c>
      <c r="D9086" t="s">
        <v>37</v>
      </c>
      <c r="E9086" t="s">
        <v>30</v>
      </c>
      <c r="F9086" s="4">
        <v>2256.6536210823901</v>
      </c>
    </row>
    <row r="9087" spans="1:6" x14ac:dyDescent="0.3">
      <c r="A9087" t="s">
        <v>54</v>
      </c>
      <c r="B9087" t="s">
        <v>164</v>
      </c>
      <c r="C9087">
        <v>2033</v>
      </c>
      <c r="D9087" t="s">
        <v>37</v>
      </c>
      <c r="E9087" t="s">
        <v>31</v>
      </c>
      <c r="F9087" s="4">
        <v>1911.563013642909</v>
      </c>
    </row>
    <row r="9088" spans="1:6" x14ac:dyDescent="0.3">
      <c r="A9088" t="s">
        <v>54</v>
      </c>
      <c r="B9088" t="s">
        <v>164</v>
      </c>
      <c r="C9088">
        <v>2033</v>
      </c>
      <c r="D9088" t="s">
        <v>37</v>
      </c>
      <c r="E9088" t="s">
        <v>32</v>
      </c>
      <c r="F9088" s="4">
        <v>1649.5624335008949</v>
      </c>
    </row>
    <row r="9089" spans="1:6" x14ac:dyDescent="0.3">
      <c r="A9089" t="s">
        <v>54</v>
      </c>
      <c r="B9089" t="s">
        <v>164</v>
      </c>
      <c r="C9089">
        <v>2033</v>
      </c>
      <c r="D9089" t="s">
        <v>37</v>
      </c>
      <c r="E9089" t="s">
        <v>33</v>
      </c>
      <c r="F9089" s="4">
        <v>1079.32575775694</v>
      </c>
    </row>
    <row r="9090" spans="1:6" x14ac:dyDescent="0.3">
      <c r="A9090" t="s">
        <v>54</v>
      </c>
      <c r="B9090" t="s">
        <v>164</v>
      </c>
      <c r="C9090">
        <v>2033</v>
      </c>
      <c r="D9090" t="s">
        <v>37</v>
      </c>
      <c r="E9090" t="s">
        <v>34</v>
      </c>
      <c r="F9090" s="4">
        <v>711.82263772505632</v>
      </c>
    </row>
    <row r="9091" spans="1:6" x14ac:dyDescent="0.3">
      <c r="A9091" t="s">
        <v>54</v>
      </c>
      <c r="B9091" t="s">
        <v>164</v>
      </c>
      <c r="C9091">
        <v>2033</v>
      </c>
      <c r="D9091" t="s">
        <v>37</v>
      </c>
      <c r="E9091" t="s">
        <v>35</v>
      </c>
      <c r="F9091" s="4">
        <v>576.30357497247508</v>
      </c>
    </row>
    <row r="9092" spans="1:6" x14ac:dyDescent="0.3">
      <c r="A9092" t="s">
        <v>54</v>
      </c>
      <c r="B9092" t="s">
        <v>164</v>
      </c>
      <c r="C9092">
        <v>2033</v>
      </c>
      <c r="D9092" t="s">
        <v>18</v>
      </c>
      <c r="E9092" t="s">
        <v>17</v>
      </c>
      <c r="F9092" s="4">
        <v>3300.3356136638481</v>
      </c>
    </row>
    <row r="9093" spans="1:6" x14ac:dyDescent="0.3">
      <c r="A9093" t="s">
        <v>54</v>
      </c>
      <c r="B9093" t="s">
        <v>164</v>
      </c>
      <c r="C9093">
        <v>2033</v>
      </c>
      <c r="D9093" t="s">
        <v>18</v>
      </c>
      <c r="E9093" t="s">
        <v>19</v>
      </c>
      <c r="F9093" s="4">
        <v>2911.43589677723</v>
      </c>
    </row>
    <row r="9094" spans="1:6" x14ac:dyDescent="0.3">
      <c r="A9094" t="s">
        <v>54</v>
      </c>
      <c r="B9094" t="s">
        <v>164</v>
      </c>
      <c r="C9094">
        <v>2033</v>
      </c>
      <c r="D9094" t="s">
        <v>18</v>
      </c>
      <c r="E9094" t="s">
        <v>20</v>
      </c>
      <c r="F9094" s="4">
        <v>2215.988801919967</v>
      </c>
    </row>
    <row r="9095" spans="1:6" x14ac:dyDescent="0.3">
      <c r="A9095" t="s">
        <v>54</v>
      </c>
      <c r="B9095" t="s">
        <v>164</v>
      </c>
      <c r="C9095">
        <v>2033</v>
      </c>
      <c r="D9095" t="s">
        <v>18</v>
      </c>
      <c r="E9095" t="s">
        <v>21</v>
      </c>
      <c r="F9095" s="4">
        <v>2110.9923962461389</v>
      </c>
    </row>
    <row r="9096" spans="1:6" x14ac:dyDescent="0.3">
      <c r="A9096" t="s">
        <v>54</v>
      </c>
      <c r="B9096" t="s">
        <v>164</v>
      </c>
      <c r="C9096">
        <v>2033</v>
      </c>
      <c r="D9096" t="s">
        <v>18</v>
      </c>
      <c r="E9096" t="s">
        <v>22</v>
      </c>
      <c r="F9096" s="4">
        <v>2709.4960560889481</v>
      </c>
    </row>
    <row r="9097" spans="1:6" x14ac:dyDescent="0.3">
      <c r="A9097" t="s">
        <v>54</v>
      </c>
      <c r="B9097" t="s">
        <v>164</v>
      </c>
      <c r="C9097">
        <v>2033</v>
      </c>
      <c r="D9097" t="s">
        <v>18</v>
      </c>
      <c r="E9097" t="s">
        <v>23</v>
      </c>
      <c r="F9097" s="4">
        <v>3476.7697240893681</v>
      </c>
    </row>
    <row r="9098" spans="1:6" x14ac:dyDescent="0.3">
      <c r="A9098" t="s">
        <v>54</v>
      </c>
      <c r="B9098" t="s">
        <v>164</v>
      </c>
      <c r="C9098">
        <v>2033</v>
      </c>
      <c r="D9098" t="s">
        <v>18</v>
      </c>
      <c r="E9098" t="s">
        <v>24</v>
      </c>
      <c r="F9098" s="4">
        <v>3232.862235571306</v>
      </c>
    </row>
    <row r="9099" spans="1:6" x14ac:dyDescent="0.3">
      <c r="A9099" t="s">
        <v>54</v>
      </c>
      <c r="B9099" t="s">
        <v>164</v>
      </c>
      <c r="C9099">
        <v>2033</v>
      </c>
      <c r="D9099" t="s">
        <v>18</v>
      </c>
      <c r="E9099" t="s">
        <v>25</v>
      </c>
      <c r="F9099" s="4">
        <v>2920.6776392582851</v>
      </c>
    </row>
    <row r="9100" spans="1:6" x14ac:dyDescent="0.3">
      <c r="A9100" t="s">
        <v>54</v>
      </c>
      <c r="B9100" t="s">
        <v>164</v>
      </c>
      <c r="C9100">
        <v>2033</v>
      </c>
      <c r="D9100" t="s">
        <v>18</v>
      </c>
      <c r="E9100" t="s">
        <v>26</v>
      </c>
      <c r="F9100" s="4">
        <v>2767.0379050729098</v>
      </c>
    </row>
    <row r="9101" spans="1:6" x14ac:dyDescent="0.3">
      <c r="A9101" t="s">
        <v>54</v>
      </c>
      <c r="B9101" t="s">
        <v>164</v>
      </c>
      <c r="C9101">
        <v>2033</v>
      </c>
      <c r="D9101" t="s">
        <v>18</v>
      </c>
      <c r="E9101" t="s">
        <v>27</v>
      </c>
      <c r="F9101" s="4">
        <v>2687.4604797038519</v>
      </c>
    </row>
    <row r="9102" spans="1:6" x14ac:dyDescent="0.3">
      <c r="A9102" t="s">
        <v>54</v>
      </c>
      <c r="B9102" t="s">
        <v>164</v>
      </c>
      <c r="C9102">
        <v>2033</v>
      </c>
      <c r="D9102" t="s">
        <v>18</v>
      </c>
      <c r="E9102" t="s">
        <v>28</v>
      </c>
      <c r="F9102" s="4">
        <v>2560.0531888081291</v>
      </c>
    </row>
    <row r="9103" spans="1:6" x14ac:dyDescent="0.3">
      <c r="A9103" t="s">
        <v>54</v>
      </c>
      <c r="B9103" t="s">
        <v>164</v>
      </c>
      <c r="C9103">
        <v>2033</v>
      </c>
      <c r="D9103" t="s">
        <v>18</v>
      </c>
      <c r="E9103" t="s">
        <v>29</v>
      </c>
      <c r="F9103" s="4">
        <v>2374.4768363652661</v>
      </c>
    </row>
    <row r="9104" spans="1:6" x14ac:dyDescent="0.3">
      <c r="A9104" t="s">
        <v>54</v>
      </c>
      <c r="B9104" t="s">
        <v>164</v>
      </c>
      <c r="C9104">
        <v>2033</v>
      </c>
      <c r="D9104" t="s">
        <v>18</v>
      </c>
      <c r="E9104" t="s">
        <v>30</v>
      </c>
      <c r="F9104" s="4">
        <v>2433.128617814913</v>
      </c>
    </row>
    <row r="9105" spans="1:6" x14ac:dyDescent="0.3">
      <c r="A9105" t="s">
        <v>54</v>
      </c>
      <c r="B9105" t="s">
        <v>164</v>
      </c>
      <c r="C9105">
        <v>2033</v>
      </c>
      <c r="D9105" t="s">
        <v>18</v>
      </c>
      <c r="E9105" t="s">
        <v>31</v>
      </c>
      <c r="F9105" s="4">
        <v>2103.5700722266652</v>
      </c>
    </row>
    <row r="9106" spans="1:6" x14ac:dyDescent="0.3">
      <c r="A9106" t="s">
        <v>54</v>
      </c>
      <c r="B9106" t="s">
        <v>164</v>
      </c>
      <c r="C9106">
        <v>2033</v>
      </c>
      <c r="D9106" t="s">
        <v>18</v>
      </c>
      <c r="E9106" t="s">
        <v>32</v>
      </c>
      <c r="F9106" s="4">
        <v>1770.262701094277</v>
      </c>
    </row>
    <row r="9107" spans="1:6" x14ac:dyDescent="0.3">
      <c r="A9107" t="s">
        <v>54</v>
      </c>
      <c r="B9107" t="s">
        <v>164</v>
      </c>
      <c r="C9107">
        <v>2033</v>
      </c>
      <c r="D9107" t="s">
        <v>18</v>
      </c>
      <c r="E9107" t="s">
        <v>33</v>
      </c>
      <c r="F9107" s="4">
        <v>1235.7619820406319</v>
      </c>
    </row>
    <row r="9108" spans="1:6" x14ac:dyDescent="0.3">
      <c r="A9108" t="s">
        <v>54</v>
      </c>
      <c r="B9108" t="s">
        <v>164</v>
      </c>
      <c r="C9108">
        <v>2033</v>
      </c>
      <c r="D9108" t="s">
        <v>18</v>
      </c>
      <c r="E9108" t="s">
        <v>34</v>
      </c>
      <c r="F9108" s="4">
        <v>746.90531467238236</v>
      </c>
    </row>
    <row r="9109" spans="1:6" x14ac:dyDescent="0.3">
      <c r="A9109" t="s">
        <v>54</v>
      </c>
      <c r="B9109" t="s">
        <v>164</v>
      </c>
      <c r="C9109">
        <v>2033</v>
      </c>
      <c r="D9109" t="s">
        <v>18</v>
      </c>
      <c r="E9109" t="s">
        <v>35</v>
      </c>
      <c r="F9109" s="4">
        <v>538.76534127183845</v>
      </c>
    </row>
    <row r="9110" spans="1:6" x14ac:dyDescent="0.3">
      <c r="A9110" t="s">
        <v>54</v>
      </c>
      <c r="B9110" t="s">
        <v>164</v>
      </c>
      <c r="C9110">
        <v>2033</v>
      </c>
      <c r="D9110" t="s">
        <v>38</v>
      </c>
      <c r="E9110" t="s">
        <v>17</v>
      </c>
      <c r="F9110" s="4">
        <v>6398.5624376070664</v>
      </c>
    </row>
    <row r="9111" spans="1:6" x14ac:dyDescent="0.3">
      <c r="A9111" t="s">
        <v>54</v>
      </c>
      <c r="B9111" t="s">
        <v>164</v>
      </c>
      <c r="C9111">
        <v>2033</v>
      </c>
      <c r="D9111" t="s">
        <v>38</v>
      </c>
      <c r="E9111" t="s">
        <v>19</v>
      </c>
      <c r="F9111" s="4">
        <v>5688.7542047100278</v>
      </c>
    </row>
    <row r="9112" spans="1:6" x14ac:dyDescent="0.3">
      <c r="A9112" t="s">
        <v>54</v>
      </c>
      <c r="B9112" t="s">
        <v>164</v>
      </c>
      <c r="C9112">
        <v>2033</v>
      </c>
      <c r="D9112" t="s">
        <v>38</v>
      </c>
      <c r="E9112" t="s">
        <v>20</v>
      </c>
      <c r="F9112" s="4">
        <v>4301.4414895026821</v>
      </c>
    </row>
    <row r="9113" spans="1:6" x14ac:dyDescent="0.3">
      <c r="A9113" t="s">
        <v>54</v>
      </c>
      <c r="B9113" t="s">
        <v>164</v>
      </c>
      <c r="C9113">
        <v>2033</v>
      </c>
      <c r="D9113" t="s">
        <v>38</v>
      </c>
      <c r="E9113" t="s">
        <v>21</v>
      </c>
      <c r="F9113" s="4">
        <v>3988.2487994565381</v>
      </c>
    </row>
    <row r="9114" spans="1:6" x14ac:dyDescent="0.3">
      <c r="A9114" t="s">
        <v>54</v>
      </c>
      <c r="B9114" t="s">
        <v>164</v>
      </c>
      <c r="C9114">
        <v>2033</v>
      </c>
      <c r="D9114" t="s">
        <v>38</v>
      </c>
      <c r="E9114" t="s">
        <v>22</v>
      </c>
      <c r="F9114" s="4">
        <v>5434.3263025286506</v>
      </c>
    </row>
    <row r="9115" spans="1:6" x14ac:dyDescent="0.3">
      <c r="A9115" t="s">
        <v>54</v>
      </c>
      <c r="B9115" t="s">
        <v>164</v>
      </c>
      <c r="C9115">
        <v>2033</v>
      </c>
      <c r="D9115" t="s">
        <v>38</v>
      </c>
      <c r="E9115" t="s">
        <v>23</v>
      </c>
      <c r="F9115" s="4">
        <v>6739.0133274631644</v>
      </c>
    </row>
    <row r="9116" spans="1:6" x14ac:dyDescent="0.3">
      <c r="A9116" t="s">
        <v>54</v>
      </c>
      <c r="B9116" t="s">
        <v>164</v>
      </c>
      <c r="C9116">
        <v>2033</v>
      </c>
      <c r="D9116" t="s">
        <v>38</v>
      </c>
      <c r="E9116" t="s">
        <v>24</v>
      </c>
      <c r="F9116" s="4">
        <v>6572.9906369778801</v>
      </c>
    </row>
    <row r="9117" spans="1:6" x14ac:dyDescent="0.3">
      <c r="A9117" t="s">
        <v>54</v>
      </c>
      <c r="B9117" t="s">
        <v>164</v>
      </c>
      <c r="C9117">
        <v>2033</v>
      </c>
      <c r="D9117" t="s">
        <v>38</v>
      </c>
      <c r="E9117" t="s">
        <v>25</v>
      </c>
      <c r="F9117" s="4">
        <v>5935.9983186686304</v>
      </c>
    </row>
    <row r="9118" spans="1:6" x14ac:dyDescent="0.3">
      <c r="A9118" t="s">
        <v>54</v>
      </c>
      <c r="B9118" t="s">
        <v>164</v>
      </c>
      <c r="C9118">
        <v>2033</v>
      </c>
      <c r="D9118" t="s">
        <v>38</v>
      </c>
      <c r="E9118" t="s">
        <v>26</v>
      </c>
      <c r="F9118" s="4">
        <v>5496.9408220153919</v>
      </c>
    </row>
    <row r="9119" spans="1:6" x14ac:dyDescent="0.3">
      <c r="A9119" t="s">
        <v>54</v>
      </c>
      <c r="B9119" t="s">
        <v>164</v>
      </c>
      <c r="C9119">
        <v>2033</v>
      </c>
      <c r="D9119" t="s">
        <v>38</v>
      </c>
      <c r="E9119" t="s">
        <v>27</v>
      </c>
      <c r="F9119" s="4">
        <v>5044.8108747338956</v>
      </c>
    </row>
    <row r="9120" spans="1:6" x14ac:dyDescent="0.3">
      <c r="A9120" t="s">
        <v>54</v>
      </c>
      <c r="B9120" t="s">
        <v>164</v>
      </c>
      <c r="C9120">
        <v>2033</v>
      </c>
      <c r="D9120" t="s">
        <v>38</v>
      </c>
      <c r="E9120" t="s">
        <v>28</v>
      </c>
      <c r="F9120" s="4">
        <v>4735.0625482851137</v>
      </c>
    </row>
    <row r="9121" spans="1:6" x14ac:dyDescent="0.3">
      <c r="A9121" t="s">
        <v>54</v>
      </c>
      <c r="B9121" t="s">
        <v>164</v>
      </c>
      <c r="C9121">
        <v>2033</v>
      </c>
      <c r="D9121" t="s">
        <v>38</v>
      </c>
      <c r="E9121" t="s">
        <v>29</v>
      </c>
      <c r="F9121" s="4">
        <v>4449.7667094973795</v>
      </c>
    </row>
    <row r="9122" spans="1:6" x14ac:dyDescent="0.3">
      <c r="A9122" t="s">
        <v>54</v>
      </c>
      <c r="B9122" t="s">
        <v>164</v>
      </c>
      <c r="C9122">
        <v>2033</v>
      </c>
      <c r="D9122" t="s">
        <v>38</v>
      </c>
      <c r="E9122" t="s">
        <v>30</v>
      </c>
      <c r="F9122" s="4">
        <v>4689.7822388973027</v>
      </c>
    </row>
    <row r="9123" spans="1:6" x14ac:dyDescent="0.3">
      <c r="A9123" t="s">
        <v>54</v>
      </c>
      <c r="B9123" t="s">
        <v>164</v>
      </c>
      <c r="C9123">
        <v>2033</v>
      </c>
      <c r="D9123" t="s">
        <v>38</v>
      </c>
      <c r="E9123" t="s">
        <v>31</v>
      </c>
      <c r="F9123" s="4">
        <v>4015.1330858695742</v>
      </c>
    </row>
    <row r="9124" spans="1:6" x14ac:dyDescent="0.3">
      <c r="A9124" t="s">
        <v>54</v>
      </c>
      <c r="B9124" t="s">
        <v>164</v>
      </c>
      <c r="C9124">
        <v>2033</v>
      </c>
      <c r="D9124" t="s">
        <v>38</v>
      </c>
      <c r="E9124" t="s">
        <v>32</v>
      </c>
      <c r="F9124" s="4">
        <v>3419.8251345951721</v>
      </c>
    </row>
    <row r="9125" spans="1:6" x14ac:dyDescent="0.3">
      <c r="A9125" t="s">
        <v>54</v>
      </c>
      <c r="B9125" t="s">
        <v>164</v>
      </c>
      <c r="C9125">
        <v>2033</v>
      </c>
      <c r="D9125" t="s">
        <v>38</v>
      </c>
      <c r="E9125" t="s">
        <v>33</v>
      </c>
      <c r="F9125" s="4">
        <v>2315.0877397975728</v>
      </c>
    </row>
    <row r="9126" spans="1:6" x14ac:dyDescent="0.3">
      <c r="A9126" t="s">
        <v>54</v>
      </c>
      <c r="B9126" t="s">
        <v>164</v>
      </c>
      <c r="C9126">
        <v>2033</v>
      </c>
      <c r="D9126" t="s">
        <v>38</v>
      </c>
      <c r="E9126" t="s">
        <v>34</v>
      </c>
      <c r="F9126" s="4">
        <v>1458.7279523974389</v>
      </c>
    </row>
    <row r="9127" spans="1:6" x14ac:dyDescent="0.3">
      <c r="A9127" t="s">
        <v>54</v>
      </c>
      <c r="B9127" t="s">
        <v>164</v>
      </c>
      <c r="C9127">
        <v>2033</v>
      </c>
      <c r="D9127" t="s">
        <v>38</v>
      </c>
      <c r="E9127" t="s">
        <v>35</v>
      </c>
      <c r="F9127" s="4">
        <v>1115.068916244313</v>
      </c>
    </row>
    <row r="9128" spans="1:6" x14ac:dyDescent="0.3">
      <c r="A9128" t="s">
        <v>54</v>
      </c>
      <c r="B9128" t="s">
        <v>164</v>
      </c>
      <c r="C9128">
        <v>2034</v>
      </c>
      <c r="D9128" t="s">
        <v>37</v>
      </c>
      <c r="E9128" t="s">
        <v>17</v>
      </c>
      <c r="F9128" s="4">
        <v>3083.999608874256</v>
      </c>
    </row>
    <row r="9129" spans="1:6" x14ac:dyDescent="0.3">
      <c r="A9129" t="s">
        <v>54</v>
      </c>
      <c r="B9129" t="s">
        <v>164</v>
      </c>
      <c r="C9129">
        <v>2034</v>
      </c>
      <c r="D9129" t="s">
        <v>37</v>
      </c>
      <c r="E9129" t="s">
        <v>19</v>
      </c>
      <c r="F9129" s="4">
        <v>2765.265684803062</v>
      </c>
    </row>
    <row r="9130" spans="1:6" x14ac:dyDescent="0.3">
      <c r="A9130" t="s">
        <v>54</v>
      </c>
      <c r="B9130" t="s">
        <v>164</v>
      </c>
      <c r="C9130">
        <v>2034</v>
      </c>
      <c r="D9130" t="s">
        <v>37</v>
      </c>
      <c r="E9130" t="s">
        <v>20</v>
      </c>
      <c r="F9130" s="4">
        <v>2096.0373409347412</v>
      </c>
    </row>
    <row r="9131" spans="1:6" x14ac:dyDescent="0.3">
      <c r="A9131" t="s">
        <v>54</v>
      </c>
      <c r="B9131" t="s">
        <v>164</v>
      </c>
      <c r="C9131">
        <v>2034</v>
      </c>
      <c r="D9131" t="s">
        <v>37</v>
      </c>
      <c r="E9131" t="s">
        <v>21</v>
      </c>
      <c r="F9131" s="4">
        <v>1824.9084970868771</v>
      </c>
    </row>
    <row r="9132" spans="1:6" x14ac:dyDescent="0.3">
      <c r="A9132" t="s">
        <v>54</v>
      </c>
      <c r="B9132" t="s">
        <v>164</v>
      </c>
      <c r="C9132">
        <v>2034</v>
      </c>
      <c r="D9132" t="s">
        <v>37</v>
      </c>
      <c r="E9132" t="s">
        <v>22</v>
      </c>
      <c r="F9132" s="4">
        <v>2687.3770402581772</v>
      </c>
    </row>
    <row r="9133" spans="1:6" x14ac:dyDescent="0.3">
      <c r="A9133" t="s">
        <v>54</v>
      </c>
      <c r="B9133" t="s">
        <v>164</v>
      </c>
      <c r="C9133">
        <v>2034</v>
      </c>
      <c r="D9133" t="s">
        <v>37</v>
      </c>
      <c r="E9133" t="s">
        <v>23</v>
      </c>
      <c r="F9133" s="4">
        <v>3284.3857351284541</v>
      </c>
    </row>
    <row r="9134" spans="1:6" x14ac:dyDescent="0.3">
      <c r="A9134" t="s">
        <v>54</v>
      </c>
      <c r="B9134" t="s">
        <v>164</v>
      </c>
      <c r="C9134">
        <v>2034</v>
      </c>
      <c r="D9134" t="s">
        <v>37</v>
      </c>
      <c r="E9134" t="s">
        <v>24</v>
      </c>
      <c r="F9134" s="4">
        <v>3322.454945555628</v>
      </c>
    </row>
    <row r="9135" spans="1:6" x14ac:dyDescent="0.3">
      <c r="A9135" t="s">
        <v>54</v>
      </c>
      <c r="B9135" t="s">
        <v>164</v>
      </c>
      <c r="C9135">
        <v>2034</v>
      </c>
      <c r="D9135" t="s">
        <v>37</v>
      </c>
      <c r="E9135" t="s">
        <v>25</v>
      </c>
      <c r="F9135" s="4">
        <v>2996.266721036257</v>
      </c>
    </row>
    <row r="9136" spans="1:6" x14ac:dyDescent="0.3">
      <c r="A9136" t="s">
        <v>54</v>
      </c>
      <c r="B9136" t="s">
        <v>164</v>
      </c>
      <c r="C9136">
        <v>2034</v>
      </c>
      <c r="D9136" t="s">
        <v>37</v>
      </c>
      <c r="E9136" t="s">
        <v>26</v>
      </c>
      <c r="F9136" s="4">
        <v>2738.2129590447412</v>
      </c>
    </row>
    <row r="9137" spans="1:6" x14ac:dyDescent="0.3">
      <c r="A9137" t="s">
        <v>54</v>
      </c>
      <c r="B9137" t="s">
        <v>164</v>
      </c>
      <c r="C9137">
        <v>2034</v>
      </c>
      <c r="D9137" t="s">
        <v>37</v>
      </c>
      <c r="E9137" t="s">
        <v>27</v>
      </c>
      <c r="F9137" s="4">
        <v>2370.6993343792601</v>
      </c>
    </row>
    <row r="9138" spans="1:6" x14ac:dyDescent="0.3">
      <c r="A9138" t="s">
        <v>54</v>
      </c>
      <c r="B9138" t="s">
        <v>164</v>
      </c>
      <c r="C9138">
        <v>2034</v>
      </c>
      <c r="D9138" t="s">
        <v>37</v>
      </c>
      <c r="E9138" t="s">
        <v>28</v>
      </c>
      <c r="F9138" s="4">
        <v>2201.3175134998719</v>
      </c>
    </row>
    <row r="9139" spans="1:6" x14ac:dyDescent="0.3">
      <c r="A9139" t="s">
        <v>54</v>
      </c>
      <c r="B9139" t="s">
        <v>164</v>
      </c>
      <c r="C9139">
        <v>2034</v>
      </c>
      <c r="D9139" t="s">
        <v>37</v>
      </c>
      <c r="E9139" t="s">
        <v>29</v>
      </c>
      <c r="F9139" s="4">
        <v>2045.344830819291</v>
      </c>
    </row>
    <row r="9140" spans="1:6" x14ac:dyDescent="0.3">
      <c r="A9140" t="s">
        <v>54</v>
      </c>
      <c r="B9140" t="s">
        <v>164</v>
      </c>
      <c r="C9140">
        <v>2034</v>
      </c>
      <c r="D9140" t="s">
        <v>37</v>
      </c>
      <c r="E9140" t="s">
        <v>30</v>
      </c>
      <c r="F9140" s="4">
        <v>2211.818529902886</v>
      </c>
    </row>
    <row r="9141" spans="1:6" x14ac:dyDescent="0.3">
      <c r="A9141" t="s">
        <v>54</v>
      </c>
      <c r="B9141" t="s">
        <v>164</v>
      </c>
      <c r="C9141">
        <v>2034</v>
      </c>
      <c r="D9141" t="s">
        <v>37</v>
      </c>
      <c r="E9141" t="s">
        <v>31</v>
      </c>
      <c r="F9141" s="4">
        <v>1912.7898775389031</v>
      </c>
    </row>
    <row r="9142" spans="1:6" x14ac:dyDescent="0.3">
      <c r="A9142" t="s">
        <v>54</v>
      </c>
      <c r="B9142" t="s">
        <v>164</v>
      </c>
      <c r="C9142">
        <v>2034</v>
      </c>
      <c r="D9142" t="s">
        <v>37</v>
      </c>
      <c r="E9142" t="s">
        <v>32</v>
      </c>
      <c r="F9142" s="4">
        <v>1647.311479022665</v>
      </c>
    </row>
    <row r="9143" spans="1:6" x14ac:dyDescent="0.3">
      <c r="A9143" t="s">
        <v>54</v>
      </c>
      <c r="B9143" t="s">
        <v>164</v>
      </c>
      <c r="C9143">
        <v>2034</v>
      </c>
      <c r="D9143" t="s">
        <v>37</v>
      </c>
      <c r="E9143" t="s">
        <v>33</v>
      </c>
      <c r="F9143" s="4">
        <v>1157.1570734706279</v>
      </c>
    </row>
    <row r="9144" spans="1:6" x14ac:dyDescent="0.3">
      <c r="A9144" t="s">
        <v>54</v>
      </c>
      <c r="B9144" t="s">
        <v>164</v>
      </c>
      <c r="C9144">
        <v>2034</v>
      </c>
      <c r="D9144" t="s">
        <v>37</v>
      </c>
      <c r="E9144" t="s">
        <v>34</v>
      </c>
      <c r="F9144" s="4">
        <v>705.42866683954412</v>
      </c>
    </row>
    <row r="9145" spans="1:6" x14ac:dyDescent="0.3">
      <c r="A9145" t="s">
        <v>54</v>
      </c>
      <c r="B9145" t="s">
        <v>164</v>
      </c>
      <c r="C9145">
        <v>2034</v>
      </c>
      <c r="D9145" t="s">
        <v>37</v>
      </c>
      <c r="E9145" t="s">
        <v>35</v>
      </c>
      <c r="F9145" s="4">
        <v>591.94715287746408</v>
      </c>
    </row>
    <row r="9146" spans="1:6" x14ac:dyDescent="0.3">
      <c r="A9146" t="s">
        <v>54</v>
      </c>
      <c r="B9146" t="s">
        <v>164</v>
      </c>
      <c r="C9146">
        <v>2034</v>
      </c>
      <c r="D9146" t="s">
        <v>18</v>
      </c>
      <c r="E9146" t="s">
        <v>17</v>
      </c>
      <c r="F9146" s="4">
        <v>3285.4778380795719</v>
      </c>
    </row>
    <row r="9147" spans="1:6" x14ac:dyDescent="0.3">
      <c r="A9147" t="s">
        <v>54</v>
      </c>
      <c r="B9147" t="s">
        <v>164</v>
      </c>
      <c r="C9147">
        <v>2034</v>
      </c>
      <c r="D9147" t="s">
        <v>18</v>
      </c>
      <c r="E9147" t="s">
        <v>19</v>
      </c>
      <c r="F9147" s="4">
        <v>2899.4935534722399</v>
      </c>
    </row>
    <row r="9148" spans="1:6" x14ac:dyDescent="0.3">
      <c r="A9148" t="s">
        <v>54</v>
      </c>
      <c r="B9148" t="s">
        <v>164</v>
      </c>
      <c r="C9148">
        <v>2034</v>
      </c>
      <c r="D9148" t="s">
        <v>18</v>
      </c>
      <c r="E9148" t="s">
        <v>20</v>
      </c>
      <c r="F9148" s="4">
        <v>2209.59421059644</v>
      </c>
    </row>
    <row r="9149" spans="1:6" x14ac:dyDescent="0.3">
      <c r="A9149" t="s">
        <v>54</v>
      </c>
      <c r="B9149" t="s">
        <v>164</v>
      </c>
      <c r="C9149">
        <v>2034</v>
      </c>
      <c r="D9149" t="s">
        <v>18</v>
      </c>
      <c r="E9149" t="s">
        <v>21</v>
      </c>
      <c r="F9149" s="4">
        <v>2062.2774714842931</v>
      </c>
    </row>
    <row r="9150" spans="1:6" x14ac:dyDescent="0.3">
      <c r="A9150" t="s">
        <v>54</v>
      </c>
      <c r="B9150" t="s">
        <v>164</v>
      </c>
      <c r="C9150">
        <v>2034</v>
      </c>
      <c r="D9150" t="s">
        <v>18</v>
      </c>
      <c r="E9150" t="s">
        <v>22</v>
      </c>
      <c r="F9150" s="4">
        <v>2676.1034360857839</v>
      </c>
    </row>
    <row r="9151" spans="1:6" x14ac:dyDescent="0.3">
      <c r="A9151" t="s">
        <v>54</v>
      </c>
      <c r="B9151" t="s">
        <v>164</v>
      </c>
      <c r="C9151">
        <v>2034</v>
      </c>
      <c r="D9151" t="s">
        <v>18</v>
      </c>
      <c r="E9151" t="s">
        <v>23</v>
      </c>
      <c r="F9151" s="4">
        <v>3496.6313814814239</v>
      </c>
    </row>
    <row r="9152" spans="1:6" x14ac:dyDescent="0.3">
      <c r="A9152" t="s">
        <v>54</v>
      </c>
      <c r="B9152" t="s">
        <v>164</v>
      </c>
      <c r="C9152">
        <v>2034</v>
      </c>
      <c r="D9152" t="s">
        <v>18</v>
      </c>
      <c r="E9152" t="s">
        <v>24</v>
      </c>
      <c r="F9152" s="4">
        <v>3211.4044172104809</v>
      </c>
    </row>
    <row r="9153" spans="1:6" x14ac:dyDescent="0.3">
      <c r="A9153" t="s">
        <v>54</v>
      </c>
      <c r="B9153" t="s">
        <v>164</v>
      </c>
      <c r="C9153">
        <v>2034</v>
      </c>
      <c r="D9153" t="s">
        <v>18</v>
      </c>
      <c r="E9153" t="s">
        <v>25</v>
      </c>
      <c r="F9153" s="4">
        <v>2905.250037701278</v>
      </c>
    </row>
    <row r="9154" spans="1:6" x14ac:dyDescent="0.3">
      <c r="A9154" t="s">
        <v>54</v>
      </c>
      <c r="B9154" t="s">
        <v>164</v>
      </c>
      <c r="C9154">
        <v>2034</v>
      </c>
      <c r="D9154" t="s">
        <v>18</v>
      </c>
      <c r="E9154" t="s">
        <v>26</v>
      </c>
      <c r="F9154" s="4">
        <v>2752.198082925212</v>
      </c>
    </row>
    <row r="9155" spans="1:6" x14ac:dyDescent="0.3">
      <c r="A9155" t="s">
        <v>54</v>
      </c>
      <c r="B9155" t="s">
        <v>164</v>
      </c>
      <c r="C9155">
        <v>2034</v>
      </c>
      <c r="D9155" t="s">
        <v>18</v>
      </c>
      <c r="E9155" t="s">
        <v>27</v>
      </c>
      <c r="F9155" s="4">
        <v>2698.1143251608369</v>
      </c>
    </row>
    <row r="9156" spans="1:6" x14ac:dyDescent="0.3">
      <c r="A9156" t="s">
        <v>54</v>
      </c>
      <c r="B9156" t="s">
        <v>164</v>
      </c>
      <c r="C9156">
        <v>2034</v>
      </c>
      <c r="D9156" t="s">
        <v>18</v>
      </c>
      <c r="E9156" t="s">
        <v>28</v>
      </c>
      <c r="F9156" s="4">
        <v>2592.161026494814</v>
      </c>
    </row>
    <row r="9157" spans="1:6" x14ac:dyDescent="0.3">
      <c r="A9157" t="s">
        <v>54</v>
      </c>
      <c r="B9157" t="s">
        <v>164</v>
      </c>
      <c r="C9157">
        <v>2034</v>
      </c>
      <c r="D9157" t="s">
        <v>18</v>
      </c>
      <c r="E9157" t="s">
        <v>29</v>
      </c>
      <c r="F9157" s="4">
        <v>2359.3795813303668</v>
      </c>
    </row>
    <row r="9158" spans="1:6" x14ac:dyDescent="0.3">
      <c r="A9158" t="s">
        <v>54</v>
      </c>
      <c r="B9158" t="s">
        <v>164</v>
      </c>
      <c r="C9158">
        <v>2034</v>
      </c>
      <c r="D9158" t="s">
        <v>18</v>
      </c>
      <c r="E9158" t="s">
        <v>30</v>
      </c>
      <c r="F9158" s="4">
        <v>2382.4846768907628</v>
      </c>
    </row>
    <row r="9159" spans="1:6" x14ac:dyDescent="0.3">
      <c r="A9159" t="s">
        <v>54</v>
      </c>
      <c r="B9159" t="s">
        <v>164</v>
      </c>
      <c r="C9159">
        <v>2034</v>
      </c>
      <c r="D9159" t="s">
        <v>18</v>
      </c>
      <c r="E9159" t="s">
        <v>31</v>
      </c>
      <c r="F9159" s="4">
        <v>2076.761344915496</v>
      </c>
    </row>
    <row r="9160" spans="1:6" x14ac:dyDescent="0.3">
      <c r="A9160" t="s">
        <v>54</v>
      </c>
      <c r="B9160" t="s">
        <v>164</v>
      </c>
      <c r="C9160">
        <v>2034</v>
      </c>
      <c r="D9160" t="s">
        <v>18</v>
      </c>
      <c r="E9160" t="s">
        <v>32</v>
      </c>
      <c r="F9160" s="4">
        <v>1781.793866412369</v>
      </c>
    </row>
    <row r="9161" spans="1:6" x14ac:dyDescent="0.3">
      <c r="A9161" t="s">
        <v>54</v>
      </c>
      <c r="B9161" t="s">
        <v>164</v>
      </c>
      <c r="C9161">
        <v>2034</v>
      </c>
      <c r="D9161" t="s">
        <v>18</v>
      </c>
      <c r="E9161" t="s">
        <v>33</v>
      </c>
      <c r="F9161" s="4">
        <v>1284.3757071127341</v>
      </c>
    </row>
    <row r="9162" spans="1:6" x14ac:dyDescent="0.3">
      <c r="A9162" t="s">
        <v>54</v>
      </c>
      <c r="B9162" t="s">
        <v>164</v>
      </c>
      <c r="C9162">
        <v>2034</v>
      </c>
      <c r="D9162" t="s">
        <v>18</v>
      </c>
      <c r="E9162" t="s">
        <v>34</v>
      </c>
      <c r="F9162" s="4">
        <v>763.04736253391229</v>
      </c>
    </row>
    <row r="9163" spans="1:6" x14ac:dyDescent="0.3">
      <c r="A9163" t="s">
        <v>54</v>
      </c>
      <c r="B9163" t="s">
        <v>164</v>
      </c>
      <c r="C9163">
        <v>2034</v>
      </c>
      <c r="D9163" t="s">
        <v>18</v>
      </c>
      <c r="E9163" t="s">
        <v>35</v>
      </c>
      <c r="F9163" s="4">
        <v>558.1616548633466</v>
      </c>
    </row>
    <row r="9164" spans="1:6" x14ac:dyDescent="0.3">
      <c r="A9164" t="s">
        <v>54</v>
      </c>
      <c r="B9164" t="s">
        <v>164</v>
      </c>
      <c r="C9164">
        <v>2034</v>
      </c>
      <c r="D9164" t="s">
        <v>38</v>
      </c>
      <c r="E9164" t="s">
        <v>17</v>
      </c>
      <c r="F9164" s="4">
        <v>6369.4774469538279</v>
      </c>
    </row>
    <row r="9165" spans="1:6" x14ac:dyDescent="0.3">
      <c r="A9165" t="s">
        <v>54</v>
      </c>
      <c r="B9165" t="s">
        <v>164</v>
      </c>
      <c r="C9165">
        <v>2034</v>
      </c>
      <c r="D9165" t="s">
        <v>38</v>
      </c>
      <c r="E9165" t="s">
        <v>19</v>
      </c>
      <c r="F9165" s="4">
        <v>5664.7592382753019</v>
      </c>
    </row>
    <row r="9166" spans="1:6" x14ac:dyDescent="0.3">
      <c r="A9166" t="s">
        <v>54</v>
      </c>
      <c r="B9166" t="s">
        <v>164</v>
      </c>
      <c r="C9166">
        <v>2034</v>
      </c>
      <c r="D9166" t="s">
        <v>38</v>
      </c>
      <c r="E9166" t="s">
        <v>20</v>
      </c>
      <c r="F9166" s="4">
        <v>4305.6315515311817</v>
      </c>
    </row>
    <row r="9167" spans="1:6" x14ac:dyDescent="0.3">
      <c r="A9167" t="s">
        <v>54</v>
      </c>
      <c r="B9167" t="s">
        <v>164</v>
      </c>
      <c r="C9167">
        <v>2034</v>
      </c>
      <c r="D9167" t="s">
        <v>38</v>
      </c>
      <c r="E9167" t="s">
        <v>21</v>
      </c>
      <c r="F9167" s="4">
        <v>3887.1859685711702</v>
      </c>
    </row>
    <row r="9168" spans="1:6" x14ac:dyDescent="0.3">
      <c r="A9168" t="s">
        <v>54</v>
      </c>
      <c r="B9168" t="s">
        <v>164</v>
      </c>
      <c r="C9168">
        <v>2034</v>
      </c>
      <c r="D9168" t="s">
        <v>38</v>
      </c>
      <c r="E9168" t="s">
        <v>22</v>
      </c>
      <c r="F9168" s="4">
        <v>5363.4804763439606</v>
      </c>
    </row>
    <row r="9169" spans="1:6" x14ac:dyDescent="0.3">
      <c r="A9169" t="s">
        <v>54</v>
      </c>
      <c r="B9169" t="s">
        <v>164</v>
      </c>
      <c r="C9169">
        <v>2034</v>
      </c>
      <c r="D9169" t="s">
        <v>38</v>
      </c>
      <c r="E9169" t="s">
        <v>23</v>
      </c>
      <c r="F9169" s="4">
        <v>6781.0171166098771</v>
      </c>
    </row>
    <row r="9170" spans="1:6" x14ac:dyDescent="0.3">
      <c r="A9170" t="s">
        <v>54</v>
      </c>
      <c r="B9170" t="s">
        <v>164</v>
      </c>
      <c r="C9170">
        <v>2034</v>
      </c>
      <c r="D9170" t="s">
        <v>38</v>
      </c>
      <c r="E9170" t="s">
        <v>24</v>
      </c>
      <c r="F9170" s="4">
        <v>6533.8593627661103</v>
      </c>
    </row>
    <row r="9171" spans="1:6" x14ac:dyDescent="0.3">
      <c r="A9171" t="s">
        <v>54</v>
      </c>
      <c r="B9171" t="s">
        <v>164</v>
      </c>
      <c r="C9171">
        <v>2034</v>
      </c>
      <c r="D9171" t="s">
        <v>38</v>
      </c>
      <c r="E9171" t="s">
        <v>25</v>
      </c>
      <c r="F9171" s="4">
        <v>5901.5167587375336</v>
      </c>
    </row>
    <row r="9172" spans="1:6" x14ac:dyDescent="0.3">
      <c r="A9172" t="s">
        <v>54</v>
      </c>
      <c r="B9172" t="s">
        <v>164</v>
      </c>
      <c r="C9172">
        <v>2034</v>
      </c>
      <c r="D9172" t="s">
        <v>38</v>
      </c>
      <c r="E9172" t="s">
        <v>26</v>
      </c>
      <c r="F9172" s="4">
        <v>5490.4110419699537</v>
      </c>
    </row>
    <row r="9173" spans="1:6" x14ac:dyDescent="0.3">
      <c r="A9173" t="s">
        <v>54</v>
      </c>
      <c r="B9173" t="s">
        <v>164</v>
      </c>
      <c r="C9173">
        <v>2034</v>
      </c>
      <c r="D9173" t="s">
        <v>38</v>
      </c>
      <c r="E9173" t="s">
        <v>27</v>
      </c>
      <c r="F9173" s="4">
        <v>5068.8136595400974</v>
      </c>
    </row>
    <row r="9174" spans="1:6" x14ac:dyDescent="0.3">
      <c r="A9174" t="s">
        <v>54</v>
      </c>
      <c r="B9174" t="s">
        <v>164</v>
      </c>
      <c r="C9174">
        <v>2034</v>
      </c>
      <c r="D9174" t="s">
        <v>38</v>
      </c>
      <c r="E9174" t="s">
        <v>28</v>
      </c>
      <c r="F9174" s="4">
        <v>4793.4785399946859</v>
      </c>
    </row>
    <row r="9175" spans="1:6" x14ac:dyDescent="0.3">
      <c r="A9175" t="s">
        <v>54</v>
      </c>
      <c r="B9175" t="s">
        <v>164</v>
      </c>
      <c r="C9175">
        <v>2034</v>
      </c>
      <c r="D9175" t="s">
        <v>38</v>
      </c>
      <c r="E9175" t="s">
        <v>29</v>
      </c>
      <c r="F9175" s="4">
        <v>4404.7244121496578</v>
      </c>
    </row>
    <row r="9176" spans="1:6" x14ac:dyDescent="0.3">
      <c r="A9176" t="s">
        <v>54</v>
      </c>
      <c r="B9176" t="s">
        <v>164</v>
      </c>
      <c r="C9176">
        <v>2034</v>
      </c>
      <c r="D9176" t="s">
        <v>38</v>
      </c>
      <c r="E9176" t="s">
        <v>30</v>
      </c>
      <c r="F9176" s="4">
        <v>4594.3032067936492</v>
      </c>
    </row>
    <row r="9177" spans="1:6" x14ac:dyDescent="0.3">
      <c r="A9177" t="s">
        <v>54</v>
      </c>
      <c r="B9177" t="s">
        <v>164</v>
      </c>
      <c r="C9177">
        <v>2034</v>
      </c>
      <c r="D9177" t="s">
        <v>38</v>
      </c>
      <c r="E9177" t="s">
        <v>31</v>
      </c>
      <c r="F9177" s="4">
        <v>3989.5512224543982</v>
      </c>
    </row>
    <row r="9178" spans="1:6" x14ac:dyDescent="0.3">
      <c r="A9178" t="s">
        <v>54</v>
      </c>
      <c r="B9178" t="s">
        <v>164</v>
      </c>
      <c r="C9178">
        <v>2034</v>
      </c>
      <c r="D9178" t="s">
        <v>38</v>
      </c>
      <c r="E9178" t="s">
        <v>32</v>
      </c>
      <c r="F9178" s="4">
        <v>3429.1053454350331</v>
      </c>
    </row>
    <row r="9179" spans="1:6" x14ac:dyDescent="0.3">
      <c r="A9179" t="s">
        <v>54</v>
      </c>
      <c r="B9179" t="s">
        <v>164</v>
      </c>
      <c r="C9179">
        <v>2034</v>
      </c>
      <c r="D9179" t="s">
        <v>38</v>
      </c>
      <c r="E9179" t="s">
        <v>33</v>
      </c>
      <c r="F9179" s="4">
        <v>2441.5327805833622</v>
      </c>
    </row>
    <row r="9180" spans="1:6" x14ac:dyDescent="0.3">
      <c r="A9180" t="s">
        <v>54</v>
      </c>
      <c r="B9180" t="s">
        <v>164</v>
      </c>
      <c r="C9180">
        <v>2034</v>
      </c>
      <c r="D9180" t="s">
        <v>38</v>
      </c>
      <c r="E9180" t="s">
        <v>34</v>
      </c>
      <c r="F9180" s="4">
        <v>1468.476029373456</v>
      </c>
    </row>
    <row r="9181" spans="1:6" x14ac:dyDescent="0.3">
      <c r="A9181" t="s">
        <v>54</v>
      </c>
      <c r="B9181" t="s">
        <v>164</v>
      </c>
      <c r="C9181">
        <v>2034</v>
      </c>
      <c r="D9181" t="s">
        <v>38</v>
      </c>
      <c r="E9181" t="s">
        <v>35</v>
      </c>
      <c r="F9181" s="4">
        <v>1150.108807740811</v>
      </c>
    </row>
    <row r="9182" spans="1:6" x14ac:dyDescent="0.3">
      <c r="A9182" t="s">
        <v>54</v>
      </c>
      <c r="B9182" t="s">
        <v>164</v>
      </c>
      <c r="C9182">
        <v>2035</v>
      </c>
      <c r="D9182" t="s">
        <v>37</v>
      </c>
      <c r="E9182" t="s">
        <v>17</v>
      </c>
      <c r="F9182" s="4">
        <v>3070.5615568016692</v>
      </c>
    </row>
    <row r="9183" spans="1:6" x14ac:dyDescent="0.3">
      <c r="A9183" t="s">
        <v>54</v>
      </c>
      <c r="B9183" t="s">
        <v>164</v>
      </c>
      <c r="C9183">
        <v>2035</v>
      </c>
      <c r="D9183" t="s">
        <v>37</v>
      </c>
      <c r="E9183" t="s">
        <v>19</v>
      </c>
      <c r="F9183" s="4">
        <v>2751.3705531882069</v>
      </c>
    </row>
    <row r="9184" spans="1:6" x14ac:dyDescent="0.3">
      <c r="A9184" t="s">
        <v>54</v>
      </c>
      <c r="B9184" t="s">
        <v>164</v>
      </c>
      <c r="C9184">
        <v>2035</v>
      </c>
      <c r="D9184" t="s">
        <v>37</v>
      </c>
      <c r="E9184" t="s">
        <v>20</v>
      </c>
      <c r="F9184" s="4">
        <v>2106.7120572780741</v>
      </c>
    </row>
    <row r="9185" spans="1:6" x14ac:dyDescent="0.3">
      <c r="A9185" t="s">
        <v>54</v>
      </c>
      <c r="B9185" t="s">
        <v>164</v>
      </c>
      <c r="C9185">
        <v>2035</v>
      </c>
      <c r="D9185" t="s">
        <v>37</v>
      </c>
      <c r="E9185" t="s">
        <v>21</v>
      </c>
      <c r="F9185" s="4">
        <v>1772.7382853062379</v>
      </c>
    </row>
    <row r="9186" spans="1:6" x14ac:dyDescent="0.3">
      <c r="A9186" t="s">
        <v>54</v>
      </c>
      <c r="B9186" t="s">
        <v>164</v>
      </c>
      <c r="C9186">
        <v>2035</v>
      </c>
      <c r="D9186" t="s">
        <v>37</v>
      </c>
      <c r="E9186" t="s">
        <v>22</v>
      </c>
      <c r="F9186" s="4">
        <v>2649.1120548452991</v>
      </c>
    </row>
    <row r="9187" spans="1:6" x14ac:dyDescent="0.3">
      <c r="A9187" t="s">
        <v>54</v>
      </c>
      <c r="B9187" t="s">
        <v>164</v>
      </c>
      <c r="C9187">
        <v>2035</v>
      </c>
      <c r="D9187" t="s">
        <v>37</v>
      </c>
      <c r="E9187" t="s">
        <v>23</v>
      </c>
      <c r="F9187" s="4">
        <v>3300.5962189875868</v>
      </c>
    </row>
    <row r="9188" spans="1:6" x14ac:dyDescent="0.3">
      <c r="A9188" t="s">
        <v>54</v>
      </c>
      <c r="B9188" t="s">
        <v>164</v>
      </c>
      <c r="C9188">
        <v>2035</v>
      </c>
      <c r="D9188" t="s">
        <v>37</v>
      </c>
      <c r="E9188" t="s">
        <v>24</v>
      </c>
      <c r="F9188" s="4">
        <v>3303.267965695205</v>
      </c>
    </row>
    <row r="9189" spans="1:6" x14ac:dyDescent="0.3">
      <c r="A9189" t="s">
        <v>54</v>
      </c>
      <c r="B9189" t="s">
        <v>164</v>
      </c>
      <c r="C9189">
        <v>2035</v>
      </c>
      <c r="D9189" t="s">
        <v>37</v>
      </c>
      <c r="E9189" t="s">
        <v>25</v>
      </c>
      <c r="F9189" s="4">
        <v>2985.2812599925342</v>
      </c>
    </row>
    <row r="9190" spans="1:6" x14ac:dyDescent="0.3">
      <c r="A9190" t="s">
        <v>54</v>
      </c>
      <c r="B9190" t="s">
        <v>164</v>
      </c>
      <c r="C9190">
        <v>2035</v>
      </c>
      <c r="D9190" t="s">
        <v>37</v>
      </c>
      <c r="E9190" t="s">
        <v>26</v>
      </c>
      <c r="F9190" s="4">
        <v>2739.7803125793048</v>
      </c>
    </row>
    <row r="9191" spans="1:6" x14ac:dyDescent="0.3">
      <c r="A9191" t="s">
        <v>54</v>
      </c>
      <c r="B9191" t="s">
        <v>164</v>
      </c>
      <c r="C9191">
        <v>2035</v>
      </c>
      <c r="D9191" t="s">
        <v>37</v>
      </c>
      <c r="E9191" t="s">
        <v>27</v>
      </c>
      <c r="F9191" s="4">
        <v>2380.7231432713429</v>
      </c>
    </row>
    <row r="9192" spans="1:6" x14ac:dyDescent="0.3">
      <c r="A9192" t="s">
        <v>54</v>
      </c>
      <c r="B9192" t="s">
        <v>164</v>
      </c>
      <c r="C9192">
        <v>2035</v>
      </c>
      <c r="D9192" t="s">
        <v>37</v>
      </c>
      <c r="E9192" t="s">
        <v>28</v>
      </c>
      <c r="F9192" s="4">
        <v>2238.875632259274</v>
      </c>
    </row>
    <row r="9193" spans="1:6" x14ac:dyDescent="0.3">
      <c r="A9193" t="s">
        <v>54</v>
      </c>
      <c r="B9193" t="s">
        <v>164</v>
      </c>
      <c r="C9193">
        <v>2035</v>
      </c>
      <c r="D9193" t="s">
        <v>37</v>
      </c>
      <c r="E9193" t="s">
        <v>29</v>
      </c>
      <c r="F9193" s="4">
        <v>2022.3862415557551</v>
      </c>
    </row>
    <row r="9194" spans="1:6" x14ac:dyDescent="0.3">
      <c r="A9194" t="s">
        <v>54</v>
      </c>
      <c r="B9194" t="s">
        <v>164</v>
      </c>
      <c r="C9194">
        <v>2035</v>
      </c>
      <c r="D9194" t="s">
        <v>37</v>
      </c>
      <c r="E9194" t="s">
        <v>30</v>
      </c>
      <c r="F9194" s="4">
        <v>2171.602407495358</v>
      </c>
    </row>
    <row r="9195" spans="1:6" x14ac:dyDescent="0.3">
      <c r="A9195" t="s">
        <v>54</v>
      </c>
      <c r="B9195" t="s">
        <v>164</v>
      </c>
      <c r="C9195">
        <v>2035</v>
      </c>
      <c r="D9195" t="s">
        <v>37</v>
      </c>
      <c r="E9195" t="s">
        <v>31</v>
      </c>
      <c r="F9195" s="4">
        <v>1906.235250145513</v>
      </c>
    </row>
    <row r="9196" spans="1:6" x14ac:dyDescent="0.3">
      <c r="A9196" t="s">
        <v>54</v>
      </c>
      <c r="B9196" t="s">
        <v>164</v>
      </c>
      <c r="C9196">
        <v>2035</v>
      </c>
      <c r="D9196" t="s">
        <v>37</v>
      </c>
      <c r="E9196" t="s">
        <v>32</v>
      </c>
      <c r="F9196" s="4">
        <v>1651.628686627464</v>
      </c>
    </row>
    <row r="9197" spans="1:6" x14ac:dyDescent="0.3">
      <c r="A9197" t="s">
        <v>54</v>
      </c>
      <c r="B9197" t="s">
        <v>164</v>
      </c>
      <c r="C9197">
        <v>2035</v>
      </c>
      <c r="D9197" t="s">
        <v>37</v>
      </c>
      <c r="E9197" t="s">
        <v>33</v>
      </c>
      <c r="F9197" s="4">
        <v>1187.8245250374291</v>
      </c>
    </row>
    <row r="9198" spans="1:6" x14ac:dyDescent="0.3">
      <c r="A9198" t="s">
        <v>54</v>
      </c>
      <c r="B9198" t="s">
        <v>164</v>
      </c>
      <c r="C9198">
        <v>2035</v>
      </c>
      <c r="D9198" t="s">
        <v>37</v>
      </c>
      <c r="E9198" t="s">
        <v>34</v>
      </c>
      <c r="F9198" s="4">
        <v>721.65169033391555</v>
      </c>
    </row>
    <row r="9199" spans="1:6" x14ac:dyDescent="0.3">
      <c r="A9199" t="s">
        <v>54</v>
      </c>
      <c r="B9199" t="s">
        <v>164</v>
      </c>
      <c r="C9199">
        <v>2035</v>
      </c>
      <c r="D9199" t="s">
        <v>37</v>
      </c>
      <c r="E9199" t="s">
        <v>35</v>
      </c>
      <c r="F9199" s="4">
        <v>614.93048106891729</v>
      </c>
    </row>
    <row r="9200" spans="1:6" x14ac:dyDescent="0.3">
      <c r="A9200" t="s">
        <v>54</v>
      </c>
      <c r="B9200" t="s">
        <v>164</v>
      </c>
      <c r="C9200">
        <v>2035</v>
      </c>
      <c r="D9200" t="s">
        <v>18</v>
      </c>
      <c r="E9200" t="s">
        <v>17</v>
      </c>
      <c r="F9200" s="4">
        <v>3271.3518130696461</v>
      </c>
    </row>
    <row r="9201" spans="1:6" x14ac:dyDescent="0.3">
      <c r="A9201" t="s">
        <v>54</v>
      </c>
      <c r="B9201" t="s">
        <v>164</v>
      </c>
      <c r="C9201">
        <v>2035</v>
      </c>
      <c r="D9201" t="s">
        <v>18</v>
      </c>
      <c r="E9201" t="s">
        <v>19</v>
      </c>
      <c r="F9201" s="4">
        <v>2885.468382612939</v>
      </c>
    </row>
    <row r="9202" spans="1:6" x14ac:dyDescent="0.3">
      <c r="A9202" t="s">
        <v>54</v>
      </c>
      <c r="B9202" t="s">
        <v>164</v>
      </c>
      <c r="C9202">
        <v>2035</v>
      </c>
      <c r="D9202" t="s">
        <v>18</v>
      </c>
      <c r="E9202" t="s">
        <v>20</v>
      </c>
      <c r="F9202" s="4">
        <v>2200.8831072623088</v>
      </c>
    </row>
    <row r="9203" spans="1:6" x14ac:dyDescent="0.3">
      <c r="A9203" t="s">
        <v>54</v>
      </c>
      <c r="B9203" t="s">
        <v>164</v>
      </c>
      <c r="C9203">
        <v>2035</v>
      </c>
      <c r="D9203" t="s">
        <v>18</v>
      </c>
      <c r="E9203" t="s">
        <v>21</v>
      </c>
      <c r="F9203" s="4">
        <v>2029.772240542819</v>
      </c>
    </row>
    <row r="9204" spans="1:6" x14ac:dyDescent="0.3">
      <c r="A9204" t="s">
        <v>54</v>
      </c>
      <c r="B9204" t="s">
        <v>164</v>
      </c>
      <c r="C9204">
        <v>2035</v>
      </c>
      <c r="D9204" t="s">
        <v>18</v>
      </c>
      <c r="E9204" t="s">
        <v>22</v>
      </c>
      <c r="F9204" s="4">
        <v>2626.9476385472772</v>
      </c>
    </row>
    <row r="9205" spans="1:6" x14ac:dyDescent="0.3">
      <c r="A9205" t="s">
        <v>54</v>
      </c>
      <c r="B9205" t="s">
        <v>164</v>
      </c>
      <c r="C9205">
        <v>2035</v>
      </c>
      <c r="D9205" t="s">
        <v>18</v>
      </c>
      <c r="E9205" t="s">
        <v>23</v>
      </c>
      <c r="F9205" s="4">
        <v>3511.886398551972</v>
      </c>
    </row>
    <row r="9206" spans="1:6" x14ac:dyDescent="0.3">
      <c r="A9206" t="s">
        <v>54</v>
      </c>
      <c r="B9206" t="s">
        <v>164</v>
      </c>
      <c r="C9206">
        <v>2035</v>
      </c>
      <c r="D9206" t="s">
        <v>18</v>
      </c>
      <c r="E9206" t="s">
        <v>24</v>
      </c>
      <c r="F9206" s="4">
        <v>3185.6771755947871</v>
      </c>
    </row>
    <row r="9207" spans="1:6" x14ac:dyDescent="0.3">
      <c r="A9207" t="s">
        <v>54</v>
      </c>
      <c r="B9207" t="s">
        <v>164</v>
      </c>
      <c r="C9207">
        <v>2035</v>
      </c>
      <c r="D9207" t="s">
        <v>18</v>
      </c>
      <c r="E9207" t="s">
        <v>25</v>
      </c>
      <c r="F9207" s="4">
        <v>2900.8934918311411</v>
      </c>
    </row>
    <row r="9208" spans="1:6" x14ac:dyDescent="0.3">
      <c r="A9208" t="s">
        <v>54</v>
      </c>
      <c r="B9208" t="s">
        <v>164</v>
      </c>
      <c r="C9208">
        <v>2035</v>
      </c>
      <c r="D9208" t="s">
        <v>18</v>
      </c>
      <c r="E9208" t="s">
        <v>26</v>
      </c>
      <c r="F9208" s="4">
        <v>2738.569882081898</v>
      </c>
    </row>
    <row r="9209" spans="1:6" x14ac:dyDescent="0.3">
      <c r="A9209" t="s">
        <v>54</v>
      </c>
      <c r="B9209" t="s">
        <v>164</v>
      </c>
      <c r="C9209">
        <v>2035</v>
      </c>
      <c r="D9209" t="s">
        <v>18</v>
      </c>
      <c r="E9209" t="s">
        <v>27</v>
      </c>
      <c r="F9209" s="4">
        <v>2698.3027282604721</v>
      </c>
    </row>
    <row r="9210" spans="1:6" x14ac:dyDescent="0.3">
      <c r="A9210" t="s">
        <v>54</v>
      </c>
      <c r="B9210" t="s">
        <v>164</v>
      </c>
      <c r="C9210">
        <v>2035</v>
      </c>
      <c r="D9210" t="s">
        <v>18</v>
      </c>
      <c r="E9210" t="s">
        <v>28</v>
      </c>
      <c r="F9210" s="4">
        <v>2626.926038473041</v>
      </c>
    </row>
    <row r="9211" spans="1:6" x14ac:dyDescent="0.3">
      <c r="A9211" t="s">
        <v>54</v>
      </c>
      <c r="B9211" t="s">
        <v>164</v>
      </c>
      <c r="C9211">
        <v>2035</v>
      </c>
      <c r="D9211" t="s">
        <v>18</v>
      </c>
      <c r="E9211" t="s">
        <v>29</v>
      </c>
      <c r="F9211" s="4">
        <v>2343.854933959336</v>
      </c>
    </row>
    <row r="9212" spans="1:6" x14ac:dyDescent="0.3">
      <c r="A9212" t="s">
        <v>54</v>
      </c>
      <c r="B9212" t="s">
        <v>164</v>
      </c>
      <c r="C9212">
        <v>2035</v>
      </c>
      <c r="D9212" t="s">
        <v>18</v>
      </c>
      <c r="E9212" t="s">
        <v>30</v>
      </c>
      <c r="F9212" s="4">
        <v>2355.5159868631731</v>
      </c>
    </row>
    <row r="9213" spans="1:6" x14ac:dyDescent="0.3">
      <c r="A9213" t="s">
        <v>54</v>
      </c>
      <c r="B9213" t="s">
        <v>164</v>
      </c>
      <c r="C9213">
        <v>2035</v>
      </c>
      <c r="D9213" t="s">
        <v>18</v>
      </c>
      <c r="E9213" t="s">
        <v>31</v>
      </c>
      <c r="F9213" s="4">
        <v>2060.7974085033029</v>
      </c>
    </row>
    <row r="9214" spans="1:6" x14ac:dyDescent="0.3">
      <c r="A9214" t="s">
        <v>54</v>
      </c>
      <c r="B9214" t="s">
        <v>164</v>
      </c>
      <c r="C9214">
        <v>2035</v>
      </c>
      <c r="D9214" t="s">
        <v>18</v>
      </c>
      <c r="E9214" t="s">
        <v>32</v>
      </c>
      <c r="F9214" s="4">
        <v>1783.9126223926439</v>
      </c>
    </row>
    <row r="9215" spans="1:6" x14ac:dyDescent="0.3">
      <c r="A9215" t="s">
        <v>54</v>
      </c>
      <c r="B9215" t="s">
        <v>164</v>
      </c>
      <c r="C9215">
        <v>2035</v>
      </c>
      <c r="D9215" t="s">
        <v>18</v>
      </c>
      <c r="E9215" t="s">
        <v>33</v>
      </c>
      <c r="F9215" s="4">
        <v>1303.813784468397</v>
      </c>
    </row>
    <row r="9216" spans="1:6" x14ac:dyDescent="0.3">
      <c r="A9216" t="s">
        <v>54</v>
      </c>
      <c r="B9216" t="s">
        <v>164</v>
      </c>
      <c r="C9216">
        <v>2035</v>
      </c>
      <c r="D9216" t="s">
        <v>18</v>
      </c>
      <c r="E9216" t="s">
        <v>34</v>
      </c>
      <c r="F9216" s="4">
        <v>788.00855343925571</v>
      </c>
    </row>
    <row r="9217" spans="1:6" x14ac:dyDescent="0.3">
      <c r="A9217" t="s">
        <v>54</v>
      </c>
      <c r="B9217" t="s">
        <v>164</v>
      </c>
      <c r="C9217">
        <v>2035</v>
      </c>
      <c r="D9217" t="s">
        <v>18</v>
      </c>
      <c r="E9217" t="s">
        <v>35</v>
      </c>
      <c r="F9217" s="4">
        <v>577.66683941276801</v>
      </c>
    </row>
    <row r="9218" spans="1:6" x14ac:dyDescent="0.3">
      <c r="A9218" t="s">
        <v>54</v>
      </c>
      <c r="B9218" t="s">
        <v>164</v>
      </c>
      <c r="C9218">
        <v>2035</v>
      </c>
      <c r="D9218" t="s">
        <v>38</v>
      </c>
      <c r="E9218" t="s">
        <v>17</v>
      </c>
      <c r="F9218" s="4">
        <v>6341.9133698713149</v>
      </c>
    </row>
    <row r="9219" spans="1:6" x14ac:dyDescent="0.3">
      <c r="A9219" t="s">
        <v>54</v>
      </c>
      <c r="B9219" t="s">
        <v>164</v>
      </c>
      <c r="C9219">
        <v>2035</v>
      </c>
      <c r="D9219" t="s">
        <v>38</v>
      </c>
      <c r="E9219" t="s">
        <v>19</v>
      </c>
      <c r="F9219" s="4">
        <v>5636.8389358011464</v>
      </c>
    </row>
    <row r="9220" spans="1:6" x14ac:dyDescent="0.3">
      <c r="A9220" t="s">
        <v>54</v>
      </c>
      <c r="B9220" t="s">
        <v>164</v>
      </c>
      <c r="C9220">
        <v>2035</v>
      </c>
      <c r="D9220" t="s">
        <v>38</v>
      </c>
      <c r="E9220" t="s">
        <v>20</v>
      </c>
      <c r="F9220" s="4">
        <v>4307.5951645403838</v>
      </c>
    </row>
    <row r="9221" spans="1:6" x14ac:dyDescent="0.3">
      <c r="A9221" t="s">
        <v>54</v>
      </c>
      <c r="B9221" t="s">
        <v>164</v>
      </c>
      <c r="C9221">
        <v>2035</v>
      </c>
      <c r="D9221" t="s">
        <v>38</v>
      </c>
      <c r="E9221" t="s">
        <v>21</v>
      </c>
      <c r="F9221" s="4">
        <v>3802.5105258490571</v>
      </c>
    </row>
    <row r="9222" spans="1:6" x14ac:dyDescent="0.3">
      <c r="A9222" t="s">
        <v>54</v>
      </c>
      <c r="B9222" t="s">
        <v>164</v>
      </c>
      <c r="C9222">
        <v>2035</v>
      </c>
      <c r="D9222" t="s">
        <v>38</v>
      </c>
      <c r="E9222" t="s">
        <v>22</v>
      </c>
      <c r="F9222" s="4">
        <v>5276.0596933925763</v>
      </c>
    </row>
    <row r="9223" spans="1:6" x14ac:dyDescent="0.3">
      <c r="A9223" t="s">
        <v>54</v>
      </c>
      <c r="B9223" t="s">
        <v>164</v>
      </c>
      <c r="C9223">
        <v>2035</v>
      </c>
      <c r="D9223" t="s">
        <v>38</v>
      </c>
      <c r="E9223" t="s">
        <v>23</v>
      </c>
      <c r="F9223" s="4">
        <v>6812.4826175395592</v>
      </c>
    </row>
    <row r="9224" spans="1:6" x14ac:dyDescent="0.3">
      <c r="A9224" t="s">
        <v>54</v>
      </c>
      <c r="B9224" t="s">
        <v>164</v>
      </c>
      <c r="C9224">
        <v>2035</v>
      </c>
      <c r="D9224" t="s">
        <v>38</v>
      </c>
      <c r="E9224" t="s">
        <v>24</v>
      </c>
      <c r="F9224" s="4">
        <v>6488.9451412899916</v>
      </c>
    </row>
    <row r="9225" spans="1:6" x14ac:dyDescent="0.3">
      <c r="A9225" t="s">
        <v>54</v>
      </c>
      <c r="B9225" t="s">
        <v>164</v>
      </c>
      <c r="C9225">
        <v>2035</v>
      </c>
      <c r="D9225" t="s">
        <v>38</v>
      </c>
      <c r="E9225" t="s">
        <v>25</v>
      </c>
      <c r="F9225" s="4">
        <v>5886.1747518236753</v>
      </c>
    </row>
    <row r="9226" spans="1:6" x14ac:dyDescent="0.3">
      <c r="A9226" t="s">
        <v>54</v>
      </c>
      <c r="B9226" t="s">
        <v>164</v>
      </c>
      <c r="C9226">
        <v>2035</v>
      </c>
      <c r="D9226" t="s">
        <v>38</v>
      </c>
      <c r="E9226" t="s">
        <v>26</v>
      </c>
      <c r="F9226" s="4">
        <v>5478.3501946612032</v>
      </c>
    </row>
    <row r="9227" spans="1:6" x14ac:dyDescent="0.3">
      <c r="A9227" t="s">
        <v>54</v>
      </c>
      <c r="B9227" t="s">
        <v>164</v>
      </c>
      <c r="C9227">
        <v>2035</v>
      </c>
      <c r="D9227" t="s">
        <v>38</v>
      </c>
      <c r="E9227" t="s">
        <v>27</v>
      </c>
      <c r="F9227" s="4">
        <v>5079.025871531815</v>
      </c>
    </row>
    <row r="9228" spans="1:6" x14ac:dyDescent="0.3">
      <c r="A9228" t="s">
        <v>54</v>
      </c>
      <c r="B9228" t="s">
        <v>164</v>
      </c>
      <c r="C9228">
        <v>2035</v>
      </c>
      <c r="D9228" t="s">
        <v>38</v>
      </c>
      <c r="E9228" t="s">
        <v>28</v>
      </c>
      <c r="F9228" s="4">
        <v>4865.801670732315</v>
      </c>
    </row>
    <row r="9229" spans="1:6" x14ac:dyDescent="0.3">
      <c r="A9229" t="s">
        <v>54</v>
      </c>
      <c r="B9229" t="s">
        <v>164</v>
      </c>
      <c r="C9229">
        <v>2035</v>
      </c>
      <c r="D9229" t="s">
        <v>38</v>
      </c>
      <c r="E9229" t="s">
        <v>29</v>
      </c>
      <c r="F9229" s="4">
        <v>4366.2411755150906</v>
      </c>
    </row>
    <row r="9230" spans="1:6" x14ac:dyDescent="0.3">
      <c r="A9230" t="s">
        <v>54</v>
      </c>
      <c r="B9230" t="s">
        <v>164</v>
      </c>
      <c r="C9230">
        <v>2035</v>
      </c>
      <c r="D9230" t="s">
        <v>38</v>
      </c>
      <c r="E9230" t="s">
        <v>30</v>
      </c>
      <c r="F9230" s="4">
        <v>4527.1183943585311</v>
      </c>
    </row>
    <row r="9231" spans="1:6" x14ac:dyDescent="0.3">
      <c r="A9231" t="s">
        <v>54</v>
      </c>
      <c r="B9231" t="s">
        <v>164</v>
      </c>
      <c r="C9231">
        <v>2035</v>
      </c>
      <c r="D9231" t="s">
        <v>38</v>
      </c>
      <c r="E9231" t="s">
        <v>31</v>
      </c>
      <c r="F9231" s="4">
        <v>3967.0326586488159</v>
      </c>
    </row>
    <row r="9232" spans="1:6" x14ac:dyDescent="0.3">
      <c r="A9232" t="s">
        <v>54</v>
      </c>
      <c r="B9232" t="s">
        <v>164</v>
      </c>
      <c r="C9232">
        <v>2035</v>
      </c>
      <c r="D9232" t="s">
        <v>38</v>
      </c>
      <c r="E9232" t="s">
        <v>32</v>
      </c>
      <c r="F9232" s="4">
        <v>3435.5413090201082</v>
      </c>
    </row>
    <row r="9233" spans="1:6" x14ac:dyDescent="0.3">
      <c r="A9233" t="s">
        <v>54</v>
      </c>
      <c r="B9233" t="s">
        <v>164</v>
      </c>
      <c r="C9233">
        <v>2035</v>
      </c>
      <c r="D9233" t="s">
        <v>38</v>
      </c>
      <c r="E9233" t="s">
        <v>33</v>
      </c>
      <c r="F9233" s="4">
        <v>2491.6383095058259</v>
      </c>
    </row>
    <row r="9234" spans="1:6" x14ac:dyDescent="0.3">
      <c r="A9234" t="s">
        <v>54</v>
      </c>
      <c r="B9234" t="s">
        <v>164</v>
      </c>
      <c r="C9234">
        <v>2035</v>
      </c>
      <c r="D9234" t="s">
        <v>38</v>
      </c>
      <c r="E9234" t="s">
        <v>34</v>
      </c>
      <c r="F9234" s="4">
        <v>1509.660243773171</v>
      </c>
    </row>
    <row r="9235" spans="1:6" x14ac:dyDescent="0.3">
      <c r="A9235" t="s">
        <v>54</v>
      </c>
      <c r="B9235" t="s">
        <v>164</v>
      </c>
      <c r="C9235">
        <v>2035</v>
      </c>
      <c r="D9235" t="s">
        <v>38</v>
      </c>
      <c r="E9235" t="s">
        <v>35</v>
      </c>
      <c r="F9235" s="4">
        <v>1192.5973204816851</v>
      </c>
    </row>
    <row r="9236" spans="1:6" x14ac:dyDescent="0.3">
      <c r="A9236" t="s">
        <v>54</v>
      </c>
      <c r="B9236" t="s">
        <v>164</v>
      </c>
      <c r="C9236">
        <v>2036</v>
      </c>
      <c r="D9236" t="s">
        <v>37</v>
      </c>
      <c r="E9236" t="s">
        <v>17</v>
      </c>
      <c r="F9236" s="4">
        <v>3057.916106297926</v>
      </c>
    </row>
    <row r="9237" spans="1:6" x14ac:dyDescent="0.3">
      <c r="A9237" t="s">
        <v>54</v>
      </c>
      <c r="B9237" t="s">
        <v>164</v>
      </c>
      <c r="C9237">
        <v>2036</v>
      </c>
      <c r="D9237" t="s">
        <v>37</v>
      </c>
      <c r="E9237" t="s">
        <v>19</v>
      </c>
      <c r="F9237" s="4">
        <v>2736.237163591265</v>
      </c>
    </row>
    <row r="9238" spans="1:6" x14ac:dyDescent="0.3">
      <c r="A9238" t="s">
        <v>54</v>
      </c>
      <c r="B9238" t="s">
        <v>164</v>
      </c>
      <c r="C9238">
        <v>2036</v>
      </c>
      <c r="D9238" t="s">
        <v>37</v>
      </c>
      <c r="E9238" t="s">
        <v>20</v>
      </c>
      <c r="F9238" s="4">
        <v>2113.3669669451911</v>
      </c>
    </row>
    <row r="9239" spans="1:6" x14ac:dyDescent="0.3">
      <c r="A9239" t="s">
        <v>54</v>
      </c>
      <c r="B9239" t="s">
        <v>164</v>
      </c>
      <c r="C9239">
        <v>2036</v>
      </c>
      <c r="D9239" t="s">
        <v>37</v>
      </c>
      <c r="E9239" t="s">
        <v>21</v>
      </c>
      <c r="F9239" s="4">
        <v>1731.5096584507301</v>
      </c>
    </row>
    <row r="9240" spans="1:6" x14ac:dyDescent="0.3">
      <c r="A9240" t="s">
        <v>54</v>
      </c>
      <c r="B9240" t="s">
        <v>164</v>
      </c>
      <c r="C9240">
        <v>2036</v>
      </c>
      <c r="D9240" t="s">
        <v>37</v>
      </c>
      <c r="E9240" t="s">
        <v>22</v>
      </c>
      <c r="F9240" s="4">
        <v>2611.6547889697049</v>
      </c>
    </row>
    <row r="9241" spans="1:6" x14ac:dyDescent="0.3">
      <c r="A9241" t="s">
        <v>54</v>
      </c>
      <c r="B9241" t="s">
        <v>164</v>
      </c>
      <c r="C9241">
        <v>2036</v>
      </c>
      <c r="D9241" t="s">
        <v>37</v>
      </c>
      <c r="E9241" t="s">
        <v>23</v>
      </c>
      <c r="F9241" s="4">
        <v>3298.9770456190399</v>
      </c>
    </row>
    <row r="9242" spans="1:6" x14ac:dyDescent="0.3">
      <c r="A9242" t="s">
        <v>54</v>
      </c>
      <c r="B9242" t="s">
        <v>164</v>
      </c>
      <c r="C9242">
        <v>2036</v>
      </c>
      <c r="D9242" t="s">
        <v>37</v>
      </c>
      <c r="E9242" t="s">
        <v>24</v>
      </c>
      <c r="F9242" s="4">
        <v>3294.1380191435892</v>
      </c>
    </row>
    <row r="9243" spans="1:6" x14ac:dyDescent="0.3">
      <c r="A9243" t="s">
        <v>54</v>
      </c>
      <c r="B9243" t="s">
        <v>164</v>
      </c>
      <c r="C9243">
        <v>2036</v>
      </c>
      <c r="D9243" t="s">
        <v>37</v>
      </c>
      <c r="E9243" t="s">
        <v>25</v>
      </c>
      <c r="F9243" s="4">
        <v>2983.4841301285351</v>
      </c>
    </row>
    <row r="9244" spans="1:6" x14ac:dyDescent="0.3">
      <c r="A9244" t="s">
        <v>54</v>
      </c>
      <c r="B9244" t="s">
        <v>164</v>
      </c>
      <c r="C9244">
        <v>2036</v>
      </c>
      <c r="D9244" t="s">
        <v>37</v>
      </c>
      <c r="E9244" t="s">
        <v>26</v>
      </c>
      <c r="F9244" s="4">
        <v>2726.4339483215808</v>
      </c>
    </row>
    <row r="9245" spans="1:6" x14ac:dyDescent="0.3">
      <c r="A9245" t="s">
        <v>54</v>
      </c>
      <c r="B9245" t="s">
        <v>164</v>
      </c>
      <c r="C9245">
        <v>2036</v>
      </c>
      <c r="D9245" t="s">
        <v>37</v>
      </c>
      <c r="E9245" t="s">
        <v>27</v>
      </c>
      <c r="F9245" s="4">
        <v>2382.4693222523938</v>
      </c>
    </row>
    <row r="9246" spans="1:6" x14ac:dyDescent="0.3">
      <c r="A9246" t="s">
        <v>54</v>
      </c>
      <c r="B9246" t="s">
        <v>164</v>
      </c>
      <c r="C9246">
        <v>2036</v>
      </c>
      <c r="D9246" t="s">
        <v>37</v>
      </c>
      <c r="E9246" t="s">
        <v>28</v>
      </c>
      <c r="F9246" s="4">
        <v>2262.533502996982</v>
      </c>
    </row>
    <row r="9247" spans="1:6" x14ac:dyDescent="0.3">
      <c r="A9247" t="s">
        <v>54</v>
      </c>
      <c r="B9247" t="s">
        <v>164</v>
      </c>
      <c r="C9247">
        <v>2036</v>
      </c>
      <c r="D9247" t="s">
        <v>37</v>
      </c>
      <c r="E9247" t="s">
        <v>29</v>
      </c>
      <c r="F9247" s="4">
        <v>2045.781167891113</v>
      </c>
    </row>
    <row r="9248" spans="1:6" x14ac:dyDescent="0.3">
      <c r="A9248" t="s">
        <v>54</v>
      </c>
      <c r="B9248" t="s">
        <v>164</v>
      </c>
      <c r="C9248">
        <v>2036</v>
      </c>
      <c r="D9248" t="s">
        <v>37</v>
      </c>
      <c r="E9248" t="s">
        <v>30</v>
      </c>
      <c r="F9248" s="4">
        <v>2081.0328930492801</v>
      </c>
    </row>
    <row r="9249" spans="1:6" x14ac:dyDescent="0.3">
      <c r="A9249" t="s">
        <v>54</v>
      </c>
      <c r="B9249" t="s">
        <v>164</v>
      </c>
      <c r="C9249">
        <v>2036</v>
      </c>
      <c r="D9249" t="s">
        <v>37</v>
      </c>
      <c r="E9249" t="s">
        <v>31</v>
      </c>
      <c r="F9249" s="4">
        <v>1912.3629608731489</v>
      </c>
    </row>
    <row r="9250" spans="1:6" x14ac:dyDescent="0.3">
      <c r="A9250" t="s">
        <v>54</v>
      </c>
      <c r="B9250" t="s">
        <v>164</v>
      </c>
      <c r="C9250">
        <v>2036</v>
      </c>
      <c r="D9250" t="s">
        <v>37</v>
      </c>
      <c r="E9250" t="s">
        <v>32</v>
      </c>
      <c r="F9250" s="4">
        <v>1623.500837290369</v>
      </c>
    </row>
    <row r="9251" spans="1:6" x14ac:dyDescent="0.3">
      <c r="A9251" t="s">
        <v>54</v>
      </c>
      <c r="B9251" t="s">
        <v>164</v>
      </c>
      <c r="C9251">
        <v>2036</v>
      </c>
      <c r="D9251" t="s">
        <v>37</v>
      </c>
      <c r="E9251" t="s">
        <v>33</v>
      </c>
      <c r="F9251" s="4">
        <v>1248.3261820493469</v>
      </c>
    </row>
    <row r="9252" spans="1:6" x14ac:dyDescent="0.3">
      <c r="A9252" t="s">
        <v>54</v>
      </c>
      <c r="B9252" t="s">
        <v>164</v>
      </c>
      <c r="C9252">
        <v>2036</v>
      </c>
      <c r="D9252" t="s">
        <v>37</v>
      </c>
      <c r="E9252" t="s">
        <v>34</v>
      </c>
      <c r="F9252" s="4">
        <v>755.00352661141574</v>
      </c>
    </row>
    <row r="9253" spans="1:6" x14ac:dyDescent="0.3">
      <c r="A9253" t="s">
        <v>54</v>
      </c>
      <c r="B9253" t="s">
        <v>164</v>
      </c>
      <c r="C9253">
        <v>2036</v>
      </c>
      <c r="D9253" t="s">
        <v>37</v>
      </c>
      <c r="E9253" t="s">
        <v>35</v>
      </c>
      <c r="F9253" s="4">
        <v>635.92359413352858</v>
      </c>
    </row>
    <row r="9254" spans="1:6" x14ac:dyDescent="0.3">
      <c r="A9254" t="s">
        <v>54</v>
      </c>
      <c r="B9254" t="s">
        <v>164</v>
      </c>
      <c r="C9254">
        <v>2036</v>
      </c>
      <c r="D9254" t="s">
        <v>18</v>
      </c>
      <c r="E9254" t="s">
        <v>17</v>
      </c>
      <c r="F9254" s="4">
        <v>3258.065936802489</v>
      </c>
    </row>
    <row r="9255" spans="1:6" x14ac:dyDescent="0.3">
      <c r="A9255" t="s">
        <v>54</v>
      </c>
      <c r="B9255" t="s">
        <v>164</v>
      </c>
      <c r="C9255">
        <v>2036</v>
      </c>
      <c r="D9255" t="s">
        <v>18</v>
      </c>
      <c r="E9255" t="s">
        <v>19</v>
      </c>
      <c r="F9255" s="4">
        <v>2869.9782348205622</v>
      </c>
    </row>
    <row r="9256" spans="1:6" x14ac:dyDescent="0.3">
      <c r="A9256" t="s">
        <v>54</v>
      </c>
      <c r="B9256" t="s">
        <v>164</v>
      </c>
      <c r="C9256">
        <v>2036</v>
      </c>
      <c r="D9256" t="s">
        <v>18</v>
      </c>
      <c r="E9256" t="s">
        <v>20</v>
      </c>
      <c r="F9256" s="4">
        <v>2214.556881402134</v>
      </c>
    </row>
    <row r="9257" spans="1:6" x14ac:dyDescent="0.3">
      <c r="A9257" t="s">
        <v>54</v>
      </c>
      <c r="B9257" t="s">
        <v>164</v>
      </c>
      <c r="C9257">
        <v>2036</v>
      </c>
      <c r="D9257" t="s">
        <v>18</v>
      </c>
      <c r="E9257" t="s">
        <v>21</v>
      </c>
      <c r="F9257" s="4">
        <v>1980.0656041792979</v>
      </c>
    </row>
    <row r="9258" spans="1:6" x14ac:dyDescent="0.3">
      <c r="A9258" t="s">
        <v>54</v>
      </c>
      <c r="B9258" t="s">
        <v>164</v>
      </c>
      <c r="C9258">
        <v>2036</v>
      </c>
      <c r="D9258" t="s">
        <v>18</v>
      </c>
      <c r="E9258" t="s">
        <v>22</v>
      </c>
      <c r="F9258" s="4">
        <v>2583.6079592951528</v>
      </c>
    </row>
    <row r="9259" spans="1:6" x14ac:dyDescent="0.3">
      <c r="A9259" t="s">
        <v>54</v>
      </c>
      <c r="B9259" t="s">
        <v>164</v>
      </c>
      <c r="C9259">
        <v>2036</v>
      </c>
      <c r="D9259" t="s">
        <v>18</v>
      </c>
      <c r="E9259" t="s">
        <v>23</v>
      </c>
      <c r="F9259" s="4">
        <v>3510.816256372304</v>
      </c>
    </row>
    <row r="9260" spans="1:6" x14ac:dyDescent="0.3">
      <c r="A9260" t="s">
        <v>54</v>
      </c>
      <c r="B9260" t="s">
        <v>164</v>
      </c>
      <c r="C9260">
        <v>2036</v>
      </c>
      <c r="D9260" t="s">
        <v>18</v>
      </c>
      <c r="E9260" t="s">
        <v>24</v>
      </c>
      <c r="F9260" s="4">
        <v>3172.5142218088072</v>
      </c>
    </row>
    <row r="9261" spans="1:6" x14ac:dyDescent="0.3">
      <c r="A9261" t="s">
        <v>54</v>
      </c>
      <c r="B9261" t="s">
        <v>164</v>
      </c>
      <c r="C9261">
        <v>2036</v>
      </c>
      <c r="D9261" t="s">
        <v>18</v>
      </c>
      <c r="E9261" t="s">
        <v>25</v>
      </c>
      <c r="F9261" s="4">
        <v>2890.3701451658658</v>
      </c>
    </row>
    <row r="9262" spans="1:6" x14ac:dyDescent="0.3">
      <c r="A9262" t="s">
        <v>54</v>
      </c>
      <c r="B9262" t="s">
        <v>164</v>
      </c>
      <c r="C9262">
        <v>2036</v>
      </c>
      <c r="D9262" t="s">
        <v>18</v>
      </c>
      <c r="E9262" t="s">
        <v>26</v>
      </c>
      <c r="F9262" s="4">
        <v>2734.0824501051688</v>
      </c>
    </row>
    <row r="9263" spans="1:6" x14ac:dyDescent="0.3">
      <c r="A9263" t="s">
        <v>54</v>
      </c>
      <c r="B9263" t="s">
        <v>164</v>
      </c>
      <c r="C9263">
        <v>2036</v>
      </c>
      <c r="D9263" t="s">
        <v>18</v>
      </c>
      <c r="E9263" t="s">
        <v>27</v>
      </c>
      <c r="F9263" s="4">
        <v>2679.9855312966629</v>
      </c>
    </row>
    <row r="9264" spans="1:6" x14ac:dyDescent="0.3">
      <c r="A9264" t="s">
        <v>54</v>
      </c>
      <c r="B9264" t="s">
        <v>164</v>
      </c>
      <c r="C9264">
        <v>2036</v>
      </c>
      <c r="D9264" t="s">
        <v>18</v>
      </c>
      <c r="E9264" t="s">
        <v>28</v>
      </c>
      <c r="F9264" s="4">
        <v>2656.1854484859359</v>
      </c>
    </row>
    <row r="9265" spans="1:6" x14ac:dyDescent="0.3">
      <c r="A9265" t="s">
        <v>54</v>
      </c>
      <c r="B9265" t="s">
        <v>164</v>
      </c>
      <c r="C9265">
        <v>2036</v>
      </c>
      <c r="D9265" t="s">
        <v>18</v>
      </c>
      <c r="E9265" t="s">
        <v>29</v>
      </c>
      <c r="F9265" s="4">
        <v>2362.776289871284</v>
      </c>
    </row>
    <row r="9266" spans="1:6" x14ac:dyDescent="0.3">
      <c r="A9266" t="s">
        <v>54</v>
      </c>
      <c r="B9266" t="s">
        <v>164</v>
      </c>
      <c r="C9266">
        <v>2036</v>
      </c>
      <c r="D9266" t="s">
        <v>18</v>
      </c>
      <c r="E9266" t="s">
        <v>30</v>
      </c>
      <c r="F9266" s="4">
        <v>2285.6290203828421</v>
      </c>
    </row>
    <row r="9267" spans="1:6" x14ac:dyDescent="0.3">
      <c r="A9267" t="s">
        <v>54</v>
      </c>
      <c r="B9267" t="s">
        <v>164</v>
      </c>
      <c r="C9267">
        <v>2036</v>
      </c>
      <c r="D9267" t="s">
        <v>18</v>
      </c>
      <c r="E9267" t="s">
        <v>31</v>
      </c>
      <c r="F9267" s="4">
        <v>2094.1113124883032</v>
      </c>
    </row>
    <row r="9268" spans="1:6" x14ac:dyDescent="0.3">
      <c r="A9268" t="s">
        <v>54</v>
      </c>
      <c r="B9268" t="s">
        <v>164</v>
      </c>
      <c r="C9268">
        <v>2036</v>
      </c>
      <c r="D9268" t="s">
        <v>18</v>
      </c>
      <c r="E9268" t="s">
        <v>32</v>
      </c>
      <c r="F9268" s="4">
        <v>1766.7544884557569</v>
      </c>
    </row>
    <row r="9269" spans="1:6" x14ac:dyDescent="0.3">
      <c r="A9269" t="s">
        <v>54</v>
      </c>
      <c r="B9269" t="s">
        <v>164</v>
      </c>
      <c r="C9269">
        <v>2036</v>
      </c>
      <c r="D9269" t="s">
        <v>18</v>
      </c>
      <c r="E9269" t="s">
        <v>33</v>
      </c>
      <c r="F9269" s="4">
        <v>1315.8549196475069</v>
      </c>
    </row>
    <row r="9270" spans="1:6" x14ac:dyDescent="0.3">
      <c r="A9270" t="s">
        <v>54</v>
      </c>
      <c r="B9270" t="s">
        <v>164</v>
      </c>
      <c r="C9270">
        <v>2036</v>
      </c>
      <c r="D9270" t="s">
        <v>18</v>
      </c>
      <c r="E9270" t="s">
        <v>34</v>
      </c>
      <c r="F9270" s="4">
        <v>811.95408537918252</v>
      </c>
    </row>
    <row r="9271" spans="1:6" x14ac:dyDescent="0.3">
      <c r="A9271" t="s">
        <v>54</v>
      </c>
      <c r="B9271" t="s">
        <v>164</v>
      </c>
      <c r="C9271">
        <v>2036</v>
      </c>
      <c r="D9271" t="s">
        <v>18</v>
      </c>
      <c r="E9271" t="s">
        <v>35</v>
      </c>
      <c r="F9271" s="4">
        <v>595.44269464756565</v>
      </c>
    </row>
    <row r="9272" spans="1:6" x14ac:dyDescent="0.3">
      <c r="A9272" t="s">
        <v>54</v>
      </c>
      <c r="B9272" t="s">
        <v>164</v>
      </c>
      <c r="C9272">
        <v>2036</v>
      </c>
      <c r="D9272" t="s">
        <v>38</v>
      </c>
      <c r="E9272" t="s">
        <v>17</v>
      </c>
      <c r="F9272" s="4">
        <v>6315.9820431004146</v>
      </c>
    </row>
    <row r="9273" spans="1:6" x14ac:dyDescent="0.3">
      <c r="A9273" t="s">
        <v>54</v>
      </c>
      <c r="B9273" t="s">
        <v>164</v>
      </c>
      <c r="C9273">
        <v>2036</v>
      </c>
      <c r="D9273" t="s">
        <v>38</v>
      </c>
      <c r="E9273" t="s">
        <v>19</v>
      </c>
      <c r="F9273" s="4">
        <v>5606.2153984118268</v>
      </c>
    </row>
    <row r="9274" spans="1:6" x14ac:dyDescent="0.3">
      <c r="A9274" t="s">
        <v>54</v>
      </c>
      <c r="B9274" t="s">
        <v>164</v>
      </c>
      <c r="C9274">
        <v>2036</v>
      </c>
      <c r="D9274" t="s">
        <v>38</v>
      </c>
      <c r="E9274" t="s">
        <v>20</v>
      </c>
      <c r="F9274" s="4">
        <v>4327.9238483473246</v>
      </c>
    </row>
    <row r="9275" spans="1:6" x14ac:dyDescent="0.3">
      <c r="A9275" t="s">
        <v>54</v>
      </c>
      <c r="B9275" t="s">
        <v>164</v>
      </c>
      <c r="C9275">
        <v>2036</v>
      </c>
      <c r="D9275" t="s">
        <v>38</v>
      </c>
      <c r="E9275" t="s">
        <v>21</v>
      </c>
      <c r="F9275" s="4">
        <v>3711.5752626300282</v>
      </c>
    </row>
    <row r="9276" spans="1:6" x14ac:dyDescent="0.3">
      <c r="A9276" t="s">
        <v>54</v>
      </c>
      <c r="B9276" t="s">
        <v>164</v>
      </c>
      <c r="C9276">
        <v>2036</v>
      </c>
      <c r="D9276" t="s">
        <v>38</v>
      </c>
      <c r="E9276" t="s">
        <v>22</v>
      </c>
      <c r="F9276" s="4">
        <v>5195.2627482648577</v>
      </c>
    </row>
    <row r="9277" spans="1:6" x14ac:dyDescent="0.3">
      <c r="A9277" t="s">
        <v>54</v>
      </c>
      <c r="B9277" t="s">
        <v>164</v>
      </c>
      <c r="C9277">
        <v>2036</v>
      </c>
      <c r="D9277" t="s">
        <v>38</v>
      </c>
      <c r="E9277" t="s">
        <v>23</v>
      </c>
      <c r="F9277" s="4">
        <v>6809.7933019913444</v>
      </c>
    </row>
    <row r="9278" spans="1:6" x14ac:dyDescent="0.3">
      <c r="A9278" t="s">
        <v>54</v>
      </c>
      <c r="B9278" t="s">
        <v>164</v>
      </c>
      <c r="C9278">
        <v>2036</v>
      </c>
      <c r="D9278" t="s">
        <v>38</v>
      </c>
      <c r="E9278" t="s">
        <v>24</v>
      </c>
      <c r="F9278" s="4">
        <v>6466.6522409523968</v>
      </c>
    </row>
    <row r="9279" spans="1:6" x14ac:dyDescent="0.3">
      <c r="A9279" t="s">
        <v>54</v>
      </c>
      <c r="B9279" t="s">
        <v>164</v>
      </c>
      <c r="C9279">
        <v>2036</v>
      </c>
      <c r="D9279" t="s">
        <v>38</v>
      </c>
      <c r="E9279" t="s">
        <v>25</v>
      </c>
      <c r="F9279" s="4">
        <v>5873.8542752944013</v>
      </c>
    </row>
    <row r="9280" spans="1:6" x14ac:dyDescent="0.3">
      <c r="A9280" t="s">
        <v>54</v>
      </c>
      <c r="B9280" t="s">
        <v>164</v>
      </c>
      <c r="C9280">
        <v>2036</v>
      </c>
      <c r="D9280" t="s">
        <v>38</v>
      </c>
      <c r="E9280" t="s">
        <v>26</v>
      </c>
      <c r="F9280" s="4">
        <v>5460.5163984267492</v>
      </c>
    </row>
    <row r="9281" spans="1:6" x14ac:dyDescent="0.3">
      <c r="A9281" t="s">
        <v>54</v>
      </c>
      <c r="B9281" t="s">
        <v>164</v>
      </c>
      <c r="C9281">
        <v>2036</v>
      </c>
      <c r="D9281" t="s">
        <v>38</v>
      </c>
      <c r="E9281" t="s">
        <v>27</v>
      </c>
      <c r="F9281" s="4">
        <v>5062.4548535490567</v>
      </c>
    </row>
    <row r="9282" spans="1:6" x14ac:dyDescent="0.3">
      <c r="A9282" t="s">
        <v>54</v>
      </c>
      <c r="B9282" t="s">
        <v>164</v>
      </c>
      <c r="C9282">
        <v>2036</v>
      </c>
      <c r="D9282" t="s">
        <v>38</v>
      </c>
      <c r="E9282" t="s">
        <v>28</v>
      </c>
      <c r="F9282" s="4">
        <v>4918.7189514829179</v>
      </c>
    </row>
    <row r="9283" spans="1:6" x14ac:dyDescent="0.3">
      <c r="A9283" t="s">
        <v>54</v>
      </c>
      <c r="B9283" t="s">
        <v>164</v>
      </c>
      <c r="C9283">
        <v>2036</v>
      </c>
      <c r="D9283" t="s">
        <v>38</v>
      </c>
      <c r="E9283" t="s">
        <v>29</v>
      </c>
      <c r="F9283" s="4">
        <v>4408.5574577623966</v>
      </c>
    </row>
    <row r="9284" spans="1:6" x14ac:dyDescent="0.3">
      <c r="A9284" t="s">
        <v>54</v>
      </c>
      <c r="B9284" t="s">
        <v>164</v>
      </c>
      <c r="C9284">
        <v>2036</v>
      </c>
      <c r="D9284" t="s">
        <v>38</v>
      </c>
      <c r="E9284" t="s">
        <v>30</v>
      </c>
      <c r="F9284" s="4">
        <v>4366.6619134321227</v>
      </c>
    </row>
    <row r="9285" spans="1:6" x14ac:dyDescent="0.3">
      <c r="A9285" t="s">
        <v>54</v>
      </c>
      <c r="B9285" t="s">
        <v>164</v>
      </c>
      <c r="C9285">
        <v>2036</v>
      </c>
      <c r="D9285" t="s">
        <v>38</v>
      </c>
      <c r="E9285" t="s">
        <v>31</v>
      </c>
      <c r="F9285" s="4">
        <v>4006.4742733614521</v>
      </c>
    </row>
    <row r="9286" spans="1:6" x14ac:dyDescent="0.3">
      <c r="A9286" t="s">
        <v>54</v>
      </c>
      <c r="B9286" t="s">
        <v>164</v>
      </c>
      <c r="C9286">
        <v>2036</v>
      </c>
      <c r="D9286" t="s">
        <v>38</v>
      </c>
      <c r="E9286" t="s">
        <v>32</v>
      </c>
      <c r="F9286" s="4">
        <v>3390.2553257461259</v>
      </c>
    </row>
    <row r="9287" spans="1:6" x14ac:dyDescent="0.3">
      <c r="A9287" t="s">
        <v>54</v>
      </c>
      <c r="B9287" t="s">
        <v>164</v>
      </c>
      <c r="C9287">
        <v>2036</v>
      </c>
      <c r="D9287" t="s">
        <v>38</v>
      </c>
      <c r="E9287" t="s">
        <v>33</v>
      </c>
      <c r="F9287" s="4">
        <v>2564.1811016968541</v>
      </c>
    </row>
    <row r="9288" spans="1:6" x14ac:dyDescent="0.3">
      <c r="A9288" t="s">
        <v>54</v>
      </c>
      <c r="B9288" t="s">
        <v>164</v>
      </c>
      <c r="C9288">
        <v>2036</v>
      </c>
      <c r="D9288" t="s">
        <v>38</v>
      </c>
      <c r="E9288" t="s">
        <v>34</v>
      </c>
      <c r="F9288" s="4">
        <v>1566.957611990598</v>
      </c>
    </row>
    <row r="9289" spans="1:6" x14ac:dyDescent="0.3">
      <c r="A9289" t="s">
        <v>54</v>
      </c>
      <c r="B9289" t="s">
        <v>164</v>
      </c>
      <c r="C9289">
        <v>2036</v>
      </c>
      <c r="D9289" t="s">
        <v>38</v>
      </c>
      <c r="E9289" t="s">
        <v>35</v>
      </c>
      <c r="F9289" s="4">
        <v>1231.366288781094</v>
      </c>
    </row>
    <row r="9290" spans="1:6" x14ac:dyDescent="0.3">
      <c r="A9290" t="s">
        <v>54</v>
      </c>
      <c r="B9290" t="s">
        <v>164</v>
      </c>
      <c r="C9290">
        <v>2037</v>
      </c>
      <c r="D9290" t="s">
        <v>37</v>
      </c>
      <c r="E9290" t="s">
        <v>17</v>
      </c>
      <c r="F9290" s="4">
        <v>3046.1230148129339</v>
      </c>
    </row>
    <row r="9291" spans="1:6" x14ac:dyDescent="0.3">
      <c r="A9291" t="s">
        <v>54</v>
      </c>
      <c r="B9291" t="s">
        <v>164</v>
      </c>
      <c r="C9291">
        <v>2037</v>
      </c>
      <c r="D9291" t="s">
        <v>37</v>
      </c>
      <c r="E9291" t="s">
        <v>19</v>
      </c>
      <c r="F9291" s="4">
        <v>2719.9604718472019</v>
      </c>
    </row>
    <row r="9292" spans="1:6" x14ac:dyDescent="0.3">
      <c r="A9292" t="s">
        <v>54</v>
      </c>
      <c r="B9292" t="s">
        <v>164</v>
      </c>
      <c r="C9292">
        <v>2037</v>
      </c>
      <c r="D9292" t="s">
        <v>37</v>
      </c>
      <c r="E9292" t="s">
        <v>20</v>
      </c>
      <c r="F9292" s="4">
        <v>2105.432935890758</v>
      </c>
    </row>
    <row r="9293" spans="1:6" x14ac:dyDescent="0.3">
      <c r="A9293" t="s">
        <v>54</v>
      </c>
      <c r="B9293" t="s">
        <v>164</v>
      </c>
      <c r="C9293">
        <v>2037</v>
      </c>
      <c r="D9293" t="s">
        <v>37</v>
      </c>
      <c r="E9293" t="s">
        <v>21</v>
      </c>
      <c r="F9293" s="4">
        <v>1717.3598980821889</v>
      </c>
    </row>
    <row r="9294" spans="1:6" x14ac:dyDescent="0.3">
      <c r="A9294" t="s">
        <v>54</v>
      </c>
      <c r="B9294" t="s">
        <v>164</v>
      </c>
      <c r="C9294">
        <v>2037</v>
      </c>
      <c r="D9294" t="s">
        <v>37</v>
      </c>
      <c r="E9294" t="s">
        <v>22</v>
      </c>
      <c r="F9294" s="4">
        <v>2568.2310572415122</v>
      </c>
    </row>
    <row r="9295" spans="1:6" x14ac:dyDescent="0.3">
      <c r="A9295" t="s">
        <v>54</v>
      </c>
      <c r="B9295" t="s">
        <v>164</v>
      </c>
      <c r="C9295">
        <v>2037</v>
      </c>
      <c r="D9295" t="s">
        <v>37</v>
      </c>
      <c r="E9295" t="s">
        <v>23</v>
      </c>
      <c r="F9295" s="4">
        <v>3284.2444223239991</v>
      </c>
    </row>
    <row r="9296" spans="1:6" x14ac:dyDescent="0.3">
      <c r="A9296" t="s">
        <v>54</v>
      </c>
      <c r="B9296" t="s">
        <v>164</v>
      </c>
      <c r="C9296">
        <v>2037</v>
      </c>
      <c r="D9296" t="s">
        <v>37</v>
      </c>
      <c r="E9296" t="s">
        <v>24</v>
      </c>
      <c r="F9296" s="4">
        <v>3300.3306058005192</v>
      </c>
    </row>
    <row r="9297" spans="1:6" x14ac:dyDescent="0.3">
      <c r="A9297" t="s">
        <v>54</v>
      </c>
      <c r="B9297" t="s">
        <v>164</v>
      </c>
      <c r="C9297">
        <v>2037</v>
      </c>
      <c r="D9297" t="s">
        <v>37</v>
      </c>
      <c r="E9297" t="s">
        <v>25</v>
      </c>
      <c r="F9297" s="4">
        <v>2971.7064616650791</v>
      </c>
    </row>
    <row r="9298" spans="1:6" x14ac:dyDescent="0.3">
      <c r="A9298" t="s">
        <v>54</v>
      </c>
      <c r="B9298" t="s">
        <v>164</v>
      </c>
      <c r="C9298">
        <v>2037</v>
      </c>
      <c r="D9298" t="s">
        <v>37</v>
      </c>
      <c r="E9298" t="s">
        <v>26</v>
      </c>
      <c r="F9298" s="4">
        <v>2706.7381858788658</v>
      </c>
    </row>
    <row r="9299" spans="1:6" x14ac:dyDescent="0.3">
      <c r="A9299" t="s">
        <v>54</v>
      </c>
      <c r="B9299" t="s">
        <v>164</v>
      </c>
      <c r="C9299">
        <v>2037</v>
      </c>
      <c r="D9299" t="s">
        <v>37</v>
      </c>
      <c r="E9299" t="s">
        <v>27</v>
      </c>
      <c r="F9299" s="4">
        <v>2401.5024776454879</v>
      </c>
    </row>
    <row r="9300" spans="1:6" x14ac:dyDescent="0.3">
      <c r="A9300" t="s">
        <v>54</v>
      </c>
      <c r="B9300" t="s">
        <v>164</v>
      </c>
      <c r="C9300">
        <v>2037</v>
      </c>
      <c r="D9300" t="s">
        <v>37</v>
      </c>
      <c r="E9300" t="s">
        <v>28</v>
      </c>
      <c r="F9300" s="4">
        <v>2258.0799555896851</v>
      </c>
    </row>
    <row r="9301" spans="1:6" x14ac:dyDescent="0.3">
      <c r="A9301" t="s">
        <v>54</v>
      </c>
      <c r="B9301" t="s">
        <v>164</v>
      </c>
      <c r="C9301">
        <v>2037</v>
      </c>
      <c r="D9301" t="s">
        <v>37</v>
      </c>
      <c r="E9301" t="s">
        <v>29</v>
      </c>
      <c r="F9301" s="4">
        <v>2076.542548798051</v>
      </c>
    </row>
    <row r="9302" spans="1:6" x14ac:dyDescent="0.3">
      <c r="A9302" t="s">
        <v>54</v>
      </c>
      <c r="B9302" t="s">
        <v>164</v>
      </c>
      <c r="C9302">
        <v>2037</v>
      </c>
      <c r="D9302" t="s">
        <v>37</v>
      </c>
      <c r="E9302" t="s">
        <v>30</v>
      </c>
      <c r="F9302" s="4">
        <v>2006.3704252899661</v>
      </c>
    </row>
    <row r="9303" spans="1:6" x14ac:dyDescent="0.3">
      <c r="A9303" t="s">
        <v>54</v>
      </c>
      <c r="B9303" t="s">
        <v>164</v>
      </c>
      <c r="C9303">
        <v>2037</v>
      </c>
      <c r="D9303" t="s">
        <v>37</v>
      </c>
      <c r="E9303" t="s">
        <v>31</v>
      </c>
      <c r="F9303" s="4">
        <v>1938.6116394015471</v>
      </c>
    </row>
    <row r="9304" spans="1:6" x14ac:dyDescent="0.3">
      <c r="A9304" t="s">
        <v>54</v>
      </c>
      <c r="B9304" t="s">
        <v>164</v>
      </c>
      <c r="C9304">
        <v>2037</v>
      </c>
      <c r="D9304" t="s">
        <v>37</v>
      </c>
      <c r="E9304" t="s">
        <v>32</v>
      </c>
      <c r="F9304" s="4">
        <v>1599.021409666035</v>
      </c>
    </row>
    <row r="9305" spans="1:6" x14ac:dyDescent="0.3">
      <c r="A9305" t="s">
        <v>54</v>
      </c>
      <c r="B9305" t="s">
        <v>164</v>
      </c>
      <c r="C9305">
        <v>2037</v>
      </c>
      <c r="D9305" t="s">
        <v>37</v>
      </c>
      <c r="E9305" t="s">
        <v>33</v>
      </c>
      <c r="F9305" s="4">
        <v>1287.4840587684439</v>
      </c>
    </row>
    <row r="9306" spans="1:6" x14ac:dyDescent="0.3">
      <c r="A9306" t="s">
        <v>54</v>
      </c>
      <c r="B9306" t="s">
        <v>164</v>
      </c>
      <c r="C9306">
        <v>2037</v>
      </c>
      <c r="D9306" t="s">
        <v>37</v>
      </c>
      <c r="E9306" t="s">
        <v>34</v>
      </c>
      <c r="F9306" s="4">
        <v>780.78075372171133</v>
      </c>
    </row>
    <row r="9307" spans="1:6" x14ac:dyDescent="0.3">
      <c r="A9307" t="s">
        <v>54</v>
      </c>
      <c r="B9307" t="s">
        <v>164</v>
      </c>
      <c r="C9307">
        <v>2037</v>
      </c>
      <c r="D9307" t="s">
        <v>37</v>
      </c>
      <c r="E9307" t="s">
        <v>35</v>
      </c>
      <c r="F9307" s="4">
        <v>651.8242960684189</v>
      </c>
    </row>
    <row r="9308" spans="1:6" x14ac:dyDescent="0.3">
      <c r="A9308" t="s">
        <v>54</v>
      </c>
      <c r="B9308" t="s">
        <v>164</v>
      </c>
      <c r="C9308">
        <v>2037</v>
      </c>
      <c r="D9308" t="s">
        <v>18</v>
      </c>
      <c r="E9308" t="s">
        <v>17</v>
      </c>
      <c r="F9308" s="4">
        <v>3245.664113391214</v>
      </c>
    </row>
    <row r="9309" spans="1:6" x14ac:dyDescent="0.3">
      <c r="A9309" t="s">
        <v>54</v>
      </c>
      <c r="B9309" t="s">
        <v>164</v>
      </c>
      <c r="C9309">
        <v>2037</v>
      </c>
      <c r="D9309" t="s">
        <v>18</v>
      </c>
      <c r="E9309" t="s">
        <v>19</v>
      </c>
      <c r="F9309" s="4">
        <v>2853.14071313262</v>
      </c>
    </row>
    <row r="9310" spans="1:6" x14ac:dyDescent="0.3">
      <c r="A9310" t="s">
        <v>54</v>
      </c>
      <c r="B9310" t="s">
        <v>164</v>
      </c>
      <c r="C9310">
        <v>2037</v>
      </c>
      <c r="D9310" t="s">
        <v>18</v>
      </c>
      <c r="E9310" t="s">
        <v>20</v>
      </c>
      <c r="F9310" s="4">
        <v>2207.17033580118</v>
      </c>
    </row>
    <row r="9311" spans="1:6" x14ac:dyDescent="0.3">
      <c r="A9311" t="s">
        <v>54</v>
      </c>
      <c r="B9311" t="s">
        <v>164</v>
      </c>
      <c r="C9311">
        <v>2037</v>
      </c>
      <c r="D9311" t="s">
        <v>18</v>
      </c>
      <c r="E9311" t="s">
        <v>21</v>
      </c>
      <c r="F9311" s="4">
        <v>1967.76684183318</v>
      </c>
    </row>
    <row r="9312" spans="1:6" x14ac:dyDescent="0.3">
      <c r="A9312" t="s">
        <v>54</v>
      </c>
      <c r="B9312" t="s">
        <v>164</v>
      </c>
      <c r="C9312">
        <v>2037</v>
      </c>
      <c r="D9312" t="s">
        <v>18</v>
      </c>
      <c r="E9312" t="s">
        <v>22</v>
      </c>
      <c r="F9312" s="4">
        <v>2534.9967601091089</v>
      </c>
    </row>
    <row r="9313" spans="1:6" x14ac:dyDescent="0.3">
      <c r="A9313" t="s">
        <v>54</v>
      </c>
      <c r="B9313" t="s">
        <v>164</v>
      </c>
      <c r="C9313">
        <v>2037</v>
      </c>
      <c r="D9313" t="s">
        <v>18</v>
      </c>
      <c r="E9313" t="s">
        <v>23</v>
      </c>
      <c r="F9313" s="4">
        <v>3479.8717781141272</v>
      </c>
    </row>
    <row r="9314" spans="1:6" x14ac:dyDescent="0.3">
      <c r="A9314" t="s">
        <v>54</v>
      </c>
      <c r="B9314" t="s">
        <v>164</v>
      </c>
      <c r="C9314">
        <v>2037</v>
      </c>
      <c r="D9314" t="s">
        <v>18</v>
      </c>
      <c r="E9314" t="s">
        <v>24</v>
      </c>
      <c r="F9314" s="4">
        <v>3193.054965387942</v>
      </c>
    </row>
    <row r="9315" spans="1:6" x14ac:dyDescent="0.3">
      <c r="A9315" t="s">
        <v>54</v>
      </c>
      <c r="B9315" t="s">
        <v>164</v>
      </c>
      <c r="C9315">
        <v>2037</v>
      </c>
      <c r="D9315" t="s">
        <v>18</v>
      </c>
      <c r="E9315" t="s">
        <v>25</v>
      </c>
      <c r="F9315" s="4">
        <v>2867.4907143158871</v>
      </c>
    </row>
    <row r="9316" spans="1:6" x14ac:dyDescent="0.3">
      <c r="A9316" t="s">
        <v>54</v>
      </c>
      <c r="B9316" t="s">
        <v>164</v>
      </c>
      <c r="C9316">
        <v>2037</v>
      </c>
      <c r="D9316" t="s">
        <v>18</v>
      </c>
      <c r="E9316" t="s">
        <v>26</v>
      </c>
      <c r="F9316" s="4">
        <v>2732.1932992342331</v>
      </c>
    </row>
    <row r="9317" spans="1:6" x14ac:dyDescent="0.3">
      <c r="A9317" t="s">
        <v>54</v>
      </c>
      <c r="B9317" t="s">
        <v>164</v>
      </c>
      <c r="C9317">
        <v>2037</v>
      </c>
      <c r="D9317" t="s">
        <v>18</v>
      </c>
      <c r="E9317" t="s">
        <v>27</v>
      </c>
      <c r="F9317" s="4">
        <v>2669.765054775321</v>
      </c>
    </row>
    <row r="9318" spans="1:6" x14ac:dyDescent="0.3">
      <c r="A9318" t="s">
        <v>54</v>
      </c>
      <c r="B9318" t="s">
        <v>164</v>
      </c>
      <c r="C9318">
        <v>2037</v>
      </c>
      <c r="D9318" t="s">
        <v>18</v>
      </c>
      <c r="E9318" t="s">
        <v>28</v>
      </c>
      <c r="F9318" s="4">
        <v>2667.0295006805632</v>
      </c>
    </row>
    <row r="9319" spans="1:6" x14ac:dyDescent="0.3">
      <c r="A9319" t="s">
        <v>54</v>
      </c>
      <c r="B9319" t="s">
        <v>164</v>
      </c>
      <c r="C9319">
        <v>2037</v>
      </c>
      <c r="D9319" t="s">
        <v>18</v>
      </c>
      <c r="E9319" t="s">
        <v>29</v>
      </c>
      <c r="F9319" s="4">
        <v>2380.2579118073941</v>
      </c>
    </row>
    <row r="9320" spans="1:6" x14ac:dyDescent="0.3">
      <c r="A9320" t="s">
        <v>54</v>
      </c>
      <c r="B9320" t="s">
        <v>164</v>
      </c>
      <c r="C9320">
        <v>2037</v>
      </c>
      <c r="D9320" t="s">
        <v>18</v>
      </c>
      <c r="E9320" t="s">
        <v>30</v>
      </c>
      <c r="F9320" s="4">
        <v>2239.8597576100942</v>
      </c>
    </row>
    <row r="9321" spans="1:6" x14ac:dyDescent="0.3">
      <c r="A9321" t="s">
        <v>54</v>
      </c>
      <c r="B9321" t="s">
        <v>164</v>
      </c>
      <c r="C9321">
        <v>2037</v>
      </c>
      <c r="D9321" t="s">
        <v>18</v>
      </c>
      <c r="E9321" t="s">
        <v>31</v>
      </c>
      <c r="F9321" s="4">
        <v>2118.480009770351</v>
      </c>
    </row>
    <row r="9322" spans="1:6" x14ac:dyDescent="0.3">
      <c r="A9322" t="s">
        <v>54</v>
      </c>
      <c r="B9322" t="s">
        <v>164</v>
      </c>
      <c r="C9322">
        <v>2037</v>
      </c>
      <c r="D9322" t="s">
        <v>18</v>
      </c>
      <c r="E9322" t="s">
        <v>32</v>
      </c>
      <c r="F9322" s="4">
        <v>1728.75555302873</v>
      </c>
    </row>
    <row r="9323" spans="1:6" x14ac:dyDescent="0.3">
      <c r="A9323" t="s">
        <v>54</v>
      </c>
      <c r="B9323" t="s">
        <v>164</v>
      </c>
      <c r="C9323">
        <v>2037</v>
      </c>
      <c r="D9323" t="s">
        <v>18</v>
      </c>
      <c r="E9323" t="s">
        <v>33</v>
      </c>
      <c r="F9323" s="4">
        <v>1336.737263102179</v>
      </c>
    </row>
    <row r="9324" spans="1:6" x14ac:dyDescent="0.3">
      <c r="A9324" t="s">
        <v>54</v>
      </c>
      <c r="B9324" t="s">
        <v>164</v>
      </c>
      <c r="C9324">
        <v>2037</v>
      </c>
      <c r="D9324" t="s">
        <v>18</v>
      </c>
      <c r="E9324" t="s">
        <v>34</v>
      </c>
      <c r="F9324" s="4">
        <v>840.34551340349651</v>
      </c>
    </row>
    <row r="9325" spans="1:6" x14ac:dyDescent="0.3">
      <c r="A9325" t="s">
        <v>54</v>
      </c>
      <c r="B9325" t="s">
        <v>164</v>
      </c>
      <c r="C9325">
        <v>2037</v>
      </c>
      <c r="D9325" t="s">
        <v>18</v>
      </c>
      <c r="E9325" t="s">
        <v>35</v>
      </c>
      <c r="F9325" s="4">
        <v>607.72568678862308</v>
      </c>
    </row>
    <row r="9326" spans="1:6" x14ac:dyDescent="0.3">
      <c r="A9326" t="s">
        <v>54</v>
      </c>
      <c r="B9326" t="s">
        <v>164</v>
      </c>
      <c r="C9326">
        <v>2037</v>
      </c>
      <c r="D9326" t="s">
        <v>38</v>
      </c>
      <c r="E9326" t="s">
        <v>17</v>
      </c>
      <c r="F9326" s="4">
        <v>6291.7871282041478</v>
      </c>
    </row>
    <row r="9327" spans="1:6" x14ac:dyDescent="0.3">
      <c r="A9327" t="s">
        <v>54</v>
      </c>
      <c r="B9327" t="s">
        <v>164</v>
      </c>
      <c r="C9327">
        <v>2037</v>
      </c>
      <c r="D9327" t="s">
        <v>38</v>
      </c>
      <c r="E9327" t="s">
        <v>19</v>
      </c>
      <c r="F9327" s="4">
        <v>5573.1011849798206</v>
      </c>
    </row>
    <row r="9328" spans="1:6" x14ac:dyDescent="0.3">
      <c r="A9328" t="s">
        <v>54</v>
      </c>
      <c r="B9328" t="s">
        <v>164</v>
      </c>
      <c r="C9328">
        <v>2037</v>
      </c>
      <c r="D9328" t="s">
        <v>38</v>
      </c>
      <c r="E9328" t="s">
        <v>20</v>
      </c>
      <c r="F9328" s="4">
        <v>4312.6032716919381</v>
      </c>
    </row>
    <row r="9329" spans="1:6" x14ac:dyDescent="0.3">
      <c r="A9329" t="s">
        <v>54</v>
      </c>
      <c r="B9329" t="s">
        <v>164</v>
      </c>
      <c r="C9329">
        <v>2037</v>
      </c>
      <c r="D9329" t="s">
        <v>38</v>
      </c>
      <c r="E9329" t="s">
        <v>21</v>
      </c>
      <c r="F9329" s="4">
        <v>3685.1267399153689</v>
      </c>
    </row>
    <row r="9330" spans="1:6" x14ac:dyDescent="0.3">
      <c r="A9330" t="s">
        <v>54</v>
      </c>
      <c r="B9330" t="s">
        <v>164</v>
      </c>
      <c r="C9330">
        <v>2037</v>
      </c>
      <c r="D9330" t="s">
        <v>38</v>
      </c>
      <c r="E9330" t="s">
        <v>22</v>
      </c>
      <c r="F9330" s="4">
        <v>5103.227817350622</v>
      </c>
    </row>
    <row r="9331" spans="1:6" x14ac:dyDescent="0.3">
      <c r="A9331" t="s">
        <v>54</v>
      </c>
      <c r="B9331" t="s">
        <v>164</v>
      </c>
      <c r="C9331">
        <v>2037</v>
      </c>
      <c r="D9331" t="s">
        <v>38</v>
      </c>
      <c r="E9331" t="s">
        <v>23</v>
      </c>
      <c r="F9331" s="4">
        <v>6764.1162004381258</v>
      </c>
    </row>
    <row r="9332" spans="1:6" x14ac:dyDescent="0.3">
      <c r="A9332" t="s">
        <v>54</v>
      </c>
      <c r="B9332" t="s">
        <v>164</v>
      </c>
      <c r="C9332">
        <v>2037</v>
      </c>
      <c r="D9332" t="s">
        <v>38</v>
      </c>
      <c r="E9332" t="s">
        <v>24</v>
      </c>
      <c r="F9332" s="4">
        <v>6493.3855711884607</v>
      </c>
    </row>
    <row r="9333" spans="1:6" x14ac:dyDescent="0.3">
      <c r="A9333" t="s">
        <v>54</v>
      </c>
      <c r="B9333" t="s">
        <v>164</v>
      </c>
      <c r="C9333">
        <v>2037</v>
      </c>
      <c r="D9333" t="s">
        <v>38</v>
      </c>
      <c r="E9333" t="s">
        <v>25</v>
      </c>
      <c r="F9333" s="4">
        <v>5839.1971759809658</v>
      </c>
    </row>
    <row r="9334" spans="1:6" x14ac:dyDescent="0.3">
      <c r="A9334" t="s">
        <v>54</v>
      </c>
      <c r="B9334" t="s">
        <v>164</v>
      </c>
      <c r="C9334">
        <v>2037</v>
      </c>
      <c r="D9334" t="s">
        <v>38</v>
      </c>
      <c r="E9334" t="s">
        <v>26</v>
      </c>
      <c r="F9334" s="4">
        <v>5438.9314851130976</v>
      </c>
    </row>
    <row r="9335" spans="1:6" x14ac:dyDescent="0.3">
      <c r="A9335" t="s">
        <v>54</v>
      </c>
      <c r="B9335" t="s">
        <v>164</v>
      </c>
      <c r="C9335">
        <v>2037</v>
      </c>
      <c r="D9335" t="s">
        <v>38</v>
      </c>
      <c r="E9335" t="s">
        <v>27</v>
      </c>
      <c r="F9335" s="4">
        <v>5071.2675324208094</v>
      </c>
    </row>
    <row r="9336" spans="1:6" x14ac:dyDescent="0.3">
      <c r="A9336" t="s">
        <v>54</v>
      </c>
      <c r="B9336" t="s">
        <v>164</v>
      </c>
      <c r="C9336">
        <v>2037</v>
      </c>
      <c r="D9336" t="s">
        <v>38</v>
      </c>
      <c r="E9336" t="s">
        <v>28</v>
      </c>
      <c r="F9336" s="4">
        <v>4925.1094562702474</v>
      </c>
    </row>
    <row r="9337" spans="1:6" x14ac:dyDescent="0.3">
      <c r="A9337" t="s">
        <v>54</v>
      </c>
      <c r="B9337" t="s">
        <v>164</v>
      </c>
      <c r="C9337">
        <v>2037</v>
      </c>
      <c r="D9337" t="s">
        <v>38</v>
      </c>
      <c r="E9337" t="s">
        <v>29</v>
      </c>
      <c r="F9337" s="4">
        <v>4456.8004606054456</v>
      </c>
    </row>
    <row r="9338" spans="1:6" x14ac:dyDescent="0.3">
      <c r="A9338" t="s">
        <v>54</v>
      </c>
      <c r="B9338" t="s">
        <v>164</v>
      </c>
      <c r="C9338">
        <v>2037</v>
      </c>
      <c r="D9338" t="s">
        <v>38</v>
      </c>
      <c r="E9338" t="s">
        <v>30</v>
      </c>
      <c r="F9338" s="4">
        <v>4246.2301829000598</v>
      </c>
    </row>
    <row r="9339" spans="1:6" x14ac:dyDescent="0.3">
      <c r="A9339" t="s">
        <v>54</v>
      </c>
      <c r="B9339" t="s">
        <v>164</v>
      </c>
      <c r="C9339">
        <v>2037</v>
      </c>
      <c r="D9339" t="s">
        <v>38</v>
      </c>
      <c r="E9339" t="s">
        <v>31</v>
      </c>
      <c r="F9339" s="4">
        <v>4057.0916491718981</v>
      </c>
    </row>
    <row r="9340" spans="1:6" x14ac:dyDescent="0.3">
      <c r="A9340" t="s">
        <v>54</v>
      </c>
      <c r="B9340" t="s">
        <v>164</v>
      </c>
      <c r="C9340">
        <v>2037</v>
      </c>
      <c r="D9340" t="s">
        <v>38</v>
      </c>
      <c r="E9340" t="s">
        <v>32</v>
      </c>
      <c r="F9340" s="4">
        <v>3327.7769626947661</v>
      </c>
    </row>
    <row r="9341" spans="1:6" x14ac:dyDescent="0.3">
      <c r="A9341" t="s">
        <v>54</v>
      </c>
      <c r="B9341" t="s">
        <v>164</v>
      </c>
      <c r="C9341">
        <v>2037</v>
      </c>
      <c r="D9341" t="s">
        <v>38</v>
      </c>
      <c r="E9341" t="s">
        <v>33</v>
      </c>
      <c r="F9341" s="4">
        <v>2624.2213218706229</v>
      </c>
    </row>
    <row r="9342" spans="1:6" x14ac:dyDescent="0.3">
      <c r="A9342" t="s">
        <v>54</v>
      </c>
      <c r="B9342" t="s">
        <v>164</v>
      </c>
      <c r="C9342">
        <v>2037</v>
      </c>
      <c r="D9342" t="s">
        <v>38</v>
      </c>
      <c r="E9342" t="s">
        <v>34</v>
      </c>
      <c r="F9342" s="4">
        <v>1621.126267125208</v>
      </c>
    </row>
    <row r="9343" spans="1:6" x14ac:dyDescent="0.3">
      <c r="A9343" t="s">
        <v>54</v>
      </c>
      <c r="B9343" t="s">
        <v>164</v>
      </c>
      <c r="C9343">
        <v>2037</v>
      </c>
      <c r="D9343" t="s">
        <v>38</v>
      </c>
      <c r="E9343" t="s">
        <v>35</v>
      </c>
      <c r="F9343" s="4">
        <v>1259.5499828570421</v>
      </c>
    </row>
    <row r="9344" spans="1:6" x14ac:dyDescent="0.3">
      <c r="A9344" t="s">
        <v>54</v>
      </c>
      <c r="B9344" t="s">
        <v>164</v>
      </c>
      <c r="C9344">
        <v>2038</v>
      </c>
      <c r="D9344" t="s">
        <v>37</v>
      </c>
      <c r="E9344" t="s">
        <v>17</v>
      </c>
      <c r="F9344" s="4">
        <v>3033.0480762896691</v>
      </c>
    </row>
    <row r="9345" spans="1:6" x14ac:dyDescent="0.3">
      <c r="A9345" t="s">
        <v>54</v>
      </c>
      <c r="B9345" t="s">
        <v>164</v>
      </c>
      <c r="C9345">
        <v>2038</v>
      </c>
      <c r="D9345" t="s">
        <v>37</v>
      </c>
      <c r="E9345" t="s">
        <v>19</v>
      </c>
      <c r="F9345" s="4">
        <v>2704.767551709971</v>
      </c>
    </row>
    <row r="9346" spans="1:6" x14ac:dyDescent="0.3">
      <c r="A9346" t="s">
        <v>54</v>
      </c>
      <c r="B9346" t="s">
        <v>164</v>
      </c>
      <c r="C9346">
        <v>2038</v>
      </c>
      <c r="D9346" t="s">
        <v>37</v>
      </c>
      <c r="E9346" t="s">
        <v>20</v>
      </c>
      <c r="F9346" s="4">
        <v>2094.693731938446</v>
      </c>
    </row>
    <row r="9347" spans="1:6" x14ac:dyDescent="0.3">
      <c r="A9347" t="s">
        <v>54</v>
      </c>
      <c r="B9347" t="s">
        <v>164</v>
      </c>
      <c r="C9347">
        <v>2038</v>
      </c>
      <c r="D9347" t="s">
        <v>37</v>
      </c>
      <c r="E9347" t="s">
        <v>21</v>
      </c>
      <c r="F9347" s="4">
        <v>1711.585748655031</v>
      </c>
    </row>
    <row r="9348" spans="1:6" x14ac:dyDescent="0.3">
      <c r="A9348" t="s">
        <v>54</v>
      </c>
      <c r="B9348" t="s">
        <v>164</v>
      </c>
      <c r="C9348">
        <v>2038</v>
      </c>
      <c r="D9348" t="s">
        <v>37</v>
      </c>
      <c r="E9348" t="s">
        <v>22</v>
      </c>
      <c r="F9348" s="4">
        <v>2527.2330686450969</v>
      </c>
    </row>
    <row r="9349" spans="1:6" x14ac:dyDescent="0.3">
      <c r="A9349" t="s">
        <v>54</v>
      </c>
      <c r="B9349" t="s">
        <v>164</v>
      </c>
      <c r="C9349">
        <v>2038</v>
      </c>
      <c r="D9349" t="s">
        <v>37</v>
      </c>
      <c r="E9349" t="s">
        <v>23</v>
      </c>
      <c r="F9349" s="4">
        <v>3255.6520154242012</v>
      </c>
    </row>
    <row r="9350" spans="1:6" x14ac:dyDescent="0.3">
      <c r="A9350" t="s">
        <v>54</v>
      </c>
      <c r="B9350" t="s">
        <v>164</v>
      </c>
      <c r="C9350">
        <v>2038</v>
      </c>
      <c r="D9350" t="s">
        <v>37</v>
      </c>
      <c r="E9350" t="s">
        <v>24</v>
      </c>
      <c r="F9350" s="4">
        <v>3318.7718850247452</v>
      </c>
    </row>
    <row r="9351" spans="1:6" x14ac:dyDescent="0.3">
      <c r="A9351" t="s">
        <v>54</v>
      </c>
      <c r="B9351" t="s">
        <v>164</v>
      </c>
      <c r="C9351">
        <v>2038</v>
      </c>
      <c r="D9351" t="s">
        <v>37</v>
      </c>
      <c r="E9351" t="s">
        <v>25</v>
      </c>
      <c r="F9351" s="4">
        <v>2952.832124915888</v>
      </c>
    </row>
    <row r="9352" spans="1:6" x14ac:dyDescent="0.3">
      <c r="A9352" t="s">
        <v>54</v>
      </c>
      <c r="B9352" t="s">
        <v>164</v>
      </c>
      <c r="C9352">
        <v>2038</v>
      </c>
      <c r="D9352" t="s">
        <v>37</v>
      </c>
      <c r="E9352" t="s">
        <v>26</v>
      </c>
      <c r="F9352" s="4">
        <v>2691.4706914312028</v>
      </c>
    </row>
    <row r="9353" spans="1:6" x14ac:dyDescent="0.3">
      <c r="A9353" t="s">
        <v>54</v>
      </c>
      <c r="B9353" t="s">
        <v>164</v>
      </c>
      <c r="C9353">
        <v>2038</v>
      </c>
      <c r="D9353" t="s">
        <v>37</v>
      </c>
      <c r="E9353" t="s">
        <v>27</v>
      </c>
      <c r="F9353" s="4">
        <v>2414.504767104499</v>
      </c>
    </row>
    <row r="9354" spans="1:6" x14ac:dyDescent="0.3">
      <c r="A9354" t="s">
        <v>54</v>
      </c>
      <c r="B9354" t="s">
        <v>164</v>
      </c>
      <c r="C9354">
        <v>2038</v>
      </c>
      <c r="D9354" t="s">
        <v>37</v>
      </c>
      <c r="E9354" t="s">
        <v>28</v>
      </c>
      <c r="F9354" s="4">
        <v>2244.6628394367049</v>
      </c>
    </row>
    <row r="9355" spans="1:6" x14ac:dyDescent="0.3">
      <c r="A9355" t="s">
        <v>54</v>
      </c>
      <c r="B9355" t="s">
        <v>164</v>
      </c>
      <c r="C9355">
        <v>2038</v>
      </c>
      <c r="D9355" t="s">
        <v>37</v>
      </c>
      <c r="E9355" t="s">
        <v>29</v>
      </c>
      <c r="F9355" s="4">
        <v>2126.2573700391408</v>
      </c>
    </row>
    <row r="9356" spans="1:6" x14ac:dyDescent="0.3">
      <c r="A9356" t="s">
        <v>54</v>
      </c>
      <c r="B9356" t="s">
        <v>164</v>
      </c>
      <c r="C9356">
        <v>2038</v>
      </c>
      <c r="D9356" t="s">
        <v>37</v>
      </c>
      <c r="E9356" t="s">
        <v>30</v>
      </c>
      <c r="F9356" s="4">
        <v>1951.093052316535</v>
      </c>
    </row>
    <row r="9357" spans="1:6" x14ac:dyDescent="0.3">
      <c r="A9357" t="s">
        <v>54</v>
      </c>
      <c r="B9357" t="s">
        <v>164</v>
      </c>
      <c r="C9357">
        <v>2038</v>
      </c>
      <c r="D9357" t="s">
        <v>37</v>
      </c>
      <c r="E9357" t="s">
        <v>31</v>
      </c>
      <c r="F9357" s="4">
        <v>1947.7740835157001</v>
      </c>
    </row>
    <row r="9358" spans="1:6" x14ac:dyDescent="0.3">
      <c r="A9358" t="s">
        <v>54</v>
      </c>
      <c r="B9358" t="s">
        <v>164</v>
      </c>
      <c r="C9358">
        <v>2038</v>
      </c>
      <c r="D9358" t="s">
        <v>37</v>
      </c>
      <c r="E9358" t="s">
        <v>32</v>
      </c>
      <c r="F9358" s="4">
        <v>1568.3668939581489</v>
      </c>
    </row>
    <row r="9359" spans="1:6" x14ac:dyDescent="0.3">
      <c r="A9359" t="s">
        <v>54</v>
      </c>
      <c r="B9359" t="s">
        <v>164</v>
      </c>
      <c r="C9359">
        <v>2038</v>
      </c>
      <c r="D9359" t="s">
        <v>37</v>
      </c>
      <c r="E9359" t="s">
        <v>33</v>
      </c>
      <c r="F9359" s="4">
        <v>1303.742689477612</v>
      </c>
    </row>
    <row r="9360" spans="1:6" x14ac:dyDescent="0.3">
      <c r="A9360" t="s">
        <v>54</v>
      </c>
      <c r="B9360" t="s">
        <v>164</v>
      </c>
      <c r="C9360">
        <v>2038</v>
      </c>
      <c r="D9360" t="s">
        <v>37</v>
      </c>
      <c r="E9360" t="s">
        <v>34</v>
      </c>
      <c r="F9360" s="4">
        <v>804.05524455815294</v>
      </c>
    </row>
    <row r="9361" spans="1:6" x14ac:dyDescent="0.3">
      <c r="A9361" t="s">
        <v>54</v>
      </c>
      <c r="B9361" t="s">
        <v>164</v>
      </c>
      <c r="C9361">
        <v>2038</v>
      </c>
      <c r="D9361" t="s">
        <v>37</v>
      </c>
      <c r="E9361" t="s">
        <v>35</v>
      </c>
      <c r="F9361" s="4">
        <v>682.65524360915674</v>
      </c>
    </row>
    <row r="9362" spans="1:6" x14ac:dyDescent="0.3">
      <c r="A9362" t="s">
        <v>54</v>
      </c>
      <c r="B9362" t="s">
        <v>164</v>
      </c>
      <c r="C9362">
        <v>2038</v>
      </c>
      <c r="D9362" t="s">
        <v>18</v>
      </c>
      <c r="E9362" t="s">
        <v>17</v>
      </c>
      <c r="F9362" s="4">
        <v>3231.8526598455551</v>
      </c>
    </row>
    <row r="9363" spans="1:6" x14ac:dyDescent="0.3">
      <c r="A9363" t="s">
        <v>54</v>
      </c>
      <c r="B9363" t="s">
        <v>164</v>
      </c>
      <c r="C9363">
        <v>2038</v>
      </c>
      <c r="D9363" t="s">
        <v>18</v>
      </c>
      <c r="E9363" t="s">
        <v>19</v>
      </c>
      <c r="F9363" s="4">
        <v>2837.3217604460979</v>
      </c>
    </row>
    <row r="9364" spans="1:6" x14ac:dyDescent="0.3">
      <c r="A9364" t="s">
        <v>54</v>
      </c>
      <c r="B9364" t="s">
        <v>164</v>
      </c>
      <c r="C9364">
        <v>2038</v>
      </c>
      <c r="D9364" t="s">
        <v>18</v>
      </c>
      <c r="E9364" t="s">
        <v>20</v>
      </c>
      <c r="F9364" s="4">
        <v>2196.5771672102701</v>
      </c>
    </row>
    <row r="9365" spans="1:6" x14ac:dyDescent="0.3">
      <c r="A9365" t="s">
        <v>54</v>
      </c>
      <c r="B9365" t="s">
        <v>164</v>
      </c>
      <c r="C9365">
        <v>2038</v>
      </c>
      <c r="D9365" t="s">
        <v>18</v>
      </c>
      <c r="E9365" t="s">
        <v>21</v>
      </c>
      <c r="F9365" s="4">
        <v>1962.3713488739691</v>
      </c>
    </row>
    <row r="9366" spans="1:6" x14ac:dyDescent="0.3">
      <c r="A9366" t="s">
        <v>54</v>
      </c>
      <c r="B9366" t="s">
        <v>164</v>
      </c>
      <c r="C9366">
        <v>2038</v>
      </c>
      <c r="D9366" t="s">
        <v>18</v>
      </c>
      <c r="E9366" t="s">
        <v>22</v>
      </c>
      <c r="F9366" s="4">
        <v>2480.098057293771</v>
      </c>
    </row>
    <row r="9367" spans="1:6" x14ac:dyDescent="0.3">
      <c r="A9367" t="s">
        <v>54</v>
      </c>
      <c r="B9367" t="s">
        <v>164</v>
      </c>
      <c r="C9367">
        <v>2038</v>
      </c>
      <c r="D9367" t="s">
        <v>18</v>
      </c>
      <c r="E9367" t="s">
        <v>23</v>
      </c>
      <c r="F9367" s="4">
        <v>3451.7023002097799</v>
      </c>
    </row>
    <row r="9368" spans="1:6" x14ac:dyDescent="0.3">
      <c r="A9368" t="s">
        <v>54</v>
      </c>
      <c r="B9368" t="s">
        <v>164</v>
      </c>
      <c r="C9368">
        <v>2038</v>
      </c>
      <c r="D9368" t="s">
        <v>18</v>
      </c>
      <c r="E9368" t="s">
        <v>24</v>
      </c>
      <c r="F9368" s="4">
        <v>3213.63921289574</v>
      </c>
    </row>
    <row r="9369" spans="1:6" x14ac:dyDescent="0.3">
      <c r="A9369" t="s">
        <v>54</v>
      </c>
      <c r="B9369" t="s">
        <v>164</v>
      </c>
      <c r="C9369">
        <v>2038</v>
      </c>
      <c r="D9369" t="s">
        <v>18</v>
      </c>
      <c r="E9369" t="s">
        <v>25</v>
      </c>
      <c r="F9369" s="4">
        <v>2849.8576969608748</v>
      </c>
    </row>
    <row r="9370" spans="1:6" x14ac:dyDescent="0.3">
      <c r="A9370" t="s">
        <v>54</v>
      </c>
      <c r="B9370" t="s">
        <v>164</v>
      </c>
      <c r="C9370">
        <v>2038</v>
      </c>
      <c r="D9370" t="s">
        <v>18</v>
      </c>
      <c r="E9370" t="s">
        <v>26</v>
      </c>
      <c r="F9370" s="4">
        <v>2713.9018490093758</v>
      </c>
    </row>
    <row r="9371" spans="1:6" x14ac:dyDescent="0.3">
      <c r="A9371" t="s">
        <v>54</v>
      </c>
      <c r="B9371" t="s">
        <v>164</v>
      </c>
      <c r="C9371">
        <v>2038</v>
      </c>
      <c r="D9371" t="s">
        <v>18</v>
      </c>
      <c r="E9371" t="s">
        <v>27</v>
      </c>
      <c r="F9371" s="4">
        <v>2675.478169214246</v>
      </c>
    </row>
    <row r="9372" spans="1:6" x14ac:dyDescent="0.3">
      <c r="A9372" t="s">
        <v>54</v>
      </c>
      <c r="B9372" t="s">
        <v>164</v>
      </c>
      <c r="C9372">
        <v>2038</v>
      </c>
      <c r="D9372" t="s">
        <v>18</v>
      </c>
      <c r="E9372" t="s">
        <v>28</v>
      </c>
      <c r="F9372" s="4">
        <v>2651.637200781397</v>
      </c>
    </row>
    <row r="9373" spans="1:6" x14ac:dyDescent="0.3">
      <c r="A9373" t="s">
        <v>54</v>
      </c>
      <c r="B9373" t="s">
        <v>164</v>
      </c>
      <c r="C9373">
        <v>2038</v>
      </c>
      <c r="D9373" t="s">
        <v>18</v>
      </c>
      <c r="E9373" t="s">
        <v>29</v>
      </c>
      <c r="F9373" s="4">
        <v>2452.658137181661</v>
      </c>
    </row>
    <row r="9374" spans="1:6" x14ac:dyDescent="0.3">
      <c r="A9374" t="s">
        <v>54</v>
      </c>
      <c r="B9374" t="s">
        <v>164</v>
      </c>
      <c r="C9374">
        <v>2038</v>
      </c>
      <c r="D9374" t="s">
        <v>18</v>
      </c>
      <c r="E9374" t="s">
        <v>30</v>
      </c>
      <c r="F9374" s="4">
        <v>2181.621134950637</v>
      </c>
    </row>
    <row r="9375" spans="1:6" x14ac:dyDescent="0.3">
      <c r="A9375" t="s">
        <v>54</v>
      </c>
      <c r="B9375" t="s">
        <v>164</v>
      </c>
      <c r="C9375">
        <v>2038</v>
      </c>
      <c r="D9375" t="s">
        <v>18</v>
      </c>
      <c r="E9375" t="s">
        <v>31</v>
      </c>
      <c r="F9375" s="4">
        <v>2115.8145373466341</v>
      </c>
    </row>
    <row r="9376" spans="1:6" x14ac:dyDescent="0.3">
      <c r="A9376" t="s">
        <v>54</v>
      </c>
      <c r="B9376" t="s">
        <v>164</v>
      </c>
      <c r="C9376">
        <v>2038</v>
      </c>
      <c r="D9376" t="s">
        <v>18</v>
      </c>
      <c r="E9376" t="s">
        <v>32</v>
      </c>
      <c r="F9376" s="4">
        <v>1706.2437073317251</v>
      </c>
    </row>
    <row r="9377" spans="1:6" x14ac:dyDescent="0.3">
      <c r="A9377" t="s">
        <v>54</v>
      </c>
      <c r="B9377" t="s">
        <v>164</v>
      </c>
      <c r="C9377">
        <v>2038</v>
      </c>
      <c r="D9377" t="s">
        <v>18</v>
      </c>
      <c r="E9377" t="s">
        <v>33</v>
      </c>
      <c r="F9377" s="4">
        <v>1340.6165007774789</v>
      </c>
    </row>
    <row r="9378" spans="1:6" x14ac:dyDescent="0.3">
      <c r="A9378" t="s">
        <v>54</v>
      </c>
      <c r="B9378" t="s">
        <v>164</v>
      </c>
      <c r="C9378">
        <v>2038</v>
      </c>
      <c r="D9378" t="s">
        <v>18</v>
      </c>
      <c r="E9378" t="s">
        <v>34</v>
      </c>
      <c r="F9378" s="4">
        <v>871.36649784089252</v>
      </c>
    </row>
    <row r="9379" spans="1:6" x14ac:dyDescent="0.3">
      <c r="A9379" t="s">
        <v>54</v>
      </c>
      <c r="B9379" t="s">
        <v>164</v>
      </c>
      <c r="C9379">
        <v>2038</v>
      </c>
      <c r="D9379" t="s">
        <v>18</v>
      </c>
      <c r="E9379" t="s">
        <v>35</v>
      </c>
      <c r="F9379" s="4">
        <v>621.1775000988946</v>
      </c>
    </row>
    <row r="9380" spans="1:6" x14ac:dyDescent="0.3">
      <c r="A9380" t="s">
        <v>54</v>
      </c>
      <c r="B9380" t="s">
        <v>164</v>
      </c>
      <c r="C9380">
        <v>2038</v>
      </c>
      <c r="D9380" t="s">
        <v>38</v>
      </c>
      <c r="E9380" t="s">
        <v>17</v>
      </c>
      <c r="F9380" s="4">
        <v>6264.9007361352233</v>
      </c>
    </row>
    <row r="9381" spans="1:6" x14ac:dyDescent="0.3">
      <c r="A9381" t="s">
        <v>54</v>
      </c>
      <c r="B9381" t="s">
        <v>164</v>
      </c>
      <c r="C9381">
        <v>2038</v>
      </c>
      <c r="D9381" t="s">
        <v>38</v>
      </c>
      <c r="E9381" t="s">
        <v>19</v>
      </c>
      <c r="F9381" s="4">
        <v>5542.0893121560694</v>
      </c>
    </row>
    <row r="9382" spans="1:6" x14ac:dyDescent="0.3">
      <c r="A9382" t="s">
        <v>54</v>
      </c>
      <c r="B9382" t="s">
        <v>164</v>
      </c>
      <c r="C9382">
        <v>2038</v>
      </c>
      <c r="D9382" t="s">
        <v>38</v>
      </c>
      <c r="E9382" t="s">
        <v>20</v>
      </c>
      <c r="F9382" s="4">
        <v>4291.2708991487161</v>
      </c>
    </row>
    <row r="9383" spans="1:6" x14ac:dyDescent="0.3">
      <c r="A9383" t="s">
        <v>54</v>
      </c>
      <c r="B9383" t="s">
        <v>164</v>
      </c>
      <c r="C9383">
        <v>2038</v>
      </c>
      <c r="D9383" t="s">
        <v>38</v>
      </c>
      <c r="E9383" t="s">
        <v>21</v>
      </c>
      <c r="F9383" s="4">
        <v>3673.9570975289998</v>
      </c>
    </row>
    <row r="9384" spans="1:6" x14ac:dyDescent="0.3">
      <c r="A9384" t="s">
        <v>54</v>
      </c>
      <c r="B9384" t="s">
        <v>164</v>
      </c>
      <c r="C9384">
        <v>2038</v>
      </c>
      <c r="D9384" t="s">
        <v>38</v>
      </c>
      <c r="E9384" t="s">
        <v>22</v>
      </c>
      <c r="F9384" s="4">
        <v>5007.3311259388684</v>
      </c>
    </row>
    <row r="9385" spans="1:6" x14ac:dyDescent="0.3">
      <c r="A9385" t="s">
        <v>54</v>
      </c>
      <c r="B9385" t="s">
        <v>164</v>
      </c>
      <c r="C9385">
        <v>2038</v>
      </c>
      <c r="D9385" t="s">
        <v>38</v>
      </c>
      <c r="E9385" t="s">
        <v>23</v>
      </c>
      <c r="F9385" s="4">
        <v>6707.3543156339801</v>
      </c>
    </row>
    <row r="9386" spans="1:6" x14ac:dyDescent="0.3">
      <c r="A9386" t="s">
        <v>54</v>
      </c>
      <c r="B9386" t="s">
        <v>164</v>
      </c>
      <c r="C9386">
        <v>2038</v>
      </c>
      <c r="D9386" t="s">
        <v>38</v>
      </c>
      <c r="E9386" t="s">
        <v>24</v>
      </c>
      <c r="F9386" s="4">
        <v>6532.4110979204852</v>
      </c>
    </row>
    <row r="9387" spans="1:6" x14ac:dyDescent="0.3">
      <c r="A9387" t="s">
        <v>54</v>
      </c>
      <c r="B9387" t="s">
        <v>164</v>
      </c>
      <c r="C9387">
        <v>2038</v>
      </c>
      <c r="D9387" t="s">
        <v>38</v>
      </c>
      <c r="E9387" t="s">
        <v>25</v>
      </c>
      <c r="F9387" s="4">
        <v>5802.6898218767619</v>
      </c>
    </row>
    <row r="9388" spans="1:6" x14ac:dyDescent="0.3">
      <c r="A9388" t="s">
        <v>54</v>
      </c>
      <c r="B9388" t="s">
        <v>164</v>
      </c>
      <c r="C9388">
        <v>2038</v>
      </c>
      <c r="D9388" t="s">
        <v>38</v>
      </c>
      <c r="E9388" t="s">
        <v>26</v>
      </c>
      <c r="F9388" s="4">
        <v>5405.3725404405786</v>
      </c>
    </row>
    <row r="9389" spans="1:6" x14ac:dyDescent="0.3">
      <c r="A9389" t="s">
        <v>54</v>
      </c>
      <c r="B9389" t="s">
        <v>164</v>
      </c>
      <c r="C9389">
        <v>2038</v>
      </c>
      <c r="D9389" t="s">
        <v>38</v>
      </c>
      <c r="E9389" t="s">
        <v>27</v>
      </c>
      <c r="F9389" s="4">
        <v>5089.9829363187446</v>
      </c>
    </row>
    <row r="9390" spans="1:6" x14ac:dyDescent="0.3">
      <c r="A9390" t="s">
        <v>54</v>
      </c>
      <c r="B9390" t="s">
        <v>164</v>
      </c>
      <c r="C9390">
        <v>2038</v>
      </c>
      <c r="D9390" t="s">
        <v>38</v>
      </c>
      <c r="E9390" t="s">
        <v>28</v>
      </c>
      <c r="F9390" s="4">
        <v>4896.3000402181005</v>
      </c>
    </row>
    <row r="9391" spans="1:6" x14ac:dyDescent="0.3">
      <c r="A9391" t="s">
        <v>54</v>
      </c>
      <c r="B9391" t="s">
        <v>164</v>
      </c>
      <c r="C9391">
        <v>2038</v>
      </c>
      <c r="D9391" t="s">
        <v>38</v>
      </c>
      <c r="E9391" t="s">
        <v>29</v>
      </c>
      <c r="F9391" s="4">
        <v>4578.9155072208014</v>
      </c>
    </row>
    <row r="9392" spans="1:6" x14ac:dyDescent="0.3">
      <c r="A9392" t="s">
        <v>54</v>
      </c>
      <c r="B9392" t="s">
        <v>164</v>
      </c>
      <c r="C9392">
        <v>2038</v>
      </c>
      <c r="D9392" t="s">
        <v>38</v>
      </c>
      <c r="E9392" t="s">
        <v>30</v>
      </c>
      <c r="F9392" s="4">
        <v>4132.7141872671718</v>
      </c>
    </row>
    <row r="9393" spans="1:6" x14ac:dyDescent="0.3">
      <c r="A9393" t="s">
        <v>54</v>
      </c>
      <c r="B9393" t="s">
        <v>164</v>
      </c>
      <c r="C9393">
        <v>2038</v>
      </c>
      <c r="D9393" t="s">
        <v>38</v>
      </c>
      <c r="E9393" t="s">
        <v>31</v>
      </c>
      <c r="F9393" s="4">
        <v>4063.5886208623328</v>
      </c>
    </row>
    <row r="9394" spans="1:6" x14ac:dyDescent="0.3">
      <c r="A9394" t="s">
        <v>54</v>
      </c>
      <c r="B9394" t="s">
        <v>164</v>
      </c>
      <c r="C9394">
        <v>2038</v>
      </c>
      <c r="D9394" t="s">
        <v>38</v>
      </c>
      <c r="E9394" t="s">
        <v>32</v>
      </c>
      <c r="F9394" s="4">
        <v>3274.610601289874</v>
      </c>
    </row>
    <row r="9395" spans="1:6" x14ac:dyDescent="0.3">
      <c r="A9395" t="s">
        <v>54</v>
      </c>
      <c r="B9395" t="s">
        <v>164</v>
      </c>
      <c r="C9395">
        <v>2038</v>
      </c>
      <c r="D9395" t="s">
        <v>38</v>
      </c>
      <c r="E9395" t="s">
        <v>33</v>
      </c>
      <c r="F9395" s="4">
        <v>2644.3591902550902</v>
      </c>
    </row>
    <row r="9396" spans="1:6" x14ac:dyDescent="0.3">
      <c r="A9396" t="s">
        <v>54</v>
      </c>
      <c r="B9396" t="s">
        <v>164</v>
      </c>
      <c r="C9396">
        <v>2038</v>
      </c>
      <c r="D9396" t="s">
        <v>38</v>
      </c>
      <c r="E9396" t="s">
        <v>34</v>
      </c>
      <c r="F9396" s="4">
        <v>1675.4217423990449</v>
      </c>
    </row>
    <row r="9397" spans="1:6" x14ac:dyDescent="0.3">
      <c r="A9397" t="s">
        <v>54</v>
      </c>
      <c r="B9397" t="s">
        <v>164</v>
      </c>
      <c r="C9397">
        <v>2038</v>
      </c>
      <c r="D9397" t="s">
        <v>38</v>
      </c>
      <c r="E9397" t="s">
        <v>35</v>
      </c>
      <c r="F9397" s="4">
        <v>1303.8327437080511</v>
      </c>
    </row>
    <row r="9398" spans="1:6" x14ac:dyDescent="0.3">
      <c r="A9398" t="s">
        <v>54</v>
      </c>
      <c r="B9398" t="s">
        <v>164</v>
      </c>
      <c r="C9398">
        <v>2039</v>
      </c>
      <c r="D9398" t="s">
        <v>37</v>
      </c>
      <c r="E9398" t="s">
        <v>17</v>
      </c>
      <c r="F9398" s="4">
        <v>3018.734549628582</v>
      </c>
    </row>
    <row r="9399" spans="1:6" x14ac:dyDescent="0.3">
      <c r="A9399" t="s">
        <v>54</v>
      </c>
      <c r="B9399" t="s">
        <v>164</v>
      </c>
      <c r="C9399">
        <v>2039</v>
      </c>
      <c r="D9399" t="s">
        <v>37</v>
      </c>
      <c r="E9399" t="s">
        <v>19</v>
      </c>
      <c r="F9399" s="4">
        <v>2690.5649863242529</v>
      </c>
    </row>
    <row r="9400" spans="1:6" x14ac:dyDescent="0.3">
      <c r="A9400" t="s">
        <v>54</v>
      </c>
      <c r="B9400" t="s">
        <v>164</v>
      </c>
      <c r="C9400">
        <v>2039</v>
      </c>
      <c r="D9400" t="s">
        <v>37</v>
      </c>
      <c r="E9400" t="s">
        <v>20</v>
      </c>
      <c r="F9400" s="4">
        <v>2081.494726289242</v>
      </c>
    </row>
    <row r="9401" spans="1:6" x14ac:dyDescent="0.3">
      <c r="A9401" t="s">
        <v>54</v>
      </c>
      <c r="B9401" t="s">
        <v>164</v>
      </c>
      <c r="C9401">
        <v>2039</v>
      </c>
      <c r="D9401" t="s">
        <v>37</v>
      </c>
      <c r="E9401" t="s">
        <v>21</v>
      </c>
      <c r="F9401" s="4">
        <v>1714.7493414658441</v>
      </c>
    </row>
    <row r="9402" spans="1:6" x14ac:dyDescent="0.3">
      <c r="A9402" t="s">
        <v>54</v>
      </c>
      <c r="B9402" t="s">
        <v>164</v>
      </c>
      <c r="C9402">
        <v>2039</v>
      </c>
      <c r="D9402" t="s">
        <v>37</v>
      </c>
      <c r="E9402" t="s">
        <v>22</v>
      </c>
      <c r="F9402" s="4">
        <v>2480.864936466965</v>
      </c>
    </row>
    <row r="9403" spans="1:6" x14ac:dyDescent="0.3">
      <c r="A9403" t="s">
        <v>54</v>
      </c>
      <c r="B9403" t="s">
        <v>164</v>
      </c>
      <c r="C9403">
        <v>2039</v>
      </c>
      <c r="D9403" t="s">
        <v>37</v>
      </c>
      <c r="E9403" t="s">
        <v>23</v>
      </c>
      <c r="F9403" s="4">
        <v>3224.936713844349</v>
      </c>
    </row>
    <row r="9404" spans="1:6" x14ac:dyDescent="0.3">
      <c r="A9404" t="s">
        <v>54</v>
      </c>
      <c r="B9404" t="s">
        <v>164</v>
      </c>
      <c r="C9404">
        <v>2039</v>
      </c>
      <c r="D9404" t="s">
        <v>37</v>
      </c>
      <c r="E9404" t="s">
        <v>24</v>
      </c>
      <c r="F9404" s="4">
        <v>3336.22720500582</v>
      </c>
    </row>
    <row r="9405" spans="1:6" x14ac:dyDescent="0.3">
      <c r="A9405" t="s">
        <v>54</v>
      </c>
      <c r="B9405" t="s">
        <v>164</v>
      </c>
      <c r="C9405">
        <v>2039</v>
      </c>
      <c r="D9405" t="s">
        <v>37</v>
      </c>
      <c r="E9405" t="s">
        <v>25</v>
      </c>
      <c r="F9405" s="4">
        <v>2936.044686220414</v>
      </c>
    </row>
    <row r="9406" spans="1:6" x14ac:dyDescent="0.3">
      <c r="A9406" t="s">
        <v>54</v>
      </c>
      <c r="B9406" t="s">
        <v>164</v>
      </c>
      <c r="C9406">
        <v>2039</v>
      </c>
      <c r="D9406" t="s">
        <v>37</v>
      </c>
      <c r="E9406" t="s">
        <v>26</v>
      </c>
      <c r="F9406" s="4">
        <v>2673.305631570181</v>
      </c>
    </row>
    <row r="9407" spans="1:6" x14ac:dyDescent="0.3">
      <c r="A9407" t="s">
        <v>54</v>
      </c>
      <c r="B9407" t="s">
        <v>164</v>
      </c>
      <c r="C9407">
        <v>2039</v>
      </c>
      <c r="D9407" t="s">
        <v>37</v>
      </c>
      <c r="E9407" t="s">
        <v>27</v>
      </c>
      <c r="F9407" s="4">
        <v>2416.5321597459201</v>
      </c>
    </row>
    <row r="9408" spans="1:6" x14ac:dyDescent="0.3">
      <c r="A9408" t="s">
        <v>54</v>
      </c>
      <c r="B9408" t="s">
        <v>164</v>
      </c>
      <c r="C9408">
        <v>2039</v>
      </c>
      <c r="D9408" t="s">
        <v>37</v>
      </c>
      <c r="E9408" t="s">
        <v>28</v>
      </c>
      <c r="F9408" s="4">
        <v>2252.889964257713</v>
      </c>
    </row>
    <row r="9409" spans="1:6" x14ac:dyDescent="0.3">
      <c r="A9409" t="s">
        <v>54</v>
      </c>
      <c r="B9409" t="s">
        <v>164</v>
      </c>
      <c r="C9409">
        <v>2039</v>
      </c>
      <c r="D9409" t="s">
        <v>37</v>
      </c>
      <c r="E9409" t="s">
        <v>29</v>
      </c>
      <c r="F9409" s="4">
        <v>2153.439095741162</v>
      </c>
    </row>
    <row r="9410" spans="1:6" x14ac:dyDescent="0.3">
      <c r="A9410" t="s">
        <v>54</v>
      </c>
      <c r="B9410" t="s">
        <v>164</v>
      </c>
      <c r="C9410">
        <v>2039</v>
      </c>
      <c r="D9410" t="s">
        <v>37</v>
      </c>
      <c r="E9410" t="s">
        <v>30</v>
      </c>
      <c r="F9410" s="4">
        <v>1928.196107724425</v>
      </c>
    </row>
    <row r="9411" spans="1:6" x14ac:dyDescent="0.3">
      <c r="A9411" t="s">
        <v>54</v>
      </c>
      <c r="B9411" t="s">
        <v>164</v>
      </c>
      <c r="C9411">
        <v>2039</v>
      </c>
      <c r="D9411" t="s">
        <v>37</v>
      </c>
      <c r="E9411" t="s">
        <v>31</v>
      </c>
      <c r="F9411" s="4">
        <v>1912.9902908034239</v>
      </c>
    </row>
    <row r="9412" spans="1:6" x14ac:dyDescent="0.3">
      <c r="A9412" t="s">
        <v>54</v>
      </c>
      <c r="B9412" t="s">
        <v>164</v>
      </c>
      <c r="C9412">
        <v>2039</v>
      </c>
      <c r="D9412" t="s">
        <v>37</v>
      </c>
      <c r="E9412" t="s">
        <v>32</v>
      </c>
      <c r="F9412" s="4">
        <v>1569.611526429059</v>
      </c>
    </row>
    <row r="9413" spans="1:6" x14ac:dyDescent="0.3">
      <c r="A9413" t="s">
        <v>54</v>
      </c>
      <c r="B9413" t="s">
        <v>164</v>
      </c>
      <c r="C9413">
        <v>2039</v>
      </c>
      <c r="D9413" t="s">
        <v>37</v>
      </c>
      <c r="E9413" t="s">
        <v>33</v>
      </c>
      <c r="F9413" s="4">
        <v>1302.6719011696789</v>
      </c>
    </row>
    <row r="9414" spans="1:6" x14ac:dyDescent="0.3">
      <c r="A9414" t="s">
        <v>54</v>
      </c>
      <c r="B9414" t="s">
        <v>164</v>
      </c>
      <c r="C9414">
        <v>2039</v>
      </c>
      <c r="D9414" t="s">
        <v>37</v>
      </c>
      <c r="E9414" t="s">
        <v>34</v>
      </c>
      <c r="F9414" s="4">
        <v>861.63661141539683</v>
      </c>
    </row>
    <row r="9415" spans="1:6" x14ac:dyDescent="0.3">
      <c r="A9415" t="s">
        <v>54</v>
      </c>
      <c r="B9415" t="s">
        <v>164</v>
      </c>
      <c r="C9415">
        <v>2039</v>
      </c>
      <c r="D9415" t="s">
        <v>37</v>
      </c>
      <c r="E9415" t="s">
        <v>35</v>
      </c>
      <c r="F9415" s="4">
        <v>684.25609771083532</v>
      </c>
    </row>
    <row r="9416" spans="1:6" x14ac:dyDescent="0.3">
      <c r="A9416" t="s">
        <v>54</v>
      </c>
      <c r="B9416" t="s">
        <v>164</v>
      </c>
      <c r="C9416">
        <v>2039</v>
      </c>
      <c r="D9416" t="s">
        <v>18</v>
      </c>
      <c r="E9416" t="s">
        <v>17</v>
      </c>
      <c r="F9416" s="4">
        <v>3216.6543277477749</v>
      </c>
    </row>
    <row r="9417" spans="1:6" x14ac:dyDescent="0.3">
      <c r="A9417" t="s">
        <v>54</v>
      </c>
      <c r="B9417" t="s">
        <v>164</v>
      </c>
      <c r="C9417">
        <v>2039</v>
      </c>
      <c r="D9417" t="s">
        <v>18</v>
      </c>
      <c r="E9417" t="s">
        <v>19</v>
      </c>
      <c r="F9417" s="4">
        <v>2822.4276160054592</v>
      </c>
    </row>
    <row r="9418" spans="1:6" x14ac:dyDescent="0.3">
      <c r="A9418" t="s">
        <v>54</v>
      </c>
      <c r="B9418" t="s">
        <v>164</v>
      </c>
      <c r="C9418">
        <v>2039</v>
      </c>
      <c r="D9418" t="s">
        <v>18</v>
      </c>
      <c r="E9418" t="s">
        <v>20</v>
      </c>
      <c r="F9418" s="4">
        <v>2183.2418400603751</v>
      </c>
    </row>
    <row r="9419" spans="1:6" x14ac:dyDescent="0.3">
      <c r="A9419" t="s">
        <v>54</v>
      </c>
      <c r="B9419" t="s">
        <v>164</v>
      </c>
      <c r="C9419">
        <v>2039</v>
      </c>
      <c r="D9419" t="s">
        <v>18</v>
      </c>
      <c r="E9419" t="s">
        <v>21</v>
      </c>
      <c r="F9419" s="4">
        <v>1956.395884530988</v>
      </c>
    </row>
    <row r="9420" spans="1:6" x14ac:dyDescent="0.3">
      <c r="A9420" t="s">
        <v>54</v>
      </c>
      <c r="B9420" t="s">
        <v>164</v>
      </c>
      <c r="C9420">
        <v>2039</v>
      </c>
      <c r="D9420" t="s">
        <v>18</v>
      </c>
      <c r="E9420" t="s">
        <v>22</v>
      </c>
      <c r="F9420" s="4">
        <v>2437.079452135963</v>
      </c>
    </row>
    <row r="9421" spans="1:6" x14ac:dyDescent="0.3">
      <c r="A9421" t="s">
        <v>54</v>
      </c>
      <c r="B9421" t="s">
        <v>164</v>
      </c>
      <c r="C9421">
        <v>2039</v>
      </c>
      <c r="D9421" t="s">
        <v>18</v>
      </c>
      <c r="E9421" t="s">
        <v>23</v>
      </c>
      <c r="F9421" s="4">
        <v>3422.1851691857009</v>
      </c>
    </row>
    <row r="9422" spans="1:6" x14ac:dyDescent="0.3">
      <c r="A9422" t="s">
        <v>54</v>
      </c>
      <c r="B9422" t="s">
        <v>164</v>
      </c>
      <c r="C9422">
        <v>2039</v>
      </c>
      <c r="D9422" t="s">
        <v>18</v>
      </c>
      <c r="E9422" t="s">
        <v>24</v>
      </c>
      <c r="F9422" s="4">
        <v>3228.37896115903</v>
      </c>
    </row>
    <row r="9423" spans="1:6" x14ac:dyDescent="0.3">
      <c r="A9423" t="s">
        <v>54</v>
      </c>
      <c r="B9423" t="s">
        <v>164</v>
      </c>
      <c r="C9423">
        <v>2039</v>
      </c>
      <c r="D9423" t="s">
        <v>18</v>
      </c>
      <c r="E9423" t="s">
        <v>25</v>
      </c>
      <c r="F9423" s="4">
        <v>2832.6959130041751</v>
      </c>
    </row>
    <row r="9424" spans="1:6" x14ac:dyDescent="0.3">
      <c r="A9424" t="s">
        <v>54</v>
      </c>
      <c r="B9424" t="s">
        <v>164</v>
      </c>
      <c r="C9424">
        <v>2039</v>
      </c>
      <c r="D9424" t="s">
        <v>18</v>
      </c>
      <c r="E9424" t="s">
        <v>26</v>
      </c>
      <c r="F9424" s="4">
        <v>2698.7970767995512</v>
      </c>
    </row>
    <row r="9425" spans="1:6" x14ac:dyDescent="0.3">
      <c r="A9425" t="s">
        <v>54</v>
      </c>
      <c r="B9425" t="s">
        <v>164</v>
      </c>
      <c r="C9425">
        <v>2039</v>
      </c>
      <c r="D9425" t="s">
        <v>18</v>
      </c>
      <c r="E9425" t="s">
        <v>27</v>
      </c>
      <c r="F9425" s="4">
        <v>2664.1354663347861</v>
      </c>
    </row>
    <row r="9426" spans="1:6" x14ac:dyDescent="0.3">
      <c r="A9426" t="s">
        <v>54</v>
      </c>
      <c r="B9426" t="s">
        <v>164</v>
      </c>
      <c r="C9426">
        <v>2039</v>
      </c>
      <c r="D9426" t="s">
        <v>18</v>
      </c>
      <c r="E9426" t="s">
        <v>28</v>
      </c>
      <c r="F9426" s="4">
        <v>2657.507003002996</v>
      </c>
    </row>
    <row r="9427" spans="1:6" x14ac:dyDescent="0.3">
      <c r="A9427" t="s">
        <v>54</v>
      </c>
      <c r="B9427" t="s">
        <v>164</v>
      </c>
      <c r="C9427">
        <v>2039</v>
      </c>
      <c r="D9427" t="s">
        <v>18</v>
      </c>
      <c r="E9427" t="s">
        <v>29</v>
      </c>
      <c r="F9427" s="4">
        <v>2485.6086853103752</v>
      </c>
    </row>
    <row r="9428" spans="1:6" x14ac:dyDescent="0.3">
      <c r="A9428" t="s">
        <v>54</v>
      </c>
      <c r="B9428" t="s">
        <v>164</v>
      </c>
      <c r="C9428">
        <v>2039</v>
      </c>
      <c r="D9428" t="s">
        <v>18</v>
      </c>
      <c r="E9428" t="s">
        <v>30</v>
      </c>
      <c r="F9428" s="4">
        <v>2166.620157948887</v>
      </c>
    </row>
    <row r="9429" spans="1:6" x14ac:dyDescent="0.3">
      <c r="A9429" t="s">
        <v>54</v>
      </c>
      <c r="B9429" t="s">
        <v>164</v>
      </c>
      <c r="C9429">
        <v>2039</v>
      </c>
      <c r="D9429" t="s">
        <v>18</v>
      </c>
      <c r="E9429" t="s">
        <v>31</v>
      </c>
      <c r="F9429" s="4">
        <v>2078.1318593755718</v>
      </c>
    </row>
    <row r="9430" spans="1:6" x14ac:dyDescent="0.3">
      <c r="A9430" t="s">
        <v>54</v>
      </c>
      <c r="B9430" t="s">
        <v>164</v>
      </c>
      <c r="C9430">
        <v>2039</v>
      </c>
      <c r="D9430" t="s">
        <v>18</v>
      </c>
      <c r="E9430" t="s">
        <v>32</v>
      </c>
      <c r="F9430" s="4">
        <v>1688.27377570302</v>
      </c>
    </row>
    <row r="9431" spans="1:6" x14ac:dyDescent="0.3">
      <c r="A9431" t="s">
        <v>54</v>
      </c>
      <c r="B9431" t="s">
        <v>164</v>
      </c>
      <c r="C9431">
        <v>2039</v>
      </c>
      <c r="D9431" t="s">
        <v>18</v>
      </c>
      <c r="E9431" t="s">
        <v>33</v>
      </c>
      <c r="F9431" s="4">
        <v>1350.787474979106</v>
      </c>
    </row>
    <row r="9432" spans="1:6" x14ac:dyDescent="0.3">
      <c r="A9432" t="s">
        <v>54</v>
      </c>
      <c r="B9432" t="s">
        <v>164</v>
      </c>
      <c r="C9432">
        <v>2039</v>
      </c>
      <c r="D9432" t="s">
        <v>18</v>
      </c>
      <c r="E9432" t="s">
        <v>34</v>
      </c>
      <c r="F9432" s="4">
        <v>906.61942357193095</v>
      </c>
    </row>
    <row r="9433" spans="1:6" x14ac:dyDescent="0.3">
      <c r="A9433" t="s">
        <v>54</v>
      </c>
      <c r="B9433" t="s">
        <v>164</v>
      </c>
      <c r="C9433">
        <v>2039</v>
      </c>
      <c r="D9433" t="s">
        <v>18</v>
      </c>
      <c r="E9433" t="s">
        <v>35</v>
      </c>
      <c r="F9433" s="4">
        <v>637.89624130443997</v>
      </c>
    </row>
    <row r="9434" spans="1:6" x14ac:dyDescent="0.3">
      <c r="A9434" t="s">
        <v>54</v>
      </c>
      <c r="B9434" t="s">
        <v>164</v>
      </c>
      <c r="C9434">
        <v>2039</v>
      </c>
      <c r="D9434" t="s">
        <v>38</v>
      </c>
      <c r="E9434" t="s">
        <v>17</v>
      </c>
      <c r="F9434" s="4">
        <v>6235.3888773763574</v>
      </c>
    </row>
    <row r="9435" spans="1:6" x14ac:dyDescent="0.3">
      <c r="A9435" t="s">
        <v>54</v>
      </c>
      <c r="B9435" t="s">
        <v>164</v>
      </c>
      <c r="C9435">
        <v>2039</v>
      </c>
      <c r="D9435" t="s">
        <v>38</v>
      </c>
      <c r="E9435" t="s">
        <v>19</v>
      </c>
      <c r="F9435" s="4">
        <v>5512.9926023297121</v>
      </c>
    </row>
    <row r="9436" spans="1:6" x14ac:dyDescent="0.3">
      <c r="A9436" t="s">
        <v>54</v>
      </c>
      <c r="B9436" t="s">
        <v>164</v>
      </c>
      <c r="C9436">
        <v>2039</v>
      </c>
      <c r="D9436" t="s">
        <v>38</v>
      </c>
      <c r="E9436" t="s">
        <v>20</v>
      </c>
      <c r="F9436" s="4">
        <v>4264.7365663496166</v>
      </c>
    </row>
    <row r="9437" spans="1:6" x14ac:dyDescent="0.3">
      <c r="A9437" t="s">
        <v>54</v>
      </c>
      <c r="B9437" t="s">
        <v>164</v>
      </c>
      <c r="C9437">
        <v>2039</v>
      </c>
      <c r="D9437" t="s">
        <v>38</v>
      </c>
      <c r="E9437" t="s">
        <v>21</v>
      </c>
      <c r="F9437" s="4">
        <v>3671.1452259968328</v>
      </c>
    </row>
    <row r="9438" spans="1:6" x14ac:dyDescent="0.3">
      <c r="A9438" t="s">
        <v>54</v>
      </c>
      <c r="B9438" t="s">
        <v>164</v>
      </c>
      <c r="C9438">
        <v>2039</v>
      </c>
      <c r="D9438" t="s">
        <v>38</v>
      </c>
      <c r="E9438" t="s">
        <v>22</v>
      </c>
      <c r="F9438" s="4">
        <v>4917.9443886029276</v>
      </c>
    </row>
    <row r="9439" spans="1:6" x14ac:dyDescent="0.3">
      <c r="A9439" t="s">
        <v>54</v>
      </c>
      <c r="B9439" t="s">
        <v>164</v>
      </c>
      <c r="C9439">
        <v>2039</v>
      </c>
      <c r="D9439" t="s">
        <v>38</v>
      </c>
      <c r="E9439" t="s">
        <v>23</v>
      </c>
      <c r="F9439" s="4">
        <v>6647.1218830300504</v>
      </c>
    </row>
    <row r="9440" spans="1:6" x14ac:dyDescent="0.3">
      <c r="A9440" t="s">
        <v>54</v>
      </c>
      <c r="B9440" t="s">
        <v>164</v>
      </c>
      <c r="C9440">
        <v>2039</v>
      </c>
      <c r="D9440" t="s">
        <v>38</v>
      </c>
      <c r="E9440" t="s">
        <v>24</v>
      </c>
      <c r="F9440" s="4">
        <v>6564.6061661648509</v>
      </c>
    </row>
    <row r="9441" spans="1:6" x14ac:dyDescent="0.3">
      <c r="A9441" t="s">
        <v>54</v>
      </c>
      <c r="B9441" t="s">
        <v>164</v>
      </c>
      <c r="C9441">
        <v>2039</v>
      </c>
      <c r="D9441" t="s">
        <v>38</v>
      </c>
      <c r="E9441" t="s">
        <v>25</v>
      </c>
      <c r="F9441" s="4">
        <v>5768.7405992245885</v>
      </c>
    </row>
    <row r="9442" spans="1:6" x14ac:dyDescent="0.3">
      <c r="A9442" t="s">
        <v>54</v>
      </c>
      <c r="B9442" t="s">
        <v>164</v>
      </c>
      <c r="C9442">
        <v>2039</v>
      </c>
      <c r="D9442" t="s">
        <v>38</v>
      </c>
      <c r="E9442" t="s">
        <v>26</v>
      </c>
      <c r="F9442" s="4">
        <v>5372.1027083697318</v>
      </c>
    </row>
    <row r="9443" spans="1:6" x14ac:dyDescent="0.3">
      <c r="A9443" t="s">
        <v>54</v>
      </c>
      <c r="B9443" t="s">
        <v>164</v>
      </c>
      <c r="C9443">
        <v>2039</v>
      </c>
      <c r="D9443" t="s">
        <v>38</v>
      </c>
      <c r="E9443" t="s">
        <v>27</v>
      </c>
      <c r="F9443" s="4">
        <v>5080.6676260807053</v>
      </c>
    </row>
    <row r="9444" spans="1:6" x14ac:dyDescent="0.3">
      <c r="A9444" t="s">
        <v>54</v>
      </c>
      <c r="B9444" t="s">
        <v>164</v>
      </c>
      <c r="C9444">
        <v>2039</v>
      </c>
      <c r="D9444" t="s">
        <v>38</v>
      </c>
      <c r="E9444" t="s">
        <v>28</v>
      </c>
      <c r="F9444" s="4">
        <v>4910.3969672607091</v>
      </c>
    </row>
    <row r="9445" spans="1:6" x14ac:dyDescent="0.3">
      <c r="A9445" t="s">
        <v>54</v>
      </c>
      <c r="B9445" t="s">
        <v>164</v>
      </c>
      <c r="C9445">
        <v>2039</v>
      </c>
      <c r="D9445" t="s">
        <v>38</v>
      </c>
      <c r="E9445" t="s">
        <v>29</v>
      </c>
      <c r="F9445" s="4">
        <v>4639.0477810515367</v>
      </c>
    </row>
    <row r="9446" spans="1:6" x14ac:dyDescent="0.3">
      <c r="A9446" t="s">
        <v>54</v>
      </c>
      <c r="B9446" t="s">
        <v>164</v>
      </c>
      <c r="C9446">
        <v>2039</v>
      </c>
      <c r="D9446" t="s">
        <v>38</v>
      </c>
      <c r="E9446" t="s">
        <v>30</v>
      </c>
      <c r="F9446" s="4">
        <v>4094.816265673313</v>
      </c>
    </row>
    <row r="9447" spans="1:6" x14ac:dyDescent="0.3">
      <c r="A9447" t="s">
        <v>54</v>
      </c>
      <c r="B9447" t="s">
        <v>164</v>
      </c>
      <c r="C9447">
        <v>2039</v>
      </c>
      <c r="D9447" t="s">
        <v>38</v>
      </c>
      <c r="E9447" t="s">
        <v>31</v>
      </c>
      <c r="F9447" s="4">
        <v>3991.122150178996</v>
      </c>
    </row>
    <row r="9448" spans="1:6" x14ac:dyDescent="0.3">
      <c r="A9448" t="s">
        <v>54</v>
      </c>
      <c r="B9448" t="s">
        <v>164</v>
      </c>
      <c r="C9448">
        <v>2039</v>
      </c>
      <c r="D9448" t="s">
        <v>38</v>
      </c>
      <c r="E9448" t="s">
        <v>32</v>
      </c>
      <c r="F9448" s="4">
        <v>3257.8853021320779</v>
      </c>
    </row>
    <row r="9449" spans="1:6" x14ac:dyDescent="0.3">
      <c r="A9449" t="s">
        <v>54</v>
      </c>
      <c r="B9449" t="s">
        <v>164</v>
      </c>
      <c r="C9449">
        <v>2039</v>
      </c>
      <c r="D9449" t="s">
        <v>38</v>
      </c>
      <c r="E9449" t="s">
        <v>33</v>
      </c>
      <c r="F9449" s="4">
        <v>2653.4593761487849</v>
      </c>
    </row>
    <row r="9450" spans="1:6" x14ac:dyDescent="0.3">
      <c r="A9450" t="s">
        <v>54</v>
      </c>
      <c r="B9450" t="s">
        <v>164</v>
      </c>
      <c r="C9450">
        <v>2039</v>
      </c>
      <c r="D9450" t="s">
        <v>38</v>
      </c>
      <c r="E9450" t="s">
        <v>34</v>
      </c>
      <c r="F9450" s="4">
        <v>1768.2560349873279</v>
      </c>
    </row>
    <row r="9451" spans="1:6" x14ac:dyDescent="0.3">
      <c r="A9451" t="s">
        <v>54</v>
      </c>
      <c r="B9451" t="s">
        <v>164</v>
      </c>
      <c r="C9451">
        <v>2039</v>
      </c>
      <c r="D9451" t="s">
        <v>38</v>
      </c>
      <c r="E9451" t="s">
        <v>35</v>
      </c>
      <c r="F9451" s="4">
        <v>1322.1523390152749</v>
      </c>
    </row>
    <row r="9452" spans="1:6" x14ac:dyDescent="0.3">
      <c r="A9452" t="s">
        <v>54</v>
      </c>
      <c r="B9452" t="s">
        <v>164</v>
      </c>
      <c r="C9452">
        <v>2040</v>
      </c>
      <c r="D9452" t="s">
        <v>37</v>
      </c>
      <c r="E9452" t="s">
        <v>17</v>
      </c>
      <c r="F9452" s="4">
        <v>3003.4180089988381</v>
      </c>
    </row>
    <row r="9453" spans="1:6" x14ac:dyDescent="0.3">
      <c r="A9453" t="s">
        <v>54</v>
      </c>
      <c r="B9453" t="s">
        <v>164</v>
      </c>
      <c r="C9453">
        <v>2040</v>
      </c>
      <c r="D9453" t="s">
        <v>37</v>
      </c>
      <c r="E9453" t="s">
        <v>19</v>
      </c>
      <c r="F9453" s="4">
        <v>2677.337378755215</v>
      </c>
    </row>
    <row r="9454" spans="1:6" x14ac:dyDescent="0.3">
      <c r="A9454" t="s">
        <v>54</v>
      </c>
      <c r="B9454" t="s">
        <v>164</v>
      </c>
      <c r="C9454">
        <v>2040</v>
      </c>
      <c r="D9454" t="s">
        <v>37</v>
      </c>
      <c r="E9454" t="s">
        <v>20</v>
      </c>
      <c r="F9454" s="4">
        <v>2067.2859762116259</v>
      </c>
    </row>
    <row r="9455" spans="1:6" x14ac:dyDescent="0.3">
      <c r="A9455" t="s">
        <v>54</v>
      </c>
      <c r="B9455" t="s">
        <v>164</v>
      </c>
      <c r="C9455">
        <v>2040</v>
      </c>
      <c r="D9455" t="s">
        <v>37</v>
      </c>
      <c r="E9455" t="s">
        <v>21</v>
      </c>
      <c r="F9455" s="4">
        <v>1720.279566249294</v>
      </c>
    </row>
    <row r="9456" spans="1:6" x14ac:dyDescent="0.3">
      <c r="A9456" t="s">
        <v>54</v>
      </c>
      <c r="B9456" t="s">
        <v>164</v>
      </c>
      <c r="C9456">
        <v>2040</v>
      </c>
      <c r="D9456" t="s">
        <v>37</v>
      </c>
      <c r="E9456" t="s">
        <v>22</v>
      </c>
      <c r="F9456" s="4">
        <v>2436.4899343132188</v>
      </c>
    </row>
    <row r="9457" spans="1:6" x14ac:dyDescent="0.3">
      <c r="A9457" t="s">
        <v>54</v>
      </c>
      <c r="B9457" t="s">
        <v>164</v>
      </c>
      <c r="C9457">
        <v>2040</v>
      </c>
      <c r="D9457" t="s">
        <v>37</v>
      </c>
      <c r="E9457" t="s">
        <v>23</v>
      </c>
      <c r="F9457" s="4">
        <v>3188.0379048113969</v>
      </c>
    </row>
    <row r="9458" spans="1:6" x14ac:dyDescent="0.3">
      <c r="A9458" t="s">
        <v>54</v>
      </c>
      <c r="B9458" t="s">
        <v>164</v>
      </c>
      <c r="C9458">
        <v>2040</v>
      </c>
      <c r="D9458" t="s">
        <v>37</v>
      </c>
      <c r="E9458" t="s">
        <v>24</v>
      </c>
      <c r="F9458" s="4">
        <v>3349.592171822781</v>
      </c>
    </row>
    <row r="9459" spans="1:6" x14ac:dyDescent="0.3">
      <c r="A9459" t="s">
        <v>54</v>
      </c>
      <c r="B9459" t="s">
        <v>164</v>
      </c>
      <c r="C9459">
        <v>2040</v>
      </c>
      <c r="D9459" t="s">
        <v>37</v>
      </c>
      <c r="E9459" t="s">
        <v>25</v>
      </c>
      <c r="F9459" s="4">
        <v>2917.909884094925</v>
      </c>
    </row>
    <row r="9460" spans="1:6" x14ac:dyDescent="0.3">
      <c r="A9460" t="s">
        <v>54</v>
      </c>
      <c r="B9460" t="s">
        <v>164</v>
      </c>
      <c r="C9460">
        <v>2040</v>
      </c>
      <c r="D9460" t="s">
        <v>37</v>
      </c>
      <c r="E9460" t="s">
        <v>26</v>
      </c>
      <c r="F9460" s="4">
        <v>2660.0875656501298</v>
      </c>
    </row>
    <row r="9461" spans="1:6" x14ac:dyDescent="0.3">
      <c r="A9461" t="s">
        <v>54</v>
      </c>
      <c r="B9461" t="s">
        <v>164</v>
      </c>
      <c r="C9461">
        <v>2040</v>
      </c>
      <c r="D9461" t="s">
        <v>37</v>
      </c>
      <c r="E9461" t="s">
        <v>27</v>
      </c>
      <c r="F9461" s="4">
        <v>2413.576205120658</v>
      </c>
    </row>
    <row r="9462" spans="1:6" x14ac:dyDescent="0.3">
      <c r="A9462" t="s">
        <v>54</v>
      </c>
      <c r="B9462" t="s">
        <v>164</v>
      </c>
      <c r="C9462">
        <v>2040</v>
      </c>
      <c r="D9462" t="s">
        <v>37</v>
      </c>
      <c r="E9462" t="s">
        <v>28</v>
      </c>
      <c r="F9462" s="4">
        <v>2259.523138744386</v>
      </c>
    </row>
    <row r="9463" spans="1:6" x14ac:dyDescent="0.3">
      <c r="A9463" t="s">
        <v>54</v>
      </c>
      <c r="B9463" t="s">
        <v>164</v>
      </c>
      <c r="C9463">
        <v>2040</v>
      </c>
      <c r="D9463" t="s">
        <v>37</v>
      </c>
      <c r="E9463" t="s">
        <v>29</v>
      </c>
      <c r="F9463" s="4">
        <v>2187.4015537453702</v>
      </c>
    </row>
    <row r="9464" spans="1:6" x14ac:dyDescent="0.3">
      <c r="A9464" t="s">
        <v>54</v>
      </c>
      <c r="B9464" t="s">
        <v>164</v>
      </c>
      <c r="C9464">
        <v>2040</v>
      </c>
      <c r="D9464" t="s">
        <v>37</v>
      </c>
      <c r="E9464" t="s">
        <v>30</v>
      </c>
      <c r="F9464" s="4">
        <v>1913.5502972444319</v>
      </c>
    </row>
    <row r="9465" spans="1:6" x14ac:dyDescent="0.3">
      <c r="A9465" t="s">
        <v>54</v>
      </c>
      <c r="B9465" t="s">
        <v>164</v>
      </c>
      <c r="C9465">
        <v>2040</v>
      </c>
      <c r="D9465" t="s">
        <v>37</v>
      </c>
      <c r="E9465" t="s">
        <v>31</v>
      </c>
      <c r="F9465" s="4">
        <v>1880.1848748410671</v>
      </c>
    </row>
    <row r="9466" spans="1:6" x14ac:dyDescent="0.3">
      <c r="A9466" t="s">
        <v>54</v>
      </c>
      <c r="B9466" t="s">
        <v>164</v>
      </c>
      <c r="C9466">
        <v>2040</v>
      </c>
      <c r="D9466" t="s">
        <v>37</v>
      </c>
      <c r="E9466" t="s">
        <v>32</v>
      </c>
      <c r="F9466" s="4">
        <v>1565.8421890033001</v>
      </c>
    </row>
    <row r="9467" spans="1:6" x14ac:dyDescent="0.3">
      <c r="A9467" t="s">
        <v>54</v>
      </c>
      <c r="B9467" t="s">
        <v>164</v>
      </c>
      <c r="C9467">
        <v>2040</v>
      </c>
      <c r="D9467" t="s">
        <v>37</v>
      </c>
      <c r="E9467" t="s">
        <v>33</v>
      </c>
      <c r="F9467" s="4">
        <v>1306.078956405353</v>
      </c>
    </row>
    <row r="9468" spans="1:6" x14ac:dyDescent="0.3">
      <c r="A9468" t="s">
        <v>54</v>
      </c>
      <c r="B9468" t="s">
        <v>164</v>
      </c>
      <c r="C9468">
        <v>2040</v>
      </c>
      <c r="D9468" t="s">
        <v>37</v>
      </c>
      <c r="E9468" t="s">
        <v>34</v>
      </c>
      <c r="F9468" s="4">
        <v>885.44088377152343</v>
      </c>
    </row>
    <row r="9469" spans="1:6" x14ac:dyDescent="0.3">
      <c r="A9469" t="s">
        <v>54</v>
      </c>
      <c r="B9469" t="s">
        <v>164</v>
      </c>
      <c r="C9469">
        <v>2040</v>
      </c>
      <c r="D9469" t="s">
        <v>37</v>
      </c>
      <c r="E9469" t="s">
        <v>35</v>
      </c>
      <c r="F9469" s="4">
        <v>706.25279688210105</v>
      </c>
    </row>
    <row r="9470" spans="1:6" x14ac:dyDescent="0.3">
      <c r="A9470" t="s">
        <v>54</v>
      </c>
      <c r="B9470" t="s">
        <v>164</v>
      </c>
      <c r="C9470">
        <v>2040</v>
      </c>
      <c r="D9470" t="s">
        <v>18</v>
      </c>
      <c r="E9470" t="s">
        <v>17</v>
      </c>
      <c r="F9470" s="4">
        <v>3200.295542092168</v>
      </c>
    </row>
    <row r="9471" spans="1:6" x14ac:dyDescent="0.3">
      <c r="A9471" t="s">
        <v>54</v>
      </c>
      <c r="B9471" t="s">
        <v>164</v>
      </c>
      <c r="C9471">
        <v>2040</v>
      </c>
      <c r="D9471" t="s">
        <v>18</v>
      </c>
      <c r="E9471" t="s">
        <v>19</v>
      </c>
      <c r="F9471" s="4">
        <v>2808.4769207980848</v>
      </c>
    </row>
    <row r="9472" spans="1:6" x14ac:dyDescent="0.3">
      <c r="A9472" t="s">
        <v>54</v>
      </c>
      <c r="B9472" t="s">
        <v>164</v>
      </c>
      <c r="C9472">
        <v>2040</v>
      </c>
      <c r="D9472" t="s">
        <v>18</v>
      </c>
      <c r="E9472" t="s">
        <v>20</v>
      </c>
      <c r="F9472" s="4">
        <v>2168.7482369081208</v>
      </c>
    </row>
    <row r="9473" spans="1:6" x14ac:dyDescent="0.3">
      <c r="A9473" t="s">
        <v>54</v>
      </c>
      <c r="B9473" t="s">
        <v>164</v>
      </c>
      <c r="C9473">
        <v>2040</v>
      </c>
      <c r="D9473" t="s">
        <v>18</v>
      </c>
      <c r="E9473" t="s">
        <v>21</v>
      </c>
      <c r="F9473" s="4">
        <v>1953.4685499310419</v>
      </c>
    </row>
    <row r="9474" spans="1:6" x14ac:dyDescent="0.3">
      <c r="A9474" t="s">
        <v>54</v>
      </c>
      <c r="B9474" t="s">
        <v>164</v>
      </c>
      <c r="C9474">
        <v>2040</v>
      </c>
      <c r="D9474" t="s">
        <v>18</v>
      </c>
      <c r="E9474" t="s">
        <v>22</v>
      </c>
      <c r="F9474" s="4">
        <v>2400.8929776316741</v>
      </c>
    </row>
    <row r="9475" spans="1:6" x14ac:dyDescent="0.3">
      <c r="A9475" t="s">
        <v>54</v>
      </c>
      <c r="B9475" t="s">
        <v>164</v>
      </c>
      <c r="C9475">
        <v>2040</v>
      </c>
      <c r="D9475" t="s">
        <v>18</v>
      </c>
      <c r="E9475" t="s">
        <v>23</v>
      </c>
      <c r="F9475" s="4">
        <v>3382.8779421700328</v>
      </c>
    </row>
    <row r="9476" spans="1:6" x14ac:dyDescent="0.3">
      <c r="A9476" t="s">
        <v>54</v>
      </c>
      <c r="B9476" t="s">
        <v>164</v>
      </c>
      <c r="C9476">
        <v>2040</v>
      </c>
      <c r="D9476" t="s">
        <v>18</v>
      </c>
      <c r="E9476" t="s">
        <v>24</v>
      </c>
      <c r="F9476" s="4">
        <v>3236.773512393911</v>
      </c>
    </row>
    <row r="9477" spans="1:6" x14ac:dyDescent="0.3">
      <c r="A9477" t="s">
        <v>54</v>
      </c>
      <c r="B9477" t="s">
        <v>164</v>
      </c>
      <c r="C9477">
        <v>2040</v>
      </c>
      <c r="D9477" t="s">
        <v>18</v>
      </c>
      <c r="E9477" t="s">
        <v>25</v>
      </c>
      <c r="F9477" s="4">
        <v>2812.2256776245108</v>
      </c>
    </row>
    <row r="9478" spans="1:6" x14ac:dyDescent="0.3">
      <c r="A9478" t="s">
        <v>54</v>
      </c>
      <c r="B9478" t="s">
        <v>164</v>
      </c>
      <c r="C9478">
        <v>2040</v>
      </c>
      <c r="D9478" t="s">
        <v>18</v>
      </c>
      <c r="E9478" t="s">
        <v>26</v>
      </c>
      <c r="F9478" s="4">
        <v>2691.2309893135889</v>
      </c>
    </row>
    <row r="9479" spans="1:6" x14ac:dyDescent="0.3">
      <c r="A9479" t="s">
        <v>54</v>
      </c>
      <c r="B9479" t="s">
        <v>164</v>
      </c>
      <c r="C9479">
        <v>2040</v>
      </c>
      <c r="D9479" t="s">
        <v>18</v>
      </c>
      <c r="E9479" t="s">
        <v>27</v>
      </c>
      <c r="F9479" s="4">
        <v>2651.5888426223032</v>
      </c>
    </row>
    <row r="9480" spans="1:6" x14ac:dyDescent="0.3">
      <c r="A9480" t="s">
        <v>54</v>
      </c>
      <c r="B9480" t="s">
        <v>164</v>
      </c>
      <c r="C9480">
        <v>2040</v>
      </c>
      <c r="D9480" t="s">
        <v>18</v>
      </c>
      <c r="E9480" t="s">
        <v>28</v>
      </c>
      <c r="F9480" s="4">
        <v>2658.2110333325008</v>
      </c>
    </row>
    <row r="9481" spans="1:6" x14ac:dyDescent="0.3">
      <c r="A9481" t="s">
        <v>54</v>
      </c>
      <c r="B9481" t="s">
        <v>164</v>
      </c>
      <c r="C9481">
        <v>2040</v>
      </c>
      <c r="D9481" t="s">
        <v>18</v>
      </c>
      <c r="E9481" t="s">
        <v>29</v>
      </c>
      <c r="F9481" s="4">
        <v>2518.7217292836749</v>
      </c>
    </row>
    <row r="9482" spans="1:6" x14ac:dyDescent="0.3">
      <c r="A9482" t="s">
        <v>54</v>
      </c>
      <c r="B9482" t="s">
        <v>164</v>
      </c>
      <c r="C9482">
        <v>2040</v>
      </c>
      <c r="D9482" t="s">
        <v>18</v>
      </c>
      <c r="E9482" t="s">
        <v>30</v>
      </c>
      <c r="F9482" s="4">
        <v>2155.455891702612</v>
      </c>
    </row>
    <row r="9483" spans="1:6" x14ac:dyDescent="0.3">
      <c r="A9483" t="s">
        <v>54</v>
      </c>
      <c r="B9483" t="s">
        <v>164</v>
      </c>
      <c r="C9483">
        <v>2040</v>
      </c>
      <c r="D9483" t="s">
        <v>18</v>
      </c>
      <c r="E9483" t="s">
        <v>31</v>
      </c>
      <c r="F9483" s="4">
        <v>2054.534376230326</v>
      </c>
    </row>
    <row r="9484" spans="1:6" x14ac:dyDescent="0.3">
      <c r="A9484" t="s">
        <v>54</v>
      </c>
      <c r="B9484" t="s">
        <v>164</v>
      </c>
      <c r="C9484">
        <v>2040</v>
      </c>
      <c r="D9484" t="s">
        <v>18</v>
      </c>
      <c r="E9484" t="s">
        <v>32</v>
      </c>
      <c r="F9484" s="4">
        <v>1679.4096065762869</v>
      </c>
    </row>
    <row r="9485" spans="1:6" x14ac:dyDescent="0.3">
      <c r="A9485" t="s">
        <v>54</v>
      </c>
      <c r="B9485" t="s">
        <v>164</v>
      </c>
      <c r="C9485">
        <v>2040</v>
      </c>
      <c r="D9485" t="s">
        <v>18</v>
      </c>
      <c r="E9485" t="s">
        <v>33</v>
      </c>
      <c r="F9485" s="4">
        <v>1353.5255150164769</v>
      </c>
    </row>
    <row r="9486" spans="1:6" x14ac:dyDescent="0.3">
      <c r="A9486" t="s">
        <v>54</v>
      </c>
      <c r="B9486" t="s">
        <v>164</v>
      </c>
      <c r="C9486">
        <v>2040</v>
      </c>
      <c r="D9486" t="s">
        <v>18</v>
      </c>
      <c r="E9486" t="s">
        <v>34</v>
      </c>
      <c r="F9486" s="4">
        <v>921.9112178029776</v>
      </c>
    </row>
    <row r="9487" spans="1:6" x14ac:dyDescent="0.3">
      <c r="A9487" t="s">
        <v>54</v>
      </c>
      <c r="B9487" t="s">
        <v>164</v>
      </c>
      <c r="C9487">
        <v>2040</v>
      </c>
      <c r="D9487" t="s">
        <v>18</v>
      </c>
      <c r="E9487" t="s">
        <v>35</v>
      </c>
      <c r="F9487" s="4">
        <v>660.43432261060764</v>
      </c>
    </row>
    <row r="9488" spans="1:6" x14ac:dyDescent="0.3">
      <c r="A9488" t="s">
        <v>54</v>
      </c>
      <c r="B9488" t="s">
        <v>164</v>
      </c>
      <c r="C9488">
        <v>2040</v>
      </c>
      <c r="D9488" t="s">
        <v>38</v>
      </c>
      <c r="E9488" t="s">
        <v>17</v>
      </c>
      <c r="F9488" s="4">
        <v>6203.7135510910066</v>
      </c>
    </row>
    <row r="9489" spans="1:6" x14ac:dyDescent="0.3">
      <c r="A9489" t="s">
        <v>54</v>
      </c>
      <c r="B9489" t="s">
        <v>164</v>
      </c>
      <c r="C9489">
        <v>2040</v>
      </c>
      <c r="D9489" t="s">
        <v>38</v>
      </c>
      <c r="E9489" t="s">
        <v>19</v>
      </c>
      <c r="F9489" s="4">
        <v>5485.8142995532999</v>
      </c>
    </row>
    <row r="9490" spans="1:6" x14ac:dyDescent="0.3">
      <c r="A9490" t="s">
        <v>54</v>
      </c>
      <c r="B9490" t="s">
        <v>164</v>
      </c>
      <c r="C9490">
        <v>2040</v>
      </c>
      <c r="D9490" t="s">
        <v>38</v>
      </c>
      <c r="E9490" t="s">
        <v>20</v>
      </c>
      <c r="F9490" s="4">
        <v>4236.0342131197467</v>
      </c>
    </row>
    <row r="9491" spans="1:6" x14ac:dyDescent="0.3">
      <c r="A9491" t="s">
        <v>54</v>
      </c>
      <c r="B9491" t="s">
        <v>164</v>
      </c>
      <c r="C9491">
        <v>2040</v>
      </c>
      <c r="D9491" t="s">
        <v>38</v>
      </c>
      <c r="E9491" t="s">
        <v>21</v>
      </c>
      <c r="F9491" s="4">
        <v>3673.7481161803362</v>
      </c>
    </row>
    <row r="9492" spans="1:6" x14ac:dyDescent="0.3">
      <c r="A9492" t="s">
        <v>54</v>
      </c>
      <c r="B9492" t="s">
        <v>164</v>
      </c>
      <c r="C9492">
        <v>2040</v>
      </c>
      <c r="D9492" t="s">
        <v>38</v>
      </c>
      <c r="E9492" t="s">
        <v>22</v>
      </c>
      <c r="F9492" s="4">
        <v>4837.3829119448928</v>
      </c>
    </row>
    <row r="9493" spans="1:6" x14ac:dyDescent="0.3">
      <c r="A9493" t="s">
        <v>54</v>
      </c>
      <c r="B9493" t="s">
        <v>164</v>
      </c>
      <c r="C9493">
        <v>2040</v>
      </c>
      <c r="D9493" t="s">
        <v>38</v>
      </c>
      <c r="E9493" t="s">
        <v>23</v>
      </c>
      <c r="F9493" s="4">
        <v>6570.9158469814301</v>
      </c>
    </row>
    <row r="9494" spans="1:6" x14ac:dyDescent="0.3">
      <c r="A9494" t="s">
        <v>54</v>
      </c>
      <c r="B9494" t="s">
        <v>164</v>
      </c>
      <c r="C9494">
        <v>2040</v>
      </c>
      <c r="D9494" t="s">
        <v>38</v>
      </c>
      <c r="E9494" t="s">
        <v>24</v>
      </c>
      <c r="F9494" s="4">
        <v>6586.365684216692</v>
      </c>
    </row>
    <row r="9495" spans="1:6" x14ac:dyDescent="0.3">
      <c r="A9495" t="s">
        <v>54</v>
      </c>
      <c r="B9495" t="s">
        <v>164</v>
      </c>
      <c r="C9495">
        <v>2040</v>
      </c>
      <c r="D9495" t="s">
        <v>38</v>
      </c>
      <c r="E9495" t="s">
        <v>25</v>
      </c>
      <c r="F9495" s="4">
        <v>5730.1355617194349</v>
      </c>
    </row>
    <row r="9496" spans="1:6" x14ac:dyDescent="0.3">
      <c r="A9496" t="s">
        <v>54</v>
      </c>
      <c r="B9496" t="s">
        <v>164</v>
      </c>
      <c r="C9496">
        <v>2040</v>
      </c>
      <c r="D9496" t="s">
        <v>38</v>
      </c>
      <c r="E9496" t="s">
        <v>26</v>
      </c>
      <c r="F9496" s="4">
        <v>5351.3185549637192</v>
      </c>
    </row>
    <row r="9497" spans="1:6" x14ac:dyDescent="0.3">
      <c r="A9497" t="s">
        <v>54</v>
      </c>
      <c r="B9497" t="s">
        <v>164</v>
      </c>
      <c r="C9497">
        <v>2040</v>
      </c>
      <c r="D9497" t="s">
        <v>38</v>
      </c>
      <c r="E9497" t="s">
        <v>27</v>
      </c>
      <c r="F9497" s="4">
        <v>5065.1650477429612</v>
      </c>
    </row>
    <row r="9498" spans="1:6" x14ac:dyDescent="0.3">
      <c r="A9498" t="s">
        <v>54</v>
      </c>
      <c r="B9498" t="s">
        <v>164</v>
      </c>
      <c r="C9498">
        <v>2040</v>
      </c>
      <c r="D9498" t="s">
        <v>38</v>
      </c>
      <c r="E9498" t="s">
        <v>28</v>
      </c>
      <c r="F9498" s="4">
        <v>4917.7341720768864</v>
      </c>
    </row>
    <row r="9499" spans="1:6" x14ac:dyDescent="0.3">
      <c r="A9499" t="s">
        <v>54</v>
      </c>
      <c r="B9499" t="s">
        <v>164</v>
      </c>
      <c r="C9499">
        <v>2040</v>
      </c>
      <c r="D9499" t="s">
        <v>38</v>
      </c>
      <c r="E9499" t="s">
        <v>29</v>
      </c>
      <c r="F9499" s="4">
        <v>4706.1232830290464</v>
      </c>
    </row>
    <row r="9500" spans="1:6" x14ac:dyDescent="0.3">
      <c r="A9500" t="s">
        <v>54</v>
      </c>
      <c r="B9500" t="s">
        <v>164</v>
      </c>
      <c r="C9500">
        <v>2040</v>
      </c>
      <c r="D9500" t="s">
        <v>38</v>
      </c>
      <c r="E9500" t="s">
        <v>30</v>
      </c>
      <c r="F9500" s="4">
        <v>4069.0061889470439</v>
      </c>
    </row>
    <row r="9501" spans="1:6" x14ac:dyDescent="0.3">
      <c r="A9501" t="s">
        <v>54</v>
      </c>
      <c r="B9501" t="s">
        <v>164</v>
      </c>
      <c r="C9501">
        <v>2040</v>
      </c>
      <c r="D9501" t="s">
        <v>38</v>
      </c>
      <c r="E9501" t="s">
        <v>31</v>
      </c>
      <c r="F9501" s="4">
        <v>3934.719251071393</v>
      </c>
    </row>
    <row r="9502" spans="1:6" x14ac:dyDescent="0.3">
      <c r="A9502" t="s">
        <v>54</v>
      </c>
      <c r="B9502" t="s">
        <v>164</v>
      </c>
      <c r="C9502">
        <v>2040</v>
      </c>
      <c r="D9502" t="s">
        <v>38</v>
      </c>
      <c r="E9502" t="s">
        <v>32</v>
      </c>
      <c r="F9502" s="4">
        <v>3245.251795579587</v>
      </c>
    </row>
    <row r="9503" spans="1:6" x14ac:dyDescent="0.3">
      <c r="A9503" t="s">
        <v>54</v>
      </c>
      <c r="B9503" t="s">
        <v>164</v>
      </c>
      <c r="C9503">
        <v>2040</v>
      </c>
      <c r="D9503" t="s">
        <v>38</v>
      </c>
      <c r="E9503" t="s">
        <v>33</v>
      </c>
      <c r="F9503" s="4">
        <v>2659.6044714218301</v>
      </c>
    </row>
    <row r="9504" spans="1:6" x14ac:dyDescent="0.3">
      <c r="A9504" t="s">
        <v>54</v>
      </c>
      <c r="B9504" t="s">
        <v>164</v>
      </c>
      <c r="C9504">
        <v>2040</v>
      </c>
      <c r="D9504" t="s">
        <v>38</v>
      </c>
      <c r="E9504" t="s">
        <v>34</v>
      </c>
      <c r="F9504" s="4">
        <v>1807.3521015745009</v>
      </c>
    </row>
    <row r="9505" spans="1:6" x14ac:dyDescent="0.3">
      <c r="A9505" t="s">
        <v>54</v>
      </c>
      <c r="B9505" t="s">
        <v>164</v>
      </c>
      <c r="C9505">
        <v>2040</v>
      </c>
      <c r="D9505" t="s">
        <v>38</v>
      </c>
      <c r="E9505" t="s">
        <v>35</v>
      </c>
      <c r="F9505" s="4">
        <v>1366.6871194927089</v>
      </c>
    </row>
    <row r="9506" spans="1:6" x14ac:dyDescent="0.3">
      <c r="A9506" t="s">
        <v>54</v>
      </c>
      <c r="B9506" t="s">
        <v>164</v>
      </c>
      <c r="C9506">
        <v>2041</v>
      </c>
      <c r="D9506" t="s">
        <v>37</v>
      </c>
      <c r="E9506" t="s">
        <v>17</v>
      </c>
      <c r="F9506" s="4">
        <v>2987.3248840890492</v>
      </c>
    </row>
    <row r="9507" spans="1:6" x14ac:dyDescent="0.3">
      <c r="A9507" t="s">
        <v>54</v>
      </c>
      <c r="B9507" t="s">
        <v>164</v>
      </c>
      <c r="C9507">
        <v>2041</v>
      </c>
      <c r="D9507" t="s">
        <v>37</v>
      </c>
      <c r="E9507" t="s">
        <v>19</v>
      </c>
      <c r="F9507" s="4">
        <v>2665.0340809887921</v>
      </c>
    </row>
    <row r="9508" spans="1:6" x14ac:dyDescent="0.3">
      <c r="A9508" t="s">
        <v>54</v>
      </c>
      <c r="B9508" t="s">
        <v>164</v>
      </c>
      <c r="C9508">
        <v>2041</v>
      </c>
      <c r="D9508" t="s">
        <v>37</v>
      </c>
      <c r="E9508" t="s">
        <v>20</v>
      </c>
      <c r="F9508" s="4">
        <v>2052.4537486514891</v>
      </c>
    </row>
    <row r="9509" spans="1:6" x14ac:dyDescent="0.3">
      <c r="A9509" t="s">
        <v>54</v>
      </c>
      <c r="B9509" t="s">
        <v>164</v>
      </c>
      <c r="C9509">
        <v>2041</v>
      </c>
      <c r="D9509" t="s">
        <v>37</v>
      </c>
      <c r="E9509" t="s">
        <v>21</v>
      </c>
      <c r="F9509" s="4">
        <v>1722.9809953788749</v>
      </c>
    </row>
    <row r="9510" spans="1:6" x14ac:dyDescent="0.3">
      <c r="A9510" t="s">
        <v>54</v>
      </c>
      <c r="B9510" t="s">
        <v>164</v>
      </c>
      <c r="C9510">
        <v>2041</v>
      </c>
      <c r="D9510" t="s">
        <v>37</v>
      </c>
      <c r="E9510" t="s">
        <v>22</v>
      </c>
      <c r="F9510" s="4">
        <v>2394.5831413589349</v>
      </c>
    </row>
    <row r="9511" spans="1:6" x14ac:dyDescent="0.3">
      <c r="A9511" t="s">
        <v>54</v>
      </c>
      <c r="B9511" t="s">
        <v>164</v>
      </c>
      <c r="C9511">
        <v>2041</v>
      </c>
      <c r="D9511" t="s">
        <v>37</v>
      </c>
      <c r="E9511" t="s">
        <v>23</v>
      </c>
      <c r="F9511" s="4">
        <v>3157.6673675080442</v>
      </c>
    </row>
    <row r="9512" spans="1:6" x14ac:dyDescent="0.3">
      <c r="A9512" t="s">
        <v>54</v>
      </c>
      <c r="B9512" t="s">
        <v>164</v>
      </c>
      <c r="C9512">
        <v>2041</v>
      </c>
      <c r="D9512" t="s">
        <v>37</v>
      </c>
      <c r="E9512" t="s">
        <v>24</v>
      </c>
      <c r="F9512" s="4">
        <v>3346.3134181915352</v>
      </c>
    </row>
    <row r="9513" spans="1:6" x14ac:dyDescent="0.3">
      <c r="A9513" t="s">
        <v>54</v>
      </c>
      <c r="B9513" t="s">
        <v>164</v>
      </c>
      <c r="C9513">
        <v>2041</v>
      </c>
      <c r="D9513" t="s">
        <v>37</v>
      </c>
      <c r="E9513" t="s">
        <v>25</v>
      </c>
      <c r="F9513" s="4">
        <v>2908.8429172708379</v>
      </c>
    </row>
    <row r="9514" spans="1:6" x14ac:dyDescent="0.3">
      <c r="A9514" t="s">
        <v>54</v>
      </c>
      <c r="B9514" t="s">
        <v>164</v>
      </c>
      <c r="C9514">
        <v>2041</v>
      </c>
      <c r="D9514" t="s">
        <v>37</v>
      </c>
      <c r="E9514" t="s">
        <v>26</v>
      </c>
      <c r="F9514" s="4">
        <v>2653.7406781671439</v>
      </c>
    </row>
    <row r="9515" spans="1:6" x14ac:dyDescent="0.3">
      <c r="A9515" t="s">
        <v>54</v>
      </c>
      <c r="B9515" t="s">
        <v>164</v>
      </c>
      <c r="C9515">
        <v>2041</v>
      </c>
      <c r="D9515" t="s">
        <v>37</v>
      </c>
      <c r="E9515" t="s">
        <v>27</v>
      </c>
      <c r="F9515" s="4">
        <v>2399.4078381003219</v>
      </c>
    </row>
    <row r="9516" spans="1:6" x14ac:dyDescent="0.3">
      <c r="A9516" t="s">
        <v>54</v>
      </c>
      <c r="B9516" t="s">
        <v>164</v>
      </c>
      <c r="C9516">
        <v>2041</v>
      </c>
      <c r="D9516" t="s">
        <v>37</v>
      </c>
      <c r="E9516" t="s">
        <v>28</v>
      </c>
      <c r="F9516" s="4">
        <v>2261.5864894631591</v>
      </c>
    </row>
    <row r="9517" spans="1:6" x14ac:dyDescent="0.3">
      <c r="A9517" t="s">
        <v>54</v>
      </c>
      <c r="B9517" t="s">
        <v>164</v>
      </c>
      <c r="C9517">
        <v>2041</v>
      </c>
      <c r="D9517" t="s">
        <v>37</v>
      </c>
      <c r="E9517" t="s">
        <v>29</v>
      </c>
      <c r="F9517" s="4">
        <v>2207.9699276034248</v>
      </c>
    </row>
    <row r="9518" spans="1:6" x14ac:dyDescent="0.3">
      <c r="A9518" t="s">
        <v>54</v>
      </c>
      <c r="B9518" t="s">
        <v>164</v>
      </c>
      <c r="C9518">
        <v>2041</v>
      </c>
      <c r="D9518" t="s">
        <v>37</v>
      </c>
      <c r="E9518" t="s">
        <v>30</v>
      </c>
      <c r="F9518" s="4">
        <v>1935.773222188197</v>
      </c>
    </row>
    <row r="9519" spans="1:6" x14ac:dyDescent="0.3">
      <c r="A9519" t="s">
        <v>54</v>
      </c>
      <c r="B9519" t="s">
        <v>164</v>
      </c>
      <c r="C9519">
        <v>2041</v>
      </c>
      <c r="D9519" t="s">
        <v>37</v>
      </c>
      <c r="E9519" t="s">
        <v>31</v>
      </c>
      <c r="F9519" s="4">
        <v>1808.111118701732</v>
      </c>
    </row>
    <row r="9520" spans="1:6" x14ac:dyDescent="0.3">
      <c r="A9520" t="s">
        <v>54</v>
      </c>
      <c r="B9520" t="s">
        <v>164</v>
      </c>
      <c r="C9520">
        <v>2041</v>
      </c>
      <c r="D9520" t="s">
        <v>37</v>
      </c>
      <c r="E9520" t="s">
        <v>32</v>
      </c>
      <c r="F9520" s="4">
        <v>1572.714804150356</v>
      </c>
    </row>
    <row r="9521" spans="1:6" x14ac:dyDescent="0.3">
      <c r="A9521" t="s">
        <v>54</v>
      </c>
      <c r="B9521" t="s">
        <v>164</v>
      </c>
      <c r="C9521">
        <v>2041</v>
      </c>
      <c r="D9521" t="s">
        <v>37</v>
      </c>
      <c r="E9521" t="s">
        <v>33</v>
      </c>
      <c r="F9521" s="4">
        <v>1285.8326000611421</v>
      </c>
    </row>
    <row r="9522" spans="1:6" x14ac:dyDescent="0.3">
      <c r="A9522" t="s">
        <v>54</v>
      </c>
      <c r="B9522" t="s">
        <v>164</v>
      </c>
      <c r="C9522">
        <v>2041</v>
      </c>
      <c r="D9522" t="s">
        <v>37</v>
      </c>
      <c r="E9522" t="s">
        <v>34</v>
      </c>
      <c r="F9522" s="4">
        <v>932.45778152003118</v>
      </c>
    </row>
    <row r="9523" spans="1:6" x14ac:dyDescent="0.3">
      <c r="A9523" t="s">
        <v>54</v>
      </c>
      <c r="B9523" t="s">
        <v>164</v>
      </c>
      <c r="C9523">
        <v>2041</v>
      </c>
      <c r="D9523" t="s">
        <v>37</v>
      </c>
      <c r="E9523" t="s">
        <v>35</v>
      </c>
      <c r="F9523" s="4">
        <v>738.2675002329853</v>
      </c>
    </row>
    <row r="9524" spans="1:6" x14ac:dyDescent="0.3">
      <c r="A9524" t="s">
        <v>54</v>
      </c>
      <c r="B9524" t="s">
        <v>164</v>
      </c>
      <c r="C9524">
        <v>2041</v>
      </c>
      <c r="D9524" t="s">
        <v>18</v>
      </c>
      <c r="E9524" t="s">
        <v>17</v>
      </c>
      <c r="F9524" s="4">
        <v>3183.0270349694019</v>
      </c>
    </row>
    <row r="9525" spans="1:6" x14ac:dyDescent="0.3">
      <c r="A9525" t="s">
        <v>54</v>
      </c>
      <c r="B9525" t="s">
        <v>164</v>
      </c>
      <c r="C9525">
        <v>2041</v>
      </c>
      <c r="D9525" t="s">
        <v>18</v>
      </c>
      <c r="E9525" t="s">
        <v>19</v>
      </c>
      <c r="F9525" s="4">
        <v>2795.446752074653</v>
      </c>
    </row>
    <row r="9526" spans="1:6" x14ac:dyDescent="0.3">
      <c r="A9526" t="s">
        <v>54</v>
      </c>
      <c r="B9526" t="s">
        <v>164</v>
      </c>
      <c r="C9526">
        <v>2041</v>
      </c>
      <c r="D9526" t="s">
        <v>18</v>
      </c>
      <c r="E9526" t="s">
        <v>20</v>
      </c>
      <c r="F9526" s="4">
        <v>2153.4952047678212</v>
      </c>
    </row>
    <row r="9527" spans="1:6" x14ac:dyDescent="0.3">
      <c r="A9527" t="s">
        <v>54</v>
      </c>
      <c r="B9527" t="s">
        <v>164</v>
      </c>
      <c r="C9527">
        <v>2041</v>
      </c>
      <c r="D9527" t="s">
        <v>18</v>
      </c>
      <c r="E9527" t="s">
        <v>21</v>
      </c>
      <c r="F9527" s="4">
        <v>1960.8649955017841</v>
      </c>
    </row>
    <row r="9528" spans="1:6" x14ac:dyDescent="0.3">
      <c r="A9528" t="s">
        <v>54</v>
      </c>
      <c r="B9528" t="s">
        <v>164</v>
      </c>
      <c r="C9528">
        <v>2041</v>
      </c>
      <c r="D9528" t="s">
        <v>18</v>
      </c>
      <c r="E9528" t="s">
        <v>22</v>
      </c>
      <c r="F9528" s="4">
        <v>2356.4981259228148</v>
      </c>
    </row>
    <row r="9529" spans="1:6" x14ac:dyDescent="0.3">
      <c r="A9529" t="s">
        <v>54</v>
      </c>
      <c r="B9529" t="s">
        <v>164</v>
      </c>
      <c r="C9529">
        <v>2041</v>
      </c>
      <c r="D9529" t="s">
        <v>18</v>
      </c>
      <c r="E9529" t="s">
        <v>23</v>
      </c>
      <c r="F9529" s="4">
        <v>3348.8365814377248</v>
      </c>
    </row>
    <row r="9530" spans="1:6" x14ac:dyDescent="0.3">
      <c r="A9530" t="s">
        <v>54</v>
      </c>
      <c r="B9530" t="s">
        <v>164</v>
      </c>
      <c r="C9530">
        <v>2041</v>
      </c>
      <c r="D9530" t="s">
        <v>18</v>
      </c>
      <c r="E9530" t="s">
        <v>24</v>
      </c>
      <c r="F9530" s="4">
        <v>3230.431143072019</v>
      </c>
    </row>
    <row r="9531" spans="1:6" x14ac:dyDescent="0.3">
      <c r="A9531" t="s">
        <v>54</v>
      </c>
      <c r="B9531" t="s">
        <v>164</v>
      </c>
      <c r="C9531">
        <v>2041</v>
      </c>
      <c r="D9531" t="s">
        <v>18</v>
      </c>
      <c r="E9531" t="s">
        <v>25</v>
      </c>
      <c r="F9531" s="4">
        <v>2800.9834708544408</v>
      </c>
    </row>
    <row r="9532" spans="1:6" x14ac:dyDescent="0.3">
      <c r="A9532" t="s">
        <v>54</v>
      </c>
      <c r="B9532" t="s">
        <v>164</v>
      </c>
      <c r="C9532">
        <v>2041</v>
      </c>
      <c r="D9532" t="s">
        <v>18</v>
      </c>
      <c r="E9532" t="s">
        <v>26</v>
      </c>
      <c r="F9532" s="4">
        <v>2681.5267375226699</v>
      </c>
    </row>
    <row r="9533" spans="1:6" x14ac:dyDescent="0.3">
      <c r="A9533" t="s">
        <v>54</v>
      </c>
      <c r="B9533" t="s">
        <v>164</v>
      </c>
      <c r="C9533">
        <v>2041</v>
      </c>
      <c r="D9533" t="s">
        <v>18</v>
      </c>
      <c r="E9533" t="s">
        <v>27</v>
      </c>
      <c r="F9533" s="4">
        <v>2644.4812208428848</v>
      </c>
    </row>
    <row r="9534" spans="1:6" x14ac:dyDescent="0.3">
      <c r="A9534" t="s">
        <v>54</v>
      </c>
      <c r="B9534" t="s">
        <v>164</v>
      </c>
      <c r="C9534">
        <v>2041</v>
      </c>
      <c r="D9534" t="s">
        <v>18</v>
      </c>
      <c r="E9534" t="s">
        <v>28</v>
      </c>
      <c r="F9534" s="4">
        <v>2645.20646276049</v>
      </c>
    </row>
    <row r="9535" spans="1:6" x14ac:dyDescent="0.3">
      <c r="A9535" t="s">
        <v>54</v>
      </c>
      <c r="B9535" t="s">
        <v>164</v>
      </c>
      <c r="C9535">
        <v>2041</v>
      </c>
      <c r="D9535" t="s">
        <v>18</v>
      </c>
      <c r="E9535" t="s">
        <v>29</v>
      </c>
      <c r="F9535" s="4">
        <v>2543.836955337265</v>
      </c>
    </row>
    <row r="9536" spans="1:6" x14ac:dyDescent="0.3">
      <c r="A9536" t="s">
        <v>54</v>
      </c>
      <c r="B9536" t="s">
        <v>164</v>
      </c>
      <c r="C9536">
        <v>2041</v>
      </c>
      <c r="D9536" t="s">
        <v>18</v>
      </c>
      <c r="E9536" t="s">
        <v>30</v>
      </c>
      <c r="F9536" s="4">
        <v>2174.439548536212</v>
      </c>
    </row>
    <row r="9537" spans="1:6" x14ac:dyDescent="0.3">
      <c r="A9537" t="s">
        <v>54</v>
      </c>
      <c r="B9537" t="s">
        <v>164</v>
      </c>
      <c r="C9537">
        <v>2041</v>
      </c>
      <c r="D9537" t="s">
        <v>18</v>
      </c>
      <c r="E9537" t="s">
        <v>31</v>
      </c>
      <c r="F9537" s="4">
        <v>1996.826028494723</v>
      </c>
    </row>
    <row r="9538" spans="1:6" x14ac:dyDescent="0.3">
      <c r="A9538" t="s">
        <v>54</v>
      </c>
      <c r="B9538" t="s">
        <v>164</v>
      </c>
      <c r="C9538">
        <v>2041</v>
      </c>
      <c r="D9538" t="s">
        <v>18</v>
      </c>
      <c r="E9538" t="s">
        <v>32</v>
      </c>
      <c r="F9538" s="4">
        <v>1708.779937049291</v>
      </c>
    </row>
    <row r="9539" spans="1:6" x14ac:dyDescent="0.3">
      <c r="A9539" t="s">
        <v>54</v>
      </c>
      <c r="B9539" t="s">
        <v>164</v>
      </c>
      <c r="C9539">
        <v>2041</v>
      </c>
      <c r="D9539" t="s">
        <v>18</v>
      </c>
      <c r="E9539" t="s">
        <v>33</v>
      </c>
      <c r="F9539" s="4">
        <v>1341.647649462913</v>
      </c>
    </row>
    <row r="9540" spans="1:6" x14ac:dyDescent="0.3">
      <c r="A9540" t="s">
        <v>54</v>
      </c>
      <c r="B9540" t="s">
        <v>164</v>
      </c>
      <c r="C9540">
        <v>2041</v>
      </c>
      <c r="D9540" t="s">
        <v>18</v>
      </c>
      <c r="E9540" t="s">
        <v>34</v>
      </c>
      <c r="F9540" s="4">
        <v>932.08903437997628</v>
      </c>
    </row>
    <row r="9541" spans="1:6" x14ac:dyDescent="0.3">
      <c r="A9541" t="s">
        <v>54</v>
      </c>
      <c r="B9541" t="s">
        <v>164</v>
      </c>
      <c r="C9541">
        <v>2041</v>
      </c>
      <c r="D9541" t="s">
        <v>18</v>
      </c>
      <c r="E9541" t="s">
        <v>35</v>
      </c>
      <c r="F9541" s="4">
        <v>681.5159024294104</v>
      </c>
    </row>
    <row r="9542" spans="1:6" x14ac:dyDescent="0.3">
      <c r="A9542" t="s">
        <v>54</v>
      </c>
      <c r="B9542" t="s">
        <v>164</v>
      </c>
      <c r="C9542">
        <v>2041</v>
      </c>
      <c r="D9542" t="s">
        <v>38</v>
      </c>
      <c r="E9542" t="s">
        <v>17</v>
      </c>
      <c r="F9542" s="4">
        <v>6170.3519190584502</v>
      </c>
    </row>
    <row r="9543" spans="1:6" x14ac:dyDescent="0.3">
      <c r="A9543" t="s">
        <v>54</v>
      </c>
      <c r="B9543" t="s">
        <v>164</v>
      </c>
      <c r="C9543">
        <v>2041</v>
      </c>
      <c r="D9543" t="s">
        <v>38</v>
      </c>
      <c r="E9543" t="s">
        <v>19</v>
      </c>
      <c r="F9543" s="4">
        <v>5460.4808330634442</v>
      </c>
    </row>
    <row r="9544" spans="1:6" x14ac:dyDescent="0.3">
      <c r="A9544" t="s">
        <v>54</v>
      </c>
      <c r="B9544" t="s">
        <v>164</v>
      </c>
      <c r="C9544">
        <v>2041</v>
      </c>
      <c r="D9544" t="s">
        <v>38</v>
      </c>
      <c r="E9544" t="s">
        <v>20</v>
      </c>
      <c r="F9544" s="4">
        <v>4205.948953419309</v>
      </c>
    </row>
    <row r="9545" spans="1:6" x14ac:dyDescent="0.3">
      <c r="A9545" t="s">
        <v>54</v>
      </c>
      <c r="B9545" t="s">
        <v>164</v>
      </c>
      <c r="C9545">
        <v>2041</v>
      </c>
      <c r="D9545" t="s">
        <v>38</v>
      </c>
      <c r="E9545" t="s">
        <v>21</v>
      </c>
      <c r="F9545" s="4">
        <v>3683.845990880659</v>
      </c>
    </row>
    <row r="9546" spans="1:6" x14ac:dyDescent="0.3">
      <c r="A9546" t="s">
        <v>54</v>
      </c>
      <c r="B9546" t="s">
        <v>164</v>
      </c>
      <c r="C9546">
        <v>2041</v>
      </c>
      <c r="D9546" t="s">
        <v>38</v>
      </c>
      <c r="E9546" t="s">
        <v>22</v>
      </c>
      <c r="F9546" s="4">
        <v>4751.0812672817501</v>
      </c>
    </row>
    <row r="9547" spans="1:6" x14ac:dyDescent="0.3">
      <c r="A9547" t="s">
        <v>54</v>
      </c>
      <c r="B9547" t="s">
        <v>164</v>
      </c>
      <c r="C9547">
        <v>2041</v>
      </c>
      <c r="D9547" t="s">
        <v>38</v>
      </c>
      <c r="E9547" t="s">
        <v>23</v>
      </c>
      <c r="F9547" s="4">
        <v>6506.5039489457686</v>
      </c>
    </row>
    <row r="9548" spans="1:6" x14ac:dyDescent="0.3">
      <c r="A9548" t="s">
        <v>54</v>
      </c>
      <c r="B9548" t="s">
        <v>164</v>
      </c>
      <c r="C9548">
        <v>2041</v>
      </c>
      <c r="D9548" t="s">
        <v>38</v>
      </c>
      <c r="E9548" t="s">
        <v>24</v>
      </c>
      <c r="F9548" s="4">
        <v>6576.7445612635547</v>
      </c>
    </row>
    <row r="9549" spans="1:6" x14ac:dyDescent="0.3">
      <c r="A9549" t="s">
        <v>54</v>
      </c>
      <c r="B9549" t="s">
        <v>164</v>
      </c>
      <c r="C9549">
        <v>2041</v>
      </c>
      <c r="D9549" t="s">
        <v>38</v>
      </c>
      <c r="E9549" t="s">
        <v>25</v>
      </c>
      <c r="F9549" s="4">
        <v>5709.8263881252788</v>
      </c>
    </row>
    <row r="9550" spans="1:6" x14ac:dyDescent="0.3">
      <c r="A9550" t="s">
        <v>54</v>
      </c>
      <c r="B9550" t="s">
        <v>164</v>
      </c>
      <c r="C9550">
        <v>2041</v>
      </c>
      <c r="D9550" t="s">
        <v>38</v>
      </c>
      <c r="E9550" t="s">
        <v>26</v>
      </c>
      <c r="F9550" s="4">
        <v>5335.2674156898138</v>
      </c>
    </row>
    <row r="9551" spans="1:6" x14ac:dyDescent="0.3">
      <c r="A9551" t="s">
        <v>54</v>
      </c>
      <c r="B9551" t="s">
        <v>164</v>
      </c>
      <c r="C9551">
        <v>2041</v>
      </c>
      <c r="D9551" t="s">
        <v>38</v>
      </c>
      <c r="E9551" t="s">
        <v>27</v>
      </c>
      <c r="F9551" s="4">
        <v>5043.8890589432076</v>
      </c>
    </row>
    <row r="9552" spans="1:6" x14ac:dyDescent="0.3">
      <c r="A9552" t="s">
        <v>54</v>
      </c>
      <c r="B9552" t="s">
        <v>164</v>
      </c>
      <c r="C9552">
        <v>2041</v>
      </c>
      <c r="D9552" t="s">
        <v>38</v>
      </c>
      <c r="E9552" t="s">
        <v>28</v>
      </c>
      <c r="F9552" s="4">
        <v>4906.7929522236482</v>
      </c>
    </row>
    <row r="9553" spans="1:6" x14ac:dyDescent="0.3">
      <c r="A9553" t="s">
        <v>54</v>
      </c>
      <c r="B9553" t="s">
        <v>164</v>
      </c>
      <c r="C9553">
        <v>2041</v>
      </c>
      <c r="D9553" t="s">
        <v>38</v>
      </c>
      <c r="E9553" t="s">
        <v>29</v>
      </c>
      <c r="F9553" s="4">
        <v>4751.8068829406902</v>
      </c>
    </row>
    <row r="9554" spans="1:6" x14ac:dyDescent="0.3">
      <c r="A9554" t="s">
        <v>54</v>
      </c>
      <c r="B9554" t="s">
        <v>164</v>
      </c>
      <c r="C9554">
        <v>2041</v>
      </c>
      <c r="D9554" t="s">
        <v>38</v>
      </c>
      <c r="E9554" t="s">
        <v>30</v>
      </c>
      <c r="F9554" s="4">
        <v>4110.212770724409</v>
      </c>
    </row>
    <row r="9555" spans="1:6" x14ac:dyDescent="0.3">
      <c r="A9555" t="s">
        <v>54</v>
      </c>
      <c r="B9555" t="s">
        <v>164</v>
      </c>
      <c r="C9555">
        <v>2041</v>
      </c>
      <c r="D9555" t="s">
        <v>38</v>
      </c>
      <c r="E9555" t="s">
        <v>31</v>
      </c>
      <c r="F9555" s="4">
        <v>3804.937147196455</v>
      </c>
    </row>
    <row r="9556" spans="1:6" x14ac:dyDescent="0.3">
      <c r="A9556" t="s">
        <v>54</v>
      </c>
      <c r="B9556" t="s">
        <v>164</v>
      </c>
      <c r="C9556">
        <v>2041</v>
      </c>
      <c r="D9556" t="s">
        <v>38</v>
      </c>
      <c r="E9556" t="s">
        <v>32</v>
      </c>
      <c r="F9556" s="4">
        <v>3281.4947411996468</v>
      </c>
    </row>
    <row r="9557" spans="1:6" x14ac:dyDescent="0.3">
      <c r="A9557" t="s">
        <v>54</v>
      </c>
      <c r="B9557" t="s">
        <v>164</v>
      </c>
      <c r="C9557">
        <v>2041</v>
      </c>
      <c r="D9557" t="s">
        <v>38</v>
      </c>
      <c r="E9557" t="s">
        <v>33</v>
      </c>
      <c r="F9557" s="4">
        <v>2627.4802495240551</v>
      </c>
    </row>
    <row r="9558" spans="1:6" x14ac:dyDescent="0.3">
      <c r="A9558" t="s">
        <v>54</v>
      </c>
      <c r="B9558" t="s">
        <v>164</v>
      </c>
      <c r="C9558">
        <v>2041</v>
      </c>
      <c r="D9558" t="s">
        <v>38</v>
      </c>
      <c r="E9558" t="s">
        <v>34</v>
      </c>
      <c r="F9558" s="4">
        <v>1864.546815900007</v>
      </c>
    </row>
    <row r="9559" spans="1:6" x14ac:dyDescent="0.3">
      <c r="A9559" t="s">
        <v>54</v>
      </c>
      <c r="B9559" t="s">
        <v>164</v>
      </c>
      <c r="C9559">
        <v>2041</v>
      </c>
      <c r="D9559" t="s">
        <v>38</v>
      </c>
      <c r="E9559" t="s">
        <v>35</v>
      </c>
      <c r="F9559" s="4">
        <v>1419.7834026623959</v>
      </c>
    </row>
    <row r="9560" spans="1:6" x14ac:dyDescent="0.3">
      <c r="A9560" t="s">
        <v>54</v>
      </c>
      <c r="B9560" t="s">
        <v>164</v>
      </c>
      <c r="C9560">
        <v>2042</v>
      </c>
      <c r="D9560" t="s">
        <v>37</v>
      </c>
      <c r="E9560" t="s">
        <v>17</v>
      </c>
      <c r="F9560" s="4">
        <v>2970.681137548916</v>
      </c>
    </row>
    <row r="9561" spans="1:6" x14ac:dyDescent="0.3">
      <c r="A9561" t="s">
        <v>54</v>
      </c>
      <c r="B9561" t="s">
        <v>164</v>
      </c>
      <c r="C9561">
        <v>2042</v>
      </c>
      <c r="D9561" t="s">
        <v>37</v>
      </c>
      <c r="E9561" t="s">
        <v>19</v>
      </c>
      <c r="F9561" s="4">
        <v>2653.5896604311552</v>
      </c>
    </row>
    <row r="9562" spans="1:6" x14ac:dyDescent="0.3">
      <c r="A9562" t="s">
        <v>54</v>
      </c>
      <c r="B9562" t="s">
        <v>164</v>
      </c>
      <c r="C9562">
        <v>2042</v>
      </c>
      <c r="D9562" t="s">
        <v>37</v>
      </c>
      <c r="E9562" t="s">
        <v>20</v>
      </c>
      <c r="F9562" s="4">
        <v>2037.0156353237439</v>
      </c>
    </row>
    <row r="9563" spans="1:6" x14ac:dyDescent="0.3">
      <c r="A9563" t="s">
        <v>54</v>
      </c>
      <c r="B9563" t="s">
        <v>164</v>
      </c>
      <c r="C9563">
        <v>2042</v>
      </c>
      <c r="D9563" t="s">
        <v>37</v>
      </c>
      <c r="E9563" t="s">
        <v>21</v>
      </c>
      <c r="F9563" s="4">
        <v>1715.0083000048021</v>
      </c>
    </row>
    <row r="9564" spans="1:6" x14ac:dyDescent="0.3">
      <c r="A9564" t="s">
        <v>54</v>
      </c>
      <c r="B9564" t="s">
        <v>164</v>
      </c>
      <c r="C9564">
        <v>2042</v>
      </c>
      <c r="D9564" t="s">
        <v>37</v>
      </c>
      <c r="E9564" t="s">
        <v>22</v>
      </c>
      <c r="F9564" s="4">
        <v>2379.224311194077</v>
      </c>
    </row>
    <row r="9565" spans="1:6" x14ac:dyDescent="0.3">
      <c r="A9565" t="s">
        <v>54</v>
      </c>
      <c r="B9565" t="s">
        <v>164</v>
      </c>
      <c r="C9565">
        <v>2042</v>
      </c>
      <c r="D9565" t="s">
        <v>37</v>
      </c>
      <c r="E9565" t="s">
        <v>23</v>
      </c>
      <c r="F9565" s="4">
        <v>3115.4296645720369</v>
      </c>
    </row>
    <row r="9566" spans="1:6" x14ac:dyDescent="0.3">
      <c r="A9566" t="s">
        <v>54</v>
      </c>
      <c r="B9566" t="s">
        <v>164</v>
      </c>
      <c r="C9566">
        <v>2042</v>
      </c>
      <c r="D9566" t="s">
        <v>37</v>
      </c>
      <c r="E9566" t="s">
        <v>24</v>
      </c>
      <c r="F9566" s="4">
        <v>3332.016455632649</v>
      </c>
    </row>
    <row r="9567" spans="1:6" x14ac:dyDescent="0.3">
      <c r="A9567" t="s">
        <v>54</v>
      </c>
      <c r="B9567" t="s">
        <v>164</v>
      </c>
      <c r="C9567">
        <v>2042</v>
      </c>
      <c r="D9567" t="s">
        <v>37</v>
      </c>
      <c r="E9567" t="s">
        <v>25</v>
      </c>
      <c r="F9567" s="4">
        <v>2912.5504204059421</v>
      </c>
    </row>
    <row r="9568" spans="1:6" x14ac:dyDescent="0.3">
      <c r="A9568" t="s">
        <v>54</v>
      </c>
      <c r="B9568" t="s">
        <v>164</v>
      </c>
      <c r="C9568">
        <v>2042</v>
      </c>
      <c r="D9568" t="s">
        <v>37</v>
      </c>
      <c r="E9568" t="s">
        <v>26</v>
      </c>
      <c r="F9568" s="4">
        <v>2640.6403913987278</v>
      </c>
    </row>
    <row r="9569" spans="1:6" x14ac:dyDescent="0.3">
      <c r="A9569" t="s">
        <v>54</v>
      </c>
      <c r="B9569" t="s">
        <v>164</v>
      </c>
      <c r="C9569">
        <v>2042</v>
      </c>
      <c r="D9569" t="s">
        <v>37</v>
      </c>
      <c r="E9569" t="s">
        <v>27</v>
      </c>
      <c r="F9569" s="4">
        <v>2381.7736879614431</v>
      </c>
    </row>
    <row r="9570" spans="1:6" x14ac:dyDescent="0.3">
      <c r="A9570" t="s">
        <v>54</v>
      </c>
      <c r="B9570" t="s">
        <v>164</v>
      </c>
      <c r="C9570">
        <v>2042</v>
      </c>
      <c r="D9570" t="s">
        <v>37</v>
      </c>
      <c r="E9570" t="s">
        <v>28</v>
      </c>
      <c r="F9570" s="4">
        <v>2275.073626333241</v>
      </c>
    </row>
    <row r="9571" spans="1:6" x14ac:dyDescent="0.3">
      <c r="A9571" t="s">
        <v>54</v>
      </c>
      <c r="B9571" t="s">
        <v>164</v>
      </c>
      <c r="C9571">
        <v>2042</v>
      </c>
      <c r="D9571" t="s">
        <v>37</v>
      </c>
      <c r="E9571" t="s">
        <v>29</v>
      </c>
      <c r="F9571" s="4">
        <v>2207.414361255152</v>
      </c>
    </row>
    <row r="9572" spans="1:6" x14ac:dyDescent="0.3">
      <c r="A9572" t="s">
        <v>54</v>
      </c>
      <c r="B9572" t="s">
        <v>164</v>
      </c>
      <c r="C9572">
        <v>2042</v>
      </c>
      <c r="D9572" t="s">
        <v>37</v>
      </c>
      <c r="E9572" t="s">
        <v>30</v>
      </c>
      <c r="F9572" s="4">
        <v>1964.0278360315799</v>
      </c>
    </row>
    <row r="9573" spans="1:6" x14ac:dyDescent="0.3">
      <c r="A9573" t="s">
        <v>54</v>
      </c>
      <c r="B9573" t="s">
        <v>164</v>
      </c>
      <c r="C9573">
        <v>2042</v>
      </c>
      <c r="D9573" t="s">
        <v>37</v>
      </c>
      <c r="E9573" t="s">
        <v>31</v>
      </c>
      <c r="F9573" s="4">
        <v>1748.315979368675</v>
      </c>
    </row>
    <row r="9574" spans="1:6" x14ac:dyDescent="0.3">
      <c r="A9574" t="s">
        <v>54</v>
      </c>
      <c r="B9574" t="s">
        <v>164</v>
      </c>
      <c r="C9574">
        <v>2042</v>
      </c>
      <c r="D9574" t="s">
        <v>37</v>
      </c>
      <c r="E9574" t="s">
        <v>32</v>
      </c>
      <c r="F9574" s="4">
        <v>1594.4022152345331</v>
      </c>
    </row>
    <row r="9575" spans="1:6" x14ac:dyDescent="0.3">
      <c r="A9575" t="s">
        <v>54</v>
      </c>
      <c r="B9575" t="s">
        <v>164</v>
      </c>
      <c r="C9575">
        <v>2042</v>
      </c>
      <c r="D9575" t="s">
        <v>37</v>
      </c>
      <c r="E9575" t="s">
        <v>33</v>
      </c>
      <c r="F9575" s="4">
        <v>1267.796186815176</v>
      </c>
    </row>
    <row r="9576" spans="1:6" x14ac:dyDescent="0.3">
      <c r="A9576" t="s">
        <v>54</v>
      </c>
      <c r="B9576" t="s">
        <v>164</v>
      </c>
      <c r="C9576">
        <v>2042</v>
      </c>
      <c r="D9576" t="s">
        <v>37</v>
      </c>
      <c r="E9576" t="s">
        <v>34</v>
      </c>
      <c r="F9576" s="4">
        <v>962.18582241539787</v>
      </c>
    </row>
    <row r="9577" spans="1:6" x14ac:dyDescent="0.3">
      <c r="A9577" t="s">
        <v>54</v>
      </c>
      <c r="B9577" t="s">
        <v>164</v>
      </c>
      <c r="C9577">
        <v>2042</v>
      </c>
      <c r="D9577" t="s">
        <v>37</v>
      </c>
      <c r="E9577" t="s">
        <v>35</v>
      </c>
      <c r="F9577" s="4">
        <v>761.4473145739131</v>
      </c>
    </row>
    <row r="9578" spans="1:6" x14ac:dyDescent="0.3">
      <c r="A9578" t="s">
        <v>54</v>
      </c>
      <c r="B9578" t="s">
        <v>164</v>
      </c>
      <c r="C9578">
        <v>2042</v>
      </c>
      <c r="D9578" t="s">
        <v>18</v>
      </c>
      <c r="E9578" t="s">
        <v>17</v>
      </c>
      <c r="F9578" s="4">
        <v>3165.1610160514028</v>
      </c>
    </row>
    <row r="9579" spans="1:6" x14ac:dyDescent="0.3">
      <c r="A9579" t="s">
        <v>54</v>
      </c>
      <c r="B9579" t="s">
        <v>164</v>
      </c>
      <c r="C9579">
        <v>2042</v>
      </c>
      <c r="D9579" t="s">
        <v>18</v>
      </c>
      <c r="E9579" t="s">
        <v>19</v>
      </c>
      <c r="F9579" s="4">
        <v>2783.2563090291419</v>
      </c>
    </row>
    <row r="9580" spans="1:6" x14ac:dyDescent="0.3">
      <c r="A9580" t="s">
        <v>54</v>
      </c>
      <c r="B9580" t="s">
        <v>164</v>
      </c>
      <c r="C9580">
        <v>2042</v>
      </c>
      <c r="D9580" t="s">
        <v>18</v>
      </c>
      <c r="E9580" t="s">
        <v>20</v>
      </c>
      <c r="F9580" s="4">
        <v>2137.524679057673</v>
      </c>
    </row>
    <row r="9581" spans="1:6" x14ac:dyDescent="0.3">
      <c r="A9581" t="s">
        <v>54</v>
      </c>
      <c r="B9581" t="s">
        <v>164</v>
      </c>
      <c r="C9581">
        <v>2042</v>
      </c>
      <c r="D9581" t="s">
        <v>18</v>
      </c>
      <c r="E9581" t="s">
        <v>21</v>
      </c>
      <c r="F9581" s="4">
        <v>1953.321011059458</v>
      </c>
    </row>
    <row r="9582" spans="1:6" x14ac:dyDescent="0.3">
      <c r="A9582" t="s">
        <v>54</v>
      </c>
      <c r="B9582" t="s">
        <v>164</v>
      </c>
      <c r="C9582">
        <v>2042</v>
      </c>
      <c r="D9582" t="s">
        <v>18</v>
      </c>
      <c r="E9582" t="s">
        <v>22</v>
      </c>
      <c r="F9582" s="4">
        <v>2341.1963573271619</v>
      </c>
    </row>
    <row r="9583" spans="1:6" x14ac:dyDescent="0.3">
      <c r="A9583" t="s">
        <v>54</v>
      </c>
      <c r="B9583" t="s">
        <v>164</v>
      </c>
      <c r="C9583">
        <v>2042</v>
      </c>
      <c r="D9583" t="s">
        <v>18</v>
      </c>
      <c r="E9583" t="s">
        <v>23</v>
      </c>
      <c r="F9583" s="4">
        <v>3304.9531612253249</v>
      </c>
    </row>
    <row r="9584" spans="1:6" x14ac:dyDescent="0.3">
      <c r="A9584" t="s">
        <v>54</v>
      </c>
      <c r="B9584" t="s">
        <v>164</v>
      </c>
      <c r="C9584">
        <v>2042</v>
      </c>
      <c r="D9584" t="s">
        <v>18</v>
      </c>
      <c r="E9584" t="s">
        <v>24</v>
      </c>
      <c r="F9584" s="4">
        <v>3205.2799485334081</v>
      </c>
    </row>
    <row r="9585" spans="1:6" x14ac:dyDescent="0.3">
      <c r="A9585" t="s">
        <v>54</v>
      </c>
      <c r="B9585" t="s">
        <v>164</v>
      </c>
      <c r="C9585">
        <v>2042</v>
      </c>
      <c r="D9585" t="s">
        <v>18</v>
      </c>
      <c r="E9585" t="s">
        <v>25</v>
      </c>
      <c r="F9585" s="4">
        <v>2813.88118802699</v>
      </c>
    </row>
    <row r="9586" spans="1:6" x14ac:dyDescent="0.3">
      <c r="A9586" t="s">
        <v>54</v>
      </c>
      <c r="B9586" t="s">
        <v>164</v>
      </c>
      <c r="C9586">
        <v>2042</v>
      </c>
      <c r="D9586" t="s">
        <v>18</v>
      </c>
      <c r="E9586" t="s">
        <v>26</v>
      </c>
      <c r="F9586" s="4">
        <v>2663.3042249911969</v>
      </c>
    </row>
    <row r="9587" spans="1:6" x14ac:dyDescent="0.3">
      <c r="A9587" t="s">
        <v>54</v>
      </c>
      <c r="B9587" t="s">
        <v>164</v>
      </c>
      <c r="C9587">
        <v>2042</v>
      </c>
      <c r="D9587" t="s">
        <v>18</v>
      </c>
      <c r="E9587" t="s">
        <v>27</v>
      </c>
      <c r="F9587" s="4">
        <v>2640.415649305372</v>
      </c>
    </row>
    <row r="9588" spans="1:6" x14ac:dyDescent="0.3">
      <c r="A9588" t="s">
        <v>54</v>
      </c>
      <c r="B9588" t="s">
        <v>164</v>
      </c>
      <c r="C9588">
        <v>2042</v>
      </c>
      <c r="D9588" t="s">
        <v>18</v>
      </c>
      <c r="E9588" t="s">
        <v>28</v>
      </c>
      <c r="F9588" s="4">
        <v>2637.284469580366</v>
      </c>
    </row>
    <row r="9589" spans="1:6" x14ac:dyDescent="0.3">
      <c r="A9589" t="s">
        <v>54</v>
      </c>
      <c r="B9589" t="s">
        <v>164</v>
      </c>
      <c r="C9589">
        <v>2042</v>
      </c>
      <c r="D9589" t="s">
        <v>18</v>
      </c>
      <c r="E9589" t="s">
        <v>29</v>
      </c>
      <c r="F9589" s="4">
        <v>2551.7997015335291</v>
      </c>
    </row>
    <row r="9590" spans="1:6" x14ac:dyDescent="0.3">
      <c r="A9590" t="s">
        <v>54</v>
      </c>
      <c r="B9590" t="s">
        <v>164</v>
      </c>
      <c r="C9590">
        <v>2042</v>
      </c>
      <c r="D9590" t="s">
        <v>18</v>
      </c>
      <c r="E9590" t="s">
        <v>30</v>
      </c>
      <c r="F9590" s="4">
        <v>2195.7029502857281</v>
      </c>
    </row>
    <row r="9591" spans="1:6" x14ac:dyDescent="0.3">
      <c r="A9591" t="s">
        <v>54</v>
      </c>
      <c r="B9591" t="s">
        <v>164</v>
      </c>
      <c r="C9591">
        <v>2042</v>
      </c>
      <c r="D9591" t="s">
        <v>18</v>
      </c>
      <c r="E9591" t="s">
        <v>31</v>
      </c>
      <c r="F9591" s="4">
        <v>1956.5342299066481</v>
      </c>
    </row>
    <row r="9592" spans="1:6" x14ac:dyDescent="0.3">
      <c r="A9592" t="s">
        <v>54</v>
      </c>
      <c r="B9592" t="s">
        <v>164</v>
      </c>
      <c r="C9592">
        <v>2042</v>
      </c>
      <c r="D9592" t="s">
        <v>18</v>
      </c>
      <c r="E9592" t="s">
        <v>32</v>
      </c>
      <c r="F9592" s="4">
        <v>1729.8661337717499</v>
      </c>
    </row>
    <row r="9593" spans="1:6" x14ac:dyDescent="0.3">
      <c r="A9593" t="s">
        <v>54</v>
      </c>
      <c r="B9593" t="s">
        <v>164</v>
      </c>
      <c r="C9593">
        <v>2042</v>
      </c>
      <c r="D9593" t="s">
        <v>18</v>
      </c>
      <c r="E9593" t="s">
        <v>33</v>
      </c>
      <c r="F9593" s="4">
        <v>1315.3716609369569</v>
      </c>
    </row>
    <row r="9594" spans="1:6" x14ac:dyDescent="0.3">
      <c r="A9594" t="s">
        <v>54</v>
      </c>
      <c r="B9594" t="s">
        <v>164</v>
      </c>
      <c r="C9594">
        <v>2042</v>
      </c>
      <c r="D9594" t="s">
        <v>18</v>
      </c>
      <c r="E9594" t="s">
        <v>34</v>
      </c>
      <c r="F9594" s="4">
        <v>948.9960916431645</v>
      </c>
    </row>
    <row r="9595" spans="1:6" x14ac:dyDescent="0.3">
      <c r="A9595" t="s">
        <v>54</v>
      </c>
      <c r="B9595" t="s">
        <v>164</v>
      </c>
      <c r="C9595">
        <v>2042</v>
      </c>
      <c r="D9595" t="s">
        <v>18</v>
      </c>
      <c r="E9595" t="s">
        <v>35</v>
      </c>
      <c r="F9595" s="4">
        <v>703.48497180817128</v>
      </c>
    </row>
    <row r="9596" spans="1:6" x14ac:dyDescent="0.3">
      <c r="A9596" t="s">
        <v>54</v>
      </c>
      <c r="B9596" t="s">
        <v>164</v>
      </c>
      <c r="C9596">
        <v>2042</v>
      </c>
      <c r="D9596" t="s">
        <v>38</v>
      </c>
      <c r="E9596" t="s">
        <v>17</v>
      </c>
      <c r="F9596" s="4">
        <v>6135.8421536003189</v>
      </c>
    </row>
    <row r="9597" spans="1:6" x14ac:dyDescent="0.3">
      <c r="A9597" t="s">
        <v>54</v>
      </c>
      <c r="B9597" t="s">
        <v>164</v>
      </c>
      <c r="C9597">
        <v>2042</v>
      </c>
      <c r="D9597" t="s">
        <v>38</v>
      </c>
      <c r="E9597" t="s">
        <v>19</v>
      </c>
      <c r="F9597" s="4">
        <v>5436.8459694602971</v>
      </c>
    </row>
    <row r="9598" spans="1:6" x14ac:dyDescent="0.3">
      <c r="A9598" t="s">
        <v>54</v>
      </c>
      <c r="B9598" t="s">
        <v>164</v>
      </c>
      <c r="C9598">
        <v>2042</v>
      </c>
      <c r="D9598" t="s">
        <v>38</v>
      </c>
      <c r="E9598" t="s">
        <v>20</v>
      </c>
      <c r="F9598" s="4">
        <v>4174.5403143814174</v>
      </c>
    </row>
    <row r="9599" spans="1:6" x14ac:dyDescent="0.3">
      <c r="A9599" t="s">
        <v>54</v>
      </c>
      <c r="B9599" t="s">
        <v>164</v>
      </c>
      <c r="C9599">
        <v>2042</v>
      </c>
      <c r="D9599" t="s">
        <v>38</v>
      </c>
      <c r="E9599" t="s">
        <v>21</v>
      </c>
      <c r="F9599" s="4">
        <v>3668.3293110642599</v>
      </c>
    </row>
    <row r="9600" spans="1:6" x14ac:dyDescent="0.3">
      <c r="A9600" t="s">
        <v>54</v>
      </c>
      <c r="B9600" t="s">
        <v>164</v>
      </c>
      <c r="C9600">
        <v>2042</v>
      </c>
      <c r="D9600" t="s">
        <v>38</v>
      </c>
      <c r="E9600" t="s">
        <v>22</v>
      </c>
      <c r="F9600" s="4">
        <v>4720.4206685212393</v>
      </c>
    </row>
    <row r="9601" spans="1:6" x14ac:dyDescent="0.3">
      <c r="A9601" t="s">
        <v>54</v>
      </c>
      <c r="B9601" t="s">
        <v>164</v>
      </c>
      <c r="C9601">
        <v>2042</v>
      </c>
      <c r="D9601" t="s">
        <v>38</v>
      </c>
      <c r="E9601" t="s">
        <v>23</v>
      </c>
      <c r="F9601" s="4">
        <v>6420.3828257973619</v>
      </c>
    </row>
    <row r="9602" spans="1:6" x14ac:dyDescent="0.3">
      <c r="A9602" t="s">
        <v>54</v>
      </c>
      <c r="B9602" t="s">
        <v>164</v>
      </c>
      <c r="C9602">
        <v>2042</v>
      </c>
      <c r="D9602" t="s">
        <v>38</v>
      </c>
      <c r="E9602" t="s">
        <v>24</v>
      </c>
      <c r="F9602" s="4">
        <v>6537.2964041660562</v>
      </c>
    </row>
    <row r="9603" spans="1:6" x14ac:dyDescent="0.3">
      <c r="A9603" t="s">
        <v>54</v>
      </c>
      <c r="B9603" t="s">
        <v>164</v>
      </c>
      <c r="C9603">
        <v>2042</v>
      </c>
      <c r="D9603" t="s">
        <v>38</v>
      </c>
      <c r="E9603" t="s">
        <v>25</v>
      </c>
      <c r="F9603" s="4">
        <v>5726.4316084329321</v>
      </c>
    </row>
    <row r="9604" spans="1:6" x14ac:dyDescent="0.3">
      <c r="A9604" t="s">
        <v>54</v>
      </c>
      <c r="B9604" t="s">
        <v>164</v>
      </c>
      <c r="C9604">
        <v>2042</v>
      </c>
      <c r="D9604" t="s">
        <v>38</v>
      </c>
      <c r="E9604" t="s">
        <v>26</v>
      </c>
      <c r="F9604" s="4">
        <v>5303.9446163899247</v>
      </c>
    </row>
    <row r="9605" spans="1:6" x14ac:dyDescent="0.3">
      <c r="A9605" t="s">
        <v>54</v>
      </c>
      <c r="B9605" t="s">
        <v>164</v>
      </c>
      <c r="C9605">
        <v>2042</v>
      </c>
      <c r="D9605" t="s">
        <v>38</v>
      </c>
      <c r="E9605" t="s">
        <v>27</v>
      </c>
      <c r="F9605" s="4">
        <v>5022.1893372668146</v>
      </c>
    </row>
    <row r="9606" spans="1:6" x14ac:dyDescent="0.3">
      <c r="A9606" t="s">
        <v>54</v>
      </c>
      <c r="B9606" t="s">
        <v>164</v>
      </c>
      <c r="C9606">
        <v>2042</v>
      </c>
      <c r="D9606" t="s">
        <v>38</v>
      </c>
      <c r="E9606" t="s">
        <v>28</v>
      </c>
      <c r="F9606" s="4">
        <v>4912.3580959136061</v>
      </c>
    </row>
    <row r="9607" spans="1:6" x14ac:dyDescent="0.3">
      <c r="A9607" t="s">
        <v>54</v>
      </c>
      <c r="B9607" t="s">
        <v>164</v>
      </c>
      <c r="C9607">
        <v>2042</v>
      </c>
      <c r="D9607" t="s">
        <v>38</v>
      </c>
      <c r="E9607" t="s">
        <v>29</v>
      </c>
      <c r="F9607" s="4">
        <v>4759.2140627886811</v>
      </c>
    </row>
    <row r="9608" spans="1:6" x14ac:dyDescent="0.3">
      <c r="A9608" t="s">
        <v>54</v>
      </c>
      <c r="B9608" t="s">
        <v>164</v>
      </c>
      <c r="C9608">
        <v>2042</v>
      </c>
      <c r="D9608" t="s">
        <v>38</v>
      </c>
      <c r="E9608" t="s">
        <v>30</v>
      </c>
      <c r="F9608" s="4">
        <v>4159.7307863173082</v>
      </c>
    </row>
    <row r="9609" spans="1:6" x14ac:dyDescent="0.3">
      <c r="A9609" t="s">
        <v>54</v>
      </c>
      <c r="B9609" t="s">
        <v>164</v>
      </c>
      <c r="C9609">
        <v>2042</v>
      </c>
      <c r="D9609" t="s">
        <v>38</v>
      </c>
      <c r="E9609" t="s">
        <v>31</v>
      </c>
      <c r="F9609" s="4">
        <v>3704.850209275322</v>
      </c>
    </row>
    <row r="9610" spans="1:6" x14ac:dyDescent="0.3">
      <c r="A9610" t="s">
        <v>54</v>
      </c>
      <c r="B9610" t="s">
        <v>164</v>
      </c>
      <c r="C9610">
        <v>2042</v>
      </c>
      <c r="D9610" t="s">
        <v>38</v>
      </c>
      <c r="E9610" t="s">
        <v>32</v>
      </c>
      <c r="F9610" s="4">
        <v>3324.2683490062841</v>
      </c>
    </row>
    <row r="9611" spans="1:6" x14ac:dyDescent="0.3">
      <c r="A9611" t="s">
        <v>54</v>
      </c>
      <c r="B9611" t="s">
        <v>164</v>
      </c>
      <c r="C9611">
        <v>2042</v>
      </c>
      <c r="D9611" t="s">
        <v>38</v>
      </c>
      <c r="E9611" t="s">
        <v>33</v>
      </c>
      <c r="F9611" s="4">
        <v>2583.1678477521341</v>
      </c>
    </row>
    <row r="9612" spans="1:6" x14ac:dyDescent="0.3">
      <c r="A9612" t="s">
        <v>54</v>
      </c>
      <c r="B9612" t="s">
        <v>164</v>
      </c>
      <c r="C9612">
        <v>2042</v>
      </c>
      <c r="D9612" t="s">
        <v>38</v>
      </c>
      <c r="E9612" t="s">
        <v>34</v>
      </c>
      <c r="F9612" s="4">
        <v>1911.1819140585619</v>
      </c>
    </row>
    <row r="9613" spans="1:6" x14ac:dyDescent="0.3">
      <c r="A9613" t="s">
        <v>54</v>
      </c>
      <c r="B9613" t="s">
        <v>164</v>
      </c>
      <c r="C9613">
        <v>2042</v>
      </c>
      <c r="D9613" t="s">
        <v>38</v>
      </c>
      <c r="E9613" t="s">
        <v>35</v>
      </c>
      <c r="F9613" s="4">
        <v>1464.9322863820839</v>
      </c>
    </row>
    <row r="9614" spans="1:6" x14ac:dyDescent="0.3">
      <c r="A9614" t="s">
        <v>54</v>
      </c>
      <c r="B9614" t="s">
        <v>164</v>
      </c>
      <c r="C9614">
        <v>2043</v>
      </c>
      <c r="D9614" t="s">
        <v>37</v>
      </c>
      <c r="E9614" t="s">
        <v>17</v>
      </c>
      <c r="F9614" s="4">
        <v>2953.6027559891841</v>
      </c>
    </row>
    <row r="9615" spans="1:6" x14ac:dyDescent="0.3">
      <c r="A9615" t="s">
        <v>54</v>
      </c>
      <c r="B9615" t="s">
        <v>164</v>
      </c>
      <c r="C9615">
        <v>2043</v>
      </c>
      <c r="D9615" t="s">
        <v>37</v>
      </c>
      <c r="E9615" t="s">
        <v>19</v>
      </c>
      <c r="F9615" s="4">
        <v>2641.233569835807</v>
      </c>
    </row>
    <row r="9616" spans="1:6" x14ac:dyDescent="0.3">
      <c r="A9616" t="s">
        <v>54</v>
      </c>
      <c r="B9616" t="s">
        <v>164</v>
      </c>
      <c r="C9616">
        <v>2043</v>
      </c>
      <c r="D9616" t="s">
        <v>37</v>
      </c>
      <c r="E9616" t="s">
        <v>20</v>
      </c>
      <c r="F9616" s="4">
        <v>2022.599763789249</v>
      </c>
    </row>
    <row r="9617" spans="1:6" x14ac:dyDescent="0.3">
      <c r="A9617" t="s">
        <v>54</v>
      </c>
      <c r="B9617" t="s">
        <v>164</v>
      </c>
      <c r="C9617">
        <v>2043</v>
      </c>
      <c r="D9617" t="s">
        <v>37</v>
      </c>
      <c r="E9617" t="s">
        <v>21</v>
      </c>
      <c r="F9617" s="4">
        <v>1704.9230109544301</v>
      </c>
    </row>
    <row r="9618" spans="1:6" x14ac:dyDescent="0.3">
      <c r="A9618" t="s">
        <v>54</v>
      </c>
      <c r="B9618" t="s">
        <v>164</v>
      </c>
      <c r="C9618">
        <v>2043</v>
      </c>
      <c r="D9618" t="s">
        <v>37</v>
      </c>
      <c r="E9618" t="s">
        <v>22</v>
      </c>
      <c r="F9618" s="4">
        <v>2373.2866150970021</v>
      </c>
    </row>
    <row r="9619" spans="1:6" x14ac:dyDescent="0.3">
      <c r="A9619" t="s">
        <v>54</v>
      </c>
      <c r="B9619" t="s">
        <v>164</v>
      </c>
      <c r="C9619">
        <v>2043</v>
      </c>
      <c r="D9619" t="s">
        <v>37</v>
      </c>
      <c r="E9619" t="s">
        <v>23</v>
      </c>
      <c r="F9619" s="4">
        <v>3072.491717239076</v>
      </c>
    </row>
    <row r="9620" spans="1:6" x14ac:dyDescent="0.3">
      <c r="A9620" t="s">
        <v>54</v>
      </c>
      <c r="B9620" t="s">
        <v>164</v>
      </c>
      <c r="C9620">
        <v>2043</v>
      </c>
      <c r="D9620" t="s">
        <v>37</v>
      </c>
      <c r="E9620" t="s">
        <v>24</v>
      </c>
      <c r="F9620" s="4">
        <v>3307.4079570187769</v>
      </c>
    </row>
    <row r="9621" spans="1:6" x14ac:dyDescent="0.3">
      <c r="A9621" t="s">
        <v>54</v>
      </c>
      <c r="B9621" t="s">
        <v>164</v>
      </c>
      <c r="C9621">
        <v>2043</v>
      </c>
      <c r="D9621" t="s">
        <v>37</v>
      </c>
      <c r="E9621" t="s">
        <v>25</v>
      </c>
      <c r="F9621" s="4">
        <v>2923.9729022021052</v>
      </c>
    </row>
    <row r="9622" spans="1:6" x14ac:dyDescent="0.3">
      <c r="A9622" t="s">
        <v>54</v>
      </c>
      <c r="B9622" t="s">
        <v>164</v>
      </c>
      <c r="C9622">
        <v>2043</v>
      </c>
      <c r="D9622" t="s">
        <v>37</v>
      </c>
      <c r="E9622" t="s">
        <v>26</v>
      </c>
      <c r="F9622" s="4">
        <v>2623.8039048576352</v>
      </c>
    </row>
    <row r="9623" spans="1:6" x14ac:dyDescent="0.3">
      <c r="A9623" t="s">
        <v>54</v>
      </c>
      <c r="B9623" t="s">
        <v>164</v>
      </c>
      <c r="C9623">
        <v>2043</v>
      </c>
      <c r="D9623" t="s">
        <v>37</v>
      </c>
      <c r="E9623" t="s">
        <v>27</v>
      </c>
      <c r="F9623" s="4">
        <v>2367.0165257922008</v>
      </c>
    </row>
    <row r="9624" spans="1:6" x14ac:dyDescent="0.3">
      <c r="A9624" t="s">
        <v>54</v>
      </c>
      <c r="B9624" t="s">
        <v>164</v>
      </c>
      <c r="C9624">
        <v>2043</v>
      </c>
      <c r="D9624" t="s">
        <v>37</v>
      </c>
      <c r="E9624" t="s">
        <v>28</v>
      </c>
      <c r="F9624" s="4">
        <v>2283.545246461435</v>
      </c>
    </row>
    <row r="9625" spans="1:6" x14ac:dyDescent="0.3">
      <c r="A9625" t="s">
        <v>54</v>
      </c>
      <c r="B9625" t="s">
        <v>164</v>
      </c>
      <c r="C9625">
        <v>2043</v>
      </c>
      <c r="D9625" t="s">
        <v>37</v>
      </c>
      <c r="E9625" t="s">
        <v>29</v>
      </c>
      <c r="F9625" s="4">
        <v>2197.3601483638699</v>
      </c>
    </row>
    <row r="9626" spans="1:6" x14ac:dyDescent="0.3">
      <c r="A9626" t="s">
        <v>54</v>
      </c>
      <c r="B9626" t="s">
        <v>164</v>
      </c>
      <c r="C9626">
        <v>2043</v>
      </c>
      <c r="D9626" t="s">
        <v>37</v>
      </c>
      <c r="E9626" t="s">
        <v>30</v>
      </c>
      <c r="F9626" s="4">
        <v>2008.9136695077041</v>
      </c>
    </row>
    <row r="9627" spans="1:6" x14ac:dyDescent="0.3">
      <c r="A9627" t="s">
        <v>54</v>
      </c>
      <c r="B9627" t="s">
        <v>164</v>
      </c>
      <c r="C9627">
        <v>2043</v>
      </c>
      <c r="D9627" t="s">
        <v>37</v>
      </c>
      <c r="E9627" t="s">
        <v>31</v>
      </c>
      <c r="F9627" s="4">
        <v>1704.857899220968</v>
      </c>
    </row>
    <row r="9628" spans="1:6" x14ac:dyDescent="0.3">
      <c r="A9628" t="s">
        <v>54</v>
      </c>
      <c r="B9628" t="s">
        <v>164</v>
      </c>
      <c r="C9628">
        <v>2043</v>
      </c>
      <c r="D9628" t="s">
        <v>37</v>
      </c>
      <c r="E9628" t="s">
        <v>32</v>
      </c>
      <c r="F9628" s="4">
        <v>1602.091524256085</v>
      </c>
    </row>
    <row r="9629" spans="1:6" x14ac:dyDescent="0.3">
      <c r="A9629" t="s">
        <v>54</v>
      </c>
      <c r="B9629" t="s">
        <v>164</v>
      </c>
      <c r="C9629">
        <v>2043</v>
      </c>
      <c r="D9629" t="s">
        <v>37</v>
      </c>
      <c r="E9629" t="s">
        <v>33</v>
      </c>
      <c r="F9629" s="4">
        <v>1244.645130925501</v>
      </c>
    </row>
    <row r="9630" spans="1:6" x14ac:dyDescent="0.3">
      <c r="A9630" t="s">
        <v>54</v>
      </c>
      <c r="B9630" t="s">
        <v>164</v>
      </c>
      <c r="C9630">
        <v>2043</v>
      </c>
      <c r="D9630" t="s">
        <v>37</v>
      </c>
      <c r="E9630" t="s">
        <v>34</v>
      </c>
      <c r="F9630" s="4">
        <v>976.03373433761953</v>
      </c>
    </row>
    <row r="9631" spans="1:6" x14ac:dyDescent="0.3">
      <c r="A9631" t="s">
        <v>54</v>
      </c>
      <c r="B9631" t="s">
        <v>164</v>
      </c>
      <c r="C9631">
        <v>2043</v>
      </c>
      <c r="D9631" t="s">
        <v>37</v>
      </c>
      <c r="E9631" t="s">
        <v>35</v>
      </c>
      <c r="F9631" s="4">
        <v>793.25393461379531</v>
      </c>
    </row>
    <row r="9632" spans="1:6" x14ac:dyDescent="0.3">
      <c r="A9632" t="s">
        <v>54</v>
      </c>
      <c r="B9632" t="s">
        <v>164</v>
      </c>
      <c r="C9632">
        <v>2043</v>
      </c>
      <c r="D9632" t="s">
        <v>18</v>
      </c>
      <c r="E9632" t="s">
        <v>17</v>
      </c>
      <c r="F9632" s="4">
        <v>3146.880166762523</v>
      </c>
    </row>
    <row r="9633" spans="1:6" x14ac:dyDescent="0.3">
      <c r="A9633" t="s">
        <v>54</v>
      </c>
      <c r="B9633" t="s">
        <v>164</v>
      </c>
      <c r="C9633">
        <v>2043</v>
      </c>
      <c r="D9633" t="s">
        <v>18</v>
      </c>
      <c r="E9633" t="s">
        <v>19</v>
      </c>
      <c r="F9633" s="4">
        <v>2770.0642142921552</v>
      </c>
    </row>
    <row r="9634" spans="1:6" x14ac:dyDescent="0.3">
      <c r="A9634" t="s">
        <v>54</v>
      </c>
      <c r="B9634" t="s">
        <v>164</v>
      </c>
      <c r="C9634">
        <v>2043</v>
      </c>
      <c r="D9634" t="s">
        <v>18</v>
      </c>
      <c r="E9634" t="s">
        <v>20</v>
      </c>
      <c r="F9634" s="4">
        <v>2122.5352612107708</v>
      </c>
    </row>
    <row r="9635" spans="1:6" x14ac:dyDescent="0.3">
      <c r="A9635" t="s">
        <v>54</v>
      </c>
      <c r="B9635" t="s">
        <v>164</v>
      </c>
      <c r="C9635">
        <v>2043</v>
      </c>
      <c r="D9635" t="s">
        <v>18</v>
      </c>
      <c r="E9635" t="s">
        <v>21</v>
      </c>
      <c r="F9635" s="4">
        <v>1943.2474331538399</v>
      </c>
    </row>
    <row r="9636" spans="1:6" x14ac:dyDescent="0.3">
      <c r="A9636" t="s">
        <v>54</v>
      </c>
      <c r="B9636" t="s">
        <v>164</v>
      </c>
      <c r="C9636">
        <v>2043</v>
      </c>
      <c r="D9636" t="s">
        <v>18</v>
      </c>
      <c r="E9636" t="s">
        <v>22</v>
      </c>
      <c r="F9636" s="4">
        <v>2334.5217873875999</v>
      </c>
    </row>
    <row r="9637" spans="1:6" x14ac:dyDescent="0.3">
      <c r="A9637" t="s">
        <v>54</v>
      </c>
      <c r="B9637" t="s">
        <v>164</v>
      </c>
      <c r="C9637">
        <v>2043</v>
      </c>
      <c r="D9637" t="s">
        <v>18</v>
      </c>
      <c r="E9637" t="s">
        <v>23</v>
      </c>
      <c r="F9637" s="4">
        <v>3252.730115725723</v>
      </c>
    </row>
    <row r="9638" spans="1:6" x14ac:dyDescent="0.3">
      <c r="A9638" t="s">
        <v>54</v>
      </c>
      <c r="B9638" t="s">
        <v>164</v>
      </c>
      <c r="C9638">
        <v>2043</v>
      </c>
      <c r="D9638" t="s">
        <v>18</v>
      </c>
      <c r="E9638" t="s">
        <v>24</v>
      </c>
      <c r="F9638" s="4">
        <v>3181.18622785038</v>
      </c>
    </row>
    <row r="9639" spans="1:6" x14ac:dyDescent="0.3">
      <c r="A9639" t="s">
        <v>54</v>
      </c>
      <c r="B9639" t="s">
        <v>164</v>
      </c>
      <c r="C9639">
        <v>2043</v>
      </c>
      <c r="D9639" t="s">
        <v>18</v>
      </c>
      <c r="E9639" t="s">
        <v>25</v>
      </c>
      <c r="F9639" s="4">
        <v>2827.8484008662658</v>
      </c>
    </row>
    <row r="9640" spans="1:6" x14ac:dyDescent="0.3">
      <c r="A9640" t="s">
        <v>54</v>
      </c>
      <c r="B9640" t="s">
        <v>164</v>
      </c>
      <c r="C9640">
        <v>2043</v>
      </c>
      <c r="D9640" t="s">
        <v>18</v>
      </c>
      <c r="E9640" t="s">
        <v>26</v>
      </c>
      <c r="F9640" s="4">
        <v>2647.834158231843</v>
      </c>
    </row>
    <row r="9641" spans="1:6" x14ac:dyDescent="0.3">
      <c r="A9641" t="s">
        <v>54</v>
      </c>
      <c r="B9641" t="s">
        <v>164</v>
      </c>
      <c r="C9641">
        <v>2043</v>
      </c>
      <c r="D9641" t="s">
        <v>18</v>
      </c>
      <c r="E9641" t="s">
        <v>27</v>
      </c>
      <c r="F9641" s="4">
        <v>2624.2958772867032</v>
      </c>
    </row>
    <row r="9642" spans="1:6" x14ac:dyDescent="0.3">
      <c r="A9642" t="s">
        <v>54</v>
      </c>
      <c r="B9642" t="s">
        <v>164</v>
      </c>
      <c r="C9642">
        <v>2043</v>
      </c>
      <c r="D9642" t="s">
        <v>18</v>
      </c>
      <c r="E9642" t="s">
        <v>28</v>
      </c>
      <c r="F9642" s="4">
        <v>2640.834971450246</v>
      </c>
    </row>
    <row r="9643" spans="1:6" x14ac:dyDescent="0.3">
      <c r="A9643" t="s">
        <v>54</v>
      </c>
      <c r="B9643" t="s">
        <v>164</v>
      </c>
      <c r="C9643">
        <v>2043</v>
      </c>
      <c r="D9643" t="s">
        <v>18</v>
      </c>
      <c r="E9643" t="s">
        <v>29</v>
      </c>
      <c r="F9643" s="4">
        <v>2538.1283928525099</v>
      </c>
    </row>
    <row r="9644" spans="1:6" x14ac:dyDescent="0.3">
      <c r="A9644" t="s">
        <v>54</v>
      </c>
      <c r="B9644" t="s">
        <v>164</v>
      </c>
      <c r="C9644">
        <v>2043</v>
      </c>
      <c r="D9644" t="s">
        <v>18</v>
      </c>
      <c r="E9644" t="s">
        <v>30</v>
      </c>
      <c r="F9644" s="4">
        <v>2257.8868729051269</v>
      </c>
    </row>
    <row r="9645" spans="1:6" x14ac:dyDescent="0.3">
      <c r="A9645" t="s">
        <v>54</v>
      </c>
      <c r="B9645" t="s">
        <v>164</v>
      </c>
      <c r="C9645">
        <v>2043</v>
      </c>
      <c r="D9645" t="s">
        <v>18</v>
      </c>
      <c r="E9645" t="s">
        <v>31</v>
      </c>
      <c r="F9645" s="4">
        <v>1909.694056184886</v>
      </c>
    </row>
    <row r="9646" spans="1:6" x14ac:dyDescent="0.3">
      <c r="A9646" t="s">
        <v>54</v>
      </c>
      <c r="B9646" t="s">
        <v>164</v>
      </c>
      <c r="C9646">
        <v>2043</v>
      </c>
      <c r="D9646" t="s">
        <v>18</v>
      </c>
      <c r="E9646" t="s">
        <v>32</v>
      </c>
      <c r="F9646" s="4">
        <v>1729.3114916400671</v>
      </c>
    </row>
    <row r="9647" spans="1:6" x14ac:dyDescent="0.3">
      <c r="A9647" t="s">
        <v>54</v>
      </c>
      <c r="B9647" t="s">
        <v>164</v>
      </c>
      <c r="C9647">
        <v>2043</v>
      </c>
      <c r="D9647" t="s">
        <v>18</v>
      </c>
      <c r="E9647" t="s">
        <v>33</v>
      </c>
      <c r="F9647" s="4">
        <v>1300.347041861321</v>
      </c>
    </row>
    <row r="9648" spans="1:6" x14ac:dyDescent="0.3">
      <c r="A9648" t="s">
        <v>54</v>
      </c>
      <c r="B9648" t="s">
        <v>164</v>
      </c>
      <c r="C9648">
        <v>2043</v>
      </c>
      <c r="D9648" t="s">
        <v>18</v>
      </c>
      <c r="E9648" t="s">
        <v>34</v>
      </c>
      <c r="F9648" s="4">
        <v>954.50785130581994</v>
      </c>
    </row>
    <row r="9649" spans="1:6" x14ac:dyDescent="0.3">
      <c r="A9649" t="s">
        <v>54</v>
      </c>
      <c r="B9649" t="s">
        <v>164</v>
      </c>
      <c r="C9649">
        <v>2043</v>
      </c>
      <c r="D9649" t="s">
        <v>18</v>
      </c>
      <c r="E9649" t="s">
        <v>35</v>
      </c>
      <c r="F9649" s="4">
        <v>729.07064890415086</v>
      </c>
    </row>
    <row r="9650" spans="1:6" x14ac:dyDescent="0.3">
      <c r="A9650" t="s">
        <v>54</v>
      </c>
      <c r="B9650" t="s">
        <v>164</v>
      </c>
      <c r="C9650">
        <v>2043</v>
      </c>
      <c r="D9650" t="s">
        <v>38</v>
      </c>
      <c r="E9650" t="s">
        <v>17</v>
      </c>
      <c r="F9650" s="4">
        <v>6100.4829227517084</v>
      </c>
    </row>
    <row r="9651" spans="1:6" x14ac:dyDescent="0.3">
      <c r="A9651" t="s">
        <v>54</v>
      </c>
      <c r="B9651" t="s">
        <v>164</v>
      </c>
      <c r="C9651">
        <v>2043</v>
      </c>
      <c r="D9651" t="s">
        <v>38</v>
      </c>
      <c r="E9651" t="s">
        <v>19</v>
      </c>
      <c r="F9651" s="4">
        <v>5411.2977841279626</v>
      </c>
    </row>
    <row r="9652" spans="1:6" x14ac:dyDescent="0.3">
      <c r="A9652" t="s">
        <v>54</v>
      </c>
      <c r="B9652" t="s">
        <v>164</v>
      </c>
      <c r="C9652">
        <v>2043</v>
      </c>
      <c r="D9652" t="s">
        <v>38</v>
      </c>
      <c r="E9652" t="s">
        <v>20</v>
      </c>
      <c r="F9652" s="4">
        <v>4145.1350250000214</v>
      </c>
    </row>
    <row r="9653" spans="1:6" x14ac:dyDescent="0.3">
      <c r="A9653" t="s">
        <v>54</v>
      </c>
      <c r="B9653" t="s">
        <v>164</v>
      </c>
      <c r="C9653">
        <v>2043</v>
      </c>
      <c r="D9653" t="s">
        <v>38</v>
      </c>
      <c r="E9653" t="s">
        <v>21</v>
      </c>
      <c r="F9653" s="4">
        <v>3648.1704441082702</v>
      </c>
    </row>
    <row r="9654" spans="1:6" x14ac:dyDescent="0.3">
      <c r="A9654" t="s">
        <v>54</v>
      </c>
      <c r="B9654" t="s">
        <v>164</v>
      </c>
      <c r="C9654">
        <v>2043</v>
      </c>
      <c r="D9654" t="s">
        <v>38</v>
      </c>
      <c r="E9654" t="s">
        <v>22</v>
      </c>
      <c r="F9654" s="4">
        <v>4707.808402484603</v>
      </c>
    </row>
    <row r="9655" spans="1:6" x14ac:dyDescent="0.3">
      <c r="A9655" t="s">
        <v>54</v>
      </c>
      <c r="B9655" t="s">
        <v>164</v>
      </c>
      <c r="C9655">
        <v>2043</v>
      </c>
      <c r="D9655" t="s">
        <v>38</v>
      </c>
      <c r="E9655" t="s">
        <v>23</v>
      </c>
      <c r="F9655" s="4">
        <v>6325.2218329647994</v>
      </c>
    </row>
    <row r="9656" spans="1:6" x14ac:dyDescent="0.3">
      <c r="A9656" t="s">
        <v>54</v>
      </c>
      <c r="B9656" t="s">
        <v>164</v>
      </c>
      <c r="C9656">
        <v>2043</v>
      </c>
      <c r="D9656" t="s">
        <v>38</v>
      </c>
      <c r="E9656" t="s">
        <v>24</v>
      </c>
      <c r="F9656" s="4">
        <v>6488.5941848691573</v>
      </c>
    </row>
    <row r="9657" spans="1:6" x14ac:dyDescent="0.3">
      <c r="A9657" t="s">
        <v>54</v>
      </c>
      <c r="B9657" t="s">
        <v>164</v>
      </c>
      <c r="C9657">
        <v>2043</v>
      </c>
      <c r="D9657" t="s">
        <v>38</v>
      </c>
      <c r="E9657" t="s">
        <v>25</v>
      </c>
      <c r="F9657" s="4">
        <v>5751.821303068371</v>
      </c>
    </row>
    <row r="9658" spans="1:6" x14ac:dyDescent="0.3">
      <c r="A9658" t="s">
        <v>54</v>
      </c>
      <c r="B9658" t="s">
        <v>164</v>
      </c>
      <c r="C9658">
        <v>2043</v>
      </c>
      <c r="D9658" t="s">
        <v>38</v>
      </c>
      <c r="E9658" t="s">
        <v>26</v>
      </c>
      <c r="F9658" s="4">
        <v>5271.6380630894782</v>
      </c>
    </row>
    <row r="9659" spans="1:6" x14ac:dyDescent="0.3">
      <c r="A9659" t="s">
        <v>54</v>
      </c>
      <c r="B9659" t="s">
        <v>164</v>
      </c>
      <c r="C9659">
        <v>2043</v>
      </c>
      <c r="D9659" t="s">
        <v>38</v>
      </c>
      <c r="E9659" t="s">
        <v>27</v>
      </c>
      <c r="F9659" s="4">
        <v>4991.312403078904</v>
      </c>
    </row>
    <row r="9660" spans="1:6" x14ac:dyDescent="0.3">
      <c r="A9660" t="s">
        <v>54</v>
      </c>
      <c r="B9660" t="s">
        <v>164</v>
      </c>
      <c r="C9660">
        <v>2043</v>
      </c>
      <c r="D9660" t="s">
        <v>38</v>
      </c>
      <c r="E9660" t="s">
        <v>28</v>
      </c>
      <c r="F9660" s="4">
        <v>4924.380217911681</v>
      </c>
    </row>
    <row r="9661" spans="1:6" x14ac:dyDescent="0.3">
      <c r="A9661" t="s">
        <v>54</v>
      </c>
      <c r="B9661" t="s">
        <v>164</v>
      </c>
      <c r="C9661">
        <v>2043</v>
      </c>
      <c r="D9661" t="s">
        <v>38</v>
      </c>
      <c r="E9661" t="s">
        <v>29</v>
      </c>
      <c r="F9661" s="4">
        <v>4735.4885412163803</v>
      </c>
    </row>
    <row r="9662" spans="1:6" x14ac:dyDescent="0.3">
      <c r="A9662" t="s">
        <v>54</v>
      </c>
      <c r="B9662" t="s">
        <v>164</v>
      </c>
      <c r="C9662">
        <v>2043</v>
      </c>
      <c r="D9662" t="s">
        <v>38</v>
      </c>
      <c r="E9662" t="s">
        <v>30</v>
      </c>
      <c r="F9662" s="4">
        <v>4266.8005424128314</v>
      </c>
    </row>
    <row r="9663" spans="1:6" x14ac:dyDescent="0.3">
      <c r="A9663" t="s">
        <v>54</v>
      </c>
      <c r="B9663" t="s">
        <v>164</v>
      </c>
      <c r="C9663">
        <v>2043</v>
      </c>
      <c r="D9663" t="s">
        <v>38</v>
      </c>
      <c r="E9663" t="s">
        <v>31</v>
      </c>
      <c r="F9663" s="4">
        <v>3614.5519554058542</v>
      </c>
    </row>
    <row r="9664" spans="1:6" x14ac:dyDescent="0.3">
      <c r="A9664" t="s">
        <v>54</v>
      </c>
      <c r="B9664" t="s">
        <v>164</v>
      </c>
      <c r="C9664">
        <v>2043</v>
      </c>
      <c r="D9664" t="s">
        <v>38</v>
      </c>
      <c r="E9664" t="s">
        <v>32</v>
      </c>
      <c r="F9664" s="4">
        <v>3331.4030158961509</v>
      </c>
    </row>
    <row r="9665" spans="1:6" x14ac:dyDescent="0.3">
      <c r="A9665" t="s">
        <v>54</v>
      </c>
      <c r="B9665" t="s">
        <v>164</v>
      </c>
      <c r="C9665">
        <v>2043</v>
      </c>
      <c r="D9665" t="s">
        <v>38</v>
      </c>
      <c r="E9665" t="s">
        <v>33</v>
      </c>
      <c r="F9665" s="4">
        <v>2544.9921727868218</v>
      </c>
    </row>
    <row r="9666" spans="1:6" x14ac:dyDescent="0.3">
      <c r="A9666" t="s">
        <v>54</v>
      </c>
      <c r="B9666" t="s">
        <v>164</v>
      </c>
      <c r="C9666">
        <v>2043</v>
      </c>
      <c r="D9666" t="s">
        <v>38</v>
      </c>
      <c r="E9666" t="s">
        <v>34</v>
      </c>
      <c r="F9666" s="4">
        <v>1930.541585643439</v>
      </c>
    </row>
    <row r="9667" spans="1:6" x14ac:dyDescent="0.3">
      <c r="A9667" t="s">
        <v>54</v>
      </c>
      <c r="B9667" t="s">
        <v>164</v>
      </c>
      <c r="C9667">
        <v>2043</v>
      </c>
      <c r="D9667" t="s">
        <v>38</v>
      </c>
      <c r="E9667" t="s">
        <v>35</v>
      </c>
      <c r="F9667" s="4">
        <v>1522.3245835179459</v>
      </c>
    </row>
    <row r="9668" spans="1:6" x14ac:dyDescent="0.3">
      <c r="A9668" t="s">
        <v>54</v>
      </c>
      <c r="B9668" t="s">
        <v>164</v>
      </c>
      <c r="C9668">
        <v>2044</v>
      </c>
      <c r="D9668" t="s">
        <v>37</v>
      </c>
      <c r="E9668" t="s">
        <v>17</v>
      </c>
      <c r="F9668" s="4">
        <v>2936.2090452956759</v>
      </c>
    </row>
    <row r="9669" spans="1:6" x14ac:dyDescent="0.3">
      <c r="A9669" t="s">
        <v>54</v>
      </c>
      <c r="B9669" t="s">
        <v>164</v>
      </c>
      <c r="C9669">
        <v>2044</v>
      </c>
      <c r="D9669" t="s">
        <v>37</v>
      </c>
      <c r="E9669" t="s">
        <v>19</v>
      </c>
      <c r="F9669" s="4">
        <v>2627.9234407078029</v>
      </c>
    </row>
    <row r="9670" spans="1:6" x14ac:dyDescent="0.3">
      <c r="A9670" t="s">
        <v>54</v>
      </c>
      <c r="B9670" t="s">
        <v>164</v>
      </c>
      <c r="C9670">
        <v>2044</v>
      </c>
      <c r="D9670" t="s">
        <v>37</v>
      </c>
      <c r="E9670" t="s">
        <v>20</v>
      </c>
      <c r="F9670" s="4">
        <v>2009.092530226211</v>
      </c>
    </row>
    <row r="9671" spans="1:6" x14ac:dyDescent="0.3">
      <c r="A9671" t="s">
        <v>54</v>
      </c>
      <c r="B9671" t="s">
        <v>164</v>
      </c>
      <c r="C9671">
        <v>2044</v>
      </c>
      <c r="D9671" t="s">
        <v>37</v>
      </c>
      <c r="E9671" t="s">
        <v>21</v>
      </c>
      <c r="F9671" s="4">
        <v>1692.86613860373</v>
      </c>
    </row>
    <row r="9672" spans="1:6" x14ac:dyDescent="0.3">
      <c r="A9672" t="s">
        <v>54</v>
      </c>
      <c r="B9672" t="s">
        <v>164</v>
      </c>
      <c r="C9672">
        <v>2044</v>
      </c>
      <c r="D9672" t="s">
        <v>37</v>
      </c>
      <c r="E9672" t="s">
        <v>22</v>
      </c>
      <c r="F9672" s="4">
        <v>2375.4973185463782</v>
      </c>
    </row>
    <row r="9673" spans="1:6" x14ac:dyDescent="0.3">
      <c r="A9673" t="s">
        <v>54</v>
      </c>
      <c r="B9673" t="s">
        <v>164</v>
      </c>
      <c r="C9673">
        <v>2044</v>
      </c>
      <c r="D9673" t="s">
        <v>37</v>
      </c>
      <c r="E9673" t="s">
        <v>23</v>
      </c>
      <c r="F9673" s="4">
        <v>3027.8620154230139</v>
      </c>
    </row>
    <row r="9674" spans="1:6" x14ac:dyDescent="0.3">
      <c r="A9674" t="s">
        <v>54</v>
      </c>
      <c r="B9674" t="s">
        <v>164</v>
      </c>
      <c r="C9674">
        <v>2044</v>
      </c>
      <c r="D9674" t="s">
        <v>37</v>
      </c>
      <c r="E9674" t="s">
        <v>24</v>
      </c>
      <c r="F9674" s="4">
        <v>3280.1609894017961</v>
      </c>
    </row>
    <row r="9675" spans="1:6" x14ac:dyDescent="0.3">
      <c r="A9675" t="s">
        <v>54</v>
      </c>
      <c r="B9675" t="s">
        <v>164</v>
      </c>
      <c r="C9675">
        <v>2044</v>
      </c>
      <c r="D9675" t="s">
        <v>37</v>
      </c>
      <c r="E9675" t="s">
        <v>25</v>
      </c>
      <c r="F9675" s="4">
        <v>2933.476142385613</v>
      </c>
    </row>
    <row r="9676" spans="1:6" x14ac:dyDescent="0.3">
      <c r="A9676" t="s">
        <v>54</v>
      </c>
      <c r="B9676" t="s">
        <v>164</v>
      </c>
      <c r="C9676">
        <v>2044</v>
      </c>
      <c r="D9676" t="s">
        <v>37</v>
      </c>
      <c r="E9676" t="s">
        <v>26</v>
      </c>
      <c r="F9676" s="4">
        <v>2608.4044568693462</v>
      </c>
    </row>
    <row r="9677" spans="1:6" x14ac:dyDescent="0.3">
      <c r="A9677" t="s">
        <v>54</v>
      </c>
      <c r="B9677" t="s">
        <v>164</v>
      </c>
      <c r="C9677">
        <v>2044</v>
      </c>
      <c r="D9677" t="s">
        <v>37</v>
      </c>
      <c r="E9677" t="s">
        <v>27</v>
      </c>
      <c r="F9677" s="4">
        <v>2350.658386925531</v>
      </c>
    </row>
    <row r="9678" spans="1:6" x14ac:dyDescent="0.3">
      <c r="A9678" t="s">
        <v>54</v>
      </c>
      <c r="B9678" t="s">
        <v>164</v>
      </c>
      <c r="C9678">
        <v>2044</v>
      </c>
      <c r="D9678" t="s">
        <v>37</v>
      </c>
      <c r="E9678" t="s">
        <v>28</v>
      </c>
      <c r="F9678" s="4">
        <v>2283.5198551212861</v>
      </c>
    </row>
    <row r="9679" spans="1:6" x14ac:dyDescent="0.3">
      <c r="A9679" t="s">
        <v>54</v>
      </c>
      <c r="B9679" t="s">
        <v>164</v>
      </c>
      <c r="C9679">
        <v>2044</v>
      </c>
      <c r="D9679" t="s">
        <v>37</v>
      </c>
      <c r="E9679" t="s">
        <v>29</v>
      </c>
      <c r="F9679" s="4">
        <v>2203.4866012685811</v>
      </c>
    </row>
    <row r="9680" spans="1:6" x14ac:dyDescent="0.3">
      <c r="A9680" t="s">
        <v>54</v>
      </c>
      <c r="B9680" t="s">
        <v>164</v>
      </c>
      <c r="C9680">
        <v>2044</v>
      </c>
      <c r="D9680" t="s">
        <v>37</v>
      </c>
      <c r="E9680" t="s">
        <v>30</v>
      </c>
      <c r="F9680" s="4">
        <v>2035.7843059338629</v>
      </c>
    </row>
    <row r="9681" spans="1:6" x14ac:dyDescent="0.3">
      <c r="A9681" t="s">
        <v>54</v>
      </c>
      <c r="B9681" t="s">
        <v>164</v>
      </c>
      <c r="C9681">
        <v>2044</v>
      </c>
      <c r="D9681" t="s">
        <v>37</v>
      </c>
      <c r="E9681" t="s">
        <v>31</v>
      </c>
      <c r="F9681" s="4">
        <v>1687.563417068797</v>
      </c>
    </row>
    <row r="9682" spans="1:6" x14ac:dyDescent="0.3">
      <c r="A9682" t="s">
        <v>54</v>
      </c>
      <c r="B9682" t="s">
        <v>164</v>
      </c>
      <c r="C9682">
        <v>2044</v>
      </c>
      <c r="D9682" t="s">
        <v>37</v>
      </c>
      <c r="E9682" t="s">
        <v>32</v>
      </c>
      <c r="F9682" s="4">
        <v>1574.986016283231</v>
      </c>
    </row>
    <row r="9683" spans="1:6" x14ac:dyDescent="0.3">
      <c r="A9683" t="s">
        <v>54</v>
      </c>
      <c r="B9683" t="s">
        <v>164</v>
      </c>
      <c r="C9683">
        <v>2044</v>
      </c>
      <c r="D9683" t="s">
        <v>37</v>
      </c>
      <c r="E9683" t="s">
        <v>33</v>
      </c>
      <c r="F9683" s="4">
        <v>1246.9397146032061</v>
      </c>
    </row>
    <row r="9684" spans="1:6" x14ac:dyDescent="0.3">
      <c r="A9684" t="s">
        <v>54</v>
      </c>
      <c r="B9684" t="s">
        <v>164</v>
      </c>
      <c r="C9684">
        <v>2044</v>
      </c>
      <c r="D9684" t="s">
        <v>37</v>
      </c>
      <c r="E9684" t="s">
        <v>34</v>
      </c>
      <c r="F9684" s="4">
        <v>976.68412731276601</v>
      </c>
    </row>
    <row r="9685" spans="1:6" x14ac:dyDescent="0.3">
      <c r="A9685" t="s">
        <v>54</v>
      </c>
      <c r="B9685" t="s">
        <v>164</v>
      </c>
      <c r="C9685">
        <v>2044</v>
      </c>
      <c r="D9685" t="s">
        <v>37</v>
      </c>
      <c r="E9685" t="s">
        <v>35</v>
      </c>
      <c r="F9685" s="4">
        <v>827.91402849080873</v>
      </c>
    </row>
    <row r="9686" spans="1:6" x14ac:dyDescent="0.3">
      <c r="A9686" t="s">
        <v>54</v>
      </c>
      <c r="B9686" t="s">
        <v>164</v>
      </c>
      <c r="C9686">
        <v>2044</v>
      </c>
      <c r="D9686" t="s">
        <v>18</v>
      </c>
      <c r="E9686" t="s">
        <v>17</v>
      </c>
      <c r="F9686" s="4">
        <v>3128.3538864251741</v>
      </c>
    </row>
    <row r="9687" spans="1:6" x14ac:dyDescent="0.3">
      <c r="A9687" t="s">
        <v>54</v>
      </c>
      <c r="B9687" t="s">
        <v>164</v>
      </c>
      <c r="C9687">
        <v>2044</v>
      </c>
      <c r="D9687" t="s">
        <v>18</v>
      </c>
      <c r="E9687" t="s">
        <v>19</v>
      </c>
      <c r="F9687" s="4">
        <v>2755.8065900751199</v>
      </c>
    </row>
    <row r="9688" spans="1:6" x14ac:dyDescent="0.3">
      <c r="A9688" t="s">
        <v>54</v>
      </c>
      <c r="B9688" t="s">
        <v>164</v>
      </c>
      <c r="C9688">
        <v>2044</v>
      </c>
      <c r="D9688" t="s">
        <v>18</v>
      </c>
      <c r="E9688" t="s">
        <v>20</v>
      </c>
      <c r="F9688" s="4">
        <v>2108.412693536417</v>
      </c>
    </row>
    <row r="9689" spans="1:6" x14ac:dyDescent="0.3">
      <c r="A9689" t="s">
        <v>54</v>
      </c>
      <c r="B9689" t="s">
        <v>164</v>
      </c>
      <c r="C9689">
        <v>2044</v>
      </c>
      <c r="D9689" t="s">
        <v>18</v>
      </c>
      <c r="E9689" t="s">
        <v>21</v>
      </c>
      <c r="F9689" s="4">
        <v>1930.83638816333</v>
      </c>
    </row>
    <row r="9690" spans="1:6" x14ac:dyDescent="0.3">
      <c r="A9690" t="s">
        <v>54</v>
      </c>
      <c r="B9690" t="s">
        <v>164</v>
      </c>
      <c r="C9690">
        <v>2044</v>
      </c>
      <c r="D9690" t="s">
        <v>18</v>
      </c>
      <c r="E9690" t="s">
        <v>22</v>
      </c>
      <c r="F9690" s="4">
        <v>2328.1657592097431</v>
      </c>
    </row>
    <row r="9691" spans="1:6" x14ac:dyDescent="0.3">
      <c r="A9691" t="s">
        <v>54</v>
      </c>
      <c r="B9691" t="s">
        <v>164</v>
      </c>
      <c r="C9691">
        <v>2044</v>
      </c>
      <c r="D9691" t="s">
        <v>18</v>
      </c>
      <c r="E9691" t="s">
        <v>23</v>
      </c>
      <c r="F9691" s="4">
        <v>3208.6130368178401</v>
      </c>
    </row>
    <row r="9692" spans="1:6" x14ac:dyDescent="0.3">
      <c r="A9692" t="s">
        <v>54</v>
      </c>
      <c r="B9692" t="s">
        <v>164</v>
      </c>
      <c r="C9692">
        <v>2044</v>
      </c>
      <c r="D9692" t="s">
        <v>18</v>
      </c>
      <c r="E9692" t="s">
        <v>24</v>
      </c>
      <c r="F9692" s="4">
        <v>3154.4807176113841</v>
      </c>
    </row>
    <row r="9693" spans="1:6" x14ac:dyDescent="0.3">
      <c r="A9693" t="s">
        <v>54</v>
      </c>
      <c r="B9693" t="s">
        <v>164</v>
      </c>
      <c r="C9693">
        <v>2044</v>
      </c>
      <c r="D9693" t="s">
        <v>18</v>
      </c>
      <c r="E9693" t="s">
        <v>25</v>
      </c>
      <c r="F9693" s="4">
        <v>2837.2601445896312</v>
      </c>
    </row>
    <row r="9694" spans="1:6" x14ac:dyDescent="0.3">
      <c r="A9694" t="s">
        <v>54</v>
      </c>
      <c r="B9694" t="s">
        <v>164</v>
      </c>
      <c r="C9694">
        <v>2044</v>
      </c>
      <c r="D9694" t="s">
        <v>18</v>
      </c>
      <c r="E9694" t="s">
        <v>26</v>
      </c>
      <c r="F9694" s="4">
        <v>2633.329316852547</v>
      </c>
    </row>
    <row r="9695" spans="1:6" x14ac:dyDescent="0.3">
      <c r="A9695" t="s">
        <v>54</v>
      </c>
      <c r="B9695" t="s">
        <v>164</v>
      </c>
      <c r="C9695">
        <v>2044</v>
      </c>
      <c r="D9695" t="s">
        <v>18</v>
      </c>
      <c r="E9695" t="s">
        <v>27</v>
      </c>
      <c r="F9695" s="4">
        <v>2610.0332531517138</v>
      </c>
    </row>
    <row r="9696" spans="1:6" x14ac:dyDescent="0.3">
      <c r="A9696" t="s">
        <v>54</v>
      </c>
      <c r="B9696" t="s">
        <v>164</v>
      </c>
      <c r="C9696">
        <v>2044</v>
      </c>
      <c r="D9696" t="s">
        <v>18</v>
      </c>
      <c r="E9696" t="s">
        <v>28</v>
      </c>
      <c r="F9696" s="4">
        <v>2632.2441507835069</v>
      </c>
    </row>
    <row r="9697" spans="1:6" x14ac:dyDescent="0.3">
      <c r="A9697" t="s">
        <v>54</v>
      </c>
      <c r="B9697" t="s">
        <v>164</v>
      </c>
      <c r="C9697">
        <v>2044</v>
      </c>
      <c r="D9697" t="s">
        <v>18</v>
      </c>
      <c r="E9697" t="s">
        <v>29</v>
      </c>
      <c r="F9697" s="4">
        <v>2541.1785824178351</v>
      </c>
    </row>
    <row r="9698" spans="1:6" x14ac:dyDescent="0.3">
      <c r="A9698" t="s">
        <v>54</v>
      </c>
      <c r="B9698" t="s">
        <v>164</v>
      </c>
      <c r="C9698">
        <v>2044</v>
      </c>
      <c r="D9698" t="s">
        <v>18</v>
      </c>
      <c r="E9698" t="s">
        <v>30</v>
      </c>
      <c r="F9698" s="4">
        <v>2289.1206102616238</v>
      </c>
    </row>
    <row r="9699" spans="1:6" x14ac:dyDescent="0.3">
      <c r="A9699" t="s">
        <v>54</v>
      </c>
      <c r="B9699" t="s">
        <v>164</v>
      </c>
      <c r="C9699">
        <v>2044</v>
      </c>
      <c r="D9699" t="s">
        <v>18</v>
      </c>
      <c r="E9699" t="s">
        <v>31</v>
      </c>
      <c r="F9699" s="4">
        <v>1896.700927528191</v>
      </c>
    </row>
    <row r="9700" spans="1:6" x14ac:dyDescent="0.3">
      <c r="A9700" t="s">
        <v>54</v>
      </c>
      <c r="B9700" t="s">
        <v>164</v>
      </c>
      <c r="C9700">
        <v>2044</v>
      </c>
      <c r="D9700" t="s">
        <v>18</v>
      </c>
      <c r="E9700" t="s">
        <v>32</v>
      </c>
      <c r="F9700" s="4">
        <v>1700.8815010316921</v>
      </c>
    </row>
    <row r="9701" spans="1:6" x14ac:dyDescent="0.3">
      <c r="A9701" t="s">
        <v>54</v>
      </c>
      <c r="B9701" t="s">
        <v>164</v>
      </c>
      <c r="C9701">
        <v>2044</v>
      </c>
      <c r="D9701" t="s">
        <v>18</v>
      </c>
      <c r="E9701" t="s">
        <v>33</v>
      </c>
      <c r="F9701" s="4">
        <v>1289.183219128568</v>
      </c>
    </row>
    <row r="9702" spans="1:6" x14ac:dyDescent="0.3">
      <c r="A9702" t="s">
        <v>54</v>
      </c>
      <c r="B9702" t="s">
        <v>164</v>
      </c>
      <c r="C9702">
        <v>2044</v>
      </c>
      <c r="D9702" t="s">
        <v>18</v>
      </c>
      <c r="E9702" t="s">
        <v>34</v>
      </c>
      <c r="F9702" s="4">
        <v>965.48482937195263</v>
      </c>
    </row>
    <row r="9703" spans="1:6" x14ac:dyDescent="0.3">
      <c r="A9703" t="s">
        <v>54</v>
      </c>
      <c r="B9703" t="s">
        <v>164</v>
      </c>
      <c r="C9703">
        <v>2044</v>
      </c>
      <c r="D9703" t="s">
        <v>18</v>
      </c>
      <c r="E9703" t="s">
        <v>35</v>
      </c>
      <c r="F9703" s="4">
        <v>760.31545829341553</v>
      </c>
    </row>
    <row r="9704" spans="1:6" x14ac:dyDescent="0.3">
      <c r="A9704" t="s">
        <v>54</v>
      </c>
      <c r="B9704" t="s">
        <v>164</v>
      </c>
      <c r="C9704">
        <v>2044</v>
      </c>
      <c r="D9704" t="s">
        <v>38</v>
      </c>
      <c r="E9704" t="s">
        <v>17</v>
      </c>
      <c r="F9704" s="4">
        <v>6064.5629317208504</v>
      </c>
    </row>
    <row r="9705" spans="1:6" x14ac:dyDescent="0.3">
      <c r="A9705" t="s">
        <v>54</v>
      </c>
      <c r="B9705" t="s">
        <v>164</v>
      </c>
      <c r="C9705">
        <v>2044</v>
      </c>
      <c r="D9705" t="s">
        <v>38</v>
      </c>
      <c r="E9705" t="s">
        <v>19</v>
      </c>
      <c r="F9705" s="4">
        <v>5383.7300307829228</v>
      </c>
    </row>
    <row r="9706" spans="1:6" x14ac:dyDescent="0.3">
      <c r="A9706" t="s">
        <v>54</v>
      </c>
      <c r="B9706" t="s">
        <v>164</v>
      </c>
      <c r="C9706">
        <v>2044</v>
      </c>
      <c r="D9706" t="s">
        <v>38</v>
      </c>
      <c r="E9706" t="s">
        <v>20</v>
      </c>
      <c r="F9706" s="4">
        <v>4117.5052237626278</v>
      </c>
    </row>
    <row r="9707" spans="1:6" x14ac:dyDescent="0.3">
      <c r="A9707" t="s">
        <v>54</v>
      </c>
      <c r="B9707" t="s">
        <v>164</v>
      </c>
      <c r="C9707">
        <v>2044</v>
      </c>
      <c r="D9707" t="s">
        <v>38</v>
      </c>
      <c r="E9707" t="s">
        <v>21</v>
      </c>
      <c r="F9707" s="4">
        <v>3623.7025267670601</v>
      </c>
    </row>
    <row r="9708" spans="1:6" x14ac:dyDescent="0.3">
      <c r="A9708" t="s">
        <v>54</v>
      </c>
      <c r="B9708" t="s">
        <v>164</v>
      </c>
      <c r="C9708">
        <v>2044</v>
      </c>
      <c r="D9708" t="s">
        <v>38</v>
      </c>
      <c r="E9708" t="s">
        <v>22</v>
      </c>
      <c r="F9708" s="4">
        <v>4703.6630777561204</v>
      </c>
    </row>
    <row r="9709" spans="1:6" x14ac:dyDescent="0.3">
      <c r="A9709" t="s">
        <v>54</v>
      </c>
      <c r="B9709" t="s">
        <v>164</v>
      </c>
      <c r="C9709">
        <v>2044</v>
      </c>
      <c r="D9709" t="s">
        <v>38</v>
      </c>
      <c r="E9709" t="s">
        <v>23</v>
      </c>
      <c r="F9709" s="4">
        <v>6236.475052240854</v>
      </c>
    </row>
    <row r="9710" spans="1:6" x14ac:dyDescent="0.3">
      <c r="A9710" t="s">
        <v>54</v>
      </c>
      <c r="B9710" t="s">
        <v>164</v>
      </c>
      <c r="C9710">
        <v>2044</v>
      </c>
      <c r="D9710" t="s">
        <v>38</v>
      </c>
      <c r="E9710" t="s">
        <v>24</v>
      </c>
      <c r="F9710" s="4">
        <v>6434.6417070131793</v>
      </c>
    </row>
    <row r="9711" spans="1:6" x14ac:dyDescent="0.3">
      <c r="A9711" t="s">
        <v>54</v>
      </c>
      <c r="B9711" t="s">
        <v>164</v>
      </c>
      <c r="C9711">
        <v>2044</v>
      </c>
      <c r="D9711" t="s">
        <v>38</v>
      </c>
      <c r="E9711" t="s">
        <v>25</v>
      </c>
      <c r="F9711" s="4">
        <v>5770.7362869752442</v>
      </c>
    </row>
    <row r="9712" spans="1:6" x14ac:dyDescent="0.3">
      <c r="A9712" t="s">
        <v>54</v>
      </c>
      <c r="B9712" t="s">
        <v>164</v>
      </c>
      <c r="C9712">
        <v>2044</v>
      </c>
      <c r="D9712" t="s">
        <v>38</v>
      </c>
      <c r="E9712" t="s">
        <v>26</v>
      </c>
      <c r="F9712" s="4">
        <v>5241.7337737218932</v>
      </c>
    </row>
    <row r="9713" spans="1:6" x14ac:dyDescent="0.3">
      <c r="A9713" t="s">
        <v>54</v>
      </c>
      <c r="B9713" t="s">
        <v>164</v>
      </c>
      <c r="C9713">
        <v>2044</v>
      </c>
      <c r="D9713" t="s">
        <v>38</v>
      </c>
      <c r="E9713" t="s">
        <v>27</v>
      </c>
      <c r="F9713" s="4">
        <v>4960.6916400772443</v>
      </c>
    </row>
    <row r="9714" spans="1:6" x14ac:dyDescent="0.3">
      <c r="A9714" t="s">
        <v>54</v>
      </c>
      <c r="B9714" t="s">
        <v>164</v>
      </c>
      <c r="C9714">
        <v>2044</v>
      </c>
      <c r="D9714" t="s">
        <v>38</v>
      </c>
      <c r="E9714" t="s">
        <v>28</v>
      </c>
      <c r="F9714" s="4">
        <v>4915.7640059047944</v>
      </c>
    </row>
    <row r="9715" spans="1:6" x14ac:dyDescent="0.3">
      <c r="A9715" t="s">
        <v>54</v>
      </c>
      <c r="B9715" t="s">
        <v>164</v>
      </c>
      <c r="C9715">
        <v>2044</v>
      </c>
      <c r="D9715" t="s">
        <v>38</v>
      </c>
      <c r="E9715" t="s">
        <v>29</v>
      </c>
      <c r="F9715" s="4">
        <v>4744.6651836864148</v>
      </c>
    </row>
    <row r="9716" spans="1:6" x14ac:dyDescent="0.3">
      <c r="A9716" t="s">
        <v>54</v>
      </c>
      <c r="B9716" t="s">
        <v>164</v>
      </c>
      <c r="C9716">
        <v>2044</v>
      </c>
      <c r="D9716" t="s">
        <v>38</v>
      </c>
      <c r="E9716" t="s">
        <v>30</v>
      </c>
      <c r="F9716" s="4">
        <v>4324.9049161954872</v>
      </c>
    </row>
    <row r="9717" spans="1:6" x14ac:dyDescent="0.3">
      <c r="A9717" t="s">
        <v>54</v>
      </c>
      <c r="B9717" t="s">
        <v>164</v>
      </c>
      <c r="C9717">
        <v>2044</v>
      </c>
      <c r="D9717" t="s">
        <v>38</v>
      </c>
      <c r="E9717" t="s">
        <v>31</v>
      </c>
      <c r="F9717" s="4">
        <v>3584.2643445969879</v>
      </c>
    </row>
    <row r="9718" spans="1:6" x14ac:dyDescent="0.3">
      <c r="A9718" t="s">
        <v>54</v>
      </c>
      <c r="B9718" t="s">
        <v>164</v>
      </c>
      <c r="C9718">
        <v>2044</v>
      </c>
      <c r="D9718" t="s">
        <v>38</v>
      </c>
      <c r="E9718" t="s">
        <v>32</v>
      </c>
      <c r="F9718" s="4">
        <v>3275.8675173149231</v>
      </c>
    </row>
    <row r="9719" spans="1:6" x14ac:dyDescent="0.3">
      <c r="A9719" t="s">
        <v>54</v>
      </c>
      <c r="B9719" t="s">
        <v>164</v>
      </c>
      <c r="C9719">
        <v>2044</v>
      </c>
      <c r="D9719" t="s">
        <v>38</v>
      </c>
      <c r="E9719" t="s">
        <v>33</v>
      </c>
      <c r="F9719" s="4">
        <v>2536.1229337317741</v>
      </c>
    </row>
    <row r="9720" spans="1:6" x14ac:dyDescent="0.3">
      <c r="A9720" t="s">
        <v>54</v>
      </c>
      <c r="B9720" t="s">
        <v>164</v>
      </c>
      <c r="C9720">
        <v>2044</v>
      </c>
      <c r="D9720" t="s">
        <v>38</v>
      </c>
      <c r="E9720" t="s">
        <v>34</v>
      </c>
      <c r="F9720" s="4">
        <v>1942.168956684719</v>
      </c>
    </row>
    <row r="9721" spans="1:6" x14ac:dyDescent="0.3">
      <c r="A9721" t="s">
        <v>54</v>
      </c>
      <c r="B9721" t="s">
        <v>164</v>
      </c>
      <c r="C9721">
        <v>2044</v>
      </c>
      <c r="D9721" t="s">
        <v>38</v>
      </c>
      <c r="E9721" t="s">
        <v>35</v>
      </c>
      <c r="F9721" s="4">
        <v>1588.229486784224</v>
      </c>
    </row>
    <row r="9722" spans="1:6" x14ac:dyDescent="0.3">
      <c r="A9722" t="s">
        <v>54</v>
      </c>
      <c r="B9722" t="s">
        <v>164</v>
      </c>
      <c r="C9722">
        <v>2045</v>
      </c>
      <c r="D9722" t="s">
        <v>37</v>
      </c>
      <c r="E9722" t="s">
        <v>17</v>
      </c>
      <c r="F9722" s="4">
        <v>2918.583133550886</v>
      </c>
    </row>
    <row r="9723" spans="1:6" x14ac:dyDescent="0.3">
      <c r="A9723" t="s">
        <v>54</v>
      </c>
      <c r="B9723" t="s">
        <v>164</v>
      </c>
      <c r="C9723">
        <v>2045</v>
      </c>
      <c r="D9723" t="s">
        <v>37</v>
      </c>
      <c r="E9723" t="s">
        <v>19</v>
      </c>
      <c r="F9723" s="4">
        <v>2613.6520822428938</v>
      </c>
    </row>
    <row r="9724" spans="1:6" x14ac:dyDescent="0.3">
      <c r="A9724" t="s">
        <v>54</v>
      </c>
      <c r="B9724" t="s">
        <v>164</v>
      </c>
      <c r="C9724">
        <v>2045</v>
      </c>
      <c r="D9724" t="s">
        <v>37</v>
      </c>
      <c r="E9724" t="s">
        <v>20</v>
      </c>
      <c r="F9724" s="4">
        <v>1996.282298587882</v>
      </c>
    </row>
    <row r="9725" spans="1:6" x14ac:dyDescent="0.3">
      <c r="A9725" t="s">
        <v>54</v>
      </c>
      <c r="B9725" t="s">
        <v>164</v>
      </c>
      <c r="C9725">
        <v>2045</v>
      </c>
      <c r="D9725" t="s">
        <v>37</v>
      </c>
      <c r="E9725" t="s">
        <v>21</v>
      </c>
      <c r="F9725" s="4">
        <v>1680.065835529359</v>
      </c>
    </row>
    <row r="9726" spans="1:6" x14ac:dyDescent="0.3">
      <c r="A9726" t="s">
        <v>54</v>
      </c>
      <c r="B9726" t="s">
        <v>164</v>
      </c>
      <c r="C9726">
        <v>2045</v>
      </c>
      <c r="D9726" t="s">
        <v>37</v>
      </c>
      <c r="E9726" t="s">
        <v>22</v>
      </c>
      <c r="F9726" s="4">
        <v>2382.6026363440701</v>
      </c>
    </row>
    <row r="9727" spans="1:6" x14ac:dyDescent="0.3">
      <c r="A9727" t="s">
        <v>54</v>
      </c>
      <c r="B9727" t="s">
        <v>164</v>
      </c>
      <c r="C9727">
        <v>2045</v>
      </c>
      <c r="D9727" t="s">
        <v>37</v>
      </c>
      <c r="E9727" t="s">
        <v>23</v>
      </c>
      <c r="F9727" s="4">
        <v>2985.2431845108008</v>
      </c>
    </row>
    <row r="9728" spans="1:6" x14ac:dyDescent="0.3">
      <c r="A9728" t="s">
        <v>54</v>
      </c>
      <c r="B9728" t="s">
        <v>164</v>
      </c>
      <c r="C9728">
        <v>2045</v>
      </c>
      <c r="D9728" t="s">
        <v>37</v>
      </c>
      <c r="E9728" t="s">
        <v>24</v>
      </c>
      <c r="F9728" s="4">
        <v>3245.6510823758931</v>
      </c>
    </row>
    <row r="9729" spans="1:6" x14ac:dyDescent="0.3">
      <c r="A9729" t="s">
        <v>54</v>
      </c>
      <c r="B9729" t="s">
        <v>164</v>
      </c>
      <c r="C9729">
        <v>2045</v>
      </c>
      <c r="D9729" t="s">
        <v>37</v>
      </c>
      <c r="E9729" t="s">
        <v>25</v>
      </c>
      <c r="F9729" s="4">
        <v>2940.297801762023</v>
      </c>
    </row>
    <row r="9730" spans="1:6" x14ac:dyDescent="0.3">
      <c r="A9730" t="s">
        <v>54</v>
      </c>
      <c r="B9730" t="s">
        <v>164</v>
      </c>
      <c r="C9730">
        <v>2045</v>
      </c>
      <c r="D9730" t="s">
        <v>37</v>
      </c>
      <c r="E9730" t="s">
        <v>26</v>
      </c>
      <c r="F9730" s="4">
        <v>2591.3983060971682</v>
      </c>
    </row>
    <row r="9731" spans="1:6" x14ac:dyDescent="0.3">
      <c r="A9731" t="s">
        <v>54</v>
      </c>
      <c r="B9731" t="s">
        <v>164</v>
      </c>
      <c r="C9731">
        <v>2045</v>
      </c>
      <c r="D9731" t="s">
        <v>37</v>
      </c>
      <c r="E9731" t="s">
        <v>27</v>
      </c>
      <c r="F9731" s="4">
        <v>2337.2446672944948</v>
      </c>
    </row>
    <row r="9732" spans="1:6" x14ac:dyDescent="0.3">
      <c r="A9732" t="s">
        <v>54</v>
      </c>
      <c r="B9732" t="s">
        <v>164</v>
      </c>
      <c r="C9732">
        <v>2045</v>
      </c>
      <c r="D9732" t="s">
        <v>37</v>
      </c>
      <c r="E9732" t="s">
        <v>28</v>
      </c>
      <c r="F9732" s="4">
        <v>2278.908327480005</v>
      </c>
    </row>
    <row r="9733" spans="1:6" x14ac:dyDescent="0.3">
      <c r="A9733" t="s">
        <v>54</v>
      </c>
      <c r="B9733" t="s">
        <v>164</v>
      </c>
      <c r="C9733">
        <v>2045</v>
      </c>
      <c r="D9733" t="s">
        <v>37</v>
      </c>
      <c r="E9733" t="s">
        <v>29</v>
      </c>
      <c r="F9733" s="4">
        <v>2209.2263043158541</v>
      </c>
    </row>
    <row r="9734" spans="1:6" x14ac:dyDescent="0.3">
      <c r="A9734" t="s">
        <v>54</v>
      </c>
      <c r="B9734" t="s">
        <v>164</v>
      </c>
      <c r="C9734">
        <v>2045</v>
      </c>
      <c r="D9734" t="s">
        <v>37</v>
      </c>
      <c r="E9734" t="s">
        <v>30</v>
      </c>
      <c r="F9734" s="4">
        <v>2066.6169382622179</v>
      </c>
    </row>
    <row r="9735" spans="1:6" x14ac:dyDescent="0.3">
      <c r="A9735" t="s">
        <v>54</v>
      </c>
      <c r="B9735" t="s">
        <v>164</v>
      </c>
      <c r="C9735">
        <v>2045</v>
      </c>
      <c r="D9735" t="s">
        <v>37</v>
      </c>
      <c r="E9735" t="s">
        <v>31</v>
      </c>
      <c r="F9735" s="4">
        <v>1677.963959623143</v>
      </c>
    </row>
    <row r="9736" spans="1:6" x14ac:dyDescent="0.3">
      <c r="A9736" t="s">
        <v>54</v>
      </c>
      <c r="B9736" t="s">
        <v>164</v>
      </c>
      <c r="C9736">
        <v>2045</v>
      </c>
      <c r="D9736" t="s">
        <v>37</v>
      </c>
      <c r="E9736" t="s">
        <v>32</v>
      </c>
      <c r="F9736" s="4">
        <v>1548.8307703103981</v>
      </c>
    </row>
    <row r="9737" spans="1:6" x14ac:dyDescent="0.3">
      <c r="A9737" t="s">
        <v>54</v>
      </c>
      <c r="B9737" t="s">
        <v>164</v>
      </c>
      <c r="C9737">
        <v>2045</v>
      </c>
      <c r="D9737" t="s">
        <v>37</v>
      </c>
      <c r="E9737" t="s">
        <v>33</v>
      </c>
      <c r="F9737" s="4">
        <v>1245.4209133129459</v>
      </c>
    </row>
    <row r="9738" spans="1:6" x14ac:dyDescent="0.3">
      <c r="A9738" t="s">
        <v>54</v>
      </c>
      <c r="B9738" t="s">
        <v>164</v>
      </c>
      <c r="C9738">
        <v>2045</v>
      </c>
      <c r="D9738" t="s">
        <v>37</v>
      </c>
      <c r="E9738" t="s">
        <v>34</v>
      </c>
      <c r="F9738" s="4">
        <v>979.90939851405687</v>
      </c>
    </row>
    <row r="9739" spans="1:6" x14ac:dyDescent="0.3">
      <c r="A9739" t="s">
        <v>54</v>
      </c>
      <c r="B9739" t="s">
        <v>164</v>
      </c>
      <c r="C9739">
        <v>2045</v>
      </c>
      <c r="D9739" t="s">
        <v>37</v>
      </c>
      <c r="E9739" t="s">
        <v>35</v>
      </c>
      <c r="F9739" s="4">
        <v>853.83170173675478</v>
      </c>
    </row>
    <row r="9740" spans="1:6" x14ac:dyDescent="0.3">
      <c r="A9740" t="s">
        <v>54</v>
      </c>
      <c r="B9740" t="s">
        <v>164</v>
      </c>
      <c r="C9740">
        <v>2045</v>
      </c>
      <c r="D9740" t="s">
        <v>18</v>
      </c>
      <c r="E9740" t="s">
        <v>17</v>
      </c>
      <c r="F9740" s="4">
        <v>3109.702271304046</v>
      </c>
    </row>
    <row r="9741" spans="1:6" x14ac:dyDescent="0.3">
      <c r="A9741" t="s">
        <v>54</v>
      </c>
      <c r="B9741" t="s">
        <v>164</v>
      </c>
      <c r="C9741">
        <v>2045</v>
      </c>
      <c r="D9741" t="s">
        <v>18</v>
      </c>
      <c r="E9741" t="s">
        <v>19</v>
      </c>
      <c r="F9741" s="4">
        <v>2740.4850867981991</v>
      </c>
    </row>
    <row r="9742" spans="1:6" x14ac:dyDescent="0.3">
      <c r="A9742" t="s">
        <v>54</v>
      </c>
      <c r="B9742" t="s">
        <v>164</v>
      </c>
      <c r="C9742">
        <v>2045</v>
      </c>
      <c r="D9742" t="s">
        <v>18</v>
      </c>
      <c r="E9742" t="s">
        <v>20</v>
      </c>
      <c r="F9742" s="4">
        <v>2094.998199998076</v>
      </c>
    </row>
    <row r="9743" spans="1:6" x14ac:dyDescent="0.3">
      <c r="A9743" t="s">
        <v>54</v>
      </c>
      <c r="B9743" t="s">
        <v>164</v>
      </c>
      <c r="C9743">
        <v>2045</v>
      </c>
      <c r="D9743" t="s">
        <v>18</v>
      </c>
      <c r="E9743" t="s">
        <v>21</v>
      </c>
      <c r="F9743" s="4">
        <v>1917.512773890028</v>
      </c>
    </row>
    <row r="9744" spans="1:6" x14ac:dyDescent="0.3">
      <c r="A9744" t="s">
        <v>54</v>
      </c>
      <c r="B9744" t="s">
        <v>164</v>
      </c>
      <c r="C9744">
        <v>2045</v>
      </c>
      <c r="D9744" t="s">
        <v>18</v>
      </c>
      <c r="E9744" t="s">
        <v>22</v>
      </c>
      <c r="F9744" s="4">
        <v>2328.1438846664068</v>
      </c>
    </row>
    <row r="9745" spans="1:6" x14ac:dyDescent="0.3">
      <c r="A9745" t="s">
        <v>54</v>
      </c>
      <c r="B9745" t="s">
        <v>164</v>
      </c>
      <c r="C9745">
        <v>2045</v>
      </c>
      <c r="D9745" t="s">
        <v>18</v>
      </c>
      <c r="E9745" t="s">
        <v>23</v>
      </c>
      <c r="F9745" s="4">
        <v>3166.0163379257692</v>
      </c>
    </row>
    <row r="9746" spans="1:6" x14ac:dyDescent="0.3">
      <c r="A9746" t="s">
        <v>54</v>
      </c>
      <c r="B9746" t="s">
        <v>164</v>
      </c>
      <c r="C9746">
        <v>2045</v>
      </c>
      <c r="D9746" t="s">
        <v>18</v>
      </c>
      <c r="E9746" t="s">
        <v>24</v>
      </c>
      <c r="F9746" s="4">
        <v>3121.4768987756552</v>
      </c>
    </row>
    <row r="9747" spans="1:6" x14ac:dyDescent="0.3">
      <c r="A9747" t="s">
        <v>54</v>
      </c>
      <c r="B9747" t="s">
        <v>164</v>
      </c>
      <c r="C9747">
        <v>2045</v>
      </c>
      <c r="D9747" t="s">
        <v>18</v>
      </c>
      <c r="E9747" t="s">
        <v>25</v>
      </c>
      <c r="F9747" s="4">
        <v>2840.9591457558081</v>
      </c>
    </row>
    <row r="9748" spans="1:6" x14ac:dyDescent="0.3">
      <c r="A9748" t="s">
        <v>54</v>
      </c>
      <c r="B9748" t="s">
        <v>164</v>
      </c>
      <c r="C9748">
        <v>2045</v>
      </c>
      <c r="D9748" t="s">
        <v>18</v>
      </c>
      <c r="E9748" t="s">
        <v>26</v>
      </c>
      <c r="F9748" s="4">
        <v>2615.4745707339639</v>
      </c>
    </row>
    <row r="9749" spans="1:6" x14ac:dyDescent="0.3">
      <c r="A9749" t="s">
        <v>54</v>
      </c>
      <c r="B9749" t="s">
        <v>164</v>
      </c>
      <c r="C9749">
        <v>2045</v>
      </c>
      <c r="D9749" t="s">
        <v>18</v>
      </c>
      <c r="E9749" t="s">
        <v>27</v>
      </c>
      <c r="F9749" s="4">
        <v>2601.1478807571029</v>
      </c>
    </row>
    <row r="9750" spans="1:6" x14ac:dyDescent="0.3">
      <c r="A9750" t="s">
        <v>54</v>
      </c>
      <c r="B9750" t="s">
        <v>164</v>
      </c>
      <c r="C9750">
        <v>2045</v>
      </c>
      <c r="D9750" t="s">
        <v>18</v>
      </c>
      <c r="E9750" t="s">
        <v>28</v>
      </c>
      <c r="F9750" s="4">
        <v>2621.3226894155951</v>
      </c>
    </row>
    <row r="9751" spans="1:6" x14ac:dyDescent="0.3">
      <c r="A9751" t="s">
        <v>54</v>
      </c>
      <c r="B9751" t="s">
        <v>164</v>
      </c>
      <c r="C9751">
        <v>2045</v>
      </c>
      <c r="D9751" t="s">
        <v>18</v>
      </c>
      <c r="E9751" t="s">
        <v>29</v>
      </c>
      <c r="F9751" s="4">
        <v>2542.3509009151849</v>
      </c>
    </row>
    <row r="9752" spans="1:6" x14ac:dyDescent="0.3">
      <c r="A9752" t="s">
        <v>54</v>
      </c>
      <c r="B9752" t="s">
        <v>164</v>
      </c>
      <c r="C9752">
        <v>2045</v>
      </c>
      <c r="D9752" t="s">
        <v>18</v>
      </c>
      <c r="E9752" t="s">
        <v>30</v>
      </c>
      <c r="F9752" s="4">
        <v>2318.828333814371</v>
      </c>
    </row>
    <row r="9753" spans="1:6" x14ac:dyDescent="0.3">
      <c r="A9753" t="s">
        <v>54</v>
      </c>
      <c r="B9753" t="s">
        <v>164</v>
      </c>
      <c r="C9753">
        <v>2045</v>
      </c>
      <c r="D9753" t="s">
        <v>18</v>
      </c>
      <c r="E9753" t="s">
        <v>31</v>
      </c>
      <c r="F9753" s="4">
        <v>1888.8128834805591</v>
      </c>
    </row>
    <row r="9754" spans="1:6" x14ac:dyDescent="0.3">
      <c r="A9754" t="s">
        <v>54</v>
      </c>
      <c r="B9754" t="s">
        <v>164</v>
      </c>
      <c r="C9754">
        <v>2045</v>
      </c>
      <c r="D9754" t="s">
        <v>18</v>
      </c>
      <c r="E9754" t="s">
        <v>32</v>
      </c>
      <c r="F9754" s="4">
        <v>1681.357699605453</v>
      </c>
    </row>
    <row r="9755" spans="1:6" x14ac:dyDescent="0.3">
      <c r="A9755" t="s">
        <v>54</v>
      </c>
      <c r="B9755" t="s">
        <v>164</v>
      </c>
      <c r="C9755">
        <v>2045</v>
      </c>
      <c r="D9755" t="s">
        <v>18</v>
      </c>
      <c r="E9755" t="s">
        <v>33</v>
      </c>
      <c r="F9755" s="4">
        <v>1284.8013157251501</v>
      </c>
    </row>
    <row r="9756" spans="1:6" x14ac:dyDescent="0.3">
      <c r="A9756" t="s">
        <v>54</v>
      </c>
      <c r="B9756" t="s">
        <v>164</v>
      </c>
      <c r="C9756">
        <v>2045</v>
      </c>
      <c r="D9756" t="s">
        <v>18</v>
      </c>
      <c r="E9756" t="s">
        <v>34</v>
      </c>
      <c r="F9756" s="4">
        <v>970.12505889256795</v>
      </c>
    </row>
    <row r="9757" spans="1:6" x14ac:dyDescent="0.3">
      <c r="A9757" t="s">
        <v>54</v>
      </c>
      <c r="B9757" t="s">
        <v>164</v>
      </c>
      <c r="C9757">
        <v>2045</v>
      </c>
      <c r="D9757" t="s">
        <v>18</v>
      </c>
      <c r="E9757" t="s">
        <v>35</v>
      </c>
      <c r="F9757" s="4">
        <v>783.17487359753432</v>
      </c>
    </row>
    <row r="9758" spans="1:6" x14ac:dyDescent="0.3">
      <c r="A9758" t="s">
        <v>54</v>
      </c>
      <c r="B9758" t="s">
        <v>164</v>
      </c>
      <c r="C9758">
        <v>2045</v>
      </c>
      <c r="D9758" t="s">
        <v>38</v>
      </c>
      <c r="E9758" t="s">
        <v>17</v>
      </c>
      <c r="F9758" s="4">
        <v>6028.2854048549316</v>
      </c>
    </row>
    <row r="9759" spans="1:6" x14ac:dyDescent="0.3">
      <c r="A9759" t="s">
        <v>54</v>
      </c>
      <c r="B9759" t="s">
        <v>164</v>
      </c>
      <c r="C9759">
        <v>2045</v>
      </c>
      <c r="D9759" t="s">
        <v>38</v>
      </c>
      <c r="E9759" t="s">
        <v>19</v>
      </c>
      <c r="F9759" s="4">
        <v>5354.1371690410924</v>
      </c>
    </row>
    <row r="9760" spans="1:6" x14ac:dyDescent="0.3">
      <c r="A9760" t="s">
        <v>54</v>
      </c>
      <c r="B9760" t="s">
        <v>164</v>
      </c>
      <c r="C9760">
        <v>2045</v>
      </c>
      <c r="D9760" t="s">
        <v>38</v>
      </c>
      <c r="E9760" t="s">
        <v>20</v>
      </c>
      <c r="F9760" s="4">
        <v>4091.280498585957</v>
      </c>
    </row>
    <row r="9761" spans="1:6" x14ac:dyDescent="0.3">
      <c r="A9761" t="s">
        <v>54</v>
      </c>
      <c r="B9761" t="s">
        <v>164</v>
      </c>
      <c r="C9761">
        <v>2045</v>
      </c>
      <c r="D9761" t="s">
        <v>38</v>
      </c>
      <c r="E9761" t="s">
        <v>21</v>
      </c>
      <c r="F9761" s="4">
        <v>3597.5786094193868</v>
      </c>
    </row>
    <row r="9762" spans="1:6" x14ac:dyDescent="0.3">
      <c r="A9762" t="s">
        <v>54</v>
      </c>
      <c r="B9762" t="s">
        <v>164</v>
      </c>
      <c r="C9762">
        <v>2045</v>
      </c>
      <c r="D9762" t="s">
        <v>38</v>
      </c>
      <c r="E9762" t="s">
        <v>22</v>
      </c>
      <c r="F9762" s="4">
        <v>4710.7465210104756</v>
      </c>
    </row>
    <row r="9763" spans="1:6" x14ac:dyDescent="0.3">
      <c r="A9763" t="s">
        <v>54</v>
      </c>
      <c r="B9763" t="s">
        <v>164</v>
      </c>
      <c r="C9763">
        <v>2045</v>
      </c>
      <c r="D9763" t="s">
        <v>38</v>
      </c>
      <c r="E9763" t="s">
        <v>23</v>
      </c>
      <c r="F9763" s="4">
        <v>6151.2595224365696</v>
      </c>
    </row>
    <row r="9764" spans="1:6" x14ac:dyDescent="0.3">
      <c r="A9764" t="s">
        <v>54</v>
      </c>
      <c r="B9764" t="s">
        <v>164</v>
      </c>
      <c r="C9764">
        <v>2045</v>
      </c>
      <c r="D9764" t="s">
        <v>38</v>
      </c>
      <c r="E9764" t="s">
        <v>24</v>
      </c>
      <c r="F9764" s="4">
        <v>6367.1279811515469</v>
      </c>
    </row>
    <row r="9765" spans="1:6" x14ac:dyDescent="0.3">
      <c r="A9765" t="s">
        <v>54</v>
      </c>
      <c r="B9765" t="s">
        <v>164</v>
      </c>
      <c r="C9765">
        <v>2045</v>
      </c>
      <c r="D9765" t="s">
        <v>38</v>
      </c>
      <c r="E9765" t="s">
        <v>25</v>
      </c>
      <c r="F9765" s="4">
        <v>5781.2569475178316</v>
      </c>
    </row>
    <row r="9766" spans="1:6" x14ac:dyDescent="0.3">
      <c r="A9766" t="s">
        <v>54</v>
      </c>
      <c r="B9766" t="s">
        <v>164</v>
      </c>
      <c r="C9766">
        <v>2045</v>
      </c>
      <c r="D9766" t="s">
        <v>38</v>
      </c>
      <c r="E9766" t="s">
        <v>26</v>
      </c>
      <c r="F9766" s="4">
        <v>5206.8728768311321</v>
      </c>
    </row>
    <row r="9767" spans="1:6" x14ac:dyDescent="0.3">
      <c r="A9767" t="s">
        <v>54</v>
      </c>
      <c r="B9767" t="s">
        <v>164</v>
      </c>
      <c r="C9767">
        <v>2045</v>
      </c>
      <c r="D9767" t="s">
        <v>38</v>
      </c>
      <c r="E9767" t="s">
        <v>27</v>
      </c>
      <c r="F9767" s="4">
        <v>4938.3925480515982</v>
      </c>
    </row>
    <row r="9768" spans="1:6" x14ac:dyDescent="0.3">
      <c r="A9768" t="s">
        <v>54</v>
      </c>
      <c r="B9768" t="s">
        <v>164</v>
      </c>
      <c r="C9768">
        <v>2045</v>
      </c>
      <c r="D9768" t="s">
        <v>38</v>
      </c>
      <c r="E9768" t="s">
        <v>28</v>
      </c>
      <c r="F9768" s="4">
        <v>4900.2310168955992</v>
      </c>
    </row>
    <row r="9769" spans="1:6" x14ac:dyDescent="0.3">
      <c r="A9769" t="s">
        <v>54</v>
      </c>
      <c r="B9769" t="s">
        <v>164</v>
      </c>
      <c r="C9769">
        <v>2045</v>
      </c>
      <c r="D9769" t="s">
        <v>38</v>
      </c>
      <c r="E9769" t="s">
        <v>29</v>
      </c>
      <c r="F9769" s="4">
        <v>4751.5772052310394</v>
      </c>
    </row>
    <row r="9770" spans="1:6" x14ac:dyDescent="0.3">
      <c r="A9770" t="s">
        <v>54</v>
      </c>
      <c r="B9770" t="s">
        <v>164</v>
      </c>
      <c r="C9770">
        <v>2045</v>
      </c>
      <c r="D9770" t="s">
        <v>38</v>
      </c>
      <c r="E9770" t="s">
        <v>30</v>
      </c>
      <c r="F9770" s="4">
        <v>4385.4452720765894</v>
      </c>
    </row>
    <row r="9771" spans="1:6" x14ac:dyDescent="0.3">
      <c r="A9771" t="s">
        <v>54</v>
      </c>
      <c r="B9771" t="s">
        <v>164</v>
      </c>
      <c r="C9771">
        <v>2045</v>
      </c>
      <c r="D9771" t="s">
        <v>38</v>
      </c>
      <c r="E9771" t="s">
        <v>31</v>
      </c>
      <c r="F9771" s="4">
        <v>3566.776843103702</v>
      </c>
    </row>
    <row r="9772" spans="1:6" x14ac:dyDescent="0.3">
      <c r="A9772" t="s">
        <v>54</v>
      </c>
      <c r="B9772" t="s">
        <v>164</v>
      </c>
      <c r="C9772">
        <v>2045</v>
      </c>
      <c r="D9772" t="s">
        <v>38</v>
      </c>
      <c r="E9772" t="s">
        <v>32</v>
      </c>
      <c r="F9772" s="4">
        <v>3230.1884699158509</v>
      </c>
    </row>
    <row r="9773" spans="1:6" x14ac:dyDescent="0.3">
      <c r="A9773" t="s">
        <v>54</v>
      </c>
      <c r="B9773" t="s">
        <v>164</v>
      </c>
      <c r="C9773">
        <v>2045</v>
      </c>
      <c r="D9773" t="s">
        <v>38</v>
      </c>
      <c r="E9773" t="s">
        <v>33</v>
      </c>
      <c r="F9773" s="4">
        <v>2530.222229038096</v>
      </c>
    </row>
    <row r="9774" spans="1:6" x14ac:dyDescent="0.3">
      <c r="A9774" t="s">
        <v>54</v>
      </c>
      <c r="B9774" t="s">
        <v>164</v>
      </c>
      <c r="C9774">
        <v>2045</v>
      </c>
      <c r="D9774" t="s">
        <v>38</v>
      </c>
      <c r="E9774" t="s">
        <v>34</v>
      </c>
      <c r="F9774" s="4">
        <v>1950.0344574066251</v>
      </c>
    </row>
    <row r="9775" spans="1:6" x14ac:dyDescent="0.3">
      <c r="A9775" t="s">
        <v>54</v>
      </c>
      <c r="B9775" t="s">
        <v>164</v>
      </c>
      <c r="C9775">
        <v>2045</v>
      </c>
      <c r="D9775" t="s">
        <v>38</v>
      </c>
      <c r="E9775" t="s">
        <v>35</v>
      </c>
      <c r="F9775" s="4">
        <v>1637.006575334289</v>
      </c>
    </row>
    <row r="9776" spans="1:6" x14ac:dyDescent="0.3">
      <c r="A9776" t="s">
        <v>54</v>
      </c>
      <c r="B9776" t="s">
        <v>164</v>
      </c>
      <c r="C9776">
        <v>2046</v>
      </c>
      <c r="D9776" t="s">
        <v>37</v>
      </c>
      <c r="E9776" t="s">
        <v>17</v>
      </c>
      <c r="F9776" s="4">
        <v>2900.812815226132</v>
      </c>
    </row>
    <row r="9777" spans="1:6" x14ac:dyDescent="0.3">
      <c r="A9777" t="s">
        <v>54</v>
      </c>
      <c r="B9777" t="s">
        <v>164</v>
      </c>
      <c r="C9777">
        <v>2046</v>
      </c>
      <c r="D9777" t="s">
        <v>37</v>
      </c>
      <c r="E9777" t="s">
        <v>19</v>
      </c>
      <c r="F9777" s="4">
        <v>2598.5693781317618</v>
      </c>
    </row>
    <row r="9778" spans="1:6" x14ac:dyDescent="0.3">
      <c r="A9778" t="s">
        <v>54</v>
      </c>
      <c r="B9778" t="s">
        <v>164</v>
      </c>
      <c r="C9778">
        <v>2046</v>
      </c>
      <c r="D9778" t="s">
        <v>37</v>
      </c>
      <c r="E9778" t="s">
        <v>20</v>
      </c>
      <c r="F9778" s="4">
        <v>1984.1182616507299</v>
      </c>
    </row>
    <row r="9779" spans="1:6" x14ac:dyDescent="0.3">
      <c r="A9779" t="s">
        <v>54</v>
      </c>
      <c r="B9779" t="s">
        <v>164</v>
      </c>
      <c r="C9779">
        <v>2046</v>
      </c>
      <c r="D9779" t="s">
        <v>37</v>
      </c>
      <c r="E9779" t="s">
        <v>21</v>
      </c>
      <c r="F9779" s="4">
        <v>1666.894009805656</v>
      </c>
    </row>
    <row r="9780" spans="1:6" x14ac:dyDescent="0.3">
      <c r="A9780" t="s">
        <v>54</v>
      </c>
      <c r="B9780" t="s">
        <v>164</v>
      </c>
      <c r="C9780">
        <v>2046</v>
      </c>
      <c r="D9780" t="s">
        <v>37</v>
      </c>
      <c r="E9780" t="s">
        <v>22</v>
      </c>
      <c r="F9780" s="4">
        <v>2386.4090336397439</v>
      </c>
    </row>
    <row r="9781" spans="1:6" x14ac:dyDescent="0.3">
      <c r="A9781" t="s">
        <v>54</v>
      </c>
      <c r="B9781" t="s">
        <v>164</v>
      </c>
      <c r="C9781">
        <v>2046</v>
      </c>
      <c r="D9781" t="s">
        <v>37</v>
      </c>
      <c r="E9781" t="s">
        <v>23</v>
      </c>
      <c r="F9781" s="4">
        <v>2945.7760874842888</v>
      </c>
    </row>
    <row r="9782" spans="1:6" x14ac:dyDescent="0.3">
      <c r="A9782" t="s">
        <v>54</v>
      </c>
      <c r="B9782" t="s">
        <v>164</v>
      </c>
      <c r="C9782">
        <v>2046</v>
      </c>
      <c r="D9782" t="s">
        <v>37</v>
      </c>
      <c r="E9782" t="s">
        <v>24</v>
      </c>
      <c r="F9782" s="4">
        <v>3217.5542645302689</v>
      </c>
    </row>
    <row r="9783" spans="1:6" x14ac:dyDescent="0.3">
      <c r="A9783" t="s">
        <v>54</v>
      </c>
      <c r="B9783" t="s">
        <v>164</v>
      </c>
      <c r="C9783">
        <v>2046</v>
      </c>
      <c r="D9783" t="s">
        <v>37</v>
      </c>
      <c r="E9783" t="s">
        <v>25</v>
      </c>
      <c r="F9783" s="4">
        <v>2933.299641869698</v>
      </c>
    </row>
    <row r="9784" spans="1:6" x14ac:dyDescent="0.3">
      <c r="A9784" t="s">
        <v>54</v>
      </c>
      <c r="B9784" t="s">
        <v>164</v>
      </c>
      <c r="C9784">
        <v>2046</v>
      </c>
      <c r="D9784" t="s">
        <v>37</v>
      </c>
      <c r="E9784" t="s">
        <v>26</v>
      </c>
      <c r="F9784" s="4">
        <v>2581.9412715123171</v>
      </c>
    </row>
    <row r="9785" spans="1:6" x14ac:dyDescent="0.3">
      <c r="A9785" t="s">
        <v>54</v>
      </c>
      <c r="B9785" t="s">
        <v>164</v>
      </c>
      <c r="C9785">
        <v>2046</v>
      </c>
      <c r="D9785" t="s">
        <v>37</v>
      </c>
      <c r="E9785" t="s">
        <v>27</v>
      </c>
      <c r="F9785" s="4">
        <v>2328.9103714490402</v>
      </c>
    </row>
    <row r="9786" spans="1:6" x14ac:dyDescent="0.3">
      <c r="A9786" t="s">
        <v>54</v>
      </c>
      <c r="B9786" t="s">
        <v>164</v>
      </c>
      <c r="C9786">
        <v>2046</v>
      </c>
      <c r="D9786" t="s">
        <v>37</v>
      </c>
      <c r="E9786" t="s">
        <v>28</v>
      </c>
      <c r="F9786" s="4">
        <v>2265.1280507922729</v>
      </c>
    </row>
    <row r="9787" spans="1:6" x14ac:dyDescent="0.3">
      <c r="A9787" t="s">
        <v>54</v>
      </c>
      <c r="B9787" t="s">
        <v>164</v>
      </c>
      <c r="C9787">
        <v>2046</v>
      </c>
      <c r="D9787" t="s">
        <v>37</v>
      </c>
      <c r="E9787" t="s">
        <v>29</v>
      </c>
      <c r="F9787" s="4">
        <v>2212.4881217383181</v>
      </c>
    </row>
    <row r="9788" spans="1:6" x14ac:dyDescent="0.3">
      <c r="A9788" t="s">
        <v>54</v>
      </c>
      <c r="B9788" t="s">
        <v>164</v>
      </c>
      <c r="C9788">
        <v>2046</v>
      </c>
      <c r="D9788" t="s">
        <v>37</v>
      </c>
      <c r="E9788" t="s">
        <v>30</v>
      </c>
      <c r="F9788" s="4">
        <v>2084.6043476822019</v>
      </c>
    </row>
    <row r="9789" spans="1:6" x14ac:dyDescent="0.3">
      <c r="A9789" t="s">
        <v>54</v>
      </c>
      <c r="B9789" t="s">
        <v>164</v>
      </c>
      <c r="C9789">
        <v>2046</v>
      </c>
      <c r="D9789" t="s">
        <v>37</v>
      </c>
      <c r="E9789" t="s">
        <v>31</v>
      </c>
      <c r="F9789" s="4">
        <v>1697.4433364075189</v>
      </c>
    </row>
    <row r="9790" spans="1:6" x14ac:dyDescent="0.3">
      <c r="A9790" t="s">
        <v>54</v>
      </c>
      <c r="B9790" t="s">
        <v>164</v>
      </c>
      <c r="C9790">
        <v>2046</v>
      </c>
      <c r="D9790" t="s">
        <v>37</v>
      </c>
      <c r="E9790" t="s">
        <v>32</v>
      </c>
      <c r="F9790" s="4">
        <v>1491.958524384569</v>
      </c>
    </row>
    <row r="9791" spans="1:6" x14ac:dyDescent="0.3">
      <c r="A9791" t="s">
        <v>54</v>
      </c>
      <c r="B9791" t="s">
        <v>164</v>
      </c>
      <c r="C9791">
        <v>2046</v>
      </c>
      <c r="D9791" t="s">
        <v>37</v>
      </c>
      <c r="E9791" t="s">
        <v>33</v>
      </c>
      <c r="F9791" s="4">
        <v>1252.7279616784481</v>
      </c>
    </row>
    <row r="9792" spans="1:6" x14ac:dyDescent="0.3">
      <c r="A9792" t="s">
        <v>54</v>
      </c>
      <c r="B9792" t="s">
        <v>164</v>
      </c>
      <c r="C9792">
        <v>2046</v>
      </c>
      <c r="D9792" t="s">
        <v>37</v>
      </c>
      <c r="E9792" t="s">
        <v>34</v>
      </c>
      <c r="F9792" s="4">
        <v>967.16024609363456</v>
      </c>
    </row>
    <row r="9793" spans="1:6" x14ac:dyDescent="0.3">
      <c r="A9793" t="s">
        <v>54</v>
      </c>
      <c r="B9793" t="s">
        <v>164</v>
      </c>
      <c r="C9793">
        <v>2046</v>
      </c>
      <c r="D9793" t="s">
        <v>37</v>
      </c>
      <c r="E9793" t="s">
        <v>35</v>
      </c>
      <c r="F9793" s="4">
        <v>902.38913495230804</v>
      </c>
    </row>
    <row r="9794" spans="1:6" x14ac:dyDescent="0.3">
      <c r="A9794" t="s">
        <v>54</v>
      </c>
      <c r="B9794" t="s">
        <v>164</v>
      </c>
      <c r="C9794">
        <v>2046</v>
      </c>
      <c r="D9794" t="s">
        <v>18</v>
      </c>
      <c r="E9794" t="s">
        <v>17</v>
      </c>
      <c r="F9794" s="4">
        <v>3091.010352670984</v>
      </c>
    </row>
    <row r="9795" spans="1:6" x14ac:dyDescent="0.3">
      <c r="A9795" t="s">
        <v>54</v>
      </c>
      <c r="B9795" t="s">
        <v>164</v>
      </c>
      <c r="C9795">
        <v>2046</v>
      </c>
      <c r="D9795" t="s">
        <v>18</v>
      </c>
      <c r="E9795" t="s">
        <v>19</v>
      </c>
      <c r="F9795" s="4">
        <v>2724.2878984877539</v>
      </c>
    </row>
    <row r="9796" spans="1:6" x14ac:dyDescent="0.3">
      <c r="A9796" t="s">
        <v>54</v>
      </c>
      <c r="B9796" t="s">
        <v>164</v>
      </c>
      <c r="C9796">
        <v>2046</v>
      </c>
      <c r="D9796" t="s">
        <v>18</v>
      </c>
      <c r="E9796" t="s">
        <v>20</v>
      </c>
      <c r="F9796" s="4">
        <v>2082.255994773147</v>
      </c>
    </row>
    <row r="9797" spans="1:6" x14ac:dyDescent="0.3">
      <c r="A9797" t="s">
        <v>54</v>
      </c>
      <c r="B9797" t="s">
        <v>164</v>
      </c>
      <c r="C9797">
        <v>2046</v>
      </c>
      <c r="D9797" t="s">
        <v>18</v>
      </c>
      <c r="E9797" t="s">
        <v>21</v>
      </c>
      <c r="F9797" s="4">
        <v>1903.690205353887</v>
      </c>
    </row>
    <row r="9798" spans="1:6" x14ac:dyDescent="0.3">
      <c r="A9798" t="s">
        <v>54</v>
      </c>
      <c r="B9798" t="s">
        <v>164</v>
      </c>
      <c r="C9798">
        <v>2046</v>
      </c>
      <c r="D9798" t="s">
        <v>18</v>
      </c>
      <c r="E9798" t="s">
        <v>22</v>
      </c>
      <c r="F9798" s="4">
        <v>2331.798480184953</v>
      </c>
    </row>
    <row r="9799" spans="1:6" x14ac:dyDescent="0.3">
      <c r="A9799" t="s">
        <v>54</v>
      </c>
      <c r="B9799" t="s">
        <v>164</v>
      </c>
      <c r="C9799">
        <v>2046</v>
      </c>
      <c r="D9799" t="s">
        <v>18</v>
      </c>
      <c r="E9799" t="s">
        <v>23</v>
      </c>
      <c r="F9799" s="4">
        <v>3122.5157724594178</v>
      </c>
    </row>
    <row r="9800" spans="1:6" x14ac:dyDescent="0.3">
      <c r="A9800" t="s">
        <v>54</v>
      </c>
      <c r="B9800" t="s">
        <v>164</v>
      </c>
      <c r="C9800">
        <v>2046</v>
      </c>
      <c r="D9800" t="s">
        <v>18</v>
      </c>
      <c r="E9800" t="s">
        <v>24</v>
      </c>
      <c r="F9800" s="4">
        <v>3092.6174745996741</v>
      </c>
    </row>
    <row r="9801" spans="1:6" x14ac:dyDescent="0.3">
      <c r="A9801" t="s">
        <v>54</v>
      </c>
      <c r="B9801" t="s">
        <v>164</v>
      </c>
      <c r="C9801">
        <v>2046</v>
      </c>
      <c r="D9801" t="s">
        <v>18</v>
      </c>
      <c r="E9801" t="s">
        <v>25</v>
      </c>
      <c r="F9801" s="4">
        <v>2832.7125587512592</v>
      </c>
    </row>
    <row r="9802" spans="1:6" x14ac:dyDescent="0.3">
      <c r="A9802" t="s">
        <v>54</v>
      </c>
      <c r="B9802" t="s">
        <v>164</v>
      </c>
      <c r="C9802">
        <v>2046</v>
      </c>
      <c r="D9802" t="s">
        <v>18</v>
      </c>
      <c r="E9802" t="s">
        <v>26</v>
      </c>
      <c r="F9802" s="4">
        <v>2604.8481789253051</v>
      </c>
    </row>
    <row r="9803" spans="1:6" x14ac:dyDescent="0.3">
      <c r="A9803" t="s">
        <v>54</v>
      </c>
      <c r="B9803" t="s">
        <v>164</v>
      </c>
      <c r="C9803">
        <v>2046</v>
      </c>
      <c r="D9803" t="s">
        <v>18</v>
      </c>
      <c r="E9803" t="s">
        <v>27</v>
      </c>
      <c r="F9803" s="4">
        <v>2591.8954123546018</v>
      </c>
    </row>
    <row r="9804" spans="1:6" x14ac:dyDescent="0.3">
      <c r="A9804" t="s">
        <v>54</v>
      </c>
      <c r="B9804" t="s">
        <v>164</v>
      </c>
      <c r="C9804">
        <v>2046</v>
      </c>
      <c r="D9804" t="s">
        <v>18</v>
      </c>
      <c r="E9804" t="s">
        <v>28</v>
      </c>
      <c r="F9804" s="4">
        <v>2613.274773980575</v>
      </c>
    </row>
    <row r="9805" spans="1:6" x14ac:dyDescent="0.3">
      <c r="A9805" t="s">
        <v>54</v>
      </c>
      <c r="B9805" t="s">
        <v>164</v>
      </c>
      <c r="C9805">
        <v>2046</v>
      </c>
      <c r="D9805" t="s">
        <v>18</v>
      </c>
      <c r="E9805" t="s">
        <v>29</v>
      </c>
      <c r="F9805" s="4">
        <v>2532.9348873606682</v>
      </c>
    </row>
    <row r="9806" spans="1:6" x14ac:dyDescent="0.3">
      <c r="A9806" t="s">
        <v>54</v>
      </c>
      <c r="B9806" t="s">
        <v>164</v>
      </c>
      <c r="C9806">
        <v>2046</v>
      </c>
      <c r="D9806" t="s">
        <v>18</v>
      </c>
      <c r="E9806" t="s">
        <v>30</v>
      </c>
      <c r="F9806" s="4">
        <v>2339.3578036223821</v>
      </c>
    </row>
    <row r="9807" spans="1:6" x14ac:dyDescent="0.3">
      <c r="A9807" t="s">
        <v>54</v>
      </c>
      <c r="B9807" t="s">
        <v>164</v>
      </c>
      <c r="C9807">
        <v>2046</v>
      </c>
      <c r="D9807" t="s">
        <v>18</v>
      </c>
      <c r="E9807" t="s">
        <v>31</v>
      </c>
      <c r="F9807" s="4">
        <v>1906.260528225707</v>
      </c>
    </row>
    <row r="9808" spans="1:6" x14ac:dyDescent="0.3">
      <c r="A9808" t="s">
        <v>54</v>
      </c>
      <c r="B9808" t="s">
        <v>164</v>
      </c>
      <c r="C9808">
        <v>2046</v>
      </c>
      <c r="D9808" t="s">
        <v>18</v>
      </c>
      <c r="E9808" t="s">
        <v>32</v>
      </c>
      <c r="F9808" s="4">
        <v>1636.181851954693</v>
      </c>
    </row>
    <row r="9809" spans="1:6" x14ac:dyDescent="0.3">
      <c r="A9809" t="s">
        <v>54</v>
      </c>
      <c r="B9809" t="s">
        <v>164</v>
      </c>
      <c r="C9809">
        <v>2046</v>
      </c>
      <c r="D9809" t="s">
        <v>18</v>
      </c>
      <c r="E9809" t="s">
        <v>33</v>
      </c>
      <c r="F9809" s="4">
        <v>1308.9293499763421</v>
      </c>
    </row>
    <row r="9810" spans="1:6" x14ac:dyDescent="0.3">
      <c r="A9810" t="s">
        <v>54</v>
      </c>
      <c r="B9810" t="s">
        <v>164</v>
      </c>
      <c r="C9810">
        <v>2046</v>
      </c>
      <c r="D9810" t="s">
        <v>18</v>
      </c>
      <c r="E9810" t="s">
        <v>34</v>
      </c>
      <c r="F9810" s="4">
        <v>963.85173145622662</v>
      </c>
    </row>
    <row r="9811" spans="1:6" x14ac:dyDescent="0.3">
      <c r="A9811" t="s">
        <v>54</v>
      </c>
      <c r="B9811" t="s">
        <v>164</v>
      </c>
      <c r="C9811">
        <v>2046</v>
      </c>
      <c r="D9811" t="s">
        <v>18</v>
      </c>
      <c r="E9811" t="s">
        <v>35</v>
      </c>
      <c r="F9811" s="4">
        <v>802.58076254041123</v>
      </c>
    </row>
    <row r="9812" spans="1:6" x14ac:dyDescent="0.3">
      <c r="A9812" t="s">
        <v>54</v>
      </c>
      <c r="B9812" t="s">
        <v>164</v>
      </c>
      <c r="C9812">
        <v>2046</v>
      </c>
      <c r="D9812" t="s">
        <v>38</v>
      </c>
      <c r="E9812" t="s">
        <v>17</v>
      </c>
      <c r="F9812" s="4">
        <v>5991.8231678971151</v>
      </c>
    </row>
    <row r="9813" spans="1:6" x14ac:dyDescent="0.3">
      <c r="A9813" t="s">
        <v>54</v>
      </c>
      <c r="B9813" t="s">
        <v>164</v>
      </c>
      <c r="C9813">
        <v>2046</v>
      </c>
      <c r="D9813" t="s">
        <v>38</v>
      </c>
      <c r="E9813" t="s">
        <v>19</v>
      </c>
      <c r="F9813" s="4">
        <v>5322.8572766195157</v>
      </c>
    </row>
    <row r="9814" spans="1:6" x14ac:dyDescent="0.3">
      <c r="A9814" t="s">
        <v>54</v>
      </c>
      <c r="B9814" t="s">
        <v>164</v>
      </c>
      <c r="C9814">
        <v>2046</v>
      </c>
      <c r="D9814" t="s">
        <v>38</v>
      </c>
      <c r="E9814" t="s">
        <v>20</v>
      </c>
      <c r="F9814" s="4">
        <v>4066.374256423876</v>
      </c>
    </row>
    <row r="9815" spans="1:6" x14ac:dyDescent="0.3">
      <c r="A9815" t="s">
        <v>54</v>
      </c>
      <c r="B9815" t="s">
        <v>164</v>
      </c>
      <c r="C9815">
        <v>2046</v>
      </c>
      <c r="D9815" t="s">
        <v>38</v>
      </c>
      <c r="E9815" t="s">
        <v>21</v>
      </c>
      <c r="F9815" s="4">
        <v>3570.5842151595421</v>
      </c>
    </row>
    <row r="9816" spans="1:6" x14ac:dyDescent="0.3">
      <c r="A9816" t="s">
        <v>54</v>
      </c>
      <c r="B9816" t="s">
        <v>164</v>
      </c>
      <c r="C9816">
        <v>2046</v>
      </c>
      <c r="D9816" t="s">
        <v>38</v>
      </c>
      <c r="E9816" t="s">
        <v>22</v>
      </c>
      <c r="F9816" s="4">
        <v>4718.2075138246983</v>
      </c>
    </row>
    <row r="9817" spans="1:6" x14ac:dyDescent="0.3">
      <c r="A9817" t="s">
        <v>54</v>
      </c>
      <c r="B9817" t="s">
        <v>164</v>
      </c>
      <c r="C9817">
        <v>2046</v>
      </c>
      <c r="D9817" t="s">
        <v>38</v>
      </c>
      <c r="E9817" t="s">
        <v>23</v>
      </c>
      <c r="F9817" s="4">
        <v>6068.2918599437071</v>
      </c>
    </row>
    <row r="9818" spans="1:6" x14ac:dyDescent="0.3">
      <c r="A9818" t="s">
        <v>54</v>
      </c>
      <c r="B9818" t="s">
        <v>164</v>
      </c>
      <c r="C9818">
        <v>2046</v>
      </c>
      <c r="D9818" t="s">
        <v>38</v>
      </c>
      <c r="E9818" t="s">
        <v>24</v>
      </c>
      <c r="F9818" s="4">
        <v>6310.1717391299426</v>
      </c>
    </row>
    <row r="9819" spans="1:6" x14ac:dyDescent="0.3">
      <c r="A9819" t="s">
        <v>54</v>
      </c>
      <c r="B9819" t="s">
        <v>164</v>
      </c>
      <c r="C9819">
        <v>2046</v>
      </c>
      <c r="D9819" t="s">
        <v>38</v>
      </c>
      <c r="E9819" t="s">
        <v>25</v>
      </c>
      <c r="F9819" s="4">
        <v>5766.0122006209567</v>
      </c>
    </row>
    <row r="9820" spans="1:6" x14ac:dyDescent="0.3">
      <c r="A9820" t="s">
        <v>54</v>
      </c>
      <c r="B9820" t="s">
        <v>164</v>
      </c>
      <c r="C9820">
        <v>2046</v>
      </c>
      <c r="D9820" t="s">
        <v>38</v>
      </c>
      <c r="E9820" t="s">
        <v>26</v>
      </c>
      <c r="F9820" s="4">
        <v>5186.7894504376218</v>
      </c>
    </row>
    <row r="9821" spans="1:6" x14ac:dyDescent="0.3">
      <c r="A9821" t="s">
        <v>54</v>
      </c>
      <c r="B9821" t="s">
        <v>164</v>
      </c>
      <c r="C9821">
        <v>2046</v>
      </c>
      <c r="D9821" t="s">
        <v>38</v>
      </c>
      <c r="E9821" t="s">
        <v>27</v>
      </c>
      <c r="F9821" s="4">
        <v>4920.805783803642</v>
      </c>
    </row>
    <row r="9822" spans="1:6" x14ac:dyDescent="0.3">
      <c r="A9822" t="s">
        <v>54</v>
      </c>
      <c r="B9822" t="s">
        <v>164</v>
      </c>
      <c r="C9822">
        <v>2046</v>
      </c>
      <c r="D9822" t="s">
        <v>38</v>
      </c>
      <c r="E9822" t="s">
        <v>28</v>
      </c>
      <c r="F9822" s="4">
        <v>4878.4028247728484</v>
      </c>
    </row>
    <row r="9823" spans="1:6" x14ac:dyDescent="0.3">
      <c r="A9823" t="s">
        <v>54</v>
      </c>
      <c r="B9823" t="s">
        <v>164</v>
      </c>
      <c r="C9823">
        <v>2046</v>
      </c>
      <c r="D9823" t="s">
        <v>38</v>
      </c>
      <c r="E9823" t="s">
        <v>29</v>
      </c>
      <c r="F9823" s="4">
        <v>4745.4230090989859</v>
      </c>
    </row>
    <row r="9824" spans="1:6" x14ac:dyDescent="0.3">
      <c r="A9824" t="s">
        <v>54</v>
      </c>
      <c r="B9824" t="s">
        <v>164</v>
      </c>
      <c r="C9824">
        <v>2046</v>
      </c>
      <c r="D9824" t="s">
        <v>38</v>
      </c>
      <c r="E9824" t="s">
        <v>30</v>
      </c>
      <c r="F9824" s="4">
        <v>4423.962151304584</v>
      </c>
    </row>
    <row r="9825" spans="1:6" x14ac:dyDescent="0.3">
      <c r="A9825" t="s">
        <v>54</v>
      </c>
      <c r="B9825" t="s">
        <v>164</v>
      </c>
      <c r="C9825">
        <v>2046</v>
      </c>
      <c r="D9825" t="s">
        <v>38</v>
      </c>
      <c r="E9825" t="s">
        <v>31</v>
      </c>
      <c r="F9825" s="4">
        <v>3603.7038646332262</v>
      </c>
    </row>
    <row r="9826" spans="1:6" x14ac:dyDescent="0.3">
      <c r="A9826" t="s">
        <v>54</v>
      </c>
      <c r="B9826" t="s">
        <v>164</v>
      </c>
      <c r="C9826">
        <v>2046</v>
      </c>
      <c r="D9826" t="s">
        <v>38</v>
      </c>
      <c r="E9826" t="s">
        <v>32</v>
      </c>
      <c r="F9826" s="4">
        <v>3128.1403763392618</v>
      </c>
    </row>
    <row r="9827" spans="1:6" x14ac:dyDescent="0.3">
      <c r="A9827" t="s">
        <v>54</v>
      </c>
      <c r="B9827" t="s">
        <v>164</v>
      </c>
      <c r="C9827">
        <v>2046</v>
      </c>
      <c r="D9827" t="s">
        <v>38</v>
      </c>
      <c r="E9827" t="s">
        <v>33</v>
      </c>
      <c r="F9827" s="4">
        <v>2561.6573116547902</v>
      </c>
    </row>
    <row r="9828" spans="1:6" x14ac:dyDescent="0.3">
      <c r="A9828" t="s">
        <v>54</v>
      </c>
      <c r="B9828" t="s">
        <v>164</v>
      </c>
      <c r="C9828">
        <v>2046</v>
      </c>
      <c r="D9828" t="s">
        <v>38</v>
      </c>
      <c r="E9828" t="s">
        <v>34</v>
      </c>
      <c r="F9828" s="4">
        <v>1931.0119775498611</v>
      </c>
    </row>
    <row r="9829" spans="1:6" x14ac:dyDescent="0.3">
      <c r="A9829" t="s">
        <v>54</v>
      </c>
      <c r="B9829" t="s">
        <v>164</v>
      </c>
      <c r="C9829">
        <v>2046</v>
      </c>
      <c r="D9829" t="s">
        <v>38</v>
      </c>
      <c r="E9829" t="s">
        <v>35</v>
      </c>
      <c r="F9829" s="4">
        <v>1704.9698974927189</v>
      </c>
    </row>
    <row r="9830" spans="1:6" x14ac:dyDescent="0.3">
      <c r="A9830" t="s">
        <v>54</v>
      </c>
      <c r="B9830" t="s">
        <v>49</v>
      </c>
      <c r="C9830">
        <v>2021</v>
      </c>
      <c r="D9830" t="s">
        <v>37</v>
      </c>
      <c r="E9830" t="s">
        <v>17</v>
      </c>
      <c r="F9830" s="4">
        <v>9443</v>
      </c>
    </row>
    <row r="9831" spans="1:6" x14ac:dyDescent="0.3">
      <c r="A9831" t="s">
        <v>54</v>
      </c>
      <c r="B9831" t="s">
        <v>49</v>
      </c>
      <c r="C9831">
        <v>2021</v>
      </c>
      <c r="D9831" t="s">
        <v>37</v>
      </c>
      <c r="E9831" t="s">
        <v>19</v>
      </c>
      <c r="F9831" s="4">
        <v>11575</v>
      </c>
    </row>
    <row r="9832" spans="1:6" x14ac:dyDescent="0.3">
      <c r="A9832" t="s">
        <v>54</v>
      </c>
      <c r="B9832" t="s">
        <v>49</v>
      </c>
      <c r="C9832">
        <v>2021</v>
      </c>
      <c r="D9832" t="s">
        <v>37</v>
      </c>
      <c r="E9832" t="s">
        <v>20</v>
      </c>
      <c r="F9832" s="4">
        <v>12788</v>
      </c>
    </row>
    <row r="9833" spans="1:6" x14ac:dyDescent="0.3">
      <c r="A9833" t="s">
        <v>54</v>
      </c>
      <c r="B9833" t="s">
        <v>49</v>
      </c>
      <c r="C9833">
        <v>2021</v>
      </c>
      <c r="D9833" t="s">
        <v>37</v>
      </c>
      <c r="E9833" t="s">
        <v>21</v>
      </c>
      <c r="F9833" s="4">
        <v>11497</v>
      </c>
    </row>
    <row r="9834" spans="1:6" x14ac:dyDescent="0.3">
      <c r="A9834" t="s">
        <v>54</v>
      </c>
      <c r="B9834" t="s">
        <v>49</v>
      </c>
      <c r="C9834">
        <v>2021</v>
      </c>
      <c r="D9834" t="s">
        <v>37</v>
      </c>
      <c r="E9834" t="s">
        <v>22</v>
      </c>
      <c r="F9834" s="4">
        <v>9935</v>
      </c>
    </row>
    <row r="9835" spans="1:6" x14ac:dyDescent="0.3">
      <c r="A9835" t="s">
        <v>54</v>
      </c>
      <c r="B9835" t="s">
        <v>49</v>
      </c>
      <c r="C9835">
        <v>2021</v>
      </c>
      <c r="D9835" t="s">
        <v>37</v>
      </c>
      <c r="E9835" t="s">
        <v>23</v>
      </c>
      <c r="F9835" s="4">
        <v>10568</v>
      </c>
    </row>
    <row r="9836" spans="1:6" x14ac:dyDescent="0.3">
      <c r="A9836" t="s">
        <v>54</v>
      </c>
      <c r="B9836" t="s">
        <v>49</v>
      </c>
      <c r="C9836">
        <v>2021</v>
      </c>
      <c r="D9836" t="s">
        <v>37</v>
      </c>
      <c r="E9836" t="s">
        <v>24</v>
      </c>
      <c r="F9836" s="4">
        <v>11743</v>
      </c>
    </row>
    <row r="9837" spans="1:6" x14ac:dyDescent="0.3">
      <c r="A9837" t="s">
        <v>54</v>
      </c>
      <c r="B9837" t="s">
        <v>49</v>
      </c>
      <c r="C9837">
        <v>2021</v>
      </c>
      <c r="D9837" t="s">
        <v>37</v>
      </c>
      <c r="E9837" t="s">
        <v>25</v>
      </c>
      <c r="F9837" s="4">
        <v>12905</v>
      </c>
    </row>
    <row r="9838" spans="1:6" x14ac:dyDescent="0.3">
      <c r="A9838" t="s">
        <v>54</v>
      </c>
      <c r="B9838" t="s">
        <v>49</v>
      </c>
      <c r="C9838">
        <v>2021</v>
      </c>
      <c r="D9838" t="s">
        <v>37</v>
      </c>
      <c r="E9838" t="s">
        <v>26</v>
      </c>
      <c r="F9838" s="4">
        <v>12905</v>
      </c>
    </row>
    <row r="9839" spans="1:6" x14ac:dyDescent="0.3">
      <c r="A9839" t="s">
        <v>54</v>
      </c>
      <c r="B9839" t="s">
        <v>49</v>
      </c>
      <c r="C9839">
        <v>2021</v>
      </c>
      <c r="D9839" t="s">
        <v>37</v>
      </c>
      <c r="E9839" t="s">
        <v>27</v>
      </c>
      <c r="F9839" s="4">
        <v>14224</v>
      </c>
    </row>
    <row r="9840" spans="1:6" x14ac:dyDescent="0.3">
      <c r="A9840" t="s">
        <v>54</v>
      </c>
      <c r="B9840" t="s">
        <v>49</v>
      </c>
      <c r="C9840">
        <v>2021</v>
      </c>
      <c r="D9840" t="s">
        <v>37</v>
      </c>
      <c r="E9840" t="s">
        <v>28</v>
      </c>
      <c r="F9840" s="4">
        <v>14206</v>
      </c>
    </row>
    <row r="9841" spans="1:6" x14ac:dyDescent="0.3">
      <c r="A9841" t="s">
        <v>54</v>
      </c>
      <c r="B9841" t="s">
        <v>49</v>
      </c>
      <c r="C9841">
        <v>2021</v>
      </c>
      <c r="D9841" t="s">
        <v>37</v>
      </c>
      <c r="E9841" t="s">
        <v>29</v>
      </c>
      <c r="F9841" s="4">
        <v>14714</v>
      </c>
    </row>
    <row r="9842" spans="1:6" x14ac:dyDescent="0.3">
      <c r="A9842" t="s">
        <v>54</v>
      </c>
      <c r="B9842" t="s">
        <v>49</v>
      </c>
      <c r="C9842">
        <v>2021</v>
      </c>
      <c r="D9842" t="s">
        <v>37</v>
      </c>
      <c r="E9842" t="s">
        <v>30</v>
      </c>
      <c r="F9842" s="4">
        <v>14497</v>
      </c>
    </row>
    <row r="9843" spans="1:6" x14ac:dyDescent="0.3">
      <c r="A9843" t="s">
        <v>54</v>
      </c>
      <c r="B9843" t="s">
        <v>49</v>
      </c>
      <c r="C9843">
        <v>2021</v>
      </c>
      <c r="D9843" t="s">
        <v>37</v>
      </c>
      <c r="E9843" t="s">
        <v>31</v>
      </c>
      <c r="F9843" s="4">
        <v>13321</v>
      </c>
    </row>
    <row r="9844" spans="1:6" x14ac:dyDescent="0.3">
      <c r="A9844" t="s">
        <v>54</v>
      </c>
      <c r="B9844" t="s">
        <v>49</v>
      </c>
      <c r="C9844">
        <v>2021</v>
      </c>
      <c r="D9844" t="s">
        <v>37</v>
      </c>
      <c r="E9844" t="s">
        <v>32</v>
      </c>
      <c r="F9844" s="4">
        <v>12679</v>
      </c>
    </row>
    <row r="9845" spans="1:6" x14ac:dyDescent="0.3">
      <c r="A9845" t="s">
        <v>54</v>
      </c>
      <c r="B9845" t="s">
        <v>49</v>
      </c>
      <c r="C9845">
        <v>2021</v>
      </c>
      <c r="D9845" t="s">
        <v>37</v>
      </c>
      <c r="E9845" t="s">
        <v>33</v>
      </c>
      <c r="F9845" s="4">
        <v>9018</v>
      </c>
    </row>
    <row r="9846" spans="1:6" x14ac:dyDescent="0.3">
      <c r="A9846" t="s">
        <v>54</v>
      </c>
      <c r="B9846" t="s">
        <v>49</v>
      </c>
      <c r="C9846">
        <v>2021</v>
      </c>
      <c r="D9846" t="s">
        <v>37</v>
      </c>
      <c r="E9846" t="s">
        <v>34</v>
      </c>
      <c r="F9846" s="4">
        <v>5930</v>
      </c>
    </row>
    <row r="9847" spans="1:6" x14ac:dyDescent="0.3">
      <c r="A9847" t="s">
        <v>54</v>
      </c>
      <c r="B9847" t="s">
        <v>49</v>
      </c>
      <c r="C9847">
        <v>2021</v>
      </c>
      <c r="D9847" t="s">
        <v>37</v>
      </c>
      <c r="E9847" t="s">
        <v>35</v>
      </c>
      <c r="F9847" s="4">
        <v>6272</v>
      </c>
    </row>
    <row r="9848" spans="1:6" x14ac:dyDescent="0.3">
      <c r="A9848" t="s">
        <v>54</v>
      </c>
      <c r="B9848" t="s">
        <v>49</v>
      </c>
      <c r="C9848">
        <v>2021</v>
      </c>
      <c r="D9848" t="s">
        <v>18</v>
      </c>
      <c r="E9848" t="s">
        <v>17</v>
      </c>
      <c r="F9848" s="4">
        <v>10151</v>
      </c>
    </row>
    <row r="9849" spans="1:6" x14ac:dyDescent="0.3">
      <c r="A9849" t="s">
        <v>54</v>
      </c>
      <c r="B9849" t="s">
        <v>49</v>
      </c>
      <c r="C9849">
        <v>2021</v>
      </c>
      <c r="D9849" t="s">
        <v>18</v>
      </c>
      <c r="E9849" t="s">
        <v>19</v>
      </c>
      <c r="F9849" s="4">
        <v>12175</v>
      </c>
    </row>
    <row r="9850" spans="1:6" x14ac:dyDescent="0.3">
      <c r="A9850" t="s">
        <v>54</v>
      </c>
      <c r="B9850" t="s">
        <v>49</v>
      </c>
      <c r="C9850">
        <v>2021</v>
      </c>
      <c r="D9850" t="s">
        <v>18</v>
      </c>
      <c r="E9850" t="s">
        <v>20</v>
      </c>
      <c r="F9850" s="4">
        <v>13556</v>
      </c>
    </row>
    <row r="9851" spans="1:6" x14ac:dyDescent="0.3">
      <c r="A9851" t="s">
        <v>54</v>
      </c>
      <c r="B9851" t="s">
        <v>49</v>
      </c>
      <c r="C9851">
        <v>2021</v>
      </c>
      <c r="D9851" t="s">
        <v>18</v>
      </c>
      <c r="E9851" t="s">
        <v>21</v>
      </c>
      <c r="F9851" s="4">
        <v>11924</v>
      </c>
    </row>
    <row r="9852" spans="1:6" x14ac:dyDescent="0.3">
      <c r="A9852" t="s">
        <v>54</v>
      </c>
      <c r="B9852" t="s">
        <v>49</v>
      </c>
      <c r="C9852">
        <v>2021</v>
      </c>
      <c r="D9852" t="s">
        <v>18</v>
      </c>
      <c r="E9852" t="s">
        <v>22</v>
      </c>
      <c r="F9852" s="4">
        <v>9774</v>
      </c>
    </row>
    <row r="9853" spans="1:6" x14ac:dyDescent="0.3">
      <c r="A9853" t="s">
        <v>54</v>
      </c>
      <c r="B9853" t="s">
        <v>49</v>
      </c>
      <c r="C9853">
        <v>2021</v>
      </c>
      <c r="D9853" t="s">
        <v>18</v>
      </c>
      <c r="E9853" t="s">
        <v>23</v>
      </c>
      <c r="F9853" s="4">
        <v>9960</v>
      </c>
    </row>
    <row r="9854" spans="1:6" x14ac:dyDescent="0.3">
      <c r="A9854" t="s">
        <v>54</v>
      </c>
      <c r="B9854" t="s">
        <v>49</v>
      </c>
      <c r="C9854">
        <v>2021</v>
      </c>
      <c r="D9854" t="s">
        <v>18</v>
      </c>
      <c r="E9854" t="s">
        <v>24</v>
      </c>
      <c r="F9854" s="4">
        <v>10930</v>
      </c>
    </row>
    <row r="9855" spans="1:6" x14ac:dyDescent="0.3">
      <c r="A9855" t="s">
        <v>54</v>
      </c>
      <c r="B9855" t="s">
        <v>49</v>
      </c>
      <c r="C9855">
        <v>2021</v>
      </c>
      <c r="D9855" t="s">
        <v>18</v>
      </c>
      <c r="E9855" t="s">
        <v>25</v>
      </c>
      <c r="F9855" s="4">
        <v>11653</v>
      </c>
    </row>
    <row r="9856" spans="1:6" x14ac:dyDescent="0.3">
      <c r="A9856" t="s">
        <v>54</v>
      </c>
      <c r="B9856" t="s">
        <v>49</v>
      </c>
      <c r="C9856">
        <v>2021</v>
      </c>
      <c r="D9856" t="s">
        <v>18</v>
      </c>
      <c r="E9856" t="s">
        <v>26</v>
      </c>
      <c r="F9856" s="4">
        <v>11674</v>
      </c>
    </row>
    <row r="9857" spans="1:6" x14ac:dyDescent="0.3">
      <c r="A9857" t="s">
        <v>54</v>
      </c>
      <c r="B9857" t="s">
        <v>49</v>
      </c>
      <c r="C9857">
        <v>2021</v>
      </c>
      <c r="D9857" t="s">
        <v>18</v>
      </c>
      <c r="E9857" t="s">
        <v>27</v>
      </c>
      <c r="F9857" s="4">
        <v>13155</v>
      </c>
    </row>
    <row r="9858" spans="1:6" x14ac:dyDescent="0.3">
      <c r="A9858" t="s">
        <v>54</v>
      </c>
      <c r="B9858" t="s">
        <v>49</v>
      </c>
      <c r="C9858">
        <v>2021</v>
      </c>
      <c r="D9858" t="s">
        <v>18</v>
      </c>
      <c r="E9858" t="s">
        <v>28</v>
      </c>
      <c r="F9858" s="4">
        <v>13044</v>
      </c>
    </row>
    <row r="9859" spans="1:6" x14ac:dyDescent="0.3">
      <c r="A9859" t="s">
        <v>54</v>
      </c>
      <c r="B9859" t="s">
        <v>49</v>
      </c>
      <c r="C9859">
        <v>2021</v>
      </c>
      <c r="D9859" t="s">
        <v>18</v>
      </c>
      <c r="E9859" t="s">
        <v>29</v>
      </c>
      <c r="F9859" s="4">
        <v>12578</v>
      </c>
    </row>
    <row r="9860" spans="1:6" x14ac:dyDescent="0.3">
      <c r="A9860" t="s">
        <v>54</v>
      </c>
      <c r="B9860" t="s">
        <v>49</v>
      </c>
      <c r="C9860">
        <v>2021</v>
      </c>
      <c r="D9860" t="s">
        <v>18</v>
      </c>
      <c r="E9860" t="s">
        <v>30</v>
      </c>
      <c r="F9860" s="4">
        <v>12869</v>
      </c>
    </row>
    <row r="9861" spans="1:6" x14ac:dyDescent="0.3">
      <c r="A9861" t="s">
        <v>54</v>
      </c>
      <c r="B9861" t="s">
        <v>49</v>
      </c>
      <c r="C9861">
        <v>2021</v>
      </c>
      <c r="D9861" t="s">
        <v>18</v>
      </c>
      <c r="E9861" t="s">
        <v>31</v>
      </c>
      <c r="F9861" s="4">
        <v>11975</v>
      </c>
    </row>
    <row r="9862" spans="1:6" x14ac:dyDescent="0.3">
      <c r="A9862" t="s">
        <v>54</v>
      </c>
      <c r="B9862" t="s">
        <v>49</v>
      </c>
      <c r="C9862">
        <v>2021</v>
      </c>
      <c r="D9862" t="s">
        <v>18</v>
      </c>
      <c r="E9862" t="s">
        <v>32</v>
      </c>
      <c r="F9862" s="4">
        <v>11764</v>
      </c>
    </row>
    <row r="9863" spans="1:6" x14ac:dyDescent="0.3">
      <c r="A9863" t="s">
        <v>54</v>
      </c>
      <c r="B9863" t="s">
        <v>49</v>
      </c>
      <c r="C9863">
        <v>2021</v>
      </c>
      <c r="D9863" t="s">
        <v>18</v>
      </c>
      <c r="E9863" t="s">
        <v>33</v>
      </c>
      <c r="F9863" s="4">
        <v>8491</v>
      </c>
    </row>
    <row r="9864" spans="1:6" x14ac:dyDescent="0.3">
      <c r="A9864" t="s">
        <v>54</v>
      </c>
      <c r="B9864" t="s">
        <v>49</v>
      </c>
      <c r="C9864">
        <v>2021</v>
      </c>
      <c r="D9864" t="s">
        <v>18</v>
      </c>
      <c r="E9864" t="s">
        <v>34</v>
      </c>
      <c r="F9864" s="4">
        <v>5274</v>
      </c>
    </row>
    <row r="9865" spans="1:6" x14ac:dyDescent="0.3">
      <c r="A9865" t="s">
        <v>54</v>
      </c>
      <c r="B9865" t="s">
        <v>49</v>
      </c>
      <c r="C9865">
        <v>2021</v>
      </c>
      <c r="D9865" t="s">
        <v>18</v>
      </c>
      <c r="E9865" t="s">
        <v>35</v>
      </c>
      <c r="F9865" s="4">
        <v>4341</v>
      </c>
    </row>
    <row r="9866" spans="1:6" x14ac:dyDescent="0.3">
      <c r="A9866" t="s">
        <v>54</v>
      </c>
      <c r="B9866" t="s">
        <v>49</v>
      </c>
      <c r="C9866">
        <v>2021</v>
      </c>
      <c r="D9866" t="s">
        <v>38</v>
      </c>
      <c r="E9866" t="s">
        <v>17</v>
      </c>
      <c r="F9866" s="4">
        <v>19594</v>
      </c>
    </row>
    <row r="9867" spans="1:6" x14ac:dyDescent="0.3">
      <c r="A9867" t="s">
        <v>54</v>
      </c>
      <c r="B9867" t="s">
        <v>49</v>
      </c>
      <c r="C9867">
        <v>2021</v>
      </c>
      <c r="D9867" t="s">
        <v>38</v>
      </c>
      <c r="E9867" t="s">
        <v>19</v>
      </c>
      <c r="F9867" s="4">
        <v>23750</v>
      </c>
    </row>
    <row r="9868" spans="1:6" x14ac:dyDescent="0.3">
      <c r="A9868" t="s">
        <v>54</v>
      </c>
      <c r="B9868" t="s">
        <v>49</v>
      </c>
      <c r="C9868">
        <v>2021</v>
      </c>
      <c r="D9868" t="s">
        <v>38</v>
      </c>
      <c r="E9868" t="s">
        <v>20</v>
      </c>
      <c r="F9868" s="4">
        <v>26344</v>
      </c>
    </row>
    <row r="9869" spans="1:6" x14ac:dyDescent="0.3">
      <c r="A9869" t="s">
        <v>54</v>
      </c>
      <c r="B9869" t="s">
        <v>49</v>
      </c>
      <c r="C9869">
        <v>2021</v>
      </c>
      <c r="D9869" t="s">
        <v>38</v>
      </c>
      <c r="E9869" t="s">
        <v>21</v>
      </c>
      <c r="F9869" s="4">
        <v>23421</v>
      </c>
    </row>
    <row r="9870" spans="1:6" x14ac:dyDescent="0.3">
      <c r="A9870" t="s">
        <v>54</v>
      </c>
      <c r="B9870" t="s">
        <v>49</v>
      </c>
      <c r="C9870">
        <v>2021</v>
      </c>
      <c r="D9870" t="s">
        <v>38</v>
      </c>
      <c r="E9870" t="s">
        <v>22</v>
      </c>
      <c r="F9870" s="4">
        <v>19709</v>
      </c>
    </row>
    <row r="9871" spans="1:6" x14ac:dyDescent="0.3">
      <c r="A9871" t="s">
        <v>54</v>
      </c>
      <c r="B9871" t="s">
        <v>49</v>
      </c>
      <c r="C9871">
        <v>2021</v>
      </c>
      <c r="D9871" t="s">
        <v>38</v>
      </c>
      <c r="E9871" t="s">
        <v>23</v>
      </c>
      <c r="F9871" s="4">
        <v>20528</v>
      </c>
    </row>
    <row r="9872" spans="1:6" x14ac:dyDescent="0.3">
      <c r="A9872" t="s">
        <v>54</v>
      </c>
      <c r="B9872" t="s">
        <v>49</v>
      </c>
      <c r="C9872">
        <v>2021</v>
      </c>
      <c r="D9872" t="s">
        <v>38</v>
      </c>
      <c r="E9872" t="s">
        <v>24</v>
      </c>
      <c r="F9872" s="4">
        <v>22673</v>
      </c>
    </row>
    <row r="9873" spans="1:6" x14ac:dyDescent="0.3">
      <c r="A9873" t="s">
        <v>54</v>
      </c>
      <c r="B9873" t="s">
        <v>49</v>
      </c>
      <c r="C9873">
        <v>2021</v>
      </c>
      <c r="D9873" t="s">
        <v>38</v>
      </c>
      <c r="E9873" t="s">
        <v>25</v>
      </c>
      <c r="F9873" s="4">
        <v>24558</v>
      </c>
    </row>
    <row r="9874" spans="1:6" x14ac:dyDescent="0.3">
      <c r="A9874" t="s">
        <v>54</v>
      </c>
      <c r="B9874" t="s">
        <v>49</v>
      </c>
      <c r="C9874">
        <v>2021</v>
      </c>
      <c r="D9874" t="s">
        <v>38</v>
      </c>
      <c r="E9874" t="s">
        <v>26</v>
      </c>
      <c r="F9874" s="4">
        <v>24579</v>
      </c>
    </row>
    <row r="9875" spans="1:6" x14ac:dyDescent="0.3">
      <c r="A9875" t="s">
        <v>54</v>
      </c>
      <c r="B9875" t="s">
        <v>49</v>
      </c>
      <c r="C9875">
        <v>2021</v>
      </c>
      <c r="D9875" t="s">
        <v>38</v>
      </c>
      <c r="E9875" t="s">
        <v>27</v>
      </c>
      <c r="F9875" s="4">
        <v>27379</v>
      </c>
    </row>
    <row r="9876" spans="1:6" x14ac:dyDescent="0.3">
      <c r="A9876" t="s">
        <v>54</v>
      </c>
      <c r="B9876" t="s">
        <v>49</v>
      </c>
      <c r="C9876">
        <v>2021</v>
      </c>
      <c r="D9876" t="s">
        <v>38</v>
      </c>
      <c r="E9876" t="s">
        <v>28</v>
      </c>
      <c r="F9876" s="4">
        <v>27250</v>
      </c>
    </row>
    <row r="9877" spans="1:6" x14ac:dyDescent="0.3">
      <c r="A9877" t="s">
        <v>54</v>
      </c>
      <c r="B9877" t="s">
        <v>49</v>
      </c>
      <c r="C9877">
        <v>2021</v>
      </c>
      <c r="D9877" t="s">
        <v>38</v>
      </c>
      <c r="E9877" t="s">
        <v>29</v>
      </c>
      <c r="F9877" s="4">
        <v>27292</v>
      </c>
    </row>
    <row r="9878" spans="1:6" x14ac:dyDescent="0.3">
      <c r="A9878" t="s">
        <v>54</v>
      </c>
      <c r="B9878" t="s">
        <v>49</v>
      </c>
      <c r="C9878">
        <v>2021</v>
      </c>
      <c r="D9878" t="s">
        <v>38</v>
      </c>
      <c r="E9878" t="s">
        <v>30</v>
      </c>
      <c r="F9878" s="4">
        <v>27366</v>
      </c>
    </row>
    <row r="9879" spans="1:6" x14ac:dyDescent="0.3">
      <c r="A9879" t="s">
        <v>54</v>
      </c>
      <c r="B9879" t="s">
        <v>49</v>
      </c>
      <c r="C9879">
        <v>2021</v>
      </c>
      <c r="D9879" t="s">
        <v>38</v>
      </c>
      <c r="E9879" t="s">
        <v>31</v>
      </c>
      <c r="F9879" s="4">
        <v>25296</v>
      </c>
    </row>
    <row r="9880" spans="1:6" x14ac:dyDescent="0.3">
      <c r="A9880" t="s">
        <v>54</v>
      </c>
      <c r="B9880" t="s">
        <v>49</v>
      </c>
      <c r="C9880">
        <v>2021</v>
      </c>
      <c r="D9880" t="s">
        <v>38</v>
      </c>
      <c r="E9880" t="s">
        <v>32</v>
      </c>
      <c r="F9880" s="4">
        <v>24443</v>
      </c>
    </row>
    <row r="9881" spans="1:6" x14ac:dyDescent="0.3">
      <c r="A9881" t="s">
        <v>54</v>
      </c>
      <c r="B9881" t="s">
        <v>49</v>
      </c>
      <c r="C9881">
        <v>2021</v>
      </c>
      <c r="D9881" t="s">
        <v>38</v>
      </c>
      <c r="E9881" t="s">
        <v>33</v>
      </c>
      <c r="F9881" s="4">
        <v>17509</v>
      </c>
    </row>
    <row r="9882" spans="1:6" x14ac:dyDescent="0.3">
      <c r="A9882" t="s">
        <v>54</v>
      </c>
      <c r="B9882" t="s">
        <v>49</v>
      </c>
      <c r="C9882">
        <v>2021</v>
      </c>
      <c r="D9882" t="s">
        <v>38</v>
      </c>
      <c r="E9882" t="s">
        <v>34</v>
      </c>
      <c r="F9882" s="4">
        <v>11204</v>
      </c>
    </row>
    <row r="9883" spans="1:6" x14ac:dyDescent="0.3">
      <c r="A9883" t="s">
        <v>54</v>
      </c>
      <c r="B9883" t="s">
        <v>49</v>
      </c>
      <c r="C9883">
        <v>2021</v>
      </c>
      <c r="D9883" t="s">
        <v>38</v>
      </c>
      <c r="E9883" t="s">
        <v>35</v>
      </c>
      <c r="F9883" s="4">
        <v>10613</v>
      </c>
    </row>
    <row r="9884" spans="1:6" x14ac:dyDescent="0.3">
      <c r="A9884" t="s">
        <v>54</v>
      </c>
      <c r="B9884" t="s">
        <v>49</v>
      </c>
      <c r="C9884">
        <v>2022</v>
      </c>
      <c r="D9884" t="s">
        <v>37</v>
      </c>
      <c r="E9884" t="s">
        <v>17</v>
      </c>
      <c r="F9884" s="4">
        <v>9771.0231640667098</v>
      </c>
    </row>
    <row r="9885" spans="1:6" x14ac:dyDescent="0.3">
      <c r="A9885" t="s">
        <v>54</v>
      </c>
      <c r="B9885" t="s">
        <v>49</v>
      </c>
      <c r="C9885">
        <v>2022</v>
      </c>
      <c r="D9885" t="s">
        <v>37</v>
      </c>
      <c r="E9885" t="s">
        <v>19</v>
      </c>
      <c r="F9885" s="4">
        <v>11688.85775418097</v>
      </c>
    </row>
    <row r="9886" spans="1:6" x14ac:dyDescent="0.3">
      <c r="A9886" t="s">
        <v>54</v>
      </c>
      <c r="B9886" t="s">
        <v>49</v>
      </c>
      <c r="C9886">
        <v>2022</v>
      </c>
      <c r="D9886" t="s">
        <v>37</v>
      </c>
      <c r="E9886" t="s">
        <v>20</v>
      </c>
      <c r="F9886" s="4">
        <v>13180.964867542451</v>
      </c>
    </row>
    <row r="9887" spans="1:6" x14ac:dyDescent="0.3">
      <c r="A9887" t="s">
        <v>54</v>
      </c>
      <c r="B9887" t="s">
        <v>49</v>
      </c>
      <c r="C9887">
        <v>2022</v>
      </c>
      <c r="D9887" t="s">
        <v>37</v>
      </c>
      <c r="E9887" t="s">
        <v>21</v>
      </c>
      <c r="F9887" s="4">
        <v>11955.67454806734</v>
      </c>
    </row>
    <row r="9888" spans="1:6" x14ac:dyDescent="0.3">
      <c r="A9888" t="s">
        <v>54</v>
      </c>
      <c r="B9888" t="s">
        <v>49</v>
      </c>
      <c r="C9888">
        <v>2022</v>
      </c>
      <c r="D9888" t="s">
        <v>37</v>
      </c>
      <c r="E9888" t="s">
        <v>22</v>
      </c>
      <c r="F9888" s="4">
        <v>10009.17996810244</v>
      </c>
    </row>
    <row r="9889" spans="1:6" x14ac:dyDescent="0.3">
      <c r="A9889" t="s">
        <v>54</v>
      </c>
      <c r="B9889" t="s">
        <v>49</v>
      </c>
      <c r="C9889">
        <v>2022</v>
      </c>
      <c r="D9889" t="s">
        <v>37</v>
      </c>
      <c r="E9889" t="s">
        <v>23</v>
      </c>
      <c r="F9889" s="4">
        <v>10512.885822854119</v>
      </c>
    </row>
    <row r="9890" spans="1:6" x14ac:dyDescent="0.3">
      <c r="A9890" t="s">
        <v>54</v>
      </c>
      <c r="B9890" t="s">
        <v>49</v>
      </c>
      <c r="C9890">
        <v>2022</v>
      </c>
      <c r="D9890" t="s">
        <v>37</v>
      </c>
      <c r="E9890" t="s">
        <v>24</v>
      </c>
      <c r="F9890" s="4">
        <v>12042.34995777784</v>
      </c>
    </row>
    <row r="9891" spans="1:6" x14ac:dyDescent="0.3">
      <c r="A9891" t="s">
        <v>54</v>
      </c>
      <c r="B9891" t="s">
        <v>49</v>
      </c>
      <c r="C9891">
        <v>2022</v>
      </c>
      <c r="D9891" t="s">
        <v>37</v>
      </c>
      <c r="E9891" t="s">
        <v>25</v>
      </c>
      <c r="F9891" s="4">
        <v>13285.162049413309</v>
      </c>
    </row>
    <row r="9892" spans="1:6" x14ac:dyDescent="0.3">
      <c r="A9892" t="s">
        <v>54</v>
      </c>
      <c r="B9892" t="s">
        <v>49</v>
      </c>
      <c r="C9892">
        <v>2022</v>
      </c>
      <c r="D9892" t="s">
        <v>37</v>
      </c>
      <c r="E9892" t="s">
        <v>26</v>
      </c>
      <c r="F9892" s="4">
        <v>13467.845349680019</v>
      </c>
    </row>
    <row r="9893" spans="1:6" x14ac:dyDescent="0.3">
      <c r="A9893" t="s">
        <v>54</v>
      </c>
      <c r="B9893" t="s">
        <v>49</v>
      </c>
      <c r="C9893">
        <v>2022</v>
      </c>
      <c r="D9893" t="s">
        <v>37</v>
      </c>
      <c r="E9893" t="s">
        <v>27</v>
      </c>
      <c r="F9893" s="4">
        <v>14154.65830782324</v>
      </c>
    </row>
    <row r="9894" spans="1:6" x14ac:dyDescent="0.3">
      <c r="A9894" t="s">
        <v>54</v>
      </c>
      <c r="B9894" t="s">
        <v>49</v>
      </c>
      <c r="C9894">
        <v>2022</v>
      </c>
      <c r="D9894" t="s">
        <v>37</v>
      </c>
      <c r="E9894" t="s">
        <v>28</v>
      </c>
      <c r="F9894" s="4">
        <v>14702.319003717679</v>
      </c>
    </row>
    <row r="9895" spans="1:6" x14ac:dyDescent="0.3">
      <c r="A9895" t="s">
        <v>54</v>
      </c>
      <c r="B9895" t="s">
        <v>49</v>
      </c>
      <c r="C9895">
        <v>2022</v>
      </c>
      <c r="D9895" t="s">
        <v>37</v>
      </c>
      <c r="E9895" t="s">
        <v>29</v>
      </c>
      <c r="F9895" s="4">
        <v>14592.00666137704</v>
      </c>
    </row>
    <row r="9896" spans="1:6" x14ac:dyDescent="0.3">
      <c r="A9896" t="s">
        <v>54</v>
      </c>
      <c r="B9896" t="s">
        <v>49</v>
      </c>
      <c r="C9896">
        <v>2022</v>
      </c>
      <c r="D9896" t="s">
        <v>37</v>
      </c>
      <c r="E9896" t="s">
        <v>30</v>
      </c>
      <c r="F9896" s="4">
        <v>14936.614999086911</v>
      </c>
    </row>
    <row r="9897" spans="1:6" x14ac:dyDescent="0.3">
      <c r="A9897" t="s">
        <v>54</v>
      </c>
      <c r="B9897" t="s">
        <v>49</v>
      </c>
      <c r="C9897">
        <v>2022</v>
      </c>
      <c r="D9897" t="s">
        <v>37</v>
      </c>
      <c r="E9897" t="s">
        <v>31</v>
      </c>
      <c r="F9897" s="4">
        <v>13707.759509641301</v>
      </c>
    </row>
    <row r="9898" spans="1:6" x14ac:dyDescent="0.3">
      <c r="A9898" t="s">
        <v>54</v>
      </c>
      <c r="B9898" t="s">
        <v>49</v>
      </c>
      <c r="C9898">
        <v>2022</v>
      </c>
      <c r="D9898" t="s">
        <v>37</v>
      </c>
      <c r="E9898" t="s">
        <v>32</v>
      </c>
      <c r="F9898" s="4">
        <v>12635.19186208212</v>
      </c>
    </row>
    <row r="9899" spans="1:6" x14ac:dyDescent="0.3">
      <c r="A9899" t="s">
        <v>54</v>
      </c>
      <c r="B9899" t="s">
        <v>49</v>
      </c>
      <c r="C9899">
        <v>2022</v>
      </c>
      <c r="D9899" t="s">
        <v>37</v>
      </c>
      <c r="E9899" t="s">
        <v>33</v>
      </c>
      <c r="F9899" s="4">
        <v>9847.9574468309638</v>
      </c>
    </row>
    <row r="9900" spans="1:6" x14ac:dyDescent="0.3">
      <c r="A9900" t="s">
        <v>54</v>
      </c>
      <c r="B9900" t="s">
        <v>49</v>
      </c>
      <c r="C9900">
        <v>2022</v>
      </c>
      <c r="D9900" t="s">
        <v>37</v>
      </c>
      <c r="E9900" t="s">
        <v>34</v>
      </c>
      <c r="F9900" s="4">
        <v>6287.6164300508999</v>
      </c>
    </row>
    <row r="9901" spans="1:6" x14ac:dyDescent="0.3">
      <c r="A9901" t="s">
        <v>54</v>
      </c>
      <c r="B9901" t="s">
        <v>49</v>
      </c>
      <c r="C9901">
        <v>2022</v>
      </c>
      <c r="D9901" t="s">
        <v>37</v>
      </c>
      <c r="E9901" t="s">
        <v>35</v>
      </c>
      <c r="F9901" s="4">
        <v>6503.4559646130938</v>
      </c>
    </row>
    <row r="9902" spans="1:6" x14ac:dyDescent="0.3">
      <c r="A9902" t="s">
        <v>54</v>
      </c>
      <c r="B9902" t="s">
        <v>49</v>
      </c>
      <c r="C9902">
        <v>2022</v>
      </c>
      <c r="D9902" t="s">
        <v>18</v>
      </c>
      <c r="E9902" t="s">
        <v>17</v>
      </c>
      <c r="F9902" s="4">
        <v>10554.63898236223</v>
      </c>
    </row>
    <row r="9903" spans="1:6" x14ac:dyDescent="0.3">
      <c r="A9903" t="s">
        <v>54</v>
      </c>
      <c r="B9903" t="s">
        <v>49</v>
      </c>
      <c r="C9903">
        <v>2022</v>
      </c>
      <c r="D9903" t="s">
        <v>18</v>
      </c>
      <c r="E9903" t="s">
        <v>19</v>
      </c>
      <c r="F9903" s="4">
        <v>12342.143558630991</v>
      </c>
    </row>
    <row r="9904" spans="1:6" x14ac:dyDescent="0.3">
      <c r="A9904" t="s">
        <v>54</v>
      </c>
      <c r="B9904" t="s">
        <v>49</v>
      </c>
      <c r="C9904">
        <v>2022</v>
      </c>
      <c r="D9904" t="s">
        <v>18</v>
      </c>
      <c r="E9904" t="s">
        <v>20</v>
      </c>
      <c r="F9904" s="4">
        <v>13797.821373747331</v>
      </c>
    </row>
    <row r="9905" spans="1:6" x14ac:dyDescent="0.3">
      <c r="A9905" t="s">
        <v>54</v>
      </c>
      <c r="B9905" t="s">
        <v>49</v>
      </c>
      <c r="C9905">
        <v>2022</v>
      </c>
      <c r="D9905" t="s">
        <v>18</v>
      </c>
      <c r="E9905" t="s">
        <v>21</v>
      </c>
      <c r="F9905" s="4">
        <v>12439.636351266179</v>
      </c>
    </row>
    <row r="9906" spans="1:6" x14ac:dyDescent="0.3">
      <c r="A9906" t="s">
        <v>54</v>
      </c>
      <c r="B9906" t="s">
        <v>49</v>
      </c>
      <c r="C9906">
        <v>2022</v>
      </c>
      <c r="D9906" t="s">
        <v>18</v>
      </c>
      <c r="E9906" t="s">
        <v>22</v>
      </c>
      <c r="F9906" s="4">
        <v>10058.2691890566</v>
      </c>
    </row>
    <row r="9907" spans="1:6" x14ac:dyDescent="0.3">
      <c r="A9907" t="s">
        <v>54</v>
      </c>
      <c r="B9907" t="s">
        <v>49</v>
      </c>
      <c r="C9907">
        <v>2022</v>
      </c>
      <c r="D9907" t="s">
        <v>18</v>
      </c>
      <c r="E9907" t="s">
        <v>23</v>
      </c>
      <c r="F9907" s="4">
        <v>9983.8454788387735</v>
      </c>
    </row>
    <row r="9908" spans="1:6" x14ac:dyDescent="0.3">
      <c r="A9908" t="s">
        <v>54</v>
      </c>
      <c r="B9908" t="s">
        <v>49</v>
      </c>
      <c r="C9908">
        <v>2022</v>
      </c>
      <c r="D9908" t="s">
        <v>18</v>
      </c>
      <c r="E9908" t="s">
        <v>24</v>
      </c>
      <c r="F9908" s="4">
        <v>11174.03654033252</v>
      </c>
    </row>
    <row r="9909" spans="1:6" x14ac:dyDescent="0.3">
      <c r="A9909" t="s">
        <v>54</v>
      </c>
      <c r="B9909" t="s">
        <v>49</v>
      </c>
      <c r="C9909">
        <v>2022</v>
      </c>
      <c r="D9909" t="s">
        <v>18</v>
      </c>
      <c r="E9909" t="s">
        <v>25</v>
      </c>
      <c r="F9909" s="4">
        <v>11949.561327405239</v>
      </c>
    </row>
    <row r="9910" spans="1:6" x14ac:dyDescent="0.3">
      <c r="A9910" t="s">
        <v>54</v>
      </c>
      <c r="B9910" t="s">
        <v>49</v>
      </c>
      <c r="C9910">
        <v>2022</v>
      </c>
      <c r="D9910" t="s">
        <v>18</v>
      </c>
      <c r="E9910" t="s">
        <v>26</v>
      </c>
      <c r="F9910" s="4">
        <v>12263.248076524749</v>
      </c>
    </row>
    <row r="9911" spans="1:6" x14ac:dyDescent="0.3">
      <c r="A9911" t="s">
        <v>54</v>
      </c>
      <c r="B9911" t="s">
        <v>49</v>
      </c>
      <c r="C9911">
        <v>2022</v>
      </c>
      <c r="D9911" t="s">
        <v>18</v>
      </c>
      <c r="E9911" t="s">
        <v>27</v>
      </c>
      <c r="F9911" s="4">
        <v>12949.71471480427</v>
      </c>
    </row>
    <row r="9912" spans="1:6" x14ac:dyDescent="0.3">
      <c r="A9912" t="s">
        <v>54</v>
      </c>
      <c r="B9912" t="s">
        <v>49</v>
      </c>
      <c r="C9912">
        <v>2022</v>
      </c>
      <c r="D9912" t="s">
        <v>18</v>
      </c>
      <c r="E9912" t="s">
        <v>28</v>
      </c>
      <c r="F9912" s="4">
        <v>13491.91392664502</v>
      </c>
    </row>
    <row r="9913" spans="1:6" x14ac:dyDescent="0.3">
      <c r="A9913" t="s">
        <v>54</v>
      </c>
      <c r="B9913" t="s">
        <v>49</v>
      </c>
      <c r="C9913">
        <v>2022</v>
      </c>
      <c r="D9913" t="s">
        <v>18</v>
      </c>
      <c r="E9913" t="s">
        <v>29</v>
      </c>
      <c r="F9913" s="4">
        <v>12631.09663591071</v>
      </c>
    </row>
    <row r="9914" spans="1:6" x14ac:dyDescent="0.3">
      <c r="A9914" t="s">
        <v>54</v>
      </c>
      <c r="B9914" t="s">
        <v>49</v>
      </c>
      <c r="C9914">
        <v>2022</v>
      </c>
      <c r="D9914" t="s">
        <v>18</v>
      </c>
      <c r="E9914" t="s">
        <v>30</v>
      </c>
      <c r="F9914" s="4">
        <v>13108.17421048659</v>
      </c>
    </row>
    <row r="9915" spans="1:6" x14ac:dyDescent="0.3">
      <c r="A9915" t="s">
        <v>54</v>
      </c>
      <c r="B9915" t="s">
        <v>49</v>
      </c>
      <c r="C9915">
        <v>2022</v>
      </c>
      <c r="D9915" t="s">
        <v>18</v>
      </c>
      <c r="E9915" t="s">
        <v>31</v>
      </c>
      <c r="F9915" s="4">
        <v>12087.396438853481</v>
      </c>
    </row>
    <row r="9916" spans="1:6" x14ac:dyDescent="0.3">
      <c r="A9916" t="s">
        <v>54</v>
      </c>
      <c r="B9916" t="s">
        <v>49</v>
      </c>
      <c r="C9916">
        <v>2022</v>
      </c>
      <c r="D9916" t="s">
        <v>18</v>
      </c>
      <c r="E9916" t="s">
        <v>32</v>
      </c>
      <c r="F9916" s="4">
        <v>11680.682528909419</v>
      </c>
    </row>
    <row r="9917" spans="1:6" x14ac:dyDescent="0.3">
      <c r="A9917" t="s">
        <v>54</v>
      </c>
      <c r="B9917" t="s">
        <v>49</v>
      </c>
      <c r="C9917">
        <v>2022</v>
      </c>
      <c r="D9917" t="s">
        <v>18</v>
      </c>
      <c r="E9917" t="s">
        <v>33</v>
      </c>
      <c r="F9917" s="4">
        <v>9212.5796035275889</v>
      </c>
    </row>
    <row r="9918" spans="1:6" x14ac:dyDescent="0.3">
      <c r="A9918" t="s">
        <v>54</v>
      </c>
      <c r="B9918" t="s">
        <v>49</v>
      </c>
      <c r="C9918">
        <v>2022</v>
      </c>
      <c r="D9918" t="s">
        <v>18</v>
      </c>
      <c r="E9918" t="s">
        <v>34</v>
      </c>
      <c r="F9918" s="4">
        <v>5588.1894970327421</v>
      </c>
    </row>
    <row r="9919" spans="1:6" x14ac:dyDescent="0.3">
      <c r="A9919" t="s">
        <v>54</v>
      </c>
      <c r="B9919" t="s">
        <v>49</v>
      </c>
      <c r="C9919">
        <v>2022</v>
      </c>
      <c r="D9919" t="s">
        <v>18</v>
      </c>
      <c r="E9919" t="s">
        <v>35</v>
      </c>
      <c r="F9919" s="4">
        <v>4562.3555985531648</v>
      </c>
    </row>
    <row r="9920" spans="1:6" x14ac:dyDescent="0.3">
      <c r="A9920" t="s">
        <v>54</v>
      </c>
      <c r="B9920" t="s">
        <v>49</v>
      </c>
      <c r="C9920">
        <v>2022</v>
      </c>
      <c r="D9920" t="s">
        <v>38</v>
      </c>
      <c r="E9920" t="s">
        <v>17</v>
      </c>
      <c r="F9920" s="4">
        <v>20325.662146428931</v>
      </c>
    </row>
    <row r="9921" spans="1:6" x14ac:dyDescent="0.3">
      <c r="A9921" t="s">
        <v>54</v>
      </c>
      <c r="B9921" t="s">
        <v>49</v>
      </c>
      <c r="C9921">
        <v>2022</v>
      </c>
      <c r="D9921" t="s">
        <v>38</v>
      </c>
      <c r="E9921" t="s">
        <v>19</v>
      </c>
      <c r="F9921" s="4">
        <v>24031.001312811961</v>
      </c>
    </row>
    <row r="9922" spans="1:6" x14ac:dyDescent="0.3">
      <c r="A9922" t="s">
        <v>54</v>
      </c>
      <c r="B9922" t="s">
        <v>49</v>
      </c>
      <c r="C9922">
        <v>2022</v>
      </c>
      <c r="D9922" t="s">
        <v>38</v>
      </c>
      <c r="E9922" t="s">
        <v>20</v>
      </c>
      <c r="F9922" s="4">
        <v>26978.78624128977</v>
      </c>
    </row>
    <row r="9923" spans="1:6" x14ac:dyDescent="0.3">
      <c r="A9923" t="s">
        <v>54</v>
      </c>
      <c r="B9923" t="s">
        <v>49</v>
      </c>
      <c r="C9923">
        <v>2022</v>
      </c>
      <c r="D9923" t="s">
        <v>38</v>
      </c>
      <c r="E9923" t="s">
        <v>21</v>
      </c>
      <c r="F9923" s="4">
        <v>24395.310899333519</v>
      </c>
    </row>
    <row r="9924" spans="1:6" x14ac:dyDescent="0.3">
      <c r="A9924" t="s">
        <v>54</v>
      </c>
      <c r="B9924" t="s">
        <v>49</v>
      </c>
      <c r="C9924">
        <v>2022</v>
      </c>
      <c r="D9924" t="s">
        <v>38</v>
      </c>
      <c r="E9924" t="s">
        <v>22</v>
      </c>
      <c r="F9924" s="4">
        <v>20067.449157159041</v>
      </c>
    </row>
    <row r="9925" spans="1:6" x14ac:dyDescent="0.3">
      <c r="A9925" t="s">
        <v>54</v>
      </c>
      <c r="B9925" t="s">
        <v>49</v>
      </c>
      <c r="C9925">
        <v>2022</v>
      </c>
      <c r="D9925" t="s">
        <v>38</v>
      </c>
      <c r="E9925" t="s">
        <v>23</v>
      </c>
      <c r="F9925" s="4">
        <v>20496.731301692889</v>
      </c>
    </row>
    <row r="9926" spans="1:6" x14ac:dyDescent="0.3">
      <c r="A9926" t="s">
        <v>54</v>
      </c>
      <c r="B9926" t="s">
        <v>49</v>
      </c>
      <c r="C9926">
        <v>2022</v>
      </c>
      <c r="D9926" t="s">
        <v>38</v>
      </c>
      <c r="E9926" t="s">
        <v>24</v>
      </c>
      <c r="F9926" s="4">
        <v>23216.386498110362</v>
      </c>
    </row>
    <row r="9927" spans="1:6" x14ac:dyDescent="0.3">
      <c r="A9927" t="s">
        <v>54</v>
      </c>
      <c r="B9927" t="s">
        <v>49</v>
      </c>
      <c r="C9927">
        <v>2022</v>
      </c>
      <c r="D9927" t="s">
        <v>38</v>
      </c>
      <c r="E9927" t="s">
        <v>25</v>
      </c>
      <c r="F9927" s="4">
        <v>25234.723376818551</v>
      </c>
    </row>
    <row r="9928" spans="1:6" x14ac:dyDescent="0.3">
      <c r="A9928" t="s">
        <v>54</v>
      </c>
      <c r="B9928" t="s">
        <v>49</v>
      </c>
      <c r="C9928">
        <v>2022</v>
      </c>
      <c r="D9928" t="s">
        <v>38</v>
      </c>
      <c r="E9928" t="s">
        <v>26</v>
      </c>
      <c r="F9928" s="4">
        <v>25731.09342620477</v>
      </c>
    </row>
    <row r="9929" spans="1:6" x14ac:dyDescent="0.3">
      <c r="A9929" t="s">
        <v>54</v>
      </c>
      <c r="B9929" t="s">
        <v>49</v>
      </c>
      <c r="C9929">
        <v>2022</v>
      </c>
      <c r="D9929" t="s">
        <v>38</v>
      </c>
      <c r="E9929" t="s">
        <v>27</v>
      </c>
      <c r="F9929" s="4">
        <v>27104.373022627511</v>
      </c>
    </row>
    <row r="9930" spans="1:6" x14ac:dyDescent="0.3">
      <c r="A9930" t="s">
        <v>54</v>
      </c>
      <c r="B9930" t="s">
        <v>49</v>
      </c>
      <c r="C9930">
        <v>2022</v>
      </c>
      <c r="D9930" t="s">
        <v>38</v>
      </c>
      <c r="E9930" t="s">
        <v>28</v>
      </c>
      <c r="F9930" s="4">
        <v>28194.232930362701</v>
      </c>
    </row>
    <row r="9931" spans="1:6" x14ac:dyDescent="0.3">
      <c r="A9931" t="s">
        <v>54</v>
      </c>
      <c r="B9931" t="s">
        <v>49</v>
      </c>
      <c r="C9931">
        <v>2022</v>
      </c>
      <c r="D9931" t="s">
        <v>38</v>
      </c>
      <c r="E9931" t="s">
        <v>29</v>
      </c>
      <c r="F9931" s="4">
        <v>27223.103297287751</v>
      </c>
    </row>
    <row r="9932" spans="1:6" x14ac:dyDescent="0.3">
      <c r="A9932" t="s">
        <v>54</v>
      </c>
      <c r="B9932" t="s">
        <v>49</v>
      </c>
      <c r="C9932">
        <v>2022</v>
      </c>
      <c r="D9932" t="s">
        <v>38</v>
      </c>
      <c r="E9932" t="s">
        <v>30</v>
      </c>
      <c r="F9932" s="4">
        <v>28044.789209573501</v>
      </c>
    </row>
    <row r="9933" spans="1:6" x14ac:dyDescent="0.3">
      <c r="A9933" t="s">
        <v>54</v>
      </c>
      <c r="B9933" t="s">
        <v>49</v>
      </c>
      <c r="C9933">
        <v>2022</v>
      </c>
      <c r="D9933" t="s">
        <v>38</v>
      </c>
      <c r="E9933" t="s">
        <v>31</v>
      </c>
      <c r="F9933" s="4">
        <v>25795.155948494779</v>
      </c>
    </row>
    <row r="9934" spans="1:6" x14ac:dyDescent="0.3">
      <c r="A9934" t="s">
        <v>54</v>
      </c>
      <c r="B9934" t="s">
        <v>49</v>
      </c>
      <c r="C9934">
        <v>2022</v>
      </c>
      <c r="D9934" t="s">
        <v>38</v>
      </c>
      <c r="E9934" t="s">
        <v>32</v>
      </c>
      <c r="F9934" s="4">
        <v>24315.874390991539</v>
      </c>
    </row>
    <row r="9935" spans="1:6" x14ac:dyDescent="0.3">
      <c r="A9935" t="s">
        <v>54</v>
      </c>
      <c r="B9935" t="s">
        <v>49</v>
      </c>
      <c r="C9935">
        <v>2022</v>
      </c>
      <c r="D9935" t="s">
        <v>38</v>
      </c>
      <c r="E9935" t="s">
        <v>33</v>
      </c>
      <c r="F9935" s="4">
        <v>19060.537050358551</v>
      </c>
    </row>
    <row r="9936" spans="1:6" x14ac:dyDescent="0.3">
      <c r="A9936" t="s">
        <v>54</v>
      </c>
      <c r="B9936" t="s">
        <v>49</v>
      </c>
      <c r="C9936">
        <v>2022</v>
      </c>
      <c r="D9936" t="s">
        <v>38</v>
      </c>
      <c r="E9936" t="s">
        <v>34</v>
      </c>
      <c r="F9936" s="4">
        <v>11875.80592708364</v>
      </c>
    </row>
    <row r="9937" spans="1:6" x14ac:dyDescent="0.3">
      <c r="A9937" t="s">
        <v>54</v>
      </c>
      <c r="B9937" t="s">
        <v>49</v>
      </c>
      <c r="C9937">
        <v>2022</v>
      </c>
      <c r="D9937" t="s">
        <v>38</v>
      </c>
      <c r="E9937" t="s">
        <v>35</v>
      </c>
      <c r="F9937" s="4">
        <v>11065.81156316626</v>
      </c>
    </row>
    <row r="9938" spans="1:6" x14ac:dyDescent="0.3">
      <c r="A9938" t="s">
        <v>54</v>
      </c>
      <c r="B9938" t="s">
        <v>49</v>
      </c>
      <c r="C9938">
        <v>2023</v>
      </c>
      <c r="D9938" t="s">
        <v>37</v>
      </c>
      <c r="E9938" t="s">
        <v>17</v>
      </c>
      <c r="F9938" s="4">
        <v>10105.875924292801</v>
      </c>
    </row>
    <row r="9939" spans="1:6" x14ac:dyDescent="0.3">
      <c r="A9939" t="s">
        <v>54</v>
      </c>
      <c r="B9939" t="s">
        <v>49</v>
      </c>
      <c r="C9939">
        <v>2023</v>
      </c>
      <c r="D9939" t="s">
        <v>37</v>
      </c>
      <c r="E9939" t="s">
        <v>19</v>
      </c>
      <c r="F9939" s="4">
        <v>11778.13989583737</v>
      </c>
    </row>
    <row r="9940" spans="1:6" x14ac:dyDescent="0.3">
      <c r="A9940" t="s">
        <v>54</v>
      </c>
      <c r="B9940" t="s">
        <v>49</v>
      </c>
      <c r="C9940">
        <v>2023</v>
      </c>
      <c r="D9940" t="s">
        <v>37</v>
      </c>
      <c r="E9940" t="s">
        <v>20</v>
      </c>
      <c r="F9940" s="4">
        <v>13411.699016898971</v>
      </c>
    </row>
    <row r="9941" spans="1:6" x14ac:dyDescent="0.3">
      <c r="A9941" t="s">
        <v>54</v>
      </c>
      <c r="B9941" t="s">
        <v>49</v>
      </c>
      <c r="C9941">
        <v>2023</v>
      </c>
      <c r="D9941" t="s">
        <v>37</v>
      </c>
      <c r="E9941" t="s">
        <v>21</v>
      </c>
      <c r="F9941" s="4">
        <v>12431.32237609076</v>
      </c>
    </row>
    <row r="9942" spans="1:6" x14ac:dyDescent="0.3">
      <c r="A9942" t="s">
        <v>54</v>
      </c>
      <c r="B9942" t="s">
        <v>49</v>
      </c>
      <c r="C9942">
        <v>2023</v>
      </c>
      <c r="D9942" t="s">
        <v>37</v>
      </c>
      <c r="E9942" t="s">
        <v>22</v>
      </c>
      <c r="F9942" s="4">
        <v>10332.82319325248</v>
      </c>
    </row>
    <row r="9943" spans="1:6" x14ac:dyDescent="0.3">
      <c r="A9943" t="s">
        <v>54</v>
      </c>
      <c r="B9943" t="s">
        <v>49</v>
      </c>
      <c r="C9943">
        <v>2023</v>
      </c>
      <c r="D9943" t="s">
        <v>37</v>
      </c>
      <c r="E9943" t="s">
        <v>23</v>
      </c>
      <c r="F9943" s="4">
        <v>10663.60046973168</v>
      </c>
    </row>
    <row r="9944" spans="1:6" x14ac:dyDescent="0.3">
      <c r="A9944" t="s">
        <v>54</v>
      </c>
      <c r="B9944" t="s">
        <v>49</v>
      </c>
      <c r="C9944">
        <v>2023</v>
      </c>
      <c r="D9944" t="s">
        <v>37</v>
      </c>
      <c r="E9944" t="s">
        <v>24</v>
      </c>
      <c r="F9944" s="4">
        <v>12445.08190588204</v>
      </c>
    </row>
    <row r="9945" spans="1:6" x14ac:dyDescent="0.3">
      <c r="A9945" t="s">
        <v>54</v>
      </c>
      <c r="B9945" t="s">
        <v>49</v>
      </c>
      <c r="C9945">
        <v>2023</v>
      </c>
      <c r="D9945" t="s">
        <v>37</v>
      </c>
      <c r="E9945" t="s">
        <v>25</v>
      </c>
      <c r="F9945" s="4">
        <v>13437.44327776586</v>
      </c>
    </row>
    <row r="9946" spans="1:6" x14ac:dyDescent="0.3">
      <c r="A9946" t="s">
        <v>54</v>
      </c>
      <c r="B9946" t="s">
        <v>49</v>
      </c>
      <c r="C9946">
        <v>2023</v>
      </c>
      <c r="D9946" t="s">
        <v>37</v>
      </c>
      <c r="E9946" t="s">
        <v>26</v>
      </c>
      <c r="F9946" s="4">
        <v>14172.233141550891</v>
      </c>
    </row>
    <row r="9947" spans="1:6" x14ac:dyDescent="0.3">
      <c r="A9947" t="s">
        <v>54</v>
      </c>
      <c r="B9947" t="s">
        <v>49</v>
      </c>
      <c r="C9947">
        <v>2023</v>
      </c>
      <c r="D9947" t="s">
        <v>37</v>
      </c>
      <c r="E9947" t="s">
        <v>27</v>
      </c>
      <c r="F9947" s="4">
        <v>14068.432468811559</v>
      </c>
    </row>
    <row r="9948" spans="1:6" x14ac:dyDescent="0.3">
      <c r="A9948" t="s">
        <v>54</v>
      </c>
      <c r="B9948" t="s">
        <v>49</v>
      </c>
      <c r="C9948">
        <v>2023</v>
      </c>
      <c r="D9948" t="s">
        <v>37</v>
      </c>
      <c r="E9948" t="s">
        <v>28</v>
      </c>
      <c r="F9948" s="4">
        <v>15164.64701242461</v>
      </c>
    </row>
    <row r="9949" spans="1:6" x14ac:dyDescent="0.3">
      <c r="A9949" t="s">
        <v>54</v>
      </c>
      <c r="B9949" t="s">
        <v>49</v>
      </c>
      <c r="C9949">
        <v>2023</v>
      </c>
      <c r="D9949" t="s">
        <v>37</v>
      </c>
      <c r="E9949" t="s">
        <v>29</v>
      </c>
      <c r="F9949" s="4">
        <v>14416.30837247519</v>
      </c>
    </row>
    <row r="9950" spans="1:6" x14ac:dyDescent="0.3">
      <c r="A9950" t="s">
        <v>54</v>
      </c>
      <c r="B9950" t="s">
        <v>49</v>
      </c>
      <c r="C9950">
        <v>2023</v>
      </c>
      <c r="D9950" t="s">
        <v>37</v>
      </c>
      <c r="E9950" t="s">
        <v>30</v>
      </c>
      <c r="F9950" s="4">
        <v>15280.27487730567</v>
      </c>
    </row>
    <row r="9951" spans="1:6" x14ac:dyDescent="0.3">
      <c r="A9951" t="s">
        <v>54</v>
      </c>
      <c r="B9951" t="s">
        <v>49</v>
      </c>
      <c r="C9951">
        <v>2023</v>
      </c>
      <c r="D9951" t="s">
        <v>37</v>
      </c>
      <c r="E9951" t="s">
        <v>31</v>
      </c>
      <c r="F9951" s="4">
        <v>14113.32657352716</v>
      </c>
    </row>
    <row r="9952" spans="1:6" x14ac:dyDescent="0.3">
      <c r="A9952" t="s">
        <v>54</v>
      </c>
      <c r="B9952" t="s">
        <v>49</v>
      </c>
      <c r="C9952">
        <v>2023</v>
      </c>
      <c r="D9952" t="s">
        <v>37</v>
      </c>
      <c r="E9952" t="s">
        <v>32</v>
      </c>
      <c r="F9952" s="4">
        <v>12755.79077825742</v>
      </c>
    </row>
    <row r="9953" spans="1:6" x14ac:dyDescent="0.3">
      <c r="A9953" t="s">
        <v>54</v>
      </c>
      <c r="B9953" t="s">
        <v>49</v>
      </c>
      <c r="C9953">
        <v>2023</v>
      </c>
      <c r="D9953" t="s">
        <v>37</v>
      </c>
      <c r="E9953" t="s">
        <v>33</v>
      </c>
      <c r="F9953" s="4">
        <v>10516.50810527254</v>
      </c>
    </row>
    <row r="9954" spans="1:6" x14ac:dyDescent="0.3">
      <c r="A9954" t="s">
        <v>54</v>
      </c>
      <c r="B9954" t="s">
        <v>49</v>
      </c>
      <c r="C9954">
        <v>2023</v>
      </c>
      <c r="D9954" t="s">
        <v>37</v>
      </c>
      <c r="E9954" t="s">
        <v>34</v>
      </c>
      <c r="F9954" s="4">
        <v>6601.2313121397456</v>
      </c>
    </row>
    <row r="9955" spans="1:6" x14ac:dyDescent="0.3">
      <c r="A9955" t="s">
        <v>54</v>
      </c>
      <c r="B9955" t="s">
        <v>49</v>
      </c>
      <c r="C9955">
        <v>2023</v>
      </c>
      <c r="D9955" t="s">
        <v>37</v>
      </c>
      <c r="E9955" t="s">
        <v>35</v>
      </c>
      <c r="F9955" s="4">
        <v>6731.6772310759361</v>
      </c>
    </row>
    <row r="9956" spans="1:6" x14ac:dyDescent="0.3">
      <c r="A9956" t="s">
        <v>54</v>
      </c>
      <c r="B9956" t="s">
        <v>49</v>
      </c>
      <c r="C9956">
        <v>2023</v>
      </c>
      <c r="D9956" t="s">
        <v>18</v>
      </c>
      <c r="E9956" t="s">
        <v>17</v>
      </c>
      <c r="F9956" s="4">
        <v>11027.2490611803</v>
      </c>
    </row>
    <row r="9957" spans="1:6" x14ac:dyDescent="0.3">
      <c r="A9957" t="s">
        <v>54</v>
      </c>
      <c r="B9957" t="s">
        <v>49</v>
      </c>
      <c r="C9957">
        <v>2023</v>
      </c>
      <c r="D9957" t="s">
        <v>18</v>
      </c>
      <c r="E9957" t="s">
        <v>19</v>
      </c>
      <c r="F9957" s="4">
        <v>12389.24939389475</v>
      </c>
    </row>
    <row r="9958" spans="1:6" x14ac:dyDescent="0.3">
      <c r="A9958" t="s">
        <v>54</v>
      </c>
      <c r="B9958" t="s">
        <v>49</v>
      </c>
      <c r="C9958">
        <v>2023</v>
      </c>
      <c r="D9958" t="s">
        <v>18</v>
      </c>
      <c r="E9958" t="s">
        <v>20</v>
      </c>
      <c r="F9958" s="4">
        <v>13947.59600164754</v>
      </c>
    </row>
    <row r="9959" spans="1:6" x14ac:dyDescent="0.3">
      <c r="A9959" t="s">
        <v>54</v>
      </c>
      <c r="B9959" t="s">
        <v>49</v>
      </c>
      <c r="C9959">
        <v>2023</v>
      </c>
      <c r="D9959" t="s">
        <v>18</v>
      </c>
      <c r="E9959" t="s">
        <v>21</v>
      </c>
      <c r="F9959" s="4">
        <v>13049.423474359541</v>
      </c>
    </row>
    <row r="9960" spans="1:6" x14ac:dyDescent="0.3">
      <c r="A9960" t="s">
        <v>54</v>
      </c>
      <c r="B9960" t="s">
        <v>49</v>
      </c>
      <c r="C9960">
        <v>2023</v>
      </c>
      <c r="D9960" t="s">
        <v>18</v>
      </c>
      <c r="E9960" t="s">
        <v>22</v>
      </c>
      <c r="F9960" s="4">
        <v>10533.8806019897</v>
      </c>
    </row>
    <row r="9961" spans="1:6" x14ac:dyDescent="0.3">
      <c r="A9961" t="s">
        <v>54</v>
      </c>
      <c r="B9961" t="s">
        <v>49</v>
      </c>
      <c r="C9961">
        <v>2023</v>
      </c>
      <c r="D9961" t="s">
        <v>18</v>
      </c>
      <c r="E9961" t="s">
        <v>23</v>
      </c>
      <c r="F9961" s="4">
        <v>10278.944275006261</v>
      </c>
    </row>
    <row r="9962" spans="1:6" x14ac:dyDescent="0.3">
      <c r="A9962" t="s">
        <v>54</v>
      </c>
      <c r="B9962" t="s">
        <v>49</v>
      </c>
      <c r="C9962">
        <v>2023</v>
      </c>
      <c r="D9962" t="s">
        <v>18</v>
      </c>
      <c r="E9962" t="s">
        <v>24</v>
      </c>
      <c r="F9962" s="4">
        <v>11492.82895021597</v>
      </c>
    </row>
    <row r="9963" spans="1:6" x14ac:dyDescent="0.3">
      <c r="A9963" t="s">
        <v>54</v>
      </c>
      <c r="B9963" t="s">
        <v>49</v>
      </c>
      <c r="C9963">
        <v>2023</v>
      </c>
      <c r="D9963" t="s">
        <v>18</v>
      </c>
      <c r="E9963" t="s">
        <v>25</v>
      </c>
      <c r="F9963" s="4">
        <v>12243.75970791988</v>
      </c>
    </row>
    <row r="9964" spans="1:6" x14ac:dyDescent="0.3">
      <c r="A9964" t="s">
        <v>54</v>
      </c>
      <c r="B9964" t="s">
        <v>49</v>
      </c>
      <c r="C9964">
        <v>2023</v>
      </c>
      <c r="D9964" t="s">
        <v>18</v>
      </c>
      <c r="E9964" t="s">
        <v>26</v>
      </c>
      <c r="F9964" s="4">
        <v>12792.426511612</v>
      </c>
    </row>
    <row r="9965" spans="1:6" x14ac:dyDescent="0.3">
      <c r="A9965" t="s">
        <v>54</v>
      </c>
      <c r="B9965" t="s">
        <v>49</v>
      </c>
      <c r="C9965">
        <v>2023</v>
      </c>
      <c r="D9965" t="s">
        <v>18</v>
      </c>
      <c r="E9965" t="s">
        <v>27</v>
      </c>
      <c r="F9965" s="4">
        <v>12843.11454368972</v>
      </c>
    </row>
    <row r="9966" spans="1:6" x14ac:dyDescent="0.3">
      <c r="A9966" t="s">
        <v>54</v>
      </c>
      <c r="B9966" t="s">
        <v>49</v>
      </c>
      <c r="C9966">
        <v>2023</v>
      </c>
      <c r="D9966" t="s">
        <v>18</v>
      </c>
      <c r="E9966" t="s">
        <v>28</v>
      </c>
      <c r="F9966" s="4">
        <v>13841.601806977031</v>
      </c>
    </row>
    <row r="9967" spans="1:6" x14ac:dyDescent="0.3">
      <c r="A9967" t="s">
        <v>54</v>
      </c>
      <c r="B9967" t="s">
        <v>49</v>
      </c>
      <c r="C9967">
        <v>2023</v>
      </c>
      <c r="D9967" t="s">
        <v>18</v>
      </c>
      <c r="E9967" t="s">
        <v>29</v>
      </c>
      <c r="F9967" s="4">
        <v>12598.093559031769</v>
      </c>
    </row>
    <row r="9968" spans="1:6" x14ac:dyDescent="0.3">
      <c r="A9968" t="s">
        <v>54</v>
      </c>
      <c r="B9968" t="s">
        <v>49</v>
      </c>
      <c r="C9968">
        <v>2023</v>
      </c>
      <c r="D9968" t="s">
        <v>18</v>
      </c>
      <c r="E9968" t="s">
        <v>30</v>
      </c>
      <c r="F9968" s="4">
        <v>13238.55773608547</v>
      </c>
    </row>
    <row r="9969" spans="1:6" x14ac:dyDescent="0.3">
      <c r="A9969" t="s">
        <v>54</v>
      </c>
      <c r="B9969" t="s">
        <v>49</v>
      </c>
      <c r="C9969">
        <v>2023</v>
      </c>
      <c r="D9969" t="s">
        <v>18</v>
      </c>
      <c r="E9969" t="s">
        <v>31</v>
      </c>
      <c r="F9969" s="4">
        <v>12326.603543591389</v>
      </c>
    </row>
    <row r="9970" spans="1:6" x14ac:dyDescent="0.3">
      <c r="A9970" t="s">
        <v>54</v>
      </c>
      <c r="B9970" t="s">
        <v>49</v>
      </c>
      <c r="C9970">
        <v>2023</v>
      </c>
      <c r="D9970" t="s">
        <v>18</v>
      </c>
      <c r="E9970" t="s">
        <v>32</v>
      </c>
      <c r="F9970" s="4">
        <v>11680.273948915759</v>
      </c>
    </row>
    <row r="9971" spans="1:6" x14ac:dyDescent="0.3">
      <c r="A9971" t="s">
        <v>54</v>
      </c>
      <c r="B9971" t="s">
        <v>49</v>
      </c>
      <c r="C9971">
        <v>2023</v>
      </c>
      <c r="D9971" t="s">
        <v>18</v>
      </c>
      <c r="E9971" t="s">
        <v>33</v>
      </c>
      <c r="F9971" s="4">
        <v>9802.3286464565135</v>
      </c>
    </row>
    <row r="9972" spans="1:6" x14ac:dyDescent="0.3">
      <c r="A9972" t="s">
        <v>54</v>
      </c>
      <c r="B9972" t="s">
        <v>49</v>
      </c>
      <c r="C9972">
        <v>2023</v>
      </c>
      <c r="D9972" t="s">
        <v>18</v>
      </c>
      <c r="E9972" t="s">
        <v>34</v>
      </c>
      <c r="F9972" s="4">
        <v>5846.6366413879396</v>
      </c>
    </row>
    <row r="9973" spans="1:6" x14ac:dyDescent="0.3">
      <c r="A9973" t="s">
        <v>54</v>
      </c>
      <c r="B9973" t="s">
        <v>49</v>
      </c>
      <c r="C9973">
        <v>2023</v>
      </c>
      <c r="D9973" t="s">
        <v>18</v>
      </c>
      <c r="E9973" t="s">
        <v>35</v>
      </c>
      <c r="F9973" s="4">
        <v>4789.3278315971274</v>
      </c>
    </row>
    <row r="9974" spans="1:6" x14ac:dyDescent="0.3">
      <c r="A9974" t="s">
        <v>54</v>
      </c>
      <c r="B9974" t="s">
        <v>49</v>
      </c>
      <c r="C9974">
        <v>2023</v>
      </c>
      <c r="D9974" t="s">
        <v>38</v>
      </c>
      <c r="E9974" t="s">
        <v>17</v>
      </c>
      <c r="F9974" s="4">
        <v>21133.1249854731</v>
      </c>
    </row>
    <row r="9975" spans="1:6" x14ac:dyDescent="0.3">
      <c r="A9975" t="s">
        <v>54</v>
      </c>
      <c r="B9975" t="s">
        <v>49</v>
      </c>
      <c r="C9975">
        <v>2023</v>
      </c>
      <c r="D9975" t="s">
        <v>38</v>
      </c>
      <c r="E9975" t="s">
        <v>19</v>
      </c>
      <c r="F9975" s="4">
        <v>24167.38928973212</v>
      </c>
    </row>
    <row r="9976" spans="1:6" x14ac:dyDescent="0.3">
      <c r="A9976" t="s">
        <v>54</v>
      </c>
      <c r="B9976" t="s">
        <v>49</v>
      </c>
      <c r="C9976">
        <v>2023</v>
      </c>
      <c r="D9976" t="s">
        <v>38</v>
      </c>
      <c r="E9976" t="s">
        <v>20</v>
      </c>
      <c r="F9976" s="4">
        <v>27359.295018546509</v>
      </c>
    </row>
    <row r="9977" spans="1:6" x14ac:dyDescent="0.3">
      <c r="A9977" t="s">
        <v>54</v>
      </c>
      <c r="B9977" t="s">
        <v>49</v>
      </c>
      <c r="C9977">
        <v>2023</v>
      </c>
      <c r="D9977" t="s">
        <v>38</v>
      </c>
      <c r="E9977" t="s">
        <v>21</v>
      </c>
      <c r="F9977" s="4">
        <v>25480.745850450301</v>
      </c>
    </row>
    <row r="9978" spans="1:6" x14ac:dyDescent="0.3">
      <c r="A9978" t="s">
        <v>54</v>
      </c>
      <c r="B9978" t="s">
        <v>49</v>
      </c>
      <c r="C9978">
        <v>2023</v>
      </c>
      <c r="D9978" t="s">
        <v>38</v>
      </c>
      <c r="E9978" t="s">
        <v>22</v>
      </c>
      <c r="F9978" s="4">
        <v>20866.703795242182</v>
      </c>
    </row>
    <row r="9979" spans="1:6" x14ac:dyDescent="0.3">
      <c r="A9979" t="s">
        <v>54</v>
      </c>
      <c r="B9979" t="s">
        <v>49</v>
      </c>
      <c r="C9979">
        <v>2023</v>
      </c>
      <c r="D9979" t="s">
        <v>38</v>
      </c>
      <c r="E9979" t="s">
        <v>23</v>
      </c>
      <c r="F9979" s="4">
        <v>20942.544744737941</v>
      </c>
    </row>
    <row r="9980" spans="1:6" x14ac:dyDescent="0.3">
      <c r="A9980" t="s">
        <v>54</v>
      </c>
      <c r="B9980" t="s">
        <v>49</v>
      </c>
      <c r="C9980">
        <v>2023</v>
      </c>
      <c r="D9980" t="s">
        <v>38</v>
      </c>
      <c r="E9980" t="s">
        <v>24</v>
      </c>
      <c r="F9980" s="4">
        <v>23937.910856098009</v>
      </c>
    </row>
    <row r="9981" spans="1:6" x14ac:dyDescent="0.3">
      <c r="A9981" t="s">
        <v>54</v>
      </c>
      <c r="B9981" t="s">
        <v>49</v>
      </c>
      <c r="C9981">
        <v>2023</v>
      </c>
      <c r="D9981" t="s">
        <v>38</v>
      </c>
      <c r="E9981" t="s">
        <v>25</v>
      </c>
      <c r="F9981" s="4">
        <v>25681.202985685741</v>
      </c>
    </row>
    <row r="9982" spans="1:6" x14ac:dyDescent="0.3">
      <c r="A9982" t="s">
        <v>54</v>
      </c>
      <c r="B9982" t="s">
        <v>49</v>
      </c>
      <c r="C9982">
        <v>2023</v>
      </c>
      <c r="D9982" t="s">
        <v>38</v>
      </c>
      <c r="E9982" t="s">
        <v>26</v>
      </c>
      <c r="F9982" s="4">
        <v>26964.659653162889</v>
      </c>
    </row>
    <row r="9983" spans="1:6" x14ac:dyDescent="0.3">
      <c r="A9983" t="s">
        <v>54</v>
      </c>
      <c r="B9983" t="s">
        <v>49</v>
      </c>
      <c r="C9983">
        <v>2023</v>
      </c>
      <c r="D9983" t="s">
        <v>38</v>
      </c>
      <c r="E9983" t="s">
        <v>27</v>
      </c>
      <c r="F9983" s="4">
        <v>26911.54701250128</v>
      </c>
    </row>
    <row r="9984" spans="1:6" x14ac:dyDescent="0.3">
      <c r="A9984" t="s">
        <v>54</v>
      </c>
      <c r="B9984" t="s">
        <v>49</v>
      </c>
      <c r="C9984">
        <v>2023</v>
      </c>
      <c r="D9984" t="s">
        <v>38</v>
      </c>
      <c r="E9984" t="s">
        <v>28</v>
      </c>
      <c r="F9984" s="4">
        <v>29006.24881940163</v>
      </c>
    </row>
    <row r="9985" spans="1:6" x14ac:dyDescent="0.3">
      <c r="A9985" t="s">
        <v>54</v>
      </c>
      <c r="B9985" t="s">
        <v>49</v>
      </c>
      <c r="C9985">
        <v>2023</v>
      </c>
      <c r="D9985" t="s">
        <v>38</v>
      </c>
      <c r="E9985" t="s">
        <v>29</v>
      </c>
      <c r="F9985" s="4">
        <v>27014.40193150696</v>
      </c>
    </row>
    <row r="9986" spans="1:6" x14ac:dyDescent="0.3">
      <c r="A9986" t="s">
        <v>54</v>
      </c>
      <c r="B9986" t="s">
        <v>49</v>
      </c>
      <c r="C9986">
        <v>2023</v>
      </c>
      <c r="D9986" t="s">
        <v>38</v>
      </c>
      <c r="E9986" t="s">
        <v>30</v>
      </c>
      <c r="F9986" s="4">
        <v>28518.83261339114</v>
      </c>
    </row>
    <row r="9987" spans="1:6" x14ac:dyDescent="0.3">
      <c r="A9987" t="s">
        <v>54</v>
      </c>
      <c r="B9987" t="s">
        <v>49</v>
      </c>
      <c r="C9987">
        <v>2023</v>
      </c>
      <c r="D9987" t="s">
        <v>38</v>
      </c>
      <c r="E9987" t="s">
        <v>31</v>
      </c>
      <c r="F9987" s="4">
        <v>26439.930117118551</v>
      </c>
    </row>
    <row r="9988" spans="1:6" x14ac:dyDescent="0.3">
      <c r="A9988" t="s">
        <v>54</v>
      </c>
      <c r="B9988" t="s">
        <v>49</v>
      </c>
      <c r="C9988">
        <v>2023</v>
      </c>
      <c r="D9988" t="s">
        <v>38</v>
      </c>
      <c r="E9988" t="s">
        <v>32</v>
      </c>
      <c r="F9988" s="4">
        <v>24436.06472717318</v>
      </c>
    </row>
    <row r="9989" spans="1:6" x14ac:dyDescent="0.3">
      <c r="A9989" t="s">
        <v>54</v>
      </c>
      <c r="B9989" t="s">
        <v>49</v>
      </c>
      <c r="C9989">
        <v>2023</v>
      </c>
      <c r="D9989" t="s">
        <v>38</v>
      </c>
      <c r="E9989" t="s">
        <v>33</v>
      </c>
      <c r="F9989" s="4">
        <v>20318.83675172905</v>
      </c>
    </row>
    <row r="9990" spans="1:6" x14ac:dyDescent="0.3">
      <c r="A9990" t="s">
        <v>54</v>
      </c>
      <c r="B9990" t="s">
        <v>49</v>
      </c>
      <c r="C9990">
        <v>2023</v>
      </c>
      <c r="D9990" t="s">
        <v>38</v>
      </c>
      <c r="E9990" t="s">
        <v>34</v>
      </c>
      <c r="F9990" s="4">
        <v>12447.86795352769</v>
      </c>
    </row>
    <row r="9991" spans="1:6" x14ac:dyDescent="0.3">
      <c r="A9991" t="s">
        <v>54</v>
      </c>
      <c r="B9991" t="s">
        <v>49</v>
      </c>
      <c r="C9991">
        <v>2023</v>
      </c>
      <c r="D9991" t="s">
        <v>38</v>
      </c>
      <c r="E9991" t="s">
        <v>35</v>
      </c>
      <c r="F9991" s="4">
        <v>11521.005062673061</v>
      </c>
    </row>
    <row r="9992" spans="1:6" x14ac:dyDescent="0.3">
      <c r="A9992" t="s">
        <v>54</v>
      </c>
      <c r="B9992" t="s">
        <v>49</v>
      </c>
      <c r="C9992">
        <v>2024</v>
      </c>
      <c r="D9992" t="s">
        <v>37</v>
      </c>
      <c r="E9992" t="s">
        <v>17</v>
      </c>
      <c r="F9992" s="4">
        <v>10452.405979288969</v>
      </c>
    </row>
    <row r="9993" spans="1:6" x14ac:dyDescent="0.3">
      <c r="A9993" t="s">
        <v>54</v>
      </c>
      <c r="B9993" t="s">
        <v>49</v>
      </c>
      <c r="C9993">
        <v>2024</v>
      </c>
      <c r="D9993" t="s">
        <v>37</v>
      </c>
      <c r="E9993" t="s">
        <v>19</v>
      </c>
      <c r="F9993" s="4">
        <v>11677.974530918151</v>
      </c>
    </row>
    <row r="9994" spans="1:6" x14ac:dyDescent="0.3">
      <c r="A9994" t="s">
        <v>54</v>
      </c>
      <c r="B9994" t="s">
        <v>49</v>
      </c>
      <c r="C9994">
        <v>2024</v>
      </c>
      <c r="D9994" t="s">
        <v>37</v>
      </c>
      <c r="E9994" t="s">
        <v>20</v>
      </c>
      <c r="F9994" s="4">
        <v>13466.36339553998</v>
      </c>
    </row>
    <row r="9995" spans="1:6" x14ac:dyDescent="0.3">
      <c r="A9995" t="s">
        <v>54</v>
      </c>
      <c r="B9995" t="s">
        <v>49</v>
      </c>
      <c r="C9995">
        <v>2024</v>
      </c>
      <c r="D9995" t="s">
        <v>37</v>
      </c>
      <c r="E9995" t="s">
        <v>21</v>
      </c>
      <c r="F9995" s="4">
        <v>13031.51788652112</v>
      </c>
    </row>
    <row r="9996" spans="1:6" x14ac:dyDescent="0.3">
      <c r="A9996" t="s">
        <v>54</v>
      </c>
      <c r="B9996" t="s">
        <v>49</v>
      </c>
      <c r="C9996">
        <v>2024</v>
      </c>
      <c r="D9996" t="s">
        <v>37</v>
      </c>
      <c r="E9996" t="s">
        <v>22</v>
      </c>
      <c r="F9996" s="4">
        <v>10516.43524083939</v>
      </c>
    </row>
    <row r="9997" spans="1:6" x14ac:dyDescent="0.3">
      <c r="A9997" t="s">
        <v>54</v>
      </c>
      <c r="B9997" t="s">
        <v>49</v>
      </c>
      <c r="C9997">
        <v>2024</v>
      </c>
      <c r="D9997" t="s">
        <v>37</v>
      </c>
      <c r="E9997" t="s">
        <v>23</v>
      </c>
      <c r="F9997" s="4">
        <v>10782.419075021069</v>
      </c>
    </row>
    <row r="9998" spans="1:6" x14ac:dyDescent="0.3">
      <c r="A9998" t="s">
        <v>54</v>
      </c>
      <c r="B9998" t="s">
        <v>49</v>
      </c>
      <c r="C9998">
        <v>2024</v>
      </c>
      <c r="D9998" t="s">
        <v>37</v>
      </c>
      <c r="E9998" t="s">
        <v>24</v>
      </c>
      <c r="F9998" s="4">
        <v>12615.68012492647</v>
      </c>
    </row>
    <row r="9999" spans="1:6" x14ac:dyDescent="0.3">
      <c r="A9999" t="s">
        <v>54</v>
      </c>
      <c r="B9999" t="s">
        <v>49</v>
      </c>
      <c r="C9999">
        <v>2024</v>
      </c>
      <c r="D9999" t="s">
        <v>37</v>
      </c>
      <c r="E9999" t="s">
        <v>25</v>
      </c>
      <c r="F9999" s="4">
        <v>13613.64789058677</v>
      </c>
    </row>
    <row r="10000" spans="1:6" x14ac:dyDescent="0.3">
      <c r="A10000" t="s">
        <v>54</v>
      </c>
      <c r="B10000" t="s">
        <v>49</v>
      </c>
      <c r="C10000">
        <v>2024</v>
      </c>
      <c r="D10000" t="s">
        <v>37</v>
      </c>
      <c r="E10000" t="s">
        <v>26</v>
      </c>
      <c r="F10000" s="4">
        <v>14617.706241318199</v>
      </c>
    </row>
    <row r="10001" spans="1:6" x14ac:dyDescent="0.3">
      <c r="A10001" t="s">
        <v>54</v>
      </c>
      <c r="B10001" t="s">
        <v>49</v>
      </c>
      <c r="C10001">
        <v>2024</v>
      </c>
      <c r="D10001" t="s">
        <v>37</v>
      </c>
      <c r="E10001" t="s">
        <v>27</v>
      </c>
      <c r="F10001" s="4">
        <v>14161.358144790631</v>
      </c>
    </row>
    <row r="10002" spans="1:6" x14ac:dyDescent="0.3">
      <c r="A10002" t="s">
        <v>54</v>
      </c>
      <c r="B10002" t="s">
        <v>49</v>
      </c>
      <c r="C10002">
        <v>2024</v>
      </c>
      <c r="D10002" t="s">
        <v>37</v>
      </c>
      <c r="E10002" t="s">
        <v>28</v>
      </c>
      <c r="F10002" s="4">
        <v>15305.928304294681</v>
      </c>
    </row>
    <row r="10003" spans="1:6" x14ac:dyDescent="0.3">
      <c r="A10003" t="s">
        <v>54</v>
      </c>
      <c r="B10003" t="s">
        <v>49</v>
      </c>
      <c r="C10003">
        <v>2024</v>
      </c>
      <c r="D10003" t="s">
        <v>37</v>
      </c>
      <c r="E10003" t="s">
        <v>29</v>
      </c>
      <c r="F10003" s="4">
        <v>14383.78027960357</v>
      </c>
    </row>
    <row r="10004" spans="1:6" x14ac:dyDescent="0.3">
      <c r="A10004" t="s">
        <v>54</v>
      </c>
      <c r="B10004" t="s">
        <v>49</v>
      </c>
      <c r="C10004">
        <v>2024</v>
      </c>
      <c r="D10004" t="s">
        <v>37</v>
      </c>
      <c r="E10004" t="s">
        <v>30</v>
      </c>
      <c r="F10004" s="4">
        <v>15494.00472897516</v>
      </c>
    </row>
    <row r="10005" spans="1:6" x14ac:dyDescent="0.3">
      <c r="A10005" t="s">
        <v>54</v>
      </c>
      <c r="B10005" t="s">
        <v>49</v>
      </c>
      <c r="C10005">
        <v>2024</v>
      </c>
      <c r="D10005" t="s">
        <v>37</v>
      </c>
      <c r="E10005" t="s">
        <v>31</v>
      </c>
      <c r="F10005" s="4">
        <v>14423.082589857429</v>
      </c>
    </row>
    <row r="10006" spans="1:6" x14ac:dyDescent="0.3">
      <c r="A10006" t="s">
        <v>54</v>
      </c>
      <c r="B10006" t="s">
        <v>49</v>
      </c>
      <c r="C10006">
        <v>2024</v>
      </c>
      <c r="D10006" t="s">
        <v>37</v>
      </c>
      <c r="E10006" t="s">
        <v>32</v>
      </c>
      <c r="F10006" s="4">
        <v>12921.657932308641</v>
      </c>
    </row>
    <row r="10007" spans="1:6" x14ac:dyDescent="0.3">
      <c r="A10007" t="s">
        <v>54</v>
      </c>
      <c r="B10007" t="s">
        <v>49</v>
      </c>
      <c r="C10007">
        <v>2024</v>
      </c>
      <c r="D10007" t="s">
        <v>37</v>
      </c>
      <c r="E10007" t="s">
        <v>33</v>
      </c>
      <c r="F10007" s="4">
        <v>10950.933114218729</v>
      </c>
    </row>
    <row r="10008" spans="1:6" x14ac:dyDescent="0.3">
      <c r="A10008" t="s">
        <v>54</v>
      </c>
      <c r="B10008" t="s">
        <v>49</v>
      </c>
      <c r="C10008">
        <v>2024</v>
      </c>
      <c r="D10008" t="s">
        <v>37</v>
      </c>
      <c r="E10008" t="s">
        <v>34</v>
      </c>
      <c r="F10008" s="4">
        <v>7037.7928710207998</v>
      </c>
    </row>
    <row r="10009" spans="1:6" x14ac:dyDescent="0.3">
      <c r="A10009" t="s">
        <v>54</v>
      </c>
      <c r="B10009" t="s">
        <v>49</v>
      </c>
      <c r="C10009">
        <v>2024</v>
      </c>
      <c r="D10009" t="s">
        <v>37</v>
      </c>
      <c r="E10009" t="s">
        <v>35</v>
      </c>
      <c r="F10009" s="4">
        <v>6997.7977968900741</v>
      </c>
    </row>
    <row r="10010" spans="1:6" x14ac:dyDescent="0.3">
      <c r="A10010" t="s">
        <v>54</v>
      </c>
      <c r="B10010" t="s">
        <v>49</v>
      </c>
      <c r="C10010">
        <v>2024</v>
      </c>
      <c r="D10010" t="s">
        <v>18</v>
      </c>
      <c r="E10010" t="s">
        <v>17</v>
      </c>
      <c r="F10010" s="4">
        <v>11375.54899538162</v>
      </c>
    </row>
    <row r="10011" spans="1:6" x14ac:dyDescent="0.3">
      <c r="A10011" t="s">
        <v>54</v>
      </c>
      <c r="B10011" t="s">
        <v>49</v>
      </c>
      <c r="C10011">
        <v>2024</v>
      </c>
      <c r="D10011" t="s">
        <v>18</v>
      </c>
      <c r="E10011" t="s">
        <v>19</v>
      </c>
      <c r="F10011" s="4">
        <v>12404.961884072631</v>
      </c>
    </row>
    <row r="10012" spans="1:6" x14ac:dyDescent="0.3">
      <c r="A10012" t="s">
        <v>54</v>
      </c>
      <c r="B10012" t="s">
        <v>49</v>
      </c>
      <c r="C10012">
        <v>2024</v>
      </c>
      <c r="D10012" t="s">
        <v>18</v>
      </c>
      <c r="E10012" t="s">
        <v>20</v>
      </c>
      <c r="F10012" s="4">
        <v>14160.627951826091</v>
      </c>
    </row>
    <row r="10013" spans="1:6" x14ac:dyDescent="0.3">
      <c r="A10013" t="s">
        <v>54</v>
      </c>
      <c r="B10013" t="s">
        <v>49</v>
      </c>
      <c r="C10013">
        <v>2024</v>
      </c>
      <c r="D10013" t="s">
        <v>18</v>
      </c>
      <c r="E10013" t="s">
        <v>21</v>
      </c>
      <c r="F10013" s="4">
        <v>13442.94158255257</v>
      </c>
    </row>
    <row r="10014" spans="1:6" x14ac:dyDescent="0.3">
      <c r="A10014" t="s">
        <v>54</v>
      </c>
      <c r="B10014" t="s">
        <v>49</v>
      </c>
      <c r="C10014">
        <v>2024</v>
      </c>
      <c r="D10014" t="s">
        <v>18</v>
      </c>
      <c r="E10014" t="s">
        <v>22</v>
      </c>
      <c r="F10014" s="4">
        <v>10967.776050069049</v>
      </c>
    </row>
    <row r="10015" spans="1:6" x14ac:dyDescent="0.3">
      <c r="A10015" t="s">
        <v>54</v>
      </c>
      <c r="B10015" t="s">
        <v>49</v>
      </c>
      <c r="C10015">
        <v>2024</v>
      </c>
      <c r="D10015" t="s">
        <v>18</v>
      </c>
      <c r="E10015" t="s">
        <v>23</v>
      </c>
      <c r="F10015" s="4">
        <v>10516.543201906579</v>
      </c>
    </row>
    <row r="10016" spans="1:6" x14ac:dyDescent="0.3">
      <c r="A10016" t="s">
        <v>54</v>
      </c>
      <c r="B10016" t="s">
        <v>49</v>
      </c>
      <c r="C10016">
        <v>2024</v>
      </c>
      <c r="D10016" t="s">
        <v>18</v>
      </c>
      <c r="E10016" t="s">
        <v>24</v>
      </c>
      <c r="F10016" s="4">
        <v>11637.319866530341</v>
      </c>
    </row>
    <row r="10017" spans="1:6" x14ac:dyDescent="0.3">
      <c r="A10017" t="s">
        <v>54</v>
      </c>
      <c r="B10017" t="s">
        <v>49</v>
      </c>
      <c r="C10017">
        <v>2024</v>
      </c>
      <c r="D10017" t="s">
        <v>18</v>
      </c>
      <c r="E10017" t="s">
        <v>25</v>
      </c>
      <c r="F10017" s="4">
        <v>12519.331072239371</v>
      </c>
    </row>
    <row r="10018" spans="1:6" x14ac:dyDescent="0.3">
      <c r="A10018" t="s">
        <v>54</v>
      </c>
      <c r="B10018" t="s">
        <v>49</v>
      </c>
      <c r="C10018">
        <v>2024</v>
      </c>
      <c r="D10018" t="s">
        <v>18</v>
      </c>
      <c r="E10018" t="s">
        <v>26</v>
      </c>
      <c r="F10018" s="4">
        <v>13037.63722459846</v>
      </c>
    </row>
    <row r="10019" spans="1:6" x14ac:dyDescent="0.3">
      <c r="A10019" t="s">
        <v>54</v>
      </c>
      <c r="B10019" t="s">
        <v>49</v>
      </c>
      <c r="C10019">
        <v>2024</v>
      </c>
      <c r="D10019" t="s">
        <v>18</v>
      </c>
      <c r="E10019" t="s">
        <v>27</v>
      </c>
      <c r="F10019" s="4">
        <v>12850.26782771873</v>
      </c>
    </row>
    <row r="10020" spans="1:6" x14ac:dyDescent="0.3">
      <c r="A10020" t="s">
        <v>54</v>
      </c>
      <c r="B10020" t="s">
        <v>49</v>
      </c>
      <c r="C10020">
        <v>2024</v>
      </c>
      <c r="D10020" t="s">
        <v>18</v>
      </c>
      <c r="E10020" t="s">
        <v>28</v>
      </c>
      <c r="F10020" s="4">
        <v>14032.29266890986</v>
      </c>
    </row>
    <row r="10021" spans="1:6" x14ac:dyDescent="0.3">
      <c r="A10021" t="s">
        <v>54</v>
      </c>
      <c r="B10021" t="s">
        <v>49</v>
      </c>
      <c r="C10021">
        <v>2024</v>
      </c>
      <c r="D10021" t="s">
        <v>18</v>
      </c>
      <c r="E10021" t="s">
        <v>29</v>
      </c>
      <c r="F10021" s="4">
        <v>12635.03244620397</v>
      </c>
    </row>
    <row r="10022" spans="1:6" x14ac:dyDescent="0.3">
      <c r="A10022" t="s">
        <v>54</v>
      </c>
      <c r="B10022" t="s">
        <v>49</v>
      </c>
      <c r="C10022">
        <v>2024</v>
      </c>
      <c r="D10022" t="s">
        <v>18</v>
      </c>
      <c r="E10022" t="s">
        <v>30</v>
      </c>
      <c r="F10022" s="4">
        <v>13263.01423987853</v>
      </c>
    </row>
    <row r="10023" spans="1:6" x14ac:dyDescent="0.3">
      <c r="A10023" t="s">
        <v>54</v>
      </c>
      <c r="B10023" t="s">
        <v>49</v>
      </c>
      <c r="C10023">
        <v>2024</v>
      </c>
      <c r="D10023" t="s">
        <v>18</v>
      </c>
      <c r="E10023" t="s">
        <v>31</v>
      </c>
      <c r="F10023" s="4">
        <v>12562.103500569639</v>
      </c>
    </row>
    <row r="10024" spans="1:6" x14ac:dyDescent="0.3">
      <c r="A10024" t="s">
        <v>54</v>
      </c>
      <c r="B10024" t="s">
        <v>49</v>
      </c>
      <c r="C10024">
        <v>2024</v>
      </c>
      <c r="D10024" t="s">
        <v>18</v>
      </c>
      <c r="E10024" t="s">
        <v>32</v>
      </c>
      <c r="F10024" s="4">
        <v>11639.78692491945</v>
      </c>
    </row>
    <row r="10025" spans="1:6" x14ac:dyDescent="0.3">
      <c r="A10025" t="s">
        <v>54</v>
      </c>
      <c r="B10025" t="s">
        <v>49</v>
      </c>
      <c r="C10025">
        <v>2024</v>
      </c>
      <c r="D10025" t="s">
        <v>18</v>
      </c>
      <c r="E10025" t="s">
        <v>33</v>
      </c>
      <c r="F10025" s="4">
        <v>10172.100332034161</v>
      </c>
    </row>
    <row r="10026" spans="1:6" x14ac:dyDescent="0.3">
      <c r="A10026" t="s">
        <v>54</v>
      </c>
      <c r="B10026" t="s">
        <v>49</v>
      </c>
      <c r="C10026">
        <v>2024</v>
      </c>
      <c r="D10026" t="s">
        <v>18</v>
      </c>
      <c r="E10026" t="s">
        <v>34</v>
      </c>
      <c r="F10026" s="4">
        <v>6204.5386400310908</v>
      </c>
    </row>
    <row r="10027" spans="1:6" x14ac:dyDescent="0.3">
      <c r="A10027" t="s">
        <v>54</v>
      </c>
      <c r="B10027" t="s">
        <v>49</v>
      </c>
      <c r="C10027">
        <v>2024</v>
      </c>
      <c r="D10027" t="s">
        <v>18</v>
      </c>
      <c r="E10027" t="s">
        <v>35</v>
      </c>
      <c r="F10027" s="4">
        <v>5004.1247545813803</v>
      </c>
    </row>
    <row r="10028" spans="1:6" x14ac:dyDescent="0.3">
      <c r="A10028" t="s">
        <v>54</v>
      </c>
      <c r="B10028" t="s">
        <v>49</v>
      </c>
      <c r="C10028">
        <v>2024</v>
      </c>
      <c r="D10028" t="s">
        <v>38</v>
      </c>
      <c r="E10028" t="s">
        <v>17</v>
      </c>
      <c r="F10028" s="4">
        <v>21827.954974670589</v>
      </c>
    </row>
    <row r="10029" spans="1:6" x14ac:dyDescent="0.3">
      <c r="A10029" t="s">
        <v>54</v>
      </c>
      <c r="B10029" t="s">
        <v>49</v>
      </c>
      <c r="C10029">
        <v>2024</v>
      </c>
      <c r="D10029" t="s">
        <v>38</v>
      </c>
      <c r="E10029" t="s">
        <v>19</v>
      </c>
      <c r="F10029" s="4">
        <v>24082.936414990781</v>
      </c>
    </row>
    <row r="10030" spans="1:6" x14ac:dyDescent="0.3">
      <c r="A10030" t="s">
        <v>54</v>
      </c>
      <c r="B10030" t="s">
        <v>49</v>
      </c>
      <c r="C10030">
        <v>2024</v>
      </c>
      <c r="D10030" t="s">
        <v>38</v>
      </c>
      <c r="E10030" t="s">
        <v>20</v>
      </c>
      <c r="F10030" s="4">
        <v>27626.991347366071</v>
      </c>
    </row>
    <row r="10031" spans="1:6" x14ac:dyDescent="0.3">
      <c r="A10031" t="s">
        <v>54</v>
      </c>
      <c r="B10031" t="s">
        <v>49</v>
      </c>
      <c r="C10031">
        <v>2024</v>
      </c>
      <c r="D10031" t="s">
        <v>38</v>
      </c>
      <c r="E10031" t="s">
        <v>21</v>
      </c>
      <c r="F10031" s="4">
        <v>26474.459469073689</v>
      </c>
    </row>
    <row r="10032" spans="1:6" x14ac:dyDescent="0.3">
      <c r="A10032" t="s">
        <v>54</v>
      </c>
      <c r="B10032" t="s">
        <v>49</v>
      </c>
      <c r="C10032">
        <v>2024</v>
      </c>
      <c r="D10032" t="s">
        <v>38</v>
      </c>
      <c r="E10032" t="s">
        <v>22</v>
      </c>
      <c r="F10032" s="4">
        <v>21484.211290908439</v>
      </c>
    </row>
    <row r="10033" spans="1:6" x14ac:dyDescent="0.3">
      <c r="A10033" t="s">
        <v>54</v>
      </c>
      <c r="B10033" t="s">
        <v>49</v>
      </c>
      <c r="C10033">
        <v>2024</v>
      </c>
      <c r="D10033" t="s">
        <v>38</v>
      </c>
      <c r="E10033" t="s">
        <v>23</v>
      </c>
      <c r="F10033" s="4">
        <v>21298.96227692765</v>
      </c>
    </row>
    <row r="10034" spans="1:6" x14ac:dyDescent="0.3">
      <c r="A10034" t="s">
        <v>54</v>
      </c>
      <c r="B10034" t="s">
        <v>49</v>
      </c>
      <c r="C10034">
        <v>2024</v>
      </c>
      <c r="D10034" t="s">
        <v>38</v>
      </c>
      <c r="E10034" t="s">
        <v>24</v>
      </c>
      <c r="F10034" s="4">
        <v>24252.9999914568</v>
      </c>
    </row>
    <row r="10035" spans="1:6" x14ac:dyDescent="0.3">
      <c r="A10035" t="s">
        <v>54</v>
      </c>
      <c r="B10035" t="s">
        <v>49</v>
      </c>
      <c r="C10035">
        <v>2024</v>
      </c>
      <c r="D10035" t="s">
        <v>38</v>
      </c>
      <c r="E10035" t="s">
        <v>25</v>
      </c>
      <c r="F10035" s="4">
        <v>26132.978962826139</v>
      </c>
    </row>
    <row r="10036" spans="1:6" x14ac:dyDescent="0.3">
      <c r="A10036" t="s">
        <v>54</v>
      </c>
      <c r="B10036" t="s">
        <v>49</v>
      </c>
      <c r="C10036">
        <v>2024</v>
      </c>
      <c r="D10036" t="s">
        <v>38</v>
      </c>
      <c r="E10036" t="s">
        <v>26</v>
      </c>
      <c r="F10036" s="4">
        <v>27655.34346591666</v>
      </c>
    </row>
    <row r="10037" spans="1:6" x14ac:dyDescent="0.3">
      <c r="A10037" t="s">
        <v>54</v>
      </c>
      <c r="B10037" t="s">
        <v>49</v>
      </c>
      <c r="C10037">
        <v>2024</v>
      </c>
      <c r="D10037" t="s">
        <v>38</v>
      </c>
      <c r="E10037" t="s">
        <v>27</v>
      </c>
      <c r="F10037" s="4">
        <v>27011.62597250937</v>
      </c>
    </row>
    <row r="10038" spans="1:6" x14ac:dyDescent="0.3">
      <c r="A10038" t="s">
        <v>54</v>
      </c>
      <c r="B10038" t="s">
        <v>49</v>
      </c>
      <c r="C10038">
        <v>2024</v>
      </c>
      <c r="D10038" t="s">
        <v>38</v>
      </c>
      <c r="E10038" t="s">
        <v>28</v>
      </c>
      <c r="F10038" s="4">
        <v>29338.220973204541</v>
      </c>
    </row>
    <row r="10039" spans="1:6" x14ac:dyDescent="0.3">
      <c r="A10039" t="s">
        <v>54</v>
      </c>
      <c r="B10039" t="s">
        <v>49</v>
      </c>
      <c r="C10039">
        <v>2024</v>
      </c>
      <c r="D10039" t="s">
        <v>38</v>
      </c>
      <c r="E10039" t="s">
        <v>29</v>
      </c>
      <c r="F10039" s="4">
        <v>27018.81272580754</v>
      </c>
    </row>
    <row r="10040" spans="1:6" x14ac:dyDescent="0.3">
      <c r="A10040" t="s">
        <v>54</v>
      </c>
      <c r="B10040" t="s">
        <v>49</v>
      </c>
      <c r="C10040">
        <v>2024</v>
      </c>
      <c r="D10040" t="s">
        <v>38</v>
      </c>
      <c r="E10040" t="s">
        <v>30</v>
      </c>
      <c r="F10040" s="4">
        <v>28757.018968853688</v>
      </c>
    </row>
    <row r="10041" spans="1:6" x14ac:dyDescent="0.3">
      <c r="A10041" t="s">
        <v>54</v>
      </c>
      <c r="B10041" t="s">
        <v>49</v>
      </c>
      <c r="C10041">
        <v>2024</v>
      </c>
      <c r="D10041" t="s">
        <v>38</v>
      </c>
      <c r="E10041" t="s">
        <v>31</v>
      </c>
      <c r="F10041" s="4">
        <v>26985.186090427069</v>
      </c>
    </row>
    <row r="10042" spans="1:6" x14ac:dyDescent="0.3">
      <c r="A10042" t="s">
        <v>54</v>
      </c>
      <c r="B10042" t="s">
        <v>49</v>
      </c>
      <c r="C10042">
        <v>2024</v>
      </c>
      <c r="D10042" t="s">
        <v>38</v>
      </c>
      <c r="E10042" t="s">
        <v>32</v>
      </c>
      <c r="F10042" s="4">
        <v>24561.444857228089</v>
      </c>
    </row>
    <row r="10043" spans="1:6" x14ac:dyDescent="0.3">
      <c r="A10043" t="s">
        <v>54</v>
      </c>
      <c r="B10043" t="s">
        <v>49</v>
      </c>
      <c r="C10043">
        <v>2024</v>
      </c>
      <c r="D10043" t="s">
        <v>38</v>
      </c>
      <c r="E10043" t="s">
        <v>33</v>
      </c>
      <c r="F10043" s="4">
        <v>21123.033446252892</v>
      </c>
    </row>
    <row r="10044" spans="1:6" x14ac:dyDescent="0.3">
      <c r="A10044" t="s">
        <v>54</v>
      </c>
      <c r="B10044" t="s">
        <v>49</v>
      </c>
      <c r="C10044">
        <v>2024</v>
      </c>
      <c r="D10044" t="s">
        <v>38</v>
      </c>
      <c r="E10044" t="s">
        <v>34</v>
      </c>
      <c r="F10044" s="4">
        <v>13242.331511051891</v>
      </c>
    </row>
    <row r="10045" spans="1:6" x14ac:dyDescent="0.3">
      <c r="A10045" t="s">
        <v>54</v>
      </c>
      <c r="B10045" t="s">
        <v>49</v>
      </c>
      <c r="C10045">
        <v>2024</v>
      </c>
      <c r="D10045" t="s">
        <v>38</v>
      </c>
      <c r="E10045" t="s">
        <v>35</v>
      </c>
      <c r="F10045" s="4">
        <v>12001.922551471451</v>
      </c>
    </row>
    <row r="10046" spans="1:6" x14ac:dyDescent="0.3">
      <c r="A10046" t="s">
        <v>54</v>
      </c>
      <c r="B10046" t="s">
        <v>49</v>
      </c>
      <c r="C10046">
        <v>2025</v>
      </c>
      <c r="D10046" t="s">
        <v>37</v>
      </c>
      <c r="E10046" t="s">
        <v>17</v>
      </c>
      <c r="F10046" s="4">
        <v>10784.04778222833</v>
      </c>
    </row>
    <row r="10047" spans="1:6" x14ac:dyDescent="0.3">
      <c r="A10047" t="s">
        <v>54</v>
      </c>
      <c r="B10047" t="s">
        <v>49</v>
      </c>
      <c r="C10047">
        <v>2025</v>
      </c>
      <c r="D10047" t="s">
        <v>37</v>
      </c>
      <c r="E10047" t="s">
        <v>19</v>
      </c>
      <c r="F10047" s="4">
        <v>11706.67911630468</v>
      </c>
    </row>
    <row r="10048" spans="1:6" x14ac:dyDescent="0.3">
      <c r="A10048" t="s">
        <v>54</v>
      </c>
      <c r="B10048" t="s">
        <v>49</v>
      </c>
      <c r="C10048">
        <v>2025</v>
      </c>
      <c r="D10048" t="s">
        <v>37</v>
      </c>
      <c r="E10048" t="s">
        <v>20</v>
      </c>
      <c r="F10048" s="4">
        <v>13487.557213310571</v>
      </c>
    </row>
    <row r="10049" spans="1:6" x14ac:dyDescent="0.3">
      <c r="A10049" t="s">
        <v>54</v>
      </c>
      <c r="B10049" t="s">
        <v>49</v>
      </c>
      <c r="C10049">
        <v>2025</v>
      </c>
      <c r="D10049" t="s">
        <v>37</v>
      </c>
      <c r="E10049" t="s">
        <v>21</v>
      </c>
      <c r="F10049" s="4">
        <v>13483.62066174344</v>
      </c>
    </row>
    <row r="10050" spans="1:6" x14ac:dyDescent="0.3">
      <c r="A10050" t="s">
        <v>54</v>
      </c>
      <c r="B10050" t="s">
        <v>49</v>
      </c>
      <c r="C10050">
        <v>2025</v>
      </c>
      <c r="D10050" t="s">
        <v>37</v>
      </c>
      <c r="E10050" t="s">
        <v>22</v>
      </c>
      <c r="F10050" s="4">
        <v>10760.670423014801</v>
      </c>
    </row>
    <row r="10051" spans="1:6" x14ac:dyDescent="0.3">
      <c r="A10051" t="s">
        <v>54</v>
      </c>
      <c r="B10051" t="s">
        <v>49</v>
      </c>
      <c r="C10051">
        <v>2025</v>
      </c>
      <c r="D10051" t="s">
        <v>37</v>
      </c>
      <c r="E10051" t="s">
        <v>23</v>
      </c>
      <c r="F10051" s="4">
        <v>10948.581388578639</v>
      </c>
    </row>
    <row r="10052" spans="1:6" x14ac:dyDescent="0.3">
      <c r="A10052" t="s">
        <v>54</v>
      </c>
      <c r="B10052" t="s">
        <v>49</v>
      </c>
      <c r="C10052">
        <v>2025</v>
      </c>
      <c r="D10052" t="s">
        <v>37</v>
      </c>
      <c r="E10052" t="s">
        <v>24</v>
      </c>
      <c r="F10052" s="4">
        <v>12757.798157800111</v>
      </c>
    </row>
    <row r="10053" spans="1:6" x14ac:dyDescent="0.3">
      <c r="A10053" t="s">
        <v>54</v>
      </c>
      <c r="B10053" t="s">
        <v>49</v>
      </c>
      <c r="C10053">
        <v>2025</v>
      </c>
      <c r="D10053" t="s">
        <v>37</v>
      </c>
      <c r="E10053" t="s">
        <v>25</v>
      </c>
      <c r="F10053" s="4">
        <v>13812.707547068399</v>
      </c>
    </row>
    <row r="10054" spans="1:6" x14ac:dyDescent="0.3">
      <c r="A10054" t="s">
        <v>54</v>
      </c>
      <c r="B10054" t="s">
        <v>49</v>
      </c>
      <c r="C10054">
        <v>2025</v>
      </c>
      <c r="D10054" t="s">
        <v>37</v>
      </c>
      <c r="E10054" t="s">
        <v>26</v>
      </c>
      <c r="F10054" s="4">
        <v>15075.742227041839</v>
      </c>
    </row>
    <row r="10055" spans="1:6" x14ac:dyDescent="0.3">
      <c r="A10055" t="s">
        <v>54</v>
      </c>
      <c r="B10055" t="s">
        <v>49</v>
      </c>
      <c r="C10055">
        <v>2025</v>
      </c>
      <c r="D10055" t="s">
        <v>37</v>
      </c>
      <c r="E10055" t="s">
        <v>27</v>
      </c>
      <c r="F10055" s="4">
        <v>14340.406066975669</v>
      </c>
    </row>
    <row r="10056" spans="1:6" x14ac:dyDescent="0.3">
      <c r="A10056" t="s">
        <v>54</v>
      </c>
      <c r="B10056" t="s">
        <v>49</v>
      </c>
      <c r="C10056">
        <v>2025</v>
      </c>
      <c r="D10056" t="s">
        <v>37</v>
      </c>
      <c r="E10056" t="s">
        <v>28</v>
      </c>
      <c r="F10056" s="4">
        <v>15302.621429433801</v>
      </c>
    </row>
    <row r="10057" spans="1:6" x14ac:dyDescent="0.3">
      <c r="A10057" t="s">
        <v>54</v>
      </c>
      <c r="B10057" t="s">
        <v>49</v>
      </c>
      <c r="C10057">
        <v>2025</v>
      </c>
      <c r="D10057" t="s">
        <v>37</v>
      </c>
      <c r="E10057" t="s">
        <v>29</v>
      </c>
      <c r="F10057" s="4">
        <v>14488.71740233146</v>
      </c>
    </row>
    <row r="10058" spans="1:6" x14ac:dyDescent="0.3">
      <c r="A10058" t="s">
        <v>54</v>
      </c>
      <c r="B10058" t="s">
        <v>49</v>
      </c>
      <c r="C10058">
        <v>2025</v>
      </c>
      <c r="D10058" t="s">
        <v>37</v>
      </c>
      <c r="E10058" t="s">
        <v>30</v>
      </c>
      <c r="F10058" s="4">
        <v>15640.517236148051</v>
      </c>
    </row>
    <row r="10059" spans="1:6" x14ac:dyDescent="0.3">
      <c r="A10059" t="s">
        <v>54</v>
      </c>
      <c r="B10059" t="s">
        <v>49</v>
      </c>
      <c r="C10059">
        <v>2025</v>
      </c>
      <c r="D10059" t="s">
        <v>37</v>
      </c>
      <c r="E10059" t="s">
        <v>31</v>
      </c>
      <c r="F10059" s="4">
        <v>14714.49845281104</v>
      </c>
    </row>
    <row r="10060" spans="1:6" x14ac:dyDescent="0.3">
      <c r="A10060" t="s">
        <v>54</v>
      </c>
      <c r="B10060" t="s">
        <v>49</v>
      </c>
      <c r="C10060">
        <v>2025</v>
      </c>
      <c r="D10060" t="s">
        <v>37</v>
      </c>
      <c r="E10060" t="s">
        <v>32</v>
      </c>
      <c r="F10060" s="4">
        <v>13049.55704054235</v>
      </c>
    </row>
    <row r="10061" spans="1:6" x14ac:dyDescent="0.3">
      <c r="A10061" t="s">
        <v>54</v>
      </c>
      <c r="B10061" t="s">
        <v>49</v>
      </c>
      <c r="C10061">
        <v>2025</v>
      </c>
      <c r="D10061" t="s">
        <v>37</v>
      </c>
      <c r="E10061" t="s">
        <v>33</v>
      </c>
      <c r="F10061" s="4">
        <v>11377.68536466512</v>
      </c>
    </row>
    <row r="10062" spans="1:6" x14ac:dyDescent="0.3">
      <c r="A10062" t="s">
        <v>54</v>
      </c>
      <c r="B10062" t="s">
        <v>49</v>
      </c>
      <c r="C10062">
        <v>2025</v>
      </c>
      <c r="D10062" t="s">
        <v>37</v>
      </c>
      <c r="E10062" t="s">
        <v>34</v>
      </c>
      <c r="F10062" s="4">
        <v>7485.8496808112432</v>
      </c>
    </row>
    <row r="10063" spans="1:6" x14ac:dyDescent="0.3">
      <c r="A10063" t="s">
        <v>54</v>
      </c>
      <c r="B10063" t="s">
        <v>49</v>
      </c>
      <c r="C10063">
        <v>2025</v>
      </c>
      <c r="D10063" t="s">
        <v>37</v>
      </c>
      <c r="E10063" t="s">
        <v>35</v>
      </c>
      <c r="F10063" s="4">
        <v>7298.5586777620701</v>
      </c>
    </row>
    <row r="10064" spans="1:6" x14ac:dyDescent="0.3">
      <c r="A10064" t="s">
        <v>54</v>
      </c>
      <c r="B10064" t="s">
        <v>49</v>
      </c>
      <c r="C10064">
        <v>2025</v>
      </c>
      <c r="D10064" t="s">
        <v>18</v>
      </c>
      <c r="E10064" t="s">
        <v>17</v>
      </c>
      <c r="F10064" s="4">
        <v>11806.09528494967</v>
      </c>
    </row>
    <row r="10065" spans="1:6" x14ac:dyDescent="0.3">
      <c r="A10065" t="s">
        <v>54</v>
      </c>
      <c r="B10065" t="s">
        <v>49</v>
      </c>
      <c r="C10065">
        <v>2025</v>
      </c>
      <c r="D10065" t="s">
        <v>18</v>
      </c>
      <c r="E10065" t="s">
        <v>19</v>
      </c>
      <c r="F10065" s="4">
        <v>12452.93485689049</v>
      </c>
    </row>
    <row r="10066" spans="1:6" x14ac:dyDescent="0.3">
      <c r="A10066" t="s">
        <v>54</v>
      </c>
      <c r="B10066" t="s">
        <v>49</v>
      </c>
      <c r="C10066">
        <v>2025</v>
      </c>
      <c r="D10066" t="s">
        <v>18</v>
      </c>
      <c r="E10066" t="s">
        <v>20</v>
      </c>
      <c r="F10066" s="4">
        <v>14212.522376288391</v>
      </c>
    </row>
    <row r="10067" spans="1:6" x14ac:dyDescent="0.3">
      <c r="A10067" t="s">
        <v>54</v>
      </c>
      <c r="B10067" t="s">
        <v>49</v>
      </c>
      <c r="C10067">
        <v>2025</v>
      </c>
      <c r="D10067" t="s">
        <v>18</v>
      </c>
      <c r="E10067" t="s">
        <v>21</v>
      </c>
      <c r="F10067" s="4">
        <v>13802.228103852871</v>
      </c>
    </row>
    <row r="10068" spans="1:6" x14ac:dyDescent="0.3">
      <c r="A10068" t="s">
        <v>54</v>
      </c>
      <c r="B10068" t="s">
        <v>49</v>
      </c>
      <c r="C10068">
        <v>2025</v>
      </c>
      <c r="D10068" t="s">
        <v>18</v>
      </c>
      <c r="E10068" t="s">
        <v>22</v>
      </c>
      <c r="F10068" s="4">
        <v>11356.24859710186</v>
      </c>
    </row>
    <row r="10069" spans="1:6" x14ac:dyDescent="0.3">
      <c r="A10069" t="s">
        <v>54</v>
      </c>
      <c r="B10069" t="s">
        <v>49</v>
      </c>
      <c r="C10069">
        <v>2025</v>
      </c>
      <c r="D10069" t="s">
        <v>18</v>
      </c>
      <c r="E10069" t="s">
        <v>23</v>
      </c>
      <c r="F10069" s="4">
        <v>10787.17929873144</v>
      </c>
    </row>
    <row r="10070" spans="1:6" x14ac:dyDescent="0.3">
      <c r="A10070" t="s">
        <v>54</v>
      </c>
      <c r="B10070" t="s">
        <v>49</v>
      </c>
      <c r="C10070">
        <v>2025</v>
      </c>
      <c r="D10070" t="s">
        <v>18</v>
      </c>
      <c r="E10070" t="s">
        <v>24</v>
      </c>
      <c r="F10070" s="4">
        <v>11779.59498340183</v>
      </c>
    </row>
    <row r="10071" spans="1:6" x14ac:dyDescent="0.3">
      <c r="A10071" t="s">
        <v>54</v>
      </c>
      <c r="B10071" t="s">
        <v>49</v>
      </c>
      <c r="C10071">
        <v>2025</v>
      </c>
      <c r="D10071" t="s">
        <v>18</v>
      </c>
      <c r="E10071" t="s">
        <v>25</v>
      </c>
      <c r="F10071" s="4">
        <v>12790.735064550139</v>
      </c>
    </row>
    <row r="10072" spans="1:6" x14ac:dyDescent="0.3">
      <c r="A10072" t="s">
        <v>54</v>
      </c>
      <c r="B10072" t="s">
        <v>49</v>
      </c>
      <c r="C10072">
        <v>2025</v>
      </c>
      <c r="D10072" t="s">
        <v>18</v>
      </c>
      <c r="E10072" t="s">
        <v>26</v>
      </c>
      <c r="F10072" s="4">
        <v>13360.75488536366</v>
      </c>
    </row>
    <row r="10073" spans="1:6" x14ac:dyDescent="0.3">
      <c r="A10073" t="s">
        <v>54</v>
      </c>
      <c r="B10073" t="s">
        <v>49</v>
      </c>
      <c r="C10073">
        <v>2025</v>
      </c>
      <c r="D10073" t="s">
        <v>18</v>
      </c>
      <c r="E10073" t="s">
        <v>27</v>
      </c>
      <c r="F10073" s="4">
        <v>12974.81290257732</v>
      </c>
    </row>
    <row r="10074" spans="1:6" x14ac:dyDescent="0.3">
      <c r="A10074" t="s">
        <v>54</v>
      </c>
      <c r="B10074" t="s">
        <v>49</v>
      </c>
      <c r="C10074">
        <v>2025</v>
      </c>
      <c r="D10074" t="s">
        <v>18</v>
      </c>
      <c r="E10074" t="s">
        <v>28</v>
      </c>
      <c r="F10074" s="4">
        <v>14018.33782888813</v>
      </c>
    </row>
    <row r="10075" spans="1:6" x14ac:dyDescent="0.3">
      <c r="A10075" t="s">
        <v>54</v>
      </c>
      <c r="B10075" t="s">
        <v>49</v>
      </c>
      <c r="C10075">
        <v>2025</v>
      </c>
      <c r="D10075" t="s">
        <v>18</v>
      </c>
      <c r="E10075" t="s">
        <v>29</v>
      </c>
      <c r="F10075" s="4">
        <v>12848.38664079527</v>
      </c>
    </row>
    <row r="10076" spans="1:6" x14ac:dyDescent="0.3">
      <c r="A10076" t="s">
        <v>54</v>
      </c>
      <c r="B10076" t="s">
        <v>49</v>
      </c>
      <c r="C10076">
        <v>2025</v>
      </c>
      <c r="D10076" t="s">
        <v>18</v>
      </c>
      <c r="E10076" t="s">
        <v>30</v>
      </c>
      <c r="F10076" s="4">
        <v>13176.708919805569</v>
      </c>
    </row>
    <row r="10077" spans="1:6" x14ac:dyDescent="0.3">
      <c r="A10077" t="s">
        <v>54</v>
      </c>
      <c r="B10077" t="s">
        <v>49</v>
      </c>
      <c r="C10077">
        <v>2025</v>
      </c>
      <c r="D10077" t="s">
        <v>18</v>
      </c>
      <c r="E10077" t="s">
        <v>31</v>
      </c>
      <c r="F10077" s="4">
        <v>12781.117277372759</v>
      </c>
    </row>
    <row r="10078" spans="1:6" x14ac:dyDescent="0.3">
      <c r="A10078" t="s">
        <v>54</v>
      </c>
      <c r="B10078" t="s">
        <v>49</v>
      </c>
      <c r="C10078">
        <v>2025</v>
      </c>
      <c r="D10078" t="s">
        <v>18</v>
      </c>
      <c r="E10078" t="s">
        <v>32</v>
      </c>
      <c r="F10078" s="4">
        <v>11694.25825030339</v>
      </c>
    </row>
    <row r="10079" spans="1:6" x14ac:dyDescent="0.3">
      <c r="A10079" t="s">
        <v>54</v>
      </c>
      <c r="B10079" t="s">
        <v>49</v>
      </c>
      <c r="C10079">
        <v>2025</v>
      </c>
      <c r="D10079" t="s">
        <v>18</v>
      </c>
      <c r="E10079" t="s">
        <v>33</v>
      </c>
      <c r="F10079" s="4">
        <v>10478.97716576765</v>
      </c>
    </row>
    <row r="10080" spans="1:6" x14ac:dyDescent="0.3">
      <c r="A10080" t="s">
        <v>54</v>
      </c>
      <c r="B10080" t="s">
        <v>49</v>
      </c>
      <c r="C10080">
        <v>2025</v>
      </c>
      <c r="D10080" t="s">
        <v>18</v>
      </c>
      <c r="E10080" t="s">
        <v>34</v>
      </c>
      <c r="F10080" s="4">
        <v>6556.9455730695863</v>
      </c>
    </row>
    <row r="10081" spans="1:6" x14ac:dyDescent="0.3">
      <c r="A10081" t="s">
        <v>54</v>
      </c>
      <c r="B10081" t="s">
        <v>49</v>
      </c>
      <c r="C10081">
        <v>2025</v>
      </c>
      <c r="D10081" t="s">
        <v>18</v>
      </c>
      <c r="E10081" t="s">
        <v>35</v>
      </c>
      <c r="F10081" s="4">
        <v>5225.7453545653543</v>
      </c>
    </row>
    <row r="10082" spans="1:6" x14ac:dyDescent="0.3">
      <c r="A10082" t="s">
        <v>54</v>
      </c>
      <c r="B10082" t="s">
        <v>49</v>
      </c>
      <c r="C10082">
        <v>2025</v>
      </c>
      <c r="D10082" t="s">
        <v>38</v>
      </c>
      <c r="E10082" t="s">
        <v>17</v>
      </c>
      <c r="F10082" s="4">
        <v>22590.143067178</v>
      </c>
    </row>
    <row r="10083" spans="1:6" x14ac:dyDescent="0.3">
      <c r="A10083" t="s">
        <v>54</v>
      </c>
      <c r="B10083" t="s">
        <v>49</v>
      </c>
      <c r="C10083">
        <v>2025</v>
      </c>
      <c r="D10083" t="s">
        <v>38</v>
      </c>
      <c r="E10083" t="s">
        <v>19</v>
      </c>
      <c r="F10083" s="4">
        <v>24159.613973195159</v>
      </c>
    </row>
    <row r="10084" spans="1:6" x14ac:dyDescent="0.3">
      <c r="A10084" t="s">
        <v>54</v>
      </c>
      <c r="B10084" t="s">
        <v>49</v>
      </c>
      <c r="C10084">
        <v>2025</v>
      </c>
      <c r="D10084" t="s">
        <v>38</v>
      </c>
      <c r="E10084" t="s">
        <v>20</v>
      </c>
      <c r="F10084" s="4">
        <v>27700.07958959895</v>
      </c>
    </row>
    <row r="10085" spans="1:6" x14ac:dyDescent="0.3">
      <c r="A10085" t="s">
        <v>54</v>
      </c>
      <c r="B10085" t="s">
        <v>49</v>
      </c>
      <c r="C10085">
        <v>2025</v>
      </c>
      <c r="D10085" t="s">
        <v>38</v>
      </c>
      <c r="E10085" t="s">
        <v>21</v>
      </c>
      <c r="F10085" s="4">
        <v>27285.848765596311</v>
      </c>
    </row>
    <row r="10086" spans="1:6" x14ac:dyDescent="0.3">
      <c r="A10086" t="s">
        <v>54</v>
      </c>
      <c r="B10086" t="s">
        <v>49</v>
      </c>
      <c r="C10086">
        <v>2025</v>
      </c>
      <c r="D10086" t="s">
        <v>38</v>
      </c>
      <c r="E10086" t="s">
        <v>22</v>
      </c>
      <c r="F10086" s="4">
        <v>22116.91902011666</v>
      </c>
    </row>
    <row r="10087" spans="1:6" x14ac:dyDescent="0.3">
      <c r="A10087" t="s">
        <v>54</v>
      </c>
      <c r="B10087" t="s">
        <v>49</v>
      </c>
      <c r="C10087">
        <v>2025</v>
      </c>
      <c r="D10087" t="s">
        <v>38</v>
      </c>
      <c r="E10087" t="s">
        <v>23</v>
      </c>
      <c r="F10087" s="4">
        <v>21735.760687310081</v>
      </c>
    </row>
    <row r="10088" spans="1:6" x14ac:dyDescent="0.3">
      <c r="A10088" t="s">
        <v>54</v>
      </c>
      <c r="B10088" t="s">
        <v>49</v>
      </c>
      <c r="C10088">
        <v>2025</v>
      </c>
      <c r="D10088" t="s">
        <v>38</v>
      </c>
      <c r="E10088" t="s">
        <v>24</v>
      </c>
      <c r="F10088" s="4">
        <v>24537.393141201941</v>
      </c>
    </row>
    <row r="10089" spans="1:6" x14ac:dyDescent="0.3">
      <c r="A10089" t="s">
        <v>54</v>
      </c>
      <c r="B10089" t="s">
        <v>49</v>
      </c>
      <c r="C10089">
        <v>2025</v>
      </c>
      <c r="D10089" t="s">
        <v>38</v>
      </c>
      <c r="E10089" t="s">
        <v>25</v>
      </c>
      <c r="F10089" s="4">
        <v>26603.442611618539</v>
      </c>
    </row>
    <row r="10090" spans="1:6" x14ac:dyDescent="0.3">
      <c r="A10090" t="s">
        <v>54</v>
      </c>
      <c r="B10090" t="s">
        <v>49</v>
      </c>
      <c r="C10090">
        <v>2025</v>
      </c>
      <c r="D10090" t="s">
        <v>38</v>
      </c>
      <c r="E10090" t="s">
        <v>26</v>
      </c>
      <c r="F10090" s="4">
        <v>28436.49711240549</v>
      </c>
    </row>
    <row r="10091" spans="1:6" x14ac:dyDescent="0.3">
      <c r="A10091" t="s">
        <v>54</v>
      </c>
      <c r="B10091" t="s">
        <v>49</v>
      </c>
      <c r="C10091">
        <v>2025</v>
      </c>
      <c r="D10091" t="s">
        <v>38</v>
      </c>
      <c r="E10091" t="s">
        <v>27</v>
      </c>
      <c r="F10091" s="4">
        <v>27315.218969552989</v>
      </c>
    </row>
    <row r="10092" spans="1:6" x14ac:dyDescent="0.3">
      <c r="A10092" t="s">
        <v>54</v>
      </c>
      <c r="B10092" t="s">
        <v>49</v>
      </c>
      <c r="C10092">
        <v>2025</v>
      </c>
      <c r="D10092" t="s">
        <v>38</v>
      </c>
      <c r="E10092" t="s">
        <v>28</v>
      </c>
      <c r="F10092" s="4">
        <v>29320.959258321931</v>
      </c>
    </row>
    <row r="10093" spans="1:6" x14ac:dyDescent="0.3">
      <c r="A10093" t="s">
        <v>54</v>
      </c>
      <c r="B10093" t="s">
        <v>49</v>
      </c>
      <c r="C10093">
        <v>2025</v>
      </c>
      <c r="D10093" t="s">
        <v>38</v>
      </c>
      <c r="E10093" t="s">
        <v>29</v>
      </c>
      <c r="F10093" s="4">
        <v>27337.104043126721</v>
      </c>
    </row>
    <row r="10094" spans="1:6" x14ac:dyDescent="0.3">
      <c r="A10094" t="s">
        <v>54</v>
      </c>
      <c r="B10094" t="s">
        <v>49</v>
      </c>
      <c r="C10094">
        <v>2025</v>
      </c>
      <c r="D10094" t="s">
        <v>38</v>
      </c>
      <c r="E10094" t="s">
        <v>30</v>
      </c>
      <c r="F10094" s="4">
        <v>28817.226155953631</v>
      </c>
    </row>
    <row r="10095" spans="1:6" x14ac:dyDescent="0.3">
      <c r="A10095" t="s">
        <v>54</v>
      </c>
      <c r="B10095" t="s">
        <v>49</v>
      </c>
      <c r="C10095">
        <v>2025</v>
      </c>
      <c r="D10095" t="s">
        <v>38</v>
      </c>
      <c r="E10095" t="s">
        <v>31</v>
      </c>
      <c r="F10095" s="4">
        <v>27495.61573018381</v>
      </c>
    </row>
    <row r="10096" spans="1:6" x14ac:dyDescent="0.3">
      <c r="A10096" t="s">
        <v>54</v>
      </c>
      <c r="B10096" t="s">
        <v>49</v>
      </c>
      <c r="C10096">
        <v>2025</v>
      </c>
      <c r="D10096" t="s">
        <v>38</v>
      </c>
      <c r="E10096" t="s">
        <v>32</v>
      </c>
      <c r="F10096" s="4">
        <v>24743.815290845741</v>
      </c>
    </row>
    <row r="10097" spans="1:6" x14ac:dyDescent="0.3">
      <c r="A10097" t="s">
        <v>54</v>
      </c>
      <c r="B10097" t="s">
        <v>49</v>
      </c>
      <c r="C10097">
        <v>2025</v>
      </c>
      <c r="D10097" t="s">
        <v>38</v>
      </c>
      <c r="E10097" t="s">
        <v>33</v>
      </c>
      <c r="F10097" s="4">
        <v>21856.662530432772</v>
      </c>
    </row>
    <row r="10098" spans="1:6" x14ac:dyDescent="0.3">
      <c r="A10098" t="s">
        <v>54</v>
      </c>
      <c r="B10098" t="s">
        <v>49</v>
      </c>
      <c r="C10098">
        <v>2025</v>
      </c>
      <c r="D10098" t="s">
        <v>38</v>
      </c>
      <c r="E10098" t="s">
        <v>34</v>
      </c>
      <c r="F10098" s="4">
        <v>14042.795253880829</v>
      </c>
    </row>
    <row r="10099" spans="1:6" x14ac:dyDescent="0.3">
      <c r="A10099" t="s">
        <v>54</v>
      </c>
      <c r="B10099" t="s">
        <v>49</v>
      </c>
      <c r="C10099">
        <v>2025</v>
      </c>
      <c r="D10099" t="s">
        <v>38</v>
      </c>
      <c r="E10099" t="s">
        <v>35</v>
      </c>
      <c r="F10099" s="4">
        <v>12524.304032327431</v>
      </c>
    </row>
    <row r="10100" spans="1:6" x14ac:dyDescent="0.3">
      <c r="A10100" t="s">
        <v>54</v>
      </c>
      <c r="B10100" t="s">
        <v>49</v>
      </c>
      <c r="C10100">
        <v>2026</v>
      </c>
      <c r="D10100" t="s">
        <v>37</v>
      </c>
      <c r="E10100" t="s">
        <v>17</v>
      </c>
      <c r="F10100" s="4">
        <v>11155.647150339901</v>
      </c>
    </row>
    <row r="10101" spans="1:6" x14ac:dyDescent="0.3">
      <c r="A10101" t="s">
        <v>54</v>
      </c>
      <c r="B10101" t="s">
        <v>49</v>
      </c>
      <c r="C10101">
        <v>2026</v>
      </c>
      <c r="D10101" t="s">
        <v>37</v>
      </c>
      <c r="E10101" t="s">
        <v>19</v>
      </c>
      <c r="F10101" s="4">
        <v>11674.392944343481</v>
      </c>
    </row>
    <row r="10102" spans="1:6" x14ac:dyDescent="0.3">
      <c r="A10102" t="s">
        <v>54</v>
      </c>
      <c r="B10102" t="s">
        <v>49</v>
      </c>
      <c r="C10102">
        <v>2026</v>
      </c>
      <c r="D10102" t="s">
        <v>37</v>
      </c>
      <c r="E10102" t="s">
        <v>20</v>
      </c>
      <c r="F10102" s="4">
        <v>13599.00962285308</v>
      </c>
    </row>
    <row r="10103" spans="1:6" x14ac:dyDescent="0.3">
      <c r="A10103" t="s">
        <v>54</v>
      </c>
      <c r="B10103" t="s">
        <v>49</v>
      </c>
      <c r="C10103">
        <v>2026</v>
      </c>
      <c r="D10103" t="s">
        <v>37</v>
      </c>
      <c r="E10103" t="s">
        <v>21</v>
      </c>
      <c r="F10103" s="4">
        <v>13795.353756189321</v>
      </c>
    </row>
    <row r="10104" spans="1:6" x14ac:dyDescent="0.3">
      <c r="A10104" t="s">
        <v>54</v>
      </c>
      <c r="B10104" t="s">
        <v>49</v>
      </c>
      <c r="C10104">
        <v>2026</v>
      </c>
      <c r="D10104" t="s">
        <v>37</v>
      </c>
      <c r="E10104" t="s">
        <v>22</v>
      </c>
      <c r="F10104" s="4">
        <v>11063.50643232097</v>
      </c>
    </row>
    <row r="10105" spans="1:6" x14ac:dyDescent="0.3">
      <c r="A10105" t="s">
        <v>54</v>
      </c>
      <c r="B10105" t="s">
        <v>49</v>
      </c>
      <c r="C10105">
        <v>2026</v>
      </c>
      <c r="D10105" t="s">
        <v>37</v>
      </c>
      <c r="E10105" t="s">
        <v>23</v>
      </c>
      <c r="F10105" s="4">
        <v>11213.58635328542</v>
      </c>
    </row>
    <row r="10106" spans="1:6" x14ac:dyDescent="0.3">
      <c r="A10106" t="s">
        <v>54</v>
      </c>
      <c r="B10106" t="s">
        <v>49</v>
      </c>
      <c r="C10106">
        <v>2026</v>
      </c>
      <c r="D10106" t="s">
        <v>37</v>
      </c>
      <c r="E10106" t="s">
        <v>24</v>
      </c>
      <c r="F10106" s="4">
        <v>12803.74847691974</v>
      </c>
    </row>
    <row r="10107" spans="1:6" x14ac:dyDescent="0.3">
      <c r="A10107" t="s">
        <v>54</v>
      </c>
      <c r="B10107" t="s">
        <v>49</v>
      </c>
      <c r="C10107">
        <v>2026</v>
      </c>
      <c r="D10107" t="s">
        <v>37</v>
      </c>
      <c r="E10107" t="s">
        <v>25</v>
      </c>
      <c r="F10107" s="4">
        <v>14139.327815180541</v>
      </c>
    </row>
    <row r="10108" spans="1:6" x14ac:dyDescent="0.3">
      <c r="A10108" t="s">
        <v>54</v>
      </c>
      <c r="B10108" t="s">
        <v>49</v>
      </c>
      <c r="C10108">
        <v>2026</v>
      </c>
      <c r="D10108" t="s">
        <v>37</v>
      </c>
      <c r="E10108" t="s">
        <v>26</v>
      </c>
      <c r="F10108" s="4">
        <v>15341.2134274248</v>
      </c>
    </row>
    <row r="10109" spans="1:6" x14ac:dyDescent="0.3">
      <c r="A10109" t="s">
        <v>54</v>
      </c>
      <c r="B10109" t="s">
        <v>49</v>
      </c>
      <c r="C10109">
        <v>2026</v>
      </c>
      <c r="D10109" t="s">
        <v>37</v>
      </c>
      <c r="E10109" t="s">
        <v>27</v>
      </c>
      <c r="F10109" s="4">
        <v>14741.079440140151</v>
      </c>
    </row>
    <row r="10110" spans="1:6" x14ac:dyDescent="0.3">
      <c r="A10110" t="s">
        <v>54</v>
      </c>
      <c r="B10110" t="s">
        <v>49</v>
      </c>
      <c r="C10110">
        <v>2026</v>
      </c>
      <c r="D10110" t="s">
        <v>37</v>
      </c>
      <c r="E10110" t="s">
        <v>28</v>
      </c>
      <c r="F10110" s="4">
        <v>15067.17189035131</v>
      </c>
    </row>
    <row r="10111" spans="1:6" x14ac:dyDescent="0.3">
      <c r="A10111" t="s">
        <v>54</v>
      </c>
      <c r="B10111" t="s">
        <v>49</v>
      </c>
      <c r="C10111">
        <v>2026</v>
      </c>
      <c r="D10111" t="s">
        <v>37</v>
      </c>
      <c r="E10111" t="s">
        <v>29</v>
      </c>
      <c r="F10111" s="4">
        <v>14932.725375462151</v>
      </c>
    </row>
    <row r="10112" spans="1:6" x14ac:dyDescent="0.3">
      <c r="A10112" t="s">
        <v>54</v>
      </c>
      <c r="B10112" t="s">
        <v>49</v>
      </c>
      <c r="C10112">
        <v>2026</v>
      </c>
      <c r="D10112" t="s">
        <v>37</v>
      </c>
      <c r="E10112" t="s">
        <v>30</v>
      </c>
      <c r="F10112" s="4">
        <v>15550.58883949311</v>
      </c>
    </row>
    <row r="10113" spans="1:6" x14ac:dyDescent="0.3">
      <c r="A10113" t="s">
        <v>54</v>
      </c>
      <c r="B10113" t="s">
        <v>49</v>
      </c>
      <c r="C10113">
        <v>2026</v>
      </c>
      <c r="D10113" t="s">
        <v>37</v>
      </c>
      <c r="E10113" t="s">
        <v>31</v>
      </c>
      <c r="F10113" s="4">
        <v>15103.623093585949</v>
      </c>
    </row>
    <row r="10114" spans="1:6" x14ac:dyDescent="0.3">
      <c r="A10114" t="s">
        <v>54</v>
      </c>
      <c r="B10114" t="s">
        <v>49</v>
      </c>
      <c r="C10114">
        <v>2026</v>
      </c>
      <c r="D10114" t="s">
        <v>37</v>
      </c>
      <c r="E10114" t="s">
        <v>32</v>
      </c>
      <c r="F10114" s="4">
        <v>13236.81721885265</v>
      </c>
    </row>
    <row r="10115" spans="1:6" x14ac:dyDescent="0.3">
      <c r="A10115" t="s">
        <v>54</v>
      </c>
      <c r="B10115" t="s">
        <v>49</v>
      </c>
      <c r="C10115">
        <v>2026</v>
      </c>
      <c r="D10115" t="s">
        <v>37</v>
      </c>
      <c r="E10115" t="s">
        <v>33</v>
      </c>
      <c r="F10115" s="4">
        <v>11814.67167649845</v>
      </c>
    </row>
    <row r="10116" spans="1:6" x14ac:dyDescent="0.3">
      <c r="A10116" t="s">
        <v>54</v>
      </c>
      <c r="B10116" t="s">
        <v>49</v>
      </c>
      <c r="C10116">
        <v>2026</v>
      </c>
      <c r="D10116" t="s">
        <v>37</v>
      </c>
      <c r="E10116" t="s">
        <v>34</v>
      </c>
      <c r="F10116" s="4">
        <v>7881.669255552194</v>
      </c>
    </row>
    <row r="10117" spans="1:6" x14ac:dyDescent="0.3">
      <c r="A10117" t="s">
        <v>54</v>
      </c>
      <c r="B10117" t="s">
        <v>49</v>
      </c>
      <c r="C10117">
        <v>2026</v>
      </c>
      <c r="D10117" t="s">
        <v>37</v>
      </c>
      <c r="E10117" t="s">
        <v>35</v>
      </c>
      <c r="F10117" s="4">
        <v>7630.0271591061601</v>
      </c>
    </row>
    <row r="10118" spans="1:6" x14ac:dyDescent="0.3">
      <c r="A10118" t="s">
        <v>54</v>
      </c>
      <c r="B10118" t="s">
        <v>49</v>
      </c>
      <c r="C10118">
        <v>2026</v>
      </c>
      <c r="D10118" t="s">
        <v>18</v>
      </c>
      <c r="E10118" t="s">
        <v>17</v>
      </c>
      <c r="F10118" s="4">
        <v>12097.17308980312</v>
      </c>
    </row>
    <row r="10119" spans="1:6" x14ac:dyDescent="0.3">
      <c r="A10119" t="s">
        <v>54</v>
      </c>
      <c r="B10119" t="s">
        <v>49</v>
      </c>
      <c r="C10119">
        <v>2026</v>
      </c>
      <c r="D10119" t="s">
        <v>18</v>
      </c>
      <c r="E10119" t="s">
        <v>19</v>
      </c>
      <c r="F10119" s="4">
        <v>12559.17809841517</v>
      </c>
    </row>
    <row r="10120" spans="1:6" x14ac:dyDescent="0.3">
      <c r="A10120" t="s">
        <v>54</v>
      </c>
      <c r="B10120" t="s">
        <v>49</v>
      </c>
      <c r="C10120">
        <v>2026</v>
      </c>
      <c r="D10120" t="s">
        <v>18</v>
      </c>
      <c r="E10120" t="s">
        <v>20</v>
      </c>
      <c r="F10120" s="4">
        <v>14281.123462691139</v>
      </c>
    </row>
    <row r="10121" spans="1:6" x14ac:dyDescent="0.3">
      <c r="A10121" t="s">
        <v>54</v>
      </c>
      <c r="B10121" t="s">
        <v>49</v>
      </c>
      <c r="C10121">
        <v>2026</v>
      </c>
      <c r="D10121" t="s">
        <v>18</v>
      </c>
      <c r="E10121" t="s">
        <v>21</v>
      </c>
      <c r="F10121" s="4">
        <v>14166.453590196021</v>
      </c>
    </row>
    <row r="10122" spans="1:6" x14ac:dyDescent="0.3">
      <c r="A10122" t="s">
        <v>54</v>
      </c>
      <c r="B10122" t="s">
        <v>49</v>
      </c>
      <c r="C10122">
        <v>2026</v>
      </c>
      <c r="D10122" t="s">
        <v>18</v>
      </c>
      <c r="E10122" t="s">
        <v>22</v>
      </c>
      <c r="F10122" s="4">
        <v>11775.270393832219</v>
      </c>
    </row>
    <row r="10123" spans="1:6" x14ac:dyDescent="0.3">
      <c r="A10123" t="s">
        <v>54</v>
      </c>
      <c r="B10123" t="s">
        <v>49</v>
      </c>
      <c r="C10123">
        <v>2026</v>
      </c>
      <c r="D10123" t="s">
        <v>18</v>
      </c>
      <c r="E10123" t="s">
        <v>23</v>
      </c>
      <c r="F10123" s="4">
        <v>11155.875179459281</v>
      </c>
    </row>
    <row r="10124" spans="1:6" x14ac:dyDescent="0.3">
      <c r="A10124" t="s">
        <v>54</v>
      </c>
      <c r="B10124" t="s">
        <v>49</v>
      </c>
      <c r="C10124">
        <v>2026</v>
      </c>
      <c r="D10124" t="s">
        <v>18</v>
      </c>
      <c r="E10124" t="s">
        <v>24</v>
      </c>
      <c r="F10124" s="4">
        <v>11849.552245552029</v>
      </c>
    </row>
    <row r="10125" spans="1:6" x14ac:dyDescent="0.3">
      <c r="A10125" t="s">
        <v>54</v>
      </c>
      <c r="B10125" t="s">
        <v>49</v>
      </c>
      <c r="C10125">
        <v>2026</v>
      </c>
      <c r="D10125" t="s">
        <v>18</v>
      </c>
      <c r="E10125" t="s">
        <v>25</v>
      </c>
      <c r="F10125" s="4">
        <v>13042.2572049763</v>
      </c>
    </row>
    <row r="10126" spans="1:6" x14ac:dyDescent="0.3">
      <c r="A10126" t="s">
        <v>54</v>
      </c>
      <c r="B10126" t="s">
        <v>49</v>
      </c>
      <c r="C10126">
        <v>2026</v>
      </c>
      <c r="D10126" t="s">
        <v>18</v>
      </c>
      <c r="E10126" t="s">
        <v>26</v>
      </c>
      <c r="F10126" s="4">
        <v>13677.220938839489</v>
      </c>
    </row>
    <row r="10127" spans="1:6" x14ac:dyDescent="0.3">
      <c r="A10127" t="s">
        <v>54</v>
      </c>
      <c r="B10127" t="s">
        <v>49</v>
      </c>
      <c r="C10127">
        <v>2026</v>
      </c>
      <c r="D10127" t="s">
        <v>18</v>
      </c>
      <c r="E10127" t="s">
        <v>27</v>
      </c>
      <c r="F10127" s="4">
        <v>13300.67145140785</v>
      </c>
    </row>
    <row r="10128" spans="1:6" x14ac:dyDescent="0.3">
      <c r="A10128" t="s">
        <v>54</v>
      </c>
      <c r="B10128" t="s">
        <v>49</v>
      </c>
      <c r="C10128">
        <v>2026</v>
      </c>
      <c r="D10128" t="s">
        <v>18</v>
      </c>
      <c r="E10128" t="s">
        <v>28</v>
      </c>
      <c r="F10128" s="4">
        <v>13657.88592697003</v>
      </c>
    </row>
    <row r="10129" spans="1:6" x14ac:dyDescent="0.3">
      <c r="A10129" t="s">
        <v>54</v>
      </c>
      <c r="B10129" t="s">
        <v>49</v>
      </c>
      <c r="C10129">
        <v>2026</v>
      </c>
      <c r="D10129" t="s">
        <v>18</v>
      </c>
      <c r="E10129" t="s">
        <v>29</v>
      </c>
      <c r="F10129" s="4">
        <v>13291.102437327751</v>
      </c>
    </row>
    <row r="10130" spans="1:6" x14ac:dyDescent="0.3">
      <c r="A10130" t="s">
        <v>54</v>
      </c>
      <c r="B10130" t="s">
        <v>49</v>
      </c>
      <c r="C10130">
        <v>2026</v>
      </c>
      <c r="D10130" t="s">
        <v>18</v>
      </c>
      <c r="E10130" t="s">
        <v>30</v>
      </c>
      <c r="F10130" s="4">
        <v>13037.24420399096</v>
      </c>
    </row>
    <row r="10131" spans="1:6" x14ac:dyDescent="0.3">
      <c r="A10131" t="s">
        <v>54</v>
      </c>
      <c r="B10131" t="s">
        <v>49</v>
      </c>
      <c r="C10131">
        <v>2026</v>
      </c>
      <c r="D10131" t="s">
        <v>18</v>
      </c>
      <c r="E10131" t="s">
        <v>31</v>
      </c>
      <c r="F10131" s="4">
        <v>13109.292808308919</v>
      </c>
    </row>
    <row r="10132" spans="1:6" x14ac:dyDescent="0.3">
      <c r="A10132" t="s">
        <v>54</v>
      </c>
      <c r="B10132" t="s">
        <v>49</v>
      </c>
      <c r="C10132">
        <v>2026</v>
      </c>
      <c r="D10132" t="s">
        <v>18</v>
      </c>
      <c r="E10132" t="s">
        <v>32</v>
      </c>
      <c r="F10132" s="4">
        <v>11777.468582045911</v>
      </c>
    </row>
    <row r="10133" spans="1:6" x14ac:dyDescent="0.3">
      <c r="A10133" t="s">
        <v>54</v>
      </c>
      <c r="B10133" t="s">
        <v>49</v>
      </c>
      <c r="C10133">
        <v>2026</v>
      </c>
      <c r="D10133" t="s">
        <v>18</v>
      </c>
      <c r="E10133" t="s">
        <v>33</v>
      </c>
      <c r="F10133" s="4">
        <v>10695.21084059956</v>
      </c>
    </row>
    <row r="10134" spans="1:6" x14ac:dyDescent="0.3">
      <c r="A10134" t="s">
        <v>54</v>
      </c>
      <c r="B10134" t="s">
        <v>49</v>
      </c>
      <c r="C10134">
        <v>2026</v>
      </c>
      <c r="D10134" t="s">
        <v>18</v>
      </c>
      <c r="E10134" t="s">
        <v>34</v>
      </c>
      <c r="F10134" s="4">
        <v>6905.5050350651909</v>
      </c>
    </row>
    <row r="10135" spans="1:6" x14ac:dyDescent="0.3">
      <c r="A10135" t="s">
        <v>54</v>
      </c>
      <c r="B10135" t="s">
        <v>49</v>
      </c>
      <c r="C10135">
        <v>2026</v>
      </c>
      <c r="D10135" t="s">
        <v>18</v>
      </c>
      <c r="E10135" t="s">
        <v>35</v>
      </c>
      <c r="F10135" s="4">
        <v>5524.0654962996678</v>
      </c>
    </row>
    <row r="10136" spans="1:6" x14ac:dyDescent="0.3">
      <c r="A10136" t="s">
        <v>54</v>
      </c>
      <c r="B10136" t="s">
        <v>49</v>
      </c>
      <c r="C10136">
        <v>2026</v>
      </c>
      <c r="D10136" t="s">
        <v>38</v>
      </c>
      <c r="E10136" t="s">
        <v>17</v>
      </c>
      <c r="F10136" s="4">
        <v>23252.820240143021</v>
      </c>
    </row>
    <row r="10137" spans="1:6" x14ac:dyDescent="0.3">
      <c r="A10137" t="s">
        <v>54</v>
      </c>
      <c r="B10137" t="s">
        <v>49</v>
      </c>
      <c r="C10137">
        <v>2026</v>
      </c>
      <c r="D10137" t="s">
        <v>38</v>
      </c>
      <c r="E10137" t="s">
        <v>19</v>
      </c>
      <c r="F10137" s="4">
        <v>24233.571042758649</v>
      </c>
    </row>
    <row r="10138" spans="1:6" x14ac:dyDescent="0.3">
      <c r="A10138" t="s">
        <v>54</v>
      </c>
      <c r="B10138" t="s">
        <v>49</v>
      </c>
      <c r="C10138">
        <v>2026</v>
      </c>
      <c r="D10138" t="s">
        <v>38</v>
      </c>
      <c r="E10138" t="s">
        <v>20</v>
      </c>
      <c r="F10138" s="4">
        <v>27880.133085544221</v>
      </c>
    </row>
    <row r="10139" spans="1:6" x14ac:dyDescent="0.3">
      <c r="A10139" t="s">
        <v>54</v>
      </c>
      <c r="B10139" t="s">
        <v>49</v>
      </c>
      <c r="C10139">
        <v>2026</v>
      </c>
      <c r="D10139" t="s">
        <v>38</v>
      </c>
      <c r="E10139" t="s">
        <v>21</v>
      </c>
      <c r="F10139" s="4">
        <v>27961.80734638534</v>
      </c>
    </row>
    <row r="10140" spans="1:6" x14ac:dyDescent="0.3">
      <c r="A10140" t="s">
        <v>54</v>
      </c>
      <c r="B10140" t="s">
        <v>49</v>
      </c>
      <c r="C10140">
        <v>2026</v>
      </c>
      <c r="D10140" t="s">
        <v>38</v>
      </c>
      <c r="E10140" t="s">
        <v>22</v>
      </c>
      <c r="F10140" s="4">
        <v>22838.776826153189</v>
      </c>
    </row>
    <row r="10141" spans="1:6" x14ac:dyDescent="0.3">
      <c r="A10141" t="s">
        <v>54</v>
      </c>
      <c r="B10141" t="s">
        <v>49</v>
      </c>
      <c r="C10141">
        <v>2026</v>
      </c>
      <c r="D10141" t="s">
        <v>38</v>
      </c>
      <c r="E10141" t="s">
        <v>23</v>
      </c>
      <c r="F10141" s="4">
        <v>22369.461532744699</v>
      </c>
    </row>
    <row r="10142" spans="1:6" x14ac:dyDescent="0.3">
      <c r="A10142" t="s">
        <v>54</v>
      </c>
      <c r="B10142" t="s">
        <v>49</v>
      </c>
      <c r="C10142">
        <v>2026</v>
      </c>
      <c r="D10142" t="s">
        <v>38</v>
      </c>
      <c r="E10142" t="s">
        <v>24</v>
      </c>
      <c r="F10142" s="4">
        <v>24653.30072247178</v>
      </c>
    </row>
    <row r="10143" spans="1:6" x14ac:dyDescent="0.3">
      <c r="A10143" t="s">
        <v>54</v>
      </c>
      <c r="B10143" t="s">
        <v>49</v>
      </c>
      <c r="C10143">
        <v>2026</v>
      </c>
      <c r="D10143" t="s">
        <v>38</v>
      </c>
      <c r="E10143" t="s">
        <v>25</v>
      </c>
      <c r="F10143" s="4">
        <v>27181.585020156839</v>
      </c>
    </row>
    <row r="10144" spans="1:6" x14ac:dyDescent="0.3">
      <c r="A10144" t="s">
        <v>54</v>
      </c>
      <c r="B10144" t="s">
        <v>49</v>
      </c>
      <c r="C10144">
        <v>2026</v>
      </c>
      <c r="D10144" t="s">
        <v>38</v>
      </c>
      <c r="E10144" t="s">
        <v>26</v>
      </c>
      <c r="F10144" s="4">
        <v>29018.4343662643</v>
      </c>
    </row>
    <row r="10145" spans="1:6" x14ac:dyDescent="0.3">
      <c r="A10145" t="s">
        <v>54</v>
      </c>
      <c r="B10145" t="s">
        <v>49</v>
      </c>
      <c r="C10145">
        <v>2026</v>
      </c>
      <c r="D10145" t="s">
        <v>38</v>
      </c>
      <c r="E10145" t="s">
        <v>27</v>
      </c>
      <c r="F10145" s="4">
        <v>28041.750891547999</v>
      </c>
    </row>
    <row r="10146" spans="1:6" x14ac:dyDescent="0.3">
      <c r="A10146" t="s">
        <v>54</v>
      </c>
      <c r="B10146" t="s">
        <v>49</v>
      </c>
      <c r="C10146">
        <v>2026</v>
      </c>
      <c r="D10146" t="s">
        <v>38</v>
      </c>
      <c r="E10146" t="s">
        <v>28</v>
      </c>
      <c r="F10146" s="4">
        <v>28725.05781732134</v>
      </c>
    </row>
    <row r="10147" spans="1:6" x14ac:dyDescent="0.3">
      <c r="A10147" t="s">
        <v>54</v>
      </c>
      <c r="B10147" t="s">
        <v>49</v>
      </c>
      <c r="C10147">
        <v>2026</v>
      </c>
      <c r="D10147" t="s">
        <v>38</v>
      </c>
      <c r="E10147" t="s">
        <v>29</v>
      </c>
      <c r="F10147" s="4">
        <v>28223.827812789899</v>
      </c>
    </row>
    <row r="10148" spans="1:6" x14ac:dyDescent="0.3">
      <c r="A10148" t="s">
        <v>54</v>
      </c>
      <c r="B10148" t="s">
        <v>49</v>
      </c>
      <c r="C10148">
        <v>2026</v>
      </c>
      <c r="D10148" t="s">
        <v>38</v>
      </c>
      <c r="E10148" t="s">
        <v>30</v>
      </c>
      <c r="F10148" s="4">
        <v>28587.833043484079</v>
      </c>
    </row>
    <row r="10149" spans="1:6" x14ac:dyDescent="0.3">
      <c r="A10149" t="s">
        <v>54</v>
      </c>
      <c r="B10149" t="s">
        <v>49</v>
      </c>
      <c r="C10149">
        <v>2026</v>
      </c>
      <c r="D10149" t="s">
        <v>38</v>
      </c>
      <c r="E10149" t="s">
        <v>31</v>
      </c>
      <c r="F10149" s="4">
        <v>28212.91590189487</v>
      </c>
    </row>
    <row r="10150" spans="1:6" x14ac:dyDescent="0.3">
      <c r="A10150" t="s">
        <v>54</v>
      </c>
      <c r="B10150" t="s">
        <v>49</v>
      </c>
      <c r="C10150">
        <v>2026</v>
      </c>
      <c r="D10150" t="s">
        <v>38</v>
      </c>
      <c r="E10150" t="s">
        <v>32</v>
      </c>
      <c r="F10150" s="4">
        <v>25014.28580089856</v>
      </c>
    </row>
    <row r="10151" spans="1:6" x14ac:dyDescent="0.3">
      <c r="A10151" t="s">
        <v>54</v>
      </c>
      <c r="B10151" t="s">
        <v>49</v>
      </c>
      <c r="C10151">
        <v>2026</v>
      </c>
      <c r="D10151" t="s">
        <v>38</v>
      </c>
      <c r="E10151" t="s">
        <v>33</v>
      </c>
      <c r="F10151" s="4">
        <v>22509.882517098009</v>
      </c>
    </row>
    <row r="10152" spans="1:6" x14ac:dyDescent="0.3">
      <c r="A10152" t="s">
        <v>54</v>
      </c>
      <c r="B10152" t="s">
        <v>49</v>
      </c>
      <c r="C10152">
        <v>2026</v>
      </c>
      <c r="D10152" t="s">
        <v>38</v>
      </c>
      <c r="E10152" t="s">
        <v>34</v>
      </c>
      <c r="F10152" s="4">
        <v>14787.174290617389</v>
      </c>
    </row>
    <row r="10153" spans="1:6" x14ac:dyDescent="0.3">
      <c r="A10153" t="s">
        <v>54</v>
      </c>
      <c r="B10153" t="s">
        <v>49</v>
      </c>
      <c r="C10153">
        <v>2026</v>
      </c>
      <c r="D10153" t="s">
        <v>38</v>
      </c>
      <c r="E10153" t="s">
        <v>35</v>
      </c>
      <c r="F10153" s="4">
        <v>13154.09265540583</v>
      </c>
    </row>
    <row r="10154" spans="1:6" x14ac:dyDescent="0.3">
      <c r="A10154" t="s">
        <v>54</v>
      </c>
      <c r="B10154" t="s">
        <v>49</v>
      </c>
      <c r="C10154">
        <v>2027</v>
      </c>
      <c r="D10154" t="s">
        <v>37</v>
      </c>
      <c r="E10154" t="s">
        <v>17</v>
      </c>
      <c r="F10154" s="4">
        <v>11320.21034872613</v>
      </c>
    </row>
    <row r="10155" spans="1:6" x14ac:dyDescent="0.3">
      <c r="A10155" t="s">
        <v>54</v>
      </c>
      <c r="B10155" t="s">
        <v>49</v>
      </c>
      <c r="C10155">
        <v>2027</v>
      </c>
      <c r="D10155" t="s">
        <v>37</v>
      </c>
      <c r="E10155" t="s">
        <v>19</v>
      </c>
      <c r="F10155" s="4">
        <v>11944.05061733719</v>
      </c>
    </row>
    <row r="10156" spans="1:6" x14ac:dyDescent="0.3">
      <c r="A10156" t="s">
        <v>54</v>
      </c>
      <c r="B10156" t="s">
        <v>49</v>
      </c>
      <c r="C10156">
        <v>2027</v>
      </c>
      <c r="D10156" t="s">
        <v>37</v>
      </c>
      <c r="E10156" t="s">
        <v>20</v>
      </c>
      <c r="F10156" s="4">
        <v>13616.595221490499</v>
      </c>
    </row>
    <row r="10157" spans="1:6" x14ac:dyDescent="0.3">
      <c r="A10157" t="s">
        <v>54</v>
      </c>
      <c r="B10157" t="s">
        <v>49</v>
      </c>
      <c r="C10157">
        <v>2027</v>
      </c>
      <c r="D10157" t="s">
        <v>37</v>
      </c>
      <c r="E10157" t="s">
        <v>21</v>
      </c>
      <c r="F10157" s="4">
        <v>14069.69278425763</v>
      </c>
    </row>
    <row r="10158" spans="1:6" x14ac:dyDescent="0.3">
      <c r="A10158" t="s">
        <v>54</v>
      </c>
      <c r="B10158" t="s">
        <v>49</v>
      </c>
      <c r="C10158">
        <v>2027</v>
      </c>
      <c r="D10158" t="s">
        <v>37</v>
      </c>
      <c r="E10158" t="s">
        <v>22</v>
      </c>
      <c r="F10158" s="4">
        <v>11450.01765956702</v>
      </c>
    </row>
    <row r="10159" spans="1:6" x14ac:dyDescent="0.3">
      <c r="A10159" t="s">
        <v>54</v>
      </c>
      <c r="B10159" t="s">
        <v>49</v>
      </c>
      <c r="C10159">
        <v>2027</v>
      </c>
      <c r="D10159" t="s">
        <v>37</v>
      </c>
      <c r="E10159" t="s">
        <v>23</v>
      </c>
      <c r="F10159" s="4">
        <v>11421.664135433601</v>
      </c>
    </row>
    <row r="10160" spans="1:6" x14ac:dyDescent="0.3">
      <c r="A10160" t="s">
        <v>54</v>
      </c>
      <c r="B10160" t="s">
        <v>49</v>
      </c>
      <c r="C10160">
        <v>2027</v>
      </c>
      <c r="D10160" t="s">
        <v>37</v>
      </c>
      <c r="E10160" t="s">
        <v>24</v>
      </c>
      <c r="F10160" s="4">
        <v>12915.71493458789</v>
      </c>
    </row>
    <row r="10161" spans="1:6" x14ac:dyDescent="0.3">
      <c r="A10161" t="s">
        <v>54</v>
      </c>
      <c r="B10161" t="s">
        <v>49</v>
      </c>
      <c r="C10161">
        <v>2027</v>
      </c>
      <c r="D10161" t="s">
        <v>37</v>
      </c>
      <c r="E10161" t="s">
        <v>25</v>
      </c>
      <c r="F10161" s="4">
        <v>14410.67041147806</v>
      </c>
    </row>
    <row r="10162" spans="1:6" x14ac:dyDescent="0.3">
      <c r="A10162" t="s">
        <v>54</v>
      </c>
      <c r="B10162" t="s">
        <v>49</v>
      </c>
      <c r="C10162">
        <v>2027</v>
      </c>
      <c r="D10162" t="s">
        <v>37</v>
      </c>
      <c r="E10162" t="s">
        <v>26</v>
      </c>
      <c r="F10162" s="4">
        <v>15639.74899586538</v>
      </c>
    </row>
    <row r="10163" spans="1:6" x14ac:dyDescent="0.3">
      <c r="A10163" t="s">
        <v>54</v>
      </c>
      <c r="B10163" t="s">
        <v>49</v>
      </c>
      <c r="C10163">
        <v>2027</v>
      </c>
      <c r="D10163" t="s">
        <v>37</v>
      </c>
      <c r="E10163" t="s">
        <v>27</v>
      </c>
      <c r="F10163" s="4">
        <v>15209.15391767752</v>
      </c>
    </row>
    <row r="10164" spans="1:6" x14ac:dyDescent="0.3">
      <c r="A10164" t="s">
        <v>54</v>
      </c>
      <c r="B10164" t="s">
        <v>49</v>
      </c>
      <c r="C10164">
        <v>2027</v>
      </c>
      <c r="D10164" t="s">
        <v>37</v>
      </c>
      <c r="E10164" t="s">
        <v>28</v>
      </c>
      <c r="F10164" s="4">
        <v>14887.93045287209</v>
      </c>
    </row>
    <row r="10165" spans="1:6" x14ac:dyDescent="0.3">
      <c r="A10165" t="s">
        <v>54</v>
      </c>
      <c r="B10165" t="s">
        <v>49</v>
      </c>
      <c r="C10165">
        <v>2027</v>
      </c>
      <c r="D10165" t="s">
        <v>37</v>
      </c>
      <c r="E10165" t="s">
        <v>29</v>
      </c>
      <c r="F10165" s="4">
        <v>15372.945577937589</v>
      </c>
    </row>
    <row r="10166" spans="1:6" x14ac:dyDescent="0.3">
      <c r="A10166" t="s">
        <v>54</v>
      </c>
      <c r="B10166" t="s">
        <v>49</v>
      </c>
      <c r="C10166">
        <v>2027</v>
      </c>
      <c r="D10166" t="s">
        <v>37</v>
      </c>
      <c r="E10166" t="s">
        <v>30</v>
      </c>
      <c r="F10166" s="4">
        <v>15396.17574084552</v>
      </c>
    </row>
    <row r="10167" spans="1:6" x14ac:dyDescent="0.3">
      <c r="A10167" t="s">
        <v>54</v>
      </c>
      <c r="B10167" t="s">
        <v>49</v>
      </c>
      <c r="C10167">
        <v>2027</v>
      </c>
      <c r="D10167" t="s">
        <v>37</v>
      </c>
      <c r="E10167" t="s">
        <v>31</v>
      </c>
      <c r="F10167" s="4">
        <v>15491.904651804991</v>
      </c>
    </row>
    <row r="10168" spans="1:6" x14ac:dyDescent="0.3">
      <c r="A10168" t="s">
        <v>54</v>
      </c>
      <c r="B10168" t="s">
        <v>49</v>
      </c>
      <c r="C10168">
        <v>2027</v>
      </c>
      <c r="D10168" t="s">
        <v>37</v>
      </c>
      <c r="E10168" t="s">
        <v>32</v>
      </c>
      <c r="F10168" s="4">
        <v>13555.54955139139</v>
      </c>
    </row>
    <row r="10169" spans="1:6" x14ac:dyDescent="0.3">
      <c r="A10169" t="s">
        <v>54</v>
      </c>
      <c r="B10169" t="s">
        <v>49</v>
      </c>
      <c r="C10169">
        <v>2027</v>
      </c>
      <c r="D10169" t="s">
        <v>37</v>
      </c>
      <c r="E10169" t="s">
        <v>33</v>
      </c>
      <c r="F10169" s="4">
        <v>11770.18117964559</v>
      </c>
    </row>
    <row r="10170" spans="1:6" x14ac:dyDescent="0.3">
      <c r="A10170" t="s">
        <v>54</v>
      </c>
      <c r="B10170" t="s">
        <v>49</v>
      </c>
      <c r="C10170">
        <v>2027</v>
      </c>
      <c r="D10170" t="s">
        <v>37</v>
      </c>
      <c r="E10170" t="s">
        <v>34</v>
      </c>
      <c r="F10170" s="4">
        <v>8594.5153351772806</v>
      </c>
    </row>
    <row r="10171" spans="1:6" x14ac:dyDescent="0.3">
      <c r="A10171" t="s">
        <v>54</v>
      </c>
      <c r="B10171" t="s">
        <v>49</v>
      </c>
      <c r="C10171">
        <v>2027</v>
      </c>
      <c r="D10171" t="s">
        <v>37</v>
      </c>
      <c r="E10171" t="s">
        <v>35</v>
      </c>
      <c r="F10171" s="4">
        <v>8011.4924476823408</v>
      </c>
    </row>
    <row r="10172" spans="1:6" x14ac:dyDescent="0.3">
      <c r="A10172" t="s">
        <v>54</v>
      </c>
      <c r="B10172" t="s">
        <v>49</v>
      </c>
      <c r="C10172">
        <v>2027</v>
      </c>
      <c r="D10172" t="s">
        <v>18</v>
      </c>
      <c r="E10172" t="s">
        <v>17</v>
      </c>
      <c r="F10172" s="4">
        <v>12277.82339669304</v>
      </c>
    </row>
    <row r="10173" spans="1:6" x14ac:dyDescent="0.3">
      <c r="A10173" t="s">
        <v>54</v>
      </c>
      <c r="B10173" t="s">
        <v>49</v>
      </c>
      <c r="C10173">
        <v>2027</v>
      </c>
      <c r="D10173" t="s">
        <v>18</v>
      </c>
      <c r="E10173" t="s">
        <v>19</v>
      </c>
      <c r="F10173" s="4">
        <v>12867.70060333483</v>
      </c>
    </row>
    <row r="10174" spans="1:6" x14ac:dyDescent="0.3">
      <c r="A10174" t="s">
        <v>54</v>
      </c>
      <c r="B10174" t="s">
        <v>49</v>
      </c>
      <c r="C10174">
        <v>2027</v>
      </c>
      <c r="D10174" t="s">
        <v>18</v>
      </c>
      <c r="E10174" t="s">
        <v>20</v>
      </c>
      <c r="F10174" s="4">
        <v>14356.011568964659</v>
      </c>
    </row>
    <row r="10175" spans="1:6" x14ac:dyDescent="0.3">
      <c r="A10175" t="s">
        <v>54</v>
      </c>
      <c r="B10175" t="s">
        <v>49</v>
      </c>
      <c r="C10175">
        <v>2027</v>
      </c>
      <c r="D10175" t="s">
        <v>18</v>
      </c>
      <c r="E10175" t="s">
        <v>21</v>
      </c>
      <c r="F10175" s="4">
        <v>14368.5228994678</v>
      </c>
    </row>
    <row r="10176" spans="1:6" x14ac:dyDescent="0.3">
      <c r="A10176" t="s">
        <v>54</v>
      </c>
      <c r="B10176" t="s">
        <v>49</v>
      </c>
      <c r="C10176">
        <v>2027</v>
      </c>
      <c r="D10176" t="s">
        <v>18</v>
      </c>
      <c r="E10176" t="s">
        <v>22</v>
      </c>
      <c r="F10176" s="4">
        <v>12266.950567995569</v>
      </c>
    </row>
    <row r="10177" spans="1:6" x14ac:dyDescent="0.3">
      <c r="A10177" t="s">
        <v>54</v>
      </c>
      <c r="B10177" t="s">
        <v>49</v>
      </c>
      <c r="C10177">
        <v>2027</v>
      </c>
      <c r="D10177" t="s">
        <v>18</v>
      </c>
      <c r="E10177" t="s">
        <v>23</v>
      </c>
      <c r="F10177" s="4">
        <v>11492.098191664791</v>
      </c>
    </row>
    <row r="10178" spans="1:6" x14ac:dyDescent="0.3">
      <c r="A10178" t="s">
        <v>54</v>
      </c>
      <c r="B10178" t="s">
        <v>49</v>
      </c>
      <c r="C10178">
        <v>2027</v>
      </c>
      <c r="D10178" t="s">
        <v>18</v>
      </c>
      <c r="E10178" t="s">
        <v>24</v>
      </c>
      <c r="F10178" s="4">
        <v>12016.883378278209</v>
      </c>
    </row>
    <row r="10179" spans="1:6" x14ac:dyDescent="0.3">
      <c r="A10179" t="s">
        <v>54</v>
      </c>
      <c r="B10179" t="s">
        <v>49</v>
      </c>
      <c r="C10179">
        <v>2027</v>
      </c>
      <c r="D10179" t="s">
        <v>18</v>
      </c>
      <c r="E10179" t="s">
        <v>25</v>
      </c>
      <c r="F10179" s="4">
        <v>13271.99926414758</v>
      </c>
    </row>
    <row r="10180" spans="1:6" x14ac:dyDescent="0.3">
      <c r="A10180" t="s">
        <v>54</v>
      </c>
      <c r="B10180" t="s">
        <v>49</v>
      </c>
      <c r="C10180">
        <v>2027</v>
      </c>
      <c r="D10180" t="s">
        <v>18</v>
      </c>
      <c r="E10180" t="s">
        <v>26</v>
      </c>
      <c r="F10180" s="4">
        <v>13879.260551813129</v>
      </c>
    </row>
    <row r="10181" spans="1:6" x14ac:dyDescent="0.3">
      <c r="A10181" t="s">
        <v>54</v>
      </c>
      <c r="B10181" t="s">
        <v>49</v>
      </c>
      <c r="C10181">
        <v>2027</v>
      </c>
      <c r="D10181" t="s">
        <v>18</v>
      </c>
      <c r="E10181" t="s">
        <v>27</v>
      </c>
      <c r="F10181" s="4">
        <v>13787.126840346449</v>
      </c>
    </row>
    <row r="10182" spans="1:6" x14ac:dyDescent="0.3">
      <c r="A10182" t="s">
        <v>54</v>
      </c>
      <c r="B10182" t="s">
        <v>49</v>
      </c>
      <c r="C10182">
        <v>2027</v>
      </c>
      <c r="D10182" t="s">
        <v>18</v>
      </c>
      <c r="E10182" t="s">
        <v>28</v>
      </c>
      <c r="F10182" s="4">
        <v>13377.39075743964</v>
      </c>
    </row>
    <row r="10183" spans="1:6" x14ac:dyDescent="0.3">
      <c r="A10183" t="s">
        <v>54</v>
      </c>
      <c r="B10183" t="s">
        <v>49</v>
      </c>
      <c r="C10183">
        <v>2027</v>
      </c>
      <c r="D10183" t="s">
        <v>18</v>
      </c>
      <c r="E10183" t="s">
        <v>29</v>
      </c>
      <c r="F10183" s="4">
        <v>13654.9165459497</v>
      </c>
    </row>
    <row r="10184" spans="1:6" x14ac:dyDescent="0.3">
      <c r="A10184" t="s">
        <v>54</v>
      </c>
      <c r="B10184" t="s">
        <v>49</v>
      </c>
      <c r="C10184">
        <v>2027</v>
      </c>
      <c r="D10184" t="s">
        <v>18</v>
      </c>
      <c r="E10184" t="s">
        <v>30</v>
      </c>
      <c r="F10184" s="4">
        <v>13014.080084784569</v>
      </c>
    </row>
    <row r="10185" spans="1:6" x14ac:dyDescent="0.3">
      <c r="A10185" t="s">
        <v>54</v>
      </c>
      <c r="B10185" t="s">
        <v>49</v>
      </c>
      <c r="C10185">
        <v>2027</v>
      </c>
      <c r="D10185" t="s">
        <v>18</v>
      </c>
      <c r="E10185" t="s">
        <v>31</v>
      </c>
      <c r="F10185" s="4">
        <v>13324.026156562481</v>
      </c>
    </row>
    <row r="10186" spans="1:6" x14ac:dyDescent="0.3">
      <c r="A10186" t="s">
        <v>54</v>
      </c>
      <c r="B10186" t="s">
        <v>49</v>
      </c>
      <c r="C10186">
        <v>2027</v>
      </c>
      <c r="D10186" t="s">
        <v>18</v>
      </c>
      <c r="E10186" t="s">
        <v>32</v>
      </c>
      <c r="F10186" s="4">
        <v>11880.935385854989</v>
      </c>
    </row>
    <row r="10187" spans="1:6" x14ac:dyDescent="0.3">
      <c r="A10187" t="s">
        <v>54</v>
      </c>
      <c r="B10187" t="s">
        <v>49</v>
      </c>
      <c r="C10187">
        <v>2027</v>
      </c>
      <c r="D10187" t="s">
        <v>18</v>
      </c>
      <c r="E10187" t="s">
        <v>33</v>
      </c>
      <c r="F10187" s="4">
        <v>10609.5435608271</v>
      </c>
    </row>
    <row r="10188" spans="1:6" x14ac:dyDescent="0.3">
      <c r="A10188" t="s">
        <v>54</v>
      </c>
      <c r="B10188" t="s">
        <v>49</v>
      </c>
      <c r="C10188">
        <v>2027</v>
      </c>
      <c r="D10188" t="s">
        <v>18</v>
      </c>
      <c r="E10188" t="s">
        <v>34</v>
      </c>
      <c r="F10188" s="4">
        <v>7497.3380818643964</v>
      </c>
    </row>
    <row r="10189" spans="1:6" x14ac:dyDescent="0.3">
      <c r="A10189" t="s">
        <v>54</v>
      </c>
      <c r="B10189" t="s">
        <v>49</v>
      </c>
      <c r="C10189">
        <v>2027</v>
      </c>
      <c r="D10189" t="s">
        <v>18</v>
      </c>
      <c r="E10189" t="s">
        <v>35</v>
      </c>
      <c r="F10189" s="4">
        <v>5846.1541860098187</v>
      </c>
    </row>
    <row r="10190" spans="1:6" x14ac:dyDescent="0.3">
      <c r="A10190" t="s">
        <v>54</v>
      </c>
      <c r="B10190" t="s">
        <v>49</v>
      </c>
      <c r="C10190">
        <v>2027</v>
      </c>
      <c r="D10190" t="s">
        <v>38</v>
      </c>
      <c r="E10190" t="s">
        <v>17</v>
      </c>
      <c r="F10190" s="4">
        <v>23598.033745419169</v>
      </c>
    </row>
    <row r="10191" spans="1:6" x14ac:dyDescent="0.3">
      <c r="A10191" t="s">
        <v>54</v>
      </c>
      <c r="B10191" t="s">
        <v>49</v>
      </c>
      <c r="C10191">
        <v>2027</v>
      </c>
      <c r="D10191" t="s">
        <v>38</v>
      </c>
      <c r="E10191" t="s">
        <v>19</v>
      </c>
      <c r="F10191" s="4">
        <v>24811.75122067202</v>
      </c>
    </row>
    <row r="10192" spans="1:6" x14ac:dyDescent="0.3">
      <c r="A10192" t="s">
        <v>54</v>
      </c>
      <c r="B10192" t="s">
        <v>49</v>
      </c>
      <c r="C10192">
        <v>2027</v>
      </c>
      <c r="D10192" t="s">
        <v>38</v>
      </c>
      <c r="E10192" t="s">
        <v>20</v>
      </c>
      <c r="F10192" s="4">
        <v>27972.606790455171</v>
      </c>
    </row>
    <row r="10193" spans="1:6" x14ac:dyDescent="0.3">
      <c r="A10193" t="s">
        <v>54</v>
      </c>
      <c r="B10193" t="s">
        <v>49</v>
      </c>
      <c r="C10193">
        <v>2027</v>
      </c>
      <c r="D10193" t="s">
        <v>38</v>
      </c>
      <c r="E10193" t="s">
        <v>21</v>
      </c>
      <c r="F10193" s="4">
        <v>28438.21568372543</v>
      </c>
    </row>
    <row r="10194" spans="1:6" x14ac:dyDescent="0.3">
      <c r="A10194" t="s">
        <v>54</v>
      </c>
      <c r="B10194" t="s">
        <v>49</v>
      </c>
      <c r="C10194">
        <v>2027</v>
      </c>
      <c r="D10194" t="s">
        <v>38</v>
      </c>
      <c r="E10194" t="s">
        <v>22</v>
      </c>
      <c r="F10194" s="4">
        <v>23716.968227562589</v>
      </c>
    </row>
    <row r="10195" spans="1:6" x14ac:dyDescent="0.3">
      <c r="A10195" t="s">
        <v>54</v>
      </c>
      <c r="B10195" t="s">
        <v>49</v>
      </c>
      <c r="C10195">
        <v>2027</v>
      </c>
      <c r="D10195" t="s">
        <v>38</v>
      </c>
      <c r="E10195" t="s">
        <v>23</v>
      </c>
      <c r="F10195" s="4">
        <v>22913.7623270984</v>
      </c>
    </row>
    <row r="10196" spans="1:6" x14ac:dyDescent="0.3">
      <c r="A10196" t="s">
        <v>54</v>
      </c>
      <c r="B10196" t="s">
        <v>49</v>
      </c>
      <c r="C10196">
        <v>2027</v>
      </c>
      <c r="D10196" t="s">
        <v>38</v>
      </c>
      <c r="E10196" t="s">
        <v>24</v>
      </c>
      <c r="F10196" s="4">
        <v>24932.598312866099</v>
      </c>
    </row>
    <row r="10197" spans="1:6" x14ac:dyDescent="0.3">
      <c r="A10197" t="s">
        <v>54</v>
      </c>
      <c r="B10197" t="s">
        <v>49</v>
      </c>
      <c r="C10197">
        <v>2027</v>
      </c>
      <c r="D10197" t="s">
        <v>38</v>
      </c>
      <c r="E10197" t="s">
        <v>25</v>
      </c>
      <c r="F10197" s="4">
        <v>27682.669675625639</v>
      </c>
    </row>
    <row r="10198" spans="1:6" x14ac:dyDescent="0.3">
      <c r="A10198" t="s">
        <v>54</v>
      </c>
      <c r="B10198" t="s">
        <v>49</v>
      </c>
      <c r="C10198">
        <v>2027</v>
      </c>
      <c r="D10198" t="s">
        <v>38</v>
      </c>
      <c r="E10198" t="s">
        <v>26</v>
      </c>
      <c r="F10198" s="4">
        <v>29519.00954767851</v>
      </c>
    </row>
    <row r="10199" spans="1:6" x14ac:dyDescent="0.3">
      <c r="A10199" t="s">
        <v>54</v>
      </c>
      <c r="B10199" t="s">
        <v>49</v>
      </c>
      <c r="C10199">
        <v>2027</v>
      </c>
      <c r="D10199" t="s">
        <v>38</v>
      </c>
      <c r="E10199" t="s">
        <v>27</v>
      </c>
      <c r="F10199" s="4">
        <v>28996.280758023971</v>
      </c>
    </row>
    <row r="10200" spans="1:6" x14ac:dyDescent="0.3">
      <c r="A10200" t="s">
        <v>54</v>
      </c>
      <c r="B10200" t="s">
        <v>49</v>
      </c>
      <c r="C10200">
        <v>2027</v>
      </c>
      <c r="D10200" t="s">
        <v>38</v>
      </c>
      <c r="E10200" t="s">
        <v>28</v>
      </c>
      <c r="F10200" s="4">
        <v>28265.321210311729</v>
      </c>
    </row>
    <row r="10201" spans="1:6" x14ac:dyDescent="0.3">
      <c r="A10201" t="s">
        <v>54</v>
      </c>
      <c r="B10201" t="s">
        <v>49</v>
      </c>
      <c r="C10201">
        <v>2027</v>
      </c>
      <c r="D10201" t="s">
        <v>38</v>
      </c>
      <c r="E10201" t="s">
        <v>29</v>
      </c>
      <c r="F10201" s="4">
        <v>29027.862123887291</v>
      </c>
    </row>
    <row r="10202" spans="1:6" x14ac:dyDescent="0.3">
      <c r="A10202" t="s">
        <v>54</v>
      </c>
      <c r="B10202" t="s">
        <v>49</v>
      </c>
      <c r="C10202">
        <v>2027</v>
      </c>
      <c r="D10202" t="s">
        <v>38</v>
      </c>
      <c r="E10202" t="s">
        <v>30</v>
      </c>
      <c r="F10202" s="4">
        <v>28410.255825630091</v>
      </c>
    </row>
    <row r="10203" spans="1:6" x14ac:dyDescent="0.3">
      <c r="A10203" t="s">
        <v>54</v>
      </c>
      <c r="B10203" t="s">
        <v>49</v>
      </c>
      <c r="C10203">
        <v>2027</v>
      </c>
      <c r="D10203" t="s">
        <v>38</v>
      </c>
      <c r="E10203" t="s">
        <v>31</v>
      </c>
      <c r="F10203" s="4">
        <v>28815.93080836747</v>
      </c>
    </row>
    <row r="10204" spans="1:6" x14ac:dyDescent="0.3">
      <c r="A10204" t="s">
        <v>54</v>
      </c>
      <c r="B10204" t="s">
        <v>49</v>
      </c>
      <c r="C10204">
        <v>2027</v>
      </c>
      <c r="D10204" t="s">
        <v>38</v>
      </c>
      <c r="E10204" t="s">
        <v>32</v>
      </c>
      <c r="F10204" s="4">
        <v>25436.48493724639</v>
      </c>
    </row>
    <row r="10205" spans="1:6" x14ac:dyDescent="0.3">
      <c r="A10205" t="s">
        <v>54</v>
      </c>
      <c r="B10205" t="s">
        <v>49</v>
      </c>
      <c r="C10205">
        <v>2027</v>
      </c>
      <c r="D10205" t="s">
        <v>38</v>
      </c>
      <c r="E10205" t="s">
        <v>33</v>
      </c>
      <c r="F10205" s="4">
        <v>22379.724740472691</v>
      </c>
    </row>
    <row r="10206" spans="1:6" x14ac:dyDescent="0.3">
      <c r="A10206" t="s">
        <v>54</v>
      </c>
      <c r="B10206" t="s">
        <v>49</v>
      </c>
      <c r="C10206">
        <v>2027</v>
      </c>
      <c r="D10206" t="s">
        <v>38</v>
      </c>
      <c r="E10206" t="s">
        <v>34</v>
      </c>
      <c r="F10206" s="4">
        <v>16091.853417041681</v>
      </c>
    </row>
    <row r="10207" spans="1:6" x14ac:dyDescent="0.3">
      <c r="A10207" t="s">
        <v>54</v>
      </c>
      <c r="B10207" t="s">
        <v>49</v>
      </c>
      <c r="C10207">
        <v>2027</v>
      </c>
      <c r="D10207" t="s">
        <v>38</v>
      </c>
      <c r="E10207" t="s">
        <v>35</v>
      </c>
      <c r="F10207" s="4">
        <v>13857.64663369216</v>
      </c>
    </row>
    <row r="10208" spans="1:6" x14ac:dyDescent="0.3">
      <c r="A10208" t="s">
        <v>54</v>
      </c>
      <c r="B10208" t="s">
        <v>49</v>
      </c>
      <c r="C10208">
        <v>2028</v>
      </c>
      <c r="D10208" t="s">
        <v>37</v>
      </c>
      <c r="E10208" t="s">
        <v>17</v>
      </c>
      <c r="F10208" s="4">
        <v>11482.32810953944</v>
      </c>
    </row>
    <row r="10209" spans="1:6" x14ac:dyDescent="0.3">
      <c r="A10209" t="s">
        <v>54</v>
      </c>
      <c r="B10209" t="s">
        <v>49</v>
      </c>
      <c r="C10209">
        <v>2028</v>
      </c>
      <c r="D10209" t="s">
        <v>37</v>
      </c>
      <c r="E10209" t="s">
        <v>19</v>
      </c>
      <c r="F10209" s="4">
        <v>12239.67585942732</v>
      </c>
    </row>
    <row r="10210" spans="1:6" x14ac:dyDescent="0.3">
      <c r="A10210" t="s">
        <v>54</v>
      </c>
      <c r="B10210" t="s">
        <v>49</v>
      </c>
      <c r="C10210">
        <v>2028</v>
      </c>
      <c r="D10210" t="s">
        <v>37</v>
      </c>
      <c r="E10210" t="s">
        <v>20</v>
      </c>
      <c r="F10210" s="4">
        <v>13646.02581503182</v>
      </c>
    </row>
    <row r="10211" spans="1:6" x14ac:dyDescent="0.3">
      <c r="A10211" t="s">
        <v>54</v>
      </c>
      <c r="B10211" t="s">
        <v>49</v>
      </c>
      <c r="C10211">
        <v>2028</v>
      </c>
      <c r="D10211" t="s">
        <v>37</v>
      </c>
      <c r="E10211" t="s">
        <v>21</v>
      </c>
      <c r="F10211" s="4">
        <v>14238.874083903651</v>
      </c>
    </row>
    <row r="10212" spans="1:6" x14ac:dyDescent="0.3">
      <c r="A10212" t="s">
        <v>54</v>
      </c>
      <c r="B10212" t="s">
        <v>49</v>
      </c>
      <c r="C10212">
        <v>2028</v>
      </c>
      <c r="D10212" t="s">
        <v>37</v>
      </c>
      <c r="E10212" t="s">
        <v>22</v>
      </c>
      <c r="F10212" s="4">
        <v>11872.380288906181</v>
      </c>
    </row>
    <row r="10213" spans="1:6" x14ac:dyDescent="0.3">
      <c r="A10213" t="s">
        <v>54</v>
      </c>
      <c r="B10213" t="s">
        <v>49</v>
      </c>
      <c r="C10213">
        <v>2028</v>
      </c>
      <c r="D10213" t="s">
        <v>37</v>
      </c>
      <c r="E10213" t="s">
        <v>23</v>
      </c>
      <c r="F10213" s="4">
        <v>11653.50229021952</v>
      </c>
    </row>
    <row r="10214" spans="1:6" x14ac:dyDescent="0.3">
      <c r="A10214" t="s">
        <v>54</v>
      </c>
      <c r="B10214" t="s">
        <v>49</v>
      </c>
      <c r="C10214">
        <v>2028</v>
      </c>
      <c r="D10214" t="s">
        <v>37</v>
      </c>
      <c r="E10214" t="s">
        <v>24</v>
      </c>
      <c r="F10214" s="4">
        <v>13040.481741657741</v>
      </c>
    </row>
    <row r="10215" spans="1:6" x14ac:dyDescent="0.3">
      <c r="A10215" t="s">
        <v>54</v>
      </c>
      <c r="B10215" t="s">
        <v>49</v>
      </c>
      <c r="C10215">
        <v>2028</v>
      </c>
      <c r="D10215" t="s">
        <v>37</v>
      </c>
      <c r="E10215" t="s">
        <v>25</v>
      </c>
      <c r="F10215" s="4">
        <v>14725.46348014831</v>
      </c>
    </row>
    <row r="10216" spans="1:6" x14ac:dyDescent="0.3">
      <c r="A10216" t="s">
        <v>54</v>
      </c>
      <c r="B10216" t="s">
        <v>49</v>
      </c>
      <c r="C10216">
        <v>2028</v>
      </c>
      <c r="D10216" t="s">
        <v>37</v>
      </c>
      <c r="E10216" t="s">
        <v>26</v>
      </c>
      <c r="F10216" s="4">
        <v>15763.633652054261</v>
      </c>
    </row>
    <row r="10217" spans="1:6" x14ac:dyDescent="0.3">
      <c r="A10217" t="s">
        <v>54</v>
      </c>
      <c r="B10217" t="s">
        <v>49</v>
      </c>
      <c r="C10217">
        <v>2028</v>
      </c>
      <c r="D10217" t="s">
        <v>37</v>
      </c>
      <c r="E10217" t="s">
        <v>27</v>
      </c>
      <c r="F10217" s="4">
        <v>15873.2212871253</v>
      </c>
    </row>
    <row r="10218" spans="1:6" x14ac:dyDescent="0.3">
      <c r="A10218" t="s">
        <v>54</v>
      </c>
      <c r="B10218" t="s">
        <v>49</v>
      </c>
      <c r="C10218">
        <v>2028</v>
      </c>
      <c r="D10218" t="s">
        <v>37</v>
      </c>
      <c r="E10218" t="s">
        <v>28</v>
      </c>
      <c r="F10218" s="4">
        <v>14771.151839144841</v>
      </c>
    </row>
    <row r="10219" spans="1:6" x14ac:dyDescent="0.3">
      <c r="A10219" t="s">
        <v>54</v>
      </c>
      <c r="B10219" t="s">
        <v>49</v>
      </c>
      <c r="C10219">
        <v>2028</v>
      </c>
      <c r="D10219" t="s">
        <v>37</v>
      </c>
      <c r="E10219" t="s">
        <v>29</v>
      </c>
      <c r="F10219" s="4">
        <v>15785.099350598601</v>
      </c>
    </row>
    <row r="10220" spans="1:6" x14ac:dyDescent="0.3">
      <c r="A10220" t="s">
        <v>54</v>
      </c>
      <c r="B10220" t="s">
        <v>49</v>
      </c>
      <c r="C10220">
        <v>2028</v>
      </c>
      <c r="D10220" t="s">
        <v>37</v>
      </c>
      <c r="E10220" t="s">
        <v>30</v>
      </c>
      <c r="F10220" s="4">
        <v>15229.84217992923</v>
      </c>
    </row>
    <row r="10221" spans="1:6" x14ac:dyDescent="0.3">
      <c r="A10221" t="s">
        <v>54</v>
      </c>
      <c r="B10221" t="s">
        <v>49</v>
      </c>
      <c r="C10221">
        <v>2028</v>
      </c>
      <c r="D10221" t="s">
        <v>37</v>
      </c>
      <c r="E10221" t="s">
        <v>31</v>
      </c>
      <c r="F10221" s="4">
        <v>15819.771625302261</v>
      </c>
    </row>
    <row r="10222" spans="1:6" x14ac:dyDescent="0.3">
      <c r="A10222" t="s">
        <v>54</v>
      </c>
      <c r="B10222" t="s">
        <v>49</v>
      </c>
      <c r="C10222">
        <v>2028</v>
      </c>
      <c r="D10222" t="s">
        <v>37</v>
      </c>
      <c r="E10222" t="s">
        <v>32</v>
      </c>
      <c r="F10222" s="4">
        <v>13929.962636098409</v>
      </c>
    </row>
    <row r="10223" spans="1:6" x14ac:dyDescent="0.3">
      <c r="A10223" t="s">
        <v>54</v>
      </c>
      <c r="B10223" t="s">
        <v>49</v>
      </c>
      <c r="C10223">
        <v>2028</v>
      </c>
      <c r="D10223" t="s">
        <v>37</v>
      </c>
      <c r="E10223" t="s">
        <v>33</v>
      </c>
      <c r="F10223" s="4">
        <v>11886.47531673429</v>
      </c>
    </row>
    <row r="10224" spans="1:6" x14ac:dyDescent="0.3">
      <c r="A10224" t="s">
        <v>54</v>
      </c>
      <c r="B10224" t="s">
        <v>49</v>
      </c>
      <c r="C10224">
        <v>2028</v>
      </c>
      <c r="D10224" t="s">
        <v>37</v>
      </c>
      <c r="E10224" t="s">
        <v>34</v>
      </c>
      <c r="F10224" s="4">
        <v>9173.114384540786</v>
      </c>
    </row>
    <row r="10225" spans="1:6" x14ac:dyDescent="0.3">
      <c r="A10225" t="s">
        <v>54</v>
      </c>
      <c r="B10225" t="s">
        <v>49</v>
      </c>
      <c r="C10225">
        <v>2028</v>
      </c>
      <c r="D10225" t="s">
        <v>37</v>
      </c>
      <c r="E10225" t="s">
        <v>35</v>
      </c>
      <c r="F10225" s="4">
        <v>8376.4767754133845</v>
      </c>
    </row>
    <row r="10226" spans="1:6" x14ac:dyDescent="0.3">
      <c r="A10226" t="s">
        <v>54</v>
      </c>
      <c r="B10226" t="s">
        <v>49</v>
      </c>
      <c r="C10226">
        <v>2028</v>
      </c>
      <c r="D10226" t="s">
        <v>18</v>
      </c>
      <c r="E10226" t="s">
        <v>17</v>
      </c>
      <c r="F10226" s="4">
        <v>12455.401348980809</v>
      </c>
    </row>
    <row r="10227" spans="1:6" x14ac:dyDescent="0.3">
      <c r="A10227" t="s">
        <v>54</v>
      </c>
      <c r="B10227" t="s">
        <v>49</v>
      </c>
      <c r="C10227">
        <v>2028</v>
      </c>
      <c r="D10227" t="s">
        <v>18</v>
      </c>
      <c r="E10227" t="s">
        <v>19</v>
      </c>
      <c r="F10227" s="4">
        <v>13268.643022073969</v>
      </c>
    </row>
    <row r="10228" spans="1:6" x14ac:dyDescent="0.3">
      <c r="A10228" t="s">
        <v>54</v>
      </c>
      <c r="B10228" t="s">
        <v>49</v>
      </c>
      <c r="C10228">
        <v>2028</v>
      </c>
      <c r="D10228" t="s">
        <v>18</v>
      </c>
      <c r="E10228" t="s">
        <v>20</v>
      </c>
      <c r="F10228" s="4">
        <v>14342.257515079529</v>
      </c>
    </row>
    <row r="10229" spans="1:6" x14ac:dyDescent="0.3">
      <c r="A10229" t="s">
        <v>54</v>
      </c>
      <c r="B10229" t="s">
        <v>49</v>
      </c>
      <c r="C10229">
        <v>2028</v>
      </c>
      <c r="D10229" t="s">
        <v>18</v>
      </c>
      <c r="E10229" t="s">
        <v>21</v>
      </c>
      <c r="F10229" s="4">
        <v>14510.361823585219</v>
      </c>
    </row>
    <row r="10230" spans="1:6" x14ac:dyDescent="0.3">
      <c r="A10230" t="s">
        <v>54</v>
      </c>
      <c r="B10230" t="s">
        <v>49</v>
      </c>
      <c r="C10230">
        <v>2028</v>
      </c>
      <c r="D10230" t="s">
        <v>18</v>
      </c>
      <c r="E10230" t="s">
        <v>22</v>
      </c>
      <c r="F10230" s="4">
        <v>12797.66830761118</v>
      </c>
    </row>
    <row r="10231" spans="1:6" x14ac:dyDescent="0.3">
      <c r="A10231" t="s">
        <v>54</v>
      </c>
      <c r="B10231" t="s">
        <v>49</v>
      </c>
      <c r="C10231">
        <v>2028</v>
      </c>
      <c r="D10231" t="s">
        <v>18</v>
      </c>
      <c r="E10231" t="s">
        <v>23</v>
      </c>
      <c r="F10231" s="4">
        <v>11793.58027372015</v>
      </c>
    </row>
    <row r="10232" spans="1:6" x14ac:dyDescent="0.3">
      <c r="A10232" t="s">
        <v>54</v>
      </c>
      <c r="B10232" t="s">
        <v>49</v>
      </c>
      <c r="C10232">
        <v>2028</v>
      </c>
      <c r="D10232" t="s">
        <v>18</v>
      </c>
      <c r="E10232" t="s">
        <v>24</v>
      </c>
      <c r="F10232" s="4">
        <v>12214.082333286749</v>
      </c>
    </row>
    <row r="10233" spans="1:6" x14ac:dyDescent="0.3">
      <c r="A10233" t="s">
        <v>54</v>
      </c>
      <c r="B10233" t="s">
        <v>49</v>
      </c>
      <c r="C10233">
        <v>2028</v>
      </c>
      <c r="D10233" t="s">
        <v>18</v>
      </c>
      <c r="E10233" t="s">
        <v>25</v>
      </c>
      <c r="F10233" s="4">
        <v>13523.89346791055</v>
      </c>
    </row>
    <row r="10234" spans="1:6" x14ac:dyDescent="0.3">
      <c r="A10234" t="s">
        <v>54</v>
      </c>
      <c r="B10234" t="s">
        <v>49</v>
      </c>
      <c r="C10234">
        <v>2028</v>
      </c>
      <c r="D10234" t="s">
        <v>18</v>
      </c>
      <c r="E10234" t="s">
        <v>26</v>
      </c>
      <c r="F10234" s="4">
        <v>14078.436475963799</v>
      </c>
    </row>
    <row r="10235" spans="1:6" x14ac:dyDescent="0.3">
      <c r="A10235" t="s">
        <v>54</v>
      </c>
      <c r="B10235" t="s">
        <v>49</v>
      </c>
      <c r="C10235">
        <v>2028</v>
      </c>
      <c r="D10235" t="s">
        <v>18</v>
      </c>
      <c r="E10235" t="s">
        <v>27</v>
      </c>
      <c r="F10235" s="4">
        <v>14298.492604589959</v>
      </c>
    </row>
    <row r="10236" spans="1:6" x14ac:dyDescent="0.3">
      <c r="A10236" t="s">
        <v>54</v>
      </c>
      <c r="B10236" t="s">
        <v>49</v>
      </c>
      <c r="C10236">
        <v>2028</v>
      </c>
      <c r="D10236" t="s">
        <v>18</v>
      </c>
      <c r="E10236" t="s">
        <v>28</v>
      </c>
      <c r="F10236" s="4">
        <v>13232.725622590789</v>
      </c>
    </row>
    <row r="10237" spans="1:6" x14ac:dyDescent="0.3">
      <c r="A10237" t="s">
        <v>54</v>
      </c>
      <c r="B10237" t="s">
        <v>49</v>
      </c>
      <c r="C10237">
        <v>2028</v>
      </c>
      <c r="D10237" t="s">
        <v>18</v>
      </c>
      <c r="E10237" t="s">
        <v>29</v>
      </c>
      <c r="F10237" s="4">
        <v>13954.734088850169</v>
      </c>
    </row>
    <row r="10238" spans="1:6" x14ac:dyDescent="0.3">
      <c r="A10238" t="s">
        <v>54</v>
      </c>
      <c r="B10238" t="s">
        <v>49</v>
      </c>
      <c r="C10238">
        <v>2028</v>
      </c>
      <c r="D10238" t="s">
        <v>18</v>
      </c>
      <c r="E10238" t="s">
        <v>30</v>
      </c>
      <c r="F10238" s="4">
        <v>12955.806227397319</v>
      </c>
    </row>
    <row r="10239" spans="1:6" x14ac:dyDescent="0.3">
      <c r="A10239" t="s">
        <v>54</v>
      </c>
      <c r="B10239" t="s">
        <v>49</v>
      </c>
      <c r="C10239">
        <v>2028</v>
      </c>
      <c r="D10239" t="s">
        <v>18</v>
      </c>
      <c r="E10239" t="s">
        <v>31</v>
      </c>
      <c r="F10239" s="4">
        <v>13481.52808100031</v>
      </c>
    </row>
    <row r="10240" spans="1:6" x14ac:dyDescent="0.3">
      <c r="A10240" t="s">
        <v>54</v>
      </c>
      <c r="B10240" t="s">
        <v>49</v>
      </c>
      <c r="C10240">
        <v>2028</v>
      </c>
      <c r="D10240" t="s">
        <v>18</v>
      </c>
      <c r="E10240" t="s">
        <v>32</v>
      </c>
      <c r="F10240" s="4">
        <v>12100.494105850879</v>
      </c>
    </row>
    <row r="10241" spans="1:6" x14ac:dyDescent="0.3">
      <c r="A10241" t="s">
        <v>54</v>
      </c>
      <c r="B10241" t="s">
        <v>49</v>
      </c>
      <c r="C10241">
        <v>2028</v>
      </c>
      <c r="D10241" t="s">
        <v>18</v>
      </c>
      <c r="E10241" t="s">
        <v>33</v>
      </c>
      <c r="F10241" s="4">
        <v>10626.058288331509</v>
      </c>
    </row>
    <row r="10242" spans="1:6" x14ac:dyDescent="0.3">
      <c r="A10242" t="s">
        <v>54</v>
      </c>
      <c r="B10242" t="s">
        <v>49</v>
      </c>
      <c r="C10242">
        <v>2028</v>
      </c>
      <c r="D10242" t="s">
        <v>18</v>
      </c>
      <c r="E10242" t="s">
        <v>34</v>
      </c>
      <c r="F10242" s="4">
        <v>7974.6543132562801</v>
      </c>
    </row>
    <row r="10243" spans="1:6" x14ac:dyDescent="0.3">
      <c r="A10243" t="s">
        <v>54</v>
      </c>
      <c r="B10243" t="s">
        <v>49</v>
      </c>
      <c r="C10243">
        <v>2028</v>
      </c>
      <c r="D10243" t="s">
        <v>18</v>
      </c>
      <c r="E10243" t="s">
        <v>35</v>
      </c>
      <c r="F10243" s="4">
        <v>6135.9759360262096</v>
      </c>
    </row>
    <row r="10244" spans="1:6" x14ac:dyDescent="0.3">
      <c r="A10244" t="s">
        <v>54</v>
      </c>
      <c r="B10244" t="s">
        <v>49</v>
      </c>
      <c r="C10244">
        <v>2028</v>
      </c>
      <c r="D10244" t="s">
        <v>38</v>
      </c>
      <c r="E10244" t="s">
        <v>17</v>
      </c>
      <c r="F10244" s="4">
        <v>23937.729458520251</v>
      </c>
    </row>
    <row r="10245" spans="1:6" x14ac:dyDescent="0.3">
      <c r="A10245" t="s">
        <v>54</v>
      </c>
      <c r="B10245" t="s">
        <v>49</v>
      </c>
      <c r="C10245">
        <v>2028</v>
      </c>
      <c r="D10245" t="s">
        <v>38</v>
      </c>
      <c r="E10245" t="s">
        <v>19</v>
      </c>
      <c r="F10245" s="4">
        <v>25508.318881501291</v>
      </c>
    </row>
    <row r="10246" spans="1:6" x14ac:dyDescent="0.3">
      <c r="A10246" t="s">
        <v>54</v>
      </c>
      <c r="B10246" t="s">
        <v>49</v>
      </c>
      <c r="C10246">
        <v>2028</v>
      </c>
      <c r="D10246" t="s">
        <v>38</v>
      </c>
      <c r="E10246" t="s">
        <v>20</v>
      </c>
      <c r="F10246" s="4">
        <v>27988.283330111361</v>
      </c>
    </row>
    <row r="10247" spans="1:6" x14ac:dyDescent="0.3">
      <c r="A10247" t="s">
        <v>54</v>
      </c>
      <c r="B10247" t="s">
        <v>49</v>
      </c>
      <c r="C10247">
        <v>2028</v>
      </c>
      <c r="D10247" t="s">
        <v>38</v>
      </c>
      <c r="E10247" t="s">
        <v>21</v>
      </c>
      <c r="F10247" s="4">
        <v>28749.23590748887</v>
      </c>
    </row>
    <row r="10248" spans="1:6" x14ac:dyDescent="0.3">
      <c r="A10248" t="s">
        <v>54</v>
      </c>
      <c r="B10248" t="s">
        <v>49</v>
      </c>
      <c r="C10248">
        <v>2028</v>
      </c>
      <c r="D10248" t="s">
        <v>38</v>
      </c>
      <c r="E10248" t="s">
        <v>22</v>
      </c>
      <c r="F10248" s="4">
        <v>24670.048596517361</v>
      </c>
    </row>
    <row r="10249" spans="1:6" x14ac:dyDescent="0.3">
      <c r="A10249" t="s">
        <v>54</v>
      </c>
      <c r="B10249" t="s">
        <v>49</v>
      </c>
      <c r="C10249">
        <v>2028</v>
      </c>
      <c r="D10249" t="s">
        <v>38</v>
      </c>
      <c r="E10249" t="s">
        <v>23</v>
      </c>
      <c r="F10249" s="4">
        <v>23447.082563939661</v>
      </c>
    </row>
    <row r="10250" spans="1:6" x14ac:dyDescent="0.3">
      <c r="A10250" t="s">
        <v>54</v>
      </c>
      <c r="B10250" t="s">
        <v>49</v>
      </c>
      <c r="C10250">
        <v>2028</v>
      </c>
      <c r="D10250" t="s">
        <v>38</v>
      </c>
      <c r="E10250" t="s">
        <v>24</v>
      </c>
      <c r="F10250" s="4">
        <v>25254.56407494449</v>
      </c>
    </row>
    <row r="10251" spans="1:6" x14ac:dyDescent="0.3">
      <c r="A10251" t="s">
        <v>54</v>
      </c>
      <c r="B10251" t="s">
        <v>49</v>
      </c>
      <c r="C10251">
        <v>2028</v>
      </c>
      <c r="D10251" t="s">
        <v>38</v>
      </c>
      <c r="E10251" t="s">
        <v>25</v>
      </c>
      <c r="F10251" s="4">
        <v>28249.356948058859</v>
      </c>
    </row>
    <row r="10252" spans="1:6" x14ac:dyDescent="0.3">
      <c r="A10252" t="s">
        <v>54</v>
      </c>
      <c r="B10252" t="s">
        <v>49</v>
      </c>
      <c r="C10252">
        <v>2028</v>
      </c>
      <c r="D10252" t="s">
        <v>38</v>
      </c>
      <c r="E10252" t="s">
        <v>26</v>
      </c>
      <c r="F10252" s="4">
        <v>29842.070128018058</v>
      </c>
    </row>
    <row r="10253" spans="1:6" x14ac:dyDescent="0.3">
      <c r="A10253" t="s">
        <v>54</v>
      </c>
      <c r="B10253" t="s">
        <v>49</v>
      </c>
      <c r="C10253">
        <v>2028</v>
      </c>
      <c r="D10253" t="s">
        <v>38</v>
      </c>
      <c r="E10253" t="s">
        <v>27</v>
      </c>
      <c r="F10253" s="4">
        <v>30171.713891715259</v>
      </c>
    </row>
    <row r="10254" spans="1:6" x14ac:dyDescent="0.3">
      <c r="A10254" t="s">
        <v>54</v>
      </c>
      <c r="B10254" t="s">
        <v>49</v>
      </c>
      <c r="C10254">
        <v>2028</v>
      </c>
      <c r="D10254" t="s">
        <v>38</v>
      </c>
      <c r="E10254" t="s">
        <v>28</v>
      </c>
      <c r="F10254" s="4">
        <v>28003.877461735621</v>
      </c>
    </row>
    <row r="10255" spans="1:6" x14ac:dyDescent="0.3">
      <c r="A10255" t="s">
        <v>54</v>
      </c>
      <c r="B10255" t="s">
        <v>49</v>
      </c>
      <c r="C10255">
        <v>2028</v>
      </c>
      <c r="D10255" t="s">
        <v>38</v>
      </c>
      <c r="E10255" t="s">
        <v>29</v>
      </c>
      <c r="F10255" s="4">
        <v>29739.833439448768</v>
      </c>
    </row>
    <row r="10256" spans="1:6" x14ac:dyDescent="0.3">
      <c r="A10256" t="s">
        <v>54</v>
      </c>
      <c r="B10256" t="s">
        <v>49</v>
      </c>
      <c r="C10256">
        <v>2028</v>
      </c>
      <c r="D10256" t="s">
        <v>38</v>
      </c>
      <c r="E10256" t="s">
        <v>30</v>
      </c>
      <c r="F10256" s="4">
        <v>28185.648407326549</v>
      </c>
    </row>
    <row r="10257" spans="1:6" x14ac:dyDescent="0.3">
      <c r="A10257" t="s">
        <v>54</v>
      </c>
      <c r="B10257" t="s">
        <v>49</v>
      </c>
      <c r="C10257">
        <v>2028</v>
      </c>
      <c r="D10257" t="s">
        <v>38</v>
      </c>
      <c r="E10257" t="s">
        <v>31</v>
      </c>
      <c r="F10257" s="4">
        <v>29301.299706302561</v>
      </c>
    </row>
    <row r="10258" spans="1:6" x14ac:dyDescent="0.3">
      <c r="A10258" t="s">
        <v>54</v>
      </c>
      <c r="B10258" t="s">
        <v>49</v>
      </c>
      <c r="C10258">
        <v>2028</v>
      </c>
      <c r="D10258" t="s">
        <v>38</v>
      </c>
      <c r="E10258" t="s">
        <v>32</v>
      </c>
      <c r="F10258" s="4">
        <v>26030.456741949281</v>
      </c>
    </row>
    <row r="10259" spans="1:6" x14ac:dyDescent="0.3">
      <c r="A10259" t="s">
        <v>54</v>
      </c>
      <c r="B10259" t="s">
        <v>49</v>
      </c>
      <c r="C10259">
        <v>2028</v>
      </c>
      <c r="D10259" t="s">
        <v>38</v>
      </c>
      <c r="E10259" t="s">
        <v>33</v>
      </c>
      <c r="F10259" s="4">
        <v>22512.533605065801</v>
      </c>
    </row>
    <row r="10260" spans="1:6" x14ac:dyDescent="0.3">
      <c r="A10260" t="s">
        <v>54</v>
      </c>
      <c r="B10260" t="s">
        <v>49</v>
      </c>
      <c r="C10260">
        <v>2028</v>
      </c>
      <c r="D10260" t="s">
        <v>38</v>
      </c>
      <c r="E10260" t="s">
        <v>34</v>
      </c>
      <c r="F10260" s="4">
        <v>17147.76869779707</v>
      </c>
    </row>
    <row r="10261" spans="1:6" x14ac:dyDescent="0.3">
      <c r="A10261" t="s">
        <v>54</v>
      </c>
      <c r="B10261" t="s">
        <v>49</v>
      </c>
      <c r="C10261">
        <v>2028</v>
      </c>
      <c r="D10261" t="s">
        <v>38</v>
      </c>
      <c r="E10261" t="s">
        <v>35</v>
      </c>
      <c r="F10261" s="4">
        <v>14512.45271143959</v>
      </c>
    </row>
    <row r="10262" spans="1:6" x14ac:dyDescent="0.3">
      <c r="A10262" t="s">
        <v>54</v>
      </c>
      <c r="B10262" t="s">
        <v>49</v>
      </c>
      <c r="C10262">
        <v>2029</v>
      </c>
      <c r="D10262" t="s">
        <v>37</v>
      </c>
      <c r="E10262" t="s">
        <v>17</v>
      </c>
      <c r="F10262" s="4">
        <v>11641.435692793861</v>
      </c>
    </row>
    <row r="10263" spans="1:6" x14ac:dyDescent="0.3">
      <c r="A10263" t="s">
        <v>54</v>
      </c>
      <c r="B10263" t="s">
        <v>49</v>
      </c>
      <c r="C10263">
        <v>2029</v>
      </c>
      <c r="D10263" t="s">
        <v>37</v>
      </c>
      <c r="E10263" t="s">
        <v>19</v>
      </c>
      <c r="F10263" s="4">
        <v>12601.788260434019</v>
      </c>
    </row>
    <row r="10264" spans="1:6" x14ac:dyDescent="0.3">
      <c r="A10264" t="s">
        <v>54</v>
      </c>
      <c r="B10264" t="s">
        <v>49</v>
      </c>
      <c r="C10264">
        <v>2029</v>
      </c>
      <c r="D10264" t="s">
        <v>37</v>
      </c>
      <c r="E10264" t="s">
        <v>20</v>
      </c>
      <c r="F10264" s="4">
        <v>13573.03869132933</v>
      </c>
    </row>
    <row r="10265" spans="1:6" x14ac:dyDescent="0.3">
      <c r="A10265" t="s">
        <v>54</v>
      </c>
      <c r="B10265" t="s">
        <v>49</v>
      </c>
      <c r="C10265">
        <v>2029</v>
      </c>
      <c r="D10265" t="s">
        <v>37</v>
      </c>
      <c r="E10265" t="s">
        <v>21</v>
      </c>
      <c r="F10265" s="4">
        <v>14352.11205880639</v>
      </c>
    </row>
    <row r="10266" spans="1:6" x14ac:dyDescent="0.3">
      <c r="A10266" t="s">
        <v>54</v>
      </c>
      <c r="B10266" t="s">
        <v>49</v>
      </c>
      <c r="C10266">
        <v>2029</v>
      </c>
      <c r="D10266" t="s">
        <v>37</v>
      </c>
      <c r="E10266" t="s">
        <v>22</v>
      </c>
      <c r="F10266" s="4">
        <v>12377.5928374534</v>
      </c>
    </row>
    <row r="10267" spans="1:6" x14ac:dyDescent="0.3">
      <c r="A10267" t="s">
        <v>54</v>
      </c>
      <c r="B10267" t="s">
        <v>49</v>
      </c>
      <c r="C10267">
        <v>2029</v>
      </c>
      <c r="D10267" t="s">
        <v>37</v>
      </c>
      <c r="E10267" t="s">
        <v>23</v>
      </c>
      <c r="F10267" s="4">
        <v>11869.312307924871</v>
      </c>
    </row>
    <row r="10268" spans="1:6" x14ac:dyDescent="0.3">
      <c r="A10268" t="s">
        <v>54</v>
      </c>
      <c r="B10268" t="s">
        <v>49</v>
      </c>
      <c r="C10268">
        <v>2029</v>
      </c>
      <c r="D10268" t="s">
        <v>37</v>
      </c>
      <c r="E10268" t="s">
        <v>24</v>
      </c>
      <c r="F10268" s="4">
        <v>13209.97739944434</v>
      </c>
    </row>
    <row r="10269" spans="1:6" x14ac:dyDescent="0.3">
      <c r="A10269" t="s">
        <v>54</v>
      </c>
      <c r="B10269" t="s">
        <v>49</v>
      </c>
      <c r="C10269">
        <v>2029</v>
      </c>
      <c r="D10269" t="s">
        <v>37</v>
      </c>
      <c r="E10269" t="s">
        <v>25</v>
      </c>
      <c r="F10269" s="4">
        <v>14956.272561420719</v>
      </c>
    </row>
    <row r="10270" spans="1:6" x14ac:dyDescent="0.3">
      <c r="A10270" t="s">
        <v>54</v>
      </c>
      <c r="B10270" t="s">
        <v>49</v>
      </c>
      <c r="C10270">
        <v>2029</v>
      </c>
      <c r="D10270" t="s">
        <v>37</v>
      </c>
      <c r="E10270" t="s">
        <v>26</v>
      </c>
      <c r="F10270" s="4">
        <v>16001.18666105117</v>
      </c>
    </row>
    <row r="10271" spans="1:6" x14ac:dyDescent="0.3">
      <c r="A10271" t="s">
        <v>54</v>
      </c>
      <c r="B10271" t="s">
        <v>49</v>
      </c>
      <c r="C10271">
        <v>2029</v>
      </c>
      <c r="D10271" t="s">
        <v>37</v>
      </c>
      <c r="E10271" t="s">
        <v>27</v>
      </c>
      <c r="F10271" s="4">
        <v>16383.304504382801</v>
      </c>
    </row>
    <row r="10272" spans="1:6" x14ac:dyDescent="0.3">
      <c r="A10272" t="s">
        <v>54</v>
      </c>
      <c r="B10272" t="s">
        <v>49</v>
      </c>
      <c r="C10272">
        <v>2029</v>
      </c>
      <c r="D10272" t="s">
        <v>37</v>
      </c>
      <c r="E10272" t="s">
        <v>28</v>
      </c>
      <c r="F10272" s="4">
        <v>14901.35209011119</v>
      </c>
    </row>
    <row r="10273" spans="1:6" x14ac:dyDescent="0.3">
      <c r="A10273" t="s">
        <v>54</v>
      </c>
      <c r="B10273" t="s">
        <v>49</v>
      </c>
      <c r="C10273">
        <v>2029</v>
      </c>
      <c r="D10273" t="s">
        <v>37</v>
      </c>
      <c r="E10273" t="s">
        <v>29</v>
      </c>
      <c r="F10273" s="4">
        <v>15961.219938708089</v>
      </c>
    </row>
    <row r="10274" spans="1:6" x14ac:dyDescent="0.3">
      <c r="A10274" t="s">
        <v>54</v>
      </c>
      <c r="B10274" t="s">
        <v>49</v>
      </c>
      <c r="C10274">
        <v>2029</v>
      </c>
      <c r="D10274" t="s">
        <v>37</v>
      </c>
      <c r="E10274" t="s">
        <v>30</v>
      </c>
      <c r="F10274" s="4">
        <v>15272.425964680369</v>
      </c>
    </row>
    <row r="10275" spans="1:6" x14ac:dyDescent="0.3">
      <c r="A10275" t="s">
        <v>54</v>
      </c>
      <c r="B10275" t="s">
        <v>49</v>
      </c>
      <c r="C10275">
        <v>2029</v>
      </c>
      <c r="D10275" t="s">
        <v>37</v>
      </c>
      <c r="E10275" t="s">
        <v>31</v>
      </c>
      <c r="F10275" s="4">
        <v>16074.90858152595</v>
      </c>
    </row>
    <row r="10276" spans="1:6" x14ac:dyDescent="0.3">
      <c r="A10276" t="s">
        <v>54</v>
      </c>
      <c r="B10276" t="s">
        <v>49</v>
      </c>
      <c r="C10276">
        <v>2029</v>
      </c>
      <c r="D10276" t="s">
        <v>37</v>
      </c>
      <c r="E10276" t="s">
        <v>32</v>
      </c>
      <c r="F10276" s="4">
        <v>14272.91259677073</v>
      </c>
    </row>
    <row r="10277" spans="1:6" x14ac:dyDescent="0.3">
      <c r="A10277" t="s">
        <v>54</v>
      </c>
      <c r="B10277" t="s">
        <v>49</v>
      </c>
      <c r="C10277">
        <v>2029</v>
      </c>
      <c r="D10277" t="s">
        <v>37</v>
      </c>
      <c r="E10277" t="s">
        <v>33</v>
      </c>
      <c r="F10277" s="4">
        <v>12072.888368428839</v>
      </c>
    </row>
    <row r="10278" spans="1:6" x14ac:dyDescent="0.3">
      <c r="A10278" t="s">
        <v>54</v>
      </c>
      <c r="B10278" t="s">
        <v>49</v>
      </c>
      <c r="C10278">
        <v>2029</v>
      </c>
      <c r="D10278" t="s">
        <v>37</v>
      </c>
      <c r="E10278" t="s">
        <v>34</v>
      </c>
      <c r="F10278" s="4">
        <v>9579.4361847496693</v>
      </c>
    </row>
    <row r="10279" spans="1:6" x14ac:dyDescent="0.3">
      <c r="A10279" t="s">
        <v>54</v>
      </c>
      <c r="B10279" t="s">
        <v>49</v>
      </c>
      <c r="C10279">
        <v>2029</v>
      </c>
      <c r="D10279" t="s">
        <v>37</v>
      </c>
      <c r="E10279" t="s">
        <v>35</v>
      </c>
      <c r="F10279" s="4">
        <v>8890.6815969005875</v>
      </c>
    </row>
    <row r="10280" spans="1:6" x14ac:dyDescent="0.3">
      <c r="A10280" t="s">
        <v>54</v>
      </c>
      <c r="B10280" t="s">
        <v>49</v>
      </c>
      <c r="C10280">
        <v>2029</v>
      </c>
      <c r="D10280" t="s">
        <v>18</v>
      </c>
      <c r="E10280" t="s">
        <v>17</v>
      </c>
      <c r="F10280" s="4">
        <v>12628.927640190859</v>
      </c>
    </row>
    <row r="10281" spans="1:6" x14ac:dyDescent="0.3">
      <c r="A10281" t="s">
        <v>54</v>
      </c>
      <c r="B10281" t="s">
        <v>49</v>
      </c>
      <c r="C10281">
        <v>2029</v>
      </c>
      <c r="D10281" t="s">
        <v>18</v>
      </c>
      <c r="E10281" t="s">
        <v>19</v>
      </c>
      <c r="F10281" s="4">
        <v>13630.82976644767</v>
      </c>
    </row>
    <row r="10282" spans="1:6" x14ac:dyDescent="0.3">
      <c r="A10282" t="s">
        <v>54</v>
      </c>
      <c r="B10282" t="s">
        <v>49</v>
      </c>
      <c r="C10282">
        <v>2029</v>
      </c>
      <c r="D10282" t="s">
        <v>18</v>
      </c>
      <c r="E10282" t="s">
        <v>20</v>
      </c>
      <c r="F10282" s="4">
        <v>14366.22772083024</v>
      </c>
    </row>
    <row r="10283" spans="1:6" x14ac:dyDescent="0.3">
      <c r="A10283" t="s">
        <v>54</v>
      </c>
      <c r="B10283" t="s">
        <v>49</v>
      </c>
      <c r="C10283">
        <v>2029</v>
      </c>
      <c r="D10283" t="s">
        <v>18</v>
      </c>
      <c r="E10283" t="s">
        <v>21</v>
      </c>
      <c r="F10283" s="4">
        <v>14714.83720073471</v>
      </c>
    </row>
    <row r="10284" spans="1:6" x14ac:dyDescent="0.3">
      <c r="A10284" t="s">
        <v>54</v>
      </c>
      <c r="B10284" t="s">
        <v>49</v>
      </c>
      <c r="C10284">
        <v>2029</v>
      </c>
      <c r="D10284" t="s">
        <v>18</v>
      </c>
      <c r="E10284" t="s">
        <v>22</v>
      </c>
      <c r="F10284" s="4">
        <v>13201.506319543951</v>
      </c>
    </row>
    <row r="10285" spans="1:6" x14ac:dyDescent="0.3">
      <c r="A10285" t="s">
        <v>54</v>
      </c>
      <c r="B10285" t="s">
        <v>49</v>
      </c>
      <c r="C10285">
        <v>2029</v>
      </c>
      <c r="D10285" t="s">
        <v>18</v>
      </c>
      <c r="E10285" t="s">
        <v>23</v>
      </c>
      <c r="F10285" s="4">
        <v>12123.09579839582</v>
      </c>
    </row>
    <row r="10286" spans="1:6" x14ac:dyDescent="0.3">
      <c r="A10286" t="s">
        <v>54</v>
      </c>
      <c r="B10286" t="s">
        <v>49</v>
      </c>
      <c r="C10286">
        <v>2029</v>
      </c>
      <c r="D10286" t="s">
        <v>18</v>
      </c>
      <c r="E10286" t="s">
        <v>24</v>
      </c>
      <c r="F10286" s="4">
        <v>12441.484970730449</v>
      </c>
    </row>
    <row r="10287" spans="1:6" x14ac:dyDescent="0.3">
      <c r="A10287" t="s">
        <v>54</v>
      </c>
      <c r="B10287" t="s">
        <v>49</v>
      </c>
      <c r="C10287">
        <v>2029</v>
      </c>
      <c r="D10287" t="s">
        <v>18</v>
      </c>
      <c r="E10287" t="s">
        <v>25</v>
      </c>
      <c r="F10287" s="4">
        <v>13737.698588502921</v>
      </c>
    </row>
    <row r="10288" spans="1:6" x14ac:dyDescent="0.3">
      <c r="A10288" t="s">
        <v>54</v>
      </c>
      <c r="B10288" t="s">
        <v>49</v>
      </c>
      <c r="C10288">
        <v>2029</v>
      </c>
      <c r="D10288" t="s">
        <v>18</v>
      </c>
      <c r="E10288" t="s">
        <v>26</v>
      </c>
      <c r="F10288" s="4">
        <v>14367.57652955181</v>
      </c>
    </row>
    <row r="10289" spans="1:6" x14ac:dyDescent="0.3">
      <c r="A10289" t="s">
        <v>54</v>
      </c>
      <c r="B10289" t="s">
        <v>49</v>
      </c>
      <c r="C10289">
        <v>2029</v>
      </c>
      <c r="D10289" t="s">
        <v>18</v>
      </c>
      <c r="E10289" t="s">
        <v>27</v>
      </c>
      <c r="F10289" s="4">
        <v>14636.709326695571</v>
      </c>
    </row>
    <row r="10290" spans="1:6" x14ac:dyDescent="0.3">
      <c r="A10290" t="s">
        <v>54</v>
      </c>
      <c r="B10290" t="s">
        <v>49</v>
      </c>
      <c r="C10290">
        <v>2029</v>
      </c>
      <c r="D10290" t="s">
        <v>18</v>
      </c>
      <c r="E10290" t="s">
        <v>28</v>
      </c>
      <c r="F10290" s="4">
        <v>13269.87903436464</v>
      </c>
    </row>
    <row r="10291" spans="1:6" x14ac:dyDescent="0.3">
      <c r="A10291" t="s">
        <v>54</v>
      </c>
      <c r="B10291" t="s">
        <v>49</v>
      </c>
      <c r="C10291">
        <v>2029</v>
      </c>
      <c r="D10291" t="s">
        <v>18</v>
      </c>
      <c r="E10291" t="s">
        <v>29</v>
      </c>
      <c r="F10291" s="4">
        <v>14160.43410214906</v>
      </c>
    </row>
    <row r="10292" spans="1:6" x14ac:dyDescent="0.3">
      <c r="A10292" t="s">
        <v>54</v>
      </c>
      <c r="B10292" t="s">
        <v>49</v>
      </c>
      <c r="C10292">
        <v>2029</v>
      </c>
      <c r="D10292" t="s">
        <v>18</v>
      </c>
      <c r="E10292" t="s">
        <v>30</v>
      </c>
      <c r="F10292" s="4">
        <v>13035.397312439431</v>
      </c>
    </row>
    <row r="10293" spans="1:6" x14ac:dyDescent="0.3">
      <c r="A10293" t="s">
        <v>54</v>
      </c>
      <c r="B10293" t="s">
        <v>49</v>
      </c>
      <c r="C10293">
        <v>2029</v>
      </c>
      <c r="D10293" t="s">
        <v>18</v>
      </c>
      <c r="E10293" t="s">
        <v>31</v>
      </c>
      <c r="F10293" s="4">
        <v>13586.427303181619</v>
      </c>
    </row>
    <row r="10294" spans="1:6" x14ac:dyDescent="0.3">
      <c r="A10294" t="s">
        <v>54</v>
      </c>
      <c r="B10294" t="s">
        <v>49</v>
      </c>
      <c r="C10294">
        <v>2029</v>
      </c>
      <c r="D10294" t="s">
        <v>18</v>
      </c>
      <c r="E10294" t="s">
        <v>32</v>
      </c>
      <c r="F10294" s="4">
        <v>12380.92686830528</v>
      </c>
    </row>
    <row r="10295" spans="1:6" x14ac:dyDescent="0.3">
      <c r="A10295" t="s">
        <v>54</v>
      </c>
      <c r="B10295" t="s">
        <v>49</v>
      </c>
      <c r="C10295">
        <v>2029</v>
      </c>
      <c r="D10295" t="s">
        <v>18</v>
      </c>
      <c r="E10295" t="s">
        <v>33</v>
      </c>
      <c r="F10295" s="4">
        <v>10643.955217214499</v>
      </c>
    </row>
    <row r="10296" spans="1:6" x14ac:dyDescent="0.3">
      <c r="A10296" t="s">
        <v>54</v>
      </c>
      <c r="B10296" t="s">
        <v>49</v>
      </c>
      <c r="C10296">
        <v>2029</v>
      </c>
      <c r="D10296" t="s">
        <v>18</v>
      </c>
      <c r="E10296" t="s">
        <v>34</v>
      </c>
      <c r="F10296" s="4">
        <v>8298.4341328398041</v>
      </c>
    </row>
    <row r="10297" spans="1:6" x14ac:dyDescent="0.3">
      <c r="A10297" t="s">
        <v>54</v>
      </c>
      <c r="B10297" t="s">
        <v>49</v>
      </c>
      <c r="C10297">
        <v>2029</v>
      </c>
      <c r="D10297" t="s">
        <v>18</v>
      </c>
      <c r="E10297" t="s">
        <v>35</v>
      </c>
      <c r="F10297" s="4">
        <v>6506.7428136174422</v>
      </c>
    </row>
    <row r="10298" spans="1:6" x14ac:dyDescent="0.3">
      <c r="A10298" t="s">
        <v>54</v>
      </c>
      <c r="B10298" t="s">
        <v>49</v>
      </c>
      <c r="C10298">
        <v>2029</v>
      </c>
      <c r="D10298" t="s">
        <v>38</v>
      </c>
      <c r="E10298" t="s">
        <v>17</v>
      </c>
      <c r="F10298" s="4">
        <v>24270.363332984722</v>
      </c>
    </row>
    <row r="10299" spans="1:6" x14ac:dyDescent="0.3">
      <c r="A10299" t="s">
        <v>54</v>
      </c>
      <c r="B10299" t="s">
        <v>49</v>
      </c>
      <c r="C10299">
        <v>2029</v>
      </c>
      <c r="D10299" t="s">
        <v>38</v>
      </c>
      <c r="E10299" t="s">
        <v>19</v>
      </c>
      <c r="F10299" s="4">
        <v>26232.618026881679</v>
      </c>
    </row>
    <row r="10300" spans="1:6" x14ac:dyDescent="0.3">
      <c r="A10300" t="s">
        <v>54</v>
      </c>
      <c r="B10300" t="s">
        <v>49</v>
      </c>
      <c r="C10300">
        <v>2029</v>
      </c>
      <c r="D10300" t="s">
        <v>38</v>
      </c>
      <c r="E10300" t="s">
        <v>20</v>
      </c>
      <c r="F10300" s="4">
        <v>27939.26641215957</v>
      </c>
    </row>
    <row r="10301" spans="1:6" x14ac:dyDescent="0.3">
      <c r="A10301" t="s">
        <v>54</v>
      </c>
      <c r="B10301" t="s">
        <v>49</v>
      </c>
      <c r="C10301">
        <v>2029</v>
      </c>
      <c r="D10301" t="s">
        <v>38</v>
      </c>
      <c r="E10301" t="s">
        <v>21</v>
      </c>
      <c r="F10301" s="4">
        <v>29066.94925954111</v>
      </c>
    </row>
    <row r="10302" spans="1:6" x14ac:dyDescent="0.3">
      <c r="A10302" t="s">
        <v>54</v>
      </c>
      <c r="B10302" t="s">
        <v>49</v>
      </c>
      <c r="C10302">
        <v>2029</v>
      </c>
      <c r="D10302" t="s">
        <v>38</v>
      </c>
      <c r="E10302" t="s">
        <v>22</v>
      </c>
      <c r="F10302" s="4">
        <v>25579.099156997341</v>
      </c>
    </row>
    <row r="10303" spans="1:6" x14ac:dyDescent="0.3">
      <c r="A10303" t="s">
        <v>54</v>
      </c>
      <c r="B10303" t="s">
        <v>49</v>
      </c>
      <c r="C10303">
        <v>2029</v>
      </c>
      <c r="D10303" t="s">
        <v>38</v>
      </c>
      <c r="E10303" t="s">
        <v>23</v>
      </c>
      <c r="F10303" s="4">
        <v>23992.40810632069</v>
      </c>
    </row>
    <row r="10304" spans="1:6" x14ac:dyDescent="0.3">
      <c r="A10304" t="s">
        <v>54</v>
      </c>
      <c r="B10304" t="s">
        <v>49</v>
      </c>
      <c r="C10304">
        <v>2029</v>
      </c>
      <c r="D10304" t="s">
        <v>38</v>
      </c>
      <c r="E10304" t="s">
        <v>24</v>
      </c>
      <c r="F10304" s="4">
        <v>25651.462370174791</v>
      </c>
    </row>
    <row r="10305" spans="1:6" x14ac:dyDescent="0.3">
      <c r="A10305" t="s">
        <v>54</v>
      </c>
      <c r="B10305" t="s">
        <v>49</v>
      </c>
      <c r="C10305">
        <v>2029</v>
      </c>
      <c r="D10305" t="s">
        <v>38</v>
      </c>
      <c r="E10305" t="s">
        <v>25</v>
      </c>
      <c r="F10305" s="4">
        <v>28693.97114992364</v>
      </c>
    </row>
    <row r="10306" spans="1:6" x14ac:dyDescent="0.3">
      <c r="A10306" t="s">
        <v>54</v>
      </c>
      <c r="B10306" t="s">
        <v>49</v>
      </c>
      <c r="C10306">
        <v>2029</v>
      </c>
      <c r="D10306" t="s">
        <v>38</v>
      </c>
      <c r="E10306" t="s">
        <v>26</v>
      </c>
      <c r="F10306" s="4">
        <v>30368.763190602978</v>
      </c>
    </row>
    <row r="10307" spans="1:6" x14ac:dyDescent="0.3">
      <c r="A10307" t="s">
        <v>54</v>
      </c>
      <c r="B10307" t="s">
        <v>49</v>
      </c>
      <c r="C10307">
        <v>2029</v>
      </c>
      <c r="D10307" t="s">
        <v>38</v>
      </c>
      <c r="E10307" t="s">
        <v>27</v>
      </c>
      <c r="F10307" s="4">
        <v>31020.01383107837</v>
      </c>
    </row>
    <row r="10308" spans="1:6" x14ac:dyDescent="0.3">
      <c r="A10308" t="s">
        <v>54</v>
      </c>
      <c r="B10308" t="s">
        <v>49</v>
      </c>
      <c r="C10308">
        <v>2029</v>
      </c>
      <c r="D10308" t="s">
        <v>38</v>
      </c>
      <c r="E10308" t="s">
        <v>28</v>
      </c>
      <c r="F10308" s="4">
        <v>28171.231124475831</v>
      </c>
    </row>
    <row r="10309" spans="1:6" x14ac:dyDescent="0.3">
      <c r="A10309" t="s">
        <v>54</v>
      </c>
      <c r="B10309" t="s">
        <v>49</v>
      </c>
      <c r="C10309">
        <v>2029</v>
      </c>
      <c r="D10309" t="s">
        <v>38</v>
      </c>
      <c r="E10309" t="s">
        <v>29</v>
      </c>
      <c r="F10309" s="4">
        <v>30121.654040857149</v>
      </c>
    </row>
    <row r="10310" spans="1:6" x14ac:dyDescent="0.3">
      <c r="A10310" t="s">
        <v>54</v>
      </c>
      <c r="B10310" t="s">
        <v>49</v>
      </c>
      <c r="C10310">
        <v>2029</v>
      </c>
      <c r="D10310" t="s">
        <v>38</v>
      </c>
      <c r="E10310" t="s">
        <v>30</v>
      </c>
      <c r="F10310" s="4">
        <v>28307.823277119802</v>
      </c>
    </row>
    <row r="10311" spans="1:6" x14ac:dyDescent="0.3">
      <c r="A10311" t="s">
        <v>54</v>
      </c>
      <c r="B10311" t="s">
        <v>49</v>
      </c>
      <c r="C10311">
        <v>2029</v>
      </c>
      <c r="D10311" t="s">
        <v>38</v>
      </c>
      <c r="E10311" t="s">
        <v>31</v>
      </c>
      <c r="F10311" s="4">
        <v>29661.335884707569</v>
      </c>
    </row>
    <row r="10312" spans="1:6" x14ac:dyDescent="0.3">
      <c r="A10312" t="s">
        <v>54</v>
      </c>
      <c r="B10312" t="s">
        <v>49</v>
      </c>
      <c r="C10312">
        <v>2029</v>
      </c>
      <c r="D10312" t="s">
        <v>38</v>
      </c>
      <c r="E10312" t="s">
        <v>32</v>
      </c>
      <c r="F10312" s="4">
        <v>26653.839465076009</v>
      </c>
    </row>
    <row r="10313" spans="1:6" x14ac:dyDescent="0.3">
      <c r="A10313" t="s">
        <v>54</v>
      </c>
      <c r="B10313" t="s">
        <v>49</v>
      </c>
      <c r="C10313">
        <v>2029</v>
      </c>
      <c r="D10313" t="s">
        <v>38</v>
      </c>
      <c r="E10313" t="s">
        <v>33</v>
      </c>
      <c r="F10313" s="4">
        <v>22716.843585643339</v>
      </c>
    </row>
    <row r="10314" spans="1:6" x14ac:dyDescent="0.3">
      <c r="A10314" t="s">
        <v>54</v>
      </c>
      <c r="B10314" t="s">
        <v>49</v>
      </c>
      <c r="C10314">
        <v>2029</v>
      </c>
      <c r="D10314" t="s">
        <v>38</v>
      </c>
      <c r="E10314" t="s">
        <v>34</v>
      </c>
      <c r="F10314" s="4">
        <v>17877.87031758947</v>
      </c>
    </row>
    <row r="10315" spans="1:6" x14ac:dyDescent="0.3">
      <c r="A10315" t="s">
        <v>54</v>
      </c>
      <c r="B10315" t="s">
        <v>49</v>
      </c>
      <c r="C10315">
        <v>2029</v>
      </c>
      <c r="D10315" t="s">
        <v>38</v>
      </c>
      <c r="E10315" t="s">
        <v>35</v>
      </c>
      <c r="F10315" s="4">
        <v>15397.42441051803</v>
      </c>
    </row>
    <row r="10316" spans="1:6" x14ac:dyDescent="0.3">
      <c r="A10316" t="s">
        <v>54</v>
      </c>
      <c r="B10316" t="s">
        <v>49</v>
      </c>
      <c r="C10316">
        <v>2030</v>
      </c>
      <c r="D10316" t="s">
        <v>37</v>
      </c>
      <c r="E10316" t="s">
        <v>17</v>
      </c>
      <c r="F10316" s="4">
        <v>11802.35546963969</v>
      </c>
    </row>
    <row r="10317" spans="1:6" x14ac:dyDescent="0.3">
      <c r="A10317" t="s">
        <v>54</v>
      </c>
      <c r="B10317" t="s">
        <v>49</v>
      </c>
      <c r="C10317">
        <v>2030</v>
      </c>
      <c r="D10317" t="s">
        <v>37</v>
      </c>
      <c r="E10317" t="s">
        <v>19</v>
      </c>
      <c r="F10317" s="4">
        <v>12963.88019305164</v>
      </c>
    </row>
    <row r="10318" spans="1:6" x14ac:dyDescent="0.3">
      <c r="A10318" t="s">
        <v>54</v>
      </c>
      <c r="B10318" t="s">
        <v>49</v>
      </c>
      <c r="C10318">
        <v>2030</v>
      </c>
      <c r="D10318" t="s">
        <v>37</v>
      </c>
      <c r="E10318" t="s">
        <v>20</v>
      </c>
      <c r="F10318" s="4">
        <v>13609.66772949296</v>
      </c>
    </row>
    <row r="10319" spans="1:6" x14ac:dyDescent="0.3">
      <c r="A10319" t="s">
        <v>54</v>
      </c>
      <c r="B10319" t="s">
        <v>49</v>
      </c>
      <c r="C10319">
        <v>2030</v>
      </c>
      <c r="D10319" t="s">
        <v>37</v>
      </c>
      <c r="E10319" t="s">
        <v>21</v>
      </c>
      <c r="F10319" s="4">
        <v>14400.9845824774</v>
      </c>
    </row>
    <row r="10320" spans="1:6" x14ac:dyDescent="0.3">
      <c r="A10320" t="s">
        <v>54</v>
      </c>
      <c r="B10320" t="s">
        <v>49</v>
      </c>
      <c r="C10320">
        <v>2030</v>
      </c>
      <c r="D10320" t="s">
        <v>37</v>
      </c>
      <c r="E10320" t="s">
        <v>22</v>
      </c>
      <c r="F10320" s="4">
        <v>12776.70186917106</v>
      </c>
    </row>
    <row r="10321" spans="1:6" x14ac:dyDescent="0.3">
      <c r="A10321" t="s">
        <v>54</v>
      </c>
      <c r="B10321" t="s">
        <v>49</v>
      </c>
      <c r="C10321">
        <v>2030</v>
      </c>
      <c r="D10321" t="s">
        <v>37</v>
      </c>
      <c r="E10321" t="s">
        <v>23</v>
      </c>
      <c r="F10321" s="4">
        <v>12099.72763147363</v>
      </c>
    </row>
    <row r="10322" spans="1:6" x14ac:dyDescent="0.3">
      <c r="A10322" t="s">
        <v>54</v>
      </c>
      <c r="B10322" t="s">
        <v>49</v>
      </c>
      <c r="C10322">
        <v>2030</v>
      </c>
      <c r="D10322" t="s">
        <v>37</v>
      </c>
      <c r="E10322" t="s">
        <v>24</v>
      </c>
      <c r="F10322" s="4">
        <v>13409.74723260987</v>
      </c>
    </row>
    <row r="10323" spans="1:6" x14ac:dyDescent="0.3">
      <c r="A10323" t="s">
        <v>54</v>
      </c>
      <c r="B10323" t="s">
        <v>49</v>
      </c>
      <c r="C10323">
        <v>2030</v>
      </c>
      <c r="D10323" t="s">
        <v>37</v>
      </c>
      <c r="E10323" t="s">
        <v>25</v>
      </c>
      <c r="F10323" s="4">
        <v>15168.010950050029</v>
      </c>
    </row>
    <row r="10324" spans="1:6" x14ac:dyDescent="0.3">
      <c r="A10324" t="s">
        <v>54</v>
      </c>
      <c r="B10324" t="s">
        <v>49</v>
      </c>
      <c r="C10324">
        <v>2030</v>
      </c>
      <c r="D10324" t="s">
        <v>37</v>
      </c>
      <c r="E10324" t="s">
        <v>26</v>
      </c>
      <c r="F10324" s="4">
        <v>16268.179129220011</v>
      </c>
    </row>
    <row r="10325" spans="1:6" x14ac:dyDescent="0.3">
      <c r="A10325" t="s">
        <v>54</v>
      </c>
      <c r="B10325" t="s">
        <v>49</v>
      </c>
      <c r="C10325">
        <v>2030</v>
      </c>
      <c r="D10325" t="s">
        <v>37</v>
      </c>
      <c r="E10325" t="s">
        <v>27</v>
      </c>
      <c r="F10325" s="4">
        <v>16903.69865591509</v>
      </c>
    </row>
    <row r="10326" spans="1:6" x14ac:dyDescent="0.3">
      <c r="A10326" t="s">
        <v>54</v>
      </c>
      <c r="B10326" t="s">
        <v>49</v>
      </c>
      <c r="C10326">
        <v>2030</v>
      </c>
      <c r="D10326" t="s">
        <v>37</v>
      </c>
      <c r="E10326" t="s">
        <v>28</v>
      </c>
      <c r="F10326" s="4">
        <v>15123.248313887219</v>
      </c>
    </row>
    <row r="10327" spans="1:6" x14ac:dyDescent="0.3">
      <c r="A10327" t="s">
        <v>54</v>
      </c>
      <c r="B10327" t="s">
        <v>49</v>
      </c>
      <c r="C10327">
        <v>2030</v>
      </c>
      <c r="D10327" t="s">
        <v>37</v>
      </c>
      <c r="E10327" t="s">
        <v>29</v>
      </c>
      <c r="F10327" s="4">
        <v>16000.71003105777</v>
      </c>
    </row>
    <row r="10328" spans="1:6" x14ac:dyDescent="0.3">
      <c r="A10328" t="s">
        <v>54</v>
      </c>
      <c r="B10328" t="s">
        <v>49</v>
      </c>
      <c r="C10328">
        <v>2030</v>
      </c>
      <c r="D10328" t="s">
        <v>37</v>
      </c>
      <c r="E10328" t="s">
        <v>30</v>
      </c>
      <c r="F10328" s="4">
        <v>15459.26327899382</v>
      </c>
    </row>
    <row r="10329" spans="1:6" x14ac:dyDescent="0.3">
      <c r="A10329" t="s">
        <v>54</v>
      </c>
      <c r="B10329" t="s">
        <v>49</v>
      </c>
      <c r="C10329">
        <v>2030</v>
      </c>
      <c r="D10329" t="s">
        <v>37</v>
      </c>
      <c r="E10329" t="s">
        <v>31</v>
      </c>
      <c r="F10329" s="4">
        <v>16242.237911083421</v>
      </c>
    </row>
    <row r="10330" spans="1:6" x14ac:dyDescent="0.3">
      <c r="A10330" t="s">
        <v>54</v>
      </c>
      <c r="B10330" t="s">
        <v>49</v>
      </c>
      <c r="C10330">
        <v>2030</v>
      </c>
      <c r="D10330" t="s">
        <v>37</v>
      </c>
      <c r="E10330" t="s">
        <v>32</v>
      </c>
      <c r="F10330" s="4">
        <v>14599.44664637522</v>
      </c>
    </row>
    <row r="10331" spans="1:6" x14ac:dyDescent="0.3">
      <c r="A10331" t="s">
        <v>54</v>
      </c>
      <c r="B10331" t="s">
        <v>49</v>
      </c>
      <c r="C10331">
        <v>2030</v>
      </c>
      <c r="D10331" t="s">
        <v>37</v>
      </c>
      <c r="E10331" t="s">
        <v>33</v>
      </c>
      <c r="F10331" s="4">
        <v>12230.909940797241</v>
      </c>
    </row>
    <row r="10332" spans="1:6" x14ac:dyDescent="0.3">
      <c r="A10332" t="s">
        <v>54</v>
      </c>
      <c r="B10332" t="s">
        <v>49</v>
      </c>
      <c r="C10332">
        <v>2030</v>
      </c>
      <c r="D10332" t="s">
        <v>37</v>
      </c>
      <c r="E10332" t="s">
        <v>34</v>
      </c>
      <c r="F10332" s="4">
        <v>9977.9166743999922</v>
      </c>
    </row>
    <row r="10333" spans="1:6" x14ac:dyDescent="0.3">
      <c r="A10333" t="s">
        <v>54</v>
      </c>
      <c r="B10333" t="s">
        <v>49</v>
      </c>
      <c r="C10333">
        <v>2030</v>
      </c>
      <c r="D10333" t="s">
        <v>37</v>
      </c>
      <c r="E10333" t="s">
        <v>35</v>
      </c>
      <c r="F10333" s="4">
        <v>9445.0127186283535</v>
      </c>
    </row>
    <row r="10334" spans="1:6" x14ac:dyDescent="0.3">
      <c r="A10334" t="s">
        <v>54</v>
      </c>
      <c r="B10334" t="s">
        <v>49</v>
      </c>
      <c r="C10334">
        <v>2030</v>
      </c>
      <c r="D10334" t="s">
        <v>18</v>
      </c>
      <c r="E10334" t="s">
        <v>17</v>
      </c>
      <c r="F10334" s="4">
        <v>12803.816590778169</v>
      </c>
    </row>
    <row r="10335" spans="1:6" x14ac:dyDescent="0.3">
      <c r="A10335" t="s">
        <v>54</v>
      </c>
      <c r="B10335" t="s">
        <v>49</v>
      </c>
      <c r="C10335">
        <v>2030</v>
      </c>
      <c r="D10335" t="s">
        <v>18</v>
      </c>
      <c r="E10335" t="s">
        <v>19</v>
      </c>
      <c r="F10335" s="4">
        <v>14074.9642087743</v>
      </c>
    </row>
    <row r="10336" spans="1:6" x14ac:dyDescent="0.3">
      <c r="A10336" t="s">
        <v>54</v>
      </c>
      <c r="B10336" t="s">
        <v>49</v>
      </c>
      <c r="C10336">
        <v>2030</v>
      </c>
      <c r="D10336" t="s">
        <v>18</v>
      </c>
      <c r="E10336" t="s">
        <v>20</v>
      </c>
      <c r="F10336" s="4">
        <v>14419.328661036991</v>
      </c>
    </row>
    <row r="10337" spans="1:6" x14ac:dyDescent="0.3">
      <c r="A10337" t="s">
        <v>54</v>
      </c>
      <c r="B10337" t="s">
        <v>49</v>
      </c>
      <c r="C10337">
        <v>2030</v>
      </c>
      <c r="D10337" t="s">
        <v>18</v>
      </c>
      <c r="E10337" t="s">
        <v>21</v>
      </c>
      <c r="F10337" s="4">
        <v>14780.61112995849</v>
      </c>
    </row>
    <row r="10338" spans="1:6" x14ac:dyDescent="0.3">
      <c r="A10338" t="s">
        <v>54</v>
      </c>
      <c r="B10338" t="s">
        <v>49</v>
      </c>
      <c r="C10338">
        <v>2030</v>
      </c>
      <c r="D10338" t="s">
        <v>18</v>
      </c>
      <c r="E10338" t="s">
        <v>22</v>
      </c>
      <c r="F10338" s="4">
        <v>13559.272563475981</v>
      </c>
    </row>
    <row r="10339" spans="1:6" x14ac:dyDescent="0.3">
      <c r="A10339" t="s">
        <v>54</v>
      </c>
      <c r="B10339" t="s">
        <v>49</v>
      </c>
      <c r="C10339">
        <v>2030</v>
      </c>
      <c r="D10339" t="s">
        <v>18</v>
      </c>
      <c r="E10339" t="s">
        <v>23</v>
      </c>
      <c r="F10339" s="4">
        <v>12429.29919448954</v>
      </c>
    </row>
    <row r="10340" spans="1:6" x14ac:dyDescent="0.3">
      <c r="A10340" t="s">
        <v>54</v>
      </c>
      <c r="B10340" t="s">
        <v>49</v>
      </c>
      <c r="C10340">
        <v>2030</v>
      </c>
      <c r="D10340" t="s">
        <v>18</v>
      </c>
      <c r="E10340" t="s">
        <v>24</v>
      </c>
      <c r="F10340" s="4">
        <v>12693.574567497129</v>
      </c>
    </row>
    <row r="10341" spans="1:6" x14ac:dyDescent="0.3">
      <c r="A10341" t="s">
        <v>54</v>
      </c>
      <c r="B10341" t="s">
        <v>49</v>
      </c>
      <c r="C10341">
        <v>2030</v>
      </c>
      <c r="D10341" t="s">
        <v>18</v>
      </c>
      <c r="E10341" t="s">
        <v>25</v>
      </c>
      <c r="F10341" s="4">
        <v>13934.94091051977</v>
      </c>
    </row>
    <row r="10342" spans="1:6" x14ac:dyDescent="0.3">
      <c r="A10342" t="s">
        <v>54</v>
      </c>
      <c r="B10342" t="s">
        <v>49</v>
      </c>
      <c r="C10342">
        <v>2030</v>
      </c>
      <c r="D10342" t="s">
        <v>18</v>
      </c>
      <c r="E10342" t="s">
        <v>26</v>
      </c>
      <c r="F10342" s="4">
        <v>14673.38324711423</v>
      </c>
    </row>
    <row r="10343" spans="1:6" x14ac:dyDescent="0.3">
      <c r="A10343" t="s">
        <v>54</v>
      </c>
      <c r="B10343" t="s">
        <v>49</v>
      </c>
      <c r="C10343">
        <v>2030</v>
      </c>
      <c r="D10343" t="s">
        <v>18</v>
      </c>
      <c r="E10343" t="s">
        <v>27</v>
      </c>
      <c r="F10343" s="4">
        <v>15030.186876382941</v>
      </c>
    </row>
    <row r="10344" spans="1:6" x14ac:dyDescent="0.3">
      <c r="A10344" t="s">
        <v>54</v>
      </c>
      <c r="B10344" t="s">
        <v>49</v>
      </c>
      <c r="C10344">
        <v>2030</v>
      </c>
      <c r="D10344" t="s">
        <v>18</v>
      </c>
      <c r="E10344" t="s">
        <v>28</v>
      </c>
      <c r="F10344" s="4">
        <v>13426.84616556965</v>
      </c>
    </row>
    <row r="10345" spans="1:6" x14ac:dyDescent="0.3">
      <c r="A10345" t="s">
        <v>54</v>
      </c>
      <c r="B10345" t="s">
        <v>49</v>
      </c>
      <c r="C10345">
        <v>2030</v>
      </c>
      <c r="D10345" t="s">
        <v>18</v>
      </c>
      <c r="E10345" t="s">
        <v>29</v>
      </c>
      <c r="F10345" s="4">
        <v>14187.12545730161</v>
      </c>
    </row>
    <row r="10346" spans="1:6" x14ac:dyDescent="0.3">
      <c r="A10346" t="s">
        <v>54</v>
      </c>
      <c r="B10346" t="s">
        <v>49</v>
      </c>
      <c r="C10346">
        <v>2030</v>
      </c>
      <c r="D10346" t="s">
        <v>18</v>
      </c>
      <c r="E10346" t="s">
        <v>30</v>
      </c>
      <c r="F10346" s="4">
        <v>13286.2971242243</v>
      </c>
    </row>
    <row r="10347" spans="1:6" x14ac:dyDescent="0.3">
      <c r="A10347" t="s">
        <v>54</v>
      </c>
      <c r="B10347" t="s">
        <v>49</v>
      </c>
      <c r="C10347">
        <v>2030</v>
      </c>
      <c r="D10347" t="s">
        <v>18</v>
      </c>
      <c r="E10347" t="s">
        <v>31</v>
      </c>
      <c r="F10347" s="4">
        <v>13575.12285270234</v>
      </c>
    </row>
    <row r="10348" spans="1:6" x14ac:dyDescent="0.3">
      <c r="A10348" t="s">
        <v>54</v>
      </c>
      <c r="B10348" t="s">
        <v>49</v>
      </c>
      <c r="C10348">
        <v>2030</v>
      </c>
      <c r="D10348" t="s">
        <v>18</v>
      </c>
      <c r="E10348" t="s">
        <v>32</v>
      </c>
      <c r="F10348" s="4">
        <v>12647.240326073421</v>
      </c>
    </row>
    <row r="10349" spans="1:6" x14ac:dyDescent="0.3">
      <c r="A10349" t="s">
        <v>54</v>
      </c>
      <c r="B10349" t="s">
        <v>49</v>
      </c>
      <c r="C10349">
        <v>2030</v>
      </c>
      <c r="D10349" t="s">
        <v>18</v>
      </c>
      <c r="E10349" t="s">
        <v>33</v>
      </c>
      <c r="F10349" s="4">
        <v>10741.14445051154</v>
      </c>
    </row>
    <row r="10350" spans="1:6" x14ac:dyDescent="0.3">
      <c r="A10350" t="s">
        <v>54</v>
      </c>
      <c r="B10350" t="s">
        <v>49</v>
      </c>
      <c r="C10350">
        <v>2030</v>
      </c>
      <c r="D10350" t="s">
        <v>18</v>
      </c>
      <c r="E10350" t="s">
        <v>34</v>
      </c>
      <c r="F10350" s="4">
        <v>8569.223577228855</v>
      </c>
    </row>
    <row r="10351" spans="1:6" x14ac:dyDescent="0.3">
      <c r="A10351" t="s">
        <v>54</v>
      </c>
      <c r="B10351" t="s">
        <v>49</v>
      </c>
      <c r="C10351">
        <v>2030</v>
      </c>
      <c r="D10351" t="s">
        <v>18</v>
      </c>
      <c r="E10351" t="s">
        <v>35</v>
      </c>
      <c r="F10351" s="4">
        <v>6881.1499498537341</v>
      </c>
    </row>
    <row r="10352" spans="1:6" x14ac:dyDescent="0.3">
      <c r="A10352" t="s">
        <v>54</v>
      </c>
      <c r="B10352" t="s">
        <v>49</v>
      </c>
      <c r="C10352">
        <v>2030</v>
      </c>
      <c r="D10352" t="s">
        <v>38</v>
      </c>
      <c r="E10352" t="s">
        <v>17</v>
      </c>
      <c r="F10352" s="4">
        <v>24606.172060417859</v>
      </c>
    </row>
    <row r="10353" spans="1:6" x14ac:dyDescent="0.3">
      <c r="A10353" t="s">
        <v>54</v>
      </c>
      <c r="B10353" t="s">
        <v>49</v>
      </c>
      <c r="C10353">
        <v>2030</v>
      </c>
      <c r="D10353" t="s">
        <v>38</v>
      </c>
      <c r="E10353" t="s">
        <v>19</v>
      </c>
      <c r="F10353" s="4">
        <v>27038.84440182594</v>
      </c>
    </row>
    <row r="10354" spans="1:6" x14ac:dyDescent="0.3">
      <c r="A10354" t="s">
        <v>54</v>
      </c>
      <c r="B10354" t="s">
        <v>49</v>
      </c>
      <c r="C10354">
        <v>2030</v>
      </c>
      <c r="D10354" t="s">
        <v>38</v>
      </c>
      <c r="E10354" t="s">
        <v>20</v>
      </c>
      <c r="F10354" s="4">
        <v>28028.996390529959</v>
      </c>
    </row>
    <row r="10355" spans="1:6" x14ac:dyDescent="0.3">
      <c r="A10355" t="s">
        <v>54</v>
      </c>
      <c r="B10355" t="s">
        <v>49</v>
      </c>
      <c r="C10355">
        <v>2030</v>
      </c>
      <c r="D10355" t="s">
        <v>38</v>
      </c>
      <c r="E10355" t="s">
        <v>21</v>
      </c>
      <c r="F10355" s="4">
        <v>29181.59571243589</v>
      </c>
    </row>
    <row r="10356" spans="1:6" x14ac:dyDescent="0.3">
      <c r="A10356" t="s">
        <v>54</v>
      </c>
      <c r="B10356" t="s">
        <v>49</v>
      </c>
      <c r="C10356">
        <v>2030</v>
      </c>
      <c r="D10356" t="s">
        <v>38</v>
      </c>
      <c r="E10356" t="s">
        <v>22</v>
      </c>
      <c r="F10356" s="4">
        <v>26335.974432647039</v>
      </c>
    </row>
    <row r="10357" spans="1:6" x14ac:dyDescent="0.3">
      <c r="A10357" t="s">
        <v>54</v>
      </c>
      <c r="B10357" t="s">
        <v>49</v>
      </c>
      <c r="C10357">
        <v>2030</v>
      </c>
      <c r="D10357" t="s">
        <v>38</v>
      </c>
      <c r="E10357" t="s">
        <v>23</v>
      </c>
      <c r="F10357" s="4">
        <v>24529.02682596317</v>
      </c>
    </row>
    <row r="10358" spans="1:6" x14ac:dyDescent="0.3">
      <c r="A10358" t="s">
        <v>54</v>
      </c>
      <c r="B10358" t="s">
        <v>49</v>
      </c>
      <c r="C10358">
        <v>2030</v>
      </c>
      <c r="D10358" t="s">
        <v>38</v>
      </c>
      <c r="E10358" t="s">
        <v>24</v>
      </c>
      <c r="F10358" s="4">
        <v>26103.321800106991</v>
      </c>
    </row>
    <row r="10359" spans="1:6" x14ac:dyDescent="0.3">
      <c r="A10359" t="s">
        <v>54</v>
      </c>
      <c r="B10359" t="s">
        <v>49</v>
      </c>
      <c r="C10359">
        <v>2030</v>
      </c>
      <c r="D10359" t="s">
        <v>38</v>
      </c>
      <c r="E10359" t="s">
        <v>25</v>
      </c>
      <c r="F10359" s="4">
        <v>29102.951860569799</v>
      </c>
    </row>
    <row r="10360" spans="1:6" x14ac:dyDescent="0.3">
      <c r="A10360" t="s">
        <v>54</v>
      </c>
      <c r="B10360" t="s">
        <v>49</v>
      </c>
      <c r="C10360">
        <v>2030</v>
      </c>
      <c r="D10360" t="s">
        <v>38</v>
      </c>
      <c r="E10360" t="s">
        <v>26</v>
      </c>
      <c r="F10360" s="4">
        <v>30941.562376334241</v>
      </c>
    </row>
    <row r="10361" spans="1:6" x14ac:dyDescent="0.3">
      <c r="A10361" t="s">
        <v>54</v>
      </c>
      <c r="B10361" t="s">
        <v>49</v>
      </c>
      <c r="C10361">
        <v>2030</v>
      </c>
      <c r="D10361" t="s">
        <v>38</v>
      </c>
      <c r="E10361" t="s">
        <v>27</v>
      </c>
      <c r="F10361" s="4">
        <v>31933.88553229802</v>
      </c>
    </row>
    <row r="10362" spans="1:6" x14ac:dyDescent="0.3">
      <c r="A10362" t="s">
        <v>54</v>
      </c>
      <c r="B10362" t="s">
        <v>49</v>
      </c>
      <c r="C10362">
        <v>2030</v>
      </c>
      <c r="D10362" t="s">
        <v>38</v>
      </c>
      <c r="E10362" t="s">
        <v>28</v>
      </c>
      <c r="F10362" s="4">
        <v>28550.094479456871</v>
      </c>
    </row>
    <row r="10363" spans="1:6" x14ac:dyDescent="0.3">
      <c r="A10363" t="s">
        <v>54</v>
      </c>
      <c r="B10363" t="s">
        <v>49</v>
      </c>
      <c r="C10363">
        <v>2030</v>
      </c>
      <c r="D10363" t="s">
        <v>38</v>
      </c>
      <c r="E10363" t="s">
        <v>29</v>
      </c>
      <c r="F10363" s="4">
        <v>30187.835488359378</v>
      </c>
    </row>
    <row r="10364" spans="1:6" x14ac:dyDescent="0.3">
      <c r="A10364" t="s">
        <v>54</v>
      </c>
      <c r="B10364" t="s">
        <v>49</v>
      </c>
      <c r="C10364">
        <v>2030</v>
      </c>
      <c r="D10364" t="s">
        <v>38</v>
      </c>
      <c r="E10364" t="s">
        <v>30</v>
      </c>
      <c r="F10364" s="4">
        <v>28745.560403218111</v>
      </c>
    </row>
    <row r="10365" spans="1:6" x14ac:dyDescent="0.3">
      <c r="A10365" t="s">
        <v>54</v>
      </c>
      <c r="B10365" t="s">
        <v>49</v>
      </c>
      <c r="C10365">
        <v>2030</v>
      </c>
      <c r="D10365" t="s">
        <v>38</v>
      </c>
      <c r="E10365" t="s">
        <v>31</v>
      </c>
      <c r="F10365" s="4">
        <v>29817.36076378576</v>
      </c>
    </row>
    <row r="10366" spans="1:6" x14ac:dyDescent="0.3">
      <c r="A10366" t="s">
        <v>54</v>
      </c>
      <c r="B10366" t="s">
        <v>49</v>
      </c>
      <c r="C10366">
        <v>2030</v>
      </c>
      <c r="D10366" t="s">
        <v>38</v>
      </c>
      <c r="E10366" t="s">
        <v>32</v>
      </c>
      <c r="F10366" s="4">
        <v>27246.686972448639</v>
      </c>
    </row>
    <row r="10367" spans="1:6" x14ac:dyDescent="0.3">
      <c r="A10367" t="s">
        <v>54</v>
      </c>
      <c r="B10367" t="s">
        <v>49</v>
      </c>
      <c r="C10367">
        <v>2030</v>
      </c>
      <c r="D10367" t="s">
        <v>38</v>
      </c>
      <c r="E10367" t="s">
        <v>33</v>
      </c>
      <c r="F10367" s="4">
        <v>22972.054391308771</v>
      </c>
    </row>
    <row r="10368" spans="1:6" x14ac:dyDescent="0.3">
      <c r="A10368" t="s">
        <v>54</v>
      </c>
      <c r="B10368" t="s">
        <v>49</v>
      </c>
      <c r="C10368">
        <v>2030</v>
      </c>
      <c r="D10368" t="s">
        <v>38</v>
      </c>
      <c r="E10368" t="s">
        <v>34</v>
      </c>
      <c r="F10368" s="4">
        <v>18547.140251628851</v>
      </c>
    </row>
    <row r="10369" spans="1:6" x14ac:dyDescent="0.3">
      <c r="A10369" t="s">
        <v>54</v>
      </c>
      <c r="B10369" t="s">
        <v>49</v>
      </c>
      <c r="C10369">
        <v>2030</v>
      </c>
      <c r="D10369" t="s">
        <v>38</v>
      </c>
      <c r="E10369" t="s">
        <v>35</v>
      </c>
      <c r="F10369" s="4">
        <v>16326.162668482089</v>
      </c>
    </row>
    <row r="10370" spans="1:6" x14ac:dyDescent="0.3">
      <c r="A10370" t="s">
        <v>54</v>
      </c>
      <c r="B10370" t="s">
        <v>49</v>
      </c>
      <c r="C10370">
        <v>2031</v>
      </c>
      <c r="D10370" t="s">
        <v>37</v>
      </c>
      <c r="E10370" t="s">
        <v>17</v>
      </c>
      <c r="F10370" s="4">
        <v>11963.10121219859</v>
      </c>
    </row>
    <row r="10371" spans="1:6" x14ac:dyDescent="0.3">
      <c r="A10371" t="s">
        <v>54</v>
      </c>
      <c r="B10371" t="s">
        <v>49</v>
      </c>
      <c r="C10371">
        <v>2031</v>
      </c>
      <c r="D10371" t="s">
        <v>37</v>
      </c>
      <c r="E10371" t="s">
        <v>19</v>
      </c>
      <c r="F10371" s="4">
        <v>13344.55143757774</v>
      </c>
    </row>
    <row r="10372" spans="1:6" x14ac:dyDescent="0.3">
      <c r="A10372" t="s">
        <v>54</v>
      </c>
      <c r="B10372" t="s">
        <v>49</v>
      </c>
      <c r="C10372">
        <v>2031</v>
      </c>
      <c r="D10372" t="s">
        <v>37</v>
      </c>
      <c r="E10372" t="s">
        <v>20</v>
      </c>
      <c r="F10372" s="4">
        <v>13595.00220027801</v>
      </c>
    </row>
    <row r="10373" spans="1:6" x14ac:dyDescent="0.3">
      <c r="A10373" t="s">
        <v>54</v>
      </c>
      <c r="B10373" t="s">
        <v>49</v>
      </c>
      <c r="C10373">
        <v>2031</v>
      </c>
      <c r="D10373" t="s">
        <v>37</v>
      </c>
      <c r="E10373" t="s">
        <v>21</v>
      </c>
      <c r="F10373" s="4">
        <v>14515.532816411551</v>
      </c>
    </row>
    <row r="10374" spans="1:6" x14ac:dyDescent="0.3">
      <c r="A10374" t="s">
        <v>54</v>
      </c>
      <c r="B10374" t="s">
        <v>49</v>
      </c>
      <c r="C10374">
        <v>2031</v>
      </c>
      <c r="D10374" t="s">
        <v>37</v>
      </c>
      <c r="E10374" t="s">
        <v>22</v>
      </c>
      <c r="F10374" s="4">
        <v>13044.493541557171</v>
      </c>
    </row>
    <row r="10375" spans="1:6" x14ac:dyDescent="0.3">
      <c r="A10375" t="s">
        <v>54</v>
      </c>
      <c r="B10375" t="s">
        <v>49</v>
      </c>
      <c r="C10375">
        <v>2031</v>
      </c>
      <c r="D10375" t="s">
        <v>37</v>
      </c>
      <c r="E10375" t="s">
        <v>23</v>
      </c>
      <c r="F10375" s="4">
        <v>12362.371310424311</v>
      </c>
    </row>
    <row r="10376" spans="1:6" x14ac:dyDescent="0.3">
      <c r="A10376" t="s">
        <v>54</v>
      </c>
      <c r="B10376" t="s">
        <v>49</v>
      </c>
      <c r="C10376">
        <v>2031</v>
      </c>
      <c r="D10376" t="s">
        <v>37</v>
      </c>
      <c r="E10376" t="s">
        <v>24</v>
      </c>
      <c r="F10376" s="4">
        <v>13662.69196784007</v>
      </c>
    </row>
    <row r="10377" spans="1:6" x14ac:dyDescent="0.3">
      <c r="A10377" t="s">
        <v>54</v>
      </c>
      <c r="B10377" t="s">
        <v>49</v>
      </c>
      <c r="C10377">
        <v>2031</v>
      </c>
      <c r="D10377" t="s">
        <v>37</v>
      </c>
      <c r="E10377" t="s">
        <v>25</v>
      </c>
      <c r="F10377" s="4">
        <v>15279.824319934871</v>
      </c>
    </row>
    <row r="10378" spans="1:6" x14ac:dyDescent="0.3">
      <c r="A10378" t="s">
        <v>54</v>
      </c>
      <c r="B10378" t="s">
        <v>49</v>
      </c>
      <c r="C10378">
        <v>2031</v>
      </c>
      <c r="D10378" t="s">
        <v>37</v>
      </c>
      <c r="E10378" t="s">
        <v>26</v>
      </c>
      <c r="F10378" s="4">
        <v>16631.94886762173</v>
      </c>
    </row>
    <row r="10379" spans="1:6" x14ac:dyDescent="0.3">
      <c r="A10379" t="s">
        <v>54</v>
      </c>
      <c r="B10379" t="s">
        <v>49</v>
      </c>
      <c r="C10379">
        <v>2031</v>
      </c>
      <c r="D10379" t="s">
        <v>37</v>
      </c>
      <c r="E10379" t="s">
        <v>27</v>
      </c>
      <c r="F10379" s="4">
        <v>17233.73831590726</v>
      </c>
    </row>
    <row r="10380" spans="1:6" x14ac:dyDescent="0.3">
      <c r="A10380" t="s">
        <v>54</v>
      </c>
      <c r="B10380" t="s">
        <v>49</v>
      </c>
      <c r="C10380">
        <v>2031</v>
      </c>
      <c r="D10380" t="s">
        <v>37</v>
      </c>
      <c r="E10380" t="s">
        <v>28</v>
      </c>
      <c r="F10380" s="4">
        <v>15554.75607864739</v>
      </c>
    </row>
    <row r="10381" spans="1:6" x14ac:dyDescent="0.3">
      <c r="A10381" t="s">
        <v>54</v>
      </c>
      <c r="B10381" t="s">
        <v>49</v>
      </c>
      <c r="C10381">
        <v>2031</v>
      </c>
      <c r="D10381" t="s">
        <v>37</v>
      </c>
      <c r="E10381" t="s">
        <v>29</v>
      </c>
      <c r="F10381" s="4">
        <v>15790.329011371919</v>
      </c>
    </row>
    <row r="10382" spans="1:6" x14ac:dyDescent="0.3">
      <c r="A10382" t="s">
        <v>54</v>
      </c>
      <c r="B10382" t="s">
        <v>49</v>
      </c>
      <c r="C10382">
        <v>2031</v>
      </c>
      <c r="D10382" t="s">
        <v>37</v>
      </c>
      <c r="E10382" t="s">
        <v>30</v>
      </c>
      <c r="F10382" s="4">
        <v>15968.58693222379</v>
      </c>
    </row>
    <row r="10383" spans="1:6" x14ac:dyDescent="0.3">
      <c r="A10383" t="s">
        <v>54</v>
      </c>
      <c r="B10383" t="s">
        <v>49</v>
      </c>
      <c r="C10383">
        <v>2031</v>
      </c>
      <c r="D10383" t="s">
        <v>37</v>
      </c>
      <c r="E10383" t="s">
        <v>31</v>
      </c>
      <c r="F10383" s="4">
        <v>16181.366796177819</v>
      </c>
    </row>
    <row r="10384" spans="1:6" x14ac:dyDescent="0.3">
      <c r="A10384" t="s">
        <v>54</v>
      </c>
      <c r="B10384" t="s">
        <v>49</v>
      </c>
      <c r="C10384">
        <v>2031</v>
      </c>
      <c r="D10384" t="s">
        <v>37</v>
      </c>
      <c r="E10384" t="s">
        <v>32</v>
      </c>
      <c r="F10384" s="4">
        <v>15012.743849539491</v>
      </c>
    </row>
    <row r="10385" spans="1:6" x14ac:dyDescent="0.3">
      <c r="A10385" t="s">
        <v>54</v>
      </c>
      <c r="B10385" t="s">
        <v>49</v>
      </c>
      <c r="C10385">
        <v>2031</v>
      </c>
      <c r="D10385" t="s">
        <v>37</v>
      </c>
      <c r="E10385" t="s">
        <v>33</v>
      </c>
      <c r="F10385" s="4">
        <v>12439.620618278281</v>
      </c>
    </row>
    <row r="10386" spans="1:6" x14ac:dyDescent="0.3">
      <c r="A10386" t="s">
        <v>54</v>
      </c>
      <c r="B10386" t="s">
        <v>49</v>
      </c>
      <c r="C10386">
        <v>2031</v>
      </c>
      <c r="D10386" t="s">
        <v>37</v>
      </c>
      <c r="E10386" t="s">
        <v>34</v>
      </c>
      <c r="F10386" s="4">
        <v>10375.87583654929</v>
      </c>
    </row>
    <row r="10387" spans="1:6" x14ac:dyDescent="0.3">
      <c r="A10387" t="s">
        <v>54</v>
      </c>
      <c r="B10387" t="s">
        <v>49</v>
      </c>
      <c r="C10387">
        <v>2031</v>
      </c>
      <c r="D10387" t="s">
        <v>37</v>
      </c>
      <c r="E10387" t="s">
        <v>35</v>
      </c>
      <c r="F10387" s="4">
        <v>9972.1594138200035</v>
      </c>
    </row>
    <row r="10388" spans="1:6" x14ac:dyDescent="0.3">
      <c r="A10388" t="s">
        <v>54</v>
      </c>
      <c r="B10388" t="s">
        <v>49</v>
      </c>
      <c r="C10388">
        <v>2031</v>
      </c>
      <c r="D10388" t="s">
        <v>18</v>
      </c>
      <c r="E10388" t="s">
        <v>17</v>
      </c>
      <c r="F10388" s="4">
        <v>12977.88374463461</v>
      </c>
    </row>
    <row r="10389" spans="1:6" x14ac:dyDescent="0.3">
      <c r="A10389" t="s">
        <v>54</v>
      </c>
      <c r="B10389" t="s">
        <v>49</v>
      </c>
      <c r="C10389">
        <v>2031</v>
      </c>
      <c r="D10389" t="s">
        <v>18</v>
      </c>
      <c r="E10389" t="s">
        <v>19</v>
      </c>
      <c r="F10389" s="4">
        <v>14398.630830917091</v>
      </c>
    </row>
    <row r="10390" spans="1:6" x14ac:dyDescent="0.3">
      <c r="A10390" t="s">
        <v>54</v>
      </c>
      <c r="B10390" t="s">
        <v>49</v>
      </c>
      <c r="C10390">
        <v>2031</v>
      </c>
      <c r="D10390" t="s">
        <v>18</v>
      </c>
      <c r="E10390" t="s">
        <v>20</v>
      </c>
      <c r="F10390" s="4">
        <v>14513.665594321101</v>
      </c>
    </row>
    <row r="10391" spans="1:6" x14ac:dyDescent="0.3">
      <c r="A10391" t="s">
        <v>54</v>
      </c>
      <c r="B10391" t="s">
        <v>49</v>
      </c>
      <c r="C10391">
        <v>2031</v>
      </c>
      <c r="D10391" t="s">
        <v>18</v>
      </c>
      <c r="E10391" t="s">
        <v>21</v>
      </c>
      <c r="F10391" s="4">
        <v>14879.708420040981</v>
      </c>
    </row>
    <row r="10392" spans="1:6" x14ac:dyDescent="0.3">
      <c r="A10392" t="s">
        <v>54</v>
      </c>
      <c r="B10392" t="s">
        <v>49</v>
      </c>
      <c r="C10392">
        <v>2031</v>
      </c>
      <c r="D10392" t="s">
        <v>18</v>
      </c>
      <c r="E10392" t="s">
        <v>22</v>
      </c>
      <c r="F10392" s="4">
        <v>13878.55383947717</v>
      </c>
    </row>
    <row r="10393" spans="1:6" x14ac:dyDescent="0.3">
      <c r="A10393" t="s">
        <v>54</v>
      </c>
      <c r="B10393" t="s">
        <v>49</v>
      </c>
      <c r="C10393">
        <v>2031</v>
      </c>
      <c r="D10393" t="s">
        <v>18</v>
      </c>
      <c r="E10393" t="s">
        <v>23</v>
      </c>
      <c r="F10393" s="4">
        <v>12753.57445969244</v>
      </c>
    </row>
    <row r="10394" spans="1:6" x14ac:dyDescent="0.3">
      <c r="A10394" t="s">
        <v>54</v>
      </c>
      <c r="B10394" t="s">
        <v>49</v>
      </c>
      <c r="C10394">
        <v>2031</v>
      </c>
      <c r="D10394" t="s">
        <v>18</v>
      </c>
      <c r="E10394" t="s">
        <v>24</v>
      </c>
      <c r="F10394" s="4">
        <v>12999.50606705579</v>
      </c>
    </row>
    <row r="10395" spans="1:6" x14ac:dyDescent="0.3">
      <c r="A10395" t="s">
        <v>54</v>
      </c>
      <c r="B10395" t="s">
        <v>49</v>
      </c>
      <c r="C10395">
        <v>2031</v>
      </c>
      <c r="D10395" t="s">
        <v>18</v>
      </c>
      <c r="E10395" t="s">
        <v>25</v>
      </c>
      <c r="F10395" s="4">
        <v>14067.588660956821</v>
      </c>
    </row>
    <row r="10396" spans="1:6" x14ac:dyDescent="0.3">
      <c r="A10396" t="s">
        <v>54</v>
      </c>
      <c r="B10396" t="s">
        <v>49</v>
      </c>
      <c r="C10396">
        <v>2031</v>
      </c>
      <c r="D10396" t="s">
        <v>18</v>
      </c>
      <c r="E10396" t="s">
        <v>26</v>
      </c>
      <c r="F10396" s="4">
        <v>14947.801528787521</v>
      </c>
    </row>
    <row r="10397" spans="1:6" x14ac:dyDescent="0.3">
      <c r="A10397" t="s">
        <v>54</v>
      </c>
      <c r="B10397" t="s">
        <v>49</v>
      </c>
      <c r="C10397">
        <v>2031</v>
      </c>
      <c r="D10397" t="s">
        <v>18</v>
      </c>
      <c r="E10397" t="s">
        <v>27</v>
      </c>
      <c r="F10397" s="4">
        <v>15386.10280011597</v>
      </c>
    </row>
    <row r="10398" spans="1:6" x14ac:dyDescent="0.3">
      <c r="A10398" t="s">
        <v>54</v>
      </c>
      <c r="B10398" t="s">
        <v>49</v>
      </c>
      <c r="C10398">
        <v>2031</v>
      </c>
      <c r="D10398" t="s">
        <v>18</v>
      </c>
      <c r="E10398" t="s">
        <v>28</v>
      </c>
      <c r="F10398" s="4">
        <v>13774.61797924752</v>
      </c>
    </row>
    <row r="10399" spans="1:6" x14ac:dyDescent="0.3">
      <c r="A10399" t="s">
        <v>54</v>
      </c>
      <c r="B10399" t="s">
        <v>49</v>
      </c>
      <c r="C10399">
        <v>2031</v>
      </c>
      <c r="D10399" t="s">
        <v>18</v>
      </c>
      <c r="E10399" t="s">
        <v>29</v>
      </c>
      <c r="F10399" s="4">
        <v>13889.281601141</v>
      </c>
    </row>
    <row r="10400" spans="1:6" x14ac:dyDescent="0.3">
      <c r="A10400" t="s">
        <v>54</v>
      </c>
      <c r="B10400" t="s">
        <v>49</v>
      </c>
      <c r="C10400">
        <v>2031</v>
      </c>
      <c r="D10400" t="s">
        <v>18</v>
      </c>
      <c r="E10400" t="s">
        <v>30</v>
      </c>
      <c r="F10400" s="4">
        <v>13760.147699830821</v>
      </c>
    </row>
    <row r="10401" spans="1:6" x14ac:dyDescent="0.3">
      <c r="A10401" t="s">
        <v>54</v>
      </c>
      <c r="B10401" t="s">
        <v>49</v>
      </c>
      <c r="C10401">
        <v>2031</v>
      </c>
      <c r="D10401" t="s">
        <v>18</v>
      </c>
      <c r="E10401" t="s">
        <v>31</v>
      </c>
      <c r="F10401" s="4">
        <v>13483.89686182112</v>
      </c>
    </row>
    <row r="10402" spans="1:6" x14ac:dyDescent="0.3">
      <c r="A10402" t="s">
        <v>54</v>
      </c>
      <c r="B10402" t="s">
        <v>49</v>
      </c>
      <c r="C10402">
        <v>2031</v>
      </c>
      <c r="D10402" t="s">
        <v>18</v>
      </c>
      <c r="E10402" t="s">
        <v>32</v>
      </c>
      <c r="F10402" s="4">
        <v>13003.14890917973</v>
      </c>
    </row>
    <row r="10403" spans="1:6" x14ac:dyDescent="0.3">
      <c r="A10403" t="s">
        <v>54</v>
      </c>
      <c r="B10403" t="s">
        <v>49</v>
      </c>
      <c r="C10403">
        <v>2031</v>
      </c>
      <c r="D10403" t="s">
        <v>18</v>
      </c>
      <c r="E10403" t="s">
        <v>33</v>
      </c>
      <c r="F10403" s="4">
        <v>10865.45584930555</v>
      </c>
    </row>
    <row r="10404" spans="1:6" x14ac:dyDescent="0.3">
      <c r="A10404" t="s">
        <v>54</v>
      </c>
      <c r="B10404" t="s">
        <v>49</v>
      </c>
      <c r="C10404">
        <v>2031</v>
      </c>
      <c r="D10404" t="s">
        <v>18</v>
      </c>
      <c r="E10404" t="s">
        <v>34</v>
      </c>
      <c r="F10404" s="4">
        <v>8771.0408508135461</v>
      </c>
    </row>
    <row r="10405" spans="1:6" x14ac:dyDescent="0.3">
      <c r="A10405" t="s">
        <v>54</v>
      </c>
      <c r="B10405" t="s">
        <v>49</v>
      </c>
      <c r="C10405">
        <v>2031</v>
      </c>
      <c r="D10405" t="s">
        <v>18</v>
      </c>
      <c r="E10405" t="s">
        <v>35</v>
      </c>
      <c r="F10405" s="4">
        <v>7302.8609682267497</v>
      </c>
    </row>
    <row r="10406" spans="1:6" x14ac:dyDescent="0.3">
      <c r="A10406" t="s">
        <v>54</v>
      </c>
      <c r="B10406" t="s">
        <v>49</v>
      </c>
      <c r="C10406">
        <v>2031</v>
      </c>
      <c r="D10406" t="s">
        <v>38</v>
      </c>
      <c r="E10406" t="s">
        <v>17</v>
      </c>
      <c r="F10406" s="4">
        <v>24940.984956833199</v>
      </c>
    </row>
    <row r="10407" spans="1:6" x14ac:dyDescent="0.3">
      <c r="A10407" t="s">
        <v>54</v>
      </c>
      <c r="B10407" t="s">
        <v>49</v>
      </c>
      <c r="C10407">
        <v>2031</v>
      </c>
      <c r="D10407" t="s">
        <v>38</v>
      </c>
      <c r="E10407" t="s">
        <v>19</v>
      </c>
      <c r="F10407" s="4">
        <v>27743.182268494831</v>
      </c>
    </row>
    <row r="10408" spans="1:6" x14ac:dyDescent="0.3">
      <c r="A10408" t="s">
        <v>54</v>
      </c>
      <c r="B10408" t="s">
        <v>49</v>
      </c>
      <c r="C10408">
        <v>2031</v>
      </c>
      <c r="D10408" t="s">
        <v>38</v>
      </c>
      <c r="E10408" t="s">
        <v>20</v>
      </c>
      <c r="F10408" s="4">
        <v>28108.66779459911</v>
      </c>
    </row>
    <row r="10409" spans="1:6" x14ac:dyDescent="0.3">
      <c r="A10409" t="s">
        <v>54</v>
      </c>
      <c r="B10409" t="s">
        <v>49</v>
      </c>
      <c r="C10409">
        <v>2031</v>
      </c>
      <c r="D10409" t="s">
        <v>38</v>
      </c>
      <c r="E10409" t="s">
        <v>21</v>
      </c>
      <c r="F10409" s="4">
        <v>29395.241236452541</v>
      </c>
    </row>
    <row r="10410" spans="1:6" x14ac:dyDescent="0.3">
      <c r="A10410" t="s">
        <v>54</v>
      </c>
      <c r="B10410" t="s">
        <v>49</v>
      </c>
      <c r="C10410">
        <v>2031</v>
      </c>
      <c r="D10410" t="s">
        <v>38</v>
      </c>
      <c r="E10410" t="s">
        <v>22</v>
      </c>
      <c r="F10410" s="4">
        <v>26923.047381034339</v>
      </c>
    </row>
    <row r="10411" spans="1:6" x14ac:dyDescent="0.3">
      <c r="A10411" t="s">
        <v>54</v>
      </c>
      <c r="B10411" t="s">
        <v>49</v>
      </c>
      <c r="C10411">
        <v>2031</v>
      </c>
      <c r="D10411" t="s">
        <v>38</v>
      </c>
      <c r="E10411" t="s">
        <v>23</v>
      </c>
      <c r="F10411" s="4">
        <v>25115.945770116741</v>
      </c>
    </row>
    <row r="10412" spans="1:6" x14ac:dyDescent="0.3">
      <c r="A10412" t="s">
        <v>54</v>
      </c>
      <c r="B10412" t="s">
        <v>49</v>
      </c>
      <c r="C10412">
        <v>2031</v>
      </c>
      <c r="D10412" t="s">
        <v>38</v>
      </c>
      <c r="E10412" t="s">
        <v>24</v>
      </c>
      <c r="F10412" s="4">
        <v>26662.19803489586</v>
      </c>
    </row>
    <row r="10413" spans="1:6" x14ac:dyDescent="0.3">
      <c r="A10413" t="s">
        <v>54</v>
      </c>
      <c r="B10413" t="s">
        <v>49</v>
      </c>
      <c r="C10413">
        <v>2031</v>
      </c>
      <c r="D10413" t="s">
        <v>38</v>
      </c>
      <c r="E10413" t="s">
        <v>25</v>
      </c>
      <c r="F10413" s="4">
        <v>29347.412980891691</v>
      </c>
    </row>
    <row r="10414" spans="1:6" x14ac:dyDescent="0.3">
      <c r="A10414" t="s">
        <v>54</v>
      </c>
      <c r="B10414" t="s">
        <v>49</v>
      </c>
      <c r="C10414">
        <v>2031</v>
      </c>
      <c r="D10414" t="s">
        <v>38</v>
      </c>
      <c r="E10414" t="s">
        <v>26</v>
      </c>
      <c r="F10414" s="4">
        <v>31579.75039640925</v>
      </c>
    </row>
    <row r="10415" spans="1:6" x14ac:dyDescent="0.3">
      <c r="A10415" t="s">
        <v>54</v>
      </c>
      <c r="B10415" t="s">
        <v>49</v>
      </c>
      <c r="C10415">
        <v>2031</v>
      </c>
      <c r="D10415" t="s">
        <v>38</v>
      </c>
      <c r="E10415" t="s">
        <v>27</v>
      </c>
      <c r="F10415" s="4">
        <v>32619.841116023232</v>
      </c>
    </row>
    <row r="10416" spans="1:6" x14ac:dyDescent="0.3">
      <c r="A10416" t="s">
        <v>54</v>
      </c>
      <c r="B10416" t="s">
        <v>49</v>
      </c>
      <c r="C10416">
        <v>2031</v>
      </c>
      <c r="D10416" t="s">
        <v>38</v>
      </c>
      <c r="E10416" t="s">
        <v>28</v>
      </c>
      <c r="F10416" s="4">
        <v>29329.374057894911</v>
      </c>
    </row>
    <row r="10417" spans="1:6" x14ac:dyDescent="0.3">
      <c r="A10417" t="s">
        <v>54</v>
      </c>
      <c r="B10417" t="s">
        <v>49</v>
      </c>
      <c r="C10417">
        <v>2031</v>
      </c>
      <c r="D10417" t="s">
        <v>38</v>
      </c>
      <c r="E10417" t="s">
        <v>29</v>
      </c>
      <c r="F10417" s="4">
        <v>29679.610612512919</v>
      </c>
    </row>
    <row r="10418" spans="1:6" x14ac:dyDescent="0.3">
      <c r="A10418" t="s">
        <v>54</v>
      </c>
      <c r="B10418" t="s">
        <v>49</v>
      </c>
      <c r="C10418">
        <v>2031</v>
      </c>
      <c r="D10418" t="s">
        <v>38</v>
      </c>
      <c r="E10418" t="s">
        <v>30</v>
      </c>
      <c r="F10418" s="4">
        <v>29728.734632054609</v>
      </c>
    </row>
    <row r="10419" spans="1:6" x14ac:dyDescent="0.3">
      <c r="A10419" t="s">
        <v>54</v>
      </c>
      <c r="B10419" t="s">
        <v>49</v>
      </c>
      <c r="C10419">
        <v>2031</v>
      </c>
      <c r="D10419" t="s">
        <v>38</v>
      </c>
      <c r="E10419" t="s">
        <v>31</v>
      </c>
      <c r="F10419" s="4">
        <v>29665.263657998941</v>
      </c>
    </row>
    <row r="10420" spans="1:6" x14ac:dyDescent="0.3">
      <c r="A10420" t="s">
        <v>54</v>
      </c>
      <c r="B10420" t="s">
        <v>49</v>
      </c>
      <c r="C10420">
        <v>2031</v>
      </c>
      <c r="D10420" t="s">
        <v>38</v>
      </c>
      <c r="E10420" t="s">
        <v>32</v>
      </c>
      <c r="F10420" s="4">
        <v>28015.892758719219</v>
      </c>
    </row>
    <row r="10421" spans="1:6" x14ac:dyDescent="0.3">
      <c r="A10421" t="s">
        <v>54</v>
      </c>
      <c r="B10421" t="s">
        <v>49</v>
      </c>
      <c r="C10421">
        <v>2031</v>
      </c>
      <c r="D10421" t="s">
        <v>38</v>
      </c>
      <c r="E10421" t="s">
        <v>33</v>
      </c>
      <c r="F10421" s="4">
        <v>23305.076467583829</v>
      </c>
    </row>
    <row r="10422" spans="1:6" x14ac:dyDescent="0.3">
      <c r="A10422" t="s">
        <v>54</v>
      </c>
      <c r="B10422" t="s">
        <v>49</v>
      </c>
      <c r="C10422">
        <v>2031</v>
      </c>
      <c r="D10422" t="s">
        <v>38</v>
      </c>
      <c r="E10422" t="s">
        <v>34</v>
      </c>
      <c r="F10422" s="4">
        <v>19146.916687362831</v>
      </c>
    </row>
    <row r="10423" spans="1:6" x14ac:dyDescent="0.3">
      <c r="A10423" t="s">
        <v>54</v>
      </c>
      <c r="B10423" t="s">
        <v>49</v>
      </c>
      <c r="C10423">
        <v>2031</v>
      </c>
      <c r="D10423" t="s">
        <v>38</v>
      </c>
      <c r="E10423" t="s">
        <v>35</v>
      </c>
      <c r="F10423" s="4">
        <v>17275.02038204675</v>
      </c>
    </row>
    <row r="10424" spans="1:6" x14ac:dyDescent="0.3">
      <c r="A10424" t="s">
        <v>54</v>
      </c>
      <c r="B10424" t="s">
        <v>49</v>
      </c>
      <c r="C10424">
        <v>2032</v>
      </c>
      <c r="D10424" t="s">
        <v>37</v>
      </c>
      <c r="E10424" t="s">
        <v>17</v>
      </c>
      <c r="F10424" s="4">
        <v>12122.09017205049</v>
      </c>
    </row>
    <row r="10425" spans="1:6" x14ac:dyDescent="0.3">
      <c r="A10425" t="s">
        <v>54</v>
      </c>
      <c r="B10425" t="s">
        <v>49</v>
      </c>
      <c r="C10425">
        <v>2032</v>
      </c>
      <c r="D10425" t="s">
        <v>37</v>
      </c>
      <c r="E10425" t="s">
        <v>19</v>
      </c>
      <c r="F10425" s="4">
        <v>13539.63282551725</v>
      </c>
    </row>
    <row r="10426" spans="1:6" x14ac:dyDescent="0.3">
      <c r="A10426" t="s">
        <v>54</v>
      </c>
      <c r="B10426" t="s">
        <v>49</v>
      </c>
      <c r="C10426">
        <v>2032</v>
      </c>
      <c r="D10426" t="s">
        <v>37</v>
      </c>
      <c r="E10426" t="s">
        <v>20</v>
      </c>
      <c r="F10426" s="4">
        <v>13856.804161103661</v>
      </c>
    </row>
    <row r="10427" spans="1:6" x14ac:dyDescent="0.3">
      <c r="A10427" t="s">
        <v>54</v>
      </c>
      <c r="B10427" t="s">
        <v>49</v>
      </c>
      <c r="C10427">
        <v>2032</v>
      </c>
      <c r="D10427" t="s">
        <v>37</v>
      </c>
      <c r="E10427" t="s">
        <v>21</v>
      </c>
      <c r="F10427" s="4">
        <v>14528.416385196921</v>
      </c>
    </row>
    <row r="10428" spans="1:6" x14ac:dyDescent="0.3">
      <c r="A10428" t="s">
        <v>54</v>
      </c>
      <c r="B10428" t="s">
        <v>49</v>
      </c>
      <c r="C10428">
        <v>2032</v>
      </c>
      <c r="D10428" t="s">
        <v>37</v>
      </c>
      <c r="E10428" t="s">
        <v>22</v>
      </c>
      <c r="F10428" s="4">
        <v>13257.113713700001</v>
      </c>
    </row>
    <row r="10429" spans="1:6" x14ac:dyDescent="0.3">
      <c r="A10429" t="s">
        <v>54</v>
      </c>
      <c r="B10429" t="s">
        <v>49</v>
      </c>
      <c r="C10429">
        <v>2032</v>
      </c>
      <c r="D10429" t="s">
        <v>37</v>
      </c>
      <c r="E10429" t="s">
        <v>23</v>
      </c>
      <c r="F10429" s="4">
        <v>12682.36801221277</v>
      </c>
    </row>
    <row r="10430" spans="1:6" x14ac:dyDescent="0.3">
      <c r="A10430" t="s">
        <v>54</v>
      </c>
      <c r="B10430" t="s">
        <v>49</v>
      </c>
      <c r="C10430">
        <v>2032</v>
      </c>
      <c r="D10430" t="s">
        <v>37</v>
      </c>
      <c r="E10430" t="s">
        <v>24</v>
      </c>
      <c r="F10430" s="4">
        <v>13867.24091406733</v>
      </c>
    </row>
    <row r="10431" spans="1:6" x14ac:dyDescent="0.3">
      <c r="A10431" t="s">
        <v>54</v>
      </c>
      <c r="B10431" t="s">
        <v>49</v>
      </c>
      <c r="C10431">
        <v>2032</v>
      </c>
      <c r="D10431" t="s">
        <v>37</v>
      </c>
      <c r="E10431" t="s">
        <v>25</v>
      </c>
      <c r="F10431" s="4">
        <v>15428.593520755519</v>
      </c>
    </row>
    <row r="10432" spans="1:6" x14ac:dyDescent="0.3">
      <c r="A10432" t="s">
        <v>54</v>
      </c>
      <c r="B10432" t="s">
        <v>49</v>
      </c>
      <c r="C10432">
        <v>2032</v>
      </c>
      <c r="D10432" t="s">
        <v>37</v>
      </c>
      <c r="E10432" t="s">
        <v>26</v>
      </c>
      <c r="F10432" s="4">
        <v>16948.154815929589</v>
      </c>
    </row>
    <row r="10433" spans="1:6" x14ac:dyDescent="0.3">
      <c r="A10433" t="s">
        <v>54</v>
      </c>
      <c r="B10433" t="s">
        <v>49</v>
      </c>
      <c r="C10433">
        <v>2032</v>
      </c>
      <c r="D10433" t="s">
        <v>37</v>
      </c>
      <c r="E10433" t="s">
        <v>27</v>
      </c>
      <c r="F10433" s="4">
        <v>17567.378258430279</v>
      </c>
    </row>
    <row r="10434" spans="1:6" x14ac:dyDescent="0.3">
      <c r="A10434" t="s">
        <v>54</v>
      </c>
      <c r="B10434" t="s">
        <v>49</v>
      </c>
      <c r="C10434">
        <v>2032</v>
      </c>
      <c r="D10434" t="s">
        <v>37</v>
      </c>
      <c r="E10434" t="s">
        <v>28</v>
      </c>
      <c r="F10434" s="4">
        <v>16045.833346055641</v>
      </c>
    </row>
    <row r="10435" spans="1:6" x14ac:dyDescent="0.3">
      <c r="A10435" t="s">
        <v>54</v>
      </c>
      <c r="B10435" t="s">
        <v>49</v>
      </c>
      <c r="C10435">
        <v>2032</v>
      </c>
      <c r="D10435" t="s">
        <v>37</v>
      </c>
      <c r="E10435" t="s">
        <v>29</v>
      </c>
      <c r="F10435" s="4">
        <v>15626.94473548313</v>
      </c>
    </row>
    <row r="10436" spans="1:6" x14ac:dyDescent="0.3">
      <c r="A10436" t="s">
        <v>54</v>
      </c>
      <c r="B10436" t="s">
        <v>49</v>
      </c>
      <c r="C10436">
        <v>2032</v>
      </c>
      <c r="D10436" t="s">
        <v>37</v>
      </c>
      <c r="E10436" t="s">
        <v>30</v>
      </c>
      <c r="F10436" s="4">
        <v>16460.320658311521</v>
      </c>
    </row>
    <row r="10437" spans="1:6" x14ac:dyDescent="0.3">
      <c r="A10437" t="s">
        <v>54</v>
      </c>
      <c r="B10437" t="s">
        <v>49</v>
      </c>
      <c r="C10437">
        <v>2032</v>
      </c>
      <c r="D10437" t="s">
        <v>37</v>
      </c>
      <c r="E10437" t="s">
        <v>31</v>
      </c>
      <c r="F10437" s="4">
        <v>16064.21620419972</v>
      </c>
    </row>
    <row r="10438" spans="1:6" x14ac:dyDescent="0.3">
      <c r="A10438" t="s">
        <v>54</v>
      </c>
      <c r="B10438" t="s">
        <v>49</v>
      </c>
      <c r="C10438">
        <v>2032</v>
      </c>
      <c r="D10438" t="s">
        <v>37</v>
      </c>
      <c r="E10438" t="s">
        <v>32</v>
      </c>
      <c r="F10438" s="4">
        <v>15415.721402093901</v>
      </c>
    </row>
    <row r="10439" spans="1:6" x14ac:dyDescent="0.3">
      <c r="A10439" t="s">
        <v>54</v>
      </c>
      <c r="B10439" t="s">
        <v>49</v>
      </c>
      <c r="C10439">
        <v>2032</v>
      </c>
      <c r="D10439" t="s">
        <v>37</v>
      </c>
      <c r="E10439" t="s">
        <v>33</v>
      </c>
      <c r="F10439" s="4">
        <v>12756.47983084877</v>
      </c>
    </row>
    <row r="10440" spans="1:6" x14ac:dyDescent="0.3">
      <c r="A10440" t="s">
        <v>54</v>
      </c>
      <c r="B10440" t="s">
        <v>49</v>
      </c>
      <c r="C10440">
        <v>2032</v>
      </c>
      <c r="D10440" t="s">
        <v>37</v>
      </c>
      <c r="E10440" t="s">
        <v>34</v>
      </c>
      <c r="F10440" s="4">
        <v>10374.081366921089</v>
      </c>
    </row>
    <row r="10441" spans="1:6" x14ac:dyDescent="0.3">
      <c r="A10441" t="s">
        <v>54</v>
      </c>
      <c r="B10441" t="s">
        <v>49</v>
      </c>
      <c r="C10441">
        <v>2032</v>
      </c>
      <c r="D10441" t="s">
        <v>37</v>
      </c>
      <c r="E10441" t="s">
        <v>35</v>
      </c>
      <c r="F10441" s="4">
        <v>10784.392564669501</v>
      </c>
    </row>
    <row r="10442" spans="1:6" x14ac:dyDescent="0.3">
      <c r="A10442" t="s">
        <v>54</v>
      </c>
      <c r="B10442" t="s">
        <v>49</v>
      </c>
      <c r="C10442">
        <v>2032</v>
      </c>
      <c r="D10442" t="s">
        <v>18</v>
      </c>
      <c r="E10442" t="s">
        <v>17</v>
      </c>
      <c r="F10442" s="4">
        <v>13149.51207251346</v>
      </c>
    </row>
    <row r="10443" spans="1:6" x14ac:dyDescent="0.3">
      <c r="A10443" t="s">
        <v>54</v>
      </c>
      <c r="B10443" t="s">
        <v>49</v>
      </c>
      <c r="C10443">
        <v>2032</v>
      </c>
      <c r="D10443" t="s">
        <v>18</v>
      </c>
      <c r="E10443" t="s">
        <v>19</v>
      </c>
      <c r="F10443" s="4">
        <v>14610.886492257459</v>
      </c>
    </row>
    <row r="10444" spans="1:6" x14ac:dyDescent="0.3">
      <c r="A10444" t="s">
        <v>54</v>
      </c>
      <c r="B10444" t="s">
        <v>49</v>
      </c>
      <c r="C10444">
        <v>2032</v>
      </c>
      <c r="D10444" t="s">
        <v>18</v>
      </c>
      <c r="E10444" t="s">
        <v>20</v>
      </c>
      <c r="F10444" s="4">
        <v>14807.807031298211</v>
      </c>
    </row>
    <row r="10445" spans="1:6" x14ac:dyDescent="0.3">
      <c r="A10445" t="s">
        <v>54</v>
      </c>
      <c r="B10445" t="s">
        <v>49</v>
      </c>
      <c r="C10445">
        <v>2032</v>
      </c>
      <c r="D10445" t="s">
        <v>18</v>
      </c>
      <c r="E10445" t="s">
        <v>21</v>
      </c>
      <c r="F10445" s="4">
        <v>14945.91887757851</v>
      </c>
    </row>
    <row r="10446" spans="1:6" x14ac:dyDescent="0.3">
      <c r="A10446" t="s">
        <v>54</v>
      </c>
      <c r="B10446" t="s">
        <v>49</v>
      </c>
      <c r="C10446">
        <v>2032</v>
      </c>
      <c r="D10446" t="s">
        <v>18</v>
      </c>
      <c r="E10446" t="s">
        <v>22</v>
      </c>
      <c r="F10446" s="4">
        <v>14049.03402533709</v>
      </c>
    </row>
    <row r="10447" spans="1:6" x14ac:dyDescent="0.3">
      <c r="A10447" t="s">
        <v>54</v>
      </c>
      <c r="B10447" t="s">
        <v>49</v>
      </c>
      <c r="C10447">
        <v>2032</v>
      </c>
      <c r="D10447" t="s">
        <v>18</v>
      </c>
      <c r="E10447" t="s">
        <v>23</v>
      </c>
      <c r="F10447" s="4">
        <v>13147.8534459163</v>
      </c>
    </row>
    <row r="10448" spans="1:6" x14ac:dyDescent="0.3">
      <c r="A10448" t="s">
        <v>54</v>
      </c>
      <c r="B10448" t="s">
        <v>49</v>
      </c>
      <c r="C10448">
        <v>2032</v>
      </c>
      <c r="D10448" t="s">
        <v>18</v>
      </c>
      <c r="E10448" t="s">
        <v>24</v>
      </c>
      <c r="F10448" s="4">
        <v>13270.071904142929</v>
      </c>
    </row>
    <row r="10449" spans="1:6" x14ac:dyDescent="0.3">
      <c r="A10449" t="s">
        <v>54</v>
      </c>
      <c r="B10449" t="s">
        <v>49</v>
      </c>
      <c r="C10449">
        <v>2032</v>
      </c>
      <c r="D10449" t="s">
        <v>18</v>
      </c>
      <c r="E10449" t="s">
        <v>25</v>
      </c>
      <c r="F10449" s="4">
        <v>14262.387001575569</v>
      </c>
    </row>
    <row r="10450" spans="1:6" x14ac:dyDescent="0.3">
      <c r="A10450" t="s">
        <v>54</v>
      </c>
      <c r="B10450" t="s">
        <v>49</v>
      </c>
      <c r="C10450">
        <v>2032</v>
      </c>
      <c r="D10450" t="s">
        <v>18</v>
      </c>
      <c r="E10450" t="s">
        <v>26</v>
      </c>
      <c r="F10450" s="4">
        <v>15198.893971353589</v>
      </c>
    </row>
    <row r="10451" spans="1:6" x14ac:dyDescent="0.3">
      <c r="A10451" t="s">
        <v>54</v>
      </c>
      <c r="B10451" t="s">
        <v>49</v>
      </c>
      <c r="C10451">
        <v>2032</v>
      </c>
      <c r="D10451" t="s">
        <v>18</v>
      </c>
      <c r="E10451" t="s">
        <v>27</v>
      </c>
      <c r="F10451" s="4">
        <v>15620.76524952103</v>
      </c>
    </row>
    <row r="10452" spans="1:6" x14ac:dyDescent="0.3">
      <c r="A10452" t="s">
        <v>54</v>
      </c>
      <c r="B10452" t="s">
        <v>49</v>
      </c>
      <c r="C10452">
        <v>2032</v>
      </c>
      <c r="D10452" t="s">
        <v>18</v>
      </c>
      <c r="E10452" t="s">
        <v>28</v>
      </c>
      <c r="F10452" s="4">
        <v>14268.508619927819</v>
      </c>
    </row>
    <row r="10453" spans="1:6" x14ac:dyDescent="0.3">
      <c r="A10453" t="s">
        <v>54</v>
      </c>
      <c r="B10453" t="s">
        <v>49</v>
      </c>
      <c r="C10453">
        <v>2032</v>
      </c>
      <c r="D10453" t="s">
        <v>18</v>
      </c>
      <c r="E10453" t="s">
        <v>29</v>
      </c>
      <c r="F10453" s="4">
        <v>13648.348621480151</v>
      </c>
    </row>
    <row r="10454" spans="1:6" x14ac:dyDescent="0.3">
      <c r="A10454" t="s">
        <v>54</v>
      </c>
      <c r="B10454" t="s">
        <v>49</v>
      </c>
      <c r="C10454">
        <v>2032</v>
      </c>
      <c r="D10454" t="s">
        <v>18</v>
      </c>
      <c r="E10454" t="s">
        <v>30</v>
      </c>
      <c r="F10454" s="4">
        <v>14157.77686795638</v>
      </c>
    </row>
    <row r="10455" spans="1:6" x14ac:dyDescent="0.3">
      <c r="A10455" t="s">
        <v>54</v>
      </c>
      <c r="B10455" t="s">
        <v>49</v>
      </c>
      <c r="C10455">
        <v>2032</v>
      </c>
      <c r="D10455" t="s">
        <v>18</v>
      </c>
      <c r="E10455" t="s">
        <v>31</v>
      </c>
      <c r="F10455" s="4">
        <v>13477.62520502702</v>
      </c>
    </row>
    <row r="10456" spans="1:6" x14ac:dyDescent="0.3">
      <c r="A10456" t="s">
        <v>54</v>
      </c>
      <c r="B10456" t="s">
        <v>49</v>
      </c>
      <c r="C10456">
        <v>2032</v>
      </c>
      <c r="D10456" t="s">
        <v>18</v>
      </c>
      <c r="E10456" t="s">
        <v>32</v>
      </c>
      <c r="F10456" s="4">
        <v>13263.840738275059</v>
      </c>
    </row>
    <row r="10457" spans="1:6" x14ac:dyDescent="0.3">
      <c r="A10457" t="s">
        <v>54</v>
      </c>
      <c r="B10457" t="s">
        <v>49</v>
      </c>
      <c r="C10457">
        <v>2032</v>
      </c>
      <c r="D10457" t="s">
        <v>18</v>
      </c>
      <c r="E10457" t="s">
        <v>33</v>
      </c>
      <c r="F10457" s="4">
        <v>11006.952382975631</v>
      </c>
    </row>
    <row r="10458" spans="1:6" x14ac:dyDescent="0.3">
      <c r="A10458" t="s">
        <v>54</v>
      </c>
      <c r="B10458" t="s">
        <v>49</v>
      </c>
      <c r="C10458">
        <v>2032</v>
      </c>
      <c r="D10458" t="s">
        <v>18</v>
      </c>
      <c r="E10458" t="s">
        <v>34</v>
      </c>
      <c r="F10458" s="4">
        <v>8740.7564804385747</v>
      </c>
    </row>
    <row r="10459" spans="1:6" x14ac:dyDescent="0.3">
      <c r="A10459" t="s">
        <v>54</v>
      </c>
      <c r="B10459" t="s">
        <v>49</v>
      </c>
      <c r="C10459">
        <v>2032</v>
      </c>
      <c r="D10459" t="s">
        <v>18</v>
      </c>
      <c r="E10459" t="s">
        <v>35</v>
      </c>
      <c r="F10459" s="4">
        <v>7921.8388211989131</v>
      </c>
    </row>
    <row r="10460" spans="1:6" x14ac:dyDescent="0.3">
      <c r="A10460" t="s">
        <v>54</v>
      </c>
      <c r="B10460" t="s">
        <v>49</v>
      </c>
      <c r="C10460">
        <v>2032</v>
      </c>
      <c r="D10460" t="s">
        <v>38</v>
      </c>
      <c r="E10460" t="s">
        <v>17</v>
      </c>
      <c r="F10460" s="4">
        <v>25271.60224456395</v>
      </c>
    </row>
    <row r="10461" spans="1:6" x14ac:dyDescent="0.3">
      <c r="A10461" t="s">
        <v>54</v>
      </c>
      <c r="B10461" t="s">
        <v>49</v>
      </c>
      <c r="C10461">
        <v>2032</v>
      </c>
      <c r="D10461" t="s">
        <v>38</v>
      </c>
      <c r="E10461" t="s">
        <v>19</v>
      </c>
      <c r="F10461" s="4">
        <v>28150.51931777471</v>
      </c>
    </row>
    <row r="10462" spans="1:6" x14ac:dyDescent="0.3">
      <c r="A10462" t="s">
        <v>54</v>
      </c>
      <c r="B10462" t="s">
        <v>49</v>
      </c>
      <c r="C10462">
        <v>2032</v>
      </c>
      <c r="D10462" t="s">
        <v>38</v>
      </c>
      <c r="E10462" t="s">
        <v>20</v>
      </c>
      <c r="F10462" s="4">
        <v>28664.611192401881</v>
      </c>
    </row>
    <row r="10463" spans="1:6" x14ac:dyDescent="0.3">
      <c r="A10463" t="s">
        <v>54</v>
      </c>
      <c r="B10463" t="s">
        <v>49</v>
      </c>
      <c r="C10463">
        <v>2032</v>
      </c>
      <c r="D10463" t="s">
        <v>38</v>
      </c>
      <c r="E10463" t="s">
        <v>21</v>
      </c>
      <c r="F10463" s="4">
        <v>29474.335262775428</v>
      </c>
    </row>
    <row r="10464" spans="1:6" x14ac:dyDescent="0.3">
      <c r="A10464" t="s">
        <v>54</v>
      </c>
      <c r="B10464" t="s">
        <v>49</v>
      </c>
      <c r="C10464">
        <v>2032</v>
      </c>
      <c r="D10464" t="s">
        <v>38</v>
      </c>
      <c r="E10464" t="s">
        <v>22</v>
      </c>
      <c r="F10464" s="4">
        <v>27306.147739037089</v>
      </c>
    </row>
    <row r="10465" spans="1:6" x14ac:dyDescent="0.3">
      <c r="A10465" t="s">
        <v>54</v>
      </c>
      <c r="B10465" t="s">
        <v>49</v>
      </c>
      <c r="C10465">
        <v>2032</v>
      </c>
      <c r="D10465" t="s">
        <v>38</v>
      </c>
      <c r="E10465" t="s">
        <v>23</v>
      </c>
      <c r="F10465" s="4">
        <v>25830.221458129068</v>
      </c>
    </row>
    <row r="10466" spans="1:6" x14ac:dyDescent="0.3">
      <c r="A10466" t="s">
        <v>54</v>
      </c>
      <c r="B10466" t="s">
        <v>49</v>
      </c>
      <c r="C10466">
        <v>2032</v>
      </c>
      <c r="D10466" t="s">
        <v>38</v>
      </c>
      <c r="E10466" t="s">
        <v>24</v>
      </c>
      <c r="F10466" s="4">
        <v>27137.312818210259</v>
      </c>
    </row>
    <row r="10467" spans="1:6" x14ac:dyDescent="0.3">
      <c r="A10467" t="s">
        <v>54</v>
      </c>
      <c r="B10467" t="s">
        <v>49</v>
      </c>
      <c r="C10467">
        <v>2032</v>
      </c>
      <c r="D10467" t="s">
        <v>38</v>
      </c>
      <c r="E10467" t="s">
        <v>25</v>
      </c>
      <c r="F10467" s="4">
        <v>29690.98052233109</v>
      </c>
    </row>
    <row r="10468" spans="1:6" x14ac:dyDescent="0.3">
      <c r="A10468" t="s">
        <v>54</v>
      </c>
      <c r="B10468" t="s">
        <v>49</v>
      </c>
      <c r="C10468">
        <v>2032</v>
      </c>
      <c r="D10468" t="s">
        <v>38</v>
      </c>
      <c r="E10468" t="s">
        <v>26</v>
      </c>
      <c r="F10468" s="4">
        <v>32147.04878728318</v>
      </c>
    </row>
    <row r="10469" spans="1:6" x14ac:dyDescent="0.3">
      <c r="A10469" t="s">
        <v>54</v>
      </c>
      <c r="B10469" t="s">
        <v>49</v>
      </c>
      <c r="C10469">
        <v>2032</v>
      </c>
      <c r="D10469" t="s">
        <v>38</v>
      </c>
      <c r="E10469" t="s">
        <v>27</v>
      </c>
      <c r="F10469" s="4">
        <v>33188.143507951303</v>
      </c>
    </row>
    <row r="10470" spans="1:6" x14ac:dyDescent="0.3">
      <c r="A10470" t="s">
        <v>54</v>
      </c>
      <c r="B10470" t="s">
        <v>49</v>
      </c>
      <c r="C10470">
        <v>2032</v>
      </c>
      <c r="D10470" t="s">
        <v>38</v>
      </c>
      <c r="E10470" t="s">
        <v>28</v>
      </c>
      <c r="F10470" s="4">
        <v>30314.341965983451</v>
      </c>
    </row>
    <row r="10471" spans="1:6" x14ac:dyDescent="0.3">
      <c r="A10471" t="s">
        <v>54</v>
      </c>
      <c r="B10471" t="s">
        <v>49</v>
      </c>
      <c r="C10471">
        <v>2032</v>
      </c>
      <c r="D10471" t="s">
        <v>38</v>
      </c>
      <c r="E10471" t="s">
        <v>29</v>
      </c>
      <c r="F10471" s="4">
        <v>29275.293356963281</v>
      </c>
    </row>
    <row r="10472" spans="1:6" x14ac:dyDescent="0.3">
      <c r="A10472" t="s">
        <v>54</v>
      </c>
      <c r="B10472" t="s">
        <v>49</v>
      </c>
      <c r="C10472">
        <v>2032</v>
      </c>
      <c r="D10472" t="s">
        <v>38</v>
      </c>
      <c r="E10472" t="s">
        <v>30</v>
      </c>
      <c r="F10472" s="4">
        <v>30618.097526267909</v>
      </c>
    </row>
    <row r="10473" spans="1:6" x14ac:dyDescent="0.3">
      <c r="A10473" t="s">
        <v>54</v>
      </c>
      <c r="B10473" t="s">
        <v>49</v>
      </c>
      <c r="C10473">
        <v>2032</v>
      </c>
      <c r="D10473" t="s">
        <v>38</v>
      </c>
      <c r="E10473" t="s">
        <v>31</v>
      </c>
      <c r="F10473" s="4">
        <v>29541.841409226741</v>
      </c>
    </row>
    <row r="10474" spans="1:6" x14ac:dyDescent="0.3">
      <c r="A10474" t="s">
        <v>54</v>
      </c>
      <c r="B10474" t="s">
        <v>49</v>
      </c>
      <c r="C10474">
        <v>2032</v>
      </c>
      <c r="D10474" t="s">
        <v>38</v>
      </c>
      <c r="E10474" t="s">
        <v>32</v>
      </c>
      <c r="F10474" s="4">
        <v>28679.562140368969</v>
      </c>
    </row>
    <row r="10475" spans="1:6" x14ac:dyDescent="0.3">
      <c r="A10475" t="s">
        <v>54</v>
      </c>
      <c r="B10475" t="s">
        <v>49</v>
      </c>
      <c r="C10475">
        <v>2032</v>
      </c>
      <c r="D10475" t="s">
        <v>38</v>
      </c>
      <c r="E10475" t="s">
        <v>33</v>
      </c>
      <c r="F10475" s="4">
        <v>23763.432213824399</v>
      </c>
    </row>
    <row r="10476" spans="1:6" x14ac:dyDescent="0.3">
      <c r="A10476" t="s">
        <v>54</v>
      </c>
      <c r="B10476" t="s">
        <v>49</v>
      </c>
      <c r="C10476">
        <v>2032</v>
      </c>
      <c r="D10476" t="s">
        <v>38</v>
      </c>
      <c r="E10476" t="s">
        <v>34</v>
      </c>
      <c r="F10476" s="4">
        <v>19114.83784735966</v>
      </c>
    </row>
    <row r="10477" spans="1:6" x14ac:dyDescent="0.3">
      <c r="A10477" t="s">
        <v>54</v>
      </c>
      <c r="B10477" t="s">
        <v>49</v>
      </c>
      <c r="C10477">
        <v>2032</v>
      </c>
      <c r="D10477" t="s">
        <v>38</v>
      </c>
      <c r="E10477" t="s">
        <v>35</v>
      </c>
      <c r="F10477" s="4">
        <v>18706.23138586841</v>
      </c>
    </row>
    <row r="10478" spans="1:6" x14ac:dyDescent="0.3">
      <c r="A10478" t="s">
        <v>54</v>
      </c>
      <c r="B10478" t="s">
        <v>49</v>
      </c>
      <c r="C10478">
        <v>2033</v>
      </c>
      <c r="D10478" t="s">
        <v>37</v>
      </c>
      <c r="E10478" t="s">
        <v>17</v>
      </c>
      <c r="F10478" s="4">
        <v>12287.89012608648</v>
      </c>
    </row>
    <row r="10479" spans="1:6" x14ac:dyDescent="0.3">
      <c r="A10479" t="s">
        <v>54</v>
      </c>
      <c r="B10479" t="s">
        <v>49</v>
      </c>
      <c r="C10479">
        <v>2033</v>
      </c>
      <c r="D10479" t="s">
        <v>37</v>
      </c>
      <c r="E10479" t="s">
        <v>19</v>
      </c>
      <c r="F10479" s="4">
        <v>13721.8082887003</v>
      </c>
    </row>
    <row r="10480" spans="1:6" x14ac:dyDescent="0.3">
      <c r="A10480" t="s">
        <v>54</v>
      </c>
      <c r="B10480" t="s">
        <v>49</v>
      </c>
      <c r="C10480">
        <v>2033</v>
      </c>
      <c r="D10480" t="s">
        <v>37</v>
      </c>
      <c r="E10480" t="s">
        <v>20</v>
      </c>
      <c r="F10480" s="4">
        <v>14152.00689447162</v>
      </c>
    </row>
    <row r="10481" spans="1:6" x14ac:dyDescent="0.3">
      <c r="A10481" t="s">
        <v>54</v>
      </c>
      <c r="B10481" t="s">
        <v>49</v>
      </c>
      <c r="C10481">
        <v>2033</v>
      </c>
      <c r="D10481" t="s">
        <v>37</v>
      </c>
      <c r="E10481" t="s">
        <v>21</v>
      </c>
      <c r="F10481" s="4">
        <v>14543.50899309636</v>
      </c>
    </row>
    <row r="10482" spans="1:6" x14ac:dyDescent="0.3">
      <c r="A10482" t="s">
        <v>54</v>
      </c>
      <c r="B10482" t="s">
        <v>49</v>
      </c>
      <c r="C10482">
        <v>2033</v>
      </c>
      <c r="D10482" t="s">
        <v>37</v>
      </c>
      <c r="E10482" t="s">
        <v>22</v>
      </c>
      <c r="F10482" s="4">
        <v>13390.152830556979</v>
      </c>
    </row>
    <row r="10483" spans="1:6" x14ac:dyDescent="0.3">
      <c r="A10483" t="s">
        <v>54</v>
      </c>
      <c r="B10483" t="s">
        <v>49</v>
      </c>
      <c r="C10483">
        <v>2033</v>
      </c>
      <c r="D10483" t="s">
        <v>37</v>
      </c>
      <c r="E10483" t="s">
        <v>23</v>
      </c>
      <c r="F10483" s="4">
        <v>13022.881664069841</v>
      </c>
    </row>
    <row r="10484" spans="1:6" x14ac:dyDescent="0.3">
      <c r="A10484" t="s">
        <v>54</v>
      </c>
      <c r="B10484" t="s">
        <v>49</v>
      </c>
      <c r="C10484">
        <v>2033</v>
      </c>
      <c r="D10484" t="s">
        <v>37</v>
      </c>
      <c r="E10484" t="s">
        <v>24</v>
      </c>
      <c r="F10484" s="4">
        <v>14075.055058657939</v>
      </c>
    </row>
    <row r="10485" spans="1:6" x14ac:dyDescent="0.3">
      <c r="A10485" t="s">
        <v>54</v>
      </c>
      <c r="B10485" t="s">
        <v>49</v>
      </c>
      <c r="C10485">
        <v>2033</v>
      </c>
      <c r="D10485" t="s">
        <v>37</v>
      </c>
      <c r="E10485" t="s">
        <v>25</v>
      </c>
      <c r="F10485" s="4">
        <v>15576.213187507419</v>
      </c>
    </row>
    <row r="10486" spans="1:6" x14ac:dyDescent="0.3">
      <c r="A10486" t="s">
        <v>54</v>
      </c>
      <c r="B10486" t="s">
        <v>49</v>
      </c>
      <c r="C10486">
        <v>2033</v>
      </c>
      <c r="D10486" t="s">
        <v>37</v>
      </c>
      <c r="E10486" t="s">
        <v>26</v>
      </c>
      <c r="F10486" s="4">
        <v>17281.896036667709</v>
      </c>
    </row>
    <row r="10487" spans="1:6" x14ac:dyDescent="0.3">
      <c r="A10487" t="s">
        <v>54</v>
      </c>
      <c r="B10487" t="s">
        <v>49</v>
      </c>
      <c r="C10487">
        <v>2033</v>
      </c>
      <c r="D10487" t="s">
        <v>37</v>
      </c>
      <c r="E10487" t="s">
        <v>27</v>
      </c>
      <c r="F10487" s="4">
        <v>17734.255948792721</v>
      </c>
    </row>
    <row r="10488" spans="1:6" x14ac:dyDescent="0.3">
      <c r="A10488" t="s">
        <v>54</v>
      </c>
      <c r="B10488" t="s">
        <v>49</v>
      </c>
      <c r="C10488">
        <v>2033</v>
      </c>
      <c r="D10488" t="s">
        <v>37</v>
      </c>
      <c r="E10488" t="s">
        <v>28</v>
      </c>
      <c r="F10488" s="4">
        <v>16717.31830001995</v>
      </c>
    </row>
    <row r="10489" spans="1:6" x14ac:dyDescent="0.3">
      <c r="A10489" t="s">
        <v>54</v>
      </c>
      <c r="B10489" t="s">
        <v>49</v>
      </c>
      <c r="C10489">
        <v>2033</v>
      </c>
      <c r="D10489" t="s">
        <v>37</v>
      </c>
      <c r="E10489" t="s">
        <v>29</v>
      </c>
      <c r="F10489" s="4">
        <v>15535.240999299011</v>
      </c>
    </row>
    <row r="10490" spans="1:6" x14ac:dyDescent="0.3">
      <c r="A10490" t="s">
        <v>54</v>
      </c>
      <c r="B10490" t="s">
        <v>49</v>
      </c>
      <c r="C10490">
        <v>2033</v>
      </c>
      <c r="D10490" t="s">
        <v>37</v>
      </c>
      <c r="E10490" t="s">
        <v>30</v>
      </c>
      <c r="F10490" s="4">
        <v>16889.49581253525</v>
      </c>
    </row>
    <row r="10491" spans="1:6" x14ac:dyDescent="0.3">
      <c r="A10491" t="s">
        <v>54</v>
      </c>
      <c r="B10491" t="s">
        <v>49</v>
      </c>
      <c r="C10491">
        <v>2033</v>
      </c>
      <c r="D10491" t="s">
        <v>37</v>
      </c>
      <c r="E10491" t="s">
        <v>31</v>
      </c>
      <c r="F10491" s="4">
        <v>15941.216388716981</v>
      </c>
    </row>
    <row r="10492" spans="1:6" x14ac:dyDescent="0.3">
      <c r="A10492" t="s">
        <v>54</v>
      </c>
      <c r="B10492" t="s">
        <v>49</v>
      </c>
      <c r="C10492">
        <v>2033</v>
      </c>
      <c r="D10492" t="s">
        <v>37</v>
      </c>
      <c r="E10492" t="s">
        <v>32</v>
      </c>
      <c r="F10492" s="4">
        <v>15754.80541685436</v>
      </c>
    </row>
    <row r="10493" spans="1:6" x14ac:dyDescent="0.3">
      <c r="A10493" t="s">
        <v>54</v>
      </c>
      <c r="B10493" t="s">
        <v>49</v>
      </c>
      <c r="C10493">
        <v>2033</v>
      </c>
      <c r="D10493" t="s">
        <v>37</v>
      </c>
      <c r="E10493" t="s">
        <v>33</v>
      </c>
      <c r="F10493" s="4">
        <v>13122.47878500212</v>
      </c>
    </row>
    <row r="10494" spans="1:6" x14ac:dyDescent="0.3">
      <c r="A10494" t="s">
        <v>54</v>
      </c>
      <c r="B10494" t="s">
        <v>49</v>
      </c>
      <c r="C10494">
        <v>2033</v>
      </c>
      <c r="D10494" t="s">
        <v>37</v>
      </c>
      <c r="E10494" t="s">
        <v>34</v>
      </c>
      <c r="F10494" s="4">
        <v>10506.430155388391</v>
      </c>
    </row>
    <row r="10495" spans="1:6" x14ac:dyDescent="0.3">
      <c r="A10495" t="s">
        <v>54</v>
      </c>
      <c r="B10495" t="s">
        <v>49</v>
      </c>
      <c r="C10495">
        <v>2033</v>
      </c>
      <c r="D10495" t="s">
        <v>37</v>
      </c>
      <c r="E10495" t="s">
        <v>35</v>
      </c>
      <c r="F10495" s="4">
        <v>11456.27600790896</v>
      </c>
    </row>
    <row r="10496" spans="1:6" x14ac:dyDescent="0.3">
      <c r="A10496" t="s">
        <v>54</v>
      </c>
      <c r="B10496" t="s">
        <v>49</v>
      </c>
      <c r="C10496">
        <v>2033</v>
      </c>
      <c r="D10496" t="s">
        <v>18</v>
      </c>
      <c r="E10496" t="s">
        <v>17</v>
      </c>
      <c r="F10496" s="4">
        <v>13328.030955570919</v>
      </c>
    </row>
    <row r="10497" spans="1:6" x14ac:dyDescent="0.3">
      <c r="A10497" t="s">
        <v>54</v>
      </c>
      <c r="B10497" t="s">
        <v>49</v>
      </c>
      <c r="C10497">
        <v>2033</v>
      </c>
      <c r="D10497" t="s">
        <v>18</v>
      </c>
      <c r="E10497" t="s">
        <v>19</v>
      </c>
      <c r="F10497" s="4">
        <v>14809.18199894889</v>
      </c>
    </row>
    <row r="10498" spans="1:6" x14ac:dyDescent="0.3">
      <c r="A10498" t="s">
        <v>54</v>
      </c>
      <c r="B10498" t="s">
        <v>49</v>
      </c>
      <c r="C10498">
        <v>2033</v>
      </c>
      <c r="D10498" t="s">
        <v>18</v>
      </c>
      <c r="E10498" t="s">
        <v>20</v>
      </c>
      <c r="F10498" s="4">
        <v>15195.750087088951</v>
      </c>
    </row>
    <row r="10499" spans="1:6" x14ac:dyDescent="0.3">
      <c r="A10499" t="s">
        <v>54</v>
      </c>
      <c r="B10499" t="s">
        <v>49</v>
      </c>
      <c r="C10499">
        <v>2033</v>
      </c>
      <c r="D10499" t="s">
        <v>18</v>
      </c>
      <c r="E10499" t="s">
        <v>21</v>
      </c>
      <c r="F10499" s="4">
        <v>14927.53435103087</v>
      </c>
    </row>
    <row r="10500" spans="1:6" x14ac:dyDescent="0.3">
      <c r="A10500" t="s">
        <v>54</v>
      </c>
      <c r="B10500" t="s">
        <v>49</v>
      </c>
      <c r="C10500">
        <v>2033</v>
      </c>
      <c r="D10500" t="s">
        <v>18</v>
      </c>
      <c r="E10500" t="s">
        <v>22</v>
      </c>
      <c r="F10500" s="4">
        <v>14177.486081134241</v>
      </c>
    </row>
    <row r="10501" spans="1:6" x14ac:dyDescent="0.3">
      <c r="A10501" t="s">
        <v>54</v>
      </c>
      <c r="B10501" t="s">
        <v>49</v>
      </c>
      <c r="C10501">
        <v>2033</v>
      </c>
      <c r="D10501" t="s">
        <v>18</v>
      </c>
      <c r="E10501" t="s">
        <v>23</v>
      </c>
      <c r="F10501" s="4">
        <v>13562.373507614329</v>
      </c>
    </row>
    <row r="10502" spans="1:6" x14ac:dyDescent="0.3">
      <c r="A10502" t="s">
        <v>54</v>
      </c>
      <c r="B10502" t="s">
        <v>49</v>
      </c>
      <c r="C10502">
        <v>2033</v>
      </c>
      <c r="D10502" t="s">
        <v>18</v>
      </c>
      <c r="E10502" t="s">
        <v>24</v>
      </c>
      <c r="F10502" s="4">
        <v>13510.754798382821</v>
      </c>
    </row>
    <row r="10503" spans="1:6" x14ac:dyDescent="0.3">
      <c r="A10503" t="s">
        <v>54</v>
      </c>
      <c r="B10503" t="s">
        <v>49</v>
      </c>
      <c r="C10503">
        <v>2033</v>
      </c>
      <c r="D10503" t="s">
        <v>18</v>
      </c>
      <c r="E10503" t="s">
        <v>25</v>
      </c>
      <c r="F10503" s="4">
        <v>14458.447993517389</v>
      </c>
    </row>
    <row r="10504" spans="1:6" x14ac:dyDescent="0.3">
      <c r="A10504" t="s">
        <v>54</v>
      </c>
      <c r="B10504" t="s">
        <v>49</v>
      </c>
      <c r="C10504">
        <v>2033</v>
      </c>
      <c r="D10504" t="s">
        <v>18</v>
      </c>
      <c r="E10504" t="s">
        <v>26</v>
      </c>
      <c r="F10504" s="4">
        <v>15466.71195875891</v>
      </c>
    </row>
    <row r="10505" spans="1:6" x14ac:dyDescent="0.3">
      <c r="A10505" t="s">
        <v>54</v>
      </c>
      <c r="B10505" t="s">
        <v>49</v>
      </c>
      <c r="C10505">
        <v>2033</v>
      </c>
      <c r="D10505" t="s">
        <v>18</v>
      </c>
      <c r="E10505" t="s">
        <v>27</v>
      </c>
      <c r="F10505" s="4">
        <v>15829.012309677581</v>
      </c>
    </row>
    <row r="10506" spans="1:6" x14ac:dyDescent="0.3">
      <c r="A10506" t="s">
        <v>54</v>
      </c>
      <c r="B10506" t="s">
        <v>49</v>
      </c>
      <c r="C10506">
        <v>2033</v>
      </c>
      <c r="D10506" t="s">
        <v>18</v>
      </c>
      <c r="E10506" t="s">
        <v>28</v>
      </c>
      <c r="F10506" s="4">
        <v>14799.89529473431</v>
      </c>
    </row>
    <row r="10507" spans="1:6" x14ac:dyDescent="0.3">
      <c r="A10507" t="s">
        <v>54</v>
      </c>
      <c r="B10507" t="s">
        <v>49</v>
      </c>
      <c r="C10507">
        <v>2033</v>
      </c>
      <c r="D10507" t="s">
        <v>18</v>
      </c>
      <c r="E10507" t="s">
        <v>29</v>
      </c>
      <c r="F10507" s="4">
        <v>13524.101974748821</v>
      </c>
    </row>
    <row r="10508" spans="1:6" x14ac:dyDescent="0.3">
      <c r="A10508" t="s">
        <v>54</v>
      </c>
      <c r="B10508" t="s">
        <v>49</v>
      </c>
      <c r="C10508">
        <v>2033</v>
      </c>
      <c r="D10508" t="s">
        <v>18</v>
      </c>
      <c r="E10508" t="s">
        <v>30</v>
      </c>
      <c r="F10508" s="4">
        <v>14478.14138510812</v>
      </c>
    </row>
    <row r="10509" spans="1:6" x14ac:dyDescent="0.3">
      <c r="A10509" t="s">
        <v>54</v>
      </c>
      <c r="B10509" t="s">
        <v>49</v>
      </c>
      <c r="C10509">
        <v>2033</v>
      </c>
      <c r="D10509" t="s">
        <v>18</v>
      </c>
      <c r="E10509" t="s">
        <v>31</v>
      </c>
      <c r="F10509" s="4">
        <v>13445.11738142516</v>
      </c>
    </row>
    <row r="10510" spans="1:6" x14ac:dyDescent="0.3">
      <c r="A10510" t="s">
        <v>54</v>
      </c>
      <c r="B10510" t="s">
        <v>49</v>
      </c>
      <c r="C10510">
        <v>2033</v>
      </c>
      <c r="D10510" t="s">
        <v>18</v>
      </c>
      <c r="E10510" t="s">
        <v>32</v>
      </c>
      <c r="F10510" s="4">
        <v>13468.650011131849</v>
      </c>
    </row>
    <row r="10511" spans="1:6" x14ac:dyDescent="0.3">
      <c r="A10511" t="s">
        <v>54</v>
      </c>
      <c r="B10511" t="s">
        <v>49</v>
      </c>
      <c r="C10511">
        <v>2033</v>
      </c>
      <c r="D10511" t="s">
        <v>18</v>
      </c>
      <c r="E10511" t="s">
        <v>33</v>
      </c>
      <c r="F10511" s="4">
        <v>11239.598392490339</v>
      </c>
    </row>
    <row r="10512" spans="1:6" x14ac:dyDescent="0.3">
      <c r="A10512" t="s">
        <v>54</v>
      </c>
      <c r="B10512" t="s">
        <v>49</v>
      </c>
      <c r="C10512">
        <v>2033</v>
      </c>
      <c r="D10512" t="s">
        <v>18</v>
      </c>
      <c r="E10512" t="s">
        <v>34</v>
      </c>
      <c r="F10512" s="4">
        <v>8789.1257168183347</v>
      </c>
    </row>
    <row r="10513" spans="1:6" x14ac:dyDescent="0.3">
      <c r="A10513" t="s">
        <v>54</v>
      </c>
      <c r="B10513" t="s">
        <v>49</v>
      </c>
      <c r="C10513">
        <v>2033</v>
      </c>
      <c r="D10513" t="s">
        <v>18</v>
      </c>
      <c r="E10513" t="s">
        <v>35</v>
      </c>
      <c r="F10513" s="4">
        <v>8422.2655623918163</v>
      </c>
    </row>
    <row r="10514" spans="1:6" x14ac:dyDescent="0.3">
      <c r="A10514" t="s">
        <v>54</v>
      </c>
      <c r="B10514" t="s">
        <v>49</v>
      </c>
      <c r="C10514">
        <v>2033</v>
      </c>
      <c r="D10514" t="s">
        <v>38</v>
      </c>
      <c r="E10514" t="s">
        <v>17</v>
      </c>
      <c r="F10514" s="4">
        <v>25615.921081657409</v>
      </c>
    </row>
    <row r="10515" spans="1:6" x14ac:dyDescent="0.3">
      <c r="A10515" t="s">
        <v>54</v>
      </c>
      <c r="B10515" t="s">
        <v>49</v>
      </c>
      <c r="C10515">
        <v>2033</v>
      </c>
      <c r="D10515" t="s">
        <v>38</v>
      </c>
      <c r="E10515" t="s">
        <v>19</v>
      </c>
      <c r="F10515" s="4">
        <v>28530.990287649191</v>
      </c>
    </row>
    <row r="10516" spans="1:6" x14ac:dyDescent="0.3">
      <c r="A10516" t="s">
        <v>54</v>
      </c>
      <c r="B10516" t="s">
        <v>49</v>
      </c>
      <c r="C10516">
        <v>2033</v>
      </c>
      <c r="D10516" t="s">
        <v>38</v>
      </c>
      <c r="E10516" t="s">
        <v>20</v>
      </c>
      <c r="F10516" s="4">
        <v>29347.756981560571</v>
      </c>
    </row>
    <row r="10517" spans="1:6" x14ac:dyDescent="0.3">
      <c r="A10517" t="s">
        <v>54</v>
      </c>
      <c r="B10517" t="s">
        <v>49</v>
      </c>
      <c r="C10517">
        <v>2033</v>
      </c>
      <c r="D10517" t="s">
        <v>38</v>
      </c>
      <c r="E10517" t="s">
        <v>21</v>
      </c>
      <c r="F10517" s="4">
        <v>29471.04334412724</v>
      </c>
    </row>
    <row r="10518" spans="1:6" x14ac:dyDescent="0.3">
      <c r="A10518" t="s">
        <v>54</v>
      </c>
      <c r="B10518" t="s">
        <v>49</v>
      </c>
      <c r="C10518">
        <v>2033</v>
      </c>
      <c r="D10518" t="s">
        <v>38</v>
      </c>
      <c r="E10518" t="s">
        <v>22</v>
      </c>
      <c r="F10518" s="4">
        <v>27567.638911691211</v>
      </c>
    </row>
    <row r="10519" spans="1:6" x14ac:dyDescent="0.3">
      <c r="A10519" t="s">
        <v>54</v>
      </c>
      <c r="B10519" t="s">
        <v>49</v>
      </c>
      <c r="C10519">
        <v>2033</v>
      </c>
      <c r="D10519" t="s">
        <v>38</v>
      </c>
      <c r="E10519" t="s">
        <v>23</v>
      </c>
      <c r="F10519" s="4">
        <v>26585.25517168417</v>
      </c>
    </row>
    <row r="10520" spans="1:6" x14ac:dyDescent="0.3">
      <c r="A10520" t="s">
        <v>54</v>
      </c>
      <c r="B10520" t="s">
        <v>49</v>
      </c>
      <c r="C10520">
        <v>2033</v>
      </c>
      <c r="D10520" t="s">
        <v>38</v>
      </c>
      <c r="E10520" t="s">
        <v>24</v>
      </c>
      <c r="F10520" s="4">
        <v>27585.809857040749</v>
      </c>
    </row>
    <row r="10521" spans="1:6" x14ac:dyDescent="0.3">
      <c r="A10521" t="s">
        <v>54</v>
      </c>
      <c r="B10521" t="s">
        <v>49</v>
      </c>
      <c r="C10521">
        <v>2033</v>
      </c>
      <c r="D10521" t="s">
        <v>38</v>
      </c>
      <c r="E10521" t="s">
        <v>25</v>
      </c>
      <c r="F10521" s="4">
        <v>30034.661181024811</v>
      </c>
    </row>
    <row r="10522" spans="1:6" x14ac:dyDescent="0.3">
      <c r="A10522" t="s">
        <v>54</v>
      </c>
      <c r="B10522" t="s">
        <v>49</v>
      </c>
      <c r="C10522">
        <v>2033</v>
      </c>
      <c r="D10522" t="s">
        <v>38</v>
      </c>
      <c r="E10522" t="s">
        <v>26</v>
      </c>
      <c r="F10522" s="4">
        <v>32748.607995426632</v>
      </c>
    </row>
    <row r="10523" spans="1:6" x14ac:dyDescent="0.3">
      <c r="A10523" t="s">
        <v>54</v>
      </c>
      <c r="B10523" t="s">
        <v>49</v>
      </c>
      <c r="C10523">
        <v>2033</v>
      </c>
      <c r="D10523" t="s">
        <v>38</v>
      </c>
      <c r="E10523" t="s">
        <v>27</v>
      </c>
      <c r="F10523" s="4">
        <v>33563.2682584703</v>
      </c>
    </row>
    <row r="10524" spans="1:6" x14ac:dyDescent="0.3">
      <c r="A10524" t="s">
        <v>54</v>
      </c>
      <c r="B10524" t="s">
        <v>49</v>
      </c>
      <c r="C10524">
        <v>2033</v>
      </c>
      <c r="D10524" t="s">
        <v>38</v>
      </c>
      <c r="E10524" t="s">
        <v>28</v>
      </c>
      <c r="F10524" s="4">
        <v>31517.213594754259</v>
      </c>
    </row>
    <row r="10525" spans="1:6" x14ac:dyDescent="0.3">
      <c r="A10525" t="s">
        <v>54</v>
      </c>
      <c r="B10525" t="s">
        <v>49</v>
      </c>
      <c r="C10525">
        <v>2033</v>
      </c>
      <c r="D10525" t="s">
        <v>38</v>
      </c>
      <c r="E10525" t="s">
        <v>29</v>
      </c>
      <c r="F10525" s="4">
        <v>29059.342974047831</v>
      </c>
    </row>
    <row r="10526" spans="1:6" x14ac:dyDescent="0.3">
      <c r="A10526" t="s">
        <v>54</v>
      </c>
      <c r="B10526" t="s">
        <v>49</v>
      </c>
      <c r="C10526">
        <v>2033</v>
      </c>
      <c r="D10526" t="s">
        <v>38</v>
      </c>
      <c r="E10526" t="s">
        <v>30</v>
      </c>
      <c r="F10526" s="4">
        <v>31367.637197643369</v>
      </c>
    </row>
    <row r="10527" spans="1:6" x14ac:dyDescent="0.3">
      <c r="A10527" t="s">
        <v>54</v>
      </c>
      <c r="B10527" t="s">
        <v>49</v>
      </c>
      <c r="C10527">
        <v>2033</v>
      </c>
      <c r="D10527" t="s">
        <v>38</v>
      </c>
      <c r="E10527" t="s">
        <v>31</v>
      </c>
      <c r="F10527" s="4">
        <v>29386.333770142151</v>
      </c>
    </row>
    <row r="10528" spans="1:6" x14ac:dyDescent="0.3">
      <c r="A10528" t="s">
        <v>54</v>
      </c>
      <c r="B10528" t="s">
        <v>49</v>
      </c>
      <c r="C10528">
        <v>2033</v>
      </c>
      <c r="D10528" t="s">
        <v>38</v>
      </c>
      <c r="E10528" t="s">
        <v>32</v>
      </c>
      <c r="F10528" s="4">
        <v>29223.45542798621</v>
      </c>
    </row>
    <row r="10529" spans="1:6" x14ac:dyDescent="0.3">
      <c r="A10529" t="s">
        <v>54</v>
      </c>
      <c r="B10529" t="s">
        <v>49</v>
      </c>
      <c r="C10529">
        <v>2033</v>
      </c>
      <c r="D10529" t="s">
        <v>38</v>
      </c>
      <c r="E10529" t="s">
        <v>33</v>
      </c>
      <c r="F10529" s="4">
        <v>24362.077177492469</v>
      </c>
    </row>
    <row r="10530" spans="1:6" x14ac:dyDescent="0.3">
      <c r="A10530" t="s">
        <v>54</v>
      </c>
      <c r="B10530" t="s">
        <v>49</v>
      </c>
      <c r="C10530">
        <v>2033</v>
      </c>
      <c r="D10530" t="s">
        <v>38</v>
      </c>
      <c r="E10530" t="s">
        <v>34</v>
      </c>
      <c r="F10530" s="4">
        <v>19295.555872206722</v>
      </c>
    </row>
    <row r="10531" spans="1:6" x14ac:dyDescent="0.3">
      <c r="A10531" t="s">
        <v>54</v>
      </c>
      <c r="B10531" t="s">
        <v>49</v>
      </c>
      <c r="C10531">
        <v>2033</v>
      </c>
      <c r="D10531" t="s">
        <v>38</v>
      </c>
      <c r="E10531" t="s">
        <v>35</v>
      </c>
      <c r="F10531" s="4">
        <v>19878.541570300778</v>
      </c>
    </row>
    <row r="10532" spans="1:6" x14ac:dyDescent="0.3">
      <c r="A10532" t="s">
        <v>54</v>
      </c>
      <c r="B10532" t="s">
        <v>49</v>
      </c>
      <c r="C10532">
        <v>2034</v>
      </c>
      <c r="D10532" t="s">
        <v>37</v>
      </c>
      <c r="E10532" t="s">
        <v>17</v>
      </c>
      <c r="F10532" s="4">
        <v>12460.05440241925</v>
      </c>
    </row>
    <row r="10533" spans="1:6" x14ac:dyDescent="0.3">
      <c r="A10533" t="s">
        <v>54</v>
      </c>
      <c r="B10533" t="s">
        <v>49</v>
      </c>
      <c r="C10533">
        <v>2034</v>
      </c>
      <c r="D10533" t="s">
        <v>37</v>
      </c>
      <c r="E10533" t="s">
        <v>19</v>
      </c>
      <c r="F10533" s="4">
        <v>13892.63617957347</v>
      </c>
    </row>
    <row r="10534" spans="1:6" x14ac:dyDescent="0.3">
      <c r="A10534" t="s">
        <v>54</v>
      </c>
      <c r="B10534" t="s">
        <v>49</v>
      </c>
      <c r="C10534">
        <v>2034</v>
      </c>
      <c r="D10534" t="s">
        <v>37</v>
      </c>
      <c r="E10534" t="s">
        <v>20</v>
      </c>
      <c r="F10534" s="4">
        <v>14512.23870988986</v>
      </c>
    </row>
    <row r="10535" spans="1:6" x14ac:dyDescent="0.3">
      <c r="A10535" t="s">
        <v>54</v>
      </c>
      <c r="B10535" t="s">
        <v>49</v>
      </c>
      <c r="C10535">
        <v>2034</v>
      </c>
      <c r="D10535" t="s">
        <v>37</v>
      </c>
      <c r="E10535" t="s">
        <v>21</v>
      </c>
      <c r="F10535" s="4">
        <v>14485.733854175651</v>
      </c>
    </row>
    <row r="10536" spans="1:6" x14ac:dyDescent="0.3">
      <c r="A10536" t="s">
        <v>54</v>
      </c>
      <c r="B10536" t="s">
        <v>49</v>
      </c>
      <c r="C10536">
        <v>2034</v>
      </c>
      <c r="D10536" t="s">
        <v>37</v>
      </c>
      <c r="E10536" t="s">
        <v>22</v>
      </c>
      <c r="F10536" s="4">
        <v>13492.968469330939</v>
      </c>
    </row>
    <row r="10537" spans="1:6" x14ac:dyDescent="0.3">
      <c r="A10537" t="s">
        <v>54</v>
      </c>
      <c r="B10537" t="s">
        <v>49</v>
      </c>
      <c r="C10537">
        <v>2034</v>
      </c>
      <c r="D10537" t="s">
        <v>37</v>
      </c>
      <c r="E10537" t="s">
        <v>23</v>
      </c>
      <c r="F10537" s="4">
        <v>13386.243790843189</v>
      </c>
    </row>
    <row r="10538" spans="1:6" x14ac:dyDescent="0.3">
      <c r="A10538" t="s">
        <v>54</v>
      </c>
      <c r="B10538" t="s">
        <v>49</v>
      </c>
      <c r="C10538">
        <v>2034</v>
      </c>
      <c r="D10538" t="s">
        <v>37</v>
      </c>
      <c r="E10538" t="s">
        <v>24</v>
      </c>
      <c r="F10538" s="4">
        <v>14272.540587824789</v>
      </c>
    </row>
    <row r="10539" spans="1:6" x14ac:dyDescent="0.3">
      <c r="A10539" t="s">
        <v>54</v>
      </c>
      <c r="B10539" t="s">
        <v>49</v>
      </c>
      <c r="C10539">
        <v>2034</v>
      </c>
      <c r="D10539" t="s">
        <v>37</v>
      </c>
      <c r="E10539" t="s">
        <v>25</v>
      </c>
      <c r="F10539" s="4">
        <v>15750.55945036656</v>
      </c>
    </row>
    <row r="10540" spans="1:6" x14ac:dyDescent="0.3">
      <c r="A10540" t="s">
        <v>54</v>
      </c>
      <c r="B10540" t="s">
        <v>49</v>
      </c>
      <c r="C10540">
        <v>2034</v>
      </c>
      <c r="D10540" t="s">
        <v>37</v>
      </c>
      <c r="E10540" t="s">
        <v>26</v>
      </c>
      <c r="F10540" s="4">
        <v>17535.96844946847</v>
      </c>
    </row>
    <row r="10541" spans="1:6" x14ac:dyDescent="0.3">
      <c r="A10541" t="s">
        <v>54</v>
      </c>
      <c r="B10541" t="s">
        <v>49</v>
      </c>
      <c r="C10541">
        <v>2034</v>
      </c>
      <c r="D10541" t="s">
        <v>37</v>
      </c>
      <c r="E10541" t="s">
        <v>27</v>
      </c>
      <c r="F10541" s="4">
        <v>18001.68068364582</v>
      </c>
    </row>
    <row r="10542" spans="1:6" x14ac:dyDescent="0.3">
      <c r="A10542" t="s">
        <v>54</v>
      </c>
      <c r="B10542" t="s">
        <v>49</v>
      </c>
      <c r="C10542">
        <v>2034</v>
      </c>
      <c r="D10542" t="s">
        <v>37</v>
      </c>
      <c r="E10542" t="s">
        <v>28</v>
      </c>
      <c r="F10542" s="4">
        <v>17244.056457629082</v>
      </c>
    </row>
    <row r="10543" spans="1:6" x14ac:dyDescent="0.3">
      <c r="A10543" t="s">
        <v>54</v>
      </c>
      <c r="B10543" t="s">
        <v>49</v>
      </c>
      <c r="C10543">
        <v>2034</v>
      </c>
      <c r="D10543" t="s">
        <v>37</v>
      </c>
      <c r="E10543" t="s">
        <v>29</v>
      </c>
      <c r="F10543" s="4">
        <v>15677.122770984621</v>
      </c>
    </row>
    <row r="10544" spans="1:6" x14ac:dyDescent="0.3">
      <c r="A10544" t="s">
        <v>54</v>
      </c>
      <c r="B10544" t="s">
        <v>49</v>
      </c>
      <c r="C10544">
        <v>2034</v>
      </c>
      <c r="D10544" t="s">
        <v>37</v>
      </c>
      <c r="E10544" t="s">
        <v>30</v>
      </c>
      <c r="F10544" s="4">
        <v>17074.421648527361</v>
      </c>
    </row>
    <row r="10545" spans="1:6" x14ac:dyDescent="0.3">
      <c r="A10545" t="s">
        <v>54</v>
      </c>
      <c r="B10545" t="s">
        <v>49</v>
      </c>
      <c r="C10545">
        <v>2034</v>
      </c>
      <c r="D10545" t="s">
        <v>37</v>
      </c>
      <c r="E10545" t="s">
        <v>31</v>
      </c>
      <c r="F10545" s="4">
        <v>16022.46877564273</v>
      </c>
    </row>
    <row r="10546" spans="1:6" x14ac:dyDescent="0.3">
      <c r="A10546" t="s">
        <v>54</v>
      </c>
      <c r="B10546" t="s">
        <v>49</v>
      </c>
      <c r="C10546">
        <v>2034</v>
      </c>
      <c r="D10546" t="s">
        <v>37</v>
      </c>
      <c r="E10546" t="s">
        <v>32</v>
      </c>
      <c r="F10546" s="4">
        <v>16014.747130978139</v>
      </c>
    </row>
    <row r="10547" spans="1:6" x14ac:dyDescent="0.3">
      <c r="A10547" t="s">
        <v>54</v>
      </c>
      <c r="B10547" t="s">
        <v>49</v>
      </c>
      <c r="C10547">
        <v>2034</v>
      </c>
      <c r="D10547" t="s">
        <v>37</v>
      </c>
      <c r="E10547" t="s">
        <v>33</v>
      </c>
      <c r="F10547" s="4">
        <v>13465.79776381744</v>
      </c>
    </row>
    <row r="10548" spans="1:6" x14ac:dyDescent="0.3">
      <c r="A10548" t="s">
        <v>54</v>
      </c>
      <c r="B10548" t="s">
        <v>49</v>
      </c>
      <c r="C10548">
        <v>2034</v>
      </c>
      <c r="D10548" t="s">
        <v>37</v>
      </c>
      <c r="E10548" t="s">
        <v>34</v>
      </c>
      <c r="F10548" s="4">
        <v>10694.940613723849</v>
      </c>
    </row>
    <row r="10549" spans="1:6" x14ac:dyDescent="0.3">
      <c r="A10549" t="s">
        <v>54</v>
      </c>
      <c r="B10549" t="s">
        <v>49</v>
      </c>
      <c r="C10549">
        <v>2034</v>
      </c>
      <c r="D10549" t="s">
        <v>37</v>
      </c>
      <c r="E10549" t="s">
        <v>35</v>
      </c>
      <c r="F10549" s="4">
        <v>12092.97423844456</v>
      </c>
    </row>
    <row r="10550" spans="1:6" x14ac:dyDescent="0.3">
      <c r="A10550" t="s">
        <v>54</v>
      </c>
      <c r="B10550" t="s">
        <v>49</v>
      </c>
      <c r="C10550">
        <v>2034</v>
      </c>
      <c r="D10550" t="s">
        <v>18</v>
      </c>
      <c r="E10550" t="s">
        <v>17</v>
      </c>
      <c r="F10550" s="4">
        <v>13513.280229184629</v>
      </c>
    </row>
    <row r="10551" spans="1:6" x14ac:dyDescent="0.3">
      <c r="A10551" t="s">
        <v>54</v>
      </c>
      <c r="B10551" t="s">
        <v>49</v>
      </c>
      <c r="C10551">
        <v>2034</v>
      </c>
      <c r="D10551" t="s">
        <v>18</v>
      </c>
      <c r="E10551" t="s">
        <v>19</v>
      </c>
      <c r="F10551" s="4">
        <v>14994.79465936807</v>
      </c>
    </row>
    <row r="10552" spans="1:6" x14ac:dyDescent="0.3">
      <c r="A10552" t="s">
        <v>54</v>
      </c>
      <c r="B10552" t="s">
        <v>49</v>
      </c>
      <c r="C10552">
        <v>2034</v>
      </c>
      <c r="D10552" t="s">
        <v>18</v>
      </c>
      <c r="E10552" t="s">
        <v>20</v>
      </c>
      <c r="F10552" s="4">
        <v>15555.06471271181</v>
      </c>
    </row>
    <row r="10553" spans="1:6" x14ac:dyDescent="0.3">
      <c r="A10553" t="s">
        <v>54</v>
      </c>
      <c r="B10553" t="s">
        <v>49</v>
      </c>
      <c r="C10553">
        <v>2034</v>
      </c>
      <c r="D10553" t="s">
        <v>18</v>
      </c>
      <c r="E10553" t="s">
        <v>21</v>
      </c>
      <c r="F10553" s="4">
        <v>14949.65781511873</v>
      </c>
    </row>
    <row r="10554" spans="1:6" x14ac:dyDescent="0.3">
      <c r="A10554" t="s">
        <v>54</v>
      </c>
      <c r="B10554" t="s">
        <v>49</v>
      </c>
      <c r="C10554">
        <v>2034</v>
      </c>
      <c r="D10554" t="s">
        <v>18</v>
      </c>
      <c r="E10554" t="s">
        <v>22</v>
      </c>
      <c r="F10554" s="4">
        <v>14328.221663861519</v>
      </c>
    </row>
    <row r="10555" spans="1:6" x14ac:dyDescent="0.3">
      <c r="A10555" t="s">
        <v>54</v>
      </c>
      <c r="B10555" t="s">
        <v>49</v>
      </c>
      <c r="C10555">
        <v>2034</v>
      </c>
      <c r="D10555" t="s">
        <v>18</v>
      </c>
      <c r="E10555" t="s">
        <v>23</v>
      </c>
      <c r="F10555" s="4">
        <v>13897.54199165273</v>
      </c>
    </row>
    <row r="10556" spans="1:6" x14ac:dyDescent="0.3">
      <c r="A10556" t="s">
        <v>54</v>
      </c>
      <c r="B10556" t="s">
        <v>49</v>
      </c>
      <c r="C10556">
        <v>2034</v>
      </c>
      <c r="D10556" t="s">
        <v>18</v>
      </c>
      <c r="E10556" t="s">
        <v>24</v>
      </c>
      <c r="F10556" s="4">
        <v>13766.67306840506</v>
      </c>
    </row>
    <row r="10557" spans="1:6" x14ac:dyDescent="0.3">
      <c r="A10557" t="s">
        <v>54</v>
      </c>
      <c r="B10557" t="s">
        <v>49</v>
      </c>
      <c r="C10557">
        <v>2034</v>
      </c>
      <c r="D10557" t="s">
        <v>18</v>
      </c>
      <c r="E10557" t="s">
        <v>25</v>
      </c>
      <c r="F10557" s="4">
        <v>14668.42872074657</v>
      </c>
    </row>
    <row r="10558" spans="1:6" x14ac:dyDescent="0.3">
      <c r="A10558" t="s">
        <v>54</v>
      </c>
      <c r="B10558" t="s">
        <v>49</v>
      </c>
      <c r="C10558">
        <v>2034</v>
      </c>
      <c r="D10558" t="s">
        <v>18</v>
      </c>
      <c r="E10558" t="s">
        <v>26</v>
      </c>
      <c r="F10558" s="4">
        <v>15700.711866686661</v>
      </c>
    </row>
    <row r="10559" spans="1:6" x14ac:dyDescent="0.3">
      <c r="A10559" t="s">
        <v>54</v>
      </c>
      <c r="B10559" t="s">
        <v>49</v>
      </c>
      <c r="C10559">
        <v>2034</v>
      </c>
      <c r="D10559" t="s">
        <v>18</v>
      </c>
      <c r="E10559" t="s">
        <v>27</v>
      </c>
      <c r="F10559" s="4">
        <v>16118.67452341251</v>
      </c>
    </row>
    <row r="10560" spans="1:6" x14ac:dyDescent="0.3">
      <c r="A10560" t="s">
        <v>54</v>
      </c>
      <c r="B10560" t="s">
        <v>49</v>
      </c>
      <c r="C10560">
        <v>2034</v>
      </c>
      <c r="D10560" t="s">
        <v>18</v>
      </c>
      <c r="E10560" t="s">
        <v>28</v>
      </c>
      <c r="F10560" s="4">
        <v>15174.26480620634</v>
      </c>
    </row>
    <row r="10561" spans="1:6" x14ac:dyDescent="0.3">
      <c r="A10561" t="s">
        <v>54</v>
      </c>
      <c r="B10561" t="s">
        <v>49</v>
      </c>
      <c r="C10561">
        <v>2034</v>
      </c>
      <c r="D10561" t="s">
        <v>18</v>
      </c>
      <c r="E10561" t="s">
        <v>29</v>
      </c>
      <c r="F10561" s="4">
        <v>13569.074532768191</v>
      </c>
    </row>
    <row r="10562" spans="1:6" x14ac:dyDescent="0.3">
      <c r="A10562" t="s">
        <v>54</v>
      </c>
      <c r="B10562" t="s">
        <v>49</v>
      </c>
      <c r="C10562">
        <v>2034</v>
      </c>
      <c r="D10562" t="s">
        <v>18</v>
      </c>
      <c r="E10562" t="s">
        <v>30</v>
      </c>
      <c r="F10562" s="4">
        <v>14685.82426728372</v>
      </c>
    </row>
    <row r="10563" spans="1:6" x14ac:dyDescent="0.3">
      <c r="A10563" t="s">
        <v>54</v>
      </c>
      <c r="B10563" t="s">
        <v>49</v>
      </c>
      <c r="C10563">
        <v>2034</v>
      </c>
      <c r="D10563" t="s">
        <v>18</v>
      </c>
      <c r="E10563" t="s">
        <v>31</v>
      </c>
      <c r="F10563" s="4">
        <v>13545.626708904671</v>
      </c>
    </row>
    <row r="10564" spans="1:6" x14ac:dyDescent="0.3">
      <c r="A10564" t="s">
        <v>54</v>
      </c>
      <c r="B10564" t="s">
        <v>49</v>
      </c>
      <c r="C10564">
        <v>2034</v>
      </c>
      <c r="D10564" t="s">
        <v>18</v>
      </c>
      <c r="E10564" t="s">
        <v>32</v>
      </c>
      <c r="F10564" s="4">
        <v>13612.04420062359</v>
      </c>
    </row>
    <row r="10565" spans="1:6" x14ac:dyDescent="0.3">
      <c r="A10565" t="s">
        <v>54</v>
      </c>
      <c r="B10565" t="s">
        <v>49</v>
      </c>
      <c r="C10565">
        <v>2034</v>
      </c>
      <c r="D10565" t="s">
        <v>18</v>
      </c>
      <c r="E10565" t="s">
        <v>33</v>
      </c>
      <c r="F10565" s="4">
        <v>11527.11142539343</v>
      </c>
    </row>
    <row r="10566" spans="1:6" x14ac:dyDescent="0.3">
      <c r="A10566" t="s">
        <v>54</v>
      </c>
      <c r="B10566" t="s">
        <v>49</v>
      </c>
      <c r="C10566">
        <v>2034</v>
      </c>
      <c r="D10566" t="s">
        <v>18</v>
      </c>
      <c r="E10566" t="s">
        <v>34</v>
      </c>
      <c r="F10566" s="4">
        <v>8836.9363786093636</v>
      </c>
    </row>
    <row r="10567" spans="1:6" x14ac:dyDescent="0.3">
      <c r="A10567" t="s">
        <v>54</v>
      </c>
      <c r="B10567" t="s">
        <v>49</v>
      </c>
      <c r="C10567">
        <v>2034</v>
      </c>
      <c r="D10567" t="s">
        <v>18</v>
      </c>
      <c r="E10567" t="s">
        <v>35</v>
      </c>
      <c r="F10567" s="4">
        <v>8855.7847872881193</v>
      </c>
    </row>
    <row r="10568" spans="1:6" x14ac:dyDescent="0.3">
      <c r="A10568" t="s">
        <v>54</v>
      </c>
      <c r="B10568" t="s">
        <v>49</v>
      </c>
      <c r="C10568">
        <v>2034</v>
      </c>
      <c r="D10568" t="s">
        <v>38</v>
      </c>
      <c r="E10568" t="s">
        <v>17</v>
      </c>
      <c r="F10568" s="4">
        <v>25973.334631603881</v>
      </c>
    </row>
    <row r="10569" spans="1:6" x14ac:dyDescent="0.3">
      <c r="A10569" t="s">
        <v>54</v>
      </c>
      <c r="B10569" t="s">
        <v>49</v>
      </c>
      <c r="C10569">
        <v>2034</v>
      </c>
      <c r="D10569" t="s">
        <v>38</v>
      </c>
      <c r="E10569" t="s">
        <v>19</v>
      </c>
      <c r="F10569" s="4">
        <v>28887.430838941549</v>
      </c>
    </row>
    <row r="10570" spans="1:6" x14ac:dyDescent="0.3">
      <c r="A10570" t="s">
        <v>54</v>
      </c>
      <c r="B10570" t="s">
        <v>49</v>
      </c>
      <c r="C10570">
        <v>2034</v>
      </c>
      <c r="D10570" t="s">
        <v>38</v>
      </c>
      <c r="E10570" t="s">
        <v>20</v>
      </c>
      <c r="F10570" s="4">
        <v>30067.303422601672</v>
      </c>
    </row>
    <row r="10571" spans="1:6" x14ac:dyDescent="0.3">
      <c r="A10571" t="s">
        <v>54</v>
      </c>
      <c r="B10571" t="s">
        <v>49</v>
      </c>
      <c r="C10571">
        <v>2034</v>
      </c>
      <c r="D10571" t="s">
        <v>38</v>
      </c>
      <c r="E10571" t="s">
        <v>21</v>
      </c>
      <c r="F10571" s="4">
        <v>29435.391669294371</v>
      </c>
    </row>
    <row r="10572" spans="1:6" x14ac:dyDescent="0.3">
      <c r="A10572" t="s">
        <v>54</v>
      </c>
      <c r="B10572" t="s">
        <v>49</v>
      </c>
      <c r="C10572">
        <v>2034</v>
      </c>
      <c r="D10572" t="s">
        <v>38</v>
      </c>
      <c r="E10572" t="s">
        <v>22</v>
      </c>
      <c r="F10572" s="4">
        <v>27821.19013319246</v>
      </c>
    </row>
    <row r="10573" spans="1:6" x14ac:dyDescent="0.3">
      <c r="A10573" t="s">
        <v>54</v>
      </c>
      <c r="B10573" t="s">
        <v>49</v>
      </c>
      <c r="C10573">
        <v>2034</v>
      </c>
      <c r="D10573" t="s">
        <v>38</v>
      </c>
      <c r="E10573" t="s">
        <v>23</v>
      </c>
      <c r="F10573" s="4">
        <v>27283.785782495921</v>
      </c>
    </row>
    <row r="10574" spans="1:6" x14ac:dyDescent="0.3">
      <c r="A10574" t="s">
        <v>54</v>
      </c>
      <c r="B10574" t="s">
        <v>49</v>
      </c>
      <c r="C10574">
        <v>2034</v>
      </c>
      <c r="D10574" t="s">
        <v>38</v>
      </c>
      <c r="E10574" t="s">
        <v>24</v>
      </c>
      <c r="F10574" s="4">
        <v>28039.213656229851</v>
      </c>
    </row>
    <row r="10575" spans="1:6" x14ac:dyDescent="0.3">
      <c r="A10575" t="s">
        <v>54</v>
      </c>
      <c r="B10575" t="s">
        <v>49</v>
      </c>
      <c r="C10575">
        <v>2034</v>
      </c>
      <c r="D10575" t="s">
        <v>38</v>
      </c>
      <c r="E10575" t="s">
        <v>25</v>
      </c>
      <c r="F10575" s="4">
        <v>30418.988171113131</v>
      </c>
    </row>
    <row r="10576" spans="1:6" x14ac:dyDescent="0.3">
      <c r="A10576" t="s">
        <v>54</v>
      </c>
      <c r="B10576" t="s">
        <v>49</v>
      </c>
      <c r="C10576">
        <v>2034</v>
      </c>
      <c r="D10576" t="s">
        <v>38</v>
      </c>
      <c r="E10576" t="s">
        <v>26</v>
      </c>
      <c r="F10576" s="4">
        <v>33236.680316155143</v>
      </c>
    </row>
    <row r="10577" spans="1:6" x14ac:dyDescent="0.3">
      <c r="A10577" t="s">
        <v>54</v>
      </c>
      <c r="B10577" t="s">
        <v>49</v>
      </c>
      <c r="C10577">
        <v>2034</v>
      </c>
      <c r="D10577" t="s">
        <v>38</v>
      </c>
      <c r="E10577" t="s">
        <v>27</v>
      </c>
      <c r="F10577" s="4">
        <v>34120.355207058317</v>
      </c>
    </row>
    <row r="10578" spans="1:6" x14ac:dyDescent="0.3">
      <c r="A10578" t="s">
        <v>54</v>
      </c>
      <c r="B10578" t="s">
        <v>49</v>
      </c>
      <c r="C10578">
        <v>2034</v>
      </c>
      <c r="D10578" t="s">
        <v>38</v>
      </c>
      <c r="E10578" t="s">
        <v>28</v>
      </c>
      <c r="F10578" s="4">
        <v>32418.32126383542</v>
      </c>
    </row>
    <row r="10579" spans="1:6" x14ac:dyDescent="0.3">
      <c r="A10579" t="s">
        <v>54</v>
      </c>
      <c r="B10579" t="s">
        <v>49</v>
      </c>
      <c r="C10579">
        <v>2034</v>
      </c>
      <c r="D10579" t="s">
        <v>38</v>
      </c>
      <c r="E10579" t="s">
        <v>29</v>
      </c>
      <c r="F10579" s="4">
        <v>29246.197303752811</v>
      </c>
    </row>
    <row r="10580" spans="1:6" x14ac:dyDescent="0.3">
      <c r="A10580" t="s">
        <v>54</v>
      </c>
      <c r="B10580" t="s">
        <v>49</v>
      </c>
      <c r="C10580">
        <v>2034</v>
      </c>
      <c r="D10580" t="s">
        <v>38</v>
      </c>
      <c r="E10580" t="s">
        <v>30</v>
      </c>
      <c r="F10580" s="4">
        <v>31760.24591581108</v>
      </c>
    </row>
    <row r="10581" spans="1:6" x14ac:dyDescent="0.3">
      <c r="A10581" t="s">
        <v>54</v>
      </c>
      <c r="B10581" t="s">
        <v>49</v>
      </c>
      <c r="C10581">
        <v>2034</v>
      </c>
      <c r="D10581" t="s">
        <v>38</v>
      </c>
      <c r="E10581" t="s">
        <v>31</v>
      </c>
      <c r="F10581" s="4">
        <v>29568.095484547412</v>
      </c>
    </row>
    <row r="10582" spans="1:6" x14ac:dyDescent="0.3">
      <c r="A10582" t="s">
        <v>54</v>
      </c>
      <c r="B10582" t="s">
        <v>49</v>
      </c>
      <c r="C10582">
        <v>2034</v>
      </c>
      <c r="D10582" t="s">
        <v>38</v>
      </c>
      <c r="E10582" t="s">
        <v>32</v>
      </c>
      <c r="F10582" s="4">
        <v>29626.791331601729</v>
      </c>
    </row>
    <row r="10583" spans="1:6" x14ac:dyDescent="0.3">
      <c r="A10583" t="s">
        <v>54</v>
      </c>
      <c r="B10583" t="s">
        <v>49</v>
      </c>
      <c r="C10583">
        <v>2034</v>
      </c>
      <c r="D10583" t="s">
        <v>38</v>
      </c>
      <c r="E10583" t="s">
        <v>33</v>
      </c>
      <c r="F10583" s="4">
        <v>24992.90918921087</v>
      </c>
    </row>
    <row r="10584" spans="1:6" x14ac:dyDescent="0.3">
      <c r="A10584" t="s">
        <v>54</v>
      </c>
      <c r="B10584" t="s">
        <v>49</v>
      </c>
      <c r="C10584">
        <v>2034</v>
      </c>
      <c r="D10584" t="s">
        <v>38</v>
      </c>
      <c r="E10584" t="s">
        <v>34</v>
      </c>
      <c r="F10584" s="4">
        <v>19531.876992333218</v>
      </c>
    </row>
    <row r="10585" spans="1:6" x14ac:dyDescent="0.3">
      <c r="A10585" t="s">
        <v>54</v>
      </c>
      <c r="B10585" t="s">
        <v>49</v>
      </c>
      <c r="C10585">
        <v>2034</v>
      </c>
      <c r="D10585" t="s">
        <v>38</v>
      </c>
      <c r="E10585" t="s">
        <v>35</v>
      </c>
      <c r="F10585" s="4">
        <v>20948.759025732681</v>
      </c>
    </row>
    <row r="10586" spans="1:6" x14ac:dyDescent="0.3">
      <c r="A10586" t="s">
        <v>54</v>
      </c>
      <c r="B10586" t="s">
        <v>49</v>
      </c>
      <c r="C10586">
        <v>2035</v>
      </c>
      <c r="D10586" t="s">
        <v>37</v>
      </c>
      <c r="E10586" t="s">
        <v>17</v>
      </c>
      <c r="F10586" s="4">
        <v>12638.10229514152</v>
      </c>
    </row>
    <row r="10587" spans="1:6" x14ac:dyDescent="0.3">
      <c r="A10587" t="s">
        <v>54</v>
      </c>
      <c r="B10587" t="s">
        <v>49</v>
      </c>
      <c r="C10587">
        <v>2035</v>
      </c>
      <c r="D10587" t="s">
        <v>37</v>
      </c>
      <c r="E10587" t="s">
        <v>19</v>
      </c>
      <c r="F10587" s="4">
        <v>14061.10214997561</v>
      </c>
    </row>
    <row r="10588" spans="1:6" x14ac:dyDescent="0.3">
      <c r="A10588" t="s">
        <v>54</v>
      </c>
      <c r="B10588" t="s">
        <v>49</v>
      </c>
      <c r="C10588">
        <v>2035</v>
      </c>
      <c r="D10588" t="s">
        <v>37</v>
      </c>
      <c r="E10588" t="s">
        <v>20</v>
      </c>
      <c r="F10588" s="4">
        <v>14877.931821989399</v>
      </c>
    </row>
    <row r="10589" spans="1:6" x14ac:dyDescent="0.3">
      <c r="A10589" t="s">
        <v>54</v>
      </c>
      <c r="B10589" t="s">
        <v>49</v>
      </c>
      <c r="C10589">
        <v>2035</v>
      </c>
      <c r="D10589" t="s">
        <v>37</v>
      </c>
      <c r="E10589" t="s">
        <v>21</v>
      </c>
      <c r="F10589" s="4">
        <v>14502.95478160562</v>
      </c>
    </row>
    <row r="10590" spans="1:6" x14ac:dyDescent="0.3">
      <c r="A10590" t="s">
        <v>54</v>
      </c>
      <c r="B10590" t="s">
        <v>49</v>
      </c>
      <c r="C10590">
        <v>2035</v>
      </c>
      <c r="D10590" t="s">
        <v>37</v>
      </c>
      <c r="E10590" t="s">
        <v>22</v>
      </c>
      <c r="F10590" s="4">
        <v>13529.35616951269</v>
      </c>
    </row>
    <row r="10591" spans="1:6" x14ac:dyDescent="0.3">
      <c r="A10591" t="s">
        <v>54</v>
      </c>
      <c r="B10591" t="s">
        <v>49</v>
      </c>
      <c r="C10591">
        <v>2035</v>
      </c>
      <c r="D10591" t="s">
        <v>37</v>
      </c>
      <c r="E10591" t="s">
        <v>23</v>
      </c>
      <c r="F10591" s="4">
        <v>13701.072574982611</v>
      </c>
    </row>
    <row r="10592" spans="1:6" x14ac:dyDescent="0.3">
      <c r="A10592" t="s">
        <v>54</v>
      </c>
      <c r="B10592" t="s">
        <v>49</v>
      </c>
      <c r="C10592">
        <v>2035</v>
      </c>
      <c r="D10592" t="s">
        <v>37</v>
      </c>
      <c r="E10592" t="s">
        <v>24</v>
      </c>
      <c r="F10592" s="4">
        <v>14467.34313119163</v>
      </c>
    </row>
    <row r="10593" spans="1:6" x14ac:dyDescent="0.3">
      <c r="A10593" t="s">
        <v>54</v>
      </c>
      <c r="B10593" t="s">
        <v>49</v>
      </c>
      <c r="C10593">
        <v>2035</v>
      </c>
      <c r="D10593" t="s">
        <v>37</v>
      </c>
      <c r="E10593" t="s">
        <v>25</v>
      </c>
      <c r="F10593" s="4">
        <v>15946.57460910882</v>
      </c>
    </row>
    <row r="10594" spans="1:6" x14ac:dyDescent="0.3">
      <c r="A10594" t="s">
        <v>54</v>
      </c>
      <c r="B10594" t="s">
        <v>49</v>
      </c>
      <c r="C10594">
        <v>2035</v>
      </c>
      <c r="D10594" t="s">
        <v>37</v>
      </c>
      <c r="E10594" t="s">
        <v>26</v>
      </c>
      <c r="F10594" s="4">
        <v>17765.766507653811</v>
      </c>
    </row>
    <row r="10595" spans="1:6" x14ac:dyDescent="0.3">
      <c r="A10595" t="s">
        <v>54</v>
      </c>
      <c r="B10595" t="s">
        <v>49</v>
      </c>
      <c r="C10595">
        <v>2035</v>
      </c>
      <c r="D10595" t="s">
        <v>37</v>
      </c>
      <c r="E10595" t="s">
        <v>27</v>
      </c>
      <c r="F10595" s="4">
        <v>18298.05915132205</v>
      </c>
    </row>
    <row r="10596" spans="1:6" x14ac:dyDescent="0.3">
      <c r="A10596" t="s">
        <v>54</v>
      </c>
      <c r="B10596" t="s">
        <v>49</v>
      </c>
      <c r="C10596">
        <v>2035</v>
      </c>
      <c r="D10596" t="s">
        <v>37</v>
      </c>
      <c r="E10596" t="s">
        <v>28</v>
      </c>
      <c r="F10596" s="4">
        <v>17775.551070244681</v>
      </c>
    </row>
    <row r="10597" spans="1:6" x14ac:dyDescent="0.3">
      <c r="A10597" t="s">
        <v>54</v>
      </c>
      <c r="B10597" t="s">
        <v>49</v>
      </c>
      <c r="C10597">
        <v>2035</v>
      </c>
      <c r="D10597" t="s">
        <v>37</v>
      </c>
      <c r="E10597" t="s">
        <v>29</v>
      </c>
      <c r="F10597" s="4">
        <v>15915.142525785161</v>
      </c>
    </row>
    <row r="10598" spans="1:6" x14ac:dyDescent="0.3">
      <c r="A10598" t="s">
        <v>54</v>
      </c>
      <c r="B10598" t="s">
        <v>49</v>
      </c>
      <c r="C10598">
        <v>2035</v>
      </c>
      <c r="D10598" t="s">
        <v>37</v>
      </c>
      <c r="E10598" t="s">
        <v>30</v>
      </c>
      <c r="F10598" s="4">
        <v>17124.478033023999</v>
      </c>
    </row>
    <row r="10599" spans="1:6" x14ac:dyDescent="0.3">
      <c r="A10599" t="s">
        <v>54</v>
      </c>
      <c r="B10599" t="s">
        <v>49</v>
      </c>
      <c r="C10599">
        <v>2035</v>
      </c>
      <c r="D10599" t="s">
        <v>37</v>
      </c>
      <c r="E10599" t="s">
        <v>31</v>
      </c>
      <c r="F10599" s="4">
        <v>16250.27415413072</v>
      </c>
    </row>
    <row r="10600" spans="1:6" x14ac:dyDescent="0.3">
      <c r="A10600" t="s">
        <v>54</v>
      </c>
      <c r="B10600" t="s">
        <v>49</v>
      </c>
      <c r="C10600">
        <v>2035</v>
      </c>
      <c r="D10600" t="s">
        <v>37</v>
      </c>
      <c r="E10600" t="s">
        <v>32</v>
      </c>
      <c r="F10600" s="4">
        <v>16177.355679098149</v>
      </c>
    </row>
    <row r="10601" spans="1:6" x14ac:dyDescent="0.3">
      <c r="A10601" t="s">
        <v>54</v>
      </c>
      <c r="B10601" t="s">
        <v>49</v>
      </c>
      <c r="C10601">
        <v>2035</v>
      </c>
      <c r="D10601" t="s">
        <v>37</v>
      </c>
      <c r="E10601" t="s">
        <v>33</v>
      </c>
      <c r="F10601" s="4">
        <v>13794.31800460394</v>
      </c>
    </row>
    <row r="10602" spans="1:6" x14ac:dyDescent="0.3">
      <c r="A10602" t="s">
        <v>54</v>
      </c>
      <c r="B10602" t="s">
        <v>49</v>
      </c>
      <c r="C10602">
        <v>2035</v>
      </c>
      <c r="D10602" t="s">
        <v>37</v>
      </c>
      <c r="E10602" t="s">
        <v>34</v>
      </c>
      <c r="F10602" s="4">
        <v>10862.9676532864</v>
      </c>
    </row>
    <row r="10603" spans="1:6" x14ac:dyDescent="0.3">
      <c r="A10603" t="s">
        <v>54</v>
      </c>
      <c r="B10603" t="s">
        <v>49</v>
      </c>
      <c r="C10603">
        <v>2035</v>
      </c>
      <c r="D10603" t="s">
        <v>37</v>
      </c>
      <c r="E10603" t="s">
        <v>35</v>
      </c>
      <c r="F10603" s="4">
        <v>12741.245631794471</v>
      </c>
    </row>
    <row r="10604" spans="1:6" x14ac:dyDescent="0.3">
      <c r="A10604" t="s">
        <v>54</v>
      </c>
      <c r="B10604" t="s">
        <v>49</v>
      </c>
      <c r="C10604">
        <v>2035</v>
      </c>
      <c r="D10604" t="s">
        <v>18</v>
      </c>
      <c r="E10604" t="s">
        <v>17</v>
      </c>
      <c r="F10604" s="4">
        <v>13704.92213237368</v>
      </c>
    </row>
    <row r="10605" spans="1:6" x14ac:dyDescent="0.3">
      <c r="A10605" t="s">
        <v>54</v>
      </c>
      <c r="B10605" t="s">
        <v>49</v>
      </c>
      <c r="C10605">
        <v>2035</v>
      </c>
      <c r="D10605" t="s">
        <v>18</v>
      </c>
      <c r="E10605" t="s">
        <v>19</v>
      </c>
      <c r="F10605" s="4">
        <v>15177.441339834681</v>
      </c>
    </row>
    <row r="10606" spans="1:6" x14ac:dyDescent="0.3">
      <c r="A10606" t="s">
        <v>54</v>
      </c>
      <c r="B10606" t="s">
        <v>49</v>
      </c>
      <c r="C10606">
        <v>2035</v>
      </c>
      <c r="D10606" t="s">
        <v>18</v>
      </c>
      <c r="E10606" t="s">
        <v>20</v>
      </c>
      <c r="F10606" s="4">
        <v>15993.69425717485</v>
      </c>
    </row>
    <row r="10607" spans="1:6" x14ac:dyDescent="0.3">
      <c r="A10607" t="s">
        <v>54</v>
      </c>
      <c r="B10607" t="s">
        <v>49</v>
      </c>
      <c r="C10607">
        <v>2035</v>
      </c>
      <c r="D10607" t="s">
        <v>18</v>
      </c>
      <c r="E10607" t="s">
        <v>21</v>
      </c>
      <c r="F10607" s="4">
        <v>14975.432875633071</v>
      </c>
    </row>
    <row r="10608" spans="1:6" x14ac:dyDescent="0.3">
      <c r="A10608" t="s">
        <v>54</v>
      </c>
      <c r="B10608" t="s">
        <v>49</v>
      </c>
      <c r="C10608">
        <v>2035</v>
      </c>
      <c r="D10608" t="s">
        <v>18</v>
      </c>
      <c r="E10608" t="s">
        <v>22</v>
      </c>
      <c r="F10608" s="4">
        <v>14385.201074988419</v>
      </c>
    </row>
    <row r="10609" spans="1:6" x14ac:dyDescent="0.3">
      <c r="A10609" t="s">
        <v>54</v>
      </c>
      <c r="B10609" t="s">
        <v>49</v>
      </c>
      <c r="C10609">
        <v>2035</v>
      </c>
      <c r="D10609" t="s">
        <v>18</v>
      </c>
      <c r="E10609" t="s">
        <v>23</v>
      </c>
      <c r="F10609" s="4">
        <v>14190.01795565049</v>
      </c>
    </row>
    <row r="10610" spans="1:6" x14ac:dyDescent="0.3">
      <c r="A10610" t="s">
        <v>54</v>
      </c>
      <c r="B10610" t="s">
        <v>49</v>
      </c>
      <c r="C10610">
        <v>2035</v>
      </c>
      <c r="D10610" t="s">
        <v>18</v>
      </c>
      <c r="E10610" t="s">
        <v>24</v>
      </c>
      <c r="F10610" s="4">
        <v>13999.52300043264</v>
      </c>
    </row>
    <row r="10611" spans="1:6" x14ac:dyDescent="0.3">
      <c r="A10611" t="s">
        <v>54</v>
      </c>
      <c r="B10611" t="s">
        <v>49</v>
      </c>
      <c r="C10611">
        <v>2035</v>
      </c>
      <c r="D10611" t="s">
        <v>18</v>
      </c>
      <c r="E10611" t="s">
        <v>25</v>
      </c>
      <c r="F10611" s="4">
        <v>14899.884269469019</v>
      </c>
    </row>
    <row r="10612" spans="1:6" x14ac:dyDescent="0.3">
      <c r="A10612" t="s">
        <v>54</v>
      </c>
      <c r="B10612" t="s">
        <v>49</v>
      </c>
      <c r="C10612">
        <v>2035</v>
      </c>
      <c r="D10612" t="s">
        <v>18</v>
      </c>
      <c r="E10612" t="s">
        <v>26</v>
      </c>
      <c r="F10612" s="4">
        <v>15907.714811868071</v>
      </c>
    </row>
    <row r="10613" spans="1:6" x14ac:dyDescent="0.3">
      <c r="A10613" t="s">
        <v>54</v>
      </c>
      <c r="B10613" t="s">
        <v>49</v>
      </c>
      <c r="C10613">
        <v>2035</v>
      </c>
      <c r="D10613" t="s">
        <v>18</v>
      </c>
      <c r="E10613" t="s">
        <v>27</v>
      </c>
      <c r="F10613" s="4">
        <v>16432.981960804442</v>
      </c>
    </row>
    <row r="10614" spans="1:6" x14ac:dyDescent="0.3">
      <c r="A10614" t="s">
        <v>54</v>
      </c>
      <c r="B10614" t="s">
        <v>49</v>
      </c>
      <c r="C10614">
        <v>2035</v>
      </c>
      <c r="D10614" t="s">
        <v>18</v>
      </c>
      <c r="E10614" t="s">
        <v>28</v>
      </c>
      <c r="F10614" s="4">
        <v>15583.718315739819</v>
      </c>
    </row>
    <row r="10615" spans="1:6" x14ac:dyDescent="0.3">
      <c r="A10615" t="s">
        <v>54</v>
      </c>
      <c r="B10615" t="s">
        <v>49</v>
      </c>
      <c r="C10615">
        <v>2035</v>
      </c>
      <c r="D10615" t="s">
        <v>18</v>
      </c>
      <c r="E10615" t="s">
        <v>29</v>
      </c>
      <c r="F10615" s="4">
        <v>13732.999131859489</v>
      </c>
    </row>
    <row r="10616" spans="1:6" x14ac:dyDescent="0.3">
      <c r="A10616" t="s">
        <v>54</v>
      </c>
      <c r="B10616" t="s">
        <v>49</v>
      </c>
      <c r="C10616">
        <v>2035</v>
      </c>
      <c r="D10616" t="s">
        <v>18</v>
      </c>
      <c r="E10616" t="s">
        <v>30</v>
      </c>
      <c r="F10616" s="4">
        <v>14726.547595646871</v>
      </c>
    </row>
    <row r="10617" spans="1:6" x14ac:dyDescent="0.3">
      <c r="A10617" t="s">
        <v>54</v>
      </c>
      <c r="B10617" t="s">
        <v>49</v>
      </c>
      <c r="C10617">
        <v>2035</v>
      </c>
      <c r="D10617" t="s">
        <v>18</v>
      </c>
      <c r="E10617" t="s">
        <v>31</v>
      </c>
      <c r="F10617" s="4">
        <v>13811.038347166939</v>
      </c>
    </row>
    <row r="10618" spans="1:6" x14ac:dyDescent="0.3">
      <c r="A10618" t="s">
        <v>54</v>
      </c>
      <c r="B10618" t="s">
        <v>49</v>
      </c>
      <c r="C10618">
        <v>2035</v>
      </c>
      <c r="D10618" t="s">
        <v>18</v>
      </c>
      <c r="E10618" t="s">
        <v>32</v>
      </c>
      <c r="F10618" s="4">
        <v>13635.111555338501</v>
      </c>
    </row>
    <row r="10619" spans="1:6" x14ac:dyDescent="0.3">
      <c r="A10619" t="s">
        <v>54</v>
      </c>
      <c r="B10619" t="s">
        <v>49</v>
      </c>
      <c r="C10619">
        <v>2035</v>
      </c>
      <c r="D10619" t="s">
        <v>18</v>
      </c>
      <c r="E10619" t="s">
        <v>33</v>
      </c>
      <c r="F10619" s="4">
        <v>11801.121777319369</v>
      </c>
    </row>
    <row r="10620" spans="1:6" x14ac:dyDescent="0.3">
      <c r="A10620" t="s">
        <v>54</v>
      </c>
      <c r="B10620" t="s">
        <v>49</v>
      </c>
      <c r="C10620">
        <v>2035</v>
      </c>
      <c r="D10620" t="s">
        <v>18</v>
      </c>
      <c r="E10620" t="s">
        <v>34</v>
      </c>
      <c r="F10620" s="4">
        <v>8947.1048752089882</v>
      </c>
    </row>
    <row r="10621" spans="1:6" x14ac:dyDescent="0.3">
      <c r="A10621" t="s">
        <v>54</v>
      </c>
      <c r="B10621" t="s">
        <v>49</v>
      </c>
      <c r="C10621">
        <v>2035</v>
      </c>
      <c r="D10621" t="s">
        <v>18</v>
      </c>
      <c r="E10621" t="s">
        <v>35</v>
      </c>
      <c r="F10621" s="4">
        <v>9246.0823277837917</v>
      </c>
    </row>
    <row r="10622" spans="1:6" x14ac:dyDescent="0.3">
      <c r="A10622" t="s">
        <v>54</v>
      </c>
      <c r="B10622" t="s">
        <v>49</v>
      </c>
      <c r="C10622">
        <v>2035</v>
      </c>
      <c r="D10622" t="s">
        <v>38</v>
      </c>
      <c r="E10622" t="s">
        <v>17</v>
      </c>
      <c r="F10622" s="4">
        <v>26343.0244275152</v>
      </c>
    </row>
    <row r="10623" spans="1:6" x14ac:dyDescent="0.3">
      <c r="A10623" t="s">
        <v>54</v>
      </c>
      <c r="B10623" t="s">
        <v>49</v>
      </c>
      <c r="C10623">
        <v>2035</v>
      </c>
      <c r="D10623" t="s">
        <v>38</v>
      </c>
      <c r="E10623" t="s">
        <v>19</v>
      </c>
      <c r="F10623" s="4">
        <v>29238.543489810279</v>
      </c>
    </row>
    <row r="10624" spans="1:6" x14ac:dyDescent="0.3">
      <c r="A10624" t="s">
        <v>54</v>
      </c>
      <c r="B10624" t="s">
        <v>49</v>
      </c>
      <c r="C10624">
        <v>2035</v>
      </c>
      <c r="D10624" t="s">
        <v>38</v>
      </c>
      <c r="E10624" t="s">
        <v>20</v>
      </c>
      <c r="F10624" s="4">
        <v>30871.626079164249</v>
      </c>
    </row>
    <row r="10625" spans="1:6" x14ac:dyDescent="0.3">
      <c r="A10625" t="s">
        <v>54</v>
      </c>
      <c r="B10625" t="s">
        <v>49</v>
      </c>
      <c r="C10625">
        <v>2035</v>
      </c>
      <c r="D10625" t="s">
        <v>38</v>
      </c>
      <c r="E10625" t="s">
        <v>21</v>
      </c>
      <c r="F10625" s="4">
        <v>29478.387657238691</v>
      </c>
    </row>
    <row r="10626" spans="1:6" x14ac:dyDescent="0.3">
      <c r="A10626" t="s">
        <v>54</v>
      </c>
      <c r="B10626" t="s">
        <v>49</v>
      </c>
      <c r="C10626">
        <v>2035</v>
      </c>
      <c r="D10626" t="s">
        <v>38</v>
      </c>
      <c r="E10626" t="s">
        <v>22</v>
      </c>
      <c r="F10626" s="4">
        <v>27914.557244501109</v>
      </c>
    </row>
    <row r="10627" spans="1:6" x14ac:dyDescent="0.3">
      <c r="A10627" t="s">
        <v>54</v>
      </c>
      <c r="B10627" t="s">
        <v>49</v>
      </c>
      <c r="C10627">
        <v>2035</v>
      </c>
      <c r="D10627" t="s">
        <v>38</v>
      </c>
      <c r="E10627" t="s">
        <v>23</v>
      </c>
      <c r="F10627" s="4">
        <v>27891.090530633101</v>
      </c>
    </row>
    <row r="10628" spans="1:6" x14ac:dyDescent="0.3">
      <c r="A10628" t="s">
        <v>54</v>
      </c>
      <c r="B10628" t="s">
        <v>49</v>
      </c>
      <c r="C10628">
        <v>2035</v>
      </c>
      <c r="D10628" t="s">
        <v>38</v>
      </c>
      <c r="E10628" t="s">
        <v>24</v>
      </c>
      <c r="F10628" s="4">
        <v>28466.86613162428</v>
      </c>
    </row>
    <row r="10629" spans="1:6" x14ac:dyDescent="0.3">
      <c r="A10629" t="s">
        <v>54</v>
      </c>
      <c r="B10629" t="s">
        <v>49</v>
      </c>
      <c r="C10629">
        <v>2035</v>
      </c>
      <c r="D10629" t="s">
        <v>38</v>
      </c>
      <c r="E10629" t="s">
        <v>25</v>
      </c>
      <c r="F10629" s="4">
        <v>30846.45887857784</v>
      </c>
    </row>
    <row r="10630" spans="1:6" x14ac:dyDescent="0.3">
      <c r="A10630" t="s">
        <v>54</v>
      </c>
      <c r="B10630" t="s">
        <v>49</v>
      </c>
      <c r="C10630">
        <v>2035</v>
      </c>
      <c r="D10630" t="s">
        <v>38</v>
      </c>
      <c r="E10630" t="s">
        <v>26</v>
      </c>
      <c r="F10630" s="4">
        <v>33673.481319521867</v>
      </c>
    </row>
    <row r="10631" spans="1:6" x14ac:dyDescent="0.3">
      <c r="A10631" t="s">
        <v>54</v>
      </c>
      <c r="B10631" t="s">
        <v>49</v>
      </c>
      <c r="C10631">
        <v>2035</v>
      </c>
      <c r="D10631" t="s">
        <v>38</v>
      </c>
      <c r="E10631" t="s">
        <v>27</v>
      </c>
      <c r="F10631" s="4">
        <v>34731.041112126491</v>
      </c>
    </row>
    <row r="10632" spans="1:6" x14ac:dyDescent="0.3">
      <c r="A10632" t="s">
        <v>54</v>
      </c>
      <c r="B10632" t="s">
        <v>49</v>
      </c>
      <c r="C10632">
        <v>2035</v>
      </c>
      <c r="D10632" t="s">
        <v>38</v>
      </c>
      <c r="E10632" t="s">
        <v>28</v>
      </c>
      <c r="F10632" s="4">
        <v>33359.269385984502</v>
      </c>
    </row>
    <row r="10633" spans="1:6" x14ac:dyDescent="0.3">
      <c r="A10633" t="s">
        <v>54</v>
      </c>
      <c r="B10633" t="s">
        <v>49</v>
      </c>
      <c r="C10633">
        <v>2035</v>
      </c>
      <c r="D10633" t="s">
        <v>38</v>
      </c>
      <c r="E10633" t="s">
        <v>29</v>
      </c>
      <c r="F10633" s="4">
        <v>29648.14165764465</v>
      </c>
    </row>
    <row r="10634" spans="1:6" x14ac:dyDescent="0.3">
      <c r="A10634" t="s">
        <v>54</v>
      </c>
      <c r="B10634" t="s">
        <v>49</v>
      </c>
      <c r="C10634">
        <v>2035</v>
      </c>
      <c r="D10634" t="s">
        <v>38</v>
      </c>
      <c r="E10634" t="s">
        <v>30</v>
      </c>
      <c r="F10634" s="4">
        <v>31851.025628670861</v>
      </c>
    </row>
    <row r="10635" spans="1:6" x14ac:dyDescent="0.3">
      <c r="A10635" t="s">
        <v>54</v>
      </c>
      <c r="B10635" t="s">
        <v>49</v>
      </c>
      <c r="C10635">
        <v>2035</v>
      </c>
      <c r="D10635" t="s">
        <v>38</v>
      </c>
      <c r="E10635" t="s">
        <v>31</v>
      </c>
      <c r="F10635" s="4">
        <v>30061.31250129766</v>
      </c>
    </row>
    <row r="10636" spans="1:6" x14ac:dyDescent="0.3">
      <c r="A10636" t="s">
        <v>54</v>
      </c>
      <c r="B10636" t="s">
        <v>49</v>
      </c>
      <c r="C10636">
        <v>2035</v>
      </c>
      <c r="D10636" t="s">
        <v>38</v>
      </c>
      <c r="E10636" t="s">
        <v>32</v>
      </c>
      <c r="F10636" s="4">
        <v>29812.467234436659</v>
      </c>
    </row>
    <row r="10637" spans="1:6" x14ac:dyDescent="0.3">
      <c r="A10637" t="s">
        <v>54</v>
      </c>
      <c r="B10637" t="s">
        <v>49</v>
      </c>
      <c r="C10637">
        <v>2035</v>
      </c>
      <c r="D10637" t="s">
        <v>38</v>
      </c>
      <c r="E10637" t="s">
        <v>33</v>
      </c>
      <c r="F10637" s="4">
        <v>25595.439781923309</v>
      </c>
    </row>
    <row r="10638" spans="1:6" x14ac:dyDescent="0.3">
      <c r="A10638" t="s">
        <v>54</v>
      </c>
      <c r="B10638" t="s">
        <v>49</v>
      </c>
      <c r="C10638">
        <v>2035</v>
      </c>
      <c r="D10638" t="s">
        <v>38</v>
      </c>
      <c r="E10638" t="s">
        <v>34</v>
      </c>
      <c r="F10638" s="4">
        <v>19810.072528495391</v>
      </c>
    </row>
    <row r="10639" spans="1:6" x14ac:dyDescent="0.3">
      <c r="A10639" t="s">
        <v>54</v>
      </c>
      <c r="B10639" t="s">
        <v>49</v>
      </c>
      <c r="C10639">
        <v>2035</v>
      </c>
      <c r="D10639" t="s">
        <v>38</v>
      </c>
      <c r="E10639" t="s">
        <v>35</v>
      </c>
      <c r="F10639" s="4">
        <v>21987.327959578259</v>
      </c>
    </row>
    <row r="10640" spans="1:6" x14ac:dyDescent="0.3">
      <c r="A10640" t="s">
        <v>54</v>
      </c>
      <c r="B10640" t="s">
        <v>49</v>
      </c>
      <c r="C10640">
        <v>2036</v>
      </c>
      <c r="D10640" t="s">
        <v>37</v>
      </c>
      <c r="E10640" t="s">
        <v>17</v>
      </c>
      <c r="F10640" s="4">
        <v>12821.736938368391</v>
      </c>
    </row>
    <row r="10641" spans="1:6" x14ac:dyDescent="0.3">
      <c r="A10641" t="s">
        <v>54</v>
      </c>
      <c r="B10641" t="s">
        <v>49</v>
      </c>
      <c r="C10641">
        <v>2036</v>
      </c>
      <c r="D10641" t="s">
        <v>37</v>
      </c>
      <c r="E10641" t="s">
        <v>19</v>
      </c>
      <c r="F10641" s="4">
        <v>14228.03520067066</v>
      </c>
    </row>
    <row r="10642" spans="1:6" x14ac:dyDescent="0.3">
      <c r="A10642" t="s">
        <v>54</v>
      </c>
      <c r="B10642" t="s">
        <v>49</v>
      </c>
      <c r="C10642">
        <v>2036</v>
      </c>
      <c r="D10642" t="s">
        <v>37</v>
      </c>
      <c r="E10642" t="s">
        <v>20</v>
      </c>
      <c r="F10642" s="4">
        <v>15254.40994406923</v>
      </c>
    </row>
    <row r="10643" spans="1:6" x14ac:dyDescent="0.3">
      <c r="A10643" t="s">
        <v>54</v>
      </c>
      <c r="B10643" t="s">
        <v>49</v>
      </c>
      <c r="C10643">
        <v>2036</v>
      </c>
      <c r="D10643" t="s">
        <v>37</v>
      </c>
      <c r="E10643" t="s">
        <v>21</v>
      </c>
      <c r="F10643" s="4">
        <v>14489.39556433582</v>
      </c>
    </row>
    <row r="10644" spans="1:6" x14ac:dyDescent="0.3">
      <c r="A10644" t="s">
        <v>54</v>
      </c>
      <c r="B10644" t="s">
        <v>49</v>
      </c>
      <c r="C10644">
        <v>2036</v>
      </c>
      <c r="D10644" t="s">
        <v>37</v>
      </c>
      <c r="E10644" t="s">
        <v>22</v>
      </c>
      <c r="F10644" s="4">
        <v>13617.47530788338</v>
      </c>
    </row>
    <row r="10645" spans="1:6" x14ac:dyDescent="0.3">
      <c r="A10645" t="s">
        <v>54</v>
      </c>
      <c r="B10645" t="s">
        <v>49</v>
      </c>
      <c r="C10645">
        <v>2036</v>
      </c>
      <c r="D10645" t="s">
        <v>37</v>
      </c>
      <c r="E10645" t="s">
        <v>23</v>
      </c>
      <c r="F10645" s="4">
        <v>13922.049171229321</v>
      </c>
    </row>
    <row r="10646" spans="1:6" x14ac:dyDescent="0.3">
      <c r="A10646" t="s">
        <v>54</v>
      </c>
      <c r="B10646" t="s">
        <v>49</v>
      </c>
      <c r="C10646">
        <v>2036</v>
      </c>
      <c r="D10646" t="s">
        <v>37</v>
      </c>
      <c r="E10646" t="s">
        <v>24</v>
      </c>
      <c r="F10646" s="4">
        <v>14698.04375495352</v>
      </c>
    </row>
    <row r="10647" spans="1:6" x14ac:dyDescent="0.3">
      <c r="A10647" t="s">
        <v>54</v>
      </c>
      <c r="B10647" t="s">
        <v>49</v>
      </c>
      <c r="C10647">
        <v>2036</v>
      </c>
      <c r="D10647" t="s">
        <v>37</v>
      </c>
      <c r="E10647" t="s">
        <v>25</v>
      </c>
      <c r="F10647" s="4">
        <v>16189.57347372786</v>
      </c>
    </row>
    <row r="10648" spans="1:6" x14ac:dyDescent="0.3">
      <c r="A10648" t="s">
        <v>54</v>
      </c>
      <c r="B10648" t="s">
        <v>49</v>
      </c>
      <c r="C10648">
        <v>2036</v>
      </c>
      <c r="D10648" t="s">
        <v>37</v>
      </c>
      <c r="E10648" t="s">
        <v>26</v>
      </c>
      <c r="F10648" s="4">
        <v>17900.276494133232</v>
      </c>
    </row>
    <row r="10649" spans="1:6" x14ac:dyDescent="0.3">
      <c r="A10649" t="s">
        <v>54</v>
      </c>
      <c r="B10649" t="s">
        <v>49</v>
      </c>
      <c r="C10649">
        <v>2036</v>
      </c>
      <c r="D10649" t="s">
        <v>37</v>
      </c>
      <c r="E10649" t="s">
        <v>27</v>
      </c>
      <c r="F10649" s="4">
        <v>18677.603620066478</v>
      </c>
    </row>
    <row r="10650" spans="1:6" x14ac:dyDescent="0.3">
      <c r="A10650" t="s">
        <v>54</v>
      </c>
      <c r="B10650" t="s">
        <v>49</v>
      </c>
      <c r="C10650">
        <v>2036</v>
      </c>
      <c r="D10650" t="s">
        <v>37</v>
      </c>
      <c r="E10650" t="s">
        <v>28</v>
      </c>
      <c r="F10650" s="4">
        <v>18129.28389928375</v>
      </c>
    </row>
    <row r="10651" spans="1:6" x14ac:dyDescent="0.3">
      <c r="A10651" t="s">
        <v>54</v>
      </c>
      <c r="B10651" t="s">
        <v>49</v>
      </c>
      <c r="C10651">
        <v>2036</v>
      </c>
      <c r="D10651" t="s">
        <v>37</v>
      </c>
      <c r="E10651" t="s">
        <v>29</v>
      </c>
      <c r="F10651" s="4">
        <v>16358.598999082549</v>
      </c>
    </row>
    <row r="10652" spans="1:6" x14ac:dyDescent="0.3">
      <c r="A10652" t="s">
        <v>54</v>
      </c>
      <c r="B10652" t="s">
        <v>49</v>
      </c>
      <c r="C10652">
        <v>2036</v>
      </c>
      <c r="D10652" t="s">
        <v>37</v>
      </c>
      <c r="E10652" t="s">
        <v>30</v>
      </c>
      <c r="F10652" s="4">
        <v>16914.04369060705</v>
      </c>
    </row>
    <row r="10653" spans="1:6" x14ac:dyDescent="0.3">
      <c r="A10653" t="s">
        <v>54</v>
      </c>
      <c r="B10653" t="s">
        <v>49</v>
      </c>
      <c r="C10653">
        <v>2036</v>
      </c>
      <c r="D10653" t="s">
        <v>37</v>
      </c>
      <c r="E10653" t="s">
        <v>31</v>
      </c>
      <c r="F10653" s="4">
        <v>16796.195913649939</v>
      </c>
    </row>
    <row r="10654" spans="1:6" x14ac:dyDescent="0.3">
      <c r="A10654" t="s">
        <v>54</v>
      </c>
      <c r="B10654" t="s">
        <v>49</v>
      </c>
      <c r="C10654">
        <v>2036</v>
      </c>
      <c r="D10654" t="s">
        <v>37</v>
      </c>
      <c r="E10654" t="s">
        <v>32</v>
      </c>
      <c r="F10654" s="4">
        <v>16129.993547097611</v>
      </c>
    </row>
    <row r="10655" spans="1:6" x14ac:dyDescent="0.3">
      <c r="A10655" t="s">
        <v>54</v>
      </c>
      <c r="B10655" t="s">
        <v>49</v>
      </c>
      <c r="C10655">
        <v>2036</v>
      </c>
      <c r="D10655" t="s">
        <v>37</v>
      </c>
      <c r="E10655" t="s">
        <v>33</v>
      </c>
      <c r="F10655" s="4">
        <v>14202.58846226294</v>
      </c>
    </row>
    <row r="10656" spans="1:6" x14ac:dyDescent="0.3">
      <c r="A10656" t="s">
        <v>54</v>
      </c>
      <c r="B10656" t="s">
        <v>49</v>
      </c>
      <c r="C10656">
        <v>2036</v>
      </c>
      <c r="D10656" t="s">
        <v>37</v>
      </c>
      <c r="E10656" t="s">
        <v>34</v>
      </c>
      <c r="F10656" s="4">
        <v>11076.565052427761</v>
      </c>
    </row>
    <row r="10657" spans="1:6" x14ac:dyDescent="0.3">
      <c r="A10657" t="s">
        <v>54</v>
      </c>
      <c r="B10657" t="s">
        <v>49</v>
      </c>
      <c r="C10657">
        <v>2036</v>
      </c>
      <c r="D10657" t="s">
        <v>37</v>
      </c>
      <c r="E10657" t="s">
        <v>35</v>
      </c>
      <c r="F10657" s="4">
        <v>13357.489209462999</v>
      </c>
    </row>
    <row r="10658" spans="1:6" x14ac:dyDescent="0.3">
      <c r="A10658" t="s">
        <v>54</v>
      </c>
      <c r="B10658" t="s">
        <v>49</v>
      </c>
      <c r="C10658">
        <v>2036</v>
      </c>
      <c r="D10658" t="s">
        <v>18</v>
      </c>
      <c r="E10658" t="s">
        <v>17</v>
      </c>
      <c r="F10658" s="4">
        <v>13902.82406990137</v>
      </c>
    </row>
    <row r="10659" spans="1:6" x14ac:dyDescent="0.3">
      <c r="A10659" t="s">
        <v>54</v>
      </c>
      <c r="B10659" t="s">
        <v>49</v>
      </c>
      <c r="C10659">
        <v>2036</v>
      </c>
      <c r="D10659" t="s">
        <v>18</v>
      </c>
      <c r="E10659" t="s">
        <v>19</v>
      </c>
      <c r="F10659" s="4">
        <v>15357.990206054799</v>
      </c>
    </row>
    <row r="10660" spans="1:6" x14ac:dyDescent="0.3">
      <c r="A10660" t="s">
        <v>54</v>
      </c>
      <c r="B10660" t="s">
        <v>49</v>
      </c>
      <c r="C10660">
        <v>2036</v>
      </c>
      <c r="D10660" t="s">
        <v>18</v>
      </c>
      <c r="E10660" t="s">
        <v>20</v>
      </c>
      <c r="F10660" s="4">
        <v>16325.10666504853</v>
      </c>
    </row>
    <row r="10661" spans="1:6" x14ac:dyDescent="0.3">
      <c r="A10661" t="s">
        <v>54</v>
      </c>
      <c r="B10661" t="s">
        <v>49</v>
      </c>
      <c r="C10661">
        <v>2036</v>
      </c>
      <c r="D10661" t="s">
        <v>18</v>
      </c>
      <c r="E10661" t="s">
        <v>21</v>
      </c>
      <c r="F10661" s="4">
        <v>15061.70155915561</v>
      </c>
    </row>
    <row r="10662" spans="1:6" x14ac:dyDescent="0.3">
      <c r="A10662" t="s">
        <v>54</v>
      </c>
      <c r="B10662" t="s">
        <v>49</v>
      </c>
      <c r="C10662">
        <v>2036</v>
      </c>
      <c r="D10662" t="s">
        <v>18</v>
      </c>
      <c r="E10662" t="s">
        <v>22</v>
      </c>
      <c r="F10662" s="4">
        <v>14481.71935271493</v>
      </c>
    </row>
    <row r="10663" spans="1:6" x14ac:dyDescent="0.3">
      <c r="A10663" t="s">
        <v>54</v>
      </c>
      <c r="B10663" t="s">
        <v>49</v>
      </c>
      <c r="C10663">
        <v>2036</v>
      </c>
      <c r="D10663" t="s">
        <v>18</v>
      </c>
      <c r="E10663" t="s">
        <v>23</v>
      </c>
      <c r="F10663" s="4">
        <v>14430.61825250274</v>
      </c>
    </row>
    <row r="10664" spans="1:6" x14ac:dyDescent="0.3">
      <c r="A10664" t="s">
        <v>54</v>
      </c>
      <c r="B10664" t="s">
        <v>49</v>
      </c>
      <c r="C10664">
        <v>2036</v>
      </c>
      <c r="D10664" t="s">
        <v>18</v>
      </c>
      <c r="E10664" t="s">
        <v>24</v>
      </c>
      <c r="F10664" s="4">
        <v>14256.892130331789</v>
      </c>
    </row>
    <row r="10665" spans="1:6" x14ac:dyDescent="0.3">
      <c r="A10665" t="s">
        <v>54</v>
      </c>
      <c r="B10665" t="s">
        <v>49</v>
      </c>
      <c r="C10665">
        <v>2036</v>
      </c>
      <c r="D10665" t="s">
        <v>18</v>
      </c>
      <c r="E10665" t="s">
        <v>25</v>
      </c>
      <c r="F10665" s="4">
        <v>15178.768413732099</v>
      </c>
    </row>
    <row r="10666" spans="1:6" x14ac:dyDescent="0.3">
      <c r="A10666" t="s">
        <v>54</v>
      </c>
      <c r="B10666" t="s">
        <v>49</v>
      </c>
      <c r="C10666">
        <v>2036</v>
      </c>
      <c r="D10666" t="s">
        <v>18</v>
      </c>
      <c r="E10666" t="s">
        <v>26</v>
      </c>
      <c r="F10666" s="4">
        <v>16061.81365783287</v>
      </c>
    </row>
    <row r="10667" spans="1:6" x14ac:dyDescent="0.3">
      <c r="A10667" t="s">
        <v>54</v>
      </c>
      <c r="B10667" t="s">
        <v>49</v>
      </c>
      <c r="C10667">
        <v>2036</v>
      </c>
      <c r="D10667" t="s">
        <v>18</v>
      </c>
      <c r="E10667" t="s">
        <v>27</v>
      </c>
      <c r="F10667" s="4">
        <v>16716.877926130619</v>
      </c>
    </row>
    <row r="10668" spans="1:6" x14ac:dyDescent="0.3">
      <c r="A10668" t="s">
        <v>54</v>
      </c>
      <c r="B10668" t="s">
        <v>49</v>
      </c>
      <c r="C10668">
        <v>2036</v>
      </c>
      <c r="D10668" t="s">
        <v>18</v>
      </c>
      <c r="E10668" t="s">
        <v>28</v>
      </c>
      <c r="F10668" s="4">
        <v>15942.74940088471</v>
      </c>
    </row>
    <row r="10669" spans="1:6" x14ac:dyDescent="0.3">
      <c r="A10669" t="s">
        <v>54</v>
      </c>
      <c r="B10669" t="s">
        <v>49</v>
      </c>
      <c r="C10669">
        <v>2036</v>
      </c>
      <c r="D10669" t="s">
        <v>18</v>
      </c>
      <c r="E10669" t="s">
        <v>29</v>
      </c>
      <c r="F10669" s="4">
        <v>14081.987956958739</v>
      </c>
    </row>
    <row r="10670" spans="1:6" x14ac:dyDescent="0.3">
      <c r="A10670" t="s">
        <v>54</v>
      </c>
      <c r="B10670" t="s">
        <v>49</v>
      </c>
      <c r="C10670">
        <v>2036</v>
      </c>
      <c r="D10670" t="s">
        <v>18</v>
      </c>
      <c r="E10670" t="s">
        <v>30</v>
      </c>
      <c r="F10670" s="4">
        <v>14464.947918911699</v>
      </c>
    </row>
    <row r="10671" spans="1:6" x14ac:dyDescent="0.3">
      <c r="A10671" t="s">
        <v>54</v>
      </c>
      <c r="B10671" t="s">
        <v>49</v>
      </c>
      <c r="C10671">
        <v>2036</v>
      </c>
      <c r="D10671" t="s">
        <v>18</v>
      </c>
      <c r="E10671" t="s">
        <v>31</v>
      </c>
      <c r="F10671" s="4">
        <v>14304.01465755656</v>
      </c>
    </row>
    <row r="10672" spans="1:6" x14ac:dyDescent="0.3">
      <c r="A10672" t="s">
        <v>54</v>
      </c>
      <c r="B10672" t="s">
        <v>49</v>
      </c>
      <c r="C10672">
        <v>2036</v>
      </c>
      <c r="D10672" t="s">
        <v>18</v>
      </c>
      <c r="E10672" t="s">
        <v>32</v>
      </c>
      <c r="F10672" s="4">
        <v>13568.035867970289</v>
      </c>
    </row>
    <row r="10673" spans="1:6" x14ac:dyDescent="0.3">
      <c r="A10673" t="s">
        <v>54</v>
      </c>
      <c r="B10673" t="s">
        <v>49</v>
      </c>
      <c r="C10673">
        <v>2036</v>
      </c>
      <c r="D10673" t="s">
        <v>18</v>
      </c>
      <c r="E10673" t="s">
        <v>33</v>
      </c>
      <c r="F10673" s="4">
        <v>12153.20404773351</v>
      </c>
    </row>
    <row r="10674" spans="1:6" x14ac:dyDescent="0.3">
      <c r="A10674" t="s">
        <v>54</v>
      </c>
      <c r="B10674" t="s">
        <v>49</v>
      </c>
      <c r="C10674">
        <v>2036</v>
      </c>
      <c r="D10674" t="s">
        <v>18</v>
      </c>
      <c r="E10674" t="s">
        <v>34</v>
      </c>
      <c r="F10674" s="4">
        <v>9082.3276361608696</v>
      </c>
    </row>
    <row r="10675" spans="1:6" x14ac:dyDescent="0.3">
      <c r="A10675" t="s">
        <v>54</v>
      </c>
      <c r="B10675" t="s">
        <v>49</v>
      </c>
      <c r="C10675">
        <v>2036</v>
      </c>
      <c r="D10675" t="s">
        <v>18</v>
      </c>
      <c r="E10675" t="s">
        <v>35</v>
      </c>
      <c r="F10675" s="4">
        <v>9613.6792261421269</v>
      </c>
    </row>
    <row r="10676" spans="1:6" x14ac:dyDescent="0.3">
      <c r="A10676" t="s">
        <v>54</v>
      </c>
      <c r="B10676" t="s">
        <v>49</v>
      </c>
      <c r="C10676">
        <v>2036</v>
      </c>
      <c r="D10676" t="s">
        <v>38</v>
      </c>
      <c r="E10676" t="s">
        <v>17</v>
      </c>
      <c r="F10676" s="4">
        <v>26724.561008269749</v>
      </c>
    </row>
    <row r="10677" spans="1:6" x14ac:dyDescent="0.3">
      <c r="A10677" t="s">
        <v>54</v>
      </c>
      <c r="B10677" t="s">
        <v>49</v>
      </c>
      <c r="C10677">
        <v>2036</v>
      </c>
      <c r="D10677" t="s">
        <v>38</v>
      </c>
      <c r="E10677" t="s">
        <v>19</v>
      </c>
      <c r="F10677" s="4">
        <v>29586.02540672545</v>
      </c>
    </row>
    <row r="10678" spans="1:6" x14ac:dyDescent="0.3">
      <c r="A10678" t="s">
        <v>54</v>
      </c>
      <c r="B10678" t="s">
        <v>49</v>
      </c>
      <c r="C10678">
        <v>2036</v>
      </c>
      <c r="D10678" t="s">
        <v>38</v>
      </c>
      <c r="E10678" t="s">
        <v>20</v>
      </c>
      <c r="F10678" s="4">
        <v>31579.51660911776</v>
      </c>
    </row>
    <row r="10679" spans="1:6" x14ac:dyDescent="0.3">
      <c r="A10679" t="s">
        <v>54</v>
      </c>
      <c r="B10679" t="s">
        <v>49</v>
      </c>
      <c r="C10679">
        <v>2036</v>
      </c>
      <c r="D10679" t="s">
        <v>38</v>
      </c>
      <c r="E10679" t="s">
        <v>21</v>
      </c>
      <c r="F10679" s="4">
        <v>29551.097123491429</v>
      </c>
    </row>
    <row r="10680" spans="1:6" x14ac:dyDescent="0.3">
      <c r="A10680" t="s">
        <v>54</v>
      </c>
      <c r="B10680" t="s">
        <v>49</v>
      </c>
      <c r="C10680">
        <v>2036</v>
      </c>
      <c r="D10680" t="s">
        <v>38</v>
      </c>
      <c r="E10680" t="s">
        <v>22</v>
      </c>
      <c r="F10680" s="4">
        <v>28099.194660598299</v>
      </c>
    </row>
    <row r="10681" spans="1:6" x14ac:dyDescent="0.3">
      <c r="A10681" t="s">
        <v>54</v>
      </c>
      <c r="B10681" t="s">
        <v>49</v>
      </c>
      <c r="C10681">
        <v>2036</v>
      </c>
      <c r="D10681" t="s">
        <v>38</v>
      </c>
      <c r="E10681" t="s">
        <v>23</v>
      </c>
      <c r="F10681" s="4">
        <v>28352.667423732051</v>
      </c>
    </row>
    <row r="10682" spans="1:6" x14ac:dyDescent="0.3">
      <c r="A10682" t="s">
        <v>54</v>
      </c>
      <c r="B10682" t="s">
        <v>49</v>
      </c>
      <c r="C10682">
        <v>2036</v>
      </c>
      <c r="D10682" t="s">
        <v>38</v>
      </c>
      <c r="E10682" t="s">
        <v>24</v>
      </c>
      <c r="F10682" s="4">
        <v>28954.935885285311</v>
      </c>
    </row>
    <row r="10683" spans="1:6" x14ac:dyDescent="0.3">
      <c r="A10683" t="s">
        <v>54</v>
      </c>
      <c r="B10683" t="s">
        <v>49</v>
      </c>
      <c r="C10683">
        <v>2036</v>
      </c>
      <c r="D10683" t="s">
        <v>38</v>
      </c>
      <c r="E10683" t="s">
        <v>25</v>
      </c>
      <c r="F10683" s="4">
        <v>31368.341887459959</v>
      </c>
    </row>
    <row r="10684" spans="1:6" x14ac:dyDescent="0.3">
      <c r="A10684" t="s">
        <v>54</v>
      </c>
      <c r="B10684" t="s">
        <v>49</v>
      </c>
      <c r="C10684">
        <v>2036</v>
      </c>
      <c r="D10684" t="s">
        <v>38</v>
      </c>
      <c r="E10684" t="s">
        <v>26</v>
      </c>
      <c r="F10684" s="4">
        <v>33962.090151966098</v>
      </c>
    </row>
    <row r="10685" spans="1:6" x14ac:dyDescent="0.3">
      <c r="A10685" t="s">
        <v>54</v>
      </c>
      <c r="B10685" t="s">
        <v>49</v>
      </c>
      <c r="C10685">
        <v>2036</v>
      </c>
      <c r="D10685" t="s">
        <v>38</v>
      </c>
      <c r="E10685" t="s">
        <v>27</v>
      </c>
      <c r="F10685" s="4">
        <v>35394.481546197101</v>
      </c>
    </row>
    <row r="10686" spans="1:6" x14ac:dyDescent="0.3">
      <c r="A10686" t="s">
        <v>54</v>
      </c>
      <c r="B10686" t="s">
        <v>49</v>
      </c>
      <c r="C10686">
        <v>2036</v>
      </c>
      <c r="D10686" t="s">
        <v>38</v>
      </c>
      <c r="E10686" t="s">
        <v>28</v>
      </c>
      <c r="F10686" s="4">
        <v>34072.033300168463</v>
      </c>
    </row>
    <row r="10687" spans="1:6" x14ac:dyDescent="0.3">
      <c r="A10687" t="s">
        <v>54</v>
      </c>
      <c r="B10687" t="s">
        <v>49</v>
      </c>
      <c r="C10687">
        <v>2036</v>
      </c>
      <c r="D10687" t="s">
        <v>38</v>
      </c>
      <c r="E10687" t="s">
        <v>29</v>
      </c>
      <c r="F10687" s="4">
        <v>30440.586956041301</v>
      </c>
    </row>
    <row r="10688" spans="1:6" x14ac:dyDescent="0.3">
      <c r="A10688" t="s">
        <v>54</v>
      </c>
      <c r="B10688" t="s">
        <v>49</v>
      </c>
      <c r="C10688">
        <v>2036</v>
      </c>
      <c r="D10688" t="s">
        <v>38</v>
      </c>
      <c r="E10688" t="s">
        <v>30</v>
      </c>
      <c r="F10688" s="4">
        <v>31378.991609518758</v>
      </c>
    </row>
    <row r="10689" spans="1:6" x14ac:dyDescent="0.3">
      <c r="A10689" t="s">
        <v>54</v>
      </c>
      <c r="B10689" t="s">
        <v>49</v>
      </c>
      <c r="C10689">
        <v>2036</v>
      </c>
      <c r="D10689" t="s">
        <v>38</v>
      </c>
      <c r="E10689" t="s">
        <v>31</v>
      </c>
      <c r="F10689" s="4">
        <v>31100.210571206509</v>
      </c>
    </row>
    <row r="10690" spans="1:6" x14ac:dyDescent="0.3">
      <c r="A10690" t="s">
        <v>54</v>
      </c>
      <c r="B10690" t="s">
        <v>49</v>
      </c>
      <c r="C10690">
        <v>2036</v>
      </c>
      <c r="D10690" t="s">
        <v>38</v>
      </c>
      <c r="E10690" t="s">
        <v>32</v>
      </c>
      <c r="F10690" s="4">
        <v>29698.029415067911</v>
      </c>
    </row>
    <row r="10691" spans="1:6" x14ac:dyDescent="0.3">
      <c r="A10691" t="s">
        <v>54</v>
      </c>
      <c r="B10691" t="s">
        <v>49</v>
      </c>
      <c r="C10691">
        <v>2036</v>
      </c>
      <c r="D10691" t="s">
        <v>38</v>
      </c>
      <c r="E10691" t="s">
        <v>33</v>
      </c>
      <c r="F10691" s="4">
        <v>26355.792509996449</v>
      </c>
    </row>
    <row r="10692" spans="1:6" x14ac:dyDescent="0.3">
      <c r="A10692" t="s">
        <v>54</v>
      </c>
      <c r="B10692" t="s">
        <v>49</v>
      </c>
      <c r="C10692">
        <v>2036</v>
      </c>
      <c r="D10692" t="s">
        <v>38</v>
      </c>
      <c r="E10692" t="s">
        <v>34</v>
      </c>
      <c r="F10692" s="4">
        <v>20158.892688588629</v>
      </c>
    </row>
    <row r="10693" spans="1:6" x14ac:dyDescent="0.3">
      <c r="A10693" t="s">
        <v>54</v>
      </c>
      <c r="B10693" t="s">
        <v>49</v>
      </c>
      <c r="C10693">
        <v>2036</v>
      </c>
      <c r="D10693" t="s">
        <v>38</v>
      </c>
      <c r="E10693" t="s">
        <v>35</v>
      </c>
      <c r="F10693" s="4">
        <v>22971.16843560513</v>
      </c>
    </row>
    <row r="10694" spans="1:6" x14ac:dyDescent="0.3">
      <c r="A10694" t="s">
        <v>54</v>
      </c>
      <c r="B10694" t="s">
        <v>49</v>
      </c>
      <c r="C10694">
        <v>2037</v>
      </c>
      <c r="D10694" t="s">
        <v>37</v>
      </c>
      <c r="E10694" t="s">
        <v>17</v>
      </c>
      <c r="F10694" s="4">
        <v>13010.64818523217</v>
      </c>
    </row>
    <row r="10695" spans="1:6" x14ac:dyDescent="0.3">
      <c r="A10695" t="s">
        <v>54</v>
      </c>
      <c r="B10695" t="s">
        <v>49</v>
      </c>
      <c r="C10695">
        <v>2037</v>
      </c>
      <c r="D10695" t="s">
        <v>37</v>
      </c>
      <c r="E10695" t="s">
        <v>19</v>
      </c>
      <c r="F10695" s="4">
        <v>14392.247573065541</v>
      </c>
    </row>
    <row r="10696" spans="1:6" x14ac:dyDescent="0.3">
      <c r="A10696" t="s">
        <v>54</v>
      </c>
      <c r="B10696" t="s">
        <v>49</v>
      </c>
      <c r="C10696">
        <v>2037</v>
      </c>
      <c r="D10696" t="s">
        <v>37</v>
      </c>
      <c r="E10696" t="s">
        <v>20</v>
      </c>
      <c r="F10696" s="4">
        <v>15461.58933835517</v>
      </c>
    </row>
    <row r="10697" spans="1:6" x14ac:dyDescent="0.3">
      <c r="A10697" t="s">
        <v>54</v>
      </c>
      <c r="B10697" t="s">
        <v>49</v>
      </c>
      <c r="C10697">
        <v>2037</v>
      </c>
      <c r="D10697" t="s">
        <v>37</v>
      </c>
      <c r="E10697" t="s">
        <v>21</v>
      </c>
      <c r="F10697" s="4">
        <v>14733.53113189149</v>
      </c>
    </row>
    <row r="10698" spans="1:6" x14ac:dyDescent="0.3">
      <c r="A10698" t="s">
        <v>54</v>
      </c>
      <c r="B10698" t="s">
        <v>49</v>
      </c>
      <c r="C10698">
        <v>2037</v>
      </c>
      <c r="D10698" t="s">
        <v>37</v>
      </c>
      <c r="E10698" t="s">
        <v>22</v>
      </c>
      <c r="F10698" s="4">
        <v>13621.669926065169</v>
      </c>
    </row>
    <row r="10699" spans="1:6" x14ac:dyDescent="0.3">
      <c r="A10699" t="s">
        <v>54</v>
      </c>
      <c r="B10699" t="s">
        <v>49</v>
      </c>
      <c r="C10699">
        <v>2037</v>
      </c>
      <c r="D10699" t="s">
        <v>37</v>
      </c>
      <c r="E10699" t="s">
        <v>23</v>
      </c>
      <c r="F10699" s="4">
        <v>14094.36266312549</v>
      </c>
    </row>
    <row r="10700" spans="1:6" x14ac:dyDescent="0.3">
      <c r="A10700" t="s">
        <v>54</v>
      </c>
      <c r="B10700" t="s">
        <v>49</v>
      </c>
      <c r="C10700">
        <v>2037</v>
      </c>
      <c r="D10700" t="s">
        <v>37</v>
      </c>
      <c r="E10700" t="s">
        <v>24</v>
      </c>
      <c r="F10700" s="4">
        <v>14995.36353751792</v>
      </c>
    </row>
    <row r="10701" spans="1:6" x14ac:dyDescent="0.3">
      <c r="A10701" t="s">
        <v>54</v>
      </c>
      <c r="B10701" t="s">
        <v>49</v>
      </c>
      <c r="C10701">
        <v>2037</v>
      </c>
      <c r="D10701" t="s">
        <v>37</v>
      </c>
      <c r="E10701" t="s">
        <v>25</v>
      </c>
      <c r="F10701" s="4">
        <v>16391.946722191231</v>
      </c>
    </row>
    <row r="10702" spans="1:6" x14ac:dyDescent="0.3">
      <c r="A10702" t="s">
        <v>54</v>
      </c>
      <c r="B10702" t="s">
        <v>49</v>
      </c>
      <c r="C10702">
        <v>2037</v>
      </c>
      <c r="D10702" t="s">
        <v>37</v>
      </c>
      <c r="E10702" t="s">
        <v>26</v>
      </c>
      <c r="F10702" s="4">
        <v>18066.762308951111</v>
      </c>
    </row>
    <row r="10703" spans="1:6" x14ac:dyDescent="0.3">
      <c r="A10703" t="s">
        <v>54</v>
      </c>
      <c r="B10703" t="s">
        <v>49</v>
      </c>
      <c r="C10703">
        <v>2037</v>
      </c>
      <c r="D10703" t="s">
        <v>37</v>
      </c>
      <c r="E10703" t="s">
        <v>27</v>
      </c>
      <c r="F10703" s="4">
        <v>19015.716576449191</v>
      </c>
    </row>
    <row r="10704" spans="1:6" x14ac:dyDescent="0.3">
      <c r="A10704" t="s">
        <v>54</v>
      </c>
      <c r="B10704" t="s">
        <v>49</v>
      </c>
      <c r="C10704">
        <v>2037</v>
      </c>
      <c r="D10704" t="s">
        <v>37</v>
      </c>
      <c r="E10704" t="s">
        <v>28</v>
      </c>
      <c r="F10704" s="4">
        <v>18473.15981950091</v>
      </c>
    </row>
    <row r="10705" spans="1:6" x14ac:dyDescent="0.3">
      <c r="A10705" t="s">
        <v>54</v>
      </c>
      <c r="B10705" t="s">
        <v>49</v>
      </c>
      <c r="C10705">
        <v>2037</v>
      </c>
      <c r="D10705" t="s">
        <v>37</v>
      </c>
      <c r="E10705" t="s">
        <v>29</v>
      </c>
      <c r="F10705" s="4">
        <v>16862.3737014871</v>
      </c>
    </row>
    <row r="10706" spans="1:6" x14ac:dyDescent="0.3">
      <c r="A10706" t="s">
        <v>54</v>
      </c>
      <c r="B10706" t="s">
        <v>49</v>
      </c>
      <c r="C10706">
        <v>2037</v>
      </c>
      <c r="D10706" t="s">
        <v>37</v>
      </c>
      <c r="E10706" t="s">
        <v>30</v>
      </c>
      <c r="F10706" s="4">
        <v>16752.88384591576</v>
      </c>
    </row>
    <row r="10707" spans="1:6" x14ac:dyDescent="0.3">
      <c r="A10707" t="s">
        <v>54</v>
      </c>
      <c r="B10707" t="s">
        <v>49</v>
      </c>
      <c r="C10707">
        <v>2037</v>
      </c>
      <c r="D10707" t="s">
        <v>37</v>
      </c>
      <c r="E10707" t="s">
        <v>31</v>
      </c>
      <c r="F10707" s="4">
        <v>17316.693231310361</v>
      </c>
    </row>
    <row r="10708" spans="1:6" x14ac:dyDescent="0.3">
      <c r="A10708" t="s">
        <v>54</v>
      </c>
      <c r="B10708" t="s">
        <v>49</v>
      </c>
      <c r="C10708">
        <v>2037</v>
      </c>
      <c r="D10708" t="s">
        <v>37</v>
      </c>
      <c r="E10708" t="s">
        <v>32</v>
      </c>
      <c r="F10708" s="4">
        <v>16037.403453368081</v>
      </c>
    </row>
    <row r="10709" spans="1:6" x14ac:dyDescent="0.3">
      <c r="A10709" t="s">
        <v>54</v>
      </c>
      <c r="B10709" t="s">
        <v>49</v>
      </c>
      <c r="C10709">
        <v>2037</v>
      </c>
      <c r="D10709" t="s">
        <v>37</v>
      </c>
      <c r="E10709" t="s">
        <v>33</v>
      </c>
      <c r="F10709" s="4">
        <v>14598.03515874872</v>
      </c>
    </row>
    <row r="10710" spans="1:6" x14ac:dyDescent="0.3">
      <c r="A10710" t="s">
        <v>54</v>
      </c>
      <c r="B10710" t="s">
        <v>49</v>
      </c>
      <c r="C10710">
        <v>2037</v>
      </c>
      <c r="D10710" t="s">
        <v>37</v>
      </c>
      <c r="E10710" t="s">
        <v>34</v>
      </c>
      <c r="F10710" s="4">
        <v>11376.11112308092</v>
      </c>
    </row>
    <row r="10711" spans="1:6" x14ac:dyDescent="0.3">
      <c r="A10711" t="s">
        <v>54</v>
      </c>
      <c r="B10711" t="s">
        <v>49</v>
      </c>
      <c r="C10711">
        <v>2037</v>
      </c>
      <c r="D10711" t="s">
        <v>37</v>
      </c>
      <c r="E10711" t="s">
        <v>35</v>
      </c>
      <c r="F10711" s="4">
        <v>13879.282296285941</v>
      </c>
    </row>
    <row r="10712" spans="1:6" x14ac:dyDescent="0.3">
      <c r="A10712" t="s">
        <v>54</v>
      </c>
      <c r="B10712" t="s">
        <v>49</v>
      </c>
      <c r="C10712">
        <v>2037</v>
      </c>
      <c r="D10712" t="s">
        <v>18</v>
      </c>
      <c r="E10712" t="s">
        <v>17</v>
      </c>
      <c r="F10712" s="4">
        <v>14106.681403594859</v>
      </c>
    </row>
    <row r="10713" spans="1:6" x14ac:dyDescent="0.3">
      <c r="A10713" t="s">
        <v>54</v>
      </c>
      <c r="B10713" t="s">
        <v>49</v>
      </c>
      <c r="C10713">
        <v>2037</v>
      </c>
      <c r="D10713" t="s">
        <v>18</v>
      </c>
      <c r="E10713" t="s">
        <v>19</v>
      </c>
      <c r="F10713" s="4">
        <v>15535.2064772017</v>
      </c>
    </row>
    <row r="10714" spans="1:6" x14ac:dyDescent="0.3">
      <c r="A10714" t="s">
        <v>54</v>
      </c>
      <c r="B10714" t="s">
        <v>49</v>
      </c>
      <c r="C10714">
        <v>2037</v>
      </c>
      <c r="D10714" t="s">
        <v>18</v>
      </c>
      <c r="E10714" t="s">
        <v>20</v>
      </c>
      <c r="F10714" s="4">
        <v>16549.614888428929</v>
      </c>
    </row>
    <row r="10715" spans="1:6" x14ac:dyDescent="0.3">
      <c r="A10715" t="s">
        <v>54</v>
      </c>
      <c r="B10715" t="s">
        <v>49</v>
      </c>
      <c r="C10715">
        <v>2037</v>
      </c>
      <c r="D10715" t="s">
        <v>18</v>
      </c>
      <c r="E10715" t="s">
        <v>21</v>
      </c>
      <c r="F10715" s="4">
        <v>15333.566671604851</v>
      </c>
    </row>
    <row r="10716" spans="1:6" x14ac:dyDescent="0.3">
      <c r="A10716" t="s">
        <v>54</v>
      </c>
      <c r="B10716" t="s">
        <v>49</v>
      </c>
      <c r="C10716">
        <v>2037</v>
      </c>
      <c r="D10716" t="s">
        <v>18</v>
      </c>
      <c r="E10716" t="s">
        <v>22</v>
      </c>
      <c r="F10716" s="4">
        <v>14527.366557869271</v>
      </c>
    </row>
    <row r="10717" spans="1:6" x14ac:dyDescent="0.3">
      <c r="A10717" t="s">
        <v>54</v>
      </c>
      <c r="B10717" t="s">
        <v>49</v>
      </c>
      <c r="C10717">
        <v>2037</v>
      </c>
      <c r="D10717" t="s">
        <v>18</v>
      </c>
      <c r="E10717" t="s">
        <v>23</v>
      </c>
      <c r="F10717" s="4">
        <v>14571.680834456751</v>
      </c>
    </row>
    <row r="10718" spans="1:6" x14ac:dyDescent="0.3">
      <c r="A10718" t="s">
        <v>54</v>
      </c>
      <c r="B10718" t="s">
        <v>49</v>
      </c>
      <c r="C10718">
        <v>2037</v>
      </c>
      <c r="D10718" t="s">
        <v>18</v>
      </c>
      <c r="E10718" t="s">
        <v>24</v>
      </c>
      <c r="F10718" s="4">
        <v>14598.019100725391</v>
      </c>
    </row>
    <row r="10719" spans="1:6" x14ac:dyDescent="0.3">
      <c r="A10719" t="s">
        <v>54</v>
      </c>
      <c r="B10719" t="s">
        <v>49</v>
      </c>
      <c r="C10719">
        <v>2037</v>
      </c>
      <c r="D10719" t="s">
        <v>18</v>
      </c>
      <c r="E10719" t="s">
        <v>25</v>
      </c>
      <c r="F10719" s="4">
        <v>15425.449055271039</v>
      </c>
    </row>
    <row r="10720" spans="1:6" x14ac:dyDescent="0.3">
      <c r="A10720" t="s">
        <v>54</v>
      </c>
      <c r="B10720" t="s">
        <v>49</v>
      </c>
      <c r="C10720">
        <v>2037</v>
      </c>
      <c r="D10720" t="s">
        <v>18</v>
      </c>
      <c r="E10720" t="s">
        <v>26</v>
      </c>
      <c r="F10720" s="4">
        <v>16270.07096374299</v>
      </c>
    </row>
    <row r="10721" spans="1:6" x14ac:dyDescent="0.3">
      <c r="A10721" t="s">
        <v>54</v>
      </c>
      <c r="B10721" t="s">
        <v>49</v>
      </c>
      <c r="C10721">
        <v>2037</v>
      </c>
      <c r="D10721" t="s">
        <v>18</v>
      </c>
      <c r="E10721" t="s">
        <v>27</v>
      </c>
      <c r="F10721" s="4">
        <v>16976.981675239509</v>
      </c>
    </row>
    <row r="10722" spans="1:6" x14ac:dyDescent="0.3">
      <c r="A10722" t="s">
        <v>54</v>
      </c>
      <c r="B10722" t="s">
        <v>49</v>
      </c>
      <c r="C10722">
        <v>2037</v>
      </c>
      <c r="D10722" t="s">
        <v>18</v>
      </c>
      <c r="E10722" t="s">
        <v>28</v>
      </c>
      <c r="F10722" s="4">
        <v>16185.464493642059</v>
      </c>
    </row>
    <row r="10723" spans="1:6" x14ac:dyDescent="0.3">
      <c r="A10723" t="s">
        <v>54</v>
      </c>
      <c r="B10723" t="s">
        <v>49</v>
      </c>
      <c r="C10723">
        <v>2037</v>
      </c>
      <c r="D10723" t="s">
        <v>18</v>
      </c>
      <c r="E10723" t="s">
        <v>29</v>
      </c>
      <c r="F10723" s="4">
        <v>14571.54245806244</v>
      </c>
    </row>
    <row r="10724" spans="1:6" x14ac:dyDescent="0.3">
      <c r="A10724" t="s">
        <v>54</v>
      </c>
      <c r="B10724" t="s">
        <v>49</v>
      </c>
      <c r="C10724">
        <v>2037</v>
      </c>
      <c r="D10724" t="s">
        <v>18</v>
      </c>
      <c r="E10724" t="s">
        <v>30</v>
      </c>
      <c r="F10724" s="4">
        <v>14247.983939571721</v>
      </c>
    </row>
    <row r="10725" spans="1:6" x14ac:dyDescent="0.3">
      <c r="A10725" t="s">
        <v>54</v>
      </c>
      <c r="B10725" t="s">
        <v>49</v>
      </c>
      <c r="C10725">
        <v>2037</v>
      </c>
      <c r="D10725" t="s">
        <v>18</v>
      </c>
      <c r="E10725" t="s">
        <v>31</v>
      </c>
      <c r="F10725" s="4">
        <v>14725.000830305191</v>
      </c>
    </row>
    <row r="10726" spans="1:6" x14ac:dyDescent="0.3">
      <c r="A10726" t="s">
        <v>54</v>
      </c>
      <c r="B10726" t="s">
        <v>49</v>
      </c>
      <c r="C10726">
        <v>2037</v>
      </c>
      <c r="D10726" t="s">
        <v>18</v>
      </c>
      <c r="E10726" t="s">
        <v>32</v>
      </c>
      <c r="F10726" s="4">
        <v>13570.420294157821</v>
      </c>
    </row>
    <row r="10727" spans="1:6" x14ac:dyDescent="0.3">
      <c r="A10727" t="s">
        <v>54</v>
      </c>
      <c r="B10727" t="s">
        <v>49</v>
      </c>
      <c r="C10727">
        <v>2037</v>
      </c>
      <c r="D10727" t="s">
        <v>18</v>
      </c>
      <c r="E10727" t="s">
        <v>33</v>
      </c>
      <c r="F10727" s="4">
        <v>12425.545530709131</v>
      </c>
    </row>
    <row r="10728" spans="1:6" x14ac:dyDescent="0.3">
      <c r="A10728" t="s">
        <v>54</v>
      </c>
      <c r="B10728" t="s">
        <v>49</v>
      </c>
      <c r="C10728">
        <v>2037</v>
      </c>
      <c r="D10728" t="s">
        <v>18</v>
      </c>
      <c r="E10728" t="s">
        <v>34</v>
      </c>
      <c r="F10728" s="4">
        <v>9232.297074679891</v>
      </c>
    </row>
    <row r="10729" spans="1:6" x14ac:dyDescent="0.3">
      <c r="A10729" t="s">
        <v>54</v>
      </c>
      <c r="B10729" t="s">
        <v>49</v>
      </c>
      <c r="C10729">
        <v>2037</v>
      </c>
      <c r="D10729" t="s">
        <v>18</v>
      </c>
      <c r="E10729" t="s">
        <v>35</v>
      </c>
      <c r="F10729" s="4">
        <v>9949.0340607488652</v>
      </c>
    </row>
    <row r="10730" spans="1:6" x14ac:dyDescent="0.3">
      <c r="A10730" t="s">
        <v>54</v>
      </c>
      <c r="B10730" t="s">
        <v>49</v>
      </c>
      <c r="C10730">
        <v>2037</v>
      </c>
      <c r="D10730" t="s">
        <v>38</v>
      </c>
      <c r="E10730" t="s">
        <v>17</v>
      </c>
      <c r="F10730" s="4">
        <v>27117.32958882703</v>
      </c>
    </row>
    <row r="10731" spans="1:6" x14ac:dyDescent="0.3">
      <c r="A10731" t="s">
        <v>54</v>
      </c>
      <c r="B10731" t="s">
        <v>49</v>
      </c>
      <c r="C10731">
        <v>2037</v>
      </c>
      <c r="D10731" t="s">
        <v>38</v>
      </c>
      <c r="E10731" t="s">
        <v>19</v>
      </c>
      <c r="F10731" s="4">
        <v>29927.454050267239</v>
      </c>
    </row>
    <row r="10732" spans="1:6" x14ac:dyDescent="0.3">
      <c r="A10732" t="s">
        <v>54</v>
      </c>
      <c r="B10732" t="s">
        <v>49</v>
      </c>
      <c r="C10732">
        <v>2037</v>
      </c>
      <c r="D10732" t="s">
        <v>38</v>
      </c>
      <c r="E10732" t="s">
        <v>20</v>
      </c>
      <c r="F10732" s="4">
        <v>32011.204226784099</v>
      </c>
    </row>
    <row r="10733" spans="1:6" x14ac:dyDescent="0.3">
      <c r="A10733" t="s">
        <v>54</v>
      </c>
      <c r="B10733" t="s">
        <v>49</v>
      </c>
      <c r="C10733">
        <v>2037</v>
      </c>
      <c r="D10733" t="s">
        <v>38</v>
      </c>
      <c r="E10733" t="s">
        <v>21</v>
      </c>
      <c r="F10733" s="4">
        <v>30067.097803496348</v>
      </c>
    </row>
    <row r="10734" spans="1:6" x14ac:dyDescent="0.3">
      <c r="A10734" t="s">
        <v>54</v>
      </c>
      <c r="B10734" t="s">
        <v>49</v>
      </c>
      <c r="C10734">
        <v>2037</v>
      </c>
      <c r="D10734" t="s">
        <v>38</v>
      </c>
      <c r="E10734" t="s">
        <v>22</v>
      </c>
      <c r="F10734" s="4">
        <v>28149.03648393444</v>
      </c>
    </row>
    <row r="10735" spans="1:6" x14ac:dyDescent="0.3">
      <c r="A10735" t="s">
        <v>54</v>
      </c>
      <c r="B10735" t="s">
        <v>49</v>
      </c>
      <c r="C10735">
        <v>2037</v>
      </c>
      <c r="D10735" t="s">
        <v>38</v>
      </c>
      <c r="E10735" t="s">
        <v>23</v>
      </c>
      <c r="F10735" s="4">
        <v>28666.043497582239</v>
      </c>
    </row>
    <row r="10736" spans="1:6" x14ac:dyDescent="0.3">
      <c r="A10736" t="s">
        <v>54</v>
      </c>
      <c r="B10736" t="s">
        <v>49</v>
      </c>
      <c r="C10736">
        <v>2037</v>
      </c>
      <c r="D10736" t="s">
        <v>38</v>
      </c>
      <c r="E10736" t="s">
        <v>24</v>
      </c>
      <c r="F10736" s="4">
        <v>29593.382638243311</v>
      </c>
    </row>
    <row r="10737" spans="1:6" x14ac:dyDescent="0.3">
      <c r="A10737" t="s">
        <v>54</v>
      </c>
      <c r="B10737" t="s">
        <v>49</v>
      </c>
      <c r="C10737">
        <v>2037</v>
      </c>
      <c r="D10737" t="s">
        <v>38</v>
      </c>
      <c r="E10737" t="s">
        <v>25</v>
      </c>
      <c r="F10737" s="4">
        <v>31817.395777462269</v>
      </c>
    </row>
    <row r="10738" spans="1:6" x14ac:dyDescent="0.3">
      <c r="A10738" t="s">
        <v>54</v>
      </c>
      <c r="B10738" t="s">
        <v>49</v>
      </c>
      <c r="C10738">
        <v>2037</v>
      </c>
      <c r="D10738" t="s">
        <v>38</v>
      </c>
      <c r="E10738" t="s">
        <v>26</v>
      </c>
      <c r="F10738" s="4">
        <v>34336.833272694093</v>
      </c>
    </row>
    <row r="10739" spans="1:6" x14ac:dyDescent="0.3">
      <c r="A10739" t="s">
        <v>54</v>
      </c>
      <c r="B10739" t="s">
        <v>49</v>
      </c>
      <c r="C10739">
        <v>2037</v>
      </c>
      <c r="D10739" t="s">
        <v>38</v>
      </c>
      <c r="E10739" t="s">
        <v>27</v>
      </c>
      <c r="F10739" s="4">
        <v>35992.698251688693</v>
      </c>
    </row>
    <row r="10740" spans="1:6" x14ac:dyDescent="0.3">
      <c r="A10740" t="s">
        <v>54</v>
      </c>
      <c r="B10740" t="s">
        <v>49</v>
      </c>
      <c r="C10740">
        <v>2037</v>
      </c>
      <c r="D10740" t="s">
        <v>38</v>
      </c>
      <c r="E10740" t="s">
        <v>28</v>
      </c>
      <c r="F10740" s="4">
        <v>34658.62431314298</v>
      </c>
    </row>
    <row r="10741" spans="1:6" x14ac:dyDescent="0.3">
      <c r="A10741" t="s">
        <v>54</v>
      </c>
      <c r="B10741" t="s">
        <v>49</v>
      </c>
      <c r="C10741">
        <v>2037</v>
      </c>
      <c r="D10741" t="s">
        <v>38</v>
      </c>
      <c r="E10741" t="s">
        <v>29</v>
      </c>
      <c r="F10741" s="4">
        <v>31433.916159549539</v>
      </c>
    </row>
    <row r="10742" spans="1:6" x14ac:dyDescent="0.3">
      <c r="A10742" t="s">
        <v>54</v>
      </c>
      <c r="B10742" t="s">
        <v>49</v>
      </c>
      <c r="C10742">
        <v>2037</v>
      </c>
      <c r="D10742" t="s">
        <v>38</v>
      </c>
      <c r="E10742" t="s">
        <v>30</v>
      </c>
      <c r="F10742" s="4">
        <v>31000.86778548748</v>
      </c>
    </row>
    <row r="10743" spans="1:6" x14ac:dyDescent="0.3">
      <c r="A10743" t="s">
        <v>54</v>
      </c>
      <c r="B10743" t="s">
        <v>49</v>
      </c>
      <c r="C10743">
        <v>2037</v>
      </c>
      <c r="D10743" t="s">
        <v>38</v>
      </c>
      <c r="E10743" t="s">
        <v>31</v>
      </c>
      <c r="F10743" s="4">
        <v>32041.694061615552</v>
      </c>
    </row>
    <row r="10744" spans="1:6" x14ac:dyDescent="0.3">
      <c r="A10744" t="s">
        <v>54</v>
      </c>
      <c r="B10744" t="s">
        <v>49</v>
      </c>
      <c r="C10744">
        <v>2037</v>
      </c>
      <c r="D10744" t="s">
        <v>38</v>
      </c>
      <c r="E10744" t="s">
        <v>32</v>
      </c>
      <c r="F10744" s="4">
        <v>29607.823747525901</v>
      </c>
    </row>
    <row r="10745" spans="1:6" x14ac:dyDescent="0.3">
      <c r="A10745" t="s">
        <v>54</v>
      </c>
      <c r="B10745" t="s">
        <v>49</v>
      </c>
      <c r="C10745">
        <v>2037</v>
      </c>
      <c r="D10745" t="s">
        <v>38</v>
      </c>
      <c r="E10745" t="s">
        <v>33</v>
      </c>
      <c r="F10745" s="4">
        <v>27023.580689457849</v>
      </c>
    </row>
    <row r="10746" spans="1:6" x14ac:dyDescent="0.3">
      <c r="A10746" t="s">
        <v>54</v>
      </c>
      <c r="B10746" t="s">
        <v>49</v>
      </c>
      <c r="C10746">
        <v>2037</v>
      </c>
      <c r="D10746" t="s">
        <v>38</v>
      </c>
      <c r="E10746" t="s">
        <v>34</v>
      </c>
      <c r="F10746" s="4">
        <v>20608.408197760811</v>
      </c>
    </row>
    <row r="10747" spans="1:6" x14ac:dyDescent="0.3">
      <c r="A10747" t="s">
        <v>54</v>
      </c>
      <c r="B10747" t="s">
        <v>49</v>
      </c>
      <c r="C10747">
        <v>2037</v>
      </c>
      <c r="D10747" t="s">
        <v>38</v>
      </c>
      <c r="E10747" t="s">
        <v>35</v>
      </c>
      <c r="F10747" s="4">
        <v>23828.316357034812</v>
      </c>
    </row>
    <row r="10748" spans="1:6" x14ac:dyDescent="0.3">
      <c r="A10748" t="s">
        <v>54</v>
      </c>
      <c r="B10748" t="s">
        <v>49</v>
      </c>
      <c r="C10748">
        <v>2038</v>
      </c>
      <c r="D10748" t="s">
        <v>37</v>
      </c>
      <c r="E10748" t="s">
        <v>17</v>
      </c>
      <c r="F10748" s="4">
        <v>13194.36184442267</v>
      </c>
    </row>
    <row r="10749" spans="1:6" x14ac:dyDescent="0.3">
      <c r="A10749" t="s">
        <v>54</v>
      </c>
      <c r="B10749" t="s">
        <v>49</v>
      </c>
      <c r="C10749">
        <v>2038</v>
      </c>
      <c r="D10749" t="s">
        <v>37</v>
      </c>
      <c r="E10749" t="s">
        <v>19</v>
      </c>
      <c r="F10749" s="4">
        <v>14562.75844506772</v>
      </c>
    </row>
    <row r="10750" spans="1:6" x14ac:dyDescent="0.3">
      <c r="A10750" t="s">
        <v>54</v>
      </c>
      <c r="B10750" t="s">
        <v>49</v>
      </c>
      <c r="C10750">
        <v>2038</v>
      </c>
      <c r="D10750" t="s">
        <v>37</v>
      </c>
      <c r="E10750" t="s">
        <v>20</v>
      </c>
      <c r="F10750" s="4">
        <v>15652.66333470577</v>
      </c>
    </row>
    <row r="10751" spans="1:6" x14ac:dyDescent="0.3">
      <c r="A10751" t="s">
        <v>54</v>
      </c>
      <c r="B10751" t="s">
        <v>49</v>
      </c>
      <c r="C10751">
        <v>2038</v>
      </c>
      <c r="D10751" t="s">
        <v>37</v>
      </c>
      <c r="E10751" t="s">
        <v>21</v>
      </c>
      <c r="F10751" s="4">
        <v>15020.20371380172</v>
      </c>
    </row>
    <row r="10752" spans="1:6" x14ac:dyDescent="0.3">
      <c r="A10752" t="s">
        <v>54</v>
      </c>
      <c r="B10752" t="s">
        <v>49</v>
      </c>
      <c r="C10752">
        <v>2038</v>
      </c>
      <c r="D10752" t="s">
        <v>37</v>
      </c>
      <c r="E10752" t="s">
        <v>22</v>
      </c>
      <c r="F10752" s="4">
        <v>13618.906301294241</v>
      </c>
    </row>
    <row r="10753" spans="1:6" x14ac:dyDescent="0.3">
      <c r="A10753" t="s">
        <v>54</v>
      </c>
      <c r="B10753" t="s">
        <v>49</v>
      </c>
      <c r="C10753">
        <v>2038</v>
      </c>
      <c r="D10753" t="s">
        <v>37</v>
      </c>
      <c r="E10753" t="s">
        <v>23</v>
      </c>
      <c r="F10753" s="4">
        <v>14211.390081322679</v>
      </c>
    </row>
    <row r="10754" spans="1:6" x14ac:dyDescent="0.3">
      <c r="A10754" t="s">
        <v>54</v>
      </c>
      <c r="B10754" t="s">
        <v>49</v>
      </c>
      <c r="C10754">
        <v>2038</v>
      </c>
      <c r="D10754" t="s">
        <v>37</v>
      </c>
      <c r="E10754" t="s">
        <v>24</v>
      </c>
      <c r="F10754" s="4">
        <v>15313.953967202689</v>
      </c>
    </row>
    <row r="10755" spans="1:6" x14ac:dyDescent="0.3">
      <c r="A10755" t="s">
        <v>54</v>
      </c>
      <c r="B10755" t="s">
        <v>49</v>
      </c>
      <c r="C10755">
        <v>2038</v>
      </c>
      <c r="D10755" t="s">
        <v>37</v>
      </c>
      <c r="E10755" t="s">
        <v>25</v>
      </c>
      <c r="F10755" s="4">
        <v>16596.6604304139</v>
      </c>
    </row>
    <row r="10756" spans="1:6" x14ac:dyDescent="0.3">
      <c r="A10756" t="s">
        <v>54</v>
      </c>
      <c r="B10756" t="s">
        <v>49</v>
      </c>
      <c r="C10756">
        <v>2038</v>
      </c>
      <c r="D10756" t="s">
        <v>37</v>
      </c>
      <c r="E10756" t="s">
        <v>26</v>
      </c>
      <c r="F10756" s="4">
        <v>18229.92511679629</v>
      </c>
    </row>
    <row r="10757" spans="1:6" x14ac:dyDescent="0.3">
      <c r="A10757" t="s">
        <v>54</v>
      </c>
      <c r="B10757" t="s">
        <v>49</v>
      </c>
      <c r="C10757">
        <v>2038</v>
      </c>
      <c r="D10757" t="s">
        <v>37</v>
      </c>
      <c r="E10757" t="s">
        <v>27</v>
      </c>
      <c r="F10757" s="4">
        <v>19357.21699653102</v>
      </c>
    </row>
    <row r="10758" spans="1:6" x14ac:dyDescent="0.3">
      <c r="A10758" t="s">
        <v>54</v>
      </c>
      <c r="B10758" t="s">
        <v>49</v>
      </c>
      <c r="C10758">
        <v>2038</v>
      </c>
      <c r="D10758" t="s">
        <v>37</v>
      </c>
      <c r="E10758" t="s">
        <v>28</v>
      </c>
      <c r="F10758" s="4">
        <v>18662.192518585201</v>
      </c>
    </row>
    <row r="10759" spans="1:6" x14ac:dyDescent="0.3">
      <c r="A10759" t="s">
        <v>54</v>
      </c>
      <c r="B10759" t="s">
        <v>49</v>
      </c>
      <c r="C10759">
        <v>2038</v>
      </c>
      <c r="D10759" t="s">
        <v>37</v>
      </c>
      <c r="E10759" t="s">
        <v>29</v>
      </c>
      <c r="F10759" s="4">
        <v>17536.781617106732</v>
      </c>
    </row>
    <row r="10760" spans="1:6" x14ac:dyDescent="0.3">
      <c r="A10760" t="s">
        <v>54</v>
      </c>
      <c r="B10760" t="s">
        <v>49</v>
      </c>
      <c r="C10760">
        <v>2038</v>
      </c>
      <c r="D10760" t="s">
        <v>37</v>
      </c>
      <c r="E10760" t="s">
        <v>30</v>
      </c>
      <c r="F10760" s="4">
        <v>16678.535628833652</v>
      </c>
    </row>
    <row r="10761" spans="1:6" x14ac:dyDescent="0.3">
      <c r="A10761" t="s">
        <v>54</v>
      </c>
      <c r="B10761" t="s">
        <v>49</v>
      </c>
      <c r="C10761">
        <v>2038</v>
      </c>
      <c r="D10761" t="s">
        <v>37</v>
      </c>
      <c r="E10761" t="s">
        <v>31</v>
      </c>
      <c r="F10761" s="4">
        <v>17748.374125871302</v>
      </c>
    </row>
    <row r="10762" spans="1:6" x14ac:dyDescent="0.3">
      <c r="A10762" t="s">
        <v>54</v>
      </c>
      <c r="B10762" t="s">
        <v>49</v>
      </c>
      <c r="C10762">
        <v>2038</v>
      </c>
      <c r="D10762" t="s">
        <v>37</v>
      </c>
      <c r="E10762" t="s">
        <v>32</v>
      </c>
      <c r="F10762" s="4">
        <v>15947.181612425329</v>
      </c>
    </row>
    <row r="10763" spans="1:6" x14ac:dyDescent="0.3">
      <c r="A10763" t="s">
        <v>54</v>
      </c>
      <c r="B10763" t="s">
        <v>49</v>
      </c>
      <c r="C10763">
        <v>2038</v>
      </c>
      <c r="D10763" t="s">
        <v>37</v>
      </c>
      <c r="E10763" t="s">
        <v>33</v>
      </c>
      <c r="F10763" s="4">
        <v>14932.934874467959</v>
      </c>
    </row>
    <row r="10764" spans="1:6" x14ac:dyDescent="0.3">
      <c r="A10764" t="s">
        <v>54</v>
      </c>
      <c r="B10764" t="s">
        <v>49</v>
      </c>
      <c r="C10764">
        <v>2038</v>
      </c>
      <c r="D10764" t="s">
        <v>37</v>
      </c>
      <c r="E10764" t="s">
        <v>34</v>
      </c>
      <c r="F10764" s="4">
        <v>11719.795316776441</v>
      </c>
    </row>
    <row r="10765" spans="1:6" x14ac:dyDescent="0.3">
      <c r="A10765" t="s">
        <v>54</v>
      </c>
      <c r="B10765" t="s">
        <v>49</v>
      </c>
      <c r="C10765">
        <v>2038</v>
      </c>
      <c r="D10765" t="s">
        <v>37</v>
      </c>
      <c r="E10765" t="s">
        <v>35</v>
      </c>
      <c r="F10765" s="4">
        <v>14391.90714925111</v>
      </c>
    </row>
    <row r="10766" spans="1:6" x14ac:dyDescent="0.3">
      <c r="A10766" t="s">
        <v>54</v>
      </c>
      <c r="B10766" t="s">
        <v>49</v>
      </c>
      <c r="C10766">
        <v>2038</v>
      </c>
      <c r="D10766" t="s">
        <v>18</v>
      </c>
      <c r="E10766" t="s">
        <v>17</v>
      </c>
      <c r="F10766" s="4">
        <v>14305.0214828238</v>
      </c>
    </row>
    <row r="10767" spans="1:6" x14ac:dyDescent="0.3">
      <c r="A10767" t="s">
        <v>54</v>
      </c>
      <c r="B10767" t="s">
        <v>49</v>
      </c>
      <c r="C10767">
        <v>2038</v>
      </c>
      <c r="D10767" t="s">
        <v>18</v>
      </c>
      <c r="E10767" t="s">
        <v>19</v>
      </c>
      <c r="F10767" s="4">
        <v>15719.09111638944</v>
      </c>
    </row>
    <row r="10768" spans="1:6" x14ac:dyDescent="0.3">
      <c r="A10768" t="s">
        <v>54</v>
      </c>
      <c r="B10768" t="s">
        <v>49</v>
      </c>
      <c r="C10768">
        <v>2038</v>
      </c>
      <c r="D10768" t="s">
        <v>18</v>
      </c>
      <c r="E10768" t="s">
        <v>20</v>
      </c>
      <c r="F10768" s="4">
        <v>16756.945918873629</v>
      </c>
    </row>
    <row r="10769" spans="1:6" x14ac:dyDescent="0.3">
      <c r="A10769" t="s">
        <v>54</v>
      </c>
      <c r="B10769" t="s">
        <v>49</v>
      </c>
      <c r="C10769">
        <v>2038</v>
      </c>
      <c r="D10769" t="s">
        <v>18</v>
      </c>
      <c r="E10769" t="s">
        <v>21</v>
      </c>
      <c r="F10769" s="4">
        <v>15684.684855591309</v>
      </c>
    </row>
    <row r="10770" spans="1:6" x14ac:dyDescent="0.3">
      <c r="A10770" t="s">
        <v>54</v>
      </c>
      <c r="B10770" t="s">
        <v>49</v>
      </c>
      <c r="C10770">
        <v>2038</v>
      </c>
      <c r="D10770" t="s">
        <v>18</v>
      </c>
      <c r="E10770" t="s">
        <v>22</v>
      </c>
      <c r="F10770" s="4">
        <v>14503.04944788552</v>
      </c>
    </row>
    <row r="10771" spans="1:6" x14ac:dyDescent="0.3">
      <c r="A10771" t="s">
        <v>54</v>
      </c>
      <c r="B10771" t="s">
        <v>49</v>
      </c>
      <c r="C10771">
        <v>2038</v>
      </c>
      <c r="D10771" t="s">
        <v>18</v>
      </c>
      <c r="E10771" t="s">
        <v>23</v>
      </c>
      <c r="F10771" s="4">
        <v>14688.886405374669</v>
      </c>
    </row>
    <row r="10772" spans="1:6" x14ac:dyDescent="0.3">
      <c r="A10772" t="s">
        <v>54</v>
      </c>
      <c r="B10772" t="s">
        <v>49</v>
      </c>
      <c r="C10772">
        <v>2038</v>
      </c>
      <c r="D10772" t="s">
        <v>18</v>
      </c>
      <c r="E10772" t="s">
        <v>24</v>
      </c>
      <c r="F10772" s="4">
        <v>14960.17316530845</v>
      </c>
    </row>
    <row r="10773" spans="1:6" x14ac:dyDescent="0.3">
      <c r="A10773" t="s">
        <v>54</v>
      </c>
      <c r="B10773" t="s">
        <v>49</v>
      </c>
      <c r="C10773">
        <v>2038</v>
      </c>
      <c r="D10773" t="s">
        <v>18</v>
      </c>
      <c r="E10773" t="s">
        <v>25</v>
      </c>
      <c r="F10773" s="4">
        <v>15648.432277481121</v>
      </c>
    </row>
    <row r="10774" spans="1:6" x14ac:dyDescent="0.3">
      <c r="A10774" t="s">
        <v>54</v>
      </c>
      <c r="B10774" t="s">
        <v>49</v>
      </c>
      <c r="C10774">
        <v>2038</v>
      </c>
      <c r="D10774" t="s">
        <v>18</v>
      </c>
      <c r="E10774" t="s">
        <v>26</v>
      </c>
      <c r="F10774" s="4">
        <v>16469.409199560701</v>
      </c>
    </row>
    <row r="10775" spans="1:6" x14ac:dyDescent="0.3">
      <c r="A10775" t="s">
        <v>54</v>
      </c>
      <c r="B10775" t="s">
        <v>49</v>
      </c>
      <c r="C10775">
        <v>2038</v>
      </c>
      <c r="D10775" t="s">
        <v>18</v>
      </c>
      <c r="E10775" t="s">
        <v>27</v>
      </c>
      <c r="F10775" s="4">
        <v>17253.697435894712</v>
      </c>
    </row>
    <row r="10776" spans="1:6" x14ac:dyDescent="0.3">
      <c r="A10776" t="s">
        <v>54</v>
      </c>
      <c r="B10776" t="s">
        <v>49</v>
      </c>
      <c r="C10776">
        <v>2038</v>
      </c>
      <c r="D10776" t="s">
        <v>18</v>
      </c>
      <c r="E10776" t="s">
        <v>28</v>
      </c>
      <c r="F10776" s="4">
        <v>16390.402738613961</v>
      </c>
    </row>
    <row r="10777" spans="1:6" x14ac:dyDescent="0.3">
      <c r="A10777" t="s">
        <v>54</v>
      </c>
      <c r="B10777" t="s">
        <v>49</v>
      </c>
      <c r="C10777">
        <v>2038</v>
      </c>
      <c r="D10777" t="s">
        <v>18</v>
      </c>
      <c r="E10777" t="s">
        <v>29</v>
      </c>
      <c r="F10777" s="4">
        <v>15112.844095299821</v>
      </c>
    </row>
    <row r="10778" spans="1:6" x14ac:dyDescent="0.3">
      <c r="A10778" t="s">
        <v>54</v>
      </c>
      <c r="B10778" t="s">
        <v>49</v>
      </c>
      <c r="C10778">
        <v>2038</v>
      </c>
      <c r="D10778" t="s">
        <v>18</v>
      </c>
      <c r="E10778" t="s">
        <v>30</v>
      </c>
      <c r="F10778" s="4">
        <v>14137.81628346682</v>
      </c>
    </row>
    <row r="10779" spans="1:6" x14ac:dyDescent="0.3">
      <c r="A10779" t="s">
        <v>54</v>
      </c>
      <c r="B10779" t="s">
        <v>49</v>
      </c>
      <c r="C10779">
        <v>2038</v>
      </c>
      <c r="D10779" t="s">
        <v>18</v>
      </c>
      <c r="E10779" t="s">
        <v>31</v>
      </c>
      <c r="F10779" s="4">
        <v>15060.70820322259</v>
      </c>
    </row>
    <row r="10780" spans="1:6" x14ac:dyDescent="0.3">
      <c r="A10780" t="s">
        <v>54</v>
      </c>
      <c r="B10780" t="s">
        <v>49</v>
      </c>
      <c r="C10780">
        <v>2038</v>
      </c>
      <c r="D10780" t="s">
        <v>18</v>
      </c>
      <c r="E10780" t="s">
        <v>32</v>
      </c>
      <c r="F10780" s="4">
        <v>13558.86060317581</v>
      </c>
    </row>
    <row r="10781" spans="1:6" x14ac:dyDescent="0.3">
      <c r="A10781" t="s">
        <v>54</v>
      </c>
      <c r="B10781" t="s">
        <v>49</v>
      </c>
      <c r="C10781">
        <v>2038</v>
      </c>
      <c r="D10781" t="s">
        <v>18</v>
      </c>
      <c r="E10781" t="s">
        <v>33</v>
      </c>
      <c r="F10781" s="4">
        <v>12648.378855869651</v>
      </c>
    </row>
    <row r="10782" spans="1:6" x14ac:dyDescent="0.3">
      <c r="A10782" t="s">
        <v>54</v>
      </c>
      <c r="B10782" t="s">
        <v>49</v>
      </c>
      <c r="C10782">
        <v>2038</v>
      </c>
      <c r="D10782" t="s">
        <v>18</v>
      </c>
      <c r="E10782" t="s">
        <v>34</v>
      </c>
      <c r="F10782" s="4">
        <v>9450.9447531873266</v>
      </c>
    </row>
    <row r="10783" spans="1:6" x14ac:dyDescent="0.3">
      <c r="A10783" t="s">
        <v>54</v>
      </c>
      <c r="B10783" t="s">
        <v>49</v>
      </c>
      <c r="C10783">
        <v>2038</v>
      </c>
      <c r="D10783" t="s">
        <v>18</v>
      </c>
      <c r="E10783" t="s">
        <v>35</v>
      </c>
      <c r="F10783" s="4">
        <v>10252.824255817</v>
      </c>
    </row>
    <row r="10784" spans="1:6" x14ac:dyDescent="0.3">
      <c r="A10784" t="s">
        <v>54</v>
      </c>
      <c r="B10784" t="s">
        <v>49</v>
      </c>
      <c r="C10784">
        <v>2038</v>
      </c>
      <c r="D10784" t="s">
        <v>38</v>
      </c>
      <c r="E10784" t="s">
        <v>17</v>
      </c>
      <c r="F10784" s="4">
        <v>27499.383327246469</v>
      </c>
    </row>
    <row r="10785" spans="1:6" x14ac:dyDescent="0.3">
      <c r="A10785" t="s">
        <v>54</v>
      </c>
      <c r="B10785" t="s">
        <v>49</v>
      </c>
      <c r="C10785">
        <v>2038</v>
      </c>
      <c r="D10785" t="s">
        <v>38</v>
      </c>
      <c r="E10785" t="s">
        <v>19</v>
      </c>
      <c r="F10785" s="4">
        <v>30281.849561457169</v>
      </c>
    </row>
    <row r="10786" spans="1:6" x14ac:dyDescent="0.3">
      <c r="A10786" t="s">
        <v>54</v>
      </c>
      <c r="B10786" t="s">
        <v>49</v>
      </c>
      <c r="C10786">
        <v>2038</v>
      </c>
      <c r="D10786" t="s">
        <v>38</v>
      </c>
      <c r="E10786" t="s">
        <v>20</v>
      </c>
      <c r="F10786" s="4">
        <v>32409.609253579409</v>
      </c>
    </row>
    <row r="10787" spans="1:6" x14ac:dyDescent="0.3">
      <c r="A10787" t="s">
        <v>54</v>
      </c>
      <c r="B10787" t="s">
        <v>49</v>
      </c>
      <c r="C10787">
        <v>2038</v>
      </c>
      <c r="D10787" t="s">
        <v>38</v>
      </c>
      <c r="E10787" t="s">
        <v>21</v>
      </c>
      <c r="F10787" s="4">
        <v>30704.888569393039</v>
      </c>
    </row>
    <row r="10788" spans="1:6" x14ac:dyDescent="0.3">
      <c r="A10788" t="s">
        <v>54</v>
      </c>
      <c r="B10788" t="s">
        <v>49</v>
      </c>
      <c r="C10788">
        <v>2038</v>
      </c>
      <c r="D10788" t="s">
        <v>38</v>
      </c>
      <c r="E10788" t="s">
        <v>22</v>
      </c>
      <c r="F10788" s="4">
        <v>28121.95574917975</v>
      </c>
    </row>
    <row r="10789" spans="1:6" x14ac:dyDescent="0.3">
      <c r="A10789" t="s">
        <v>54</v>
      </c>
      <c r="B10789" t="s">
        <v>49</v>
      </c>
      <c r="C10789">
        <v>2038</v>
      </c>
      <c r="D10789" t="s">
        <v>38</v>
      </c>
      <c r="E10789" t="s">
        <v>23</v>
      </c>
      <c r="F10789" s="4">
        <v>28900.276486697341</v>
      </c>
    </row>
    <row r="10790" spans="1:6" x14ac:dyDescent="0.3">
      <c r="A10790" t="s">
        <v>54</v>
      </c>
      <c r="B10790" t="s">
        <v>49</v>
      </c>
      <c r="C10790">
        <v>2038</v>
      </c>
      <c r="D10790" t="s">
        <v>38</v>
      </c>
      <c r="E10790" t="s">
        <v>24</v>
      </c>
      <c r="F10790" s="4">
        <v>30274.127132511141</v>
      </c>
    </row>
    <row r="10791" spans="1:6" x14ac:dyDescent="0.3">
      <c r="A10791" t="s">
        <v>54</v>
      </c>
      <c r="B10791" t="s">
        <v>49</v>
      </c>
      <c r="C10791">
        <v>2038</v>
      </c>
      <c r="D10791" t="s">
        <v>38</v>
      </c>
      <c r="E10791" t="s">
        <v>25</v>
      </c>
      <c r="F10791" s="4">
        <v>32245.092707895019</v>
      </c>
    </row>
    <row r="10792" spans="1:6" x14ac:dyDescent="0.3">
      <c r="A10792" t="s">
        <v>54</v>
      </c>
      <c r="B10792" t="s">
        <v>49</v>
      </c>
      <c r="C10792">
        <v>2038</v>
      </c>
      <c r="D10792" t="s">
        <v>38</v>
      </c>
      <c r="E10792" t="s">
        <v>26</v>
      </c>
      <c r="F10792" s="4">
        <v>34699.334316356981</v>
      </c>
    </row>
    <row r="10793" spans="1:6" x14ac:dyDescent="0.3">
      <c r="A10793" t="s">
        <v>54</v>
      </c>
      <c r="B10793" t="s">
        <v>49</v>
      </c>
      <c r="C10793">
        <v>2038</v>
      </c>
      <c r="D10793" t="s">
        <v>38</v>
      </c>
      <c r="E10793" t="s">
        <v>27</v>
      </c>
      <c r="F10793" s="4">
        <v>36610.914432425729</v>
      </c>
    </row>
    <row r="10794" spans="1:6" x14ac:dyDescent="0.3">
      <c r="A10794" t="s">
        <v>54</v>
      </c>
      <c r="B10794" t="s">
        <v>49</v>
      </c>
      <c r="C10794">
        <v>2038</v>
      </c>
      <c r="D10794" t="s">
        <v>38</v>
      </c>
      <c r="E10794" t="s">
        <v>28</v>
      </c>
      <c r="F10794" s="4">
        <v>35052.595257199158</v>
      </c>
    </row>
    <row r="10795" spans="1:6" x14ac:dyDescent="0.3">
      <c r="A10795" t="s">
        <v>54</v>
      </c>
      <c r="B10795" t="s">
        <v>49</v>
      </c>
      <c r="C10795">
        <v>2038</v>
      </c>
      <c r="D10795" t="s">
        <v>38</v>
      </c>
      <c r="E10795" t="s">
        <v>29</v>
      </c>
      <c r="F10795" s="4">
        <v>32649.625712406549</v>
      </c>
    </row>
    <row r="10796" spans="1:6" x14ac:dyDescent="0.3">
      <c r="A10796" t="s">
        <v>54</v>
      </c>
      <c r="B10796" t="s">
        <v>49</v>
      </c>
      <c r="C10796">
        <v>2038</v>
      </c>
      <c r="D10796" t="s">
        <v>38</v>
      </c>
      <c r="E10796" t="s">
        <v>30</v>
      </c>
      <c r="F10796" s="4">
        <v>30816.35191230047</v>
      </c>
    </row>
    <row r="10797" spans="1:6" x14ac:dyDescent="0.3">
      <c r="A10797" t="s">
        <v>54</v>
      </c>
      <c r="B10797" t="s">
        <v>49</v>
      </c>
      <c r="C10797">
        <v>2038</v>
      </c>
      <c r="D10797" t="s">
        <v>38</v>
      </c>
      <c r="E10797" t="s">
        <v>31</v>
      </c>
      <c r="F10797" s="4">
        <v>32809.082329093893</v>
      </c>
    </row>
    <row r="10798" spans="1:6" x14ac:dyDescent="0.3">
      <c r="A10798" t="s">
        <v>54</v>
      </c>
      <c r="B10798" t="s">
        <v>49</v>
      </c>
      <c r="C10798">
        <v>2038</v>
      </c>
      <c r="D10798" t="s">
        <v>38</v>
      </c>
      <c r="E10798" t="s">
        <v>32</v>
      </c>
      <c r="F10798" s="4">
        <v>29506.042215601141</v>
      </c>
    </row>
    <row r="10799" spans="1:6" x14ac:dyDescent="0.3">
      <c r="A10799" t="s">
        <v>54</v>
      </c>
      <c r="B10799" t="s">
        <v>49</v>
      </c>
      <c r="C10799">
        <v>2038</v>
      </c>
      <c r="D10799" t="s">
        <v>38</v>
      </c>
      <c r="E10799" t="s">
        <v>33</v>
      </c>
      <c r="F10799" s="4">
        <v>27581.313730337599</v>
      </c>
    </row>
    <row r="10800" spans="1:6" x14ac:dyDescent="0.3">
      <c r="A10800" t="s">
        <v>54</v>
      </c>
      <c r="B10800" t="s">
        <v>49</v>
      </c>
      <c r="C10800">
        <v>2038</v>
      </c>
      <c r="D10800" t="s">
        <v>38</v>
      </c>
      <c r="E10800" t="s">
        <v>34</v>
      </c>
      <c r="F10800" s="4">
        <v>21170.740069963769</v>
      </c>
    </row>
    <row r="10801" spans="1:6" x14ac:dyDescent="0.3">
      <c r="A10801" t="s">
        <v>54</v>
      </c>
      <c r="B10801" t="s">
        <v>49</v>
      </c>
      <c r="C10801">
        <v>2038</v>
      </c>
      <c r="D10801" t="s">
        <v>38</v>
      </c>
      <c r="E10801" t="s">
        <v>35</v>
      </c>
      <c r="F10801" s="4">
        <v>24644.731405068109</v>
      </c>
    </row>
    <row r="10802" spans="1:6" x14ac:dyDescent="0.3">
      <c r="A10802" t="s">
        <v>54</v>
      </c>
      <c r="B10802" t="s">
        <v>49</v>
      </c>
      <c r="C10802">
        <v>2039</v>
      </c>
      <c r="D10802" t="s">
        <v>37</v>
      </c>
      <c r="E10802" t="s">
        <v>17</v>
      </c>
      <c r="F10802" s="4">
        <v>13371.918320306229</v>
      </c>
    </row>
    <row r="10803" spans="1:6" x14ac:dyDescent="0.3">
      <c r="A10803" t="s">
        <v>54</v>
      </c>
      <c r="B10803" t="s">
        <v>49</v>
      </c>
      <c r="C10803">
        <v>2039</v>
      </c>
      <c r="D10803" t="s">
        <v>37</v>
      </c>
      <c r="E10803" t="s">
        <v>19</v>
      </c>
      <c r="F10803" s="4">
        <v>14739.46195877223</v>
      </c>
    </row>
    <row r="10804" spans="1:6" x14ac:dyDescent="0.3">
      <c r="A10804" t="s">
        <v>54</v>
      </c>
      <c r="B10804" t="s">
        <v>49</v>
      </c>
      <c r="C10804">
        <v>2039</v>
      </c>
      <c r="D10804" t="s">
        <v>37</v>
      </c>
      <c r="E10804" t="s">
        <v>20</v>
      </c>
      <c r="F10804" s="4">
        <v>15829.34491968015</v>
      </c>
    </row>
    <row r="10805" spans="1:6" x14ac:dyDescent="0.3">
      <c r="A10805" t="s">
        <v>54</v>
      </c>
      <c r="B10805" t="s">
        <v>49</v>
      </c>
      <c r="C10805">
        <v>2039</v>
      </c>
      <c r="D10805" t="s">
        <v>37</v>
      </c>
      <c r="E10805" t="s">
        <v>21</v>
      </c>
      <c r="F10805" s="4">
        <v>15358.706686525589</v>
      </c>
    </row>
    <row r="10806" spans="1:6" x14ac:dyDescent="0.3">
      <c r="A10806" t="s">
        <v>54</v>
      </c>
      <c r="B10806" t="s">
        <v>49</v>
      </c>
      <c r="C10806">
        <v>2039</v>
      </c>
      <c r="D10806" t="s">
        <v>37</v>
      </c>
      <c r="E10806" t="s">
        <v>22</v>
      </c>
      <c r="F10806" s="4">
        <v>13580.55448262443</v>
      </c>
    </row>
    <row r="10807" spans="1:6" x14ac:dyDescent="0.3">
      <c r="A10807" t="s">
        <v>54</v>
      </c>
      <c r="B10807" t="s">
        <v>49</v>
      </c>
      <c r="C10807">
        <v>2039</v>
      </c>
      <c r="D10807" t="s">
        <v>37</v>
      </c>
      <c r="E10807" t="s">
        <v>23</v>
      </c>
      <c r="F10807" s="4">
        <v>14305.14262805275</v>
      </c>
    </row>
    <row r="10808" spans="1:6" x14ac:dyDescent="0.3">
      <c r="A10808" t="s">
        <v>54</v>
      </c>
      <c r="B10808" t="s">
        <v>49</v>
      </c>
      <c r="C10808">
        <v>2039</v>
      </c>
      <c r="D10808" t="s">
        <v>37</v>
      </c>
      <c r="E10808" t="s">
        <v>24</v>
      </c>
      <c r="F10808" s="4">
        <v>15639.56534440336</v>
      </c>
    </row>
    <row r="10809" spans="1:6" x14ac:dyDescent="0.3">
      <c r="A10809" t="s">
        <v>54</v>
      </c>
      <c r="B10809" t="s">
        <v>49</v>
      </c>
      <c r="C10809">
        <v>2039</v>
      </c>
      <c r="D10809" t="s">
        <v>37</v>
      </c>
      <c r="E10809" t="s">
        <v>25</v>
      </c>
      <c r="F10809" s="4">
        <v>16794.723401270829</v>
      </c>
    </row>
    <row r="10810" spans="1:6" x14ac:dyDescent="0.3">
      <c r="A10810" t="s">
        <v>54</v>
      </c>
      <c r="B10810" t="s">
        <v>49</v>
      </c>
      <c r="C10810">
        <v>2039</v>
      </c>
      <c r="D10810" t="s">
        <v>37</v>
      </c>
      <c r="E10810" t="s">
        <v>26</v>
      </c>
      <c r="F10810" s="4">
        <v>18413.11419494278</v>
      </c>
    </row>
    <row r="10811" spans="1:6" x14ac:dyDescent="0.3">
      <c r="A10811" t="s">
        <v>54</v>
      </c>
      <c r="B10811" t="s">
        <v>49</v>
      </c>
      <c r="C10811">
        <v>2039</v>
      </c>
      <c r="D10811" t="s">
        <v>37</v>
      </c>
      <c r="E10811" t="s">
        <v>27</v>
      </c>
      <c r="F10811" s="4">
        <v>19624.896622147709</v>
      </c>
    </row>
    <row r="10812" spans="1:6" x14ac:dyDescent="0.3">
      <c r="A10812" t="s">
        <v>54</v>
      </c>
      <c r="B10812" t="s">
        <v>49</v>
      </c>
      <c r="C10812">
        <v>2039</v>
      </c>
      <c r="D10812" t="s">
        <v>37</v>
      </c>
      <c r="E10812" t="s">
        <v>28</v>
      </c>
      <c r="F10812" s="4">
        <v>18942.777119821771</v>
      </c>
    </row>
    <row r="10813" spans="1:6" x14ac:dyDescent="0.3">
      <c r="A10813" t="s">
        <v>54</v>
      </c>
      <c r="B10813" t="s">
        <v>49</v>
      </c>
      <c r="C10813">
        <v>2039</v>
      </c>
      <c r="D10813" t="s">
        <v>37</v>
      </c>
      <c r="E10813" t="s">
        <v>29</v>
      </c>
      <c r="F10813" s="4">
        <v>18080.528777547199</v>
      </c>
    </row>
    <row r="10814" spans="1:6" x14ac:dyDescent="0.3">
      <c r="A10814" t="s">
        <v>54</v>
      </c>
      <c r="B10814" t="s">
        <v>49</v>
      </c>
      <c r="C10814">
        <v>2039</v>
      </c>
      <c r="D10814" t="s">
        <v>37</v>
      </c>
      <c r="E10814" t="s">
        <v>30</v>
      </c>
      <c r="F10814" s="4">
        <v>16832.328862882729</v>
      </c>
    </row>
    <row r="10815" spans="1:6" x14ac:dyDescent="0.3">
      <c r="A10815" t="s">
        <v>54</v>
      </c>
      <c r="B10815" t="s">
        <v>49</v>
      </c>
      <c r="C10815">
        <v>2039</v>
      </c>
      <c r="D10815" t="s">
        <v>37</v>
      </c>
      <c r="E10815" t="s">
        <v>31</v>
      </c>
      <c r="F10815" s="4">
        <v>17933.672684695892</v>
      </c>
    </row>
    <row r="10816" spans="1:6" x14ac:dyDescent="0.3">
      <c r="A10816" t="s">
        <v>54</v>
      </c>
      <c r="B10816" t="s">
        <v>49</v>
      </c>
      <c r="C10816">
        <v>2039</v>
      </c>
      <c r="D10816" t="s">
        <v>37</v>
      </c>
      <c r="E10816" t="s">
        <v>32</v>
      </c>
      <c r="F10816" s="4">
        <v>16054.820631883829</v>
      </c>
    </row>
    <row r="10817" spans="1:6" x14ac:dyDescent="0.3">
      <c r="A10817" t="s">
        <v>54</v>
      </c>
      <c r="B10817" t="s">
        <v>49</v>
      </c>
      <c r="C10817">
        <v>2039</v>
      </c>
      <c r="D10817" t="s">
        <v>37</v>
      </c>
      <c r="E10817" t="s">
        <v>33</v>
      </c>
      <c r="F10817" s="4">
        <v>15189.401432909939</v>
      </c>
    </row>
    <row r="10818" spans="1:6" x14ac:dyDescent="0.3">
      <c r="A10818" t="s">
        <v>54</v>
      </c>
      <c r="B10818" t="s">
        <v>49</v>
      </c>
      <c r="C10818">
        <v>2039</v>
      </c>
      <c r="D10818" t="s">
        <v>37</v>
      </c>
      <c r="E10818" t="s">
        <v>34</v>
      </c>
      <c r="F10818" s="4">
        <v>12048.2792972672</v>
      </c>
    </row>
    <row r="10819" spans="1:6" x14ac:dyDescent="0.3">
      <c r="A10819" t="s">
        <v>54</v>
      </c>
      <c r="B10819" t="s">
        <v>49</v>
      </c>
      <c r="C10819">
        <v>2039</v>
      </c>
      <c r="D10819" t="s">
        <v>37</v>
      </c>
      <c r="E10819" t="s">
        <v>35</v>
      </c>
      <c r="F10819" s="4">
        <v>14914.127066317489</v>
      </c>
    </row>
    <row r="10820" spans="1:6" x14ac:dyDescent="0.3">
      <c r="A10820" t="s">
        <v>54</v>
      </c>
      <c r="B10820" t="s">
        <v>49</v>
      </c>
      <c r="C10820">
        <v>2039</v>
      </c>
      <c r="D10820" t="s">
        <v>18</v>
      </c>
      <c r="E10820" t="s">
        <v>17</v>
      </c>
      <c r="F10820" s="4">
        <v>14496.72492626713</v>
      </c>
    </row>
    <row r="10821" spans="1:6" x14ac:dyDescent="0.3">
      <c r="A10821" t="s">
        <v>54</v>
      </c>
      <c r="B10821" t="s">
        <v>49</v>
      </c>
      <c r="C10821">
        <v>2039</v>
      </c>
      <c r="D10821" t="s">
        <v>18</v>
      </c>
      <c r="E10821" t="s">
        <v>19</v>
      </c>
      <c r="F10821" s="4">
        <v>15909.59793260581</v>
      </c>
    </row>
    <row r="10822" spans="1:6" x14ac:dyDescent="0.3">
      <c r="A10822" t="s">
        <v>54</v>
      </c>
      <c r="B10822" t="s">
        <v>49</v>
      </c>
      <c r="C10822">
        <v>2039</v>
      </c>
      <c r="D10822" t="s">
        <v>18</v>
      </c>
      <c r="E10822" t="s">
        <v>20</v>
      </c>
      <c r="F10822" s="4">
        <v>16948.632839943661</v>
      </c>
    </row>
    <row r="10823" spans="1:6" x14ac:dyDescent="0.3">
      <c r="A10823" t="s">
        <v>54</v>
      </c>
      <c r="B10823" t="s">
        <v>49</v>
      </c>
      <c r="C10823">
        <v>2039</v>
      </c>
      <c r="D10823" t="s">
        <v>18</v>
      </c>
      <c r="E10823" t="s">
        <v>21</v>
      </c>
      <c r="F10823" s="4">
        <v>16015.54626267479</v>
      </c>
    </row>
    <row r="10824" spans="1:6" x14ac:dyDescent="0.3">
      <c r="A10824" t="s">
        <v>54</v>
      </c>
      <c r="B10824" t="s">
        <v>49</v>
      </c>
      <c r="C10824">
        <v>2039</v>
      </c>
      <c r="D10824" t="s">
        <v>18</v>
      </c>
      <c r="E10824" t="s">
        <v>22</v>
      </c>
      <c r="F10824" s="4">
        <v>14516.628746129651</v>
      </c>
    </row>
    <row r="10825" spans="1:6" x14ac:dyDescent="0.3">
      <c r="A10825" t="s">
        <v>54</v>
      </c>
      <c r="B10825" t="s">
        <v>49</v>
      </c>
      <c r="C10825">
        <v>2039</v>
      </c>
      <c r="D10825" t="s">
        <v>18</v>
      </c>
      <c r="E10825" t="s">
        <v>23</v>
      </c>
      <c r="F10825" s="4">
        <v>14805.892021447149</v>
      </c>
    </row>
    <row r="10826" spans="1:6" x14ac:dyDescent="0.3">
      <c r="A10826" t="s">
        <v>54</v>
      </c>
      <c r="B10826" t="s">
        <v>49</v>
      </c>
      <c r="C10826">
        <v>2039</v>
      </c>
      <c r="D10826" t="s">
        <v>18</v>
      </c>
      <c r="E10826" t="s">
        <v>24</v>
      </c>
      <c r="F10826" s="4">
        <v>15273.238376306619</v>
      </c>
    </row>
    <row r="10827" spans="1:6" x14ac:dyDescent="0.3">
      <c r="A10827" t="s">
        <v>54</v>
      </c>
      <c r="B10827" t="s">
        <v>49</v>
      </c>
      <c r="C10827">
        <v>2039</v>
      </c>
      <c r="D10827" t="s">
        <v>18</v>
      </c>
      <c r="E10827" t="s">
        <v>25</v>
      </c>
      <c r="F10827" s="4">
        <v>15883.62078203545</v>
      </c>
    </row>
    <row r="10828" spans="1:6" x14ac:dyDescent="0.3">
      <c r="A10828" t="s">
        <v>54</v>
      </c>
      <c r="B10828" t="s">
        <v>49</v>
      </c>
      <c r="C10828">
        <v>2039</v>
      </c>
      <c r="D10828" t="s">
        <v>18</v>
      </c>
      <c r="E10828" t="s">
        <v>26</v>
      </c>
      <c r="F10828" s="4">
        <v>16675.72498787017</v>
      </c>
    </row>
    <row r="10829" spans="1:6" x14ac:dyDescent="0.3">
      <c r="A10829" t="s">
        <v>54</v>
      </c>
      <c r="B10829" t="s">
        <v>49</v>
      </c>
      <c r="C10829">
        <v>2039</v>
      </c>
      <c r="D10829" t="s">
        <v>18</v>
      </c>
      <c r="E10829" t="s">
        <v>27</v>
      </c>
      <c r="F10829" s="4">
        <v>17501.056993136699</v>
      </c>
    </row>
    <row r="10830" spans="1:6" x14ac:dyDescent="0.3">
      <c r="A10830" t="s">
        <v>54</v>
      </c>
      <c r="B10830" t="s">
        <v>49</v>
      </c>
      <c r="C10830">
        <v>2039</v>
      </c>
      <c r="D10830" t="s">
        <v>18</v>
      </c>
      <c r="E10830" t="s">
        <v>28</v>
      </c>
      <c r="F10830" s="4">
        <v>16668.89802062582</v>
      </c>
    </row>
    <row r="10831" spans="1:6" x14ac:dyDescent="0.3">
      <c r="A10831" t="s">
        <v>54</v>
      </c>
      <c r="B10831" t="s">
        <v>49</v>
      </c>
      <c r="C10831">
        <v>2039</v>
      </c>
      <c r="D10831" t="s">
        <v>18</v>
      </c>
      <c r="E10831" t="s">
        <v>29</v>
      </c>
      <c r="F10831" s="4">
        <v>15516.244207736891</v>
      </c>
    </row>
    <row r="10832" spans="1:6" x14ac:dyDescent="0.3">
      <c r="A10832" t="s">
        <v>54</v>
      </c>
      <c r="B10832" t="s">
        <v>49</v>
      </c>
      <c r="C10832">
        <v>2039</v>
      </c>
      <c r="D10832" t="s">
        <v>18</v>
      </c>
      <c r="E10832" t="s">
        <v>30</v>
      </c>
      <c r="F10832" s="4">
        <v>14191.440482373941</v>
      </c>
    </row>
    <row r="10833" spans="1:6" x14ac:dyDescent="0.3">
      <c r="A10833" t="s">
        <v>54</v>
      </c>
      <c r="B10833" t="s">
        <v>49</v>
      </c>
      <c r="C10833">
        <v>2039</v>
      </c>
      <c r="D10833" t="s">
        <v>18</v>
      </c>
      <c r="E10833" t="s">
        <v>31</v>
      </c>
      <c r="F10833" s="4">
        <v>15269.238840341</v>
      </c>
    </row>
    <row r="10834" spans="1:6" x14ac:dyDescent="0.3">
      <c r="A10834" t="s">
        <v>54</v>
      </c>
      <c r="B10834" t="s">
        <v>49</v>
      </c>
      <c r="C10834">
        <v>2039</v>
      </c>
      <c r="D10834" t="s">
        <v>18</v>
      </c>
      <c r="E10834" t="s">
        <v>32</v>
      </c>
      <c r="F10834" s="4">
        <v>13678.45887701316</v>
      </c>
    </row>
    <row r="10835" spans="1:6" x14ac:dyDescent="0.3">
      <c r="A10835" t="s">
        <v>54</v>
      </c>
      <c r="B10835" t="s">
        <v>49</v>
      </c>
      <c r="C10835">
        <v>2039</v>
      </c>
      <c r="D10835" t="s">
        <v>18</v>
      </c>
      <c r="E10835" t="s">
        <v>33</v>
      </c>
      <c r="F10835" s="4">
        <v>12808.75149328658</v>
      </c>
    </row>
    <row r="10836" spans="1:6" x14ac:dyDescent="0.3">
      <c r="A10836" t="s">
        <v>54</v>
      </c>
      <c r="B10836" t="s">
        <v>49</v>
      </c>
      <c r="C10836">
        <v>2039</v>
      </c>
      <c r="D10836" t="s">
        <v>18</v>
      </c>
      <c r="E10836" t="s">
        <v>34</v>
      </c>
      <c r="F10836" s="4">
        <v>9715.3890634811687</v>
      </c>
    </row>
    <row r="10837" spans="1:6" x14ac:dyDescent="0.3">
      <c r="A10837" t="s">
        <v>54</v>
      </c>
      <c r="B10837" t="s">
        <v>49</v>
      </c>
      <c r="C10837">
        <v>2039</v>
      </c>
      <c r="D10837" t="s">
        <v>18</v>
      </c>
      <c r="E10837" t="s">
        <v>35</v>
      </c>
      <c r="F10837" s="4">
        <v>10506.14122447607</v>
      </c>
    </row>
    <row r="10838" spans="1:6" x14ac:dyDescent="0.3">
      <c r="A10838" t="s">
        <v>54</v>
      </c>
      <c r="B10838" t="s">
        <v>49</v>
      </c>
      <c r="C10838">
        <v>2039</v>
      </c>
      <c r="D10838" t="s">
        <v>38</v>
      </c>
      <c r="E10838" t="s">
        <v>17</v>
      </c>
      <c r="F10838" s="4">
        <v>27868.64324657336</v>
      </c>
    </row>
    <row r="10839" spans="1:6" x14ac:dyDescent="0.3">
      <c r="A10839" t="s">
        <v>54</v>
      </c>
      <c r="B10839" t="s">
        <v>49</v>
      </c>
      <c r="C10839">
        <v>2039</v>
      </c>
      <c r="D10839" t="s">
        <v>38</v>
      </c>
      <c r="E10839" t="s">
        <v>19</v>
      </c>
      <c r="F10839" s="4">
        <v>30649.059891378041</v>
      </c>
    </row>
    <row r="10840" spans="1:6" x14ac:dyDescent="0.3">
      <c r="A10840" t="s">
        <v>54</v>
      </c>
      <c r="B10840" t="s">
        <v>49</v>
      </c>
      <c r="C10840">
        <v>2039</v>
      </c>
      <c r="D10840" t="s">
        <v>38</v>
      </c>
      <c r="E10840" t="s">
        <v>20</v>
      </c>
      <c r="F10840" s="4">
        <v>32777.977759623813</v>
      </c>
    </row>
    <row r="10841" spans="1:6" x14ac:dyDescent="0.3">
      <c r="A10841" t="s">
        <v>54</v>
      </c>
      <c r="B10841" t="s">
        <v>49</v>
      </c>
      <c r="C10841">
        <v>2039</v>
      </c>
      <c r="D10841" t="s">
        <v>38</v>
      </c>
      <c r="E10841" t="s">
        <v>21</v>
      </c>
      <c r="F10841" s="4">
        <v>31374.252949200381</v>
      </c>
    </row>
    <row r="10842" spans="1:6" x14ac:dyDescent="0.3">
      <c r="A10842" t="s">
        <v>54</v>
      </c>
      <c r="B10842" t="s">
        <v>49</v>
      </c>
      <c r="C10842">
        <v>2039</v>
      </c>
      <c r="D10842" t="s">
        <v>38</v>
      </c>
      <c r="E10842" t="s">
        <v>22</v>
      </c>
      <c r="F10842" s="4">
        <v>28097.183228754078</v>
      </c>
    </row>
    <row r="10843" spans="1:6" x14ac:dyDescent="0.3">
      <c r="A10843" t="s">
        <v>54</v>
      </c>
      <c r="B10843" t="s">
        <v>49</v>
      </c>
      <c r="C10843">
        <v>2039</v>
      </c>
      <c r="D10843" t="s">
        <v>38</v>
      </c>
      <c r="E10843" t="s">
        <v>23</v>
      </c>
      <c r="F10843" s="4">
        <v>29111.034649499899</v>
      </c>
    </row>
    <row r="10844" spans="1:6" x14ac:dyDescent="0.3">
      <c r="A10844" t="s">
        <v>54</v>
      </c>
      <c r="B10844" t="s">
        <v>49</v>
      </c>
      <c r="C10844">
        <v>2039</v>
      </c>
      <c r="D10844" t="s">
        <v>38</v>
      </c>
      <c r="E10844" t="s">
        <v>24</v>
      </c>
      <c r="F10844" s="4">
        <v>30912.803720709981</v>
      </c>
    </row>
    <row r="10845" spans="1:6" x14ac:dyDescent="0.3">
      <c r="A10845" t="s">
        <v>54</v>
      </c>
      <c r="B10845" t="s">
        <v>49</v>
      </c>
      <c r="C10845">
        <v>2039</v>
      </c>
      <c r="D10845" t="s">
        <v>38</v>
      </c>
      <c r="E10845" t="s">
        <v>25</v>
      </c>
      <c r="F10845" s="4">
        <v>32678.344183306279</v>
      </c>
    </row>
    <row r="10846" spans="1:6" x14ac:dyDescent="0.3">
      <c r="A10846" t="s">
        <v>54</v>
      </c>
      <c r="B10846" t="s">
        <v>49</v>
      </c>
      <c r="C10846">
        <v>2039</v>
      </c>
      <c r="D10846" t="s">
        <v>38</v>
      </c>
      <c r="E10846" t="s">
        <v>26</v>
      </c>
      <c r="F10846" s="4">
        <v>35088.839182812953</v>
      </c>
    </row>
    <row r="10847" spans="1:6" x14ac:dyDescent="0.3">
      <c r="A10847" t="s">
        <v>54</v>
      </c>
      <c r="B10847" t="s">
        <v>49</v>
      </c>
      <c r="C10847">
        <v>2039</v>
      </c>
      <c r="D10847" t="s">
        <v>38</v>
      </c>
      <c r="E10847" t="s">
        <v>27</v>
      </c>
      <c r="F10847" s="4">
        <v>37125.953615284401</v>
      </c>
    </row>
    <row r="10848" spans="1:6" x14ac:dyDescent="0.3">
      <c r="A10848" t="s">
        <v>54</v>
      </c>
      <c r="B10848" t="s">
        <v>49</v>
      </c>
      <c r="C10848">
        <v>2039</v>
      </c>
      <c r="D10848" t="s">
        <v>38</v>
      </c>
      <c r="E10848" t="s">
        <v>28</v>
      </c>
      <c r="F10848" s="4">
        <v>35611.675140447587</v>
      </c>
    </row>
    <row r="10849" spans="1:6" x14ac:dyDescent="0.3">
      <c r="A10849" t="s">
        <v>54</v>
      </c>
      <c r="B10849" t="s">
        <v>49</v>
      </c>
      <c r="C10849">
        <v>2039</v>
      </c>
      <c r="D10849" t="s">
        <v>38</v>
      </c>
      <c r="E10849" t="s">
        <v>29</v>
      </c>
      <c r="F10849" s="4">
        <v>33596.772985284093</v>
      </c>
    </row>
    <row r="10850" spans="1:6" x14ac:dyDescent="0.3">
      <c r="A10850" t="s">
        <v>54</v>
      </c>
      <c r="B10850" t="s">
        <v>49</v>
      </c>
      <c r="C10850">
        <v>2039</v>
      </c>
      <c r="D10850" t="s">
        <v>38</v>
      </c>
      <c r="E10850" t="s">
        <v>30</v>
      </c>
      <c r="F10850" s="4">
        <v>31023.769345256671</v>
      </c>
    </row>
    <row r="10851" spans="1:6" x14ac:dyDescent="0.3">
      <c r="A10851" t="s">
        <v>54</v>
      </c>
      <c r="B10851" t="s">
        <v>49</v>
      </c>
      <c r="C10851">
        <v>2039</v>
      </c>
      <c r="D10851" t="s">
        <v>38</v>
      </c>
      <c r="E10851" t="s">
        <v>31</v>
      </c>
      <c r="F10851" s="4">
        <v>33202.911525036878</v>
      </c>
    </row>
    <row r="10852" spans="1:6" x14ac:dyDescent="0.3">
      <c r="A10852" t="s">
        <v>54</v>
      </c>
      <c r="B10852" t="s">
        <v>49</v>
      </c>
      <c r="C10852">
        <v>2039</v>
      </c>
      <c r="D10852" t="s">
        <v>38</v>
      </c>
      <c r="E10852" t="s">
        <v>32</v>
      </c>
      <c r="F10852" s="4">
        <v>29733.279508896991</v>
      </c>
    </row>
    <row r="10853" spans="1:6" x14ac:dyDescent="0.3">
      <c r="A10853" t="s">
        <v>54</v>
      </c>
      <c r="B10853" t="s">
        <v>49</v>
      </c>
      <c r="C10853">
        <v>2039</v>
      </c>
      <c r="D10853" t="s">
        <v>38</v>
      </c>
      <c r="E10853" t="s">
        <v>33</v>
      </c>
      <c r="F10853" s="4">
        <v>27998.15292619653</v>
      </c>
    </row>
    <row r="10854" spans="1:6" x14ac:dyDescent="0.3">
      <c r="A10854" t="s">
        <v>54</v>
      </c>
      <c r="B10854" t="s">
        <v>49</v>
      </c>
      <c r="C10854">
        <v>2039</v>
      </c>
      <c r="D10854" t="s">
        <v>38</v>
      </c>
      <c r="E10854" t="s">
        <v>34</v>
      </c>
      <c r="F10854" s="4">
        <v>21763.668360748361</v>
      </c>
    </row>
    <row r="10855" spans="1:6" x14ac:dyDescent="0.3">
      <c r="A10855" t="s">
        <v>54</v>
      </c>
      <c r="B10855" t="s">
        <v>49</v>
      </c>
      <c r="C10855">
        <v>2039</v>
      </c>
      <c r="D10855" t="s">
        <v>38</v>
      </c>
      <c r="E10855" t="s">
        <v>35</v>
      </c>
      <c r="F10855" s="4">
        <v>25420.268290793549</v>
      </c>
    </row>
    <row r="10856" spans="1:6" x14ac:dyDescent="0.3">
      <c r="A10856" t="s">
        <v>54</v>
      </c>
      <c r="B10856" t="s">
        <v>49</v>
      </c>
      <c r="C10856">
        <v>2040</v>
      </c>
      <c r="D10856" t="s">
        <v>37</v>
      </c>
      <c r="E10856" t="s">
        <v>17</v>
      </c>
      <c r="F10856" s="4">
        <v>13542.40683896265</v>
      </c>
    </row>
    <row r="10857" spans="1:6" x14ac:dyDescent="0.3">
      <c r="A10857" t="s">
        <v>54</v>
      </c>
      <c r="B10857" t="s">
        <v>49</v>
      </c>
      <c r="C10857">
        <v>2040</v>
      </c>
      <c r="D10857" t="s">
        <v>37</v>
      </c>
      <c r="E10857" t="s">
        <v>19</v>
      </c>
      <c r="F10857" s="4">
        <v>14922.68123011914</v>
      </c>
    </row>
    <row r="10858" spans="1:6" x14ac:dyDescent="0.3">
      <c r="A10858" t="s">
        <v>54</v>
      </c>
      <c r="B10858" t="s">
        <v>49</v>
      </c>
      <c r="C10858">
        <v>2040</v>
      </c>
      <c r="D10858" t="s">
        <v>37</v>
      </c>
      <c r="E10858" t="s">
        <v>20</v>
      </c>
      <c r="F10858" s="4">
        <v>16002.263214181499</v>
      </c>
    </row>
    <row r="10859" spans="1:6" x14ac:dyDescent="0.3">
      <c r="A10859" t="s">
        <v>54</v>
      </c>
      <c r="B10859" t="s">
        <v>49</v>
      </c>
      <c r="C10859">
        <v>2040</v>
      </c>
      <c r="D10859" t="s">
        <v>37</v>
      </c>
      <c r="E10859" t="s">
        <v>21</v>
      </c>
      <c r="F10859" s="4">
        <v>15699.58336063469</v>
      </c>
    </row>
    <row r="10860" spans="1:6" x14ac:dyDescent="0.3">
      <c r="A10860" t="s">
        <v>54</v>
      </c>
      <c r="B10860" t="s">
        <v>49</v>
      </c>
      <c r="C10860">
        <v>2040</v>
      </c>
      <c r="D10860" t="s">
        <v>37</v>
      </c>
      <c r="E10860" t="s">
        <v>22</v>
      </c>
      <c r="F10860" s="4">
        <v>13583.23175375786</v>
      </c>
    </row>
    <row r="10861" spans="1:6" x14ac:dyDescent="0.3">
      <c r="A10861" t="s">
        <v>54</v>
      </c>
      <c r="B10861" t="s">
        <v>49</v>
      </c>
      <c r="C10861">
        <v>2040</v>
      </c>
      <c r="D10861" t="s">
        <v>37</v>
      </c>
      <c r="E10861" t="s">
        <v>23</v>
      </c>
      <c r="F10861" s="4">
        <v>14349.500961494959</v>
      </c>
    </row>
    <row r="10862" spans="1:6" x14ac:dyDescent="0.3">
      <c r="A10862" t="s">
        <v>54</v>
      </c>
      <c r="B10862" t="s">
        <v>49</v>
      </c>
      <c r="C10862">
        <v>2040</v>
      </c>
      <c r="D10862" t="s">
        <v>37</v>
      </c>
      <c r="E10862" t="s">
        <v>24</v>
      </c>
      <c r="F10862" s="4">
        <v>15943.43825544892</v>
      </c>
    </row>
    <row r="10863" spans="1:6" x14ac:dyDescent="0.3">
      <c r="A10863" t="s">
        <v>54</v>
      </c>
      <c r="B10863" t="s">
        <v>49</v>
      </c>
      <c r="C10863">
        <v>2040</v>
      </c>
      <c r="D10863" t="s">
        <v>37</v>
      </c>
      <c r="E10863" t="s">
        <v>25</v>
      </c>
      <c r="F10863" s="4">
        <v>16984.565219166321</v>
      </c>
    </row>
    <row r="10864" spans="1:6" x14ac:dyDescent="0.3">
      <c r="A10864" t="s">
        <v>54</v>
      </c>
      <c r="B10864" t="s">
        <v>49</v>
      </c>
      <c r="C10864">
        <v>2040</v>
      </c>
      <c r="D10864" t="s">
        <v>37</v>
      </c>
      <c r="E10864" t="s">
        <v>26</v>
      </c>
      <c r="F10864" s="4">
        <v>18613.98088786269</v>
      </c>
    </row>
    <row r="10865" spans="1:6" x14ac:dyDescent="0.3">
      <c r="A10865" t="s">
        <v>54</v>
      </c>
      <c r="B10865" t="s">
        <v>49</v>
      </c>
      <c r="C10865">
        <v>2040</v>
      </c>
      <c r="D10865" t="s">
        <v>37</v>
      </c>
      <c r="E10865" t="s">
        <v>27</v>
      </c>
      <c r="F10865" s="4">
        <v>19866.27063939238</v>
      </c>
    </row>
    <row r="10866" spans="1:6" x14ac:dyDescent="0.3">
      <c r="A10866" t="s">
        <v>54</v>
      </c>
      <c r="B10866" t="s">
        <v>49</v>
      </c>
      <c r="C10866">
        <v>2040</v>
      </c>
      <c r="D10866" t="s">
        <v>37</v>
      </c>
      <c r="E10866" t="s">
        <v>28</v>
      </c>
      <c r="F10866" s="4">
        <v>19250.820069205609</v>
      </c>
    </row>
    <row r="10867" spans="1:6" x14ac:dyDescent="0.3">
      <c r="A10867" t="s">
        <v>54</v>
      </c>
      <c r="B10867" t="s">
        <v>49</v>
      </c>
      <c r="C10867">
        <v>2040</v>
      </c>
      <c r="D10867" t="s">
        <v>37</v>
      </c>
      <c r="E10867" t="s">
        <v>29</v>
      </c>
      <c r="F10867" s="4">
        <v>18625.519322705739</v>
      </c>
    </row>
    <row r="10868" spans="1:6" x14ac:dyDescent="0.3">
      <c r="A10868" t="s">
        <v>54</v>
      </c>
      <c r="B10868" t="s">
        <v>49</v>
      </c>
      <c r="C10868">
        <v>2040</v>
      </c>
      <c r="D10868" t="s">
        <v>37</v>
      </c>
      <c r="E10868" t="s">
        <v>30</v>
      </c>
      <c r="F10868" s="4">
        <v>17091.82250740111</v>
      </c>
    </row>
    <row r="10869" spans="1:6" x14ac:dyDescent="0.3">
      <c r="A10869" t="s">
        <v>54</v>
      </c>
      <c r="B10869" t="s">
        <v>49</v>
      </c>
      <c r="C10869">
        <v>2040</v>
      </c>
      <c r="D10869" t="s">
        <v>37</v>
      </c>
      <c r="E10869" t="s">
        <v>31</v>
      </c>
      <c r="F10869" s="4">
        <v>17986.291849614408</v>
      </c>
    </row>
    <row r="10870" spans="1:6" x14ac:dyDescent="0.3">
      <c r="A10870" t="s">
        <v>54</v>
      </c>
      <c r="B10870" t="s">
        <v>49</v>
      </c>
      <c r="C10870">
        <v>2040</v>
      </c>
      <c r="D10870" t="s">
        <v>37</v>
      </c>
      <c r="E10870" t="s">
        <v>32</v>
      </c>
      <c r="F10870" s="4">
        <v>16304.98706967679</v>
      </c>
    </row>
    <row r="10871" spans="1:6" x14ac:dyDescent="0.3">
      <c r="A10871" t="s">
        <v>54</v>
      </c>
      <c r="B10871" t="s">
        <v>49</v>
      </c>
      <c r="C10871">
        <v>2040</v>
      </c>
      <c r="D10871" t="s">
        <v>37</v>
      </c>
      <c r="E10871" t="s">
        <v>33</v>
      </c>
      <c r="F10871" s="4">
        <v>15346.854684760399</v>
      </c>
    </row>
    <row r="10872" spans="1:6" x14ac:dyDescent="0.3">
      <c r="A10872" t="s">
        <v>54</v>
      </c>
      <c r="B10872" t="s">
        <v>49</v>
      </c>
      <c r="C10872">
        <v>2040</v>
      </c>
      <c r="D10872" t="s">
        <v>37</v>
      </c>
      <c r="E10872" t="s">
        <v>34</v>
      </c>
      <c r="F10872" s="4">
        <v>12363.789530187019</v>
      </c>
    </row>
    <row r="10873" spans="1:6" x14ac:dyDescent="0.3">
      <c r="A10873" t="s">
        <v>54</v>
      </c>
      <c r="B10873" t="s">
        <v>49</v>
      </c>
      <c r="C10873">
        <v>2040</v>
      </c>
      <c r="D10873" t="s">
        <v>37</v>
      </c>
      <c r="E10873" t="s">
        <v>35</v>
      </c>
      <c r="F10873" s="4">
        <v>15427.680892373801</v>
      </c>
    </row>
    <row r="10874" spans="1:6" x14ac:dyDescent="0.3">
      <c r="A10874" t="s">
        <v>54</v>
      </c>
      <c r="B10874" t="s">
        <v>49</v>
      </c>
      <c r="C10874">
        <v>2040</v>
      </c>
      <c r="D10874" t="s">
        <v>18</v>
      </c>
      <c r="E10874" t="s">
        <v>17</v>
      </c>
      <c r="F10874" s="4">
        <v>14680.778412496369</v>
      </c>
    </row>
    <row r="10875" spans="1:6" x14ac:dyDescent="0.3">
      <c r="A10875" t="s">
        <v>54</v>
      </c>
      <c r="B10875" t="s">
        <v>49</v>
      </c>
      <c r="C10875">
        <v>2040</v>
      </c>
      <c r="D10875" t="s">
        <v>18</v>
      </c>
      <c r="E10875" t="s">
        <v>19</v>
      </c>
      <c r="F10875" s="4">
        <v>16107.0749420838</v>
      </c>
    </row>
    <row r="10876" spans="1:6" x14ac:dyDescent="0.3">
      <c r="A10876" t="s">
        <v>54</v>
      </c>
      <c r="B10876" t="s">
        <v>49</v>
      </c>
      <c r="C10876">
        <v>2040</v>
      </c>
      <c r="D10876" t="s">
        <v>18</v>
      </c>
      <c r="E10876" t="s">
        <v>20</v>
      </c>
      <c r="F10876" s="4">
        <v>17136.037647354769</v>
      </c>
    </row>
    <row r="10877" spans="1:6" x14ac:dyDescent="0.3">
      <c r="A10877" t="s">
        <v>54</v>
      </c>
      <c r="B10877" t="s">
        <v>49</v>
      </c>
      <c r="C10877">
        <v>2040</v>
      </c>
      <c r="D10877" t="s">
        <v>18</v>
      </c>
      <c r="E10877" t="s">
        <v>21</v>
      </c>
      <c r="F10877" s="4">
        <v>16398.920974236891</v>
      </c>
    </row>
    <row r="10878" spans="1:6" x14ac:dyDescent="0.3">
      <c r="A10878" t="s">
        <v>54</v>
      </c>
      <c r="B10878" t="s">
        <v>49</v>
      </c>
      <c r="C10878">
        <v>2040</v>
      </c>
      <c r="D10878" t="s">
        <v>18</v>
      </c>
      <c r="E10878" t="s">
        <v>22</v>
      </c>
      <c r="F10878" s="4">
        <v>14519.970443448339</v>
      </c>
    </row>
    <row r="10879" spans="1:6" x14ac:dyDescent="0.3">
      <c r="A10879" t="s">
        <v>54</v>
      </c>
      <c r="B10879" t="s">
        <v>49</v>
      </c>
      <c r="C10879">
        <v>2040</v>
      </c>
      <c r="D10879" t="s">
        <v>18</v>
      </c>
      <c r="E10879" t="s">
        <v>23</v>
      </c>
      <c r="F10879" s="4">
        <v>14870.169608431421</v>
      </c>
    </row>
    <row r="10880" spans="1:6" x14ac:dyDescent="0.3">
      <c r="A10880" t="s">
        <v>54</v>
      </c>
      <c r="B10880" t="s">
        <v>49</v>
      </c>
      <c r="C10880">
        <v>2040</v>
      </c>
      <c r="D10880" t="s">
        <v>18</v>
      </c>
      <c r="E10880" t="s">
        <v>24</v>
      </c>
      <c r="F10880" s="4">
        <v>15549.80680772853</v>
      </c>
    </row>
    <row r="10881" spans="1:6" x14ac:dyDescent="0.3">
      <c r="A10881" t="s">
        <v>54</v>
      </c>
      <c r="B10881" t="s">
        <v>49</v>
      </c>
      <c r="C10881">
        <v>2040</v>
      </c>
      <c r="D10881" t="s">
        <v>18</v>
      </c>
      <c r="E10881" t="s">
        <v>25</v>
      </c>
      <c r="F10881" s="4">
        <v>16097.040377830899</v>
      </c>
    </row>
    <row r="10882" spans="1:6" x14ac:dyDescent="0.3">
      <c r="A10882" t="s">
        <v>54</v>
      </c>
      <c r="B10882" t="s">
        <v>49</v>
      </c>
      <c r="C10882">
        <v>2040</v>
      </c>
      <c r="D10882" t="s">
        <v>18</v>
      </c>
      <c r="E10882" t="s">
        <v>26</v>
      </c>
      <c r="F10882" s="4">
        <v>16902.540820462989</v>
      </c>
    </row>
    <row r="10883" spans="1:6" x14ac:dyDescent="0.3">
      <c r="A10883" t="s">
        <v>54</v>
      </c>
      <c r="B10883" t="s">
        <v>49</v>
      </c>
      <c r="C10883">
        <v>2040</v>
      </c>
      <c r="D10883" t="s">
        <v>18</v>
      </c>
      <c r="E10883" t="s">
        <v>27</v>
      </c>
      <c r="F10883" s="4">
        <v>17719.44636632238</v>
      </c>
    </row>
    <row r="10884" spans="1:6" x14ac:dyDescent="0.3">
      <c r="A10884" t="s">
        <v>54</v>
      </c>
      <c r="B10884" t="s">
        <v>49</v>
      </c>
      <c r="C10884">
        <v>2040</v>
      </c>
      <c r="D10884" t="s">
        <v>18</v>
      </c>
      <c r="E10884" t="s">
        <v>28</v>
      </c>
      <c r="F10884" s="4">
        <v>16977.067581206869</v>
      </c>
    </row>
    <row r="10885" spans="1:6" x14ac:dyDescent="0.3">
      <c r="A10885" t="s">
        <v>54</v>
      </c>
      <c r="B10885" t="s">
        <v>49</v>
      </c>
      <c r="C10885">
        <v>2040</v>
      </c>
      <c r="D10885" t="s">
        <v>18</v>
      </c>
      <c r="E10885" t="s">
        <v>29</v>
      </c>
      <c r="F10885" s="4">
        <v>15941.7187031755</v>
      </c>
    </row>
    <row r="10886" spans="1:6" x14ac:dyDescent="0.3">
      <c r="A10886" t="s">
        <v>54</v>
      </c>
      <c r="B10886" t="s">
        <v>49</v>
      </c>
      <c r="C10886">
        <v>2040</v>
      </c>
      <c r="D10886" t="s">
        <v>18</v>
      </c>
      <c r="E10886" t="s">
        <v>30</v>
      </c>
      <c r="F10886" s="4">
        <v>14366.834147912339</v>
      </c>
    </row>
    <row r="10887" spans="1:6" x14ac:dyDescent="0.3">
      <c r="A10887" t="s">
        <v>54</v>
      </c>
      <c r="B10887" t="s">
        <v>49</v>
      </c>
      <c r="C10887">
        <v>2040</v>
      </c>
      <c r="D10887" t="s">
        <v>18</v>
      </c>
      <c r="E10887" t="s">
        <v>31</v>
      </c>
      <c r="F10887" s="4">
        <v>15320.88916555691</v>
      </c>
    </row>
    <row r="10888" spans="1:6" x14ac:dyDescent="0.3">
      <c r="A10888" t="s">
        <v>54</v>
      </c>
      <c r="B10888" t="s">
        <v>49</v>
      </c>
      <c r="C10888">
        <v>2040</v>
      </c>
      <c r="D10888" t="s">
        <v>18</v>
      </c>
      <c r="E10888" t="s">
        <v>32</v>
      </c>
      <c r="F10888" s="4">
        <v>13954.279288310179</v>
      </c>
    </row>
    <row r="10889" spans="1:6" x14ac:dyDescent="0.3">
      <c r="A10889" t="s">
        <v>54</v>
      </c>
      <c r="B10889" t="s">
        <v>49</v>
      </c>
      <c r="C10889">
        <v>2040</v>
      </c>
      <c r="D10889" t="s">
        <v>18</v>
      </c>
      <c r="E10889" t="s">
        <v>33</v>
      </c>
      <c r="F10889" s="4">
        <v>12853.7694762434</v>
      </c>
    </row>
    <row r="10890" spans="1:6" x14ac:dyDescent="0.3">
      <c r="A10890" t="s">
        <v>54</v>
      </c>
      <c r="B10890" t="s">
        <v>49</v>
      </c>
      <c r="C10890">
        <v>2040</v>
      </c>
      <c r="D10890" t="s">
        <v>18</v>
      </c>
      <c r="E10890" t="s">
        <v>34</v>
      </c>
      <c r="F10890" s="4">
        <v>9970.4119392744997</v>
      </c>
    </row>
    <row r="10891" spans="1:6" x14ac:dyDescent="0.3">
      <c r="A10891" t="s">
        <v>54</v>
      </c>
      <c r="B10891" t="s">
        <v>49</v>
      </c>
      <c r="C10891">
        <v>2040</v>
      </c>
      <c r="D10891" t="s">
        <v>18</v>
      </c>
      <c r="E10891" t="s">
        <v>35</v>
      </c>
      <c r="F10891" s="4">
        <v>10778.644776358929</v>
      </c>
    </row>
    <row r="10892" spans="1:6" x14ac:dyDescent="0.3">
      <c r="A10892" t="s">
        <v>54</v>
      </c>
      <c r="B10892" t="s">
        <v>49</v>
      </c>
      <c r="C10892">
        <v>2040</v>
      </c>
      <c r="D10892" t="s">
        <v>38</v>
      </c>
      <c r="E10892" t="s">
        <v>17</v>
      </c>
      <c r="F10892" s="4">
        <v>28223.185251459021</v>
      </c>
    </row>
    <row r="10893" spans="1:6" x14ac:dyDescent="0.3">
      <c r="A10893" t="s">
        <v>54</v>
      </c>
      <c r="B10893" t="s">
        <v>49</v>
      </c>
      <c r="C10893">
        <v>2040</v>
      </c>
      <c r="D10893" t="s">
        <v>38</v>
      </c>
      <c r="E10893" t="s">
        <v>19</v>
      </c>
      <c r="F10893" s="4">
        <v>31029.756172202939</v>
      </c>
    </row>
    <row r="10894" spans="1:6" x14ac:dyDescent="0.3">
      <c r="A10894" t="s">
        <v>54</v>
      </c>
      <c r="B10894" t="s">
        <v>49</v>
      </c>
      <c r="C10894">
        <v>2040</v>
      </c>
      <c r="D10894" t="s">
        <v>38</v>
      </c>
      <c r="E10894" t="s">
        <v>20</v>
      </c>
      <c r="F10894" s="4">
        <v>33138.300861536271</v>
      </c>
    </row>
    <row r="10895" spans="1:6" x14ac:dyDescent="0.3">
      <c r="A10895" t="s">
        <v>54</v>
      </c>
      <c r="B10895" t="s">
        <v>49</v>
      </c>
      <c r="C10895">
        <v>2040</v>
      </c>
      <c r="D10895" t="s">
        <v>38</v>
      </c>
      <c r="E10895" t="s">
        <v>21</v>
      </c>
      <c r="F10895" s="4">
        <v>32098.50433487157</v>
      </c>
    </row>
    <row r="10896" spans="1:6" x14ac:dyDescent="0.3">
      <c r="A10896" t="s">
        <v>54</v>
      </c>
      <c r="B10896" t="s">
        <v>49</v>
      </c>
      <c r="C10896">
        <v>2040</v>
      </c>
      <c r="D10896" t="s">
        <v>38</v>
      </c>
      <c r="E10896" t="s">
        <v>22</v>
      </c>
      <c r="F10896" s="4">
        <v>28103.202197206199</v>
      </c>
    </row>
    <row r="10897" spans="1:6" x14ac:dyDescent="0.3">
      <c r="A10897" t="s">
        <v>54</v>
      </c>
      <c r="B10897" t="s">
        <v>49</v>
      </c>
      <c r="C10897">
        <v>2040</v>
      </c>
      <c r="D10897" t="s">
        <v>38</v>
      </c>
      <c r="E10897" t="s">
        <v>23</v>
      </c>
      <c r="F10897" s="4">
        <v>29219.67056992638</v>
      </c>
    </row>
    <row r="10898" spans="1:6" x14ac:dyDescent="0.3">
      <c r="A10898" t="s">
        <v>54</v>
      </c>
      <c r="B10898" t="s">
        <v>49</v>
      </c>
      <c r="C10898">
        <v>2040</v>
      </c>
      <c r="D10898" t="s">
        <v>38</v>
      </c>
      <c r="E10898" t="s">
        <v>24</v>
      </c>
      <c r="F10898" s="4">
        <v>31493.245063177459</v>
      </c>
    </row>
    <row r="10899" spans="1:6" x14ac:dyDescent="0.3">
      <c r="A10899" t="s">
        <v>54</v>
      </c>
      <c r="B10899" t="s">
        <v>49</v>
      </c>
      <c r="C10899">
        <v>2040</v>
      </c>
      <c r="D10899" t="s">
        <v>38</v>
      </c>
      <c r="E10899" t="s">
        <v>25</v>
      </c>
      <c r="F10899" s="4">
        <v>33081.605596997222</v>
      </c>
    </row>
    <row r="10900" spans="1:6" x14ac:dyDescent="0.3">
      <c r="A10900" t="s">
        <v>54</v>
      </c>
      <c r="B10900" t="s">
        <v>49</v>
      </c>
      <c r="C10900">
        <v>2040</v>
      </c>
      <c r="D10900" t="s">
        <v>38</v>
      </c>
      <c r="E10900" t="s">
        <v>26</v>
      </c>
      <c r="F10900" s="4">
        <v>35516.521708325672</v>
      </c>
    </row>
    <row r="10901" spans="1:6" x14ac:dyDescent="0.3">
      <c r="A10901" t="s">
        <v>54</v>
      </c>
      <c r="B10901" t="s">
        <v>49</v>
      </c>
      <c r="C10901">
        <v>2040</v>
      </c>
      <c r="D10901" t="s">
        <v>38</v>
      </c>
      <c r="E10901" t="s">
        <v>27</v>
      </c>
      <c r="F10901" s="4">
        <v>37585.71700571476</v>
      </c>
    </row>
    <row r="10902" spans="1:6" x14ac:dyDescent="0.3">
      <c r="A10902" t="s">
        <v>54</v>
      </c>
      <c r="B10902" t="s">
        <v>49</v>
      </c>
      <c r="C10902">
        <v>2040</v>
      </c>
      <c r="D10902" t="s">
        <v>38</v>
      </c>
      <c r="E10902" t="s">
        <v>28</v>
      </c>
      <c r="F10902" s="4">
        <v>36227.887650412478</v>
      </c>
    </row>
    <row r="10903" spans="1:6" x14ac:dyDescent="0.3">
      <c r="A10903" t="s">
        <v>54</v>
      </c>
      <c r="B10903" t="s">
        <v>49</v>
      </c>
      <c r="C10903">
        <v>2040</v>
      </c>
      <c r="D10903" t="s">
        <v>38</v>
      </c>
      <c r="E10903" t="s">
        <v>29</v>
      </c>
      <c r="F10903" s="4">
        <v>34567.238025881234</v>
      </c>
    </row>
    <row r="10904" spans="1:6" x14ac:dyDescent="0.3">
      <c r="A10904" t="s">
        <v>54</v>
      </c>
      <c r="B10904" t="s">
        <v>49</v>
      </c>
      <c r="C10904">
        <v>2040</v>
      </c>
      <c r="D10904" t="s">
        <v>38</v>
      </c>
      <c r="E10904" t="s">
        <v>30</v>
      </c>
      <c r="F10904" s="4">
        <v>31458.656655313451</v>
      </c>
    </row>
    <row r="10905" spans="1:6" x14ac:dyDescent="0.3">
      <c r="A10905" t="s">
        <v>54</v>
      </c>
      <c r="B10905" t="s">
        <v>49</v>
      </c>
      <c r="C10905">
        <v>2040</v>
      </c>
      <c r="D10905" t="s">
        <v>38</v>
      </c>
      <c r="E10905" t="s">
        <v>31</v>
      </c>
      <c r="F10905" s="4">
        <v>33307.181015171322</v>
      </c>
    </row>
    <row r="10906" spans="1:6" x14ac:dyDescent="0.3">
      <c r="A10906" t="s">
        <v>54</v>
      </c>
      <c r="B10906" t="s">
        <v>49</v>
      </c>
      <c r="C10906">
        <v>2040</v>
      </c>
      <c r="D10906" t="s">
        <v>38</v>
      </c>
      <c r="E10906" t="s">
        <v>32</v>
      </c>
      <c r="F10906" s="4">
        <v>30259.26635798697</v>
      </c>
    </row>
    <row r="10907" spans="1:6" x14ac:dyDescent="0.3">
      <c r="A10907" t="s">
        <v>54</v>
      </c>
      <c r="B10907" t="s">
        <v>49</v>
      </c>
      <c r="C10907">
        <v>2040</v>
      </c>
      <c r="D10907" t="s">
        <v>38</v>
      </c>
      <c r="E10907" t="s">
        <v>33</v>
      </c>
      <c r="F10907" s="4">
        <v>28200.624161003801</v>
      </c>
    </row>
    <row r="10908" spans="1:6" x14ac:dyDescent="0.3">
      <c r="A10908" t="s">
        <v>54</v>
      </c>
      <c r="B10908" t="s">
        <v>49</v>
      </c>
      <c r="C10908">
        <v>2040</v>
      </c>
      <c r="D10908" t="s">
        <v>38</v>
      </c>
      <c r="E10908" t="s">
        <v>34</v>
      </c>
      <c r="F10908" s="4">
        <v>22334.201469461521</v>
      </c>
    </row>
    <row r="10909" spans="1:6" x14ac:dyDescent="0.3">
      <c r="A10909" t="s">
        <v>54</v>
      </c>
      <c r="B10909" t="s">
        <v>49</v>
      </c>
      <c r="C10909">
        <v>2040</v>
      </c>
      <c r="D10909" t="s">
        <v>38</v>
      </c>
      <c r="E10909" t="s">
        <v>35</v>
      </c>
      <c r="F10909" s="4">
        <v>26206.32566873273</v>
      </c>
    </row>
    <row r="10910" spans="1:6" x14ac:dyDescent="0.3">
      <c r="A10910" t="s">
        <v>54</v>
      </c>
      <c r="B10910" t="s">
        <v>49</v>
      </c>
      <c r="C10910">
        <v>2041</v>
      </c>
      <c r="D10910" t="s">
        <v>37</v>
      </c>
      <c r="E10910" t="s">
        <v>17</v>
      </c>
      <c r="F10910" s="4">
        <v>13704.94059447274</v>
      </c>
    </row>
    <row r="10911" spans="1:6" x14ac:dyDescent="0.3">
      <c r="A10911" t="s">
        <v>54</v>
      </c>
      <c r="B10911" t="s">
        <v>49</v>
      </c>
      <c r="C10911">
        <v>2041</v>
      </c>
      <c r="D10911" t="s">
        <v>37</v>
      </c>
      <c r="E10911" t="s">
        <v>19</v>
      </c>
      <c r="F10911" s="4">
        <v>15112.604091600349</v>
      </c>
    </row>
    <row r="10912" spans="1:6" x14ac:dyDescent="0.3">
      <c r="A10912" t="s">
        <v>54</v>
      </c>
      <c r="B10912" t="s">
        <v>49</v>
      </c>
      <c r="C10912">
        <v>2041</v>
      </c>
      <c r="D10912" t="s">
        <v>37</v>
      </c>
      <c r="E10912" t="s">
        <v>20</v>
      </c>
      <c r="F10912" s="4">
        <v>16172.96746110795</v>
      </c>
    </row>
    <row r="10913" spans="1:6" x14ac:dyDescent="0.3">
      <c r="A10913" t="s">
        <v>54</v>
      </c>
      <c r="B10913" t="s">
        <v>49</v>
      </c>
      <c r="C10913">
        <v>2041</v>
      </c>
      <c r="D10913" t="s">
        <v>37</v>
      </c>
      <c r="E10913" t="s">
        <v>21</v>
      </c>
      <c r="F10913" s="4">
        <v>16025.733933298659</v>
      </c>
    </row>
    <row r="10914" spans="1:6" x14ac:dyDescent="0.3">
      <c r="A10914" t="s">
        <v>54</v>
      </c>
      <c r="B10914" t="s">
        <v>49</v>
      </c>
      <c r="C10914">
        <v>2041</v>
      </c>
      <c r="D10914" t="s">
        <v>37</v>
      </c>
      <c r="E10914" t="s">
        <v>22</v>
      </c>
      <c r="F10914" s="4">
        <v>13575.162765097069</v>
      </c>
    </row>
    <row r="10915" spans="1:6" x14ac:dyDescent="0.3">
      <c r="A10915" t="s">
        <v>54</v>
      </c>
      <c r="B10915" t="s">
        <v>49</v>
      </c>
      <c r="C10915">
        <v>2041</v>
      </c>
      <c r="D10915" t="s">
        <v>37</v>
      </c>
      <c r="E10915" t="s">
        <v>23</v>
      </c>
      <c r="F10915" s="4">
        <v>14433.94196358179</v>
      </c>
    </row>
    <row r="10916" spans="1:6" x14ac:dyDescent="0.3">
      <c r="A10916" t="s">
        <v>54</v>
      </c>
      <c r="B10916" t="s">
        <v>49</v>
      </c>
      <c r="C10916">
        <v>2041</v>
      </c>
      <c r="D10916" t="s">
        <v>37</v>
      </c>
      <c r="E10916" t="s">
        <v>24</v>
      </c>
      <c r="F10916" s="4">
        <v>16164.29738924268</v>
      </c>
    </row>
    <row r="10917" spans="1:6" x14ac:dyDescent="0.3">
      <c r="A10917" t="s">
        <v>54</v>
      </c>
      <c r="B10917" t="s">
        <v>49</v>
      </c>
      <c r="C10917">
        <v>2041</v>
      </c>
      <c r="D10917" t="s">
        <v>37</v>
      </c>
      <c r="E10917" t="s">
        <v>25</v>
      </c>
      <c r="F10917" s="4">
        <v>17216.44021135362</v>
      </c>
    </row>
    <row r="10918" spans="1:6" x14ac:dyDescent="0.3">
      <c r="A10918" t="s">
        <v>54</v>
      </c>
      <c r="B10918" t="s">
        <v>49</v>
      </c>
      <c r="C10918">
        <v>2041</v>
      </c>
      <c r="D10918" t="s">
        <v>37</v>
      </c>
      <c r="E10918" t="s">
        <v>26</v>
      </c>
      <c r="F10918" s="4">
        <v>18860.018402574791</v>
      </c>
    </row>
    <row r="10919" spans="1:6" x14ac:dyDescent="0.3">
      <c r="A10919" t="s">
        <v>54</v>
      </c>
      <c r="B10919" t="s">
        <v>49</v>
      </c>
      <c r="C10919">
        <v>2041</v>
      </c>
      <c r="D10919" t="s">
        <v>37</v>
      </c>
      <c r="E10919" t="s">
        <v>27</v>
      </c>
      <c r="F10919" s="4">
        <v>20015.686205890361</v>
      </c>
    </row>
    <row r="10920" spans="1:6" x14ac:dyDescent="0.3">
      <c r="A10920" t="s">
        <v>54</v>
      </c>
      <c r="B10920" t="s">
        <v>49</v>
      </c>
      <c r="C10920">
        <v>2041</v>
      </c>
      <c r="D10920" t="s">
        <v>37</v>
      </c>
      <c r="E10920" t="s">
        <v>28</v>
      </c>
      <c r="F10920" s="4">
        <v>19630.135213456459</v>
      </c>
    </row>
    <row r="10921" spans="1:6" x14ac:dyDescent="0.3">
      <c r="A10921" t="s">
        <v>54</v>
      </c>
      <c r="B10921" t="s">
        <v>49</v>
      </c>
      <c r="C10921">
        <v>2041</v>
      </c>
      <c r="D10921" t="s">
        <v>37</v>
      </c>
      <c r="E10921" t="s">
        <v>29</v>
      </c>
      <c r="F10921" s="4">
        <v>19004.054880626569</v>
      </c>
    </row>
    <row r="10922" spans="1:6" x14ac:dyDescent="0.3">
      <c r="A10922" t="s">
        <v>54</v>
      </c>
      <c r="B10922" t="s">
        <v>49</v>
      </c>
      <c r="C10922">
        <v>2041</v>
      </c>
      <c r="D10922" t="s">
        <v>37</v>
      </c>
      <c r="E10922" t="s">
        <v>30</v>
      </c>
      <c r="F10922" s="4">
        <v>17557.603765414278</v>
      </c>
    </row>
    <row r="10923" spans="1:6" x14ac:dyDescent="0.3">
      <c r="A10923" t="s">
        <v>54</v>
      </c>
      <c r="B10923" t="s">
        <v>49</v>
      </c>
      <c r="C10923">
        <v>2041</v>
      </c>
      <c r="D10923" t="s">
        <v>37</v>
      </c>
      <c r="E10923" t="s">
        <v>31</v>
      </c>
      <c r="F10923" s="4">
        <v>17777.31380748369</v>
      </c>
    </row>
    <row r="10924" spans="1:6" x14ac:dyDescent="0.3">
      <c r="A10924" t="s">
        <v>54</v>
      </c>
      <c r="B10924" t="s">
        <v>49</v>
      </c>
      <c r="C10924">
        <v>2041</v>
      </c>
      <c r="D10924" t="s">
        <v>37</v>
      </c>
      <c r="E10924" t="s">
        <v>32</v>
      </c>
      <c r="F10924" s="4">
        <v>16862.949212559812</v>
      </c>
    </row>
    <row r="10925" spans="1:6" x14ac:dyDescent="0.3">
      <c r="A10925" t="s">
        <v>54</v>
      </c>
      <c r="B10925" t="s">
        <v>49</v>
      </c>
      <c r="C10925">
        <v>2041</v>
      </c>
      <c r="D10925" t="s">
        <v>37</v>
      </c>
      <c r="E10925" t="s">
        <v>33</v>
      </c>
      <c r="F10925" s="4">
        <v>15317.001940747319</v>
      </c>
    </row>
    <row r="10926" spans="1:6" x14ac:dyDescent="0.3">
      <c r="A10926" t="s">
        <v>54</v>
      </c>
      <c r="B10926" t="s">
        <v>49</v>
      </c>
      <c r="C10926">
        <v>2041</v>
      </c>
      <c r="D10926" t="s">
        <v>37</v>
      </c>
      <c r="E10926" t="s">
        <v>34</v>
      </c>
      <c r="F10926" s="4">
        <v>12751.530099373351</v>
      </c>
    </row>
    <row r="10927" spans="1:6" x14ac:dyDescent="0.3">
      <c r="A10927" t="s">
        <v>54</v>
      </c>
      <c r="B10927" t="s">
        <v>49</v>
      </c>
      <c r="C10927">
        <v>2041</v>
      </c>
      <c r="D10927" t="s">
        <v>37</v>
      </c>
      <c r="E10927" t="s">
        <v>35</v>
      </c>
      <c r="F10927" s="4">
        <v>15951.40471082303</v>
      </c>
    </row>
    <row r="10928" spans="1:6" x14ac:dyDescent="0.3">
      <c r="A10928" t="s">
        <v>54</v>
      </c>
      <c r="B10928" t="s">
        <v>49</v>
      </c>
      <c r="C10928">
        <v>2041</v>
      </c>
      <c r="D10928" t="s">
        <v>18</v>
      </c>
      <c r="E10928" t="s">
        <v>17</v>
      </c>
      <c r="F10928" s="4">
        <v>14856.22424407679</v>
      </c>
    </row>
    <row r="10929" spans="1:6" x14ac:dyDescent="0.3">
      <c r="A10929" t="s">
        <v>54</v>
      </c>
      <c r="B10929" t="s">
        <v>49</v>
      </c>
      <c r="C10929">
        <v>2041</v>
      </c>
      <c r="D10929" t="s">
        <v>18</v>
      </c>
      <c r="E10929" t="s">
        <v>19</v>
      </c>
      <c r="F10929" s="4">
        <v>16311.783415886181</v>
      </c>
    </row>
    <row r="10930" spans="1:6" x14ac:dyDescent="0.3">
      <c r="A10930" t="s">
        <v>54</v>
      </c>
      <c r="B10930" t="s">
        <v>49</v>
      </c>
      <c r="C10930">
        <v>2041</v>
      </c>
      <c r="D10930" t="s">
        <v>18</v>
      </c>
      <c r="E10930" t="s">
        <v>20</v>
      </c>
      <c r="F10930" s="4">
        <v>17320.713244989489</v>
      </c>
    </row>
    <row r="10931" spans="1:6" x14ac:dyDescent="0.3">
      <c r="A10931" t="s">
        <v>54</v>
      </c>
      <c r="B10931" t="s">
        <v>49</v>
      </c>
      <c r="C10931">
        <v>2041</v>
      </c>
      <c r="D10931" t="s">
        <v>18</v>
      </c>
      <c r="E10931" t="s">
        <v>21</v>
      </c>
      <c r="F10931" s="4">
        <v>16699.84717993634</v>
      </c>
    </row>
    <row r="10932" spans="1:6" x14ac:dyDescent="0.3">
      <c r="A10932" t="s">
        <v>54</v>
      </c>
      <c r="B10932" t="s">
        <v>49</v>
      </c>
      <c r="C10932">
        <v>2041</v>
      </c>
      <c r="D10932" t="s">
        <v>18</v>
      </c>
      <c r="E10932" t="s">
        <v>22</v>
      </c>
      <c r="F10932" s="4">
        <v>14573.550760689841</v>
      </c>
    </row>
    <row r="10933" spans="1:6" x14ac:dyDescent="0.3">
      <c r="A10933" t="s">
        <v>54</v>
      </c>
      <c r="B10933" t="s">
        <v>49</v>
      </c>
      <c r="C10933">
        <v>2041</v>
      </c>
      <c r="D10933" t="s">
        <v>18</v>
      </c>
      <c r="E10933" t="s">
        <v>23</v>
      </c>
      <c r="F10933" s="4">
        <v>14962.01018668325</v>
      </c>
    </row>
    <row r="10934" spans="1:6" x14ac:dyDescent="0.3">
      <c r="A10934" t="s">
        <v>54</v>
      </c>
      <c r="B10934" t="s">
        <v>49</v>
      </c>
      <c r="C10934">
        <v>2041</v>
      </c>
      <c r="D10934" t="s">
        <v>18</v>
      </c>
      <c r="E10934" t="s">
        <v>24</v>
      </c>
      <c r="F10934" s="4">
        <v>15768.357763604739</v>
      </c>
    </row>
    <row r="10935" spans="1:6" x14ac:dyDescent="0.3">
      <c r="A10935" t="s">
        <v>54</v>
      </c>
      <c r="B10935" t="s">
        <v>49</v>
      </c>
      <c r="C10935">
        <v>2041</v>
      </c>
      <c r="D10935" t="s">
        <v>18</v>
      </c>
      <c r="E10935" t="s">
        <v>25</v>
      </c>
      <c r="F10935" s="4">
        <v>16340.616641940111</v>
      </c>
    </row>
    <row r="10936" spans="1:6" x14ac:dyDescent="0.3">
      <c r="A10936" t="s">
        <v>54</v>
      </c>
      <c r="B10936" t="s">
        <v>49</v>
      </c>
      <c r="C10936">
        <v>2041</v>
      </c>
      <c r="D10936" t="s">
        <v>18</v>
      </c>
      <c r="E10936" t="s">
        <v>26</v>
      </c>
      <c r="F10936" s="4">
        <v>17174.112848476168</v>
      </c>
    </row>
    <row r="10937" spans="1:6" x14ac:dyDescent="0.3">
      <c r="A10937" t="s">
        <v>54</v>
      </c>
      <c r="B10937" t="s">
        <v>49</v>
      </c>
      <c r="C10937">
        <v>2041</v>
      </c>
      <c r="D10937" t="s">
        <v>18</v>
      </c>
      <c r="E10937" t="s">
        <v>27</v>
      </c>
      <c r="F10937" s="4">
        <v>17890.126420985649</v>
      </c>
    </row>
    <row r="10938" spans="1:6" x14ac:dyDescent="0.3">
      <c r="A10938" t="s">
        <v>54</v>
      </c>
      <c r="B10938" t="s">
        <v>49</v>
      </c>
      <c r="C10938">
        <v>2041</v>
      </c>
      <c r="D10938" t="s">
        <v>18</v>
      </c>
      <c r="E10938" t="s">
        <v>28</v>
      </c>
      <c r="F10938" s="4">
        <v>17256.19214137676</v>
      </c>
    </row>
    <row r="10939" spans="1:6" x14ac:dyDescent="0.3">
      <c r="A10939" t="s">
        <v>54</v>
      </c>
      <c r="B10939" t="s">
        <v>49</v>
      </c>
      <c r="C10939">
        <v>2041</v>
      </c>
      <c r="D10939" t="s">
        <v>18</v>
      </c>
      <c r="E10939" t="s">
        <v>29</v>
      </c>
      <c r="F10939" s="4">
        <v>16304.35871340911</v>
      </c>
    </row>
    <row r="10940" spans="1:6" x14ac:dyDescent="0.3">
      <c r="A10940" t="s">
        <v>54</v>
      </c>
      <c r="B10940" t="s">
        <v>49</v>
      </c>
      <c r="C10940">
        <v>2041</v>
      </c>
      <c r="D10940" t="s">
        <v>18</v>
      </c>
      <c r="E10940" t="s">
        <v>30</v>
      </c>
      <c r="F10940" s="4">
        <v>14726.79872391702</v>
      </c>
    </row>
    <row r="10941" spans="1:6" x14ac:dyDescent="0.3">
      <c r="A10941" t="s">
        <v>54</v>
      </c>
      <c r="B10941" t="s">
        <v>49</v>
      </c>
      <c r="C10941">
        <v>2041</v>
      </c>
      <c r="D10941" t="s">
        <v>18</v>
      </c>
      <c r="E10941" t="s">
        <v>31</v>
      </c>
      <c r="F10941" s="4">
        <v>15088.480005684611</v>
      </c>
    </row>
    <row r="10942" spans="1:6" x14ac:dyDescent="0.3">
      <c r="A10942" t="s">
        <v>54</v>
      </c>
      <c r="B10942" t="s">
        <v>49</v>
      </c>
      <c r="C10942">
        <v>2041</v>
      </c>
      <c r="D10942" t="s">
        <v>18</v>
      </c>
      <c r="E10942" t="s">
        <v>32</v>
      </c>
      <c r="F10942" s="4">
        <v>14455.42556712461</v>
      </c>
    </row>
    <row r="10943" spans="1:6" x14ac:dyDescent="0.3">
      <c r="A10943" t="s">
        <v>54</v>
      </c>
      <c r="B10943" t="s">
        <v>49</v>
      </c>
      <c r="C10943">
        <v>2041</v>
      </c>
      <c r="D10943" t="s">
        <v>18</v>
      </c>
      <c r="E10943" t="s">
        <v>33</v>
      </c>
      <c r="F10943" s="4">
        <v>12812.357908204091</v>
      </c>
    </row>
    <row r="10944" spans="1:6" x14ac:dyDescent="0.3">
      <c r="A10944" t="s">
        <v>54</v>
      </c>
      <c r="B10944" t="s">
        <v>49</v>
      </c>
      <c r="C10944">
        <v>2041</v>
      </c>
      <c r="D10944" t="s">
        <v>18</v>
      </c>
      <c r="E10944" t="s">
        <v>34</v>
      </c>
      <c r="F10944" s="4">
        <v>10291.68302981474</v>
      </c>
    </row>
    <row r="10945" spans="1:6" x14ac:dyDescent="0.3">
      <c r="A10945" t="s">
        <v>54</v>
      </c>
      <c r="B10945" t="s">
        <v>49</v>
      </c>
      <c r="C10945">
        <v>2041</v>
      </c>
      <c r="D10945" t="s">
        <v>18</v>
      </c>
      <c r="E10945" t="s">
        <v>35</v>
      </c>
      <c r="F10945" s="4">
        <v>11061.64521600212</v>
      </c>
    </row>
    <row r="10946" spans="1:6" x14ac:dyDescent="0.3">
      <c r="A10946" t="s">
        <v>54</v>
      </c>
      <c r="B10946" t="s">
        <v>49</v>
      </c>
      <c r="C10946">
        <v>2041</v>
      </c>
      <c r="D10946" t="s">
        <v>38</v>
      </c>
      <c r="E10946" t="s">
        <v>17</v>
      </c>
      <c r="F10946" s="4">
        <v>28561.164838549528</v>
      </c>
    </row>
    <row r="10947" spans="1:6" x14ac:dyDescent="0.3">
      <c r="A10947" t="s">
        <v>54</v>
      </c>
      <c r="B10947" t="s">
        <v>49</v>
      </c>
      <c r="C10947">
        <v>2041</v>
      </c>
      <c r="D10947" t="s">
        <v>38</v>
      </c>
      <c r="E10947" t="s">
        <v>19</v>
      </c>
      <c r="F10947" s="4">
        <v>31424.387507486528</v>
      </c>
    </row>
    <row r="10948" spans="1:6" x14ac:dyDescent="0.3">
      <c r="A10948" t="s">
        <v>54</v>
      </c>
      <c r="B10948" t="s">
        <v>49</v>
      </c>
      <c r="C10948">
        <v>2041</v>
      </c>
      <c r="D10948" t="s">
        <v>38</v>
      </c>
      <c r="E10948" t="s">
        <v>20</v>
      </c>
      <c r="F10948" s="4">
        <v>33493.680706097439</v>
      </c>
    </row>
    <row r="10949" spans="1:6" x14ac:dyDescent="0.3">
      <c r="A10949" t="s">
        <v>54</v>
      </c>
      <c r="B10949" t="s">
        <v>49</v>
      </c>
      <c r="C10949">
        <v>2041</v>
      </c>
      <c r="D10949" t="s">
        <v>38</v>
      </c>
      <c r="E10949" t="s">
        <v>21</v>
      </c>
      <c r="F10949" s="4">
        <v>32725.581113234999</v>
      </c>
    </row>
    <row r="10950" spans="1:6" x14ac:dyDescent="0.3">
      <c r="A10950" t="s">
        <v>54</v>
      </c>
      <c r="B10950" t="s">
        <v>49</v>
      </c>
      <c r="C10950">
        <v>2041</v>
      </c>
      <c r="D10950" t="s">
        <v>38</v>
      </c>
      <c r="E10950" t="s">
        <v>22</v>
      </c>
      <c r="F10950" s="4">
        <v>28148.713525786901</v>
      </c>
    </row>
    <row r="10951" spans="1:6" x14ac:dyDescent="0.3">
      <c r="A10951" t="s">
        <v>54</v>
      </c>
      <c r="B10951" t="s">
        <v>49</v>
      </c>
      <c r="C10951">
        <v>2041</v>
      </c>
      <c r="D10951" t="s">
        <v>38</v>
      </c>
      <c r="E10951" t="s">
        <v>23</v>
      </c>
      <c r="F10951" s="4">
        <v>29395.95215026505</v>
      </c>
    </row>
    <row r="10952" spans="1:6" x14ac:dyDescent="0.3">
      <c r="A10952" t="s">
        <v>54</v>
      </c>
      <c r="B10952" t="s">
        <v>49</v>
      </c>
      <c r="C10952">
        <v>2041</v>
      </c>
      <c r="D10952" t="s">
        <v>38</v>
      </c>
      <c r="E10952" t="s">
        <v>24</v>
      </c>
      <c r="F10952" s="4">
        <v>31932.655152847419</v>
      </c>
    </row>
    <row r="10953" spans="1:6" x14ac:dyDescent="0.3">
      <c r="A10953" t="s">
        <v>54</v>
      </c>
      <c r="B10953" t="s">
        <v>49</v>
      </c>
      <c r="C10953">
        <v>2041</v>
      </c>
      <c r="D10953" t="s">
        <v>38</v>
      </c>
      <c r="E10953" t="s">
        <v>25</v>
      </c>
      <c r="F10953" s="4">
        <v>33557.056853293732</v>
      </c>
    </row>
    <row r="10954" spans="1:6" x14ac:dyDescent="0.3">
      <c r="A10954" t="s">
        <v>54</v>
      </c>
      <c r="B10954" t="s">
        <v>49</v>
      </c>
      <c r="C10954">
        <v>2041</v>
      </c>
      <c r="D10954" t="s">
        <v>38</v>
      </c>
      <c r="E10954" t="s">
        <v>26</v>
      </c>
      <c r="F10954" s="4">
        <v>36034.13125105096</v>
      </c>
    </row>
    <row r="10955" spans="1:6" x14ac:dyDescent="0.3">
      <c r="A10955" t="s">
        <v>54</v>
      </c>
      <c r="B10955" t="s">
        <v>49</v>
      </c>
      <c r="C10955">
        <v>2041</v>
      </c>
      <c r="D10955" t="s">
        <v>38</v>
      </c>
      <c r="E10955" t="s">
        <v>27</v>
      </c>
      <c r="F10955" s="4">
        <v>37905.81262687601</v>
      </c>
    </row>
    <row r="10956" spans="1:6" x14ac:dyDescent="0.3">
      <c r="A10956" t="s">
        <v>54</v>
      </c>
      <c r="B10956" t="s">
        <v>49</v>
      </c>
      <c r="C10956">
        <v>2041</v>
      </c>
      <c r="D10956" t="s">
        <v>38</v>
      </c>
      <c r="E10956" t="s">
        <v>28</v>
      </c>
      <c r="F10956" s="4">
        <v>36886.327354833222</v>
      </c>
    </row>
    <row r="10957" spans="1:6" x14ac:dyDescent="0.3">
      <c r="A10957" t="s">
        <v>54</v>
      </c>
      <c r="B10957" t="s">
        <v>49</v>
      </c>
      <c r="C10957">
        <v>2041</v>
      </c>
      <c r="D10957" t="s">
        <v>38</v>
      </c>
      <c r="E10957" t="s">
        <v>29</v>
      </c>
      <c r="F10957" s="4">
        <v>35308.413594035679</v>
      </c>
    </row>
    <row r="10958" spans="1:6" x14ac:dyDescent="0.3">
      <c r="A10958" t="s">
        <v>54</v>
      </c>
      <c r="B10958" t="s">
        <v>49</v>
      </c>
      <c r="C10958">
        <v>2041</v>
      </c>
      <c r="D10958" t="s">
        <v>38</v>
      </c>
      <c r="E10958" t="s">
        <v>30</v>
      </c>
      <c r="F10958" s="4">
        <v>32284.4024893313</v>
      </c>
    </row>
    <row r="10959" spans="1:6" x14ac:dyDescent="0.3">
      <c r="A10959" t="s">
        <v>54</v>
      </c>
      <c r="B10959" t="s">
        <v>49</v>
      </c>
      <c r="C10959">
        <v>2041</v>
      </c>
      <c r="D10959" t="s">
        <v>38</v>
      </c>
      <c r="E10959" t="s">
        <v>31</v>
      </c>
      <c r="F10959" s="4">
        <v>32865.793813168289</v>
      </c>
    </row>
    <row r="10960" spans="1:6" x14ac:dyDescent="0.3">
      <c r="A10960" t="s">
        <v>54</v>
      </c>
      <c r="B10960" t="s">
        <v>49</v>
      </c>
      <c r="C10960">
        <v>2041</v>
      </c>
      <c r="D10960" t="s">
        <v>38</v>
      </c>
      <c r="E10960" t="s">
        <v>32</v>
      </c>
      <c r="F10960" s="4">
        <v>31318.374779684422</v>
      </c>
    </row>
    <row r="10961" spans="1:6" x14ac:dyDescent="0.3">
      <c r="A10961" t="s">
        <v>54</v>
      </c>
      <c r="B10961" t="s">
        <v>49</v>
      </c>
      <c r="C10961">
        <v>2041</v>
      </c>
      <c r="D10961" t="s">
        <v>38</v>
      </c>
      <c r="E10961" t="s">
        <v>33</v>
      </c>
      <c r="F10961" s="4">
        <v>28129.359848951412</v>
      </c>
    </row>
    <row r="10962" spans="1:6" x14ac:dyDescent="0.3">
      <c r="A10962" t="s">
        <v>54</v>
      </c>
      <c r="B10962" t="s">
        <v>49</v>
      </c>
      <c r="C10962">
        <v>2041</v>
      </c>
      <c r="D10962" t="s">
        <v>38</v>
      </c>
      <c r="E10962" t="s">
        <v>34</v>
      </c>
      <c r="F10962" s="4">
        <v>23043.213129188091</v>
      </c>
    </row>
    <row r="10963" spans="1:6" x14ac:dyDescent="0.3">
      <c r="A10963" t="s">
        <v>54</v>
      </c>
      <c r="B10963" t="s">
        <v>49</v>
      </c>
      <c r="C10963">
        <v>2041</v>
      </c>
      <c r="D10963" t="s">
        <v>38</v>
      </c>
      <c r="E10963" t="s">
        <v>35</v>
      </c>
      <c r="F10963" s="4">
        <v>27013.049926825151</v>
      </c>
    </row>
    <row r="10964" spans="1:6" x14ac:dyDescent="0.3">
      <c r="A10964" t="s">
        <v>54</v>
      </c>
      <c r="B10964" t="s">
        <v>49</v>
      </c>
      <c r="C10964">
        <v>2042</v>
      </c>
      <c r="D10964" t="s">
        <v>37</v>
      </c>
      <c r="E10964" t="s">
        <v>17</v>
      </c>
      <c r="F10964" s="4">
        <v>13858.95389266563</v>
      </c>
    </row>
    <row r="10965" spans="1:6" x14ac:dyDescent="0.3">
      <c r="A10965" t="s">
        <v>54</v>
      </c>
      <c r="B10965" t="s">
        <v>49</v>
      </c>
      <c r="C10965">
        <v>2042</v>
      </c>
      <c r="D10965" t="s">
        <v>37</v>
      </c>
      <c r="E10965" t="s">
        <v>19</v>
      </c>
      <c r="F10965" s="4">
        <v>15309.16496572789</v>
      </c>
    </row>
    <row r="10966" spans="1:6" x14ac:dyDescent="0.3">
      <c r="A10966" t="s">
        <v>54</v>
      </c>
      <c r="B10966" t="s">
        <v>49</v>
      </c>
      <c r="C10966">
        <v>2042</v>
      </c>
      <c r="D10966" t="s">
        <v>37</v>
      </c>
      <c r="E10966" t="s">
        <v>20</v>
      </c>
      <c r="F10966" s="4">
        <v>16340.6324772271</v>
      </c>
    </row>
    <row r="10967" spans="1:6" x14ac:dyDescent="0.3">
      <c r="A10967" t="s">
        <v>54</v>
      </c>
      <c r="B10967" t="s">
        <v>49</v>
      </c>
      <c r="C10967">
        <v>2042</v>
      </c>
      <c r="D10967" t="s">
        <v>37</v>
      </c>
      <c r="E10967" t="s">
        <v>21</v>
      </c>
      <c r="F10967" s="4">
        <v>16223.89784977505</v>
      </c>
    </row>
    <row r="10968" spans="1:6" x14ac:dyDescent="0.3">
      <c r="A10968" t="s">
        <v>54</v>
      </c>
      <c r="B10968" t="s">
        <v>49</v>
      </c>
      <c r="C10968">
        <v>2042</v>
      </c>
      <c r="D10968" t="s">
        <v>37</v>
      </c>
      <c r="E10968" t="s">
        <v>22</v>
      </c>
      <c r="F10968" s="4">
        <v>13751.958956435879</v>
      </c>
    </row>
    <row r="10969" spans="1:6" x14ac:dyDescent="0.3">
      <c r="A10969" t="s">
        <v>54</v>
      </c>
      <c r="B10969" t="s">
        <v>49</v>
      </c>
      <c r="C10969">
        <v>2042</v>
      </c>
      <c r="D10969" t="s">
        <v>37</v>
      </c>
      <c r="E10969" t="s">
        <v>23</v>
      </c>
      <c r="F10969" s="4">
        <v>14451.941767764791</v>
      </c>
    </row>
    <row r="10970" spans="1:6" x14ac:dyDescent="0.3">
      <c r="A10970" t="s">
        <v>54</v>
      </c>
      <c r="B10970" t="s">
        <v>49</v>
      </c>
      <c r="C10970">
        <v>2042</v>
      </c>
      <c r="D10970" t="s">
        <v>37</v>
      </c>
      <c r="E10970" t="s">
        <v>24</v>
      </c>
      <c r="F10970" s="4">
        <v>16335.75849893777</v>
      </c>
    </row>
    <row r="10971" spans="1:6" x14ac:dyDescent="0.3">
      <c r="A10971" t="s">
        <v>54</v>
      </c>
      <c r="B10971" t="s">
        <v>49</v>
      </c>
      <c r="C10971">
        <v>2042</v>
      </c>
      <c r="D10971" t="s">
        <v>37</v>
      </c>
      <c r="E10971" t="s">
        <v>25</v>
      </c>
      <c r="F10971" s="4">
        <v>17523.402073144371</v>
      </c>
    </row>
    <row r="10972" spans="1:6" x14ac:dyDescent="0.3">
      <c r="A10972" t="s">
        <v>54</v>
      </c>
      <c r="B10972" t="s">
        <v>49</v>
      </c>
      <c r="C10972">
        <v>2042</v>
      </c>
      <c r="D10972" t="s">
        <v>37</v>
      </c>
      <c r="E10972" t="s">
        <v>26</v>
      </c>
      <c r="F10972" s="4">
        <v>19067.501512234299</v>
      </c>
    </row>
    <row r="10973" spans="1:6" x14ac:dyDescent="0.3">
      <c r="A10973" t="s">
        <v>54</v>
      </c>
      <c r="B10973" t="s">
        <v>49</v>
      </c>
      <c r="C10973">
        <v>2042</v>
      </c>
      <c r="D10973" t="s">
        <v>37</v>
      </c>
      <c r="E10973" t="s">
        <v>27</v>
      </c>
      <c r="F10973" s="4">
        <v>20194.47860037877</v>
      </c>
    </row>
    <row r="10974" spans="1:6" x14ac:dyDescent="0.3">
      <c r="A10974" t="s">
        <v>54</v>
      </c>
      <c r="B10974" t="s">
        <v>49</v>
      </c>
      <c r="C10974">
        <v>2042</v>
      </c>
      <c r="D10974" t="s">
        <v>37</v>
      </c>
      <c r="E10974" t="s">
        <v>28</v>
      </c>
      <c r="F10974" s="4">
        <v>19974.03122633314</v>
      </c>
    </row>
    <row r="10975" spans="1:6" x14ac:dyDescent="0.3">
      <c r="A10975" t="s">
        <v>54</v>
      </c>
      <c r="B10975" t="s">
        <v>49</v>
      </c>
      <c r="C10975">
        <v>2042</v>
      </c>
      <c r="D10975" t="s">
        <v>37</v>
      </c>
      <c r="E10975" t="s">
        <v>29</v>
      </c>
      <c r="F10975" s="4">
        <v>19360.535000786829</v>
      </c>
    </row>
    <row r="10976" spans="1:6" x14ac:dyDescent="0.3">
      <c r="A10976" t="s">
        <v>54</v>
      </c>
      <c r="B10976" t="s">
        <v>49</v>
      </c>
      <c r="C10976">
        <v>2042</v>
      </c>
      <c r="D10976" t="s">
        <v>37</v>
      </c>
      <c r="E10976" t="s">
        <v>30</v>
      </c>
      <c r="F10976" s="4">
        <v>18086.602277595841</v>
      </c>
    </row>
    <row r="10977" spans="1:6" x14ac:dyDescent="0.3">
      <c r="A10977" t="s">
        <v>54</v>
      </c>
      <c r="B10977" t="s">
        <v>49</v>
      </c>
      <c r="C10977">
        <v>2042</v>
      </c>
      <c r="D10977" t="s">
        <v>37</v>
      </c>
      <c r="E10977" t="s">
        <v>31</v>
      </c>
      <c r="F10977" s="4">
        <v>17622.038124017748</v>
      </c>
    </row>
    <row r="10978" spans="1:6" x14ac:dyDescent="0.3">
      <c r="A10978" t="s">
        <v>54</v>
      </c>
      <c r="B10978" t="s">
        <v>49</v>
      </c>
      <c r="C10978">
        <v>2042</v>
      </c>
      <c r="D10978" t="s">
        <v>37</v>
      </c>
      <c r="E10978" t="s">
        <v>32</v>
      </c>
      <c r="F10978" s="4">
        <v>17388.828233888449</v>
      </c>
    </row>
    <row r="10979" spans="1:6" x14ac:dyDescent="0.3">
      <c r="A10979" t="s">
        <v>54</v>
      </c>
      <c r="B10979" t="s">
        <v>49</v>
      </c>
      <c r="C10979">
        <v>2042</v>
      </c>
      <c r="D10979" t="s">
        <v>37</v>
      </c>
      <c r="E10979" t="s">
        <v>33</v>
      </c>
      <c r="F10979" s="4">
        <v>15251.41799670313</v>
      </c>
    </row>
    <row r="10980" spans="1:6" x14ac:dyDescent="0.3">
      <c r="A10980" t="s">
        <v>54</v>
      </c>
      <c r="B10980" t="s">
        <v>49</v>
      </c>
      <c r="C10980">
        <v>2042</v>
      </c>
      <c r="D10980" t="s">
        <v>37</v>
      </c>
      <c r="E10980" t="s">
        <v>34</v>
      </c>
      <c r="F10980" s="4">
        <v>13125.08250042192</v>
      </c>
    </row>
    <row r="10981" spans="1:6" x14ac:dyDescent="0.3">
      <c r="A10981" t="s">
        <v>54</v>
      </c>
      <c r="B10981" t="s">
        <v>49</v>
      </c>
      <c r="C10981">
        <v>2042</v>
      </c>
      <c r="D10981" t="s">
        <v>37</v>
      </c>
      <c r="E10981" t="s">
        <v>35</v>
      </c>
      <c r="F10981" s="4">
        <v>16468.57549713246</v>
      </c>
    </row>
    <row r="10982" spans="1:6" x14ac:dyDescent="0.3">
      <c r="A10982" t="s">
        <v>54</v>
      </c>
      <c r="B10982" t="s">
        <v>49</v>
      </c>
      <c r="C10982">
        <v>2042</v>
      </c>
      <c r="D10982" t="s">
        <v>18</v>
      </c>
      <c r="E10982" t="s">
        <v>17</v>
      </c>
      <c r="F10982" s="4">
        <v>15022.444207279061</v>
      </c>
    </row>
    <row r="10983" spans="1:6" x14ac:dyDescent="0.3">
      <c r="A10983" t="s">
        <v>54</v>
      </c>
      <c r="B10983" t="s">
        <v>49</v>
      </c>
      <c r="C10983">
        <v>2042</v>
      </c>
      <c r="D10983" t="s">
        <v>18</v>
      </c>
      <c r="E10983" t="s">
        <v>19</v>
      </c>
      <c r="F10983" s="4">
        <v>16523.697882899731</v>
      </c>
    </row>
    <row r="10984" spans="1:6" x14ac:dyDescent="0.3">
      <c r="A10984" t="s">
        <v>54</v>
      </c>
      <c r="B10984" t="s">
        <v>49</v>
      </c>
      <c r="C10984">
        <v>2042</v>
      </c>
      <c r="D10984" t="s">
        <v>18</v>
      </c>
      <c r="E10984" t="s">
        <v>20</v>
      </c>
      <c r="F10984" s="4">
        <v>17501.77356789268</v>
      </c>
    </row>
    <row r="10985" spans="1:6" x14ac:dyDescent="0.3">
      <c r="A10985" t="s">
        <v>54</v>
      </c>
      <c r="B10985" t="s">
        <v>49</v>
      </c>
      <c r="C10985">
        <v>2042</v>
      </c>
      <c r="D10985" t="s">
        <v>18</v>
      </c>
      <c r="E10985" t="s">
        <v>21</v>
      </c>
      <c r="F10985" s="4">
        <v>16910.96094686037</v>
      </c>
    </row>
    <row r="10986" spans="1:6" x14ac:dyDescent="0.3">
      <c r="A10986" t="s">
        <v>54</v>
      </c>
      <c r="B10986" t="s">
        <v>49</v>
      </c>
      <c r="C10986">
        <v>2042</v>
      </c>
      <c r="D10986" t="s">
        <v>18</v>
      </c>
      <c r="E10986" t="s">
        <v>22</v>
      </c>
      <c r="F10986" s="4">
        <v>14771.54457993625</v>
      </c>
    </row>
    <row r="10987" spans="1:6" x14ac:dyDescent="0.3">
      <c r="A10987" t="s">
        <v>54</v>
      </c>
      <c r="B10987" t="s">
        <v>49</v>
      </c>
      <c r="C10987">
        <v>2042</v>
      </c>
      <c r="D10987" t="s">
        <v>18</v>
      </c>
      <c r="E10987" t="s">
        <v>23</v>
      </c>
      <c r="F10987" s="4">
        <v>15003.3972271033</v>
      </c>
    </row>
    <row r="10988" spans="1:6" x14ac:dyDescent="0.3">
      <c r="A10988" t="s">
        <v>54</v>
      </c>
      <c r="B10988" t="s">
        <v>49</v>
      </c>
      <c r="C10988">
        <v>2042</v>
      </c>
      <c r="D10988" t="s">
        <v>18</v>
      </c>
      <c r="E10988" t="s">
        <v>24</v>
      </c>
      <c r="F10988" s="4">
        <v>15905.70980346131</v>
      </c>
    </row>
    <row r="10989" spans="1:6" x14ac:dyDescent="0.3">
      <c r="A10989" t="s">
        <v>54</v>
      </c>
      <c r="B10989" t="s">
        <v>49</v>
      </c>
      <c r="C10989">
        <v>2042</v>
      </c>
      <c r="D10989" t="s">
        <v>18</v>
      </c>
      <c r="E10989" t="s">
        <v>25</v>
      </c>
      <c r="F10989" s="4">
        <v>16679.74773922695</v>
      </c>
    </row>
    <row r="10990" spans="1:6" x14ac:dyDescent="0.3">
      <c r="A10990" t="s">
        <v>54</v>
      </c>
      <c r="B10990" t="s">
        <v>49</v>
      </c>
      <c r="C10990">
        <v>2042</v>
      </c>
      <c r="D10990" t="s">
        <v>18</v>
      </c>
      <c r="E10990" t="s">
        <v>26</v>
      </c>
      <c r="F10990" s="4">
        <v>17414.438020606609</v>
      </c>
    </row>
    <row r="10991" spans="1:6" x14ac:dyDescent="0.3">
      <c r="A10991" t="s">
        <v>54</v>
      </c>
      <c r="B10991" t="s">
        <v>49</v>
      </c>
      <c r="C10991">
        <v>2042</v>
      </c>
      <c r="D10991" t="s">
        <v>18</v>
      </c>
      <c r="E10991" t="s">
        <v>27</v>
      </c>
      <c r="F10991" s="4">
        <v>18108.208416417219</v>
      </c>
    </row>
    <row r="10992" spans="1:6" x14ac:dyDescent="0.3">
      <c r="A10992" t="s">
        <v>54</v>
      </c>
      <c r="B10992" t="s">
        <v>49</v>
      </c>
      <c r="C10992">
        <v>2042</v>
      </c>
      <c r="D10992" t="s">
        <v>18</v>
      </c>
      <c r="E10992" t="s">
        <v>28</v>
      </c>
      <c r="F10992" s="4">
        <v>17511.724349319102</v>
      </c>
    </row>
    <row r="10993" spans="1:6" x14ac:dyDescent="0.3">
      <c r="A10993" t="s">
        <v>54</v>
      </c>
      <c r="B10993" t="s">
        <v>49</v>
      </c>
      <c r="C10993">
        <v>2042</v>
      </c>
      <c r="D10993" t="s">
        <v>18</v>
      </c>
      <c r="E10993" t="s">
        <v>29</v>
      </c>
      <c r="F10993" s="4">
        <v>16554.923154119999</v>
      </c>
    </row>
    <row r="10994" spans="1:6" x14ac:dyDescent="0.3">
      <c r="A10994" t="s">
        <v>54</v>
      </c>
      <c r="B10994" t="s">
        <v>49</v>
      </c>
      <c r="C10994">
        <v>2042</v>
      </c>
      <c r="D10994" t="s">
        <v>18</v>
      </c>
      <c r="E10994" t="s">
        <v>30</v>
      </c>
      <c r="F10994" s="4">
        <v>15226.094152334919</v>
      </c>
    </row>
    <row r="10995" spans="1:6" x14ac:dyDescent="0.3">
      <c r="A10995" t="s">
        <v>54</v>
      </c>
      <c r="B10995" t="s">
        <v>49</v>
      </c>
      <c r="C10995">
        <v>2042</v>
      </c>
      <c r="D10995" t="s">
        <v>18</v>
      </c>
      <c r="E10995" t="s">
        <v>31</v>
      </c>
      <c r="F10995" s="4">
        <v>14891.569778651959</v>
      </c>
    </row>
    <row r="10996" spans="1:6" x14ac:dyDescent="0.3">
      <c r="A10996" t="s">
        <v>54</v>
      </c>
      <c r="B10996" t="s">
        <v>49</v>
      </c>
      <c r="C10996">
        <v>2042</v>
      </c>
      <c r="D10996" t="s">
        <v>18</v>
      </c>
      <c r="E10996" t="s">
        <v>32</v>
      </c>
      <c r="F10996" s="4">
        <v>14888.395381799601</v>
      </c>
    </row>
    <row r="10997" spans="1:6" x14ac:dyDescent="0.3">
      <c r="A10997" t="s">
        <v>54</v>
      </c>
      <c r="B10997" t="s">
        <v>49</v>
      </c>
      <c r="C10997">
        <v>2042</v>
      </c>
      <c r="D10997" t="s">
        <v>18</v>
      </c>
      <c r="E10997" t="s">
        <v>33</v>
      </c>
      <c r="F10997" s="4">
        <v>12826.912441820279</v>
      </c>
    </row>
    <row r="10998" spans="1:6" x14ac:dyDescent="0.3">
      <c r="A10998" t="s">
        <v>54</v>
      </c>
      <c r="B10998" t="s">
        <v>49</v>
      </c>
      <c r="C10998">
        <v>2042</v>
      </c>
      <c r="D10998" t="s">
        <v>18</v>
      </c>
      <c r="E10998" t="s">
        <v>34</v>
      </c>
      <c r="F10998" s="4">
        <v>10548.298587052959</v>
      </c>
    </row>
    <row r="10999" spans="1:6" x14ac:dyDescent="0.3">
      <c r="A10999" t="s">
        <v>54</v>
      </c>
      <c r="B10999" t="s">
        <v>49</v>
      </c>
      <c r="C10999">
        <v>2042</v>
      </c>
      <c r="D10999" t="s">
        <v>18</v>
      </c>
      <c r="E10999" t="s">
        <v>35</v>
      </c>
      <c r="F10999" s="4">
        <v>11340.982641741841</v>
      </c>
    </row>
    <row r="11000" spans="1:6" x14ac:dyDescent="0.3">
      <c r="A11000" t="s">
        <v>54</v>
      </c>
      <c r="B11000" t="s">
        <v>49</v>
      </c>
      <c r="C11000">
        <v>2042</v>
      </c>
      <c r="D11000" t="s">
        <v>38</v>
      </c>
      <c r="E11000" t="s">
        <v>17</v>
      </c>
      <c r="F11000" s="4">
        <v>28881.39809994469</v>
      </c>
    </row>
    <row r="11001" spans="1:6" x14ac:dyDescent="0.3">
      <c r="A11001" t="s">
        <v>54</v>
      </c>
      <c r="B11001" t="s">
        <v>49</v>
      </c>
      <c r="C11001">
        <v>2042</v>
      </c>
      <c r="D11001" t="s">
        <v>38</v>
      </c>
      <c r="E11001" t="s">
        <v>19</v>
      </c>
      <c r="F11001" s="4">
        <v>31832.862848627621</v>
      </c>
    </row>
    <row r="11002" spans="1:6" x14ac:dyDescent="0.3">
      <c r="A11002" t="s">
        <v>54</v>
      </c>
      <c r="B11002" t="s">
        <v>49</v>
      </c>
      <c r="C11002">
        <v>2042</v>
      </c>
      <c r="D11002" t="s">
        <v>38</v>
      </c>
      <c r="E11002" t="s">
        <v>20</v>
      </c>
      <c r="F11002" s="4">
        <v>33842.406045119773</v>
      </c>
    </row>
    <row r="11003" spans="1:6" x14ac:dyDescent="0.3">
      <c r="A11003" t="s">
        <v>54</v>
      </c>
      <c r="B11003" t="s">
        <v>49</v>
      </c>
      <c r="C11003">
        <v>2042</v>
      </c>
      <c r="D11003" t="s">
        <v>38</v>
      </c>
      <c r="E11003" t="s">
        <v>21</v>
      </c>
      <c r="F11003" s="4">
        <v>33134.858796635417</v>
      </c>
    </row>
    <row r="11004" spans="1:6" x14ac:dyDescent="0.3">
      <c r="A11004" t="s">
        <v>54</v>
      </c>
      <c r="B11004" t="s">
        <v>49</v>
      </c>
      <c r="C11004">
        <v>2042</v>
      </c>
      <c r="D11004" t="s">
        <v>38</v>
      </c>
      <c r="E11004" t="s">
        <v>22</v>
      </c>
      <c r="F11004" s="4">
        <v>28523.503536372129</v>
      </c>
    </row>
    <row r="11005" spans="1:6" x14ac:dyDescent="0.3">
      <c r="A11005" t="s">
        <v>54</v>
      </c>
      <c r="B11005" t="s">
        <v>49</v>
      </c>
      <c r="C11005">
        <v>2042</v>
      </c>
      <c r="D11005" t="s">
        <v>38</v>
      </c>
      <c r="E11005" t="s">
        <v>23</v>
      </c>
      <c r="F11005" s="4">
        <v>29455.338994868089</v>
      </c>
    </row>
    <row r="11006" spans="1:6" x14ac:dyDescent="0.3">
      <c r="A11006" t="s">
        <v>54</v>
      </c>
      <c r="B11006" t="s">
        <v>49</v>
      </c>
      <c r="C11006">
        <v>2042</v>
      </c>
      <c r="D11006" t="s">
        <v>38</v>
      </c>
      <c r="E11006" t="s">
        <v>24</v>
      </c>
      <c r="F11006" s="4">
        <v>32241.46830239908</v>
      </c>
    </row>
    <row r="11007" spans="1:6" x14ac:dyDescent="0.3">
      <c r="A11007" t="s">
        <v>54</v>
      </c>
      <c r="B11007" t="s">
        <v>49</v>
      </c>
      <c r="C11007">
        <v>2042</v>
      </c>
      <c r="D11007" t="s">
        <v>38</v>
      </c>
      <c r="E11007" t="s">
        <v>25</v>
      </c>
      <c r="F11007" s="4">
        <v>34203.149812371317</v>
      </c>
    </row>
    <row r="11008" spans="1:6" x14ac:dyDescent="0.3">
      <c r="A11008" t="s">
        <v>54</v>
      </c>
      <c r="B11008" t="s">
        <v>49</v>
      </c>
      <c r="C11008">
        <v>2042</v>
      </c>
      <c r="D11008" t="s">
        <v>38</v>
      </c>
      <c r="E11008" t="s">
        <v>26</v>
      </c>
      <c r="F11008" s="4">
        <v>36481.939532840923</v>
      </c>
    </row>
    <row r="11009" spans="1:6" x14ac:dyDescent="0.3">
      <c r="A11009" t="s">
        <v>54</v>
      </c>
      <c r="B11009" t="s">
        <v>49</v>
      </c>
      <c r="C11009">
        <v>2042</v>
      </c>
      <c r="D11009" t="s">
        <v>38</v>
      </c>
      <c r="E11009" t="s">
        <v>27</v>
      </c>
      <c r="F11009" s="4">
        <v>38302.687016795993</v>
      </c>
    </row>
    <row r="11010" spans="1:6" x14ac:dyDescent="0.3">
      <c r="A11010" t="s">
        <v>54</v>
      </c>
      <c r="B11010" t="s">
        <v>49</v>
      </c>
      <c r="C11010">
        <v>2042</v>
      </c>
      <c r="D11010" t="s">
        <v>38</v>
      </c>
      <c r="E11010" t="s">
        <v>28</v>
      </c>
      <c r="F11010" s="4">
        <v>37485.755575652242</v>
      </c>
    </row>
    <row r="11011" spans="1:6" x14ac:dyDescent="0.3">
      <c r="A11011" t="s">
        <v>54</v>
      </c>
      <c r="B11011" t="s">
        <v>49</v>
      </c>
      <c r="C11011">
        <v>2042</v>
      </c>
      <c r="D11011" t="s">
        <v>38</v>
      </c>
      <c r="E11011" t="s">
        <v>29</v>
      </c>
      <c r="F11011" s="4">
        <v>35915.458154906817</v>
      </c>
    </row>
    <row r="11012" spans="1:6" x14ac:dyDescent="0.3">
      <c r="A11012" t="s">
        <v>54</v>
      </c>
      <c r="B11012" t="s">
        <v>49</v>
      </c>
      <c r="C11012">
        <v>2042</v>
      </c>
      <c r="D11012" t="s">
        <v>38</v>
      </c>
      <c r="E11012" t="s">
        <v>30</v>
      </c>
      <c r="F11012" s="4">
        <v>33312.696429930758</v>
      </c>
    </row>
    <row r="11013" spans="1:6" x14ac:dyDescent="0.3">
      <c r="A11013" t="s">
        <v>54</v>
      </c>
      <c r="B11013" t="s">
        <v>49</v>
      </c>
      <c r="C11013">
        <v>2042</v>
      </c>
      <c r="D11013" t="s">
        <v>38</v>
      </c>
      <c r="E11013" t="s">
        <v>31</v>
      </c>
      <c r="F11013" s="4">
        <v>32513.607902669712</v>
      </c>
    </row>
    <row r="11014" spans="1:6" x14ac:dyDescent="0.3">
      <c r="A11014" t="s">
        <v>54</v>
      </c>
      <c r="B11014" t="s">
        <v>49</v>
      </c>
      <c r="C11014">
        <v>2042</v>
      </c>
      <c r="D11014" t="s">
        <v>38</v>
      </c>
      <c r="E11014" t="s">
        <v>32</v>
      </c>
      <c r="F11014" s="4">
        <v>32277.22361568805</v>
      </c>
    </row>
    <row r="11015" spans="1:6" x14ac:dyDescent="0.3">
      <c r="A11015" t="s">
        <v>54</v>
      </c>
      <c r="B11015" t="s">
        <v>49</v>
      </c>
      <c r="C11015">
        <v>2042</v>
      </c>
      <c r="D11015" t="s">
        <v>38</v>
      </c>
      <c r="E11015" t="s">
        <v>33</v>
      </c>
      <c r="F11015" s="4">
        <v>28078.330438523411</v>
      </c>
    </row>
    <row r="11016" spans="1:6" x14ac:dyDescent="0.3">
      <c r="A11016" t="s">
        <v>54</v>
      </c>
      <c r="B11016" t="s">
        <v>49</v>
      </c>
      <c r="C11016">
        <v>2042</v>
      </c>
      <c r="D11016" t="s">
        <v>38</v>
      </c>
      <c r="E11016" t="s">
        <v>34</v>
      </c>
      <c r="F11016" s="4">
        <v>23673.381087474881</v>
      </c>
    </row>
    <row r="11017" spans="1:6" x14ac:dyDescent="0.3">
      <c r="A11017" t="s">
        <v>54</v>
      </c>
      <c r="B11017" t="s">
        <v>49</v>
      </c>
      <c r="C11017">
        <v>2042</v>
      </c>
      <c r="D11017" t="s">
        <v>38</v>
      </c>
      <c r="E11017" t="s">
        <v>35</v>
      </c>
      <c r="F11017" s="4">
        <v>27809.55813887429</v>
      </c>
    </row>
    <row r="11018" spans="1:6" x14ac:dyDescent="0.3">
      <c r="A11018" t="s">
        <v>54</v>
      </c>
      <c r="B11018" t="s">
        <v>49</v>
      </c>
      <c r="C11018">
        <v>2043</v>
      </c>
      <c r="D11018" t="s">
        <v>37</v>
      </c>
      <c r="E11018" t="s">
        <v>17</v>
      </c>
      <c r="F11018" s="4">
        <v>14004.081372978269</v>
      </c>
    </row>
    <row r="11019" spans="1:6" x14ac:dyDescent="0.3">
      <c r="A11019" t="s">
        <v>54</v>
      </c>
      <c r="B11019" t="s">
        <v>49</v>
      </c>
      <c r="C11019">
        <v>2043</v>
      </c>
      <c r="D11019" t="s">
        <v>37</v>
      </c>
      <c r="E11019" t="s">
        <v>19</v>
      </c>
      <c r="F11019" s="4">
        <v>15501.084619741659</v>
      </c>
    </row>
    <row r="11020" spans="1:6" x14ac:dyDescent="0.3">
      <c r="A11020" t="s">
        <v>54</v>
      </c>
      <c r="B11020" t="s">
        <v>49</v>
      </c>
      <c r="C11020">
        <v>2043</v>
      </c>
      <c r="D11020" t="s">
        <v>37</v>
      </c>
      <c r="E11020" t="s">
        <v>20</v>
      </c>
      <c r="F11020" s="4">
        <v>16515.478876099169</v>
      </c>
    </row>
    <row r="11021" spans="1:6" x14ac:dyDescent="0.3">
      <c r="A11021" t="s">
        <v>54</v>
      </c>
      <c r="B11021" t="s">
        <v>49</v>
      </c>
      <c r="C11021">
        <v>2043</v>
      </c>
      <c r="D11021" t="s">
        <v>37</v>
      </c>
      <c r="E11021" t="s">
        <v>21</v>
      </c>
      <c r="F11021" s="4">
        <v>16405.732490009981</v>
      </c>
    </row>
    <row r="11022" spans="1:6" x14ac:dyDescent="0.3">
      <c r="A11022" t="s">
        <v>54</v>
      </c>
      <c r="B11022" t="s">
        <v>49</v>
      </c>
      <c r="C11022">
        <v>2043</v>
      </c>
      <c r="D11022" t="s">
        <v>37</v>
      </c>
      <c r="E11022" t="s">
        <v>22</v>
      </c>
      <c r="F11022" s="4">
        <v>13959.20441587763</v>
      </c>
    </row>
    <row r="11023" spans="1:6" x14ac:dyDescent="0.3">
      <c r="A11023" t="s">
        <v>54</v>
      </c>
      <c r="B11023" t="s">
        <v>49</v>
      </c>
      <c r="C11023">
        <v>2043</v>
      </c>
      <c r="D11023" t="s">
        <v>37</v>
      </c>
      <c r="E11023" t="s">
        <v>23</v>
      </c>
      <c r="F11023" s="4">
        <v>14458.229472683101</v>
      </c>
    </row>
    <row r="11024" spans="1:6" x14ac:dyDescent="0.3">
      <c r="A11024" t="s">
        <v>54</v>
      </c>
      <c r="B11024" t="s">
        <v>49</v>
      </c>
      <c r="C11024">
        <v>2043</v>
      </c>
      <c r="D11024" t="s">
        <v>37</v>
      </c>
      <c r="E11024" t="s">
        <v>24</v>
      </c>
      <c r="F11024" s="4">
        <v>16460.144577335592</v>
      </c>
    </row>
    <row r="11025" spans="1:6" x14ac:dyDescent="0.3">
      <c r="A11025" t="s">
        <v>54</v>
      </c>
      <c r="B11025" t="s">
        <v>49</v>
      </c>
      <c r="C11025">
        <v>2043</v>
      </c>
      <c r="D11025" t="s">
        <v>37</v>
      </c>
      <c r="E11025" t="s">
        <v>25</v>
      </c>
      <c r="F11025" s="4">
        <v>17854.66425274211</v>
      </c>
    </row>
    <row r="11026" spans="1:6" x14ac:dyDescent="0.3">
      <c r="A11026" t="s">
        <v>54</v>
      </c>
      <c r="B11026" t="s">
        <v>49</v>
      </c>
      <c r="C11026">
        <v>2043</v>
      </c>
      <c r="D11026" t="s">
        <v>37</v>
      </c>
      <c r="E11026" t="s">
        <v>26</v>
      </c>
      <c r="F11026" s="4">
        <v>19279.836847646518</v>
      </c>
    </row>
    <row r="11027" spans="1:6" x14ac:dyDescent="0.3">
      <c r="A11027" t="s">
        <v>54</v>
      </c>
      <c r="B11027" t="s">
        <v>49</v>
      </c>
      <c r="C11027">
        <v>2043</v>
      </c>
      <c r="D11027" t="s">
        <v>37</v>
      </c>
      <c r="E11027" t="s">
        <v>27</v>
      </c>
      <c r="F11027" s="4">
        <v>20369.510435264961</v>
      </c>
    </row>
    <row r="11028" spans="1:6" x14ac:dyDescent="0.3">
      <c r="A11028" t="s">
        <v>54</v>
      </c>
      <c r="B11028" t="s">
        <v>49</v>
      </c>
      <c r="C11028">
        <v>2043</v>
      </c>
      <c r="D11028" t="s">
        <v>37</v>
      </c>
      <c r="E11028" t="s">
        <v>28</v>
      </c>
      <c r="F11028" s="4">
        <v>20313.061619642351</v>
      </c>
    </row>
    <row r="11029" spans="1:6" x14ac:dyDescent="0.3">
      <c r="A11029" t="s">
        <v>54</v>
      </c>
      <c r="B11029" t="s">
        <v>49</v>
      </c>
      <c r="C11029">
        <v>2043</v>
      </c>
      <c r="D11029" t="s">
        <v>37</v>
      </c>
      <c r="E11029" t="s">
        <v>29</v>
      </c>
      <c r="F11029" s="4">
        <v>19570.996501944541</v>
      </c>
    </row>
    <row r="11030" spans="1:6" x14ac:dyDescent="0.3">
      <c r="A11030" t="s">
        <v>54</v>
      </c>
      <c r="B11030" t="s">
        <v>49</v>
      </c>
      <c r="C11030">
        <v>2043</v>
      </c>
      <c r="D11030" t="s">
        <v>37</v>
      </c>
      <c r="E11030" t="s">
        <v>30</v>
      </c>
      <c r="F11030" s="4">
        <v>18782.560044575079</v>
      </c>
    </row>
    <row r="11031" spans="1:6" x14ac:dyDescent="0.3">
      <c r="A11031" t="s">
        <v>54</v>
      </c>
      <c r="B11031" t="s">
        <v>49</v>
      </c>
      <c r="C11031">
        <v>2043</v>
      </c>
      <c r="D11031" t="s">
        <v>37</v>
      </c>
      <c r="E11031" t="s">
        <v>31</v>
      </c>
      <c r="F11031" s="4">
        <v>17565.998898617199</v>
      </c>
    </row>
    <row r="11032" spans="1:6" x14ac:dyDescent="0.3">
      <c r="A11032" t="s">
        <v>54</v>
      </c>
      <c r="B11032" t="s">
        <v>49</v>
      </c>
      <c r="C11032">
        <v>2043</v>
      </c>
      <c r="D11032" t="s">
        <v>37</v>
      </c>
      <c r="E11032" t="s">
        <v>32</v>
      </c>
      <c r="F11032" s="4">
        <v>17811.84662878259</v>
      </c>
    </row>
    <row r="11033" spans="1:6" x14ac:dyDescent="0.3">
      <c r="A11033" t="s">
        <v>54</v>
      </c>
      <c r="B11033" t="s">
        <v>49</v>
      </c>
      <c r="C11033">
        <v>2043</v>
      </c>
      <c r="D11033" t="s">
        <v>37</v>
      </c>
      <c r="E11033" t="s">
        <v>33</v>
      </c>
      <c r="F11033" s="4">
        <v>15194.69685240205</v>
      </c>
    </row>
    <row r="11034" spans="1:6" x14ac:dyDescent="0.3">
      <c r="A11034" t="s">
        <v>54</v>
      </c>
      <c r="B11034" t="s">
        <v>49</v>
      </c>
      <c r="C11034">
        <v>2043</v>
      </c>
      <c r="D11034" t="s">
        <v>37</v>
      </c>
      <c r="E11034" t="s">
        <v>34</v>
      </c>
      <c r="F11034" s="4">
        <v>13445.727191813899</v>
      </c>
    </row>
    <row r="11035" spans="1:6" x14ac:dyDescent="0.3">
      <c r="A11035" t="s">
        <v>54</v>
      </c>
      <c r="B11035" t="s">
        <v>49</v>
      </c>
      <c r="C11035">
        <v>2043</v>
      </c>
      <c r="D11035" t="s">
        <v>37</v>
      </c>
      <c r="E11035" t="s">
        <v>35</v>
      </c>
      <c r="F11035" s="4">
        <v>17019.93731217027</v>
      </c>
    </row>
    <row r="11036" spans="1:6" x14ac:dyDescent="0.3">
      <c r="A11036" t="s">
        <v>54</v>
      </c>
      <c r="B11036" t="s">
        <v>49</v>
      </c>
      <c r="C11036">
        <v>2043</v>
      </c>
      <c r="D11036" t="s">
        <v>18</v>
      </c>
      <c r="E11036" t="s">
        <v>17</v>
      </c>
      <c r="F11036" s="4">
        <v>15179.062758382441</v>
      </c>
    </row>
    <row r="11037" spans="1:6" x14ac:dyDescent="0.3">
      <c r="A11037" t="s">
        <v>54</v>
      </c>
      <c r="B11037" t="s">
        <v>49</v>
      </c>
      <c r="C11037">
        <v>2043</v>
      </c>
      <c r="D11037" t="s">
        <v>18</v>
      </c>
      <c r="E11037" t="s">
        <v>19</v>
      </c>
      <c r="F11037" s="4">
        <v>16730.624936807209</v>
      </c>
    </row>
    <row r="11038" spans="1:6" x14ac:dyDescent="0.3">
      <c r="A11038" t="s">
        <v>54</v>
      </c>
      <c r="B11038" t="s">
        <v>49</v>
      </c>
      <c r="C11038">
        <v>2043</v>
      </c>
      <c r="D11038" t="s">
        <v>18</v>
      </c>
      <c r="E11038" t="s">
        <v>20</v>
      </c>
      <c r="F11038" s="4">
        <v>17690.350183151801</v>
      </c>
    </row>
    <row r="11039" spans="1:6" x14ac:dyDescent="0.3">
      <c r="A11039" t="s">
        <v>54</v>
      </c>
      <c r="B11039" t="s">
        <v>49</v>
      </c>
      <c r="C11039">
        <v>2043</v>
      </c>
      <c r="D11039" t="s">
        <v>18</v>
      </c>
      <c r="E11039" t="s">
        <v>21</v>
      </c>
      <c r="F11039" s="4">
        <v>17105.353830414118</v>
      </c>
    </row>
    <row r="11040" spans="1:6" x14ac:dyDescent="0.3">
      <c r="A11040" t="s">
        <v>54</v>
      </c>
      <c r="B11040" t="s">
        <v>49</v>
      </c>
      <c r="C11040">
        <v>2043</v>
      </c>
      <c r="D11040" t="s">
        <v>18</v>
      </c>
      <c r="E11040" t="s">
        <v>22</v>
      </c>
      <c r="F11040" s="4">
        <v>15022.003747249621</v>
      </c>
    </row>
    <row r="11041" spans="1:6" x14ac:dyDescent="0.3">
      <c r="A11041" t="s">
        <v>54</v>
      </c>
      <c r="B11041" t="s">
        <v>49</v>
      </c>
      <c r="C11041">
        <v>2043</v>
      </c>
      <c r="D11041" t="s">
        <v>18</v>
      </c>
      <c r="E11041" t="s">
        <v>23</v>
      </c>
      <c r="F11041" s="4">
        <v>14993.87005557221</v>
      </c>
    </row>
    <row r="11042" spans="1:6" x14ac:dyDescent="0.3">
      <c r="A11042" t="s">
        <v>54</v>
      </c>
      <c r="B11042" t="s">
        <v>49</v>
      </c>
      <c r="C11042">
        <v>2043</v>
      </c>
      <c r="D11042" t="s">
        <v>18</v>
      </c>
      <c r="E11042" t="s">
        <v>24</v>
      </c>
      <c r="F11042" s="4">
        <v>16024.977476639489</v>
      </c>
    </row>
    <row r="11043" spans="1:6" x14ac:dyDescent="0.3">
      <c r="A11043" t="s">
        <v>54</v>
      </c>
      <c r="B11043" t="s">
        <v>49</v>
      </c>
      <c r="C11043">
        <v>2043</v>
      </c>
      <c r="D11043" t="s">
        <v>18</v>
      </c>
      <c r="E11043" t="s">
        <v>25</v>
      </c>
      <c r="F11043" s="4">
        <v>17041.191487367149</v>
      </c>
    </row>
    <row r="11044" spans="1:6" x14ac:dyDescent="0.3">
      <c r="A11044" t="s">
        <v>54</v>
      </c>
      <c r="B11044" t="s">
        <v>49</v>
      </c>
      <c r="C11044">
        <v>2043</v>
      </c>
      <c r="D11044" t="s">
        <v>18</v>
      </c>
      <c r="E11044" t="s">
        <v>26</v>
      </c>
      <c r="F11044" s="4">
        <v>17636.80660252324</v>
      </c>
    </row>
    <row r="11045" spans="1:6" x14ac:dyDescent="0.3">
      <c r="A11045" t="s">
        <v>54</v>
      </c>
      <c r="B11045" t="s">
        <v>49</v>
      </c>
      <c r="C11045">
        <v>2043</v>
      </c>
      <c r="D11045" t="s">
        <v>18</v>
      </c>
      <c r="E11045" t="s">
        <v>27</v>
      </c>
      <c r="F11045" s="4">
        <v>18311.912381015951</v>
      </c>
    </row>
    <row r="11046" spans="1:6" x14ac:dyDescent="0.3">
      <c r="A11046" t="s">
        <v>54</v>
      </c>
      <c r="B11046" t="s">
        <v>49</v>
      </c>
      <c r="C11046">
        <v>2043</v>
      </c>
      <c r="D11046" t="s">
        <v>18</v>
      </c>
      <c r="E11046" t="s">
        <v>28</v>
      </c>
      <c r="F11046" s="4">
        <v>17784.17058066597</v>
      </c>
    </row>
    <row r="11047" spans="1:6" x14ac:dyDescent="0.3">
      <c r="A11047" t="s">
        <v>54</v>
      </c>
      <c r="B11047" t="s">
        <v>49</v>
      </c>
      <c r="C11047">
        <v>2043</v>
      </c>
      <c r="D11047" t="s">
        <v>18</v>
      </c>
      <c r="E11047" t="s">
        <v>29</v>
      </c>
      <c r="F11047" s="4">
        <v>16757.32723414963</v>
      </c>
    </row>
    <row r="11048" spans="1:6" x14ac:dyDescent="0.3">
      <c r="A11048" t="s">
        <v>54</v>
      </c>
      <c r="B11048" t="s">
        <v>49</v>
      </c>
      <c r="C11048">
        <v>2043</v>
      </c>
      <c r="D11048" t="s">
        <v>18</v>
      </c>
      <c r="E11048" t="s">
        <v>30</v>
      </c>
      <c r="F11048" s="4">
        <v>15790.660634819469</v>
      </c>
    </row>
    <row r="11049" spans="1:6" x14ac:dyDescent="0.3">
      <c r="A11049" t="s">
        <v>54</v>
      </c>
      <c r="B11049" t="s">
        <v>49</v>
      </c>
      <c r="C11049">
        <v>2043</v>
      </c>
      <c r="D11049" t="s">
        <v>18</v>
      </c>
      <c r="E11049" t="s">
        <v>31</v>
      </c>
      <c r="F11049" s="4">
        <v>14796.022385143709</v>
      </c>
    </row>
    <row r="11050" spans="1:6" x14ac:dyDescent="0.3">
      <c r="A11050" t="s">
        <v>54</v>
      </c>
      <c r="B11050" t="s">
        <v>49</v>
      </c>
      <c r="C11050">
        <v>2043</v>
      </c>
      <c r="D11050" t="s">
        <v>18</v>
      </c>
      <c r="E11050" t="s">
        <v>32</v>
      </c>
      <c r="F11050" s="4">
        <v>15228.680288135471</v>
      </c>
    </row>
    <row r="11051" spans="1:6" x14ac:dyDescent="0.3">
      <c r="A11051" t="s">
        <v>54</v>
      </c>
      <c r="B11051" t="s">
        <v>49</v>
      </c>
      <c r="C11051">
        <v>2043</v>
      </c>
      <c r="D11051" t="s">
        <v>18</v>
      </c>
      <c r="E11051" t="s">
        <v>33</v>
      </c>
      <c r="F11051" s="4">
        <v>12837.685867078981</v>
      </c>
    </row>
    <row r="11052" spans="1:6" x14ac:dyDescent="0.3">
      <c r="A11052" t="s">
        <v>54</v>
      </c>
      <c r="B11052" t="s">
        <v>49</v>
      </c>
      <c r="C11052">
        <v>2043</v>
      </c>
      <c r="D11052" t="s">
        <v>18</v>
      </c>
      <c r="E11052" t="s">
        <v>34</v>
      </c>
      <c r="F11052" s="4">
        <v>10765.96648098068</v>
      </c>
    </row>
    <row r="11053" spans="1:6" x14ac:dyDescent="0.3">
      <c r="A11053" t="s">
        <v>54</v>
      </c>
      <c r="B11053" t="s">
        <v>49</v>
      </c>
      <c r="C11053">
        <v>2043</v>
      </c>
      <c r="D11053" t="s">
        <v>18</v>
      </c>
      <c r="E11053" t="s">
        <v>35</v>
      </c>
      <c r="F11053" s="4">
        <v>11657.596428705079</v>
      </c>
    </row>
    <row r="11054" spans="1:6" x14ac:dyDescent="0.3">
      <c r="A11054" t="s">
        <v>54</v>
      </c>
      <c r="B11054" t="s">
        <v>49</v>
      </c>
      <c r="C11054">
        <v>2043</v>
      </c>
      <c r="D11054" t="s">
        <v>38</v>
      </c>
      <c r="E11054" t="s">
        <v>17</v>
      </c>
      <c r="F11054" s="4">
        <v>29183.14413136071</v>
      </c>
    </row>
    <row r="11055" spans="1:6" x14ac:dyDescent="0.3">
      <c r="A11055" t="s">
        <v>54</v>
      </c>
      <c r="B11055" t="s">
        <v>49</v>
      </c>
      <c r="C11055">
        <v>2043</v>
      </c>
      <c r="D11055" t="s">
        <v>38</v>
      </c>
      <c r="E11055" t="s">
        <v>19</v>
      </c>
      <c r="F11055" s="4">
        <v>32231.709556548882</v>
      </c>
    </row>
    <row r="11056" spans="1:6" x14ac:dyDescent="0.3">
      <c r="A11056" t="s">
        <v>54</v>
      </c>
      <c r="B11056" t="s">
        <v>49</v>
      </c>
      <c r="C11056">
        <v>2043</v>
      </c>
      <c r="D11056" t="s">
        <v>38</v>
      </c>
      <c r="E11056" t="s">
        <v>20</v>
      </c>
      <c r="F11056" s="4">
        <v>34205.829059250973</v>
      </c>
    </row>
    <row r="11057" spans="1:6" x14ac:dyDescent="0.3">
      <c r="A11057" t="s">
        <v>54</v>
      </c>
      <c r="B11057" t="s">
        <v>49</v>
      </c>
      <c r="C11057">
        <v>2043</v>
      </c>
      <c r="D11057" t="s">
        <v>38</v>
      </c>
      <c r="E11057" t="s">
        <v>21</v>
      </c>
      <c r="F11057" s="4">
        <v>33511.086320424103</v>
      </c>
    </row>
    <row r="11058" spans="1:6" x14ac:dyDescent="0.3">
      <c r="A11058" t="s">
        <v>54</v>
      </c>
      <c r="B11058" t="s">
        <v>49</v>
      </c>
      <c r="C11058">
        <v>2043</v>
      </c>
      <c r="D11058" t="s">
        <v>38</v>
      </c>
      <c r="E11058" t="s">
        <v>22</v>
      </c>
      <c r="F11058" s="4">
        <v>28981.208163127249</v>
      </c>
    </row>
    <row r="11059" spans="1:6" x14ac:dyDescent="0.3">
      <c r="A11059" t="s">
        <v>54</v>
      </c>
      <c r="B11059" t="s">
        <v>49</v>
      </c>
      <c r="C11059">
        <v>2043</v>
      </c>
      <c r="D11059" t="s">
        <v>38</v>
      </c>
      <c r="E11059" t="s">
        <v>23</v>
      </c>
      <c r="F11059" s="4">
        <v>29452.099528255309</v>
      </c>
    </row>
    <row r="11060" spans="1:6" x14ac:dyDescent="0.3">
      <c r="A11060" t="s">
        <v>54</v>
      </c>
      <c r="B11060" t="s">
        <v>49</v>
      </c>
      <c r="C11060">
        <v>2043</v>
      </c>
      <c r="D11060" t="s">
        <v>38</v>
      </c>
      <c r="E11060" t="s">
        <v>24</v>
      </c>
      <c r="F11060" s="4">
        <v>32485.122053975079</v>
      </c>
    </row>
    <row r="11061" spans="1:6" x14ac:dyDescent="0.3">
      <c r="A11061" t="s">
        <v>54</v>
      </c>
      <c r="B11061" t="s">
        <v>49</v>
      </c>
      <c r="C11061">
        <v>2043</v>
      </c>
      <c r="D11061" t="s">
        <v>38</v>
      </c>
      <c r="E11061" t="s">
        <v>25</v>
      </c>
      <c r="F11061" s="4">
        <v>34895.855740109248</v>
      </c>
    </row>
    <row r="11062" spans="1:6" x14ac:dyDescent="0.3">
      <c r="A11062" t="s">
        <v>54</v>
      </c>
      <c r="B11062" t="s">
        <v>49</v>
      </c>
      <c r="C11062">
        <v>2043</v>
      </c>
      <c r="D11062" t="s">
        <v>38</v>
      </c>
      <c r="E11062" t="s">
        <v>26</v>
      </c>
      <c r="F11062" s="4">
        <v>36916.643450169759</v>
      </c>
    </row>
    <row r="11063" spans="1:6" x14ac:dyDescent="0.3">
      <c r="A11063" t="s">
        <v>54</v>
      </c>
      <c r="B11063" t="s">
        <v>49</v>
      </c>
      <c r="C11063">
        <v>2043</v>
      </c>
      <c r="D11063" t="s">
        <v>38</v>
      </c>
      <c r="E11063" t="s">
        <v>27</v>
      </c>
      <c r="F11063" s="4">
        <v>38681.422816280923</v>
      </c>
    </row>
    <row r="11064" spans="1:6" x14ac:dyDescent="0.3">
      <c r="A11064" t="s">
        <v>54</v>
      </c>
      <c r="B11064" t="s">
        <v>49</v>
      </c>
      <c r="C11064">
        <v>2043</v>
      </c>
      <c r="D11064" t="s">
        <v>38</v>
      </c>
      <c r="E11064" t="s">
        <v>28</v>
      </c>
      <c r="F11064" s="4">
        <v>38097.232200308317</v>
      </c>
    </row>
    <row r="11065" spans="1:6" x14ac:dyDescent="0.3">
      <c r="A11065" t="s">
        <v>54</v>
      </c>
      <c r="B11065" t="s">
        <v>49</v>
      </c>
      <c r="C11065">
        <v>2043</v>
      </c>
      <c r="D11065" t="s">
        <v>38</v>
      </c>
      <c r="E11065" t="s">
        <v>29</v>
      </c>
      <c r="F11065" s="4">
        <v>36328.323736094171</v>
      </c>
    </row>
    <row r="11066" spans="1:6" x14ac:dyDescent="0.3">
      <c r="A11066" t="s">
        <v>54</v>
      </c>
      <c r="B11066" t="s">
        <v>49</v>
      </c>
      <c r="C11066">
        <v>2043</v>
      </c>
      <c r="D11066" t="s">
        <v>38</v>
      </c>
      <c r="E11066" t="s">
        <v>30</v>
      </c>
      <c r="F11066" s="4">
        <v>34573.220679394537</v>
      </c>
    </row>
    <row r="11067" spans="1:6" x14ac:dyDescent="0.3">
      <c r="A11067" t="s">
        <v>54</v>
      </c>
      <c r="B11067" t="s">
        <v>49</v>
      </c>
      <c r="C11067">
        <v>2043</v>
      </c>
      <c r="D11067" t="s">
        <v>38</v>
      </c>
      <c r="E11067" t="s">
        <v>31</v>
      </c>
      <c r="F11067" s="4">
        <v>32362.021283760911</v>
      </c>
    </row>
    <row r="11068" spans="1:6" x14ac:dyDescent="0.3">
      <c r="A11068" t="s">
        <v>54</v>
      </c>
      <c r="B11068" t="s">
        <v>49</v>
      </c>
      <c r="C11068">
        <v>2043</v>
      </c>
      <c r="D11068" t="s">
        <v>38</v>
      </c>
      <c r="E11068" t="s">
        <v>32</v>
      </c>
      <c r="F11068" s="4">
        <v>33040.526916918068</v>
      </c>
    </row>
    <row r="11069" spans="1:6" x14ac:dyDescent="0.3">
      <c r="A11069" t="s">
        <v>54</v>
      </c>
      <c r="B11069" t="s">
        <v>49</v>
      </c>
      <c r="C11069">
        <v>2043</v>
      </c>
      <c r="D11069" t="s">
        <v>38</v>
      </c>
      <c r="E11069" t="s">
        <v>33</v>
      </c>
      <c r="F11069" s="4">
        <v>28032.382719481029</v>
      </c>
    </row>
    <row r="11070" spans="1:6" x14ac:dyDescent="0.3">
      <c r="A11070" t="s">
        <v>54</v>
      </c>
      <c r="B11070" t="s">
        <v>49</v>
      </c>
      <c r="C11070">
        <v>2043</v>
      </c>
      <c r="D11070" t="s">
        <v>38</v>
      </c>
      <c r="E11070" t="s">
        <v>34</v>
      </c>
      <c r="F11070" s="4">
        <v>24211.693672794579</v>
      </c>
    </row>
    <row r="11071" spans="1:6" x14ac:dyDescent="0.3">
      <c r="A11071" t="s">
        <v>54</v>
      </c>
      <c r="B11071" t="s">
        <v>49</v>
      </c>
      <c r="C11071">
        <v>2043</v>
      </c>
      <c r="D11071" t="s">
        <v>38</v>
      </c>
      <c r="E11071" t="s">
        <v>35</v>
      </c>
      <c r="F11071" s="4">
        <v>28677.533740875358</v>
      </c>
    </row>
    <row r="11072" spans="1:6" x14ac:dyDescent="0.3">
      <c r="A11072" t="s">
        <v>54</v>
      </c>
      <c r="B11072" t="s">
        <v>49</v>
      </c>
      <c r="C11072">
        <v>2044</v>
      </c>
      <c r="D11072" t="s">
        <v>37</v>
      </c>
      <c r="E11072" t="s">
        <v>17</v>
      </c>
      <c r="F11072" s="4">
        <v>14140.354064919849</v>
      </c>
    </row>
    <row r="11073" spans="1:6" x14ac:dyDescent="0.3">
      <c r="A11073" t="s">
        <v>54</v>
      </c>
      <c r="B11073" t="s">
        <v>49</v>
      </c>
      <c r="C11073">
        <v>2044</v>
      </c>
      <c r="D11073" t="s">
        <v>37</v>
      </c>
      <c r="E11073" t="s">
        <v>19</v>
      </c>
      <c r="F11073" s="4">
        <v>15687.297388517351</v>
      </c>
    </row>
    <row r="11074" spans="1:6" x14ac:dyDescent="0.3">
      <c r="A11074" t="s">
        <v>54</v>
      </c>
      <c r="B11074" t="s">
        <v>49</v>
      </c>
      <c r="C11074">
        <v>2044</v>
      </c>
      <c r="D11074" t="s">
        <v>37</v>
      </c>
      <c r="E11074" t="s">
        <v>20</v>
      </c>
      <c r="F11074" s="4">
        <v>16697.492581918079</v>
      </c>
    </row>
    <row r="11075" spans="1:6" x14ac:dyDescent="0.3">
      <c r="A11075" t="s">
        <v>54</v>
      </c>
      <c r="B11075" t="s">
        <v>49</v>
      </c>
      <c r="C11075">
        <v>2044</v>
      </c>
      <c r="D11075" t="s">
        <v>37</v>
      </c>
      <c r="E11075" t="s">
        <v>21</v>
      </c>
      <c r="F11075" s="4">
        <v>16573.47499546202</v>
      </c>
    </row>
    <row r="11076" spans="1:6" x14ac:dyDescent="0.3">
      <c r="A11076" t="s">
        <v>54</v>
      </c>
      <c r="B11076" t="s">
        <v>49</v>
      </c>
      <c r="C11076">
        <v>2044</v>
      </c>
      <c r="D11076" t="s">
        <v>37</v>
      </c>
      <c r="E11076" t="s">
        <v>22</v>
      </c>
      <c r="F11076" s="4">
        <v>14192.592319840671</v>
      </c>
    </row>
    <row r="11077" spans="1:6" x14ac:dyDescent="0.3">
      <c r="A11077" t="s">
        <v>54</v>
      </c>
      <c r="B11077" t="s">
        <v>49</v>
      </c>
      <c r="C11077">
        <v>2044</v>
      </c>
      <c r="D11077" t="s">
        <v>37</v>
      </c>
      <c r="E11077" t="s">
        <v>23</v>
      </c>
      <c r="F11077" s="4">
        <v>14447.127512376819</v>
      </c>
    </row>
    <row r="11078" spans="1:6" x14ac:dyDescent="0.3">
      <c r="A11078" t="s">
        <v>54</v>
      </c>
      <c r="B11078" t="s">
        <v>49</v>
      </c>
      <c r="C11078">
        <v>2044</v>
      </c>
      <c r="D11078" t="s">
        <v>37</v>
      </c>
      <c r="E11078" t="s">
        <v>24</v>
      </c>
      <c r="F11078" s="4">
        <v>16562.567397989249</v>
      </c>
    </row>
    <row r="11079" spans="1:6" x14ac:dyDescent="0.3">
      <c r="A11079" t="s">
        <v>54</v>
      </c>
      <c r="B11079" t="s">
        <v>49</v>
      </c>
      <c r="C11079">
        <v>2044</v>
      </c>
      <c r="D11079" t="s">
        <v>37</v>
      </c>
      <c r="E11079" t="s">
        <v>25</v>
      </c>
      <c r="F11079" s="4">
        <v>18187.30847499119</v>
      </c>
    </row>
    <row r="11080" spans="1:6" x14ac:dyDescent="0.3">
      <c r="A11080" t="s">
        <v>54</v>
      </c>
      <c r="B11080" t="s">
        <v>49</v>
      </c>
      <c r="C11080">
        <v>2044</v>
      </c>
      <c r="D11080" t="s">
        <v>37</v>
      </c>
      <c r="E11080" t="s">
        <v>26</v>
      </c>
      <c r="F11080" s="4">
        <v>19487.89673173703</v>
      </c>
    </row>
    <row r="11081" spans="1:6" x14ac:dyDescent="0.3">
      <c r="A11081" t="s">
        <v>54</v>
      </c>
      <c r="B11081" t="s">
        <v>49</v>
      </c>
      <c r="C11081">
        <v>2044</v>
      </c>
      <c r="D11081" t="s">
        <v>37</v>
      </c>
      <c r="E11081" t="s">
        <v>27</v>
      </c>
      <c r="F11081" s="4">
        <v>20561.949268253171</v>
      </c>
    </row>
    <row r="11082" spans="1:6" x14ac:dyDescent="0.3">
      <c r="A11082" t="s">
        <v>54</v>
      </c>
      <c r="B11082" t="s">
        <v>49</v>
      </c>
      <c r="C11082">
        <v>2044</v>
      </c>
      <c r="D11082" t="s">
        <v>37</v>
      </c>
      <c r="E11082" t="s">
        <v>28</v>
      </c>
      <c r="F11082" s="4">
        <v>20585.538197799178</v>
      </c>
    </row>
    <row r="11083" spans="1:6" x14ac:dyDescent="0.3">
      <c r="A11083" t="s">
        <v>54</v>
      </c>
      <c r="B11083" t="s">
        <v>49</v>
      </c>
      <c r="C11083">
        <v>2044</v>
      </c>
      <c r="D11083" t="s">
        <v>37</v>
      </c>
      <c r="E11083" t="s">
        <v>29</v>
      </c>
      <c r="F11083" s="4">
        <v>19865.555959077861</v>
      </c>
    </row>
    <row r="11084" spans="1:6" x14ac:dyDescent="0.3">
      <c r="A11084" t="s">
        <v>54</v>
      </c>
      <c r="B11084" t="s">
        <v>49</v>
      </c>
      <c r="C11084">
        <v>2044</v>
      </c>
      <c r="D11084" t="s">
        <v>37</v>
      </c>
      <c r="E11084" t="s">
        <v>30</v>
      </c>
      <c r="F11084" s="4">
        <v>19356.839984897371</v>
      </c>
    </row>
    <row r="11085" spans="1:6" x14ac:dyDescent="0.3">
      <c r="A11085" t="s">
        <v>54</v>
      </c>
      <c r="B11085" t="s">
        <v>49</v>
      </c>
      <c r="C11085">
        <v>2044</v>
      </c>
      <c r="D11085" t="s">
        <v>37</v>
      </c>
      <c r="E11085" t="s">
        <v>31</v>
      </c>
      <c r="F11085" s="4">
        <v>17734.031436889989</v>
      </c>
    </row>
    <row r="11086" spans="1:6" x14ac:dyDescent="0.3">
      <c r="A11086" t="s">
        <v>54</v>
      </c>
      <c r="B11086" t="s">
        <v>49</v>
      </c>
      <c r="C11086">
        <v>2044</v>
      </c>
      <c r="D11086" t="s">
        <v>37</v>
      </c>
      <c r="E11086" t="s">
        <v>32</v>
      </c>
      <c r="F11086" s="4">
        <v>17994.712105057431</v>
      </c>
    </row>
    <row r="11087" spans="1:6" x14ac:dyDescent="0.3">
      <c r="A11087" t="s">
        <v>54</v>
      </c>
      <c r="B11087" t="s">
        <v>49</v>
      </c>
      <c r="C11087">
        <v>2044</v>
      </c>
      <c r="D11087" t="s">
        <v>37</v>
      </c>
      <c r="E11087" t="s">
        <v>33</v>
      </c>
      <c r="F11087" s="4">
        <v>15324.57056490457</v>
      </c>
    </row>
    <row r="11088" spans="1:6" x14ac:dyDescent="0.3">
      <c r="A11088" t="s">
        <v>54</v>
      </c>
      <c r="B11088" t="s">
        <v>49</v>
      </c>
      <c r="C11088">
        <v>2044</v>
      </c>
      <c r="D11088" t="s">
        <v>37</v>
      </c>
      <c r="E11088" t="s">
        <v>34</v>
      </c>
      <c r="F11088" s="4">
        <v>13693.51148098404</v>
      </c>
    </row>
    <row r="11089" spans="1:6" x14ac:dyDescent="0.3">
      <c r="A11089" t="s">
        <v>54</v>
      </c>
      <c r="B11089" t="s">
        <v>49</v>
      </c>
      <c r="C11089">
        <v>2044</v>
      </c>
      <c r="D11089" t="s">
        <v>37</v>
      </c>
      <c r="E11089" t="s">
        <v>35</v>
      </c>
      <c r="F11089" s="4">
        <v>17574.656893423638</v>
      </c>
    </row>
    <row r="11090" spans="1:6" x14ac:dyDescent="0.3">
      <c r="A11090" t="s">
        <v>54</v>
      </c>
      <c r="B11090" t="s">
        <v>49</v>
      </c>
      <c r="C11090">
        <v>2044</v>
      </c>
      <c r="D11090" t="s">
        <v>18</v>
      </c>
      <c r="E11090" t="s">
        <v>17</v>
      </c>
      <c r="F11090" s="4">
        <v>15326.13429169214</v>
      </c>
    </row>
    <row r="11091" spans="1:6" x14ac:dyDescent="0.3">
      <c r="A11091" t="s">
        <v>54</v>
      </c>
      <c r="B11091" t="s">
        <v>49</v>
      </c>
      <c r="C11091">
        <v>2044</v>
      </c>
      <c r="D11091" t="s">
        <v>18</v>
      </c>
      <c r="E11091" t="s">
        <v>19</v>
      </c>
      <c r="F11091" s="4">
        <v>16931.355068440811</v>
      </c>
    </row>
    <row r="11092" spans="1:6" x14ac:dyDescent="0.3">
      <c r="A11092" t="s">
        <v>54</v>
      </c>
      <c r="B11092" t="s">
        <v>49</v>
      </c>
      <c r="C11092">
        <v>2044</v>
      </c>
      <c r="D11092" t="s">
        <v>18</v>
      </c>
      <c r="E11092" t="s">
        <v>20</v>
      </c>
      <c r="F11092" s="4">
        <v>17886.53065070929</v>
      </c>
    </row>
    <row r="11093" spans="1:6" x14ac:dyDescent="0.3">
      <c r="A11093" t="s">
        <v>54</v>
      </c>
      <c r="B11093" t="s">
        <v>49</v>
      </c>
      <c r="C11093">
        <v>2044</v>
      </c>
      <c r="D11093" t="s">
        <v>18</v>
      </c>
      <c r="E11093" t="s">
        <v>21</v>
      </c>
      <c r="F11093" s="4">
        <v>17284.92679445563</v>
      </c>
    </row>
    <row r="11094" spans="1:6" x14ac:dyDescent="0.3">
      <c r="A11094" t="s">
        <v>54</v>
      </c>
      <c r="B11094" t="s">
        <v>49</v>
      </c>
      <c r="C11094">
        <v>2044</v>
      </c>
      <c r="D11094" t="s">
        <v>18</v>
      </c>
      <c r="E11094" t="s">
        <v>22</v>
      </c>
      <c r="F11094" s="4">
        <v>15265.028736367851</v>
      </c>
    </row>
    <row r="11095" spans="1:6" x14ac:dyDescent="0.3">
      <c r="A11095" t="s">
        <v>54</v>
      </c>
      <c r="B11095" t="s">
        <v>49</v>
      </c>
      <c r="C11095">
        <v>2044</v>
      </c>
      <c r="D11095" t="s">
        <v>18</v>
      </c>
      <c r="E11095" t="s">
        <v>23</v>
      </c>
      <c r="F11095" s="4">
        <v>15009.305759401381</v>
      </c>
    </row>
    <row r="11096" spans="1:6" x14ac:dyDescent="0.3">
      <c r="A11096" t="s">
        <v>54</v>
      </c>
      <c r="B11096" t="s">
        <v>49</v>
      </c>
      <c r="C11096">
        <v>2044</v>
      </c>
      <c r="D11096" t="s">
        <v>18</v>
      </c>
      <c r="E11096" t="s">
        <v>24</v>
      </c>
      <c r="F11096" s="4">
        <v>16136.44782940131</v>
      </c>
    </row>
    <row r="11097" spans="1:6" x14ac:dyDescent="0.3">
      <c r="A11097" t="s">
        <v>54</v>
      </c>
      <c r="B11097" t="s">
        <v>49</v>
      </c>
      <c r="C11097">
        <v>2044</v>
      </c>
      <c r="D11097" t="s">
        <v>18</v>
      </c>
      <c r="E11097" t="s">
        <v>25</v>
      </c>
      <c r="F11097" s="4">
        <v>17363.205495027869</v>
      </c>
    </row>
    <row r="11098" spans="1:6" x14ac:dyDescent="0.3">
      <c r="A11098" t="s">
        <v>54</v>
      </c>
      <c r="B11098" t="s">
        <v>49</v>
      </c>
      <c r="C11098">
        <v>2044</v>
      </c>
      <c r="D11098" t="s">
        <v>18</v>
      </c>
      <c r="E11098" t="s">
        <v>26</v>
      </c>
      <c r="F11098" s="4">
        <v>17869.881701062281</v>
      </c>
    </row>
    <row r="11099" spans="1:6" x14ac:dyDescent="0.3">
      <c r="A11099" t="s">
        <v>54</v>
      </c>
      <c r="B11099" t="s">
        <v>49</v>
      </c>
      <c r="C11099">
        <v>2044</v>
      </c>
      <c r="D11099" t="s">
        <v>18</v>
      </c>
      <c r="E11099" t="s">
        <v>27</v>
      </c>
      <c r="F11099" s="4">
        <v>18519.662202759861</v>
      </c>
    </row>
    <row r="11100" spans="1:6" x14ac:dyDescent="0.3">
      <c r="A11100" t="s">
        <v>54</v>
      </c>
      <c r="B11100" t="s">
        <v>49</v>
      </c>
      <c r="C11100">
        <v>2044</v>
      </c>
      <c r="D11100" t="s">
        <v>18</v>
      </c>
      <c r="E11100" t="s">
        <v>28</v>
      </c>
      <c r="F11100" s="4">
        <v>18032.428628993141</v>
      </c>
    </row>
    <row r="11101" spans="1:6" x14ac:dyDescent="0.3">
      <c r="A11101" t="s">
        <v>54</v>
      </c>
      <c r="B11101" t="s">
        <v>49</v>
      </c>
      <c r="C11101">
        <v>2044</v>
      </c>
      <c r="D11101" t="s">
        <v>18</v>
      </c>
      <c r="E11101" t="s">
        <v>29</v>
      </c>
      <c r="F11101" s="4">
        <v>17027.45234212614</v>
      </c>
    </row>
    <row r="11102" spans="1:6" x14ac:dyDescent="0.3">
      <c r="A11102" t="s">
        <v>54</v>
      </c>
      <c r="B11102" t="s">
        <v>49</v>
      </c>
      <c r="C11102">
        <v>2044</v>
      </c>
      <c r="D11102" t="s">
        <v>18</v>
      </c>
      <c r="E11102" t="s">
        <v>30</v>
      </c>
      <c r="F11102" s="4">
        <v>16232.06861141451</v>
      </c>
    </row>
    <row r="11103" spans="1:6" x14ac:dyDescent="0.3">
      <c r="A11103" t="s">
        <v>54</v>
      </c>
      <c r="B11103" t="s">
        <v>49</v>
      </c>
      <c r="C11103">
        <v>2044</v>
      </c>
      <c r="D11103" t="s">
        <v>18</v>
      </c>
      <c r="E11103" t="s">
        <v>31</v>
      </c>
      <c r="F11103" s="4">
        <v>14862.51669997552</v>
      </c>
    </row>
    <row r="11104" spans="1:6" x14ac:dyDescent="0.3">
      <c r="A11104" t="s">
        <v>54</v>
      </c>
      <c r="B11104" t="s">
        <v>49</v>
      </c>
      <c r="C11104">
        <v>2044</v>
      </c>
      <c r="D11104" t="s">
        <v>18</v>
      </c>
      <c r="E11104" t="s">
        <v>32</v>
      </c>
      <c r="F11104" s="4">
        <v>15434.30704249982</v>
      </c>
    </row>
    <row r="11105" spans="1:6" x14ac:dyDescent="0.3">
      <c r="A11105" t="s">
        <v>54</v>
      </c>
      <c r="B11105" t="s">
        <v>49</v>
      </c>
      <c r="C11105">
        <v>2044</v>
      </c>
      <c r="D11105" t="s">
        <v>18</v>
      </c>
      <c r="E11105" t="s">
        <v>33</v>
      </c>
      <c r="F11105" s="4">
        <v>12973.1286269175</v>
      </c>
    </row>
    <row r="11106" spans="1:6" x14ac:dyDescent="0.3">
      <c r="A11106" t="s">
        <v>54</v>
      </c>
      <c r="B11106" t="s">
        <v>49</v>
      </c>
      <c r="C11106">
        <v>2044</v>
      </c>
      <c r="D11106" t="s">
        <v>18</v>
      </c>
      <c r="E11106" t="s">
        <v>34</v>
      </c>
      <c r="F11106" s="4">
        <v>10927.39524529237</v>
      </c>
    </row>
    <row r="11107" spans="1:6" x14ac:dyDescent="0.3">
      <c r="A11107" t="s">
        <v>54</v>
      </c>
      <c r="B11107" t="s">
        <v>49</v>
      </c>
      <c r="C11107">
        <v>2044</v>
      </c>
      <c r="D11107" t="s">
        <v>18</v>
      </c>
      <c r="E11107" t="s">
        <v>35</v>
      </c>
      <c r="F11107" s="4">
        <v>11983.575234512091</v>
      </c>
    </row>
    <row r="11108" spans="1:6" x14ac:dyDescent="0.3">
      <c r="A11108" t="s">
        <v>54</v>
      </c>
      <c r="B11108" t="s">
        <v>49</v>
      </c>
      <c r="C11108">
        <v>2044</v>
      </c>
      <c r="D11108" t="s">
        <v>38</v>
      </c>
      <c r="E11108" t="s">
        <v>17</v>
      </c>
      <c r="F11108" s="4">
        <v>29466.488356612001</v>
      </c>
    </row>
    <row r="11109" spans="1:6" x14ac:dyDescent="0.3">
      <c r="A11109" t="s">
        <v>54</v>
      </c>
      <c r="B11109" t="s">
        <v>49</v>
      </c>
      <c r="C11109">
        <v>2044</v>
      </c>
      <c r="D11109" t="s">
        <v>38</v>
      </c>
      <c r="E11109" t="s">
        <v>19</v>
      </c>
      <c r="F11109" s="4">
        <v>32618.652456958149</v>
      </c>
    </row>
    <row r="11110" spans="1:6" x14ac:dyDescent="0.3">
      <c r="A11110" t="s">
        <v>54</v>
      </c>
      <c r="B11110" t="s">
        <v>49</v>
      </c>
      <c r="C11110">
        <v>2044</v>
      </c>
      <c r="D11110" t="s">
        <v>38</v>
      </c>
      <c r="E11110" t="s">
        <v>20</v>
      </c>
      <c r="F11110" s="4">
        <v>34584.023232627369</v>
      </c>
    </row>
    <row r="11111" spans="1:6" x14ac:dyDescent="0.3">
      <c r="A11111" t="s">
        <v>54</v>
      </c>
      <c r="B11111" t="s">
        <v>49</v>
      </c>
      <c r="C11111">
        <v>2044</v>
      </c>
      <c r="D11111" t="s">
        <v>38</v>
      </c>
      <c r="E11111" t="s">
        <v>21</v>
      </c>
      <c r="F11111" s="4">
        <v>33858.401789917647</v>
      </c>
    </row>
    <row r="11112" spans="1:6" x14ac:dyDescent="0.3">
      <c r="A11112" t="s">
        <v>54</v>
      </c>
      <c r="B11112" t="s">
        <v>49</v>
      </c>
      <c r="C11112">
        <v>2044</v>
      </c>
      <c r="D11112" t="s">
        <v>38</v>
      </c>
      <c r="E11112" t="s">
        <v>22</v>
      </c>
      <c r="F11112" s="4">
        <v>29457.621056208522</v>
      </c>
    </row>
    <row r="11113" spans="1:6" x14ac:dyDescent="0.3">
      <c r="A11113" t="s">
        <v>54</v>
      </c>
      <c r="B11113" t="s">
        <v>49</v>
      </c>
      <c r="C11113">
        <v>2044</v>
      </c>
      <c r="D11113" t="s">
        <v>38</v>
      </c>
      <c r="E11113" t="s">
        <v>23</v>
      </c>
      <c r="F11113" s="4">
        <v>29456.433271778202</v>
      </c>
    </row>
    <row r="11114" spans="1:6" x14ac:dyDescent="0.3">
      <c r="A11114" t="s">
        <v>54</v>
      </c>
      <c r="B11114" t="s">
        <v>49</v>
      </c>
      <c r="C11114">
        <v>2044</v>
      </c>
      <c r="D11114" t="s">
        <v>38</v>
      </c>
      <c r="E11114" t="s">
        <v>24</v>
      </c>
      <c r="F11114" s="4">
        <v>32699.015227390559</v>
      </c>
    </row>
    <row r="11115" spans="1:6" x14ac:dyDescent="0.3">
      <c r="A11115" t="s">
        <v>54</v>
      </c>
      <c r="B11115" t="s">
        <v>49</v>
      </c>
      <c r="C11115">
        <v>2044</v>
      </c>
      <c r="D11115" t="s">
        <v>38</v>
      </c>
      <c r="E11115" t="s">
        <v>25</v>
      </c>
      <c r="F11115" s="4">
        <v>35550.513970019063</v>
      </c>
    </row>
    <row r="11116" spans="1:6" x14ac:dyDescent="0.3">
      <c r="A11116" t="s">
        <v>54</v>
      </c>
      <c r="B11116" t="s">
        <v>49</v>
      </c>
      <c r="C11116">
        <v>2044</v>
      </c>
      <c r="D11116" t="s">
        <v>38</v>
      </c>
      <c r="E11116" t="s">
        <v>26</v>
      </c>
      <c r="F11116" s="4">
        <v>37357.778432799307</v>
      </c>
    </row>
    <row r="11117" spans="1:6" x14ac:dyDescent="0.3">
      <c r="A11117" t="s">
        <v>54</v>
      </c>
      <c r="B11117" t="s">
        <v>49</v>
      </c>
      <c r="C11117">
        <v>2044</v>
      </c>
      <c r="D11117" t="s">
        <v>38</v>
      </c>
      <c r="E11117" t="s">
        <v>27</v>
      </c>
      <c r="F11117" s="4">
        <v>39081.611471013042</v>
      </c>
    </row>
    <row r="11118" spans="1:6" x14ac:dyDescent="0.3">
      <c r="A11118" t="s">
        <v>54</v>
      </c>
      <c r="B11118" t="s">
        <v>49</v>
      </c>
      <c r="C11118">
        <v>2044</v>
      </c>
      <c r="D11118" t="s">
        <v>38</v>
      </c>
      <c r="E11118" t="s">
        <v>28</v>
      </c>
      <c r="F11118" s="4">
        <v>38617.966826792319</v>
      </c>
    </row>
    <row r="11119" spans="1:6" x14ac:dyDescent="0.3">
      <c r="A11119" t="s">
        <v>54</v>
      </c>
      <c r="B11119" t="s">
        <v>49</v>
      </c>
      <c r="C11119">
        <v>2044</v>
      </c>
      <c r="D11119" t="s">
        <v>38</v>
      </c>
      <c r="E11119" t="s">
        <v>29</v>
      </c>
      <c r="F11119" s="4">
        <v>36893.008301203998</v>
      </c>
    </row>
    <row r="11120" spans="1:6" x14ac:dyDescent="0.3">
      <c r="A11120" t="s">
        <v>54</v>
      </c>
      <c r="B11120" t="s">
        <v>49</v>
      </c>
      <c r="C11120">
        <v>2044</v>
      </c>
      <c r="D11120" t="s">
        <v>38</v>
      </c>
      <c r="E11120" t="s">
        <v>30</v>
      </c>
      <c r="F11120" s="4">
        <v>35588.90859631187</v>
      </c>
    </row>
    <row r="11121" spans="1:6" x14ac:dyDescent="0.3">
      <c r="A11121" t="s">
        <v>54</v>
      </c>
      <c r="B11121" t="s">
        <v>49</v>
      </c>
      <c r="C11121">
        <v>2044</v>
      </c>
      <c r="D11121" t="s">
        <v>38</v>
      </c>
      <c r="E11121" t="s">
        <v>31</v>
      </c>
      <c r="F11121" s="4">
        <v>32596.548136865498</v>
      </c>
    </row>
    <row r="11122" spans="1:6" x14ac:dyDescent="0.3">
      <c r="A11122" t="s">
        <v>54</v>
      </c>
      <c r="B11122" t="s">
        <v>49</v>
      </c>
      <c r="C11122">
        <v>2044</v>
      </c>
      <c r="D11122" t="s">
        <v>38</v>
      </c>
      <c r="E11122" t="s">
        <v>32</v>
      </c>
      <c r="F11122" s="4">
        <v>33429.01914755725</v>
      </c>
    </row>
    <row r="11123" spans="1:6" x14ac:dyDescent="0.3">
      <c r="A11123" t="s">
        <v>54</v>
      </c>
      <c r="B11123" t="s">
        <v>49</v>
      </c>
      <c r="C11123">
        <v>2044</v>
      </c>
      <c r="D11123" t="s">
        <v>38</v>
      </c>
      <c r="E11123" t="s">
        <v>33</v>
      </c>
      <c r="F11123" s="4">
        <v>28297.69919182207</v>
      </c>
    </row>
    <row r="11124" spans="1:6" x14ac:dyDescent="0.3">
      <c r="A11124" t="s">
        <v>54</v>
      </c>
      <c r="B11124" t="s">
        <v>49</v>
      </c>
      <c r="C11124">
        <v>2044</v>
      </c>
      <c r="D11124" t="s">
        <v>38</v>
      </c>
      <c r="E11124" t="s">
        <v>34</v>
      </c>
      <c r="F11124" s="4">
        <v>24620.906726276411</v>
      </c>
    </row>
    <row r="11125" spans="1:6" x14ac:dyDescent="0.3">
      <c r="A11125" t="s">
        <v>54</v>
      </c>
      <c r="B11125" t="s">
        <v>49</v>
      </c>
      <c r="C11125">
        <v>2044</v>
      </c>
      <c r="D11125" t="s">
        <v>38</v>
      </c>
      <c r="E11125" t="s">
        <v>35</v>
      </c>
      <c r="F11125" s="4">
        <v>29558.232127935731</v>
      </c>
    </row>
    <row r="11126" spans="1:6" x14ac:dyDescent="0.3">
      <c r="A11126" t="s">
        <v>54</v>
      </c>
      <c r="B11126" t="s">
        <v>49</v>
      </c>
      <c r="C11126">
        <v>2045</v>
      </c>
      <c r="D11126" t="s">
        <v>37</v>
      </c>
      <c r="E11126" t="s">
        <v>17</v>
      </c>
      <c r="F11126" s="4">
        <v>14267.910117024319</v>
      </c>
    </row>
    <row r="11127" spans="1:6" x14ac:dyDescent="0.3">
      <c r="A11127" t="s">
        <v>54</v>
      </c>
      <c r="B11127" t="s">
        <v>49</v>
      </c>
      <c r="C11127">
        <v>2045</v>
      </c>
      <c r="D11127" t="s">
        <v>37</v>
      </c>
      <c r="E11127" t="s">
        <v>19</v>
      </c>
      <c r="F11127" s="4">
        <v>15866.459102420111</v>
      </c>
    </row>
    <row r="11128" spans="1:6" x14ac:dyDescent="0.3">
      <c r="A11128" t="s">
        <v>54</v>
      </c>
      <c r="B11128" t="s">
        <v>49</v>
      </c>
      <c r="C11128">
        <v>2045</v>
      </c>
      <c r="D11128" t="s">
        <v>37</v>
      </c>
      <c r="E11128" t="s">
        <v>20</v>
      </c>
      <c r="F11128" s="4">
        <v>16886.856452796888</v>
      </c>
    </row>
    <row r="11129" spans="1:6" x14ac:dyDescent="0.3">
      <c r="A11129" t="s">
        <v>54</v>
      </c>
      <c r="B11129" t="s">
        <v>49</v>
      </c>
      <c r="C11129">
        <v>2045</v>
      </c>
      <c r="D11129" t="s">
        <v>37</v>
      </c>
      <c r="E11129" t="s">
        <v>21</v>
      </c>
      <c r="F11129" s="4">
        <v>16737.043470232489</v>
      </c>
    </row>
    <row r="11130" spans="1:6" x14ac:dyDescent="0.3">
      <c r="A11130" t="s">
        <v>54</v>
      </c>
      <c r="B11130" t="s">
        <v>49</v>
      </c>
      <c r="C11130">
        <v>2045</v>
      </c>
      <c r="D11130" t="s">
        <v>37</v>
      </c>
      <c r="E11130" t="s">
        <v>22</v>
      </c>
      <c r="F11130" s="4">
        <v>14433.858577750199</v>
      </c>
    </row>
    <row r="11131" spans="1:6" x14ac:dyDescent="0.3">
      <c r="A11131" t="s">
        <v>54</v>
      </c>
      <c r="B11131" t="s">
        <v>49</v>
      </c>
      <c r="C11131">
        <v>2045</v>
      </c>
      <c r="D11131" t="s">
        <v>37</v>
      </c>
      <c r="E11131" t="s">
        <v>23</v>
      </c>
      <c r="F11131" s="4">
        <v>14455.16572086113</v>
      </c>
    </row>
    <row r="11132" spans="1:6" x14ac:dyDescent="0.3">
      <c r="A11132" t="s">
        <v>54</v>
      </c>
      <c r="B11132" t="s">
        <v>49</v>
      </c>
      <c r="C11132">
        <v>2045</v>
      </c>
      <c r="D11132" t="s">
        <v>37</v>
      </c>
      <c r="E11132" t="s">
        <v>24</v>
      </c>
      <c r="F11132" s="4">
        <v>16620.97114365071</v>
      </c>
    </row>
    <row r="11133" spans="1:6" x14ac:dyDescent="0.3">
      <c r="A11133" t="s">
        <v>54</v>
      </c>
      <c r="B11133" t="s">
        <v>49</v>
      </c>
      <c r="C11133">
        <v>2045</v>
      </c>
      <c r="D11133" t="s">
        <v>37</v>
      </c>
      <c r="E11133" t="s">
        <v>25</v>
      </c>
      <c r="F11133" s="4">
        <v>18507.409777810321</v>
      </c>
    </row>
    <row r="11134" spans="1:6" x14ac:dyDescent="0.3">
      <c r="A11134" t="s">
        <v>54</v>
      </c>
      <c r="B11134" t="s">
        <v>49</v>
      </c>
      <c r="C11134">
        <v>2045</v>
      </c>
      <c r="D11134" t="s">
        <v>37</v>
      </c>
      <c r="E11134" t="s">
        <v>26</v>
      </c>
      <c r="F11134" s="4">
        <v>19683.884795570051</v>
      </c>
    </row>
    <row r="11135" spans="1:6" x14ac:dyDescent="0.3">
      <c r="A11135" t="s">
        <v>54</v>
      </c>
      <c r="B11135" t="s">
        <v>49</v>
      </c>
      <c r="C11135">
        <v>2045</v>
      </c>
      <c r="D11135" t="s">
        <v>37</v>
      </c>
      <c r="E11135" t="s">
        <v>27</v>
      </c>
      <c r="F11135" s="4">
        <v>20771.04289637327</v>
      </c>
    </row>
    <row r="11136" spans="1:6" x14ac:dyDescent="0.3">
      <c r="A11136" t="s">
        <v>54</v>
      </c>
      <c r="B11136" t="s">
        <v>49</v>
      </c>
      <c r="C11136">
        <v>2045</v>
      </c>
      <c r="D11136" t="s">
        <v>37</v>
      </c>
      <c r="E11136" t="s">
        <v>28</v>
      </c>
      <c r="F11136" s="4">
        <v>20830.625812327791</v>
      </c>
    </row>
    <row r="11137" spans="1:6" x14ac:dyDescent="0.3">
      <c r="A11137" t="s">
        <v>54</v>
      </c>
      <c r="B11137" t="s">
        <v>49</v>
      </c>
      <c r="C11137">
        <v>2045</v>
      </c>
      <c r="D11137" t="s">
        <v>37</v>
      </c>
      <c r="E11137" t="s">
        <v>29</v>
      </c>
      <c r="F11137" s="4">
        <v>20185.375013558329</v>
      </c>
    </row>
    <row r="11138" spans="1:6" x14ac:dyDescent="0.3">
      <c r="A11138" t="s">
        <v>54</v>
      </c>
      <c r="B11138" t="s">
        <v>49</v>
      </c>
      <c r="C11138">
        <v>2045</v>
      </c>
      <c r="D11138" t="s">
        <v>37</v>
      </c>
      <c r="E11138" t="s">
        <v>30</v>
      </c>
      <c r="F11138" s="4">
        <v>19929.823481642648</v>
      </c>
    </row>
    <row r="11139" spans="1:6" x14ac:dyDescent="0.3">
      <c r="A11139" t="s">
        <v>54</v>
      </c>
      <c r="B11139" t="s">
        <v>49</v>
      </c>
      <c r="C11139">
        <v>2045</v>
      </c>
      <c r="D11139" t="s">
        <v>37</v>
      </c>
      <c r="E11139" t="s">
        <v>31</v>
      </c>
      <c r="F11139" s="4">
        <v>18014.355456885769</v>
      </c>
    </row>
    <row r="11140" spans="1:6" x14ac:dyDescent="0.3">
      <c r="A11140" t="s">
        <v>54</v>
      </c>
      <c r="B11140" t="s">
        <v>49</v>
      </c>
      <c r="C11140">
        <v>2045</v>
      </c>
      <c r="D11140" t="s">
        <v>37</v>
      </c>
      <c r="E11140" t="s">
        <v>32</v>
      </c>
      <c r="F11140" s="4">
        <v>18052.660069064979</v>
      </c>
    </row>
    <row r="11141" spans="1:6" x14ac:dyDescent="0.3">
      <c r="A11141" t="s">
        <v>54</v>
      </c>
      <c r="B11141" t="s">
        <v>49</v>
      </c>
      <c r="C11141">
        <v>2045</v>
      </c>
      <c r="D11141" t="s">
        <v>37</v>
      </c>
      <c r="E11141" t="s">
        <v>33</v>
      </c>
      <c r="F11141" s="4">
        <v>15587.85736804601</v>
      </c>
    </row>
    <row r="11142" spans="1:6" x14ac:dyDescent="0.3">
      <c r="A11142" t="s">
        <v>54</v>
      </c>
      <c r="B11142" t="s">
        <v>49</v>
      </c>
      <c r="C11142">
        <v>2045</v>
      </c>
      <c r="D11142" t="s">
        <v>37</v>
      </c>
      <c r="E11142" t="s">
        <v>34</v>
      </c>
      <c r="F11142" s="4">
        <v>13846.83829719952</v>
      </c>
    </row>
    <row r="11143" spans="1:6" x14ac:dyDescent="0.3">
      <c r="A11143" t="s">
        <v>54</v>
      </c>
      <c r="B11143" t="s">
        <v>49</v>
      </c>
      <c r="C11143">
        <v>2045</v>
      </c>
      <c r="D11143" t="s">
        <v>37</v>
      </c>
      <c r="E11143" t="s">
        <v>35</v>
      </c>
      <c r="F11143" s="4">
        <v>18123.814614021208</v>
      </c>
    </row>
    <row r="11144" spans="1:6" x14ac:dyDescent="0.3">
      <c r="A11144" t="s">
        <v>54</v>
      </c>
      <c r="B11144" t="s">
        <v>49</v>
      </c>
      <c r="C11144">
        <v>2045</v>
      </c>
      <c r="D11144" t="s">
        <v>18</v>
      </c>
      <c r="E11144" t="s">
        <v>17</v>
      </c>
      <c r="F11144" s="4">
        <v>15463.86778508914</v>
      </c>
    </row>
    <row r="11145" spans="1:6" x14ac:dyDescent="0.3">
      <c r="A11145" t="s">
        <v>54</v>
      </c>
      <c r="B11145" t="s">
        <v>49</v>
      </c>
      <c r="C11145">
        <v>2045</v>
      </c>
      <c r="D11145" t="s">
        <v>18</v>
      </c>
      <c r="E11145" t="s">
        <v>19</v>
      </c>
      <c r="F11145" s="4">
        <v>17124.45393846845</v>
      </c>
    </row>
    <row r="11146" spans="1:6" x14ac:dyDescent="0.3">
      <c r="A11146" t="s">
        <v>54</v>
      </c>
      <c r="B11146" t="s">
        <v>49</v>
      </c>
      <c r="C11146">
        <v>2045</v>
      </c>
      <c r="D11146" t="s">
        <v>18</v>
      </c>
      <c r="E11146" t="s">
        <v>20</v>
      </c>
      <c r="F11146" s="4">
        <v>18090.53230771338</v>
      </c>
    </row>
    <row r="11147" spans="1:6" x14ac:dyDescent="0.3">
      <c r="A11147" t="s">
        <v>54</v>
      </c>
      <c r="B11147" t="s">
        <v>49</v>
      </c>
      <c r="C11147">
        <v>2045</v>
      </c>
      <c r="D11147" t="s">
        <v>18</v>
      </c>
      <c r="E11147" t="s">
        <v>21</v>
      </c>
      <c r="F11147" s="4">
        <v>17460.02144804638</v>
      </c>
    </row>
    <row r="11148" spans="1:6" x14ac:dyDescent="0.3">
      <c r="A11148" t="s">
        <v>54</v>
      </c>
      <c r="B11148" t="s">
        <v>49</v>
      </c>
      <c r="C11148">
        <v>2045</v>
      </c>
      <c r="D11148" t="s">
        <v>18</v>
      </c>
      <c r="E11148" t="s">
        <v>22</v>
      </c>
      <c r="F11148" s="4">
        <v>15544.71801514543</v>
      </c>
    </row>
    <row r="11149" spans="1:6" x14ac:dyDescent="0.3">
      <c r="A11149" t="s">
        <v>54</v>
      </c>
      <c r="B11149" t="s">
        <v>49</v>
      </c>
      <c r="C11149">
        <v>2045</v>
      </c>
      <c r="D11149" t="s">
        <v>18</v>
      </c>
      <c r="E11149" t="s">
        <v>23</v>
      </c>
      <c r="F11149" s="4">
        <v>15012.63811084959</v>
      </c>
    </row>
    <row r="11150" spans="1:6" x14ac:dyDescent="0.3">
      <c r="A11150" t="s">
        <v>54</v>
      </c>
      <c r="B11150" t="s">
        <v>49</v>
      </c>
      <c r="C11150">
        <v>2045</v>
      </c>
      <c r="D11150" t="s">
        <v>18</v>
      </c>
      <c r="E11150" t="s">
        <v>24</v>
      </c>
      <c r="F11150" s="4">
        <v>16212.452862933789</v>
      </c>
    </row>
    <row r="11151" spans="1:6" x14ac:dyDescent="0.3">
      <c r="A11151" t="s">
        <v>54</v>
      </c>
      <c r="B11151" t="s">
        <v>49</v>
      </c>
      <c r="C11151">
        <v>2045</v>
      </c>
      <c r="D11151" t="s">
        <v>18</v>
      </c>
      <c r="E11151" t="s">
        <v>25</v>
      </c>
      <c r="F11151" s="4">
        <v>17649.578479317981</v>
      </c>
    </row>
    <row r="11152" spans="1:6" x14ac:dyDescent="0.3">
      <c r="A11152" t="s">
        <v>54</v>
      </c>
      <c r="B11152" t="s">
        <v>49</v>
      </c>
      <c r="C11152">
        <v>2045</v>
      </c>
      <c r="D11152" t="s">
        <v>18</v>
      </c>
      <c r="E11152" t="s">
        <v>26</v>
      </c>
      <c r="F11152" s="4">
        <v>18079.274734371651</v>
      </c>
    </row>
    <row r="11153" spans="1:6" x14ac:dyDescent="0.3">
      <c r="A11153" t="s">
        <v>54</v>
      </c>
      <c r="B11153" t="s">
        <v>49</v>
      </c>
      <c r="C11153">
        <v>2045</v>
      </c>
      <c r="D11153" t="s">
        <v>18</v>
      </c>
      <c r="E11153" t="s">
        <v>27</v>
      </c>
      <c r="F11153" s="4">
        <v>18750.202654136159</v>
      </c>
    </row>
    <row r="11154" spans="1:6" x14ac:dyDescent="0.3">
      <c r="A11154" t="s">
        <v>54</v>
      </c>
      <c r="B11154" t="s">
        <v>49</v>
      </c>
      <c r="C11154">
        <v>2045</v>
      </c>
      <c r="D11154" t="s">
        <v>18</v>
      </c>
      <c r="E11154" t="s">
        <v>28</v>
      </c>
      <c r="F11154" s="4">
        <v>18252.455612933682</v>
      </c>
    </row>
    <row r="11155" spans="1:6" x14ac:dyDescent="0.3">
      <c r="A11155" t="s">
        <v>54</v>
      </c>
      <c r="B11155" t="s">
        <v>49</v>
      </c>
      <c r="C11155">
        <v>2045</v>
      </c>
      <c r="D11155" t="s">
        <v>18</v>
      </c>
      <c r="E11155" t="s">
        <v>29</v>
      </c>
      <c r="F11155" s="4">
        <v>17329.50083809394</v>
      </c>
    </row>
    <row r="11156" spans="1:6" x14ac:dyDescent="0.3">
      <c r="A11156" t="s">
        <v>54</v>
      </c>
      <c r="B11156" t="s">
        <v>49</v>
      </c>
      <c r="C11156">
        <v>2045</v>
      </c>
      <c r="D11156" t="s">
        <v>18</v>
      </c>
      <c r="E11156" t="s">
        <v>30</v>
      </c>
      <c r="F11156" s="4">
        <v>16683.625831582591</v>
      </c>
    </row>
    <row r="11157" spans="1:6" x14ac:dyDescent="0.3">
      <c r="A11157" t="s">
        <v>54</v>
      </c>
      <c r="B11157" t="s">
        <v>49</v>
      </c>
      <c r="C11157">
        <v>2045</v>
      </c>
      <c r="D11157" t="s">
        <v>18</v>
      </c>
      <c r="E11157" t="s">
        <v>31</v>
      </c>
      <c r="F11157" s="4">
        <v>15053.608629847849</v>
      </c>
    </row>
    <row r="11158" spans="1:6" x14ac:dyDescent="0.3">
      <c r="A11158" t="s">
        <v>54</v>
      </c>
      <c r="B11158" t="s">
        <v>49</v>
      </c>
      <c r="C11158">
        <v>2045</v>
      </c>
      <c r="D11158" t="s">
        <v>18</v>
      </c>
      <c r="E11158" t="s">
        <v>32</v>
      </c>
      <c r="F11158" s="4">
        <v>15493.32190219467</v>
      </c>
    </row>
    <row r="11159" spans="1:6" x14ac:dyDescent="0.3">
      <c r="A11159" t="s">
        <v>54</v>
      </c>
      <c r="B11159" t="s">
        <v>49</v>
      </c>
      <c r="C11159">
        <v>2045</v>
      </c>
      <c r="D11159" t="s">
        <v>18</v>
      </c>
      <c r="E11159" t="s">
        <v>33</v>
      </c>
      <c r="F11159" s="4">
        <v>13249.144358625241</v>
      </c>
    </row>
    <row r="11160" spans="1:6" x14ac:dyDescent="0.3">
      <c r="A11160" t="s">
        <v>54</v>
      </c>
      <c r="B11160" t="s">
        <v>49</v>
      </c>
      <c r="C11160">
        <v>2045</v>
      </c>
      <c r="D11160" t="s">
        <v>18</v>
      </c>
      <c r="E11160" t="s">
        <v>34</v>
      </c>
      <c r="F11160" s="4">
        <v>10988.54658002068</v>
      </c>
    </row>
    <row r="11161" spans="1:6" x14ac:dyDescent="0.3">
      <c r="A11161" t="s">
        <v>54</v>
      </c>
      <c r="B11161" t="s">
        <v>49</v>
      </c>
      <c r="C11161">
        <v>2045</v>
      </c>
      <c r="D11161" t="s">
        <v>18</v>
      </c>
      <c r="E11161" t="s">
        <v>35</v>
      </c>
      <c r="F11161" s="4">
        <v>12323.12252524786</v>
      </c>
    </row>
    <row r="11162" spans="1:6" x14ac:dyDescent="0.3">
      <c r="A11162" t="s">
        <v>54</v>
      </c>
      <c r="B11162" t="s">
        <v>49</v>
      </c>
      <c r="C11162">
        <v>2045</v>
      </c>
      <c r="D11162" t="s">
        <v>38</v>
      </c>
      <c r="E11162" t="s">
        <v>17</v>
      </c>
      <c r="F11162" s="4">
        <v>29731.777902113448</v>
      </c>
    </row>
    <row r="11163" spans="1:6" x14ac:dyDescent="0.3">
      <c r="A11163" t="s">
        <v>54</v>
      </c>
      <c r="B11163" t="s">
        <v>49</v>
      </c>
      <c r="C11163">
        <v>2045</v>
      </c>
      <c r="D11163" t="s">
        <v>38</v>
      </c>
      <c r="E11163" t="s">
        <v>19</v>
      </c>
      <c r="F11163" s="4">
        <v>32990.913040888569</v>
      </c>
    </row>
    <row r="11164" spans="1:6" x14ac:dyDescent="0.3">
      <c r="A11164" t="s">
        <v>54</v>
      </c>
      <c r="B11164" t="s">
        <v>49</v>
      </c>
      <c r="C11164">
        <v>2045</v>
      </c>
      <c r="D11164" t="s">
        <v>38</v>
      </c>
      <c r="E11164" t="s">
        <v>20</v>
      </c>
      <c r="F11164" s="4">
        <v>34977.388760510279</v>
      </c>
    </row>
    <row r="11165" spans="1:6" x14ac:dyDescent="0.3">
      <c r="A11165" t="s">
        <v>54</v>
      </c>
      <c r="B11165" t="s">
        <v>49</v>
      </c>
      <c r="C11165">
        <v>2045</v>
      </c>
      <c r="D11165" t="s">
        <v>38</v>
      </c>
      <c r="E11165" t="s">
        <v>21</v>
      </c>
      <c r="F11165" s="4">
        <v>34197.064918278877</v>
      </c>
    </row>
    <row r="11166" spans="1:6" x14ac:dyDescent="0.3">
      <c r="A11166" t="s">
        <v>54</v>
      </c>
      <c r="B11166" t="s">
        <v>49</v>
      </c>
      <c r="C11166">
        <v>2045</v>
      </c>
      <c r="D11166" t="s">
        <v>38</v>
      </c>
      <c r="E11166" t="s">
        <v>22</v>
      </c>
      <c r="F11166" s="4">
        <v>29978.576592895632</v>
      </c>
    </row>
    <row r="11167" spans="1:6" x14ac:dyDescent="0.3">
      <c r="A11167" t="s">
        <v>54</v>
      </c>
      <c r="B11167" t="s">
        <v>49</v>
      </c>
      <c r="C11167">
        <v>2045</v>
      </c>
      <c r="D11167" t="s">
        <v>38</v>
      </c>
      <c r="E11167" t="s">
        <v>23</v>
      </c>
      <c r="F11167" s="4">
        <v>29467.803831710731</v>
      </c>
    </row>
    <row r="11168" spans="1:6" x14ac:dyDescent="0.3">
      <c r="A11168" t="s">
        <v>54</v>
      </c>
      <c r="B11168" t="s">
        <v>49</v>
      </c>
      <c r="C11168">
        <v>2045</v>
      </c>
      <c r="D11168" t="s">
        <v>38</v>
      </c>
      <c r="E11168" t="s">
        <v>24</v>
      </c>
      <c r="F11168" s="4">
        <v>32833.424006584493</v>
      </c>
    </row>
    <row r="11169" spans="1:6" x14ac:dyDescent="0.3">
      <c r="A11169" t="s">
        <v>54</v>
      </c>
      <c r="B11169" t="s">
        <v>49</v>
      </c>
      <c r="C11169">
        <v>2045</v>
      </c>
      <c r="D11169" t="s">
        <v>38</v>
      </c>
      <c r="E11169" t="s">
        <v>25</v>
      </c>
      <c r="F11169" s="4">
        <v>36156.988257128301</v>
      </c>
    </row>
    <row r="11170" spans="1:6" x14ac:dyDescent="0.3">
      <c r="A11170" t="s">
        <v>54</v>
      </c>
      <c r="B11170" t="s">
        <v>49</v>
      </c>
      <c r="C11170">
        <v>2045</v>
      </c>
      <c r="D11170" t="s">
        <v>38</v>
      </c>
      <c r="E11170" t="s">
        <v>26</v>
      </c>
      <c r="F11170" s="4">
        <v>37763.159529941688</v>
      </c>
    </row>
    <row r="11171" spans="1:6" x14ac:dyDescent="0.3">
      <c r="A11171" t="s">
        <v>54</v>
      </c>
      <c r="B11171" t="s">
        <v>49</v>
      </c>
      <c r="C11171">
        <v>2045</v>
      </c>
      <c r="D11171" t="s">
        <v>38</v>
      </c>
      <c r="E11171" t="s">
        <v>27</v>
      </c>
      <c r="F11171" s="4">
        <v>39521.245550509433</v>
      </c>
    </row>
    <row r="11172" spans="1:6" x14ac:dyDescent="0.3">
      <c r="A11172" t="s">
        <v>54</v>
      </c>
      <c r="B11172" t="s">
        <v>49</v>
      </c>
      <c r="C11172">
        <v>2045</v>
      </c>
      <c r="D11172" t="s">
        <v>38</v>
      </c>
      <c r="E11172" t="s">
        <v>28</v>
      </c>
      <c r="F11172" s="4">
        <v>39083.081425261473</v>
      </c>
    </row>
    <row r="11173" spans="1:6" x14ac:dyDescent="0.3">
      <c r="A11173" t="s">
        <v>54</v>
      </c>
      <c r="B11173" t="s">
        <v>49</v>
      </c>
      <c r="C11173">
        <v>2045</v>
      </c>
      <c r="D11173" t="s">
        <v>38</v>
      </c>
      <c r="E11173" t="s">
        <v>29</v>
      </c>
      <c r="F11173" s="4">
        <v>37514.875851652258</v>
      </c>
    </row>
    <row r="11174" spans="1:6" x14ac:dyDescent="0.3">
      <c r="A11174" t="s">
        <v>54</v>
      </c>
      <c r="B11174" t="s">
        <v>49</v>
      </c>
      <c r="C11174">
        <v>2045</v>
      </c>
      <c r="D11174" t="s">
        <v>38</v>
      </c>
      <c r="E11174" t="s">
        <v>30</v>
      </c>
      <c r="F11174" s="4">
        <v>36613.449313225239</v>
      </c>
    </row>
    <row r="11175" spans="1:6" x14ac:dyDescent="0.3">
      <c r="A11175" t="s">
        <v>54</v>
      </c>
      <c r="B11175" t="s">
        <v>49</v>
      </c>
      <c r="C11175">
        <v>2045</v>
      </c>
      <c r="D11175" t="s">
        <v>38</v>
      </c>
      <c r="E11175" t="s">
        <v>31</v>
      </c>
      <c r="F11175" s="4">
        <v>33067.96408673362</v>
      </c>
    </row>
    <row r="11176" spans="1:6" x14ac:dyDescent="0.3">
      <c r="A11176" t="s">
        <v>54</v>
      </c>
      <c r="B11176" t="s">
        <v>49</v>
      </c>
      <c r="C11176">
        <v>2045</v>
      </c>
      <c r="D11176" t="s">
        <v>38</v>
      </c>
      <c r="E11176" t="s">
        <v>32</v>
      </c>
      <c r="F11176" s="4">
        <v>33545.981971259651</v>
      </c>
    </row>
    <row r="11177" spans="1:6" x14ac:dyDescent="0.3">
      <c r="A11177" t="s">
        <v>54</v>
      </c>
      <c r="B11177" t="s">
        <v>49</v>
      </c>
      <c r="C11177">
        <v>2045</v>
      </c>
      <c r="D11177" t="s">
        <v>38</v>
      </c>
      <c r="E11177" t="s">
        <v>33</v>
      </c>
      <c r="F11177" s="4">
        <v>28837.001726671249</v>
      </c>
    </row>
    <row r="11178" spans="1:6" x14ac:dyDescent="0.3">
      <c r="A11178" t="s">
        <v>54</v>
      </c>
      <c r="B11178" t="s">
        <v>49</v>
      </c>
      <c r="C11178">
        <v>2045</v>
      </c>
      <c r="D11178" t="s">
        <v>38</v>
      </c>
      <c r="E11178" t="s">
        <v>34</v>
      </c>
      <c r="F11178" s="4">
        <v>24835.3848772202</v>
      </c>
    </row>
    <row r="11179" spans="1:6" x14ac:dyDescent="0.3">
      <c r="A11179" t="s">
        <v>54</v>
      </c>
      <c r="B11179" t="s">
        <v>49</v>
      </c>
      <c r="C11179">
        <v>2045</v>
      </c>
      <c r="D11179" t="s">
        <v>38</v>
      </c>
      <c r="E11179" t="s">
        <v>35</v>
      </c>
      <c r="F11179" s="4">
        <v>30446.93713926907</v>
      </c>
    </row>
    <row r="11180" spans="1:6" x14ac:dyDescent="0.3">
      <c r="A11180" t="s">
        <v>54</v>
      </c>
      <c r="B11180" t="s">
        <v>49</v>
      </c>
      <c r="C11180">
        <v>2046</v>
      </c>
      <c r="D11180" t="s">
        <v>37</v>
      </c>
      <c r="E11180" t="s">
        <v>17</v>
      </c>
      <c r="F11180" s="4">
        <v>14387.033858468771</v>
      </c>
    </row>
    <row r="11181" spans="1:6" x14ac:dyDescent="0.3">
      <c r="A11181" t="s">
        <v>54</v>
      </c>
      <c r="B11181" t="s">
        <v>49</v>
      </c>
      <c r="C11181">
        <v>2046</v>
      </c>
      <c r="D11181" t="s">
        <v>37</v>
      </c>
      <c r="E11181" t="s">
        <v>19</v>
      </c>
      <c r="F11181" s="4">
        <v>16037.732678173001</v>
      </c>
    </row>
    <row r="11182" spans="1:6" x14ac:dyDescent="0.3">
      <c r="A11182" t="s">
        <v>54</v>
      </c>
      <c r="B11182" t="s">
        <v>49</v>
      </c>
      <c r="C11182">
        <v>2046</v>
      </c>
      <c r="D11182" t="s">
        <v>37</v>
      </c>
      <c r="E11182" t="s">
        <v>20</v>
      </c>
      <c r="F11182" s="4">
        <v>17083.755052307701</v>
      </c>
    </row>
    <row r="11183" spans="1:6" x14ac:dyDescent="0.3">
      <c r="A11183" t="s">
        <v>54</v>
      </c>
      <c r="B11183" t="s">
        <v>49</v>
      </c>
      <c r="C11183">
        <v>2046</v>
      </c>
      <c r="D11183" t="s">
        <v>37</v>
      </c>
      <c r="E11183" t="s">
        <v>21</v>
      </c>
      <c r="F11183" s="4">
        <v>16898.086830323118</v>
      </c>
    </row>
    <row r="11184" spans="1:6" x14ac:dyDescent="0.3">
      <c r="A11184" t="s">
        <v>54</v>
      </c>
      <c r="B11184" t="s">
        <v>49</v>
      </c>
      <c r="C11184">
        <v>2046</v>
      </c>
      <c r="D11184" t="s">
        <v>37</v>
      </c>
      <c r="E11184" t="s">
        <v>22</v>
      </c>
      <c r="F11184" s="4">
        <v>14657.804938538149</v>
      </c>
    </row>
    <row r="11185" spans="1:6" x14ac:dyDescent="0.3">
      <c r="A11185" t="s">
        <v>54</v>
      </c>
      <c r="B11185" t="s">
        <v>49</v>
      </c>
      <c r="C11185">
        <v>2046</v>
      </c>
      <c r="D11185" t="s">
        <v>37</v>
      </c>
      <c r="E11185" t="s">
        <v>23</v>
      </c>
      <c r="F11185" s="4">
        <v>14458.398093441339</v>
      </c>
    </row>
    <row r="11186" spans="1:6" x14ac:dyDescent="0.3">
      <c r="A11186" t="s">
        <v>54</v>
      </c>
      <c r="B11186" t="s">
        <v>49</v>
      </c>
      <c r="C11186">
        <v>2046</v>
      </c>
      <c r="D11186" t="s">
        <v>37</v>
      </c>
      <c r="E11186" t="s">
        <v>24</v>
      </c>
      <c r="F11186" s="4">
        <v>16714.098546360499</v>
      </c>
    </row>
    <row r="11187" spans="1:6" x14ac:dyDescent="0.3">
      <c r="A11187" t="s">
        <v>54</v>
      </c>
      <c r="B11187" t="s">
        <v>49</v>
      </c>
      <c r="C11187">
        <v>2046</v>
      </c>
      <c r="D11187" t="s">
        <v>37</v>
      </c>
      <c r="E11187" t="s">
        <v>25</v>
      </c>
      <c r="F11187" s="4">
        <v>18742.789953517709</v>
      </c>
    </row>
    <row r="11188" spans="1:6" x14ac:dyDescent="0.3">
      <c r="A11188" t="s">
        <v>54</v>
      </c>
      <c r="B11188" t="s">
        <v>49</v>
      </c>
      <c r="C11188">
        <v>2046</v>
      </c>
      <c r="D11188" t="s">
        <v>37</v>
      </c>
      <c r="E11188" t="s">
        <v>26</v>
      </c>
      <c r="F11188" s="4">
        <v>19928.446636379082</v>
      </c>
    </row>
    <row r="11189" spans="1:6" x14ac:dyDescent="0.3">
      <c r="A11189" t="s">
        <v>54</v>
      </c>
      <c r="B11189" t="s">
        <v>49</v>
      </c>
      <c r="C11189">
        <v>2046</v>
      </c>
      <c r="D11189" t="s">
        <v>37</v>
      </c>
      <c r="E11189" t="s">
        <v>27</v>
      </c>
      <c r="F11189" s="4">
        <v>21022.79366273712</v>
      </c>
    </row>
    <row r="11190" spans="1:6" x14ac:dyDescent="0.3">
      <c r="A11190" t="s">
        <v>54</v>
      </c>
      <c r="B11190" t="s">
        <v>49</v>
      </c>
      <c r="C11190">
        <v>2046</v>
      </c>
      <c r="D11190" t="s">
        <v>37</v>
      </c>
      <c r="E11190" t="s">
        <v>28</v>
      </c>
      <c r="F11190" s="4">
        <v>20988.35139508067</v>
      </c>
    </row>
    <row r="11191" spans="1:6" x14ac:dyDescent="0.3">
      <c r="A11191" t="s">
        <v>54</v>
      </c>
      <c r="B11191" t="s">
        <v>49</v>
      </c>
      <c r="C11191">
        <v>2046</v>
      </c>
      <c r="D11191" t="s">
        <v>37</v>
      </c>
      <c r="E11191" t="s">
        <v>29</v>
      </c>
      <c r="F11191" s="4">
        <v>20566.563945327161</v>
      </c>
    </row>
    <row r="11192" spans="1:6" x14ac:dyDescent="0.3">
      <c r="A11192" t="s">
        <v>54</v>
      </c>
      <c r="B11192" t="s">
        <v>49</v>
      </c>
      <c r="C11192">
        <v>2046</v>
      </c>
      <c r="D11192" t="s">
        <v>37</v>
      </c>
      <c r="E11192" t="s">
        <v>30</v>
      </c>
      <c r="F11192" s="4">
        <v>20341.297835284029</v>
      </c>
    </row>
    <row r="11193" spans="1:6" x14ac:dyDescent="0.3">
      <c r="A11193" t="s">
        <v>54</v>
      </c>
      <c r="B11193" t="s">
        <v>49</v>
      </c>
      <c r="C11193">
        <v>2046</v>
      </c>
      <c r="D11193" t="s">
        <v>37</v>
      </c>
      <c r="E11193" t="s">
        <v>31</v>
      </c>
      <c r="F11193" s="4">
        <v>18501.610826949462</v>
      </c>
    </row>
    <row r="11194" spans="1:6" x14ac:dyDescent="0.3">
      <c r="A11194" t="s">
        <v>54</v>
      </c>
      <c r="B11194" t="s">
        <v>49</v>
      </c>
      <c r="C11194">
        <v>2046</v>
      </c>
      <c r="D11194" t="s">
        <v>37</v>
      </c>
      <c r="E11194" t="s">
        <v>32</v>
      </c>
      <c r="F11194" s="4">
        <v>17855.83238089221</v>
      </c>
    </row>
    <row r="11195" spans="1:6" x14ac:dyDescent="0.3">
      <c r="A11195" t="s">
        <v>54</v>
      </c>
      <c r="B11195" t="s">
        <v>49</v>
      </c>
      <c r="C11195">
        <v>2046</v>
      </c>
      <c r="D11195" t="s">
        <v>37</v>
      </c>
      <c r="E11195" t="s">
        <v>33</v>
      </c>
      <c r="F11195" s="4">
        <v>16138.138103586791</v>
      </c>
    </row>
    <row r="11196" spans="1:6" x14ac:dyDescent="0.3">
      <c r="A11196" t="s">
        <v>54</v>
      </c>
      <c r="B11196" t="s">
        <v>49</v>
      </c>
      <c r="C11196">
        <v>2046</v>
      </c>
      <c r="D11196" t="s">
        <v>37</v>
      </c>
      <c r="E11196" t="s">
        <v>34</v>
      </c>
      <c r="F11196" s="4">
        <v>13840.08514390599</v>
      </c>
    </row>
    <row r="11197" spans="1:6" x14ac:dyDescent="0.3">
      <c r="A11197" t="s">
        <v>54</v>
      </c>
      <c r="B11197" t="s">
        <v>49</v>
      </c>
      <c r="C11197">
        <v>2046</v>
      </c>
      <c r="D11197" t="s">
        <v>37</v>
      </c>
      <c r="E11197" t="s">
        <v>35</v>
      </c>
      <c r="F11197" s="4">
        <v>18752.143357469769</v>
      </c>
    </row>
    <row r="11198" spans="1:6" x14ac:dyDescent="0.3">
      <c r="A11198" t="s">
        <v>54</v>
      </c>
      <c r="B11198" t="s">
        <v>49</v>
      </c>
      <c r="C11198">
        <v>2046</v>
      </c>
      <c r="D11198" t="s">
        <v>18</v>
      </c>
      <c r="E11198" t="s">
        <v>17</v>
      </c>
      <c r="F11198" s="4">
        <v>15592.5782220112</v>
      </c>
    </row>
    <row r="11199" spans="1:6" x14ac:dyDescent="0.3">
      <c r="A11199" t="s">
        <v>54</v>
      </c>
      <c r="B11199" t="s">
        <v>49</v>
      </c>
      <c r="C11199">
        <v>2046</v>
      </c>
      <c r="D11199" t="s">
        <v>18</v>
      </c>
      <c r="E11199" t="s">
        <v>19</v>
      </c>
      <c r="F11199" s="4">
        <v>17309.037495248311</v>
      </c>
    </row>
    <row r="11200" spans="1:6" x14ac:dyDescent="0.3">
      <c r="A11200" t="s">
        <v>54</v>
      </c>
      <c r="B11200" t="s">
        <v>49</v>
      </c>
      <c r="C11200">
        <v>2046</v>
      </c>
      <c r="D11200" t="s">
        <v>18</v>
      </c>
      <c r="E11200" t="s">
        <v>20</v>
      </c>
      <c r="F11200" s="4">
        <v>18302.636592830029</v>
      </c>
    </row>
    <row r="11201" spans="1:6" x14ac:dyDescent="0.3">
      <c r="A11201" t="s">
        <v>54</v>
      </c>
      <c r="B11201" t="s">
        <v>49</v>
      </c>
      <c r="C11201">
        <v>2046</v>
      </c>
      <c r="D11201" t="s">
        <v>18</v>
      </c>
      <c r="E11201" t="s">
        <v>21</v>
      </c>
      <c r="F11201" s="4">
        <v>17632.238658802751</v>
      </c>
    </row>
    <row r="11202" spans="1:6" x14ac:dyDescent="0.3">
      <c r="A11202" t="s">
        <v>54</v>
      </c>
      <c r="B11202" t="s">
        <v>49</v>
      </c>
      <c r="C11202">
        <v>2046</v>
      </c>
      <c r="D11202" t="s">
        <v>18</v>
      </c>
      <c r="E11202" t="s">
        <v>22</v>
      </c>
      <c r="F11202" s="4">
        <v>15775.630387506009</v>
      </c>
    </row>
    <row r="11203" spans="1:6" x14ac:dyDescent="0.3">
      <c r="A11203" t="s">
        <v>54</v>
      </c>
      <c r="B11203" t="s">
        <v>49</v>
      </c>
      <c r="C11203">
        <v>2046</v>
      </c>
      <c r="D11203" t="s">
        <v>18</v>
      </c>
      <c r="E11203" t="s">
        <v>23</v>
      </c>
      <c r="F11203" s="4">
        <v>15046.381207762221</v>
      </c>
    </row>
    <row r="11204" spans="1:6" x14ac:dyDescent="0.3">
      <c r="A11204" t="s">
        <v>54</v>
      </c>
      <c r="B11204" t="s">
        <v>49</v>
      </c>
      <c r="C11204">
        <v>2046</v>
      </c>
      <c r="D11204" t="s">
        <v>18</v>
      </c>
      <c r="E11204" t="s">
        <v>24</v>
      </c>
      <c r="F11204" s="4">
        <v>16307.927689736</v>
      </c>
    </row>
    <row r="11205" spans="1:6" x14ac:dyDescent="0.3">
      <c r="A11205" t="s">
        <v>54</v>
      </c>
      <c r="B11205" t="s">
        <v>49</v>
      </c>
      <c r="C11205">
        <v>2046</v>
      </c>
      <c r="D11205" t="s">
        <v>18</v>
      </c>
      <c r="E11205" t="s">
        <v>25</v>
      </c>
      <c r="F11205" s="4">
        <v>17871.62330756837</v>
      </c>
    </row>
    <row r="11206" spans="1:6" x14ac:dyDescent="0.3">
      <c r="A11206" t="s">
        <v>54</v>
      </c>
      <c r="B11206" t="s">
        <v>49</v>
      </c>
      <c r="C11206">
        <v>2046</v>
      </c>
      <c r="D11206" t="s">
        <v>18</v>
      </c>
      <c r="E11206" t="s">
        <v>26</v>
      </c>
      <c r="F11206" s="4">
        <v>18321.73622255748</v>
      </c>
    </row>
    <row r="11207" spans="1:6" x14ac:dyDescent="0.3">
      <c r="A11207" t="s">
        <v>54</v>
      </c>
      <c r="B11207" t="s">
        <v>49</v>
      </c>
      <c r="C11207">
        <v>2046</v>
      </c>
      <c r="D11207" t="s">
        <v>18</v>
      </c>
      <c r="E11207" t="s">
        <v>27</v>
      </c>
      <c r="F11207" s="4">
        <v>19023.332631159861</v>
      </c>
    </row>
    <row r="11208" spans="1:6" x14ac:dyDescent="0.3">
      <c r="A11208" t="s">
        <v>54</v>
      </c>
      <c r="B11208" t="s">
        <v>49</v>
      </c>
      <c r="C11208">
        <v>2046</v>
      </c>
      <c r="D11208" t="s">
        <v>18</v>
      </c>
      <c r="E11208" t="s">
        <v>28</v>
      </c>
      <c r="F11208" s="4">
        <v>18429.483133291189</v>
      </c>
    </row>
    <row r="11209" spans="1:6" x14ac:dyDescent="0.3">
      <c r="A11209" t="s">
        <v>54</v>
      </c>
      <c r="B11209" t="s">
        <v>49</v>
      </c>
      <c r="C11209">
        <v>2046</v>
      </c>
      <c r="D11209" t="s">
        <v>18</v>
      </c>
      <c r="E11209" t="s">
        <v>29</v>
      </c>
      <c r="F11209" s="4">
        <v>17604.31371101721</v>
      </c>
    </row>
    <row r="11210" spans="1:6" x14ac:dyDescent="0.3">
      <c r="A11210" t="s">
        <v>54</v>
      </c>
      <c r="B11210" t="s">
        <v>49</v>
      </c>
      <c r="C11210">
        <v>2046</v>
      </c>
      <c r="D11210" t="s">
        <v>18</v>
      </c>
      <c r="E11210" t="s">
        <v>30</v>
      </c>
      <c r="F11210" s="4">
        <v>17060.34360169194</v>
      </c>
    </row>
    <row r="11211" spans="1:6" x14ac:dyDescent="0.3">
      <c r="A11211" t="s">
        <v>54</v>
      </c>
      <c r="B11211" t="s">
        <v>49</v>
      </c>
      <c r="C11211">
        <v>2046</v>
      </c>
      <c r="D11211" t="s">
        <v>18</v>
      </c>
      <c r="E11211" t="s">
        <v>31</v>
      </c>
      <c r="F11211" s="4">
        <v>15431.839644975949</v>
      </c>
    </row>
    <row r="11212" spans="1:6" x14ac:dyDescent="0.3">
      <c r="A11212" t="s">
        <v>54</v>
      </c>
      <c r="B11212" t="s">
        <v>49</v>
      </c>
      <c r="C11212">
        <v>2046</v>
      </c>
      <c r="D11212" t="s">
        <v>18</v>
      </c>
      <c r="E11212" t="s">
        <v>32</v>
      </c>
      <c r="F11212" s="4">
        <v>15289.02331070917</v>
      </c>
    </row>
    <row r="11213" spans="1:6" x14ac:dyDescent="0.3">
      <c r="A11213" t="s">
        <v>54</v>
      </c>
      <c r="B11213" t="s">
        <v>49</v>
      </c>
      <c r="C11213">
        <v>2046</v>
      </c>
      <c r="D11213" t="s">
        <v>18</v>
      </c>
      <c r="E11213" t="s">
        <v>33</v>
      </c>
      <c r="F11213" s="4">
        <v>13738.95610731206</v>
      </c>
    </row>
    <row r="11214" spans="1:6" x14ac:dyDescent="0.3">
      <c r="A11214" t="s">
        <v>54</v>
      </c>
      <c r="B11214" t="s">
        <v>49</v>
      </c>
      <c r="C11214">
        <v>2046</v>
      </c>
      <c r="D11214" t="s">
        <v>18</v>
      </c>
      <c r="E11214" t="s">
        <v>34</v>
      </c>
      <c r="F11214" s="4">
        <v>10978.09200509847</v>
      </c>
    </row>
    <row r="11215" spans="1:6" x14ac:dyDescent="0.3">
      <c r="A11215" t="s">
        <v>54</v>
      </c>
      <c r="B11215" t="s">
        <v>49</v>
      </c>
      <c r="C11215">
        <v>2046</v>
      </c>
      <c r="D11215" t="s">
        <v>18</v>
      </c>
      <c r="E11215" t="s">
        <v>35</v>
      </c>
      <c r="F11215" s="4">
        <v>12726.664017005311</v>
      </c>
    </row>
    <row r="11216" spans="1:6" x14ac:dyDescent="0.3">
      <c r="A11216" t="s">
        <v>54</v>
      </c>
      <c r="B11216" t="s">
        <v>49</v>
      </c>
      <c r="C11216">
        <v>2046</v>
      </c>
      <c r="D11216" t="s">
        <v>38</v>
      </c>
      <c r="E11216" t="s">
        <v>17</v>
      </c>
      <c r="F11216" s="4">
        <v>29979.612080479961</v>
      </c>
    </row>
    <row r="11217" spans="1:6" x14ac:dyDescent="0.3">
      <c r="A11217" t="s">
        <v>54</v>
      </c>
      <c r="B11217" t="s">
        <v>49</v>
      </c>
      <c r="C11217">
        <v>2046</v>
      </c>
      <c r="D11217" t="s">
        <v>38</v>
      </c>
      <c r="E11217" t="s">
        <v>19</v>
      </c>
      <c r="F11217" s="4">
        <v>33346.770173421311</v>
      </c>
    </row>
    <row r="11218" spans="1:6" x14ac:dyDescent="0.3">
      <c r="A11218" t="s">
        <v>54</v>
      </c>
      <c r="B11218" t="s">
        <v>49</v>
      </c>
      <c r="C11218">
        <v>2046</v>
      </c>
      <c r="D11218" t="s">
        <v>38</v>
      </c>
      <c r="E11218" t="s">
        <v>20</v>
      </c>
      <c r="F11218" s="4">
        <v>35386.39164513773</v>
      </c>
    </row>
    <row r="11219" spans="1:6" x14ac:dyDescent="0.3">
      <c r="A11219" t="s">
        <v>54</v>
      </c>
      <c r="B11219" t="s">
        <v>49</v>
      </c>
      <c r="C11219">
        <v>2046</v>
      </c>
      <c r="D11219" t="s">
        <v>38</v>
      </c>
      <c r="E11219" t="s">
        <v>21</v>
      </c>
      <c r="F11219" s="4">
        <v>34530.325489125869</v>
      </c>
    </row>
    <row r="11220" spans="1:6" x14ac:dyDescent="0.3">
      <c r="A11220" t="s">
        <v>54</v>
      </c>
      <c r="B11220" t="s">
        <v>49</v>
      </c>
      <c r="C11220">
        <v>2046</v>
      </c>
      <c r="D11220" t="s">
        <v>38</v>
      </c>
      <c r="E11220" t="s">
        <v>22</v>
      </c>
      <c r="F11220" s="4">
        <v>30433.43532604416</v>
      </c>
    </row>
    <row r="11221" spans="1:6" x14ac:dyDescent="0.3">
      <c r="A11221" t="s">
        <v>54</v>
      </c>
      <c r="B11221" t="s">
        <v>49</v>
      </c>
      <c r="C11221">
        <v>2046</v>
      </c>
      <c r="D11221" t="s">
        <v>38</v>
      </c>
      <c r="E11221" t="s">
        <v>23</v>
      </c>
      <c r="F11221" s="4">
        <v>29504.779301203562</v>
      </c>
    </row>
    <row r="11222" spans="1:6" x14ac:dyDescent="0.3">
      <c r="A11222" t="s">
        <v>54</v>
      </c>
      <c r="B11222" t="s">
        <v>49</v>
      </c>
      <c r="C11222">
        <v>2046</v>
      </c>
      <c r="D11222" t="s">
        <v>38</v>
      </c>
      <c r="E11222" t="s">
        <v>24</v>
      </c>
      <c r="F11222" s="4">
        <v>33022.026236096513</v>
      </c>
    </row>
    <row r="11223" spans="1:6" x14ac:dyDescent="0.3">
      <c r="A11223" t="s">
        <v>54</v>
      </c>
      <c r="B11223" t="s">
        <v>49</v>
      </c>
      <c r="C11223">
        <v>2046</v>
      </c>
      <c r="D11223" t="s">
        <v>38</v>
      </c>
      <c r="E11223" t="s">
        <v>25</v>
      </c>
      <c r="F11223" s="4">
        <v>36614.413261086083</v>
      </c>
    </row>
    <row r="11224" spans="1:6" x14ac:dyDescent="0.3">
      <c r="A11224" t="s">
        <v>54</v>
      </c>
      <c r="B11224" t="s">
        <v>49</v>
      </c>
      <c r="C11224">
        <v>2046</v>
      </c>
      <c r="D11224" t="s">
        <v>38</v>
      </c>
      <c r="E11224" t="s">
        <v>26</v>
      </c>
      <c r="F11224" s="4">
        <v>38250.182858936561</v>
      </c>
    </row>
    <row r="11225" spans="1:6" x14ac:dyDescent="0.3">
      <c r="A11225" t="s">
        <v>54</v>
      </c>
      <c r="B11225" t="s">
        <v>49</v>
      </c>
      <c r="C11225">
        <v>2046</v>
      </c>
      <c r="D11225" t="s">
        <v>38</v>
      </c>
      <c r="E11225" t="s">
        <v>27</v>
      </c>
      <c r="F11225" s="4">
        <v>40046.126293896967</v>
      </c>
    </row>
    <row r="11226" spans="1:6" x14ac:dyDescent="0.3">
      <c r="A11226" t="s">
        <v>54</v>
      </c>
      <c r="B11226" t="s">
        <v>49</v>
      </c>
      <c r="C11226">
        <v>2046</v>
      </c>
      <c r="D11226" t="s">
        <v>38</v>
      </c>
      <c r="E11226" t="s">
        <v>28</v>
      </c>
      <c r="F11226" s="4">
        <v>39417.834528371859</v>
      </c>
    </row>
    <row r="11227" spans="1:6" x14ac:dyDescent="0.3">
      <c r="A11227" t="s">
        <v>54</v>
      </c>
      <c r="B11227" t="s">
        <v>49</v>
      </c>
      <c r="C11227">
        <v>2046</v>
      </c>
      <c r="D11227" t="s">
        <v>38</v>
      </c>
      <c r="E11227" t="s">
        <v>29</v>
      </c>
      <c r="F11227" s="4">
        <v>38170.877656344368</v>
      </c>
    </row>
    <row r="11228" spans="1:6" x14ac:dyDescent="0.3">
      <c r="A11228" t="s">
        <v>54</v>
      </c>
      <c r="B11228" t="s">
        <v>49</v>
      </c>
      <c r="C11228">
        <v>2046</v>
      </c>
      <c r="D11228" t="s">
        <v>38</v>
      </c>
      <c r="E11228" t="s">
        <v>30</v>
      </c>
      <c r="F11228" s="4">
        <v>37401.641436975973</v>
      </c>
    </row>
    <row r="11229" spans="1:6" x14ac:dyDescent="0.3">
      <c r="A11229" t="s">
        <v>54</v>
      </c>
      <c r="B11229" t="s">
        <v>49</v>
      </c>
      <c r="C11229">
        <v>2046</v>
      </c>
      <c r="D11229" t="s">
        <v>38</v>
      </c>
      <c r="E11229" t="s">
        <v>31</v>
      </c>
      <c r="F11229" s="4">
        <v>33933.450471925418</v>
      </c>
    </row>
    <row r="11230" spans="1:6" x14ac:dyDescent="0.3">
      <c r="A11230" t="s">
        <v>54</v>
      </c>
      <c r="B11230" t="s">
        <v>49</v>
      </c>
      <c r="C11230">
        <v>2046</v>
      </c>
      <c r="D11230" t="s">
        <v>38</v>
      </c>
      <c r="E11230" t="s">
        <v>32</v>
      </c>
      <c r="F11230" s="4">
        <v>33144.855691601377</v>
      </c>
    </row>
    <row r="11231" spans="1:6" x14ac:dyDescent="0.3">
      <c r="A11231" t="s">
        <v>54</v>
      </c>
      <c r="B11231" t="s">
        <v>49</v>
      </c>
      <c r="C11231">
        <v>2046</v>
      </c>
      <c r="D11231" t="s">
        <v>38</v>
      </c>
      <c r="E11231" t="s">
        <v>33</v>
      </c>
      <c r="F11231" s="4">
        <v>29877.094210898849</v>
      </c>
    </row>
    <row r="11232" spans="1:6" x14ac:dyDescent="0.3">
      <c r="A11232" t="s">
        <v>54</v>
      </c>
      <c r="B11232" t="s">
        <v>49</v>
      </c>
      <c r="C11232">
        <v>2046</v>
      </c>
      <c r="D11232" t="s">
        <v>38</v>
      </c>
      <c r="E11232" t="s">
        <v>34</v>
      </c>
      <c r="F11232" s="4">
        <v>24818.177149004459</v>
      </c>
    </row>
    <row r="11233" spans="1:6" x14ac:dyDescent="0.3">
      <c r="A11233" t="s">
        <v>54</v>
      </c>
      <c r="B11233" t="s">
        <v>49</v>
      </c>
      <c r="C11233">
        <v>2046</v>
      </c>
      <c r="D11233" t="s">
        <v>38</v>
      </c>
      <c r="E11233" t="s">
        <v>35</v>
      </c>
      <c r="F11233" s="4">
        <v>31478.80737447508</v>
      </c>
    </row>
    <row r="11234" spans="1:6" x14ac:dyDescent="0.3">
      <c r="A11234" t="s">
        <v>54</v>
      </c>
      <c r="B11234" t="s">
        <v>50</v>
      </c>
      <c r="C11234">
        <v>2021</v>
      </c>
      <c r="D11234" t="s">
        <v>37</v>
      </c>
      <c r="E11234" t="s">
        <v>17</v>
      </c>
      <c r="F11234" s="4">
        <v>4923</v>
      </c>
    </row>
    <row r="11235" spans="1:6" x14ac:dyDescent="0.3">
      <c r="A11235" t="s">
        <v>54</v>
      </c>
      <c r="B11235" t="s">
        <v>50</v>
      </c>
      <c r="C11235">
        <v>2021</v>
      </c>
      <c r="D11235" t="s">
        <v>37</v>
      </c>
      <c r="E11235" t="s">
        <v>19</v>
      </c>
      <c r="F11235" s="4">
        <v>5182</v>
      </c>
    </row>
    <row r="11236" spans="1:6" x14ac:dyDescent="0.3">
      <c r="A11236" t="s">
        <v>54</v>
      </c>
      <c r="B11236" t="s">
        <v>50</v>
      </c>
      <c r="C11236">
        <v>2021</v>
      </c>
      <c r="D11236" t="s">
        <v>37</v>
      </c>
      <c r="E11236" t="s">
        <v>20</v>
      </c>
      <c r="F11236" s="4">
        <v>5893</v>
      </c>
    </row>
    <row r="11237" spans="1:6" x14ac:dyDescent="0.3">
      <c r="A11237" t="s">
        <v>54</v>
      </c>
      <c r="B11237" t="s">
        <v>50</v>
      </c>
      <c r="C11237">
        <v>2021</v>
      </c>
      <c r="D11237" t="s">
        <v>37</v>
      </c>
      <c r="E11237" t="s">
        <v>21</v>
      </c>
      <c r="F11237" s="4">
        <v>5485</v>
      </c>
    </row>
    <row r="11238" spans="1:6" x14ac:dyDescent="0.3">
      <c r="A11238" t="s">
        <v>54</v>
      </c>
      <c r="B11238" t="s">
        <v>50</v>
      </c>
      <c r="C11238">
        <v>2021</v>
      </c>
      <c r="D11238" t="s">
        <v>37</v>
      </c>
      <c r="E11238" t="s">
        <v>22</v>
      </c>
      <c r="F11238" s="4">
        <v>5332</v>
      </c>
    </row>
    <row r="11239" spans="1:6" x14ac:dyDescent="0.3">
      <c r="A11239" t="s">
        <v>54</v>
      </c>
      <c r="B11239" t="s">
        <v>50</v>
      </c>
      <c r="C11239">
        <v>2021</v>
      </c>
      <c r="D11239" t="s">
        <v>37</v>
      </c>
      <c r="E11239" t="s">
        <v>23</v>
      </c>
      <c r="F11239" s="4">
        <v>5778</v>
      </c>
    </row>
    <row r="11240" spans="1:6" x14ac:dyDescent="0.3">
      <c r="A11240" t="s">
        <v>54</v>
      </c>
      <c r="B11240" t="s">
        <v>50</v>
      </c>
      <c r="C11240">
        <v>2021</v>
      </c>
      <c r="D11240" t="s">
        <v>37</v>
      </c>
      <c r="E11240" t="s">
        <v>24</v>
      </c>
      <c r="F11240" s="4">
        <v>5573</v>
      </c>
    </row>
    <row r="11241" spans="1:6" x14ac:dyDescent="0.3">
      <c r="A11241" t="s">
        <v>54</v>
      </c>
      <c r="B11241" t="s">
        <v>50</v>
      </c>
      <c r="C11241">
        <v>2021</v>
      </c>
      <c r="D11241" t="s">
        <v>37</v>
      </c>
      <c r="E11241" t="s">
        <v>25</v>
      </c>
      <c r="F11241" s="4">
        <v>5434</v>
      </c>
    </row>
    <row r="11242" spans="1:6" x14ac:dyDescent="0.3">
      <c r="A11242" t="s">
        <v>54</v>
      </c>
      <c r="B11242" t="s">
        <v>50</v>
      </c>
      <c r="C11242">
        <v>2021</v>
      </c>
      <c r="D11242" t="s">
        <v>37</v>
      </c>
      <c r="E11242" t="s">
        <v>26</v>
      </c>
      <c r="F11242" s="4">
        <v>4795</v>
      </c>
    </row>
    <row r="11243" spans="1:6" x14ac:dyDescent="0.3">
      <c r="A11243" t="s">
        <v>54</v>
      </c>
      <c r="B11243" t="s">
        <v>50</v>
      </c>
      <c r="C11243">
        <v>2021</v>
      </c>
      <c r="D11243" t="s">
        <v>37</v>
      </c>
      <c r="E11243" t="s">
        <v>27</v>
      </c>
      <c r="F11243" s="4">
        <v>4952</v>
      </c>
    </row>
    <row r="11244" spans="1:6" x14ac:dyDescent="0.3">
      <c r="A11244" t="s">
        <v>54</v>
      </c>
      <c r="B11244" t="s">
        <v>50</v>
      </c>
      <c r="C11244">
        <v>2021</v>
      </c>
      <c r="D11244" t="s">
        <v>37</v>
      </c>
      <c r="E11244" t="s">
        <v>28</v>
      </c>
      <c r="F11244" s="4">
        <v>5138</v>
      </c>
    </row>
    <row r="11245" spans="1:6" x14ac:dyDescent="0.3">
      <c r="A11245" t="s">
        <v>54</v>
      </c>
      <c r="B11245" t="s">
        <v>50</v>
      </c>
      <c r="C11245">
        <v>2021</v>
      </c>
      <c r="D11245" t="s">
        <v>37</v>
      </c>
      <c r="E11245" t="s">
        <v>29</v>
      </c>
      <c r="F11245" s="4">
        <v>4879</v>
      </c>
    </row>
    <row r="11246" spans="1:6" x14ac:dyDescent="0.3">
      <c r="A11246" t="s">
        <v>54</v>
      </c>
      <c r="B11246" t="s">
        <v>50</v>
      </c>
      <c r="C11246">
        <v>2021</v>
      </c>
      <c r="D11246" t="s">
        <v>37</v>
      </c>
      <c r="E11246" t="s">
        <v>30</v>
      </c>
      <c r="F11246" s="4">
        <v>4875</v>
      </c>
    </row>
    <row r="11247" spans="1:6" x14ac:dyDescent="0.3">
      <c r="A11247" t="s">
        <v>54</v>
      </c>
      <c r="B11247" t="s">
        <v>50</v>
      </c>
      <c r="C11247">
        <v>2021</v>
      </c>
      <c r="D11247" t="s">
        <v>37</v>
      </c>
      <c r="E11247" t="s">
        <v>31</v>
      </c>
      <c r="F11247" s="4">
        <v>4418</v>
      </c>
    </row>
    <row r="11248" spans="1:6" x14ac:dyDescent="0.3">
      <c r="A11248" t="s">
        <v>54</v>
      </c>
      <c r="B11248" t="s">
        <v>50</v>
      </c>
      <c r="C11248">
        <v>2021</v>
      </c>
      <c r="D11248" t="s">
        <v>37</v>
      </c>
      <c r="E11248" t="s">
        <v>32</v>
      </c>
      <c r="F11248" s="4">
        <v>4066</v>
      </c>
    </row>
    <row r="11249" spans="1:6" x14ac:dyDescent="0.3">
      <c r="A11249" t="s">
        <v>54</v>
      </c>
      <c r="B11249" t="s">
        <v>50</v>
      </c>
      <c r="C11249">
        <v>2021</v>
      </c>
      <c r="D11249" t="s">
        <v>37</v>
      </c>
      <c r="E11249" t="s">
        <v>33</v>
      </c>
      <c r="F11249" s="4">
        <v>3152</v>
      </c>
    </row>
    <row r="11250" spans="1:6" x14ac:dyDescent="0.3">
      <c r="A11250" t="s">
        <v>54</v>
      </c>
      <c r="B11250" t="s">
        <v>50</v>
      </c>
      <c r="C11250">
        <v>2021</v>
      </c>
      <c r="D11250" t="s">
        <v>37</v>
      </c>
      <c r="E11250" t="s">
        <v>34</v>
      </c>
      <c r="F11250" s="4">
        <v>2245</v>
      </c>
    </row>
    <row r="11251" spans="1:6" x14ac:dyDescent="0.3">
      <c r="A11251" t="s">
        <v>54</v>
      </c>
      <c r="B11251" t="s">
        <v>50</v>
      </c>
      <c r="C11251">
        <v>2021</v>
      </c>
      <c r="D11251" t="s">
        <v>37</v>
      </c>
      <c r="E11251" t="s">
        <v>35</v>
      </c>
      <c r="F11251" s="4">
        <v>2430</v>
      </c>
    </row>
    <row r="11252" spans="1:6" x14ac:dyDescent="0.3">
      <c r="A11252" t="s">
        <v>54</v>
      </c>
      <c r="B11252" t="s">
        <v>50</v>
      </c>
      <c r="C11252">
        <v>2021</v>
      </c>
      <c r="D11252" t="s">
        <v>18</v>
      </c>
      <c r="E11252" t="s">
        <v>17</v>
      </c>
      <c r="F11252" s="4">
        <v>4984</v>
      </c>
    </row>
    <row r="11253" spans="1:6" x14ac:dyDescent="0.3">
      <c r="A11253" t="s">
        <v>54</v>
      </c>
      <c r="B11253" t="s">
        <v>50</v>
      </c>
      <c r="C11253">
        <v>2021</v>
      </c>
      <c r="D11253" t="s">
        <v>18</v>
      </c>
      <c r="E11253" t="s">
        <v>19</v>
      </c>
      <c r="F11253" s="4">
        <v>5581</v>
      </c>
    </row>
    <row r="11254" spans="1:6" x14ac:dyDescent="0.3">
      <c r="A11254" t="s">
        <v>54</v>
      </c>
      <c r="B11254" t="s">
        <v>50</v>
      </c>
      <c r="C11254">
        <v>2021</v>
      </c>
      <c r="D11254" t="s">
        <v>18</v>
      </c>
      <c r="E11254" t="s">
        <v>20</v>
      </c>
      <c r="F11254" s="4">
        <v>6148</v>
      </c>
    </row>
    <row r="11255" spans="1:6" x14ac:dyDescent="0.3">
      <c r="A11255" t="s">
        <v>54</v>
      </c>
      <c r="B11255" t="s">
        <v>50</v>
      </c>
      <c r="C11255">
        <v>2021</v>
      </c>
      <c r="D11255" t="s">
        <v>18</v>
      </c>
      <c r="E11255" t="s">
        <v>21</v>
      </c>
      <c r="F11255" s="4">
        <v>5633</v>
      </c>
    </row>
    <row r="11256" spans="1:6" x14ac:dyDescent="0.3">
      <c r="A11256" t="s">
        <v>54</v>
      </c>
      <c r="B11256" t="s">
        <v>50</v>
      </c>
      <c r="C11256">
        <v>2021</v>
      </c>
      <c r="D11256" t="s">
        <v>18</v>
      </c>
      <c r="E11256" t="s">
        <v>22</v>
      </c>
      <c r="F11256" s="4">
        <v>5284</v>
      </c>
    </row>
    <row r="11257" spans="1:6" x14ac:dyDescent="0.3">
      <c r="A11257" t="s">
        <v>54</v>
      </c>
      <c r="B11257" t="s">
        <v>50</v>
      </c>
      <c r="C11257">
        <v>2021</v>
      </c>
      <c r="D11257" t="s">
        <v>18</v>
      </c>
      <c r="E11257" t="s">
        <v>23</v>
      </c>
      <c r="F11257" s="4">
        <v>5648</v>
      </c>
    </row>
    <row r="11258" spans="1:6" x14ac:dyDescent="0.3">
      <c r="A11258" t="s">
        <v>54</v>
      </c>
      <c r="B11258" t="s">
        <v>50</v>
      </c>
      <c r="C11258">
        <v>2021</v>
      </c>
      <c r="D11258" t="s">
        <v>18</v>
      </c>
      <c r="E11258" t="s">
        <v>24</v>
      </c>
      <c r="F11258" s="4">
        <v>5340</v>
      </c>
    </row>
    <row r="11259" spans="1:6" x14ac:dyDescent="0.3">
      <c r="A11259" t="s">
        <v>54</v>
      </c>
      <c r="B11259" t="s">
        <v>50</v>
      </c>
      <c r="C11259">
        <v>2021</v>
      </c>
      <c r="D11259" t="s">
        <v>18</v>
      </c>
      <c r="E11259" t="s">
        <v>25</v>
      </c>
      <c r="F11259" s="4">
        <v>5085</v>
      </c>
    </row>
    <row r="11260" spans="1:6" x14ac:dyDescent="0.3">
      <c r="A11260" t="s">
        <v>54</v>
      </c>
      <c r="B11260" t="s">
        <v>50</v>
      </c>
      <c r="C11260">
        <v>2021</v>
      </c>
      <c r="D11260" t="s">
        <v>18</v>
      </c>
      <c r="E11260" t="s">
        <v>26</v>
      </c>
      <c r="F11260" s="4">
        <v>4442</v>
      </c>
    </row>
    <row r="11261" spans="1:6" x14ac:dyDescent="0.3">
      <c r="A11261" t="s">
        <v>54</v>
      </c>
      <c r="B11261" t="s">
        <v>50</v>
      </c>
      <c r="C11261">
        <v>2021</v>
      </c>
      <c r="D11261" t="s">
        <v>18</v>
      </c>
      <c r="E11261" t="s">
        <v>27</v>
      </c>
      <c r="F11261" s="4">
        <v>4687</v>
      </c>
    </row>
    <row r="11262" spans="1:6" x14ac:dyDescent="0.3">
      <c r="A11262" t="s">
        <v>54</v>
      </c>
      <c r="B11262" t="s">
        <v>50</v>
      </c>
      <c r="C11262">
        <v>2021</v>
      </c>
      <c r="D11262" t="s">
        <v>18</v>
      </c>
      <c r="E11262" t="s">
        <v>28</v>
      </c>
      <c r="F11262" s="4">
        <v>4635</v>
      </c>
    </row>
    <row r="11263" spans="1:6" x14ac:dyDescent="0.3">
      <c r="A11263" t="s">
        <v>54</v>
      </c>
      <c r="B11263" t="s">
        <v>50</v>
      </c>
      <c r="C11263">
        <v>2021</v>
      </c>
      <c r="D11263" t="s">
        <v>18</v>
      </c>
      <c r="E11263" t="s">
        <v>29</v>
      </c>
      <c r="F11263" s="4">
        <v>4443</v>
      </c>
    </row>
    <row r="11264" spans="1:6" x14ac:dyDescent="0.3">
      <c r="A11264" t="s">
        <v>54</v>
      </c>
      <c r="B11264" t="s">
        <v>50</v>
      </c>
      <c r="C11264">
        <v>2021</v>
      </c>
      <c r="D11264" t="s">
        <v>18</v>
      </c>
      <c r="E11264" t="s">
        <v>30</v>
      </c>
      <c r="F11264" s="4">
        <v>4352</v>
      </c>
    </row>
    <row r="11265" spans="1:6" x14ac:dyDescent="0.3">
      <c r="A11265" t="s">
        <v>54</v>
      </c>
      <c r="B11265" t="s">
        <v>50</v>
      </c>
      <c r="C11265">
        <v>2021</v>
      </c>
      <c r="D11265" t="s">
        <v>18</v>
      </c>
      <c r="E11265" t="s">
        <v>31</v>
      </c>
      <c r="F11265" s="4">
        <v>3844</v>
      </c>
    </row>
    <row r="11266" spans="1:6" x14ac:dyDescent="0.3">
      <c r="A11266" t="s">
        <v>54</v>
      </c>
      <c r="B11266" t="s">
        <v>50</v>
      </c>
      <c r="C11266">
        <v>2021</v>
      </c>
      <c r="D11266" t="s">
        <v>18</v>
      </c>
      <c r="E11266" t="s">
        <v>32</v>
      </c>
      <c r="F11266" s="4">
        <v>3614</v>
      </c>
    </row>
    <row r="11267" spans="1:6" x14ac:dyDescent="0.3">
      <c r="A11267" t="s">
        <v>54</v>
      </c>
      <c r="B11267" t="s">
        <v>50</v>
      </c>
      <c r="C11267">
        <v>2021</v>
      </c>
      <c r="D11267" t="s">
        <v>18</v>
      </c>
      <c r="E11267" t="s">
        <v>33</v>
      </c>
      <c r="F11267" s="4">
        <v>2621</v>
      </c>
    </row>
    <row r="11268" spans="1:6" x14ac:dyDescent="0.3">
      <c r="A11268" t="s">
        <v>54</v>
      </c>
      <c r="B11268" t="s">
        <v>50</v>
      </c>
      <c r="C11268">
        <v>2021</v>
      </c>
      <c r="D11268" t="s">
        <v>18</v>
      </c>
      <c r="E11268" t="s">
        <v>34</v>
      </c>
      <c r="F11268" s="4">
        <v>1769</v>
      </c>
    </row>
    <row r="11269" spans="1:6" x14ac:dyDescent="0.3">
      <c r="A11269" t="s">
        <v>54</v>
      </c>
      <c r="B11269" t="s">
        <v>50</v>
      </c>
      <c r="C11269">
        <v>2021</v>
      </c>
      <c r="D11269" t="s">
        <v>18</v>
      </c>
      <c r="E11269" t="s">
        <v>35</v>
      </c>
      <c r="F11269" s="4">
        <v>1422</v>
      </c>
    </row>
    <row r="11270" spans="1:6" x14ac:dyDescent="0.3">
      <c r="A11270" t="s">
        <v>54</v>
      </c>
      <c r="B11270" t="s">
        <v>50</v>
      </c>
      <c r="C11270">
        <v>2021</v>
      </c>
      <c r="D11270" t="s">
        <v>38</v>
      </c>
      <c r="E11270" t="s">
        <v>17</v>
      </c>
      <c r="F11270" s="4">
        <v>9907</v>
      </c>
    </row>
    <row r="11271" spans="1:6" x14ac:dyDescent="0.3">
      <c r="A11271" t="s">
        <v>54</v>
      </c>
      <c r="B11271" t="s">
        <v>50</v>
      </c>
      <c r="C11271">
        <v>2021</v>
      </c>
      <c r="D11271" t="s">
        <v>38</v>
      </c>
      <c r="E11271" t="s">
        <v>19</v>
      </c>
      <c r="F11271" s="4">
        <v>10763</v>
      </c>
    </row>
    <row r="11272" spans="1:6" x14ac:dyDescent="0.3">
      <c r="A11272" t="s">
        <v>54</v>
      </c>
      <c r="B11272" t="s">
        <v>50</v>
      </c>
      <c r="C11272">
        <v>2021</v>
      </c>
      <c r="D11272" t="s">
        <v>38</v>
      </c>
      <c r="E11272" t="s">
        <v>20</v>
      </c>
      <c r="F11272" s="4">
        <v>12041</v>
      </c>
    </row>
    <row r="11273" spans="1:6" x14ac:dyDescent="0.3">
      <c r="A11273" t="s">
        <v>54</v>
      </c>
      <c r="B11273" t="s">
        <v>50</v>
      </c>
      <c r="C11273">
        <v>2021</v>
      </c>
      <c r="D11273" t="s">
        <v>38</v>
      </c>
      <c r="E11273" t="s">
        <v>21</v>
      </c>
      <c r="F11273" s="4">
        <v>11118</v>
      </c>
    </row>
    <row r="11274" spans="1:6" x14ac:dyDescent="0.3">
      <c r="A11274" t="s">
        <v>54</v>
      </c>
      <c r="B11274" t="s">
        <v>50</v>
      </c>
      <c r="C11274">
        <v>2021</v>
      </c>
      <c r="D11274" t="s">
        <v>38</v>
      </c>
      <c r="E11274" t="s">
        <v>22</v>
      </c>
      <c r="F11274" s="4">
        <v>10616</v>
      </c>
    </row>
    <row r="11275" spans="1:6" x14ac:dyDescent="0.3">
      <c r="A11275" t="s">
        <v>54</v>
      </c>
      <c r="B11275" t="s">
        <v>50</v>
      </c>
      <c r="C11275">
        <v>2021</v>
      </c>
      <c r="D11275" t="s">
        <v>38</v>
      </c>
      <c r="E11275" t="s">
        <v>23</v>
      </c>
      <c r="F11275" s="4">
        <v>11426</v>
      </c>
    </row>
    <row r="11276" spans="1:6" x14ac:dyDescent="0.3">
      <c r="A11276" t="s">
        <v>54</v>
      </c>
      <c r="B11276" t="s">
        <v>50</v>
      </c>
      <c r="C11276">
        <v>2021</v>
      </c>
      <c r="D11276" t="s">
        <v>38</v>
      </c>
      <c r="E11276" t="s">
        <v>24</v>
      </c>
      <c r="F11276" s="4">
        <v>10913</v>
      </c>
    </row>
    <row r="11277" spans="1:6" x14ac:dyDescent="0.3">
      <c r="A11277" t="s">
        <v>54</v>
      </c>
      <c r="B11277" t="s">
        <v>50</v>
      </c>
      <c r="C11277">
        <v>2021</v>
      </c>
      <c r="D11277" t="s">
        <v>38</v>
      </c>
      <c r="E11277" t="s">
        <v>25</v>
      </c>
      <c r="F11277" s="4">
        <v>10519</v>
      </c>
    </row>
    <row r="11278" spans="1:6" x14ac:dyDescent="0.3">
      <c r="A11278" t="s">
        <v>54</v>
      </c>
      <c r="B11278" t="s">
        <v>50</v>
      </c>
      <c r="C11278">
        <v>2021</v>
      </c>
      <c r="D11278" t="s">
        <v>38</v>
      </c>
      <c r="E11278" t="s">
        <v>26</v>
      </c>
      <c r="F11278" s="4">
        <v>9237</v>
      </c>
    </row>
    <row r="11279" spans="1:6" x14ac:dyDescent="0.3">
      <c r="A11279" t="s">
        <v>54</v>
      </c>
      <c r="B11279" t="s">
        <v>50</v>
      </c>
      <c r="C11279">
        <v>2021</v>
      </c>
      <c r="D11279" t="s">
        <v>38</v>
      </c>
      <c r="E11279" t="s">
        <v>27</v>
      </c>
      <c r="F11279" s="4">
        <v>9639</v>
      </c>
    </row>
    <row r="11280" spans="1:6" x14ac:dyDescent="0.3">
      <c r="A11280" t="s">
        <v>54</v>
      </c>
      <c r="B11280" t="s">
        <v>50</v>
      </c>
      <c r="C11280">
        <v>2021</v>
      </c>
      <c r="D11280" t="s">
        <v>38</v>
      </c>
      <c r="E11280" t="s">
        <v>28</v>
      </c>
      <c r="F11280" s="4">
        <v>9773</v>
      </c>
    </row>
    <row r="11281" spans="1:6" x14ac:dyDescent="0.3">
      <c r="A11281" t="s">
        <v>54</v>
      </c>
      <c r="B11281" t="s">
        <v>50</v>
      </c>
      <c r="C11281">
        <v>2021</v>
      </c>
      <c r="D11281" t="s">
        <v>38</v>
      </c>
      <c r="E11281" t="s">
        <v>29</v>
      </c>
      <c r="F11281" s="4">
        <v>9322</v>
      </c>
    </row>
    <row r="11282" spans="1:6" x14ac:dyDescent="0.3">
      <c r="A11282" t="s">
        <v>54</v>
      </c>
      <c r="B11282" t="s">
        <v>50</v>
      </c>
      <c r="C11282">
        <v>2021</v>
      </c>
      <c r="D11282" t="s">
        <v>38</v>
      </c>
      <c r="E11282" t="s">
        <v>30</v>
      </c>
      <c r="F11282" s="4">
        <v>9227</v>
      </c>
    </row>
    <row r="11283" spans="1:6" x14ac:dyDescent="0.3">
      <c r="A11283" t="s">
        <v>54</v>
      </c>
      <c r="B11283" t="s">
        <v>50</v>
      </c>
      <c r="C11283">
        <v>2021</v>
      </c>
      <c r="D11283" t="s">
        <v>38</v>
      </c>
      <c r="E11283" t="s">
        <v>31</v>
      </c>
      <c r="F11283" s="4">
        <v>8262</v>
      </c>
    </row>
    <row r="11284" spans="1:6" x14ac:dyDescent="0.3">
      <c r="A11284" t="s">
        <v>54</v>
      </c>
      <c r="B11284" t="s">
        <v>50</v>
      </c>
      <c r="C11284">
        <v>2021</v>
      </c>
      <c r="D11284" t="s">
        <v>38</v>
      </c>
      <c r="E11284" t="s">
        <v>32</v>
      </c>
      <c r="F11284" s="4">
        <v>7680</v>
      </c>
    </row>
    <row r="11285" spans="1:6" x14ac:dyDescent="0.3">
      <c r="A11285" t="s">
        <v>54</v>
      </c>
      <c r="B11285" t="s">
        <v>50</v>
      </c>
      <c r="C11285">
        <v>2021</v>
      </c>
      <c r="D11285" t="s">
        <v>38</v>
      </c>
      <c r="E11285" t="s">
        <v>33</v>
      </c>
      <c r="F11285" s="4">
        <v>5773</v>
      </c>
    </row>
    <row r="11286" spans="1:6" x14ac:dyDescent="0.3">
      <c r="A11286" t="s">
        <v>54</v>
      </c>
      <c r="B11286" t="s">
        <v>50</v>
      </c>
      <c r="C11286">
        <v>2021</v>
      </c>
      <c r="D11286" t="s">
        <v>38</v>
      </c>
      <c r="E11286" t="s">
        <v>34</v>
      </c>
      <c r="F11286" s="4">
        <v>4014</v>
      </c>
    </row>
    <row r="11287" spans="1:6" x14ac:dyDescent="0.3">
      <c r="A11287" t="s">
        <v>54</v>
      </c>
      <c r="B11287" t="s">
        <v>50</v>
      </c>
      <c r="C11287">
        <v>2021</v>
      </c>
      <c r="D11287" t="s">
        <v>38</v>
      </c>
      <c r="E11287" t="s">
        <v>35</v>
      </c>
      <c r="F11287" s="4">
        <v>3852</v>
      </c>
    </row>
    <row r="11288" spans="1:6" x14ac:dyDescent="0.3">
      <c r="A11288" t="s">
        <v>54</v>
      </c>
      <c r="B11288" t="s">
        <v>50</v>
      </c>
      <c r="C11288">
        <v>2022</v>
      </c>
      <c r="D11288" t="s">
        <v>37</v>
      </c>
      <c r="E11288" t="s">
        <v>17</v>
      </c>
      <c r="F11288" s="4">
        <v>5039.5219923824234</v>
      </c>
    </row>
    <row r="11289" spans="1:6" x14ac:dyDescent="0.3">
      <c r="A11289" t="s">
        <v>54</v>
      </c>
      <c r="B11289" t="s">
        <v>50</v>
      </c>
      <c r="C11289">
        <v>2022</v>
      </c>
      <c r="D11289" t="s">
        <v>37</v>
      </c>
      <c r="E11289" t="s">
        <v>19</v>
      </c>
      <c r="F11289" s="4">
        <v>5188.3959059229383</v>
      </c>
    </row>
    <row r="11290" spans="1:6" x14ac:dyDescent="0.3">
      <c r="A11290" t="s">
        <v>54</v>
      </c>
      <c r="B11290" t="s">
        <v>50</v>
      </c>
      <c r="C11290">
        <v>2022</v>
      </c>
      <c r="D11290" t="s">
        <v>37</v>
      </c>
      <c r="E11290" t="s">
        <v>20</v>
      </c>
      <c r="F11290" s="4">
        <v>5880.1960880068918</v>
      </c>
    </row>
    <row r="11291" spans="1:6" x14ac:dyDescent="0.3">
      <c r="A11291" t="s">
        <v>54</v>
      </c>
      <c r="B11291" t="s">
        <v>50</v>
      </c>
      <c r="C11291">
        <v>2022</v>
      </c>
      <c r="D11291" t="s">
        <v>37</v>
      </c>
      <c r="E11291" t="s">
        <v>21</v>
      </c>
      <c r="F11291" s="4">
        <v>5823.6043305279081</v>
      </c>
    </row>
    <row r="11292" spans="1:6" x14ac:dyDescent="0.3">
      <c r="A11292" t="s">
        <v>54</v>
      </c>
      <c r="B11292" t="s">
        <v>50</v>
      </c>
      <c r="C11292">
        <v>2022</v>
      </c>
      <c r="D11292" t="s">
        <v>37</v>
      </c>
      <c r="E11292" t="s">
        <v>22</v>
      </c>
      <c r="F11292" s="4">
        <v>5267.0903244621577</v>
      </c>
    </row>
    <row r="11293" spans="1:6" x14ac:dyDescent="0.3">
      <c r="A11293" t="s">
        <v>54</v>
      </c>
      <c r="B11293" t="s">
        <v>50</v>
      </c>
      <c r="C11293">
        <v>2022</v>
      </c>
      <c r="D11293" t="s">
        <v>37</v>
      </c>
      <c r="E11293" t="s">
        <v>23</v>
      </c>
      <c r="F11293" s="4">
        <v>5686.771992475813</v>
      </c>
    </row>
    <row r="11294" spans="1:6" x14ac:dyDescent="0.3">
      <c r="A11294" t="s">
        <v>54</v>
      </c>
      <c r="B11294" t="s">
        <v>50</v>
      </c>
      <c r="C11294">
        <v>2022</v>
      </c>
      <c r="D11294" t="s">
        <v>37</v>
      </c>
      <c r="E11294" t="s">
        <v>24</v>
      </c>
      <c r="F11294" s="4">
        <v>5792.4348571373748</v>
      </c>
    </row>
    <row r="11295" spans="1:6" x14ac:dyDescent="0.3">
      <c r="A11295" t="s">
        <v>54</v>
      </c>
      <c r="B11295" t="s">
        <v>50</v>
      </c>
      <c r="C11295">
        <v>2022</v>
      </c>
      <c r="D11295" t="s">
        <v>37</v>
      </c>
      <c r="E11295" t="s">
        <v>25</v>
      </c>
      <c r="F11295" s="4">
        <v>5500.8324316241642</v>
      </c>
    </row>
    <row r="11296" spans="1:6" x14ac:dyDescent="0.3">
      <c r="A11296" t="s">
        <v>54</v>
      </c>
      <c r="B11296" t="s">
        <v>50</v>
      </c>
      <c r="C11296">
        <v>2022</v>
      </c>
      <c r="D11296" t="s">
        <v>37</v>
      </c>
      <c r="E11296" t="s">
        <v>26</v>
      </c>
      <c r="F11296" s="4">
        <v>5002.256330530221</v>
      </c>
    </row>
    <row r="11297" spans="1:6" x14ac:dyDescent="0.3">
      <c r="A11297" t="s">
        <v>54</v>
      </c>
      <c r="B11297" t="s">
        <v>50</v>
      </c>
      <c r="C11297">
        <v>2022</v>
      </c>
      <c r="D11297" t="s">
        <v>37</v>
      </c>
      <c r="E11297" t="s">
        <v>27</v>
      </c>
      <c r="F11297" s="4">
        <v>4906.5425649253066</v>
      </c>
    </row>
    <row r="11298" spans="1:6" x14ac:dyDescent="0.3">
      <c r="A11298" t="s">
        <v>54</v>
      </c>
      <c r="B11298" t="s">
        <v>50</v>
      </c>
      <c r="C11298">
        <v>2022</v>
      </c>
      <c r="D11298" t="s">
        <v>37</v>
      </c>
      <c r="E11298" t="s">
        <v>28</v>
      </c>
      <c r="F11298" s="4">
        <v>5280.6476392841751</v>
      </c>
    </row>
    <row r="11299" spans="1:6" x14ac:dyDescent="0.3">
      <c r="A11299" t="s">
        <v>54</v>
      </c>
      <c r="B11299" t="s">
        <v>50</v>
      </c>
      <c r="C11299">
        <v>2022</v>
      </c>
      <c r="D11299" t="s">
        <v>37</v>
      </c>
      <c r="E11299" t="s">
        <v>29</v>
      </c>
      <c r="F11299" s="4">
        <v>4961.8612485248823</v>
      </c>
    </row>
    <row r="11300" spans="1:6" x14ac:dyDescent="0.3">
      <c r="A11300" t="s">
        <v>54</v>
      </c>
      <c r="B11300" t="s">
        <v>50</v>
      </c>
      <c r="C11300">
        <v>2022</v>
      </c>
      <c r="D11300" t="s">
        <v>37</v>
      </c>
      <c r="E11300" t="s">
        <v>30</v>
      </c>
      <c r="F11300" s="4">
        <v>4976.7188397238087</v>
      </c>
    </row>
    <row r="11301" spans="1:6" x14ac:dyDescent="0.3">
      <c r="A11301" t="s">
        <v>54</v>
      </c>
      <c r="B11301" t="s">
        <v>50</v>
      </c>
      <c r="C11301">
        <v>2022</v>
      </c>
      <c r="D11301" t="s">
        <v>37</v>
      </c>
      <c r="E11301" t="s">
        <v>31</v>
      </c>
      <c r="F11301" s="4">
        <v>4537.5448398805784</v>
      </c>
    </row>
    <row r="11302" spans="1:6" x14ac:dyDescent="0.3">
      <c r="A11302" t="s">
        <v>54</v>
      </c>
      <c r="B11302" t="s">
        <v>50</v>
      </c>
      <c r="C11302">
        <v>2022</v>
      </c>
      <c r="D11302" t="s">
        <v>37</v>
      </c>
      <c r="E11302" t="s">
        <v>32</v>
      </c>
      <c r="F11302" s="4">
        <v>4127.92677942506</v>
      </c>
    </row>
    <row r="11303" spans="1:6" x14ac:dyDescent="0.3">
      <c r="A11303" t="s">
        <v>54</v>
      </c>
      <c r="B11303" t="s">
        <v>50</v>
      </c>
      <c r="C11303">
        <v>2022</v>
      </c>
      <c r="D11303" t="s">
        <v>37</v>
      </c>
      <c r="E11303" t="s">
        <v>33</v>
      </c>
      <c r="F11303" s="4">
        <v>3408.2642385982649</v>
      </c>
    </row>
    <row r="11304" spans="1:6" x14ac:dyDescent="0.3">
      <c r="A11304" t="s">
        <v>54</v>
      </c>
      <c r="B11304" t="s">
        <v>50</v>
      </c>
      <c r="C11304">
        <v>2022</v>
      </c>
      <c r="D11304" t="s">
        <v>37</v>
      </c>
      <c r="E11304" t="s">
        <v>34</v>
      </c>
      <c r="F11304" s="4">
        <v>2339.059299157595</v>
      </c>
    </row>
    <row r="11305" spans="1:6" x14ac:dyDescent="0.3">
      <c r="A11305" t="s">
        <v>54</v>
      </c>
      <c r="B11305" t="s">
        <v>50</v>
      </c>
      <c r="C11305">
        <v>2022</v>
      </c>
      <c r="D11305" t="s">
        <v>37</v>
      </c>
      <c r="E11305" t="s">
        <v>35</v>
      </c>
      <c r="F11305" s="4">
        <v>2551.940723835794</v>
      </c>
    </row>
    <row r="11306" spans="1:6" x14ac:dyDescent="0.3">
      <c r="A11306" t="s">
        <v>54</v>
      </c>
      <c r="B11306" t="s">
        <v>50</v>
      </c>
      <c r="C11306">
        <v>2022</v>
      </c>
      <c r="D11306" t="s">
        <v>18</v>
      </c>
      <c r="E11306" t="s">
        <v>17</v>
      </c>
      <c r="F11306" s="4">
        <v>5096.9330370625921</v>
      </c>
    </row>
    <row r="11307" spans="1:6" x14ac:dyDescent="0.3">
      <c r="A11307" t="s">
        <v>54</v>
      </c>
      <c r="B11307" t="s">
        <v>50</v>
      </c>
      <c r="C11307">
        <v>2022</v>
      </c>
      <c r="D11307" t="s">
        <v>18</v>
      </c>
      <c r="E11307" t="s">
        <v>19</v>
      </c>
      <c r="F11307" s="4">
        <v>5549.9642202203904</v>
      </c>
    </row>
    <row r="11308" spans="1:6" x14ac:dyDescent="0.3">
      <c r="A11308" t="s">
        <v>54</v>
      </c>
      <c r="B11308" t="s">
        <v>50</v>
      </c>
      <c r="C11308">
        <v>2022</v>
      </c>
      <c r="D11308" t="s">
        <v>18</v>
      </c>
      <c r="E11308" t="s">
        <v>20</v>
      </c>
      <c r="F11308" s="4">
        <v>6043.4231503021128</v>
      </c>
    </row>
    <row r="11309" spans="1:6" x14ac:dyDescent="0.3">
      <c r="A11309" t="s">
        <v>54</v>
      </c>
      <c r="B11309" t="s">
        <v>50</v>
      </c>
      <c r="C11309">
        <v>2022</v>
      </c>
      <c r="D11309" t="s">
        <v>18</v>
      </c>
      <c r="E11309" t="s">
        <v>21</v>
      </c>
      <c r="F11309" s="4">
        <v>5713.3519737994766</v>
      </c>
    </row>
    <row r="11310" spans="1:6" x14ac:dyDescent="0.3">
      <c r="A11310" t="s">
        <v>54</v>
      </c>
      <c r="B11310" t="s">
        <v>50</v>
      </c>
      <c r="C11310">
        <v>2022</v>
      </c>
      <c r="D11310" t="s">
        <v>18</v>
      </c>
      <c r="E11310" t="s">
        <v>22</v>
      </c>
      <c r="F11310" s="4">
        <v>5432.9653135406752</v>
      </c>
    </row>
    <row r="11311" spans="1:6" x14ac:dyDescent="0.3">
      <c r="A11311" t="s">
        <v>54</v>
      </c>
      <c r="B11311" t="s">
        <v>50</v>
      </c>
      <c r="C11311">
        <v>2022</v>
      </c>
      <c r="D11311" t="s">
        <v>18</v>
      </c>
      <c r="E11311" t="s">
        <v>23</v>
      </c>
      <c r="F11311" s="4">
        <v>5672.1950310294014</v>
      </c>
    </row>
    <row r="11312" spans="1:6" x14ac:dyDescent="0.3">
      <c r="A11312" t="s">
        <v>54</v>
      </c>
      <c r="B11312" t="s">
        <v>50</v>
      </c>
      <c r="C11312">
        <v>2022</v>
      </c>
      <c r="D11312" t="s">
        <v>18</v>
      </c>
      <c r="E11312" t="s">
        <v>24</v>
      </c>
      <c r="F11312" s="4">
        <v>5520.3183242224222</v>
      </c>
    </row>
    <row r="11313" spans="1:6" x14ac:dyDescent="0.3">
      <c r="A11313" t="s">
        <v>54</v>
      </c>
      <c r="B11313" t="s">
        <v>50</v>
      </c>
      <c r="C11313">
        <v>2022</v>
      </c>
      <c r="D11313" t="s">
        <v>18</v>
      </c>
      <c r="E11313" t="s">
        <v>25</v>
      </c>
      <c r="F11313" s="4">
        <v>5200.0541366849211</v>
      </c>
    </row>
    <row r="11314" spans="1:6" x14ac:dyDescent="0.3">
      <c r="A11314" t="s">
        <v>54</v>
      </c>
      <c r="B11314" t="s">
        <v>50</v>
      </c>
      <c r="C11314">
        <v>2022</v>
      </c>
      <c r="D11314" t="s">
        <v>18</v>
      </c>
      <c r="E11314" t="s">
        <v>26</v>
      </c>
      <c r="F11314" s="4">
        <v>4618.732793180985</v>
      </c>
    </row>
    <row r="11315" spans="1:6" x14ac:dyDescent="0.3">
      <c r="A11315" t="s">
        <v>54</v>
      </c>
      <c r="B11315" t="s">
        <v>50</v>
      </c>
      <c r="C11315">
        <v>2022</v>
      </c>
      <c r="D11315" t="s">
        <v>18</v>
      </c>
      <c r="E11315" t="s">
        <v>27</v>
      </c>
      <c r="F11315" s="4">
        <v>4600.0709783292959</v>
      </c>
    </row>
    <row r="11316" spans="1:6" x14ac:dyDescent="0.3">
      <c r="A11316" t="s">
        <v>54</v>
      </c>
      <c r="B11316" t="s">
        <v>50</v>
      </c>
      <c r="C11316">
        <v>2022</v>
      </c>
      <c r="D11316" t="s">
        <v>18</v>
      </c>
      <c r="E11316" t="s">
        <v>28</v>
      </c>
      <c r="F11316" s="4">
        <v>4785.2628207224443</v>
      </c>
    </row>
    <row r="11317" spans="1:6" x14ac:dyDescent="0.3">
      <c r="A11317" t="s">
        <v>54</v>
      </c>
      <c r="B11317" t="s">
        <v>50</v>
      </c>
      <c r="C11317">
        <v>2022</v>
      </c>
      <c r="D11317" t="s">
        <v>18</v>
      </c>
      <c r="E11317" t="s">
        <v>29</v>
      </c>
      <c r="F11317" s="4">
        <v>4387.1917904079965</v>
      </c>
    </row>
    <row r="11318" spans="1:6" x14ac:dyDescent="0.3">
      <c r="A11318" t="s">
        <v>54</v>
      </c>
      <c r="B11318" t="s">
        <v>50</v>
      </c>
      <c r="C11318">
        <v>2022</v>
      </c>
      <c r="D11318" t="s">
        <v>18</v>
      </c>
      <c r="E11318" t="s">
        <v>30</v>
      </c>
      <c r="F11318" s="4">
        <v>4464.5409396543964</v>
      </c>
    </row>
    <row r="11319" spans="1:6" x14ac:dyDescent="0.3">
      <c r="A11319" t="s">
        <v>54</v>
      </c>
      <c r="B11319" t="s">
        <v>50</v>
      </c>
      <c r="C11319">
        <v>2022</v>
      </c>
      <c r="D11319" t="s">
        <v>18</v>
      </c>
      <c r="E11319" t="s">
        <v>31</v>
      </c>
      <c r="F11319" s="4">
        <v>3967.3575224462802</v>
      </c>
    </row>
    <row r="11320" spans="1:6" x14ac:dyDescent="0.3">
      <c r="A11320" t="s">
        <v>54</v>
      </c>
      <c r="B11320" t="s">
        <v>50</v>
      </c>
      <c r="C11320">
        <v>2022</v>
      </c>
      <c r="D11320" t="s">
        <v>18</v>
      </c>
      <c r="E11320" t="s">
        <v>32</v>
      </c>
      <c r="F11320" s="4">
        <v>3633.2900694670102</v>
      </c>
    </row>
    <row r="11321" spans="1:6" x14ac:dyDescent="0.3">
      <c r="A11321" t="s">
        <v>54</v>
      </c>
      <c r="B11321" t="s">
        <v>50</v>
      </c>
      <c r="C11321">
        <v>2022</v>
      </c>
      <c r="D11321" t="s">
        <v>18</v>
      </c>
      <c r="E11321" t="s">
        <v>33</v>
      </c>
      <c r="F11321" s="4">
        <v>2878.1512024545268</v>
      </c>
    </row>
    <row r="11322" spans="1:6" x14ac:dyDescent="0.3">
      <c r="A11322" t="s">
        <v>54</v>
      </c>
      <c r="B11322" t="s">
        <v>50</v>
      </c>
      <c r="C11322">
        <v>2022</v>
      </c>
      <c r="D11322" t="s">
        <v>18</v>
      </c>
      <c r="E11322" t="s">
        <v>34</v>
      </c>
      <c r="F11322" s="4">
        <v>1883.73548898482</v>
      </c>
    </row>
    <row r="11323" spans="1:6" x14ac:dyDescent="0.3">
      <c r="A11323" t="s">
        <v>54</v>
      </c>
      <c r="B11323" t="s">
        <v>50</v>
      </c>
      <c r="C11323">
        <v>2022</v>
      </c>
      <c r="D11323" t="s">
        <v>18</v>
      </c>
      <c r="E11323" t="s">
        <v>35</v>
      </c>
      <c r="F11323" s="4">
        <v>1484.2768539526589</v>
      </c>
    </row>
    <row r="11324" spans="1:6" x14ac:dyDescent="0.3">
      <c r="A11324" t="s">
        <v>54</v>
      </c>
      <c r="B11324" t="s">
        <v>50</v>
      </c>
      <c r="C11324">
        <v>2022</v>
      </c>
      <c r="D11324" t="s">
        <v>38</v>
      </c>
      <c r="E11324" t="s">
        <v>17</v>
      </c>
      <c r="F11324" s="4">
        <v>10136.45502944502</v>
      </c>
    </row>
    <row r="11325" spans="1:6" x14ac:dyDescent="0.3">
      <c r="A11325" t="s">
        <v>54</v>
      </c>
      <c r="B11325" t="s">
        <v>50</v>
      </c>
      <c r="C11325">
        <v>2022</v>
      </c>
      <c r="D11325" t="s">
        <v>38</v>
      </c>
      <c r="E11325" t="s">
        <v>19</v>
      </c>
      <c r="F11325" s="4">
        <v>10738.36012614333</v>
      </c>
    </row>
    <row r="11326" spans="1:6" x14ac:dyDescent="0.3">
      <c r="A11326" t="s">
        <v>54</v>
      </c>
      <c r="B11326" t="s">
        <v>50</v>
      </c>
      <c r="C11326">
        <v>2022</v>
      </c>
      <c r="D11326" t="s">
        <v>38</v>
      </c>
      <c r="E11326" t="s">
        <v>20</v>
      </c>
      <c r="F11326" s="4">
        <v>11923.619238309009</v>
      </c>
    </row>
    <row r="11327" spans="1:6" x14ac:dyDescent="0.3">
      <c r="A11327" t="s">
        <v>54</v>
      </c>
      <c r="B11327" t="s">
        <v>50</v>
      </c>
      <c r="C11327">
        <v>2022</v>
      </c>
      <c r="D11327" t="s">
        <v>38</v>
      </c>
      <c r="E11327" t="s">
        <v>21</v>
      </c>
      <c r="F11327" s="4">
        <v>11536.956304327379</v>
      </c>
    </row>
    <row r="11328" spans="1:6" x14ac:dyDescent="0.3">
      <c r="A11328" t="s">
        <v>54</v>
      </c>
      <c r="B11328" t="s">
        <v>50</v>
      </c>
      <c r="C11328">
        <v>2022</v>
      </c>
      <c r="D11328" t="s">
        <v>38</v>
      </c>
      <c r="E11328" t="s">
        <v>22</v>
      </c>
      <c r="F11328" s="4">
        <v>10700.05563800283</v>
      </c>
    </row>
    <row r="11329" spans="1:6" x14ac:dyDescent="0.3">
      <c r="A11329" t="s">
        <v>54</v>
      </c>
      <c r="B11329" t="s">
        <v>50</v>
      </c>
      <c r="C11329">
        <v>2022</v>
      </c>
      <c r="D11329" t="s">
        <v>38</v>
      </c>
      <c r="E11329" t="s">
        <v>23</v>
      </c>
      <c r="F11329" s="4">
        <v>11358.967023505211</v>
      </c>
    </row>
    <row r="11330" spans="1:6" x14ac:dyDescent="0.3">
      <c r="A11330" t="s">
        <v>54</v>
      </c>
      <c r="B11330" t="s">
        <v>50</v>
      </c>
      <c r="C11330">
        <v>2022</v>
      </c>
      <c r="D11330" t="s">
        <v>38</v>
      </c>
      <c r="E11330" t="s">
        <v>24</v>
      </c>
      <c r="F11330" s="4">
        <v>11312.7531813598</v>
      </c>
    </row>
    <row r="11331" spans="1:6" x14ac:dyDescent="0.3">
      <c r="A11331" t="s">
        <v>54</v>
      </c>
      <c r="B11331" t="s">
        <v>50</v>
      </c>
      <c r="C11331">
        <v>2022</v>
      </c>
      <c r="D11331" t="s">
        <v>38</v>
      </c>
      <c r="E11331" t="s">
        <v>25</v>
      </c>
      <c r="F11331" s="4">
        <v>10700.886568309081</v>
      </c>
    </row>
    <row r="11332" spans="1:6" x14ac:dyDescent="0.3">
      <c r="A11332" t="s">
        <v>54</v>
      </c>
      <c r="B11332" t="s">
        <v>50</v>
      </c>
      <c r="C11332">
        <v>2022</v>
      </c>
      <c r="D11332" t="s">
        <v>38</v>
      </c>
      <c r="E11332" t="s">
        <v>26</v>
      </c>
      <c r="F11332" s="4">
        <v>9620.989123711206</v>
      </c>
    </row>
    <row r="11333" spans="1:6" x14ac:dyDescent="0.3">
      <c r="A11333" t="s">
        <v>54</v>
      </c>
      <c r="B11333" t="s">
        <v>50</v>
      </c>
      <c r="C11333">
        <v>2022</v>
      </c>
      <c r="D11333" t="s">
        <v>38</v>
      </c>
      <c r="E11333" t="s">
        <v>27</v>
      </c>
      <c r="F11333" s="4">
        <v>9506.6135432546034</v>
      </c>
    </row>
    <row r="11334" spans="1:6" x14ac:dyDescent="0.3">
      <c r="A11334" t="s">
        <v>54</v>
      </c>
      <c r="B11334" t="s">
        <v>50</v>
      </c>
      <c r="C11334">
        <v>2022</v>
      </c>
      <c r="D11334" t="s">
        <v>38</v>
      </c>
      <c r="E11334" t="s">
        <v>28</v>
      </c>
      <c r="F11334" s="4">
        <v>10065.91046000662</v>
      </c>
    </row>
    <row r="11335" spans="1:6" x14ac:dyDescent="0.3">
      <c r="A11335" t="s">
        <v>54</v>
      </c>
      <c r="B11335" t="s">
        <v>50</v>
      </c>
      <c r="C11335">
        <v>2022</v>
      </c>
      <c r="D11335" t="s">
        <v>38</v>
      </c>
      <c r="E11335" t="s">
        <v>29</v>
      </c>
      <c r="F11335" s="4">
        <v>9349.0530389328778</v>
      </c>
    </row>
    <row r="11336" spans="1:6" x14ac:dyDescent="0.3">
      <c r="A11336" t="s">
        <v>54</v>
      </c>
      <c r="B11336" t="s">
        <v>50</v>
      </c>
      <c r="C11336">
        <v>2022</v>
      </c>
      <c r="D11336" t="s">
        <v>38</v>
      </c>
      <c r="E11336" t="s">
        <v>30</v>
      </c>
      <c r="F11336" s="4">
        <v>9441.2597793782043</v>
      </c>
    </row>
    <row r="11337" spans="1:6" x14ac:dyDescent="0.3">
      <c r="A11337" t="s">
        <v>54</v>
      </c>
      <c r="B11337" t="s">
        <v>50</v>
      </c>
      <c r="C11337">
        <v>2022</v>
      </c>
      <c r="D11337" t="s">
        <v>38</v>
      </c>
      <c r="E11337" t="s">
        <v>31</v>
      </c>
      <c r="F11337" s="4">
        <v>8504.9023623268586</v>
      </c>
    </row>
    <row r="11338" spans="1:6" x14ac:dyDescent="0.3">
      <c r="A11338" t="s">
        <v>54</v>
      </c>
      <c r="B11338" t="s">
        <v>50</v>
      </c>
      <c r="C11338">
        <v>2022</v>
      </c>
      <c r="D11338" t="s">
        <v>38</v>
      </c>
      <c r="E11338" t="s">
        <v>32</v>
      </c>
      <c r="F11338" s="4">
        <v>7761.2168488920697</v>
      </c>
    </row>
    <row r="11339" spans="1:6" x14ac:dyDescent="0.3">
      <c r="A11339" t="s">
        <v>54</v>
      </c>
      <c r="B11339" t="s">
        <v>50</v>
      </c>
      <c r="C11339">
        <v>2022</v>
      </c>
      <c r="D11339" t="s">
        <v>38</v>
      </c>
      <c r="E11339" t="s">
        <v>33</v>
      </c>
      <c r="F11339" s="4">
        <v>6286.4154410527917</v>
      </c>
    </row>
    <row r="11340" spans="1:6" x14ac:dyDescent="0.3">
      <c r="A11340" t="s">
        <v>54</v>
      </c>
      <c r="B11340" t="s">
        <v>50</v>
      </c>
      <c r="C11340">
        <v>2022</v>
      </c>
      <c r="D11340" t="s">
        <v>38</v>
      </c>
      <c r="E11340" t="s">
        <v>34</v>
      </c>
      <c r="F11340" s="4">
        <v>4222.7947881424152</v>
      </c>
    </row>
    <row r="11341" spans="1:6" x14ac:dyDescent="0.3">
      <c r="A11341" t="s">
        <v>54</v>
      </c>
      <c r="B11341" t="s">
        <v>50</v>
      </c>
      <c r="C11341">
        <v>2022</v>
      </c>
      <c r="D11341" t="s">
        <v>38</v>
      </c>
      <c r="E11341" t="s">
        <v>35</v>
      </c>
      <c r="F11341" s="4">
        <v>4036.217577788454</v>
      </c>
    </row>
    <row r="11342" spans="1:6" x14ac:dyDescent="0.3">
      <c r="A11342" t="s">
        <v>54</v>
      </c>
      <c r="B11342" t="s">
        <v>50</v>
      </c>
      <c r="C11342">
        <v>2023</v>
      </c>
      <c r="D11342" t="s">
        <v>37</v>
      </c>
      <c r="E11342" t="s">
        <v>17</v>
      </c>
      <c r="F11342" s="4">
        <v>5150.3989996291057</v>
      </c>
    </row>
    <row r="11343" spans="1:6" x14ac:dyDescent="0.3">
      <c r="A11343" t="s">
        <v>54</v>
      </c>
      <c r="B11343" t="s">
        <v>50</v>
      </c>
      <c r="C11343">
        <v>2023</v>
      </c>
      <c r="D11343" t="s">
        <v>37</v>
      </c>
      <c r="E11343" t="s">
        <v>19</v>
      </c>
      <c r="F11343" s="4">
        <v>5156.9959686252087</v>
      </c>
    </row>
    <row r="11344" spans="1:6" x14ac:dyDescent="0.3">
      <c r="A11344" t="s">
        <v>54</v>
      </c>
      <c r="B11344" t="s">
        <v>50</v>
      </c>
      <c r="C11344">
        <v>2023</v>
      </c>
      <c r="D11344" t="s">
        <v>37</v>
      </c>
      <c r="E11344" t="s">
        <v>20</v>
      </c>
      <c r="F11344" s="4">
        <v>5868.3983024590634</v>
      </c>
    </row>
    <row r="11345" spans="1:6" x14ac:dyDescent="0.3">
      <c r="A11345" t="s">
        <v>54</v>
      </c>
      <c r="B11345" t="s">
        <v>50</v>
      </c>
      <c r="C11345">
        <v>2023</v>
      </c>
      <c r="D11345" t="s">
        <v>37</v>
      </c>
      <c r="E11345" t="s">
        <v>21</v>
      </c>
      <c r="F11345" s="4">
        <v>6128.709725154702</v>
      </c>
    </row>
    <row r="11346" spans="1:6" x14ac:dyDescent="0.3">
      <c r="A11346" t="s">
        <v>54</v>
      </c>
      <c r="B11346" t="s">
        <v>50</v>
      </c>
      <c r="C11346">
        <v>2023</v>
      </c>
      <c r="D11346" t="s">
        <v>37</v>
      </c>
      <c r="E11346" t="s">
        <v>22</v>
      </c>
      <c r="F11346" s="4">
        <v>5371.9509896524523</v>
      </c>
    </row>
    <row r="11347" spans="1:6" x14ac:dyDescent="0.3">
      <c r="A11347" t="s">
        <v>54</v>
      </c>
      <c r="B11347" t="s">
        <v>50</v>
      </c>
      <c r="C11347">
        <v>2023</v>
      </c>
      <c r="D11347" t="s">
        <v>37</v>
      </c>
      <c r="E11347" t="s">
        <v>23</v>
      </c>
      <c r="F11347" s="4">
        <v>5659.8788859163033</v>
      </c>
    </row>
    <row r="11348" spans="1:6" x14ac:dyDescent="0.3">
      <c r="A11348" t="s">
        <v>54</v>
      </c>
      <c r="B11348" t="s">
        <v>50</v>
      </c>
      <c r="C11348">
        <v>2023</v>
      </c>
      <c r="D11348" t="s">
        <v>37</v>
      </c>
      <c r="E11348" t="s">
        <v>24</v>
      </c>
      <c r="F11348" s="4">
        <v>5983.7051244905251</v>
      </c>
    </row>
    <row r="11349" spans="1:6" x14ac:dyDescent="0.3">
      <c r="A11349" t="s">
        <v>54</v>
      </c>
      <c r="B11349" t="s">
        <v>50</v>
      </c>
      <c r="C11349">
        <v>2023</v>
      </c>
      <c r="D11349" t="s">
        <v>37</v>
      </c>
      <c r="E11349" t="s">
        <v>25</v>
      </c>
      <c r="F11349" s="4">
        <v>5561.0751512610814</v>
      </c>
    </row>
    <row r="11350" spans="1:6" x14ac:dyDescent="0.3">
      <c r="A11350" t="s">
        <v>54</v>
      </c>
      <c r="B11350" t="s">
        <v>50</v>
      </c>
      <c r="C11350">
        <v>2023</v>
      </c>
      <c r="D11350" t="s">
        <v>37</v>
      </c>
      <c r="E11350" t="s">
        <v>26</v>
      </c>
      <c r="F11350" s="4">
        <v>5253.8681232406116</v>
      </c>
    </row>
    <row r="11351" spans="1:6" x14ac:dyDescent="0.3">
      <c r="A11351" t="s">
        <v>54</v>
      </c>
      <c r="B11351" t="s">
        <v>50</v>
      </c>
      <c r="C11351">
        <v>2023</v>
      </c>
      <c r="D11351" t="s">
        <v>37</v>
      </c>
      <c r="E11351" t="s">
        <v>27</v>
      </c>
      <c r="F11351" s="4">
        <v>4881.8184532996283</v>
      </c>
    </row>
    <row r="11352" spans="1:6" x14ac:dyDescent="0.3">
      <c r="A11352" t="s">
        <v>54</v>
      </c>
      <c r="B11352" t="s">
        <v>50</v>
      </c>
      <c r="C11352">
        <v>2023</v>
      </c>
      <c r="D11352" t="s">
        <v>37</v>
      </c>
      <c r="E11352" t="s">
        <v>28</v>
      </c>
      <c r="F11352" s="4">
        <v>5375.8671614893719</v>
      </c>
    </row>
    <row r="11353" spans="1:6" x14ac:dyDescent="0.3">
      <c r="A11353" t="s">
        <v>54</v>
      </c>
      <c r="B11353" t="s">
        <v>50</v>
      </c>
      <c r="C11353">
        <v>2023</v>
      </c>
      <c r="D11353" t="s">
        <v>37</v>
      </c>
      <c r="E11353" t="s">
        <v>29</v>
      </c>
      <c r="F11353" s="4">
        <v>5021.7632602840122</v>
      </c>
    </row>
    <row r="11354" spans="1:6" x14ac:dyDescent="0.3">
      <c r="A11354" t="s">
        <v>54</v>
      </c>
      <c r="B11354" t="s">
        <v>50</v>
      </c>
      <c r="C11354">
        <v>2023</v>
      </c>
      <c r="D11354" t="s">
        <v>37</v>
      </c>
      <c r="E11354" t="s">
        <v>30</v>
      </c>
      <c r="F11354" s="4">
        <v>5033.8400613577014</v>
      </c>
    </row>
    <row r="11355" spans="1:6" x14ac:dyDescent="0.3">
      <c r="A11355" t="s">
        <v>54</v>
      </c>
      <c r="B11355" t="s">
        <v>50</v>
      </c>
      <c r="C11355">
        <v>2023</v>
      </c>
      <c r="D11355" t="s">
        <v>37</v>
      </c>
      <c r="E11355" t="s">
        <v>31</v>
      </c>
      <c r="F11355" s="4">
        <v>4683.3839598948616</v>
      </c>
    </row>
    <row r="11356" spans="1:6" x14ac:dyDescent="0.3">
      <c r="A11356" t="s">
        <v>54</v>
      </c>
      <c r="B11356" t="s">
        <v>50</v>
      </c>
      <c r="C11356">
        <v>2023</v>
      </c>
      <c r="D11356" t="s">
        <v>37</v>
      </c>
      <c r="E11356" t="s">
        <v>32</v>
      </c>
      <c r="F11356" s="4">
        <v>4264.351018163572</v>
      </c>
    </row>
    <row r="11357" spans="1:6" x14ac:dyDescent="0.3">
      <c r="A11357" t="s">
        <v>54</v>
      </c>
      <c r="B11357" t="s">
        <v>50</v>
      </c>
      <c r="C11357">
        <v>2023</v>
      </c>
      <c r="D11357" t="s">
        <v>37</v>
      </c>
      <c r="E11357" t="s">
        <v>33</v>
      </c>
      <c r="F11357" s="4">
        <v>3583.809989565194</v>
      </c>
    </row>
    <row r="11358" spans="1:6" x14ac:dyDescent="0.3">
      <c r="A11358" t="s">
        <v>54</v>
      </c>
      <c r="B11358" t="s">
        <v>50</v>
      </c>
      <c r="C11358">
        <v>2023</v>
      </c>
      <c r="D11358" t="s">
        <v>37</v>
      </c>
      <c r="E11358" t="s">
        <v>34</v>
      </c>
      <c r="F11358" s="4">
        <v>2481.772923456082</v>
      </c>
    </row>
    <row r="11359" spans="1:6" x14ac:dyDescent="0.3">
      <c r="A11359" t="s">
        <v>54</v>
      </c>
      <c r="B11359" t="s">
        <v>50</v>
      </c>
      <c r="C11359">
        <v>2023</v>
      </c>
      <c r="D11359" t="s">
        <v>37</v>
      </c>
      <c r="E11359" t="s">
        <v>35</v>
      </c>
      <c r="F11359" s="4">
        <v>2635.4108013177001</v>
      </c>
    </row>
    <row r="11360" spans="1:6" x14ac:dyDescent="0.3">
      <c r="A11360" t="s">
        <v>54</v>
      </c>
      <c r="B11360" t="s">
        <v>50</v>
      </c>
      <c r="C11360">
        <v>2023</v>
      </c>
      <c r="D11360" t="s">
        <v>18</v>
      </c>
      <c r="E11360" t="s">
        <v>17</v>
      </c>
      <c r="F11360" s="4">
        <v>5227.1305930005146</v>
      </c>
    </row>
    <row r="11361" spans="1:6" x14ac:dyDescent="0.3">
      <c r="A11361" t="s">
        <v>54</v>
      </c>
      <c r="B11361" t="s">
        <v>50</v>
      </c>
      <c r="C11361">
        <v>2023</v>
      </c>
      <c r="D11361" t="s">
        <v>18</v>
      </c>
      <c r="E11361" t="s">
        <v>19</v>
      </c>
      <c r="F11361" s="4">
        <v>5465.2800030825219</v>
      </c>
    </row>
    <row r="11362" spans="1:6" x14ac:dyDescent="0.3">
      <c r="A11362" t="s">
        <v>54</v>
      </c>
      <c r="B11362" t="s">
        <v>50</v>
      </c>
      <c r="C11362">
        <v>2023</v>
      </c>
      <c r="D11362" t="s">
        <v>18</v>
      </c>
      <c r="E11362" t="s">
        <v>20</v>
      </c>
      <c r="F11362" s="4">
        <v>5981.8717178615361</v>
      </c>
    </row>
    <row r="11363" spans="1:6" x14ac:dyDescent="0.3">
      <c r="A11363" t="s">
        <v>54</v>
      </c>
      <c r="B11363" t="s">
        <v>50</v>
      </c>
      <c r="C11363">
        <v>2023</v>
      </c>
      <c r="D11363" t="s">
        <v>18</v>
      </c>
      <c r="E11363" t="s">
        <v>21</v>
      </c>
      <c r="F11363" s="4">
        <v>5876.6265075710207</v>
      </c>
    </row>
    <row r="11364" spans="1:6" x14ac:dyDescent="0.3">
      <c r="A11364" t="s">
        <v>54</v>
      </c>
      <c r="B11364" t="s">
        <v>50</v>
      </c>
      <c r="C11364">
        <v>2023</v>
      </c>
      <c r="D11364" t="s">
        <v>18</v>
      </c>
      <c r="E11364" t="s">
        <v>22</v>
      </c>
      <c r="F11364" s="4">
        <v>5529.2921114007067</v>
      </c>
    </row>
    <row r="11365" spans="1:6" x14ac:dyDescent="0.3">
      <c r="A11365" t="s">
        <v>54</v>
      </c>
      <c r="B11365" t="s">
        <v>50</v>
      </c>
      <c r="C11365">
        <v>2023</v>
      </c>
      <c r="D11365" t="s">
        <v>18</v>
      </c>
      <c r="E11365" t="s">
        <v>23</v>
      </c>
      <c r="F11365" s="4">
        <v>5781.2593527949748</v>
      </c>
    </row>
    <row r="11366" spans="1:6" x14ac:dyDescent="0.3">
      <c r="A11366" t="s">
        <v>54</v>
      </c>
      <c r="B11366" t="s">
        <v>50</v>
      </c>
      <c r="C11366">
        <v>2023</v>
      </c>
      <c r="D11366" t="s">
        <v>18</v>
      </c>
      <c r="E11366" t="s">
        <v>24</v>
      </c>
      <c r="F11366" s="4">
        <v>5755.9107636934978</v>
      </c>
    </row>
    <row r="11367" spans="1:6" x14ac:dyDescent="0.3">
      <c r="A11367" t="s">
        <v>54</v>
      </c>
      <c r="B11367" t="s">
        <v>50</v>
      </c>
      <c r="C11367">
        <v>2023</v>
      </c>
      <c r="D11367" t="s">
        <v>18</v>
      </c>
      <c r="E11367" t="s">
        <v>25</v>
      </c>
      <c r="F11367" s="4">
        <v>5311.2945346210736</v>
      </c>
    </row>
    <row r="11368" spans="1:6" x14ac:dyDescent="0.3">
      <c r="A11368" t="s">
        <v>54</v>
      </c>
      <c r="B11368" t="s">
        <v>50</v>
      </c>
      <c r="C11368">
        <v>2023</v>
      </c>
      <c r="D11368" t="s">
        <v>18</v>
      </c>
      <c r="E11368" t="s">
        <v>26</v>
      </c>
      <c r="F11368" s="4">
        <v>4844.9951454449601</v>
      </c>
    </row>
    <row r="11369" spans="1:6" x14ac:dyDescent="0.3">
      <c r="A11369" t="s">
        <v>54</v>
      </c>
      <c r="B11369" t="s">
        <v>50</v>
      </c>
      <c r="C11369">
        <v>2023</v>
      </c>
      <c r="D11369" t="s">
        <v>18</v>
      </c>
      <c r="E11369" t="s">
        <v>27</v>
      </c>
      <c r="F11369" s="4">
        <v>4523.4154232987312</v>
      </c>
    </row>
    <row r="11370" spans="1:6" x14ac:dyDescent="0.3">
      <c r="A11370" t="s">
        <v>54</v>
      </c>
      <c r="B11370" t="s">
        <v>50</v>
      </c>
      <c r="C11370">
        <v>2023</v>
      </c>
      <c r="D11370" t="s">
        <v>18</v>
      </c>
      <c r="E11370" t="s">
        <v>28</v>
      </c>
      <c r="F11370" s="4">
        <v>4914.5246909963016</v>
      </c>
    </row>
    <row r="11371" spans="1:6" x14ac:dyDescent="0.3">
      <c r="A11371" t="s">
        <v>54</v>
      </c>
      <c r="B11371" t="s">
        <v>50</v>
      </c>
      <c r="C11371">
        <v>2023</v>
      </c>
      <c r="D11371" t="s">
        <v>18</v>
      </c>
      <c r="E11371" t="s">
        <v>29</v>
      </c>
      <c r="F11371" s="4">
        <v>4341.2904636140447</v>
      </c>
    </row>
    <row r="11372" spans="1:6" x14ac:dyDescent="0.3">
      <c r="A11372" t="s">
        <v>54</v>
      </c>
      <c r="B11372" t="s">
        <v>50</v>
      </c>
      <c r="C11372">
        <v>2023</v>
      </c>
      <c r="D11372" t="s">
        <v>18</v>
      </c>
      <c r="E11372" t="s">
        <v>30</v>
      </c>
      <c r="F11372" s="4">
        <v>4532.3321529646419</v>
      </c>
    </row>
    <row r="11373" spans="1:6" x14ac:dyDescent="0.3">
      <c r="A11373" t="s">
        <v>54</v>
      </c>
      <c r="B11373" t="s">
        <v>50</v>
      </c>
      <c r="C11373">
        <v>2023</v>
      </c>
      <c r="D11373" t="s">
        <v>18</v>
      </c>
      <c r="E11373" t="s">
        <v>31</v>
      </c>
      <c r="F11373" s="4">
        <v>4070.8912305421031</v>
      </c>
    </row>
    <row r="11374" spans="1:6" x14ac:dyDescent="0.3">
      <c r="A11374" t="s">
        <v>54</v>
      </c>
      <c r="B11374" t="s">
        <v>50</v>
      </c>
      <c r="C11374">
        <v>2023</v>
      </c>
      <c r="D11374" t="s">
        <v>18</v>
      </c>
      <c r="E11374" t="s">
        <v>32</v>
      </c>
      <c r="F11374" s="4">
        <v>3738.3109768733889</v>
      </c>
    </row>
    <row r="11375" spans="1:6" x14ac:dyDescent="0.3">
      <c r="A11375" t="s">
        <v>54</v>
      </c>
      <c r="B11375" t="s">
        <v>50</v>
      </c>
      <c r="C11375">
        <v>2023</v>
      </c>
      <c r="D11375" t="s">
        <v>18</v>
      </c>
      <c r="E11375" t="s">
        <v>33</v>
      </c>
      <c r="F11375" s="4">
        <v>3083.7823135673189</v>
      </c>
    </row>
    <row r="11376" spans="1:6" x14ac:dyDescent="0.3">
      <c r="A11376" t="s">
        <v>54</v>
      </c>
      <c r="B11376" t="s">
        <v>50</v>
      </c>
      <c r="C11376">
        <v>2023</v>
      </c>
      <c r="D11376" t="s">
        <v>18</v>
      </c>
      <c r="E11376" t="s">
        <v>34</v>
      </c>
      <c r="F11376" s="4">
        <v>1978.928947434832</v>
      </c>
    </row>
    <row r="11377" spans="1:6" x14ac:dyDescent="0.3">
      <c r="A11377" t="s">
        <v>54</v>
      </c>
      <c r="B11377" t="s">
        <v>50</v>
      </c>
      <c r="C11377">
        <v>2023</v>
      </c>
      <c r="D11377" t="s">
        <v>18</v>
      </c>
      <c r="E11377" t="s">
        <v>35</v>
      </c>
      <c r="F11377" s="4">
        <v>1538.8093185861469</v>
      </c>
    </row>
    <row r="11378" spans="1:6" x14ac:dyDescent="0.3">
      <c r="A11378" t="s">
        <v>54</v>
      </c>
      <c r="B11378" t="s">
        <v>50</v>
      </c>
      <c r="C11378">
        <v>2023</v>
      </c>
      <c r="D11378" t="s">
        <v>38</v>
      </c>
      <c r="E11378" t="s">
        <v>17</v>
      </c>
      <c r="F11378" s="4">
        <v>10377.52959262962</v>
      </c>
    </row>
    <row r="11379" spans="1:6" x14ac:dyDescent="0.3">
      <c r="A11379" t="s">
        <v>54</v>
      </c>
      <c r="B11379" t="s">
        <v>50</v>
      </c>
      <c r="C11379">
        <v>2023</v>
      </c>
      <c r="D11379" t="s">
        <v>38</v>
      </c>
      <c r="E11379" t="s">
        <v>19</v>
      </c>
      <c r="F11379" s="4">
        <v>10622.27597170773</v>
      </c>
    </row>
    <row r="11380" spans="1:6" x14ac:dyDescent="0.3">
      <c r="A11380" t="s">
        <v>54</v>
      </c>
      <c r="B11380" t="s">
        <v>50</v>
      </c>
      <c r="C11380">
        <v>2023</v>
      </c>
      <c r="D11380" t="s">
        <v>38</v>
      </c>
      <c r="E11380" t="s">
        <v>20</v>
      </c>
      <c r="F11380" s="4">
        <v>11850.2700203206</v>
      </c>
    </row>
    <row r="11381" spans="1:6" x14ac:dyDescent="0.3">
      <c r="A11381" t="s">
        <v>54</v>
      </c>
      <c r="B11381" t="s">
        <v>50</v>
      </c>
      <c r="C11381">
        <v>2023</v>
      </c>
      <c r="D11381" t="s">
        <v>38</v>
      </c>
      <c r="E11381" t="s">
        <v>21</v>
      </c>
      <c r="F11381" s="4">
        <v>12005.33623272572</v>
      </c>
    </row>
    <row r="11382" spans="1:6" x14ac:dyDescent="0.3">
      <c r="A11382" t="s">
        <v>54</v>
      </c>
      <c r="B11382" t="s">
        <v>50</v>
      </c>
      <c r="C11382">
        <v>2023</v>
      </c>
      <c r="D11382" t="s">
        <v>38</v>
      </c>
      <c r="E11382" t="s">
        <v>22</v>
      </c>
      <c r="F11382" s="4">
        <v>10901.24310105316</v>
      </c>
    </row>
    <row r="11383" spans="1:6" x14ac:dyDescent="0.3">
      <c r="A11383" t="s">
        <v>54</v>
      </c>
      <c r="B11383" t="s">
        <v>50</v>
      </c>
      <c r="C11383">
        <v>2023</v>
      </c>
      <c r="D11383" t="s">
        <v>38</v>
      </c>
      <c r="E11383" t="s">
        <v>23</v>
      </c>
      <c r="F11383" s="4">
        <v>11441.138238711281</v>
      </c>
    </row>
    <row r="11384" spans="1:6" x14ac:dyDescent="0.3">
      <c r="A11384" t="s">
        <v>54</v>
      </c>
      <c r="B11384" t="s">
        <v>50</v>
      </c>
      <c r="C11384">
        <v>2023</v>
      </c>
      <c r="D11384" t="s">
        <v>38</v>
      </c>
      <c r="E11384" t="s">
        <v>24</v>
      </c>
      <c r="F11384" s="4">
        <v>11739.61588818402</v>
      </c>
    </row>
    <row r="11385" spans="1:6" x14ac:dyDescent="0.3">
      <c r="A11385" t="s">
        <v>54</v>
      </c>
      <c r="B11385" t="s">
        <v>50</v>
      </c>
      <c r="C11385">
        <v>2023</v>
      </c>
      <c r="D11385" t="s">
        <v>38</v>
      </c>
      <c r="E11385" t="s">
        <v>25</v>
      </c>
      <c r="F11385" s="4">
        <v>10872.369685882149</v>
      </c>
    </row>
    <row r="11386" spans="1:6" x14ac:dyDescent="0.3">
      <c r="A11386" t="s">
        <v>54</v>
      </c>
      <c r="B11386" t="s">
        <v>50</v>
      </c>
      <c r="C11386">
        <v>2023</v>
      </c>
      <c r="D11386" t="s">
        <v>38</v>
      </c>
      <c r="E11386" t="s">
        <v>26</v>
      </c>
      <c r="F11386" s="4">
        <v>10098.863268685571</v>
      </c>
    </row>
    <row r="11387" spans="1:6" x14ac:dyDescent="0.3">
      <c r="A11387" t="s">
        <v>54</v>
      </c>
      <c r="B11387" t="s">
        <v>50</v>
      </c>
      <c r="C11387">
        <v>2023</v>
      </c>
      <c r="D11387" t="s">
        <v>38</v>
      </c>
      <c r="E11387" t="s">
        <v>27</v>
      </c>
      <c r="F11387" s="4">
        <v>9405.2338765983586</v>
      </c>
    </row>
    <row r="11388" spans="1:6" x14ac:dyDescent="0.3">
      <c r="A11388" t="s">
        <v>54</v>
      </c>
      <c r="B11388" t="s">
        <v>50</v>
      </c>
      <c r="C11388">
        <v>2023</v>
      </c>
      <c r="D11388" t="s">
        <v>38</v>
      </c>
      <c r="E11388" t="s">
        <v>28</v>
      </c>
      <c r="F11388" s="4">
        <v>10290.391852485671</v>
      </c>
    </row>
    <row r="11389" spans="1:6" x14ac:dyDescent="0.3">
      <c r="A11389" t="s">
        <v>54</v>
      </c>
      <c r="B11389" t="s">
        <v>50</v>
      </c>
      <c r="C11389">
        <v>2023</v>
      </c>
      <c r="D11389" t="s">
        <v>38</v>
      </c>
      <c r="E11389" t="s">
        <v>29</v>
      </c>
      <c r="F11389" s="4">
        <v>9363.0537238980578</v>
      </c>
    </row>
    <row r="11390" spans="1:6" x14ac:dyDescent="0.3">
      <c r="A11390" t="s">
        <v>54</v>
      </c>
      <c r="B11390" t="s">
        <v>50</v>
      </c>
      <c r="C11390">
        <v>2023</v>
      </c>
      <c r="D11390" t="s">
        <v>38</v>
      </c>
      <c r="E11390" t="s">
        <v>30</v>
      </c>
      <c r="F11390" s="4">
        <v>9566.1722143223415</v>
      </c>
    </row>
    <row r="11391" spans="1:6" x14ac:dyDescent="0.3">
      <c r="A11391" t="s">
        <v>54</v>
      </c>
      <c r="B11391" t="s">
        <v>50</v>
      </c>
      <c r="C11391">
        <v>2023</v>
      </c>
      <c r="D11391" t="s">
        <v>38</v>
      </c>
      <c r="E11391" t="s">
        <v>31</v>
      </c>
      <c r="F11391" s="4">
        <v>8754.2751904369652</v>
      </c>
    </row>
    <row r="11392" spans="1:6" x14ac:dyDescent="0.3">
      <c r="A11392" t="s">
        <v>54</v>
      </c>
      <c r="B11392" t="s">
        <v>50</v>
      </c>
      <c r="C11392">
        <v>2023</v>
      </c>
      <c r="D11392" t="s">
        <v>38</v>
      </c>
      <c r="E11392" t="s">
        <v>32</v>
      </c>
      <c r="F11392" s="4">
        <v>8002.6619950369613</v>
      </c>
    </row>
    <row r="11393" spans="1:6" x14ac:dyDescent="0.3">
      <c r="A11393" t="s">
        <v>54</v>
      </c>
      <c r="B11393" t="s">
        <v>50</v>
      </c>
      <c r="C11393">
        <v>2023</v>
      </c>
      <c r="D11393" t="s">
        <v>38</v>
      </c>
      <c r="E11393" t="s">
        <v>33</v>
      </c>
      <c r="F11393" s="4">
        <v>6667.5923031325128</v>
      </c>
    </row>
    <row r="11394" spans="1:6" x14ac:dyDescent="0.3">
      <c r="A11394" t="s">
        <v>54</v>
      </c>
      <c r="B11394" t="s">
        <v>50</v>
      </c>
      <c r="C11394">
        <v>2023</v>
      </c>
      <c r="D11394" t="s">
        <v>38</v>
      </c>
      <c r="E11394" t="s">
        <v>34</v>
      </c>
      <c r="F11394" s="4">
        <v>4460.7018708909136</v>
      </c>
    </row>
    <row r="11395" spans="1:6" x14ac:dyDescent="0.3">
      <c r="A11395" t="s">
        <v>54</v>
      </c>
      <c r="B11395" t="s">
        <v>50</v>
      </c>
      <c r="C11395">
        <v>2023</v>
      </c>
      <c r="D11395" t="s">
        <v>38</v>
      </c>
      <c r="E11395" t="s">
        <v>35</v>
      </c>
      <c r="F11395" s="4">
        <v>4174.2201199038473</v>
      </c>
    </row>
    <row r="11396" spans="1:6" x14ac:dyDescent="0.3">
      <c r="A11396" t="s">
        <v>54</v>
      </c>
      <c r="B11396" t="s">
        <v>50</v>
      </c>
      <c r="C11396">
        <v>2024</v>
      </c>
      <c r="D11396" t="s">
        <v>37</v>
      </c>
      <c r="E11396" t="s">
        <v>17</v>
      </c>
      <c r="F11396" s="4">
        <v>5269.7955537115868</v>
      </c>
    </row>
    <row r="11397" spans="1:6" x14ac:dyDescent="0.3">
      <c r="A11397" t="s">
        <v>54</v>
      </c>
      <c r="B11397" t="s">
        <v>50</v>
      </c>
      <c r="C11397">
        <v>2024</v>
      </c>
      <c r="D11397" t="s">
        <v>37</v>
      </c>
      <c r="E11397" t="s">
        <v>19</v>
      </c>
      <c r="F11397" s="4">
        <v>5161.1583400582576</v>
      </c>
    </row>
    <row r="11398" spans="1:6" x14ac:dyDescent="0.3">
      <c r="A11398" t="s">
        <v>54</v>
      </c>
      <c r="B11398" t="s">
        <v>50</v>
      </c>
      <c r="C11398">
        <v>2024</v>
      </c>
      <c r="D11398" t="s">
        <v>37</v>
      </c>
      <c r="E11398" t="s">
        <v>20</v>
      </c>
      <c r="F11398" s="4">
        <v>5751.1999124126969</v>
      </c>
    </row>
    <row r="11399" spans="1:6" x14ac:dyDescent="0.3">
      <c r="A11399" t="s">
        <v>54</v>
      </c>
      <c r="B11399" t="s">
        <v>50</v>
      </c>
      <c r="C11399">
        <v>2024</v>
      </c>
      <c r="D11399" t="s">
        <v>37</v>
      </c>
      <c r="E11399" t="s">
        <v>21</v>
      </c>
      <c r="F11399" s="4">
        <v>6328.0827308603311</v>
      </c>
    </row>
    <row r="11400" spans="1:6" x14ac:dyDescent="0.3">
      <c r="A11400" t="s">
        <v>54</v>
      </c>
      <c r="B11400" t="s">
        <v>50</v>
      </c>
      <c r="C11400">
        <v>2024</v>
      </c>
      <c r="D11400" t="s">
        <v>37</v>
      </c>
      <c r="E11400" t="s">
        <v>22</v>
      </c>
      <c r="F11400" s="4">
        <v>5488.4901313256441</v>
      </c>
    </row>
    <row r="11401" spans="1:6" x14ac:dyDescent="0.3">
      <c r="A11401" t="s">
        <v>54</v>
      </c>
      <c r="B11401" t="s">
        <v>50</v>
      </c>
      <c r="C11401">
        <v>2024</v>
      </c>
      <c r="D11401" t="s">
        <v>37</v>
      </c>
      <c r="E11401" t="s">
        <v>23</v>
      </c>
      <c r="F11401" s="4">
        <v>5567.9609044612689</v>
      </c>
    </row>
    <row r="11402" spans="1:6" x14ac:dyDescent="0.3">
      <c r="A11402" t="s">
        <v>54</v>
      </c>
      <c r="B11402" t="s">
        <v>50</v>
      </c>
      <c r="C11402">
        <v>2024</v>
      </c>
      <c r="D11402" t="s">
        <v>37</v>
      </c>
      <c r="E11402" t="s">
        <v>24</v>
      </c>
      <c r="F11402" s="4">
        <v>6087.7457682381082</v>
      </c>
    </row>
    <row r="11403" spans="1:6" x14ac:dyDescent="0.3">
      <c r="A11403" t="s">
        <v>54</v>
      </c>
      <c r="B11403" t="s">
        <v>50</v>
      </c>
      <c r="C11403">
        <v>2024</v>
      </c>
      <c r="D11403" t="s">
        <v>37</v>
      </c>
      <c r="E11403" t="s">
        <v>25</v>
      </c>
      <c r="F11403" s="4">
        <v>5676.1394465670746</v>
      </c>
    </row>
    <row r="11404" spans="1:6" x14ac:dyDescent="0.3">
      <c r="A11404" t="s">
        <v>54</v>
      </c>
      <c r="B11404" t="s">
        <v>50</v>
      </c>
      <c r="C11404">
        <v>2024</v>
      </c>
      <c r="D11404" t="s">
        <v>37</v>
      </c>
      <c r="E11404" t="s">
        <v>26</v>
      </c>
      <c r="F11404" s="4">
        <v>5410.6700336745234</v>
      </c>
    </row>
    <row r="11405" spans="1:6" x14ac:dyDescent="0.3">
      <c r="A11405" t="s">
        <v>54</v>
      </c>
      <c r="B11405" t="s">
        <v>50</v>
      </c>
      <c r="C11405">
        <v>2024</v>
      </c>
      <c r="D11405" t="s">
        <v>37</v>
      </c>
      <c r="E11405" t="s">
        <v>27</v>
      </c>
      <c r="F11405" s="4">
        <v>4940.8767896979471</v>
      </c>
    </row>
    <row r="11406" spans="1:6" x14ac:dyDescent="0.3">
      <c r="A11406" t="s">
        <v>54</v>
      </c>
      <c r="B11406" t="s">
        <v>50</v>
      </c>
      <c r="C11406">
        <v>2024</v>
      </c>
      <c r="D11406" t="s">
        <v>37</v>
      </c>
      <c r="E11406" t="s">
        <v>28</v>
      </c>
      <c r="F11406" s="4">
        <v>5368.5596356624292</v>
      </c>
    </row>
    <row r="11407" spans="1:6" x14ac:dyDescent="0.3">
      <c r="A11407" t="s">
        <v>54</v>
      </c>
      <c r="B11407" t="s">
        <v>50</v>
      </c>
      <c r="C11407">
        <v>2024</v>
      </c>
      <c r="D11407" t="s">
        <v>37</v>
      </c>
      <c r="E11407" t="s">
        <v>29</v>
      </c>
      <c r="F11407" s="4">
        <v>5046.5099205215593</v>
      </c>
    </row>
    <row r="11408" spans="1:6" x14ac:dyDescent="0.3">
      <c r="A11408" t="s">
        <v>54</v>
      </c>
      <c r="B11408" t="s">
        <v>50</v>
      </c>
      <c r="C11408">
        <v>2024</v>
      </c>
      <c r="D11408" t="s">
        <v>37</v>
      </c>
      <c r="E11408" t="s">
        <v>30</v>
      </c>
      <c r="F11408" s="4">
        <v>5121.7480216746098</v>
      </c>
    </row>
    <row r="11409" spans="1:6" x14ac:dyDescent="0.3">
      <c r="A11409" t="s">
        <v>54</v>
      </c>
      <c r="B11409" t="s">
        <v>50</v>
      </c>
      <c r="C11409">
        <v>2024</v>
      </c>
      <c r="D11409" t="s">
        <v>37</v>
      </c>
      <c r="E11409" t="s">
        <v>31</v>
      </c>
      <c r="F11409" s="4">
        <v>4794.9472519113506</v>
      </c>
    </row>
    <row r="11410" spans="1:6" x14ac:dyDescent="0.3">
      <c r="A11410" t="s">
        <v>54</v>
      </c>
      <c r="B11410" t="s">
        <v>50</v>
      </c>
      <c r="C11410">
        <v>2024</v>
      </c>
      <c r="D11410" t="s">
        <v>37</v>
      </c>
      <c r="E11410" t="s">
        <v>32</v>
      </c>
      <c r="F11410" s="4">
        <v>4417.4984725088116</v>
      </c>
    </row>
    <row r="11411" spans="1:6" x14ac:dyDescent="0.3">
      <c r="A11411" t="s">
        <v>54</v>
      </c>
      <c r="B11411" t="s">
        <v>50</v>
      </c>
      <c r="C11411">
        <v>2024</v>
      </c>
      <c r="D11411" t="s">
        <v>37</v>
      </c>
      <c r="E11411" t="s">
        <v>33</v>
      </c>
      <c r="F11411" s="4">
        <v>3747.0082032503019</v>
      </c>
    </row>
    <row r="11412" spans="1:6" x14ac:dyDescent="0.3">
      <c r="A11412" t="s">
        <v>54</v>
      </c>
      <c r="B11412" t="s">
        <v>50</v>
      </c>
      <c r="C11412">
        <v>2024</v>
      </c>
      <c r="D11412" t="s">
        <v>37</v>
      </c>
      <c r="E11412" t="s">
        <v>34</v>
      </c>
      <c r="F11412" s="4">
        <v>2585.3591172344318</v>
      </c>
    </row>
    <row r="11413" spans="1:6" x14ac:dyDescent="0.3">
      <c r="A11413" t="s">
        <v>54</v>
      </c>
      <c r="B11413" t="s">
        <v>50</v>
      </c>
      <c r="C11413">
        <v>2024</v>
      </c>
      <c r="D11413" t="s">
        <v>37</v>
      </c>
      <c r="E11413" t="s">
        <v>35</v>
      </c>
      <c r="F11413" s="4">
        <v>2738.1745232474782</v>
      </c>
    </row>
    <row r="11414" spans="1:6" x14ac:dyDescent="0.3">
      <c r="A11414" t="s">
        <v>54</v>
      </c>
      <c r="B11414" t="s">
        <v>50</v>
      </c>
      <c r="C11414">
        <v>2024</v>
      </c>
      <c r="D11414" t="s">
        <v>18</v>
      </c>
      <c r="E11414" t="s">
        <v>17</v>
      </c>
      <c r="F11414" s="4">
        <v>5345.5979937601442</v>
      </c>
    </row>
    <row r="11415" spans="1:6" x14ac:dyDescent="0.3">
      <c r="A11415" t="s">
        <v>54</v>
      </c>
      <c r="B11415" t="s">
        <v>50</v>
      </c>
      <c r="C11415">
        <v>2024</v>
      </c>
      <c r="D11415" t="s">
        <v>18</v>
      </c>
      <c r="E11415" t="s">
        <v>19</v>
      </c>
      <c r="F11415" s="4">
        <v>5378.7899051383702</v>
      </c>
    </row>
    <row r="11416" spans="1:6" x14ac:dyDescent="0.3">
      <c r="A11416" t="s">
        <v>54</v>
      </c>
      <c r="B11416" t="s">
        <v>50</v>
      </c>
      <c r="C11416">
        <v>2024</v>
      </c>
      <c r="D11416" t="s">
        <v>18</v>
      </c>
      <c r="E11416" t="s">
        <v>20</v>
      </c>
      <c r="F11416" s="4">
        <v>5916.6984059072965</v>
      </c>
    </row>
    <row r="11417" spans="1:6" x14ac:dyDescent="0.3">
      <c r="A11417" t="s">
        <v>54</v>
      </c>
      <c r="B11417" t="s">
        <v>50</v>
      </c>
      <c r="C11417">
        <v>2024</v>
      </c>
      <c r="D11417" t="s">
        <v>18</v>
      </c>
      <c r="E11417" t="s">
        <v>21</v>
      </c>
      <c r="F11417" s="4">
        <v>5928.4593796483559</v>
      </c>
    </row>
    <row r="11418" spans="1:6" x14ac:dyDescent="0.3">
      <c r="A11418" t="s">
        <v>54</v>
      </c>
      <c r="B11418" t="s">
        <v>50</v>
      </c>
      <c r="C11418">
        <v>2024</v>
      </c>
      <c r="D11418" t="s">
        <v>18</v>
      </c>
      <c r="E11418" t="s">
        <v>22</v>
      </c>
      <c r="F11418" s="4">
        <v>5653.2194674712136</v>
      </c>
    </row>
    <row r="11419" spans="1:6" x14ac:dyDescent="0.3">
      <c r="A11419" t="s">
        <v>54</v>
      </c>
      <c r="B11419" t="s">
        <v>50</v>
      </c>
      <c r="C11419">
        <v>2024</v>
      </c>
      <c r="D11419" t="s">
        <v>18</v>
      </c>
      <c r="E11419" t="s">
        <v>23</v>
      </c>
      <c r="F11419" s="4">
        <v>5824.7113787996859</v>
      </c>
    </row>
    <row r="11420" spans="1:6" x14ac:dyDescent="0.3">
      <c r="A11420" t="s">
        <v>54</v>
      </c>
      <c r="B11420" t="s">
        <v>50</v>
      </c>
      <c r="C11420">
        <v>2024</v>
      </c>
      <c r="D11420" t="s">
        <v>18</v>
      </c>
      <c r="E11420" t="s">
        <v>24</v>
      </c>
      <c r="F11420" s="4">
        <v>5888.4840269910337</v>
      </c>
    </row>
    <row r="11421" spans="1:6" x14ac:dyDescent="0.3">
      <c r="A11421" t="s">
        <v>54</v>
      </c>
      <c r="B11421" t="s">
        <v>50</v>
      </c>
      <c r="C11421">
        <v>2024</v>
      </c>
      <c r="D11421" t="s">
        <v>18</v>
      </c>
      <c r="E11421" t="s">
        <v>25</v>
      </c>
      <c r="F11421" s="4">
        <v>5333.7829324310114</v>
      </c>
    </row>
    <row r="11422" spans="1:6" x14ac:dyDescent="0.3">
      <c r="A11422" t="s">
        <v>54</v>
      </c>
      <c r="B11422" t="s">
        <v>50</v>
      </c>
      <c r="C11422">
        <v>2024</v>
      </c>
      <c r="D11422" t="s">
        <v>18</v>
      </c>
      <c r="E11422" t="s">
        <v>26</v>
      </c>
      <c r="F11422" s="4">
        <v>5095.948280826161</v>
      </c>
    </row>
    <row r="11423" spans="1:6" x14ac:dyDescent="0.3">
      <c r="A11423" t="s">
        <v>54</v>
      </c>
      <c r="B11423" t="s">
        <v>50</v>
      </c>
      <c r="C11423">
        <v>2024</v>
      </c>
      <c r="D11423" t="s">
        <v>18</v>
      </c>
      <c r="E11423" t="s">
        <v>27</v>
      </c>
      <c r="F11423" s="4">
        <v>4469.1920071434588</v>
      </c>
    </row>
    <row r="11424" spans="1:6" x14ac:dyDescent="0.3">
      <c r="A11424" t="s">
        <v>54</v>
      </c>
      <c r="B11424" t="s">
        <v>50</v>
      </c>
      <c r="C11424">
        <v>2024</v>
      </c>
      <c r="D11424" t="s">
        <v>18</v>
      </c>
      <c r="E11424" t="s">
        <v>28</v>
      </c>
      <c r="F11424" s="4">
        <v>4962.6039665232238</v>
      </c>
    </row>
    <row r="11425" spans="1:6" x14ac:dyDescent="0.3">
      <c r="A11425" t="s">
        <v>54</v>
      </c>
      <c r="B11425" t="s">
        <v>50</v>
      </c>
      <c r="C11425">
        <v>2024</v>
      </c>
      <c r="D11425" t="s">
        <v>18</v>
      </c>
      <c r="E11425" t="s">
        <v>29</v>
      </c>
      <c r="F11425" s="4">
        <v>4336.6670952218228</v>
      </c>
    </row>
    <row r="11426" spans="1:6" x14ac:dyDescent="0.3">
      <c r="A11426" t="s">
        <v>54</v>
      </c>
      <c r="B11426" t="s">
        <v>50</v>
      </c>
      <c r="C11426">
        <v>2024</v>
      </c>
      <c r="D11426" t="s">
        <v>18</v>
      </c>
      <c r="E11426" t="s">
        <v>30</v>
      </c>
      <c r="F11426" s="4">
        <v>4600.5869173201036</v>
      </c>
    </row>
    <row r="11427" spans="1:6" x14ac:dyDescent="0.3">
      <c r="A11427" t="s">
        <v>54</v>
      </c>
      <c r="B11427" t="s">
        <v>50</v>
      </c>
      <c r="C11427">
        <v>2024</v>
      </c>
      <c r="D11427" t="s">
        <v>18</v>
      </c>
      <c r="E11427" t="s">
        <v>31</v>
      </c>
      <c r="F11427" s="4">
        <v>4197.3007530798404</v>
      </c>
    </row>
    <row r="11428" spans="1:6" x14ac:dyDescent="0.3">
      <c r="A11428" t="s">
        <v>54</v>
      </c>
      <c r="B11428" t="s">
        <v>50</v>
      </c>
      <c r="C11428">
        <v>2024</v>
      </c>
      <c r="D11428" t="s">
        <v>18</v>
      </c>
      <c r="E11428" t="s">
        <v>32</v>
      </c>
      <c r="F11428" s="4">
        <v>3768.0797116949971</v>
      </c>
    </row>
    <row r="11429" spans="1:6" x14ac:dyDescent="0.3">
      <c r="A11429" t="s">
        <v>54</v>
      </c>
      <c r="B11429" t="s">
        <v>50</v>
      </c>
      <c r="C11429">
        <v>2024</v>
      </c>
      <c r="D11429" t="s">
        <v>18</v>
      </c>
      <c r="E11429" t="s">
        <v>33</v>
      </c>
      <c r="F11429" s="4">
        <v>3222.218068822353</v>
      </c>
    </row>
    <row r="11430" spans="1:6" x14ac:dyDescent="0.3">
      <c r="A11430" t="s">
        <v>54</v>
      </c>
      <c r="B11430" t="s">
        <v>50</v>
      </c>
      <c r="C11430">
        <v>2024</v>
      </c>
      <c r="D11430" t="s">
        <v>18</v>
      </c>
      <c r="E11430" t="s">
        <v>34</v>
      </c>
      <c r="F11430" s="4">
        <v>2077.3909529308671</v>
      </c>
    </row>
    <row r="11431" spans="1:6" x14ac:dyDescent="0.3">
      <c r="A11431" t="s">
        <v>54</v>
      </c>
      <c r="B11431" t="s">
        <v>50</v>
      </c>
      <c r="C11431">
        <v>2024</v>
      </c>
      <c r="D11431" t="s">
        <v>18</v>
      </c>
      <c r="E11431" t="s">
        <v>35</v>
      </c>
      <c r="F11431" s="4">
        <v>1633.959053569351</v>
      </c>
    </row>
    <row r="11432" spans="1:6" x14ac:dyDescent="0.3">
      <c r="A11432" t="s">
        <v>54</v>
      </c>
      <c r="B11432" t="s">
        <v>50</v>
      </c>
      <c r="C11432">
        <v>2024</v>
      </c>
      <c r="D11432" t="s">
        <v>38</v>
      </c>
      <c r="E11432" t="s">
        <v>17</v>
      </c>
      <c r="F11432" s="4">
        <v>10615.393547471729</v>
      </c>
    </row>
    <row r="11433" spans="1:6" x14ac:dyDescent="0.3">
      <c r="A11433" t="s">
        <v>54</v>
      </c>
      <c r="B11433" t="s">
        <v>50</v>
      </c>
      <c r="C11433">
        <v>2024</v>
      </c>
      <c r="D11433" t="s">
        <v>38</v>
      </c>
      <c r="E11433" t="s">
        <v>19</v>
      </c>
      <c r="F11433" s="4">
        <v>10539.948245196631</v>
      </c>
    </row>
    <row r="11434" spans="1:6" x14ac:dyDescent="0.3">
      <c r="A11434" t="s">
        <v>54</v>
      </c>
      <c r="B11434" t="s">
        <v>50</v>
      </c>
      <c r="C11434">
        <v>2024</v>
      </c>
      <c r="D11434" t="s">
        <v>38</v>
      </c>
      <c r="E11434" t="s">
        <v>20</v>
      </c>
      <c r="F11434" s="4">
        <v>11667.898318319991</v>
      </c>
    </row>
    <row r="11435" spans="1:6" x14ac:dyDescent="0.3">
      <c r="A11435" t="s">
        <v>54</v>
      </c>
      <c r="B11435" t="s">
        <v>50</v>
      </c>
      <c r="C11435">
        <v>2024</v>
      </c>
      <c r="D11435" t="s">
        <v>38</v>
      </c>
      <c r="E11435" t="s">
        <v>21</v>
      </c>
      <c r="F11435" s="4">
        <v>12256.54211050869</v>
      </c>
    </row>
    <row r="11436" spans="1:6" x14ac:dyDescent="0.3">
      <c r="A11436" t="s">
        <v>54</v>
      </c>
      <c r="B11436" t="s">
        <v>50</v>
      </c>
      <c r="C11436">
        <v>2024</v>
      </c>
      <c r="D11436" t="s">
        <v>38</v>
      </c>
      <c r="E11436" t="s">
        <v>22</v>
      </c>
      <c r="F11436" s="4">
        <v>11141.709598796861</v>
      </c>
    </row>
    <row r="11437" spans="1:6" x14ac:dyDescent="0.3">
      <c r="A11437" t="s">
        <v>54</v>
      </c>
      <c r="B11437" t="s">
        <v>50</v>
      </c>
      <c r="C11437">
        <v>2024</v>
      </c>
      <c r="D11437" t="s">
        <v>38</v>
      </c>
      <c r="E11437" t="s">
        <v>23</v>
      </c>
      <c r="F11437" s="4">
        <v>11392.672283260959</v>
      </c>
    </row>
    <row r="11438" spans="1:6" x14ac:dyDescent="0.3">
      <c r="A11438" t="s">
        <v>54</v>
      </c>
      <c r="B11438" t="s">
        <v>50</v>
      </c>
      <c r="C11438">
        <v>2024</v>
      </c>
      <c r="D11438" t="s">
        <v>38</v>
      </c>
      <c r="E11438" t="s">
        <v>24</v>
      </c>
      <c r="F11438" s="4">
        <v>11976.229795229139</v>
      </c>
    </row>
    <row r="11439" spans="1:6" x14ac:dyDescent="0.3">
      <c r="A11439" t="s">
        <v>54</v>
      </c>
      <c r="B11439" t="s">
        <v>50</v>
      </c>
      <c r="C11439">
        <v>2024</v>
      </c>
      <c r="D11439" t="s">
        <v>38</v>
      </c>
      <c r="E11439" t="s">
        <v>25</v>
      </c>
      <c r="F11439" s="4">
        <v>11009.92237899809</v>
      </c>
    </row>
    <row r="11440" spans="1:6" x14ac:dyDescent="0.3">
      <c r="A11440" t="s">
        <v>54</v>
      </c>
      <c r="B11440" t="s">
        <v>50</v>
      </c>
      <c r="C11440">
        <v>2024</v>
      </c>
      <c r="D11440" t="s">
        <v>38</v>
      </c>
      <c r="E11440" t="s">
        <v>26</v>
      </c>
      <c r="F11440" s="4">
        <v>10506.61831450068</v>
      </c>
    </row>
    <row r="11441" spans="1:6" x14ac:dyDescent="0.3">
      <c r="A11441" t="s">
        <v>54</v>
      </c>
      <c r="B11441" t="s">
        <v>50</v>
      </c>
      <c r="C11441">
        <v>2024</v>
      </c>
      <c r="D11441" t="s">
        <v>38</v>
      </c>
      <c r="E11441" t="s">
        <v>27</v>
      </c>
      <c r="F11441" s="4">
        <v>9410.0687968414059</v>
      </c>
    </row>
    <row r="11442" spans="1:6" x14ac:dyDescent="0.3">
      <c r="A11442" t="s">
        <v>54</v>
      </c>
      <c r="B11442" t="s">
        <v>50</v>
      </c>
      <c r="C11442">
        <v>2024</v>
      </c>
      <c r="D11442" t="s">
        <v>38</v>
      </c>
      <c r="E11442" t="s">
        <v>28</v>
      </c>
      <c r="F11442" s="4">
        <v>10331.16360218565</v>
      </c>
    </row>
    <row r="11443" spans="1:6" x14ac:dyDescent="0.3">
      <c r="A11443" t="s">
        <v>54</v>
      </c>
      <c r="B11443" t="s">
        <v>50</v>
      </c>
      <c r="C11443">
        <v>2024</v>
      </c>
      <c r="D11443" t="s">
        <v>38</v>
      </c>
      <c r="E11443" t="s">
        <v>29</v>
      </c>
      <c r="F11443" s="4">
        <v>9383.1770157433821</v>
      </c>
    </row>
    <row r="11444" spans="1:6" x14ac:dyDescent="0.3">
      <c r="A11444" t="s">
        <v>54</v>
      </c>
      <c r="B11444" t="s">
        <v>50</v>
      </c>
      <c r="C11444">
        <v>2024</v>
      </c>
      <c r="D11444" t="s">
        <v>38</v>
      </c>
      <c r="E11444" t="s">
        <v>30</v>
      </c>
      <c r="F11444" s="4">
        <v>9722.3349389947143</v>
      </c>
    </row>
    <row r="11445" spans="1:6" x14ac:dyDescent="0.3">
      <c r="A11445" t="s">
        <v>54</v>
      </c>
      <c r="B11445" t="s">
        <v>50</v>
      </c>
      <c r="C11445">
        <v>2024</v>
      </c>
      <c r="D11445" t="s">
        <v>38</v>
      </c>
      <c r="E11445" t="s">
        <v>31</v>
      </c>
      <c r="F11445" s="4">
        <v>8992.2480049911901</v>
      </c>
    </row>
    <row r="11446" spans="1:6" x14ac:dyDescent="0.3">
      <c r="A11446" t="s">
        <v>54</v>
      </c>
      <c r="B11446" t="s">
        <v>50</v>
      </c>
      <c r="C11446">
        <v>2024</v>
      </c>
      <c r="D11446" t="s">
        <v>38</v>
      </c>
      <c r="E11446" t="s">
        <v>32</v>
      </c>
      <c r="F11446" s="4">
        <v>8185.5781842038086</v>
      </c>
    </row>
    <row r="11447" spans="1:6" x14ac:dyDescent="0.3">
      <c r="A11447" t="s">
        <v>54</v>
      </c>
      <c r="B11447" t="s">
        <v>50</v>
      </c>
      <c r="C11447">
        <v>2024</v>
      </c>
      <c r="D11447" t="s">
        <v>38</v>
      </c>
      <c r="E11447" t="s">
        <v>33</v>
      </c>
      <c r="F11447" s="4">
        <v>6969.2262720726558</v>
      </c>
    </row>
    <row r="11448" spans="1:6" x14ac:dyDescent="0.3">
      <c r="A11448" t="s">
        <v>54</v>
      </c>
      <c r="B11448" t="s">
        <v>50</v>
      </c>
      <c r="C11448">
        <v>2024</v>
      </c>
      <c r="D11448" t="s">
        <v>38</v>
      </c>
      <c r="E11448" t="s">
        <v>34</v>
      </c>
      <c r="F11448" s="4">
        <v>4662.7500701652989</v>
      </c>
    </row>
    <row r="11449" spans="1:6" x14ac:dyDescent="0.3">
      <c r="A11449" t="s">
        <v>54</v>
      </c>
      <c r="B11449" t="s">
        <v>50</v>
      </c>
      <c r="C11449">
        <v>2024</v>
      </c>
      <c r="D11449" t="s">
        <v>38</v>
      </c>
      <c r="E11449" t="s">
        <v>35</v>
      </c>
      <c r="F11449" s="4">
        <v>4372.1335768168283</v>
      </c>
    </row>
    <row r="11450" spans="1:6" x14ac:dyDescent="0.3">
      <c r="A11450" t="s">
        <v>54</v>
      </c>
      <c r="B11450" t="s">
        <v>50</v>
      </c>
      <c r="C11450">
        <v>2025</v>
      </c>
      <c r="D11450" t="s">
        <v>37</v>
      </c>
      <c r="E11450" t="s">
        <v>17</v>
      </c>
      <c r="F11450" s="4">
        <v>5408.0155625710804</v>
      </c>
    </row>
    <row r="11451" spans="1:6" x14ac:dyDescent="0.3">
      <c r="A11451" t="s">
        <v>54</v>
      </c>
      <c r="B11451" t="s">
        <v>50</v>
      </c>
      <c r="C11451">
        <v>2025</v>
      </c>
      <c r="D11451" t="s">
        <v>37</v>
      </c>
      <c r="E11451" t="s">
        <v>19</v>
      </c>
      <c r="F11451" s="4">
        <v>5148.6961362539087</v>
      </c>
    </row>
    <row r="11452" spans="1:6" x14ac:dyDescent="0.3">
      <c r="A11452" t="s">
        <v>54</v>
      </c>
      <c r="B11452" t="s">
        <v>50</v>
      </c>
      <c r="C11452">
        <v>2025</v>
      </c>
      <c r="D11452" t="s">
        <v>37</v>
      </c>
      <c r="E11452" t="s">
        <v>20</v>
      </c>
      <c r="F11452" s="4">
        <v>5617.1849971932425</v>
      </c>
    </row>
    <row r="11453" spans="1:6" x14ac:dyDescent="0.3">
      <c r="A11453" t="s">
        <v>54</v>
      </c>
      <c r="B11453" t="s">
        <v>50</v>
      </c>
      <c r="C11453">
        <v>2025</v>
      </c>
      <c r="D11453" t="s">
        <v>37</v>
      </c>
      <c r="E11453" t="s">
        <v>21</v>
      </c>
      <c r="F11453" s="4">
        <v>6477.3277740723224</v>
      </c>
    </row>
    <row r="11454" spans="1:6" x14ac:dyDescent="0.3">
      <c r="A11454" t="s">
        <v>54</v>
      </c>
      <c r="B11454" t="s">
        <v>50</v>
      </c>
      <c r="C11454">
        <v>2025</v>
      </c>
      <c r="D11454" t="s">
        <v>37</v>
      </c>
      <c r="E11454" t="s">
        <v>22</v>
      </c>
      <c r="F11454" s="4">
        <v>5599.1054979873034</v>
      </c>
    </row>
    <row r="11455" spans="1:6" x14ac:dyDescent="0.3">
      <c r="A11455" t="s">
        <v>54</v>
      </c>
      <c r="B11455" t="s">
        <v>50</v>
      </c>
      <c r="C11455">
        <v>2025</v>
      </c>
      <c r="D11455" t="s">
        <v>37</v>
      </c>
      <c r="E11455" t="s">
        <v>23</v>
      </c>
      <c r="F11455" s="4">
        <v>5520.7481440302327</v>
      </c>
    </row>
    <row r="11456" spans="1:6" x14ac:dyDescent="0.3">
      <c r="A11456" t="s">
        <v>54</v>
      </c>
      <c r="B11456" t="s">
        <v>50</v>
      </c>
      <c r="C11456">
        <v>2025</v>
      </c>
      <c r="D11456" t="s">
        <v>37</v>
      </c>
      <c r="E11456" t="s">
        <v>24</v>
      </c>
      <c r="F11456" s="4">
        <v>6102.0852113071887</v>
      </c>
    </row>
    <row r="11457" spans="1:6" x14ac:dyDescent="0.3">
      <c r="A11457" t="s">
        <v>54</v>
      </c>
      <c r="B11457" t="s">
        <v>50</v>
      </c>
      <c r="C11457">
        <v>2025</v>
      </c>
      <c r="D11457" t="s">
        <v>37</v>
      </c>
      <c r="E11457" t="s">
        <v>25</v>
      </c>
      <c r="F11457" s="4">
        <v>5819.9574117578786</v>
      </c>
    </row>
    <row r="11458" spans="1:6" x14ac:dyDescent="0.3">
      <c r="A11458" t="s">
        <v>54</v>
      </c>
      <c r="B11458" t="s">
        <v>50</v>
      </c>
      <c r="C11458">
        <v>2025</v>
      </c>
      <c r="D11458" t="s">
        <v>37</v>
      </c>
      <c r="E11458" t="s">
        <v>26</v>
      </c>
      <c r="F11458" s="4">
        <v>5598.2766965485089</v>
      </c>
    </row>
    <row r="11459" spans="1:6" x14ac:dyDescent="0.3">
      <c r="A11459" t="s">
        <v>54</v>
      </c>
      <c r="B11459" t="s">
        <v>50</v>
      </c>
      <c r="C11459">
        <v>2025</v>
      </c>
      <c r="D11459" t="s">
        <v>37</v>
      </c>
      <c r="E11459" t="s">
        <v>27</v>
      </c>
      <c r="F11459" s="4">
        <v>4935.7379124400841</v>
      </c>
    </row>
    <row r="11460" spans="1:6" x14ac:dyDescent="0.3">
      <c r="A11460" t="s">
        <v>54</v>
      </c>
      <c r="B11460" t="s">
        <v>50</v>
      </c>
      <c r="C11460">
        <v>2025</v>
      </c>
      <c r="D11460" t="s">
        <v>37</v>
      </c>
      <c r="E11460" t="s">
        <v>28</v>
      </c>
      <c r="F11460" s="4">
        <v>5320.8968119828996</v>
      </c>
    </row>
    <row r="11461" spans="1:6" x14ac:dyDescent="0.3">
      <c r="A11461" t="s">
        <v>54</v>
      </c>
      <c r="B11461" t="s">
        <v>50</v>
      </c>
      <c r="C11461">
        <v>2025</v>
      </c>
      <c r="D11461" t="s">
        <v>37</v>
      </c>
      <c r="E11461" t="s">
        <v>29</v>
      </c>
      <c r="F11461" s="4">
        <v>5169.7321162241506</v>
      </c>
    </row>
    <row r="11462" spans="1:6" x14ac:dyDescent="0.3">
      <c r="A11462" t="s">
        <v>54</v>
      </c>
      <c r="B11462" t="s">
        <v>50</v>
      </c>
      <c r="C11462">
        <v>2025</v>
      </c>
      <c r="D11462" t="s">
        <v>37</v>
      </c>
      <c r="E11462" t="s">
        <v>30</v>
      </c>
      <c r="F11462" s="4">
        <v>5042.7137833760471</v>
      </c>
    </row>
    <row r="11463" spans="1:6" x14ac:dyDescent="0.3">
      <c r="A11463" t="s">
        <v>54</v>
      </c>
      <c r="B11463" t="s">
        <v>50</v>
      </c>
      <c r="C11463">
        <v>2025</v>
      </c>
      <c r="D11463" t="s">
        <v>37</v>
      </c>
      <c r="E11463" t="s">
        <v>31</v>
      </c>
      <c r="F11463" s="4">
        <v>4946.0303331754012</v>
      </c>
    </row>
    <row r="11464" spans="1:6" x14ac:dyDescent="0.3">
      <c r="A11464" t="s">
        <v>54</v>
      </c>
      <c r="B11464" t="s">
        <v>50</v>
      </c>
      <c r="C11464">
        <v>2025</v>
      </c>
      <c r="D11464" t="s">
        <v>37</v>
      </c>
      <c r="E11464" t="s">
        <v>32</v>
      </c>
      <c r="F11464" s="4">
        <v>4530.6293208224406</v>
      </c>
    </row>
    <row r="11465" spans="1:6" x14ac:dyDescent="0.3">
      <c r="A11465" t="s">
        <v>54</v>
      </c>
      <c r="B11465" t="s">
        <v>50</v>
      </c>
      <c r="C11465">
        <v>2025</v>
      </c>
      <c r="D11465" t="s">
        <v>37</v>
      </c>
      <c r="E11465" t="s">
        <v>33</v>
      </c>
      <c r="F11465" s="4">
        <v>3924.749367759624</v>
      </c>
    </row>
    <row r="11466" spans="1:6" x14ac:dyDescent="0.3">
      <c r="A11466" t="s">
        <v>54</v>
      </c>
      <c r="B11466" t="s">
        <v>50</v>
      </c>
      <c r="C11466">
        <v>2025</v>
      </c>
      <c r="D11466" t="s">
        <v>37</v>
      </c>
      <c r="E11466" t="s">
        <v>34</v>
      </c>
      <c r="F11466" s="4">
        <v>2749.8570027487631</v>
      </c>
    </row>
    <row r="11467" spans="1:6" x14ac:dyDescent="0.3">
      <c r="A11467" t="s">
        <v>54</v>
      </c>
      <c r="B11467" t="s">
        <v>50</v>
      </c>
      <c r="C11467">
        <v>2025</v>
      </c>
      <c r="D11467" t="s">
        <v>37</v>
      </c>
      <c r="E11467" t="s">
        <v>35</v>
      </c>
      <c r="F11467" s="4">
        <v>2847.1825038842858</v>
      </c>
    </row>
    <row r="11468" spans="1:6" x14ac:dyDescent="0.3">
      <c r="A11468" t="s">
        <v>54</v>
      </c>
      <c r="B11468" t="s">
        <v>50</v>
      </c>
      <c r="C11468">
        <v>2025</v>
      </c>
      <c r="D11468" t="s">
        <v>18</v>
      </c>
      <c r="E11468" t="s">
        <v>17</v>
      </c>
      <c r="F11468" s="4">
        <v>5435.8875678015665</v>
      </c>
    </row>
    <row r="11469" spans="1:6" x14ac:dyDescent="0.3">
      <c r="A11469" t="s">
        <v>54</v>
      </c>
      <c r="B11469" t="s">
        <v>50</v>
      </c>
      <c r="C11469">
        <v>2025</v>
      </c>
      <c r="D11469" t="s">
        <v>18</v>
      </c>
      <c r="E11469" t="s">
        <v>19</v>
      </c>
      <c r="F11469" s="4">
        <v>5336.9440733050869</v>
      </c>
    </row>
    <row r="11470" spans="1:6" x14ac:dyDescent="0.3">
      <c r="A11470" t="s">
        <v>54</v>
      </c>
      <c r="B11470" t="s">
        <v>50</v>
      </c>
      <c r="C11470">
        <v>2025</v>
      </c>
      <c r="D11470" t="s">
        <v>18</v>
      </c>
      <c r="E11470" t="s">
        <v>20</v>
      </c>
      <c r="F11470" s="4">
        <v>5853.777962804048</v>
      </c>
    </row>
    <row r="11471" spans="1:6" x14ac:dyDescent="0.3">
      <c r="A11471" t="s">
        <v>54</v>
      </c>
      <c r="B11471" t="s">
        <v>50</v>
      </c>
      <c r="C11471">
        <v>2025</v>
      </c>
      <c r="D11471" t="s">
        <v>18</v>
      </c>
      <c r="E11471" t="s">
        <v>21</v>
      </c>
      <c r="F11471" s="4">
        <v>5966.8877691353973</v>
      </c>
    </row>
    <row r="11472" spans="1:6" x14ac:dyDescent="0.3">
      <c r="A11472" t="s">
        <v>54</v>
      </c>
      <c r="B11472" t="s">
        <v>50</v>
      </c>
      <c r="C11472">
        <v>2025</v>
      </c>
      <c r="D11472" t="s">
        <v>18</v>
      </c>
      <c r="E11472" t="s">
        <v>22</v>
      </c>
      <c r="F11472" s="4">
        <v>5673.3389064630501</v>
      </c>
    </row>
    <row r="11473" spans="1:6" x14ac:dyDescent="0.3">
      <c r="A11473" t="s">
        <v>54</v>
      </c>
      <c r="B11473" t="s">
        <v>50</v>
      </c>
      <c r="C11473">
        <v>2025</v>
      </c>
      <c r="D11473" t="s">
        <v>18</v>
      </c>
      <c r="E11473" t="s">
        <v>23</v>
      </c>
      <c r="F11473" s="4">
        <v>5911.9920954637619</v>
      </c>
    </row>
    <row r="11474" spans="1:6" x14ac:dyDescent="0.3">
      <c r="A11474" t="s">
        <v>54</v>
      </c>
      <c r="B11474" t="s">
        <v>50</v>
      </c>
      <c r="C11474">
        <v>2025</v>
      </c>
      <c r="D11474" t="s">
        <v>18</v>
      </c>
      <c r="E11474" t="s">
        <v>24</v>
      </c>
      <c r="F11474" s="4">
        <v>5950.4085976051392</v>
      </c>
    </row>
    <row r="11475" spans="1:6" x14ac:dyDescent="0.3">
      <c r="A11475" t="s">
        <v>54</v>
      </c>
      <c r="B11475" t="s">
        <v>50</v>
      </c>
      <c r="C11475">
        <v>2025</v>
      </c>
      <c r="D11475" t="s">
        <v>18</v>
      </c>
      <c r="E11475" t="s">
        <v>25</v>
      </c>
      <c r="F11475" s="4">
        <v>5421.8281165778371</v>
      </c>
    </row>
    <row r="11476" spans="1:6" x14ac:dyDescent="0.3">
      <c r="A11476" t="s">
        <v>54</v>
      </c>
      <c r="B11476" t="s">
        <v>50</v>
      </c>
      <c r="C11476">
        <v>2025</v>
      </c>
      <c r="D11476" t="s">
        <v>18</v>
      </c>
      <c r="E11476" t="s">
        <v>26</v>
      </c>
      <c r="F11476" s="4">
        <v>5264.6581026681524</v>
      </c>
    </row>
    <row r="11477" spans="1:6" x14ac:dyDescent="0.3">
      <c r="A11477" t="s">
        <v>54</v>
      </c>
      <c r="B11477" t="s">
        <v>50</v>
      </c>
      <c r="C11477">
        <v>2025</v>
      </c>
      <c r="D11477" t="s">
        <v>18</v>
      </c>
      <c r="E11477" t="s">
        <v>27</v>
      </c>
      <c r="F11477" s="4">
        <v>4488.6497083903159</v>
      </c>
    </row>
    <row r="11478" spans="1:6" x14ac:dyDescent="0.3">
      <c r="A11478" t="s">
        <v>54</v>
      </c>
      <c r="B11478" t="s">
        <v>50</v>
      </c>
      <c r="C11478">
        <v>2025</v>
      </c>
      <c r="D11478" t="s">
        <v>18</v>
      </c>
      <c r="E11478" t="s">
        <v>28</v>
      </c>
      <c r="F11478" s="4">
        <v>4979.5495047921704</v>
      </c>
    </row>
    <row r="11479" spans="1:6" x14ac:dyDescent="0.3">
      <c r="A11479" t="s">
        <v>54</v>
      </c>
      <c r="B11479" t="s">
        <v>50</v>
      </c>
      <c r="C11479">
        <v>2025</v>
      </c>
      <c r="D11479" t="s">
        <v>18</v>
      </c>
      <c r="E11479" t="s">
        <v>29</v>
      </c>
      <c r="F11479" s="4">
        <v>4374.4876165192054</v>
      </c>
    </row>
    <row r="11480" spans="1:6" x14ac:dyDescent="0.3">
      <c r="A11480" t="s">
        <v>54</v>
      </c>
      <c r="B11480" t="s">
        <v>50</v>
      </c>
      <c r="C11480">
        <v>2025</v>
      </c>
      <c r="D11480" t="s">
        <v>18</v>
      </c>
      <c r="E11480" t="s">
        <v>30</v>
      </c>
      <c r="F11480" s="4">
        <v>4600.1986041398286</v>
      </c>
    </row>
    <row r="11481" spans="1:6" x14ac:dyDescent="0.3">
      <c r="A11481" t="s">
        <v>54</v>
      </c>
      <c r="B11481" t="s">
        <v>50</v>
      </c>
      <c r="C11481">
        <v>2025</v>
      </c>
      <c r="D11481" t="s">
        <v>18</v>
      </c>
      <c r="E11481" t="s">
        <v>31</v>
      </c>
      <c r="F11481" s="4">
        <v>4256.6020475267969</v>
      </c>
    </row>
    <row r="11482" spans="1:6" x14ac:dyDescent="0.3">
      <c r="A11482" t="s">
        <v>54</v>
      </c>
      <c r="B11482" t="s">
        <v>50</v>
      </c>
      <c r="C11482">
        <v>2025</v>
      </c>
      <c r="D11482" t="s">
        <v>18</v>
      </c>
      <c r="E11482" t="s">
        <v>32</v>
      </c>
      <c r="F11482" s="4">
        <v>3859.3070457418362</v>
      </c>
    </row>
    <row r="11483" spans="1:6" x14ac:dyDescent="0.3">
      <c r="A11483" t="s">
        <v>54</v>
      </c>
      <c r="B11483" t="s">
        <v>50</v>
      </c>
      <c r="C11483">
        <v>2025</v>
      </c>
      <c r="D11483" t="s">
        <v>18</v>
      </c>
      <c r="E11483" t="s">
        <v>33</v>
      </c>
      <c r="F11483" s="4">
        <v>3347.7096222183432</v>
      </c>
    </row>
    <row r="11484" spans="1:6" x14ac:dyDescent="0.3">
      <c r="A11484" t="s">
        <v>54</v>
      </c>
      <c r="B11484" t="s">
        <v>50</v>
      </c>
      <c r="C11484">
        <v>2025</v>
      </c>
      <c r="D11484" t="s">
        <v>18</v>
      </c>
      <c r="E11484" t="s">
        <v>34</v>
      </c>
      <c r="F11484" s="4">
        <v>2180.0557227175</v>
      </c>
    </row>
    <row r="11485" spans="1:6" x14ac:dyDescent="0.3">
      <c r="A11485" t="s">
        <v>54</v>
      </c>
      <c r="B11485" t="s">
        <v>50</v>
      </c>
      <c r="C11485">
        <v>2025</v>
      </c>
      <c r="D11485" t="s">
        <v>18</v>
      </c>
      <c r="E11485" t="s">
        <v>35</v>
      </c>
      <c r="F11485" s="4">
        <v>1721.3113734726701</v>
      </c>
    </row>
    <row r="11486" spans="1:6" x14ac:dyDescent="0.3">
      <c r="A11486" t="s">
        <v>54</v>
      </c>
      <c r="B11486" t="s">
        <v>50</v>
      </c>
      <c r="C11486">
        <v>2025</v>
      </c>
      <c r="D11486" t="s">
        <v>38</v>
      </c>
      <c r="E11486" t="s">
        <v>17</v>
      </c>
      <c r="F11486" s="4">
        <v>10843.90313037265</v>
      </c>
    </row>
    <row r="11487" spans="1:6" x14ac:dyDescent="0.3">
      <c r="A11487" t="s">
        <v>54</v>
      </c>
      <c r="B11487" t="s">
        <v>50</v>
      </c>
      <c r="C11487">
        <v>2025</v>
      </c>
      <c r="D11487" t="s">
        <v>38</v>
      </c>
      <c r="E11487" t="s">
        <v>19</v>
      </c>
      <c r="F11487" s="4">
        <v>10485.640209558989</v>
      </c>
    </row>
    <row r="11488" spans="1:6" x14ac:dyDescent="0.3">
      <c r="A11488" t="s">
        <v>54</v>
      </c>
      <c r="B11488" t="s">
        <v>50</v>
      </c>
      <c r="C11488">
        <v>2025</v>
      </c>
      <c r="D11488" t="s">
        <v>38</v>
      </c>
      <c r="E11488" t="s">
        <v>20</v>
      </c>
      <c r="F11488" s="4">
        <v>11470.96295999729</v>
      </c>
    </row>
    <row r="11489" spans="1:6" x14ac:dyDescent="0.3">
      <c r="A11489" t="s">
        <v>54</v>
      </c>
      <c r="B11489" t="s">
        <v>50</v>
      </c>
      <c r="C11489">
        <v>2025</v>
      </c>
      <c r="D11489" t="s">
        <v>38</v>
      </c>
      <c r="E11489" t="s">
        <v>21</v>
      </c>
      <c r="F11489" s="4">
        <v>12444.21554320772</v>
      </c>
    </row>
    <row r="11490" spans="1:6" x14ac:dyDescent="0.3">
      <c r="A11490" t="s">
        <v>54</v>
      </c>
      <c r="B11490" t="s">
        <v>50</v>
      </c>
      <c r="C11490">
        <v>2025</v>
      </c>
      <c r="D11490" t="s">
        <v>38</v>
      </c>
      <c r="E11490" t="s">
        <v>22</v>
      </c>
      <c r="F11490" s="4">
        <v>11272.444404450351</v>
      </c>
    </row>
    <row r="11491" spans="1:6" x14ac:dyDescent="0.3">
      <c r="A11491" t="s">
        <v>54</v>
      </c>
      <c r="B11491" t="s">
        <v>50</v>
      </c>
      <c r="C11491">
        <v>2025</v>
      </c>
      <c r="D11491" t="s">
        <v>38</v>
      </c>
      <c r="E11491" t="s">
        <v>23</v>
      </c>
      <c r="F11491" s="4">
        <v>11432.740239493991</v>
      </c>
    </row>
    <row r="11492" spans="1:6" x14ac:dyDescent="0.3">
      <c r="A11492" t="s">
        <v>54</v>
      </c>
      <c r="B11492" t="s">
        <v>50</v>
      </c>
      <c r="C11492">
        <v>2025</v>
      </c>
      <c r="D11492" t="s">
        <v>38</v>
      </c>
      <c r="E11492" t="s">
        <v>24</v>
      </c>
      <c r="F11492" s="4">
        <v>12052.49380891233</v>
      </c>
    </row>
    <row r="11493" spans="1:6" x14ac:dyDescent="0.3">
      <c r="A11493" t="s">
        <v>54</v>
      </c>
      <c r="B11493" t="s">
        <v>50</v>
      </c>
      <c r="C11493">
        <v>2025</v>
      </c>
      <c r="D11493" t="s">
        <v>38</v>
      </c>
      <c r="E11493" t="s">
        <v>25</v>
      </c>
      <c r="F11493" s="4">
        <v>11241.78552833572</v>
      </c>
    </row>
    <row r="11494" spans="1:6" x14ac:dyDescent="0.3">
      <c r="A11494" t="s">
        <v>54</v>
      </c>
      <c r="B11494" t="s">
        <v>50</v>
      </c>
      <c r="C11494">
        <v>2025</v>
      </c>
      <c r="D11494" t="s">
        <v>38</v>
      </c>
      <c r="E11494" t="s">
        <v>26</v>
      </c>
      <c r="F11494" s="4">
        <v>10862.93479921666</v>
      </c>
    </row>
    <row r="11495" spans="1:6" x14ac:dyDescent="0.3">
      <c r="A11495" t="s">
        <v>54</v>
      </c>
      <c r="B11495" t="s">
        <v>50</v>
      </c>
      <c r="C11495">
        <v>2025</v>
      </c>
      <c r="D11495" t="s">
        <v>38</v>
      </c>
      <c r="E11495" t="s">
        <v>27</v>
      </c>
      <c r="F11495" s="4">
        <v>9424.3876208303991</v>
      </c>
    </row>
    <row r="11496" spans="1:6" x14ac:dyDescent="0.3">
      <c r="A11496" t="s">
        <v>54</v>
      </c>
      <c r="B11496" t="s">
        <v>50</v>
      </c>
      <c r="C11496">
        <v>2025</v>
      </c>
      <c r="D11496" t="s">
        <v>38</v>
      </c>
      <c r="E11496" t="s">
        <v>28</v>
      </c>
      <c r="F11496" s="4">
        <v>10300.446316775069</v>
      </c>
    </row>
    <row r="11497" spans="1:6" x14ac:dyDescent="0.3">
      <c r="A11497" t="s">
        <v>54</v>
      </c>
      <c r="B11497" t="s">
        <v>50</v>
      </c>
      <c r="C11497">
        <v>2025</v>
      </c>
      <c r="D11497" t="s">
        <v>38</v>
      </c>
      <c r="E11497" t="s">
        <v>29</v>
      </c>
      <c r="F11497" s="4">
        <v>9544.2197327433569</v>
      </c>
    </row>
    <row r="11498" spans="1:6" x14ac:dyDescent="0.3">
      <c r="A11498" t="s">
        <v>54</v>
      </c>
      <c r="B11498" t="s">
        <v>50</v>
      </c>
      <c r="C11498">
        <v>2025</v>
      </c>
      <c r="D11498" t="s">
        <v>38</v>
      </c>
      <c r="E11498" t="s">
        <v>30</v>
      </c>
      <c r="F11498" s="4">
        <v>9642.9123875158766</v>
      </c>
    </row>
    <row r="11499" spans="1:6" x14ac:dyDescent="0.3">
      <c r="A11499" t="s">
        <v>54</v>
      </c>
      <c r="B11499" t="s">
        <v>50</v>
      </c>
      <c r="C11499">
        <v>2025</v>
      </c>
      <c r="D11499" t="s">
        <v>38</v>
      </c>
      <c r="E11499" t="s">
        <v>31</v>
      </c>
      <c r="F11499" s="4">
        <v>9202.6323807021981</v>
      </c>
    </row>
    <row r="11500" spans="1:6" x14ac:dyDescent="0.3">
      <c r="A11500" t="s">
        <v>54</v>
      </c>
      <c r="B11500" t="s">
        <v>50</v>
      </c>
      <c r="C11500">
        <v>2025</v>
      </c>
      <c r="D11500" t="s">
        <v>38</v>
      </c>
      <c r="E11500" t="s">
        <v>32</v>
      </c>
      <c r="F11500" s="4">
        <v>8389.9363665642759</v>
      </c>
    </row>
    <row r="11501" spans="1:6" x14ac:dyDescent="0.3">
      <c r="A11501" t="s">
        <v>54</v>
      </c>
      <c r="B11501" t="s">
        <v>50</v>
      </c>
      <c r="C11501">
        <v>2025</v>
      </c>
      <c r="D11501" t="s">
        <v>38</v>
      </c>
      <c r="E11501" t="s">
        <v>33</v>
      </c>
      <c r="F11501" s="4">
        <v>7272.4589899779658</v>
      </c>
    </row>
    <row r="11502" spans="1:6" x14ac:dyDescent="0.3">
      <c r="A11502" t="s">
        <v>54</v>
      </c>
      <c r="B11502" t="s">
        <v>50</v>
      </c>
      <c r="C11502">
        <v>2025</v>
      </c>
      <c r="D11502" t="s">
        <v>38</v>
      </c>
      <c r="E11502" t="s">
        <v>34</v>
      </c>
      <c r="F11502" s="4">
        <v>4929.9127254662644</v>
      </c>
    </row>
    <row r="11503" spans="1:6" x14ac:dyDescent="0.3">
      <c r="A11503" t="s">
        <v>54</v>
      </c>
      <c r="B11503" t="s">
        <v>50</v>
      </c>
      <c r="C11503">
        <v>2025</v>
      </c>
      <c r="D11503" t="s">
        <v>38</v>
      </c>
      <c r="E11503" t="s">
        <v>35</v>
      </c>
      <c r="F11503" s="4">
        <v>4568.4938773569565</v>
      </c>
    </row>
    <row r="11504" spans="1:6" x14ac:dyDescent="0.3">
      <c r="A11504" t="s">
        <v>54</v>
      </c>
      <c r="B11504" t="s">
        <v>50</v>
      </c>
      <c r="C11504">
        <v>2026</v>
      </c>
      <c r="D11504" t="s">
        <v>37</v>
      </c>
      <c r="E11504" t="s">
        <v>17</v>
      </c>
      <c r="F11504" s="4">
        <v>5471.6359574104499</v>
      </c>
    </row>
    <row r="11505" spans="1:6" x14ac:dyDescent="0.3">
      <c r="A11505" t="s">
        <v>54</v>
      </c>
      <c r="B11505" t="s">
        <v>50</v>
      </c>
      <c r="C11505">
        <v>2026</v>
      </c>
      <c r="D11505" t="s">
        <v>37</v>
      </c>
      <c r="E11505" t="s">
        <v>19</v>
      </c>
      <c r="F11505" s="4">
        <v>5185.4828493350924</v>
      </c>
    </row>
    <row r="11506" spans="1:6" x14ac:dyDescent="0.3">
      <c r="A11506" t="s">
        <v>54</v>
      </c>
      <c r="B11506" t="s">
        <v>50</v>
      </c>
      <c r="C11506">
        <v>2026</v>
      </c>
      <c r="D11506" t="s">
        <v>37</v>
      </c>
      <c r="E11506" t="s">
        <v>20</v>
      </c>
      <c r="F11506" s="4">
        <v>5522.624951497819</v>
      </c>
    </row>
    <row r="11507" spans="1:6" x14ac:dyDescent="0.3">
      <c r="A11507" t="s">
        <v>54</v>
      </c>
      <c r="B11507" t="s">
        <v>50</v>
      </c>
      <c r="C11507">
        <v>2026</v>
      </c>
      <c r="D11507" t="s">
        <v>37</v>
      </c>
      <c r="E11507" t="s">
        <v>21</v>
      </c>
      <c r="F11507" s="4">
        <v>6521.9628987703954</v>
      </c>
    </row>
    <row r="11508" spans="1:6" x14ac:dyDescent="0.3">
      <c r="A11508" t="s">
        <v>54</v>
      </c>
      <c r="B11508" t="s">
        <v>50</v>
      </c>
      <c r="C11508">
        <v>2026</v>
      </c>
      <c r="D11508" t="s">
        <v>37</v>
      </c>
      <c r="E11508" t="s">
        <v>22</v>
      </c>
      <c r="F11508" s="4">
        <v>5732.3520023164983</v>
      </c>
    </row>
    <row r="11509" spans="1:6" x14ac:dyDescent="0.3">
      <c r="A11509" t="s">
        <v>54</v>
      </c>
      <c r="B11509" t="s">
        <v>50</v>
      </c>
      <c r="C11509">
        <v>2026</v>
      </c>
      <c r="D11509" t="s">
        <v>37</v>
      </c>
      <c r="E11509" t="s">
        <v>23</v>
      </c>
      <c r="F11509" s="4">
        <v>5545.0896437477131</v>
      </c>
    </row>
    <row r="11510" spans="1:6" x14ac:dyDescent="0.3">
      <c r="A11510" t="s">
        <v>54</v>
      </c>
      <c r="B11510" t="s">
        <v>50</v>
      </c>
      <c r="C11510">
        <v>2026</v>
      </c>
      <c r="D11510" t="s">
        <v>37</v>
      </c>
      <c r="E11510" t="s">
        <v>24</v>
      </c>
      <c r="F11510" s="4">
        <v>6077.639613844718</v>
      </c>
    </row>
    <row r="11511" spans="1:6" x14ac:dyDescent="0.3">
      <c r="A11511" t="s">
        <v>54</v>
      </c>
      <c r="B11511" t="s">
        <v>50</v>
      </c>
      <c r="C11511">
        <v>2026</v>
      </c>
      <c r="D11511" t="s">
        <v>37</v>
      </c>
      <c r="E11511" t="s">
        <v>25</v>
      </c>
      <c r="F11511" s="4">
        <v>5865.8410814106592</v>
      </c>
    </row>
    <row r="11512" spans="1:6" x14ac:dyDescent="0.3">
      <c r="A11512" t="s">
        <v>54</v>
      </c>
      <c r="B11512" t="s">
        <v>50</v>
      </c>
      <c r="C11512">
        <v>2026</v>
      </c>
      <c r="D11512" t="s">
        <v>37</v>
      </c>
      <c r="E11512" t="s">
        <v>26</v>
      </c>
      <c r="F11512" s="4">
        <v>5795.3737118631452</v>
      </c>
    </row>
    <row r="11513" spans="1:6" x14ac:dyDescent="0.3">
      <c r="A11513" t="s">
        <v>54</v>
      </c>
      <c r="B11513" t="s">
        <v>50</v>
      </c>
      <c r="C11513">
        <v>2026</v>
      </c>
      <c r="D11513" t="s">
        <v>37</v>
      </c>
      <c r="E11513" t="s">
        <v>27</v>
      </c>
      <c r="F11513" s="4">
        <v>4996.7132544992946</v>
      </c>
    </row>
    <row r="11514" spans="1:6" x14ac:dyDescent="0.3">
      <c r="A11514" t="s">
        <v>54</v>
      </c>
      <c r="B11514" t="s">
        <v>50</v>
      </c>
      <c r="C11514">
        <v>2026</v>
      </c>
      <c r="D11514" t="s">
        <v>37</v>
      </c>
      <c r="E11514" t="s">
        <v>28</v>
      </c>
      <c r="F11514" s="4">
        <v>5204.6208754092986</v>
      </c>
    </row>
    <row r="11515" spans="1:6" x14ac:dyDescent="0.3">
      <c r="A11515" t="s">
        <v>54</v>
      </c>
      <c r="B11515" t="s">
        <v>50</v>
      </c>
      <c r="C11515">
        <v>2026</v>
      </c>
      <c r="D11515" t="s">
        <v>37</v>
      </c>
      <c r="E11515" t="s">
        <v>29</v>
      </c>
      <c r="F11515" s="4">
        <v>5378.2420933022777</v>
      </c>
    </row>
    <row r="11516" spans="1:6" x14ac:dyDescent="0.3">
      <c r="A11516" t="s">
        <v>54</v>
      </c>
      <c r="B11516" t="s">
        <v>50</v>
      </c>
      <c r="C11516">
        <v>2026</v>
      </c>
      <c r="D11516" t="s">
        <v>37</v>
      </c>
      <c r="E11516" t="s">
        <v>30</v>
      </c>
      <c r="F11516" s="4">
        <v>5006.1308292746762</v>
      </c>
    </row>
    <row r="11517" spans="1:6" x14ac:dyDescent="0.3">
      <c r="A11517" t="s">
        <v>54</v>
      </c>
      <c r="B11517" t="s">
        <v>50</v>
      </c>
      <c r="C11517">
        <v>2026</v>
      </c>
      <c r="D11517" t="s">
        <v>37</v>
      </c>
      <c r="E11517" t="s">
        <v>31</v>
      </c>
      <c r="F11517" s="4">
        <v>5035.3849101547021</v>
      </c>
    </row>
    <row r="11518" spans="1:6" x14ac:dyDescent="0.3">
      <c r="A11518" t="s">
        <v>54</v>
      </c>
      <c r="B11518" t="s">
        <v>50</v>
      </c>
      <c r="C11518">
        <v>2026</v>
      </c>
      <c r="D11518" t="s">
        <v>37</v>
      </c>
      <c r="E11518" t="s">
        <v>32</v>
      </c>
      <c r="F11518" s="4">
        <v>4651.600091052198</v>
      </c>
    </row>
    <row r="11519" spans="1:6" x14ac:dyDescent="0.3">
      <c r="A11519" t="s">
        <v>54</v>
      </c>
      <c r="B11519" t="s">
        <v>50</v>
      </c>
      <c r="C11519">
        <v>2026</v>
      </c>
      <c r="D11519" t="s">
        <v>37</v>
      </c>
      <c r="E11519" t="s">
        <v>33</v>
      </c>
      <c r="F11519" s="4">
        <v>4097.4719223666689</v>
      </c>
    </row>
    <row r="11520" spans="1:6" x14ac:dyDescent="0.3">
      <c r="A11520" t="s">
        <v>54</v>
      </c>
      <c r="B11520" t="s">
        <v>50</v>
      </c>
      <c r="C11520">
        <v>2026</v>
      </c>
      <c r="D11520" t="s">
        <v>37</v>
      </c>
      <c r="E11520" t="s">
        <v>34</v>
      </c>
      <c r="F11520" s="4">
        <v>2904.385216695749</v>
      </c>
    </row>
    <row r="11521" spans="1:6" x14ac:dyDescent="0.3">
      <c r="A11521" t="s">
        <v>54</v>
      </c>
      <c r="B11521" t="s">
        <v>50</v>
      </c>
      <c r="C11521">
        <v>2026</v>
      </c>
      <c r="D11521" t="s">
        <v>37</v>
      </c>
      <c r="E11521" t="s">
        <v>35</v>
      </c>
      <c r="F11521" s="4">
        <v>2937.0332317666771</v>
      </c>
    </row>
    <row r="11522" spans="1:6" x14ac:dyDescent="0.3">
      <c r="A11522" t="s">
        <v>54</v>
      </c>
      <c r="B11522" t="s">
        <v>50</v>
      </c>
      <c r="C11522">
        <v>2026</v>
      </c>
      <c r="D11522" t="s">
        <v>18</v>
      </c>
      <c r="E11522" t="s">
        <v>17</v>
      </c>
      <c r="F11522" s="4">
        <v>5509.9332213809839</v>
      </c>
    </row>
    <row r="11523" spans="1:6" x14ac:dyDescent="0.3">
      <c r="A11523" t="s">
        <v>54</v>
      </c>
      <c r="B11523" t="s">
        <v>50</v>
      </c>
      <c r="C11523">
        <v>2026</v>
      </c>
      <c r="D11523" t="s">
        <v>18</v>
      </c>
      <c r="E11523" t="s">
        <v>19</v>
      </c>
      <c r="F11523" s="4">
        <v>5303.3490146065733</v>
      </c>
    </row>
    <row r="11524" spans="1:6" x14ac:dyDescent="0.3">
      <c r="A11524" t="s">
        <v>54</v>
      </c>
      <c r="B11524" t="s">
        <v>50</v>
      </c>
      <c r="C11524">
        <v>2026</v>
      </c>
      <c r="D11524" t="s">
        <v>18</v>
      </c>
      <c r="E11524" t="s">
        <v>20</v>
      </c>
      <c r="F11524" s="4">
        <v>5808.5264212050733</v>
      </c>
    </row>
    <row r="11525" spans="1:6" x14ac:dyDescent="0.3">
      <c r="A11525" t="s">
        <v>54</v>
      </c>
      <c r="B11525" t="s">
        <v>50</v>
      </c>
      <c r="C11525">
        <v>2026</v>
      </c>
      <c r="D11525" t="s">
        <v>18</v>
      </c>
      <c r="E11525" t="s">
        <v>21</v>
      </c>
      <c r="F11525" s="4">
        <v>5921.6532889694836</v>
      </c>
    </row>
    <row r="11526" spans="1:6" x14ac:dyDescent="0.3">
      <c r="A11526" t="s">
        <v>54</v>
      </c>
      <c r="B11526" t="s">
        <v>50</v>
      </c>
      <c r="C11526">
        <v>2026</v>
      </c>
      <c r="D11526" t="s">
        <v>18</v>
      </c>
      <c r="E11526" t="s">
        <v>22</v>
      </c>
      <c r="F11526" s="4">
        <v>5754.671139458128</v>
      </c>
    </row>
    <row r="11527" spans="1:6" x14ac:dyDescent="0.3">
      <c r="A11527" t="s">
        <v>54</v>
      </c>
      <c r="B11527" t="s">
        <v>50</v>
      </c>
      <c r="C11527">
        <v>2026</v>
      </c>
      <c r="D11527" t="s">
        <v>18</v>
      </c>
      <c r="E11527" t="s">
        <v>23</v>
      </c>
      <c r="F11527" s="4">
        <v>5977.9351836095211</v>
      </c>
    </row>
    <row r="11528" spans="1:6" x14ac:dyDescent="0.3">
      <c r="A11528" t="s">
        <v>54</v>
      </c>
      <c r="B11528" t="s">
        <v>50</v>
      </c>
      <c r="C11528">
        <v>2026</v>
      </c>
      <c r="D11528" t="s">
        <v>18</v>
      </c>
      <c r="E11528" t="s">
        <v>24</v>
      </c>
      <c r="F11528" s="4">
        <v>5941.4618207192416</v>
      </c>
    </row>
    <row r="11529" spans="1:6" x14ac:dyDescent="0.3">
      <c r="A11529" t="s">
        <v>54</v>
      </c>
      <c r="B11529" t="s">
        <v>50</v>
      </c>
      <c r="C11529">
        <v>2026</v>
      </c>
      <c r="D11529" t="s">
        <v>18</v>
      </c>
      <c r="E11529" t="s">
        <v>25</v>
      </c>
      <c r="F11529" s="4">
        <v>5532.3348471494764</v>
      </c>
    </row>
    <row r="11530" spans="1:6" x14ac:dyDescent="0.3">
      <c r="A11530" t="s">
        <v>54</v>
      </c>
      <c r="B11530" t="s">
        <v>50</v>
      </c>
      <c r="C11530">
        <v>2026</v>
      </c>
      <c r="D11530" t="s">
        <v>18</v>
      </c>
      <c r="E11530" t="s">
        <v>26</v>
      </c>
      <c r="F11530" s="4">
        <v>5386.1520552118964</v>
      </c>
    </row>
    <row r="11531" spans="1:6" x14ac:dyDescent="0.3">
      <c r="A11531" t="s">
        <v>54</v>
      </c>
      <c r="B11531" t="s">
        <v>50</v>
      </c>
      <c r="C11531">
        <v>2026</v>
      </c>
      <c r="D11531" t="s">
        <v>18</v>
      </c>
      <c r="E11531" t="s">
        <v>27</v>
      </c>
      <c r="F11531" s="4">
        <v>4670.0045700877108</v>
      </c>
    </row>
    <row r="11532" spans="1:6" x14ac:dyDescent="0.3">
      <c r="A11532" t="s">
        <v>54</v>
      </c>
      <c r="B11532" t="s">
        <v>50</v>
      </c>
      <c r="C11532">
        <v>2026</v>
      </c>
      <c r="D11532" t="s">
        <v>18</v>
      </c>
      <c r="E11532" t="s">
        <v>28</v>
      </c>
      <c r="F11532" s="4">
        <v>4754.2020388459596</v>
      </c>
    </row>
    <row r="11533" spans="1:6" x14ac:dyDescent="0.3">
      <c r="A11533" t="s">
        <v>54</v>
      </c>
      <c r="B11533" t="s">
        <v>50</v>
      </c>
      <c r="C11533">
        <v>2026</v>
      </c>
      <c r="D11533" t="s">
        <v>18</v>
      </c>
      <c r="E11533" t="s">
        <v>29</v>
      </c>
      <c r="F11533" s="4">
        <v>4601.0880664194756</v>
      </c>
    </row>
    <row r="11534" spans="1:6" x14ac:dyDescent="0.3">
      <c r="A11534" t="s">
        <v>54</v>
      </c>
      <c r="B11534" t="s">
        <v>50</v>
      </c>
      <c r="C11534">
        <v>2026</v>
      </c>
      <c r="D11534" t="s">
        <v>18</v>
      </c>
      <c r="E11534" t="s">
        <v>30</v>
      </c>
      <c r="F11534" s="4">
        <v>4462.3845872519378</v>
      </c>
    </row>
    <row r="11535" spans="1:6" x14ac:dyDescent="0.3">
      <c r="A11535" t="s">
        <v>54</v>
      </c>
      <c r="B11535" t="s">
        <v>50</v>
      </c>
      <c r="C11535">
        <v>2026</v>
      </c>
      <c r="D11535" t="s">
        <v>18</v>
      </c>
      <c r="E11535" t="s">
        <v>31</v>
      </c>
      <c r="F11535" s="4">
        <v>4412.0166766327338</v>
      </c>
    </row>
    <row r="11536" spans="1:6" x14ac:dyDescent="0.3">
      <c r="A11536" t="s">
        <v>54</v>
      </c>
      <c r="B11536" t="s">
        <v>50</v>
      </c>
      <c r="C11536">
        <v>2026</v>
      </c>
      <c r="D11536" t="s">
        <v>18</v>
      </c>
      <c r="E11536" t="s">
        <v>32</v>
      </c>
      <c r="F11536" s="4">
        <v>3917.0869347370681</v>
      </c>
    </row>
    <row r="11537" spans="1:6" x14ac:dyDescent="0.3">
      <c r="A11537" t="s">
        <v>54</v>
      </c>
      <c r="B11537" t="s">
        <v>50</v>
      </c>
      <c r="C11537">
        <v>2026</v>
      </c>
      <c r="D11537" t="s">
        <v>18</v>
      </c>
      <c r="E11537" t="s">
        <v>33</v>
      </c>
      <c r="F11537" s="4">
        <v>3492.0183340122931</v>
      </c>
    </row>
    <row r="11538" spans="1:6" x14ac:dyDescent="0.3">
      <c r="A11538" t="s">
        <v>54</v>
      </c>
      <c r="B11538" t="s">
        <v>50</v>
      </c>
      <c r="C11538">
        <v>2026</v>
      </c>
      <c r="D11538" t="s">
        <v>18</v>
      </c>
      <c r="E11538" t="s">
        <v>34</v>
      </c>
      <c r="F11538" s="4">
        <v>2274.9718782070559</v>
      </c>
    </row>
    <row r="11539" spans="1:6" x14ac:dyDescent="0.3">
      <c r="A11539" t="s">
        <v>54</v>
      </c>
      <c r="B11539" t="s">
        <v>50</v>
      </c>
      <c r="C11539">
        <v>2026</v>
      </c>
      <c r="D11539" t="s">
        <v>18</v>
      </c>
      <c r="E11539" t="s">
        <v>35</v>
      </c>
      <c r="F11539" s="4">
        <v>1825.008899207452</v>
      </c>
    </row>
    <row r="11540" spans="1:6" x14ac:dyDescent="0.3">
      <c r="A11540" t="s">
        <v>54</v>
      </c>
      <c r="B11540" t="s">
        <v>50</v>
      </c>
      <c r="C11540">
        <v>2026</v>
      </c>
      <c r="D11540" t="s">
        <v>38</v>
      </c>
      <c r="E11540" t="s">
        <v>17</v>
      </c>
      <c r="F11540" s="4">
        <v>10981.569178791429</v>
      </c>
    </row>
    <row r="11541" spans="1:6" x14ac:dyDescent="0.3">
      <c r="A11541" t="s">
        <v>54</v>
      </c>
      <c r="B11541" t="s">
        <v>50</v>
      </c>
      <c r="C11541">
        <v>2026</v>
      </c>
      <c r="D11541" t="s">
        <v>38</v>
      </c>
      <c r="E11541" t="s">
        <v>19</v>
      </c>
      <c r="F11541" s="4">
        <v>10488.831863941659</v>
      </c>
    </row>
    <row r="11542" spans="1:6" x14ac:dyDescent="0.3">
      <c r="A11542" t="s">
        <v>54</v>
      </c>
      <c r="B11542" t="s">
        <v>50</v>
      </c>
      <c r="C11542">
        <v>2026</v>
      </c>
      <c r="D11542" t="s">
        <v>38</v>
      </c>
      <c r="E11542" t="s">
        <v>20</v>
      </c>
      <c r="F11542" s="4">
        <v>11331.151372702891</v>
      </c>
    </row>
    <row r="11543" spans="1:6" x14ac:dyDescent="0.3">
      <c r="A11543" t="s">
        <v>54</v>
      </c>
      <c r="B11543" t="s">
        <v>50</v>
      </c>
      <c r="C11543">
        <v>2026</v>
      </c>
      <c r="D11543" t="s">
        <v>38</v>
      </c>
      <c r="E11543" t="s">
        <v>21</v>
      </c>
      <c r="F11543" s="4">
        <v>12443.616187739881</v>
      </c>
    </row>
    <row r="11544" spans="1:6" x14ac:dyDescent="0.3">
      <c r="A11544" t="s">
        <v>54</v>
      </c>
      <c r="B11544" t="s">
        <v>50</v>
      </c>
      <c r="C11544">
        <v>2026</v>
      </c>
      <c r="D11544" t="s">
        <v>38</v>
      </c>
      <c r="E11544" t="s">
        <v>22</v>
      </c>
      <c r="F11544" s="4">
        <v>11487.023141774631</v>
      </c>
    </row>
    <row r="11545" spans="1:6" x14ac:dyDescent="0.3">
      <c r="A11545" t="s">
        <v>54</v>
      </c>
      <c r="B11545" t="s">
        <v>50</v>
      </c>
      <c r="C11545">
        <v>2026</v>
      </c>
      <c r="D11545" t="s">
        <v>38</v>
      </c>
      <c r="E11545" t="s">
        <v>23</v>
      </c>
      <c r="F11545" s="4">
        <v>11523.024827357231</v>
      </c>
    </row>
    <row r="11546" spans="1:6" x14ac:dyDescent="0.3">
      <c r="A11546" t="s">
        <v>54</v>
      </c>
      <c r="B11546" t="s">
        <v>50</v>
      </c>
      <c r="C11546">
        <v>2026</v>
      </c>
      <c r="D11546" t="s">
        <v>38</v>
      </c>
      <c r="E11546" t="s">
        <v>24</v>
      </c>
      <c r="F11546" s="4">
        <v>12019.10143456396</v>
      </c>
    </row>
    <row r="11547" spans="1:6" x14ac:dyDescent="0.3">
      <c r="A11547" t="s">
        <v>54</v>
      </c>
      <c r="B11547" t="s">
        <v>50</v>
      </c>
      <c r="C11547">
        <v>2026</v>
      </c>
      <c r="D11547" t="s">
        <v>38</v>
      </c>
      <c r="E11547" t="s">
        <v>25</v>
      </c>
      <c r="F11547" s="4">
        <v>11398.175928560129</v>
      </c>
    </row>
    <row r="11548" spans="1:6" x14ac:dyDescent="0.3">
      <c r="A11548" t="s">
        <v>54</v>
      </c>
      <c r="B11548" t="s">
        <v>50</v>
      </c>
      <c r="C11548">
        <v>2026</v>
      </c>
      <c r="D11548" t="s">
        <v>38</v>
      </c>
      <c r="E11548" t="s">
        <v>26</v>
      </c>
      <c r="F11548" s="4">
        <v>11181.52576707504</v>
      </c>
    </row>
    <row r="11549" spans="1:6" x14ac:dyDescent="0.3">
      <c r="A11549" t="s">
        <v>54</v>
      </c>
      <c r="B11549" t="s">
        <v>50</v>
      </c>
      <c r="C11549">
        <v>2026</v>
      </c>
      <c r="D11549" t="s">
        <v>38</v>
      </c>
      <c r="E11549" t="s">
        <v>27</v>
      </c>
      <c r="F11549" s="4">
        <v>9666.7178245870055</v>
      </c>
    </row>
    <row r="11550" spans="1:6" x14ac:dyDescent="0.3">
      <c r="A11550" t="s">
        <v>54</v>
      </c>
      <c r="B11550" t="s">
        <v>50</v>
      </c>
      <c r="C11550">
        <v>2026</v>
      </c>
      <c r="D11550" t="s">
        <v>38</v>
      </c>
      <c r="E11550" t="s">
        <v>28</v>
      </c>
      <c r="F11550" s="4">
        <v>9958.8229142552591</v>
      </c>
    </row>
    <row r="11551" spans="1:6" x14ac:dyDescent="0.3">
      <c r="A11551" t="s">
        <v>54</v>
      </c>
      <c r="B11551" t="s">
        <v>50</v>
      </c>
      <c r="C11551">
        <v>2026</v>
      </c>
      <c r="D11551" t="s">
        <v>38</v>
      </c>
      <c r="E11551" t="s">
        <v>29</v>
      </c>
      <c r="F11551" s="4">
        <v>9979.3301597217542</v>
      </c>
    </row>
    <row r="11552" spans="1:6" x14ac:dyDescent="0.3">
      <c r="A11552" t="s">
        <v>54</v>
      </c>
      <c r="B11552" t="s">
        <v>50</v>
      </c>
      <c r="C11552">
        <v>2026</v>
      </c>
      <c r="D11552" t="s">
        <v>38</v>
      </c>
      <c r="E11552" t="s">
        <v>30</v>
      </c>
      <c r="F11552" s="4">
        <v>9468.515416526614</v>
      </c>
    </row>
    <row r="11553" spans="1:6" x14ac:dyDescent="0.3">
      <c r="A11553" t="s">
        <v>54</v>
      </c>
      <c r="B11553" t="s">
        <v>50</v>
      </c>
      <c r="C11553">
        <v>2026</v>
      </c>
      <c r="D11553" t="s">
        <v>38</v>
      </c>
      <c r="E11553" t="s">
        <v>31</v>
      </c>
      <c r="F11553" s="4">
        <v>9447.4015867874368</v>
      </c>
    </row>
    <row r="11554" spans="1:6" x14ac:dyDescent="0.3">
      <c r="A11554" t="s">
        <v>54</v>
      </c>
      <c r="B11554" t="s">
        <v>50</v>
      </c>
      <c r="C11554">
        <v>2026</v>
      </c>
      <c r="D11554" t="s">
        <v>38</v>
      </c>
      <c r="E11554" t="s">
        <v>32</v>
      </c>
      <c r="F11554" s="4">
        <v>8568.687025789266</v>
      </c>
    </row>
    <row r="11555" spans="1:6" x14ac:dyDescent="0.3">
      <c r="A11555" t="s">
        <v>54</v>
      </c>
      <c r="B11555" t="s">
        <v>50</v>
      </c>
      <c r="C11555">
        <v>2026</v>
      </c>
      <c r="D11555" t="s">
        <v>38</v>
      </c>
      <c r="E11555" t="s">
        <v>33</v>
      </c>
      <c r="F11555" s="4">
        <v>7589.4902563789619</v>
      </c>
    </row>
    <row r="11556" spans="1:6" x14ac:dyDescent="0.3">
      <c r="A11556" t="s">
        <v>54</v>
      </c>
      <c r="B11556" t="s">
        <v>50</v>
      </c>
      <c r="C11556">
        <v>2026</v>
      </c>
      <c r="D11556" t="s">
        <v>38</v>
      </c>
      <c r="E11556" t="s">
        <v>34</v>
      </c>
      <c r="F11556" s="4">
        <v>5179.3570949028053</v>
      </c>
    </row>
    <row r="11557" spans="1:6" x14ac:dyDescent="0.3">
      <c r="A11557" t="s">
        <v>54</v>
      </c>
      <c r="B11557" t="s">
        <v>50</v>
      </c>
      <c r="C11557">
        <v>2026</v>
      </c>
      <c r="D11557" t="s">
        <v>38</v>
      </c>
      <c r="E11557" t="s">
        <v>35</v>
      </c>
      <c r="F11557" s="4">
        <v>4762.0421309741287</v>
      </c>
    </row>
    <row r="11558" spans="1:6" x14ac:dyDescent="0.3">
      <c r="A11558" t="s">
        <v>54</v>
      </c>
      <c r="B11558" t="s">
        <v>50</v>
      </c>
      <c r="C11558">
        <v>2027</v>
      </c>
      <c r="D11558" t="s">
        <v>37</v>
      </c>
      <c r="E11558" t="s">
        <v>17</v>
      </c>
      <c r="F11558" s="4">
        <v>5490.3939038467024</v>
      </c>
    </row>
    <row r="11559" spans="1:6" x14ac:dyDescent="0.3">
      <c r="A11559" t="s">
        <v>54</v>
      </c>
      <c r="B11559" t="s">
        <v>50</v>
      </c>
      <c r="C11559">
        <v>2027</v>
      </c>
      <c r="D11559" t="s">
        <v>37</v>
      </c>
      <c r="E11559" t="s">
        <v>19</v>
      </c>
      <c r="F11559" s="4">
        <v>5253.4979952640069</v>
      </c>
    </row>
    <row r="11560" spans="1:6" x14ac:dyDescent="0.3">
      <c r="A11560" t="s">
        <v>54</v>
      </c>
      <c r="B11560" t="s">
        <v>50</v>
      </c>
      <c r="C11560">
        <v>2027</v>
      </c>
      <c r="D11560" t="s">
        <v>37</v>
      </c>
      <c r="E11560" t="s">
        <v>20</v>
      </c>
      <c r="F11560" s="4">
        <v>5490.0554488509279</v>
      </c>
    </row>
    <row r="11561" spans="1:6" x14ac:dyDescent="0.3">
      <c r="A11561" t="s">
        <v>54</v>
      </c>
      <c r="B11561" t="s">
        <v>50</v>
      </c>
      <c r="C11561">
        <v>2027</v>
      </c>
      <c r="D11561" t="s">
        <v>37</v>
      </c>
      <c r="E11561" t="s">
        <v>21</v>
      </c>
      <c r="F11561" s="4">
        <v>6480.5983729289019</v>
      </c>
    </row>
    <row r="11562" spans="1:6" x14ac:dyDescent="0.3">
      <c r="A11562" t="s">
        <v>54</v>
      </c>
      <c r="B11562" t="s">
        <v>50</v>
      </c>
      <c r="C11562">
        <v>2027</v>
      </c>
      <c r="D11562" t="s">
        <v>37</v>
      </c>
      <c r="E11562" t="s">
        <v>22</v>
      </c>
      <c r="F11562" s="4">
        <v>5895.4786639506219</v>
      </c>
    </row>
    <row r="11563" spans="1:6" x14ac:dyDescent="0.3">
      <c r="A11563" t="s">
        <v>54</v>
      </c>
      <c r="B11563" t="s">
        <v>50</v>
      </c>
      <c r="C11563">
        <v>2027</v>
      </c>
      <c r="D11563" t="s">
        <v>37</v>
      </c>
      <c r="E11563" t="s">
        <v>23</v>
      </c>
      <c r="F11563" s="4">
        <v>5512.094988159186</v>
      </c>
    </row>
    <row r="11564" spans="1:6" x14ac:dyDescent="0.3">
      <c r="A11564" t="s">
        <v>54</v>
      </c>
      <c r="B11564" t="s">
        <v>50</v>
      </c>
      <c r="C11564">
        <v>2027</v>
      </c>
      <c r="D11564" t="s">
        <v>37</v>
      </c>
      <c r="E11564" t="s">
        <v>24</v>
      </c>
      <c r="F11564" s="4">
        <v>6025.351083756761</v>
      </c>
    </row>
    <row r="11565" spans="1:6" x14ac:dyDescent="0.3">
      <c r="A11565" t="s">
        <v>54</v>
      </c>
      <c r="B11565" t="s">
        <v>50</v>
      </c>
      <c r="C11565">
        <v>2027</v>
      </c>
      <c r="D11565" t="s">
        <v>37</v>
      </c>
      <c r="E11565" t="s">
        <v>25</v>
      </c>
      <c r="F11565" s="4">
        <v>6012.5937185413086</v>
      </c>
    </row>
    <row r="11566" spans="1:6" x14ac:dyDescent="0.3">
      <c r="A11566" t="s">
        <v>54</v>
      </c>
      <c r="B11566" t="s">
        <v>50</v>
      </c>
      <c r="C11566">
        <v>2027</v>
      </c>
      <c r="D11566" t="s">
        <v>37</v>
      </c>
      <c r="E11566" t="s">
        <v>26</v>
      </c>
      <c r="F11566" s="4">
        <v>5832.8530997410589</v>
      </c>
    </row>
    <row r="11567" spans="1:6" x14ac:dyDescent="0.3">
      <c r="A11567" t="s">
        <v>54</v>
      </c>
      <c r="B11567" t="s">
        <v>50</v>
      </c>
      <c r="C11567">
        <v>2027</v>
      </c>
      <c r="D11567" t="s">
        <v>37</v>
      </c>
      <c r="E11567" t="s">
        <v>27</v>
      </c>
      <c r="F11567" s="4">
        <v>5159.7815717941612</v>
      </c>
    </row>
    <row r="11568" spans="1:6" x14ac:dyDescent="0.3">
      <c r="A11568" t="s">
        <v>54</v>
      </c>
      <c r="B11568" t="s">
        <v>50</v>
      </c>
      <c r="C11568">
        <v>2027</v>
      </c>
      <c r="D11568" t="s">
        <v>37</v>
      </c>
      <c r="E11568" t="s">
        <v>28</v>
      </c>
      <c r="F11568" s="4">
        <v>5123.8545659468818</v>
      </c>
    </row>
    <row r="11569" spans="1:6" x14ac:dyDescent="0.3">
      <c r="A11569" t="s">
        <v>54</v>
      </c>
      <c r="B11569" t="s">
        <v>50</v>
      </c>
      <c r="C11569">
        <v>2027</v>
      </c>
      <c r="D11569" t="s">
        <v>37</v>
      </c>
      <c r="E11569" t="s">
        <v>29</v>
      </c>
      <c r="F11569" s="4">
        <v>5491.9631806529778</v>
      </c>
    </row>
    <row r="11570" spans="1:6" x14ac:dyDescent="0.3">
      <c r="A11570" t="s">
        <v>54</v>
      </c>
      <c r="B11570" t="s">
        <v>50</v>
      </c>
      <c r="C11570">
        <v>2027</v>
      </c>
      <c r="D11570" t="s">
        <v>37</v>
      </c>
      <c r="E11570" t="s">
        <v>30</v>
      </c>
      <c r="F11570" s="4">
        <v>5040.5275368235552</v>
      </c>
    </row>
    <row r="11571" spans="1:6" x14ac:dyDescent="0.3">
      <c r="A11571" t="s">
        <v>54</v>
      </c>
      <c r="B11571" t="s">
        <v>50</v>
      </c>
      <c r="C11571">
        <v>2027</v>
      </c>
      <c r="D11571" t="s">
        <v>37</v>
      </c>
      <c r="E11571" t="s">
        <v>31</v>
      </c>
      <c r="F11571" s="4">
        <v>5123.333366668583</v>
      </c>
    </row>
    <row r="11572" spans="1:6" x14ac:dyDescent="0.3">
      <c r="A11572" t="s">
        <v>54</v>
      </c>
      <c r="B11572" t="s">
        <v>50</v>
      </c>
      <c r="C11572">
        <v>2027</v>
      </c>
      <c r="D11572" t="s">
        <v>37</v>
      </c>
      <c r="E11572" t="s">
        <v>32</v>
      </c>
      <c r="F11572" s="4">
        <v>4749.9172412148782</v>
      </c>
    </row>
    <row r="11573" spans="1:6" x14ac:dyDescent="0.3">
      <c r="A11573" t="s">
        <v>54</v>
      </c>
      <c r="B11573" t="s">
        <v>50</v>
      </c>
      <c r="C11573">
        <v>2027</v>
      </c>
      <c r="D11573" t="s">
        <v>37</v>
      </c>
      <c r="E11573" t="s">
        <v>33</v>
      </c>
      <c r="F11573" s="4">
        <v>4134.3163773289843</v>
      </c>
    </row>
    <row r="11574" spans="1:6" x14ac:dyDescent="0.3">
      <c r="A11574" t="s">
        <v>54</v>
      </c>
      <c r="B11574" t="s">
        <v>50</v>
      </c>
      <c r="C11574">
        <v>2027</v>
      </c>
      <c r="D11574" t="s">
        <v>37</v>
      </c>
      <c r="E11574" t="s">
        <v>34</v>
      </c>
      <c r="F11574" s="4">
        <v>3134.9685614784921</v>
      </c>
    </row>
    <row r="11575" spans="1:6" x14ac:dyDescent="0.3">
      <c r="A11575" t="s">
        <v>54</v>
      </c>
      <c r="B11575" t="s">
        <v>50</v>
      </c>
      <c r="C11575">
        <v>2027</v>
      </c>
      <c r="D11575" t="s">
        <v>37</v>
      </c>
      <c r="E11575" t="s">
        <v>35</v>
      </c>
      <c r="F11575" s="4">
        <v>3072.474796192133</v>
      </c>
    </row>
    <row r="11576" spans="1:6" x14ac:dyDescent="0.3">
      <c r="A11576" t="s">
        <v>54</v>
      </c>
      <c r="B11576" t="s">
        <v>50</v>
      </c>
      <c r="C11576">
        <v>2027</v>
      </c>
      <c r="D11576" t="s">
        <v>18</v>
      </c>
      <c r="E11576" t="s">
        <v>17</v>
      </c>
      <c r="F11576" s="4">
        <v>5524.9128208683896</v>
      </c>
    </row>
    <row r="11577" spans="1:6" x14ac:dyDescent="0.3">
      <c r="A11577" t="s">
        <v>54</v>
      </c>
      <c r="B11577" t="s">
        <v>50</v>
      </c>
      <c r="C11577">
        <v>2027</v>
      </c>
      <c r="D11577" t="s">
        <v>18</v>
      </c>
      <c r="E11577" t="s">
        <v>19</v>
      </c>
      <c r="F11577" s="4">
        <v>5358.05857334553</v>
      </c>
    </row>
    <row r="11578" spans="1:6" x14ac:dyDescent="0.3">
      <c r="A11578" t="s">
        <v>54</v>
      </c>
      <c r="B11578" t="s">
        <v>50</v>
      </c>
      <c r="C11578">
        <v>2027</v>
      </c>
      <c r="D11578" t="s">
        <v>18</v>
      </c>
      <c r="E11578" t="s">
        <v>20</v>
      </c>
      <c r="F11578" s="4">
        <v>5749.5245938015714</v>
      </c>
    </row>
    <row r="11579" spans="1:6" x14ac:dyDescent="0.3">
      <c r="A11579" t="s">
        <v>54</v>
      </c>
      <c r="B11579" t="s">
        <v>50</v>
      </c>
      <c r="C11579">
        <v>2027</v>
      </c>
      <c r="D11579" t="s">
        <v>18</v>
      </c>
      <c r="E11579" t="s">
        <v>21</v>
      </c>
      <c r="F11579" s="4">
        <v>5829.9929822346421</v>
      </c>
    </row>
    <row r="11580" spans="1:6" x14ac:dyDescent="0.3">
      <c r="A11580" t="s">
        <v>54</v>
      </c>
      <c r="B11580" t="s">
        <v>50</v>
      </c>
      <c r="C11580">
        <v>2027</v>
      </c>
      <c r="D11580" t="s">
        <v>18</v>
      </c>
      <c r="E11580" t="s">
        <v>22</v>
      </c>
      <c r="F11580" s="4">
        <v>5845.5843630662857</v>
      </c>
    </row>
    <row r="11581" spans="1:6" x14ac:dyDescent="0.3">
      <c r="A11581" t="s">
        <v>54</v>
      </c>
      <c r="B11581" t="s">
        <v>50</v>
      </c>
      <c r="C11581">
        <v>2027</v>
      </c>
      <c r="D11581" t="s">
        <v>18</v>
      </c>
      <c r="E11581" t="s">
        <v>23</v>
      </c>
      <c r="F11581" s="4">
        <v>6044.8539060522126</v>
      </c>
    </row>
    <row r="11582" spans="1:6" x14ac:dyDescent="0.3">
      <c r="A11582" t="s">
        <v>54</v>
      </c>
      <c r="B11582" t="s">
        <v>50</v>
      </c>
      <c r="C11582">
        <v>2027</v>
      </c>
      <c r="D11582" t="s">
        <v>18</v>
      </c>
      <c r="E11582" t="s">
        <v>24</v>
      </c>
      <c r="F11582" s="4">
        <v>5953.8407824462874</v>
      </c>
    </row>
    <row r="11583" spans="1:6" x14ac:dyDescent="0.3">
      <c r="A11583" t="s">
        <v>54</v>
      </c>
      <c r="B11583" t="s">
        <v>50</v>
      </c>
      <c r="C11583">
        <v>2027</v>
      </c>
      <c r="D11583" t="s">
        <v>18</v>
      </c>
      <c r="E11583" t="s">
        <v>25</v>
      </c>
      <c r="F11583" s="4">
        <v>5629.0692221322061</v>
      </c>
    </row>
    <row r="11584" spans="1:6" x14ac:dyDescent="0.3">
      <c r="A11584" t="s">
        <v>54</v>
      </c>
      <c r="B11584" t="s">
        <v>50</v>
      </c>
      <c r="C11584">
        <v>2027</v>
      </c>
      <c r="D11584" t="s">
        <v>18</v>
      </c>
      <c r="E11584" t="s">
        <v>26</v>
      </c>
      <c r="F11584" s="4">
        <v>5457.929065773631</v>
      </c>
    </row>
    <row r="11585" spans="1:6" x14ac:dyDescent="0.3">
      <c r="A11585" t="s">
        <v>54</v>
      </c>
      <c r="B11585" t="s">
        <v>50</v>
      </c>
      <c r="C11585">
        <v>2027</v>
      </c>
      <c r="D11585" t="s">
        <v>18</v>
      </c>
      <c r="E11585" t="s">
        <v>27</v>
      </c>
      <c r="F11585" s="4">
        <v>4816.517130493472</v>
      </c>
    </row>
    <row r="11586" spans="1:6" x14ac:dyDescent="0.3">
      <c r="A11586" t="s">
        <v>54</v>
      </c>
      <c r="B11586" t="s">
        <v>50</v>
      </c>
      <c r="C11586">
        <v>2027</v>
      </c>
      <c r="D11586" t="s">
        <v>18</v>
      </c>
      <c r="E11586" t="s">
        <v>28</v>
      </c>
      <c r="F11586" s="4">
        <v>4652.9504452434103</v>
      </c>
    </row>
    <row r="11587" spans="1:6" x14ac:dyDescent="0.3">
      <c r="A11587" t="s">
        <v>54</v>
      </c>
      <c r="B11587" t="s">
        <v>50</v>
      </c>
      <c r="C11587">
        <v>2027</v>
      </c>
      <c r="D11587" t="s">
        <v>18</v>
      </c>
      <c r="E11587" t="s">
        <v>29</v>
      </c>
      <c r="F11587" s="4">
        <v>4722.5602048063183</v>
      </c>
    </row>
    <row r="11588" spans="1:6" x14ac:dyDescent="0.3">
      <c r="A11588" t="s">
        <v>54</v>
      </c>
      <c r="B11588" t="s">
        <v>50</v>
      </c>
      <c r="C11588">
        <v>2027</v>
      </c>
      <c r="D11588" t="s">
        <v>18</v>
      </c>
      <c r="E11588" t="s">
        <v>30</v>
      </c>
      <c r="F11588" s="4">
        <v>4388.5656199638343</v>
      </c>
    </row>
    <row r="11589" spans="1:6" x14ac:dyDescent="0.3">
      <c r="A11589" t="s">
        <v>54</v>
      </c>
      <c r="B11589" t="s">
        <v>50</v>
      </c>
      <c r="C11589">
        <v>2027</v>
      </c>
      <c r="D11589" t="s">
        <v>18</v>
      </c>
      <c r="E11589" t="s">
        <v>31</v>
      </c>
      <c r="F11589" s="4">
        <v>4501.6236901210523</v>
      </c>
    </row>
    <row r="11590" spans="1:6" x14ac:dyDescent="0.3">
      <c r="A11590" t="s">
        <v>54</v>
      </c>
      <c r="B11590" t="s">
        <v>50</v>
      </c>
      <c r="C11590">
        <v>2027</v>
      </c>
      <c r="D11590" t="s">
        <v>18</v>
      </c>
      <c r="E11590" t="s">
        <v>32</v>
      </c>
      <c r="F11590" s="4">
        <v>4011.8627158839522</v>
      </c>
    </row>
    <row r="11591" spans="1:6" x14ac:dyDescent="0.3">
      <c r="A11591" t="s">
        <v>54</v>
      </c>
      <c r="B11591" t="s">
        <v>50</v>
      </c>
      <c r="C11591">
        <v>2027</v>
      </c>
      <c r="D11591" t="s">
        <v>18</v>
      </c>
      <c r="E11591" t="s">
        <v>33</v>
      </c>
      <c r="F11591" s="4">
        <v>3496.1941440639821</v>
      </c>
    </row>
    <row r="11592" spans="1:6" x14ac:dyDescent="0.3">
      <c r="A11592" t="s">
        <v>54</v>
      </c>
      <c r="B11592" t="s">
        <v>50</v>
      </c>
      <c r="C11592">
        <v>2027</v>
      </c>
      <c r="D11592" t="s">
        <v>18</v>
      </c>
      <c r="E11592" t="s">
        <v>34</v>
      </c>
      <c r="F11592" s="4">
        <v>2491.595061774226</v>
      </c>
    </row>
    <row r="11593" spans="1:6" x14ac:dyDescent="0.3">
      <c r="A11593" t="s">
        <v>54</v>
      </c>
      <c r="B11593" t="s">
        <v>50</v>
      </c>
      <c r="C11593">
        <v>2027</v>
      </c>
      <c r="D11593" t="s">
        <v>18</v>
      </c>
      <c r="E11593" t="s">
        <v>35</v>
      </c>
      <c r="F11593" s="4">
        <v>1934.109762565568</v>
      </c>
    </row>
    <row r="11594" spans="1:6" x14ac:dyDescent="0.3">
      <c r="A11594" t="s">
        <v>54</v>
      </c>
      <c r="B11594" t="s">
        <v>50</v>
      </c>
      <c r="C11594">
        <v>2027</v>
      </c>
      <c r="D11594" t="s">
        <v>38</v>
      </c>
      <c r="E11594" t="s">
        <v>17</v>
      </c>
      <c r="F11594" s="4">
        <v>11015.30672471509</v>
      </c>
    </row>
    <row r="11595" spans="1:6" x14ac:dyDescent="0.3">
      <c r="A11595" t="s">
        <v>54</v>
      </c>
      <c r="B11595" t="s">
        <v>50</v>
      </c>
      <c r="C11595">
        <v>2027</v>
      </c>
      <c r="D11595" t="s">
        <v>38</v>
      </c>
      <c r="E11595" t="s">
        <v>19</v>
      </c>
      <c r="F11595" s="4">
        <v>10611.55656860954</v>
      </c>
    </row>
    <row r="11596" spans="1:6" x14ac:dyDescent="0.3">
      <c r="A11596" t="s">
        <v>54</v>
      </c>
      <c r="B11596" t="s">
        <v>50</v>
      </c>
      <c r="C11596">
        <v>2027</v>
      </c>
      <c r="D11596" t="s">
        <v>38</v>
      </c>
      <c r="E11596" t="s">
        <v>20</v>
      </c>
      <c r="F11596" s="4">
        <v>11239.5800426525</v>
      </c>
    </row>
    <row r="11597" spans="1:6" x14ac:dyDescent="0.3">
      <c r="A11597" t="s">
        <v>54</v>
      </c>
      <c r="B11597" t="s">
        <v>50</v>
      </c>
      <c r="C11597">
        <v>2027</v>
      </c>
      <c r="D11597" t="s">
        <v>38</v>
      </c>
      <c r="E11597" t="s">
        <v>21</v>
      </c>
      <c r="F11597" s="4">
        <v>12310.59135516354</v>
      </c>
    </row>
    <row r="11598" spans="1:6" x14ac:dyDescent="0.3">
      <c r="A11598" t="s">
        <v>54</v>
      </c>
      <c r="B11598" t="s">
        <v>50</v>
      </c>
      <c r="C11598">
        <v>2027</v>
      </c>
      <c r="D11598" t="s">
        <v>38</v>
      </c>
      <c r="E11598" t="s">
        <v>22</v>
      </c>
      <c r="F11598" s="4">
        <v>11741.063027016909</v>
      </c>
    </row>
    <row r="11599" spans="1:6" x14ac:dyDescent="0.3">
      <c r="A11599" t="s">
        <v>54</v>
      </c>
      <c r="B11599" t="s">
        <v>50</v>
      </c>
      <c r="C11599">
        <v>2027</v>
      </c>
      <c r="D11599" t="s">
        <v>38</v>
      </c>
      <c r="E11599" t="s">
        <v>23</v>
      </c>
      <c r="F11599" s="4">
        <v>11556.9488942114</v>
      </c>
    </row>
    <row r="11600" spans="1:6" x14ac:dyDescent="0.3">
      <c r="A11600" t="s">
        <v>54</v>
      </c>
      <c r="B11600" t="s">
        <v>50</v>
      </c>
      <c r="C11600">
        <v>2027</v>
      </c>
      <c r="D11600" t="s">
        <v>38</v>
      </c>
      <c r="E11600" t="s">
        <v>24</v>
      </c>
      <c r="F11600" s="4">
        <v>11979.191866203049</v>
      </c>
    </row>
    <row r="11601" spans="1:6" x14ac:dyDescent="0.3">
      <c r="A11601" t="s">
        <v>54</v>
      </c>
      <c r="B11601" t="s">
        <v>50</v>
      </c>
      <c r="C11601">
        <v>2027</v>
      </c>
      <c r="D11601" t="s">
        <v>38</v>
      </c>
      <c r="E11601" t="s">
        <v>25</v>
      </c>
      <c r="F11601" s="4">
        <v>11641.662940673519</v>
      </c>
    </row>
    <row r="11602" spans="1:6" x14ac:dyDescent="0.3">
      <c r="A11602" t="s">
        <v>54</v>
      </c>
      <c r="B11602" t="s">
        <v>50</v>
      </c>
      <c r="C11602">
        <v>2027</v>
      </c>
      <c r="D11602" t="s">
        <v>38</v>
      </c>
      <c r="E11602" t="s">
        <v>26</v>
      </c>
      <c r="F11602" s="4">
        <v>11290.782165514691</v>
      </c>
    </row>
    <row r="11603" spans="1:6" x14ac:dyDescent="0.3">
      <c r="A11603" t="s">
        <v>54</v>
      </c>
      <c r="B11603" t="s">
        <v>50</v>
      </c>
      <c r="C11603">
        <v>2027</v>
      </c>
      <c r="D11603" t="s">
        <v>38</v>
      </c>
      <c r="E11603" t="s">
        <v>27</v>
      </c>
      <c r="F11603" s="4">
        <v>9976.2987022876332</v>
      </c>
    </row>
    <row r="11604" spans="1:6" x14ac:dyDescent="0.3">
      <c r="A11604" t="s">
        <v>54</v>
      </c>
      <c r="B11604" t="s">
        <v>50</v>
      </c>
      <c r="C11604">
        <v>2027</v>
      </c>
      <c r="D11604" t="s">
        <v>38</v>
      </c>
      <c r="E11604" t="s">
        <v>28</v>
      </c>
      <c r="F11604" s="4">
        <v>9776.8050111902921</v>
      </c>
    </row>
    <row r="11605" spans="1:6" x14ac:dyDescent="0.3">
      <c r="A11605" t="s">
        <v>54</v>
      </c>
      <c r="B11605" t="s">
        <v>50</v>
      </c>
      <c r="C11605">
        <v>2027</v>
      </c>
      <c r="D11605" t="s">
        <v>38</v>
      </c>
      <c r="E11605" t="s">
        <v>29</v>
      </c>
      <c r="F11605" s="4">
        <v>10214.523385459301</v>
      </c>
    </row>
    <row r="11606" spans="1:6" x14ac:dyDescent="0.3">
      <c r="A11606" t="s">
        <v>54</v>
      </c>
      <c r="B11606" t="s">
        <v>50</v>
      </c>
      <c r="C11606">
        <v>2027</v>
      </c>
      <c r="D11606" t="s">
        <v>38</v>
      </c>
      <c r="E11606" t="s">
        <v>30</v>
      </c>
      <c r="F11606" s="4">
        <v>9429.0931567873886</v>
      </c>
    </row>
    <row r="11607" spans="1:6" x14ac:dyDescent="0.3">
      <c r="A11607" t="s">
        <v>54</v>
      </c>
      <c r="B11607" t="s">
        <v>50</v>
      </c>
      <c r="C11607">
        <v>2027</v>
      </c>
      <c r="D11607" t="s">
        <v>38</v>
      </c>
      <c r="E11607" t="s">
        <v>31</v>
      </c>
      <c r="F11607" s="4">
        <v>9624.9570567896353</v>
      </c>
    </row>
    <row r="11608" spans="1:6" x14ac:dyDescent="0.3">
      <c r="A11608" t="s">
        <v>54</v>
      </c>
      <c r="B11608" t="s">
        <v>50</v>
      </c>
      <c r="C11608">
        <v>2027</v>
      </c>
      <c r="D11608" t="s">
        <v>38</v>
      </c>
      <c r="E11608" t="s">
        <v>32</v>
      </c>
      <c r="F11608" s="4">
        <v>8761.77995709883</v>
      </c>
    </row>
    <row r="11609" spans="1:6" x14ac:dyDescent="0.3">
      <c r="A11609" t="s">
        <v>54</v>
      </c>
      <c r="B11609" t="s">
        <v>50</v>
      </c>
      <c r="C11609">
        <v>2027</v>
      </c>
      <c r="D11609" t="s">
        <v>38</v>
      </c>
      <c r="E11609" t="s">
        <v>33</v>
      </c>
      <c r="F11609" s="4">
        <v>7630.5105213929664</v>
      </c>
    </row>
    <row r="11610" spans="1:6" x14ac:dyDescent="0.3">
      <c r="A11610" t="s">
        <v>54</v>
      </c>
      <c r="B11610" t="s">
        <v>50</v>
      </c>
      <c r="C11610">
        <v>2027</v>
      </c>
      <c r="D11610" t="s">
        <v>38</v>
      </c>
      <c r="E11610" t="s">
        <v>34</v>
      </c>
      <c r="F11610" s="4">
        <v>5626.5636232527177</v>
      </c>
    </row>
    <row r="11611" spans="1:6" x14ac:dyDescent="0.3">
      <c r="A11611" t="s">
        <v>54</v>
      </c>
      <c r="B11611" t="s">
        <v>50</v>
      </c>
      <c r="C11611">
        <v>2027</v>
      </c>
      <c r="D11611" t="s">
        <v>38</v>
      </c>
      <c r="E11611" t="s">
        <v>35</v>
      </c>
      <c r="F11611" s="4">
        <v>5006.5845587577014</v>
      </c>
    </row>
    <row r="11612" spans="1:6" x14ac:dyDescent="0.3">
      <c r="A11612" t="s">
        <v>54</v>
      </c>
      <c r="B11612" t="s">
        <v>50</v>
      </c>
      <c r="C11612">
        <v>2028</v>
      </c>
      <c r="D11612" t="s">
        <v>37</v>
      </c>
      <c r="E11612" t="s">
        <v>17</v>
      </c>
      <c r="F11612" s="4">
        <v>5503.5894278747146</v>
      </c>
    </row>
    <row r="11613" spans="1:6" x14ac:dyDescent="0.3">
      <c r="A11613" t="s">
        <v>54</v>
      </c>
      <c r="B11613" t="s">
        <v>50</v>
      </c>
      <c r="C11613">
        <v>2028</v>
      </c>
      <c r="D11613" t="s">
        <v>37</v>
      </c>
      <c r="E11613" t="s">
        <v>19</v>
      </c>
      <c r="F11613" s="4">
        <v>5318.3562405542207</v>
      </c>
    </row>
    <row r="11614" spans="1:6" x14ac:dyDescent="0.3">
      <c r="A11614" t="s">
        <v>54</v>
      </c>
      <c r="B11614" t="s">
        <v>50</v>
      </c>
      <c r="C11614">
        <v>2028</v>
      </c>
      <c r="D11614" t="s">
        <v>37</v>
      </c>
      <c r="E11614" t="s">
        <v>20</v>
      </c>
      <c r="F11614" s="4">
        <v>5426.4493552308686</v>
      </c>
    </row>
    <row r="11615" spans="1:6" x14ac:dyDescent="0.3">
      <c r="A11615" t="s">
        <v>54</v>
      </c>
      <c r="B11615" t="s">
        <v>50</v>
      </c>
      <c r="C11615">
        <v>2028</v>
      </c>
      <c r="D11615" t="s">
        <v>37</v>
      </c>
      <c r="E11615" t="s">
        <v>21</v>
      </c>
      <c r="F11615" s="4">
        <v>6440.169116285354</v>
      </c>
    </row>
    <row r="11616" spans="1:6" x14ac:dyDescent="0.3">
      <c r="A11616" t="s">
        <v>54</v>
      </c>
      <c r="B11616" t="s">
        <v>50</v>
      </c>
      <c r="C11616">
        <v>2028</v>
      </c>
      <c r="D11616" t="s">
        <v>37</v>
      </c>
      <c r="E11616" t="s">
        <v>22</v>
      </c>
      <c r="F11616" s="4">
        <v>6054.6589442228087</v>
      </c>
    </row>
    <row r="11617" spans="1:6" x14ac:dyDescent="0.3">
      <c r="A11617" t="s">
        <v>54</v>
      </c>
      <c r="B11617" t="s">
        <v>50</v>
      </c>
      <c r="C11617">
        <v>2028</v>
      </c>
      <c r="D11617" t="s">
        <v>37</v>
      </c>
      <c r="E11617" t="s">
        <v>23</v>
      </c>
      <c r="F11617" s="4">
        <v>5520.2092240104657</v>
      </c>
    </row>
    <row r="11618" spans="1:6" x14ac:dyDescent="0.3">
      <c r="A11618" t="s">
        <v>54</v>
      </c>
      <c r="B11618" t="s">
        <v>50</v>
      </c>
      <c r="C11618">
        <v>2028</v>
      </c>
      <c r="D11618" t="s">
        <v>37</v>
      </c>
      <c r="E11618" t="s">
        <v>24</v>
      </c>
      <c r="F11618" s="4">
        <v>5967.0939104477793</v>
      </c>
    </row>
    <row r="11619" spans="1:6" x14ac:dyDescent="0.3">
      <c r="A11619" t="s">
        <v>54</v>
      </c>
      <c r="B11619" t="s">
        <v>50</v>
      </c>
      <c r="C11619">
        <v>2028</v>
      </c>
      <c r="D11619" t="s">
        <v>37</v>
      </c>
      <c r="E11619" t="s">
        <v>25</v>
      </c>
      <c r="F11619" s="4">
        <v>6115.8982698526706</v>
      </c>
    </row>
    <row r="11620" spans="1:6" x14ac:dyDescent="0.3">
      <c r="A11620" t="s">
        <v>54</v>
      </c>
      <c r="B11620" t="s">
        <v>50</v>
      </c>
      <c r="C11620">
        <v>2028</v>
      </c>
      <c r="D11620" t="s">
        <v>37</v>
      </c>
      <c r="E11620" t="s">
        <v>26</v>
      </c>
      <c r="F11620" s="4">
        <v>5847.625467382275</v>
      </c>
    </row>
    <row r="11621" spans="1:6" x14ac:dyDescent="0.3">
      <c r="A11621" t="s">
        <v>54</v>
      </c>
      <c r="B11621" t="s">
        <v>50</v>
      </c>
      <c r="C11621">
        <v>2028</v>
      </c>
      <c r="D11621" t="s">
        <v>37</v>
      </c>
      <c r="E11621" t="s">
        <v>27</v>
      </c>
      <c r="F11621" s="4">
        <v>5363.4802223570814</v>
      </c>
    </row>
    <row r="11622" spans="1:6" x14ac:dyDescent="0.3">
      <c r="A11622" t="s">
        <v>54</v>
      </c>
      <c r="B11622" t="s">
        <v>50</v>
      </c>
      <c r="C11622">
        <v>2028</v>
      </c>
      <c r="D11622" t="s">
        <v>37</v>
      </c>
      <c r="E11622" t="s">
        <v>28</v>
      </c>
      <c r="F11622" s="4">
        <v>5070.2798467065313</v>
      </c>
    </row>
    <row r="11623" spans="1:6" x14ac:dyDescent="0.3">
      <c r="A11623" t="s">
        <v>54</v>
      </c>
      <c r="B11623" t="s">
        <v>50</v>
      </c>
      <c r="C11623">
        <v>2028</v>
      </c>
      <c r="D11623" t="s">
        <v>37</v>
      </c>
      <c r="E11623" t="s">
        <v>29</v>
      </c>
      <c r="F11623" s="4">
        <v>5562.3433982619363</v>
      </c>
    </row>
    <row r="11624" spans="1:6" x14ac:dyDescent="0.3">
      <c r="A11624" t="s">
        <v>54</v>
      </c>
      <c r="B11624" t="s">
        <v>50</v>
      </c>
      <c r="C11624">
        <v>2028</v>
      </c>
      <c r="D11624" t="s">
        <v>37</v>
      </c>
      <c r="E11624" t="s">
        <v>30</v>
      </c>
      <c r="F11624" s="4">
        <v>5062.1801632796141</v>
      </c>
    </row>
    <row r="11625" spans="1:6" x14ac:dyDescent="0.3">
      <c r="A11625" t="s">
        <v>54</v>
      </c>
      <c r="B11625" t="s">
        <v>50</v>
      </c>
      <c r="C11625">
        <v>2028</v>
      </c>
      <c r="D11625" t="s">
        <v>37</v>
      </c>
      <c r="E11625" t="s">
        <v>31</v>
      </c>
      <c r="F11625" s="4">
        <v>5166.7719911130107</v>
      </c>
    </row>
    <row r="11626" spans="1:6" x14ac:dyDescent="0.3">
      <c r="A11626" t="s">
        <v>54</v>
      </c>
      <c r="B11626" t="s">
        <v>50</v>
      </c>
      <c r="C11626">
        <v>2028</v>
      </c>
      <c r="D11626" t="s">
        <v>37</v>
      </c>
      <c r="E11626" t="s">
        <v>32</v>
      </c>
      <c r="F11626" s="4">
        <v>4875.8920834397404</v>
      </c>
    </row>
    <row r="11627" spans="1:6" x14ac:dyDescent="0.3">
      <c r="A11627" t="s">
        <v>54</v>
      </c>
      <c r="B11627" t="s">
        <v>50</v>
      </c>
      <c r="C11627">
        <v>2028</v>
      </c>
      <c r="D11627" t="s">
        <v>37</v>
      </c>
      <c r="E11627" t="s">
        <v>33</v>
      </c>
      <c r="F11627" s="4">
        <v>4246.2585820919903</v>
      </c>
    </row>
    <row r="11628" spans="1:6" x14ac:dyDescent="0.3">
      <c r="A11628" t="s">
        <v>54</v>
      </c>
      <c r="B11628" t="s">
        <v>50</v>
      </c>
      <c r="C11628">
        <v>2028</v>
      </c>
      <c r="D11628" t="s">
        <v>37</v>
      </c>
      <c r="E11628" t="s">
        <v>34</v>
      </c>
      <c r="F11628" s="4">
        <v>3294.129945169464</v>
      </c>
    </row>
    <row r="11629" spans="1:6" x14ac:dyDescent="0.3">
      <c r="A11629" t="s">
        <v>54</v>
      </c>
      <c r="B11629" t="s">
        <v>50</v>
      </c>
      <c r="C11629">
        <v>2028</v>
      </c>
      <c r="D11629" t="s">
        <v>37</v>
      </c>
      <c r="E11629" t="s">
        <v>35</v>
      </c>
      <c r="F11629" s="4">
        <v>3221.9268765996112</v>
      </c>
    </row>
    <row r="11630" spans="1:6" x14ac:dyDescent="0.3">
      <c r="A11630" t="s">
        <v>54</v>
      </c>
      <c r="B11630" t="s">
        <v>50</v>
      </c>
      <c r="C11630">
        <v>2028</v>
      </c>
      <c r="D11630" t="s">
        <v>18</v>
      </c>
      <c r="E11630" t="s">
        <v>17</v>
      </c>
      <c r="F11630" s="4">
        <v>5536.1276334903378</v>
      </c>
    </row>
    <row r="11631" spans="1:6" x14ac:dyDescent="0.3">
      <c r="A11631" t="s">
        <v>54</v>
      </c>
      <c r="B11631" t="s">
        <v>50</v>
      </c>
      <c r="C11631">
        <v>2028</v>
      </c>
      <c r="D11631" t="s">
        <v>18</v>
      </c>
      <c r="E11631" t="s">
        <v>19</v>
      </c>
      <c r="F11631" s="4">
        <v>5431.5407662433472</v>
      </c>
    </row>
    <row r="11632" spans="1:6" x14ac:dyDescent="0.3">
      <c r="A11632" t="s">
        <v>54</v>
      </c>
      <c r="B11632" t="s">
        <v>50</v>
      </c>
      <c r="C11632">
        <v>2028</v>
      </c>
      <c r="D11632" t="s">
        <v>18</v>
      </c>
      <c r="E11632" t="s">
        <v>20</v>
      </c>
      <c r="F11632" s="4">
        <v>5643.3154324524103</v>
      </c>
    </row>
    <row r="11633" spans="1:6" x14ac:dyDescent="0.3">
      <c r="A11633" t="s">
        <v>54</v>
      </c>
      <c r="B11633" t="s">
        <v>50</v>
      </c>
      <c r="C11633">
        <v>2028</v>
      </c>
      <c r="D11633" t="s">
        <v>18</v>
      </c>
      <c r="E11633" t="s">
        <v>21</v>
      </c>
      <c r="F11633" s="4">
        <v>5770.5208190341427</v>
      </c>
    </row>
    <row r="11634" spans="1:6" x14ac:dyDescent="0.3">
      <c r="A11634" t="s">
        <v>54</v>
      </c>
      <c r="B11634" t="s">
        <v>50</v>
      </c>
      <c r="C11634">
        <v>2028</v>
      </c>
      <c r="D11634" t="s">
        <v>18</v>
      </c>
      <c r="E11634" t="s">
        <v>22</v>
      </c>
      <c r="F11634" s="4">
        <v>5969.4949606308282</v>
      </c>
    </row>
    <row r="11635" spans="1:6" x14ac:dyDescent="0.3">
      <c r="A11635" t="s">
        <v>54</v>
      </c>
      <c r="B11635" t="s">
        <v>50</v>
      </c>
      <c r="C11635">
        <v>2028</v>
      </c>
      <c r="D11635" t="s">
        <v>18</v>
      </c>
      <c r="E11635" t="s">
        <v>23</v>
      </c>
      <c r="F11635" s="4">
        <v>6048.6335469029009</v>
      </c>
    </row>
    <row r="11636" spans="1:6" x14ac:dyDescent="0.3">
      <c r="A11636" t="s">
        <v>54</v>
      </c>
      <c r="B11636" t="s">
        <v>50</v>
      </c>
      <c r="C11636">
        <v>2028</v>
      </c>
      <c r="D11636" t="s">
        <v>18</v>
      </c>
      <c r="E11636" t="s">
        <v>24</v>
      </c>
      <c r="F11636" s="4">
        <v>5956.2031498355291</v>
      </c>
    </row>
    <row r="11637" spans="1:6" x14ac:dyDescent="0.3">
      <c r="A11637" t="s">
        <v>54</v>
      </c>
      <c r="B11637" t="s">
        <v>50</v>
      </c>
      <c r="C11637">
        <v>2028</v>
      </c>
      <c r="D11637" t="s">
        <v>18</v>
      </c>
      <c r="E11637" t="s">
        <v>25</v>
      </c>
      <c r="F11637" s="4">
        <v>5742.1485716090247</v>
      </c>
    </row>
    <row r="11638" spans="1:6" x14ac:dyDescent="0.3">
      <c r="A11638" t="s">
        <v>54</v>
      </c>
      <c r="B11638" t="s">
        <v>50</v>
      </c>
      <c r="C11638">
        <v>2028</v>
      </c>
      <c r="D11638" t="s">
        <v>18</v>
      </c>
      <c r="E11638" t="s">
        <v>26</v>
      </c>
      <c r="F11638" s="4">
        <v>5507.3577532746931</v>
      </c>
    </row>
    <row r="11639" spans="1:6" x14ac:dyDescent="0.3">
      <c r="A11639" t="s">
        <v>54</v>
      </c>
      <c r="B11639" t="s">
        <v>50</v>
      </c>
      <c r="C11639">
        <v>2028</v>
      </c>
      <c r="D11639" t="s">
        <v>18</v>
      </c>
      <c r="E11639" t="s">
        <v>27</v>
      </c>
      <c r="F11639" s="4">
        <v>5002.1829162031363</v>
      </c>
    </row>
    <row r="11640" spans="1:6" x14ac:dyDescent="0.3">
      <c r="A11640" t="s">
        <v>54</v>
      </c>
      <c r="B11640" t="s">
        <v>50</v>
      </c>
      <c r="C11640">
        <v>2028</v>
      </c>
      <c r="D11640" t="s">
        <v>18</v>
      </c>
      <c r="E11640" t="s">
        <v>28</v>
      </c>
      <c r="F11640" s="4">
        <v>4559.931533124719</v>
      </c>
    </row>
    <row r="11641" spans="1:6" x14ac:dyDescent="0.3">
      <c r="A11641" t="s">
        <v>54</v>
      </c>
      <c r="B11641" t="s">
        <v>50</v>
      </c>
      <c r="C11641">
        <v>2028</v>
      </c>
      <c r="D11641" t="s">
        <v>18</v>
      </c>
      <c r="E11641" t="s">
        <v>29</v>
      </c>
      <c r="F11641" s="4">
        <v>4819.9600783288861</v>
      </c>
    </row>
    <row r="11642" spans="1:6" x14ac:dyDescent="0.3">
      <c r="A11642" t="s">
        <v>54</v>
      </c>
      <c r="B11642" t="s">
        <v>50</v>
      </c>
      <c r="C11642">
        <v>2028</v>
      </c>
      <c r="D11642" t="s">
        <v>18</v>
      </c>
      <c r="E11642" t="s">
        <v>30</v>
      </c>
      <c r="F11642" s="4">
        <v>4327.9591768469791</v>
      </c>
    </row>
    <row r="11643" spans="1:6" x14ac:dyDescent="0.3">
      <c r="A11643" t="s">
        <v>54</v>
      </c>
      <c r="B11643" t="s">
        <v>50</v>
      </c>
      <c r="C11643">
        <v>2028</v>
      </c>
      <c r="D11643" t="s">
        <v>18</v>
      </c>
      <c r="E11643" t="s">
        <v>31</v>
      </c>
      <c r="F11643" s="4">
        <v>4551.6010291742195</v>
      </c>
    </row>
    <row r="11644" spans="1:6" x14ac:dyDescent="0.3">
      <c r="A11644" t="s">
        <v>54</v>
      </c>
      <c r="B11644" t="s">
        <v>50</v>
      </c>
      <c r="C11644">
        <v>2028</v>
      </c>
      <c r="D11644" t="s">
        <v>18</v>
      </c>
      <c r="E11644" t="s">
        <v>32</v>
      </c>
      <c r="F11644" s="4">
        <v>4095.7885642199481</v>
      </c>
    </row>
    <row r="11645" spans="1:6" x14ac:dyDescent="0.3">
      <c r="A11645" t="s">
        <v>54</v>
      </c>
      <c r="B11645" t="s">
        <v>50</v>
      </c>
      <c r="C11645">
        <v>2028</v>
      </c>
      <c r="D11645" t="s">
        <v>18</v>
      </c>
      <c r="E11645" t="s">
        <v>33</v>
      </c>
      <c r="F11645" s="4">
        <v>3579.254053538491</v>
      </c>
    </row>
    <row r="11646" spans="1:6" x14ac:dyDescent="0.3">
      <c r="A11646" t="s">
        <v>54</v>
      </c>
      <c r="B11646" t="s">
        <v>50</v>
      </c>
      <c r="C11646">
        <v>2028</v>
      </c>
      <c r="D11646" t="s">
        <v>18</v>
      </c>
      <c r="E11646" t="s">
        <v>34</v>
      </c>
      <c r="F11646" s="4">
        <v>2662.9445201115168</v>
      </c>
    </row>
    <row r="11647" spans="1:6" x14ac:dyDescent="0.3">
      <c r="A11647" t="s">
        <v>54</v>
      </c>
      <c r="B11647" t="s">
        <v>50</v>
      </c>
      <c r="C11647">
        <v>2028</v>
      </c>
      <c r="D11647" t="s">
        <v>18</v>
      </c>
      <c r="E11647" t="s">
        <v>35</v>
      </c>
      <c r="F11647" s="4">
        <v>2026.2268638819739</v>
      </c>
    </row>
    <row r="11648" spans="1:6" x14ac:dyDescent="0.3">
      <c r="A11648" t="s">
        <v>54</v>
      </c>
      <c r="B11648" t="s">
        <v>50</v>
      </c>
      <c r="C11648">
        <v>2028</v>
      </c>
      <c r="D11648" t="s">
        <v>38</v>
      </c>
      <c r="E11648" t="s">
        <v>17</v>
      </c>
      <c r="F11648" s="4">
        <v>11039.717061365051</v>
      </c>
    </row>
    <row r="11649" spans="1:6" x14ac:dyDescent="0.3">
      <c r="A11649" t="s">
        <v>54</v>
      </c>
      <c r="B11649" t="s">
        <v>50</v>
      </c>
      <c r="C11649">
        <v>2028</v>
      </c>
      <c r="D11649" t="s">
        <v>38</v>
      </c>
      <c r="E11649" t="s">
        <v>19</v>
      </c>
      <c r="F11649" s="4">
        <v>10749.89700679757</v>
      </c>
    </row>
    <row r="11650" spans="1:6" x14ac:dyDescent="0.3">
      <c r="A11650" t="s">
        <v>54</v>
      </c>
      <c r="B11650" t="s">
        <v>50</v>
      </c>
      <c r="C11650">
        <v>2028</v>
      </c>
      <c r="D11650" t="s">
        <v>38</v>
      </c>
      <c r="E11650" t="s">
        <v>20</v>
      </c>
      <c r="F11650" s="4">
        <v>11069.76478768328</v>
      </c>
    </row>
    <row r="11651" spans="1:6" x14ac:dyDescent="0.3">
      <c r="A11651" t="s">
        <v>54</v>
      </c>
      <c r="B11651" t="s">
        <v>50</v>
      </c>
      <c r="C11651">
        <v>2028</v>
      </c>
      <c r="D11651" t="s">
        <v>38</v>
      </c>
      <c r="E11651" t="s">
        <v>21</v>
      </c>
      <c r="F11651" s="4">
        <v>12210.6899353195</v>
      </c>
    </row>
    <row r="11652" spans="1:6" x14ac:dyDescent="0.3">
      <c r="A11652" t="s">
        <v>54</v>
      </c>
      <c r="B11652" t="s">
        <v>50</v>
      </c>
      <c r="C11652">
        <v>2028</v>
      </c>
      <c r="D11652" t="s">
        <v>38</v>
      </c>
      <c r="E11652" t="s">
        <v>22</v>
      </c>
      <c r="F11652" s="4">
        <v>12024.15390485364</v>
      </c>
    </row>
    <row r="11653" spans="1:6" x14ac:dyDescent="0.3">
      <c r="A11653" t="s">
        <v>54</v>
      </c>
      <c r="B11653" t="s">
        <v>50</v>
      </c>
      <c r="C11653">
        <v>2028</v>
      </c>
      <c r="D11653" t="s">
        <v>38</v>
      </c>
      <c r="E11653" t="s">
        <v>23</v>
      </c>
      <c r="F11653" s="4">
        <v>11568.84277091337</v>
      </c>
    </row>
    <row r="11654" spans="1:6" x14ac:dyDescent="0.3">
      <c r="A11654" t="s">
        <v>54</v>
      </c>
      <c r="B11654" t="s">
        <v>50</v>
      </c>
      <c r="C11654">
        <v>2028</v>
      </c>
      <c r="D11654" t="s">
        <v>38</v>
      </c>
      <c r="E11654" t="s">
        <v>24</v>
      </c>
      <c r="F11654" s="4">
        <v>11923.29706028331</v>
      </c>
    </row>
    <row r="11655" spans="1:6" x14ac:dyDescent="0.3">
      <c r="A11655" t="s">
        <v>54</v>
      </c>
      <c r="B11655" t="s">
        <v>50</v>
      </c>
      <c r="C11655">
        <v>2028</v>
      </c>
      <c r="D11655" t="s">
        <v>38</v>
      </c>
      <c r="E11655" t="s">
        <v>25</v>
      </c>
      <c r="F11655" s="4">
        <v>11858.046841461701</v>
      </c>
    </row>
    <row r="11656" spans="1:6" x14ac:dyDescent="0.3">
      <c r="A11656" t="s">
        <v>54</v>
      </c>
      <c r="B11656" t="s">
        <v>50</v>
      </c>
      <c r="C11656">
        <v>2028</v>
      </c>
      <c r="D11656" t="s">
        <v>38</v>
      </c>
      <c r="E11656" t="s">
        <v>26</v>
      </c>
      <c r="F11656" s="4">
        <v>11354.98322065697</v>
      </c>
    </row>
    <row r="11657" spans="1:6" x14ac:dyDescent="0.3">
      <c r="A11657" t="s">
        <v>54</v>
      </c>
      <c r="B11657" t="s">
        <v>50</v>
      </c>
      <c r="C11657">
        <v>2028</v>
      </c>
      <c r="D11657" t="s">
        <v>38</v>
      </c>
      <c r="E11657" t="s">
        <v>27</v>
      </c>
      <c r="F11657" s="4">
        <v>10365.66313856022</v>
      </c>
    </row>
    <row r="11658" spans="1:6" x14ac:dyDescent="0.3">
      <c r="A11658" t="s">
        <v>54</v>
      </c>
      <c r="B11658" t="s">
        <v>50</v>
      </c>
      <c r="C11658">
        <v>2028</v>
      </c>
      <c r="D11658" t="s">
        <v>38</v>
      </c>
      <c r="E11658" t="s">
        <v>28</v>
      </c>
      <c r="F11658" s="4">
        <v>9630.2113798312494</v>
      </c>
    </row>
    <row r="11659" spans="1:6" x14ac:dyDescent="0.3">
      <c r="A11659" t="s">
        <v>54</v>
      </c>
      <c r="B11659" t="s">
        <v>50</v>
      </c>
      <c r="C11659">
        <v>2028</v>
      </c>
      <c r="D11659" t="s">
        <v>38</v>
      </c>
      <c r="E11659" t="s">
        <v>29</v>
      </c>
      <c r="F11659" s="4">
        <v>10382.30347659082</v>
      </c>
    </row>
    <row r="11660" spans="1:6" x14ac:dyDescent="0.3">
      <c r="A11660" t="s">
        <v>54</v>
      </c>
      <c r="B11660" t="s">
        <v>50</v>
      </c>
      <c r="C11660">
        <v>2028</v>
      </c>
      <c r="D11660" t="s">
        <v>38</v>
      </c>
      <c r="E11660" t="s">
        <v>30</v>
      </c>
      <c r="F11660" s="4">
        <v>9390.1393401265923</v>
      </c>
    </row>
    <row r="11661" spans="1:6" x14ac:dyDescent="0.3">
      <c r="A11661" t="s">
        <v>54</v>
      </c>
      <c r="B11661" t="s">
        <v>50</v>
      </c>
      <c r="C11661">
        <v>2028</v>
      </c>
      <c r="D11661" t="s">
        <v>38</v>
      </c>
      <c r="E11661" t="s">
        <v>31</v>
      </c>
      <c r="F11661" s="4">
        <v>9718.3730202872321</v>
      </c>
    </row>
    <row r="11662" spans="1:6" x14ac:dyDescent="0.3">
      <c r="A11662" t="s">
        <v>54</v>
      </c>
      <c r="B11662" t="s">
        <v>50</v>
      </c>
      <c r="C11662">
        <v>2028</v>
      </c>
      <c r="D11662" t="s">
        <v>38</v>
      </c>
      <c r="E11662" t="s">
        <v>32</v>
      </c>
      <c r="F11662" s="4">
        <v>8971.6806476596867</v>
      </c>
    </row>
    <row r="11663" spans="1:6" x14ac:dyDescent="0.3">
      <c r="A11663" t="s">
        <v>54</v>
      </c>
      <c r="B11663" t="s">
        <v>50</v>
      </c>
      <c r="C11663">
        <v>2028</v>
      </c>
      <c r="D11663" t="s">
        <v>38</v>
      </c>
      <c r="E11663" t="s">
        <v>33</v>
      </c>
      <c r="F11663" s="4">
        <v>7825.5126356304818</v>
      </c>
    </row>
    <row r="11664" spans="1:6" x14ac:dyDescent="0.3">
      <c r="A11664" t="s">
        <v>54</v>
      </c>
      <c r="B11664" t="s">
        <v>50</v>
      </c>
      <c r="C11664">
        <v>2028</v>
      </c>
      <c r="D11664" t="s">
        <v>38</v>
      </c>
      <c r="E11664" t="s">
        <v>34</v>
      </c>
      <c r="F11664" s="4">
        <v>5957.0744652809808</v>
      </c>
    </row>
    <row r="11665" spans="1:6" x14ac:dyDescent="0.3">
      <c r="A11665" t="s">
        <v>54</v>
      </c>
      <c r="B11665" t="s">
        <v>50</v>
      </c>
      <c r="C11665">
        <v>2028</v>
      </c>
      <c r="D11665" t="s">
        <v>38</v>
      </c>
      <c r="E11665" t="s">
        <v>35</v>
      </c>
      <c r="F11665" s="4">
        <v>5248.1537404815836</v>
      </c>
    </row>
    <row r="11666" spans="1:6" x14ac:dyDescent="0.3">
      <c r="A11666" t="s">
        <v>54</v>
      </c>
      <c r="B11666" t="s">
        <v>50</v>
      </c>
      <c r="C11666">
        <v>2029</v>
      </c>
      <c r="D11666" t="s">
        <v>37</v>
      </c>
      <c r="E11666" t="s">
        <v>17</v>
      </c>
      <c r="F11666" s="4">
        <v>5510.615560819454</v>
      </c>
    </row>
    <row r="11667" spans="1:6" x14ac:dyDescent="0.3">
      <c r="A11667" t="s">
        <v>54</v>
      </c>
      <c r="B11667" t="s">
        <v>50</v>
      </c>
      <c r="C11667">
        <v>2029</v>
      </c>
      <c r="D11667" t="s">
        <v>37</v>
      </c>
      <c r="E11667" t="s">
        <v>19</v>
      </c>
      <c r="F11667" s="4">
        <v>5407.3612446776551</v>
      </c>
    </row>
    <row r="11668" spans="1:6" x14ac:dyDescent="0.3">
      <c r="A11668" t="s">
        <v>54</v>
      </c>
      <c r="B11668" t="s">
        <v>50</v>
      </c>
      <c r="C11668">
        <v>2029</v>
      </c>
      <c r="D11668" t="s">
        <v>37</v>
      </c>
      <c r="E11668" t="s">
        <v>20</v>
      </c>
      <c r="F11668" s="4">
        <v>5404.6518024222596</v>
      </c>
    </row>
    <row r="11669" spans="1:6" x14ac:dyDescent="0.3">
      <c r="A11669" t="s">
        <v>54</v>
      </c>
      <c r="B11669" t="s">
        <v>50</v>
      </c>
      <c r="C11669">
        <v>2029</v>
      </c>
      <c r="D11669" t="s">
        <v>37</v>
      </c>
      <c r="E11669" t="s">
        <v>21</v>
      </c>
      <c r="F11669" s="4">
        <v>6331.3439205011045</v>
      </c>
    </row>
    <row r="11670" spans="1:6" x14ac:dyDescent="0.3">
      <c r="A11670" t="s">
        <v>54</v>
      </c>
      <c r="B11670" t="s">
        <v>50</v>
      </c>
      <c r="C11670">
        <v>2029</v>
      </c>
      <c r="D11670" t="s">
        <v>37</v>
      </c>
      <c r="E11670" t="s">
        <v>22</v>
      </c>
      <c r="F11670" s="4">
        <v>6176.039350032268</v>
      </c>
    </row>
    <row r="11671" spans="1:6" x14ac:dyDescent="0.3">
      <c r="A11671" t="s">
        <v>54</v>
      </c>
      <c r="B11671" t="s">
        <v>50</v>
      </c>
      <c r="C11671">
        <v>2029</v>
      </c>
      <c r="D11671" t="s">
        <v>37</v>
      </c>
      <c r="E11671" t="s">
        <v>23</v>
      </c>
      <c r="F11671" s="4">
        <v>5555.2600906300249</v>
      </c>
    </row>
    <row r="11672" spans="1:6" x14ac:dyDescent="0.3">
      <c r="A11672" t="s">
        <v>54</v>
      </c>
      <c r="B11672" t="s">
        <v>50</v>
      </c>
      <c r="C11672">
        <v>2029</v>
      </c>
      <c r="D11672" t="s">
        <v>37</v>
      </c>
      <c r="E11672" t="s">
        <v>24</v>
      </c>
      <c r="F11672" s="4">
        <v>5897.8567706269623</v>
      </c>
    </row>
    <row r="11673" spans="1:6" x14ac:dyDescent="0.3">
      <c r="A11673" t="s">
        <v>54</v>
      </c>
      <c r="B11673" t="s">
        <v>50</v>
      </c>
      <c r="C11673">
        <v>2029</v>
      </c>
      <c r="D11673" t="s">
        <v>37</v>
      </c>
      <c r="E11673" t="s">
        <v>25</v>
      </c>
      <c r="F11673" s="4">
        <v>6177.9107292633589</v>
      </c>
    </row>
    <row r="11674" spans="1:6" x14ac:dyDescent="0.3">
      <c r="A11674" t="s">
        <v>54</v>
      </c>
      <c r="B11674" t="s">
        <v>50</v>
      </c>
      <c r="C11674">
        <v>2029</v>
      </c>
      <c r="D11674" t="s">
        <v>37</v>
      </c>
      <c r="E11674" t="s">
        <v>26</v>
      </c>
      <c r="F11674" s="4">
        <v>5929.9618093659938</v>
      </c>
    </row>
    <row r="11675" spans="1:6" x14ac:dyDescent="0.3">
      <c r="A11675" t="s">
        <v>54</v>
      </c>
      <c r="B11675" t="s">
        <v>50</v>
      </c>
      <c r="C11675">
        <v>2029</v>
      </c>
      <c r="D11675" t="s">
        <v>37</v>
      </c>
      <c r="E11675" t="s">
        <v>27</v>
      </c>
      <c r="F11675" s="4">
        <v>5500.7944759120865</v>
      </c>
    </row>
    <row r="11676" spans="1:6" x14ac:dyDescent="0.3">
      <c r="A11676" t="s">
        <v>54</v>
      </c>
      <c r="B11676" t="s">
        <v>50</v>
      </c>
      <c r="C11676">
        <v>2029</v>
      </c>
      <c r="D11676" t="s">
        <v>37</v>
      </c>
      <c r="E11676" t="s">
        <v>28</v>
      </c>
      <c r="F11676" s="4">
        <v>5109.6438887667064</v>
      </c>
    </row>
    <row r="11677" spans="1:6" x14ac:dyDescent="0.3">
      <c r="A11677" t="s">
        <v>54</v>
      </c>
      <c r="B11677" t="s">
        <v>50</v>
      </c>
      <c r="C11677">
        <v>2029</v>
      </c>
      <c r="D11677" t="s">
        <v>37</v>
      </c>
      <c r="E11677" t="s">
        <v>29</v>
      </c>
      <c r="F11677" s="4">
        <v>5548.108754360439</v>
      </c>
    </row>
    <row r="11678" spans="1:6" x14ac:dyDescent="0.3">
      <c r="A11678" t="s">
        <v>54</v>
      </c>
      <c r="B11678" t="s">
        <v>50</v>
      </c>
      <c r="C11678">
        <v>2029</v>
      </c>
      <c r="D11678" t="s">
        <v>37</v>
      </c>
      <c r="E11678" t="s">
        <v>30</v>
      </c>
      <c r="F11678" s="4">
        <v>5076.8426446880176</v>
      </c>
    </row>
    <row r="11679" spans="1:6" x14ac:dyDescent="0.3">
      <c r="A11679" t="s">
        <v>54</v>
      </c>
      <c r="B11679" t="s">
        <v>50</v>
      </c>
      <c r="C11679">
        <v>2029</v>
      </c>
      <c r="D11679" t="s">
        <v>37</v>
      </c>
      <c r="E11679" t="s">
        <v>31</v>
      </c>
      <c r="F11679" s="4">
        <v>5240.5781894641405</v>
      </c>
    </row>
    <row r="11680" spans="1:6" x14ac:dyDescent="0.3">
      <c r="A11680" t="s">
        <v>54</v>
      </c>
      <c r="B11680" t="s">
        <v>50</v>
      </c>
      <c r="C11680">
        <v>2029</v>
      </c>
      <c r="D11680" t="s">
        <v>37</v>
      </c>
      <c r="E11680" t="s">
        <v>32</v>
      </c>
      <c r="F11680" s="4">
        <v>4983.7525588045446</v>
      </c>
    </row>
    <row r="11681" spans="1:6" x14ac:dyDescent="0.3">
      <c r="A11681" t="s">
        <v>54</v>
      </c>
      <c r="B11681" t="s">
        <v>50</v>
      </c>
      <c r="C11681">
        <v>2029</v>
      </c>
      <c r="D11681" t="s">
        <v>37</v>
      </c>
      <c r="E11681" t="s">
        <v>33</v>
      </c>
      <c r="F11681" s="4">
        <v>4379.9425552413713</v>
      </c>
    </row>
    <row r="11682" spans="1:6" x14ac:dyDescent="0.3">
      <c r="A11682" t="s">
        <v>54</v>
      </c>
      <c r="B11682" t="s">
        <v>50</v>
      </c>
      <c r="C11682">
        <v>2029</v>
      </c>
      <c r="D11682" t="s">
        <v>37</v>
      </c>
      <c r="E11682" t="s">
        <v>34</v>
      </c>
      <c r="F11682" s="4">
        <v>3441.6314440769211</v>
      </c>
    </row>
    <row r="11683" spans="1:6" x14ac:dyDescent="0.3">
      <c r="A11683" t="s">
        <v>54</v>
      </c>
      <c r="B11683" t="s">
        <v>50</v>
      </c>
      <c r="C11683">
        <v>2029</v>
      </c>
      <c r="D11683" t="s">
        <v>37</v>
      </c>
      <c r="E11683" t="s">
        <v>35</v>
      </c>
      <c r="F11683" s="4">
        <v>3366.9496270188451</v>
      </c>
    </row>
    <row r="11684" spans="1:6" x14ac:dyDescent="0.3">
      <c r="A11684" t="s">
        <v>54</v>
      </c>
      <c r="B11684" t="s">
        <v>50</v>
      </c>
      <c r="C11684">
        <v>2029</v>
      </c>
      <c r="D11684" t="s">
        <v>18</v>
      </c>
      <c r="E11684" t="s">
        <v>17</v>
      </c>
      <c r="F11684" s="4">
        <v>5541.5242690983659</v>
      </c>
    </row>
    <row r="11685" spans="1:6" x14ac:dyDescent="0.3">
      <c r="A11685" t="s">
        <v>54</v>
      </c>
      <c r="B11685" t="s">
        <v>50</v>
      </c>
      <c r="C11685">
        <v>2029</v>
      </c>
      <c r="D11685" t="s">
        <v>18</v>
      </c>
      <c r="E11685" t="s">
        <v>19</v>
      </c>
      <c r="F11685" s="4">
        <v>5515.5800048003202</v>
      </c>
    </row>
    <row r="11686" spans="1:6" x14ac:dyDescent="0.3">
      <c r="A11686" t="s">
        <v>54</v>
      </c>
      <c r="B11686" t="s">
        <v>50</v>
      </c>
      <c r="C11686">
        <v>2029</v>
      </c>
      <c r="D11686" t="s">
        <v>18</v>
      </c>
      <c r="E11686" t="s">
        <v>20</v>
      </c>
      <c r="F11686" s="4">
        <v>5553.1605542491743</v>
      </c>
    </row>
    <row r="11687" spans="1:6" x14ac:dyDescent="0.3">
      <c r="A11687" t="s">
        <v>54</v>
      </c>
      <c r="B11687" t="s">
        <v>50</v>
      </c>
      <c r="C11687">
        <v>2029</v>
      </c>
      <c r="D11687" t="s">
        <v>18</v>
      </c>
      <c r="E11687" t="s">
        <v>21</v>
      </c>
      <c r="F11687" s="4">
        <v>5711.9503808303953</v>
      </c>
    </row>
    <row r="11688" spans="1:6" x14ac:dyDescent="0.3">
      <c r="A11688" t="s">
        <v>54</v>
      </c>
      <c r="B11688" t="s">
        <v>50</v>
      </c>
      <c r="C11688">
        <v>2029</v>
      </c>
      <c r="D11688" t="s">
        <v>18</v>
      </c>
      <c r="E11688" t="s">
        <v>22</v>
      </c>
      <c r="F11688" s="4">
        <v>6038.2905357080681</v>
      </c>
    </row>
    <row r="11689" spans="1:6" x14ac:dyDescent="0.3">
      <c r="A11689" t="s">
        <v>54</v>
      </c>
      <c r="B11689" t="s">
        <v>50</v>
      </c>
      <c r="C11689">
        <v>2029</v>
      </c>
      <c r="D11689" t="s">
        <v>18</v>
      </c>
      <c r="E11689" t="s">
        <v>23</v>
      </c>
      <c r="F11689" s="4">
        <v>6098.133111073319</v>
      </c>
    </row>
    <row r="11690" spans="1:6" x14ac:dyDescent="0.3">
      <c r="A11690" t="s">
        <v>54</v>
      </c>
      <c r="B11690" t="s">
        <v>50</v>
      </c>
      <c r="C11690">
        <v>2029</v>
      </c>
      <c r="D11690" t="s">
        <v>18</v>
      </c>
      <c r="E11690" t="s">
        <v>24</v>
      </c>
      <c r="F11690" s="4">
        <v>5960.8328161620784</v>
      </c>
    </row>
    <row r="11691" spans="1:6" x14ac:dyDescent="0.3">
      <c r="A11691" t="s">
        <v>54</v>
      </c>
      <c r="B11691" t="s">
        <v>50</v>
      </c>
      <c r="C11691">
        <v>2029</v>
      </c>
      <c r="D11691" t="s">
        <v>18</v>
      </c>
      <c r="E11691" t="s">
        <v>25</v>
      </c>
      <c r="F11691" s="4">
        <v>5821.8409204538784</v>
      </c>
    </row>
    <row r="11692" spans="1:6" x14ac:dyDescent="0.3">
      <c r="A11692" t="s">
        <v>54</v>
      </c>
      <c r="B11692" t="s">
        <v>50</v>
      </c>
      <c r="C11692">
        <v>2029</v>
      </c>
      <c r="D11692" t="s">
        <v>18</v>
      </c>
      <c r="E11692" t="s">
        <v>26</v>
      </c>
      <c r="F11692" s="4">
        <v>5516.3167795350128</v>
      </c>
    </row>
    <row r="11693" spans="1:6" x14ac:dyDescent="0.3">
      <c r="A11693" t="s">
        <v>54</v>
      </c>
      <c r="B11693" t="s">
        <v>50</v>
      </c>
      <c r="C11693">
        <v>2029</v>
      </c>
      <c r="D11693" t="s">
        <v>18</v>
      </c>
      <c r="E11693" t="s">
        <v>27</v>
      </c>
      <c r="F11693" s="4">
        <v>5214.6260878864132</v>
      </c>
    </row>
    <row r="11694" spans="1:6" x14ac:dyDescent="0.3">
      <c r="A11694" t="s">
        <v>54</v>
      </c>
      <c r="B11694" t="s">
        <v>50</v>
      </c>
      <c r="C11694">
        <v>2029</v>
      </c>
      <c r="D11694" t="s">
        <v>18</v>
      </c>
      <c r="E11694" t="s">
        <v>28</v>
      </c>
      <c r="F11694" s="4">
        <v>4504.4596523697001</v>
      </c>
    </row>
    <row r="11695" spans="1:6" x14ac:dyDescent="0.3">
      <c r="A11695" t="s">
        <v>54</v>
      </c>
      <c r="B11695" t="s">
        <v>50</v>
      </c>
      <c r="C11695">
        <v>2029</v>
      </c>
      <c r="D11695" t="s">
        <v>18</v>
      </c>
      <c r="E11695" t="s">
        <v>29</v>
      </c>
      <c r="F11695" s="4">
        <v>4853.1960565124</v>
      </c>
    </row>
    <row r="11696" spans="1:6" x14ac:dyDescent="0.3">
      <c r="A11696" t="s">
        <v>54</v>
      </c>
      <c r="B11696" t="s">
        <v>50</v>
      </c>
      <c r="C11696">
        <v>2029</v>
      </c>
      <c r="D11696" t="s">
        <v>18</v>
      </c>
      <c r="E11696" t="s">
        <v>30</v>
      </c>
      <c r="F11696" s="4">
        <v>4318.3645879415544</v>
      </c>
    </row>
    <row r="11697" spans="1:6" x14ac:dyDescent="0.3">
      <c r="A11697" t="s">
        <v>54</v>
      </c>
      <c r="B11697" t="s">
        <v>50</v>
      </c>
      <c r="C11697">
        <v>2029</v>
      </c>
      <c r="D11697" t="s">
        <v>18</v>
      </c>
      <c r="E11697" t="s">
        <v>31</v>
      </c>
      <c r="F11697" s="4">
        <v>4609.581031205219</v>
      </c>
    </row>
    <row r="11698" spans="1:6" x14ac:dyDescent="0.3">
      <c r="A11698" t="s">
        <v>54</v>
      </c>
      <c r="B11698" t="s">
        <v>50</v>
      </c>
      <c r="C11698">
        <v>2029</v>
      </c>
      <c r="D11698" t="s">
        <v>18</v>
      </c>
      <c r="E11698" t="s">
        <v>32</v>
      </c>
      <c r="F11698" s="4">
        <v>4212.3313317293187</v>
      </c>
    </row>
    <row r="11699" spans="1:6" x14ac:dyDescent="0.3">
      <c r="A11699" t="s">
        <v>54</v>
      </c>
      <c r="B11699" t="s">
        <v>50</v>
      </c>
      <c r="C11699">
        <v>2029</v>
      </c>
      <c r="D11699" t="s">
        <v>18</v>
      </c>
      <c r="E11699" t="s">
        <v>33</v>
      </c>
      <c r="F11699" s="4">
        <v>3607.8556685621838</v>
      </c>
    </row>
    <row r="11700" spans="1:6" x14ac:dyDescent="0.3">
      <c r="A11700" t="s">
        <v>54</v>
      </c>
      <c r="B11700" t="s">
        <v>50</v>
      </c>
      <c r="C11700">
        <v>2029</v>
      </c>
      <c r="D11700" t="s">
        <v>18</v>
      </c>
      <c r="E11700" t="s">
        <v>34</v>
      </c>
      <c r="F11700" s="4">
        <v>2781.6757136106521</v>
      </c>
    </row>
    <row r="11701" spans="1:6" x14ac:dyDescent="0.3">
      <c r="A11701" t="s">
        <v>54</v>
      </c>
      <c r="B11701" t="s">
        <v>50</v>
      </c>
      <c r="C11701">
        <v>2029</v>
      </c>
      <c r="D11701" t="s">
        <v>18</v>
      </c>
      <c r="E11701" t="s">
        <v>35</v>
      </c>
      <c r="F11701" s="4">
        <v>2156.2604071651049</v>
      </c>
    </row>
    <row r="11702" spans="1:6" x14ac:dyDescent="0.3">
      <c r="A11702" t="s">
        <v>54</v>
      </c>
      <c r="B11702" t="s">
        <v>50</v>
      </c>
      <c r="C11702">
        <v>2029</v>
      </c>
      <c r="D11702" t="s">
        <v>38</v>
      </c>
      <c r="E11702" t="s">
        <v>17</v>
      </c>
      <c r="F11702" s="4">
        <v>11052.13982991782</v>
      </c>
    </row>
    <row r="11703" spans="1:6" x14ac:dyDescent="0.3">
      <c r="A11703" t="s">
        <v>54</v>
      </c>
      <c r="B11703" t="s">
        <v>50</v>
      </c>
      <c r="C11703">
        <v>2029</v>
      </c>
      <c r="D11703" t="s">
        <v>38</v>
      </c>
      <c r="E11703" t="s">
        <v>19</v>
      </c>
      <c r="F11703" s="4">
        <v>10922.941249477981</v>
      </c>
    </row>
    <row r="11704" spans="1:6" x14ac:dyDescent="0.3">
      <c r="A11704" t="s">
        <v>54</v>
      </c>
      <c r="B11704" t="s">
        <v>50</v>
      </c>
      <c r="C11704">
        <v>2029</v>
      </c>
      <c r="D11704" t="s">
        <v>38</v>
      </c>
      <c r="E11704" t="s">
        <v>20</v>
      </c>
      <c r="F11704" s="4">
        <v>10957.812356671429</v>
      </c>
    </row>
    <row r="11705" spans="1:6" x14ac:dyDescent="0.3">
      <c r="A11705" t="s">
        <v>54</v>
      </c>
      <c r="B11705" t="s">
        <v>50</v>
      </c>
      <c r="C11705">
        <v>2029</v>
      </c>
      <c r="D11705" t="s">
        <v>38</v>
      </c>
      <c r="E11705" t="s">
        <v>21</v>
      </c>
      <c r="F11705" s="4">
        <v>12043.2943013315</v>
      </c>
    </row>
    <row r="11706" spans="1:6" x14ac:dyDescent="0.3">
      <c r="A11706" t="s">
        <v>54</v>
      </c>
      <c r="B11706" t="s">
        <v>50</v>
      </c>
      <c r="C11706">
        <v>2029</v>
      </c>
      <c r="D11706" t="s">
        <v>38</v>
      </c>
      <c r="E11706" t="s">
        <v>22</v>
      </c>
      <c r="F11706" s="4">
        <v>12214.329885740341</v>
      </c>
    </row>
    <row r="11707" spans="1:6" x14ac:dyDescent="0.3">
      <c r="A11707" t="s">
        <v>54</v>
      </c>
      <c r="B11707" t="s">
        <v>50</v>
      </c>
      <c r="C11707">
        <v>2029</v>
      </c>
      <c r="D11707" t="s">
        <v>38</v>
      </c>
      <c r="E11707" t="s">
        <v>23</v>
      </c>
      <c r="F11707" s="4">
        <v>11653.39320170334</v>
      </c>
    </row>
    <row r="11708" spans="1:6" x14ac:dyDescent="0.3">
      <c r="A11708" t="s">
        <v>54</v>
      </c>
      <c r="B11708" t="s">
        <v>50</v>
      </c>
      <c r="C11708">
        <v>2029</v>
      </c>
      <c r="D11708" t="s">
        <v>38</v>
      </c>
      <c r="E11708" t="s">
        <v>24</v>
      </c>
      <c r="F11708" s="4">
        <v>11858.68958678904</v>
      </c>
    </row>
    <row r="11709" spans="1:6" x14ac:dyDescent="0.3">
      <c r="A11709" t="s">
        <v>54</v>
      </c>
      <c r="B11709" t="s">
        <v>50</v>
      </c>
      <c r="C11709">
        <v>2029</v>
      </c>
      <c r="D11709" t="s">
        <v>38</v>
      </c>
      <c r="E11709" t="s">
        <v>25</v>
      </c>
      <c r="F11709" s="4">
        <v>11999.75164971724</v>
      </c>
    </row>
    <row r="11710" spans="1:6" x14ac:dyDescent="0.3">
      <c r="A11710" t="s">
        <v>54</v>
      </c>
      <c r="B11710" t="s">
        <v>50</v>
      </c>
      <c r="C11710">
        <v>2029</v>
      </c>
      <c r="D11710" t="s">
        <v>38</v>
      </c>
      <c r="E11710" t="s">
        <v>26</v>
      </c>
      <c r="F11710" s="4">
        <v>11446.27858890101</v>
      </c>
    </row>
    <row r="11711" spans="1:6" x14ac:dyDescent="0.3">
      <c r="A11711" t="s">
        <v>54</v>
      </c>
      <c r="B11711" t="s">
        <v>50</v>
      </c>
      <c r="C11711">
        <v>2029</v>
      </c>
      <c r="D11711" t="s">
        <v>38</v>
      </c>
      <c r="E11711" t="s">
        <v>27</v>
      </c>
      <c r="F11711" s="4">
        <v>10715.4205637985</v>
      </c>
    </row>
    <row r="11712" spans="1:6" x14ac:dyDescent="0.3">
      <c r="A11712" t="s">
        <v>54</v>
      </c>
      <c r="B11712" t="s">
        <v>50</v>
      </c>
      <c r="C11712">
        <v>2029</v>
      </c>
      <c r="D11712" t="s">
        <v>38</v>
      </c>
      <c r="E11712" t="s">
        <v>28</v>
      </c>
      <c r="F11712" s="4">
        <v>9614.1035411364064</v>
      </c>
    </row>
    <row r="11713" spans="1:6" x14ac:dyDescent="0.3">
      <c r="A11713" t="s">
        <v>54</v>
      </c>
      <c r="B11713" t="s">
        <v>50</v>
      </c>
      <c r="C11713">
        <v>2029</v>
      </c>
      <c r="D11713" t="s">
        <v>38</v>
      </c>
      <c r="E11713" t="s">
        <v>29</v>
      </c>
      <c r="F11713" s="4">
        <v>10401.30481087284</v>
      </c>
    </row>
    <row r="11714" spans="1:6" x14ac:dyDescent="0.3">
      <c r="A11714" t="s">
        <v>54</v>
      </c>
      <c r="B11714" t="s">
        <v>50</v>
      </c>
      <c r="C11714">
        <v>2029</v>
      </c>
      <c r="D11714" t="s">
        <v>38</v>
      </c>
      <c r="E11714" t="s">
        <v>30</v>
      </c>
      <c r="F11714" s="4">
        <v>9395.2072326295711</v>
      </c>
    </row>
    <row r="11715" spans="1:6" x14ac:dyDescent="0.3">
      <c r="A11715" t="s">
        <v>54</v>
      </c>
      <c r="B11715" t="s">
        <v>50</v>
      </c>
      <c r="C11715">
        <v>2029</v>
      </c>
      <c r="D11715" t="s">
        <v>38</v>
      </c>
      <c r="E11715" t="s">
        <v>31</v>
      </c>
      <c r="F11715" s="4">
        <v>9850.1592206693604</v>
      </c>
    </row>
    <row r="11716" spans="1:6" x14ac:dyDescent="0.3">
      <c r="A11716" t="s">
        <v>54</v>
      </c>
      <c r="B11716" t="s">
        <v>50</v>
      </c>
      <c r="C11716">
        <v>2029</v>
      </c>
      <c r="D11716" t="s">
        <v>38</v>
      </c>
      <c r="E11716" t="s">
        <v>32</v>
      </c>
      <c r="F11716" s="4">
        <v>9196.0838905338642</v>
      </c>
    </row>
    <row r="11717" spans="1:6" x14ac:dyDescent="0.3">
      <c r="A11717" t="s">
        <v>54</v>
      </c>
      <c r="B11717" t="s">
        <v>50</v>
      </c>
      <c r="C11717">
        <v>2029</v>
      </c>
      <c r="D11717" t="s">
        <v>38</v>
      </c>
      <c r="E11717" t="s">
        <v>33</v>
      </c>
      <c r="F11717" s="4">
        <v>7987.7982238035556</v>
      </c>
    </row>
    <row r="11718" spans="1:6" x14ac:dyDescent="0.3">
      <c r="A11718" t="s">
        <v>54</v>
      </c>
      <c r="B11718" t="s">
        <v>50</v>
      </c>
      <c r="C11718">
        <v>2029</v>
      </c>
      <c r="D11718" t="s">
        <v>38</v>
      </c>
      <c r="E11718" t="s">
        <v>34</v>
      </c>
      <c r="F11718" s="4">
        <v>6223.3071576875718</v>
      </c>
    </row>
    <row r="11719" spans="1:6" x14ac:dyDescent="0.3">
      <c r="A11719" t="s">
        <v>54</v>
      </c>
      <c r="B11719" t="s">
        <v>50</v>
      </c>
      <c r="C11719">
        <v>2029</v>
      </c>
      <c r="D11719" t="s">
        <v>38</v>
      </c>
      <c r="E11719" t="s">
        <v>35</v>
      </c>
      <c r="F11719" s="4">
        <v>5523.2100341839496</v>
      </c>
    </row>
    <row r="11720" spans="1:6" x14ac:dyDescent="0.3">
      <c r="A11720" t="s">
        <v>54</v>
      </c>
      <c r="B11720" t="s">
        <v>50</v>
      </c>
      <c r="C11720">
        <v>2030</v>
      </c>
      <c r="D11720" t="s">
        <v>37</v>
      </c>
      <c r="E11720" t="s">
        <v>17</v>
      </c>
      <c r="F11720" s="4">
        <v>5515.2331453414463</v>
      </c>
    </row>
    <row r="11721" spans="1:6" x14ac:dyDescent="0.3">
      <c r="A11721" t="s">
        <v>54</v>
      </c>
      <c r="B11721" t="s">
        <v>50</v>
      </c>
      <c r="C11721">
        <v>2030</v>
      </c>
      <c r="D11721" t="s">
        <v>37</v>
      </c>
      <c r="E11721" t="s">
        <v>19</v>
      </c>
      <c r="F11721" s="4">
        <v>5516.7712308567779</v>
      </c>
    </row>
    <row r="11722" spans="1:6" x14ac:dyDescent="0.3">
      <c r="A11722" t="s">
        <v>54</v>
      </c>
      <c r="B11722" t="s">
        <v>50</v>
      </c>
      <c r="C11722">
        <v>2030</v>
      </c>
      <c r="D11722" t="s">
        <v>37</v>
      </c>
      <c r="E11722" t="s">
        <v>20</v>
      </c>
      <c r="F11722" s="4">
        <v>5375.2542593798235</v>
      </c>
    </row>
    <row r="11723" spans="1:6" x14ac:dyDescent="0.3">
      <c r="A11723" t="s">
        <v>54</v>
      </c>
      <c r="B11723" t="s">
        <v>50</v>
      </c>
      <c r="C11723">
        <v>2030</v>
      </c>
      <c r="D11723" t="s">
        <v>37</v>
      </c>
      <c r="E11723" t="s">
        <v>21</v>
      </c>
      <c r="F11723" s="4">
        <v>6214.0055425359842</v>
      </c>
    </row>
    <row r="11724" spans="1:6" x14ac:dyDescent="0.3">
      <c r="A11724" t="s">
        <v>54</v>
      </c>
      <c r="B11724" t="s">
        <v>50</v>
      </c>
      <c r="C11724">
        <v>2030</v>
      </c>
      <c r="D11724" t="s">
        <v>37</v>
      </c>
      <c r="E11724" t="s">
        <v>22</v>
      </c>
      <c r="F11724" s="4">
        <v>6272.4582579857051</v>
      </c>
    </row>
    <row r="11725" spans="1:6" x14ac:dyDescent="0.3">
      <c r="A11725" t="s">
        <v>54</v>
      </c>
      <c r="B11725" t="s">
        <v>50</v>
      </c>
      <c r="C11725">
        <v>2030</v>
      </c>
      <c r="D11725" t="s">
        <v>37</v>
      </c>
      <c r="E11725" t="s">
        <v>23</v>
      </c>
      <c r="F11725" s="4">
        <v>5593.2135690627683</v>
      </c>
    </row>
    <row r="11726" spans="1:6" x14ac:dyDescent="0.3">
      <c r="A11726" t="s">
        <v>54</v>
      </c>
      <c r="B11726" t="s">
        <v>50</v>
      </c>
      <c r="C11726">
        <v>2030</v>
      </c>
      <c r="D11726" t="s">
        <v>37</v>
      </c>
      <c r="E11726" t="s">
        <v>24</v>
      </c>
      <c r="F11726" s="4">
        <v>5863.6397079013532</v>
      </c>
    </row>
    <row r="11727" spans="1:6" x14ac:dyDescent="0.3">
      <c r="A11727" t="s">
        <v>54</v>
      </c>
      <c r="B11727" t="s">
        <v>50</v>
      </c>
      <c r="C11727">
        <v>2030</v>
      </c>
      <c r="D11727" t="s">
        <v>37</v>
      </c>
      <c r="E11727" t="s">
        <v>25</v>
      </c>
      <c r="F11727" s="4">
        <v>6186.3073504903932</v>
      </c>
    </row>
    <row r="11728" spans="1:6" x14ac:dyDescent="0.3">
      <c r="A11728" t="s">
        <v>54</v>
      </c>
      <c r="B11728" t="s">
        <v>50</v>
      </c>
      <c r="C11728">
        <v>2030</v>
      </c>
      <c r="D11728" t="s">
        <v>37</v>
      </c>
      <c r="E11728" t="s">
        <v>26</v>
      </c>
      <c r="F11728" s="4">
        <v>6042.3157503221673</v>
      </c>
    </row>
    <row r="11729" spans="1:6" x14ac:dyDescent="0.3">
      <c r="A11729" t="s">
        <v>54</v>
      </c>
      <c r="B11729" t="s">
        <v>50</v>
      </c>
      <c r="C11729">
        <v>2030</v>
      </c>
      <c r="D11729" t="s">
        <v>37</v>
      </c>
      <c r="E11729" t="s">
        <v>27</v>
      </c>
      <c r="F11729" s="4">
        <v>5666.1357109451383</v>
      </c>
    </row>
    <row r="11730" spans="1:6" x14ac:dyDescent="0.3">
      <c r="A11730" t="s">
        <v>54</v>
      </c>
      <c r="B11730" t="s">
        <v>50</v>
      </c>
      <c r="C11730">
        <v>2030</v>
      </c>
      <c r="D11730" t="s">
        <v>37</v>
      </c>
      <c r="E11730" t="s">
        <v>28</v>
      </c>
      <c r="F11730" s="4">
        <v>5107.717833800627</v>
      </c>
    </row>
    <row r="11731" spans="1:6" x14ac:dyDescent="0.3">
      <c r="A11731" t="s">
        <v>54</v>
      </c>
      <c r="B11731" t="s">
        <v>50</v>
      </c>
      <c r="C11731">
        <v>2030</v>
      </c>
      <c r="D11731" t="s">
        <v>37</v>
      </c>
      <c r="E11731" t="s">
        <v>29</v>
      </c>
      <c r="F11731" s="4">
        <v>5496.9257122877698</v>
      </c>
    </row>
    <row r="11732" spans="1:6" x14ac:dyDescent="0.3">
      <c r="A11732" t="s">
        <v>54</v>
      </c>
      <c r="B11732" t="s">
        <v>50</v>
      </c>
      <c r="C11732">
        <v>2030</v>
      </c>
      <c r="D11732" t="s">
        <v>37</v>
      </c>
      <c r="E11732" t="s">
        <v>30</v>
      </c>
      <c r="F11732" s="4">
        <v>5182.3571974369897</v>
      </c>
    </row>
    <row r="11733" spans="1:6" x14ac:dyDescent="0.3">
      <c r="A11733" t="s">
        <v>54</v>
      </c>
      <c r="B11733" t="s">
        <v>50</v>
      </c>
      <c r="C11733">
        <v>2030</v>
      </c>
      <c r="D11733" t="s">
        <v>37</v>
      </c>
      <c r="E11733" t="s">
        <v>31</v>
      </c>
      <c r="F11733" s="4">
        <v>5169.1218637195207</v>
      </c>
    </row>
    <row r="11734" spans="1:6" x14ac:dyDescent="0.3">
      <c r="A11734" t="s">
        <v>54</v>
      </c>
      <c r="B11734" t="s">
        <v>50</v>
      </c>
      <c r="C11734">
        <v>2030</v>
      </c>
      <c r="D11734" t="s">
        <v>37</v>
      </c>
      <c r="E11734" t="s">
        <v>32</v>
      </c>
      <c r="F11734" s="4">
        <v>5125.6753583550972</v>
      </c>
    </row>
    <row r="11735" spans="1:6" x14ac:dyDescent="0.3">
      <c r="A11735" t="s">
        <v>54</v>
      </c>
      <c r="B11735" t="s">
        <v>50</v>
      </c>
      <c r="C11735">
        <v>2030</v>
      </c>
      <c r="D11735" t="s">
        <v>37</v>
      </c>
      <c r="E11735" t="s">
        <v>33</v>
      </c>
      <c r="F11735" s="4">
        <v>4483.6481452370517</v>
      </c>
    </row>
    <row r="11736" spans="1:6" x14ac:dyDescent="0.3">
      <c r="A11736" t="s">
        <v>54</v>
      </c>
      <c r="B11736" t="s">
        <v>50</v>
      </c>
      <c r="C11736">
        <v>2030</v>
      </c>
      <c r="D11736" t="s">
        <v>37</v>
      </c>
      <c r="E11736" t="s">
        <v>34</v>
      </c>
      <c r="F11736" s="4">
        <v>3603.4237901606489</v>
      </c>
    </row>
    <row r="11737" spans="1:6" x14ac:dyDescent="0.3">
      <c r="A11737" t="s">
        <v>54</v>
      </c>
      <c r="B11737" t="s">
        <v>50</v>
      </c>
      <c r="C11737">
        <v>2030</v>
      </c>
      <c r="D11737" t="s">
        <v>37</v>
      </c>
      <c r="E11737" t="s">
        <v>35</v>
      </c>
      <c r="F11737" s="4">
        <v>3566.5481979968972</v>
      </c>
    </row>
    <row r="11738" spans="1:6" x14ac:dyDescent="0.3">
      <c r="A11738" t="s">
        <v>54</v>
      </c>
      <c r="B11738" t="s">
        <v>50</v>
      </c>
      <c r="C11738">
        <v>2030</v>
      </c>
      <c r="D11738" t="s">
        <v>18</v>
      </c>
      <c r="E11738" t="s">
        <v>17</v>
      </c>
      <c r="F11738" s="4">
        <v>5544.573891316697</v>
      </c>
    </row>
    <row r="11739" spans="1:6" x14ac:dyDescent="0.3">
      <c r="A11739" t="s">
        <v>54</v>
      </c>
      <c r="B11739" t="s">
        <v>50</v>
      </c>
      <c r="C11739">
        <v>2030</v>
      </c>
      <c r="D11739" t="s">
        <v>18</v>
      </c>
      <c r="E11739" t="s">
        <v>19</v>
      </c>
      <c r="F11739" s="4">
        <v>5588.2118578180271</v>
      </c>
    </row>
    <row r="11740" spans="1:6" x14ac:dyDescent="0.3">
      <c r="A11740" t="s">
        <v>54</v>
      </c>
      <c r="B11740" t="s">
        <v>50</v>
      </c>
      <c r="C11740">
        <v>2030</v>
      </c>
      <c r="D11740" t="s">
        <v>18</v>
      </c>
      <c r="E11740" t="s">
        <v>20</v>
      </c>
      <c r="F11740" s="4">
        <v>5499.3453945969122</v>
      </c>
    </row>
    <row r="11741" spans="1:6" x14ac:dyDescent="0.3">
      <c r="A11741" t="s">
        <v>54</v>
      </c>
      <c r="B11741" t="s">
        <v>50</v>
      </c>
      <c r="C11741">
        <v>2030</v>
      </c>
      <c r="D11741" t="s">
        <v>18</v>
      </c>
      <c r="E11741" t="s">
        <v>21</v>
      </c>
      <c r="F11741" s="4">
        <v>5651.0697499977496</v>
      </c>
    </row>
    <row r="11742" spans="1:6" x14ac:dyDescent="0.3">
      <c r="A11742" t="s">
        <v>54</v>
      </c>
      <c r="B11742" t="s">
        <v>50</v>
      </c>
      <c r="C11742">
        <v>2030</v>
      </c>
      <c r="D11742" t="s">
        <v>18</v>
      </c>
      <c r="E11742" t="s">
        <v>22</v>
      </c>
      <c r="F11742" s="4">
        <v>6088.2839292579811</v>
      </c>
    </row>
    <row r="11743" spans="1:6" x14ac:dyDescent="0.3">
      <c r="A11743" t="s">
        <v>54</v>
      </c>
      <c r="B11743" t="s">
        <v>50</v>
      </c>
      <c r="C11743">
        <v>2030</v>
      </c>
      <c r="D11743" t="s">
        <v>18</v>
      </c>
      <c r="E11743" t="s">
        <v>23</v>
      </c>
      <c r="F11743" s="4">
        <v>6110.7080565659862</v>
      </c>
    </row>
    <row r="11744" spans="1:6" x14ac:dyDescent="0.3">
      <c r="A11744" t="s">
        <v>54</v>
      </c>
      <c r="B11744" t="s">
        <v>50</v>
      </c>
      <c r="C11744">
        <v>2030</v>
      </c>
      <c r="D11744" t="s">
        <v>18</v>
      </c>
      <c r="E11744" t="s">
        <v>24</v>
      </c>
      <c r="F11744" s="4">
        <v>6002.3823865382938</v>
      </c>
    </row>
    <row r="11745" spans="1:6" x14ac:dyDescent="0.3">
      <c r="A11745" t="s">
        <v>54</v>
      </c>
      <c r="B11745" t="s">
        <v>50</v>
      </c>
      <c r="C11745">
        <v>2030</v>
      </c>
      <c r="D11745" t="s">
        <v>18</v>
      </c>
      <c r="E11745" t="s">
        <v>25</v>
      </c>
      <c r="F11745" s="4">
        <v>5860.6082934190099</v>
      </c>
    </row>
    <row r="11746" spans="1:6" x14ac:dyDescent="0.3">
      <c r="A11746" t="s">
        <v>54</v>
      </c>
      <c r="B11746" t="s">
        <v>50</v>
      </c>
      <c r="C11746">
        <v>2030</v>
      </c>
      <c r="D11746" t="s">
        <v>18</v>
      </c>
      <c r="E11746" t="s">
        <v>26</v>
      </c>
      <c r="F11746" s="4">
        <v>5584.7208965404898</v>
      </c>
    </row>
    <row r="11747" spans="1:6" x14ac:dyDescent="0.3">
      <c r="A11747" t="s">
        <v>54</v>
      </c>
      <c r="B11747" t="s">
        <v>50</v>
      </c>
      <c r="C11747">
        <v>2030</v>
      </c>
      <c r="D11747" t="s">
        <v>18</v>
      </c>
      <c r="E11747" t="s">
        <v>27</v>
      </c>
      <c r="F11747" s="4">
        <v>5363.8822234984918</v>
      </c>
    </row>
    <row r="11748" spans="1:6" x14ac:dyDescent="0.3">
      <c r="A11748" t="s">
        <v>54</v>
      </c>
      <c r="B11748" t="s">
        <v>50</v>
      </c>
      <c r="C11748">
        <v>2030</v>
      </c>
      <c r="D11748" t="s">
        <v>18</v>
      </c>
      <c r="E11748" t="s">
        <v>28</v>
      </c>
      <c r="F11748" s="4">
        <v>4518.3896958389778</v>
      </c>
    </row>
    <row r="11749" spans="1:6" x14ac:dyDescent="0.3">
      <c r="A11749" t="s">
        <v>54</v>
      </c>
      <c r="B11749" t="s">
        <v>50</v>
      </c>
      <c r="C11749">
        <v>2030</v>
      </c>
      <c r="D11749" t="s">
        <v>18</v>
      </c>
      <c r="E11749" t="s">
        <v>29</v>
      </c>
      <c r="F11749" s="4">
        <v>4858.6640273111607</v>
      </c>
    </row>
    <row r="11750" spans="1:6" x14ac:dyDescent="0.3">
      <c r="A11750" t="s">
        <v>54</v>
      </c>
      <c r="B11750" t="s">
        <v>50</v>
      </c>
      <c r="C11750">
        <v>2030</v>
      </c>
      <c r="D11750" t="s">
        <v>18</v>
      </c>
      <c r="E11750" t="s">
        <v>30</v>
      </c>
      <c r="F11750" s="4">
        <v>4353.8726766451</v>
      </c>
    </row>
    <row r="11751" spans="1:6" x14ac:dyDescent="0.3">
      <c r="A11751" t="s">
        <v>54</v>
      </c>
      <c r="B11751" t="s">
        <v>50</v>
      </c>
      <c r="C11751">
        <v>2030</v>
      </c>
      <c r="D11751" t="s">
        <v>18</v>
      </c>
      <c r="E11751" t="s">
        <v>31</v>
      </c>
      <c r="F11751" s="4">
        <v>4608.5872428956263</v>
      </c>
    </row>
    <row r="11752" spans="1:6" x14ac:dyDescent="0.3">
      <c r="A11752" t="s">
        <v>54</v>
      </c>
      <c r="B11752" t="s">
        <v>50</v>
      </c>
      <c r="C11752">
        <v>2030</v>
      </c>
      <c r="D11752" t="s">
        <v>18</v>
      </c>
      <c r="E11752" t="s">
        <v>32</v>
      </c>
      <c r="F11752" s="4">
        <v>4274.7104683329871</v>
      </c>
    </row>
    <row r="11753" spans="1:6" x14ac:dyDescent="0.3">
      <c r="A11753" t="s">
        <v>54</v>
      </c>
      <c r="B11753" t="s">
        <v>50</v>
      </c>
      <c r="C11753">
        <v>2030</v>
      </c>
      <c r="D11753" t="s">
        <v>18</v>
      </c>
      <c r="E11753" t="s">
        <v>33</v>
      </c>
      <c r="F11753" s="4">
        <v>3690.3519524038488</v>
      </c>
    </row>
    <row r="11754" spans="1:6" x14ac:dyDescent="0.3">
      <c r="A11754" t="s">
        <v>54</v>
      </c>
      <c r="B11754" t="s">
        <v>50</v>
      </c>
      <c r="C11754">
        <v>2030</v>
      </c>
      <c r="D11754" t="s">
        <v>18</v>
      </c>
      <c r="E11754" t="s">
        <v>34</v>
      </c>
      <c r="F11754" s="4">
        <v>2887.133250809783</v>
      </c>
    </row>
    <row r="11755" spans="1:6" x14ac:dyDescent="0.3">
      <c r="A11755" t="s">
        <v>54</v>
      </c>
      <c r="B11755" t="s">
        <v>50</v>
      </c>
      <c r="C11755">
        <v>2030</v>
      </c>
      <c r="D11755" t="s">
        <v>18</v>
      </c>
      <c r="E11755" t="s">
        <v>35</v>
      </c>
      <c r="F11755" s="4">
        <v>2284.265550601227</v>
      </c>
    </row>
    <row r="11756" spans="1:6" x14ac:dyDescent="0.3">
      <c r="A11756" t="s">
        <v>54</v>
      </c>
      <c r="B11756" t="s">
        <v>50</v>
      </c>
      <c r="C11756">
        <v>2030</v>
      </c>
      <c r="D11756" t="s">
        <v>38</v>
      </c>
      <c r="E11756" t="s">
        <v>17</v>
      </c>
      <c r="F11756" s="4">
        <v>11059.80703665814</v>
      </c>
    </row>
    <row r="11757" spans="1:6" x14ac:dyDescent="0.3">
      <c r="A11757" t="s">
        <v>54</v>
      </c>
      <c r="B11757" t="s">
        <v>50</v>
      </c>
      <c r="C11757">
        <v>2030</v>
      </c>
      <c r="D11757" t="s">
        <v>38</v>
      </c>
      <c r="E11757" t="s">
        <v>19</v>
      </c>
      <c r="F11757" s="4">
        <v>11104.98308867481</v>
      </c>
    </row>
    <row r="11758" spans="1:6" x14ac:dyDescent="0.3">
      <c r="A11758" t="s">
        <v>54</v>
      </c>
      <c r="B11758" t="s">
        <v>50</v>
      </c>
      <c r="C11758">
        <v>2030</v>
      </c>
      <c r="D11758" t="s">
        <v>38</v>
      </c>
      <c r="E11758" t="s">
        <v>20</v>
      </c>
      <c r="F11758" s="4">
        <v>10874.59965397674</v>
      </c>
    </row>
    <row r="11759" spans="1:6" x14ac:dyDescent="0.3">
      <c r="A11759" t="s">
        <v>54</v>
      </c>
      <c r="B11759" t="s">
        <v>50</v>
      </c>
      <c r="C11759">
        <v>2030</v>
      </c>
      <c r="D11759" t="s">
        <v>38</v>
      </c>
      <c r="E11759" t="s">
        <v>21</v>
      </c>
      <c r="F11759" s="4">
        <v>11865.075292533729</v>
      </c>
    </row>
    <row r="11760" spans="1:6" x14ac:dyDescent="0.3">
      <c r="A11760" t="s">
        <v>54</v>
      </c>
      <c r="B11760" t="s">
        <v>50</v>
      </c>
      <c r="C11760">
        <v>2030</v>
      </c>
      <c r="D11760" t="s">
        <v>38</v>
      </c>
      <c r="E11760" t="s">
        <v>22</v>
      </c>
      <c r="F11760" s="4">
        <v>12360.74218724369</v>
      </c>
    </row>
    <row r="11761" spans="1:6" x14ac:dyDescent="0.3">
      <c r="A11761" t="s">
        <v>54</v>
      </c>
      <c r="B11761" t="s">
        <v>50</v>
      </c>
      <c r="C11761">
        <v>2030</v>
      </c>
      <c r="D11761" t="s">
        <v>38</v>
      </c>
      <c r="E11761" t="s">
        <v>23</v>
      </c>
      <c r="F11761" s="4">
        <v>11703.921625628749</v>
      </c>
    </row>
    <row r="11762" spans="1:6" x14ac:dyDescent="0.3">
      <c r="A11762" t="s">
        <v>54</v>
      </c>
      <c r="B11762" t="s">
        <v>50</v>
      </c>
      <c r="C11762">
        <v>2030</v>
      </c>
      <c r="D11762" t="s">
        <v>38</v>
      </c>
      <c r="E11762" t="s">
        <v>24</v>
      </c>
      <c r="F11762" s="4">
        <v>11866.02209443965</v>
      </c>
    </row>
    <row r="11763" spans="1:6" x14ac:dyDescent="0.3">
      <c r="A11763" t="s">
        <v>54</v>
      </c>
      <c r="B11763" t="s">
        <v>50</v>
      </c>
      <c r="C11763">
        <v>2030</v>
      </c>
      <c r="D11763" t="s">
        <v>38</v>
      </c>
      <c r="E11763" t="s">
        <v>25</v>
      </c>
      <c r="F11763" s="4">
        <v>12046.9156439094</v>
      </c>
    </row>
    <row r="11764" spans="1:6" x14ac:dyDescent="0.3">
      <c r="A11764" t="s">
        <v>54</v>
      </c>
      <c r="B11764" t="s">
        <v>50</v>
      </c>
      <c r="C11764">
        <v>2030</v>
      </c>
      <c r="D11764" t="s">
        <v>38</v>
      </c>
      <c r="E11764" t="s">
        <v>26</v>
      </c>
      <c r="F11764" s="4">
        <v>11627.03664686266</v>
      </c>
    </row>
    <row r="11765" spans="1:6" x14ac:dyDescent="0.3">
      <c r="A11765" t="s">
        <v>54</v>
      </c>
      <c r="B11765" t="s">
        <v>50</v>
      </c>
      <c r="C11765">
        <v>2030</v>
      </c>
      <c r="D11765" t="s">
        <v>38</v>
      </c>
      <c r="E11765" t="s">
        <v>27</v>
      </c>
      <c r="F11765" s="4">
        <v>11030.017934443629</v>
      </c>
    </row>
    <row r="11766" spans="1:6" x14ac:dyDescent="0.3">
      <c r="A11766" t="s">
        <v>54</v>
      </c>
      <c r="B11766" t="s">
        <v>50</v>
      </c>
      <c r="C11766">
        <v>2030</v>
      </c>
      <c r="D11766" t="s">
        <v>38</v>
      </c>
      <c r="E11766" t="s">
        <v>28</v>
      </c>
      <c r="F11766" s="4">
        <v>9626.1075296396048</v>
      </c>
    </row>
    <row r="11767" spans="1:6" x14ac:dyDescent="0.3">
      <c r="A11767" t="s">
        <v>54</v>
      </c>
      <c r="B11767" t="s">
        <v>50</v>
      </c>
      <c r="C11767">
        <v>2030</v>
      </c>
      <c r="D11767" t="s">
        <v>38</v>
      </c>
      <c r="E11767" t="s">
        <v>29</v>
      </c>
      <c r="F11767" s="4">
        <v>10355.58973959893</v>
      </c>
    </row>
    <row r="11768" spans="1:6" x14ac:dyDescent="0.3">
      <c r="A11768" t="s">
        <v>54</v>
      </c>
      <c r="B11768" t="s">
        <v>50</v>
      </c>
      <c r="C11768">
        <v>2030</v>
      </c>
      <c r="D11768" t="s">
        <v>38</v>
      </c>
      <c r="E11768" t="s">
        <v>30</v>
      </c>
      <c r="F11768" s="4">
        <v>9536.2298740820897</v>
      </c>
    </row>
    <row r="11769" spans="1:6" x14ac:dyDescent="0.3">
      <c r="A11769" t="s">
        <v>54</v>
      </c>
      <c r="B11769" t="s">
        <v>50</v>
      </c>
      <c r="C11769">
        <v>2030</v>
      </c>
      <c r="D11769" t="s">
        <v>38</v>
      </c>
      <c r="E11769" t="s">
        <v>31</v>
      </c>
      <c r="F11769" s="4">
        <v>9777.7091066151479</v>
      </c>
    </row>
    <row r="11770" spans="1:6" x14ac:dyDescent="0.3">
      <c r="A11770" t="s">
        <v>54</v>
      </c>
      <c r="B11770" t="s">
        <v>50</v>
      </c>
      <c r="C11770">
        <v>2030</v>
      </c>
      <c r="D11770" t="s">
        <v>38</v>
      </c>
      <c r="E11770" t="s">
        <v>32</v>
      </c>
      <c r="F11770" s="4">
        <v>9400.3858266880852</v>
      </c>
    </row>
    <row r="11771" spans="1:6" x14ac:dyDescent="0.3">
      <c r="A11771" t="s">
        <v>54</v>
      </c>
      <c r="B11771" t="s">
        <v>50</v>
      </c>
      <c r="C11771">
        <v>2030</v>
      </c>
      <c r="D11771" t="s">
        <v>38</v>
      </c>
      <c r="E11771" t="s">
        <v>33</v>
      </c>
      <c r="F11771" s="4">
        <v>8174.000097640901</v>
      </c>
    </row>
    <row r="11772" spans="1:6" x14ac:dyDescent="0.3">
      <c r="A11772" t="s">
        <v>54</v>
      </c>
      <c r="B11772" t="s">
        <v>50</v>
      </c>
      <c r="C11772">
        <v>2030</v>
      </c>
      <c r="D11772" t="s">
        <v>38</v>
      </c>
      <c r="E11772" t="s">
        <v>34</v>
      </c>
      <c r="F11772" s="4">
        <v>6490.5570409704324</v>
      </c>
    </row>
    <row r="11773" spans="1:6" x14ac:dyDescent="0.3">
      <c r="A11773" t="s">
        <v>54</v>
      </c>
      <c r="B11773" t="s">
        <v>50</v>
      </c>
      <c r="C11773">
        <v>2030</v>
      </c>
      <c r="D11773" t="s">
        <v>38</v>
      </c>
      <c r="E11773" t="s">
        <v>35</v>
      </c>
      <c r="F11773" s="4">
        <v>5850.8137485981242</v>
      </c>
    </row>
    <row r="11774" spans="1:6" x14ac:dyDescent="0.3">
      <c r="A11774" t="s">
        <v>54</v>
      </c>
      <c r="B11774" t="s">
        <v>50</v>
      </c>
      <c r="C11774">
        <v>2031</v>
      </c>
      <c r="D11774" t="s">
        <v>37</v>
      </c>
      <c r="E11774" t="s">
        <v>17</v>
      </c>
      <c r="F11774" s="4">
        <v>5519.0435562895282</v>
      </c>
    </row>
    <row r="11775" spans="1:6" x14ac:dyDescent="0.3">
      <c r="A11775" t="s">
        <v>54</v>
      </c>
      <c r="B11775" t="s">
        <v>50</v>
      </c>
      <c r="C11775">
        <v>2031</v>
      </c>
      <c r="D11775" t="s">
        <v>37</v>
      </c>
      <c r="E11775" t="s">
        <v>19</v>
      </c>
      <c r="F11775" s="4">
        <v>5571.67924700406</v>
      </c>
    </row>
    <row r="11776" spans="1:6" x14ac:dyDescent="0.3">
      <c r="A11776" t="s">
        <v>54</v>
      </c>
      <c r="B11776" t="s">
        <v>50</v>
      </c>
      <c r="C11776">
        <v>2031</v>
      </c>
      <c r="D11776" t="s">
        <v>37</v>
      </c>
      <c r="E11776" t="s">
        <v>20</v>
      </c>
      <c r="F11776" s="4">
        <v>5382.8366733952453</v>
      </c>
    </row>
    <row r="11777" spans="1:6" x14ac:dyDescent="0.3">
      <c r="A11777" t="s">
        <v>54</v>
      </c>
      <c r="B11777" t="s">
        <v>50</v>
      </c>
      <c r="C11777">
        <v>2031</v>
      </c>
      <c r="D11777" t="s">
        <v>37</v>
      </c>
      <c r="E11777" t="s">
        <v>21</v>
      </c>
      <c r="F11777" s="4">
        <v>6134.0708724507858</v>
      </c>
    </row>
    <row r="11778" spans="1:6" x14ac:dyDescent="0.3">
      <c r="A11778" t="s">
        <v>54</v>
      </c>
      <c r="B11778" t="s">
        <v>50</v>
      </c>
      <c r="C11778">
        <v>2031</v>
      </c>
      <c r="D11778" t="s">
        <v>37</v>
      </c>
      <c r="E11778" t="s">
        <v>22</v>
      </c>
      <c r="F11778" s="4">
        <v>6303.5470776935445</v>
      </c>
    </row>
    <row r="11779" spans="1:6" x14ac:dyDescent="0.3">
      <c r="A11779" t="s">
        <v>54</v>
      </c>
      <c r="B11779" t="s">
        <v>50</v>
      </c>
      <c r="C11779">
        <v>2031</v>
      </c>
      <c r="D11779" t="s">
        <v>37</v>
      </c>
      <c r="E11779" t="s">
        <v>23</v>
      </c>
      <c r="F11779" s="4">
        <v>5655.0627720638813</v>
      </c>
    </row>
    <row r="11780" spans="1:6" x14ac:dyDescent="0.3">
      <c r="A11780" t="s">
        <v>54</v>
      </c>
      <c r="B11780" t="s">
        <v>50</v>
      </c>
      <c r="C11780">
        <v>2031</v>
      </c>
      <c r="D11780" t="s">
        <v>37</v>
      </c>
      <c r="E11780" t="s">
        <v>24</v>
      </c>
      <c r="F11780" s="4">
        <v>5877.3149131217497</v>
      </c>
    </row>
    <row r="11781" spans="1:6" x14ac:dyDescent="0.3">
      <c r="A11781" t="s">
        <v>54</v>
      </c>
      <c r="B11781" t="s">
        <v>50</v>
      </c>
      <c r="C11781">
        <v>2031</v>
      </c>
      <c r="D11781" t="s">
        <v>37</v>
      </c>
      <c r="E11781" t="s">
        <v>25</v>
      </c>
      <c r="F11781" s="4">
        <v>6166.5108970681786</v>
      </c>
    </row>
    <row r="11782" spans="1:6" x14ac:dyDescent="0.3">
      <c r="A11782" t="s">
        <v>54</v>
      </c>
      <c r="B11782" t="s">
        <v>50</v>
      </c>
      <c r="C11782">
        <v>2031</v>
      </c>
      <c r="D11782" t="s">
        <v>37</v>
      </c>
      <c r="E11782" t="s">
        <v>26</v>
      </c>
      <c r="F11782" s="4">
        <v>6084.4994553657816</v>
      </c>
    </row>
    <row r="11783" spans="1:6" x14ac:dyDescent="0.3">
      <c r="A11783" t="s">
        <v>54</v>
      </c>
      <c r="B11783" t="s">
        <v>50</v>
      </c>
      <c r="C11783">
        <v>2031</v>
      </c>
      <c r="D11783" t="s">
        <v>37</v>
      </c>
      <c r="E11783" t="s">
        <v>27</v>
      </c>
      <c r="F11783" s="4">
        <v>5832.3462525207669</v>
      </c>
    </row>
    <row r="11784" spans="1:6" x14ac:dyDescent="0.3">
      <c r="A11784" t="s">
        <v>54</v>
      </c>
      <c r="B11784" t="s">
        <v>50</v>
      </c>
      <c r="C11784">
        <v>2031</v>
      </c>
      <c r="D11784" t="s">
        <v>37</v>
      </c>
      <c r="E11784" t="s">
        <v>28</v>
      </c>
      <c r="F11784" s="4">
        <v>5171.0022154080752</v>
      </c>
    </row>
    <row r="11785" spans="1:6" x14ac:dyDescent="0.3">
      <c r="A11785" t="s">
        <v>54</v>
      </c>
      <c r="B11785" t="s">
        <v>50</v>
      </c>
      <c r="C11785">
        <v>2031</v>
      </c>
      <c r="D11785" t="s">
        <v>37</v>
      </c>
      <c r="E11785" t="s">
        <v>29</v>
      </c>
      <c r="F11785" s="4">
        <v>5376.8484584904654</v>
      </c>
    </row>
    <row r="11786" spans="1:6" x14ac:dyDescent="0.3">
      <c r="A11786" t="s">
        <v>54</v>
      </c>
      <c r="B11786" t="s">
        <v>50</v>
      </c>
      <c r="C11786">
        <v>2031</v>
      </c>
      <c r="D11786" t="s">
        <v>37</v>
      </c>
      <c r="E11786" t="s">
        <v>30</v>
      </c>
      <c r="F11786" s="4">
        <v>5373.583536685207</v>
      </c>
    </row>
    <row r="11787" spans="1:6" x14ac:dyDescent="0.3">
      <c r="A11787" t="s">
        <v>54</v>
      </c>
      <c r="B11787" t="s">
        <v>50</v>
      </c>
      <c r="C11787">
        <v>2031</v>
      </c>
      <c r="D11787" t="s">
        <v>37</v>
      </c>
      <c r="E11787" t="s">
        <v>31</v>
      </c>
      <c r="F11787" s="4">
        <v>5127.2521377823859</v>
      </c>
    </row>
    <row r="11788" spans="1:6" x14ac:dyDescent="0.3">
      <c r="A11788" t="s">
        <v>54</v>
      </c>
      <c r="B11788" t="s">
        <v>50</v>
      </c>
      <c r="C11788">
        <v>2031</v>
      </c>
      <c r="D11788" t="s">
        <v>37</v>
      </c>
      <c r="E11788" t="s">
        <v>32</v>
      </c>
      <c r="F11788" s="4">
        <v>5221.812345119487</v>
      </c>
    </row>
    <row r="11789" spans="1:6" x14ac:dyDescent="0.3">
      <c r="A11789" t="s">
        <v>54</v>
      </c>
      <c r="B11789" t="s">
        <v>50</v>
      </c>
      <c r="C11789">
        <v>2031</v>
      </c>
      <c r="D11789" t="s">
        <v>37</v>
      </c>
      <c r="E11789" t="s">
        <v>33</v>
      </c>
      <c r="F11789" s="4">
        <v>4596.2147836507274</v>
      </c>
    </row>
    <row r="11790" spans="1:6" x14ac:dyDescent="0.3">
      <c r="A11790" t="s">
        <v>54</v>
      </c>
      <c r="B11790" t="s">
        <v>50</v>
      </c>
      <c r="C11790">
        <v>2031</v>
      </c>
      <c r="D11790" t="s">
        <v>37</v>
      </c>
      <c r="E11790" t="s">
        <v>34</v>
      </c>
      <c r="F11790" s="4">
        <v>3756.6774957289849</v>
      </c>
    </row>
    <row r="11791" spans="1:6" x14ac:dyDescent="0.3">
      <c r="A11791" t="s">
        <v>54</v>
      </c>
      <c r="B11791" t="s">
        <v>50</v>
      </c>
      <c r="C11791">
        <v>2031</v>
      </c>
      <c r="D11791" t="s">
        <v>37</v>
      </c>
      <c r="E11791" t="s">
        <v>35</v>
      </c>
      <c r="F11791" s="4">
        <v>3739.4363175137109</v>
      </c>
    </row>
    <row r="11792" spans="1:6" x14ac:dyDescent="0.3">
      <c r="A11792" t="s">
        <v>54</v>
      </c>
      <c r="B11792" t="s">
        <v>50</v>
      </c>
      <c r="C11792">
        <v>2031</v>
      </c>
      <c r="D11792" t="s">
        <v>18</v>
      </c>
      <c r="E11792" t="s">
        <v>17</v>
      </c>
      <c r="F11792" s="4">
        <v>5546.9205719399733</v>
      </c>
    </row>
    <row r="11793" spans="1:6" x14ac:dyDescent="0.3">
      <c r="A11793" t="s">
        <v>54</v>
      </c>
      <c r="B11793" t="s">
        <v>50</v>
      </c>
      <c r="C11793">
        <v>2031</v>
      </c>
      <c r="D11793" t="s">
        <v>18</v>
      </c>
      <c r="E11793" t="s">
        <v>19</v>
      </c>
      <c r="F11793" s="4">
        <v>5650.8090359707257</v>
      </c>
    </row>
    <row r="11794" spans="1:6" x14ac:dyDescent="0.3">
      <c r="A11794" t="s">
        <v>54</v>
      </c>
      <c r="B11794" t="s">
        <v>50</v>
      </c>
      <c r="C11794">
        <v>2031</v>
      </c>
      <c r="D11794" t="s">
        <v>18</v>
      </c>
      <c r="E11794" t="s">
        <v>20</v>
      </c>
      <c r="F11794" s="4">
        <v>5454.2958907063567</v>
      </c>
    </row>
    <row r="11795" spans="1:6" x14ac:dyDescent="0.3">
      <c r="A11795" t="s">
        <v>54</v>
      </c>
      <c r="B11795" t="s">
        <v>50</v>
      </c>
      <c r="C11795">
        <v>2031</v>
      </c>
      <c r="D11795" t="s">
        <v>18</v>
      </c>
      <c r="E11795" t="s">
        <v>21</v>
      </c>
      <c r="F11795" s="4">
        <v>5607.34716798712</v>
      </c>
    </row>
    <row r="11796" spans="1:6" x14ac:dyDescent="0.3">
      <c r="A11796" t="s">
        <v>54</v>
      </c>
      <c r="B11796" t="s">
        <v>50</v>
      </c>
      <c r="C11796">
        <v>2031</v>
      </c>
      <c r="D11796" t="s">
        <v>18</v>
      </c>
      <c r="E11796" t="s">
        <v>22</v>
      </c>
      <c r="F11796" s="4">
        <v>6079.8579383419401</v>
      </c>
    </row>
    <row r="11797" spans="1:6" x14ac:dyDescent="0.3">
      <c r="A11797" t="s">
        <v>54</v>
      </c>
      <c r="B11797" t="s">
        <v>50</v>
      </c>
      <c r="C11797">
        <v>2031</v>
      </c>
      <c r="D11797" t="s">
        <v>18</v>
      </c>
      <c r="E11797" t="s">
        <v>23</v>
      </c>
      <c r="F11797" s="4">
        <v>6167.6275133669442</v>
      </c>
    </row>
    <row r="11798" spans="1:6" x14ac:dyDescent="0.3">
      <c r="A11798" t="s">
        <v>54</v>
      </c>
      <c r="B11798" t="s">
        <v>50</v>
      </c>
      <c r="C11798">
        <v>2031</v>
      </c>
      <c r="D11798" t="s">
        <v>18</v>
      </c>
      <c r="E11798" t="s">
        <v>24</v>
      </c>
      <c r="F11798" s="4">
        <v>6040.9421039703666</v>
      </c>
    </row>
    <row r="11799" spans="1:6" x14ac:dyDescent="0.3">
      <c r="A11799" t="s">
        <v>54</v>
      </c>
      <c r="B11799" t="s">
        <v>50</v>
      </c>
      <c r="C11799">
        <v>2031</v>
      </c>
      <c r="D11799" t="s">
        <v>18</v>
      </c>
      <c r="E11799" t="s">
        <v>25</v>
      </c>
      <c r="F11799" s="4">
        <v>5850.8610982808532</v>
      </c>
    </row>
    <row r="11800" spans="1:6" x14ac:dyDescent="0.3">
      <c r="A11800" t="s">
        <v>54</v>
      </c>
      <c r="B11800" t="s">
        <v>50</v>
      </c>
      <c r="C11800">
        <v>2031</v>
      </c>
      <c r="D11800" t="s">
        <v>18</v>
      </c>
      <c r="E11800" t="s">
        <v>26</v>
      </c>
      <c r="F11800" s="4">
        <v>5665.2656333637724</v>
      </c>
    </row>
    <row r="11801" spans="1:6" x14ac:dyDescent="0.3">
      <c r="A11801" t="s">
        <v>54</v>
      </c>
      <c r="B11801" t="s">
        <v>50</v>
      </c>
      <c r="C11801">
        <v>2031</v>
      </c>
      <c r="D11801" t="s">
        <v>18</v>
      </c>
      <c r="E11801" t="s">
        <v>27</v>
      </c>
      <c r="F11801" s="4">
        <v>5469.1496339845971</v>
      </c>
    </row>
    <row r="11802" spans="1:6" x14ac:dyDescent="0.3">
      <c r="A11802" t="s">
        <v>54</v>
      </c>
      <c r="B11802" t="s">
        <v>50</v>
      </c>
      <c r="C11802">
        <v>2031</v>
      </c>
      <c r="D11802" t="s">
        <v>18</v>
      </c>
      <c r="E11802" t="s">
        <v>28</v>
      </c>
      <c r="F11802" s="4">
        <v>4672.492459775206</v>
      </c>
    </row>
    <row r="11803" spans="1:6" x14ac:dyDescent="0.3">
      <c r="A11803" t="s">
        <v>54</v>
      </c>
      <c r="B11803" t="s">
        <v>50</v>
      </c>
      <c r="C11803">
        <v>2031</v>
      </c>
      <c r="D11803" t="s">
        <v>18</v>
      </c>
      <c r="E11803" t="s">
        <v>29</v>
      </c>
      <c r="F11803" s="4">
        <v>4660.8116199749429</v>
      </c>
    </row>
    <row r="11804" spans="1:6" x14ac:dyDescent="0.3">
      <c r="A11804" t="s">
        <v>54</v>
      </c>
      <c r="B11804" t="s">
        <v>50</v>
      </c>
      <c r="C11804">
        <v>2031</v>
      </c>
      <c r="D11804" t="s">
        <v>18</v>
      </c>
      <c r="E11804" t="s">
        <v>30</v>
      </c>
      <c r="F11804" s="4">
        <v>4553.4685119972319</v>
      </c>
    </row>
    <row r="11805" spans="1:6" x14ac:dyDescent="0.3">
      <c r="A11805" t="s">
        <v>54</v>
      </c>
      <c r="B11805" t="s">
        <v>50</v>
      </c>
      <c r="C11805">
        <v>2031</v>
      </c>
      <c r="D11805" t="s">
        <v>18</v>
      </c>
      <c r="E11805" t="s">
        <v>31</v>
      </c>
      <c r="F11805" s="4">
        <v>4487.3774996079064</v>
      </c>
    </row>
    <row r="11806" spans="1:6" x14ac:dyDescent="0.3">
      <c r="A11806" t="s">
        <v>54</v>
      </c>
      <c r="B11806" t="s">
        <v>50</v>
      </c>
      <c r="C11806">
        <v>2031</v>
      </c>
      <c r="D11806" t="s">
        <v>18</v>
      </c>
      <c r="E11806" t="s">
        <v>32</v>
      </c>
      <c r="F11806" s="4">
        <v>4419.7794453344623</v>
      </c>
    </row>
    <row r="11807" spans="1:6" x14ac:dyDescent="0.3">
      <c r="A11807" t="s">
        <v>54</v>
      </c>
      <c r="B11807" t="s">
        <v>50</v>
      </c>
      <c r="C11807">
        <v>2031</v>
      </c>
      <c r="D11807" t="s">
        <v>18</v>
      </c>
      <c r="E11807" t="s">
        <v>33</v>
      </c>
      <c r="F11807" s="4">
        <v>3749.1573330783508</v>
      </c>
    </row>
    <row r="11808" spans="1:6" x14ac:dyDescent="0.3">
      <c r="A11808" t="s">
        <v>54</v>
      </c>
      <c r="B11808" t="s">
        <v>50</v>
      </c>
      <c r="C11808">
        <v>2031</v>
      </c>
      <c r="D11808" t="s">
        <v>18</v>
      </c>
      <c r="E11808" t="s">
        <v>34</v>
      </c>
      <c r="F11808" s="4">
        <v>3006.668112674502</v>
      </c>
    </row>
    <row r="11809" spans="1:6" x14ac:dyDescent="0.3">
      <c r="A11809" t="s">
        <v>54</v>
      </c>
      <c r="B11809" t="s">
        <v>50</v>
      </c>
      <c r="C11809">
        <v>2031</v>
      </c>
      <c r="D11809" t="s">
        <v>18</v>
      </c>
      <c r="E11809" t="s">
        <v>35</v>
      </c>
      <c r="F11809" s="4">
        <v>2416.713566555175</v>
      </c>
    </row>
    <row r="11810" spans="1:6" x14ac:dyDescent="0.3">
      <c r="A11810" t="s">
        <v>54</v>
      </c>
      <c r="B11810" t="s">
        <v>50</v>
      </c>
      <c r="C11810">
        <v>2031</v>
      </c>
      <c r="D11810" t="s">
        <v>38</v>
      </c>
      <c r="E11810" t="s">
        <v>17</v>
      </c>
      <c r="F11810" s="4">
        <v>11065.9641282295</v>
      </c>
    </row>
    <row r="11811" spans="1:6" x14ac:dyDescent="0.3">
      <c r="A11811" t="s">
        <v>54</v>
      </c>
      <c r="B11811" t="s">
        <v>50</v>
      </c>
      <c r="C11811">
        <v>2031</v>
      </c>
      <c r="D11811" t="s">
        <v>38</v>
      </c>
      <c r="E11811" t="s">
        <v>19</v>
      </c>
      <c r="F11811" s="4">
        <v>11222.488282974789</v>
      </c>
    </row>
    <row r="11812" spans="1:6" x14ac:dyDescent="0.3">
      <c r="A11812" t="s">
        <v>54</v>
      </c>
      <c r="B11812" t="s">
        <v>50</v>
      </c>
      <c r="C11812">
        <v>2031</v>
      </c>
      <c r="D11812" t="s">
        <v>38</v>
      </c>
      <c r="E11812" t="s">
        <v>20</v>
      </c>
      <c r="F11812" s="4">
        <v>10837.132564101599</v>
      </c>
    </row>
    <row r="11813" spans="1:6" x14ac:dyDescent="0.3">
      <c r="A11813" t="s">
        <v>54</v>
      </c>
      <c r="B11813" t="s">
        <v>50</v>
      </c>
      <c r="C11813">
        <v>2031</v>
      </c>
      <c r="D11813" t="s">
        <v>38</v>
      </c>
      <c r="E11813" t="s">
        <v>21</v>
      </c>
      <c r="F11813" s="4">
        <v>11741.418040437909</v>
      </c>
    </row>
    <row r="11814" spans="1:6" x14ac:dyDescent="0.3">
      <c r="A11814" t="s">
        <v>54</v>
      </c>
      <c r="B11814" t="s">
        <v>50</v>
      </c>
      <c r="C11814">
        <v>2031</v>
      </c>
      <c r="D11814" t="s">
        <v>38</v>
      </c>
      <c r="E11814" t="s">
        <v>22</v>
      </c>
      <c r="F11814" s="4">
        <v>12383.40501603548</v>
      </c>
    </row>
    <row r="11815" spans="1:6" x14ac:dyDescent="0.3">
      <c r="A11815" t="s">
        <v>54</v>
      </c>
      <c r="B11815" t="s">
        <v>50</v>
      </c>
      <c r="C11815">
        <v>2031</v>
      </c>
      <c r="D11815" t="s">
        <v>38</v>
      </c>
      <c r="E11815" t="s">
        <v>23</v>
      </c>
      <c r="F11815" s="4">
        <v>11822.690285430819</v>
      </c>
    </row>
    <row r="11816" spans="1:6" x14ac:dyDescent="0.3">
      <c r="A11816" t="s">
        <v>54</v>
      </c>
      <c r="B11816" t="s">
        <v>50</v>
      </c>
      <c r="C11816">
        <v>2031</v>
      </c>
      <c r="D11816" t="s">
        <v>38</v>
      </c>
      <c r="E11816" t="s">
        <v>24</v>
      </c>
      <c r="F11816" s="4">
        <v>11918.257017092121</v>
      </c>
    </row>
    <row r="11817" spans="1:6" x14ac:dyDescent="0.3">
      <c r="A11817" t="s">
        <v>54</v>
      </c>
      <c r="B11817" t="s">
        <v>50</v>
      </c>
      <c r="C11817">
        <v>2031</v>
      </c>
      <c r="D11817" t="s">
        <v>38</v>
      </c>
      <c r="E11817" t="s">
        <v>25</v>
      </c>
      <c r="F11817" s="4">
        <v>12017.371995349031</v>
      </c>
    </row>
    <row r="11818" spans="1:6" x14ac:dyDescent="0.3">
      <c r="A11818" t="s">
        <v>54</v>
      </c>
      <c r="B11818" t="s">
        <v>50</v>
      </c>
      <c r="C11818">
        <v>2031</v>
      </c>
      <c r="D11818" t="s">
        <v>38</v>
      </c>
      <c r="E11818" t="s">
        <v>26</v>
      </c>
      <c r="F11818" s="4">
        <v>11749.765088729549</v>
      </c>
    </row>
    <row r="11819" spans="1:6" x14ac:dyDescent="0.3">
      <c r="A11819" t="s">
        <v>54</v>
      </c>
      <c r="B11819" t="s">
        <v>50</v>
      </c>
      <c r="C11819">
        <v>2031</v>
      </c>
      <c r="D11819" t="s">
        <v>38</v>
      </c>
      <c r="E11819" t="s">
        <v>27</v>
      </c>
      <c r="F11819" s="4">
        <v>11301.49588650536</v>
      </c>
    </row>
    <row r="11820" spans="1:6" x14ac:dyDescent="0.3">
      <c r="A11820" t="s">
        <v>54</v>
      </c>
      <c r="B11820" t="s">
        <v>50</v>
      </c>
      <c r="C11820">
        <v>2031</v>
      </c>
      <c r="D11820" t="s">
        <v>38</v>
      </c>
      <c r="E11820" t="s">
        <v>28</v>
      </c>
      <c r="F11820" s="4">
        <v>9843.4946751832813</v>
      </c>
    </row>
    <row r="11821" spans="1:6" x14ac:dyDescent="0.3">
      <c r="A11821" t="s">
        <v>54</v>
      </c>
      <c r="B11821" t="s">
        <v>50</v>
      </c>
      <c r="C11821">
        <v>2031</v>
      </c>
      <c r="D11821" t="s">
        <v>38</v>
      </c>
      <c r="E11821" t="s">
        <v>29</v>
      </c>
      <c r="F11821" s="4">
        <v>10037.660078465409</v>
      </c>
    </row>
    <row r="11822" spans="1:6" x14ac:dyDescent="0.3">
      <c r="A11822" t="s">
        <v>54</v>
      </c>
      <c r="B11822" t="s">
        <v>50</v>
      </c>
      <c r="C11822">
        <v>2031</v>
      </c>
      <c r="D11822" t="s">
        <v>38</v>
      </c>
      <c r="E11822" t="s">
        <v>30</v>
      </c>
      <c r="F11822" s="4">
        <v>9927.0520486824389</v>
      </c>
    </row>
    <row r="11823" spans="1:6" x14ac:dyDescent="0.3">
      <c r="A11823" t="s">
        <v>54</v>
      </c>
      <c r="B11823" t="s">
        <v>50</v>
      </c>
      <c r="C11823">
        <v>2031</v>
      </c>
      <c r="D11823" t="s">
        <v>38</v>
      </c>
      <c r="E11823" t="s">
        <v>31</v>
      </c>
      <c r="F11823" s="4">
        <v>9614.6296373902915</v>
      </c>
    </row>
    <row r="11824" spans="1:6" x14ac:dyDescent="0.3">
      <c r="A11824" t="s">
        <v>54</v>
      </c>
      <c r="B11824" t="s">
        <v>50</v>
      </c>
      <c r="C11824">
        <v>2031</v>
      </c>
      <c r="D11824" t="s">
        <v>38</v>
      </c>
      <c r="E11824" t="s">
        <v>32</v>
      </c>
      <c r="F11824" s="4">
        <v>9641.5917904539492</v>
      </c>
    </row>
    <row r="11825" spans="1:6" x14ac:dyDescent="0.3">
      <c r="A11825" t="s">
        <v>54</v>
      </c>
      <c r="B11825" t="s">
        <v>50</v>
      </c>
      <c r="C11825">
        <v>2031</v>
      </c>
      <c r="D11825" t="s">
        <v>38</v>
      </c>
      <c r="E11825" t="s">
        <v>33</v>
      </c>
      <c r="F11825" s="4">
        <v>8345.3721167290787</v>
      </c>
    </row>
    <row r="11826" spans="1:6" x14ac:dyDescent="0.3">
      <c r="A11826" t="s">
        <v>54</v>
      </c>
      <c r="B11826" t="s">
        <v>50</v>
      </c>
      <c r="C11826">
        <v>2031</v>
      </c>
      <c r="D11826" t="s">
        <v>38</v>
      </c>
      <c r="E11826" t="s">
        <v>34</v>
      </c>
      <c r="F11826" s="4">
        <v>6763.345608403486</v>
      </c>
    </row>
    <row r="11827" spans="1:6" x14ac:dyDescent="0.3">
      <c r="A11827" t="s">
        <v>54</v>
      </c>
      <c r="B11827" t="s">
        <v>50</v>
      </c>
      <c r="C11827">
        <v>2031</v>
      </c>
      <c r="D11827" t="s">
        <v>38</v>
      </c>
      <c r="E11827" t="s">
        <v>35</v>
      </c>
      <c r="F11827" s="4">
        <v>6156.1498840688864</v>
      </c>
    </row>
    <row r="11828" spans="1:6" x14ac:dyDescent="0.3">
      <c r="A11828" t="s">
        <v>54</v>
      </c>
      <c r="B11828" t="s">
        <v>50</v>
      </c>
      <c r="C11828">
        <v>2032</v>
      </c>
      <c r="D11828" t="s">
        <v>37</v>
      </c>
      <c r="E11828" t="s">
        <v>17</v>
      </c>
      <c r="F11828" s="4">
        <v>5521.6410445198399</v>
      </c>
    </row>
    <row r="11829" spans="1:6" x14ac:dyDescent="0.3">
      <c r="A11829" t="s">
        <v>54</v>
      </c>
      <c r="B11829" t="s">
        <v>50</v>
      </c>
      <c r="C11829">
        <v>2032</v>
      </c>
      <c r="D11829" t="s">
        <v>37</v>
      </c>
      <c r="E11829" t="s">
        <v>19</v>
      </c>
      <c r="F11829" s="4">
        <v>5587.2482991876186</v>
      </c>
    </row>
    <row r="11830" spans="1:6" x14ac:dyDescent="0.3">
      <c r="A11830" t="s">
        <v>54</v>
      </c>
      <c r="B11830" t="s">
        <v>50</v>
      </c>
      <c r="C11830">
        <v>2032</v>
      </c>
      <c r="D11830" t="s">
        <v>37</v>
      </c>
      <c r="E11830" t="s">
        <v>20</v>
      </c>
      <c r="F11830" s="4">
        <v>5431.5946062809408</v>
      </c>
    </row>
    <row r="11831" spans="1:6" x14ac:dyDescent="0.3">
      <c r="A11831" t="s">
        <v>54</v>
      </c>
      <c r="B11831" t="s">
        <v>50</v>
      </c>
      <c r="C11831">
        <v>2032</v>
      </c>
      <c r="D11831" t="s">
        <v>37</v>
      </c>
      <c r="E11831" t="s">
        <v>21</v>
      </c>
      <c r="F11831" s="4">
        <v>6088.5475611987022</v>
      </c>
    </row>
    <row r="11832" spans="1:6" x14ac:dyDescent="0.3">
      <c r="A11832" t="s">
        <v>54</v>
      </c>
      <c r="B11832" t="s">
        <v>50</v>
      </c>
      <c r="C11832">
        <v>2032</v>
      </c>
      <c r="D11832" t="s">
        <v>37</v>
      </c>
      <c r="E11832" t="s">
        <v>22</v>
      </c>
      <c r="F11832" s="4">
        <v>6280.079905536254</v>
      </c>
    </row>
    <row r="11833" spans="1:6" x14ac:dyDescent="0.3">
      <c r="A11833" t="s">
        <v>54</v>
      </c>
      <c r="B11833" t="s">
        <v>50</v>
      </c>
      <c r="C11833">
        <v>2032</v>
      </c>
      <c r="D11833" t="s">
        <v>37</v>
      </c>
      <c r="E11833" t="s">
        <v>23</v>
      </c>
      <c r="F11833" s="4">
        <v>5748.0375372293593</v>
      </c>
    </row>
    <row r="11834" spans="1:6" x14ac:dyDescent="0.3">
      <c r="A11834" t="s">
        <v>54</v>
      </c>
      <c r="B11834" t="s">
        <v>50</v>
      </c>
      <c r="C11834">
        <v>2032</v>
      </c>
      <c r="D11834" t="s">
        <v>37</v>
      </c>
      <c r="E11834" t="s">
        <v>24</v>
      </c>
      <c r="F11834" s="4">
        <v>5856.9185945827621</v>
      </c>
    </row>
    <row r="11835" spans="1:6" x14ac:dyDescent="0.3">
      <c r="A11835" t="s">
        <v>54</v>
      </c>
      <c r="B11835" t="s">
        <v>50</v>
      </c>
      <c r="C11835">
        <v>2032</v>
      </c>
      <c r="D11835" t="s">
        <v>37</v>
      </c>
      <c r="E11835" t="s">
        <v>25</v>
      </c>
      <c r="F11835" s="4">
        <v>6126.2441426235928</v>
      </c>
    </row>
    <row r="11836" spans="1:6" x14ac:dyDescent="0.3">
      <c r="A11836" t="s">
        <v>54</v>
      </c>
      <c r="B11836" t="s">
        <v>50</v>
      </c>
      <c r="C11836">
        <v>2032</v>
      </c>
      <c r="D11836" t="s">
        <v>37</v>
      </c>
      <c r="E11836" t="s">
        <v>26</v>
      </c>
      <c r="F11836" s="4">
        <v>6204.1504063135999</v>
      </c>
    </row>
    <row r="11837" spans="1:6" x14ac:dyDescent="0.3">
      <c r="A11837" t="s">
        <v>54</v>
      </c>
      <c r="B11837" t="s">
        <v>50</v>
      </c>
      <c r="C11837">
        <v>2032</v>
      </c>
      <c r="D11837" t="s">
        <v>37</v>
      </c>
      <c r="E11837" t="s">
        <v>27</v>
      </c>
      <c r="F11837" s="4">
        <v>5868.5026248626464</v>
      </c>
    </row>
    <row r="11838" spans="1:6" x14ac:dyDescent="0.3">
      <c r="A11838" t="s">
        <v>54</v>
      </c>
      <c r="B11838" t="s">
        <v>50</v>
      </c>
      <c r="C11838">
        <v>2032</v>
      </c>
      <c r="D11838" t="s">
        <v>37</v>
      </c>
      <c r="E11838" t="s">
        <v>28</v>
      </c>
      <c r="F11838" s="4">
        <v>5320.9160091388476</v>
      </c>
    </row>
    <row r="11839" spans="1:6" x14ac:dyDescent="0.3">
      <c r="A11839" t="s">
        <v>54</v>
      </c>
      <c r="B11839" t="s">
        <v>50</v>
      </c>
      <c r="C11839">
        <v>2032</v>
      </c>
      <c r="D11839" t="s">
        <v>37</v>
      </c>
      <c r="E11839" t="s">
        <v>29</v>
      </c>
      <c r="F11839" s="4">
        <v>5290.7080118475451</v>
      </c>
    </row>
    <row r="11840" spans="1:6" x14ac:dyDescent="0.3">
      <c r="A11840" t="s">
        <v>54</v>
      </c>
      <c r="B11840" t="s">
        <v>50</v>
      </c>
      <c r="C11840">
        <v>2032</v>
      </c>
      <c r="D11840" t="s">
        <v>37</v>
      </c>
      <c r="E11840" t="s">
        <v>30</v>
      </c>
      <c r="F11840" s="4">
        <v>5485.5347015472689</v>
      </c>
    </row>
    <row r="11841" spans="1:6" x14ac:dyDescent="0.3">
      <c r="A11841" t="s">
        <v>54</v>
      </c>
      <c r="B11841" t="s">
        <v>50</v>
      </c>
      <c r="C11841">
        <v>2032</v>
      </c>
      <c r="D11841" t="s">
        <v>37</v>
      </c>
      <c r="E11841" t="s">
        <v>31</v>
      </c>
      <c r="F11841" s="4">
        <v>5144.8175646954569</v>
      </c>
    </row>
    <row r="11842" spans="1:6" x14ac:dyDescent="0.3">
      <c r="A11842" t="s">
        <v>54</v>
      </c>
      <c r="B11842" t="s">
        <v>50</v>
      </c>
      <c r="C11842">
        <v>2032</v>
      </c>
      <c r="D11842" t="s">
        <v>37</v>
      </c>
      <c r="E11842" t="s">
        <v>32</v>
      </c>
      <c r="F11842" s="4">
        <v>5316.0700653394624</v>
      </c>
    </row>
    <row r="11843" spans="1:6" x14ac:dyDescent="0.3">
      <c r="A11843" t="s">
        <v>54</v>
      </c>
      <c r="B11843" t="s">
        <v>50</v>
      </c>
      <c r="C11843">
        <v>2032</v>
      </c>
      <c r="D11843" t="s">
        <v>37</v>
      </c>
      <c r="E11843" t="s">
        <v>33</v>
      </c>
      <c r="F11843" s="4">
        <v>4691.1807189700457</v>
      </c>
    </row>
    <row r="11844" spans="1:6" x14ac:dyDescent="0.3">
      <c r="A11844" t="s">
        <v>54</v>
      </c>
      <c r="B11844" t="s">
        <v>50</v>
      </c>
      <c r="C11844">
        <v>2032</v>
      </c>
      <c r="D11844" t="s">
        <v>37</v>
      </c>
      <c r="E11844" t="s">
        <v>34</v>
      </c>
      <c r="F11844" s="4">
        <v>3794.0265563058961</v>
      </c>
    </row>
    <row r="11845" spans="1:6" x14ac:dyDescent="0.3">
      <c r="A11845" t="s">
        <v>54</v>
      </c>
      <c r="B11845" t="s">
        <v>50</v>
      </c>
      <c r="C11845">
        <v>2032</v>
      </c>
      <c r="D11845" t="s">
        <v>37</v>
      </c>
      <c r="E11845" t="s">
        <v>35</v>
      </c>
      <c r="F11845" s="4">
        <v>4011.2024575980672</v>
      </c>
    </row>
    <row r="11846" spans="1:6" x14ac:dyDescent="0.3">
      <c r="A11846" t="s">
        <v>54</v>
      </c>
      <c r="B11846" t="s">
        <v>50</v>
      </c>
      <c r="C11846">
        <v>2032</v>
      </c>
      <c r="D11846" t="s">
        <v>18</v>
      </c>
      <c r="E11846" t="s">
        <v>17</v>
      </c>
      <c r="F11846" s="4">
        <v>5548.0446015379548</v>
      </c>
    </row>
    <row r="11847" spans="1:6" x14ac:dyDescent="0.3">
      <c r="A11847" t="s">
        <v>54</v>
      </c>
      <c r="B11847" t="s">
        <v>50</v>
      </c>
      <c r="C11847">
        <v>2032</v>
      </c>
      <c r="D11847" t="s">
        <v>18</v>
      </c>
      <c r="E11847" t="s">
        <v>19</v>
      </c>
      <c r="F11847" s="4">
        <v>5663.8113399520653</v>
      </c>
    </row>
    <row r="11848" spans="1:6" x14ac:dyDescent="0.3">
      <c r="A11848" t="s">
        <v>54</v>
      </c>
      <c r="B11848" t="s">
        <v>50</v>
      </c>
      <c r="C11848">
        <v>2032</v>
      </c>
      <c r="D11848" t="s">
        <v>18</v>
      </c>
      <c r="E11848" t="s">
        <v>20</v>
      </c>
      <c r="F11848" s="4">
        <v>5491.3228108957901</v>
      </c>
    </row>
    <row r="11849" spans="1:6" x14ac:dyDescent="0.3">
      <c r="A11849" t="s">
        <v>54</v>
      </c>
      <c r="B11849" t="s">
        <v>50</v>
      </c>
      <c r="C11849">
        <v>2032</v>
      </c>
      <c r="D11849" t="s">
        <v>18</v>
      </c>
      <c r="E11849" t="s">
        <v>21</v>
      </c>
      <c r="F11849" s="4">
        <v>5543.8789910678679</v>
      </c>
    </row>
    <row r="11850" spans="1:6" x14ac:dyDescent="0.3">
      <c r="A11850" t="s">
        <v>54</v>
      </c>
      <c r="B11850" t="s">
        <v>50</v>
      </c>
      <c r="C11850">
        <v>2032</v>
      </c>
      <c r="D11850" t="s">
        <v>18</v>
      </c>
      <c r="E11850" t="s">
        <v>22</v>
      </c>
      <c r="F11850" s="4">
        <v>6027.867372060442</v>
      </c>
    </row>
    <row r="11851" spans="1:6" x14ac:dyDescent="0.3">
      <c r="A11851" t="s">
        <v>54</v>
      </c>
      <c r="B11851" t="s">
        <v>50</v>
      </c>
      <c r="C11851">
        <v>2032</v>
      </c>
      <c r="D11851" t="s">
        <v>18</v>
      </c>
      <c r="E11851" t="s">
        <v>23</v>
      </c>
      <c r="F11851" s="4">
        <v>6256.9432754669924</v>
      </c>
    </row>
    <row r="11852" spans="1:6" x14ac:dyDescent="0.3">
      <c r="A11852" t="s">
        <v>54</v>
      </c>
      <c r="B11852" t="s">
        <v>50</v>
      </c>
      <c r="C11852">
        <v>2032</v>
      </c>
      <c r="D11852" t="s">
        <v>18</v>
      </c>
      <c r="E11852" t="s">
        <v>24</v>
      </c>
      <c r="F11852" s="4">
        <v>6074.2320628590214</v>
      </c>
    </row>
    <row r="11853" spans="1:6" x14ac:dyDescent="0.3">
      <c r="A11853" t="s">
        <v>54</v>
      </c>
      <c r="B11853" t="s">
        <v>50</v>
      </c>
      <c r="C11853">
        <v>2032</v>
      </c>
      <c r="D11853" t="s">
        <v>18</v>
      </c>
      <c r="E11853" t="s">
        <v>25</v>
      </c>
      <c r="F11853" s="4">
        <v>5858.4594871593908</v>
      </c>
    </row>
    <row r="11854" spans="1:6" x14ac:dyDescent="0.3">
      <c r="A11854" t="s">
        <v>54</v>
      </c>
      <c r="B11854" t="s">
        <v>50</v>
      </c>
      <c r="C11854">
        <v>2032</v>
      </c>
      <c r="D11854" t="s">
        <v>18</v>
      </c>
      <c r="E11854" t="s">
        <v>26</v>
      </c>
      <c r="F11854" s="4">
        <v>5738.2469529816381</v>
      </c>
    </row>
    <row r="11855" spans="1:6" x14ac:dyDescent="0.3">
      <c r="A11855" t="s">
        <v>54</v>
      </c>
      <c r="B11855" t="s">
        <v>50</v>
      </c>
      <c r="C11855">
        <v>2032</v>
      </c>
      <c r="D11855" t="s">
        <v>18</v>
      </c>
      <c r="E11855" t="s">
        <v>27</v>
      </c>
      <c r="F11855" s="4">
        <v>5529.5165289587794</v>
      </c>
    </row>
    <row r="11856" spans="1:6" x14ac:dyDescent="0.3">
      <c r="A11856" t="s">
        <v>54</v>
      </c>
      <c r="B11856" t="s">
        <v>50</v>
      </c>
      <c r="C11856">
        <v>2032</v>
      </c>
      <c r="D11856" t="s">
        <v>18</v>
      </c>
      <c r="E11856" t="s">
        <v>28</v>
      </c>
      <c r="F11856" s="4">
        <v>4806.8671382236171</v>
      </c>
    </row>
    <row r="11857" spans="1:6" x14ac:dyDescent="0.3">
      <c r="A11857" t="s">
        <v>54</v>
      </c>
      <c r="B11857" t="s">
        <v>50</v>
      </c>
      <c r="C11857">
        <v>2032</v>
      </c>
      <c r="D11857" t="s">
        <v>18</v>
      </c>
      <c r="E11857" t="s">
        <v>29</v>
      </c>
      <c r="F11857" s="4">
        <v>4563.0445408126561</v>
      </c>
    </row>
    <row r="11858" spans="1:6" x14ac:dyDescent="0.3">
      <c r="A11858" t="s">
        <v>54</v>
      </c>
      <c r="B11858" t="s">
        <v>50</v>
      </c>
      <c r="C11858">
        <v>2032</v>
      </c>
      <c r="D11858" t="s">
        <v>18</v>
      </c>
      <c r="E11858" t="s">
        <v>30</v>
      </c>
      <c r="F11858" s="4">
        <v>4667.1721873751167</v>
      </c>
    </row>
    <row r="11859" spans="1:6" x14ac:dyDescent="0.3">
      <c r="A11859" t="s">
        <v>54</v>
      </c>
      <c r="B11859" t="s">
        <v>50</v>
      </c>
      <c r="C11859">
        <v>2032</v>
      </c>
      <c r="D11859" t="s">
        <v>18</v>
      </c>
      <c r="E11859" t="s">
        <v>31</v>
      </c>
      <c r="F11859" s="4">
        <v>4418.7273318022217</v>
      </c>
    </row>
    <row r="11860" spans="1:6" x14ac:dyDescent="0.3">
      <c r="A11860" t="s">
        <v>54</v>
      </c>
      <c r="B11860" t="s">
        <v>50</v>
      </c>
      <c r="C11860">
        <v>2032</v>
      </c>
      <c r="D11860" t="s">
        <v>18</v>
      </c>
      <c r="E11860" t="s">
        <v>32</v>
      </c>
      <c r="F11860" s="4">
        <v>4510.401342625999</v>
      </c>
    </row>
    <row r="11861" spans="1:6" x14ac:dyDescent="0.3">
      <c r="A11861" t="s">
        <v>54</v>
      </c>
      <c r="B11861" t="s">
        <v>50</v>
      </c>
      <c r="C11861">
        <v>2032</v>
      </c>
      <c r="D11861" t="s">
        <v>18</v>
      </c>
      <c r="E11861" t="s">
        <v>33</v>
      </c>
      <c r="F11861" s="4">
        <v>3840.4506307731558</v>
      </c>
    </row>
    <row r="11862" spans="1:6" x14ac:dyDescent="0.3">
      <c r="A11862" t="s">
        <v>54</v>
      </c>
      <c r="B11862" t="s">
        <v>50</v>
      </c>
      <c r="C11862">
        <v>2032</v>
      </c>
      <c r="D11862" t="s">
        <v>18</v>
      </c>
      <c r="E11862" t="s">
        <v>34</v>
      </c>
      <c r="F11862" s="4">
        <v>3019.101290942795</v>
      </c>
    </row>
    <row r="11863" spans="1:6" x14ac:dyDescent="0.3">
      <c r="A11863" t="s">
        <v>54</v>
      </c>
      <c r="B11863" t="s">
        <v>50</v>
      </c>
      <c r="C11863">
        <v>2032</v>
      </c>
      <c r="D11863" t="s">
        <v>18</v>
      </c>
      <c r="E11863" t="s">
        <v>35</v>
      </c>
      <c r="F11863" s="4">
        <v>2642.3754395232131</v>
      </c>
    </row>
    <row r="11864" spans="1:6" x14ac:dyDescent="0.3">
      <c r="A11864" t="s">
        <v>54</v>
      </c>
      <c r="B11864" t="s">
        <v>50</v>
      </c>
      <c r="C11864">
        <v>2032</v>
      </c>
      <c r="D11864" t="s">
        <v>38</v>
      </c>
      <c r="E11864" t="s">
        <v>17</v>
      </c>
      <c r="F11864" s="4">
        <v>11069.685646057789</v>
      </c>
    </row>
    <row r="11865" spans="1:6" x14ac:dyDescent="0.3">
      <c r="A11865" t="s">
        <v>54</v>
      </c>
      <c r="B11865" t="s">
        <v>50</v>
      </c>
      <c r="C11865">
        <v>2032</v>
      </c>
      <c r="D11865" t="s">
        <v>38</v>
      </c>
      <c r="E11865" t="s">
        <v>19</v>
      </c>
      <c r="F11865" s="4">
        <v>11251.059639139679</v>
      </c>
    </row>
    <row r="11866" spans="1:6" x14ac:dyDescent="0.3">
      <c r="A11866" t="s">
        <v>54</v>
      </c>
      <c r="B11866" t="s">
        <v>50</v>
      </c>
      <c r="C11866">
        <v>2032</v>
      </c>
      <c r="D11866" t="s">
        <v>38</v>
      </c>
      <c r="E11866" t="s">
        <v>20</v>
      </c>
      <c r="F11866" s="4">
        <v>10922.91741717673</v>
      </c>
    </row>
    <row r="11867" spans="1:6" x14ac:dyDescent="0.3">
      <c r="A11867" t="s">
        <v>54</v>
      </c>
      <c r="B11867" t="s">
        <v>50</v>
      </c>
      <c r="C11867">
        <v>2032</v>
      </c>
      <c r="D11867" t="s">
        <v>38</v>
      </c>
      <c r="E11867" t="s">
        <v>21</v>
      </c>
      <c r="F11867" s="4">
        <v>11632.42655226657</v>
      </c>
    </row>
    <row r="11868" spans="1:6" x14ac:dyDescent="0.3">
      <c r="A11868" t="s">
        <v>54</v>
      </c>
      <c r="B11868" t="s">
        <v>50</v>
      </c>
      <c r="C11868">
        <v>2032</v>
      </c>
      <c r="D11868" t="s">
        <v>38</v>
      </c>
      <c r="E11868" t="s">
        <v>22</v>
      </c>
      <c r="F11868" s="4">
        <v>12307.947277596701</v>
      </c>
    </row>
    <row r="11869" spans="1:6" x14ac:dyDescent="0.3">
      <c r="A11869" t="s">
        <v>54</v>
      </c>
      <c r="B11869" t="s">
        <v>50</v>
      </c>
      <c r="C11869">
        <v>2032</v>
      </c>
      <c r="D11869" t="s">
        <v>38</v>
      </c>
      <c r="E11869" t="s">
        <v>23</v>
      </c>
      <c r="F11869" s="4">
        <v>12004.980812696351</v>
      </c>
    </row>
    <row r="11870" spans="1:6" x14ac:dyDescent="0.3">
      <c r="A11870" t="s">
        <v>54</v>
      </c>
      <c r="B11870" t="s">
        <v>50</v>
      </c>
      <c r="C11870">
        <v>2032</v>
      </c>
      <c r="D11870" t="s">
        <v>38</v>
      </c>
      <c r="E11870" t="s">
        <v>24</v>
      </c>
      <c r="F11870" s="4">
        <v>11931.15065744178</v>
      </c>
    </row>
    <row r="11871" spans="1:6" x14ac:dyDescent="0.3">
      <c r="A11871" t="s">
        <v>54</v>
      </c>
      <c r="B11871" t="s">
        <v>50</v>
      </c>
      <c r="C11871">
        <v>2032</v>
      </c>
      <c r="D11871" t="s">
        <v>38</v>
      </c>
      <c r="E11871" t="s">
        <v>25</v>
      </c>
      <c r="F11871" s="4">
        <v>11984.70362978298</v>
      </c>
    </row>
    <row r="11872" spans="1:6" x14ac:dyDescent="0.3">
      <c r="A11872" t="s">
        <v>54</v>
      </c>
      <c r="B11872" t="s">
        <v>50</v>
      </c>
      <c r="C11872">
        <v>2032</v>
      </c>
      <c r="D11872" t="s">
        <v>38</v>
      </c>
      <c r="E11872" t="s">
        <v>26</v>
      </c>
      <c r="F11872" s="4">
        <v>11942.397359295241</v>
      </c>
    </row>
    <row r="11873" spans="1:6" x14ac:dyDescent="0.3">
      <c r="A11873" t="s">
        <v>54</v>
      </c>
      <c r="B11873" t="s">
        <v>50</v>
      </c>
      <c r="C11873">
        <v>2032</v>
      </c>
      <c r="D11873" t="s">
        <v>38</v>
      </c>
      <c r="E11873" t="s">
        <v>27</v>
      </c>
      <c r="F11873" s="4">
        <v>11398.01915382142</v>
      </c>
    </row>
    <row r="11874" spans="1:6" x14ac:dyDescent="0.3">
      <c r="A11874" t="s">
        <v>54</v>
      </c>
      <c r="B11874" t="s">
        <v>50</v>
      </c>
      <c r="C11874">
        <v>2032</v>
      </c>
      <c r="D11874" t="s">
        <v>38</v>
      </c>
      <c r="E11874" t="s">
        <v>28</v>
      </c>
      <c r="F11874" s="4">
        <v>10127.783147362459</v>
      </c>
    </row>
    <row r="11875" spans="1:6" x14ac:dyDescent="0.3">
      <c r="A11875" t="s">
        <v>54</v>
      </c>
      <c r="B11875" t="s">
        <v>50</v>
      </c>
      <c r="C11875">
        <v>2032</v>
      </c>
      <c r="D11875" t="s">
        <v>38</v>
      </c>
      <c r="E11875" t="s">
        <v>29</v>
      </c>
      <c r="F11875" s="4">
        <v>9853.7525526602003</v>
      </c>
    </row>
    <row r="11876" spans="1:6" x14ac:dyDescent="0.3">
      <c r="A11876" t="s">
        <v>54</v>
      </c>
      <c r="B11876" t="s">
        <v>50</v>
      </c>
      <c r="C11876">
        <v>2032</v>
      </c>
      <c r="D11876" t="s">
        <v>38</v>
      </c>
      <c r="E11876" t="s">
        <v>30</v>
      </c>
      <c r="F11876" s="4">
        <v>10152.706888922379</v>
      </c>
    </row>
    <row r="11877" spans="1:6" x14ac:dyDescent="0.3">
      <c r="A11877" t="s">
        <v>54</v>
      </c>
      <c r="B11877" t="s">
        <v>50</v>
      </c>
      <c r="C11877">
        <v>2032</v>
      </c>
      <c r="D11877" t="s">
        <v>38</v>
      </c>
      <c r="E11877" t="s">
        <v>31</v>
      </c>
      <c r="F11877" s="4">
        <v>9563.5448964976786</v>
      </c>
    </row>
    <row r="11878" spans="1:6" x14ac:dyDescent="0.3">
      <c r="A11878" t="s">
        <v>54</v>
      </c>
      <c r="B11878" t="s">
        <v>50</v>
      </c>
      <c r="C11878">
        <v>2032</v>
      </c>
      <c r="D11878" t="s">
        <v>38</v>
      </c>
      <c r="E11878" t="s">
        <v>32</v>
      </c>
      <c r="F11878" s="4">
        <v>9826.4714079654623</v>
      </c>
    </row>
    <row r="11879" spans="1:6" x14ac:dyDescent="0.3">
      <c r="A11879" t="s">
        <v>54</v>
      </c>
      <c r="B11879" t="s">
        <v>50</v>
      </c>
      <c r="C11879">
        <v>2032</v>
      </c>
      <c r="D11879" t="s">
        <v>38</v>
      </c>
      <c r="E11879" t="s">
        <v>33</v>
      </c>
      <c r="F11879" s="4">
        <v>8531.631349743202</v>
      </c>
    </row>
    <row r="11880" spans="1:6" x14ac:dyDescent="0.3">
      <c r="A11880" t="s">
        <v>54</v>
      </c>
      <c r="B11880" t="s">
        <v>50</v>
      </c>
      <c r="C11880">
        <v>2032</v>
      </c>
      <c r="D11880" t="s">
        <v>38</v>
      </c>
      <c r="E11880" t="s">
        <v>34</v>
      </c>
      <c r="F11880" s="4">
        <v>6813.1278472486902</v>
      </c>
    </row>
    <row r="11881" spans="1:6" x14ac:dyDescent="0.3">
      <c r="A11881" t="s">
        <v>54</v>
      </c>
      <c r="B11881" t="s">
        <v>50</v>
      </c>
      <c r="C11881">
        <v>2032</v>
      </c>
      <c r="D11881" t="s">
        <v>38</v>
      </c>
      <c r="E11881" t="s">
        <v>35</v>
      </c>
      <c r="F11881" s="4">
        <v>6653.5778971212803</v>
      </c>
    </row>
    <row r="11882" spans="1:6" x14ac:dyDescent="0.3">
      <c r="A11882" t="s">
        <v>54</v>
      </c>
      <c r="B11882" t="s">
        <v>50</v>
      </c>
      <c r="C11882">
        <v>2033</v>
      </c>
      <c r="D11882" t="s">
        <v>37</v>
      </c>
      <c r="E11882" t="s">
        <v>17</v>
      </c>
      <c r="F11882" s="4">
        <v>5527.7162426539107</v>
      </c>
    </row>
    <row r="11883" spans="1:6" x14ac:dyDescent="0.3">
      <c r="A11883" t="s">
        <v>54</v>
      </c>
      <c r="B11883" t="s">
        <v>50</v>
      </c>
      <c r="C11883">
        <v>2033</v>
      </c>
      <c r="D11883" t="s">
        <v>37</v>
      </c>
      <c r="E11883" t="s">
        <v>19</v>
      </c>
      <c r="F11883" s="4">
        <v>5598.5001596073962</v>
      </c>
    </row>
    <row r="11884" spans="1:6" x14ac:dyDescent="0.3">
      <c r="A11884" t="s">
        <v>54</v>
      </c>
      <c r="B11884" t="s">
        <v>50</v>
      </c>
      <c r="C11884">
        <v>2033</v>
      </c>
      <c r="D11884" t="s">
        <v>37</v>
      </c>
      <c r="E11884" t="s">
        <v>20</v>
      </c>
      <c r="F11884" s="4">
        <v>5483.7381371109932</v>
      </c>
    </row>
    <row r="11885" spans="1:6" x14ac:dyDescent="0.3">
      <c r="A11885" t="s">
        <v>54</v>
      </c>
      <c r="B11885" t="s">
        <v>50</v>
      </c>
      <c r="C11885">
        <v>2033</v>
      </c>
      <c r="D11885" t="s">
        <v>37</v>
      </c>
      <c r="E11885" t="s">
        <v>21</v>
      </c>
      <c r="F11885" s="4">
        <v>6033.252727920154</v>
      </c>
    </row>
    <row r="11886" spans="1:6" x14ac:dyDescent="0.3">
      <c r="A11886" t="s">
        <v>54</v>
      </c>
      <c r="B11886" t="s">
        <v>50</v>
      </c>
      <c r="C11886">
        <v>2033</v>
      </c>
      <c r="D11886" t="s">
        <v>37</v>
      </c>
      <c r="E11886" t="s">
        <v>22</v>
      </c>
      <c r="F11886" s="4">
        <v>6252.4580735452992</v>
      </c>
    </row>
    <row r="11887" spans="1:6" x14ac:dyDescent="0.3">
      <c r="A11887" t="s">
        <v>54</v>
      </c>
      <c r="B11887" t="s">
        <v>50</v>
      </c>
      <c r="C11887">
        <v>2033</v>
      </c>
      <c r="D11887" t="s">
        <v>37</v>
      </c>
      <c r="E11887" t="s">
        <v>23</v>
      </c>
      <c r="F11887" s="4">
        <v>5849.0612953405907</v>
      </c>
    </row>
    <row r="11888" spans="1:6" x14ac:dyDescent="0.3">
      <c r="A11888" t="s">
        <v>54</v>
      </c>
      <c r="B11888" t="s">
        <v>50</v>
      </c>
      <c r="C11888">
        <v>2033</v>
      </c>
      <c r="D11888" t="s">
        <v>37</v>
      </c>
      <c r="E11888" t="s">
        <v>24</v>
      </c>
      <c r="F11888" s="4">
        <v>5860.710605183056</v>
      </c>
    </row>
    <row r="11889" spans="1:6" x14ac:dyDescent="0.3">
      <c r="A11889" t="s">
        <v>54</v>
      </c>
      <c r="B11889" t="s">
        <v>50</v>
      </c>
      <c r="C11889">
        <v>2033</v>
      </c>
      <c r="D11889" t="s">
        <v>37</v>
      </c>
      <c r="E11889" t="s">
        <v>25</v>
      </c>
      <c r="F11889" s="4">
        <v>6085.7903036963035</v>
      </c>
    </row>
    <row r="11890" spans="1:6" x14ac:dyDescent="0.3">
      <c r="A11890" t="s">
        <v>54</v>
      </c>
      <c r="B11890" t="s">
        <v>50</v>
      </c>
      <c r="C11890">
        <v>2033</v>
      </c>
      <c r="D11890" t="s">
        <v>37</v>
      </c>
      <c r="E11890" t="s">
        <v>26</v>
      </c>
      <c r="F11890" s="4">
        <v>6290.4164237675805</v>
      </c>
    </row>
    <row r="11891" spans="1:6" x14ac:dyDescent="0.3">
      <c r="A11891" t="s">
        <v>54</v>
      </c>
      <c r="B11891" t="s">
        <v>50</v>
      </c>
      <c r="C11891">
        <v>2033</v>
      </c>
      <c r="D11891" t="s">
        <v>37</v>
      </c>
      <c r="E11891" t="s">
        <v>27</v>
      </c>
      <c r="F11891" s="4">
        <v>5881.9492121118719</v>
      </c>
    </row>
    <row r="11892" spans="1:6" x14ac:dyDescent="0.3">
      <c r="A11892" t="s">
        <v>54</v>
      </c>
      <c r="B11892" t="s">
        <v>50</v>
      </c>
      <c r="C11892">
        <v>2033</v>
      </c>
      <c r="D11892" t="s">
        <v>37</v>
      </c>
      <c r="E11892" t="s">
        <v>28</v>
      </c>
      <c r="F11892" s="4">
        <v>5512.807119474257</v>
      </c>
    </row>
    <row r="11893" spans="1:6" x14ac:dyDescent="0.3">
      <c r="A11893" t="s">
        <v>54</v>
      </c>
      <c r="B11893" t="s">
        <v>50</v>
      </c>
      <c r="C11893">
        <v>2033</v>
      </c>
      <c r="D11893" t="s">
        <v>37</v>
      </c>
      <c r="E11893" t="s">
        <v>29</v>
      </c>
      <c r="F11893" s="4">
        <v>5235.6610541455066</v>
      </c>
    </row>
    <row r="11894" spans="1:6" x14ac:dyDescent="0.3">
      <c r="A11894" t="s">
        <v>54</v>
      </c>
      <c r="B11894" t="s">
        <v>50</v>
      </c>
      <c r="C11894">
        <v>2033</v>
      </c>
      <c r="D11894" t="s">
        <v>37</v>
      </c>
      <c r="E11894" t="s">
        <v>30</v>
      </c>
      <c r="F11894" s="4">
        <v>5554.4256685328874</v>
      </c>
    </row>
    <row r="11895" spans="1:6" x14ac:dyDescent="0.3">
      <c r="A11895" t="s">
        <v>54</v>
      </c>
      <c r="B11895" t="s">
        <v>50</v>
      </c>
      <c r="C11895">
        <v>2033</v>
      </c>
      <c r="D11895" t="s">
        <v>37</v>
      </c>
      <c r="E11895" t="s">
        <v>31</v>
      </c>
      <c r="F11895" s="4">
        <v>5153.9475130557084</v>
      </c>
    </row>
    <row r="11896" spans="1:6" x14ac:dyDescent="0.3">
      <c r="A11896" t="s">
        <v>54</v>
      </c>
      <c r="B11896" t="s">
        <v>50</v>
      </c>
      <c r="C11896">
        <v>2033</v>
      </c>
      <c r="D11896" t="s">
        <v>37</v>
      </c>
      <c r="E11896" t="s">
        <v>32</v>
      </c>
      <c r="F11896" s="4">
        <v>5368.1390079817193</v>
      </c>
    </row>
    <row r="11897" spans="1:6" x14ac:dyDescent="0.3">
      <c r="A11897" t="s">
        <v>54</v>
      </c>
      <c r="B11897" t="s">
        <v>50</v>
      </c>
      <c r="C11897">
        <v>2033</v>
      </c>
      <c r="D11897" t="s">
        <v>37</v>
      </c>
      <c r="E11897" t="s">
        <v>33</v>
      </c>
      <c r="F11897" s="4">
        <v>4814.0069367448086</v>
      </c>
    </row>
    <row r="11898" spans="1:6" x14ac:dyDescent="0.3">
      <c r="A11898" t="s">
        <v>54</v>
      </c>
      <c r="B11898" t="s">
        <v>50</v>
      </c>
      <c r="C11898">
        <v>2033</v>
      </c>
      <c r="D11898" t="s">
        <v>37</v>
      </c>
      <c r="E11898" t="s">
        <v>34</v>
      </c>
      <c r="F11898" s="4">
        <v>3895.174982461197</v>
      </c>
    </row>
    <row r="11899" spans="1:6" x14ac:dyDescent="0.3">
      <c r="A11899" t="s">
        <v>54</v>
      </c>
      <c r="B11899" t="s">
        <v>50</v>
      </c>
      <c r="C11899">
        <v>2033</v>
      </c>
      <c r="D11899" t="s">
        <v>37</v>
      </c>
      <c r="E11899" t="s">
        <v>35</v>
      </c>
      <c r="F11899" s="4">
        <v>4228.8794650327536</v>
      </c>
    </row>
    <row r="11900" spans="1:6" x14ac:dyDescent="0.3">
      <c r="A11900" t="s">
        <v>54</v>
      </c>
      <c r="B11900" t="s">
        <v>50</v>
      </c>
      <c r="C11900">
        <v>2033</v>
      </c>
      <c r="D11900" t="s">
        <v>18</v>
      </c>
      <c r="E11900" t="s">
        <v>17</v>
      </c>
      <c r="F11900" s="4">
        <v>5552.8708543304592</v>
      </c>
    </row>
    <row r="11901" spans="1:6" x14ac:dyDescent="0.3">
      <c r="A11901" t="s">
        <v>54</v>
      </c>
      <c r="B11901" t="s">
        <v>50</v>
      </c>
      <c r="C11901">
        <v>2033</v>
      </c>
      <c r="D11901" t="s">
        <v>18</v>
      </c>
      <c r="E11901" t="s">
        <v>19</v>
      </c>
      <c r="F11901" s="4">
        <v>5673.7418096271194</v>
      </c>
    </row>
    <row r="11902" spans="1:6" x14ac:dyDescent="0.3">
      <c r="A11902" t="s">
        <v>54</v>
      </c>
      <c r="B11902" t="s">
        <v>50</v>
      </c>
      <c r="C11902">
        <v>2033</v>
      </c>
      <c r="D11902" t="s">
        <v>18</v>
      </c>
      <c r="E11902" t="s">
        <v>20</v>
      </c>
      <c r="F11902" s="4">
        <v>5549.7083958379426</v>
      </c>
    </row>
    <row r="11903" spans="1:6" x14ac:dyDescent="0.3">
      <c r="A11903" t="s">
        <v>54</v>
      </c>
      <c r="B11903" t="s">
        <v>50</v>
      </c>
      <c r="C11903">
        <v>2033</v>
      </c>
      <c r="D11903" t="s">
        <v>18</v>
      </c>
      <c r="E11903" t="s">
        <v>21</v>
      </c>
      <c r="F11903" s="4">
        <v>5449.8365662976184</v>
      </c>
    </row>
    <row r="11904" spans="1:6" x14ac:dyDescent="0.3">
      <c r="A11904" t="s">
        <v>54</v>
      </c>
      <c r="B11904" t="s">
        <v>50</v>
      </c>
      <c r="C11904">
        <v>2033</v>
      </c>
      <c r="D11904" t="s">
        <v>18</v>
      </c>
      <c r="E11904" t="s">
        <v>22</v>
      </c>
      <c r="F11904" s="4">
        <v>5991.5015231475572</v>
      </c>
    </row>
    <row r="11905" spans="1:6" x14ac:dyDescent="0.3">
      <c r="A11905" t="s">
        <v>54</v>
      </c>
      <c r="B11905" t="s">
        <v>50</v>
      </c>
      <c r="C11905">
        <v>2033</v>
      </c>
      <c r="D11905" t="s">
        <v>18</v>
      </c>
      <c r="E11905" t="s">
        <v>23</v>
      </c>
      <c r="F11905" s="4">
        <v>6365.6587612460826</v>
      </c>
    </row>
    <row r="11906" spans="1:6" x14ac:dyDescent="0.3">
      <c r="A11906" t="s">
        <v>54</v>
      </c>
      <c r="B11906" t="s">
        <v>50</v>
      </c>
      <c r="C11906">
        <v>2033</v>
      </c>
      <c r="D11906" t="s">
        <v>18</v>
      </c>
      <c r="E11906" t="s">
        <v>24</v>
      </c>
      <c r="F11906" s="4">
        <v>6077.2365346563183</v>
      </c>
    </row>
    <row r="11907" spans="1:6" x14ac:dyDescent="0.3">
      <c r="A11907" t="s">
        <v>54</v>
      </c>
      <c r="B11907" t="s">
        <v>50</v>
      </c>
      <c r="C11907">
        <v>2033</v>
      </c>
      <c r="D11907" t="s">
        <v>18</v>
      </c>
      <c r="E11907" t="s">
        <v>25</v>
      </c>
      <c r="F11907" s="4">
        <v>5856.1859784880608</v>
      </c>
    </row>
    <row r="11908" spans="1:6" x14ac:dyDescent="0.3">
      <c r="A11908" t="s">
        <v>54</v>
      </c>
      <c r="B11908" t="s">
        <v>50</v>
      </c>
      <c r="C11908">
        <v>2033</v>
      </c>
      <c r="D11908" t="s">
        <v>18</v>
      </c>
      <c r="E11908" t="s">
        <v>26</v>
      </c>
      <c r="F11908" s="4">
        <v>5826.2359067562766</v>
      </c>
    </row>
    <row r="11909" spans="1:6" x14ac:dyDescent="0.3">
      <c r="A11909" t="s">
        <v>54</v>
      </c>
      <c r="B11909" t="s">
        <v>50</v>
      </c>
      <c r="C11909">
        <v>2033</v>
      </c>
      <c r="D11909" t="s">
        <v>18</v>
      </c>
      <c r="E11909" t="s">
        <v>27</v>
      </c>
      <c r="F11909" s="4">
        <v>5567.8026635341121</v>
      </c>
    </row>
    <row r="11910" spans="1:6" x14ac:dyDescent="0.3">
      <c r="A11910" t="s">
        <v>54</v>
      </c>
      <c r="B11910" t="s">
        <v>50</v>
      </c>
      <c r="C11910">
        <v>2033</v>
      </c>
      <c r="D11910" t="s">
        <v>18</v>
      </c>
      <c r="E11910" t="s">
        <v>28</v>
      </c>
      <c r="F11910" s="4">
        <v>4979.2550252099354</v>
      </c>
    </row>
    <row r="11911" spans="1:6" x14ac:dyDescent="0.3">
      <c r="A11911" t="s">
        <v>54</v>
      </c>
      <c r="B11911" t="s">
        <v>50</v>
      </c>
      <c r="C11911">
        <v>2033</v>
      </c>
      <c r="D11911" t="s">
        <v>18</v>
      </c>
      <c r="E11911" t="s">
        <v>29</v>
      </c>
      <c r="F11911" s="4">
        <v>4476.3697013919664</v>
      </c>
    </row>
    <row r="11912" spans="1:6" x14ac:dyDescent="0.3">
      <c r="A11912" t="s">
        <v>54</v>
      </c>
      <c r="B11912" t="s">
        <v>50</v>
      </c>
      <c r="C11912">
        <v>2033</v>
      </c>
      <c r="D11912" t="s">
        <v>18</v>
      </c>
      <c r="E11912" t="s">
        <v>30</v>
      </c>
      <c r="F11912" s="4">
        <v>4756.1561137062918</v>
      </c>
    </row>
    <row r="11913" spans="1:6" x14ac:dyDescent="0.3">
      <c r="A11913" t="s">
        <v>54</v>
      </c>
      <c r="B11913" t="s">
        <v>50</v>
      </c>
      <c r="C11913">
        <v>2033</v>
      </c>
      <c r="D11913" t="s">
        <v>18</v>
      </c>
      <c r="E11913" t="s">
        <v>31</v>
      </c>
      <c r="F11913" s="4">
        <v>4362.9136490911533</v>
      </c>
    </row>
    <row r="11914" spans="1:6" x14ac:dyDescent="0.3">
      <c r="A11914" t="s">
        <v>54</v>
      </c>
      <c r="B11914" t="s">
        <v>50</v>
      </c>
      <c r="C11914">
        <v>2033</v>
      </c>
      <c r="D11914" t="s">
        <v>18</v>
      </c>
      <c r="E11914" t="s">
        <v>32</v>
      </c>
      <c r="F11914" s="4">
        <v>4567.2032968508001</v>
      </c>
    </row>
    <row r="11915" spans="1:6" x14ac:dyDescent="0.3">
      <c r="A11915" t="s">
        <v>54</v>
      </c>
      <c r="B11915" t="s">
        <v>50</v>
      </c>
      <c r="C11915">
        <v>2033</v>
      </c>
      <c r="D11915" t="s">
        <v>18</v>
      </c>
      <c r="E11915" t="s">
        <v>33</v>
      </c>
      <c r="F11915" s="4">
        <v>3924.8984597015728</v>
      </c>
    </row>
    <row r="11916" spans="1:6" x14ac:dyDescent="0.3">
      <c r="A11916" t="s">
        <v>54</v>
      </c>
      <c r="B11916" t="s">
        <v>50</v>
      </c>
      <c r="C11916">
        <v>2033</v>
      </c>
      <c r="D11916" t="s">
        <v>18</v>
      </c>
      <c r="E11916" t="s">
        <v>34</v>
      </c>
      <c r="F11916" s="4">
        <v>3093.454531550055</v>
      </c>
    </row>
    <row r="11917" spans="1:6" x14ac:dyDescent="0.3">
      <c r="A11917" t="s">
        <v>54</v>
      </c>
      <c r="B11917" t="s">
        <v>50</v>
      </c>
      <c r="C11917">
        <v>2033</v>
      </c>
      <c r="D11917" t="s">
        <v>18</v>
      </c>
      <c r="E11917" t="s">
        <v>35</v>
      </c>
      <c r="F11917" s="4">
        <v>2816.3893680016872</v>
      </c>
    </row>
    <row r="11918" spans="1:6" x14ac:dyDescent="0.3">
      <c r="A11918" t="s">
        <v>54</v>
      </c>
      <c r="B11918" t="s">
        <v>50</v>
      </c>
      <c r="C11918">
        <v>2033</v>
      </c>
      <c r="D11918" t="s">
        <v>38</v>
      </c>
      <c r="E11918" t="s">
        <v>17</v>
      </c>
      <c r="F11918" s="4">
        <v>11080.587096984371</v>
      </c>
    </row>
    <row r="11919" spans="1:6" x14ac:dyDescent="0.3">
      <c r="A11919" t="s">
        <v>54</v>
      </c>
      <c r="B11919" t="s">
        <v>50</v>
      </c>
      <c r="C11919">
        <v>2033</v>
      </c>
      <c r="D11919" t="s">
        <v>38</v>
      </c>
      <c r="E11919" t="s">
        <v>19</v>
      </c>
      <c r="F11919" s="4">
        <v>11272.24196923451</v>
      </c>
    </row>
    <row r="11920" spans="1:6" x14ac:dyDescent="0.3">
      <c r="A11920" t="s">
        <v>54</v>
      </c>
      <c r="B11920" t="s">
        <v>50</v>
      </c>
      <c r="C11920">
        <v>2033</v>
      </c>
      <c r="D11920" t="s">
        <v>38</v>
      </c>
      <c r="E11920" t="s">
        <v>20</v>
      </c>
      <c r="F11920" s="4">
        <v>11033.446532948939</v>
      </c>
    </row>
    <row r="11921" spans="1:6" x14ac:dyDescent="0.3">
      <c r="A11921" t="s">
        <v>54</v>
      </c>
      <c r="B11921" t="s">
        <v>50</v>
      </c>
      <c r="C11921">
        <v>2033</v>
      </c>
      <c r="D11921" t="s">
        <v>38</v>
      </c>
      <c r="E11921" t="s">
        <v>21</v>
      </c>
      <c r="F11921" s="4">
        <v>11483.089294217771</v>
      </c>
    </row>
    <row r="11922" spans="1:6" x14ac:dyDescent="0.3">
      <c r="A11922" t="s">
        <v>54</v>
      </c>
      <c r="B11922" t="s">
        <v>50</v>
      </c>
      <c r="C11922">
        <v>2033</v>
      </c>
      <c r="D11922" t="s">
        <v>38</v>
      </c>
      <c r="E11922" t="s">
        <v>22</v>
      </c>
      <c r="F11922" s="4">
        <v>12243.959596692859</v>
      </c>
    </row>
    <row r="11923" spans="1:6" x14ac:dyDescent="0.3">
      <c r="A11923" t="s">
        <v>54</v>
      </c>
      <c r="B11923" t="s">
        <v>50</v>
      </c>
      <c r="C11923">
        <v>2033</v>
      </c>
      <c r="D11923" t="s">
        <v>38</v>
      </c>
      <c r="E11923" t="s">
        <v>23</v>
      </c>
      <c r="F11923" s="4">
        <v>12214.72005658667</v>
      </c>
    </row>
    <row r="11924" spans="1:6" x14ac:dyDescent="0.3">
      <c r="A11924" t="s">
        <v>54</v>
      </c>
      <c r="B11924" t="s">
        <v>50</v>
      </c>
      <c r="C11924">
        <v>2033</v>
      </c>
      <c r="D11924" t="s">
        <v>38</v>
      </c>
      <c r="E11924" t="s">
        <v>24</v>
      </c>
      <c r="F11924" s="4">
        <v>11937.947139839371</v>
      </c>
    </row>
    <row r="11925" spans="1:6" x14ac:dyDescent="0.3">
      <c r="A11925" t="s">
        <v>54</v>
      </c>
      <c r="B11925" t="s">
        <v>50</v>
      </c>
      <c r="C11925">
        <v>2033</v>
      </c>
      <c r="D11925" t="s">
        <v>38</v>
      </c>
      <c r="E11925" t="s">
        <v>25</v>
      </c>
      <c r="F11925" s="4">
        <v>11941.976282184371</v>
      </c>
    </row>
    <row r="11926" spans="1:6" x14ac:dyDescent="0.3">
      <c r="A11926" t="s">
        <v>54</v>
      </c>
      <c r="B11926" t="s">
        <v>50</v>
      </c>
      <c r="C11926">
        <v>2033</v>
      </c>
      <c r="D11926" t="s">
        <v>38</v>
      </c>
      <c r="E11926" t="s">
        <v>26</v>
      </c>
      <c r="F11926" s="4">
        <v>12116.652330523861</v>
      </c>
    </row>
    <row r="11927" spans="1:6" x14ac:dyDescent="0.3">
      <c r="A11927" t="s">
        <v>54</v>
      </c>
      <c r="B11927" t="s">
        <v>50</v>
      </c>
      <c r="C11927">
        <v>2033</v>
      </c>
      <c r="D11927" t="s">
        <v>38</v>
      </c>
      <c r="E11927" t="s">
        <v>27</v>
      </c>
      <c r="F11927" s="4">
        <v>11449.751875645979</v>
      </c>
    </row>
    <row r="11928" spans="1:6" x14ac:dyDescent="0.3">
      <c r="A11928" t="s">
        <v>54</v>
      </c>
      <c r="B11928" t="s">
        <v>50</v>
      </c>
      <c r="C11928">
        <v>2033</v>
      </c>
      <c r="D11928" t="s">
        <v>38</v>
      </c>
      <c r="E11928" t="s">
        <v>28</v>
      </c>
      <c r="F11928" s="4">
        <v>10492.062144684191</v>
      </c>
    </row>
    <row r="11929" spans="1:6" x14ac:dyDescent="0.3">
      <c r="A11929" t="s">
        <v>54</v>
      </c>
      <c r="B11929" t="s">
        <v>50</v>
      </c>
      <c r="C11929">
        <v>2033</v>
      </c>
      <c r="D11929" t="s">
        <v>38</v>
      </c>
      <c r="E11929" t="s">
        <v>29</v>
      </c>
      <c r="F11929" s="4">
        <v>9712.0307555374748</v>
      </c>
    </row>
    <row r="11930" spans="1:6" x14ac:dyDescent="0.3">
      <c r="A11930" t="s">
        <v>54</v>
      </c>
      <c r="B11930" t="s">
        <v>50</v>
      </c>
      <c r="C11930">
        <v>2033</v>
      </c>
      <c r="D11930" t="s">
        <v>38</v>
      </c>
      <c r="E11930" t="s">
        <v>30</v>
      </c>
      <c r="F11930" s="4">
        <v>10310.58178223918</v>
      </c>
    </row>
    <row r="11931" spans="1:6" x14ac:dyDescent="0.3">
      <c r="A11931" t="s">
        <v>54</v>
      </c>
      <c r="B11931" t="s">
        <v>50</v>
      </c>
      <c r="C11931">
        <v>2033</v>
      </c>
      <c r="D11931" t="s">
        <v>38</v>
      </c>
      <c r="E11931" t="s">
        <v>31</v>
      </c>
      <c r="F11931" s="4">
        <v>9516.8611621468626</v>
      </c>
    </row>
    <row r="11932" spans="1:6" x14ac:dyDescent="0.3">
      <c r="A11932" t="s">
        <v>54</v>
      </c>
      <c r="B11932" t="s">
        <v>50</v>
      </c>
      <c r="C11932">
        <v>2033</v>
      </c>
      <c r="D11932" t="s">
        <v>38</v>
      </c>
      <c r="E11932" t="s">
        <v>32</v>
      </c>
      <c r="F11932" s="4">
        <v>9935.3423048325203</v>
      </c>
    </row>
    <row r="11933" spans="1:6" x14ac:dyDescent="0.3">
      <c r="A11933" t="s">
        <v>54</v>
      </c>
      <c r="B11933" t="s">
        <v>50</v>
      </c>
      <c r="C11933">
        <v>2033</v>
      </c>
      <c r="D11933" t="s">
        <v>38</v>
      </c>
      <c r="E11933" t="s">
        <v>33</v>
      </c>
      <c r="F11933" s="4">
        <v>8738.9053964463819</v>
      </c>
    </row>
    <row r="11934" spans="1:6" x14ac:dyDescent="0.3">
      <c r="A11934" t="s">
        <v>54</v>
      </c>
      <c r="B11934" t="s">
        <v>50</v>
      </c>
      <c r="C11934">
        <v>2033</v>
      </c>
      <c r="D11934" t="s">
        <v>38</v>
      </c>
      <c r="E11934" t="s">
        <v>34</v>
      </c>
      <c r="F11934" s="4">
        <v>6988.6295140112516</v>
      </c>
    </row>
    <row r="11935" spans="1:6" x14ac:dyDescent="0.3">
      <c r="A11935" t="s">
        <v>54</v>
      </c>
      <c r="B11935" t="s">
        <v>50</v>
      </c>
      <c r="C11935">
        <v>2033</v>
      </c>
      <c r="D11935" t="s">
        <v>38</v>
      </c>
      <c r="E11935" t="s">
        <v>35</v>
      </c>
      <c r="F11935" s="4">
        <v>7045.2688330344408</v>
      </c>
    </row>
    <row r="11936" spans="1:6" x14ac:dyDescent="0.3">
      <c r="A11936" t="s">
        <v>54</v>
      </c>
      <c r="B11936" t="s">
        <v>50</v>
      </c>
      <c r="C11936">
        <v>2034</v>
      </c>
      <c r="D11936" t="s">
        <v>37</v>
      </c>
      <c r="E11936" t="s">
        <v>17</v>
      </c>
      <c r="F11936" s="4">
        <v>5537.1492903529861</v>
      </c>
    </row>
    <row r="11937" spans="1:6" x14ac:dyDescent="0.3">
      <c r="A11937" t="s">
        <v>54</v>
      </c>
      <c r="B11937" t="s">
        <v>50</v>
      </c>
      <c r="C11937">
        <v>2034</v>
      </c>
      <c r="D11937" t="s">
        <v>37</v>
      </c>
      <c r="E11937" t="s">
        <v>19</v>
      </c>
      <c r="F11937" s="4">
        <v>5604.8298145860836</v>
      </c>
    </row>
    <row r="11938" spans="1:6" x14ac:dyDescent="0.3">
      <c r="A11938" t="s">
        <v>54</v>
      </c>
      <c r="B11938" t="s">
        <v>50</v>
      </c>
      <c r="C11938">
        <v>2034</v>
      </c>
      <c r="D11938" t="s">
        <v>37</v>
      </c>
      <c r="E11938" t="s">
        <v>20</v>
      </c>
      <c r="F11938" s="4">
        <v>5560.7680305831291</v>
      </c>
    </row>
    <row r="11939" spans="1:6" x14ac:dyDescent="0.3">
      <c r="A11939" t="s">
        <v>54</v>
      </c>
      <c r="B11939" t="s">
        <v>50</v>
      </c>
      <c r="C11939">
        <v>2034</v>
      </c>
      <c r="D11939" t="s">
        <v>37</v>
      </c>
      <c r="E11939" t="s">
        <v>21</v>
      </c>
      <c r="F11939" s="4">
        <v>5993.2754863340897</v>
      </c>
    </row>
    <row r="11940" spans="1:6" x14ac:dyDescent="0.3">
      <c r="A11940" t="s">
        <v>54</v>
      </c>
      <c r="B11940" t="s">
        <v>50</v>
      </c>
      <c r="C11940">
        <v>2034</v>
      </c>
      <c r="D11940" t="s">
        <v>37</v>
      </c>
      <c r="E11940" t="s">
        <v>22</v>
      </c>
      <c r="F11940" s="4">
        <v>6189.4849914175538</v>
      </c>
    </row>
    <row r="11941" spans="1:6" x14ac:dyDescent="0.3">
      <c r="A11941" t="s">
        <v>54</v>
      </c>
      <c r="B11941" t="s">
        <v>50</v>
      </c>
      <c r="C11941">
        <v>2034</v>
      </c>
      <c r="D11941" t="s">
        <v>37</v>
      </c>
      <c r="E11941" t="s">
        <v>23</v>
      </c>
      <c r="F11941" s="4">
        <v>5932.743065164882</v>
      </c>
    </row>
    <row r="11942" spans="1:6" x14ac:dyDescent="0.3">
      <c r="A11942" t="s">
        <v>54</v>
      </c>
      <c r="B11942" t="s">
        <v>50</v>
      </c>
      <c r="C11942">
        <v>2034</v>
      </c>
      <c r="D11942" t="s">
        <v>37</v>
      </c>
      <c r="E11942" t="s">
        <v>24</v>
      </c>
      <c r="F11942" s="4">
        <v>5881.8541169656601</v>
      </c>
    </row>
    <row r="11943" spans="1:6" x14ac:dyDescent="0.3">
      <c r="A11943" t="s">
        <v>54</v>
      </c>
      <c r="B11943" t="s">
        <v>50</v>
      </c>
      <c r="C11943">
        <v>2034</v>
      </c>
      <c r="D11943" t="s">
        <v>37</v>
      </c>
      <c r="E11943" t="s">
        <v>25</v>
      </c>
      <c r="F11943" s="4">
        <v>6038.6028447217541</v>
      </c>
    </row>
    <row r="11944" spans="1:6" x14ac:dyDescent="0.3">
      <c r="A11944" t="s">
        <v>54</v>
      </c>
      <c r="B11944" t="s">
        <v>50</v>
      </c>
      <c r="C11944">
        <v>2034</v>
      </c>
      <c r="D11944" t="s">
        <v>37</v>
      </c>
      <c r="E11944" t="s">
        <v>26</v>
      </c>
      <c r="F11944" s="4">
        <v>6342.5042057786704</v>
      </c>
    </row>
    <row r="11945" spans="1:6" x14ac:dyDescent="0.3">
      <c r="A11945" t="s">
        <v>54</v>
      </c>
      <c r="B11945" t="s">
        <v>50</v>
      </c>
      <c r="C11945">
        <v>2034</v>
      </c>
      <c r="D11945" t="s">
        <v>37</v>
      </c>
      <c r="E11945" t="s">
        <v>27</v>
      </c>
      <c r="F11945" s="4">
        <v>5953.0218421804593</v>
      </c>
    </row>
    <row r="11946" spans="1:6" x14ac:dyDescent="0.3">
      <c r="A11946" t="s">
        <v>54</v>
      </c>
      <c r="B11946" t="s">
        <v>50</v>
      </c>
      <c r="C11946">
        <v>2034</v>
      </c>
      <c r="D11946" t="s">
        <v>37</v>
      </c>
      <c r="E11946" t="s">
        <v>28</v>
      </c>
      <c r="F11946" s="4">
        <v>5647.0832918385131</v>
      </c>
    </row>
    <row r="11947" spans="1:6" x14ac:dyDescent="0.3">
      <c r="A11947" t="s">
        <v>54</v>
      </c>
      <c r="B11947" t="s">
        <v>50</v>
      </c>
      <c r="C11947">
        <v>2034</v>
      </c>
      <c r="D11947" t="s">
        <v>37</v>
      </c>
      <c r="E11947" t="s">
        <v>29</v>
      </c>
      <c r="F11947" s="4">
        <v>5268.5474794735183</v>
      </c>
    </row>
    <row r="11948" spans="1:6" x14ac:dyDescent="0.3">
      <c r="A11948" t="s">
        <v>54</v>
      </c>
      <c r="B11948" t="s">
        <v>50</v>
      </c>
      <c r="C11948">
        <v>2034</v>
      </c>
      <c r="D11948" t="s">
        <v>37</v>
      </c>
      <c r="E11948" t="s">
        <v>30</v>
      </c>
      <c r="F11948" s="4">
        <v>5543.3134789721189</v>
      </c>
    </row>
    <row r="11949" spans="1:6" x14ac:dyDescent="0.3">
      <c r="A11949" t="s">
        <v>54</v>
      </c>
      <c r="B11949" t="s">
        <v>50</v>
      </c>
      <c r="C11949">
        <v>2034</v>
      </c>
      <c r="D11949" t="s">
        <v>37</v>
      </c>
      <c r="E11949" t="s">
        <v>31</v>
      </c>
      <c r="F11949" s="4">
        <v>5167.2482470847935</v>
      </c>
    </row>
    <row r="11950" spans="1:6" x14ac:dyDescent="0.3">
      <c r="A11950" t="s">
        <v>54</v>
      </c>
      <c r="B11950" t="s">
        <v>50</v>
      </c>
      <c r="C11950">
        <v>2034</v>
      </c>
      <c r="D11950" t="s">
        <v>37</v>
      </c>
      <c r="E11950" t="s">
        <v>32</v>
      </c>
      <c r="F11950" s="4">
        <v>5441.0175377441801</v>
      </c>
    </row>
    <row r="11951" spans="1:6" x14ac:dyDescent="0.3">
      <c r="A11951" t="s">
        <v>54</v>
      </c>
      <c r="B11951" t="s">
        <v>50</v>
      </c>
      <c r="C11951">
        <v>2034</v>
      </c>
      <c r="D11951" t="s">
        <v>37</v>
      </c>
      <c r="E11951" t="s">
        <v>33</v>
      </c>
      <c r="F11951" s="4">
        <v>4923.7392212720169</v>
      </c>
    </row>
    <row r="11952" spans="1:6" x14ac:dyDescent="0.3">
      <c r="A11952" t="s">
        <v>54</v>
      </c>
      <c r="B11952" t="s">
        <v>50</v>
      </c>
      <c r="C11952">
        <v>2034</v>
      </c>
      <c r="D11952" t="s">
        <v>37</v>
      </c>
      <c r="E11952" t="s">
        <v>34</v>
      </c>
      <c r="F11952" s="4">
        <v>4013.669282606354</v>
      </c>
    </row>
    <row r="11953" spans="1:6" x14ac:dyDescent="0.3">
      <c r="A11953" t="s">
        <v>54</v>
      </c>
      <c r="B11953" t="s">
        <v>50</v>
      </c>
      <c r="C11953">
        <v>2034</v>
      </c>
      <c r="D11953" t="s">
        <v>37</v>
      </c>
      <c r="E11953" t="s">
        <v>35</v>
      </c>
      <c r="F11953" s="4">
        <v>4427.8069913525542</v>
      </c>
    </row>
    <row r="11954" spans="1:6" x14ac:dyDescent="0.3">
      <c r="A11954" t="s">
        <v>54</v>
      </c>
      <c r="B11954" t="s">
        <v>50</v>
      </c>
      <c r="C11954">
        <v>2034</v>
      </c>
      <c r="D11954" t="s">
        <v>18</v>
      </c>
      <c r="E11954" t="s">
        <v>17</v>
      </c>
      <c r="F11954" s="4">
        <v>5561.1703118877576</v>
      </c>
    </row>
    <row r="11955" spans="1:6" x14ac:dyDescent="0.3">
      <c r="A11955" t="s">
        <v>54</v>
      </c>
      <c r="B11955" t="s">
        <v>50</v>
      </c>
      <c r="C11955">
        <v>2034</v>
      </c>
      <c r="D11955" t="s">
        <v>18</v>
      </c>
      <c r="E11955" t="s">
        <v>19</v>
      </c>
      <c r="F11955" s="4">
        <v>5678.8907150643963</v>
      </c>
    </row>
    <row r="11956" spans="1:6" x14ac:dyDescent="0.3">
      <c r="A11956" t="s">
        <v>54</v>
      </c>
      <c r="B11956" t="s">
        <v>50</v>
      </c>
      <c r="C11956">
        <v>2034</v>
      </c>
      <c r="D11956" t="s">
        <v>18</v>
      </c>
      <c r="E11956" t="s">
        <v>20</v>
      </c>
      <c r="F11956" s="4">
        <v>5618.8586423856495</v>
      </c>
    </row>
    <row r="11957" spans="1:6" x14ac:dyDescent="0.3">
      <c r="A11957" t="s">
        <v>54</v>
      </c>
      <c r="B11957" t="s">
        <v>50</v>
      </c>
      <c r="C11957">
        <v>2034</v>
      </c>
      <c r="D11957" t="s">
        <v>18</v>
      </c>
      <c r="E11957" t="s">
        <v>21</v>
      </c>
      <c r="F11957" s="4">
        <v>5370.1177531398862</v>
      </c>
    </row>
    <row r="11958" spans="1:6" x14ac:dyDescent="0.3">
      <c r="A11958" t="s">
        <v>54</v>
      </c>
      <c r="B11958" t="s">
        <v>50</v>
      </c>
      <c r="C11958">
        <v>2034</v>
      </c>
      <c r="D11958" t="s">
        <v>18</v>
      </c>
      <c r="E11958" t="s">
        <v>22</v>
      </c>
      <c r="F11958" s="4">
        <v>5951.7671688902356</v>
      </c>
    </row>
    <row r="11959" spans="1:6" x14ac:dyDescent="0.3">
      <c r="A11959" t="s">
        <v>54</v>
      </c>
      <c r="B11959" t="s">
        <v>50</v>
      </c>
      <c r="C11959">
        <v>2034</v>
      </c>
      <c r="D11959" t="s">
        <v>18</v>
      </c>
      <c r="E11959" t="s">
        <v>23</v>
      </c>
      <c r="F11959" s="4">
        <v>6440.7483667898141</v>
      </c>
    </row>
    <row r="11960" spans="1:6" x14ac:dyDescent="0.3">
      <c r="A11960" t="s">
        <v>54</v>
      </c>
      <c r="B11960" t="s">
        <v>50</v>
      </c>
      <c r="C11960">
        <v>2034</v>
      </c>
      <c r="D11960" t="s">
        <v>18</v>
      </c>
      <c r="E11960" t="s">
        <v>24</v>
      </c>
      <c r="F11960" s="4">
        <v>6108.2749096645412</v>
      </c>
    </row>
    <row r="11961" spans="1:6" x14ac:dyDescent="0.3">
      <c r="A11961" t="s">
        <v>54</v>
      </c>
      <c r="B11961" t="s">
        <v>50</v>
      </c>
      <c r="C11961">
        <v>2034</v>
      </c>
      <c r="D11961" t="s">
        <v>18</v>
      </c>
      <c r="E11961" t="s">
        <v>25</v>
      </c>
      <c r="F11961" s="4">
        <v>5858.4080325375589</v>
      </c>
    </row>
    <row r="11962" spans="1:6" x14ac:dyDescent="0.3">
      <c r="A11962" t="s">
        <v>54</v>
      </c>
      <c r="B11962" t="s">
        <v>50</v>
      </c>
      <c r="C11962">
        <v>2034</v>
      </c>
      <c r="D11962" t="s">
        <v>18</v>
      </c>
      <c r="E11962" t="s">
        <v>26</v>
      </c>
      <c r="F11962" s="4">
        <v>5892.9976450572294</v>
      </c>
    </row>
    <row r="11963" spans="1:6" x14ac:dyDescent="0.3">
      <c r="A11963" t="s">
        <v>54</v>
      </c>
      <c r="B11963" t="s">
        <v>50</v>
      </c>
      <c r="C11963">
        <v>2034</v>
      </c>
      <c r="D11963" t="s">
        <v>18</v>
      </c>
      <c r="E11963" t="s">
        <v>27</v>
      </c>
      <c r="F11963" s="4">
        <v>5578.4373737470241</v>
      </c>
    </row>
    <row r="11964" spans="1:6" x14ac:dyDescent="0.3">
      <c r="A11964" t="s">
        <v>54</v>
      </c>
      <c r="B11964" t="s">
        <v>50</v>
      </c>
      <c r="C11964">
        <v>2034</v>
      </c>
      <c r="D11964" t="s">
        <v>18</v>
      </c>
      <c r="E11964" t="s">
        <v>28</v>
      </c>
      <c r="F11964" s="4">
        <v>5167.7583624974541</v>
      </c>
    </row>
    <row r="11965" spans="1:6" x14ac:dyDescent="0.3">
      <c r="A11965" t="s">
        <v>54</v>
      </c>
      <c r="B11965" t="s">
        <v>50</v>
      </c>
      <c r="C11965">
        <v>2034</v>
      </c>
      <c r="D11965" t="s">
        <v>18</v>
      </c>
      <c r="E11965" t="s">
        <v>29</v>
      </c>
      <c r="F11965" s="4">
        <v>4428.2781643353283</v>
      </c>
    </row>
    <row r="11966" spans="1:6" x14ac:dyDescent="0.3">
      <c r="A11966" t="s">
        <v>54</v>
      </c>
      <c r="B11966" t="s">
        <v>50</v>
      </c>
      <c r="C11966">
        <v>2034</v>
      </c>
      <c r="D11966" t="s">
        <v>18</v>
      </c>
      <c r="E11966" t="s">
        <v>30</v>
      </c>
      <c r="F11966" s="4">
        <v>4786.2189346793666</v>
      </c>
    </row>
    <row r="11967" spans="1:6" x14ac:dyDescent="0.3">
      <c r="A11967" t="s">
        <v>54</v>
      </c>
      <c r="B11967" t="s">
        <v>50</v>
      </c>
      <c r="C11967">
        <v>2034</v>
      </c>
      <c r="D11967" t="s">
        <v>18</v>
      </c>
      <c r="E11967" t="s">
        <v>31</v>
      </c>
      <c r="F11967" s="4">
        <v>4354.6067038667215</v>
      </c>
    </row>
    <row r="11968" spans="1:6" x14ac:dyDescent="0.3">
      <c r="A11968" t="s">
        <v>54</v>
      </c>
      <c r="B11968" t="s">
        <v>50</v>
      </c>
      <c r="C11968">
        <v>2034</v>
      </c>
      <c r="D11968" t="s">
        <v>18</v>
      </c>
      <c r="E11968" t="s">
        <v>32</v>
      </c>
      <c r="F11968" s="4">
        <v>4626.0186428608558</v>
      </c>
    </row>
    <row r="11969" spans="1:6" x14ac:dyDescent="0.3">
      <c r="A11969" t="s">
        <v>54</v>
      </c>
      <c r="B11969" t="s">
        <v>50</v>
      </c>
      <c r="C11969">
        <v>2034</v>
      </c>
      <c r="D11969" t="s">
        <v>18</v>
      </c>
      <c r="E11969" t="s">
        <v>33</v>
      </c>
      <c r="F11969" s="4">
        <v>4038.7486523014941</v>
      </c>
    </row>
    <row r="11970" spans="1:6" x14ac:dyDescent="0.3">
      <c r="A11970" t="s">
        <v>54</v>
      </c>
      <c r="B11970" t="s">
        <v>50</v>
      </c>
      <c r="C11970">
        <v>2034</v>
      </c>
      <c r="D11970" t="s">
        <v>18</v>
      </c>
      <c r="E11970" t="s">
        <v>34</v>
      </c>
      <c r="F11970" s="4">
        <v>3124.0020842695371</v>
      </c>
    </row>
    <row r="11971" spans="1:6" x14ac:dyDescent="0.3">
      <c r="A11971" t="s">
        <v>54</v>
      </c>
      <c r="B11971" t="s">
        <v>50</v>
      </c>
      <c r="C11971">
        <v>2034</v>
      </c>
      <c r="D11971" t="s">
        <v>18</v>
      </c>
      <c r="E11971" t="s">
        <v>35</v>
      </c>
      <c r="F11971" s="4">
        <v>2974.1740880265052</v>
      </c>
    </row>
    <row r="11972" spans="1:6" x14ac:dyDescent="0.3">
      <c r="A11972" t="s">
        <v>54</v>
      </c>
      <c r="B11972" t="s">
        <v>50</v>
      </c>
      <c r="C11972">
        <v>2034</v>
      </c>
      <c r="D11972" t="s">
        <v>38</v>
      </c>
      <c r="E11972" t="s">
        <v>17</v>
      </c>
      <c r="F11972" s="4">
        <v>11098.319602240739</v>
      </c>
    </row>
    <row r="11973" spans="1:6" x14ac:dyDescent="0.3">
      <c r="A11973" t="s">
        <v>54</v>
      </c>
      <c r="B11973" t="s">
        <v>50</v>
      </c>
      <c r="C11973">
        <v>2034</v>
      </c>
      <c r="D11973" t="s">
        <v>38</v>
      </c>
      <c r="E11973" t="s">
        <v>19</v>
      </c>
      <c r="F11973" s="4">
        <v>11283.72052965048</v>
      </c>
    </row>
    <row r="11974" spans="1:6" x14ac:dyDescent="0.3">
      <c r="A11974" t="s">
        <v>54</v>
      </c>
      <c r="B11974" t="s">
        <v>50</v>
      </c>
      <c r="C11974">
        <v>2034</v>
      </c>
      <c r="D11974" t="s">
        <v>38</v>
      </c>
      <c r="E11974" t="s">
        <v>20</v>
      </c>
      <c r="F11974" s="4">
        <v>11179.62667296878</v>
      </c>
    </row>
    <row r="11975" spans="1:6" x14ac:dyDescent="0.3">
      <c r="A11975" t="s">
        <v>54</v>
      </c>
      <c r="B11975" t="s">
        <v>50</v>
      </c>
      <c r="C11975">
        <v>2034</v>
      </c>
      <c r="D11975" t="s">
        <v>38</v>
      </c>
      <c r="E11975" t="s">
        <v>21</v>
      </c>
      <c r="F11975" s="4">
        <v>11363.39323947397</v>
      </c>
    </row>
    <row r="11976" spans="1:6" x14ac:dyDescent="0.3">
      <c r="A11976" t="s">
        <v>54</v>
      </c>
      <c r="B11976" t="s">
        <v>50</v>
      </c>
      <c r="C11976">
        <v>2034</v>
      </c>
      <c r="D11976" t="s">
        <v>38</v>
      </c>
      <c r="E11976" t="s">
        <v>22</v>
      </c>
      <c r="F11976" s="4">
        <v>12141.252160307789</v>
      </c>
    </row>
    <row r="11977" spans="1:6" x14ac:dyDescent="0.3">
      <c r="A11977" t="s">
        <v>54</v>
      </c>
      <c r="B11977" t="s">
        <v>50</v>
      </c>
      <c r="C11977">
        <v>2034</v>
      </c>
      <c r="D11977" t="s">
        <v>38</v>
      </c>
      <c r="E11977" t="s">
        <v>23</v>
      </c>
      <c r="F11977" s="4">
        <v>12373.491431954701</v>
      </c>
    </row>
    <row r="11978" spans="1:6" x14ac:dyDescent="0.3">
      <c r="A11978" t="s">
        <v>54</v>
      </c>
      <c r="B11978" t="s">
        <v>50</v>
      </c>
      <c r="C11978">
        <v>2034</v>
      </c>
      <c r="D11978" t="s">
        <v>38</v>
      </c>
      <c r="E11978" t="s">
        <v>24</v>
      </c>
      <c r="F11978" s="4">
        <v>11990.1290266302</v>
      </c>
    </row>
    <row r="11979" spans="1:6" x14ac:dyDescent="0.3">
      <c r="A11979" t="s">
        <v>54</v>
      </c>
      <c r="B11979" t="s">
        <v>50</v>
      </c>
      <c r="C11979">
        <v>2034</v>
      </c>
      <c r="D11979" t="s">
        <v>38</v>
      </c>
      <c r="E11979" t="s">
        <v>25</v>
      </c>
      <c r="F11979" s="4">
        <v>11897.01087725931</v>
      </c>
    </row>
    <row r="11980" spans="1:6" x14ac:dyDescent="0.3">
      <c r="A11980" t="s">
        <v>54</v>
      </c>
      <c r="B11980" t="s">
        <v>50</v>
      </c>
      <c r="C11980">
        <v>2034</v>
      </c>
      <c r="D11980" t="s">
        <v>38</v>
      </c>
      <c r="E11980" t="s">
        <v>26</v>
      </c>
      <c r="F11980" s="4">
        <v>12235.501850835901</v>
      </c>
    </row>
    <row r="11981" spans="1:6" x14ac:dyDescent="0.3">
      <c r="A11981" t="s">
        <v>54</v>
      </c>
      <c r="B11981" t="s">
        <v>50</v>
      </c>
      <c r="C11981">
        <v>2034</v>
      </c>
      <c r="D11981" t="s">
        <v>38</v>
      </c>
      <c r="E11981" t="s">
        <v>27</v>
      </c>
      <c r="F11981" s="4">
        <v>11531.45921592748</v>
      </c>
    </row>
    <row r="11982" spans="1:6" x14ac:dyDescent="0.3">
      <c r="A11982" t="s">
        <v>54</v>
      </c>
      <c r="B11982" t="s">
        <v>50</v>
      </c>
      <c r="C11982">
        <v>2034</v>
      </c>
      <c r="D11982" t="s">
        <v>38</v>
      </c>
      <c r="E11982" t="s">
        <v>28</v>
      </c>
      <c r="F11982" s="4">
        <v>10814.841654335971</v>
      </c>
    </row>
    <row r="11983" spans="1:6" x14ac:dyDescent="0.3">
      <c r="A11983" t="s">
        <v>54</v>
      </c>
      <c r="B11983" t="s">
        <v>50</v>
      </c>
      <c r="C11983">
        <v>2034</v>
      </c>
      <c r="D11983" t="s">
        <v>38</v>
      </c>
      <c r="E11983" t="s">
        <v>29</v>
      </c>
      <c r="F11983" s="4">
        <v>9696.8256438088465</v>
      </c>
    </row>
    <row r="11984" spans="1:6" x14ac:dyDescent="0.3">
      <c r="A11984" t="s">
        <v>54</v>
      </c>
      <c r="B11984" t="s">
        <v>50</v>
      </c>
      <c r="C11984">
        <v>2034</v>
      </c>
      <c r="D11984" t="s">
        <v>38</v>
      </c>
      <c r="E11984" t="s">
        <v>30</v>
      </c>
      <c r="F11984" s="4">
        <v>10329.53241365149</v>
      </c>
    </row>
    <row r="11985" spans="1:6" x14ac:dyDescent="0.3">
      <c r="A11985" t="s">
        <v>54</v>
      </c>
      <c r="B11985" t="s">
        <v>50</v>
      </c>
      <c r="C11985">
        <v>2034</v>
      </c>
      <c r="D11985" t="s">
        <v>38</v>
      </c>
      <c r="E11985" t="s">
        <v>31</v>
      </c>
      <c r="F11985" s="4">
        <v>9521.8549509515142</v>
      </c>
    </row>
    <row r="11986" spans="1:6" x14ac:dyDescent="0.3">
      <c r="A11986" t="s">
        <v>54</v>
      </c>
      <c r="B11986" t="s">
        <v>50</v>
      </c>
      <c r="C11986">
        <v>2034</v>
      </c>
      <c r="D11986" t="s">
        <v>38</v>
      </c>
      <c r="E11986" t="s">
        <v>32</v>
      </c>
      <c r="F11986" s="4">
        <v>10067.03618060504</v>
      </c>
    </row>
    <row r="11987" spans="1:6" x14ac:dyDescent="0.3">
      <c r="A11987" t="s">
        <v>54</v>
      </c>
      <c r="B11987" t="s">
        <v>50</v>
      </c>
      <c r="C11987">
        <v>2034</v>
      </c>
      <c r="D11987" t="s">
        <v>38</v>
      </c>
      <c r="E11987" t="s">
        <v>33</v>
      </c>
      <c r="F11987" s="4">
        <v>8962.487873573511</v>
      </c>
    </row>
    <row r="11988" spans="1:6" x14ac:dyDescent="0.3">
      <c r="A11988" t="s">
        <v>54</v>
      </c>
      <c r="B11988" t="s">
        <v>50</v>
      </c>
      <c r="C11988">
        <v>2034</v>
      </c>
      <c r="D11988" t="s">
        <v>38</v>
      </c>
      <c r="E11988" t="s">
        <v>34</v>
      </c>
      <c r="F11988" s="4">
        <v>7137.6713668758912</v>
      </c>
    </row>
    <row r="11989" spans="1:6" x14ac:dyDescent="0.3">
      <c r="A11989" t="s">
        <v>54</v>
      </c>
      <c r="B11989" t="s">
        <v>50</v>
      </c>
      <c r="C11989">
        <v>2034</v>
      </c>
      <c r="D11989" t="s">
        <v>38</v>
      </c>
      <c r="E11989" t="s">
        <v>35</v>
      </c>
      <c r="F11989" s="4">
        <v>7401.9810793790593</v>
      </c>
    </row>
    <row r="11990" spans="1:6" x14ac:dyDescent="0.3">
      <c r="A11990" t="s">
        <v>54</v>
      </c>
      <c r="B11990" t="s">
        <v>50</v>
      </c>
      <c r="C11990">
        <v>2035</v>
      </c>
      <c r="D11990" t="s">
        <v>37</v>
      </c>
      <c r="E11990" t="s">
        <v>17</v>
      </c>
      <c r="F11990" s="4">
        <v>5550.0515768750574</v>
      </c>
    </row>
    <row r="11991" spans="1:6" x14ac:dyDescent="0.3">
      <c r="A11991" t="s">
        <v>54</v>
      </c>
      <c r="B11991" t="s">
        <v>50</v>
      </c>
      <c r="C11991">
        <v>2035</v>
      </c>
      <c r="D11991" t="s">
        <v>37</v>
      </c>
      <c r="E11991" t="s">
        <v>19</v>
      </c>
      <c r="F11991" s="4">
        <v>5609.7102936785577</v>
      </c>
    </row>
    <row r="11992" spans="1:6" x14ac:dyDescent="0.3">
      <c r="A11992" t="s">
        <v>54</v>
      </c>
      <c r="B11992" t="s">
        <v>50</v>
      </c>
      <c r="C11992">
        <v>2035</v>
      </c>
      <c r="D11992" t="s">
        <v>37</v>
      </c>
      <c r="E11992" t="s">
        <v>20</v>
      </c>
      <c r="F11992" s="4">
        <v>5658.7552936805678</v>
      </c>
    </row>
    <row r="11993" spans="1:6" x14ac:dyDescent="0.3">
      <c r="A11993" t="s">
        <v>54</v>
      </c>
      <c r="B11993" t="s">
        <v>50</v>
      </c>
      <c r="C11993">
        <v>2035</v>
      </c>
      <c r="D11993" t="s">
        <v>37</v>
      </c>
      <c r="E11993" t="s">
        <v>21</v>
      </c>
      <c r="F11993" s="4">
        <v>5944.7593735752362</v>
      </c>
    </row>
    <row r="11994" spans="1:6" x14ac:dyDescent="0.3">
      <c r="A11994" t="s">
        <v>54</v>
      </c>
      <c r="B11994" t="s">
        <v>50</v>
      </c>
      <c r="C11994">
        <v>2035</v>
      </c>
      <c r="D11994" t="s">
        <v>37</v>
      </c>
      <c r="E11994" t="s">
        <v>22</v>
      </c>
      <c r="F11994" s="4">
        <v>6114.3214128993905</v>
      </c>
    </row>
    <row r="11995" spans="1:6" x14ac:dyDescent="0.3">
      <c r="A11995" t="s">
        <v>54</v>
      </c>
      <c r="B11995" t="s">
        <v>50</v>
      </c>
      <c r="C11995">
        <v>2035</v>
      </c>
      <c r="D11995" t="s">
        <v>37</v>
      </c>
      <c r="E11995" t="s">
        <v>23</v>
      </c>
      <c r="F11995" s="4">
        <v>6006.7358791755269</v>
      </c>
    </row>
    <row r="11996" spans="1:6" x14ac:dyDescent="0.3">
      <c r="A11996" t="s">
        <v>54</v>
      </c>
      <c r="B11996" t="s">
        <v>50</v>
      </c>
      <c r="C11996">
        <v>2035</v>
      </c>
      <c r="D11996" t="s">
        <v>37</v>
      </c>
      <c r="E11996" t="s">
        <v>24</v>
      </c>
      <c r="F11996" s="4">
        <v>5905.3040071166261</v>
      </c>
    </row>
    <row r="11997" spans="1:6" x14ac:dyDescent="0.3">
      <c r="A11997" t="s">
        <v>54</v>
      </c>
      <c r="B11997" t="s">
        <v>50</v>
      </c>
      <c r="C11997">
        <v>2035</v>
      </c>
      <c r="D11997" t="s">
        <v>37</v>
      </c>
      <c r="E11997" t="s">
        <v>25</v>
      </c>
      <c r="F11997" s="4">
        <v>6016.7789560908732</v>
      </c>
    </row>
    <row r="11998" spans="1:6" x14ac:dyDescent="0.3">
      <c r="A11998" t="s">
        <v>54</v>
      </c>
      <c r="B11998" t="s">
        <v>50</v>
      </c>
      <c r="C11998">
        <v>2035</v>
      </c>
      <c r="D11998" t="s">
        <v>37</v>
      </c>
      <c r="E11998" t="s">
        <v>26</v>
      </c>
      <c r="F11998" s="4">
        <v>6354.2803742429614</v>
      </c>
    </row>
    <row r="11999" spans="1:6" x14ac:dyDescent="0.3">
      <c r="A11999" t="s">
        <v>54</v>
      </c>
      <c r="B11999" t="s">
        <v>50</v>
      </c>
      <c r="C11999">
        <v>2035</v>
      </c>
      <c r="D11999" t="s">
        <v>37</v>
      </c>
      <c r="E11999" t="s">
        <v>27</v>
      </c>
      <c r="F11999" s="4">
        <v>6049.9750892261654</v>
      </c>
    </row>
    <row r="12000" spans="1:6" x14ac:dyDescent="0.3">
      <c r="A12000" t="s">
        <v>54</v>
      </c>
      <c r="B12000" t="s">
        <v>50</v>
      </c>
      <c r="C12000">
        <v>2035</v>
      </c>
      <c r="D12000" t="s">
        <v>37</v>
      </c>
      <c r="E12000" t="s">
        <v>28</v>
      </c>
      <c r="F12000" s="4">
        <v>5803.9043316270854</v>
      </c>
    </row>
    <row r="12001" spans="1:6" x14ac:dyDescent="0.3">
      <c r="A12001" t="s">
        <v>54</v>
      </c>
      <c r="B12001" t="s">
        <v>50</v>
      </c>
      <c r="C12001">
        <v>2035</v>
      </c>
      <c r="D12001" t="s">
        <v>37</v>
      </c>
      <c r="E12001" t="s">
        <v>29</v>
      </c>
      <c r="F12001" s="4">
        <v>5275.8225942283871</v>
      </c>
    </row>
    <row r="12002" spans="1:6" x14ac:dyDescent="0.3">
      <c r="A12002" t="s">
        <v>54</v>
      </c>
      <c r="B12002" t="s">
        <v>50</v>
      </c>
      <c r="C12002">
        <v>2035</v>
      </c>
      <c r="D12002" t="s">
        <v>37</v>
      </c>
      <c r="E12002" t="s">
        <v>30</v>
      </c>
      <c r="F12002" s="4">
        <v>5497.6597389505114</v>
      </c>
    </row>
    <row r="12003" spans="1:6" x14ac:dyDescent="0.3">
      <c r="A12003" t="s">
        <v>54</v>
      </c>
      <c r="B12003" t="s">
        <v>50</v>
      </c>
      <c r="C12003">
        <v>2035</v>
      </c>
      <c r="D12003" t="s">
        <v>37</v>
      </c>
      <c r="E12003" t="s">
        <v>31</v>
      </c>
      <c r="F12003" s="4">
        <v>5265.8973501966366</v>
      </c>
    </row>
    <row r="12004" spans="1:6" x14ac:dyDescent="0.3">
      <c r="A12004" t="s">
        <v>54</v>
      </c>
      <c r="B12004" t="s">
        <v>50</v>
      </c>
      <c r="C12004">
        <v>2035</v>
      </c>
      <c r="D12004" t="s">
        <v>37</v>
      </c>
      <c r="E12004" t="s">
        <v>32</v>
      </c>
      <c r="F12004" s="4">
        <v>5382.2919123984011</v>
      </c>
    </row>
    <row r="12005" spans="1:6" x14ac:dyDescent="0.3">
      <c r="A12005" t="s">
        <v>54</v>
      </c>
      <c r="B12005" t="s">
        <v>50</v>
      </c>
      <c r="C12005">
        <v>2035</v>
      </c>
      <c r="D12005" t="s">
        <v>37</v>
      </c>
      <c r="E12005" t="s">
        <v>33</v>
      </c>
      <c r="F12005" s="4">
        <v>5063.6977449907563</v>
      </c>
    </row>
    <row r="12006" spans="1:6" x14ac:dyDescent="0.3">
      <c r="A12006" t="s">
        <v>54</v>
      </c>
      <c r="B12006" t="s">
        <v>50</v>
      </c>
      <c r="C12006">
        <v>2035</v>
      </c>
      <c r="D12006" t="s">
        <v>37</v>
      </c>
      <c r="E12006" t="s">
        <v>34</v>
      </c>
      <c r="F12006" s="4">
        <v>4111.9113528876651</v>
      </c>
    </row>
    <row r="12007" spans="1:6" x14ac:dyDescent="0.3">
      <c r="A12007" t="s">
        <v>54</v>
      </c>
      <c r="B12007" t="s">
        <v>50</v>
      </c>
      <c r="C12007">
        <v>2035</v>
      </c>
      <c r="D12007" t="s">
        <v>37</v>
      </c>
      <c r="E12007" t="s">
        <v>35</v>
      </c>
      <c r="F12007" s="4">
        <v>4674.7272541242737</v>
      </c>
    </row>
    <row r="12008" spans="1:6" x14ac:dyDescent="0.3">
      <c r="A12008" t="s">
        <v>54</v>
      </c>
      <c r="B12008" t="s">
        <v>50</v>
      </c>
      <c r="C12008">
        <v>2035</v>
      </c>
      <c r="D12008" t="s">
        <v>18</v>
      </c>
      <c r="E12008" t="s">
        <v>17</v>
      </c>
      <c r="F12008" s="4">
        <v>5572.9925752731106</v>
      </c>
    </row>
    <row r="12009" spans="1:6" x14ac:dyDescent="0.3">
      <c r="A12009" t="s">
        <v>54</v>
      </c>
      <c r="B12009" t="s">
        <v>50</v>
      </c>
      <c r="C12009">
        <v>2035</v>
      </c>
      <c r="D12009" t="s">
        <v>18</v>
      </c>
      <c r="E12009" t="s">
        <v>19</v>
      </c>
      <c r="F12009" s="4">
        <v>5682.6328172316425</v>
      </c>
    </row>
    <row r="12010" spans="1:6" x14ac:dyDescent="0.3">
      <c r="A12010" t="s">
        <v>54</v>
      </c>
      <c r="B12010" t="s">
        <v>50</v>
      </c>
      <c r="C12010">
        <v>2035</v>
      </c>
      <c r="D12010" t="s">
        <v>18</v>
      </c>
      <c r="E12010" t="s">
        <v>20</v>
      </c>
      <c r="F12010" s="4">
        <v>5684.3166419769623</v>
      </c>
    </row>
    <row r="12011" spans="1:6" x14ac:dyDescent="0.3">
      <c r="A12011" t="s">
        <v>54</v>
      </c>
      <c r="B12011" t="s">
        <v>50</v>
      </c>
      <c r="C12011">
        <v>2035</v>
      </c>
      <c r="D12011" t="s">
        <v>18</v>
      </c>
      <c r="E12011" t="s">
        <v>21</v>
      </c>
      <c r="F12011" s="4">
        <v>5316.7629086918796</v>
      </c>
    </row>
    <row r="12012" spans="1:6" x14ac:dyDescent="0.3">
      <c r="A12012" t="s">
        <v>54</v>
      </c>
      <c r="B12012" t="s">
        <v>50</v>
      </c>
      <c r="C12012">
        <v>2035</v>
      </c>
      <c r="D12012" t="s">
        <v>18</v>
      </c>
      <c r="E12012" t="s">
        <v>22</v>
      </c>
      <c r="F12012" s="4">
        <v>5908.0229945843148</v>
      </c>
    </row>
    <row r="12013" spans="1:6" x14ac:dyDescent="0.3">
      <c r="A12013" t="s">
        <v>54</v>
      </c>
      <c r="B12013" t="s">
        <v>50</v>
      </c>
      <c r="C12013">
        <v>2035</v>
      </c>
      <c r="D12013" t="s">
        <v>18</v>
      </c>
      <c r="E12013" t="s">
        <v>23</v>
      </c>
      <c r="F12013" s="4">
        <v>6496.2200542087103</v>
      </c>
    </row>
    <row r="12014" spans="1:6" x14ac:dyDescent="0.3">
      <c r="A12014" t="s">
        <v>54</v>
      </c>
      <c r="B12014" t="s">
        <v>50</v>
      </c>
      <c r="C12014">
        <v>2035</v>
      </c>
      <c r="D12014" t="s">
        <v>18</v>
      </c>
      <c r="E12014" t="s">
        <v>24</v>
      </c>
      <c r="F12014" s="4">
        <v>6121.3059217892769</v>
      </c>
    </row>
    <row r="12015" spans="1:6" x14ac:dyDescent="0.3">
      <c r="A12015" t="s">
        <v>54</v>
      </c>
      <c r="B12015" t="s">
        <v>50</v>
      </c>
      <c r="C12015">
        <v>2035</v>
      </c>
      <c r="D12015" t="s">
        <v>18</v>
      </c>
      <c r="E12015" t="s">
        <v>25</v>
      </c>
      <c r="F12015" s="4">
        <v>5888.1169417604351</v>
      </c>
    </row>
    <row r="12016" spans="1:6" x14ac:dyDescent="0.3">
      <c r="A12016" t="s">
        <v>54</v>
      </c>
      <c r="B12016" t="s">
        <v>50</v>
      </c>
      <c r="C12016">
        <v>2035</v>
      </c>
      <c r="D12016" t="s">
        <v>18</v>
      </c>
      <c r="E12016" t="s">
        <v>26</v>
      </c>
      <c r="F12016" s="4">
        <v>5927.3540614321464</v>
      </c>
    </row>
    <row r="12017" spans="1:6" x14ac:dyDescent="0.3">
      <c r="A12017" t="s">
        <v>54</v>
      </c>
      <c r="B12017" t="s">
        <v>50</v>
      </c>
      <c r="C12017">
        <v>2035</v>
      </c>
      <c r="D12017" t="s">
        <v>18</v>
      </c>
      <c r="E12017" t="s">
        <v>27</v>
      </c>
      <c r="F12017" s="4">
        <v>5640.342802474579</v>
      </c>
    </row>
    <row r="12018" spans="1:6" x14ac:dyDescent="0.3">
      <c r="A12018" t="s">
        <v>54</v>
      </c>
      <c r="B12018" t="s">
        <v>50</v>
      </c>
      <c r="C12018">
        <v>2035</v>
      </c>
      <c r="D12018" t="s">
        <v>18</v>
      </c>
      <c r="E12018" t="s">
        <v>28</v>
      </c>
      <c r="F12018" s="4">
        <v>5304.1913614937002</v>
      </c>
    </row>
    <row r="12019" spans="1:6" x14ac:dyDescent="0.3">
      <c r="A12019" t="s">
        <v>54</v>
      </c>
      <c r="B12019" t="s">
        <v>50</v>
      </c>
      <c r="C12019">
        <v>2035</v>
      </c>
      <c r="D12019" t="s">
        <v>18</v>
      </c>
      <c r="E12019" t="s">
        <v>29</v>
      </c>
      <c r="F12019" s="4">
        <v>4442.5163401554828</v>
      </c>
    </row>
    <row r="12020" spans="1:6" x14ac:dyDescent="0.3">
      <c r="A12020" t="s">
        <v>54</v>
      </c>
      <c r="B12020" t="s">
        <v>50</v>
      </c>
      <c r="C12020">
        <v>2035</v>
      </c>
      <c r="D12020" t="s">
        <v>18</v>
      </c>
      <c r="E12020" t="s">
        <v>30</v>
      </c>
      <c r="F12020" s="4">
        <v>4787.0544258579421</v>
      </c>
    </row>
    <row r="12021" spans="1:6" x14ac:dyDescent="0.3">
      <c r="A12021" t="s">
        <v>54</v>
      </c>
      <c r="B12021" t="s">
        <v>50</v>
      </c>
      <c r="C12021">
        <v>2035</v>
      </c>
      <c r="D12021" t="s">
        <v>18</v>
      </c>
      <c r="E12021" t="s">
        <v>31</v>
      </c>
      <c r="F12021" s="4">
        <v>4392.8117785235281</v>
      </c>
    </row>
    <row r="12022" spans="1:6" x14ac:dyDescent="0.3">
      <c r="A12022" t="s">
        <v>54</v>
      </c>
      <c r="B12022" t="s">
        <v>50</v>
      </c>
      <c r="C12022">
        <v>2035</v>
      </c>
      <c r="D12022" t="s">
        <v>18</v>
      </c>
      <c r="E12022" t="s">
        <v>32</v>
      </c>
      <c r="F12022" s="4">
        <v>4628.9172293668526</v>
      </c>
    </row>
    <row r="12023" spans="1:6" x14ac:dyDescent="0.3">
      <c r="A12023" t="s">
        <v>54</v>
      </c>
      <c r="B12023" t="s">
        <v>50</v>
      </c>
      <c r="C12023">
        <v>2035</v>
      </c>
      <c r="D12023" t="s">
        <v>18</v>
      </c>
      <c r="E12023" t="s">
        <v>33</v>
      </c>
      <c r="F12023" s="4">
        <v>4108.0521287095198</v>
      </c>
    </row>
    <row r="12024" spans="1:6" x14ac:dyDescent="0.3">
      <c r="A12024" t="s">
        <v>54</v>
      </c>
      <c r="B12024" t="s">
        <v>50</v>
      </c>
      <c r="C12024">
        <v>2035</v>
      </c>
      <c r="D12024" t="s">
        <v>18</v>
      </c>
      <c r="E12024" t="s">
        <v>34</v>
      </c>
      <c r="F12024" s="4">
        <v>3198.3120360331668</v>
      </c>
    </row>
    <row r="12025" spans="1:6" x14ac:dyDescent="0.3">
      <c r="A12025" t="s">
        <v>54</v>
      </c>
      <c r="B12025" t="s">
        <v>50</v>
      </c>
      <c r="C12025">
        <v>2035</v>
      </c>
      <c r="D12025" t="s">
        <v>18</v>
      </c>
      <c r="E12025" t="s">
        <v>35</v>
      </c>
      <c r="F12025" s="4">
        <v>3116.5598015375399</v>
      </c>
    </row>
    <row r="12026" spans="1:6" x14ac:dyDescent="0.3">
      <c r="A12026" t="s">
        <v>54</v>
      </c>
      <c r="B12026" t="s">
        <v>50</v>
      </c>
      <c r="C12026">
        <v>2035</v>
      </c>
      <c r="D12026" t="s">
        <v>38</v>
      </c>
      <c r="E12026" t="s">
        <v>17</v>
      </c>
      <c r="F12026" s="4">
        <v>11123.04415214817</v>
      </c>
    </row>
    <row r="12027" spans="1:6" x14ac:dyDescent="0.3">
      <c r="A12027" t="s">
        <v>54</v>
      </c>
      <c r="B12027" t="s">
        <v>50</v>
      </c>
      <c r="C12027">
        <v>2035</v>
      </c>
      <c r="D12027" t="s">
        <v>38</v>
      </c>
      <c r="E12027" t="s">
        <v>19</v>
      </c>
      <c r="F12027" s="4">
        <v>11292.3431109102</v>
      </c>
    </row>
    <row r="12028" spans="1:6" x14ac:dyDescent="0.3">
      <c r="A12028" t="s">
        <v>54</v>
      </c>
      <c r="B12028" t="s">
        <v>50</v>
      </c>
      <c r="C12028">
        <v>2035</v>
      </c>
      <c r="D12028" t="s">
        <v>38</v>
      </c>
      <c r="E12028" t="s">
        <v>20</v>
      </c>
      <c r="F12028" s="4">
        <v>11343.07193565753</v>
      </c>
    </row>
    <row r="12029" spans="1:6" x14ac:dyDescent="0.3">
      <c r="A12029" t="s">
        <v>54</v>
      </c>
      <c r="B12029" t="s">
        <v>50</v>
      </c>
      <c r="C12029">
        <v>2035</v>
      </c>
      <c r="D12029" t="s">
        <v>38</v>
      </c>
      <c r="E12029" t="s">
        <v>21</v>
      </c>
      <c r="F12029" s="4">
        <v>11261.52228226712</v>
      </c>
    </row>
    <row r="12030" spans="1:6" x14ac:dyDescent="0.3">
      <c r="A12030" t="s">
        <v>54</v>
      </c>
      <c r="B12030" t="s">
        <v>50</v>
      </c>
      <c r="C12030">
        <v>2035</v>
      </c>
      <c r="D12030" t="s">
        <v>38</v>
      </c>
      <c r="E12030" t="s">
        <v>22</v>
      </c>
      <c r="F12030" s="4">
        <v>12022.344407483701</v>
      </c>
    </row>
    <row r="12031" spans="1:6" x14ac:dyDescent="0.3">
      <c r="A12031" t="s">
        <v>54</v>
      </c>
      <c r="B12031" t="s">
        <v>50</v>
      </c>
      <c r="C12031">
        <v>2035</v>
      </c>
      <c r="D12031" t="s">
        <v>38</v>
      </c>
      <c r="E12031" t="s">
        <v>23</v>
      </c>
      <c r="F12031" s="4">
        <v>12502.955933384241</v>
      </c>
    </row>
    <row r="12032" spans="1:6" x14ac:dyDescent="0.3">
      <c r="A12032" t="s">
        <v>54</v>
      </c>
      <c r="B12032" t="s">
        <v>50</v>
      </c>
      <c r="C12032">
        <v>2035</v>
      </c>
      <c r="D12032" t="s">
        <v>38</v>
      </c>
      <c r="E12032" t="s">
        <v>24</v>
      </c>
      <c r="F12032" s="4">
        <v>12026.6099289059</v>
      </c>
    </row>
    <row r="12033" spans="1:6" x14ac:dyDescent="0.3">
      <c r="A12033" t="s">
        <v>54</v>
      </c>
      <c r="B12033" t="s">
        <v>50</v>
      </c>
      <c r="C12033">
        <v>2035</v>
      </c>
      <c r="D12033" t="s">
        <v>38</v>
      </c>
      <c r="E12033" t="s">
        <v>25</v>
      </c>
      <c r="F12033" s="4">
        <v>11904.895897851309</v>
      </c>
    </row>
    <row r="12034" spans="1:6" x14ac:dyDescent="0.3">
      <c r="A12034" t="s">
        <v>54</v>
      </c>
      <c r="B12034" t="s">
        <v>50</v>
      </c>
      <c r="C12034">
        <v>2035</v>
      </c>
      <c r="D12034" t="s">
        <v>38</v>
      </c>
      <c r="E12034" t="s">
        <v>26</v>
      </c>
      <c r="F12034" s="4">
        <v>12281.634435675111</v>
      </c>
    </row>
    <row r="12035" spans="1:6" x14ac:dyDescent="0.3">
      <c r="A12035" t="s">
        <v>54</v>
      </c>
      <c r="B12035" t="s">
        <v>50</v>
      </c>
      <c r="C12035">
        <v>2035</v>
      </c>
      <c r="D12035" t="s">
        <v>38</v>
      </c>
      <c r="E12035" t="s">
        <v>27</v>
      </c>
      <c r="F12035" s="4">
        <v>11690.317891700741</v>
      </c>
    </row>
    <row r="12036" spans="1:6" x14ac:dyDescent="0.3">
      <c r="A12036" t="s">
        <v>54</v>
      </c>
      <c r="B12036" t="s">
        <v>50</v>
      </c>
      <c r="C12036">
        <v>2035</v>
      </c>
      <c r="D12036" t="s">
        <v>38</v>
      </c>
      <c r="E12036" t="s">
        <v>28</v>
      </c>
      <c r="F12036" s="4">
        <v>11108.095693120789</v>
      </c>
    </row>
    <row r="12037" spans="1:6" x14ac:dyDescent="0.3">
      <c r="A12037" t="s">
        <v>54</v>
      </c>
      <c r="B12037" t="s">
        <v>50</v>
      </c>
      <c r="C12037">
        <v>2035</v>
      </c>
      <c r="D12037" t="s">
        <v>38</v>
      </c>
      <c r="E12037" t="s">
        <v>29</v>
      </c>
      <c r="F12037" s="4">
        <v>9718.3389343838699</v>
      </c>
    </row>
    <row r="12038" spans="1:6" x14ac:dyDescent="0.3">
      <c r="A12038" t="s">
        <v>54</v>
      </c>
      <c r="B12038" t="s">
        <v>50</v>
      </c>
      <c r="C12038">
        <v>2035</v>
      </c>
      <c r="D12038" t="s">
        <v>38</v>
      </c>
      <c r="E12038" t="s">
        <v>30</v>
      </c>
      <c r="F12038" s="4">
        <v>10284.714164808451</v>
      </c>
    </row>
    <row r="12039" spans="1:6" x14ac:dyDescent="0.3">
      <c r="A12039" t="s">
        <v>54</v>
      </c>
      <c r="B12039" t="s">
        <v>50</v>
      </c>
      <c r="C12039">
        <v>2035</v>
      </c>
      <c r="D12039" t="s">
        <v>38</v>
      </c>
      <c r="E12039" t="s">
        <v>31</v>
      </c>
      <c r="F12039" s="4">
        <v>9658.7091287201656</v>
      </c>
    </row>
    <row r="12040" spans="1:6" x14ac:dyDescent="0.3">
      <c r="A12040" t="s">
        <v>54</v>
      </c>
      <c r="B12040" t="s">
        <v>50</v>
      </c>
      <c r="C12040">
        <v>2035</v>
      </c>
      <c r="D12040" t="s">
        <v>38</v>
      </c>
      <c r="E12040" t="s">
        <v>32</v>
      </c>
      <c r="F12040" s="4">
        <v>10011.20914176525</v>
      </c>
    </row>
    <row r="12041" spans="1:6" x14ac:dyDescent="0.3">
      <c r="A12041" t="s">
        <v>54</v>
      </c>
      <c r="B12041" t="s">
        <v>50</v>
      </c>
      <c r="C12041">
        <v>2035</v>
      </c>
      <c r="D12041" t="s">
        <v>38</v>
      </c>
      <c r="E12041" t="s">
        <v>33</v>
      </c>
      <c r="F12041" s="4">
        <v>9171.7498737002752</v>
      </c>
    </row>
    <row r="12042" spans="1:6" x14ac:dyDescent="0.3">
      <c r="A12042" t="s">
        <v>54</v>
      </c>
      <c r="B12042" t="s">
        <v>50</v>
      </c>
      <c r="C12042">
        <v>2035</v>
      </c>
      <c r="D12042" t="s">
        <v>38</v>
      </c>
      <c r="E12042" t="s">
        <v>34</v>
      </c>
      <c r="F12042" s="4">
        <v>7310.2233889208319</v>
      </c>
    </row>
    <row r="12043" spans="1:6" x14ac:dyDescent="0.3">
      <c r="A12043" t="s">
        <v>54</v>
      </c>
      <c r="B12043" t="s">
        <v>50</v>
      </c>
      <c r="C12043">
        <v>2035</v>
      </c>
      <c r="D12043" t="s">
        <v>38</v>
      </c>
      <c r="E12043" t="s">
        <v>35</v>
      </c>
      <c r="F12043" s="4">
        <v>7791.2870556618136</v>
      </c>
    </row>
    <row r="12044" spans="1:6" x14ac:dyDescent="0.3">
      <c r="A12044" t="s">
        <v>54</v>
      </c>
      <c r="B12044" t="s">
        <v>50</v>
      </c>
      <c r="C12044">
        <v>2036</v>
      </c>
      <c r="D12044" t="s">
        <v>37</v>
      </c>
      <c r="E12044" t="s">
        <v>17</v>
      </c>
      <c r="F12044" s="4">
        <v>5566.3791650279782</v>
      </c>
    </row>
    <row r="12045" spans="1:6" x14ac:dyDescent="0.3">
      <c r="A12045" t="s">
        <v>54</v>
      </c>
      <c r="B12045" t="s">
        <v>50</v>
      </c>
      <c r="C12045">
        <v>2036</v>
      </c>
      <c r="D12045" t="s">
        <v>37</v>
      </c>
      <c r="E12045" t="s">
        <v>19</v>
      </c>
      <c r="F12045" s="4">
        <v>5613.8465625170365</v>
      </c>
    </row>
    <row r="12046" spans="1:6" x14ac:dyDescent="0.3">
      <c r="A12046" t="s">
        <v>54</v>
      </c>
      <c r="B12046" t="s">
        <v>50</v>
      </c>
      <c r="C12046">
        <v>2036</v>
      </c>
      <c r="D12046" t="s">
        <v>37</v>
      </c>
      <c r="E12046" t="s">
        <v>20</v>
      </c>
      <c r="F12046" s="4">
        <v>5712.6858556174011</v>
      </c>
    </row>
    <row r="12047" spans="1:6" x14ac:dyDescent="0.3">
      <c r="A12047" t="s">
        <v>54</v>
      </c>
      <c r="B12047" t="s">
        <v>50</v>
      </c>
      <c r="C12047">
        <v>2036</v>
      </c>
      <c r="D12047" t="s">
        <v>37</v>
      </c>
      <c r="E12047" t="s">
        <v>21</v>
      </c>
      <c r="F12047" s="4">
        <v>5925.9635573428304</v>
      </c>
    </row>
    <row r="12048" spans="1:6" x14ac:dyDescent="0.3">
      <c r="A12048" t="s">
        <v>54</v>
      </c>
      <c r="B12048" t="s">
        <v>50</v>
      </c>
      <c r="C12048">
        <v>2036</v>
      </c>
      <c r="D12048" t="s">
        <v>37</v>
      </c>
      <c r="E12048" t="s">
        <v>22</v>
      </c>
      <c r="F12048" s="4">
        <v>6069.9679249073397</v>
      </c>
    </row>
    <row r="12049" spans="1:6" x14ac:dyDescent="0.3">
      <c r="A12049" t="s">
        <v>54</v>
      </c>
      <c r="B12049" t="s">
        <v>50</v>
      </c>
      <c r="C12049">
        <v>2036</v>
      </c>
      <c r="D12049" t="s">
        <v>37</v>
      </c>
      <c r="E12049" t="s">
        <v>23</v>
      </c>
      <c r="F12049" s="4">
        <v>6036.052550647767</v>
      </c>
    </row>
    <row r="12050" spans="1:6" x14ac:dyDescent="0.3">
      <c r="A12050" t="s">
        <v>54</v>
      </c>
      <c r="B12050" t="s">
        <v>50</v>
      </c>
      <c r="C12050">
        <v>2036</v>
      </c>
      <c r="D12050" t="s">
        <v>37</v>
      </c>
      <c r="E12050" t="s">
        <v>24</v>
      </c>
      <c r="F12050" s="4">
        <v>5948.7648490413958</v>
      </c>
    </row>
    <row r="12051" spans="1:6" x14ac:dyDescent="0.3">
      <c r="A12051" t="s">
        <v>54</v>
      </c>
      <c r="B12051" t="s">
        <v>50</v>
      </c>
      <c r="C12051">
        <v>2036</v>
      </c>
      <c r="D12051" t="s">
        <v>37</v>
      </c>
      <c r="E12051" t="s">
        <v>25</v>
      </c>
      <c r="F12051" s="4">
        <v>6030.4554255684761</v>
      </c>
    </row>
    <row r="12052" spans="1:6" x14ac:dyDescent="0.3">
      <c r="A12052" t="s">
        <v>54</v>
      </c>
      <c r="B12052" t="s">
        <v>50</v>
      </c>
      <c r="C12052">
        <v>2036</v>
      </c>
      <c r="D12052" t="s">
        <v>37</v>
      </c>
      <c r="E12052" t="s">
        <v>26</v>
      </c>
      <c r="F12052" s="4">
        <v>6341.4118584885437</v>
      </c>
    </row>
    <row r="12053" spans="1:6" x14ac:dyDescent="0.3">
      <c r="A12053" t="s">
        <v>54</v>
      </c>
      <c r="B12053" t="s">
        <v>50</v>
      </c>
      <c r="C12053">
        <v>2036</v>
      </c>
      <c r="D12053" t="s">
        <v>37</v>
      </c>
      <c r="E12053" t="s">
        <v>27</v>
      </c>
      <c r="F12053" s="4">
        <v>6092.7524916877383</v>
      </c>
    </row>
    <row r="12054" spans="1:6" x14ac:dyDescent="0.3">
      <c r="A12054" t="s">
        <v>54</v>
      </c>
      <c r="B12054" t="s">
        <v>50</v>
      </c>
      <c r="C12054">
        <v>2036</v>
      </c>
      <c r="D12054" t="s">
        <v>37</v>
      </c>
      <c r="E12054" t="s">
        <v>28</v>
      </c>
      <c r="F12054" s="4">
        <v>5953.5069890988834</v>
      </c>
    </row>
    <row r="12055" spans="1:6" x14ac:dyDescent="0.3">
      <c r="A12055" t="s">
        <v>54</v>
      </c>
      <c r="B12055" t="s">
        <v>50</v>
      </c>
      <c r="C12055">
        <v>2036</v>
      </c>
      <c r="D12055" t="s">
        <v>37</v>
      </c>
      <c r="E12055" t="s">
        <v>29</v>
      </c>
      <c r="F12055" s="4">
        <v>5346.9532537937994</v>
      </c>
    </row>
    <row r="12056" spans="1:6" x14ac:dyDescent="0.3">
      <c r="A12056" t="s">
        <v>54</v>
      </c>
      <c r="B12056" t="s">
        <v>50</v>
      </c>
      <c r="C12056">
        <v>2036</v>
      </c>
      <c r="D12056" t="s">
        <v>37</v>
      </c>
      <c r="E12056" t="s">
        <v>30</v>
      </c>
      <c r="F12056" s="4">
        <v>5383.0517683816524</v>
      </c>
    </row>
    <row r="12057" spans="1:6" x14ac:dyDescent="0.3">
      <c r="A12057" t="s">
        <v>54</v>
      </c>
      <c r="B12057" t="s">
        <v>50</v>
      </c>
      <c r="C12057">
        <v>2036</v>
      </c>
      <c r="D12057" t="s">
        <v>37</v>
      </c>
      <c r="E12057" t="s">
        <v>31</v>
      </c>
      <c r="F12057" s="4">
        <v>5450.5416526495628</v>
      </c>
    </row>
    <row r="12058" spans="1:6" x14ac:dyDescent="0.3">
      <c r="A12058" t="s">
        <v>54</v>
      </c>
      <c r="B12058" t="s">
        <v>50</v>
      </c>
      <c r="C12058">
        <v>2036</v>
      </c>
      <c r="D12058" t="s">
        <v>37</v>
      </c>
      <c r="E12058" t="s">
        <v>32</v>
      </c>
      <c r="F12058" s="4">
        <v>5340.9591585437884</v>
      </c>
    </row>
    <row r="12059" spans="1:6" x14ac:dyDescent="0.3">
      <c r="A12059" t="s">
        <v>54</v>
      </c>
      <c r="B12059" t="s">
        <v>50</v>
      </c>
      <c r="C12059">
        <v>2036</v>
      </c>
      <c r="D12059" t="s">
        <v>37</v>
      </c>
      <c r="E12059" t="s">
        <v>33</v>
      </c>
      <c r="F12059" s="4">
        <v>5167.131742840018</v>
      </c>
    </row>
    <row r="12060" spans="1:6" x14ac:dyDescent="0.3">
      <c r="A12060" t="s">
        <v>54</v>
      </c>
      <c r="B12060" t="s">
        <v>50</v>
      </c>
      <c r="C12060">
        <v>2036</v>
      </c>
      <c r="D12060" t="s">
        <v>37</v>
      </c>
      <c r="E12060" t="s">
        <v>34</v>
      </c>
      <c r="F12060" s="4">
        <v>4217.7361805827204</v>
      </c>
    </row>
    <row r="12061" spans="1:6" x14ac:dyDescent="0.3">
      <c r="A12061" t="s">
        <v>54</v>
      </c>
      <c r="B12061" t="s">
        <v>50</v>
      </c>
      <c r="C12061">
        <v>2036</v>
      </c>
      <c r="D12061" t="s">
        <v>37</v>
      </c>
      <c r="E12061" t="s">
        <v>35</v>
      </c>
      <c r="F12061" s="4">
        <v>4889.5657321485942</v>
      </c>
    </row>
    <row r="12062" spans="1:6" x14ac:dyDescent="0.3">
      <c r="A12062" t="s">
        <v>54</v>
      </c>
      <c r="B12062" t="s">
        <v>50</v>
      </c>
      <c r="C12062">
        <v>2036</v>
      </c>
      <c r="D12062" t="s">
        <v>18</v>
      </c>
      <c r="E12062" t="s">
        <v>17</v>
      </c>
      <c r="F12062" s="4">
        <v>5588.2907929375306</v>
      </c>
    </row>
    <row r="12063" spans="1:6" x14ac:dyDescent="0.3">
      <c r="A12063" t="s">
        <v>54</v>
      </c>
      <c r="B12063" t="s">
        <v>50</v>
      </c>
      <c r="C12063">
        <v>2036</v>
      </c>
      <c r="D12063" t="s">
        <v>18</v>
      </c>
      <c r="E12063" t="s">
        <v>19</v>
      </c>
      <c r="F12063" s="4">
        <v>5685.6593423653212</v>
      </c>
    </row>
    <row r="12064" spans="1:6" x14ac:dyDescent="0.3">
      <c r="A12064" t="s">
        <v>54</v>
      </c>
      <c r="B12064" t="s">
        <v>50</v>
      </c>
      <c r="C12064">
        <v>2036</v>
      </c>
      <c r="D12064" t="s">
        <v>18</v>
      </c>
      <c r="E12064" t="s">
        <v>20</v>
      </c>
      <c r="F12064" s="4">
        <v>5742.673122786633</v>
      </c>
    </row>
    <row r="12065" spans="1:6" x14ac:dyDescent="0.3">
      <c r="A12065" t="s">
        <v>54</v>
      </c>
      <c r="B12065" t="s">
        <v>50</v>
      </c>
      <c r="C12065">
        <v>2036</v>
      </c>
      <c r="D12065" t="s">
        <v>18</v>
      </c>
      <c r="E12065" t="s">
        <v>21</v>
      </c>
      <c r="F12065" s="4">
        <v>5273.5241633599389</v>
      </c>
    </row>
    <row r="12066" spans="1:6" x14ac:dyDescent="0.3">
      <c r="A12066" t="s">
        <v>54</v>
      </c>
      <c r="B12066" t="s">
        <v>50</v>
      </c>
      <c r="C12066">
        <v>2036</v>
      </c>
      <c r="D12066" t="s">
        <v>18</v>
      </c>
      <c r="E12066" t="s">
        <v>22</v>
      </c>
      <c r="F12066" s="4">
        <v>5878.6752630589781</v>
      </c>
    </row>
    <row r="12067" spans="1:6" x14ac:dyDescent="0.3">
      <c r="A12067" t="s">
        <v>54</v>
      </c>
      <c r="B12067" t="s">
        <v>50</v>
      </c>
      <c r="C12067">
        <v>2036</v>
      </c>
      <c r="D12067" t="s">
        <v>18</v>
      </c>
      <c r="E12067" t="s">
        <v>23</v>
      </c>
      <c r="F12067" s="4">
        <v>6507.3593293516305</v>
      </c>
    </row>
    <row r="12068" spans="1:6" x14ac:dyDescent="0.3">
      <c r="A12068" t="s">
        <v>54</v>
      </c>
      <c r="B12068" t="s">
        <v>50</v>
      </c>
      <c r="C12068">
        <v>2036</v>
      </c>
      <c r="D12068" t="s">
        <v>18</v>
      </c>
      <c r="E12068" t="s">
        <v>24</v>
      </c>
      <c r="F12068" s="4">
        <v>6162.7457709357859</v>
      </c>
    </row>
    <row r="12069" spans="1:6" x14ac:dyDescent="0.3">
      <c r="A12069" t="s">
        <v>54</v>
      </c>
      <c r="B12069" t="s">
        <v>50</v>
      </c>
      <c r="C12069">
        <v>2036</v>
      </c>
      <c r="D12069" t="s">
        <v>18</v>
      </c>
      <c r="E12069" t="s">
        <v>25</v>
      </c>
      <c r="F12069" s="4">
        <v>5919.2228279019446</v>
      </c>
    </row>
    <row r="12070" spans="1:6" x14ac:dyDescent="0.3">
      <c r="A12070" t="s">
        <v>54</v>
      </c>
      <c r="B12070" t="s">
        <v>50</v>
      </c>
      <c r="C12070">
        <v>2036</v>
      </c>
      <c r="D12070" t="s">
        <v>18</v>
      </c>
      <c r="E12070" t="s">
        <v>26</v>
      </c>
      <c r="F12070" s="4">
        <v>5923.1333198706934</v>
      </c>
    </row>
    <row r="12071" spans="1:6" x14ac:dyDescent="0.3">
      <c r="A12071" t="s">
        <v>54</v>
      </c>
      <c r="B12071" t="s">
        <v>50</v>
      </c>
      <c r="C12071">
        <v>2036</v>
      </c>
      <c r="D12071" t="s">
        <v>18</v>
      </c>
      <c r="E12071" t="s">
        <v>27</v>
      </c>
      <c r="F12071" s="4">
        <v>5709.4259417639869</v>
      </c>
    </row>
    <row r="12072" spans="1:6" x14ac:dyDescent="0.3">
      <c r="A12072" t="s">
        <v>54</v>
      </c>
      <c r="B12072" t="s">
        <v>50</v>
      </c>
      <c r="C12072">
        <v>2036</v>
      </c>
      <c r="D12072" t="s">
        <v>18</v>
      </c>
      <c r="E12072" t="s">
        <v>28</v>
      </c>
      <c r="F12072" s="4">
        <v>5399.8356619764118</v>
      </c>
    </row>
    <row r="12073" spans="1:6" x14ac:dyDescent="0.3">
      <c r="A12073" t="s">
        <v>54</v>
      </c>
      <c r="B12073" t="s">
        <v>50</v>
      </c>
      <c r="C12073">
        <v>2036</v>
      </c>
      <c r="D12073" t="s">
        <v>18</v>
      </c>
      <c r="E12073" t="s">
        <v>29</v>
      </c>
      <c r="F12073" s="4">
        <v>4577.6853898807422</v>
      </c>
    </row>
    <row r="12074" spans="1:6" x14ac:dyDescent="0.3">
      <c r="A12074" t="s">
        <v>54</v>
      </c>
      <c r="B12074" t="s">
        <v>50</v>
      </c>
      <c r="C12074">
        <v>2036</v>
      </c>
      <c r="D12074" t="s">
        <v>18</v>
      </c>
      <c r="E12074" t="s">
        <v>30</v>
      </c>
      <c r="F12074" s="4">
        <v>4614.4987256870672</v>
      </c>
    </row>
    <row r="12075" spans="1:6" x14ac:dyDescent="0.3">
      <c r="A12075" t="s">
        <v>54</v>
      </c>
      <c r="B12075" t="s">
        <v>50</v>
      </c>
      <c r="C12075">
        <v>2036</v>
      </c>
      <c r="D12075" t="s">
        <v>18</v>
      </c>
      <c r="E12075" t="s">
        <v>31</v>
      </c>
      <c r="F12075" s="4">
        <v>4576.5150601748164</v>
      </c>
    </row>
    <row r="12076" spans="1:6" x14ac:dyDescent="0.3">
      <c r="A12076" t="s">
        <v>54</v>
      </c>
      <c r="B12076" t="s">
        <v>50</v>
      </c>
      <c r="C12076">
        <v>2036</v>
      </c>
      <c r="D12076" t="s">
        <v>18</v>
      </c>
      <c r="E12076" t="s">
        <v>32</v>
      </c>
      <c r="F12076" s="4">
        <v>4525.3846257732421</v>
      </c>
    </row>
    <row r="12077" spans="1:6" x14ac:dyDescent="0.3">
      <c r="A12077" t="s">
        <v>54</v>
      </c>
      <c r="B12077" t="s">
        <v>50</v>
      </c>
      <c r="C12077">
        <v>2036</v>
      </c>
      <c r="D12077" t="s">
        <v>18</v>
      </c>
      <c r="E12077" t="s">
        <v>33</v>
      </c>
      <c r="F12077" s="4">
        <v>4247.2471596024652</v>
      </c>
    </row>
    <row r="12078" spans="1:6" x14ac:dyDescent="0.3">
      <c r="A12078" t="s">
        <v>54</v>
      </c>
      <c r="B12078" t="s">
        <v>50</v>
      </c>
      <c r="C12078">
        <v>2036</v>
      </c>
      <c r="D12078" t="s">
        <v>18</v>
      </c>
      <c r="E12078" t="s">
        <v>34</v>
      </c>
      <c r="F12078" s="4">
        <v>3256.8510363674068</v>
      </c>
    </row>
    <row r="12079" spans="1:6" x14ac:dyDescent="0.3">
      <c r="A12079" t="s">
        <v>54</v>
      </c>
      <c r="B12079" t="s">
        <v>50</v>
      </c>
      <c r="C12079">
        <v>2036</v>
      </c>
      <c r="D12079" t="s">
        <v>18</v>
      </c>
      <c r="E12079" t="s">
        <v>35</v>
      </c>
      <c r="F12079" s="4">
        <v>3268.2011967513622</v>
      </c>
    </row>
    <row r="12080" spans="1:6" x14ac:dyDescent="0.3">
      <c r="A12080" t="s">
        <v>54</v>
      </c>
      <c r="B12080" t="s">
        <v>50</v>
      </c>
      <c r="C12080">
        <v>2036</v>
      </c>
      <c r="D12080" t="s">
        <v>38</v>
      </c>
      <c r="E12080" t="s">
        <v>17</v>
      </c>
      <c r="F12080" s="4">
        <v>11154.669957965511</v>
      </c>
    </row>
    <row r="12081" spans="1:6" x14ac:dyDescent="0.3">
      <c r="A12081" t="s">
        <v>54</v>
      </c>
      <c r="B12081" t="s">
        <v>50</v>
      </c>
      <c r="C12081">
        <v>2036</v>
      </c>
      <c r="D12081" t="s">
        <v>38</v>
      </c>
      <c r="E12081" t="s">
        <v>19</v>
      </c>
      <c r="F12081" s="4">
        <v>11299.50590488236</v>
      </c>
    </row>
    <row r="12082" spans="1:6" x14ac:dyDescent="0.3">
      <c r="A12082" t="s">
        <v>54</v>
      </c>
      <c r="B12082" t="s">
        <v>50</v>
      </c>
      <c r="C12082">
        <v>2036</v>
      </c>
      <c r="D12082" t="s">
        <v>38</v>
      </c>
      <c r="E12082" t="s">
        <v>20</v>
      </c>
      <c r="F12082" s="4">
        <v>11455.35897840403</v>
      </c>
    </row>
    <row r="12083" spans="1:6" x14ac:dyDescent="0.3">
      <c r="A12083" t="s">
        <v>54</v>
      </c>
      <c r="B12083" t="s">
        <v>50</v>
      </c>
      <c r="C12083">
        <v>2036</v>
      </c>
      <c r="D12083" t="s">
        <v>38</v>
      </c>
      <c r="E12083" t="s">
        <v>21</v>
      </c>
      <c r="F12083" s="4">
        <v>11199.487720702769</v>
      </c>
    </row>
    <row r="12084" spans="1:6" x14ac:dyDescent="0.3">
      <c r="A12084" t="s">
        <v>54</v>
      </c>
      <c r="B12084" t="s">
        <v>50</v>
      </c>
      <c r="C12084">
        <v>2036</v>
      </c>
      <c r="D12084" t="s">
        <v>38</v>
      </c>
      <c r="E12084" t="s">
        <v>22</v>
      </c>
      <c r="F12084" s="4">
        <v>11948.64318796632</v>
      </c>
    </row>
    <row r="12085" spans="1:6" x14ac:dyDescent="0.3">
      <c r="A12085" t="s">
        <v>54</v>
      </c>
      <c r="B12085" t="s">
        <v>50</v>
      </c>
      <c r="C12085">
        <v>2036</v>
      </c>
      <c r="D12085" t="s">
        <v>38</v>
      </c>
      <c r="E12085" t="s">
        <v>23</v>
      </c>
      <c r="F12085" s="4">
        <v>12543.411879999399</v>
      </c>
    </row>
    <row r="12086" spans="1:6" x14ac:dyDescent="0.3">
      <c r="A12086" t="s">
        <v>54</v>
      </c>
      <c r="B12086" t="s">
        <v>50</v>
      </c>
      <c r="C12086">
        <v>2036</v>
      </c>
      <c r="D12086" t="s">
        <v>38</v>
      </c>
      <c r="E12086" t="s">
        <v>24</v>
      </c>
      <c r="F12086" s="4">
        <v>12111.51061997718</v>
      </c>
    </row>
    <row r="12087" spans="1:6" x14ac:dyDescent="0.3">
      <c r="A12087" t="s">
        <v>54</v>
      </c>
      <c r="B12087" t="s">
        <v>50</v>
      </c>
      <c r="C12087">
        <v>2036</v>
      </c>
      <c r="D12087" t="s">
        <v>38</v>
      </c>
      <c r="E12087" t="s">
        <v>25</v>
      </c>
      <c r="F12087" s="4">
        <v>11949.67825347042</v>
      </c>
    </row>
    <row r="12088" spans="1:6" x14ac:dyDescent="0.3">
      <c r="A12088" t="s">
        <v>54</v>
      </c>
      <c r="B12088" t="s">
        <v>50</v>
      </c>
      <c r="C12088">
        <v>2036</v>
      </c>
      <c r="D12088" t="s">
        <v>38</v>
      </c>
      <c r="E12088" t="s">
        <v>26</v>
      </c>
      <c r="F12088" s="4">
        <v>12264.54517835924</v>
      </c>
    </row>
    <row r="12089" spans="1:6" x14ac:dyDescent="0.3">
      <c r="A12089" t="s">
        <v>54</v>
      </c>
      <c r="B12089" t="s">
        <v>50</v>
      </c>
      <c r="C12089">
        <v>2036</v>
      </c>
      <c r="D12089" t="s">
        <v>38</v>
      </c>
      <c r="E12089" t="s">
        <v>27</v>
      </c>
      <c r="F12089" s="4">
        <v>11802.178433451731</v>
      </c>
    </row>
    <row r="12090" spans="1:6" x14ac:dyDescent="0.3">
      <c r="A12090" t="s">
        <v>54</v>
      </c>
      <c r="B12090" t="s">
        <v>50</v>
      </c>
      <c r="C12090">
        <v>2036</v>
      </c>
      <c r="D12090" t="s">
        <v>38</v>
      </c>
      <c r="E12090" t="s">
        <v>28</v>
      </c>
      <c r="F12090" s="4">
        <v>11353.342651075291</v>
      </c>
    </row>
    <row r="12091" spans="1:6" x14ac:dyDescent="0.3">
      <c r="A12091" t="s">
        <v>54</v>
      </c>
      <c r="B12091" t="s">
        <v>50</v>
      </c>
      <c r="C12091">
        <v>2036</v>
      </c>
      <c r="D12091" t="s">
        <v>38</v>
      </c>
      <c r="E12091" t="s">
        <v>29</v>
      </c>
      <c r="F12091" s="4">
        <v>9924.6386436745415</v>
      </c>
    </row>
    <row r="12092" spans="1:6" x14ac:dyDescent="0.3">
      <c r="A12092" t="s">
        <v>54</v>
      </c>
      <c r="B12092" t="s">
        <v>50</v>
      </c>
      <c r="C12092">
        <v>2036</v>
      </c>
      <c r="D12092" t="s">
        <v>38</v>
      </c>
      <c r="E12092" t="s">
        <v>30</v>
      </c>
      <c r="F12092" s="4">
        <v>9997.5504940687206</v>
      </c>
    </row>
    <row r="12093" spans="1:6" x14ac:dyDescent="0.3">
      <c r="A12093" t="s">
        <v>54</v>
      </c>
      <c r="B12093" t="s">
        <v>50</v>
      </c>
      <c r="C12093">
        <v>2036</v>
      </c>
      <c r="D12093" t="s">
        <v>38</v>
      </c>
      <c r="E12093" t="s">
        <v>31</v>
      </c>
      <c r="F12093" s="4">
        <v>10027.05671282438</v>
      </c>
    </row>
    <row r="12094" spans="1:6" x14ac:dyDescent="0.3">
      <c r="A12094" t="s">
        <v>54</v>
      </c>
      <c r="B12094" t="s">
        <v>50</v>
      </c>
      <c r="C12094">
        <v>2036</v>
      </c>
      <c r="D12094" t="s">
        <v>38</v>
      </c>
      <c r="E12094" t="s">
        <v>32</v>
      </c>
      <c r="F12094" s="4">
        <v>9866.3437843170304</v>
      </c>
    </row>
    <row r="12095" spans="1:6" x14ac:dyDescent="0.3">
      <c r="A12095" t="s">
        <v>54</v>
      </c>
      <c r="B12095" t="s">
        <v>50</v>
      </c>
      <c r="C12095">
        <v>2036</v>
      </c>
      <c r="D12095" t="s">
        <v>38</v>
      </c>
      <c r="E12095" t="s">
        <v>33</v>
      </c>
      <c r="F12095" s="4">
        <v>9414.3789024424841</v>
      </c>
    </row>
    <row r="12096" spans="1:6" x14ac:dyDescent="0.3">
      <c r="A12096" t="s">
        <v>54</v>
      </c>
      <c r="B12096" t="s">
        <v>50</v>
      </c>
      <c r="C12096">
        <v>2036</v>
      </c>
      <c r="D12096" t="s">
        <v>38</v>
      </c>
      <c r="E12096" t="s">
        <v>34</v>
      </c>
      <c r="F12096" s="4">
        <v>7474.5872169501272</v>
      </c>
    </row>
    <row r="12097" spans="1:6" x14ac:dyDescent="0.3">
      <c r="A12097" t="s">
        <v>54</v>
      </c>
      <c r="B12097" t="s">
        <v>50</v>
      </c>
      <c r="C12097">
        <v>2036</v>
      </c>
      <c r="D12097" t="s">
        <v>38</v>
      </c>
      <c r="E12097" t="s">
        <v>35</v>
      </c>
      <c r="F12097" s="4">
        <v>8157.7669288999559</v>
      </c>
    </row>
    <row r="12098" spans="1:6" x14ac:dyDescent="0.3">
      <c r="A12098" t="s">
        <v>54</v>
      </c>
      <c r="B12098" t="s">
        <v>50</v>
      </c>
      <c r="C12098">
        <v>2037</v>
      </c>
      <c r="D12098" t="s">
        <v>37</v>
      </c>
      <c r="E12098" t="s">
        <v>17</v>
      </c>
      <c r="F12098" s="4">
        <v>5585.8954220002724</v>
      </c>
    </row>
    <row r="12099" spans="1:6" x14ac:dyDescent="0.3">
      <c r="A12099" t="s">
        <v>54</v>
      </c>
      <c r="B12099" t="s">
        <v>50</v>
      </c>
      <c r="C12099">
        <v>2037</v>
      </c>
      <c r="D12099" t="s">
        <v>37</v>
      </c>
      <c r="E12099" t="s">
        <v>19</v>
      </c>
      <c r="F12099" s="4">
        <v>5617.1950258196312</v>
      </c>
    </row>
    <row r="12100" spans="1:6" x14ac:dyDescent="0.3">
      <c r="A12100" t="s">
        <v>54</v>
      </c>
      <c r="B12100" t="s">
        <v>50</v>
      </c>
      <c r="C12100">
        <v>2037</v>
      </c>
      <c r="D12100" t="s">
        <v>37</v>
      </c>
      <c r="E12100" t="s">
        <v>20</v>
      </c>
      <c r="F12100" s="4">
        <v>5729.2971009979192</v>
      </c>
    </row>
    <row r="12101" spans="1:6" x14ac:dyDescent="0.3">
      <c r="A12101" t="s">
        <v>54</v>
      </c>
      <c r="B12101" t="s">
        <v>50</v>
      </c>
      <c r="C12101">
        <v>2037</v>
      </c>
      <c r="D12101" t="s">
        <v>37</v>
      </c>
      <c r="E12101" t="s">
        <v>21</v>
      </c>
      <c r="F12101" s="4">
        <v>5966.8214451182203</v>
      </c>
    </row>
    <row r="12102" spans="1:6" x14ac:dyDescent="0.3">
      <c r="A12102" t="s">
        <v>54</v>
      </c>
      <c r="B12102" t="s">
        <v>50</v>
      </c>
      <c r="C12102">
        <v>2037</v>
      </c>
      <c r="D12102" t="s">
        <v>37</v>
      </c>
      <c r="E12102" t="s">
        <v>22</v>
      </c>
      <c r="F12102" s="4">
        <v>6019.5779819711506</v>
      </c>
    </row>
    <row r="12103" spans="1:6" x14ac:dyDescent="0.3">
      <c r="A12103" t="s">
        <v>54</v>
      </c>
      <c r="B12103" t="s">
        <v>50</v>
      </c>
      <c r="C12103">
        <v>2037</v>
      </c>
      <c r="D12103" t="s">
        <v>37</v>
      </c>
      <c r="E12103" t="s">
        <v>23</v>
      </c>
      <c r="F12103" s="4">
        <v>6034.5543145251386</v>
      </c>
    </row>
    <row r="12104" spans="1:6" x14ac:dyDescent="0.3">
      <c r="A12104" t="s">
        <v>54</v>
      </c>
      <c r="B12104" t="s">
        <v>50</v>
      </c>
      <c r="C12104">
        <v>2037</v>
      </c>
      <c r="D12104" t="s">
        <v>37</v>
      </c>
      <c r="E12104" t="s">
        <v>24</v>
      </c>
      <c r="F12104" s="4">
        <v>6023.7525338407113</v>
      </c>
    </row>
    <row r="12105" spans="1:6" x14ac:dyDescent="0.3">
      <c r="A12105" t="s">
        <v>54</v>
      </c>
      <c r="B12105" t="s">
        <v>50</v>
      </c>
      <c r="C12105">
        <v>2037</v>
      </c>
      <c r="D12105" t="s">
        <v>37</v>
      </c>
      <c r="E12105" t="s">
        <v>25</v>
      </c>
      <c r="F12105" s="4">
        <v>6018.8688343432495</v>
      </c>
    </row>
    <row r="12106" spans="1:6" x14ac:dyDescent="0.3">
      <c r="A12106" t="s">
        <v>54</v>
      </c>
      <c r="B12106" t="s">
        <v>50</v>
      </c>
      <c r="C12106">
        <v>2037</v>
      </c>
      <c r="D12106" t="s">
        <v>37</v>
      </c>
      <c r="E12106" t="s">
        <v>26</v>
      </c>
      <c r="F12106" s="4">
        <v>6311.67313111968</v>
      </c>
    </row>
    <row r="12107" spans="1:6" x14ac:dyDescent="0.3">
      <c r="A12107" t="s">
        <v>54</v>
      </c>
      <c r="B12107" t="s">
        <v>50</v>
      </c>
      <c r="C12107">
        <v>2037</v>
      </c>
      <c r="D12107" t="s">
        <v>37</v>
      </c>
      <c r="E12107" t="s">
        <v>27</v>
      </c>
      <c r="F12107" s="4">
        <v>6197.016040061988</v>
      </c>
    </row>
    <row r="12108" spans="1:6" x14ac:dyDescent="0.3">
      <c r="A12108" t="s">
        <v>54</v>
      </c>
      <c r="B12108" t="s">
        <v>50</v>
      </c>
      <c r="C12108">
        <v>2037</v>
      </c>
      <c r="D12108" t="s">
        <v>37</v>
      </c>
      <c r="E12108" t="s">
        <v>28</v>
      </c>
      <c r="F12108" s="4">
        <v>5994.8267554547256</v>
      </c>
    </row>
    <row r="12109" spans="1:6" x14ac:dyDescent="0.3">
      <c r="A12109" t="s">
        <v>54</v>
      </c>
      <c r="B12109" t="s">
        <v>50</v>
      </c>
      <c r="C12109">
        <v>2037</v>
      </c>
      <c r="D12109" t="s">
        <v>37</v>
      </c>
      <c r="E12109" t="s">
        <v>29</v>
      </c>
      <c r="F12109" s="4">
        <v>5491.6663300987566</v>
      </c>
    </row>
    <row r="12110" spans="1:6" x14ac:dyDescent="0.3">
      <c r="A12110" t="s">
        <v>54</v>
      </c>
      <c r="B12110" t="s">
        <v>50</v>
      </c>
      <c r="C12110">
        <v>2037</v>
      </c>
      <c r="D12110" t="s">
        <v>37</v>
      </c>
      <c r="E12110" t="s">
        <v>30</v>
      </c>
      <c r="F12110" s="4">
        <v>5299.1192500833222</v>
      </c>
    </row>
    <row r="12111" spans="1:6" x14ac:dyDescent="0.3">
      <c r="A12111" t="s">
        <v>54</v>
      </c>
      <c r="B12111" t="s">
        <v>50</v>
      </c>
      <c r="C12111">
        <v>2037</v>
      </c>
      <c r="D12111" t="s">
        <v>37</v>
      </c>
      <c r="E12111" t="s">
        <v>31</v>
      </c>
      <c r="F12111" s="4">
        <v>5567.9477271953838</v>
      </c>
    </row>
    <row r="12112" spans="1:6" x14ac:dyDescent="0.3">
      <c r="A12112" t="s">
        <v>54</v>
      </c>
      <c r="B12112" t="s">
        <v>50</v>
      </c>
      <c r="C12112">
        <v>2037</v>
      </c>
      <c r="D12112" t="s">
        <v>37</v>
      </c>
      <c r="E12112" t="s">
        <v>32</v>
      </c>
      <c r="F12112" s="4">
        <v>5350.1874153224426</v>
      </c>
    </row>
    <row r="12113" spans="1:6" x14ac:dyDescent="0.3">
      <c r="A12113" t="s">
        <v>54</v>
      </c>
      <c r="B12113" t="s">
        <v>50</v>
      </c>
      <c r="C12113">
        <v>2037</v>
      </c>
      <c r="D12113" t="s">
        <v>37</v>
      </c>
      <c r="E12113" t="s">
        <v>33</v>
      </c>
      <c r="F12113" s="4">
        <v>5266.2052951283931</v>
      </c>
    </row>
    <row r="12114" spans="1:6" x14ac:dyDescent="0.3">
      <c r="A12114" t="s">
        <v>54</v>
      </c>
      <c r="B12114" t="s">
        <v>50</v>
      </c>
      <c r="C12114">
        <v>2037</v>
      </c>
      <c r="D12114" t="s">
        <v>37</v>
      </c>
      <c r="E12114" t="s">
        <v>34</v>
      </c>
      <c r="F12114" s="4">
        <v>4309.1350251555414</v>
      </c>
    </row>
    <row r="12115" spans="1:6" x14ac:dyDescent="0.3">
      <c r="A12115" t="s">
        <v>54</v>
      </c>
      <c r="B12115" t="s">
        <v>50</v>
      </c>
      <c r="C12115">
        <v>2037</v>
      </c>
      <c r="D12115" t="s">
        <v>37</v>
      </c>
      <c r="E12115" t="s">
        <v>35</v>
      </c>
      <c r="F12115" s="4">
        <v>5087.5982684526862</v>
      </c>
    </row>
    <row r="12116" spans="1:6" x14ac:dyDescent="0.3">
      <c r="A12116" t="s">
        <v>54</v>
      </c>
      <c r="B12116" t="s">
        <v>50</v>
      </c>
      <c r="C12116">
        <v>2037</v>
      </c>
      <c r="D12116" t="s">
        <v>18</v>
      </c>
      <c r="E12116" t="s">
        <v>17</v>
      </c>
      <c r="F12116" s="4">
        <v>5606.7893211089686</v>
      </c>
    </row>
    <row r="12117" spans="1:6" x14ac:dyDescent="0.3">
      <c r="A12117" t="s">
        <v>54</v>
      </c>
      <c r="B12117" t="s">
        <v>50</v>
      </c>
      <c r="C12117">
        <v>2037</v>
      </c>
      <c r="D12117" t="s">
        <v>18</v>
      </c>
      <c r="E12117" t="s">
        <v>19</v>
      </c>
      <c r="F12117" s="4">
        <v>5687.9357662118537</v>
      </c>
    </row>
    <row r="12118" spans="1:6" x14ac:dyDescent="0.3">
      <c r="A12118" t="s">
        <v>54</v>
      </c>
      <c r="B12118" t="s">
        <v>50</v>
      </c>
      <c r="C12118">
        <v>2037</v>
      </c>
      <c r="D12118" t="s">
        <v>18</v>
      </c>
      <c r="E12118" t="s">
        <v>20</v>
      </c>
      <c r="F12118" s="4">
        <v>5757.1755405429994</v>
      </c>
    </row>
    <row r="12119" spans="1:6" x14ac:dyDescent="0.3">
      <c r="A12119" t="s">
        <v>54</v>
      </c>
      <c r="B12119" t="s">
        <v>50</v>
      </c>
      <c r="C12119">
        <v>2037</v>
      </c>
      <c r="D12119" t="s">
        <v>18</v>
      </c>
      <c r="E12119" t="s">
        <v>21</v>
      </c>
      <c r="F12119" s="4">
        <v>5302.6022071299476</v>
      </c>
    </row>
    <row r="12120" spans="1:6" x14ac:dyDescent="0.3">
      <c r="A12120" t="s">
        <v>54</v>
      </c>
      <c r="B12120" t="s">
        <v>50</v>
      </c>
      <c r="C12120">
        <v>2037</v>
      </c>
      <c r="D12120" t="s">
        <v>18</v>
      </c>
      <c r="E12120" t="s">
        <v>22</v>
      </c>
      <c r="F12120" s="4">
        <v>5826.5989359632094</v>
      </c>
    </row>
    <row r="12121" spans="1:6" x14ac:dyDescent="0.3">
      <c r="A12121" t="s">
        <v>54</v>
      </c>
      <c r="B12121" t="s">
        <v>50</v>
      </c>
      <c r="C12121">
        <v>2037</v>
      </c>
      <c r="D12121" t="s">
        <v>18</v>
      </c>
      <c r="E12121" t="s">
        <v>23</v>
      </c>
      <c r="F12121" s="4">
        <v>6485.4785657091252</v>
      </c>
    </row>
    <row r="12122" spans="1:6" x14ac:dyDescent="0.3">
      <c r="A12122" t="s">
        <v>54</v>
      </c>
      <c r="B12122" t="s">
        <v>50</v>
      </c>
      <c r="C12122">
        <v>2037</v>
      </c>
      <c r="D12122" t="s">
        <v>18</v>
      </c>
      <c r="E12122" t="s">
        <v>24</v>
      </c>
      <c r="F12122" s="4">
        <v>6239.9742359055635</v>
      </c>
    </row>
    <row r="12123" spans="1:6" x14ac:dyDescent="0.3">
      <c r="A12123" t="s">
        <v>54</v>
      </c>
      <c r="B12123" t="s">
        <v>50</v>
      </c>
      <c r="C12123">
        <v>2037</v>
      </c>
      <c r="D12123" t="s">
        <v>18</v>
      </c>
      <c r="E12123" t="s">
        <v>25</v>
      </c>
      <c r="F12123" s="4">
        <v>5943.556597985892</v>
      </c>
    </row>
    <row r="12124" spans="1:6" x14ac:dyDescent="0.3">
      <c r="A12124" t="s">
        <v>54</v>
      </c>
      <c r="B12124" t="s">
        <v>50</v>
      </c>
      <c r="C12124">
        <v>2037</v>
      </c>
      <c r="D12124" t="s">
        <v>18</v>
      </c>
      <c r="E12124" t="s">
        <v>26</v>
      </c>
      <c r="F12124" s="4">
        <v>5933.7287027923458</v>
      </c>
    </row>
    <row r="12125" spans="1:6" x14ac:dyDescent="0.3">
      <c r="A12125" t="s">
        <v>54</v>
      </c>
      <c r="B12125" t="s">
        <v>50</v>
      </c>
      <c r="C12125">
        <v>2037</v>
      </c>
      <c r="D12125" t="s">
        <v>18</v>
      </c>
      <c r="E12125" t="s">
        <v>27</v>
      </c>
      <c r="F12125" s="4">
        <v>5772.3855758605077</v>
      </c>
    </row>
    <row r="12126" spans="1:6" x14ac:dyDescent="0.3">
      <c r="A12126" t="s">
        <v>54</v>
      </c>
      <c r="B12126" t="s">
        <v>50</v>
      </c>
      <c r="C12126">
        <v>2037</v>
      </c>
      <c r="D12126" t="s">
        <v>18</v>
      </c>
      <c r="E12126" t="s">
        <v>28</v>
      </c>
      <c r="F12126" s="4">
        <v>5454.1386561384988</v>
      </c>
    </row>
    <row r="12127" spans="1:6" x14ac:dyDescent="0.3">
      <c r="A12127" t="s">
        <v>54</v>
      </c>
      <c r="B12127" t="s">
        <v>50</v>
      </c>
      <c r="C12127">
        <v>2037</v>
      </c>
      <c r="D12127" t="s">
        <v>18</v>
      </c>
      <c r="E12127" t="s">
        <v>29</v>
      </c>
      <c r="F12127" s="4">
        <v>4703.353801030411</v>
      </c>
    </row>
    <row r="12128" spans="1:6" x14ac:dyDescent="0.3">
      <c r="A12128" t="s">
        <v>54</v>
      </c>
      <c r="B12128" t="s">
        <v>50</v>
      </c>
      <c r="C12128">
        <v>2037</v>
      </c>
      <c r="D12128" t="s">
        <v>18</v>
      </c>
      <c r="E12128" t="s">
        <v>30</v>
      </c>
      <c r="F12128" s="4">
        <v>4522.5528563566277</v>
      </c>
    </row>
    <row r="12129" spans="1:6" x14ac:dyDescent="0.3">
      <c r="A12129" t="s">
        <v>54</v>
      </c>
      <c r="B12129" t="s">
        <v>50</v>
      </c>
      <c r="C12129">
        <v>2037</v>
      </c>
      <c r="D12129" t="s">
        <v>18</v>
      </c>
      <c r="E12129" t="s">
        <v>31</v>
      </c>
      <c r="F12129" s="4">
        <v>4689.6682836249583</v>
      </c>
    </row>
    <row r="12130" spans="1:6" x14ac:dyDescent="0.3">
      <c r="A12130" t="s">
        <v>54</v>
      </c>
      <c r="B12130" t="s">
        <v>50</v>
      </c>
      <c r="C12130">
        <v>2037</v>
      </c>
      <c r="D12130" t="s">
        <v>18</v>
      </c>
      <c r="E12130" t="s">
        <v>32</v>
      </c>
      <c r="F12130" s="4">
        <v>4465.9032087711312</v>
      </c>
    </row>
    <row r="12131" spans="1:6" x14ac:dyDescent="0.3">
      <c r="A12131" t="s">
        <v>54</v>
      </c>
      <c r="B12131" t="s">
        <v>50</v>
      </c>
      <c r="C12131">
        <v>2037</v>
      </c>
      <c r="D12131" t="s">
        <v>18</v>
      </c>
      <c r="E12131" t="s">
        <v>33</v>
      </c>
      <c r="F12131" s="4">
        <v>4340.1927519806031</v>
      </c>
    </row>
    <row r="12132" spans="1:6" x14ac:dyDescent="0.3">
      <c r="A12132" t="s">
        <v>54</v>
      </c>
      <c r="B12132" t="s">
        <v>50</v>
      </c>
      <c r="C12132">
        <v>2037</v>
      </c>
      <c r="D12132" t="s">
        <v>18</v>
      </c>
      <c r="E12132" t="s">
        <v>34</v>
      </c>
      <c r="F12132" s="4">
        <v>3341.4916471956599</v>
      </c>
    </row>
    <row r="12133" spans="1:6" x14ac:dyDescent="0.3">
      <c r="A12133" t="s">
        <v>54</v>
      </c>
      <c r="B12133" t="s">
        <v>50</v>
      </c>
      <c r="C12133">
        <v>2037</v>
      </c>
      <c r="D12133" t="s">
        <v>18</v>
      </c>
      <c r="E12133" t="s">
        <v>35</v>
      </c>
      <c r="F12133" s="4">
        <v>3406.1203509796819</v>
      </c>
    </row>
    <row r="12134" spans="1:6" x14ac:dyDescent="0.3">
      <c r="A12134" t="s">
        <v>54</v>
      </c>
      <c r="B12134" t="s">
        <v>50</v>
      </c>
      <c r="C12134">
        <v>2037</v>
      </c>
      <c r="D12134" t="s">
        <v>38</v>
      </c>
      <c r="E12134" t="s">
        <v>17</v>
      </c>
      <c r="F12134" s="4">
        <v>11192.684743109239</v>
      </c>
    </row>
    <row r="12135" spans="1:6" x14ac:dyDescent="0.3">
      <c r="A12135" t="s">
        <v>54</v>
      </c>
      <c r="B12135" t="s">
        <v>50</v>
      </c>
      <c r="C12135">
        <v>2037</v>
      </c>
      <c r="D12135" t="s">
        <v>38</v>
      </c>
      <c r="E12135" t="s">
        <v>19</v>
      </c>
      <c r="F12135" s="4">
        <v>11305.130792031479</v>
      </c>
    </row>
    <row r="12136" spans="1:6" x14ac:dyDescent="0.3">
      <c r="A12136" t="s">
        <v>54</v>
      </c>
      <c r="B12136" t="s">
        <v>50</v>
      </c>
      <c r="C12136">
        <v>2037</v>
      </c>
      <c r="D12136" t="s">
        <v>38</v>
      </c>
      <c r="E12136" t="s">
        <v>20</v>
      </c>
      <c r="F12136" s="4">
        <v>11486.47264154092</v>
      </c>
    </row>
    <row r="12137" spans="1:6" x14ac:dyDescent="0.3">
      <c r="A12137" t="s">
        <v>54</v>
      </c>
      <c r="B12137" t="s">
        <v>50</v>
      </c>
      <c r="C12137">
        <v>2037</v>
      </c>
      <c r="D12137" t="s">
        <v>38</v>
      </c>
      <c r="E12137" t="s">
        <v>21</v>
      </c>
      <c r="F12137" s="4">
        <v>11269.42365224817</v>
      </c>
    </row>
    <row r="12138" spans="1:6" x14ac:dyDescent="0.3">
      <c r="A12138" t="s">
        <v>54</v>
      </c>
      <c r="B12138" t="s">
        <v>50</v>
      </c>
      <c r="C12138">
        <v>2037</v>
      </c>
      <c r="D12138" t="s">
        <v>38</v>
      </c>
      <c r="E12138" t="s">
        <v>22</v>
      </c>
      <c r="F12138" s="4">
        <v>11846.176917934359</v>
      </c>
    </row>
    <row r="12139" spans="1:6" x14ac:dyDescent="0.3">
      <c r="A12139" t="s">
        <v>54</v>
      </c>
      <c r="B12139" t="s">
        <v>50</v>
      </c>
      <c r="C12139">
        <v>2037</v>
      </c>
      <c r="D12139" t="s">
        <v>38</v>
      </c>
      <c r="E12139" t="s">
        <v>23</v>
      </c>
      <c r="F12139" s="4">
        <v>12520.032880234259</v>
      </c>
    </row>
    <row r="12140" spans="1:6" x14ac:dyDescent="0.3">
      <c r="A12140" t="s">
        <v>54</v>
      </c>
      <c r="B12140" t="s">
        <v>50</v>
      </c>
      <c r="C12140">
        <v>2037</v>
      </c>
      <c r="D12140" t="s">
        <v>38</v>
      </c>
      <c r="E12140" t="s">
        <v>24</v>
      </c>
      <c r="F12140" s="4">
        <v>12263.72676974627</v>
      </c>
    </row>
    <row r="12141" spans="1:6" x14ac:dyDescent="0.3">
      <c r="A12141" t="s">
        <v>54</v>
      </c>
      <c r="B12141" t="s">
        <v>50</v>
      </c>
      <c r="C12141">
        <v>2037</v>
      </c>
      <c r="D12141" t="s">
        <v>38</v>
      </c>
      <c r="E12141" t="s">
        <v>25</v>
      </c>
      <c r="F12141" s="4">
        <v>11962.425432329141</v>
      </c>
    </row>
    <row r="12142" spans="1:6" x14ac:dyDescent="0.3">
      <c r="A12142" t="s">
        <v>54</v>
      </c>
      <c r="B12142" t="s">
        <v>50</v>
      </c>
      <c r="C12142">
        <v>2037</v>
      </c>
      <c r="D12142" t="s">
        <v>38</v>
      </c>
      <c r="E12142" t="s">
        <v>26</v>
      </c>
      <c r="F12142" s="4">
        <v>12245.40183391203</v>
      </c>
    </row>
    <row r="12143" spans="1:6" x14ac:dyDescent="0.3">
      <c r="A12143" t="s">
        <v>54</v>
      </c>
      <c r="B12143" t="s">
        <v>50</v>
      </c>
      <c r="C12143">
        <v>2037</v>
      </c>
      <c r="D12143" t="s">
        <v>38</v>
      </c>
      <c r="E12143" t="s">
        <v>27</v>
      </c>
      <c r="F12143" s="4">
        <v>11969.401615922499</v>
      </c>
    </row>
    <row r="12144" spans="1:6" x14ac:dyDescent="0.3">
      <c r="A12144" t="s">
        <v>54</v>
      </c>
      <c r="B12144" t="s">
        <v>50</v>
      </c>
      <c r="C12144">
        <v>2037</v>
      </c>
      <c r="D12144" t="s">
        <v>38</v>
      </c>
      <c r="E12144" t="s">
        <v>28</v>
      </c>
      <c r="F12144" s="4">
        <v>11448.965411593221</v>
      </c>
    </row>
    <row r="12145" spans="1:6" x14ac:dyDescent="0.3">
      <c r="A12145" t="s">
        <v>54</v>
      </c>
      <c r="B12145" t="s">
        <v>50</v>
      </c>
      <c r="C12145">
        <v>2037</v>
      </c>
      <c r="D12145" t="s">
        <v>38</v>
      </c>
      <c r="E12145" t="s">
        <v>29</v>
      </c>
      <c r="F12145" s="4">
        <v>10195.020131129169</v>
      </c>
    </row>
    <row r="12146" spans="1:6" x14ac:dyDescent="0.3">
      <c r="A12146" t="s">
        <v>54</v>
      </c>
      <c r="B12146" t="s">
        <v>50</v>
      </c>
      <c r="C12146">
        <v>2037</v>
      </c>
      <c r="D12146" t="s">
        <v>38</v>
      </c>
      <c r="E12146" t="s">
        <v>30</v>
      </c>
      <c r="F12146" s="4">
        <v>9821.6721064399499</v>
      </c>
    </row>
    <row r="12147" spans="1:6" x14ac:dyDescent="0.3">
      <c r="A12147" t="s">
        <v>54</v>
      </c>
      <c r="B12147" t="s">
        <v>50</v>
      </c>
      <c r="C12147">
        <v>2037</v>
      </c>
      <c r="D12147" t="s">
        <v>38</v>
      </c>
      <c r="E12147" t="s">
        <v>31</v>
      </c>
      <c r="F12147" s="4">
        <v>10257.61601082034</v>
      </c>
    </row>
    <row r="12148" spans="1:6" x14ac:dyDescent="0.3">
      <c r="A12148" t="s">
        <v>54</v>
      </c>
      <c r="B12148" t="s">
        <v>50</v>
      </c>
      <c r="C12148">
        <v>2037</v>
      </c>
      <c r="D12148" t="s">
        <v>38</v>
      </c>
      <c r="E12148" t="s">
        <v>32</v>
      </c>
      <c r="F12148" s="4">
        <v>9816.0906240935728</v>
      </c>
    </row>
    <row r="12149" spans="1:6" x14ac:dyDescent="0.3">
      <c r="A12149" t="s">
        <v>54</v>
      </c>
      <c r="B12149" t="s">
        <v>50</v>
      </c>
      <c r="C12149">
        <v>2037</v>
      </c>
      <c r="D12149" t="s">
        <v>38</v>
      </c>
      <c r="E12149" t="s">
        <v>33</v>
      </c>
      <c r="F12149" s="4">
        <v>9606.3980471089963</v>
      </c>
    </row>
    <row r="12150" spans="1:6" x14ac:dyDescent="0.3">
      <c r="A12150" t="s">
        <v>54</v>
      </c>
      <c r="B12150" t="s">
        <v>50</v>
      </c>
      <c r="C12150">
        <v>2037</v>
      </c>
      <c r="D12150" t="s">
        <v>38</v>
      </c>
      <c r="E12150" t="s">
        <v>34</v>
      </c>
      <c r="F12150" s="4">
        <v>7650.6266723512017</v>
      </c>
    </row>
    <row r="12151" spans="1:6" x14ac:dyDescent="0.3">
      <c r="A12151" t="s">
        <v>54</v>
      </c>
      <c r="B12151" t="s">
        <v>50</v>
      </c>
      <c r="C12151">
        <v>2037</v>
      </c>
      <c r="D12151" t="s">
        <v>38</v>
      </c>
      <c r="E12151" t="s">
        <v>35</v>
      </c>
      <c r="F12151" s="4">
        <v>8493.7186194323695</v>
      </c>
    </row>
    <row r="12152" spans="1:6" x14ac:dyDescent="0.3">
      <c r="A12152" t="s">
        <v>54</v>
      </c>
      <c r="B12152" t="s">
        <v>50</v>
      </c>
      <c r="C12152">
        <v>2038</v>
      </c>
      <c r="D12152" t="s">
        <v>37</v>
      </c>
      <c r="E12152" t="s">
        <v>17</v>
      </c>
      <c r="F12152" s="4">
        <v>5604.2153500617442</v>
      </c>
    </row>
    <row r="12153" spans="1:6" x14ac:dyDescent="0.3">
      <c r="A12153" t="s">
        <v>54</v>
      </c>
      <c r="B12153" t="s">
        <v>50</v>
      </c>
      <c r="C12153">
        <v>2038</v>
      </c>
      <c r="D12153" t="s">
        <v>37</v>
      </c>
      <c r="E12153" t="s">
        <v>19</v>
      </c>
      <c r="F12153" s="4">
        <v>5623.7991164000377</v>
      </c>
    </row>
    <row r="12154" spans="1:6" x14ac:dyDescent="0.3">
      <c r="A12154" t="s">
        <v>54</v>
      </c>
      <c r="B12154" t="s">
        <v>50</v>
      </c>
      <c r="C12154">
        <v>2038</v>
      </c>
      <c r="D12154" t="s">
        <v>37</v>
      </c>
      <c r="E12154" t="s">
        <v>20</v>
      </c>
      <c r="F12154" s="4">
        <v>5741.0481158677103</v>
      </c>
    </row>
    <row r="12155" spans="1:6" x14ac:dyDescent="0.3">
      <c r="A12155" t="s">
        <v>54</v>
      </c>
      <c r="B12155" t="s">
        <v>50</v>
      </c>
      <c r="C12155">
        <v>2038</v>
      </c>
      <c r="D12155" t="s">
        <v>37</v>
      </c>
      <c r="E12155" t="s">
        <v>21</v>
      </c>
      <c r="F12155" s="4">
        <v>6021.6847498320949</v>
      </c>
    </row>
    <row r="12156" spans="1:6" x14ac:dyDescent="0.3">
      <c r="A12156" t="s">
        <v>54</v>
      </c>
      <c r="B12156" t="s">
        <v>50</v>
      </c>
      <c r="C12156">
        <v>2038</v>
      </c>
      <c r="D12156" t="s">
        <v>37</v>
      </c>
      <c r="E12156" t="s">
        <v>22</v>
      </c>
      <c r="F12156" s="4">
        <v>5962.6502387647033</v>
      </c>
    </row>
    <row r="12157" spans="1:6" x14ac:dyDescent="0.3">
      <c r="A12157" t="s">
        <v>54</v>
      </c>
      <c r="B12157" t="s">
        <v>50</v>
      </c>
      <c r="C12157">
        <v>2038</v>
      </c>
      <c r="D12157" t="s">
        <v>37</v>
      </c>
      <c r="E12157" t="s">
        <v>23</v>
      </c>
      <c r="F12157" s="4">
        <v>6020.9714515931946</v>
      </c>
    </row>
    <row r="12158" spans="1:6" x14ac:dyDescent="0.3">
      <c r="A12158" t="s">
        <v>54</v>
      </c>
      <c r="B12158" t="s">
        <v>50</v>
      </c>
      <c r="C12158">
        <v>2038</v>
      </c>
      <c r="D12158" t="s">
        <v>37</v>
      </c>
      <c r="E12158" t="s">
        <v>24</v>
      </c>
      <c r="F12158" s="4">
        <v>6107.5973991224719</v>
      </c>
    </row>
    <row r="12159" spans="1:6" x14ac:dyDescent="0.3">
      <c r="A12159" t="s">
        <v>54</v>
      </c>
      <c r="B12159" t="s">
        <v>50</v>
      </c>
      <c r="C12159">
        <v>2038</v>
      </c>
      <c r="D12159" t="s">
        <v>37</v>
      </c>
      <c r="E12159" t="s">
        <v>25</v>
      </c>
      <c r="F12159" s="4">
        <v>6023.8376416411156</v>
      </c>
    </row>
    <row r="12160" spans="1:6" x14ac:dyDescent="0.3">
      <c r="A12160" t="s">
        <v>54</v>
      </c>
      <c r="B12160" t="s">
        <v>50</v>
      </c>
      <c r="C12160">
        <v>2038</v>
      </c>
      <c r="D12160" t="s">
        <v>37</v>
      </c>
      <c r="E12160" t="s">
        <v>26</v>
      </c>
      <c r="F12160" s="4">
        <v>6282.8277946835242</v>
      </c>
    </row>
    <row r="12161" spans="1:6" x14ac:dyDescent="0.3">
      <c r="A12161" t="s">
        <v>54</v>
      </c>
      <c r="B12161" t="s">
        <v>50</v>
      </c>
      <c r="C12161">
        <v>2038</v>
      </c>
      <c r="D12161" t="s">
        <v>37</v>
      </c>
      <c r="E12161" t="s">
        <v>27</v>
      </c>
      <c r="F12161" s="4">
        <v>6272.5454180332254</v>
      </c>
    </row>
    <row r="12162" spans="1:6" x14ac:dyDescent="0.3">
      <c r="A12162" t="s">
        <v>54</v>
      </c>
      <c r="B12162" t="s">
        <v>50</v>
      </c>
      <c r="C12162">
        <v>2038</v>
      </c>
      <c r="D12162" t="s">
        <v>37</v>
      </c>
      <c r="E12162" t="s">
        <v>28</v>
      </c>
      <c r="F12162" s="4">
        <v>6010.9486944956616</v>
      </c>
    </row>
    <row r="12163" spans="1:6" x14ac:dyDescent="0.3">
      <c r="A12163" t="s">
        <v>54</v>
      </c>
      <c r="B12163" t="s">
        <v>50</v>
      </c>
      <c r="C12163">
        <v>2038</v>
      </c>
      <c r="D12163" t="s">
        <v>37</v>
      </c>
      <c r="E12163" t="s">
        <v>29</v>
      </c>
      <c r="F12163" s="4">
        <v>5677.9730330060211</v>
      </c>
    </row>
    <row r="12164" spans="1:6" x14ac:dyDescent="0.3">
      <c r="A12164" t="s">
        <v>54</v>
      </c>
      <c r="B12164" t="s">
        <v>50</v>
      </c>
      <c r="C12164">
        <v>2038</v>
      </c>
      <c r="D12164" t="s">
        <v>37</v>
      </c>
      <c r="E12164" t="s">
        <v>30</v>
      </c>
      <c r="F12164" s="4">
        <v>5247.1064831633876</v>
      </c>
    </row>
    <row r="12165" spans="1:6" x14ac:dyDescent="0.3">
      <c r="A12165" t="s">
        <v>54</v>
      </c>
      <c r="B12165" t="s">
        <v>50</v>
      </c>
      <c r="C12165">
        <v>2038</v>
      </c>
      <c r="D12165" t="s">
        <v>37</v>
      </c>
      <c r="E12165" t="s">
        <v>31</v>
      </c>
      <c r="F12165" s="4">
        <v>5642.9198136727928</v>
      </c>
    </row>
    <row r="12166" spans="1:6" x14ac:dyDescent="0.3">
      <c r="A12166" t="s">
        <v>54</v>
      </c>
      <c r="B12166" t="s">
        <v>50</v>
      </c>
      <c r="C12166">
        <v>2038</v>
      </c>
      <c r="D12166" t="s">
        <v>37</v>
      </c>
      <c r="E12166" t="s">
        <v>32</v>
      </c>
      <c r="F12166" s="4">
        <v>5354.3815463905003</v>
      </c>
    </row>
    <row r="12167" spans="1:6" x14ac:dyDescent="0.3">
      <c r="A12167" t="s">
        <v>54</v>
      </c>
      <c r="B12167" t="s">
        <v>50</v>
      </c>
      <c r="C12167">
        <v>2038</v>
      </c>
      <c r="D12167" t="s">
        <v>37</v>
      </c>
      <c r="E12167" t="s">
        <v>33</v>
      </c>
      <c r="F12167" s="4">
        <v>5327.1793655666406</v>
      </c>
    </row>
    <row r="12168" spans="1:6" x14ac:dyDescent="0.3">
      <c r="A12168" t="s">
        <v>54</v>
      </c>
      <c r="B12168" t="s">
        <v>50</v>
      </c>
      <c r="C12168">
        <v>2038</v>
      </c>
      <c r="D12168" t="s">
        <v>37</v>
      </c>
      <c r="E12168" t="s">
        <v>34</v>
      </c>
      <c r="F12168" s="4">
        <v>4426.44664453101</v>
      </c>
    </row>
    <row r="12169" spans="1:6" x14ac:dyDescent="0.3">
      <c r="A12169" t="s">
        <v>54</v>
      </c>
      <c r="B12169" t="s">
        <v>50</v>
      </c>
      <c r="C12169">
        <v>2038</v>
      </c>
      <c r="D12169" t="s">
        <v>37</v>
      </c>
      <c r="E12169" t="s">
        <v>35</v>
      </c>
      <c r="F12169" s="4">
        <v>5291.0319048842384</v>
      </c>
    </row>
    <row r="12170" spans="1:6" x14ac:dyDescent="0.3">
      <c r="A12170" t="s">
        <v>54</v>
      </c>
      <c r="B12170" t="s">
        <v>50</v>
      </c>
      <c r="C12170">
        <v>2038</v>
      </c>
      <c r="D12170" t="s">
        <v>18</v>
      </c>
      <c r="E12170" t="s">
        <v>17</v>
      </c>
      <c r="F12170" s="4">
        <v>5624.1354016293226</v>
      </c>
    </row>
    <row r="12171" spans="1:6" x14ac:dyDescent="0.3">
      <c r="A12171" t="s">
        <v>54</v>
      </c>
      <c r="B12171" t="s">
        <v>50</v>
      </c>
      <c r="C12171">
        <v>2038</v>
      </c>
      <c r="D12171" t="s">
        <v>18</v>
      </c>
      <c r="E12171" t="s">
        <v>19</v>
      </c>
      <c r="F12171" s="4">
        <v>5693.4847751405887</v>
      </c>
    </row>
    <row r="12172" spans="1:6" x14ac:dyDescent="0.3">
      <c r="A12172" t="s">
        <v>54</v>
      </c>
      <c r="B12172" t="s">
        <v>50</v>
      </c>
      <c r="C12172">
        <v>2038</v>
      </c>
      <c r="D12172" t="s">
        <v>18</v>
      </c>
      <c r="E12172" t="s">
        <v>20</v>
      </c>
      <c r="F12172" s="4">
        <v>5767.8123130198373</v>
      </c>
    </row>
    <row r="12173" spans="1:6" x14ac:dyDescent="0.3">
      <c r="A12173" t="s">
        <v>54</v>
      </c>
      <c r="B12173" t="s">
        <v>50</v>
      </c>
      <c r="C12173">
        <v>2038</v>
      </c>
      <c r="D12173" t="s">
        <v>18</v>
      </c>
      <c r="E12173" t="s">
        <v>21</v>
      </c>
      <c r="F12173" s="4">
        <v>5349.6306645344848</v>
      </c>
    </row>
    <row r="12174" spans="1:6" x14ac:dyDescent="0.3">
      <c r="A12174" t="s">
        <v>54</v>
      </c>
      <c r="B12174" t="s">
        <v>50</v>
      </c>
      <c r="C12174">
        <v>2038</v>
      </c>
      <c r="D12174" t="s">
        <v>18</v>
      </c>
      <c r="E12174" t="s">
        <v>22</v>
      </c>
      <c r="F12174" s="4">
        <v>5751.0222829995</v>
      </c>
    </row>
    <row r="12175" spans="1:6" x14ac:dyDescent="0.3">
      <c r="A12175" t="s">
        <v>54</v>
      </c>
      <c r="B12175" t="s">
        <v>50</v>
      </c>
      <c r="C12175">
        <v>2038</v>
      </c>
      <c r="D12175" t="s">
        <v>18</v>
      </c>
      <c r="E12175" t="s">
        <v>23</v>
      </c>
      <c r="F12175" s="4">
        <v>6469.4287323135604</v>
      </c>
    </row>
    <row r="12176" spans="1:6" x14ac:dyDescent="0.3">
      <c r="A12176" t="s">
        <v>54</v>
      </c>
      <c r="B12176" t="s">
        <v>50</v>
      </c>
      <c r="C12176">
        <v>2038</v>
      </c>
      <c r="D12176" t="s">
        <v>18</v>
      </c>
      <c r="E12176" t="s">
        <v>24</v>
      </c>
      <c r="F12176" s="4">
        <v>6331.3077622607198</v>
      </c>
    </row>
    <row r="12177" spans="1:6" x14ac:dyDescent="0.3">
      <c r="A12177" t="s">
        <v>54</v>
      </c>
      <c r="B12177" t="s">
        <v>50</v>
      </c>
      <c r="C12177">
        <v>2038</v>
      </c>
      <c r="D12177" t="s">
        <v>18</v>
      </c>
      <c r="E12177" t="s">
        <v>25</v>
      </c>
      <c r="F12177" s="4">
        <v>5948.6696965858646</v>
      </c>
    </row>
    <row r="12178" spans="1:6" x14ac:dyDescent="0.3">
      <c r="A12178" t="s">
        <v>54</v>
      </c>
      <c r="B12178" t="s">
        <v>50</v>
      </c>
      <c r="C12178">
        <v>2038</v>
      </c>
      <c r="D12178" t="s">
        <v>18</v>
      </c>
      <c r="E12178" t="s">
        <v>26</v>
      </c>
      <c r="F12178" s="4">
        <v>5933.4466196171579</v>
      </c>
    </row>
    <row r="12179" spans="1:6" x14ac:dyDescent="0.3">
      <c r="A12179" t="s">
        <v>54</v>
      </c>
      <c r="B12179" t="s">
        <v>50</v>
      </c>
      <c r="C12179">
        <v>2038</v>
      </c>
      <c r="D12179" t="s">
        <v>18</v>
      </c>
      <c r="E12179" t="s">
        <v>27</v>
      </c>
      <c r="F12179" s="4">
        <v>5848.2262494703682</v>
      </c>
    </row>
    <row r="12180" spans="1:6" x14ac:dyDescent="0.3">
      <c r="A12180" t="s">
        <v>54</v>
      </c>
      <c r="B12180" t="s">
        <v>50</v>
      </c>
      <c r="C12180">
        <v>2038</v>
      </c>
      <c r="D12180" t="s">
        <v>18</v>
      </c>
      <c r="E12180" t="s">
        <v>28</v>
      </c>
      <c r="F12180" s="4">
        <v>5486.2921802024111</v>
      </c>
    </row>
    <row r="12181" spans="1:6" x14ac:dyDescent="0.3">
      <c r="A12181" t="s">
        <v>54</v>
      </c>
      <c r="B12181" t="s">
        <v>50</v>
      </c>
      <c r="C12181">
        <v>2038</v>
      </c>
      <c r="D12181" t="s">
        <v>18</v>
      </c>
      <c r="E12181" t="s">
        <v>29</v>
      </c>
      <c r="F12181" s="4">
        <v>4864.5131734717297</v>
      </c>
    </row>
    <row r="12182" spans="1:6" x14ac:dyDescent="0.3">
      <c r="A12182" t="s">
        <v>54</v>
      </c>
      <c r="B12182" t="s">
        <v>50</v>
      </c>
      <c r="C12182">
        <v>2038</v>
      </c>
      <c r="D12182" t="s">
        <v>18</v>
      </c>
      <c r="E12182" t="s">
        <v>30</v>
      </c>
      <c r="F12182" s="4">
        <v>4443.6863546253162</v>
      </c>
    </row>
    <row r="12183" spans="1:6" x14ac:dyDescent="0.3">
      <c r="A12183" t="s">
        <v>54</v>
      </c>
      <c r="B12183" t="s">
        <v>50</v>
      </c>
      <c r="C12183">
        <v>2038</v>
      </c>
      <c r="D12183" t="s">
        <v>18</v>
      </c>
      <c r="E12183" t="s">
        <v>31</v>
      </c>
      <c r="F12183" s="4">
        <v>4777.9650692424357</v>
      </c>
    </row>
    <row r="12184" spans="1:6" x14ac:dyDescent="0.3">
      <c r="A12184" t="s">
        <v>54</v>
      </c>
      <c r="B12184" t="s">
        <v>50</v>
      </c>
      <c r="C12184">
        <v>2038</v>
      </c>
      <c r="D12184" t="s">
        <v>18</v>
      </c>
      <c r="E12184" t="s">
        <v>32</v>
      </c>
      <c r="F12184" s="4">
        <v>4418.8733062896181</v>
      </c>
    </row>
    <row r="12185" spans="1:6" x14ac:dyDescent="0.3">
      <c r="A12185" t="s">
        <v>54</v>
      </c>
      <c r="B12185" t="s">
        <v>50</v>
      </c>
      <c r="C12185">
        <v>2038</v>
      </c>
      <c r="D12185" t="s">
        <v>18</v>
      </c>
      <c r="E12185" t="s">
        <v>33</v>
      </c>
      <c r="F12185" s="4">
        <v>4403.6562613868737</v>
      </c>
    </row>
    <row r="12186" spans="1:6" x14ac:dyDescent="0.3">
      <c r="A12186" t="s">
        <v>54</v>
      </c>
      <c r="B12186" t="s">
        <v>50</v>
      </c>
      <c r="C12186">
        <v>2038</v>
      </c>
      <c r="D12186" t="s">
        <v>18</v>
      </c>
      <c r="E12186" t="s">
        <v>34</v>
      </c>
      <c r="F12186" s="4">
        <v>3422.0036717515759</v>
      </c>
    </row>
    <row r="12187" spans="1:6" x14ac:dyDescent="0.3">
      <c r="A12187" t="s">
        <v>54</v>
      </c>
      <c r="B12187" t="s">
        <v>50</v>
      </c>
      <c r="C12187">
        <v>2038</v>
      </c>
      <c r="D12187" t="s">
        <v>18</v>
      </c>
      <c r="E12187" t="s">
        <v>35</v>
      </c>
      <c r="F12187" s="4">
        <v>3548.794426097631</v>
      </c>
    </row>
    <row r="12188" spans="1:6" x14ac:dyDescent="0.3">
      <c r="A12188" t="s">
        <v>54</v>
      </c>
      <c r="B12188" t="s">
        <v>50</v>
      </c>
      <c r="C12188">
        <v>2038</v>
      </c>
      <c r="D12188" t="s">
        <v>38</v>
      </c>
      <c r="E12188" t="s">
        <v>17</v>
      </c>
      <c r="F12188" s="4">
        <v>11228.35075169107</v>
      </c>
    </row>
    <row r="12189" spans="1:6" x14ac:dyDescent="0.3">
      <c r="A12189" t="s">
        <v>54</v>
      </c>
      <c r="B12189" t="s">
        <v>50</v>
      </c>
      <c r="C12189">
        <v>2038</v>
      </c>
      <c r="D12189" t="s">
        <v>38</v>
      </c>
      <c r="E12189" t="s">
        <v>19</v>
      </c>
      <c r="F12189" s="4">
        <v>11317.28389154063</v>
      </c>
    </row>
    <row r="12190" spans="1:6" x14ac:dyDescent="0.3">
      <c r="A12190" t="s">
        <v>54</v>
      </c>
      <c r="B12190" t="s">
        <v>50</v>
      </c>
      <c r="C12190">
        <v>2038</v>
      </c>
      <c r="D12190" t="s">
        <v>38</v>
      </c>
      <c r="E12190" t="s">
        <v>20</v>
      </c>
      <c r="F12190" s="4">
        <v>11508.86042888755</v>
      </c>
    </row>
    <row r="12191" spans="1:6" x14ac:dyDescent="0.3">
      <c r="A12191" t="s">
        <v>54</v>
      </c>
      <c r="B12191" t="s">
        <v>50</v>
      </c>
      <c r="C12191">
        <v>2038</v>
      </c>
      <c r="D12191" t="s">
        <v>38</v>
      </c>
      <c r="E12191" t="s">
        <v>21</v>
      </c>
      <c r="F12191" s="4">
        <v>11371.31541436658</v>
      </c>
    </row>
    <row r="12192" spans="1:6" x14ac:dyDescent="0.3">
      <c r="A12192" t="s">
        <v>54</v>
      </c>
      <c r="B12192" t="s">
        <v>50</v>
      </c>
      <c r="C12192">
        <v>2038</v>
      </c>
      <c r="D12192" t="s">
        <v>38</v>
      </c>
      <c r="E12192" t="s">
        <v>22</v>
      </c>
      <c r="F12192" s="4">
        <v>11713.6725217642</v>
      </c>
    </row>
    <row r="12193" spans="1:6" x14ac:dyDescent="0.3">
      <c r="A12193" t="s">
        <v>54</v>
      </c>
      <c r="B12193" t="s">
        <v>50</v>
      </c>
      <c r="C12193">
        <v>2038</v>
      </c>
      <c r="D12193" t="s">
        <v>38</v>
      </c>
      <c r="E12193" t="s">
        <v>23</v>
      </c>
      <c r="F12193" s="4">
        <v>12490.40018390675</v>
      </c>
    </row>
    <row r="12194" spans="1:6" x14ac:dyDescent="0.3">
      <c r="A12194" t="s">
        <v>54</v>
      </c>
      <c r="B12194" t="s">
        <v>50</v>
      </c>
      <c r="C12194">
        <v>2038</v>
      </c>
      <c r="D12194" t="s">
        <v>38</v>
      </c>
      <c r="E12194" t="s">
        <v>24</v>
      </c>
      <c r="F12194" s="4">
        <v>12438.905161383191</v>
      </c>
    </row>
    <row r="12195" spans="1:6" x14ac:dyDescent="0.3">
      <c r="A12195" t="s">
        <v>54</v>
      </c>
      <c r="B12195" t="s">
        <v>50</v>
      </c>
      <c r="C12195">
        <v>2038</v>
      </c>
      <c r="D12195" t="s">
        <v>38</v>
      </c>
      <c r="E12195" t="s">
        <v>25</v>
      </c>
      <c r="F12195" s="4">
        <v>11972.50733822698</v>
      </c>
    </row>
    <row r="12196" spans="1:6" x14ac:dyDescent="0.3">
      <c r="A12196" t="s">
        <v>54</v>
      </c>
      <c r="B12196" t="s">
        <v>50</v>
      </c>
      <c r="C12196">
        <v>2038</v>
      </c>
      <c r="D12196" t="s">
        <v>38</v>
      </c>
      <c r="E12196" t="s">
        <v>26</v>
      </c>
      <c r="F12196" s="4">
        <v>12216.27441430068</v>
      </c>
    </row>
    <row r="12197" spans="1:6" x14ac:dyDescent="0.3">
      <c r="A12197" t="s">
        <v>54</v>
      </c>
      <c r="B12197" t="s">
        <v>50</v>
      </c>
      <c r="C12197">
        <v>2038</v>
      </c>
      <c r="D12197" t="s">
        <v>38</v>
      </c>
      <c r="E12197" t="s">
        <v>27</v>
      </c>
      <c r="F12197" s="4">
        <v>12120.77166750359</v>
      </c>
    </row>
    <row r="12198" spans="1:6" x14ac:dyDescent="0.3">
      <c r="A12198" t="s">
        <v>54</v>
      </c>
      <c r="B12198" t="s">
        <v>50</v>
      </c>
      <c r="C12198">
        <v>2038</v>
      </c>
      <c r="D12198" t="s">
        <v>38</v>
      </c>
      <c r="E12198" t="s">
        <v>28</v>
      </c>
      <c r="F12198" s="4">
        <v>11497.240874698069</v>
      </c>
    </row>
    <row r="12199" spans="1:6" x14ac:dyDescent="0.3">
      <c r="A12199" t="s">
        <v>54</v>
      </c>
      <c r="B12199" t="s">
        <v>50</v>
      </c>
      <c r="C12199">
        <v>2038</v>
      </c>
      <c r="D12199" t="s">
        <v>38</v>
      </c>
      <c r="E12199" t="s">
        <v>29</v>
      </c>
      <c r="F12199" s="4">
        <v>10542.48620647775</v>
      </c>
    </row>
    <row r="12200" spans="1:6" x14ac:dyDescent="0.3">
      <c r="A12200" t="s">
        <v>54</v>
      </c>
      <c r="B12200" t="s">
        <v>50</v>
      </c>
      <c r="C12200">
        <v>2038</v>
      </c>
      <c r="D12200" t="s">
        <v>38</v>
      </c>
      <c r="E12200" t="s">
        <v>30</v>
      </c>
      <c r="F12200" s="4">
        <v>9690.7928377887038</v>
      </c>
    </row>
    <row r="12201" spans="1:6" x14ac:dyDescent="0.3">
      <c r="A12201" t="s">
        <v>54</v>
      </c>
      <c r="B12201" t="s">
        <v>50</v>
      </c>
      <c r="C12201">
        <v>2038</v>
      </c>
      <c r="D12201" t="s">
        <v>38</v>
      </c>
      <c r="E12201" t="s">
        <v>31</v>
      </c>
      <c r="F12201" s="4">
        <v>10420.88488291523</v>
      </c>
    </row>
    <row r="12202" spans="1:6" x14ac:dyDescent="0.3">
      <c r="A12202" t="s">
        <v>54</v>
      </c>
      <c r="B12202" t="s">
        <v>50</v>
      </c>
      <c r="C12202">
        <v>2038</v>
      </c>
      <c r="D12202" t="s">
        <v>38</v>
      </c>
      <c r="E12202" t="s">
        <v>32</v>
      </c>
      <c r="F12202" s="4">
        <v>9773.2548526801183</v>
      </c>
    </row>
    <row r="12203" spans="1:6" x14ac:dyDescent="0.3">
      <c r="A12203" t="s">
        <v>54</v>
      </c>
      <c r="B12203" t="s">
        <v>50</v>
      </c>
      <c r="C12203">
        <v>2038</v>
      </c>
      <c r="D12203" t="s">
        <v>38</v>
      </c>
      <c r="E12203" t="s">
        <v>33</v>
      </c>
      <c r="F12203" s="4">
        <v>9730.8356269535143</v>
      </c>
    </row>
    <row r="12204" spans="1:6" x14ac:dyDescent="0.3">
      <c r="A12204" t="s">
        <v>54</v>
      </c>
      <c r="B12204" t="s">
        <v>50</v>
      </c>
      <c r="C12204">
        <v>2038</v>
      </c>
      <c r="D12204" t="s">
        <v>38</v>
      </c>
      <c r="E12204" t="s">
        <v>34</v>
      </c>
      <c r="F12204" s="4">
        <v>7848.4503162825858</v>
      </c>
    </row>
    <row r="12205" spans="1:6" x14ac:dyDescent="0.3">
      <c r="A12205" t="s">
        <v>54</v>
      </c>
      <c r="B12205" t="s">
        <v>50</v>
      </c>
      <c r="C12205">
        <v>2038</v>
      </c>
      <c r="D12205" t="s">
        <v>38</v>
      </c>
      <c r="E12205" t="s">
        <v>35</v>
      </c>
      <c r="F12205" s="4">
        <v>8839.8263309818685</v>
      </c>
    </row>
    <row r="12206" spans="1:6" x14ac:dyDescent="0.3">
      <c r="A12206" t="s">
        <v>54</v>
      </c>
      <c r="B12206" t="s">
        <v>50</v>
      </c>
      <c r="C12206">
        <v>2039</v>
      </c>
      <c r="D12206" t="s">
        <v>37</v>
      </c>
      <c r="E12206" t="s">
        <v>17</v>
      </c>
      <c r="F12206" s="4">
        <v>5621.2037286222421</v>
      </c>
    </row>
    <row r="12207" spans="1:6" x14ac:dyDescent="0.3">
      <c r="A12207" t="s">
        <v>54</v>
      </c>
      <c r="B12207" t="s">
        <v>50</v>
      </c>
      <c r="C12207">
        <v>2039</v>
      </c>
      <c r="D12207" t="s">
        <v>37</v>
      </c>
      <c r="E12207" t="s">
        <v>19</v>
      </c>
      <c r="F12207" s="4">
        <v>5633.7465793652455</v>
      </c>
    </row>
    <row r="12208" spans="1:6" x14ac:dyDescent="0.3">
      <c r="A12208" t="s">
        <v>54</v>
      </c>
      <c r="B12208" t="s">
        <v>50</v>
      </c>
      <c r="C12208">
        <v>2039</v>
      </c>
      <c r="D12208" t="s">
        <v>37</v>
      </c>
      <c r="E12208" t="s">
        <v>20</v>
      </c>
      <c r="F12208" s="4">
        <v>5747.669021043429</v>
      </c>
    </row>
    <row r="12209" spans="1:6" x14ac:dyDescent="0.3">
      <c r="A12209" t="s">
        <v>54</v>
      </c>
      <c r="B12209" t="s">
        <v>50</v>
      </c>
      <c r="C12209">
        <v>2039</v>
      </c>
      <c r="D12209" t="s">
        <v>37</v>
      </c>
      <c r="E12209" t="s">
        <v>21</v>
      </c>
      <c r="F12209" s="4">
        <v>6093.1202717739243</v>
      </c>
    </row>
    <row r="12210" spans="1:6" x14ac:dyDescent="0.3">
      <c r="A12210" t="s">
        <v>54</v>
      </c>
      <c r="B12210" t="s">
        <v>50</v>
      </c>
      <c r="C12210">
        <v>2039</v>
      </c>
      <c r="D12210" t="s">
        <v>37</v>
      </c>
      <c r="E12210" t="s">
        <v>22</v>
      </c>
      <c r="F12210" s="4">
        <v>5909.2926905545937</v>
      </c>
    </row>
    <row r="12211" spans="1:6" x14ac:dyDescent="0.3">
      <c r="A12211" t="s">
        <v>54</v>
      </c>
      <c r="B12211" t="s">
        <v>50</v>
      </c>
      <c r="C12211">
        <v>2039</v>
      </c>
      <c r="D12211" t="s">
        <v>37</v>
      </c>
      <c r="E12211" t="s">
        <v>23</v>
      </c>
      <c r="F12211" s="4">
        <v>5991.0297850215447</v>
      </c>
    </row>
    <row r="12212" spans="1:6" x14ac:dyDescent="0.3">
      <c r="A12212" t="s">
        <v>54</v>
      </c>
      <c r="B12212" t="s">
        <v>50</v>
      </c>
      <c r="C12212">
        <v>2039</v>
      </c>
      <c r="D12212" t="s">
        <v>37</v>
      </c>
      <c r="E12212" t="s">
        <v>24</v>
      </c>
      <c r="F12212" s="4">
        <v>6180.4117893766897</v>
      </c>
    </row>
    <row r="12213" spans="1:6" x14ac:dyDescent="0.3">
      <c r="A12213" t="s">
        <v>54</v>
      </c>
      <c r="B12213" t="s">
        <v>50</v>
      </c>
      <c r="C12213">
        <v>2039</v>
      </c>
      <c r="D12213" t="s">
        <v>37</v>
      </c>
      <c r="E12213" t="s">
        <v>25</v>
      </c>
      <c r="F12213" s="4">
        <v>6041.228999396224</v>
      </c>
    </row>
    <row r="12214" spans="1:6" x14ac:dyDescent="0.3">
      <c r="A12214" t="s">
        <v>54</v>
      </c>
      <c r="B12214" t="s">
        <v>50</v>
      </c>
      <c r="C12214">
        <v>2039</v>
      </c>
      <c r="D12214" t="s">
        <v>37</v>
      </c>
      <c r="E12214" t="s">
        <v>26</v>
      </c>
      <c r="F12214" s="4">
        <v>6248.6395564979994</v>
      </c>
    </row>
    <row r="12215" spans="1:6" x14ac:dyDescent="0.3">
      <c r="A12215" t="s">
        <v>54</v>
      </c>
      <c r="B12215" t="s">
        <v>50</v>
      </c>
      <c r="C12215">
        <v>2039</v>
      </c>
      <c r="D12215" t="s">
        <v>37</v>
      </c>
      <c r="E12215" t="s">
        <v>27</v>
      </c>
      <c r="F12215" s="4">
        <v>6319.0689835410558</v>
      </c>
    </row>
    <row r="12216" spans="1:6" x14ac:dyDescent="0.3">
      <c r="A12216" t="s">
        <v>54</v>
      </c>
      <c r="B12216" t="s">
        <v>50</v>
      </c>
      <c r="C12216">
        <v>2039</v>
      </c>
      <c r="D12216" t="s">
        <v>37</v>
      </c>
      <c r="E12216" t="s">
        <v>28</v>
      </c>
      <c r="F12216" s="4">
        <v>6076.63480816839</v>
      </c>
    </row>
    <row r="12217" spans="1:6" x14ac:dyDescent="0.3">
      <c r="A12217" t="s">
        <v>54</v>
      </c>
      <c r="B12217" t="s">
        <v>50</v>
      </c>
      <c r="C12217">
        <v>2039</v>
      </c>
      <c r="D12217" t="s">
        <v>37</v>
      </c>
      <c r="E12217" t="s">
        <v>29</v>
      </c>
      <c r="F12217" s="4">
        <v>5812.5289446048228</v>
      </c>
    </row>
    <row r="12218" spans="1:6" x14ac:dyDescent="0.3">
      <c r="A12218" t="s">
        <v>54</v>
      </c>
      <c r="B12218" t="s">
        <v>50</v>
      </c>
      <c r="C12218">
        <v>2039</v>
      </c>
      <c r="D12218" t="s">
        <v>37</v>
      </c>
      <c r="E12218" t="s">
        <v>30</v>
      </c>
      <c r="F12218" s="4">
        <v>5276.6019382835866</v>
      </c>
    </row>
    <row r="12219" spans="1:6" x14ac:dyDescent="0.3">
      <c r="A12219" t="s">
        <v>54</v>
      </c>
      <c r="B12219" t="s">
        <v>50</v>
      </c>
      <c r="C12219">
        <v>2039</v>
      </c>
      <c r="D12219" t="s">
        <v>37</v>
      </c>
      <c r="E12219" t="s">
        <v>31</v>
      </c>
      <c r="F12219" s="4">
        <v>5640.0483898678676</v>
      </c>
    </row>
    <row r="12220" spans="1:6" x14ac:dyDescent="0.3">
      <c r="A12220" t="s">
        <v>54</v>
      </c>
      <c r="B12220" t="s">
        <v>50</v>
      </c>
      <c r="C12220">
        <v>2039</v>
      </c>
      <c r="D12220" t="s">
        <v>37</v>
      </c>
      <c r="E12220" t="s">
        <v>32</v>
      </c>
      <c r="F12220" s="4">
        <v>5371.7894949844203</v>
      </c>
    </row>
    <row r="12221" spans="1:6" x14ac:dyDescent="0.3">
      <c r="A12221" t="s">
        <v>54</v>
      </c>
      <c r="B12221" t="s">
        <v>50</v>
      </c>
      <c r="C12221">
        <v>2039</v>
      </c>
      <c r="D12221" t="s">
        <v>37</v>
      </c>
      <c r="E12221" t="s">
        <v>33</v>
      </c>
      <c r="F12221" s="4">
        <v>5400.9204729633784</v>
      </c>
    </row>
    <row r="12222" spans="1:6" x14ac:dyDescent="0.3">
      <c r="A12222" t="s">
        <v>54</v>
      </c>
      <c r="B12222" t="s">
        <v>50</v>
      </c>
      <c r="C12222">
        <v>2039</v>
      </c>
      <c r="D12222" t="s">
        <v>37</v>
      </c>
      <c r="E12222" t="s">
        <v>34</v>
      </c>
      <c r="F12222" s="4">
        <v>4533.6372438914186</v>
      </c>
    </row>
    <row r="12223" spans="1:6" x14ac:dyDescent="0.3">
      <c r="A12223" t="s">
        <v>54</v>
      </c>
      <c r="B12223" t="s">
        <v>50</v>
      </c>
      <c r="C12223">
        <v>2039</v>
      </c>
      <c r="D12223" t="s">
        <v>37</v>
      </c>
      <c r="E12223" t="s">
        <v>35</v>
      </c>
      <c r="F12223" s="4">
        <v>5491.2408860642709</v>
      </c>
    </row>
    <row r="12224" spans="1:6" x14ac:dyDescent="0.3">
      <c r="A12224" t="s">
        <v>54</v>
      </c>
      <c r="B12224" t="s">
        <v>50</v>
      </c>
      <c r="C12224">
        <v>2039</v>
      </c>
      <c r="D12224" t="s">
        <v>18</v>
      </c>
      <c r="E12224" t="s">
        <v>17</v>
      </c>
      <c r="F12224" s="4">
        <v>5640.183399679081</v>
      </c>
    </row>
    <row r="12225" spans="1:6" x14ac:dyDescent="0.3">
      <c r="A12225" t="s">
        <v>54</v>
      </c>
      <c r="B12225" t="s">
        <v>50</v>
      </c>
      <c r="C12225">
        <v>2039</v>
      </c>
      <c r="D12225" t="s">
        <v>18</v>
      </c>
      <c r="E12225" t="s">
        <v>19</v>
      </c>
      <c r="F12225" s="4">
        <v>5702.4572823203134</v>
      </c>
    </row>
    <row r="12226" spans="1:6" x14ac:dyDescent="0.3">
      <c r="A12226" t="s">
        <v>54</v>
      </c>
      <c r="B12226" t="s">
        <v>50</v>
      </c>
      <c r="C12226">
        <v>2039</v>
      </c>
      <c r="D12226" t="s">
        <v>18</v>
      </c>
      <c r="E12226" t="s">
        <v>20</v>
      </c>
      <c r="F12226" s="4">
        <v>5773.502748488957</v>
      </c>
    </row>
    <row r="12227" spans="1:6" x14ac:dyDescent="0.3">
      <c r="A12227" t="s">
        <v>54</v>
      </c>
      <c r="B12227" t="s">
        <v>50</v>
      </c>
      <c r="C12227">
        <v>2039</v>
      </c>
      <c r="D12227" t="s">
        <v>18</v>
      </c>
      <c r="E12227" t="s">
        <v>21</v>
      </c>
      <c r="F12227" s="4">
        <v>5402.0072933341571</v>
      </c>
    </row>
    <row r="12228" spans="1:6" x14ac:dyDescent="0.3">
      <c r="A12228" t="s">
        <v>54</v>
      </c>
      <c r="B12228" t="s">
        <v>50</v>
      </c>
      <c r="C12228">
        <v>2039</v>
      </c>
      <c r="D12228" t="s">
        <v>18</v>
      </c>
      <c r="E12228" t="s">
        <v>22</v>
      </c>
      <c r="F12228" s="4">
        <v>5686.8574298569238</v>
      </c>
    </row>
    <row r="12229" spans="1:6" x14ac:dyDescent="0.3">
      <c r="A12229" t="s">
        <v>54</v>
      </c>
      <c r="B12229" t="s">
        <v>50</v>
      </c>
      <c r="C12229">
        <v>2039</v>
      </c>
      <c r="D12229" t="s">
        <v>18</v>
      </c>
      <c r="E12229" t="s">
        <v>23</v>
      </c>
      <c r="F12229" s="4">
        <v>6446.6885089375264</v>
      </c>
    </row>
    <row r="12230" spans="1:6" x14ac:dyDescent="0.3">
      <c r="A12230" t="s">
        <v>54</v>
      </c>
      <c r="B12230" t="s">
        <v>50</v>
      </c>
      <c r="C12230">
        <v>2039</v>
      </c>
      <c r="D12230" t="s">
        <v>18</v>
      </c>
      <c r="E12230" t="s">
        <v>24</v>
      </c>
      <c r="F12230" s="4">
        <v>6401.3579363517401</v>
      </c>
    </row>
    <row r="12231" spans="1:6" x14ac:dyDescent="0.3">
      <c r="A12231" t="s">
        <v>54</v>
      </c>
      <c r="B12231" t="s">
        <v>50</v>
      </c>
      <c r="C12231">
        <v>2039</v>
      </c>
      <c r="D12231" t="s">
        <v>18</v>
      </c>
      <c r="E12231" t="s">
        <v>25</v>
      </c>
      <c r="F12231" s="4">
        <v>5972.693967845521</v>
      </c>
    </row>
    <row r="12232" spans="1:6" x14ac:dyDescent="0.3">
      <c r="A12232" t="s">
        <v>54</v>
      </c>
      <c r="B12232" t="s">
        <v>50</v>
      </c>
      <c r="C12232">
        <v>2039</v>
      </c>
      <c r="D12232" t="s">
        <v>18</v>
      </c>
      <c r="E12232" t="s">
        <v>26</v>
      </c>
      <c r="F12232" s="4">
        <v>5936.9936649251094</v>
      </c>
    </row>
    <row r="12233" spans="1:6" x14ac:dyDescent="0.3">
      <c r="A12233" t="s">
        <v>54</v>
      </c>
      <c r="B12233" t="s">
        <v>50</v>
      </c>
      <c r="C12233">
        <v>2039</v>
      </c>
      <c r="D12233" t="s">
        <v>18</v>
      </c>
      <c r="E12233" t="s">
        <v>27</v>
      </c>
      <c r="F12233" s="4">
        <v>5907.7195774990423</v>
      </c>
    </row>
    <row r="12234" spans="1:6" x14ac:dyDescent="0.3">
      <c r="A12234" t="s">
        <v>54</v>
      </c>
      <c r="B12234" t="s">
        <v>50</v>
      </c>
      <c r="C12234">
        <v>2039</v>
      </c>
      <c r="D12234" t="s">
        <v>18</v>
      </c>
      <c r="E12234" t="s">
        <v>28</v>
      </c>
      <c r="F12234" s="4">
        <v>5499.823677548673</v>
      </c>
    </row>
    <row r="12235" spans="1:6" x14ac:dyDescent="0.3">
      <c r="A12235" t="s">
        <v>54</v>
      </c>
      <c r="B12235" t="s">
        <v>50</v>
      </c>
      <c r="C12235">
        <v>2039</v>
      </c>
      <c r="D12235" t="s">
        <v>18</v>
      </c>
      <c r="E12235" t="s">
        <v>29</v>
      </c>
      <c r="F12235" s="4">
        <v>5033.8141984536842</v>
      </c>
    </row>
    <row r="12236" spans="1:6" x14ac:dyDescent="0.3">
      <c r="A12236" t="s">
        <v>54</v>
      </c>
      <c r="B12236" t="s">
        <v>50</v>
      </c>
      <c r="C12236">
        <v>2039</v>
      </c>
      <c r="D12236" t="s">
        <v>18</v>
      </c>
      <c r="E12236" t="s">
        <v>30</v>
      </c>
      <c r="F12236" s="4">
        <v>4403.5165198704181</v>
      </c>
    </row>
    <row r="12237" spans="1:6" x14ac:dyDescent="0.3">
      <c r="A12237" t="s">
        <v>54</v>
      </c>
      <c r="B12237" t="s">
        <v>50</v>
      </c>
      <c r="C12237">
        <v>2039</v>
      </c>
      <c r="D12237" t="s">
        <v>18</v>
      </c>
      <c r="E12237" t="s">
        <v>31</v>
      </c>
      <c r="F12237" s="4">
        <v>4809.2954495721506</v>
      </c>
    </row>
    <row r="12238" spans="1:6" x14ac:dyDescent="0.3">
      <c r="A12238" t="s">
        <v>54</v>
      </c>
      <c r="B12238" t="s">
        <v>50</v>
      </c>
      <c r="C12238">
        <v>2039</v>
      </c>
      <c r="D12238" t="s">
        <v>18</v>
      </c>
      <c r="E12238" t="s">
        <v>32</v>
      </c>
      <c r="F12238" s="4">
        <v>4417.9044210917109</v>
      </c>
    </row>
    <row r="12239" spans="1:6" x14ac:dyDescent="0.3">
      <c r="A12239" t="s">
        <v>54</v>
      </c>
      <c r="B12239" t="s">
        <v>50</v>
      </c>
      <c r="C12239">
        <v>2039</v>
      </c>
      <c r="D12239" t="s">
        <v>18</v>
      </c>
      <c r="E12239" t="s">
        <v>33</v>
      </c>
      <c r="F12239" s="4">
        <v>4464.0851997514083</v>
      </c>
    </row>
    <row r="12240" spans="1:6" x14ac:dyDescent="0.3">
      <c r="A12240" t="s">
        <v>54</v>
      </c>
      <c r="B12240" t="s">
        <v>50</v>
      </c>
      <c r="C12240">
        <v>2039</v>
      </c>
      <c r="D12240" t="s">
        <v>18</v>
      </c>
      <c r="E12240" t="s">
        <v>34</v>
      </c>
      <c r="F12240" s="4">
        <v>3524.1946894973639</v>
      </c>
    </row>
    <row r="12241" spans="1:6" x14ac:dyDescent="0.3">
      <c r="A12241" t="s">
        <v>54</v>
      </c>
      <c r="B12241" t="s">
        <v>50</v>
      </c>
      <c r="C12241">
        <v>2039</v>
      </c>
      <c r="D12241" t="s">
        <v>18</v>
      </c>
      <c r="E12241" t="s">
        <v>35</v>
      </c>
      <c r="F12241" s="4">
        <v>3645.9692242948399</v>
      </c>
    </row>
    <row r="12242" spans="1:6" x14ac:dyDescent="0.3">
      <c r="A12242" t="s">
        <v>54</v>
      </c>
      <c r="B12242" t="s">
        <v>50</v>
      </c>
      <c r="C12242">
        <v>2039</v>
      </c>
      <c r="D12242" t="s">
        <v>38</v>
      </c>
      <c r="E12242" t="s">
        <v>17</v>
      </c>
      <c r="F12242" s="4">
        <v>11261.38712830132</v>
      </c>
    </row>
    <row r="12243" spans="1:6" x14ac:dyDescent="0.3">
      <c r="A12243" t="s">
        <v>54</v>
      </c>
      <c r="B12243" t="s">
        <v>50</v>
      </c>
      <c r="C12243">
        <v>2039</v>
      </c>
      <c r="D12243" t="s">
        <v>38</v>
      </c>
      <c r="E12243" t="s">
        <v>19</v>
      </c>
      <c r="F12243" s="4">
        <v>11336.203861685561</v>
      </c>
    </row>
    <row r="12244" spans="1:6" x14ac:dyDescent="0.3">
      <c r="A12244" t="s">
        <v>54</v>
      </c>
      <c r="B12244" t="s">
        <v>50</v>
      </c>
      <c r="C12244">
        <v>2039</v>
      </c>
      <c r="D12244" t="s">
        <v>38</v>
      </c>
      <c r="E12244" t="s">
        <v>20</v>
      </c>
      <c r="F12244" s="4">
        <v>11521.17176953239</v>
      </c>
    </row>
    <row r="12245" spans="1:6" x14ac:dyDescent="0.3">
      <c r="A12245" t="s">
        <v>54</v>
      </c>
      <c r="B12245" t="s">
        <v>50</v>
      </c>
      <c r="C12245">
        <v>2039</v>
      </c>
      <c r="D12245" t="s">
        <v>38</v>
      </c>
      <c r="E12245" t="s">
        <v>21</v>
      </c>
      <c r="F12245" s="4">
        <v>11495.12756510808</v>
      </c>
    </row>
    <row r="12246" spans="1:6" x14ac:dyDescent="0.3">
      <c r="A12246" t="s">
        <v>54</v>
      </c>
      <c r="B12246" t="s">
        <v>50</v>
      </c>
      <c r="C12246">
        <v>2039</v>
      </c>
      <c r="D12246" t="s">
        <v>38</v>
      </c>
      <c r="E12246" t="s">
        <v>22</v>
      </c>
      <c r="F12246" s="4">
        <v>11596.150120411519</v>
      </c>
    </row>
    <row r="12247" spans="1:6" x14ac:dyDescent="0.3">
      <c r="A12247" t="s">
        <v>54</v>
      </c>
      <c r="B12247" t="s">
        <v>50</v>
      </c>
      <c r="C12247">
        <v>2039</v>
      </c>
      <c r="D12247" t="s">
        <v>38</v>
      </c>
      <c r="E12247" t="s">
        <v>23</v>
      </c>
      <c r="F12247" s="4">
        <v>12437.718293959069</v>
      </c>
    </row>
    <row r="12248" spans="1:6" x14ac:dyDescent="0.3">
      <c r="A12248" t="s">
        <v>54</v>
      </c>
      <c r="B12248" t="s">
        <v>50</v>
      </c>
      <c r="C12248">
        <v>2039</v>
      </c>
      <c r="D12248" t="s">
        <v>38</v>
      </c>
      <c r="E12248" t="s">
        <v>24</v>
      </c>
      <c r="F12248" s="4">
        <v>12581.769725728431</v>
      </c>
    </row>
    <row r="12249" spans="1:6" x14ac:dyDescent="0.3">
      <c r="A12249" t="s">
        <v>54</v>
      </c>
      <c r="B12249" t="s">
        <v>50</v>
      </c>
      <c r="C12249">
        <v>2039</v>
      </c>
      <c r="D12249" t="s">
        <v>38</v>
      </c>
      <c r="E12249" t="s">
        <v>25</v>
      </c>
      <c r="F12249" s="4">
        <v>12013.92296724175</v>
      </c>
    </row>
    <row r="12250" spans="1:6" x14ac:dyDescent="0.3">
      <c r="A12250" t="s">
        <v>54</v>
      </c>
      <c r="B12250" t="s">
        <v>50</v>
      </c>
      <c r="C12250">
        <v>2039</v>
      </c>
      <c r="D12250" t="s">
        <v>38</v>
      </c>
      <c r="E12250" t="s">
        <v>26</v>
      </c>
      <c r="F12250" s="4">
        <v>12185.63322142311</v>
      </c>
    </row>
    <row r="12251" spans="1:6" x14ac:dyDescent="0.3">
      <c r="A12251" t="s">
        <v>54</v>
      </c>
      <c r="B12251" t="s">
        <v>50</v>
      </c>
      <c r="C12251">
        <v>2039</v>
      </c>
      <c r="D12251" t="s">
        <v>38</v>
      </c>
      <c r="E12251" t="s">
        <v>27</v>
      </c>
      <c r="F12251" s="4">
        <v>12226.788561040101</v>
      </c>
    </row>
    <row r="12252" spans="1:6" x14ac:dyDescent="0.3">
      <c r="A12252" t="s">
        <v>54</v>
      </c>
      <c r="B12252" t="s">
        <v>50</v>
      </c>
      <c r="C12252">
        <v>2039</v>
      </c>
      <c r="D12252" t="s">
        <v>38</v>
      </c>
      <c r="E12252" t="s">
        <v>28</v>
      </c>
      <c r="F12252" s="4">
        <v>11576.458485717059</v>
      </c>
    </row>
    <row r="12253" spans="1:6" x14ac:dyDescent="0.3">
      <c r="A12253" t="s">
        <v>54</v>
      </c>
      <c r="B12253" t="s">
        <v>50</v>
      </c>
      <c r="C12253">
        <v>2039</v>
      </c>
      <c r="D12253" t="s">
        <v>38</v>
      </c>
      <c r="E12253" t="s">
        <v>29</v>
      </c>
      <c r="F12253" s="4">
        <v>10846.34314305851</v>
      </c>
    </row>
    <row r="12254" spans="1:6" x14ac:dyDescent="0.3">
      <c r="A12254" t="s">
        <v>54</v>
      </c>
      <c r="B12254" t="s">
        <v>50</v>
      </c>
      <c r="C12254">
        <v>2039</v>
      </c>
      <c r="D12254" t="s">
        <v>38</v>
      </c>
      <c r="E12254" t="s">
        <v>30</v>
      </c>
      <c r="F12254" s="4">
        <v>9680.1184581540037</v>
      </c>
    </row>
    <row r="12255" spans="1:6" x14ac:dyDescent="0.3">
      <c r="A12255" t="s">
        <v>54</v>
      </c>
      <c r="B12255" t="s">
        <v>50</v>
      </c>
      <c r="C12255">
        <v>2039</v>
      </c>
      <c r="D12255" t="s">
        <v>38</v>
      </c>
      <c r="E12255" t="s">
        <v>31</v>
      </c>
      <c r="F12255" s="4">
        <v>10449.34383944002</v>
      </c>
    </row>
    <row r="12256" spans="1:6" x14ac:dyDescent="0.3">
      <c r="A12256" t="s">
        <v>54</v>
      </c>
      <c r="B12256" t="s">
        <v>50</v>
      </c>
      <c r="C12256">
        <v>2039</v>
      </c>
      <c r="D12256" t="s">
        <v>38</v>
      </c>
      <c r="E12256" t="s">
        <v>32</v>
      </c>
      <c r="F12256" s="4">
        <v>9789.6939160761322</v>
      </c>
    </row>
    <row r="12257" spans="1:6" x14ac:dyDescent="0.3">
      <c r="A12257" t="s">
        <v>54</v>
      </c>
      <c r="B12257" t="s">
        <v>50</v>
      </c>
      <c r="C12257">
        <v>2039</v>
      </c>
      <c r="D12257" t="s">
        <v>38</v>
      </c>
      <c r="E12257" t="s">
        <v>33</v>
      </c>
      <c r="F12257" s="4">
        <v>9865.0056727147858</v>
      </c>
    </row>
    <row r="12258" spans="1:6" x14ac:dyDescent="0.3">
      <c r="A12258" t="s">
        <v>54</v>
      </c>
      <c r="B12258" t="s">
        <v>50</v>
      </c>
      <c r="C12258">
        <v>2039</v>
      </c>
      <c r="D12258" t="s">
        <v>38</v>
      </c>
      <c r="E12258" t="s">
        <v>34</v>
      </c>
      <c r="F12258" s="4">
        <v>8057.831933388783</v>
      </c>
    </row>
    <row r="12259" spans="1:6" x14ac:dyDescent="0.3">
      <c r="A12259" t="s">
        <v>54</v>
      </c>
      <c r="B12259" t="s">
        <v>50</v>
      </c>
      <c r="C12259">
        <v>2039</v>
      </c>
      <c r="D12259" t="s">
        <v>38</v>
      </c>
      <c r="E12259" t="s">
        <v>35</v>
      </c>
      <c r="F12259" s="4">
        <v>9137.2101103591103</v>
      </c>
    </row>
    <row r="12260" spans="1:6" x14ac:dyDescent="0.3">
      <c r="A12260" t="s">
        <v>54</v>
      </c>
      <c r="B12260" t="s">
        <v>50</v>
      </c>
      <c r="C12260">
        <v>2040</v>
      </c>
      <c r="D12260" t="s">
        <v>37</v>
      </c>
      <c r="E12260" t="s">
        <v>17</v>
      </c>
      <c r="F12260" s="4">
        <v>5636.4139414780311</v>
      </c>
    </row>
    <row r="12261" spans="1:6" x14ac:dyDescent="0.3">
      <c r="A12261" t="s">
        <v>54</v>
      </c>
      <c r="B12261" t="s">
        <v>50</v>
      </c>
      <c r="C12261">
        <v>2040</v>
      </c>
      <c r="D12261" t="s">
        <v>37</v>
      </c>
      <c r="E12261" t="s">
        <v>19</v>
      </c>
      <c r="F12261" s="4">
        <v>5647.1221636154187</v>
      </c>
    </row>
    <row r="12262" spans="1:6" x14ac:dyDescent="0.3">
      <c r="A12262" t="s">
        <v>54</v>
      </c>
      <c r="B12262" t="s">
        <v>50</v>
      </c>
      <c r="C12262">
        <v>2040</v>
      </c>
      <c r="D12262" t="s">
        <v>37</v>
      </c>
      <c r="E12262" t="s">
        <v>20</v>
      </c>
      <c r="F12262" s="4">
        <v>5752.9077059538804</v>
      </c>
    </row>
    <row r="12263" spans="1:6" x14ac:dyDescent="0.3">
      <c r="A12263" t="s">
        <v>54</v>
      </c>
      <c r="B12263" t="s">
        <v>50</v>
      </c>
      <c r="C12263">
        <v>2040</v>
      </c>
      <c r="D12263" t="s">
        <v>37</v>
      </c>
      <c r="E12263" t="s">
        <v>21</v>
      </c>
      <c r="F12263" s="4">
        <v>6176.1213817993057</v>
      </c>
    </row>
    <row r="12264" spans="1:6" x14ac:dyDescent="0.3">
      <c r="A12264" t="s">
        <v>54</v>
      </c>
      <c r="B12264" t="s">
        <v>50</v>
      </c>
      <c r="C12264">
        <v>2040</v>
      </c>
      <c r="D12264" t="s">
        <v>37</v>
      </c>
      <c r="E12264" t="s">
        <v>22</v>
      </c>
      <c r="F12264" s="4">
        <v>5856.0104256700561</v>
      </c>
    </row>
    <row r="12265" spans="1:6" x14ac:dyDescent="0.3">
      <c r="A12265" t="s">
        <v>54</v>
      </c>
      <c r="B12265" t="s">
        <v>50</v>
      </c>
      <c r="C12265">
        <v>2040</v>
      </c>
      <c r="D12265" t="s">
        <v>37</v>
      </c>
      <c r="E12265" t="s">
        <v>23</v>
      </c>
      <c r="F12265" s="4">
        <v>5946.9321250819266</v>
      </c>
    </row>
    <row r="12266" spans="1:6" x14ac:dyDescent="0.3">
      <c r="A12266" t="s">
        <v>54</v>
      </c>
      <c r="B12266" t="s">
        <v>50</v>
      </c>
      <c r="C12266">
        <v>2040</v>
      </c>
      <c r="D12266" t="s">
        <v>37</v>
      </c>
      <c r="E12266" t="s">
        <v>24</v>
      </c>
      <c r="F12266" s="4">
        <v>6247.8329713454496</v>
      </c>
    </row>
    <row r="12267" spans="1:6" x14ac:dyDescent="0.3">
      <c r="A12267" t="s">
        <v>54</v>
      </c>
      <c r="B12267" t="s">
        <v>50</v>
      </c>
      <c r="C12267">
        <v>2040</v>
      </c>
      <c r="D12267" t="s">
        <v>37</v>
      </c>
      <c r="E12267" t="s">
        <v>25</v>
      </c>
      <c r="F12267" s="4">
        <v>6058.9786987635734</v>
      </c>
    </row>
    <row r="12268" spans="1:6" x14ac:dyDescent="0.3">
      <c r="A12268" t="s">
        <v>54</v>
      </c>
      <c r="B12268" t="s">
        <v>50</v>
      </c>
      <c r="C12268">
        <v>2040</v>
      </c>
      <c r="D12268" t="s">
        <v>37</v>
      </c>
      <c r="E12268" t="s">
        <v>26</v>
      </c>
      <c r="F12268" s="4">
        <v>6234.2017742167855</v>
      </c>
    </row>
    <row r="12269" spans="1:6" x14ac:dyDescent="0.3">
      <c r="A12269" t="s">
        <v>54</v>
      </c>
      <c r="B12269" t="s">
        <v>50</v>
      </c>
      <c r="C12269">
        <v>2040</v>
      </c>
      <c r="D12269" t="s">
        <v>37</v>
      </c>
      <c r="E12269" t="s">
        <v>27</v>
      </c>
      <c r="F12269" s="4">
        <v>6332.5529074723672</v>
      </c>
    </row>
    <row r="12270" spans="1:6" x14ac:dyDescent="0.3">
      <c r="A12270" t="s">
        <v>54</v>
      </c>
      <c r="B12270" t="s">
        <v>50</v>
      </c>
      <c r="C12270">
        <v>2040</v>
      </c>
      <c r="D12270" t="s">
        <v>37</v>
      </c>
      <c r="E12270" t="s">
        <v>28</v>
      </c>
      <c r="F12270" s="4">
        <v>6164.508257473979</v>
      </c>
    </row>
    <row r="12271" spans="1:6" x14ac:dyDescent="0.3">
      <c r="A12271" t="s">
        <v>54</v>
      </c>
      <c r="B12271" t="s">
        <v>50</v>
      </c>
      <c r="C12271">
        <v>2040</v>
      </c>
      <c r="D12271" t="s">
        <v>37</v>
      </c>
      <c r="E12271" t="s">
        <v>29</v>
      </c>
      <c r="F12271" s="4">
        <v>5964.4065516117598</v>
      </c>
    </row>
    <row r="12272" spans="1:6" x14ac:dyDescent="0.3">
      <c r="A12272" t="s">
        <v>54</v>
      </c>
      <c r="B12272" t="s">
        <v>50</v>
      </c>
      <c r="C12272">
        <v>2040</v>
      </c>
      <c r="D12272" t="s">
        <v>37</v>
      </c>
      <c r="E12272" t="s">
        <v>30</v>
      </c>
      <c r="F12272" s="4">
        <v>5291.946493917585</v>
      </c>
    </row>
    <row r="12273" spans="1:6" x14ac:dyDescent="0.3">
      <c r="A12273" t="s">
        <v>54</v>
      </c>
      <c r="B12273" t="s">
        <v>50</v>
      </c>
      <c r="C12273">
        <v>2040</v>
      </c>
      <c r="D12273" t="s">
        <v>37</v>
      </c>
      <c r="E12273" t="s">
        <v>31</v>
      </c>
      <c r="F12273" s="4">
        <v>5601.9936245351864</v>
      </c>
    </row>
    <row r="12274" spans="1:6" x14ac:dyDescent="0.3">
      <c r="A12274" t="s">
        <v>54</v>
      </c>
      <c r="B12274" t="s">
        <v>50</v>
      </c>
      <c r="C12274">
        <v>2040</v>
      </c>
      <c r="D12274" t="s">
        <v>37</v>
      </c>
      <c r="E12274" t="s">
        <v>32</v>
      </c>
      <c r="F12274" s="4">
        <v>5471.1728188115012</v>
      </c>
    </row>
    <row r="12275" spans="1:6" x14ac:dyDescent="0.3">
      <c r="A12275" t="s">
        <v>54</v>
      </c>
      <c r="B12275" t="s">
        <v>50</v>
      </c>
      <c r="C12275">
        <v>2040</v>
      </c>
      <c r="D12275" t="s">
        <v>37</v>
      </c>
      <c r="E12275" t="s">
        <v>33</v>
      </c>
      <c r="F12275" s="4">
        <v>5356.4320365412368</v>
      </c>
    </row>
    <row r="12276" spans="1:6" x14ac:dyDescent="0.3">
      <c r="A12276" t="s">
        <v>54</v>
      </c>
      <c r="B12276" t="s">
        <v>50</v>
      </c>
      <c r="C12276">
        <v>2040</v>
      </c>
      <c r="D12276" t="s">
        <v>37</v>
      </c>
      <c r="E12276" t="s">
        <v>34</v>
      </c>
      <c r="F12276" s="4">
        <v>4667.9456836207228</v>
      </c>
    </row>
    <row r="12277" spans="1:6" x14ac:dyDescent="0.3">
      <c r="A12277" t="s">
        <v>54</v>
      </c>
      <c r="B12277" t="s">
        <v>50</v>
      </c>
      <c r="C12277">
        <v>2040</v>
      </c>
      <c r="D12277" t="s">
        <v>37</v>
      </c>
      <c r="E12277" t="s">
        <v>35</v>
      </c>
      <c r="F12277" s="4">
        <v>5713.0522563700051</v>
      </c>
    </row>
    <row r="12278" spans="1:6" x14ac:dyDescent="0.3">
      <c r="A12278" t="s">
        <v>54</v>
      </c>
      <c r="B12278" t="s">
        <v>50</v>
      </c>
      <c r="C12278">
        <v>2040</v>
      </c>
      <c r="D12278" t="s">
        <v>18</v>
      </c>
      <c r="E12278" t="s">
        <v>17</v>
      </c>
      <c r="F12278" s="4">
        <v>5654.4670776795056</v>
      </c>
    </row>
    <row r="12279" spans="1:6" x14ac:dyDescent="0.3">
      <c r="A12279" t="s">
        <v>54</v>
      </c>
      <c r="B12279" t="s">
        <v>50</v>
      </c>
      <c r="C12279">
        <v>2040</v>
      </c>
      <c r="D12279" t="s">
        <v>18</v>
      </c>
      <c r="E12279" t="s">
        <v>19</v>
      </c>
      <c r="F12279" s="4">
        <v>5714.9611626351789</v>
      </c>
    </row>
    <row r="12280" spans="1:6" x14ac:dyDescent="0.3">
      <c r="A12280" t="s">
        <v>54</v>
      </c>
      <c r="B12280" t="s">
        <v>50</v>
      </c>
      <c r="C12280">
        <v>2040</v>
      </c>
      <c r="D12280" t="s">
        <v>18</v>
      </c>
      <c r="E12280" t="s">
        <v>20</v>
      </c>
      <c r="F12280" s="4">
        <v>5777.8493097675882</v>
      </c>
    </row>
    <row r="12281" spans="1:6" x14ac:dyDescent="0.3">
      <c r="A12281" t="s">
        <v>54</v>
      </c>
      <c r="B12281" t="s">
        <v>50</v>
      </c>
      <c r="C12281">
        <v>2040</v>
      </c>
      <c r="D12281" t="s">
        <v>18</v>
      </c>
      <c r="E12281" t="s">
        <v>21</v>
      </c>
      <c r="F12281" s="4">
        <v>5454.4611637502912</v>
      </c>
    </row>
    <row r="12282" spans="1:6" x14ac:dyDescent="0.3">
      <c r="A12282" t="s">
        <v>54</v>
      </c>
      <c r="B12282" t="s">
        <v>50</v>
      </c>
      <c r="C12282">
        <v>2040</v>
      </c>
      <c r="D12282" t="s">
        <v>18</v>
      </c>
      <c r="E12282" t="s">
        <v>22</v>
      </c>
      <c r="F12282" s="4">
        <v>5634.1414850272049</v>
      </c>
    </row>
    <row r="12283" spans="1:6" x14ac:dyDescent="0.3">
      <c r="A12283" t="s">
        <v>54</v>
      </c>
      <c r="B12283" t="s">
        <v>50</v>
      </c>
      <c r="C12283">
        <v>2040</v>
      </c>
      <c r="D12283" t="s">
        <v>18</v>
      </c>
      <c r="E12283" t="s">
        <v>23</v>
      </c>
      <c r="F12283" s="4">
        <v>6417.8679631945424</v>
      </c>
    </row>
    <row r="12284" spans="1:6" x14ac:dyDescent="0.3">
      <c r="A12284" t="s">
        <v>54</v>
      </c>
      <c r="B12284" t="s">
        <v>50</v>
      </c>
      <c r="C12284">
        <v>2040</v>
      </c>
      <c r="D12284" t="s">
        <v>18</v>
      </c>
      <c r="E12284" t="s">
        <v>24</v>
      </c>
      <c r="F12284" s="4">
        <v>6456.0311261761244</v>
      </c>
    </row>
    <row r="12285" spans="1:6" x14ac:dyDescent="0.3">
      <c r="A12285" t="s">
        <v>54</v>
      </c>
      <c r="B12285" t="s">
        <v>50</v>
      </c>
      <c r="C12285">
        <v>2040</v>
      </c>
      <c r="D12285" t="s">
        <v>18</v>
      </c>
      <c r="E12285" t="s">
        <v>25</v>
      </c>
      <c r="F12285" s="4">
        <v>5984.0531048995572</v>
      </c>
    </row>
    <row r="12286" spans="1:6" x14ac:dyDescent="0.3">
      <c r="A12286" t="s">
        <v>54</v>
      </c>
      <c r="B12286" t="s">
        <v>50</v>
      </c>
      <c r="C12286">
        <v>2040</v>
      </c>
      <c r="D12286" t="s">
        <v>18</v>
      </c>
      <c r="E12286" t="s">
        <v>26</v>
      </c>
      <c r="F12286" s="4">
        <v>5962.4886797544723</v>
      </c>
    </row>
    <row r="12287" spans="1:6" x14ac:dyDescent="0.3">
      <c r="A12287" t="s">
        <v>54</v>
      </c>
      <c r="B12287" t="s">
        <v>50</v>
      </c>
      <c r="C12287">
        <v>2040</v>
      </c>
      <c r="D12287" t="s">
        <v>18</v>
      </c>
      <c r="E12287" t="s">
        <v>27</v>
      </c>
      <c r="F12287" s="4">
        <v>5939.4007731205465</v>
      </c>
    </row>
    <row r="12288" spans="1:6" x14ac:dyDescent="0.3">
      <c r="A12288" t="s">
        <v>54</v>
      </c>
      <c r="B12288" t="s">
        <v>50</v>
      </c>
      <c r="C12288">
        <v>2040</v>
      </c>
      <c r="D12288" t="s">
        <v>18</v>
      </c>
      <c r="E12288" t="s">
        <v>28</v>
      </c>
      <c r="F12288" s="4">
        <v>5556.8181126079999</v>
      </c>
    </row>
    <row r="12289" spans="1:6" x14ac:dyDescent="0.3">
      <c r="A12289" t="s">
        <v>54</v>
      </c>
      <c r="B12289" t="s">
        <v>50</v>
      </c>
      <c r="C12289">
        <v>2040</v>
      </c>
      <c r="D12289" t="s">
        <v>18</v>
      </c>
      <c r="E12289" t="s">
        <v>29</v>
      </c>
      <c r="F12289" s="4">
        <v>5160.5609389208748</v>
      </c>
    </row>
    <row r="12290" spans="1:6" x14ac:dyDescent="0.3">
      <c r="A12290" t="s">
        <v>54</v>
      </c>
      <c r="B12290" t="s">
        <v>50</v>
      </c>
      <c r="C12290">
        <v>2040</v>
      </c>
      <c r="D12290" t="s">
        <v>18</v>
      </c>
      <c r="E12290" t="s">
        <v>30</v>
      </c>
      <c r="F12290" s="4">
        <v>4420.5383474957234</v>
      </c>
    </row>
    <row r="12291" spans="1:6" x14ac:dyDescent="0.3">
      <c r="A12291" t="s">
        <v>54</v>
      </c>
      <c r="B12291" t="s">
        <v>50</v>
      </c>
      <c r="C12291">
        <v>2040</v>
      </c>
      <c r="D12291" t="s">
        <v>18</v>
      </c>
      <c r="E12291" t="s">
        <v>31</v>
      </c>
      <c r="F12291" s="4">
        <v>4812.2719350758834</v>
      </c>
    </row>
    <row r="12292" spans="1:6" x14ac:dyDescent="0.3">
      <c r="A12292" t="s">
        <v>54</v>
      </c>
      <c r="B12292" t="s">
        <v>50</v>
      </c>
      <c r="C12292">
        <v>2040</v>
      </c>
      <c r="D12292" t="s">
        <v>18</v>
      </c>
      <c r="E12292" t="s">
        <v>32</v>
      </c>
      <c r="F12292" s="4">
        <v>4463.0526344506652</v>
      </c>
    </row>
    <row r="12293" spans="1:6" x14ac:dyDescent="0.3">
      <c r="A12293" t="s">
        <v>54</v>
      </c>
      <c r="B12293" t="s">
        <v>50</v>
      </c>
      <c r="C12293">
        <v>2040</v>
      </c>
      <c r="D12293" t="s">
        <v>18</v>
      </c>
      <c r="E12293" t="s">
        <v>33</v>
      </c>
      <c r="F12293" s="4">
        <v>4471.4522504105234</v>
      </c>
    </row>
    <row r="12294" spans="1:6" x14ac:dyDescent="0.3">
      <c r="A12294" t="s">
        <v>54</v>
      </c>
      <c r="B12294" t="s">
        <v>50</v>
      </c>
      <c r="C12294">
        <v>2040</v>
      </c>
      <c r="D12294" t="s">
        <v>18</v>
      </c>
      <c r="E12294" t="s">
        <v>34</v>
      </c>
      <c r="F12294" s="4">
        <v>3592.6807562852059</v>
      </c>
    </row>
    <row r="12295" spans="1:6" x14ac:dyDescent="0.3">
      <c r="A12295" t="s">
        <v>54</v>
      </c>
      <c r="B12295" t="s">
        <v>50</v>
      </c>
      <c r="C12295">
        <v>2040</v>
      </c>
      <c r="D12295" t="s">
        <v>18</v>
      </c>
      <c r="E12295" t="s">
        <v>35</v>
      </c>
      <c r="F12295" s="4">
        <v>3765.6307308495579</v>
      </c>
    </row>
    <row r="12296" spans="1:6" x14ac:dyDescent="0.3">
      <c r="A12296" t="s">
        <v>54</v>
      </c>
      <c r="B12296" t="s">
        <v>50</v>
      </c>
      <c r="C12296">
        <v>2040</v>
      </c>
      <c r="D12296" t="s">
        <v>38</v>
      </c>
      <c r="E12296" t="s">
        <v>17</v>
      </c>
      <c r="F12296" s="4">
        <v>11290.881019157539</v>
      </c>
    </row>
    <row r="12297" spans="1:6" x14ac:dyDescent="0.3">
      <c r="A12297" t="s">
        <v>54</v>
      </c>
      <c r="B12297" t="s">
        <v>50</v>
      </c>
      <c r="C12297">
        <v>2040</v>
      </c>
      <c r="D12297" t="s">
        <v>38</v>
      </c>
      <c r="E12297" t="s">
        <v>19</v>
      </c>
      <c r="F12297" s="4">
        <v>11362.0833262506</v>
      </c>
    </row>
    <row r="12298" spans="1:6" x14ac:dyDescent="0.3">
      <c r="A12298" t="s">
        <v>54</v>
      </c>
      <c r="B12298" t="s">
        <v>50</v>
      </c>
      <c r="C12298">
        <v>2040</v>
      </c>
      <c r="D12298" t="s">
        <v>38</v>
      </c>
      <c r="E12298" t="s">
        <v>20</v>
      </c>
      <c r="F12298" s="4">
        <v>11530.75701572147</v>
      </c>
    </row>
    <row r="12299" spans="1:6" x14ac:dyDescent="0.3">
      <c r="A12299" t="s">
        <v>54</v>
      </c>
      <c r="B12299" t="s">
        <v>50</v>
      </c>
      <c r="C12299">
        <v>2040</v>
      </c>
      <c r="D12299" t="s">
        <v>38</v>
      </c>
      <c r="E12299" t="s">
        <v>21</v>
      </c>
      <c r="F12299" s="4">
        <v>11630.5825455496</v>
      </c>
    </row>
    <row r="12300" spans="1:6" x14ac:dyDescent="0.3">
      <c r="A12300" t="s">
        <v>54</v>
      </c>
      <c r="B12300" t="s">
        <v>50</v>
      </c>
      <c r="C12300">
        <v>2040</v>
      </c>
      <c r="D12300" t="s">
        <v>38</v>
      </c>
      <c r="E12300" t="s">
        <v>22</v>
      </c>
      <c r="F12300" s="4">
        <v>11490.151910697259</v>
      </c>
    </row>
    <row r="12301" spans="1:6" x14ac:dyDescent="0.3">
      <c r="A12301" t="s">
        <v>54</v>
      </c>
      <c r="B12301" t="s">
        <v>50</v>
      </c>
      <c r="C12301">
        <v>2040</v>
      </c>
      <c r="D12301" t="s">
        <v>38</v>
      </c>
      <c r="E12301" t="s">
        <v>23</v>
      </c>
      <c r="F12301" s="4">
        <v>12364.80008827647</v>
      </c>
    </row>
    <row r="12302" spans="1:6" x14ac:dyDescent="0.3">
      <c r="A12302" t="s">
        <v>54</v>
      </c>
      <c r="B12302" t="s">
        <v>50</v>
      </c>
      <c r="C12302">
        <v>2040</v>
      </c>
      <c r="D12302" t="s">
        <v>38</v>
      </c>
      <c r="E12302" t="s">
        <v>24</v>
      </c>
      <c r="F12302" s="4">
        <v>12703.864097521569</v>
      </c>
    </row>
    <row r="12303" spans="1:6" x14ac:dyDescent="0.3">
      <c r="A12303" t="s">
        <v>54</v>
      </c>
      <c r="B12303" t="s">
        <v>50</v>
      </c>
      <c r="C12303">
        <v>2040</v>
      </c>
      <c r="D12303" t="s">
        <v>38</v>
      </c>
      <c r="E12303" t="s">
        <v>25</v>
      </c>
      <c r="F12303" s="4">
        <v>12043.031803663131</v>
      </c>
    </row>
    <row r="12304" spans="1:6" x14ac:dyDescent="0.3">
      <c r="A12304" t="s">
        <v>54</v>
      </c>
      <c r="B12304" t="s">
        <v>50</v>
      </c>
      <c r="C12304">
        <v>2040</v>
      </c>
      <c r="D12304" t="s">
        <v>38</v>
      </c>
      <c r="E12304" t="s">
        <v>26</v>
      </c>
      <c r="F12304" s="4">
        <v>12196.69045397126</v>
      </c>
    </row>
    <row r="12305" spans="1:6" x14ac:dyDescent="0.3">
      <c r="A12305" t="s">
        <v>54</v>
      </c>
      <c r="B12305" t="s">
        <v>50</v>
      </c>
      <c r="C12305">
        <v>2040</v>
      </c>
      <c r="D12305" t="s">
        <v>38</v>
      </c>
      <c r="E12305" t="s">
        <v>27</v>
      </c>
      <c r="F12305" s="4">
        <v>12271.953680592909</v>
      </c>
    </row>
    <row r="12306" spans="1:6" x14ac:dyDescent="0.3">
      <c r="A12306" t="s">
        <v>54</v>
      </c>
      <c r="B12306" t="s">
        <v>50</v>
      </c>
      <c r="C12306">
        <v>2040</v>
      </c>
      <c r="D12306" t="s">
        <v>38</v>
      </c>
      <c r="E12306" t="s">
        <v>28</v>
      </c>
      <c r="F12306" s="4">
        <v>11721.326370081981</v>
      </c>
    </row>
    <row r="12307" spans="1:6" x14ac:dyDescent="0.3">
      <c r="A12307" t="s">
        <v>54</v>
      </c>
      <c r="B12307" t="s">
        <v>50</v>
      </c>
      <c r="C12307">
        <v>2040</v>
      </c>
      <c r="D12307" t="s">
        <v>38</v>
      </c>
      <c r="E12307" t="s">
        <v>29</v>
      </c>
      <c r="F12307" s="4">
        <v>11124.967490532639</v>
      </c>
    </row>
    <row r="12308" spans="1:6" x14ac:dyDescent="0.3">
      <c r="A12308" t="s">
        <v>54</v>
      </c>
      <c r="B12308" t="s">
        <v>50</v>
      </c>
      <c r="C12308">
        <v>2040</v>
      </c>
      <c r="D12308" t="s">
        <v>38</v>
      </c>
      <c r="E12308" t="s">
        <v>30</v>
      </c>
      <c r="F12308" s="4">
        <v>9712.4848414133085</v>
      </c>
    </row>
    <row r="12309" spans="1:6" x14ac:dyDescent="0.3">
      <c r="A12309" t="s">
        <v>54</v>
      </c>
      <c r="B12309" t="s">
        <v>50</v>
      </c>
      <c r="C12309">
        <v>2040</v>
      </c>
      <c r="D12309" t="s">
        <v>38</v>
      </c>
      <c r="E12309" t="s">
        <v>31</v>
      </c>
      <c r="F12309" s="4">
        <v>10414.265559611071</v>
      </c>
    </row>
    <row r="12310" spans="1:6" x14ac:dyDescent="0.3">
      <c r="A12310" t="s">
        <v>54</v>
      </c>
      <c r="B12310" t="s">
        <v>50</v>
      </c>
      <c r="C12310">
        <v>2040</v>
      </c>
      <c r="D12310" t="s">
        <v>38</v>
      </c>
      <c r="E12310" t="s">
        <v>32</v>
      </c>
      <c r="F12310" s="4">
        <v>9934.2254532621664</v>
      </c>
    </row>
    <row r="12311" spans="1:6" x14ac:dyDescent="0.3">
      <c r="A12311" t="s">
        <v>54</v>
      </c>
      <c r="B12311" t="s">
        <v>50</v>
      </c>
      <c r="C12311">
        <v>2040</v>
      </c>
      <c r="D12311" t="s">
        <v>38</v>
      </c>
      <c r="E12311" t="s">
        <v>33</v>
      </c>
      <c r="F12311" s="4">
        <v>9827.8842869517593</v>
      </c>
    </row>
    <row r="12312" spans="1:6" x14ac:dyDescent="0.3">
      <c r="A12312" t="s">
        <v>54</v>
      </c>
      <c r="B12312" t="s">
        <v>50</v>
      </c>
      <c r="C12312">
        <v>2040</v>
      </c>
      <c r="D12312" t="s">
        <v>38</v>
      </c>
      <c r="E12312" t="s">
        <v>34</v>
      </c>
      <c r="F12312" s="4">
        <v>8260.6264399059291</v>
      </c>
    </row>
    <row r="12313" spans="1:6" x14ac:dyDescent="0.3">
      <c r="A12313" t="s">
        <v>54</v>
      </c>
      <c r="B12313" t="s">
        <v>50</v>
      </c>
      <c r="C12313">
        <v>2040</v>
      </c>
      <c r="D12313" t="s">
        <v>38</v>
      </c>
      <c r="E12313" t="s">
        <v>35</v>
      </c>
      <c r="F12313" s="4">
        <v>9478.6829872195631</v>
      </c>
    </row>
    <row r="12314" spans="1:6" x14ac:dyDescent="0.3">
      <c r="A12314" t="s">
        <v>54</v>
      </c>
      <c r="B12314" t="s">
        <v>50</v>
      </c>
      <c r="C12314">
        <v>2041</v>
      </c>
      <c r="D12314" t="s">
        <v>37</v>
      </c>
      <c r="E12314" t="s">
        <v>17</v>
      </c>
      <c r="F12314" s="4">
        <v>5649.5861424675277</v>
      </c>
    </row>
    <row r="12315" spans="1:6" x14ac:dyDescent="0.3">
      <c r="A12315" t="s">
        <v>54</v>
      </c>
      <c r="B12315" t="s">
        <v>50</v>
      </c>
      <c r="C12315">
        <v>2041</v>
      </c>
      <c r="D12315" t="s">
        <v>37</v>
      </c>
      <c r="E12315" t="s">
        <v>19</v>
      </c>
      <c r="F12315" s="4">
        <v>5663.8685129824762</v>
      </c>
    </row>
    <row r="12316" spans="1:6" x14ac:dyDescent="0.3">
      <c r="A12316" t="s">
        <v>54</v>
      </c>
      <c r="B12316" t="s">
        <v>50</v>
      </c>
      <c r="C12316">
        <v>2041</v>
      </c>
      <c r="D12316" t="s">
        <v>37</v>
      </c>
      <c r="E12316" t="s">
        <v>20</v>
      </c>
      <c r="F12316" s="4">
        <v>5757.5492150302189</v>
      </c>
    </row>
    <row r="12317" spans="1:6" x14ac:dyDescent="0.3">
      <c r="A12317" t="s">
        <v>54</v>
      </c>
      <c r="B12317" t="s">
        <v>50</v>
      </c>
      <c r="C12317">
        <v>2041</v>
      </c>
      <c r="D12317" t="s">
        <v>37</v>
      </c>
      <c r="E12317" t="s">
        <v>21</v>
      </c>
      <c r="F12317" s="4">
        <v>6229.7385227361856</v>
      </c>
    </row>
    <row r="12318" spans="1:6" x14ac:dyDescent="0.3">
      <c r="A12318" t="s">
        <v>54</v>
      </c>
      <c r="B12318" t="s">
        <v>50</v>
      </c>
      <c r="C12318">
        <v>2041</v>
      </c>
      <c r="D12318" t="s">
        <v>37</v>
      </c>
      <c r="E12318" t="s">
        <v>22</v>
      </c>
      <c r="F12318" s="4">
        <v>5822.3523628205139</v>
      </c>
    </row>
    <row r="12319" spans="1:6" x14ac:dyDescent="0.3">
      <c r="A12319" t="s">
        <v>54</v>
      </c>
      <c r="B12319" t="s">
        <v>50</v>
      </c>
      <c r="C12319">
        <v>2041</v>
      </c>
      <c r="D12319" t="s">
        <v>37</v>
      </c>
      <c r="E12319" t="s">
        <v>23</v>
      </c>
      <c r="F12319" s="4">
        <v>5923.8450092928424</v>
      </c>
    </row>
    <row r="12320" spans="1:6" x14ac:dyDescent="0.3">
      <c r="A12320" t="s">
        <v>54</v>
      </c>
      <c r="B12320" t="s">
        <v>50</v>
      </c>
      <c r="C12320">
        <v>2041</v>
      </c>
      <c r="D12320" t="s">
        <v>37</v>
      </c>
      <c r="E12320" t="s">
        <v>24</v>
      </c>
      <c r="F12320" s="4">
        <v>6278.912728037687</v>
      </c>
    </row>
    <row r="12321" spans="1:6" x14ac:dyDescent="0.3">
      <c r="A12321" t="s">
        <v>54</v>
      </c>
      <c r="B12321" t="s">
        <v>50</v>
      </c>
      <c r="C12321">
        <v>2041</v>
      </c>
      <c r="D12321" t="s">
        <v>37</v>
      </c>
      <c r="E12321" t="s">
        <v>25</v>
      </c>
      <c r="F12321" s="4">
        <v>6095.3332678751376</v>
      </c>
    </row>
    <row r="12322" spans="1:6" x14ac:dyDescent="0.3">
      <c r="A12322" t="s">
        <v>54</v>
      </c>
      <c r="B12322" t="s">
        <v>50</v>
      </c>
      <c r="C12322">
        <v>2041</v>
      </c>
      <c r="D12322" t="s">
        <v>37</v>
      </c>
      <c r="E12322" t="s">
        <v>26</v>
      </c>
      <c r="F12322" s="4">
        <v>6249.1245831108781</v>
      </c>
    </row>
    <row r="12323" spans="1:6" x14ac:dyDescent="0.3">
      <c r="A12323" t="s">
        <v>54</v>
      </c>
      <c r="B12323" t="s">
        <v>50</v>
      </c>
      <c r="C12323">
        <v>2041</v>
      </c>
      <c r="D12323" t="s">
        <v>37</v>
      </c>
      <c r="E12323" t="s">
        <v>27</v>
      </c>
      <c r="F12323" s="4">
        <v>6323.2619336220096</v>
      </c>
    </row>
    <row r="12324" spans="1:6" x14ac:dyDescent="0.3">
      <c r="A12324" t="s">
        <v>54</v>
      </c>
      <c r="B12324" t="s">
        <v>50</v>
      </c>
      <c r="C12324">
        <v>2041</v>
      </c>
      <c r="D12324" t="s">
        <v>37</v>
      </c>
      <c r="E12324" t="s">
        <v>28</v>
      </c>
      <c r="F12324" s="4">
        <v>6210.4547082421159</v>
      </c>
    </row>
    <row r="12325" spans="1:6" x14ac:dyDescent="0.3">
      <c r="A12325" t="s">
        <v>54</v>
      </c>
      <c r="B12325" t="s">
        <v>50</v>
      </c>
      <c r="C12325">
        <v>2041</v>
      </c>
      <c r="D12325" t="s">
        <v>37</v>
      </c>
      <c r="E12325" t="s">
        <v>29</v>
      </c>
      <c r="F12325" s="4">
        <v>6103.1079218188952</v>
      </c>
    </row>
    <row r="12326" spans="1:6" x14ac:dyDescent="0.3">
      <c r="A12326" t="s">
        <v>54</v>
      </c>
      <c r="B12326" t="s">
        <v>50</v>
      </c>
      <c r="C12326">
        <v>2041</v>
      </c>
      <c r="D12326" t="s">
        <v>37</v>
      </c>
      <c r="E12326" t="s">
        <v>30</v>
      </c>
      <c r="F12326" s="4">
        <v>5368.7368552094922</v>
      </c>
    </row>
    <row r="12327" spans="1:6" x14ac:dyDescent="0.3">
      <c r="A12327" t="s">
        <v>54</v>
      </c>
      <c r="B12327" t="s">
        <v>50</v>
      </c>
      <c r="C12327">
        <v>2041</v>
      </c>
      <c r="D12327" t="s">
        <v>37</v>
      </c>
      <c r="E12327" t="s">
        <v>31</v>
      </c>
      <c r="F12327" s="4">
        <v>5491.0351770642792</v>
      </c>
    </row>
    <row r="12328" spans="1:6" x14ac:dyDescent="0.3">
      <c r="A12328" t="s">
        <v>54</v>
      </c>
      <c r="B12328" t="s">
        <v>50</v>
      </c>
      <c r="C12328">
        <v>2041</v>
      </c>
      <c r="D12328" t="s">
        <v>37</v>
      </c>
      <c r="E12328" t="s">
        <v>32</v>
      </c>
      <c r="F12328" s="4">
        <v>5658.7159327435274</v>
      </c>
    </row>
    <row r="12329" spans="1:6" x14ac:dyDescent="0.3">
      <c r="A12329" t="s">
        <v>54</v>
      </c>
      <c r="B12329" t="s">
        <v>50</v>
      </c>
      <c r="C12329">
        <v>2041</v>
      </c>
      <c r="D12329" t="s">
        <v>37</v>
      </c>
      <c r="E12329" t="s">
        <v>33</v>
      </c>
      <c r="F12329" s="4">
        <v>5319.520849073032</v>
      </c>
    </row>
    <row r="12330" spans="1:6" x14ac:dyDescent="0.3">
      <c r="A12330" t="s">
        <v>54</v>
      </c>
      <c r="B12330" t="s">
        <v>50</v>
      </c>
      <c r="C12330">
        <v>2041</v>
      </c>
      <c r="D12330" t="s">
        <v>37</v>
      </c>
      <c r="E12330" t="s">
        <v>34</v>
      </c>
      <c r="F12330" s="4">
        <v>4773.0275444841882</v>
      </c>
    </row>
    <row r="12331" spans="1:6" x14ac:dyDescent="0.3">
      <c r="A12331" t="s">
        <v>54</v>
      </c>
      <c r="B12331" t="s">
        <v>50</v>
      </c>
      <c r="C12331">
        <v>2041</v>
      </c>
      <c r="D12331" t="s">
        <v>37</v>
      </c>
      <c r="E12331" t="s">
        <v>35</v>
      </c>
      <c r="F12331" s="4">
        <v>5915.8617020877409</v>
      </c>
    </row>
    <row r="12332" spans="1:6" x14ac:dyDescent="0.3">
      <c r="A12332" t="s">
        <v>54</v>
      </c>
      <c r="B12332" t="s">
        <v>50</v>
      </c>
      <c r="C12332">
        <v>2041</v>
      </c>
      <c r="D12332" t="s">
        <v>18</v>
      </c>
      <c r="E12332" t="s">
        <v>17</v>
      </c>
      <c r="F12332" s="4">
        <v>5666.7148109750897</v>
      </c>
    </row>
    <row r="12333" spans="1:6" x14ac:dyDescent="0.3">
      <c r="A12333" t="s">
        <v>54</v>
      </c>
      <c r="B12333" t="s">
        <v>50</v>
      </c>
      <c r="C12333">
        <v>2041</v>
      </c>
      <c r="D12333" t="s">
        <v>18</v>
      </c>
      <c r="E12333" t="s">
        <v>19</v>
      </c>
      <c r="F12333" s="4">
        <v>5730.998560448993</v>
      </c>
    </row>
    <row r="12334" spans="1:6" x14ac:dyDescent="0.3">
      <c r="A12334" t="s">
        <v>54</v>
      </c>
      <c r="B12334" t="s">
        <v>50</v>
      </c>
      <c r="C12334">
        <v>2041</v>
      </c>
      <c r="D12334" t="s">
        <v>18</v>
      </c>
      <c r="E12334" t="s">
        <v>20</v>
      </c>
      <c r="F12334" s="4">
        <v>5781.6027365020072</v>
      </c>
    </row>
    <row r="12335" spans="1:6" x14ac:dyDescent="0.3">
      <c r="A12335" t="s">
        <v>54</v>
      </c>
      <c r="B12335" t="s">
        <v>50</v>
      </c>
      <c r="C12335">
        <v>2041</v>
      </c>
      <c r="D12335" t="s">
        <v>18</v>
      </c>
      <c r="E12335" t="s">
        <v>21</v>
      </c>
      <c r="F12335" s="4">
        <v>5501.1114797499849</v>
      </c>
    </row>
    <row r="12336" spans="1:6" x14ac:dyDescent="0.3">
      <c r="A12336" t="s">
        <v>54</v>
      </c>
      <c r="B12336" t="s">
        <v>50</v>
      </c>
      <c r="C12336">
        <v>2041</v>
      </c>
      <c r="D12336" t="s">
        <v>18</v>
      </c>
      <c r="E12336" t="s">
        <v>22</v>
      </c>
      <c r="F12336" s="4">
        <v>5587.4668594922541</v>
      </c>
    </row>
    <row r="12337" spans="1:6" x14ac:dyDescent="0.3">
      <c r="A12337" t="s">
        <v>54</v>
      </c>
      <c r="B12337" t="s">
        <v>50</v>
      </c>
      <c r="C12337">
        <v>2041</v>
      </c>
      <c r="D12337" t="s">
        <v>18</v>
      </c>
      <c r="E12337" t="s">
        <v>23</v>
      </c>
      <c r="F12337" s="4">
        <v>6400.5064297528806</v>
      </c>
    </row>
    <row r="12338" spans="1:6" x14ac:dyDescent="0.3">
      <c r="A12338" t="s">
        <v>54</v>
      </c>
      <c r="B12338" t="s">
        <v>50</v>
      </c>
      <c r="C12338">
        <v>2041</v>
      </c>
      <c r="D12338" t="s">
        <v>18</v>
      </c>
      <c r="E12338" t="s">
        <v>24</v>
      </c>
      <c r="F12338" s="4">
        <v>6475.4600573911321</v>
      </c>
    </row>
    <row r="12339" spans="1:6" x14ac:dyDescent="0.3">
      <c r="A12339" t="s">
        <v>54</v>
      </c>
      <c r="B12339" t="s">
        <v>50</v>
      </c>
      <c r="C12339">
        <v>2041</v>
      </c>
      <c r="D12339" t="s">
        <v>18</v>
      </c>
      <c r="E12339" t="s">
        <v>25</v>
      </c>
      <c r="F12339" s="4">
        <v>6017.2886088166251</v>
      </c>
    </row>
    <row r="12340" spans="1:6" x14ac:dyDescent="0.3">
      <c r="A12340" t="s">
        <v>54</v>
      </c>
      <c r="B12340" t="s">
        <v>50</v>
      </c>
      <c r="C12340">
        <v>2041</v>
      </c>
      <c r="D12340" t="s">
        <v>18</v>
      </c>
      <c r="E12340" t="s">
        <v>26</v>
      </c>
      <c r="F12340" s="4">
        <v>5991.6244522119923</v>
      </c>
    </row>
    <row r="12341" spans="1:6" x14ac:dyDescent="0.3">
      <c r="A12341" t="s">
        <v>54</v>
      </c>
      <c r="B12341" t="s">
        <v>50</v>
      </c>
      <c r="C12341">
        <v>2041</v>
      </c>
      <c r="D12341" t="s">
        <v>18</v>
      </c>
      <c r="E12341" t="s">
        <v>27</v>
      </c>
      <c r="F12341" s="4">
        <v>5939.1534489454934</v>
      </c>
    </row>
    <row r="12342" spans="1:6" x14ac:dyDescent="0.3">
      <c r="A12342" t="s">
        <v>54</v>
      </c>
      <c r="B12342" t="s">
        <v>50</v>
      </c>
      <c r="C12342">
        <v>2041</v>
      </c>
      <c r="D12342" t="s">
        <v>18</v>
      </c>
      <c r="E12342" t="s">
        <v>28</v>
      </c>
      <c r="F12342" s="4">
        <v>5618.3124559069292</v>
      </c>
    </row>
    <row r="12343" spans="1:6" x14ac:dyDescent="0.3">
      <c r="A12343" t="s">
        <v>54</v>
      </c>
      <c r="B12343" t="s">
        <v>50</v>
      </c>
      <c r="C12343">
        <v>2041</v>
      </c>
      <c r="D12343" t="s">
        <v>18</v>
      </c>
      <c r="E12343" t="s">
        <v>29</v>
      </c>
      <c r="F12343" s="4">
        <v>5249.2860342298909</v>
      </c>
    </row>
    <row r="12344" spans="1:6" x14ac:dyDescent="0.3">
      <c r="A12344" t="s">
        <v>54</v>
      </c>
      <c r="B12344" t="s">
        <v>50</v>
      </c>
      <c r="C12344">
        <v>2041</v>
      </c>
      <c r="D12344" t="s">
        <v>18</v>
      </c>
      <c r="E12344" t="s">
        <v>30</v>
      </c>
      <c r="F12344" s="4">
        <v>4543.1887322749944</v>
      </c>
    </row>
    <row r="12345" spans="1:6" x14ac:dyDescent="0.3">
      <c r="A12345" t="s">
        <v>54</v>
      </c>
      <c r="B12345" t="s">
        <v>50</v>
      </c>
      <c r="C12345">
        <v>2041</v>
      </c>
      <c r="D12345" t="s">
        <v>18</v>
      </c>
      <c r="E12345" t="s">
        <v>31</v>
      </c>
      <c r="F12345" s="4">
        <v>4660.4764588973776</v>
      </c>
    </row>
    <row r="12346" spans="1:6" x14ac:dyDescent="0.3">
      <c r="A12346" t="s">
        <v>54</v>
      </c>
      <c r="B12346" t="s">
        <v>50</v>
      </c>
      <c r="C12346">
        <v>2041</v>
      </c>
      <c r="D12346" t="s">
        <v>18</v>
      </c>
      <c r="E12346" t="s">
        <v>32</v>
      </c>
      <c r="F12346" s="4">
        <v>4640.8943760588882</v>
      </c>
    </row>
    <row r="12347" spans="1:6" x14ac:dyDescent="0.3">
      <c r="A12347" t="s">
        <v>54</v>
      </c>
      <c r="B12347" t="s">
        <v>50</v>
      </c>
      <c r="C12347">
        <v>2041</v>
      </c>
      <c r="D12347" t="s">
        <v>18</v>
      </c>
      <c r="E12347" t="s">
        <v>33</v>
      </c>
      <c r="F12347" s="4">
        <v>4386.5156059381388</v>
      </c>
    </row>
    <row r="12348" spans="1:6" x14ac:dyDescent="0.3">
      <c r="A12348" t="s">
        <v>54</v>
      </c>
      <c r="B12348" t="s">
        <v>50</v>
      </c>
      <c r="C12348">
        <v>2041</v>
      </c>
      <c r="D12348" t="s">
        <v>18</v>
      </c>
      <c r="E12348" t="s">
        <v>34</v>
      </c>
      <c r="F12348" s="4">
        <v>3719.4064064776649</v>
      </c>
    </row>
    <row r="12349" spans="1:6" x14ac:dyDescent="0.3">
      <c r="A12349" t="s">
        <v>54</v>
      </c>
      <c r="B12349" t="s">
        <v>50</v>
      </c>
      <c r="C12349">
        <v>2041</v>
      </c>
      <c r="D12349" t="s">
        <v>18</v>
      </c>
      <c r="E12349" t="s">
        <v>35</v>
      </c>
      <c r="F12349" s="4">
        <v>3883.5002909221089</v>
      </c>
    </row>
    <row r="12350" spans="1:6" x14ac:dyDescent="0.3">
      <c r="A12350" t="s">
        <v>54</v>
      </c>
      <c r="B12350" t="s">
        <v>50</v>
      </c>
      <c r="C12350">
        <v>2041</v>
      </c>
      <c r="D12350" t="s">
        <v>38</v>
      </c>
      <c r="E12350" t="s">
        <v>17</v>
      </c>
      <c r="F12350" s="4">
        <v>11316.30095344262</v>
      </c>
    </row>
    <row r="12351" spans="1:6" x14ac:dyDescent="0.3">
      <c r="A12351" t="s">
        <v>54</v>
      </c>
      <c r="B12351" t="s">
        <v>50</v>
      </c>
      <c r="C12351">
        <v>2041</v>
      </c>
      <c r="D12351" t="s">
        <v>38</v>
      </c>
      <c r="E12351" t="s">
        <v>19</v>
      </c>
      <c r="F12351" s="4">
        <v>11394.867073431469</v>
      </c>
    </row>
    <row r="12352" spans="1:6" x14ac:dyDescent="0.3">
      <c r="A12352" t="s">
        <v>54</v>
      </c>
      <c r="B12352" t="s">
        <v>50</v>
      </c>
      <c r="C12352">
        <v>2041</v>
      </c>
      <c r="D12352" t="s">
        <v>38</v>
      </c>
      <c r="E12352" t="s">
        <v>20</v>
      </c>
      <c r="F12352" s="4">
        <v>11539.151951532231</v>
      </c>
    </row>
    <row r="12353" spans="1:6" x14ac:dyDescent="0.3">
      <c r="A12353" t="s">
        <v>54</v>
      </c>
      <c r="B12353" t="s">
        <v>50</v>
      </c>
      <c r="C12353">
        <v>2041</v>
      </c>
      <c r="D12353" t="s">
        <v>38</v>
      </c>
      <c r="E12353" t="s">
        <v>21</v>
      </c>
      <c r="F12353" s="4">
        <v>11730.85000248617</v>
      </c>
    </row>
    <row r="12354" spans="1:6" x14ac:dyDescent="0.3">
      <c r="A12354" t="s">
        <v>54</v>
      </c>
      <c r="B12354" t="s">
        <v>50</v>
      </c>
      <c r="C12354">
        <v>2041</v>
      </c>
      <c r="D12354" t="s">
        <v>38</v>
      </c>
      <c r="E12354" t="s">
        <v>22</v>
      </c>
      <c r="F12354" s="4">
        <v>11409.81922231277</v>
      </c>
    </row>
    <row r="12355" spans="1:6" x14ac:dyDescent="0.3">
      <c r="A12355" t="s">
        <v>54</v>
      </c>
      <c r="B12355" t="s">
        <v>50</v>
      </c>
      <c r="C12355">
        <v>2041</v>
      </c>
      <c r="D12355" t="s">
        <v>38</v>
      </c>
      <c r="E12355" t="s">
        <v>23</v>
      </c>
      <c r="F12355" s="4">
        <v>12324.35143904572</v>
      </c>
    </row>
    <row r="12356" spans="1:6" x14ac:dyDescent="0.3">
      <c r="A12356" t="s">
        <v>54</v>
      </c>
      <c r="B12356" t="s">
        <v>50</v>
      </c>
      <c r="C12356">
        <v>2041</v>
      </c>
      <c r="D12356" t="s">
        <v>38</v>
      </c>
      <c r="E12356" t="s">
        <v>24</v>
      </c>
      <c r="F12356" s="4">
        <v>12754.372785428821</v>
      </c>
    </row>
    <row r="12357" spans="1:6" x14ac:dyDescent="0.3">
      <c r="A12357" t="s">
        <v>54</v>
      </c>
      <c r="B12357" t="s">
        <v>50</v>
      </c>
      <c r="C12357">
        <v>2041</v>
      </c>
      <c r="D12357" t="s">
        <v>38</v>
      </c>
      <c r="E12357" t="s">
        <v>25</v>
      </c>
      <c r="F12357" s="4">
        <v>12112.621876691759</v>
      </c>
    </row>
    <row r="12358" spans="1:6" x14ac:dyDescent="0.3">
      <c r="A12358" t="s">
        <v>54</v>
      </c>
      <c r="B12358" t="s">
        <v>50</v>
      </c>
      <c r="C12358">
        <v>2041</v>
      </c>
      <c r="D12358" t="s">
        <v>38</v>
      </c>
      <c r="E12358" t="s">
        <v>26</v>
      </c>
      <c r="F12358" s="4">
        <v>12240.74903532287</v>
      </c>
    </row>
    <row r="12359" spans="1:6" x14ac:dyDescent="0.3">
      <c r="A12359" t="s">
        <v>54</v>
      </c>
      <c r="B12359" t="s">
        <v>50</v>
      </c>
      <c r="C12359">
        <v>2041</v>
      </c>
      <c r="D12359" t="s">
        <v>38</v>
      </c>
      <c r="E12359" t="s">
        <v>27</v>
      </c>
      <c r="F12359" s="4">
        <v>12262.4153825675</v>
      </c>
    </row>
    <row r="12360" spans="1:6" x14ac:dyDescent="0.3">
      <c r="A12360" t="s">
        <v>54</v>
      </c>
      <c r="B12360" t="s">
        <v>50</v>
      </c>
      <c r="C12360">
        <v>2041</v>
      </c>
      <c r="D12360" t="s">
        <v>38</v>
      </c>
      <c r="E12360" t="s">
        <v>28</v>
      </c>
      <c r="F12360" s="4">
        <v>11828.767164149051</v>
      </c>
    </row>
    <row r="12361" spans="1:6" x14ac:dyDescent="0.3">
      <c r="A12361" t="s">
        <v>54</v>
      </c>
      <c r="B12361" t="s">
        <v>50</v>
      </c>
      <c r="C12361">
        <v>2041</v>
      </c>
      <c r="D12361" t="s">
        <v>38</v>
      </c>
      <c r="E12361" t="s">
        <v>29</v>
      </c>
      <c r="F12361" s="4">
        <v>11352.393956048791</v>
      </c>
    </row>
    <row r="12362" spans="1:6" x14ac:dyDescent="0.3">
      <c r="A12362" t="s">
        <v>54</v>
      </c>
      <c r="B12362" t="s">
        <v>50</v>
      </c>
      <c r="C12362">
        <v>2041</v>
      </c>
      <c r="D12362" t="s">
        <v>38</v>
      </c>
      <c r="E12362" t="s">
        <v>30</v>
      </c>
      <c r="F12362" s="4">
        <v>9911.9255874844857</v>
      </c>
    </row>
    <row r="12363" spans="1:6" x14ac:dyDescent="0.3">
      <c r="A12363" t="s">
        <v>54</v>
      </c>
      <c r="B12363" t="s">
        <v>50</v>
      </c>
      <c r="C12363">
        <v>2041</v>
      </c>
      <c r="D12363" t="s">
        <v>38</v>
      </c>
      <c r="E12363" t="s">
        <v>31</v>
      </c>
      <c r="F12363" s="4">
        <v>10151.51163596166</v>
      </c>
    </row>
    <row r="12364" spans="1:6" x14ac:dyDescent="0.3">
      <c r="A12364" t="s">
        <v>54</v>
      </c>
      <c r="B12364" t="s">
        <v>50</v>
      </c>
      <c r="C12364">
        <v>2041</v>
      </c>
      <c r="D12364" t="s">
        <v>38</v>
      </c>
      <c r="E12364" t="s">
        <v>32</v>
      </c>
      <c r="F12364" s="4">
        <v>10299.61030880241</v>
      </c>
    </row>
    <row r="12365" spans="1:6" x14ac:dyDescent="0.3">
      <c r="A12365" t="s">
        <v>54</v>
      </c>
      <c r="B12365" t="s">
        <v>50</v>
      </c>
      <c r="C12365">
        <v>2041</v>
      </c>
      <c r="D12365" t="s">
        <v>38</v>
      </c>
      <c r="E12365" t="s">
        <v>33</v>
      </c>
      <c r="F12365" s="4">
        <v>9706.0364550111699</v>
      </c>
    </row>
    <row r="12366" spans="1:6" x14ac:dyDescent="0.3">
      <c r="A12366" t="s">
        <v>54</v>
      </c>
      <c r="B12366" t="s">
        <v>50</v>
      </c>
      <c r="C12366">
        <v>2041</v>
      </c>
      <c r="D12366" t="s">
        <v>38</v>
      </c>
      <c r="E12366" t="s">
        <v>34</v>
      </c>
      <c r="F12366" s="4">
        <v>8492.433950961853</v>
      </c>
    </row>
    <row r="12367" spans="1:6" x14ac:dyDescent="0.3">
      <c r="A12367" t="s">
        <v>54</v>
      </c>
      <c r="B12367" t="s">
        <v>50</v>
      </c>
      <c r="C12367">
        <v>2041</v>
      </c>
      <c r="D12367" t="s">
        <v>38</v>
      </c>
      <c r="E12367" t="s">
        <v>35</v>
      </c>
      <c r="F12367" s="4">
        <v>9799.3619930098503</v>
      </c>
    </row>
    <row r="12368" spans="1:6" x14ac:dyDescent="0.3">
      <c r="A12368" t="s">
        <v>54</v>
      </c>
      <c r="B12368" t="s">
        <v>50</v>
      </c>
      <c r="C12368">
        <v>2042</v>
      </c>
      <c r="D12368" t="s">
        <v>37</v>
      </c>
      <c r="E12368" t="s">
        <v>17</v>
      </c>
      <c r="F12368" s="4">
        <v>5660.6979870329506</v>
      </c>
    </row>
    <row r="12369" spans="1:6" x14ac:dyDescent="0.3">
      <c r="A12369" t="s">
        <v>54</v>
      </c>
      <c r="B12369" t="s">
        <v>50</v>
      </c>
      <c r="C12369">
        <v>2042</v>
      </c>
      <c r="D12369" t="s">
        <v>37</v>
      </c>
      <c r="E12369" t="s">
        <v>19</v>
      </c>
      <c r="F12369" s="4">
        <v>5683.8242631735084</v>
      </c>
    </row>
    <row r="12370" spans="1:6" x14ac:dyDescent="0.3">
      <c r="A12370" t="s">
        <v>54</v>
      </c>
      <c r="B12370" t="s">
        <v>50</v>
      </c>
      <c r="C12370">
        <v>2042</v>
      </c>
      <c r="D12370" t="s">
        <v>37</v>
      </c>
      <c r="E12370" t="s">
        <v>20</v>
      </c>
      <c r="F12370" s="4">
        <v>5761.5803994205471</v>
      </c>
    </row>
    <row r="12371" spans="1:6" x14ac:dyDescent="0.3">
      <c r="A12371" t="s">
        <v>54</v>
      </c>
      <c r="B12371" t="s">
        <v>50</v>
      </c>
      <c r="C12371">
        <v>2042</v>
      </c>
      <c r="D12371" t="s">
        <v>37</v>
      </c>
      <c r="E12371" t="s">
        <v>21</v>
      </c>
      <c r="F12371" s="4">
        <v>6248.7383578095141</v>
      </c>
    </row>
    <row r="12372" spans="1:6" x14ac:dyDescent="0.3">
      <c r="A12372" t="s">
        <v>54</v>
      </c>
      <c r="B12372" t="s">
        <v>50</v>
      </c>
      <c r="C12372">
        <v>2042</v>
      </c>
      <c r="D12372" t="s">
        <v>37</v>
      </c>
      <c r="E12372" t="s">
        <v>22</v>
      </c>
      <c r="F12372" s="4">
        <v>5845.5944743027394</v>
      </c>
    </row>
    <row r="12373" spans="1:6" x14ac:dyDescent="0.3">
      <c r="A12373" t="s">
        <v>54</v>
      </c>
      <c r="B12373" t="s">
        <v>50</v>
      </c>
      <c r="C12373">
        <v>2042</v>
      </c>
      <c r="D12373" t="s">
        <v>37</v>
      </c>
      <c r="E12373" t="s">
        <v>23</v>
      </c>
      <c r="F12373" s="4">
        <v>5883.7331605317904</v>
      </c>
    </row>
    <row r="12374" spans="1:6" x14ac:dyDescent="0.3">
      <c r="A12374" t="s">
        <v>54</v>
      </c>
      <c r="B12374" t="s">
        <v>50</v>
      </c>
      <c r="C12374">
        <v>2042</v>
      </c>
      <c r="D12374" t="s">
        <v>37</v>
      </c>
      <c r="E12374" t="s">
        <v>24</v>
      </c>
      <c r="F12374" s="4">
        <v>6286.1525416131817</v>
      </c>
    </row>
    <row r="12375" spans="1:6" x14ac:dyDescent="0.3">
      <c r="A12375" t="s">
        <v>54</v>
      </c>
      <c r="B12375" t="s">
        <v>50</v>
      </c>
      <c r="C12375">
        <v>2042</v>
      </c>
      <c r="D12375" t="s">
        <v>37</v>
      </c>
      <c r="E12375" t="s">
        <v>25</v>
      </c>
      <c r="F12375" s="4">
        <v>6161.6295423996062</v>
      </c>
    </row>
    <row r="12376" spans="1:6" x14ac:dyDescent="0.3">
      <c r="A12376" t="s">
        <v>54</v>
      </c>
      <c r="B12376" t="s">
        <v>50</v>
      </c>
      <c r="C12376">
        <v>2042</v>
      </c>
      <c r="D12376" t="s">
        <v>37</v>
      </c>
      <c r="E12376" t="s">
        <v>26</v>
      </c>
      <c r="F12376" s="4">
        <v>6243.185471620036</v>
      </c>
    </row>
    <row r="12377" spans="1:6" x14ac:dyDescent="0.3">
      <c r="A12377" t="s">
        <v>54</v>
      </c>
      <c r="B12377" t="s">
        <v>50</v>
      </c>
      <c r="C12377">
        <v>2042</v>
      </c>
      <c r="D12377" t="s">
        <v>37</v>
      </c>
      <c r="E12377" t="s">
        <v>27</v>
      </c>
      <c r="F12377" s="4">
        <v>6301.092114625415</v>
      </c>
    </row>
    <row r="12378" spans="1:6" x14ac:dyDescent="0.3">
      <c r="A12378" t="s">
        <v>54</v>
      </c>
      <c r="B12378" t="s">
        <v>50</v>
      </c>
      <c r="C12378">
        <v>2042</v>
      </c>
      <c r="D12378" t="s">
        <v>37</v>
      </c>
      <c r="E12378" t="s">
        <v>28</v>
      </c>
      <c r="F12378" s="4">
        <v>6306.3431944636995</v>
      </c>
    </row>
    <row r="12379" spans="1:6" x14ac:dyDescent="0.3">
      <c r="A12379" t="s">
        <v>54</v>
      </c>
      <c r="B12379" t="s">
        <v>50</v>
      </c>
      <c r="C12379">
        <v>2042</v>
      </c>
      <c r="D12379" t="s">
        <v>37</v>
      </c>
      <c r="E12379" t="s">
        <v>29</v>
      </c>
      <c r="F12379" s="4">
        <v>6150.0705574098038</v>
      </c>
    </row>
    <row r="12380" spans="1:6" x14ac:dyDescent="0.3">
      <c r="A12380" t="s">
        <v>54</v>
      </c>
      <c r="B12380" t="s">
        <v>50</v>
      </c>
      <c r="C12380">
        <v>2042</v>
      </c>
      <c r="D12380" t="s">
        <v>37</v>
      </c>
      <c r="E12380" t="s">
        <v>30</v>
      </c>
      <c r="F12380" s="4">
        <v>5507.9332961443206</v>
      </c>
    </row>
    <row r="12381" spans="1:6" x14ac:dyDescent="0.3">
      <c r="A12381" t="s">
        <v>54</v>
      </c>
      <c r="B12381" t="s">
        <v>50</v>
      </c>
      <c r="C12381">
        <v>2042</v>
      </c>
      <c r="D12381" t="s">
        <v>37</v>
      </c>
      <c r="E12381" t="s">
        <v>31</v>
      </c>
      <c r="F12381" s="4">
        <v>5408.1739132604689</v>
      </c>
    </row>
    <row r="12382" spans="1:6" x14ac:dyDescent="0.3">
      <c r="A12382" t="s">
        <v>54</v>
      </c>
      <c r="B12382" t="s">
        <v>50</v>
      </c>
      <c r="C12382">
        <v>2042</v>
      </c>
      <c r="D12382" t="s">
        <v>37</v>
      </c>
      <c r="E12382" t="s">
        <v>32</v>
      </c>
      <c r="F12382" s="4">
        <v>5786.57380138799</v>
      </c>
    </row>
    <row r="12383" spans="1:6" x14ac:dyDescent="0.3">
      <c r="A12383" t="s">
        <v>54</v>
      </c>
      <c r="B12383" t="s">
        <v>50</v>
      </c>
      <c r="C12383">
        <v>2042</v>
      </c>
      <c r="D12383" t="s">
        <v>37</v>
      </c>
      <c r="E12383" t="s">
        <v>33</v>
      </c>
      <c r="F12383" s="4">
        <v>5326.8197797570738</v>
      </c>
    </row>
    <row r="12384" spans="1:6" x14ac:dyDescent="0.3">
      <c r="A12384" t="s">
        <v>54</v>
      </c>
      <c r="B12384" t="s">
        <v>50</v>
      </c>
      <c r="C12384">
        <v>2042</v>
      </c>
      <c r="D12384" t="s">
        <v>37</v>
      </c>
      <c r="E12384" t="s">
        <v>34</v>
      </c>
      <c r="F12384" s="4">
        <v>4872.0280025298161</v>
      </c>
    </row>
    <row r="12385" spans="1:6" x14ac:dyDescent="0.3">
      <c r="A12385" t="s">
        <v>54</v>
      </c>
      <c r="B12385" t="s">
        <v>50</v>
      </c>
      <c r="C12385">
        <v>2042</v>
      </c>
      <c r="D12385" t="s">
        <v>37</v>
      </c>
      <c r="E12385" t="s">
        <v>35</v>
      </c>
      <c r="F12385" s="4">
        <v>6094.857301594795</v>
      </c>
    </row>
    <row r="12386" spans="1:6" x14ac:dyDescent="0.3">
      <c r="A12386" t="s">
        <v>54</v>
      </c>
      <c r="B12386" t="s">
        <v>50</v>
      </c>
      <c r="C12386">
        <v>2042</v>
      </c>
      <c r="D12386" t="s">
        <v>18</v>
      </c>
      <c r="E12386" t="s">
        <v>17</v>
      </c>
      <c r="F12386" s="4">
        <v>5676.8940219170981</v>
      </c>
    </row>
    <row r="12387" spans="1:6" x14ac:dyDescent="0.3">
      <c r="A12387" t="s">
        <v>54</v>
      </c>
      <c r="B12387" t="s">
        <v>50</v>
      </c>
      <c r="C12387">
        <v>2042</v>
      </c>
      <c r="D12387" t="s">
        <v>18</v>
      </c>
      <c r="E12387" t="s">
        <v>19</v>
      </c>
      <c r="F12387" s="4">
        <v>5750.3557983485944</v>
      </c>
    </row>
    <row r="12388" spans="1:6" x14ac:dyDescent="0.3">
      <c r="A12388" t="s">
        <v>54</v>
      </c>
      <c r="B12388" t="s">
        <v>50</v>
      </c>
      <c r="C12388">
        <v>2042</v>
      </c>
      <c r="D12388" t="s">
        <v>18</v>
      </c>
      <c r="E12388" t="s">
        <v>20</v>
      </c>
      <c r="F12388" s="4">
        <v>5784.7613955098004</v>
      </c>
    </row>
    <row r="12389" spans="1:6" x14ac:dyDescent="0.3">
      <c r="A12389" t="s">
        <v>54</v>
      </c>
      <c r="B12389" t="s">
        <v>50</v>
      </c>
      <c r="C12389">
        <v>2042</v>
      </c>
      <c r="D12389" t="s">
        <v>18</v>
      </c>
      <c r="E12389" t="s">
        <v>21</v>
      </c>
      <c r="F12389" s="4">
        <v>5514.4129647110694</v>
      </c>
    </row>
    <row r="12390" spans="1:6" x14ac:dyDescent="0.3">
      <c r="A12390" t="s">
        <v>54</v>
      </c>
      <c r="B12390" t="s">
        <v>50</v>
      </c>
      <c r="C12390">
        <v>2042</v>
      </c>
      <c r="D12390" t="s">
        <v>18</v>
      </c>
      <c r="E12390" t="s">
        <v>22</v>
      </c>
      <c r="F12390" s="4">
        <v>5599.1710083444832</v>
      </c>
    </row>
    <row r="12391" spans="1:6" x14ac:dyDescent="0.3">
      <c r="A12391" t="s">
        <v>54</v>
      </c>
      <c r="B12391" t="s">
        <v>50</v>
      </c>
      <c r="C12391">
        <v>2042</v>
      </c>
      <c r="D12391" t="s">
        <v>18</v>
      </c>
      <c r="E12391" t="s">
        <v>23</v>
      </c>
      <c r="F12391" s="4">
        <v>6359.9667314299677</v>
      </c>
    </row>
    <row r="12392" spans="1:6" x14ac:dyDescent="0.3">
      <c r="A12392" t="s">
        <v>54</v>
      </c>
      <c r="B12392" t="s">
        <v>50</v>
      </c>
      <c r="C12392">
        <v>2042</v>
      </c>
      <c r="D12392" t="s">
        <v>18</v>
      </c>
      <c r="E12392" t="s">
        <v>24</v>
      </c>
      <c r="F12392" s="4">
        <v>6466.9062632338573</v>
      </c>
    </row>
    <row r="12393" spans="1:6" x14ac:dyDescent="0.3">
      <c r="A12393" t="s">
        <v>54</v>
      </c>
      <c r="B12393" t="s">
        <v>50</v>
      </c>
      <c r="C12393">
        <v>2042</v>
      </c>
      <c r="D12393" t="s">
        <v>18</v>
      </c>
      <c r="E12393" t="s">
        <v>25</v>
      </c>
      <c r="F12393" s="4">
        <v>6085.2441599721096</v>
      </c>
    </row>
    <row r="12394" spans="1:6" x14ac:dyDescent="0.3">
      <c r="A12394" t="s">
        <v>54</v>
      </c>
      <c r="B12394" t="s">
        <v>50</v>
      </c>
      <c r="C12394">
        <v>2042</v>
      </c>
      <c r="D12394" t="s">
        <v>18</v>
      </c>
      <c r="E12394" t="s">
        <v>26</v>
      </c>
      <c r="F12394" s="4">
        <v>6013.6765716772388</v>
      </c>
    </row>
    <row r="12395" spans="1:6" x14ac:dyDescent="0.3">
      <c r="A12395" t="s">
        <v>54</v>
      </c>
      <c r="B12395" t="s">
        <v>50</v>
      </c>
      <c r="C12395">
        <v>2042</v>
      </c>
      <c r="D12395" t="s">
        <v>18</v>
      </c>
      <c r="E12395" t="s">
        <v>27</v>
      </c>
      <c r="F12395" s="4">
        <v>5951.7833419105227</v>
      </c>
    </row>
    <row r="12396" spans="1:6" x14ac:dyDescent="0.3">
      <c r="A12396" t="s">
        <v>54</v>
      </c>
      <c r="B12396" t="s">
        <v>50</v>
      </c>
      <c r="C12396">
        <v>2042</v>
      </c>
      <c r="D12396" t="s">
        <v>18</v>
      </c>
      <c r="E12396" t="s">
        <v>28</v>
      </c>
      <c r="F12396" s="4">
        <v>5674.2055236416481</v>
      </c>
    </row>
    <row r="12397" spans="1:6" x14ac:dyDescent="0.3">
      <c r="A12397" t="s">
        <v>54</v>
      </c>
      <c r="B12397" t="s">
        <v>50</v>
      </c>
      <c r="C12397">
        <v>2042</v>
      </c>
      <c r="D12397" t="s">
        <v>18</v>
      </c>
      <c r="E12397" t="s">
        <v>29</v>
      </c>
      <c r="F12397" s="4">
        <v>5300.0681766882517</v>
      </c>
    </row>
    <row r="12398" spans="1:6" x14ac:dyDescent="0.3">
      <c r="A12398" t="s">
        <v>54</v>
      </c>
      <c r="B12398" t="s">
        <v>50</v>
      </c>
      <c r="C12398">
        <v>2042</v>
      </c>
      <c r="D12398" t="s">
        <v>18</v>
      </c>
      <c r="E12398" t="s">
        <v>30</v>
      </c>
      <c r="F12398" s="4">
        <v>4664.9723749994964</v>
      </c>
    </row>
    <row r="12399" spans="1:6" x14ac:dyDescent="0.3">
      <c r="A12399" t="s">
        <v>54</v>
      </c>
      <c r="B12399" t="s">
        <v>50</v>
      </c>
      <c r="C12399">
        <v>2042</v>
      </c>
      <c r="D12399" t="s">
        <v>18</v>
      </c>
      <c r="E12399" t="s">
        <v>31</v>
      </c>
      <c r="F12399" s="4">
        <v>4573.819494543689</v>
      </c>
    </row>
    <row r="12400" spans="1:6" x14ac:dyDescent="0.3">
      <c r="A12400" t="s">
        <v>54</v>
      </c>
      <c r="B12400" t="s">
        <v>50</v>
      </c>
      <c r="C12400">
        <v>2042</v>
      </c>
      <c r="D12400" t="s">
        <v>18</v>
      </c>
      <c r="E12400" t="s">
        <v>32</v>
      </c>
      <c r="F12400" s="4">
        <v>4757.3320481618284</v>
      </c>
    </row>
    <row r="12401" spans="1:6" x14ac:dyDescent="0.3">
      <c r="A12401" t="s">
        <v>54</v>
      </c>
      <c r="B12401" t="s">
        <v>50</v>
      </c>
      <c r="C12401">
        <v>2042</v>
      </c>
      <c r="D12401" t="s">
        <v>18</v>
      </c>
      <c r="E12401" t="s">
        <v>33</v>
      </c>
      <c r="F12401" s="4">
        <v>4338.6373718792383</v>
      </c>
    </row>
    <row r="12402" spans="1:6" x14ac:dyDescent="0.3">
      <c r="A12402" t="s">
        <v>54</v>
      </c>
      <c r="B12402" t="s">
        <v>50</v>
      </c>
      <c r="C12402">
        <v>2042</v>
      </c>
      <c r="D12402" t="s">
        <v>18</v>
      </c>
      <c r="E12402" t="s">
        <v>34</v>
      </c>
      <c r="F12402" s="4">
        <v>3809.2266287984639</v>
      </c>
    </row>
    <row r="12403" spans="1:6" x14ac:dyDescent="0.3">
      <c r="A12403" t="s">
        <v>54</v>
      </c>
      <c r="B12403" t="s">
        <v>50</v>
      </c>
      <c r="C12403">
        <v>2042</v>
      </c>
      <c r="D12403" t="s">
        <v>18</v>
      </c>
      <c r="E12403" t="s">
        <v>35</v>
      </c>
      <c r="F12403" s="4">
        <v>4013.7355215343391</v>
      </c>
    </row>
    <row r="12404" spans="1:6" x14ac:dyDescent="0.3">
      <c r="A12404" t="s">
        <v>54</v>
      </c>
      <c r="B12404" t="s">
        <v>50</v>
      </c>
      <c r="C12404">
        <v>2042</v>
      </c>
      <c r="D12404" t="s">
        <v>38</v>
      </c>
      <c r="E12404" t="s">
        <v>17</v>
      </c>
      <c r="F12404" s="4">
        <v>11337.592008950051</v>
      </c>
    </row>
    <row r="12405" spans="1:6" x14ac:dyDescent="0.3">
      <c r="A12405" t="s">
        <v>54</v>
      </c>
      <c r="B12405" t="s">
        <v>50</v>
      </c>
      <c r="C12405">
        <v>2042</v>
      </c>
      <c r="D12405" t="s">
        <v>38</v>
      </c>
      <c r="E12405" t="s">
        <v>19</v>
      </c>
      <c r="F12405" s="4">
        <v>11434.1800615221</v>
      </c>
    </row>
    <row r="12406" spans="1:6" x14ac:dyDescent="0.3">
      <c r="A12406" t="s">
        <v>54</v>
      </c>
      <c r="B12406" t="s">
        <v>50</v>
      </c>
      <c r="C12406">
        <v>2042</v>
      </c>
      <c r="D12406" t="s">
        <v>38</v>
      </c>
      <c r="E12406" t="s">
        <v>20</v>
      </c>
      <c r="F12406" s="4">
        <v>11546.341794930349</v>
      </c>
    </row>
    <row r="12407" spans="1:6" x14ac:dyDescent="0.3">
      <c r="A12407" t="s">
        <v>54</v>
      </c>
      <c r="B12407" t="s">
        <v>50</v>
      </c>
      <c r="C12407">
        <v>2042</v>
      </c>
      <c r="D12407" t="s">
        <v>38</v>
      </c>
      <c r="E12407" t="s">
        <v>21</v>
      </c>
      <c r="F12407" s="4">
        <v>11763.15132252058</v>
      </c>
    </row>
    <row r="12408" spans="1:6" x14ac:dyDescent="0.3">
      <c r="A12408" t="s">
        <v>54</v>
      </c>
      <c r="B12408" t="s">
        <v>50</v>
      </c>
      <c r="C12408">
        <v>2042</v>
      </c>
      <c r="D12408" t="s">
        <v>38</v>
      </c>
      <c r="E12408" t="s">
        <v>22</v>
      </c>
      <c r="F12408" s="4">
        <v>11444.765482647221</v>
      </c>
    </row>
    <row r="12409" spans="1:6" x14ac:dyDescent="0.3">
      <c r="A12409" t="s">
        <v>54</v>
      </c>
      <c r="B12409" t="s">
        <v>50</v>
      </c>
      <c r="C12409">
        <v>2042</v>
      </c>
      <c r="D12409" t="s">
        <v>38</v>
      </c>
      <c r="E12409" t="s">
        <v>23</v>
      </c>
      <c r="F12409" s="4">
        <v>12243.69989196176</v>
      </c>
    </row>
    <row r="12410" spans="1:6" x14ac:dyDescent="0.3">
      <c r="A12410" t="s">
        <v>54</v>
      </c>
      <c r="B12410" t="s">
        <v>50</v>
      </c>
      <c r="C12410">
        <v>2042</v>
      </c>
      <c r="D12410" t="s">
        <v>38</v>
      </c>
      <c r="E12410" t="s">
        <v>24</v>
      </c>
      <c r="F12410" s="4">
        <v>12753.05880484704</v>
      </c>
    </row>
    <row r="12411" spans="1:6" x14ac:dyDescent="0.3">
      <c r="A12411" t="s">
        <v>54</v>
      </c>
      <c r="B12411" t="s">
        <v>50</v>
      </c>
      <c r="C12411">
        <v>2042</v>
      </c>
      <c r="D12411" t="s">
        <v>38</v>
      </c>
      <c r="E12411" t="s">
        <v>25</v>
      </c>
      <c r="F12411" s="4">
        <v>12246.873702371709</v>
      </c>
    </row>
    <row r="12412" spans="1:6" x14ac:dyDescent="0.3">
      <c r="A12412" t="s">
        <v>54</v>
      </c>
      <c r="B12412" t="s">
        <v>50</v>
      </c>
      <c r="C12412">
        <v>2042</v>
      </c>
      <c r="D12412" t="s">
        <v>38</v>
      </c>
      <c r="E12412" t="s">
        <v>26</v>
      </c>
      <c r="F12412" s="4">
        <v>12256.862043297269</v>
      </c>
    </row>
    <row r="12413" spans="1:6" x14ac:dyDescent="0.3">
      <c r="A12413" t="s">
        <v>54</v>
      </c>
      <c r="B12413" t="s">
        <v>50</v>
      </c>
      <c r="C12413">
        <v>2042</v>
      </c>
      <c r="D12413" t="s">
        <v>38</v>
      </c>
      <c r="E12413" t="s">
        <v>27</v>
      </c>
      <c r="F12413" s="4">
        <v>12252.87545653594</v>
      </c>
    </row>
    <row r="12414" spans="1:6" x14ac:dyDescent="0.3">
      <c r="A12414" t="s">
        <v>54</v>
      </c>
      <c r="B12414" t="s">
        <v>50</v>
      </c>
      <c r="C12414">
        <v>2042</v>
      </c>
      <c r="D12414" t="s">
        <v>38</v>
      </c>
      <c r="E12414" t="s">
        <v>28</v>
      </c>
      <c r="F12414" s="4">
        <v>11980.54871810535</v>
      </c>
    </row>
    <row r="12415" spans="1:6" x14ac:dyDescent="0.3">
      <c r="A12415" t="s">
        <v>54</v>
      </c>
      <c r="B12415" t="s">
        <v>50</v>
      </c>
      <c r="C12415">
        <v>2042</v>
      </c>
      <c r="D12415" t="s">
        <v>38</v>
      </c>
      <c r="E12415" t="s">
        <v>29</v>
      </c>
      <c r="F12415" s="4">
        <v>11450.138734098049</v>
      </c>
    </row>
    <row r="12416" spans="1:6" x14ac:dyDescent="0.3">
      <c r="A12416" t="s">
        <v>54</v>
      </c>
      <c r="B12416" t="s">
        <v>50</v>
      </c>
      <c r="C12416">
        <v>2042</v>
      </c>
      <c r="D12416" t="s">
        <v>38</v>
      </c>
      <c r="E12416" t="s">
        <v>30</v>
      </c>
      <c r="F12416" s="4">
        <v>10172.905671143821</v>
      </c>
    </row>
    <row r="12417" spans="1:6" x14ac:dyDescent="0.3">
      <c r="A12417" t="s">
        <v>54</v>
      </c>
      <c r="B12417" t="s">
        <v>50</v>
      </c>
      <c r="C12417">
        <v>2042</v>
      </c>
      <c r="D12417" t="s">
        <v>38</v>
      </c>
      <c r="E12417" t="s">
        <v>31</v>
      </c>
      <c r="F12417" s="4">
        <v>9981.9934078041588</v>
      </c>
    </row>
    <row r="12418" spans="1:6" x14ac:dyDescent="0.3">
      <c r="A12418" t="s">
        <v>54</v>
      </c>
      <c r="B12418" t="s">
        <v>50</v>
      </c>
      <c r="C12418">
        <v>2042</v>
      </c>
      <c r="D12418" t="s">
        <v>38</v>
      </c>
      <c r="E12418" t="s">
        <v>32</v>
      </c>
      <c r="F12418" s="4">
        <v>10543.905849549819</v>
      </c>
    </row>
    <row r="12419" spans="1:6" x14ac:dyDescent="0.3">
      <c r="A12419" t="s">
        <v>54</v>
      </c>
      <c r="B12419" t="s">
        <v>50</v>
      </c>
      <c r="C12419">
        <v>2042</v>
      </c>
      <c r="D12419" t="s">
        <v>38</v>
      </c>
      <c r="E12419" t="s">
        <v>33</v>
      </c>
      <c r="F12419" s="4">
        <v>9665.4571516363121</v>
      </c>
    </row>
    <row r="12420" spans="1:6" x14ac:dyDescent="0.3">
      <c r="A12420" t="s">
        <v>54</v>
      </c>
      <c r="B12420" t="s">
        <v>50</v>
      </c>
      <c r="C12420">
        <v>2042</v>
      </c>
      <c r="D12420" t="s">
        <v>38</v>
      </c>
      <c r="E12420" t="s">
        <v>34</v>
      </c>
      <c r="F12420" s="4">
        <v>8681.2546313282801</v>
      </c>
    </row>
    <row r="12421" spans="1:6" x14ac:dyDescent="0.3">
      <c r="A12421" t="s">
        <v>54</v>
      </c>
      <c r="B12421" t="s">
        <v>50</v>
      </c>
      <c r="C12421">
        <v>2042</v>
      </c>
      <c r="D12421" t="s">
        <v>38</v>
      </c>
      <c r="E12421" t="s">
        <v>35</v>
      </c>
      <c r="F12421" s="4">
        <v>10108.592823129129</v>
      </c>
    </row>
    <row r="12422" spans="1:6" x14ac:dyDescent="0.3">
      <c r="A12422" t="s">
        <v>54</v>
      </c>
      <c r="B12422" t="s">
        <v>50</v>
      </c>
      <c r="C12422">
        <v>2043</v>
      </c>
      <c r="D12422" t="s">
        <v>37</v>
      </c>
      <c r="E12422" t="s">
        <v>17</v>
      </c>
      <c r="F12422" s="4">
        <v>5669.7499063719124</v>
      </c>
    </row>
    <row r="12423" spans="1:6" x14ac:dyDescent="0.3">
      <c r="A12423" t="s">
        <v>54</v>
      </c>
      <c r="B12423" t="s">
        <v>50</v>
      </c>
      <c r="C12423">
        <v>2043</v>
      </c>
      <c r="D12423" t="s">
        <v>37</v>
      </c>
      <c r="E12423" t="s">
        <v>19</v>
      </c>
      <c r="F12423" s="4">
        <v>5702.7742387177123</v>
      </c>
    </row>
    <row r="12424" spans="1:6" x14ac:dyDescent="0.3">
      <c r="A12424" t="s">
        <v>54</v>
      </c>
      <c r="B12424" t="s">
        <v>50</v>
      </c>
      <c r="C12424">
        <v>2043</v>
      </c>
      <c r="D12424" t="s">
        <v>37</v>
      </c>
      <c r="E12424" t="s">
        <v>20</v>
      </c>
      <c r="F12424" s="4">
        <v>5768.7814031958042</v>
      </c>
    </row>
    <row r="12425" spans="1:6" x14ac:dyDescent="0.3">
      <c r="A12425" t="s">
        <v>54</v>
      </c>
      <c r="B12425" t="s">
        <v>50</v>
      </c>
      <c r="C12425">
        <v>2043</v>
      </c>
      <c r="D12425" t="s">
        <v>37</v>
      </c>
      <c r="E12425" t="s">
        <v>21</v>
      </c>
      <c r="F12425" s="4">
        <v>6262.1544209383701</v>
      </c>
    </row>
    <row r="12426" spans="1:6" x14ac:dyDescent="0.3">
      <c r="A12426" t="s">
        <v>54</v>
      </c>
      <c r="B12426" t="s">
        <v>50</v>
      </c>
      <c r="C12426">
        <v>2043</v>
      </c>
      <c r="D12426" t="s">
        <v>37</v>
      </c>
      <c r="E12426" t="s">
        <v>22</v>
      </c>
      <c r="F12426" s="4">
        <v>5881.5358149964813</v>
      </c>
    </row>
    <row r="12427" spans="1:6" x14ac:dyDescent="0.3">
      <c r="A12427" t="s">
        <v>54</v>
      </c>
      <c r="B12427" t="s">
        <v>50</v>
      </c>
      <c r="C12427">
        <v>2043</v>
      </c>
      <c r="D12427" t="s">
        <v>37</v>
      </c>
      <c r="E12427" t="s">
        <v>23</v>
      </c>
      <c r="F12427" s="4">
        <v>5838.1122584883069</v>
      </c>
    </row>
    <row r="12428" spans="1:6" x14ac:dyDescent="0.3">
      <c r="A12428" t="s">
        <v>54</v>
      </c>
      <c r="B12428" t="s">
        <v>50</v>
      </c>
      <c r="C12428">
        <v>2043</v>
      </c>
      <c r="D12428" t="s">
        <v>37</v>
      </c>
      <c r="E12428" t="s">
        <v>24</v>
      </c>
      <c r="F12428" s="4">
        <v>6279.5927997931867</v>
      </c>
    </row>
    <row r="12429" spans="1:6" x14ac:dyDescent="0.3">
      <c r="A12429" t="s">
        <v>54</v>
      </c>
      <c r="B12429" t="s">
        <v>50</v>
      </c>
      <c r="C12429">
        <v>2043</v>
      </c>
      <c r="D12429" t="s">
        <v>37</v>
      </c>
      <c r="E12429" t="s">
        <v>25</v>
      </c>
      <c r="F12429" s="4">
        <v>6237.0120745367312</v>
      </c>
    </row>
    <row r="12430" spans="1:6" x14ac:dyDescent="0.3">
      <c r="A12430" t="s">
        <v>54</v>
      </c>
      <c r="B12430" t="s">
        <v>50</v>
      </c>
      <c r="C12430">
        <v>2043</v>
      </c>
      <c r="D12430" t="s">
        <v>37</v>
      </c>
      <c r="E12430" t="s">
        <v>26</v>
      </c>
      <c r="F12430" s="4">
        <v>6250.2984278685017</v>
      </c>
    </row>
    <row r="12431" spans="1:6" x14ac:dyDescent="0.3">
      <c r="A12431" t="s">
        <v>54</v>
      </c>
      <c r="B12431" t="s">
        <v>50</v>
      </c>
      <c r="C12431">
        <v>2043</v>
      </c>
      <c r="D12431" t="s">
        <v>37</v>
      </c>
      <c r="E12431" t="s">
        <v>27</v>
      </c>
      <c r="F12431" s="4">
        <v>6280.0117990118579</v>
      </c>
    </row>
    <row r="12432" spans="1:6" x14ac:dyDescent="0.3">
      <c r="A12432" t="s">
        <v>54</v>
      </c>
      <c r="B12432" t="s">
        <v>50</v>
      </c>
      <c r="C12432">
        <v>2043</v>
      </c>
      <c r="D12432" t="s">
        <v>37</v>
      </c>
      <c r="E12432" t="s">
        <v>28</v>
      </c>
      <c r="F12432" s="4">
        <v>6377.1374935867243</v>
      </c>
    </row>
    <row r="12433" spans="1:6" x14ac:dyDescent="0.3">
      <c r="A12433" t="s">
        <v>54</v>
      </c>
      <c r="B12433" t="s">
        <v>50</v>
      </c>
      <c r="C12433">
        <v>2043</v>
      </c>
      <c r="D12433" t="s">
        <v>37</v>
      </c>
      <c r="E12433" t="s">
        <v>29</v>
      </c>
      <c r="F12433" s="4">
        <v>6170.8763581595267</v>
      </c>
    </row>
    <row r="12434" spans="1:6" x14ac:dyDescent="0.3">
      <c r="A12434" t="s">
        <v>54</v>
      </c>
      <c r="B12434" t="s">
        <v>50</v>
      </c>
      <c r="C12434">
        <v>2043</v>
      </c>
      <c r="D12434" t="s">
        <v>37</v>
      </c>
      <c r="E12434" t="s">
        <v>30</v>
      </c>
      <c r="F12434" s="4">
        <v>5687.474211201572</v>
      </c>
    </row>
    <row r="12435" spans="1:6" x14ac:dyDescent="0.3">
      <c r="A12435" t="s">
        <v>54</v>
      </c>
      <c r="B12435" t="s">
        <v>50</v>
      </c>
      <c r="C12435">
        <v>2043</v>
      </c>
      <c r="D12435" t="s">
        <v>37</v>
      </c>
      <c r="E12435" t="s">
        <v>31</v>
      </c>
      <c r="F12435" s="4">
        <v>5358.9628991311374</v>
      </c>
    </row>
    <row r="12436" spans="1:6" x14ac:dyDescent="0.3">
      <c r="A12436" t="s">
        <v>54</v>
      </c>
      <c r="B12436" t="s">
        <v>50</v>
      </c>
      <c r="C12436">
        <v>2043</v>
      </c>
      <c r="D12436" t="s">
        <v>37</v>
      </c>
      <c r="E12436" t="s">
        <v>32</v>
      </c>
      <c r="F12436" s="4">
        <v>5869.4941270088812</v>
      </c>
    </row>
    <row r="12437" spans="1:6" x14ac:dyDescent="0.3">
      <c r="A12437" t="s">
        <v>54</v>
      </c>
      <c r="B12437" t="s">
        <v>50</v>
      </c>
      <c r="C12437">
        <v>2043</v>
      </c>
      <c r="D12437" t="s">
        <v>37</v>
      </c>
      <c r="E12437" t="s">
        <v>33</v>
      </c>
      <c r="F12437" s="4">
        <v>5332.3410701743487</v>
      </c>
    </row>
    <row r="12438" spans="1:6" x14ac:dyDescent="0.3">
      <c r="A12438" t="s">
        <v>54</v>
      </c>
      <c r="B12438" t="s">
        <v>50</v>
      </c>
      <c r="C12438">
        <v>2043</v>
      </c>
      <c r="D12438" t="s">
        <v>37</v>
      </c>
      <c r="E12438" t="s">
        <v>34</v>
      </c>
      <c r="F12438" s="4">
        <v>4938.3417896065912</v>
      </c>
    </row>
    <row r="12439" spans="1:6" x14ac:dyDescent="0.3">
      <c r="A12439" t="s">
        <v>54</v>
      </c>
      <c r="B12439" t="s">
        <v>50</v>
      </c>
      <c r="C12439">
        <v>2043</v>
      </c>
      <c r="D12439" t="s">
        <v>37</v>
      </c>
      <c r="E12439" t="s">
        <v>35</v>
      </c>
      <c r="F12439" s="4">
        <v>6301.7162135466779</v>
      </c>
    </row>
    <row r="12440" spans="1:6" x14ac:dyDescent="0.3">
      <c r="A12440" t="s">
        <v>54</v>
      </c>
      <c r="B12440" t="s">
        <v>50</v>
      </c>
      <c r="C12440">
        <v>2043</v>
      </c>
      <c r="D12440" t="s">
        <v>18</v>
      </c>
      <c r="E12440" t="s">
        <v>17</v>
      </c>
      <c r="F12440" s="4">
        <v>5685.0160163298187</v>
      </c>
    </row>
    <row r="12441" spans="1:6" x14ac:dyDescent="0.3">
      <c r="A12441" t="s">
        <v>54</v>
      </c>
      <c r="B12441" t="s">
        <v>50</v>
      </c>
      <c r="C12441">
        <v>2043</v>
      </c>
      <c r="D12441" t="s">
        <v>18</v>
      </c>
      <c r="E12441" t="s">
        <v>19</v>
      </c>
      <c r="F12441" s="4">
        <v>5768.770241590717</v>
      </c>
    </row>
    <row r="12442" spans="1:6" x14ac:dyDescent="0.3">
      <c r="A12442" t="s">
        <v>54</v>
      </c>
      <c r="B12442" t="s">
        <v>50</v>
      </c>
      <c r="C12442">
        <v>2043</v>
      </c>
      <c r="D12442" t="s">
        <v>18</v>
      </c>
      <c r="E12442" t="s">
        <v>20</v>
      </c>
      <c r="F12442" s="4">
        <v>5791.1536035079816</v>
      </c>
    </row>
    <row r="12443" spans="1:6" x14ac:dyDescent="0.3">
      <c r="A12443" t="s">
        <v>54</v>
      </c>
      <c r="B12443" t="s">
        <v>50</v>
      </c>
      <c r="C12443">
        <v>2043</v>
      </c>
      <c r="D12443" t="s">
        <v>18</v>
      </c>
      <c r="E12443" t="s">
        <v>21</v>
      </c>
      <c r="F12443" s="4">
        <v>5523.7386653845642</v>
      </c>
    </row>
    <row r="12444" spans="1:6" x14ac:dyDescent="0.3">
      <c r="A12444" t="s">
        <v>54</v>
      </c>
      <c r="B12444" t="s">
        <v>50</v>
      </c>
      <c r="C12444">
        <v>2043</v>
      </c>
      <c r="D12444" t="s">
        <v>18</v>
      </c>
      <c r="E12444" t="s">
        <v>22</v>
      </c>
      <c r="F12444" s="4">
        <v>5629.2474530904519</v>
      </c>
    </row>
    <row r="12445" spans="1:6" x14ac:dyDescent="0.3">
      <c r="A12445" t="s">
        <v>54</v>
      </c>
      <c r="B12445" t="s">
        <v>50</v>
      </c>
      <c r="C12445">
        <v>2043</v>
      </c>
      <c r="D12445" t="s">
        <v>18</v>
      </c>
      <c r="E12445" t="s">
        <v>23</v>
      </c>
      <c r="F12445" s="4">
        <v>6300.5627963526722</v>
      </c>
    </row>
    <row r="12446" spans="1:6" x14ac:dyDescent="0.3">
      <c r="A12446" t="s">
        <v>54</v>
      </c>
      <c r="B12446" t="s">
        <v>50</v>
      </c>
      <c r="C12446">
        <v>2043</v>
      </c>
      <c r="D12446" t="s">
        <v>18</v>
      </c>
      <c r="E12446" t="s">
        <v>24</v>
      </c>
      <c r="F12446" s="4">
        <v>6459.6828983548457</v>
      </c>
    </row>
    <row r="12447" spans="1:6" x14ac:dyDescent="0.3">
      <c r="A12447" t="s">
        <v>54</v>
      </c>
      <c r="B12447" t="s">
        <v>50</v>
      </c>
      <c r="C12447">
        <v>2043</v>
      </c>
      <c r="D12447" t="s">
        <v>18</v>
      </c>
      <c r="E12447" t="s">
        <v>25</v>
      </c>
      <c r="F12447" s="4">
        <v>6164.9162923313324</v>
      </c>
    </row>
    <row r="12448" spans="1:6" x14ac:dyDescent="0.3">
      <c r="A12448" t="s">
        <v>54</v>
      </c>
      <c r="B12448" t="s">
        <v>50</v>
      </c>
      <c r="C12448">
        <v>2043</v>
      </c>
      <c r="D12448" t="s">
        <v>18</v>
      </c>
      <c r="E12448" t="s">
        <v>26</v>
      </c>
      <c r="F12448" s="4">
        <v>6021.9828896502804</v>
      </c>
    </row>
    <row r="12449" spans="1:6" x14ac:dyDescent="0.3">
      <c r="A12449" t="s">
        <v>54</v>
      </c>
      <c r="B12449" t="s">
        <v>50</v>
      </c>
      <c r="C12449">
        <v>2043</v>
      </c>
      <c r="D12449" t="s">
        <v>18</v>
      </c>
      <c r="E12449" t="s">
        <v>27</v>
      </c>
      <c r="F12449" s="4">
        <v>5954.1604310269558</v>
      </c>
    </row>
    <row r="12450" spans="1:6" x14ac:dyDescent="0.3">
      <c r="A12450" t="s">
        <v>54</v>
      </c>
      <c r="B12450" t="s">
        <v>50</v>
      </c>
      <c r="C12450">
        <v>2043</v>
      </c>
      <c r="D12450" t="s">
        <v>18</v>
      </c>
      <c r="E12450" t="s">
        <v>28</v>
      </c>
      <c r="F12450" s="4">
        <v>5741.288057307801</v>
      </c>
    </row>
    <row r="12451" spans="1:6" x14ac:dyDescent="0.3">
      <c r="A12451" t="s">
        <v>54</v>
      </c>
      <c r="B12451" t="s">
        <v>50</v>
      </c>
      <c r="C12451">
        <v>2043</v>
      </c>
      <c r="D12451" t="s">
        <v>18</v>
      </c>
      <c r="E12451" t="s">
        <v>29</v>
      </c>
      <c r="F12451" s="4">
        <v>5329.1274603604588</v>
      </c>
    </row>
    <row r="12452" spans="1:6" x14ac:dyDescent="0.3">
      <c r="A12452" t="s">
        <v>54</v>
      </c>
      <c r="B12452" t="s">
        <v>50</v>
      </c>
      <c r="C12452">
        <v>2043</v>
      </c>
      <c r="D12452" t="s">
        <v>18</v>
      </c>
      <c r="E12452" t="s">
        <v>30</v>
      </c>
      <c r="F12452" s="4">
        <v>4820.5312154859721</v>
      </c>
    </row>
    <row r="12453" spans="1:6" x14ac:dyDescent="0.3">
      <c r="A12453" t="s">
        <v>54</v>
      </c>
      <c r="B12453" t="s">
        <v>50</v>
      </c>
      <c r="C12453">
        <v>2043</v>
      </c>
      <c r="D12453" t="s">
        <v>18</v>
      </c>
      <c r="E12453" t="s">
        <v>31</v>
      </c>
      <c r="F12453" s="4">
        <v>4502.2837242503392</v>
      </c>
    </row>
    <row r="12454" spans="1:6" x14ac:dyDescent="0.3">
      <c r="A12454" t="s">
        <v>54</v>
      </c>
      <c r="B12454" t="s">
        <v>50</v>
      </c>
      <c r="C12454">
        <v>2043</v>
      </c>
      <c r="D12454" t="s">
        <v>18</v>
      </c>
      <c r="E12454" t="s">
        <v>32</v>
      </c>
      <c r="F12454" s="4">
        <v>4846.9696505290694</v>
      </c>
    </row>
    <row r="12455" spans="1:6" x14ac:dyDescent="0.3">
      <c r="A12455" t="s">
        <v>54</v>
      </c>
      <c r="B12455" t="s">
        <v>50</v>
      </c>
      <c r="C12455">
        <v>2043</v>
      </c>
      <c r="D12455" t="s">
        <v>18</v>
      </c>
      <c r="E12455" t="s">
        <v>33</v>
      </c>
      <c r="F12455" s="4">
        <v>4302.7949274337197</v>
      </c>
    </row>
    <row r="12456" spans="1:6" x14ac:dyDescent="0.3">
      <c r="A12456" t="s">
        <v>54</v>
      </c>
      <c r="B12456" t="s">
        <v>50</v>
      </c>
      <c r="C12456">
        <v>2043</v>
      </c>
      <c r="D12456" t="s">
        <v>18</v>
      </c>
      <c r="E12456" t="s">
        <v>34</v>
      </c>
      <c r="F12456" s="4">
        <v>3874.4332058627451</v>
      </c>
    </row>
    <row r="12457" spans="1:6" x14ac:dyDescent="0.3">
      <c r="A12457" t="s">
        <v>54</v>
      </c>
      <c r="B12457" t="s">
        <v>50</v>
      </c>
      <c r="C12457">
        <v>2043</v>
      </c>
      <c r="D12457" t="s">
        <v>18</v>
      </c>
      <c r="E12457" t="s">
        <v>35</v>
      </c>
      <c r="F12457" s="4">
        <v>4147.5536644155836</v>
      </c>
    </row>
    <row r="12458" spans="1:6" x14ac:dyDescent="0.3">
      <c r="A12458" t="s">
        <v>54</v>
      </c>
      <c r="B12458" t="s">
        <v>50</v>
      </c>
      <c r="C12458">
        <v>2043</v>
      </c>
      <c r="D12458" t="s">
        <v>38</v>
      </c>
      <c r="E12458" t="s">
        <v>17</v>
      </c>
      <c r="F12458" s="4">
        <v>11354.76592270173</v>
      </c>
    </row>
    <row r="12459" spans="1:6" x14ac:dyDescent="0.3">
      <c r="A12459" t="s">
        <v>54</v>
      </c>
      <c r="B12459" t="s">
        <v>50</v>
      </c>
      <c r="C12459">
        <v>2043</v>
      </c>
      <c r="D12459" t="s">
        <v>38</v>
      </c>
      <c r="E12459" t="s">
        <v>19</v>
      </c>
      <c r="F12459" s="4">
        <v>11471.54448030843</v>
      </c>
    </row>
    <row r="12460" spans="1:6" x14ac:dyDescent="0.3">
      <c r="A12460" t="s">
        <v>54</v>
      </c>
      <c r="B12460" t="s">
        <v>50</v>
      </c>
      <c r="C12460">
        <v>2043</v>
      </c>
      <c r="D12460" t="s">
        <v>38</v>
      </c>
      <c r="E12460" t="s">
        <v>20</v>
      </c>
      <c r="F12460" s="4">
        <v>11559.935006703779</v>
      </c>
    </row>
    <row r="12461" spans="1:6" x14ac:dyDescent="0.3">
      <c r="A12461" t="s">
        <v>54</v>
      </c>
      <c r="B12461" t="s">
        <v>50</v>
      </c>
      <c r="C12461">
        <v>2043</v>
      </c>
      <c r="D12461" t="s">
        <v>38</v>
      </c>
      <c r="E12461" t="s">
        <v>21</v>
      </c>
      <c r="F12461" s="4">
        <v>11785.893086322931</v>
      </c>
    </row>
    <row r="12462" spans="1:6" x14ac:dyDescent="0.3">
      <c r="A12462" t="s">
        <v>54</v>
      </c>
      <c r="B12462" t="s">
        <v>50</v>
      </c>
      <c r="C12462">
        <v>2043</v>
      </c>
      <c r="D12462" t="s">
        <v>38</v>
      </c>
      <c r="E12462" t="s">
        <v>22</v>
      </c>
      <c r="F12462" s="4">
        <v>11510.783268086931</v>
      </c>
    </row>
    <row r="12463" spans="1:6" x14ac:dyDescent="0.3">
      <c r="A12463" t="s">
        <v>54</v>
      </c>
      <c r="B12463" t="s">
        <v>50</v>
      </c>
      <c r="C12463">
        <v>2043</v>
      </c>
      <c r="D12463" t="s">
        <v>38</v>
      </c>
      <c r="E12463" t="s">
        <v>23</v>
      </c>
      <c r="F12463" s="4">
        <v>12138.67505484098</v>
      </c>
    </row>
    <row r="12464" spans="1:6" x14ac:dyDescent="0.3">
      <c r="A12464" t="s">
        <v>54</v>
      </c>
      <c r="B12464" t="s">
        <v>50</v>
      </c>
      <c r="C12464">
        <v>2043</v>
      </c>
      <c r="D12464" t="s">
        <v>38</v>
      </c>
      <c r="E12464" t="s">
        <v>24</v>
      </c>
      <c r="F12464" s="4">
        <v>12739.275698148031</v>
      </c>
    </row>
    <row r="12465" spans="1:6" x14ac:dyDescent="0.3">
      <c r="A12465" t="s">
        <v>54</v>
      </c>
      <c r="B12465" t="s">
        <v>50</v>
      </c>
      <c r="C12465">
        <v>2043</v>
      </c>
      <c r="D12465" t="s">
        <v>38</v>
      </c>
      <c r="E12465" t="s">
        <v>25</v>
      </c>
      <c r="F12465" s="4">
        <v>12401.92836686806</v>
      </c>
    </row>
    <row r="12466" spans="1:6" x14ac:dyDescent="0.3">
      <c r="A12466" t="s">
        <v>54</v>
      </c>
      <c r="B12466" t="s">
        <v>50</v>
      </c>
      <c r="C12466">
        <v>2043</v>
      </c>
      <c r="D12466" t="s">
        <v>38</v>
      </c>
      <c r="E12466" t="s">
        <v>26</v>
      </c>
      <c r="F12466" s="4">
        <v>12272.28131751878</v>
      </c>
    </row>
    <row r="12467" spans="1:6" x14ac:dyDescent="0.3">
      <c r="A12467" t="s">
        <v>54</v>
      </c>
      <c r="B12467" t="s">
        <v>50</v>
      </c>
      <c r="C12467">
        <v>2043</v>
      </c>
      <c r="D12467" t="s">
        <v>38</v>
      </c>
      <c r="E12467" t="s">
        <v>27</v>
      </c>
      <c r="F12467" s="4">
        <v>12234.17223003881</v>
      </c>
    </row>
    <row r="12468" spans="1:6" x14ac:dyDescent="0.3">
      <c r="A12468" t="s">
        <v>54</v>
      </c>
      <c r="B12468" t="s">
        <v>50</v>
      </c>
      <c r="C12468">
        <v>2043</v>
      </c>
      <c r="D12468" t="s">
        <v>38</v>
      </c>
      <c r="E12468" t="s">
        <v>28</v>
      </c>
      <c r="F12468" s="4">
        <v>12118.425550894521</v>
      </c>
    </row>
    <row r="12469" spans="1:6" x14ac:dyDescent="0.3">
      <c r="A12469" t="s">
        <v>54</v>
      </c>
      <c r="B12469" t="s">
        <v>50</v>
      </c>
      <c r="C12469">
        <v>2043</v>
      </c>
      <c r="D12469" t="s">
        <v>38</v>
      </c>
      <c r="E12469" t="s">
        <v>29</v>
      </c>
      <c r="F12469" s="4">
        <v>11500.003818519979</v>
      </c>
    </row>
    <row r="12470" spans="1:6" x14ac:dyDescent="0.3">
      <c r="A12470" t="s">
        <v>54</v>
      </c>
      <c r="B12470" t="s">
        <v>50</v>
      </c>
      <c r="C12470">
        <v>2043</v>
      </c>
      <c r="D12470" t="s">
        <v>38</v>
      </c>
      <c r="E12470" t="s">
        <v>30</v>
      </c>
      <c r="F12470" s="4">
        <v>10508.00542668754</v>
      </c>
    </row>
    <row r="12471" spans="1:6" x14ac:dyDescent="0.3">
      <c r="A12471" t="s">
        <v>54</v>
      </c>
      <c r="B12471" t="s">
        <v>50</v>
      </c>
      <c r="C12471">
        <v>2043</v>
      </c>
      <c r="D12471" t="s">
        <v>38</v>
      </c>
      <c r="E12471" t="s">
        <v>31</v>
      </c>
      <c r="F12471" s="4">
        <v>9861.2466233814757</v>
      </c>
    </row>
    <row r="12472" spans="1:6" x14ac:dyDescent="0.3">
      <c r="A12472" t="s">
        <v>54</v>
      </c>
      <c r="B12472" t="s">
        <v>50</v>
      </c>
      <c r="C12472">
        <v>2043</v>
      </c>
      <c r="D12472" t="s">
        <v>38</v>
      </c>
      <c r="E12472" t="s">
        <v>32</v>
      </c>
      <c r="F12472" s="4">
        <v>10716.463777537951</v>
      </c>
    </row>
    <row r="12473" spans="1:6" x14ac:dyDescent="0.3">
      <c r="A12473" t="s">
        <v>54</v>
      </c>
      <c r="B12473" t="s">
        <v>50</v>
      </c>
      <c r="C12473">
        <v>2043</v>
      </c>
      <c r="D12473" t="s">
        <v>38</v>
      </c>
      <c r="E12473" t="s">
        <v>33</v>
      </c>
      <c r="F12473" s="4">
        <v>9635.1359976080676</v>
      </c>
    </row>
    <row r="12474" spans="1:6" x14ac:dyDescent="0.3">
      <c r="A12474" t="s">
        <v>54</v>
      </c>
      <c r="B12474" t="s">
        <v>50</v>
      </c>
      <c r="C12474">
        <v>2043</v>
      </c>
      <c r="D12474" t="s">
        <v>38</v>
      </c>
      <c r="E12474" t="s">
        <v>34</v>
      </c>
      <c r="F12474" s="4">
        <v>8812.7749954693354</v>
      </c>
    </row>
    <row r="12475" spans="1:6" x14ac:dyDescent="0.3">
      <c r="A12475" t="s">
        <v>54</v>
      </c>
      <c r="B12475" t="s">
        <v>50</v>
      </c>
      <c r="C12475">
        <v>2043</v>
      </c>
      <c r="D12475" t="s">
        <v>38</v>
      </c>
      <c r="E12475" t="s">
        <v>35</v>
      </c>
      <c r="F12475" s="4">
        <v>10449.269877962261</v>
      </c>
    </row>
    <row r="12476" spans="1:6" x14ac:dyDescent="0.3">
      <c r="A12476" t="s">
        <v>54</v>
      </c>
      <c r="B12476" t="s">
        <v>50</v>
      </c>
      <c r="C12476">
        <v>2044</v>
      </c>
      <c r="D12476" t="s">
        <v>37</v>
      </c>
      <c r="E12476" t="s">
        <v>17</v>
      </c>
      <c r="F12476" s="4">
        <v>5676.9216184528832</v>
      </c>
    </row>
    <row r="12477" spans="1:6" x14ac:dyDescent="0.3">
      <c r="A12477" t="s">
        <v>54</v>
      </c>
      <c r="B12477" t="s">
        <v>50</v>
      </c>
      <c r="C12477">
        <v>2044</v>
      </c>
      <c r="D12477" t="s">
        <v>37</v>
      </c>
      <c r="E12477" t="s">
        <v>19</v>
      </c>
      <c r="F12477" s="4">
        <v>5720.3161157462646</v>
      </c>
    </row>
    <row r="12478" spans="1:6" x14ac:dyDescent="0.3">
      <c r="A12478" t="s">
        <v>54</v>
      </c>
      <c r="B12478" t="s">
        <v>50</v>
      </c>
      <c r="C12478">
        <v>2044</v>
      </c>
      <c r="D12478" t="s">
        <v>37</v>
      </c>
      <c r="E12478" t="s">
        <v>20</v>
      </c>
      <c r="F12478" s="4">
        <v>5779.0621361197536</v>
      </c>
    </row>
    <row r="12479" spans="1:6" x14ac:dyDescent="0.3">
      <c r="A12479" t="s">
        <v>54</v>
      </c>
      <c r="B12479" t="s">
        <v>50</v>
      </c>
      <c r="C12479">
        <v>2044</v>
      </c>
      <c r="D12479" t="s">
        <v>37</v>
      </c>
      <c r="E12479" t="s">
        <v>21</v>
      </c>
      <c r="F12479" s="4">
        <v>6270.0063474945237</v>
      </c>
    </row>
    <row r="12480" spans="1:6" x14ac:dyDescent="0.3">
      <c r="A12480" t="s">
        <v>54</v>
      </c>
      <c r="B12480" t="s">
        <v>50</v>
      </c>
      <c r="C12480">
        <v>2044</v>
      </c>
      <c r="D12480" t="s">
        <v>37</v>
      </c>
      <c r="E12480" t="s">
        <v>22</v>
      </c>
      <c r="F12480" s="4">
        <v>5929.1918605861283</v>
      </c>
    </row>
    <row r="12481" spans="1:6" x14ac:dyDescent="0.3">
      <c r="A12481" t="s">
        <v>54</v>
      </c>
      <c r="B12481" t="s">
        <v>50</v>
      </c>
      <c r="C12481">
        <v>2044</v>
      </c>
      <c r="D12481" t="s">
        <v>37</v>
      </c>
      <c r="E12481" t="s">
        <v>23</v>
      </c>
      <c r="F12481" s="4">
        <v>5794.3686143640934</v>
      </c>
    </row>
    <row r="12482" spans="1:6" x14ac:dyDescent="0.3">
      <c r="A12482" t="s">
        <v>54</v>
      </c>
      <c r="B12482" t="s">
        <v>50</v>
      </c>
      <c r="C12482">
        <v>2044</v>
      </c>
      <c r="D12482" t="s">
        <v>37</v>
      </c>
      <c r="E12482" t="s">
        <v>24</v>
      </c>
      <c r="F12482" s="4">
        <v>6262.6508150788959</v>
      </c>
    </row>
    <row r="12483" spans="1:6" x14ac:dyDescent="0.3">
      <c r="A12483" t="s">
        <v>54</v>
      </c>
      <c r="B12483" t="s">
        <v>50</v>
      </c>
      <c r="C12483">
        <v>2044</v>
      </c>
      <c r="D12483" t="s">
        <v>37</v>
      </c>
      <c r="E12483" t="s">
        <v>25</v>
      </c>
      <c r="F12483" s="4">
        <v>6303.7801287778184</v>
      </c>
    </row>
    <row r="12484" spans="1:6" x14ac:dyDescent="0.3">
      <c r="A12484" t="s">
        <v>54</v>
      </c>
      <c r="B12484" t="s">
        <v>50</v>
      </c>
      <c r="C12484">
        <v>2044</v>
      </c>
      <c r="D12484" t="s">
        <v>37</v>
      </c>
      <c r="E12484" t="s">
        <v>26</v>
      </c>
      <c r="F12484" s="4">
        <v>6266.9542947555028</v>
      </c>
    </row>
    <row r="12485" spans="1:6" x14ac:dyDescent="0.3">
      <c r="A12485" t="s">
        <v>54</v>
      </c>
      <c r="B12485" t="s">
        <v>50</v>
      </c>
      <c r="C12485">
        <v>2044</v>
      </c>
      <c r="D12485" t="s">
        <v>37</v>
      </c>
      <c r="E12485" t="s">
        <v>27</v>
      </c>
      <c r="F12485" s="4">
        <v>6254.9003353201733</v>
      </c>
    </row>
    <row r="12486" spans="1:6" x14ac:dyDescent="0.3">
      <c r="A12486" t="s">
        <v>54</v>
      </c>
      <c r="B12486" t="s">
        <v>50</v>
      </c>
      <c r="C12486">
        <v>2044</v>
      </c>
      <c r="D12486" t="s">
        <v>37</v>
      </c>
      <c r="E12486" t="s">
        <v>28</v>
      </c>
      <c r="F12486" s="4">
        <v>6422.1895470950922</v>
      </c>
    </row>
    <row r="12487" spans="1:6" x14ac:dyDescent="0.3">
      <c r="A12487" t="s">
        <v>54</v>
      </c>
      <c r="B12487" t="s">
        <v>50</v>
      </c>
      <c r="C12487">
        <v>2044</v>
      </c>
      <c r="D12487" t="s">
        <v>37</v>
      </c>
      <c r="E12487" t="s">
        <v>29</v>
      </c>
      <c r="F12487" s="4">
        <v>6234.827473842598</v>
      </c>
    </row>
    <row r="12488" spans="1:6" x14ac:dyDescent="0.3">
      <c r="A12488" t="s">
        <v>54</v>
      </c>
      <c r="B12488" t="s">
        <v>50</v>
      </c>
      <c r="C12488">
        <v>2044</v>
      </c>
      <c r="D12488" t="s">
        <v>37</v>
      </c>
      <c r="E12488" t="s">
        <v>30</v>
      </c>
      <c r="F12488" s="4">
        <v>5820.0741593459434</v>
      </c>
    </row>
    <row r="12489" spans="1:6" x14ac:dyDescent="0.3">
      <c r="A12489" t="s">
        <v>54</v>
      </c>
      <c r="B12489" t="s">
        <v>50</v>
      </c>
      <c r="C12489">
        <v>2044</v>
      </c>
      <c r="D12489" t="s">
        <v>37</v>
      </c>
      <c r="E12489" t="s">
        <v>31</v>
      </c>
      <c r="F12489" s="4">
        <v>5387.2363420043303</v>
      </c>
    </row>
    <row r="12490" spans="1:6" x14ac:dyDescent="0.3">
      <c r="A12490" t="s">
        <v>54</v>
      </c>
      <c r="B12490" t="s">
        <v>50</v>
      </c>
      <c r="C12490">
        <v>2044</v>
      </c>
      <c r="D12490" t="s">
        <v>37</v>
      </c>
      <c r="E12490" t="s">
        <v>32</v>
      </c>
      <c r="F12490" s="4">
        <v>5873.4972245061863</v>
      </c>
    </row>
    <row r="12491" spans="1:6" x14ac:dyDescent="0.3">
      <c r="A12491" t="s">
        <v>54</v>
      </c>
      <c r="B12491" t="s">
        <v>50</v>
      </c>
      <c r="C12491">
        <v>2044</v>
      </c>
      <c r="D12491" t="s">
        <v>37</v>
      </c>
      <c r="E12491" t="s">
        <v>33</v>
      </c>
      <c r="F12491" s="4">
        <v>5357.9752314742018</v>
      </c>
    </row>
    <row r="12492" spans="1:6" x14ac:dyDescent="0.3">
      <c r="A12492" t="s">
        <v>54</v>
      </c>
      <c r="B12492" t="s">
        <v>50</v>
      </c>
      <c r="C12492">
        <v>2044</v>
      </c>
      <c r="D12492" t="s">
        <v>37</v>
      </c>
      <c r="E12492" t="s">
        <v>34</v>
      </c>
      <c r="F12492" s="4">
        <v>5011.334962114468</v>
      </c>
    </row>
    <row r="12493" spans="1:6" x14ac:dyDescent="0.3">
      <c r="A12493" t="s">
        <v>54</v>
      </c>
      <c r="B12493" t="s">
        <v>50</v>
      </c>
      <c r="C12493">
        <v>2044</v>
      </c>
      <c r="D12493" t="s">
        <v>37</v>
      </c>
      <c r="E12493" t="s">
        <v>35</v>
      </c>
      <c r="F12493" s="4">
        <v>6500.6704279470241</v>
      </c>
    </row>
    <row r="12494" spans="1:6" x14ac:dyDescent="0.3">
      <c r="A12494" t="s">
        <v>54</v>
      </c>
      <c r="B12494" t="s">
        <v>50</v>
      </c>
      <c r="C12494">
        <v>2044</v>
      </c>
      <c r="D12494" t="s">
        <v>18</v>
      </c>
      <c r="E12494" t="s">
        <v>17</v>
      </c>
      <c r="F12494" s="4">
        <v>5691.2695309812034</v>
      </c>
    </row>
    <row r="12495" spans="1:6" x14ac:dyDescent="0.3">
      <c r="A12495" t="s">
        <v>54</v>
      </c>
      <c r="B12495" t="s">
        <v>50</v>
      </c>
      <c r="C12495">
        <v>2044</v>
      </c>
      <c r="D12495" t="s">
        <v>18</v>
      </c>
      <c r="E12495" t="s">
        <v>19</v>
      </c>
      <c r="F12495" s="4">
        <v>5785.798267410556</v>
      </c>
    </row>
    <row r="12496" spans="1:6" x14ac:dyDescent="0.3">
      <c r="A12496" t="s">
        <v>54</v>
      </c>
      <c r="B12496" t="s">
        <v>50</v>
      </c>
      <c r="C12496">
        <v>2044</v>
      </c>
      <c r="D12496" t="s">
        <v>18</v>
      </c>
      <c r="E12496" t="s">
        <v>20</v>
      </c>
      <c r="F12496" s="4">
        <v>5800.7018557932824</v>
      </c>
    </row>
    <row r="12497" spans="1:6" x14ac:dyDescent="0.3">
      <c r="A12497" t="s">
        <v>54</v>
      </c>
      <c r="B12497" t="s">
        <v>50</v>
      </c>
      <c r="C12497">
        <v>2044</v>
      </c>
      <c r="D12497" t="s">
        <v>18</v>
      </c>
      <c r="E12497" t="s">
        <v>21</v>
      </c>
      <c r="F12497" s="4">
        <v>5528.449881075182</v>
      </c>
    </row>
    <row r="12498" spans="1:6" x14ac:dyDescent="0.3">
      <c r="A12498" t="s">
        <v>54</v>
      </c>
      <c r="B12498" t="s">
        <v>50</v>
      </c>
      <c r="C12498">
        <v>2044</v>
      </c>
      <c r="D12498" t="s">
        <v>18</v>
      </c>
      <c r="E12498" t="s">
        <v>22</v>
      </c>
      <c r="F12498" s="4">
        <v>5664.8593108107143</v>
      </c>
    </row>
    <row r="12499" spans="1:6" x14ac:dyDescent="0.3">
      <c r="A12499" t="s">
        <v>54</v>
      </c>
      <c r="B12499" t="s">
        <v>50</v>
      </c>
      <c r="C12499">
        <v>2044</v>
      </c>
      <c r="D12499" t="s">
        <v>18</v>
      </c>
      <c r="E12499" t="s">
        <v>23</v>
      </c>
      <c r="F12499" s="4">
        <v>6250.8059812742194</v>
      </c>
    </row>
    <row r="12500" spans="1:6" x14ac:dyDescent="0.3">
      <c r="A12500" t="s">
        <v>54</v>
      </c>
      <c r="B12500" t="s">
        <v>50</v>
      </c>
      <c r="C12500">
        <v>2044</v>
      </c>
      <c r="D12500" t="s">
        <v>18</v>
      </c>
      <c r="E12500" t="s">
        <v>24</v>
      </c>
      <c r="F12500" s="4">
        <v>6446.2737459360433</v>
      </c>
    </row>
    <row r="12501" spans="1:6" x14ac:dyDescent="0.3">
      <c r="A12501" t="s">
        <v>54</v>
      </c>
      <c r="B12501" t="s">
        <v>50</v>
      </c>
      <c r="C12501">
        <v>2044</v>
      </c>
      <c r="D12501" t="s">
        <v>18</v>
      </c>
      <c r="E12501" t="s">
        <v>25</v>
      </c>
      <c r="F12501" s="4">
        <v>6228.7258616828549</v>
      </c>
    </row>
    <row r="12502" spans="1:6" x14ac:dyDescent="0.3">
      <c r="A12502" t="s">
        <v>54</v>
      </c>
      <c r="B12502" t="s">
        <v>50</v>
      </c>
      <c r="C12502">
        <v>2044</v>
      </c>
      <c r="D12502" t="s">
        <v>18</v>
      </c>
      <c r="E12502" t="s">
        <v>26</v>
      </c>
      <c r="F12502" s="4">
        <v>6044.3341110880538</v>
      </c>
    </row>
    <row r="12503" spans="1:6" x14ac:dyDescent="0.3">
      <c r="A12503" t="s">
        <v>54</v>
      </c>
      <c r="B12503" t="s">
        <v>50</v>
      </c>
      <c r="C12503">
        <v>2044</v>
      </c>
      <c r="D12503" t="s">
        <v>18</v>
      </c>
      <c r="E12503" t="s">
        <v>27</v>
      </c>
      <c r="F12503" s="4">
        <v>5959.4677370745467</v>
      </c>
    </row>
    <row r="12504" spans="1:6" x14ac:dyDescent="0.3">
      <c r="A12504" t="s">
        <v>54</v>
      </c>
      <c r="B12504" t="s">
        <v>50</v>
      </c>
      <c r="C12504">
        <v>2044</v>
      </c>
      <c r="D12504" t="s">
        <v>18</v>
      </c>
      <c r="E12504" t="s">
        <v>28</v>
      </c>
      <c r="F12504" s="4">
        <v>5794.8628009460199</v>
      </c>
    </row>
    <row r="12505" spans="1:6" x14ac:dyDescent="0.3">
      <c r="A12505" t="s">
        <v>54</v>
      </c>
      <c r="B12505" t="s">
        <v>50</v>
      </c>
      <c r="C12505">
        <v>2044</v>
      </c>
      <c r="D12505" t="s">
        <v>18</v>
      </c>
      <c r="E12505" t="s">
        <v>29</v>
      </c>
      <c r="F12505" s="4">
        <v>5345.859164848971</v>
      </c>
    </row>
    <row r="12506" spans="1:6" x14ac:dyDescent="0.3">
      <c r="A12506" t="s">
        <v>54</v>
      </c>
      <c r="B12506" t="s">
        <v>50</v>
      </c>
      <c r="C12506">
        <v>2044</v>
      </c>
      <c r="D12506" t="s">
        <v>18</v>
      </c>
      <c r="E12506" t="s">
        <v>30</v>
      </c>
      <c r="F12506" s="4">
        <v>4978.6134314578339</v>
      </c>
    </row>
    <row r="12507" spans="1:6" x14ac:dyDescent="0.3">
      <c r="A12507" t="s">
        <v>54</v>
      </c>
      <c r="B12507" t="s">
        <v>50</v>
      </c>
      <c r="C12507">
        <v>2044</v>
      </c>
      <c r="D12507" t="s">
        <v>18</v>
      </c>
      <c r="E12507" t="s">
        <v>31</v>
      </c>
      <c r="F12507" s="4">
        <v>4469.3926902879039</v>
      </c>
    </row>
    <row r="12508" spans="1:6" x14ac:dyDescent="0.3">
      <c r="A12508" t="s">
        <v>54</v>
      </c>
      <c r="B12508" t="s">
        <v>50</v>
      </c>
      <c r="C12508">
        <v>2044</v>
      </c>
      <c r="D12508" t="s">
        <v>18</v>
      </c>
      <c r="E12508" t="s">
        <v>32</v>
      </c>
      <c r="F12508" s="4">
        <v>4880.386086616968</v>
      </c>
    </row>
    <row r="12509" spans="1:6" x14ac:dyDescent="0.3">
      <c r="A12509" t="s">
        <v>54</v>
      </c>
      <c r="B12509" t="s">
        <v>50</v>
      </c>
      <c r="C12509">
        <v>2044</v>
      </c>
      <c r="D12509" t="s">
        <v>18</v>
      </c>
      <c r="E12509" t="s">
        <v>33</v>
      </c>
      <c r="F12509" s="4">
        <v>4311.2437183638358</v>
      </c>
    </row>
    <row r="12510" spans="1:6" x14ac:dyDescent="0.3">
      <c r="A12510" t="s">
        <v>54</v>
      </c>
      <c r="B12510" t="s">
        <v>50</v>
      </c>
      <c r="C12510">
        <v>2044</v>
      </c>
      <c r="D12510" t="s">
        <v>18</v>
      </c>
      <c r="E12510" t="s">
        <v>34</v>
      </c>
      <c r="F12510" s="4">
        <v>3933.1135596965069</v>
      </c>
    </row>
    <row r="12511" spans="1:6" x14ac:dyDescent="0.3">
      <c r="A12511" t="s">
        <v>54</v>
      </c>
      <c r="B12511" t="s">
        <v>50</v>
      </c>
      <c r="C12511">
        <v>2044</v>
      </c>
      <c r="D12511" t="s">
        <v>18</v>
      </c>
      <c r="E12511" t="s">
        <v>35</v>
      </c>
      <c r="F12511" s="4">
        <v>4267.8345554523812</v>
      </c>
    </row>
    <row r="12512" spans="1:6" x14ac:dyDescent="0.3">
      <c r="A12512" t="s">
        <v>54</v>
      </c>
      <c r="B12512" t="s">
        <v>50</v>
      </c>
      <c r="C12512">
        <v>2044</v>
      </c>
      <c r="D12512" t="s">
        <v>38</v>
      </c>
      <c r="E12512" t="s">
        <v>17</v>
      </c>
      <c r="F12512" s="4">
        <v>11368.191149434089</v>
      </c>
    </row>
    <row r="12513" spans="1:6" x14ac:dyDescent="0.3">
      <c r="A12513" t="s">
        <v>54</v>
      </c>
      <c r="B12513" t="s">
        <v>50</v>
      </c>
      <c r="C12513">
        <v>2044</v>
      </c>
      <c r="D12513" t="s">
        <v>38</v>
      </c>
      <c r="E12513" t="s">
        <v>19</v>
      </c>
      <c r="F12513" s="4">
        <v>11506.114383156821</v>
      </c>
    </row>
    <row r="12514" spans="1:6" x14ac:dyDescent="0.3">
      <c r="A12514" t="s">
        <v>54</v>
      </c>
      <c r="B12514" t="s">
        <v>50</v>
      </c>
      <c r="C12514">
        <v>2044</v>
      </c>
      <c r="D12514" t="s">
        <v>38</v>
      </c>
      <c r="E12514" t="s">
        <v>20</v>
      </c>
      <c r="F12514" s="4">
        <v>11579.76399191304</v>
      </c>
    </row>
    <row r="12515" spans="1:6" x14ac:dyDescent="0.3">
      <c r="A12515" t="s">
        <v>54</v>
      </c>
      <c r="B12515" t="s">
        <v>50</v>
      </c>
      <c r="C12515">
        <v>2044</v>
      </c>
      <c r="D12515" t="s">
        <v>38</v>
      </c>
      <c r="E12515" t="s">
        <v>21</v>
      </c>
      <c r="F12515" s="4">
        <v>11798.45622856971</v>
      </c>
    </row>
    <row r="12516" spans="1:6" x14ac:dyDescent="0.3">
      <c r="A12516" t="s">
        <v>54</v>
      </c>
      <c r="B12516" t="s">
        <v>50</v>
      </c>
      <c r="C12516">
        <v>2044</v>
      </c>
      <c r="D12516" t="s">
        <v>38</v>
      </c>
      <c r="E12516" t="s">
        <v>22</v>
      </c>
      <c r="F12516" s="4">
        <v>11594.051171396841</v>
      </c>
    </row>
    <row r="12517" spans="1:6" x14ac:dyDescent="0.3">
      <c r="A12517" t="s">
        <v>54</v>
      </c>
      <c r="B12517" t="s">
        <v>50</v>
      </c>
      <c r="C12517">
        <v>2044</v>
      </c>
      <c r="D12517" t="s">
        <v>38</v>
      </c>
      <c r="E12517" t="s">
        <v>23</v>
      </c>
      <c r="F12517" s="4">
        <v>12045.174595638309</v>
      </c>
    </row>
    <row r="12518" spans="1:6" x14ac:dyDescent="0.3">
      <c r="A12518" t="s">
        <v>54</v>
      </c>
      <c r="B12518" t="s">
        <v>50</v>
      </c>
      <c r="C12518">
        <v>2044</v>
      </c>
      <c r="D12518" t="s">
        <v>38</v>
      </c>
      <c r="E12518" t="s">
        <v>24</v>
      </c>
      <c r="F12518" s="4">
        <v>12708.924561014939</v>
      </c>
    </row>
    <row r="12519" spans="1:6" x14ac:dyDescent="0.3">
      <c r="A12519" t="s">
        <v>54</v>
      </c>
      <c r="B12519" t="s">
        <v>50</v>
      </c>
      <c r="C12519">
        <v>2044</v>
      </c>
      <c r="D12519" t="s">
        <v>38</v>
      </c>
      <c r="E12519" t="s">
        <v>25</v>
      </c>
      <c r="F12519" s="4">
        <v>12532.50599046067</v>
      </c>
    </row>
    <row r="12520" spans="1:6" x14ac:dyDescent="0.3">
      <c r="A12520" t="s">
        <v>54</v>
      </c>
      <c r="B12520" t="s">
        <v>50</v>
      </c>
      <c r="C12520">
        <v>2044</v>
      </c>
      <c r="D12520" t="s">
        <v>38</v>
      </c>
      <c r="E12520" t="s">
        <v>26</v>
      </c>
      <c r="F12520" s="4">
        <v>12311.288405843559</v>
      </c>
    </row>
    <row r="12521" spans="1:6" x14ac:dyDescent="0.3">
      <c r="A12521" t="s">
        <v>54</v>
      </c>
      <c r="B12521" t="s">
        <v>50</v>
      </c>
      <c r="C12521">
        <v>2044</v>
      </c>
      <c r="D12521" t="s">
        <v>38</v>
      </c>
      <c r="E12521" t="s">
        <v>27</v>
      </c>
      <c r="F12521" s="4">
        <v>12214.36807239472</v>
      </c>
    </row>
    <row r="12522" spans="1:6" x14ac:dyDescent="0.3">
      <c r="A12522" t="s">
        <v>54</v>
      </c>
      <c r="B12522" t="s">
        <v>50</v>
      </c>
      <c r="C12522">
        <v>2044</v>
      </c>
      <c r="D12522" t="s">
        <v>38</v>
      </c>
      <c r="E12522" t="s">
        <v>28</v>
      </c>
      <c r="F12522" s="4">
        <v>12217.05234804111</v>
      </c>
    </row>
    <row r="12523" spans="1:6" x14ac:dyDescent="0.3">
      <c r="A12523" t="s">
        <v>54</v>
      </c>
      <c r="B12523" t="s">
        <v>50</v>
      </c>
      <c r="C12523">
        <v>2044</v>
      </c>
      <c r="D12523" t="s">
        <v>38</v>
      </c>
      <c r="E12523" t="s">
        <v>29</v>
      </c>
      <c r="F12523" s="4">
        <v>11580.68663869157</v>
      </c>
    </row>
    <row r="12524" spans="1:6" x14ac:dyDescent="0.3">
      <c r="A12524" t="s">
        <v>54</v>
      </c>
      <c r="B12524" t="s">
        <v>50</v>
      </c>
      <c r="C12524">
        <v>2044</v>
      </c>
      <c r="D12524" t="s">
        <v>38</v>
      </c>
      <c r="E12524" t="s">
        <v>30</v>
      </c>
      <c r="F12524" s="4">
        <v>10798.68759080378</v>
      </c>
    </row>
    <row r="12525" spans="1:6" x14ac:dyDescent="0.3">
      <c r="A12525" t="s">
        <v>54</v>
      </c>
      <c r="B12525" t="s">
        <v>50</v>
      </c>
      <c r="C12525">
        <v>2044</v>
      </c>
      <c r="D12525" t="s">
        <v>38</v>
      </c>
      <c r="E12525" t="s">
        <v>31</v>
      </c>
      <c r="F12525" s="4">
        <v>9856.6290322922341</v>
      </c>
    </row>
    <row r="12526" spans="1:6" x14ac:dyDescent="0.3">
      <c r="A12526" t="s">
        <v>54</v>
      </c>
      <c r="B12526" t="s">
        <v>50</v>
      </c>
      <c r="C12526">
        <v>2044</v>
      </c>
      <c r="D12526" t="s">
        <v>38</v>
      </c>
      <c r="E12526" t="s">
        <v>32</v>
      </c>
      <c r="F12526" s="4">
        <v>10753.883311123151</v>
      </c>
    </row>
    <row r="12527" spans="1:6" x14ac:dyDescent="0.3">
      <c r="A12527" t="s">
        <v>54</v>
      </c>
      <c r="B12527" t="s">
        <v>50</v>
      </c>
      <c r="C12527">
        <v>2044</v>
      </c>
      <c r="D12527" t="s">
        <v>38</v>
      </c>
      <c r="E12527" t="s">
        <v>33</v>
      </c>
      <c r="F12527" s="4">
        <v>9669.2189498380376</v>
      </c>
    </row>
    <row r="12528" spans="1:6" x14ac:dyDescent="0.3">
      <c r="A12528" t="s">
        <v>54</v>
      </c>
      <c r="B12528" t="s">
        <v>50</v>
      </c>
      <c r="C12528">
        <v>2044</v>
      </c>
      <c r="D12528" t="s">
        <v>38</v>
      </c>
      <c r="E12528" t="s">
        <v>34</v>
      </c>
      <c r="F12528" s="4">
        <v>8944.4485218109749</v>
      </c>
    </row>
    <row r="12529" spans="1:6" x14ac:dyDescent="0.3">
      <c r="A12529" t="s">
        <v>54</v>
      </c>
      <c r="B12529" t="s">
        <v>50</v>
      </c>
      <c r="C12529">
        <v>2044</v>
      </c>
      <c r="D12529" t="s">
        <v>38</v>
      </c>
      <c r="E12529" t="s">
        <v>35</v>
      </c>
      <c r="F12529" s="4">
        <v>10768.504983399411</v>
      </c>
    </row>
    <row r="12530" spans="1:6" x14ac:dyDescent="0.3">
      <c r="A12530" t="s">
        <v>54</v>
      </c>
      <c r="B12530" t="s">
        <v>50</v>
      </c>
      <c r="C12530">
        <v>2045</v>
      </c>
      <c r="D12530" t="s">
        <v>37</v>
      </c>
      <c r="E12530" t="s">
        <v>17</v>
      </c>
      <c r="F12530" s="4">
        <v>5682.4029267275046</v>
      </c>
    </row>
    <row r="12531" spans="1:6" x14ac:dyDescent="0.3">
      <c r="A12531" t="s">
        <v>54</v>
      </c>
      <c r="B12531" t="s">
        <v>50</v>
      </c>
      <c r="C12531">
        <v>2045</v>
      </c>
      <c r="D12531" t="s">
        <v>37</v>
      </c>
      <c r="E12531" t="s">
        <v>19</v>
      </c>
      <c r="F12531" s="4">
        <v>5736.0003106789036</v>
      </c>
    </row>
    <row r="12532" spans="1:6" x14ac:dyDescent="0.3">
      <c r="A12532" t="s">
        <v>54</v>
      </c>
      <c r="B12532" t="s">
        <v>50</v>
      </c>
      <c r="C12532">
        <v>2045</v>
      </c>
      <c r="D12532" t="s">
        <v>37</v>
      </c>
      <c r="E12532" t="s">
        <v>20</v>
      </c>
      <c r="F12532" s="4">
        <v>5792.5229520616012</v>
      </c>
    </row>
    <row r="12533" spans="1:6" x14ac:dyDescent="0.3">
      <c r="A12533" t="s">
        <v>54</v>
      </c>
      <c r="B12533" t="s">
        <v>50</v>
      </c>
      <c r="C12533">
        <v>2045</v>
      </c>
      <c r="D12533" t="s">
        <v>37</v>
      </c>
      <c r="E12533" t="s">
        <v>21</v>
      </c>
      <c r="F12533" s="4">
        <v>6276.2660821657828</v>
      </c>
    </row>
    <row r="12534" spans="1:6" x14ac:dyDescent="0.3">
      <c r="A12534" t="s">
        <v>54</v>
      </c>
      <c r="B12534" t="s">
        <v>50</v>
      </c>
      <c r="C12534">
        <v>2045</v>
      </c>
      <c r="D12534" t="s">
        <v>37</v>
      </c>
      <c r="E12534" t="s">
        <v>22</v>
      </c>
      <c r="F12534" s="4">
        <v>5984.8932048177921</v>
      </c>
    </row>
    <row r="12535" spans="1:6" x14ac:dyDescent="0.3">
      <c r="A12535" t="s">
        <v>54</v>
      </c>
      <c r="B12535" t="s">
        <v>50</v>
      </c>
      <c r="C12535">
        <v>2045</v>
      </c>
      <c r="D12535" t="s">
        <v>37</v>
      </c>
      <c r="E12535" t="s">
        <v>23</v>
      </c>
      <c r="F12535" s="4">
        <v>5752.7463313733497</v>
      </c>
    </row>
    <row r="12536" spans="1:6" x14ac:dyDescent="0.3">
      <c r="A12536" t="s">
        <v>54</v>
      </c>
      <c r="B12536" t="s">
        <v>50</v>
      </c>
      <c r="C12536">
        <v>2045</v>
      </c>
      <c r="D12536" t="s">
        <v>37</v>
      </c>
      <c r="E12536" t="s">
        <v>24</v>
      </c>
      <c r="F12536" s="4">
        <v>6231.2232766069519</v>
      </c>
    </row>
    <row r="12537" spans="1:6" x14ac:dyDescent="0.3">
      <c r="A12537" t="s">
        <v>54</v>
      </c>
      <c r="B12537" t="s">
        <v>50</v>
      </c>
      <c r="C12537">
        <v>2045</v>
      </c>
      <c r="D12537" t="s">
        <v>37</v>
      </c>
      <c r="E12537" t="s">
        <v>25</v>
      </c>
      <c r="F12537" s="4">
        <v>6367.1264539016374</v>
      </c>
    </row>
    <row r="12538" spans="1:6" x14ac:dyDescent="0.3">
      <c r="A12538" t="s">
        <v>54</v>
      </c>
      <c r="B12538" t="s">
        <v>50</v>
      </c>
      <c r="C12538">
        <v>2045</v>
      </c>
      <c r="D12538" t="s">
        <v>37</v>
      </c>
      <c r="E12538" t="s">
        <v>26</v>
      </c>
      <c r="F12538" s="4">
        <v>6282.8482603628354</v>
      </c>
    </row>
    <row r="12539" spans="1:6" x14ac:dyDescent="0.3">
      <c r="A12539" t="s">
        <v>54</v>
      </c>
      <c r="B12539" t="s">
        <v>50</v>
      </c>
      <c r="C12539">
        <v>2045</v>
      </c>
      <c r="D12539" t="s">
        <v>37</v>
      </c>
      <c r="E12539" t="s">
        <v>27</v>
      </c>
      <c r="F12539" s="4">
        <v>6245.596567212554</v>
      </c>
    </row>
    <row r="12540" spans="1:6" x14ac:dyDescent="0.3">
      <c r="A12540" t="s">
        <v>54</v>
      </c>
      <c r="B12540" t="s">
        <v>50</v>
      </c>
      <c r="C12540">
        <v>2045</v>
      </c>
      <c r="D12540" t="s">
        <v>37</v>
      </c>
      <c r="E12540" t="s">
        <v>28</v>
      </c>
      <c r="F12540" s="4">
        <v>6438.5167092971151</v>
      </c>
    </row>
    <row r="12541" spans="1:6" x14ac:dyDescent="0.3">
      <c r="A12541" t="s">
        <v>54</v>
      </c>
      <c r="B12541" t="s">
        <v>50</v>
      </c>
      <c r="C12541">
        <v>2045</v>
      </c>
      <c r="D12541" t="s">
        <v>37</v>
      </c>
      <c r="E12541" t="s">
        <v>29</v>
      </c>
      <c r="F12541" s="4">
        <v>6317.8451884198412</v>
      </c>
    </row>
    <row r="12542" spans="1:6" x14ac:dyDescent="0.3">
      <c r="A12542" t="s">
        <v>54</v>
      </c>
      <c r="B12542" t="s">
        <v>50</v>
      </c>
      <c r="C12542">
        <v>2045</v>
      </c>
      <c r="D12542" t="s">
        <v>37</v>
      </c>
      <c r="E12542" t="s">
        <v>30</v>
      </c>
      <c r="F12542" s="4">
        <v>5965.8344031624511</v>
      </c>
    </row>
    <row r="12543" spans="1:6" x14ac:dyDescent="0.3">
      <c r="A12543" t="s">
        <v>54</v>
      </c>
      <c r="B12543" t="s">
        <v>50</v>
      </c>
      <c r="C12543">
        <v>2045</v>
      </c>
      <c r="D12543" t="s">
        <v>37</v>
      </c>
      <c r="E12543" t="s">
        <v>31</v>
      </c>
      <c r="F12543" s="4">
        <v>5410.7560882960697</v>
      </c>
    </row>
    <row r="12544" spans="1:6" x14ac:dyDescent="0.3">
      <c r="A12544" t="s">
        <v>54</v>
      </c>
      <c r="B12544" t="s">
        <v>50</v>
      </c>
      <c r="C12544">
        <v>2045</v>
      </c>
      <c r="D12544" t="s">
        <v>37</v>
      </c>
      <c r="E12544" t="s">
        <v>32</v>
      </c>
      <c r="F12544" s="4">
        <v>5840.5834943732843</v>
      </c>
    </row>
    <row r="12545" spans="1:6" x14ac:dyDescent="0.3">
      <c r="A12545" t="s">
        <v>54</v>
      </c>
      <c r="B12545" t="s">
        <v>50</v>
      </c>
      <c r="C12545">
        <v>2045</v>
      </c>
      <c r="D12545" t="s">
        <v>37</v>
      </c>
      <c r="E12545" t="s">
        <v>33</v>
      </c>
      <c r="F12545" s="4">
        <v>5459.6579028222995</v>
      </c>
    </row>
    <row r="12546" spans="1:6" x14ac:dyDescent="0.3">
      <c r="A12546" t="s">
        <v>54</v>
      </c>
      <c r="B12546" t="s">
        <v>50</v>
      </c>
      <c r="C12546">
        <v>2045</v>
      </c>
      <c r="D12546" t="s">
        <v>37</v>
      </c>
      <c r="E12546" t="s">
        <v>34</v>
      </c>
      <c r="F12546" s="4">
        <v>4982.9685273129999</v>
      </c>
    </row>
    <row r="12547" spans="1:6" x14ac:dyDescent="0.3">
      <c r="A12547" t="s">
        <v>54</v>
      </c>
      <c r="B12547" t="s">
        <v>50</v>
      </c>
      <c r="C12547">
        <v>2045</v>
      </c>
      <c r="D12547" t="s">
        <v>37</v>
      </c>
      <c r="E12547" t="s">
        <v>35</v>
      </c>
      <c r="F12547" s="4">
        <v>6740.0339868378514</v>
      </c>
    </row>
    <row r="12548" spans="1:6" x14ac:dyDescent="0.3">
      <c r="A12548" t="s">
        <v>54</v>
      </c>
      <c r="B12548" t="s">
        <v>50</v>
      </c>
      <c r="C12548">
        <v>2045</v>
      </c>
      <c r="D12548" t="s">
        <v>18</v>
      </c>
      <c r="E12548" t="s">
        <v>17</v>
      </c>
      <c r="F12548" s="4">
        <v>5695.8553184204466</v>
      </c>
    </row>
    <row r="12549" spans="1:6" x14ac:dyDescent="0.3">
      <c r="A12549" t="s">
        <v>54</v>
      </c>
      <c r="B12549" t="s">
        <v>50</v>
      </c>
      <c r="C12549">
        <v>2045</v>
      </c>
      <c r="D12549" t="s">
        <v>18</v>
      </c>
      <c r="E12549" t="s">
        <v>19</v>
      </c>
      <c r="F12549" s="4">
        <v>5800.9738488921284</v>
      </c>
    </row>
    <row r="12550" spans="1:6" x14ac:dyDescent="0.3">
      <c r="A12550" t="s">
        <v>54</v>
      </c>
      <c r="B12550" t="s">
        <v>50</v>
      </c>
      <c r="C12550">
        <v>2045</v>
      </c>
      <c r="D12550" t="s">
        <v>18</v>
      </c>
      <c r="E12550" t="s">
        <v>20</v>
      </c>
      <c r="F12550" s="4">
        <v>5813.5096422594324</v>
      </c>
    </row>
    <row r="12551" spans="1:6" x14ac:dyDescent="0.3">
      <c r="A12551" t="s">
        <v>54</v>
      </c>
      <c r="B12551" t="s">
        <v>50</v>
      </c>
      <c r="C12551">
        <v>2045</v>
      </c>
      <c r="D12551" t="s">
        <v>18</v>
      </c>
      <c r="E12551" t="s">
        <v>21</v>
      </c>
      <c r="F12551" s="4">
        <v>5531.827411817243</v>
      </c>
    </row>
    <row r="12552" spans="1:6" x14ac:dyDescent="0.3">
      <c r="A12552" t="s">
        <v>54</v>
      </c>
      <c r="B12552" t="s">
        <v>50</v>
      </c>
      <c r="C12552">
        <v>2045</v>
      </c>
      <c r="D12552" t="s">
        <v>18</v>
      </c>
      <c r="E12552" t="s">
        <v>22</v>
      </c>
      <c r="F12552" s="4">
        <v>5709.9841817623828</v>
      </c>
    </row>
    <row r="12553" spans="1:6" x14ac:dyDescent="0.3">
      <c r="A12553" t="s">
        <v>54</v>
      </c>
      <c r="B12553" t="s">
        <v>50</v>
      </c>
      <c r="C12553">
        <v>2045</v>
      </c>
      <c r="D12553" t="s">
        <v>18</v>
      </c>
      <c r="E12553" t="s">
        <v>23</v>
      </c>
      <c r="F12553" s="4">
        <v>6203.2319031765019</v>
      </c>
    </row>
    <row r="12554" spans="1:6" x14ac:dyDescent="0.3">
      <c r="A12554" t="s">
        <v>54</v>
      </c>
      <c r="B12554" t="s">
        <v>50</v>
      </c>
      <c r="C12554">
        <v>2045</v>
      </c>
      <c r="D12554" t="s">
        <v>18</v>
      </c>
      <c r="E12554" t="s">
        <v>24</v>
      </c>
      <c r="F12554" s="4">
        <v>6426.8154667476083</v>
      </c>
    </row>
    <row r="12555" spans="1:6" x14ac:dyDescent="0.3">
      <c r="A12555" t="s">
        <v>54</v>
      </c>
      <c r="B12555" t="s">
        <v>50</v>
      </c>
      <c r="C12555">
        <v>2045</v>
      </c>
      <c r="D12555" t="s">
        <v>18</v>
      </c>
      <c r="E12555" t="s">
        <v>25</v>
      </c>
      <c r="F12555" s="4">
        <v>6279.8892667517121</v>
      </c>
    </row>
    <row r="12556" spans="1:6" x14ac:dyDescent="0.3">
      <c r="A12556" t="s">
        <v>54</v>
      </c>
      <c r="B12556" t="s">
        <v>50</v>
      </c>
      <c r="C12556">
        <v>2045</v>
      </c>
      <c r="D12556" t="s">
        <v>18</v>
      </c>
      <c r="E12556" t="s">
        <v>26</v>
      </c>
      <c r="F12556" s="4">
        <v>6055.7382996645574</v>
      </c>
    </row>
    <row r="12557" spans="1:6" x14ac:dyDescent="0.3">
      <c r="A12557" t="s">
        <v>54</v>
      </c>
      <c r="B12557" t="s">
        <v>50</v>
      </c>
      <c r="C12557">
        <v>2045</v>
      </c>
      <c r="D12557" t="s">
        <v>18</v>
      </c>
      <c r="E12557" t="s">
        <v>27</v>
      </c>
      <c r="F12557" s="4">
        <v>5983.5340193682514</v>
      </c>
    </row>
    <row r="12558" spans="1:6" x14ac:dyDescent="0.3">
      <c r="A12558" t="s">
        <v>54</v>
      </c>
      <c r="B12558" t="s">
        <v>50</v>
      </c>
      <c r="C12558">
        <v>2045</v>
      </c>
      <c r="D12558" t="s">
        <v>18</v>
      </c>
      <c r="E12558" t="s">
        <v>28</v>
      </c>
      <c r="F12558" s="4">
        <v>5824.4072553492642</v>
      </c>
    </row>
    <row r="12559" spans="1:6" x14ac:dyDescent="0.3">
      <c r="A12559" t="s">
        <v>54</v>
      </c>
      <c r="B12559" t="s">
        <v>50</v>
      </c>
      <c r="C12559">
        <v>2045</v>
      </c>
      <c r="D12559" t="s">
        <v>18</v>
      </c>
      <c r="E12559" t="s">
        <v>29</v>
      </c>
      <c r="F12559" s="4">
        <v>5399.5284108644591</v>
      </c>
    </row>
    <row r="12560" spans="1:6" x14ac:dyDescent="0.3">
      <c r="A12560" t="s">
        <v>54</v>
      </c>
      <c r="B12560" t="s">
        <v>50</v>
      </c>
      <c r="C12560">
        <v>2045</v>
      </c>
      <c r="D12560" t="s">
        <v>18</v>
      </c>
      <c r="E12560" t="s">
        <v>30</v>
      </c>
      <c r="F12560" s="4">
        <v>5100.8089592912665</v>
      </c>
    </row>
    <row r="12561" spans="1:6" x14ac:dyDescent="0.3">
      <c r="A12561" t="s">
        <v>54</v>
      </c>
      <c r="B12561" t="s">
        <v>50</v>
      </c>
      <c r="C12561">
        <v>2045</v>
      </c>
      <c r="D12561" t="s">
        <v>18</v>
      </c>
      <c r="E12561" t="s">
        <v>31</v>
      </c>
      <c r="F12561" s="4">
        <v>4489.7941634373956</v>
      </c>
    </row>
    <row r="12562" spans="1:6" x14ac:dyDescent="0.3">
      <c r="A12562" t="s">
        <v>54</v>
      </c>
      <c r="B12562" t="s">
        <v>50</v>
      </c>
      <c r="C12562">
        <v>2045</v>
      </c>
      <c r="D12562" t="s">
        <v>18</v>
      </c>
      <c r="E12562" t="s">
        <v>32</v>
      </c>
      <c r="F12562" s="4">
        <v>4884.0143241488086</v>
      </c>
    </row>
    <row r="12563" spans="1:6" x14ac:dyDescent="0.3">
      <c r="A12563" t="s">
        <v>54</v>
      </c>
      <c r="B12563" t="s">
        <v>50</v>
      </c>
      <c r="C12563">
        <v>2045</v>
      </c>
      <c r="D12563" t="s">
        <v>18</v>
      </c>
      <c r="E12563" t="s">
        <v>33</v>
      </c>
      <c r="F12563" s="4">
        <v>4363.1223927489009</v>
      </c>
    </row>
    <row r="12564" spans="1:6" x14ac:dyDescent="0.3">
      <c r="A12564" t="s">
        <v>54</v>
      </c>
      <c r="B12564" t="s">
        <v>50</v>
      </c>
      <c r="C12564">
        <v>2045</v>
      </c>
      <c r="D12564" t="s">
        <v>18</v>
      </c>
      <c r="E12564" t="s">
        <v>34</v>
      </c>
      <c r="F12564" s="4">
        <v>3943.8743798456098</v>
      </c>
    </row>
    <row r="12565" spans="1:6" x14ac:dyDescent="0.3">
      <c r="A12565" t="s">
        <v>54</v>
      </c>
      <c r="B12565" t="s">
        <v>50</v>
      </c>
      <c r="C12565">
        <v>2045</v>
      </c>
      <c r="D12565" t="s">
        <v>18</v>
      </c>
      <c r="E12565" t="s">
        <v>35</v>
      </c>
      <c r="F12565" s="4">
        <v>4382.0821537659704</v>
      </c>
    </row>
    <row r="12566" spans="1:6" x14ac:dyDescent="0.3">
      <c r="A12566" t="s">
        <v>54</v>
      </c>
      <c r="B12566" t="s">
        <v>50</v>
      </c>
      <c r="C12566">
        <v>2045</v>
      </c>
      <c r="D12566" t="s">
        <v>38</v>
      </c>
      <c r="E12566" t="s">
        <v>17</v>
      </c>
      <c r="F12566" s="4">
        <v>11378.25824514795</v>
      </c>
    </row>
    <row r="12567" spans="1:6" x14ac:dyDescent="0.3">
      <c r="A12567" t="s">
        <v>54</v>
      </c>
      <c r="B12567" t="s">
        <v>50</v>
      </c>
      <c r="C12567">
        <v>2045</v>
      </c>
      <c r="D12567" t="s">
        <v>38</v>
      </c>
      <c r="E12567" t="s">
        <v>19</v>
      </c>
      <c r="F12567" s="4">
        <v>11536.974159571029</v>
      </c>
    </row>
    <row r="12568" spans="1:6" x14ac:dyDescent="0.3">
      <c r="A12568" t="s">
        <v>54</v>
      </c>
      <c r="B12568" t="s">
        <v>50</v>
      </c>
      <c r="C12568">
        <v>2045</v>
      </c>
      <c r="D12568" t="s">
        <v>38</v>
      </c>
      <c r="E12568" t="s">
        <v>20</v>
      </c>
      <c r="F12568" s="4">
        <v>11606.03259432103</v>
      </c>
    </row>
    <row r="12569" spans="1:6" x14ac:dyDescent="0.3">
      <c r="A12569" t="s">
        <v>54</v>
      </c>
      <c r="B12569" t="s">
        <v>50</v>
      </c>
      <c r="C12569">
        <v>2045</v>
      </c>
      <c r="D12569" t="s">
        <v>38</v>
      </c>
      <c r="E12569" t="s">
        <v>21</v>
      </c>
      <c r="F12569" s="4">
        <v>11808.093493983029</v>
      </c>
    </row>
    <row r="12570" spans="1:6" x14ac:dyDescent="0.3">
      <c r="A12570" t="s">
        <v>54</v>
      </c>
      <c r="B12570" t="s">
        <v>50</v>
      </c>
      <c r="C12570">
        <v>2045</v>
      </c>
      <c r="D12570" t="s">
        <v>38</v>
      </c>
      <c r="E12570" t="s">
        <v>22</v>
      </c>
      <c r="F12570" s="4">
        <v>11694.87738658017</v>
      </c>
    </row>
    <row r="12571" spans="1:6" x14ac:dyDescent="0.3">
      <c r="A12571" t="s">
        <v>54</v>
      </c>
      <c r="B12571" t="s">
        <v>50</v>
      </c>
      <c r="C12571">
        <v>2045</v>
      </c>
      <c r="D12571" t="s">
        <v>38</v>
      </c>
      <c r="E12571" t="s">
        <v>23</v>
      </c>
      <c r="F12571" s="4">
        <v>11955.97823454985</v>
      </c>
    </row>
    <row r="12572" spans="1:6" x14ac:dyDescent="0.3">
      <c r="A12572" t="s">
        <v>54</v>
      </c>
      <c r="B12572" t="s">
        <v>50</v>
      </c>
      <c r="C12572">
        <v>2045</v>
      </c>
      <c r="D12572" t="s">
        <v>38</v>
      </c>
      <c r="E12572" t="s">
        <v>24</v>
      </c>
      <c r="F12572" s="4">
        <v>12658.03874335456</v>
      </c>
    </row>
    <row r="12573" spans="1:6" x14ac:dyDescent="0.3">
      <c r="A12573" t="s">
        <v>54</v>
      </c>
      <c r="B12573" t="s">
        <v>50</v>
      </c>
      <c r="C12573">
        <v>2045</v>
      </c>
      <c r="D12573" t="s">
        <v>38</v>
      </c>
      <c r="E12573" t="s">
        <v>25</v>
      </c>
      <c r="F12573" s="4">
        <v>12647.015720653349</v>
      </c>
    </row>
    <row r="12574" spans="1:6" x14ac:dyDescent="0.3">
      <c r="A12574" t="s">
        <v>54</v>
      </c>
      <c r="B12574" t="s">
        <v>50</v>
      </c>
      <c r="C12574">
        <v>2045</v>
      </c>
      <c r="D12574" t="s">
        <v>38</v>
      </c>
      <c r="E12574" t="s">
        <v>26</v>
      </c>
      <c r="F12574" s="4">
        <v>12338.58656002739</v>
      </c>
    </row>
    <row r="12575" spans="1:6" x14ac:dyDescent="0.3">
      <c r="A12575" t="s">
        <v>54</v>
      </c>
      <c r="B12575" t="s">
        <v>50</v>
      </c>
      <c r="C12575">
        <v>2045</v>
      </c>
      <c r="D12575" t="s">
        <v>38</v>
      </c>
      <c r="E12575" t="s">
        <v>27</v>
      </c>
      <c r="F12575" s="4">
        <v>12229.13058658081</v>
      </c>
    </row>
    <row r="12576" spans="1:6" x14ac:dyDescent="0.3">
      <c r="A12576" t="s">
        <v>54</v>
      </c>
      <c r="B12576" t="s">
        <v>50</v>
      </c>
      <c r="C12576">
        <v>2045</v>
      </c>
      <c r="D12576" t="s">
        <v>38</v>
      </c>
      <c r="E12576" t="s">
        <v>28</v>
      </c>
      <c r="F12576" s="4">
        <v>12262.923964646379</v>
      </c>
    </row>
    <row r="12577" spans="1:6" x14ac:dyDescent="0.3">
      <c r="A12577" t="s">
        <v>54</v>
      </c>
      <c r="B12577" t="s">
        <v>50</v>
      </c>
      <c r="C12577">
        <v>2045</v>
      </c>
      <c r="D12577" t="s">
        <v>38</v>
      </c>
      <c r="E12577" t="s">
        <v>29</v>
      </c>
      <c r="F12577" s="4">
        <v>11717.373599284299</v>
      </c>
    </row>
    <row r="12578" spans="1:6" x14ac:dyDescent="0.3">
      <c r="A12578" t="s">
        <v>54</v>
      </c>
      <c r="B12578" t="s">
        <v>50</v>
      </c>
      <c r="C12578">
        <v>2045</v>
      </c>
      <c r="D12578" t="s">
        <v>38</v>
      </c>
      <c r="E12578" t="s">
        <v>30</v>
      </c>
      <c r="F12578" s="4">
        <v>11066.64336245372</v>
      </c>
    </row>
    <row r="12579" spans="1:6" x14ac:dyDescent="0.3">
      <c r="A12579" t="s">
        <v>54</v>
      </c>
      <c r="B12579" t="s">
        <v>50</v>
      </c>
      <c r="C12579">
        <v>2045</v>
      </c>
      <c r="D12579" t="s">
        <v>38</v>
      </c>
      <c r="E12579" t="s">
        <v>31</v>
      </c>
      <c r="F12579" s="4">
        <v>9900.5502517334662</v>
      </c>
    </row>
    <row r="12580" spans="1:6" x14ac:dyDescent="0.3">
      <c r="A12580" t="s">
        <v>54</v>
      </c>
      <c r="B12580" t="s">
        <v>50</v>
      </c>
      <c r="C12580">
        <v>2045</v>
      </c>
      <c r="D12580" t="s">
        <v>38</v>
      </c>
      <c r="E12580" t="s">
        <v>32</v>
      </c>
      <c r="F12580" s="4">
        <v>10724.59781852209</v>
      </c>
    </row>
    <row r="12581" spans="1:6" x14ac:dyDescent="0.3">
      <c r="A12581" t="s">
        <v>54</v>
      </c>
      <c r="B12581" t="s">
        <v>50</v>
      </c>
      <c r="C12581">
        <v>2045</v>
      </c>
      <c r="D12581" t="s">
        <v>38</v>
      </c>
      <c r="E12581" t="s">
        <v>33</v>
      </c>
      <c r="F12581" s="4">
        <v>9822.7802955712013</v>
      </c>
    </row>
    <row r="12582" spans="1:6" x14ac:dyDescent="0.3">
      <c r="A12582" t="s">
        <v>54</v>
      </c>
      <c r="B12582" t="s">
        <v>50</v>
      </c>
      <c r="C12582">
        <v>2045</v>
      </c>
      <c r="D12582" t="s">
        <v>38</v>
      </c>
      <c r="E12582" t="s">
        <v>34</v>
      </c>
      <c r="F12582" s="4">
        <v>8926.8429071586106</v>
      </c>
    </row>
    <row r="12583" spans="1:6" x14ac:dyDescent="0.3">
      <c r="A12583" t="s">
        <v>54</v>
      </c>
      <c r="B12583" t="s">
        <v>50</v>
      </c>
      <c r="C12583">
        <v>2045</v>
      </c>
      <c r="D12583" t="s">
        <v>38</v>
      </c>
      <c r="E12583" t="s">
        <v>35</v>
      </c>
      <c r="F12583" s="4">
        <v>11122.116140603821</v>
      </c>
    </row>
    <row r="12584" spans="1:6" x14ac:dyDescent="0.3">
      <c r="A12584" t="s">
        <v>54</v>
      </c>
      <c r="B12584" t="s">
        <v>50</v>
      </c>
      <c r="C12584">
        <v>2046</v>
      </c>
      <c r="D12584" t="s">
        <v>37</v>
      </c>
      <c r="E12584" t="s">
        <v>17</v>
      </c>
      <c r="F12584" s="4">
        <v>5686.2765830210428</v>
      </c>
    </row>
    <row r="12585" spans="1:6" x14ac:dyDescent="0.3">
      <c r="A12585" t="s">
        <v>54</v>
      </c>
      <c r="B12585" t="s">
        <v>50</v>
      </c>
      <c r="C12585">
        <v>2046</v>
      </c>
      <c r="D12585" t="s">
        <v>37</v>
      </c>
      <c r="E12585" t="s">
        <v>19</v>
      </c>
      <c r="F12585" s="4">
        <v>5749.6170150066573</v>
      </c>
    </row>
    <row r="12586" spans="1:6" x14ac:dyDescent="0.3">
      <c r="A12586" t="s">
        <v>54</v>
      </c>
      <c r="B12586" t="s">
        <v>50</v>
      </c>
      <c r="C12586">
        <v>2046</v>
      </c>
      <c r="D12586" t="s">
        <v>37</v>
      </c>
      <c r="E12586" t="s">
        <v>20</v>
      </c>
      <c r="F12586" s="4">
        <v>5809.2252157509947</v>
      </c>
    </row>
    <row r="12587" spans="1:6" x14ac:dyDescent="0.3">
      <c r="A12587" t="s">
        <v>54</v>
      </c>
      <c r="B12587" t="s">
        <v>50</v>
      </c>
      <c r="C12587">
        <v>2046</v>
      </c>
      <c r="D12587" t="s">
        <v>37</v>
      </c>
      <c r="E12587" t="s">
        <v>21</v>
      </c>
      <c r="F12587" s="4">
        <v>6281.7930281567224</v>
      </c>
    </row>
    <row r="12588" spans="1:6" x14ac:dyDescent="0.3">
      <c r="A12588" t="s">
        <v>54</v>
      </c>
      <c r="B12588" t="s">
        <v>50</v>
      </c>
      <c r="C12588">
        <v>2046</v>
      </c>
      <c r="D12588" t="s">
        <v>37</v>
      </c>
      <c r="E12588" t="s">
        <v>22</v>
      </c>
      <c r="F12588" s="4">
        <v>6023.5173321892344</v>
      </c>
    </row>
    <row r="12589" spans="1:6" x14ac:dyDescent="0.3">
      <c r="A12589" t="s">
        <v>54</v>
      </c>
      <c r="B12589" t="s">
        <v>50</v>
      </c>
      <c r="C12589">
        <v>2046</v>
      </c>
      <c r="D12589" t="s">
        <v>37</v>
      </c>
      <c r="E12589" t="s">
        <v>23</v>
      </c>
      <c r="F12589" s="4">
        <v>5719.3750791070161</v>
      </c>
    </row>
    <row r="12590" spans="1:6" x14ac:dyDescent="0.3">
      <c r="A12590" t="s">
        <v>54</v>
      </c>
      <c r="B12590" t="s">
        <v>50</v>
      </c>
      <c r="C12590">
        <v>2046</v>
      </c>
      <c r="D12590" t="s">
        <v>37</v>
      </c>
      <c r="E12590" t="s">
        <v>24</v>
      </c>
      <c r="F12590" s="4">
        <v>6215.5905183746418</v>
      </c>
    </row>
    <row r="12591" spans="1:6" x14ac:dyDescent="0.3">
      <c r="A12591" t="s">
        <v>54</v>
      </c>
      <c r="B12591" t="s">
        <v>50</v>
      </c>
      <c r="C12591">
        <v>2046</v>
      </c>
      <c r="D12591" t="s">
        <v>37</v>
      </c>
      <c r="E12591" t="s">
        <v>25</v>
      </c>
      <c r="F12591" s="4">
        <v>6397.9693502484624</v>
      </c>
    </row>
    <row r="12592" spans="1:6" x14ac:dyDescent="0.3">
      <c r="A12592" t="s">
        <v>54</v>
      </c>
      <c r="B12592" t="s">
        <v>50</v>
      </c>
      <c r="C12592">
        <v>2046</v>
      </c>
      <c r="D12592" t="s">
        <v>37</v>
      </c>
      <c r="E12592" t="s">
        <v>26</v>
      </c>
      <c r="F12592" s="4">
        <v>6316.7296534898724</v>
      </c>
    </row>
    <row r="12593" spans="1:6" x14ac:dyDescent="0.3">
      <c r="A12593" t="s">
        <v>54</v>
      </c>
      <c r="B12593" t="s">
        <v>50</v>
      </c>
      <c r="C12593">
        <v>2046</v>
      </c>
      <c r="D12593" t="s">
        <v>37</v>
      </c>
      <c r="E12593" t="s">
        <v>27</v>
      </c>
      <c r="F12593" s="4">
        <v>6260.9858219756361</v>
      </c>
    </row>
    <row r="12594" spans="1:6" x14ac:dyDescent="0.3">
      <c r="A12594" t="s">
        <v>54</v>
      </c>
      <c r="B12594" t="s">
        <v>50</v>
      </c>
      <c r="C12594">
        <v>2046</v>
      </c>
      <c r="D12594" t="s">
        <v>37</v>
      </c>
      <c r="E12594" t="s">
        <v>28</v>
      </c>
      <c r="F12594" s="4">
        <v>6433.0622595130499</v>
      </c>
    </row>
    <row r="12595" spans="1:6" x14ac:dyDescent="0.3">
      <c r="A12595" t="s">
        <v>54</v>
      </c>
      <c r="B12595" t="s">
        <v>50</v>
      </c>
      <c r="C12595">
        <v>2046</v>
      </c>
      <c r="D12595" t="s">
        <v>37</v>
      </c>
      <c r="E12595" t="s">
        <v>29</v>
      </c>
      <c r="F12595" s="4">
        <v>6368.428985606889</v>
      </c>
    </row>
    <row r="12596" spans="1:6" x14ac:dyDescent="0.3">
      <c r="A12596" t="s">
        <v>54</v>
      </c>
      <c r="B12596" t="s">
        <v>50</v>
      </c>
      <c r="C12596">
        <v>2046</v>
      </c>
      <c r="D12596" t="s">
        <v>37</v>
      </c>
      <c r="E12596" t="s">
        <v>30</v>
      </c>
      <c r="F12596" s="4">
        <v>6094.7984211192706</v>
      </c>
    </row>
    <row r="12597" spans="1:6" x14ac:dyDescent="0.3">
      <c r="A12597" t="s">
        <v>54</v>
      </c>
      <c r="B12597" t="s">
        <v>50</v>
      </c>
      <c r="C12597">
        <v>2046</v>
      </c>
      <c r="D12597" t="s">
        <v>37</v>
      </c>
      <c r="E12597" t="s">
        <v>31</v>
      </c>
      <c r="F12597" s="4">
        <v>5494.2009655646652</v>
      </c>
    </row>
    <row r="12598" spans="1:6" x14ac:dyDescent="0.3">
      <c r="A12598" t="s">
        <v>54</v>
      </c>
      <c r="B12598" t="s">
        <v>50</v>
      </c>
      <c r="C12598">
        <v>2046</v>
      </c>
      <c r="D12598" t="s">
        <v>37</v>
      </c>
      <c r="E12598" t="s">
        <v>32</v>
      </c>
      <c r="F12598" s="4">
        <v>5731.5226130198243</v>
      </c>
    </row>
    <row r="12599" spans="1:6" x14ac:dyDescent="0.3">
      <c r="A12599" t="s">
        <v>54</v>
      </c>
      <c r="B12599" t="s">
        <v>50</v>
      </c>
      <c r="C12599">
        <v>2046</v>
      </c>
      <c r="D12599" t="s">
        <v>37</v>
      </c>
      <c r="E12599" t="s">
        <v>33</v>
      </c>
      <c r="F12599" s="4">
        <v>5648.413265701578</v>
      </c>
    </row>
    <row r="12600" spans="1:6" x14ac:dyDescent="0.3">
      <c r="A12600" t="s">
        <v>54</v>
      </c>
      <c r="B12600" t="s">
        <v>50</v>
      </c>
      <c r="C12600">
        <v>2046</v>
      </c>
      <c r="D12600" t="s">
        <v>37</v>
      </c>
      <c r="E12600" t="s">
        <v>34</v>
      </c>
      <c r="F12600" s="4">
        <v>4955.7120387934838</v>
      </c>
    </row>
    <row r="12601" spans="1:6" x14ac:dyDescent="0.3">
      <c r="A12601" t="s">
        <v>54</v>
      </c>
      <c r="B12601" t="s">
        <v>50</v>
      </c>
      <c r="C12601">
        <v>2046</v>
      </c>
      <c r="D12601" t="s">
        <v>37</v>
      </c>
      <c r="E12601" t="s">
        <v>35</v>
      </c>
      <c r="F12601" s="4">
        <v>6944.7125169563333</v>
      </c>
    </row>
    <row r="12602" spans="1:6" x14ac:dyDescent="0.3">
      <c r="A12602" t="s">
        <v>54</v>
      </c>
      <c r="B12602" t="s">
        <v>50</v>
      </c>
      <c r="C12602">
        <v>2046</v>
      </c>
      <c r="D12602" t="s">
        <v>18</v>
      </c>
      <c r="E12602" t="s">
        <v>17</v>
      </c>
      <c r="F12602" s="4">
        <v>5698.8669480960489</v>
      </c>
    </row>
    <row r="12603" spans="1:6" x14ac:dyDescent="0.3">
      <c r="A12603" t="s">
        <v>54</v>
      </c>
      <c r="B12603" t="s">
        <v>50</v>
      </c>
      <c r="C12603">
        <v>2046</v>
      </c>
      <c r="D12603" t="s">
        <v>18</v>
      </c>
      <c r="E12603" t="s">
        <v>19</v>
      </c>
      <c r="F12603" s="4">
        <v>5814.0728993753264</v>
      </c>
    </row>
    <row r="12604" spans="1:6" x14ac:dyDescent="0.3">
      <c r="A12604" t="s">
        <v>54</v>
      </c>
      <c r="B12604" t="s">
        <v>50</v>
      </c>
      <c r="C12604">
        <v>2046</v>
      </c>
      <c r="D12604" t="s">
        <v>18</v>
      </c>
      <c r="E12604" t="s">
        <v>20</v>
      </c>
      <c r="F12604" s="4">
        <v>5829.6145107006623</v>
      </c>
    </row>
    <row r="12605" spans="1:6" x14ac:dyDescent="0.3">
      <c r="A12605" t="s">
        <v>54</v>
      </c>
      <c r="B12605" t="s">
        <v>50</v>
      </c>
      <c r="C12605">
        <v>2046</v>
      </c>
      <c r="D12605" t="s">
        <v>18</v>
      </c>
      <c r="E12605" t="s">
        <v>21</v>
      </c>
      <c r="F12605" s="4">
        <v>5534.5683445541799</v>
      </c>
    </row>
    <row r="12606" spans="1:6" x14ac:dyDescent="0.3">
      <c r="A12606" t="s">
        <v>54</v>
      </c>
      <c r="B12606" t="s">
        <v>50</v>
      </c>
      <c r="C12606">
        <v>2046</v>
      </c>
      <c r="D12606" t="s">
        <v>18</v>
      </c>
      <c r="E12606" t="s">
        <v>22</v>
      </c>
      <c r="F12606" s="4">
        <v>5748.919148865627</v>
      </c>
    </row>
    <row r="12607" spans="1:6" x14ac:dyDescent="0.3">
      <c r="A12607" t="s">
        <v>54</v>
      </c>
      <c r="B12607" t="s">
        <v>50</v>
      </c>
      <c r="C12607">
        <v>2046</v>
      </c>
      <c r="D12607" t="s">
        <v>18</v>
      </c>
      <c r="E12607" t="s">
        <v>23</v>
      </c>
      <c r="F12607" s="4">
        <v>6163.3385621275638</v>
      </c>
    </row>
    <row r="12608" spans="1:6" x14ac:dyDescent="0.3">
      <c r="A12608" t="s">
        <v>54</v>
      </c>
      <c r="B12608" t="s">
        <v>50</v>
      </c>
      <c r="C12608">
        <v>2046</v>
      </c>
      <c r="D12608" t="s">
        <v>18</v>
      </c>
      <c r="E12608" t="s">
        <v>24</v>
      </c>
      <c r="F12608" s="4">
        <v>6416.1457912650094</v>
      </c>
    </row>
    <row r="12609" spans="1:6" x14ac:dyDescent="0.3">
      <c r="A12609" t="s">
        <v>54</v>
      </c>
      <c r="B12609" t="s">
        <v>50</v>
      </c>
      <c r="C12609">
        <v>2046</v>
      </c>
      <c r="D12609" t="s">
        <v>18</v>
      </c>
      <c r="E12609" t="s">
        <v>25</v>
      </c>
      <c r="F12609" s="4">
        <v>6301.127681599346</v>
      </c>
    </row>
    <row r="12610" spans="1:6" x14ac:dyDescent="0.3">
      <c r="A12610" t="s">
        <v>54</v>
      </c>
      <c r="B12610" t="s">
        <v>50</v>
      </c>
      <c r="C12610">
        <v>2046</v>
      </c>
      <c r="D12610" t="s">
        <v>18</v>
      </c>
      <c r="E12610" t="s">
        <v>26</v>
      </c>
      <c r="F12610" s="4">
        <v>6085.8323507580062</v>
      </c>
    </row>
    <row r="12611" spans="1:6" x14ac:dyDescent="0.3">
      <c r="A12611" t="s">
        <v>54</v>
      </c>
      <c r="B12611" t="s">
        <v>50</v>
      </c>
      <c r="C12611">
        <v>2046</v>
      </c>
      <c r="D12611" t="s">
        <v>18</v>
      </c>
      <c r="E12611" t="s">
        <v>27</v>
      </c>
      <c r="F12611" s="4">
        <v>6012.0244339268338</v>
      </c>
    </row>
    <row r="12612" spans="1:6" x14ac:dyDescent="0.3">
      <c r="A12612" t="s">
        <v>54</v>
      </c>
      <c r="B12612" t="s">
        <v>50</v>
      </c>
      <c r="C12612">
        <v>2046</v>
      </c>
      <c r="D12612" t="s">
        <v>18</v>
      </c>
      <c r="E12612" t="s">
        <v>28</v>
      </c>
      <c r="F12612" s="4">
        <v>5827.8012442187883</v>
      </c>
    </row>
    <row r="12613" spans="1:6" x14ac:dyDescent="0.3">
      <c r="A12613" t="s">
        <v>54</v>
      </c>
      <c r="B12613" t="s">
        <v>50</v>
      </c>
      <c r="C12613">
        <v>2046</v>
      </c>
      <c r="D12613" t="s">
        <v>18</v>
      </c>
      <c r="E12613" t="s">
        <v>29</v>
      </c>
      <c r="F12613" s="4">
        <v>5455.1743781044006</v>
      </c>
    </row>
    <row r="12614" spans="1:6" x14ac:dyDescent="0.3">
      <c r="A12614" t="s">
        <v>54</v>
      </c>
      <c r="B12614" t="s">
        <v>50</v>
      </c>
      <c r="C12614">
        <v>2046</v>
      </c>
      <c r="D12614" t="s">
        <v>18</v>
      </c>
      <c r="E12614" t="s">
        <v>30</v>
      </c>
      <c r="F12614" s="4">
        <v>5186.6983418793416</v>
      </c>
    </row>
    <row r="12615" spans="1:6" x14ac:dyDescent="0.3">
      <c r="A12615" t="s">
        <v>54</v>
      </c>
      <c r="B12615" t="s">
        <v>50</v>
      </c>
      <c r="C12615">
        <v>2046</v>
      </c>
      <c r="D12615" t="s">
        <v>18</v>
      </c>
      <c r="E12615" t="s">
        <v>31</v>
      </c>
      <c r="F12615" s="4">
        <v>4605.954983707963</v>
      </c>
    </row>
    <row r="12616" spans="1:6" x14ac:dyDescent="0.3">
      <c r="A12616" t="s">
        <v>54</v>
      </c>
      <c r="B12616" t="s">
        <v>50</v>
      </c>
      <c r="C12616">
        <v>2046</v>
      </c>
      <c r="D12616" t="s">
        <v>18</v>
      </c>
      <c r="E12616" t="s">
        <v>32</v>
      </c>
      <c r="F12616" s="4">
        <v>4748.566874786522</v>
      </c>
    </row>
    <row r="12617" spans="1:6" x14ac:dyDescent="0.3">
      <c r="A12617" t="s">
        <v>54</v>
      </c>
      <c r="B12617" t="s">
        <v>50</v>
      </c>
      <c r="C12617">
        <v>2046</v>
      </c>
      <c r="D12617" t="s">
        <v>18</v>
      </c>
      <c r="E12617" t="s">
        <v>33</v>
      </c>
      <c r="F12617" s="4">
        <v>4535.4135999731316</v>
      </c>
    </row>
    <row r="12618" spans="1:6" x14ac:dyDescent="0.3">
      <c r="A12618" t="s">
        <v>54</v>
      </c>
      <c r="B12618" t="s">
        <v>50</v>
      </c>
      <c r="C12618">
        <v>2046</v>
      </c>
      <c r="D12618" t="s">
        <v>18</v>
      </c>
      <c r="E12618" t="s">
        <v>34</v>
      </c>
      <c r="F12618" s="4">
        <v>3881.43886009263</v>
      </c>
    </row>
    <row r="12619" spans="1:6" x14ac:dyDescent="0.3">
      <c r="A12619" t="s">
        <v>54</v>
      </c>
      <c r="B12619" t="s">
        <v>50</v>
      </c>
      <c r="C12619">
        <v>2046</v>
      </c>
      <c r="D12619" t="s">
        <v>18</v>
      </c>
      <c r="E12619" t="s">
        <v>35</v>
      </c>
      <c r="F12619" s="4">
        <v>4540.635598322945</v>
      </c>
    </row>
    <row r="12620" spans="1:6" x14ac:dyDescent="0.3">
      <c r="A12620" t="s">
        <v>54</v>
      </c>
      <c r="B12620" t="s">
        <v>50</v>
      </c>
      <c r="C12620">
        <v>2046</v>
      </c>
      <c r="D12620" t="s">
        <v>38</v>
      </c>
      <c r="E12620" t="s">
        <v>17</v>
      </c>
      <c r="F12620" s="4">
        <v>11385.14353111709</v>
      </c>
    </row>
    <row r="12621" spans="1:6" x14ac:dyDescent="0.3">
      <c r="A12621" t="s">
        <v>54</v>
      </c>
      <c r="B12621" t="s">
        <v>50</v>
      </c>
      <c r="C12621">
        <v>2046</v>
      </c>
      <c r="D12621" t="s">
        <v>38</v>
      </c>
      <c r="E12621" t="s">
        <v>19</v>
      </c>
      <c r="F12621" s="4">
        <v>11563.689914381979</v>
      </c>
    </row>
    <row r="12622" spans="1:6" x14ac:dyDescent="0.3">
      <c r="A12622" t="s">
        <v>54</v>
      </c>
      <c r="B12622" t="s">
        <v>50</v>
      </c>
      <c r="C12622">
        <v>2046</v>
      </c>
      <c r="D12622" t="s">
        <v>38</v>
      </c>
      <c r="E12622" t="s">
        <v>20</v>
      </c>
      <c r="F12622" s="4">
        <v>11638.839726451661</v>
      </c>
    </row>
    <row r="12623" spans="1:6" x14ac:dyDescent="0.3">
      <c r="A12623" t="s">
        <v>54</v>
      </c>
      <c r="B12623" t="s">
        <v>50</v>
      </c>
      <c r="C12623">
        <v>2046</v>
      </c>
      <c r="D12623" t="s">
        <v>38</v>
      </c>
      <c r="E12623" t="s">
        <v>21</v>
      </c>
      <c r="F12623" s="4">
        <v>11816.3613727109</v>
      </c>
    </row>
    <row r="12624" spans="1:6" x14ac:dyDescent="0.3">
      <c r="A12624" t="s">
        <v>54</v>
      </c>
      <c r="B12624" t="s">
        <v>50</v>
      </c>
      <c r="C12624">
        <v>2046</v>
      </c>
      <c r="D12624" t="s">
        <v>38</v>
      </c>
      <c r="E12624" t="s">
        <v>22</v>
      </c>
      <c r="F12624" s="4">
        <v>11772.43648105486</v>
      </c>
    </row>
    <row r="12625" spans="1:6" x14ac:dyDescent="0.3">
      <c r="A12625" t="s">
        <v>54</v>
      </c>
      <c r="B12625" t="s">
        <v>50</v>
      </c>
      <c r="C12625">
        <v>2046</v>
      </c>
      <c r="D12625" t="s">
        <v>38</v>
      </c>
      <c r="E12625" t="s">
        <v>23</v>
      </c>
      <c r="F12625" s="4">
        <v>11882.713641234581</v>
      </c>
    </row>
    <row r="12626" spans="1:6" x14ac:dyDescent="0.3">
      <c r="A12626" t="s">
        <v>54</v>
      </c>
      <c r="B12626" t="s">
        <v>50</v>
      </c>
      <c r="C12626">
        <v>2046</v>
      </c>
      <c r="D12626" t="s">
        <v>38</v>
      </c>
      <c r="E12626" t="s">
        <v>24</v>
      </c>
      <c r="F12626" s="4">
        <v>12631.736309639649</v>
      </c>
    </row>
    <row r="12627" spans="1:6" x14ac:dyDescent="0.3">
      <c r="A12627" t="s">
        <v>54</v>
      </c>
      <c r="B12627" t="s">
        <v>50</v>
      </c>
      <c r="C12627">
        <v>2046</v>
      </c>
      <c r="D12627" t="s">
        <v>38</v>
      </c>
      <c r="E12627" t="s">
        <v>25</v>
      </c>
      <c r="F12627" s="4">
        <v>12699.09703184781</v>
      </c>
    </row>
    <row r="12628" spans="1:6" x14ac:dyDescent="0.3">
      <c r="A12628" t="s">
        <v>54</v>
      </c>
      <c r="B12628" t="s">
        <v>50</v>
      </c>
      <c r="C12628">
        <v>2046</v>
      </c>
      <c r="D12628" t="s">
        <v>38</v>
      </c>
      <c r="E12628" t="s">
        <v>26</v>
      </c>
      <c r="F12628" s="4">
        <v>12402.56200424788</v>
      </c>
    </row>
    <row r="12629" spans="1:6" x14ac:dyDescent="0.3">
      <c r="A12629" t="s">
        <v>54</v>
      </c>
      <c r="B12629" t="s">
        <v>50</v>
      </c>
      <c r="C12629">
        <v>2046</v>
      </c>
      <c r="D12629" t="s">
        <v>38</v>
      </c>
      <c r="E12629" t="s">
        <v>27</v>
      </c>
      <c r="F12629" s="4">
        <v>12273.010255902471</v>
      </c>
    </row>
    <row r="12630" spans="1:6" x14ac:dyDescent="0.3">
      <c r="A12630" t="s">
        <v>54</v>
      </c>
      <c r="B12630" t="s">
        <v>50</v>
      </c>
      <c r="C12630">
        <v>2046</v>
      </c>
      <c r="D12630" t="s">
        <v>38</v>
      </c>
      <c r="E12630" t="s">
        <v>28</v>
      </c>
      <c r="F12630" s="4">
        <v>12260.86350373184</v>
      </c>
    </row>
    <row r="12631" spans="1:6" x14ac:dyDescent="0.3">
      <c r="A12631" t="s">
        <v>54</v>
      </c>
      <c r="B12631" t="s">
        <v>50</v>
      </c>
      <c r="C12631">
        <v>2046</v>
      </c>
      <c r="D12631" t="s">
        <v>38</v>
      </c>
      <c r="E12631" t="s">
        <v>29</v>
      </c>
      <c r="F12631" s="4">
        <v>11823.603363711291</v>
      </c>
    </row>
    <row r="12632" spans="1:6" x14ac:dyDescent="0.3">
      <c r="A12632" t="s">
        <v>54</v>
      </c>
      <c r="B12632" t="s">
        <v>50</v>
      </c>
      <c r="C12632">
        <v>2046</v>
      </c>
      <c r="D12632" t="s">
        <v>38</v>
      </c>
      <c r="E12632" t="s">
        <v>30</v>
      </c>
      <c r="F12632" s="4">
        <v>11281.496762998609</v>
      </c>
    </row>
    <row r="12633" spans="1:6" x14ac:dyDescent="0.3">
      <c r="A12633" t="s">
        <v>54</v>
      </c>
      <c r="B12633" t="s">
        <v>50</v>
      </c>
      <c r="C12633">
        <v>2046</v>
      </c>
      <c r="D12633" t="s">
        <v>38</v>
      </c>
      <c r="E12633" t="s">
        <v>31</v>
      </c>
      <c r="F12633" s="4">
        <v>10100.15594927263</v>
      </c>
    </row>
    <row r="12634" spans="1:6" x14ac:dyDescent="0.3">
      <c r="A12634" t="s">
        <v>54</v>
      </c>
      <c r="B12634" t="s">
        <v>50</v>
      </c>
      <c r="C12634">
        <v>2046</v>
      </c>
      <c r="D12634" t="s">
        <v>38</v>
      </c>
      <c r="E12634" t="s">
        <v>32</v>
      </c>
      <c r="F12634" s="4">
        <v>10480.08948780635</v>
      </c>
    </row>
    <row r="12635" spans="1:6" x14ac:dyDescent="0.3">
      <c r="A12635" t="s">
        <v>54</v>
      </c>
      <c r="B12635" t="s">
        <v>50</v>
      </c>
      <c r="C12635">
        <v>2046</v>
      </c>
      <c r="D12635" t="s">
        <v>38</v>
      </c>
      <c r="E12635" t="s">
        <v>33</v>
      </c>
      <c r="F12635" s="4">
        <v>10183.82686567471</v>
      </c>
    </row>
    <row r="12636" spans="1:6" x14ac:dyDescent="0.3">
      <c r="A12636" t="s">
        <v>54</v>
      </c>
      <c r="B12636" t="s">
        <v>50</v>
      </c>
      <c r="C12636">
        <v>2046</v>
      </c>
      <c r="D12636" t="s">
        <v>38</v>
      </c>
      <c r="E12636" t="s">
        <v>34</v>
      </c>
      <c r="F12636" s="4">
        <v>8837.1508988861133</v>
      </c>
    </row>
    <row r="12637" spans="1:6" x14ac:dyDescent="0.3">
      <c r="A12637" t="s">
        <v>54</v>
      </c>
      <c r="B12637" t="s">
        <v>50</v>
      </c>
      <c r="C12637">
        <v>2046</v>
      </c>
      <c r="D12637" t="s">
        <v>38</v>
      </c>
      <c r="E12637" t="s">
        <v>35</v>
      </c>
      <c r="F12637" s="4">
        <v>11485.348115279279</v>
      </c>
    </row>
    <row r="12638" spans="1:6" x14ac:dyDescent="0.3">
      <c r="A12638" t="s">
        <v>54</v>
      </c>
      <c r="B12638" t="s">
        <v>51</v>
      </c>
      <c r="C12638">
        <v>2021</v>
      </c>
      <c r="D12638" t="s">
        <v>37</v>
      </c>
      <c r="E12638" t="s">
        <v>17</v>
      </c>
      <c r="F12638" s="4">
        <v>6480</v>
      </c>
    </row>
    <row r="12639" spans="1:6" x14ac:dyDescent="0.3">
      <c r="A12639" t="s">
        <v>54</v>
      </c>
      <c r="B12639" t="s">
        <v>51</v>
      </c>
      <c r="C12639">
        <v>2021</v>
      </c>
      <c r="D12639" t="s">
        <v>37</v>
      </c>
      <c r="E12639" t="s">
        <v>19</v>
      </c>
      <c r="F12639" s="4">
        <v>7458</v>
      </c>
    </row>
    <row r="12640" spans="1:6" x14ac:dyDescent="0.3">
      <c r="A12640" t="s">
        <v>54</v>
      </c>
      <c r="B12640" t="s">
        <v>51</v>
      </c>
      <c r="C12640">
        <v>2021</v>
      </c>
      <c r="D12640" t="s">
        <v>37</v>
      </c>
      <c r="E12640" t="s">
        <v>20</v>
      </c>
      <c r="F12640" s="4">
        <v>8055</v>
      </c>
    </row>
    <row r="12641" spans="1:6" x14ac:dyDescent="0.3">
      <c r="A12641" t="s">
        <v>54</v>
      </c>
      <c r="B12641" t="s">
        <v>51</v>
      </c>
      <c r="C12641">
        <v>2021</v>
      </c>
      <c r="D12641" t="s">
        <v>37</v>
      </c>
      <c r="E12641" t="s">
        <v>21</v>
      </c>
      <c r="F12641" s="4">
        <v>7824</v>
      </c>
    </row>
    <row r="12642" spans="1:6" x14ac:dyDescent="0.3">
      <c r="A12642" t="s">
        <v>54</v>
      </c>
      <c r="B12642" t="s">
        <v>51</v>
      </c>
      <c r="C12642">
        <v>2021</v>
      </c>
      <c r="D12642" t="s">
        <v>37</v>
      </c>
      <c r="E12642" t="s">
        <v>22</v>
      </c>
      <c r="F12642" s="4">
        <v>8191</v>
      </c>
    </row>
    <row r="12643" spans="1:6" x14ac:dyDescent="0.3">
      <c r="A12643" t="s">
        <v>54</v>
      </c>
      <c r="B12643" t="s">
        <v>51</v>
      </c>
      <c r="C12643">
        <v>2021</v>
      </c>
      <c r="D12643" t="s">
        <v>37</v>
      </c>
      <c r="E12643" t="s">
        <v>23</v>
      </c>
      <c r="F12643" s="4">
        <v>8341</v>
      </c>
    </row>
    <row r="12644" spans="1:6" x14ac:dyDescent="0.3">
      <c r="A12644" t="s">
        <v>54</v>
      </c>
      <c r="B12644" t="s">
        <v>51</v>
      </c>
      <c r="C12644">
        <v>2021</v>
      </c>
      <c r="D12644" t="s">
        <v>37</v>
      </c>
      <c r="E12644" t="s">
        <v>24</v>
      </c>
      <c r="F12644" s="4">
        <v>7818</v>
      </c>
    </row>
    <row r="12645" spans="1:6" x14ac:dyDescent="0.3">
      <c r="A12645" t="s">
        <v>54</v>
      </c>
      <c r="B12645" t="s">
        <v>51</v>
      </c>
      <c r="C12645">
        <v>2021</v>
      </c>
      <c r="D12645" t="s">
        <v>37</v>
      </c>
      <c r="E12645" t="s">
        <v>25</v>
      </c>
      <c r="F12645" s="4">
        <v>8022</v>
      </c>
    </row>
    <row r="12646" spans="1:6" x14ac:dyDescent="0.3">
      <c r="A12646" t="s">
        <v>54</v>
      </c>
      <c r="B12646" t="s">
        <v>51</v>
      </c>
      <c r="C12646">
        <v>2021</v>
      </c>
      <c r="D12646" t="s">
        <v>37</v>
      </c>
      <c r="E12646" t="s">
        <v>26</v>
      </c>
      <c r="F12646" s="4">
        <v>7246</v>
      </c>
    </row>
    <row r="12647" spans="1:6" x14ac:dyDescent="0.3">
      <c r="A12647" t="s">
        <v>54</v>
      </c>
      <c r="B12647" t="s">
        <v>51</v>
      </c>
      <c r="C12647">
        <v>2021</v>
      </c>
      <c r="D12647" t="s">
        <v>37</v>
      </c>
      <c r="E12647" t="s">
        <v>27</v>
      </c>
      <c r="F12647" s="4">
        <v>7647</v>
      </c>
    </row>
    <row r="12648" spans="1:6" x14ac:dyDescent="0.3">
      <c r="A12648" t="s">
        <v>54</v>
      </c>
      <c r="B12648" t="s">
        <v>51</v>
      </c>
      <c r="C12648">
        <v>2021</v>
      </c>
      <c r="D12648" t="s">
        <v>37</v>
      </c>
      <c r="E12648" t="s">
        <v>28</v>
      </c>
      <c r="F12648" s="4">
        <v>7648</v>
      </c>
    </row>
    <row r="12649" spans="1:6" x14ac:dyDescent="0.3">
      <c r="A12649" t="s">
        <v>54</v>
      </c>
      <c r="B12649" t="s">
        <v>51</v>
      </c>
      <c r="C12649">
        <v>2021</v>
      </c>
      <c r="D12649" t="s">
        <v>37</v>
      </c>
      <c r="E12649" t="s">
        <v>29</v>
      </c>
      <c r="F12649" s="4">
        <v>7433</v>
      </c>
    </row>
    <row r="12650" spans="1:6" x14ac:dyDescent="0.3">
      <c r="A12650" t="s">
        <v>54</v>
      </c>
      <c r="B12650" t="s">
        <v>51</v>
      </c>
      <c r="C12650">
        <v>2021</v>
      </c>
      <c r="D12650" t="s">
        <v>37</v>
      </c>
      <c r="E12650" t="s">
        <v>30</v>
      </c>
      <c r="F12650" s="4">
        <v>6921</v>
      </c>
    </row>
    <row r="12651" spans="1:6" x14ac:dyDescent="0.3">
      <c r="A12651" t="s">
        <v>54</v>
      </c>
      <c r="B12651" t="s">
        <v>51</v>
      </c>
      <c r="C12651">
        <v>2021</v>
      </c>
      <c r="D12651" t="s">
        <v>37</v>
      </c>
      <c r="E12651" t="s">
        <v>31</v>
      </c>
      <c r="F12651" s="4">
        <v>5853</v>
      </c>
    </row>
    <row r="12652" spans="1:6" x14ac:dyDescent="0.3">
      <c r="A12652" t="s">
        <v>54</v>
      </c>
      <c r="B12652" t="s">
        <v>51</v>
      </c>
      <c r="C12652">
        <v>2021</v>
      </c>
      <c r="D12652" t="s">
        <v>37</v>
      </c>
      <c r="E12652" t="s">
        <v>32</v>
      </c>
      <c r="F12652" s="4">
        <v>4927</v>
      </c>
    </row>
    <row r="12653" spans="1:6" x14ac:dyDescent="0.3">
      <c r="A12653" t="s">
        <v>54</v>
      </c>
      <c r="B12653" t="s">
        <v>51</v>
      </c>
      <c r="C12653">
        <v>2021</v>
      </c>
      <c r="D12653" t="s">
        <v>37</v>
      </c>
      <c r="E12653" t="s">
        <v>33</v>
      </c>
      <c r="F12653" s="4">
        <v>3453</v>
      </c>
    </row>
    <row r="12654" spans="1:6" x14ac:dyDescent="0.3">
      <c r="A12654" t="s">
        <v>54</v>
      </c>
      <c r="B12654" t="s">
        <v>51</v>
      </c>
      <c r="C12654">
        <v>2021</v>
      </c>
      <c r="D12654" t="s">
        <v>37</v>
      </c>
      <c r="E12654" t="s">
        <v>34</v>
      </c>
      <c r="F12654" s="4">
        <v>2387</v>
      </c>
    </row>
    <row r="12655" spans="1:6" x14ac:dyDescent="0.3">
      <c r="A12655" t="s">
        <v>54</v>
      </c>
      <c r="B12655" t="s">
        <v>51</v>
      </c>
      <c r="C12655">
        <v>2021</v>
      </c>
      <c r="D12655" t="s">
        <v>37</v>
      </c>
      <c r="E12655" t="s">
        <v>35</v>
      </c>
      <c r="F12655" s="4">
        <v>2315</v>
      </c>
    </row>
    <row r="12656" spans="1:6" x14ac:dyDescent="0.3">
      <c r="A12656" t="s">
        <v>54</v>
      </c>
      <c r="B12656" t="s">
        <v>51</v>
      </c>
      <c r="C12656">
        <v>2021</v>
      </c>
      <c r="D12656" t="s">
        <v>18</v>
      </c>
      <c r="E12656" t="s">
        <v>17</v>
      </c>
      <c r="F12656" s="4">
        <v>7182</v>
      </c>
    </row>
    <row r="12657" spans="1:6" x14ac:dyDescent="0.3">
      <c r="A12657" t="s">
        <v>54</v>
      </c>
      <c r="B12657" t="s">
        <v>51</v>
      </c>
      <c r="C12657">
        <v>2021</v>
      </c>
      <c r="D12657" t="s">
        <v>18</v>
      </c>
      <c r="E12657" t="s">
        <v>19</v>
      </c>
      <c r="F12657" s="4">
        <v>8068</v>
      </c>
    </row>
    <row r="12658" spans="1:6" x14ac:dyDescent="0.3">
      <c r="A12658" t="s">
        <v>54</v>
      </c>
      <c r="B12658" t="s">
        <v>51</v>
      </c>
      <c r="C12658">
        <v>2021</v>
      </c>
      <c r="D12658" t="s">
        <v>18</v>
      </c>
      <c r="E12658" t="s">
        <v>20</v>
      </c>
      <c r="F12658" s="4">
        <v>8392</v>
      </c>
    </row>
    <row r="12659" spans="1:6" x14ac:dyDescent="0.3">
      <c r="A12659" t="s">
        <v>54</v>
      </c>
      <c r="B12659" t="s">
        <v>51</v>
      </c>
      <c r="C12659">
        <v>2021</v>
      </c>
      <c r="D12659" t="s">
        <v>18</v>
      </c>
      <c r="E12659" t="s">
        <v>21</v>
      </c>
      <c r="F12659" s="4">
        <v>7898</v>
      </c>
    </row>
    <row r="12660" spans="1:6" x14ac:dyDescent="0.3">
      <c r="A12660" t="s">
        <v>54</v>
      </c>
      <c r="B12660" t="s">
        <v>51</v>
      </c>
      <c r="C12660">
        <v>2021</v>
      </c>
      <c r="D12660" t="s">
        <v>18</v>
      </c>
      <c r="E12660" t="s">
        <v>22</v>
      </c>
      <c r="F12660" s="4">
        <v>9374</v>
      </c>
    </row>
    <row r="12661" spans="1:6" x14ac:dyDescent="0.3">
      <c r="A12661" t="s">
        <v>54</v>
      </c>
      <c r="B12661" t="s">
        <v>51</v>
      </c>
      <c r="C12661">
        <v>2021</v>
      </c>
      <c r="D12661" t="s">
        <v>18</v>
      </c>
      <c r="E12661" t="s">
        <v>23</v>
      </c>
      <c r="F12661" s="4">
        <v>8924</v>
      </c>
    </row>
    <row r="12662" spans="1:6" x14ac:dyDescent="0.3">
      <c r="A12662" t="s">
        <v>54</v>
      </c>
      <c r="B12662" t="s">
        <v>51</v>
      </c>
      <c r="C12662">
        <v>2021</v>
      </c>
      <c r="D12662" t="s">
        <v>18</v>
      </c>
      <c r="E12662" t="s">
        <v>24</v>
      </c>
      <c r="F12662" s="4">
        <v>7931</v>
      </c>
    </row>
    <row r="12663" spans="1:6" x14ac:dyDescent="0.3">
      <c r="A12663" t="s">
        <v>54</v>
      </c>
      <c r="B12663" t="s">
        <v>51</v>
      </c>
      <c r="C12663">
        <v>2021</v>
      </c>
      <c r="D12663" t="s">
        <v>18</v>
      </c>
      <c r="E12663" t="s">
        <v>25</v>
      </c>
      <c r="F12663" s="4">
        <v>7689</v>
      </c>
    </row>
    <row r="12664" spans="1:6" x14ac:dyDescent="0.3">
      <c r="A12664" t="s">
        <v>54</v>
      </c>
      <c r="B12664" t="s">
        <v>51</v>
      </c>
      <c r="C12664">
        <v>2021</v>
      </c>
      <c r="D12664" t="s">
        <v>18</v>
      </c>
      <c r="E12664" t="s">
        <v>26</v>
      </c>
      <c r="F12664" s="4">
        <v>6842</v>
      </c>
    </row>
    <row r="12665" spans="1:6" x14ac:dyDescent="0.3">
      <c r="A12665" t="s">
        <v>54</v>
      </c>
      <c r="B12665" t="s">
        <v>51</v>
      </c>
      <c r="C12665">
        <v>2021</v>
      </c>
      <c r="D12665" t="s">
        <v>18</v>
      </c>
      <c r="E12665" t="s">
        <v>27</v>
      </c>
      <c r="F12665" s="4">
        <v>7466</v>
      </c>
    </row>
    <row r="12666" spans="1:6" x14ac:dyDescent="0.3">
      <c r="A12666" t="s">
        <v>54</v>
      </c>
      <c r="B12666" t="s">
        <v>51</v>
      </c>
      <c r="C12666">
        <v>2021</v>
      </c>
      <c r="D12666" t="s">
        <v>18</v>
      </c>
      <c r="E12666" t="s">
        <v>28</v>
      </c>
      <c r="F12666" s="4">
        <v>7517</v>
      </c>
    </row>
    <row r="12667" spans="1:6" x14ac:dyDescent="0.3">
      <c r="A12667" t="s">
        <v>54</v>
      </c>
      <c r="B12667" t="s">
        <v>51</v>
      </c>
      <c r="C12667">
        <v>2021</v>
      </c>
      <c r="D12667" t="s">
        <v>18</v>
      </c>
      <c r="E12667" t="s">
        <v>29</v>
      </c>
      <c r="F12667" s="4">
        <v>7274</v>
      </c>
    </row>
    <row r="12668" spans="1:6" x14ac:dyDescent="0.3">
      <c r="A12668" t="s">
        <v>54</v>
      </c>
      <c r="B12668" t="s">
        <v>51</v>
      </c>
      <c r="C12668">
        <v>2021</v>
      </c>
      <c r="D12668" t="s">
        <v>18</v>
      </c>
      <c r="E12668" t="s">
        <v>30</v>
      </c>
      <c r="F12668" s="4">
        <v>6998</v>
      </c>
    </row>
    <row r="12669" spans="1:6" x14ac:dyDescent="0.3">
      <c r="A12669" t="s">
        <v>54</v>
      </c>
      <c r="B12669" t="s">
        <v>51</v>
      </c>
      <c r="C12669">
        <v>2021</v>
      </c>
      <c r="D12669" t="s">
        <v>18</v>
      </c>
      <c r="E12669" t="s">
        <v>31</v>
      </c>
      <c r="F12669" s="4">
        <v>5962</v>
      </c>
    </row>
    <row r="12670" spans="1:6" x14ac:dyDescent="0.3">
      <c r="A12670" t="s">
        <v>54</v>
      </c>
      <c r="B12670" t="s">
        <v>51</v>
      </c>
      <c r="C12670">
        <v>2021</v>
      </c>
      <c r="D12670" t="s">
        <v>18</v>
      </c>
      <c r="E12670" t="s">
        <v>32</v>
      </c>
      <c r="F12670" s="4">
        <v>5013</v>
      </c>
    </row>
    <row r="12671" spans="1:6" x14ac:dyDescent="0.3">
      <c r="A12671" t="s">
        <v>54</v>
      </c>
      <c r="B12671" t="s">
        <v>51</v>
      </c>
      <c r="C12671">
        <v>2021</v>
      </c>
      <c r="D12671" t="s">
        <v>18</v>
      </c>
      <c r="E12671" t="s">
        <v>33</v>
      </c>
      <c r="F12671" s="4">
        <v>3327</v>
      </c>
    </row>
    <row r="12672" spans="1:6" x14ac:dyDescent="0.3">
      <c r="A12672" t="s">
        <v>54</v>
      </c>
      <c r="B12672" t="s">
        <v>51</v>
      </c>
      <c r="C12672">
        <v>2021</v>
      </c>
      <c r="D12672" t="s">
        <v>18</v>
      </c>
      <c r="E12672" t="s">
        <v>34</v>
      </c>
      <c r="F12672" s="4">
        <v>2072</v>
      </c>
    </row>
    <row r="12673" spans="1:6" x14ac:dyDescent="0.3">
      <c r="A12673" t="s">
        <v>54</v>
      </c>
      <c r="B12673" t="s">
        <v>51</v>
      </c>
      <c r="C12673">
        <v>2021</v>
      </c>
      <c r="D12673" t="s">
        <v>18</v>
      </c>
      <c r="E12673" t="s">
        <v>35</v>
      </c>
      <c r="F12673" s="4">
        <v>1435</v>
      </c>
    </row>
    <row r="12674" spans="1:6" x14ac:dyDescent="0.3">
      <c r="A12674" t="s">
        <v>54</v>
      </c>
      <c r="B12674" t="s">
        <v>51</v>
      </c>
      <c r="C12674">
        <v>2021</v>
      </c>
      <c r="D12674" t="s">
        <v>38</v>
      </c>
      <c r="E12674" t="s">
        <v>17</v>
      </c>
      <c r="F12674" s="4">
        <v>13662</v>
      </c>
    </row>
    <row r="12675" spans="1:6" x14ac:dyDescent="0.3">
      <c r="A12675" t="s">
        <v>54</v>
      </c>
      <c r="B12675" t="s">
        <v>51</v>
      </c>
      <c r="C12675">
        <v>2021</v>
      </c>
      <c r="D12675" t="s">
        <v>38</v>
      </c>
      <c r="E12675" t="s">
        <v>19</v>
      </c>
      <c r="F12675" s="4">
        <v>15526</v>
      </c>
    </row>
    <row r="12676" spans="1:6" x14ac:dyDescent="0.3">
      <c r="A12676" t="s">
        <v>54</v>
      </c>
      <c r="B12676" t="s">
        <v>51</v>
      </c>
      <c r="C12676">
        <v>2021</v>
      </c>
      <c r="D12676" t="s">
        <v>38</v>
      </c>
      <c r="E12676" t="s">
        <v>20</v>
      </c>
      <c r="F12676" s="4">
        <v>16447</v>
      </c>
    </row>
    <row r="12677" spans="1:6" x14ac:dyDescent="0.3">
      <c r="A12677" t="s">
        <v>54</v>
      </c>
      <c r="B12677" t="s">
        <v>51</v>
      </c>
      <c r="C12677">
        <v>2021</v>
      </c>
      <c r="D12677" t="s">
        <v>38</v>
      </c>
      <c r="E12677" t="s">
        <v>21</v>
      </c>
      <c r="F12677" s="4">
        <v>15722</v>
      </c>
    </row>
    <row r="12678" spans="1:6" x14ac:dyDescent="0.3">
      <c r="A12678" t="s">
        <v>54</v>
      </c>
      <c r="B12678" t="s">
        <v>51</v>
      </c>
      <c r="C12678">
        <v>2021</v>
      </c>
      <c r="D12678" t="s">
        <v>38</v>
      </c>
      <c r="E12678" t="s">
        <v>22</v>
      </c>
      <c r="F12678" s="4">
        <v>17565</v>
      </c>
    </row>
    <row r="12679" spans="1:6" x14ac:dyDescent="0.3">
      <c r="A12679" t="s">
        <v>54</v>
      </c>
      <c r="B12679" t="s">
        <v>51</v>
      </c>
      <c r="C12679">
        <v>2021</v>
      </c>
      <c r="D12679" t="s">
        <v>38</v>
      </c>
      <c r="E12679" t="s">
        <v>23</v>
      </c>
      <c r="F12679" s="4">
        <v>17265</v>
      </c>
    </row>
    <row r="12680" spans="1:6" x14ac:dyDescent="0.3">
      <c r="A12680" t="s">
        <v>54</v>
      </c>
      <c r="B12680" t="s">
        <v>51</v>
      </c>
      <c r="C12680">
        <v>2021</v>
      </c>
      <c r="D12680" t="s">
        <v>38</v>
      </c>
      <c r="E12680" t="s">
        <v>24</v>
      </c>
      <c r="F12680" s="4">
        <v>15749</v>
      </c>
    </row>
    <row r="12681" spans="1:6" x14ac:dyDescent="0.3">
      <c r="A12681" t="s">
        <v>54</v>
      </c>
      <c r="B12681" t="s">
        <v>51</v>
      </c>
      <c r="C12681">
        <v>2021</v>
      </c>
      <c r="D12681" t="s">
        <v>38</v>
      </c>
      <c r="E12681" t="s">
        <v>25</v>
      </c>
      <c r="F12681" s="4">
        <v>15711</v>
      </c>
    </row>
    <row r="12682" spans="1:6" x14ac:dyDescent="0.3">
      <c r="A12682" t="s">
        <v>54</v>
      </c>
      <c r="B12682" t="s">
        <v>51</v>
      </c>
      <c r="C12682">
        <v>2021</v>
      </c>
      <c r="D12682" t="s">
        <v>38</v>
      </c>
      <c r="E12682" t="s">
        <v>26</v>
      </c>
      <c r="F12682" s="4">
        <v>14088</v>
      </c>
    </row>
    <row r="12683" spans="1:6" x14ac:dyDescent="0.3">
      <c r="A12683" t="s">
        <v>54</v>
      </c>
      <c r="B12683" t="s">
        <v>51</v>
      </c>
      <c r="C12683">
        <v>2021</v>
      </c>
      <c r="D12683" t="s">
        <v>38</v>
      </c>
      <c r="E12683" t="s">
        <v>27</v>
      </c>
      <c r="F12683" s="4">
        <v>15113</v>
      </c>
    </row>
    <row r="12684" spans="1:6" x14ac:dyDescent="0.3">
      <c r="A12684" t="s">
        <v>54</v>
      </c>
      <c r="B12684" t="s">
        <v>51</v>
      </c>
      <c r="C12684">
        <v>2021</v>
      </c>
      <c r="D12684" t="s">
        <v>38</v>
      </c>
      <c r="E12684" t="s">
        <v>28</v>
      </c>
      <c r="F12684" s="4">
        <v>15165</v>
      </c>
    </row>
    <row r="12685" spans="1:6" x14ac:dyDescent="0.3">
      <c r="A12685" t="s">
        <v>54</v>
      </c>
      <c r="B12685" t="s">
        <v>51</v>
      </c>
      <c r="C12685">
        <v>2021</v>
      </c>
      <c r="D12685" t="s">
        <v>38</v>
      </c>
      <c r="E12685" t="s">
        <v>29</v>
      </c>
      <c r="F12685" s="4">
        <v>14707</v>
      </c>
    </row>
    <row r="12686" spans="1:6" x14ac:dyDescent="0.3">
      <c r="A12686" t="s">
        <v>54</v>
      </c>
      <c r="B12686" t="s">
        <v>51</v>
      </c>
      <c r="C12686">
        <v>2021</v>
      </c>
      <c r="D12686" t="s">
        <v>38</v>
      </c>
      <c r="E12686" t="s">
        <v>30</v>
      </c>
      <c r="F12686" s="4">
        <v>13919</v>
      </c>
    </row>
    <row r="12687" spans="1:6" x14ac:dyDescent="0.3">
      <c r="A12687" t="s">
        <v>54</v>
      </c>
      <c r="B12687" t="s">
        <v>51</v>
      </c>
      <c r="C12687">
        <v>2021</v>
      </c>
      <c r="D12687" t="s">
        <v>38</v>
      </c>
      <c r="E12687" t="s">
        <v>31</v>
      </c>
      <c r="F12687" s="4">
        <v>11815</v>
      </c>
    </row>
    <row r="12688" spans="1:6" x14ac:dyDescent="0.3">
      <c r="A12688" t="s">
        <v>54</v>
      </c>
      <c r="B12688" t="s">
        <v>51</v>
      </c>
      <c r="C12688">
        <v>2021</v>
      </c>
      <c r="D12688" t="s">
        <v>38</v>
      </c>
      <c r="E12688" t="s">
        <v>32</v>
      </c>
      <c r="F12688" s="4">
        <v>9940</v>
      </c>
    </row>
    <row r="12689" spans="1:6" x14ac:dyDescent="0.3">
      <c r="A12689" t="s">
        <v>54</v>
      </c>
      <c r="B12689" t="s">
        <v>51</v>
      </c>
      <c r="C12689">
        <v>2021</v>
      </c>
      <c r="D12689" t="s">
        <v>38</v>
      </c>
      <c r="E12689" t="s">
        <v>33</v>
      </c>
      <c r="F12689" s="4">
        <v>6780</v>
      </c>
    </row>
    <row r="12690" spans="1:6" x14ac:dyDescent="0.3">
      <c r="A12690" t="s">
        <v>54</v>
      </c>
      <c r="B12690" t="s">
        <v>51</v>
      </c>
      <c r="C12690">
        <v>2021</v>
      </c>
      <c r="D12690" t="s">
        <v>38</v>
      </c>
      <c r="E12690" t="s">
        <v>34</v>
      </c>
      <c r="F12690" s="4">
        <v>4459</v>
      </c>
    </row>
    <row r="12691" spans="1:6" x14ac:dyDescent="0.3">
      <c r="A12691" t="s">
        <v>54</v>
      </c>
      <c r="B12691" t="s">
        <v>51</v>
      </c>
      <c r="C12691">
        <v>2021</v>
      </c>
      <c r="D12691" t="s">
        <v>38</v>
      </c>
      <c r="E12691" t="s">
        <v>35</v>
      </c>
      <c r="F12691" s="4">
        <v>3750</v>
      </c>
    </row>
    <row r="12692" spans="1:6" x14ac:dyDescent="0.3">
      <c r="A12692" t="s">
        <v>54</v>
      </c>
      <c r="B12692" t="s">
        <v>51</v>
      </c>
      <c r="C12692">
        <v>2022</v>
      </c>
      <c r="D12692" t="s">
        <v>37</v>
      </c>
      <c r="E12692" t="s">
        <v>17</v>
      </c>
      <c r="F12692" s="4">
        <v>6598.4137753137911</v>
      </c>
    </row>
    <row r="12693" spans="1:6" x14ac:dyDescent="0.3">
      <c r="A12693" t="s">
        <v>54</v>
      </c>
      <c r="B12693" t="s">
        <v>51</v>
      </c>
      <c r="C12693">
        <v>2022</v>
      </c>
      <c r="D12693" t="s">
        <v>37</v>
      </c>
      <c r="E12693" t="s">
        <v>19</v>
      </c>
      <c r="F12693" s="4">
        <v>7283.2660914924436</v>
      </c>
    </row>
    <row r="12694" spans="1:6" x14ac:dyDescent="0.3">
      <c r="A12694" t="s">
        <v>54</v>
      </c>
      <c r="B12694" t="s">
        <v>51</v>
      </c>
      <c r="C12694">
        <v>2022</v>
      </c>
      <c r="D12694" t="s">
        <v>37</v>
      </c>
      <c r="E12694" t="s">
        <v>20</v>
      </c>
      <c r="F12694" s="4">
        <v>8052.932205633806</v>
      </c>
    </row>
    <row r="12695" spans="1:6" x14ac:dyDescent="0.3">
      <c r="A12695" t="s">
        <v>54</v>
      </c>
      <c r="B12695" t="s">
        <v>51</v>
      </c>
      <c r="C12695">
        <v>2022</v>
      </c>
      <c r="D12695" t="s">
        <v>37</v>
      </c>
      <c r="E12695" t="s">
        <v>21</v>
      </c>
      <c r="F12695" s="4">
        <v>8066.0729157104097</v>
      </c>
    </row>
    <row r="12696" spans="1:6" x14ac:dyDescent="0.3">
      <c r="A12696" t="s">
        <v>54</v>
      </c>
      <c r="B12696" t="s">
        <v>51</v>
      </c>
      <c r="C12696">
        <v>2022</v>
      </c>
      <c r="D12696" t="s">
        <v>37</v>
      </c>
      <c r="E12696" t="s">
        <v>22</v>
      </c>
      <c r="F12696" s="4">
        <v>8288.7061082012187</v>
      </c>
    </row>
    <row r="12697" spans="1:6" x14ac:dyDescent="0.3">
      <c r="A12697" t="s">
        <v>54</v>
      </c>
      <c r="B12697" t="s">
        <v>51</v>
      </c>
      <c r="C12697">
        <v>2022</v>
      </c>
      <c r="D12697" t="s">
        <v>37</v>
      </c>
      <c r="E12697" t="s">
        <v>23</v>
      </c>
      <c r="F12697" s="4">
        <v>8315.954878977127</v>
      </c>
    </row>
    <row r="12698" spans="1:6" x14ac:dyDescent="0.3">
      <c r="A12698" t="s">
        <v>54</v>
      </c>
      <c r="B12698" t="s">
        <v>51</v>
      </c>
      <c r="C12698">
        <v>2022</v>
      </c>
      <c r="D12698" t="s">
        <v>37</v>
      </c>
      <c r="E12698" t="s">
        <v>24</v>
      </c>
      <c r="F12698" s="4">
        <v>7979.8238512118241</v>
      </c>
    </row>
    <row r="12699" spans="1:6" x14ac:dyDescent="0.3">
      <c r="A12699" t="s">
        <v>54</v>
      </c>
      <c r="B12699" t="s">
        <v>51</v>
      </c>
      <c r="C12699">
        <v>2022</v>
      </c>
      <c r="D12699" t="s">
        <v>37</v>
      </c>
      <c r="E12699" t="s">
        <v>25</v>
      </c>
      <c r="F12699" s="4">
        <v>7968.2938399316463</v>
      </c>
    </row>
    <row r="12700" spans="1:6" x14ac:dyDescent="0.3">
      <c r="A12700" t="s">
        <v>54</v>
      </c>
      <c r="B12700" t="s">
        <v>51</v>
      </c>
      <c r="C12700">
        <v>2022</v>
      </c>
      <c r="D12700" t="s">
        <v>37</v>
      </c>
      <c r="E12700" t="s">
        <v>26</v>
      </c>
      <c r="F12700" s="4">
        <v>7387.7389050528154</v>
      </c>
    </row>
    <row r="12701" spans="1:6" x14ac:dyDescent="0.3">
      <c r="A12701" t="s">
        <v>54</v>
      </c>
      <c r="B12701" t="s">
        <v>51</v>
      </c>
      <c r="C12701">
        <v>2022</v>
      </c>
      <c r="D12701" t="s">
        <v>37</v>
      </c>
      <c r="E12701" t="s">
        <v>27</v>
      </c>
      <c r="F12701" s="4">
        <v>7526.4536493156811</v>
      </c>
    </row>
    <row r="12702" spans="1:6" x14ac:dyDescent="0.3">
      <c r="A12702" t="s">
        <v>54</v>
      </c>
      <c r="B12702" t="s">
        <v>51</v>
      </c>
      <c r="C12702">
        <v>2022</v>
      </c>
      <c r="D12702" t="s">
        <v>37</v>
      </c>
      <c r="E12702" t="s">
        <v>28</v>
      </c>
      <c r="F12702" s="4">
        <v>7871.8728270428983</v>
      </c>
    </row>
    <row r="12703" spans="1:6" x14ac:dyDescent="0.3">
      <c r="A12703" t="s">
        <v>54</v>
      </c>
      <c r="B12703" t="s">
        <v>51</v>
      </c>
      <c r="C12703">
        <v>2022</v>
      </c>
      <c r="D12703" t="s">
        <v>37</v>
      </c>
      <c r="E12703" t="s">
        <v>29</v>
      </c>
      <c r="F12703" s="4">
        <v>7370.1704903002083</v>
      </c>
    </row>
    <row r="12704" spans="1:6" x14ac:dyDescent="0.3">
      <c r="A12704" t="s">
        <v>54</v>
      </c>
      <c r="B12704" t="s">
        <v>51</v>
      </c>
      <c r="C12704">
        <v>2022</v>
      </c>
      <c r="D12704" t="s">
        <v>37</v>
      </c>
      <c r="E12704" t="s">
        <v>30</v>
      </c>
      <c r="F12704" s="4">
        <v>7168.7522952490008</v>
      </c>
    </row>
    <row r="12705" spans="1:6" x14ac:dyDescent="0.3">
      <c r="A12705" t="s">
        <v>54</v>
      </c>
      <c r="B12705" t="s">
        <v>51</v>
      </c>
      <c r="C12705">
        <v>2022</v>
      </c>
      <c r="D12705" t="s">
        <v>37</v>
      </c>
      <c r="E12705" t="s">
        <v>31</v>
      </c>
      <c r="F12705" s="4">
        <v>6073.9736138991466</v>
      </c>
    </row>
    <row r="12706" spans="1:6" x14ac:dyDescent="0.3">
      <c r="A12706" t="s">
        <v>54</v>
      </c>
      <c r="B12706" t="s">
        <v>51</v>
      </c>
      <c r="C12706">
        <v>2022</v>
      </c>
      <c r="D12706" t="s">
        <v>37</v>
      </c>
      <c r="E12706" t="s">
        <v>32</v>
      </c>
      <c r="F12706" s="4">
        <v>4963.397658267264</v>
      </c>
    </row>
    <row r="12707" spans="1:6" x14ac:dyDescent="0.3">
      <c r="A12707" t="s">
        <v>54</v>
      </c>
      <c r="B12707" t="s">
        <v>51</v>
      </c>
      <c r="C12707">
        <v>2022</v>
      </c>
      <c r="D12707" t="s">
        <v>37</v>
      </c>
      <c r="E12707" t="s">
        <v>33</v>
      </c>
      <c r="F12707" s="4">
        <v>3746.9892002528832</v>
      </c>
    </row>
    <row r="12708" spans="1:6" x14ac:dyDescent="0.3">
      <c r="A12708" t="s">
        <v>54</v>
      </c>
      <c r="B12708" t="s">
        <v>51</v>
      </c>
      <c r="C12708">
        <v>2022</v>
      </c>
      <c r="D12708" t="s">
        <v>37</v>
      </c>
      <c r="E12708" t="s">
        <v>34</v>
      </c>
      <c r="F12708" s="4">
        <v>2501.7906256214501</v>
      </c>
    </row>
    <row r="12709" spans="1:6" x14ac:dyDescent="0.3">
      <c r="A12709" t="s">
        <v>54</v>
      </c>
      <c r="B12709" t="s">
        <v>51</v>
      </c>
      <c r="C12709">
        <v>2022</v>
      </c>
      <c r="D12709" t="s">
        <v>37</v>
      </c>
      <c r="E12709" t="s">
        <v>35</v>
      </c>
      <c r="F12709" s="4">
        <v>2400.466570647603</v>
      </c>
    </row>
    <row r="12710" spans="1:6" x14ac:dyDescent="0.3">
      <c r="A12710" t="s">
        <v>54</v>
      </c>
      <c r="B12710" t="s">
        <v>51</v>
      </c>
      <c r="C12710">
        <v>2022</v>
      </c>
      <c r="D12710" t="s">
        <v>18</v>
      </c>
      <c r="E12710" t="s">
        <v>17</v>
      </c>
      <c r="F12710" s="4">
        <v>7186.3666426826649</v>
      </c>
    </row>
    <row r="12711" spans="1:6" x14ac:dyDescent="0.3">
      <c r="A12711" t="s">
        <v>54</v>
      </c>
      <c r="B12711" t="s">
        <v>51</v>
      </c>
      <c r="C12711">
        <v>2022</v>
      </c>
      <c r="D12711" t="s">
        <v>18</v>
      </c>
      <c r="E12711" t="s">
        <v>19</v>
      </c>
      <c r="F12711" s="4">
        <v>7973.5157996016769</v>
      </c>
    </row>
    <row r="12712" spans="1:6" x14ac:dyDescent="0.3">
      <c r="A12712" t="s">
        <v>54</v>
      </c>
      <c r="B12712" t="s">
        <v>51</v>
      </c>
      <c r="C12712">
        <v>2022</v>
      </c>
      <c r="D12712" t="s">
        <v>18</v>
      </c>
      <c r="E12712" t="s">
        <v>20</v>
      </c>
      <c r="F12712" s="4">
        <v>8396.0287701414782</v>
      </c>
    </row>
    <row r="12713" spans="1:6" x14ac:dyDescent="0.3">
      <c r="A12713" t="s">
        <v>54</v>
      </c>
      <c r="B12713" t="s">
        <v>51</v>
      </c>
      <c r="C12713">
        <v>2022</v>
      </c>
      <c r="D12713" t="s">
        <v>18</v>
      </c>
      <c r="E12713" t="s">
        <v>21</v>
      </c>
      <c r="F12713" s="4">
        <v>8094.7823123149128</v>
      </c>
    </row>
    <row r="12714" spans="1:6" x14ac:dyDescent="0.3">
      <c r="A12714" t="s">
        <v>54</v>
      </c>
      <c r="B12714" t="s">
        <v>51</v>
      </c>
      <c r="C12714">
        <v>2022</v>
      </c>
      <c r="D12714" t="s">
        <v>18</v>
      </c>
      <c r="E12714" t="s">
        <v>22</v>
      </c>
      <c r="F12714" s="4">
        <v>9530.0191663443438</v>
      </c>
    </row>
    <row r="12715" spans="1:6" x14ac:dyDescent="0.3">
      <c r="A12715" t="s">
        <v>54</v>
      </c>
      <c r="B12715" t="s">
        <v>51</v>
      </c>
      <c r="C12715">
        <v>2022</v>
      </c>
      <c r="D12715" t="s">
        <v>18</v>
      </c>
      <c r="E12715" t="s">
        <v>23</v>
      </c>
      <c r="F12715" s="4">
        <v>9058.6308118053967</v>
      </c>
    </row>
    <row r="12716" spans="1:6" x14ac:dyDescent="0.3">
      <c r="A12716" t="s">
        <v>54</v>
      </c>
      <c r="B12716" t="s">
        <v>51</v>
      </c>
      <c r="C12716">
        <v>2022</v>
      </c>
      <c r="D12716" t="s">
        <v>18</v>
      </c>
      <c r="E12716" t="s">
        <v>24</v>
      </c>
      <c r="F12716" s="4">
        <v>8037.0054132297792</v>
      </c>
    </row>
    <row r="12717" spans="1:6" x14ac:dyDescent="0.3">
      <c r="A12717" t="s">
        <v>54</v>
      </c>
      <c r="B12717" t="s">
        <v>51</v>
      </c>
      <c r="C12717">
        <v>2022</v>
      </c>
      <c r="D12717" t="s">
        <v>18</v>
      </c>
      <c r="E12717" t="s">
        <v>25</v>
      </c>
      <c r="F12717" s="4">
        <v>7635.5563790538326</v>
      </c>
    </row>
    <row r="12718" spans="1:6" x14ac:dyDescent="0.3">
      <c r="A12718" t="s">
        <v>54</v>
      </c>
      <c r="B12718" t="s">
        <v>51</v>
      </c>
      <c r="C12718">
        <v>2022</v>
      </c>
      <c r="D12718" t="s">
        <v>18</v>
      </c>
      <c r="E12718" t="s">
        <v>26</v>
      </c>
      <c r="F12718" s="4">
        <v>6930.3782490334715</v>
      </c>
    </row>
    <row r="12719" spans="1:6" x14ac:dyDescent="0.3">
      <c r="A12719" t="s">
        <v>54</v>
      </c>
      <c r="B12719" t="s">
        <v>51</v>
      </c>
      <c r="C12719">
        <v>2022</v>
      </c>
      <c r="D12719" t="s">
        <v>18</v>
      </c>
      <c r="E12719" t="s">
        <v>27</v>
      </c>
      <c r="F12719" s="4">
        <v>7210.1220548692727</v>
      </c>
    </row>
    <row r="12720" spans="1:6" x14ac:dyDescent="0.3">
      <c r="A12720" t="s">
        <v>54</v>
      </c>
      <c r="B12720" t="s">
        <v>51</v>
      </c>
      <c r="C12720">
        <v>2022</v>
      </c>
      <c r="D12720" t="s">
        <v>18</v>
      </c>
      <c r="E12720" t="s">
        <v>28</v>
      </c>
      <c r="F12720" s="4">
        <v>7649.4390374013856</v>
      </c>
    </row>
    <row r="12721" spans="1:6" x14ac:dyDescent="0.3">
      <c r="A12721" t="s">
        <v>54</v>
      </c>
      <c r="B12721" t="s">
        <v>51</v>
      </c>
      <c r="C12721">
        <v>2022</v>
      </c>
      <c r="D12721" t="s">
        <v>18</v>
      </c>
      <c r="E12721" t="s">
        <v>29</v>
      </c>
      <c r="F12721" s="4">
        <v>7199.7850686931288</v>
      </c>
    </row>
    <row r="12722" spans="1:6" x14ac:dyDescent="0.3">
      <c r="A12722" t="s">
        <v>54</v>
      </c>
      <c r="B12722" t="s">
        <v>51</v>
      </c>
      <c r="C12722">
        <v>2022</v>
      </c>
      <c r="D12722" t="s">
        <v>18</v>
      </c>
      <c r="E12722" t="s">
        <v>30</v>
      </c>
      <c r="F12722" s="4">
        <v>7173.2305464946667</v>
      </c>
    </row>
    <row r="12723" spans="1:6" x14ac:dyDescent="0.3">
      <c r="A12723" t="s">
        <v>54</v>
      </c>
      <c r="B12723" t="s">
        <v>51</v>
      </c>
      <c r="C12723">
        <v>2022</v>
      </c>
      <c r="D12723" t="s">
        <v>18</v>
      </c>
      <c r="E12723" t="s">
        <v>31</v>
      </c>
      <c r="F12723" s="4">
        <v>5978.7429298363704</v>
      </c>
    </row>
    <row r="12724" spans="1:6" x14ac:dyDescent="0.3">
      <c r="A12724" t="s">
        <v>54</v>
      </c>
      <c r="B12724" t="s">
        <v>51</v>
      </c>
      <c r="C12724">
        <v>2022</v>
      </c>
      <c r="D12724" t="s">
        <v>18</v>
      </c>
      <c r="E12724" t="s">
        <v>32</v>
      </c>
      <c r="F12724" s="4">
        <v>5154.3269066151061</v>
      </c>
    </row>
    <row r="12725" spans="1:6" x14ac:dyDescent="0.3">
      <c r="A12725" t="s">
        <v>54</v>
      </c>
      <c r="B12725" t="s">
        <v>51</v>
      </c>
      <c r="C12725">
        <v>2022</v>
      </c>
      <c r="D12725" t="s">
        <v>18</v>
      </c>
      <c r="E12725" t="s">
        <v>33</v>
      </c>
      <c r="F12725" s="4">
        <v>3653.073856931991</v>
      </c>
    </row>
    <row r="12726" spans="1:6" x14ac:dyDescent="0.3">
      <c r="A12726" t="s">
        <v>54</v>
      </c>
      <c r="B12726" t="s">
        <v>51</v>
      </c>
      <c r="C12726">
        <v>2022</v>
      </c>
      <c r="D12726" t="s">
        <v>18</v>
      </c>
      <c r="E12726" t="s">
        <v>34</v>
      </c>
      <c r="F12726" s="4">
        <v>2167.81186316709</v>
      </c>
    </row>
    <row r="12727" spans="1:6" x14ac:dyDescent="0.3">
      <c r="A12727" t="s">
        <v>54</v>
      </c>
      <c r="B12727" t="s">
        <v>51</v>
      </c>
      <c r="C12727">
        <v>2022</v>
      </c>
      <c r="D12727" t="s">
        <v>18</v>
      </c>
      <c r="E12727" t="s">
        <v>35</v>
      </c>
      <c r="F12727" s="4">
        <v>1497.8586472498901</v>
      </c>
    </row>
    <row r="12728" spans="1:6" x14ac:dyDescent="0.3">
      <c r="A12728" t="s">
        <v>54</v>
      </c>
      <c r="B12728" t="s">
        <v>51</v>
      </c>
      <c r="C12728">
        <v>2022</v>
      </c>
      <c r="D12728" t="s">
        <v>38</v>
      </c>
      <c r="E12728" t="s">
        <v>17</v>
      </c>
      <c r="F12728" s="4">
        <v>13784.780417996461</v>
      </c>
    </row>
    <row r="12729" spans="1:6" x14ac:dyDescent="0.3">
      <c r="A12729" t="s">
        <v>54</v>
      </c>
      <c r="B12729" t="s">
        <v>51</v>
      </c>
      <c r="C12729">
        <v>2022</v>
      </c>
      <c r="D12729" t="s">
        <v>38</v>
      </c>
      <c r="E12729" t="s">
        <v>19</v>
      </c>
      <c r="F12729" s="4">
        <v>15256.781891094121</v>
      </c>
    </row>
    <row r="12730" spans="1:6" x14ac:dyDescent="0.3">
      <c r="A12730" t="s">
        <v>54</v>
      </c>
      <c r="B12730" t="s">
        <v>51</v>
      </c>
      <c r="C12730">
        <v>2022</v>
      </c>
      <c r="D12730" t="s">
        <v>38</v>
      </c>
      <c r="E12730" t="s">
        <v>20</v>
      </c>
      <c r="F12730" s="4">
        <v>16448.960975775281</v>
      </c>
    </row>
    <row r="12731" spans="1:6" x14ac:dyDescent="0.3">
      <c r="A12731" t="s">
        <v>54</v>
      </c>
      <c r="B12731" t="s">
        <v>51</v>
      </c>
      <c r="C12731">
        <v>2022</v>
      </c>
      <c r="D12731" t="s">
        <v>38</v>
      </c>
      <c r="E12731" t="s">
        <v>21</v>
      </c>
      <c r="F12731" s="4">
        <v>16160.855228025321</v>
      </c>
    </row>
    <row r="12732" spans="1:6" x14ac:dyDescent="0.3">
      <c r="A12732" t="s">
        <v>54</v>
      </c>
      <c r="B12732" t="s">
        <v>51</v>
      </c>
      <c r="C12732">
        <v>2022</v>
      </c>
      <c r="D12732" t="s">
        <v>38</v>
      </c>
      <c r="E12732" t="s">
        <v>22</v>
      </c>
      <c r="F12732" s="4">
        <v>17818.725274545559</v>
      </c>
    </row>
    <row r="12733" spans="1:6" x14ac:dyDescent="0.3">
      <c r="A12733" t="s">
        <v>54</v>
      </c>
      <c r="B12733" t="s">
        <v>51</v>
      </c>
      <c r="C12733">
        <v>2022</v>
      </c>
      <c r="D12733" t="s">
        <v>38</v>
      </c>
      <c r="E12733" t="s">
        <v>23</v>
      </c>
      <c r="F12733" s="4">
        <v>17374.585690782518</v>
      </c>
    </row>
    <row r="12734" spans="1:6" x14ac:dyDescent="0.3">
      <c r="A12734" t="s">
        <v>54</v>
      </c>
      <c r="B12734" t="s">
        <v>51</v>
      </c>
      <c r="C12734">
        <v>2022</v>
      </c>
      <c r="D12734" t="s">
        <v>38</v>
      </c>
      <c r="E12734" t="s">
        <v>24</v>
      </c>
      <c r="F12734" s="4">
        <v>16016.8292644416</v>
      </c>
    </row>
    <row r="12735" spans="1:6" x14ac:dyDescent="0.3">
      <c r="A12735" t="s">
        <v>54</v>
      </c>
      <c r="B12735" t="s">
        <v>51</v>
      </c>
      <c r="C12735">
        <v>2022</v>
      </c>
      <c r="D12735" t="s">
        <v>38</v>
      </c>
      <c r="E12735" t="s">
        <v>25</v>
      </c>
      <c r="F12735" s="4">
        <v>15603.850218985481</v>
      </c>
    </row>
    <row r="12736" spans="1:6" x14ac:dyDescent="0.3">
      <c r="A12736" t="s">
        <v>54</v>
      </c>
      <c r="B12736" t="s">
        <v>51</v>
      </c>
      <c r="C12736">
        <v>2022</v>
      </c>
      <c r="D12736" t="s">
        <v>38</v>
      </c>
      <c r="E12736" t="s">
        <v>26</v>
      </c>
      <c r="F12736" s="4">
        <v>14318.117154086291</v>
      </c>
    </row>
    <row r="12737" spans="1:6" x14ac:dyDescent="0.3">
      <c r="A12737" t="s">
        <v>54</v>
      </c>
      <c r="B12737" t="s">
        <v>51</v>
      </c>
      <c r="C12737">
        <v>2022</v>
      </c>
      <c r="D12737" t="s">
        <v>38</v>
      </c>
      <c r="E12737" t="s">
        <v>27</v>
      </c>
      <c r="F12737" s="4">
        <v>14736.57570418495</v>
      </c>
    </row>
    <row r="12738" spans="1:6" x14ac:dyDescent="0.3">
      <c r="A12738" t="s">
        <v>54</v>
      </c>
      <c r="B12738" t="s">
        <v>51</v>
      </c>
      <c r="C12738">
        <v>2022</v>
      </c>
      <c r="D12738" t="s">
        <v>38</v>
      </c>
      <c r="E12738" t="s">
        <v>28</v>
      </c>
      <c r="F12738" s="4">
        <v>15521.31186444428</v>
      </c>
    </row>
    <row r="12739" spans="1:6" x14ac:dyDescent="0.3">
      <c r="A12739" t="s">
        <v>54</v>
      </c>
      <c r="B12739" t="s">
        <v>51</v>
      </c>
      <c r="C12739">
        <v>2022</v>
      </c>
      <c r="D12739" t="s">
        <v>38</v>
      </c>
      <c r="E12739" t="s">
        <v>29</v>
      </c>
      <c r="F12739" s="4">
        <v>14569.955558993341</v>
      </c>
    </row>
    <row r="12740" spans="1:6" x14ac:dyDescent="0.3">
      <c r="A12740" t="s">
        <v>54</v>
      </c>
      <c r="B12740" t="s">
        <v>51</v>
      </c>
      <c r="C12740">
        <v>2022</v>
      </c>
      <c r="D12740" t="s">
        <v>38</v>
      </c>
      <c r="E12740" t="s">
        <v>30</v>
      </c>
      <c r="F12740" s="4">
        <v>14341.982841743669</v>
      </c>
    </row>
    <row r="12741" spans="1:6" x14ac:dyDescent="0.3">
      <c r="A12741" t="s">
        <v>54</v>
      </c>
      <c r="B12741" t="s">
        <v>51</v>
      </c>
      <c r="C12741">
        <v>2022</v>
      </c>
      <c r="D12741" t="s">
        <v>38</v>
      </c>
      <c r="E12741" t="s">
        <v>31</v>
      </c>
      <c r="F12741" s="4">
        <v>12052.71654373552</v>
      </c>
    </row>
    <row r="12742" spans="1:6" x14ac:dyDescent="0.3">
      <c r="A12742" t="s">
        <v>54</v>
      </c>
      <c r="B12742" t="s">
        <v>51</v>
      </c>
      <c r="C12742">
        <v>2022</v>
      </c>
      <c r="D12742" t="s">
        <v>38</v>
      </c>
      <c r="E12742" t="s">
        <v>32</v>
      </c>
      <c r="F12742" s="4">
        <v>10117.72456488237</v>
      </c>
    </row>
    <row r="12743" spans="1:6" x14ac:dyDescent="0.3">
      <c r="A12743" t="s">
        <v>54</v>
      </c>
      <c r="B12743" t="s">
        <v>51</v>
      </c>
      <c r="C12743">
        <v>2022</v>
      </c>
      <c r="D12743" t="s">
        <v>38</v>
      </c>
      <c r="E12743" t="s">
        <v>33</v>
      </c>
      <c r="F12743" s="4">
        <v>7400.0630571848742</v>
      </c>
    </row>
    <row r="12744" spans="1:6" x14ac:dyDescent="0.3">
      <c r="A12744" t="s">
        <v>54</v>
      </c>
      <c r="B12744" t="s">
        <v>51</v>
      </c>
      <c r="C12744">
        <v>2022</v>
      </c>
      <c r="D12744" t="s">
        <v>38</v>
      </c>
      <c r="E12744" t="s">
        <v>34</v>
      </c>
      <c r="F12744" s="4">
        <v>4669.6024887885396</v>
      </c>
    </row>
    <row r="12745" spans="1:6" x14ac:dyDescent="0.3">
      <c r="A12745" t="s">
        <v>54</v>
      </c>
      <c r="B12745" t="s">
        <v>51</v>
      </c>
      <c r="C12745">
        <v>2022</v>
      </c>
      <c r="D12745" t="s">
        <v>38</v>
      </c>
      <c r="E12745" t="s">
        <v>35</v>
      </c>
      <c r="F12745" s="4">
        <v>3898.325217897494</v>
      </c>
    </row>
    <row r="12746" spans="1:6" x14ac:dyDescent="0.3">
      <c r="A12746" t="s">
        <v>54</v>
      </c>
      <c r="B12746" t="s">
        <v>51</v>
      </c>
      <c r="C12746">
        <v>2023</v>
      </c>
      <c r="D12746" t="s">
        <v>37</v>
      </c>
      <c r="E12746" t="s">
        <v>17</v>
      </c>
      <c r="F12746" s="4">
        <v>6660.9223937761572</v>
      </c>
    </row>
    <row r="12747" spans="1:6" x14ac:dyDescent="0.3">
      <c r="A12747" t="s">
        <v>54</v>
      </c>
      <c r="B12747" t="s">
        <v>51</v>
      </c>
      <c r="C12747">
        <v>2023</v>
      </c>
      <c r="D12747" t="s">
        <v>37</v>
      </c>
      <c r="E12747" t="s">
        <v>19</v>
      </c>
      <c r="F12747" s="4">
        <v>7228.370529597526</v>
      </c>
    </row>
    <row r="12748" spans="1:6" x14ac:dyDescent="0.3">
      <c r="A12748" t="s">
        <v>54</v>
      </c>
      <c r="B12748" t="s">
        <v>51</v>
      </c>
      <c r="C12748">
        <v>2023</v>
      </c>
      <c r="D12748" t="s">
        <v>37</v>
      </c>
      <c r="E12748" t="s">
        <v>20</v>
      </c>
      <c r="F12748" s="4">
        <v>7976.2348754564491</v>
      </c>
    </row>
    <row r="12749" spans="1:6" x14ac:dyDescent="0.3">
      <c r="A12749" t="s">
        <v>54</v>
      </c>
      <c r="B12749" t="s">
        <v>51</v>
      </c>
      <c r="C12749">
        <v>2023</v>
      </c>
      <c r="D12749" t="s">
        <v>37</v>
      </c>
      <c r="E12749" t="s">
        <v>21</v>
      </c>
      <c r="F12749" s="4">
        <v>8334.5617106497739</v>
      </c>
    </row>
    <row r="12750" spans="1:6" x14ac:dyDescent="0.3">
      <c r="A12750" t="s">
        <v>54</v>
      </c>
      <c r="B12750" t="s">
        <v>51</v>
      </c>
      <c r="C12750">
        <v>2023</v>
      </c>
      <c r="D12750" t="s">
        <v>37</v>
      </c>
      <c r="E12750" t="s">
        <v>22</v>
      </c>
      <c r="F12750" s="4">
        <v>8377.6567187585133</v>
      </c>
    </row>
    <row r="12751" spans="1:6" x14ac:dyDescent="0.3">
      <c r="A12751" t="s">
        <v>54</v>
      </c>
      <c r="B12751" t="s">
        <v>51</v>
      </c>
      <c r="C12751">
        <v>2023</v>
      </c>
      <c r="D12751" t="s">
        <v>37</v>
      </c>
      <c r="E12751" t="s">
        <v>23</v>
      </c>
      <c r="F12751" s="4">
        <v>8437.8642150999349</v>
      </c>
    </row>
    <row r="12752" spans="1:6" x14ac:dyDescent="0.3">
      <c r="A12752" t="s">
        <v>54</v>
      </c>
      <c r="B12752" t="s">
        <v>51</v>
      </c>
      <c r="C12752">
        <v>2023</v>
      </c>
      <c r="D12752" t="s">
        <v>37</v>
      </c>
      <c r="E12752" t="s">
        <v>24</v>
      </c>
      <c r="F12752" s="4">
        <v>8168.6987469785681</v>
      </c>
    </row>
    <row r="12753" spans="1:6" x14ac:dyDescent="0.3">
      <c r="A12753" t="s">
        <v>54</v>
      </c>
      <c r="B12753" t="s">
        <v>51</v>
      </c>
      <c r="C12753">
        <v>2023</v>
      </c>
      <c r="D12753" t="s">
        <v>37</v>
      </c>
      <c r="E12753" t="s">
        <v>25</v>
      </c>
      <c r="F12753" s="4">
        <v>7953.8457564067267</v>
      </c>
    </row>
    <row r="12754" spans="1:6" x14ac:dyDescent="0.3">
      <c r="A12754" t="s">
        <v>54</v>
      </c>
      <c r="B12754" t="s">
        <v>51</v>
      </c>
      <c r="C12754">
        <v>2023</v>
      </c>
      <c r="D12754" t="s">
        <v>37</v>
      </c>
      <c r="E12754" t="s">
        <v>26</v>
      </c>
      <c r="F12754" s="4">
        <v>7576.9849638422547</v>
      </c>
    </row>
    <row r="12755" spans="1:6" x14ac:dyDescent="0.3">
      <c r="A12755" t="s">
        <v>54</v>
      </c>
      <c r="B12755" t="s">
        <v>51</v>
      </c>
      <c r="C12755">
        <v>2023</v>
      </c>
      <c r="D12755" t="s">
        <v>37</v>
      </c>
      <c r="E12755" t="s">
        <v>27</v>
      </c>
      <c r="F12755" s="4">
        <v>7365.5085735225412</v>
      </c>
    </row>
    <row r="12756" spans="1:6" x14ac:dyDescent="0.3">
      <c r="A12756" t="s">
        <v>54</v>
      </c>
      <c r="B12756" t="s">
        <v>51</v>
      </c>
      <c r="C12756">
        <v>2023</v>
      </c>
      <c r="D12756" t="s">
        <v>37</v>
      </c>
      <c r="E12756" t="s">
        <v>28</v>
      </c>
      <c r="F12756" s="4">
        <v>8108.9308959311711</v>
      </c>
    </row>
    <row r="12757" spans="1:6" x14ac:dyDescent="0.3">
      <c r="A12757" t="s">
        <v>54</v>
      </c>
      <c r="B12757" t="s">
        <v>51</v>
      </c>
      <c r="C12757">
        <v>2023</v>
      </c>
      <c r="D12757" t="s">
        <v>37</v>
      </c>
      <c r="E12757" t="s">
        <v>29</v>
      </c>
      <c r="F12757" s="4">
        <v>7263.3755969697813</v>
      </c>
    </row>
    <row r="12758" spans="1:6" x14ac:dyDescent="0.3">
      <c r="A12758" t="s">
        <v>54</v>
      </c>
      <c r="B12758" t="s">
        <v>51</v>
      </c>
      <c r="C12758">
        <v>2023</v>
      </c>
      <c r="D12758" t="s">
        <v>37</v>
      </c>
      <c r="E12758" t="s">
        <v>30</v>
      </c>
      <c r="F12758" s="4">
        <v>7359.2899522475163</v>
      </c>
    </row>
    <row r="12759" spans="1:6" x14ac:dyDescent="0.3">
      <c r="A12759" t="s">
        <v>54</v>
      </c>
      <c r="B12759" t="s">
        <v>51</v>
      </c>
      <c r="C12759">
        <v>2023</v>
      </c>
      <c r="D12759" t="s">
        <v>37</v>
      </c>
      <c r="E12759" t="s">
        <v>31</v>
      </c>
      <c r="F12759" s="4">
        <v>6266.5864217606249</v>
      </c>
    </row>
    <row r="12760" spans="1:6" x14ac:dyDescent="0.3">
      <c r="A12760" t="s">
        <v>54</v>
      </c>
      <c r="B12760" t="s">
        <v>51</v>
      </c>
      <c r="C12760">
        <v>2023</v>
      </c>
      <c r="D12760" t="s">
        <v>37</v>
      </c>
      <c r="E12760" t="s">
        <v>32</v>
      </c>
      <c r="F12760" s="4">
        <v>5130.9485334859082</v>
      </c>
    </row>
    <row r="12761" spans="1:6" x14ac:dyDescent="0.3">
      <c r="A12761" t="s">
        <v>54</v>
      </c>
      <c r="B12761" t="s">
        <v>51</v>
      </c>
      <c r="C12761">
        <v>2023</v>
      </c>
      <c r="D12761" t="s">
        <v>37</v>
      </c>
      <c r="E12761" t="s">
        <v>33</v>
      </c>
      <c r="F12761" s="4">
        <v>3970.6387877382972</v>
      </c>
    </row>
    <row r="12762" spans="1:6" x14ac:dyDescent="0.3">
      <c r="A12762" t="s">
        <v>54</v>
      </c>
      <c r="B12762" t="s">
        <v>51</v>
      </c>
      <c r="C12762">
        <v>2023</v>
      </c>
      <c r="D12762" t="s">
        <v>37</v>
      </c>
      <c r="E12762" t="s">
        <v>34</v>
      </c>
      <c r="F12762" s="4">
        <v>2604.0146234653312</v>
      </c>
    </row>
    <row r="12763" spans="1:6" x14ac:dyDescent="0.3">
      <c r="A12763" t="s">
        <v>54</v>
      </c>
      <c r="B12763" t="s">
        <v>51</v>
      </c>
      <c r="C12763">
        <v>2023</v>
      </c>
      <c r="D12763" t="s">
        <v>37</v>
      </c>
      <c r="E12763" t="s">
        <v>35</v>
      </c>
      <c r="F12763" s="4">
        <v>2477.4430918434491</v>
      </c>
    </row>
    <row r="12764" spans="1:6" x14ac:dyDescent="0.3">
      <c r="A12764" t="s">
        <v>54</v>
      </c>
      <c r="B12764" t="s">
        <v>51</v>
      </c>
      <c r="C12764">
        <v>2023</v>
      </c>
      <c r="D12764" t="s">
        <v>18</v>
      </c>
      <c r="E12764" t="s">
        <v>17</v>
      </c>
      <c r="F12764" s="4">
        <v>7184.593775400348</v>
      </c>
    </row>
    <row r="12765" spans="1:6" x14ac:dyDescent="0.3">
      <c r="A12765" t="s">
        <v>54</v>
      </c>
      <c r="B12765" t="s">
        <v>51</v>
      </c>
      <c r="C12765">
        <v>2023</v>
      </c>
      <c r="D12765" t="s">
        <v>18</v>
      </c>
      <c r="E12765" t="s">
        <v>19</v>
      </c>
      <c r="F12765" s="4">
        <v>7863.997332562576</v>
      </c>
    </row>
    <row r="12766" spans="1:6" x14ac:dyDescent="0.3">
      <c r="A12766" t="s">
        <v>54</v>
      </c>
      <c r="B12766" t="s">
        <v>51</v>
      </c>
      <c r="C12766">
        <v>2023</v>
      </c>
      <c r="D12766" t="s">
        <v>18</v>
      </c>
      <c r="E12766" t="s">
        <v>20</v>
      </c>
      <c r="F12766" s="4">
        <v>8404.0329128287121</v>
      </c>
    </row>
    <row r="12767" spans="1:6" x14ac:dyDescent="0.3">
      <c r="A12767" t="s">
        <v>54</v>
      </c>
      <c r="B12767" t="s">
        <v>51</v>
      </c>
      <c r="C12767">
        <v>2023</v>
      </c>
      <c r="D12767" t="s">
        <v>18</v>
      </c>
      <c r="E12767" t="s">
        <v>21</v>
      </c>
      <c r="F12767" s="4">
        <v>8380.1181355890221</v>
      </c>
    </row>
    <row r="12768" spans="1:6" x14ac:dyDescent="0.3">
      <c r="A12768" t="s">
        <v>54</v>
      </c>
      <c r="B12768" t="s">
        <v>51</v>
      </c>
      <c r="C12768">
        <v>2023</v>
      </c>
      <c r="D12768" t="s">
        <v>18</v>
      </c>
      <c r="E12768" t="s">
        <v>22</v>
      </c>
      <c r="F12768" s="4">
        <v>9634.3908949411089</v>
      </c>
    </row>
    <row r="12769" spans="1:6" x14ac:dyDescent="0.3">
      <c r="A12769" t="s">
        <v>54</v>
      </c>
      <c r="B12769" t="s">
        <v>51</v>
      </c>
      <c r="C12769">
        <v>2023</v>
      </c>
      <c r="D12769" t="s">
        <v>18</v>
      </c>
      <c r="E12769" t="s">
        <v>23</v>
      </c>
      <c r="F12769" s="4">
        <v>9236.3717719741981</v>
      </c>
    </row>
    <row r="12770" spans="1:6" x14ac:dyDescent="0.3">
      <c r="A12770" t="s">
        <v>54</v>
      </c>
      <c r="B12770" t="s">
        <v>51</v>
      </c>
      <c r="C12770">
        <v>2023</v>
      </c>
      <c r="D12770" t="s">
        <v>18</v>
      </c>
      <c r="E12770" t="s">
        <v>24</v>
      </c>
      <c r="F12770" s="4">
        <v>8266.3590922291733</v>
      </c>
    </row>
    <row r="12771" spans="1:6" x14ac:dyDescent="0.3">
      <c r="A12771" t="s">
        <v>54</v>
      </c>
      <c r="B12771" t="s">
        <v>51</v>
      </c>
      <c r="C12771">
        <v>2023</v>
      </c>
      <c r="D12771" t="s">
        <v>18</v>
      </c>
      <c r="E12771" t="s">
        <v>25</v>
      </c>
      <c r="F12771" s="4">
        <v>7535.3363689354528</v>
      </c>
    </row>
    <row r="12772" spans="1:6" x14ac:dyDescent="0.3">
      <c r="A12772" t="s">
        <v>54</v>
      </c>
      <c r="B12772" t="s">
        <v>51</v>
      </c>
      <c r="C12772">
        <v>2023</v>
      </c>
      <c r="D12772" t="s">
        <v>18</v>
      </c>
      <c r="E12772" t="s">
        <v>26</v>
      </c>
      <c r="F12772" s="4">
        <v>7173.0190687149661</v>
      </c>
    </row>
    <row r="12773" spans="1:6" x14ac:dyDescent="0.3">
      <c r="A12773" t="s">
        <v>54</v>
      </c>
      <c r="B12773" t="s">
        <v>51</v>
      </c>
      <c r="C12773">
        <v>2023</v>
      </c>
      <c r="D12773" t="s">
        <v>18</v>
      </c>
      <c r="E12773" t="s">
        <v>27</v>
      </c>
      <c r="F12773" s="4">
        <v>6965.0474587931321</v>
      </c>
    </row>
    <row r="12774" spans="1:6" x14ac:dyDescent="0.3">
      <c r="A12774" t="s">
        <v>54</v>
      </c>
      <c r="B12774" t="s">
        <v>51</v>
      </c>
      <c r="C12774">
        <v>2023</v>
      </c>
      <c r="D12774" t="s">
        <v>18</v>
      </c>
      <c r="E12774" t="s">
        <v>28</v>
      </c>
      <c r="F12774" s="4">
        <v>7702.7958162685363</v>
      </c>
    </row>
    <row r="12775" spans="1:6" x14ac:dyDescent="0.3">
      <c r="A12775" t="s">
        <v>54</v>
      </c>
      <c r="B12775" t="s">
        <v>51</v>
      </c>
      <c r="C12775">
        <v>2023</v>
      </c>
      <c r="D12775" t="s">
        <v>18</v>
      </c>
      <c r="E12775" t="s">
        <v>29</v>
      </c>
      <c r="F12775" s="4">
        <v>7127.6907747913974</v>
      </c>
    </row>
    <row r="12776" spans="1:6" x14ac:dyDescent="0.3">
      <c r="A12776" t="s">
        <v>54</v>
      </c>
      <c r="B12776" t="s">
        <v>51</v>
      </c>
      <c r="C12776">
        <v>2023</v>
      </c>
      <c r="D12776" t="s">
        <v>18</v>
      </c>
      <c r="E12776" t="s">
        <v>30</v>
      </c>
      <c r="F12776" s="4">
        <v>7247.5230375360688</v>
      </c>
    </row>
    <row r="12777" spans="1:6" x14ac:dyDescent="0.3">
      <c r="A12777" t="s">
        <v>54</v>
      </c>
      <c r="B12777" t="s">
        <v>51</v>
      </c>
      <c r="C12777">
        <v>2023</v>
      </c>
      <c r="D12777" t="s">
        <v>18</v>
      </c>
      <c r="E12777" t="s">
        <v>31</v>
      </c>
      <c r="F12777" s="4">
        <v>6057.6487782672393</v>
      </c>
    </row>
    <row r="12778" spans="1:6" x14ac:dyDescent="0.3">
      <c r="A12778" t="s">
        <v>54</v>
      </c>
      <c r="B12778" t="s">
        <v>51</v>
      </c>
      <c r="C12778">
        <v>2023</v>
      </c>
      <c r="D12778" t="s">
        <v>18</v>
      </c>
      <c r="E12778" t="s">
        <v>32</v>
      </c>
      <c r="F12778" s="4">
        <v>5336.4228336145206</v>
      </c>
    </row>
    <row r="12779" spans="1:6" x14ac:dyDescent="0.3">
      <c r="A12779" t="s">
        <v>54</v>
      </c>
      <c r="B12779" t="s">
        <v>51</v>
      </c>
      <c r="C12779">
        <v>2023</v>
      </c>
      <c r="D12779" t="s">
        <v>18</v>
      </c>
      <c r="E12779" t="s">
        <v>33</v>
      </c>
      <c r="F12779" s="4">
        <v>3896.1096164931778</v>
      </c>
    </row>
    <row r="12780" spans="1:6" x14ac:dyDescent="0.3">
      <c r="A12780" t="s">
        <v>54</v>
      </c>
      <c r="B12780" t="s">
        <v>51</v>
      </c>
      <c r="C12780">
        <v>2023</v>
      </c>
      <c r="D12780" t="s">
        <v>18</v>
      </c>
      <c r="E12780" t="s">
        <v>34</v>
      </c>
      <c r="F12780" s="4">
        <v>2225.7384937999859</v>
      </c>
    </row>
    <row r="12781" spans="1:6" x14ac:dyDescent="0.3">
      <c r="A12781" t="s">
        <v>54</v>
      </c>
      <c r="B12781" t="s">
        <v>51</v>
      </c>
      <c r="C12781">
        <v>2023</v>
      </c>
      <c r="D12781" t="s">
        <v>18</v>
      </c>
      <c r="E12781" t="s">
        <v>35</v>
      </c>
      <c r="F12781" s="4">
        <v>1599.557466648695</v>
      </c>
    </row>
    <row r="12782" spans="1:6" x14ac:dyDescent="0.3">
      <c r="A12782" t="s">
        <v>54</v>
      </c>
      <c r="B12782" t="s">
        <v>51</v>
      </c>
      <c r="C12782">
        <v>2023</v>
      </c>
      <c r="D12782" t="s">
        <v>38</v>
      </c>
      <c r="E12782" t="s">
        <v>17</v>
      </c>
      <c r="F12782" s="4">
        <v>13845.51616917651</v>
      </c>
    </row>
    <row r="12783" spans="1:6" x14ac:dyDescent="0.3">
      <c r="A12783" t="s">
        <v>54</v>
      </c>
      <c r="B12783" t="s">
        <v>51</v>
      </c>
      <c r="C12783">
        <v>2023</v>
      </c>
      <c r="D12783" t="s">
        <v>38</v>
      </c>
      <c r="E12783" t="s">
        <v>19</v>
      </c>
      <c r="F12783" s="4">
        <v>15092.367862160099</v>
      </c>
    </row>
    <row r="12784" spans="1:6" x14ac:dyDescent="0.3">
      <c r="A12784" t="s">
        <v>54</v>
      </c>
      <c r="B12784" t="s">
        <v>51</v>
      </c>
      <c r="C12784">
        <v>2023</v>
      </c>
      <c r="D12784" t="s">
        <v>38</v>
      </c>
      <c r="E12784" t="s">
        <v>20</v>
      </c>
      <c r="F12784" s="4">
        <v>16380.26778828516</v>
      </c>
    </row>
    <row r="12785" spans="1:6" x14ac:dyDescent="0.3">
      <c r="A12785" t="s">
        <v>54</v>
      </c>
      <c r="B12785" t="s">
        <v>51</v>
      </c>
      <c r="C12785">
        <v>2023</v>
      </c>
      <c r="D12785" t="s">
        <v>38</v>
      </c>
      <c r="E12785" t="s">
        <v>21</v>
      </c>
      <c r="F12785" s="4">
        <v>16714.6798462388</v>
      </c>
    </row>
    <row r="12786" spans="1:6" x14ac:dyDescent="0.3">
      <c r="A12786" t="s">
        <v>54</v>
      </c>
      <c r="B12786" t="s">
        <v>51</v>
      </c>
      <c r="C12786">
        <v>2023</v>
      </c>
      <c r="D12786" t="s">
        <v>38</v>
      </c>
      <c r="E12786" t="s">
        <v>22</v>
      </c>
      <c r="F12786" s="4">
        <v>18012.047613699619</v>
      </c>
    </row>
    <row r="12787" spans="1:6" x14ac:dyDescent="0.3">
      <c r="A12787" t="s">
        <v>54</v>
      </c>
      <c r="B12787" t="s">
        <v>51</v>
      </c>
      <c r="C12787">
        <v>2023</v>
      </c>
      <c r="D12787" t="s">
        <v>38</v>
      </c>
      <c r="E12787" t="s">
        <v>23</v>
      </c>
      <c r="F12787" s="4">
        <v>17674.235987074131</v>
      </c>
    </row>
    <row r="12788" spans="1:6" x14ac:dyDescent="0.3">
      <c r="A12788" t="s">
        <v>54</v>
      </c>
      <c r="B12788" t="s">
        <v>51</v>
      </c>
      <c r="C12788">
        <v>2023</v>
      </c>
      <c r="D12788" t="s">
        <v>38</v>
      </c>
      <c r="E12788" t="s">
        <v>24</v>
      </c>
      <c r="F12788" s="4">
        <v>16435.05783920774</v>
      </c>
    </row>
    <row r="12789" spans="1:6" x14ac:dyDescent="0.3">
      <c r="A12789" t="s">
        <v>54</v>
      </c>
      <c r="B12789" t="s">
        <v>51</v>
      </c>
      <c r="C12789">
        <v>2023</v>
      </c>
      <c r="D12789" t="s">
        <v>38</v>
      </c>
      <c r="E12789" t="s">
        <v>25</v>
      </c>
      <c r="F12789" s="4">
        <v>15489.18212534218</v>
      </c>
    </row>
    <row r="12790" spans="1:6" x14ac:dyDescent="0.3">
      <c r="A12790" t="s">
        <v>54</v>
      </c>
      <c r="B12790" t="s">
        <v>51</v>
      </c>
      <c r="C12790">
        <v>2023</v>
      </c>
      <c r="D12790" t="s">
        <v>38</v>
      </c>
      <c r="E12790" t="s">
        <v>26</v>
      </c>
      <c r="F12790" s="4">
        <v>14750.004032557221</v>
      </c>
    </row>
    <row r="12791" spans="1:6" x14ac:dyDescent="0.3">
      <c r="A12791" t="s">
        <v>54</v>
      </c>
      <c r="B12791" t="s">
        <v>51</v>
      </c>
      <c r="C12791">
        <v>2023</v>
      </c>
      <c r="D12791" t="s">
        <v>38</v>
      </c>
      <c r="E12791" t="s">
        <v>27</v>
      </c>
      <c r="F12791" s="4">
        <v>14330.55603231567</v>
      </c>
    </row>
    <row r="12792" spans="1:6" x14ac:dyDescent="0.3">
      <c r="A12792" t="s">
        <v>54</v>
      </c>
      <c r="B12792" t="s">
        <v>51</v>
      </c>
      <c r="C12792">
        <v>2023</v>
      </c>
      <c r="D12792" t="s">
        <v>38</v>
      </c>
      <c r="E12792" t="s">
        <v>28</v>
      </c>
      <c r="F12792" s="4">
        <v>15811.72671219971</v>
      </c>
    </row>
    <row r="12793" spans="1:6" x14ac:dyDescent="0.3">
      <c r="A12793" t="s">
        <v>54</v>
      </c>
      <c r="B12793" t="s">
        <v>51</v>
      </c>
      <c r="C12793">
        <v>2023</v>
      </c>
      <c r="D12793" t="s">
        <v>38</v>
      </c>
      <c r="E12793" t="s">
        <v>29</v>
      </c>
      <c r="F12793" s="4">
        <v>14391.066371761181</v>
      </c>
    </row>
    <row r="12794" spans="1:6" x14ac:dyDescent="0.3">
      <c r="A12794" t="s">
        <v>54</v>
      </c>
      <c r="B12794" t="s">
        <v>51</v>
      </c>
      <c r="C12794">
        <v>2023</v>
      </c>
      <c r="D12794" t="s">
        <v>38</v>
      </c>
      <c r="E12794" t="s">
        <v>30</v>
      </c>
      <c r="F12794" s="4">
        <v>14606.81298978359</v>
      </c>
    </row>
    <row r="12795" spans="1:6" x14ac:dyDescent="0.3">
      <c r="A12795" t="s">
        <v>54</v>
      </c>
      <c r="B12795" t="s">
        <v>51</v>
      </c>
      <c r="C12795">
        <v>2023</v>
      </c>
      <c r="D12795" t="s">
        <v>38</v>
      </c>
      <c r="E12795" t="s">
        <v>31</v>
      </c>
      <c r="F12795" s="4">
        <v>12324.235200027861</v>
      </c>
    </row>
    <row r="12796" spans="1:6" x14ac:dyDescent="0.3">
      <c r="A12796" t="s">
        <v>54</v>
      </c>
      <c r="B12796" t="s">
        <v>51</v>
      </c>
      <c r="C12796">
        <v>2023</v>
      </c>
      <c r="D12796" t="s">
        <v>38</v>
      </c>
      <c r="E12796" t="s">
        <v>32</v>
      </c>
      <c r="F12796" s="4">
        <v>10467.37136710043</v>
      </c>
    </row>
    <row r="12797" spans="1:6" x14ac:dyDescent="0.3">
      <c r="A12797" t="s">
        <v>54</v>
      </c>
      <c r="B12797" t="s">
        <v>51</v>
      </c>
      <c r="C12797">
        <v>2023</v>
      </c>
      <c r="D12797" t="s">
        <v>38</v>
      </c>
      <c r="E12797" t="s">
        <v>33</v>
      </c>
      <c r="F12797" s="4">
        <v>7866.7484042314754</v>
      </c>
    </row>
    <row r="12798" spans="1:6" x14ac:dyDescent="0.3">
      <c r="A12798" t="s">
        <v>54</v>
      </c>
      <c r="B12798" t="s">
        <v>51</v>
      </c>
      <c r="C12798">
        <v>2023</v>
      </c>
      <c r="D12798" t="s">
        <v>38</v>
      </c>
      <c r="E12798" t="s">
        <v>34</v>
      </c>
      <c r="F12798" s="4">
        <v>4829.753117265318</v>
      </c>
    </row>
    <row r="12799" spans="1:6" x14ac:dyDescent="0.3">
      <c r="A12799" t="s">
        <v>54</v>
      </c>
      <c r="B12799" t="s">
        <v>51</v>
      </c>
      <c r="C12799">
        <v>2023</v>
      </c>
      <c r="D12799" t="s">
        <v>38</v>
      </c>
      <c r="E12799" t="s">
        <v>35</v>
      </c>
      <c r="F12799" s="4">
        <v>4077.000558492145</v>
      </c>
    </row>
    <row r="12800" spans="1:6" x14ac:dyDescent="0.3">
      <c r="A12800" t="s">
        <v>54</v>
      </c>
      <c r="B12800" t="s">
        <v>51</v>
      </c>
      <c r="C12800">
        <v>2024</v>
      </c>
      <c r="D12800" t="s">
        <v>37</v>
      </c>
      <c r="E12800" t="s">
        <v>17</v>
      </c>
      <c r="F12800" s="4">
        <v>6777.5503293232123</v>
      </c>
    </row>
    <row r="12801" spans="1:6" x14ac:dyDescent="0.3">
      <c r="A12801" t="s">
        <v>54</v>
      </c>
      <c r="B12801" t="s">
        <v>51</v>
      </c>
      <c r="C12801">
        <v>2024</v>
      </c>
      <c r="D12801" t="s">
        <v>37</v>
      </c>
      <c r="E12801" t="s">
        <v>19</v>
      </c>
      <c r="F12801" s="4">
        <v>7073.9227364765302</v>
      </c>
    </row>
    <row r="12802" spans="1:6" x14ac:dyDescent="0.3">
      <c r="A12802" t="s">
        <v>54</v>
      </c>
      <c r="B12802" t="s">
        <v>51</v>
      </c>
      <c r="C12802">
        <v>2024</v>
      </c>
      <c r="D12802" t="s">
        <v>37</v>
      </c>
      <c r="E12802" t="s">
        <v>20</v>
      </c>
      <c r="F12802" s="4">
        <v>7987.3457836930857</v>
      </c>
    </row>
    <row r="12803" spans="1:6" x14ac:dyDescent="0.3">
      <c r="A12803" t="s">
        <v>54</v>
      </c>
      <c r="B12803" t="s">
        <v>51</v>
      </c>
      <c r="C12803">
        <v>2024</v>
      </c>
      <c r="D12803" t="s">
        <v>37</v>
      </c>
      <c r="E12803" t="s">
        <v>21</v>
      </c>
      <c r="F12803" s="4">
        <v>8492.5503057497881</v>
      </c>
    </row>
    <row r="12804" spans="1:6" x14ac:dyDescent="0.3">
      <c r="A12804" t="s">
        <v>54</v>
      </c>
      <c r="B12804" t="s">
        <v>51</v>
      </c>
      <c r="C12804">
        <v>2024</v>
      </c>
      <c r="D12804" t="s">
        <v>37</v>
      </c>
      <c r="E12804" t="s">
        <v>22</v>
      </c>
      <c r="F12804" s="4">
        <v>8407.0307575390507</v>
      </c>
    </row>
    <row r="12805" spans="1:6" x14ac:dyDescent="0.3">
      <c r="A12805" t="s">
        <v>54</v>
      </c>
      <c r="B12805" t="s">
        <v>51</v>
      </c>
      <c r="C12805">
        <v>2024</v>
      </c>
      <c r="D12805" t="s">
        <v>37</v>
      </c>
      <c r="E12805" t="s">
        <v>23</v>
      </c>
      <c r="F12805" s="4">
        <v>8455.990848587393</v>
      </c>
    </row>
    <row r="12806" spans="1:6" x14ac:dyDescent="0.3">
      <c r="A12806" t="s">
        <v>54</v>
      </c>
      <c r="B12806" t="s">
        <v>51</v>
      </c>
      <c r="C12806">
        <v>2024</v>
      </c>
      <c r="D12806" t="s">
        <v>37</v>
      </c>
      <c r="E12806" t="s">
        <v>24</v>
      </c>
      <c r="F12806" s="4">
        <v>8285.9835007675865</v>
      </c>
    </row>
    <row r="12807" spans="1:6" x14ac:dyDescent="0.3">
      <c r="A12807" t="s">
        <v>54</v>
      </c>
      <c r="B12807" t="s">
        <v>51</v>
      </c>
      <c r="C12807">
        <v>2024</v>
      </c>
      <c r="D12807" t="s">
        <v>37</v>
      </c>
      <c r="E12807" t="s">
        <v>25</v>
      </c>
      <c r="F12807" s="4">
        <v>7906.3643327169084</v>
      </c>
    </row>
    <row r="12808" spans="1:6" x14ac:dyDescent="0.3">
      <c r="A12808" t="s">
        <v>54</v>
      </c>
      <c r="B12808" t="s">
        <v>51</v>
      </c>
      <c r="C12808">
        <v>2024</v>
      </c>
      <c r="D12808" t="s">
        <v>37</v>
      </c>
      <c r="E12808" t="s">
        <v>26</v>
      </c>
      <c r="F12808" s="4">
        <v>7805.0421064943584</v>
      </c>
    </row>
    <row r="12809" spans="1:6" x14ac:dyDescent="0.3">
      <c r="A12809" t="s">
        <v>54</v>
      </c>
      <c r="B12809" t="s">
        <v>51</v>
      </c>
      <c r="C12809">
        <v>2024</v>
      </c>
      <c r="D12809" t="s">
        <v>37</v>
      </c>
      <c r="E12809" t="s">
        <v>27</v>
      </c>
      <c r="F12809" s="4">
        <v>7315.7414761369846</v>
      </c>
    </row>
    <row r="12810" spans="1:6" x14ac:dyDescent="0.3">
      <c r="A12810" t="s">
        <v>54</v>
      </c>
      <c r="B12810" t="s">
        <v>51</v>
      </c>
      <c r="C12810">
        <v>2024</v>
      </c>
      <c r="D12810" t="s">
        <v>37</v>
      </c>
      <c r="E12810" t="s">
        <v>28</v>
      </c>
      <c r="F12810" s="4">
        <v>8026.7924790234683</v>
      </c>
    </row>
    <row r="12811" spans="1:6" x14ac:dyDescent="0.3">
      <c r="A12811" t="s">
        <v>54</v>
      </c>
      <c r="B12811" t="s">
        <v>51</v>
      </c>
      <c r="C12811">
        <v>2024</v>
      </c>
      <c r="D12811" t="s">
        <v>37</v>
      </c>
      <c r="E12811" t="s">
        <v>29</v>
      </c>
      <c r="F12811" s="4">
        <v>7334.9567250343762</v>
      </c>
    </row>
    <row r="12812" spans="1:6" x14ac:dyDescent="0.3">
      <c r="A12812" t="s">
        <v>54</v>
      </c>
      <c r="B12812" t="s">
        <v>51</v>
      </c>
      <c r="C12812">
        <v>2024</v>
      </c>
      <c r="D12812" t="s">
        <v>37</v>
      </c>
      <c r="E12812" t="s">
        <v>30</v>
      </c>
      <c r="F12812" s="4">
        <v>7473.0422489341354</v>
      </c>
    </row>
    <row r="12813" spans="1:6" x14ac:dyDescent="0.3">
      <c r="A12813" t="s">
        <v>54</v>
      </c>
      <c r="B12813" t="s">
        <v>51</v>
      </c>
      <c r="C12813">
        <v>2024</v>
      </c>
      <c r="D12813" t="s">
        <v>37</v>
      </c>
      <c r="E12813" t="s">
        <v>31</v>
      </c>
      <c r="F12813" s="4">
        <v>6376.9353572646442</v>
      </c>
    </row>
    <row r="12814" spans="1:6" x14ac:dyDescent="0.3">
      <c r="A12814" t="s">
        <v>54</v>
      </c>
      <c r="B12814" t="s">
        <v>51</v>
      </c>
      <c r="C12814">
        <v>2024</v>
      </c>
      <c r="D12814" t="s">
        <v>37</v>
      </c>
      <c r="E12814" t="s">
        <v>32</v>
      </c>
      <c r="F12814" s="4">
        <v>5286.1117067408286</v>
      </c>
    </row>
    <row r="12815" spans="1:6" x14ac:dyDescent="0.3">
      <c r="A12815" t="s">
        <v>54</v>
      </c>
      <c r="B12815" t="s">
        <v>51</v>
      </c>
      <c r="C12815">
        <v>2024</v>
      </c>
      <c r="D12815" t="s">
        <v>37</v>
      </c>
      <c r="E12815" t="s">
        <v>33</v>
      </c>
      <c r="F12815" s="4">
        <v>4207.3778398513423</v>
      </c>
    </row>
    <row r="12816" spans="1:6" x14ac:dyDescent="0.3">
      <c r="A12816" t="s">
        <v>54</v>
      </c>
      <c r="B12816" t="s">
        <v>51</v>
      </c>
      <c r="C12816">
        <v>2024</v>
      </c>
      <c r="D12816" t="s">
        <v>37</v>
      </c>
      <c r="E12816" t="s">
        <v>34</v>
      </c>
      <c r="F12816" s="4">
        <v>2715.7272908382602</v>
      </c>
    </row>
    <row r="12817" spans="1:6" x14ac:dyDescent="0.3">
      <c r="A12817" t="s">
        <v>54</v>
      </c>
      <c r="B12817" t="s">
        <v>51</v>
      </c>
      <c r="C12817">
        <v>2024</v>
      </c>
      <c r="D12817" t="s">
        <v>37</v>
      </c>
      <c r="E12817" t="s">
        <v>35</v>
      </c>
      <c r="F12817" s="4">
        <v>2544.441500228299</v>
      </c>
    </row>
    <row r="12818" spans="1:6" x14ac:dyDescent="0.3">
      <c r="A12818" t="s">
        <v>54</v>
      </c>
      <c r="B12818" t="s">
        <v>51</v>
      </c>
      <c r="C12818">
        <v>2024</v>
      </c>
      <c r="D12818" t="s">
        <v>18</v>
      </c>
      <c r="E12818" t="s">
        <v>17</v>
      </c>
      <c r="F12818" s="4">
        <v>7204.7282437325784</v>
      </c>
    </row>
    <row r="12819" spans="1:6" x14ac:dyDescent="0.3">
      <c r="A12819" t="s">
        <v>54</v>
      </c>
      <c r="B12819" t="s">
        <v>51</v>
      </c>
      <c r="C12819">
        <v>2024</v>
      </c>
      <c r="D12819" t="s">
        <v>18</v>
      </c>
      <c r="E12819" t="s">
        <v>19</v>
      </c>
      <c r="F12819" s="4">
        <v>7723.4560844812686</v>
      </c>
    </row>
    <row r="12820" spans="1:6" x14ac:dyDescent="0.3">
      <c r="A12820" t="s">
        <v>54</v>
      </c>
      <c r="B12820" t="s">
        <v>51</v>
      </c>
      <c r="C12820">
        <v>2024</v>
      </c>
      <c r="D12820" t="s">
        <v>18</v>
      </c>
      <c r="E12820" t="s">
        <v>20</v>
      </c>
      <c r="F12820" s="4">
        <v>8315.4899887120646</v>
      </c>
    </row>
    <row r="12821" spans="1:6" x14ac:dyDescent="0.3">
      <c r="A12821" t="s">
        <v>54</v>
      </c>
      <c r="B12821" t="s">
        <v>51</v>
      </c>
      <c r="C12821">
        <v>2024</v>
      </c>
      <c r="D12821" t="s">
        <v>18</v>
      </c>
      <c r="E12821" t="s">
        <v>21</v>
      </c>
      <c r="F12821" s="4">
        <v>8690.6816825613678</v>
      </c>
    </row>
    <row r="12822" spans="1:6" x14ac:dyDescent="0.3">
      <c r="A12822" t="s">
        <v>54</v>
      </c>
      <c r="B12822" t="s">
        <v>51</v>
      </c>
      <c r="C12822">
        <v>2024</v>
      </c>
      <c r="D12822" t="s">
        <v>18</v>
      </c>
      <c r="E12822" t="s">
        <v>22</v>
      </c>
      <c r="F12822" s="4">
        <v>9630.8044345017788</v>
      </c>
    </row>
    <row r="12823" spans="1:6" x14ac:dyDescent="0.3">
      <c r="A12823" t="s">
        <v>54</v>
      </c>
      <c r="B12823" t="s">
        <v>51</v>
      </c>
      <c r="C12823">
        <v>2024</v>
      </c>
      <c r="D12823" t="s">
        <v>18</v>
      </c>
      <c r="E12823" t="s">
        <v>23</v>
      </c>
      <c r="F12823" s="4">
        <v>9245.0334715114022</v>
      </c>
    </row>
    <row r="12824" spans="1:6" x14ac:dyDescent="0.3">
      <c r="A12824" t="s">
        <v>54</v>
      </c>
      <c r="B12824" t="s">
        <v>51</v>
      </c>
      <c r="C12824">
        <v>2024</v>
      </c>
      <c r="D12824" t="s">
        <v>18</v>
      </c>
      <c r="E12824" t="s">
        <v>24</v>
      </c>
      <c r="F12824" s="4">
        <v>8517.6261163835443</v>
      </c>
    </row>
    <row r="12825" spans="1:6" x14ac:dyDescent="0.3">
      <c r="A12825" t="s">
        <v>54</v>
      </c>
      <c r="B12825" t="s">
        <v>51</v>
      </c>
      <c r="C12825">
        <v>2024</v>
      </c>
      <c r="D12825" t="s">
        <v>18</v>
      </c>
      <c r="E12825" t="s">
        <v>25</v>
      </c>
      <c r="F12825" s="4">
        <v>7516.6229254283389</v>
      </c>
    </row>
    <row r="12826" spans="1:6" x14ac:dyDescent="0.3">
      <c r="A12826" t="s">
        <v>54</v>
      </c>
      <c r="B12826" t="s">
        <v>51</v>
      </c>
      <c r="C12826">
        <v>2024</v>
      </c>
      <c r="D12826" t="s">
        <v>18</v>
      </c>
      <c r="E12826" t="s">
        <v>26</v>
      </c>
      <c r="F12826" s="4">
        <v>7298.8972972569609</v>
      </c>
    </row>
    <row r="12827" spans="1:6" x14ac:dyDescent="0.3">
      <c r="A12827" t="s">
        <v>54</v>
      </c>
      <c r="B12827" t="s">
        <v>51</v>
      </c>
      <c r="C12827">
        <v>2024</v>
      </c>
      <c r="D12827" t="s">
        <v>18</v>
      </c>
      <c r="E12827" t="s">
        <v>27</v>
      </c>
      <c r="F12827" s="4">
        <v>6810.3706466602034</v>
      </c>
    </row>
    <row r="12828" spans="1:6" x14ac:dyDescent="0.3">
      <c r="A12828" t="s">
        <v>54</v>
      </c>
      <c r="B12828" t="s">
        <v>51</v>
      </c>
      <c r="C12828">
        <v>2024</v>
      </c>
      <c r="D12828" t="s">
        <v>18</v>
      </c>
      <c r="E12828" t="s">
        <v>28</v>
      </c>
      <c r="F12828" s="4">
        <v>7652.2103835749749</v>
      </c>
    </row>
    <row r="12829" spans="1:6" x14ac:dyDescent="0.3">
      <c r="A12829" t="s">
        <v>54</v>
      </c>
      <c r="B12829" t="s">
        <v>51</v>
      </c>
      <c r="C12829">
        <v>2024</v>
      </c>
      <c r="D12829" t="s">
        <v>18</v>
      </c>
      <c r="E12829" t="s">
        <v>29</v>
      </c>
      <c r="F12829" s="4">
        <v>7033.9648999570036</v>
      </c>
    </row>
    <row r="12830" spans="1:6" x14ac:dyDescent="0.3">
      <c r="A12830" t="s">
        <v>54</v>
      </c>
      <c r="B12830" t="s">
        <v>51</v>
      </c>
      <c r="C12830">
        <v>2024</v>
      </c>
      <c r="D12830" t="s">
        <v>18</v>
      </c>
      <c r="E12830" t="s">
        <v>30</v>
      </c>
      <c r="F12830" s="4">
        <v>7276.795858546895</v>
      </c>
    </row>
    <row r="12831" spans="1:6" x14ac:dyDescent="0.3">
      <c r="A12831" t="s">
        <v>54</v>
      </c>
      <c r="B12831" t="s">
        <v>51</v>
      </c>
      <c r="C12831">
        <v>2024</v>
      </c>
      <c r="D12831" t="s">
        <v>18</v>
      </c>
      <c r="E12831" t="s">
        <v>31</v>
      </c>
      <c r="F12831" s="4">
        <v>6238.4792918252961</v>
      </c>
    </row>
    <row r="12832" spans="1:6" x14ac:dyDescent="0.3">
      <c r="A12832" t="s">
        <v>54</v>
      </c>
      <c r="B12832" t="s">
        <v>51</v>
      </c>
      <c r="C12832">
        <v>2024</v>
      </c>
      <c r="D12832" t="s">
        <v>18</v>
      </c>
      <c r="E12832" t="s">
        <v>32</v>
      </c>
      <c r="F12832" s="4">
        <v>5382.7057828631587</v>
      </c>
    </row>
    <row r="12833" spans="1:6" x14ac:dyDescent="0.3">
      <c r="A12833" t="s">
        <v>54</v>
      </c>
      <c r="B12833" t="s">
        <v>51</v>
      </c>
      <c r="C12833">
        <v>2024</v>
      </c>
      <c r="D12833" t="s">
        <v>18</v>
      </c>
      <c r="E12833" t="s">
        <v>33</v>
      </c>
      <c r="F12833" s="4">
        <v>4107.283536224194</v>
      </c>
    </row>
    <row r="12834" spans="1:6" x14ac:dyDescent="0.3">
      <c r="A12834" t="s">
        <v>54</v>
      </c>
      <c r="B12834" t="s">
        <v>51</v>
      </c>
      <c r="C12834">
        <v>2024</v>
      </c>
      <c r="D12834" t="s">
        <v>18</v>
      </c>
      <c r="E12834" t="s">
        <v>34</v>
      </c>
      <c r="F12834" s="4">
        <v>2341.6024117988131</v>
      </c>
    </row>
    <row r="12835" spans="1:6" x14ac:dyDescent="0.3">
      <c r="A12835" t="s">
        <v>54</v>
      </c>
      <c r="B12835" t="s">
        <v>51</v>
      </c>
      <c r="C12835">
        <v>2024</v>
      </c>
      <c r="D12835" t="s">
        <v>18</v>
      </c>
      <c r="E12835" t="s">
        <v>35</v>
      </c>
      <c r="F12835" s="4">
        <v>1672.921994638855</v>
      </c>
    </row>
    <row r="12836" spans="1:6" x14ac:dyDescent="0.3">
      <c r="A12836" t="s">
        <v>54</v>
      </c>
      <c r="B12836" t="s">
        <v>51</v>
      </c>
      <c r="C12836">
        <v>2024</v>
      </c>
      <c r="D12836" t="s">
        <v>38</v>
      </c>
      <c r="E12836" t="s">
        <v>17</v>
      </c>
      <c r="F12836" s="4">
        <v>13982.27857305579</v>
      </c>
    </row>
    <row r="12837" spans="1:6" x14ac:dyDescent="0.3">
      <c r="A12837" t="s">
        <v>54</v>
      </c>
      <c r="B12837" t="s">
        <v>51</v>
      </c>
      <c r="C12837">
        <v>2024</v>
      </c>
      <c r="D12837" t="s">
        <v>38</v>
      </c>
      <c r="E12837" t="s">
        <v>19</v>
      </c>
      <c r="F12837" s="4">
        <v>14797.3788209578</v>
      </c>
    </row>
    <row r="12838" spans="1:6" x14ac:dyDescent="0.3">
      <c r="A12838" t="s">
        <v>54</v>
      </c>
      <c r="B12838" t="s">
        <v>51</v>
      </c>
      <c r="C12838">
        <v>2024</v>
      </c>
      <c r="D12838" t="s">
        <v>38</v>
      </c>
      <c r="E12838" t="s">
        <v>20</v>
      </c>
      <c r="F12838" s="4">
        <v>16302.835772405149</v>
      </c>
    </row>
    <row r="12839" spans="1:6" x14ac:dyDescent="0.3">
      <c r="A12839" t="s">
        <v>54</v>
      </c>
      <c r="B12839" t="s">
        <v>51</v>
      </c>
      <c r="C12839">
        <v>2024</v>
      </c>
      <c r="D12839" t="s">
        <v>38</v>
      </c>
      <c r="E12839" t="s">
        <v>21</v>
      </c>
      <c r="F12839" s="4">
        <v>17183.23198831116</v>
      </c>
    </row>
    <row r="12840" spans="1:6" x14ac:dyDescent="0.3">
      <c r="A12840" t="s">
        <v>54</v>
      </c>
      <c r="B12840" t="s">
        <v>51</v>
      </c>
      <c r="C12840">
        <v>2024</v>
      </c>
      <c r="D12840" t="s">
        <v>38</v>
      </c>
      <c r="E12840" t="s">
        <v>22</v>
      </c>
      <c r="F12840" s="4">
        <v>18037.835192040831</v>
      </c>
    </row>
    <row r="12841" spans="1:6" x14ac:dyDescent="0.3">
      <c r="A12841" t="s">
        <v>54</v>
      </c>
      <c r="B12841" t="s">
        <v>51</v>
      </c>
      <c r="C12841">
        <v>2024</v>
      </c>
      <c r="D12841" t="s">
        <v>38</v>
      </c>
      <c r="E12841" t="s">
        <v>23</v>
      </c>
      <c r="F12841" s="4">
        <v>17701.024320098801</v>
      </c>
    </row>
    <row r="12842" spans="1:6" x14ac:dyDescent="0.3">
      <c r="A12842" t="s">
        <v>54</v>
      </c>
      <c r="B12842" t="s">
        <v>51</v>
      </c>
      <c r="C12842">
        <v>2024</v>
      </c>
      <c r="D12842" t="s">
        <v>38</v>
      </c>
      <c r="E12842" t="s">
        <v>24</v>
      </c>
      <c r="F12842" s="4">
        <v>16803.609617151131</v>
      </c>
    </row>
    <row r="12843" spans="1:6" x14ac:dyDescent="0.3">
      <c r="A12843" t="s">
        <v>54</v>
      </c>
      <c r="B12843" t="s">
        <v>51</v>
      </c>
      <c r="C12843">
        <v>2024</v>
      </c>
      <c r="D12843" t="s">
        <v>38</v>
      </c>
      <c r="E12843" t="s">
        <v>25</v>
      </c>
      <c r="F12843" s="4">
        <v>15422.987258145249</v>
      </c>
    </row>
    <row r="12844" spans="1:6" x14ac:dyDescent="0.3">
      <c r="A12844" t="s">
        <v>54</v>
      </c>
      <c r="B12844" t="s">
        <v>51</v>
      </c>
      <c r="C12844">
        <v>2024</v>
      </c>
      <c r="D12844" t="s">
        <v>38</v>
      </c>
      <c r="E12844" t="s">
        <v>26</v>
      </c>
      <c r="F12844" s="4">
        <v>15103.939403751319</v>
      </c>
    </row>
    <row r="12845" spans="1:6" x14ac:dyDescent="0.3">
      <c r="A12845" t="s">
        <v>54</v>
      </c>
      <c r="B12845" t="s">
        <v>51</v>
      </c>
      <c r="C12845">
        <v>2024</v>
      </c>
      <c r="D12845" t="s">
        <v>38</v>
      </c>
      <c r="E12845" t="s">
        <v>27</v>
      </c>
      <c r="F12845" s="4">
        <v>14126.112122797191</v>
      </c>
    </row>
    <row r="12846" spans="1:6" x14ac:dyDescent="0.3">
      <c r="A12846" t="s">
        <v>54</v>
      </c>
      <c r="B12846" t="s">
        <v>51</v>
      </c>
      <c r="C12846">
        <v>2024</v>
      </c>
      <c r="D12846" t="s">
        <v>38</v>
      </c>
      <c r="E12846" t="s">
        <v>28</v>
      </c>
      <c r="F12846" s="4">
        <v>15679.00286259844</v>
      </c>
    </row>
    <row r="12847" spans="1:6" x14ac:dyDescent="0.3">
      <c r="A12847" t="s">
        <v>54</v>
      </c>
      <c r="B12847" t="s">
        <v>51</v>
      </c>
      <c r="C12847">
        <v>2024</v>
      </c>
      <c r="D12847" t="s">
        <v>38</v>
      </c>
      <c r="E12847" t="s">
        <v>29</v>
      </c>
      <c r="F12847" s="4">
        <v>14368.921624991381</v>
      </c>
    </row>
    <row r="12848" spans="1:6" x14ac:dyDescent="0.3">
      <c r="A12848" t="s">
        <v>54</v>
      </c>
      <c r="B12848" t="s">
        <v>51</v>
      </c>
      <c r="C12848">
        <v>2024</v>
      </c>
      <c r="D12848" t="s">
        <v>38</v>
      </c>
      <c r="E12848" t="s">
        <v>30</v>
      </c>
      <c r="F12848" s="4">
        <v>14749.83810748103</v>
      </c>
    </row>
    <row r="12849" spans="1:6" x14ac:dyDescent="0.3">
      <c r="A12849" t="s">
        <v>54</v>
      </c>
      <c r="B12849" t="s">
        <v>51</v>
      </c>
      <c r="C12849">
        <v>2024</v>
      </c>
      <c r="D12849" t="s">
        <v>38</v>
      </c>
      <c r="E12849" t="s">
        <v>31</v>
      </c>
      <c r="F12849" s="4">
        <v>12615.41464908994</v>
      </c>
    </row>
    <row r="12850" spans="1:6" x14ac:dyDescent="0.3">
      <c r="A12850" t="s">
        <v>54</v>
      </c>
      <c r="B12850" t="s">
        <v>51</v>
      </c>
      <c r="C12850">
        <v>2024</v>
      </c>
      <c r="D12850" t="s">
        <v>38</v>
      </c>
      <c r="E12850" t="s">
        <v>32</v>
      </c>
      <c r="F12850" s="4">
        <v>10668.817489603991</v>
      </c>
    </row>
    <row r="12851" spans="1:6" x14ac:dyDescent="0.3">
      <c r="A12851" t="s">
        <v>54</v>
      </c>
      <c r="B12851" t="s">
        <v>51</v>
      </c>
      <c r="C12851">
        <v>2024</v>
      </c>
      <c r="D12851" t="s">
        <v>38</v>
      </c>
      <c r="E12851" t="s">
        <v>33</v>
      </c>
      <c r="F12851" s="4">
        <v>8314.6613760755354</v>
      </c>
    </row>
    <row r="12852" spans="1:6" x14ac:dyDescent="0.3">
      <c r="A12852" t="s">
        <v>54</v>
      </c>
      <c r="B12852" t="s">
        <v>51</v>
      </c>
      <c r="C12852">
        <v>2024</v>
      </c>
      <c r="D12852" t="s">
        <v>38</v>
      </c>
      <c r="E12852" t="s">
        <v>34</v>
      </c>
      <c r="F12852" s="4">
        <v>5057.3297026370728</v>
      </c>
    </row>
    <row r="12853" spans="1:6" x14ac:dyDescent="0.3">
      <c r="A12853" t="s">
        <v>54</v>
      </c>
      <c r="B12853" t="s">
        <v>51</v>
      </c>
      <c r="C12853">
        <v>2024</v>
      </c>
      <c r="D12853" t="s">
        <v>38</v>
      </c>
      <c r="E12853" t="s">
        <v>35</v>
      </c>
      <c r="F12853" s="4">
        <v>4217.3634948671543</v>
      </c>
    </row>
    <row r="12854" spans="1:6" x14ac:dyDescent="0.3">
      <c r="A12854" t="s">
        <v>54</v>
      </c>
      <c r="B12854" t="s">
        <v>51</v>
      </c>
      <c r="C12854">
        <v>2025</v>
      </c>
      <c r="D12854" t="s">
        <v>37</v>
      </c>
      <c r="E12854" t="s">
        <v>17</v>
      </c>
      <c r="F12854" s="4">
        <v>6884.0852849129788</v>
      </c>
    </row>
    <row r="12855" spans="1:6" x14ac:dyDescent="0.3">
      <c r="A12855" t="s">
        <v>54</v>
      </c>
      <c r="B12855" t="s">
        <v>51</v>
      </c>
      <c r="C12855">
        <v>2025</v>
      </c>
      <c r="D12855" t="s">
        <v>37</v>
      </c>
      <c r="E12855" t="s">
        <v>19</v>
      </c>
      <c r="F12855" s="4">
        <v>6996.1710173765823</v>
      </c>
    </row>
    <row r="12856" spans="1:6" x14ac:dyDescent="0.3">
      <c r="A12856" t="s">
        <v>54</v>
      </c>
      <c r="B12856" t="s">
        <v>51</v>
      </c>
      <c r="C12856">
        <v>2025</v>
      </c>
      <c r="D12856" t="s">
        <v>37</v>
      </c>
      <c r="E12856" t="s">
        <v>20</v>
      </c>
      <c r="F12856" s="4">
        <v>7854.4140012700173</v>
      </c>
    </row>
    <row r="12857" spans="1:6" x14ac:dyDescent="0.3">
      <c r="A12857" t="s">
        <v>54</v>
      </c>
      <c r="B12857" t="s">
        <v>51</v>
      </c>
      <c r="C12857">
        <v>2025</v>
      </c>
      <c r="D12857" t="s">
        <v>37</v>
      </c>
      <c r="E12857" t="s">
        <v>21</v>
      </c>
      <c r="F12857" s="4">
        <v>8593.1193240040975</v>
      </c>
    </row>
    <row r="12858" spans="1:6" x14ac:dyDescent="0.3">
      <c r="A12858" t="s">
        <v>54</v>
      </c>
      <c r="B12858" t="s">
        <v>51</v>
      </c>
      <c r="C12858">
        <v>2025</v>
      </c>
      <c r="D12858" t="s">
        <v>37</v>
      </c>
      <c r="E12858" t="s">
        <v>22</v>
      </c>
      <c r="F12858" s="4">
        <v>8501.0765669212742</v>
      </c>
    </row>
    <row r="12859" spans="1:6" x14ac:dyDescent="0.3">
      <c r="A12859" t="s">
        <v>54</v>
      </c>
      <c r="B12859" t="s">
        <v>51</v>
      </c>
      <c r="C12859">
        <v>2025</v>
      </c>
      <c r="D12859" t="s">
        <v>37</v>
      </c>
      <c r="E12859" t="s">
        <v>23</v>
      </c>
      <c r="F12859" s="4">
        <v>8506.2123974185597</v>
      </c>
    </row>
    <row r="12860" spans="1:6" x14ac:dyDescent="0.3">
      <c r="A12860" t="s">
        <v>54</v>
      </c>
      <c r="B12860" t="s">
        <v>51</v>
      </c>
      <c r="C12860">
        <v>2025</v>
      </c>
      <c r="D12860" t="s">
        <v>37</v>
      </c>
      <c r="E12860" t="s">
        <v>24</v>
      </c>
      <c r="F12860" s="4">
        <v>8370.6393937680641</v>
      </c>
    </row>
    <row r="12861" spans="1:6" x14ac:dyDescent="0.3">
      <c r="A12861" t="s">
        <v>54</v>
      </c>
      <c r="B12861" t="s">
        <v>51</v>
      </c>
      <c r="C12861">
        <v>2025</v>
      </c>
      <c r="D12861" t="s">
        <v>37</v>
      </c>
      <c r="E12861" t="s">
        <v>25</v>
      </c>
      <c r="F12861" s="4">
        <v>7915.0277587701321</v>
      </c>
    </row>
    <row r="12862" spans="1:6" x14ac:dyDescent="0.3">
      <c r="A12862" t="s">
        <v>54</v>
      </c>
      <c r="B12862" t="s">
        <v>51</v>
      </c>
      <c r="C12862">
        <v>2025</v>
      </c>
      <c r="D12862" t="s">
        <v>37</v>
      </c>
      <c r="E12862" t="s">
        <v>26</v>
      </c>
      <c r="F12862" s="4">
        <v>7963.4357318635748</v>
      </c>
    </row>
    <row r="12863" spans="1:6" x14ac:dyDescent="0.3">
      <c r="A12863" t="s">
        <v>54</v>
      </c>
      <c r="B12863" t="s">
        <v>51</v>
      </c>
      <c r="C12863">
        <v>2025</v>
      </c>
      <c r="D12863" t="s">
        <v>37</v>
      </c>
      <c r="E12863" t="s">
        <v>27</v>
      </c>
      <c r="F12863" s="4">
        <v>7355.8716229962138</v>
      </c>
    </row>
    <row r="12864" spans="1:6" x14ac:dyDescent="0.3">
      <c r="A12864" t="s">
        <v>54</v>
      </c>
      <c r="B12864" t="s">
        <v>51</v>
      </c>
      <c r="C12864">
        <v>2025</v>
      </c>
      <c r="D12864" t="s">
        <v>37</v>
      </c>
      <c r="E12864" t="s">
        <v>28</v>
      </c>
      <c r="F12864" s="4">
        <v>7912.2196321102947</v>
      </c>
    </row>
    <row r="12865" spans="1:6" x14ac:dyDescent="0.3">
      <c r="A12865" t="s">
        <v>54</v>
      </c>
      <c r="B12865" t="s">
        <v>51</v>
      </c>
      <c r="C12865">
        <v>2025</v>
      </c>
      <c r="D12865" t="s">
        <v>37</v>
      </c>
      <c r="E12865" t="s">
        <v>29</v>
      </c>
      <c r="F12865" s="4">
        <v>7438.6660480713472</v>
      </c>
    </row>
    <row r="12866" spans="1:6" x14ac:dyDescent="0.3">
      <c r="A12866" t="s">
        <v>54</v>
      </c>
      <c r="B12866" t="s">
        <v>51</v>
      </c>
      <c r="C12866">
        <v>2025</v>
      </c>
      <c r="D12866" t="s">
        <v>37</v>
      </c>
      <c r="E12866" t="s">
        <v>30</v>
      </c>
      <c r="F12866" s="4">
        <v>7438.8287401212892</v>
      </c>
    </row>
    <row r="12867" spans="1:6" x14ac:dyDescent="0.3">
      <c r="A12867" t="s">
        <v>54</v>
      </c>
      <c r="B12867" t="s">
        <v>51</v>
      </c>
      <c r="C12867">
        <v>2025</v>
      </c>
      <c r="D12867" t="s">
        <v>37</v>
      </c>
      <c r="E12867" t="s">
        <v>31</v>
      </c>
      <c r="F12867" s="4">
        <v>6552.667146026849</v>
      </c>
    </row>
    <row r="12868" spans="1:6" x14ac:dyDescent="0.3">
      <c r="A12868" t="s">
        <v>54</v>
      </c>
      <c r="B12868" t="s">
        <v>51</v>
      </c>
      <c r="C12868">
        <v>2025</v>
      </c>
      <c r="D12868" t="s">
        <v>37</v>
      </c>
      <c r="E12868" t="s">
        <v>32</v>
      </c>
      <c r="F12868" s="4">
        <v>5446.2261768890212</v>
      </c>
    </row>
    <row r="12869" spans="1:6" x14ac:dyDescent="0.3">
      <c r="A12869" t="s">
        <v>54</v>
      </c>
      <c r="B12869" t="s">
        <v>51</v>
      </c>
      <c r="C12869">
        <v>2025</v>
      </c>
      <c r="D12869" t="s">
        <v>37</v>
      </c>
      <c r="E12869" t="s">
        <v>33</v>
      </c>
      <c r="F12869" s="4">
        <v>4372.0098255035609</v>
      </c>
    </row>
    <row r="12870" spans="1:6" x14ac:dyDescent="0.3">
      <c r="A12870" t="s">
        <v>54</v>
      </c>
      <c r="B12870" t="s">
        <v>51</v>
      </c>
      <c r="C12870">
        <v>2025</v>
      </c>
      <c r="D12870" t="s">
        <v>37</v>
      </c>
      <c r="E12870" t="s">
        <v>34</v>
      </c>
      <c r="F12870" s="4">
        <v>2850.8126622605741</v>
      </c>
    </row>
    <row r="12871" spans="1:6" x14ac:dyDescent="0.3">
      <c r="A12871" t="s">
        <v>54</v>
      </c>
      <c r="B12871" t="s">
        <v>51</v>
      </c>
      <c r="C12871">
        <v>2025</v>
      </c>
      <c r="D12871" t="s">
        <v>37</v>
      </c>
      <c r="E12871" t="s">
        <v>35</v>
      </c>
      <c r="F12871" s="4">
        <v>2651.9615249379499</v>
      </c>
    </row>
    <row r="12872" spans="1:6" x14ac:dyDescent="0.3">
      <c r="A12872" t="s">
        <v>54</v>
      </c>
      <c r="B12872" t="s">
        <v>51</v>
      </c>
      <c r="C12872">
        <v>2025</v>
      </c>
      <c r="D12872" t="s">
        <v>18</v>
      </c>
      <c r="E12872" t="s">
        <v>17</v>
      </c>
      <c r="F12872" s="4">
        <v>7259.8512089988826</v>
      </c>
    </row>
    <row r="12873" spans="1:6" x14ac:dyDescent="0.3">
      <c r="A12873" t="s">
        <v>54</v>
      </c>
      <c r="B12873" t="s">
        <v>51</v>
      </c>
      <c r="C12873">
        <v>2025</v>
      </c>
      <c r="D12873" t="s">
        <v>18</v>
      </c>
      <c r="E12873" t="s">
        <v>19</v>
      </c>
      <c r="F12873" s="4">
        <v>7570.7104865817719</v>
      </c>
    </row>
    <row r="12874" spans="1:6" x14ac:dyDescent="0.3">
      <c r="A12874" t="s">
        <v>54</v>
      </c>
      <c r="B12874" t="s">
        <v>51</v>
      </c>
      <c r="C12874">
        <v>2025</v>
      </c>
      <c r="D12874" t="s">
        <v>18</v>
      </c>
      <c r="E12874" t="s">
        <v>20</v>
      </c>
      <c r="F12874" s="4">
        <v>8320.9254170851436</v>
      </c>
    </row>
    <row r="12875" spans="1:6" x14ac:dyDescent="0.3">
      <c r="A12875" t="s">
        <v>54</v>
      </c>
      <c r="B12875" t="s">
        <v>51</v>
      </c>
      <c r="C12875">
        <v>2025</v>
      </c>
      <c r="D12875" t="s">
        <v>18</v>
      </c>
      <c r="E12875" t="s">
        <v>21</v>
      </c>
      <c r="F12875" s="4">
        <v>8789.4568097542597</v>
      </c>
    </row>
    <row r="12876" spans="1:6" x14ac:dyDescent="0.3">
      <c r="A12876" t="s">
        <v>54</v>
      </c>
      <c r="B12876" t="s">
        <v>51</v>
      </c>
      <c r="C12876">
        <v>2025</v>
      </c>
      <c r="D12876" t="s">
        <v>18</v>
      </c>
      <c r="E12876" t="s">
        <v>22</v>
      </c>
      <c r="F12876" s="4">
        <v>9626.1870781922371</v>
      </c>
    </row>
    <row r="12877" spans="1:6" x14ac:dyDescent="0.3">
      <c r="A12877" t="s">
        <v>54</v>
      </c>
      <c r="B12877" t="s">
        <v>51</v>
      </c>
      <c r="C12877">
        <v>2025</v>
      </c>
      <c r="D12877" t="s">
        <v>18</v>
      </c>
      <c r="E12877" t="s">
        <v>23</v>
      </c>
      <c r="F12877" s="4">
        <v>9394.2407395407372</v>
      </c>
    </row>
    <row r="12878" spans="1:6" x14ac:dyDescent="0.3">
      <c r="A12878" t="s">
        <v>54</v>
      </c>
      <c r="B12878" t="s">
        <v>51</v>
      </c>
      <c r="C12878">
        <v>2025</v>
      </c>
      <c r="D12878" t="s">
        <v>18</v>
      </c>
      <c r="E12878" t="s">
        <v>24</v>
      </c>
      <c r="F12878" s="4">
        <v>8582.0773803132633</v>
      </c>
    </row>
    <row r="12879" spans="1:6" x14ac:dyDescent="0.3">
      <c r="A12879" t="s">
        <v>54</v>
      </c>
      <c r="B12879" t="s">
        <v>51</v>
      </c>
      <c r="C12879">
        <v>2025</v>
      </c>
      <c r="D12879" t="s">
        <v>18</v>
      </c>
      <c r="E12879" t="s">
        <v>25</v>
      </c>
      <c r="F12879" s="4">
        <v>7642.4207369606966</v>
      </c>
    </row>
    <row r="12880" spans="1:6" x14ac:dyDescent="0.3">
      <c r="A12880" t="s">
        <v>54</v>
      </c>
      <c r="B12880" t="s">
        <v>51</v>
      </c>
      <c r="C12880">
        <v>2025</v>
      </c>
      <c r="D12880" t="s">
        <v>18</v>
      </c>
      <c r="E12880" t="s">
        <v>26</v>
      </c>
      <c r="F12880" s="4">
        <v>7387.0616284004091</v>
      </c>
    </row>
    <row r="12881" spans="1:6" x14ac:dyDescent="0.3">
      <c r="A12881" t="s">
        <v>54</v>
      </c>
      <c r="B12881" t="s">
        <v>51</v>
      </c>
      <c r="C12881">
        <v>2025</v>
      </c>
      <c r="D12881" t="s">
        <v>18</v>
      </c>
      <c r="E12881" t="s">
        <v>27</v>
      </c>
      <c r="F12881" s="4">
        <v>6719.4040424469486</v>
      </c>
    </row>
    <row r="12882" spans="1:6" x14ac:dyDescent="0.3">
      <c r="A12882" t="s">
        <v>54</v>
      </c>
      <c r="B12882" t="s">
        <v>51</v>
      </c>
      <c r="C12882">
        <v>2025</v>
      </c>
      <c r="D12882" t="s">
        <v>18</v>
      </c>
      <c r="E12882" t="s">
        <v>28</v>
      </c>
      <c r="F12882" s="4">
        <v>7449.25157480914</v>
      </c>
    </row>
    <row r="12883" spans="1:6" x14ac:dyDescent="0.3">
      <c r="A12883" t="s">
        <v>54</v>
      </c>
      <c r="B12883" t="s">
        <v>51</v>
      </c>
      <c r="C12883">
        <v>2025</v>
      </c>
      <c r="D12883" t="s">
        <v>18</v>
      </c>
      <c r="E12883" t="s">
        <v>29</v>
      </c>
      <c r="F12883" s="4">
        <v>7092.2045438312653</v>
      </c>
    </row>
    <row r="12884" spans="1:6" x14ac:dyDescent="0.3">
      <c r="A12884" t="s">
        <v>54</v>
      </c>
      <c r="B12884" t="s">
        <v>51</v>
      </c>
      <c r="C12884">
        <v>2025</v>
      </c>
      <c r="D12884" t="s">
        <v>18</v>
      </c>
      <c r="E12884" t="s">
        <v>30</v>
      </c>
      <c r="F12884" s="4">
        <v>7138.9919494141222</v>
      </c>
    </row>
    <row r="12885" spans="1:6" x14ac:dyDescent="0.3">
      <c r="A12885" t="s">
        <v>54</v>
      </c>
      <c r="B12885" t="s">
        <v>51</v>
      </c>
      <c r="C12885">
        <v>2025</v>
      </c>
      <c r="D12885" t="s">
        <v>18</v>
      </c>
      <c r="E12885" t="s">
        <v>31</v>
      </c>
      <c r="F12885" s="4">
        <v>6424.8636962669207</v>
      </c>
    </row>
    <row r="12886" spans="1:6" x14ac:dyDescent="0.3">
      <c r="A12886" t="s">
        <v>54</v>
      </c>
      <c r="B12886" t="s">
        <v>51</v>
      </c>
      <c r="C12886">
        <v>2025</v>
      </c>
      <c r="D12886" t="s">
        <v>18</v>
      </c>
      <c r="E12886" t="s">
        <v>32</v>
      </c>
      <c r="F12886" s="4">
        <v>5504.0339581130011</v>
      </c>
    </row>
    <row r="12887" spans="1:6" x14ac:dyDescent="0.3">
      <c r="A12887" t="s">
        <v>54</v>
      </c>
      <c r="B12887" t="s">
        <v>51</v>
      </c>
      <c r="C12887">
        <v>2025</v>
      </c>
      <c r="D12887" t="s">
        <v>18</v>
      </c>
      <c r="E12887" t="s">
        <v>33</v>
      </c>
      <c r="F12887" s="4">
        <v>4257.8775084023373</v>
      </c>
    </row>
    <row r="12888" spans="1:6" x14ac:dyDescent="0.3">
      <c r="A12888" t="s">
        <v>54</v>
      </c>
      <c r="B12888" t="s">
        <v>51</v>
      </c>
      <c r="C12888">
        <v>2025</v>
      </c>
      <c r="D12888" t="s">
        <v>18</v>
      </c>
      <c r="E12888" t="s">
        <v>34</v>
      </c>
      <c r="F12888" s="4">
        <v>2491.5274170011121</v>
      </c>
    </row>
    <row r="12889" spans="1:6" x14ac:dyDescent="0.3">
      <c r="A12889" t="s">
        <v>54</v>
      </c>
      <c r="B12889" t="s">
        <v>51</v>
      </c>
      <c r="C12889">
        <v>2025</v>
      </c>
      <c r="D12889" t="s">
        <v>18</v>
      </c>
      <c r="E12889" t="s">
        <v>35</v>
      </c>
      <c r="F12889" s="4">
        <v>1753.3042603581709</v>
      </c>
    </row>
    <row r="12890" spans="1:6" x14ac:dyDescent="0.3">
      <c r="A12890" t="s">
        <v>54</v>
      </c>
      <c r="B12890" t="s">
        <v>51</v>
      </c>
      <c r="C12890">
        <v>2025</v>
      </c>
      <c r="D12890" t="s">
        <v>38</v>
      </c>
      <c r="E12890" t="s">
        <v>17</v>
      </c>
      <c r="F12890" s="4">
        <v>14143.93649391186</v>
      </c>
    </row>
    <row r="12891" spans="1:6" x14ac:dyDescent="0.3">
      <c r="A12891" t="s">
        <v>54</v>
      </c>
      <c r="B12891" t="s">
        <v>51</v>
      </c>
      <c r="C12891">
        <v>2025</v>
      </c>
      <c r="D12891" t="s">
        <v>38</v>
      </c>
      <c r="E12891" t="s">
        <v>19</v>
      </c>
      <c r="F12891" s="4">
        <v>14566.88150395835</v>
      </c>
    </row>
    <row r="12892" spans="1:6" x14ac:dyDescent="0.3">
      <c r="A12892" t="s">
        <v>54</v>
      </c>
      <c r="B12892" t="s">
        <v>51</v>
      </c>
      <c r="C12892">
        <v>2025</v>
      </c>
      <c r="D12892" t="s">
        <v>38</v>
      </c>
      <c r="E12892" t="s">
        <v>20</v>
      </c>
      <c r="F12892" s="4">
        <v>16175.339418355161</v>
      </c>
    </row>
    <row r="12893" spans="1:6" x14ac:dyDescent="0.3">
      <c r="A12893" t="s">
        <v>54</v>
      </c>
      <c r="B12893" t="s">
        <v>51</v>
      </c>
      <c r="C12893">
        <v>2025</v>
      </c>
      <c r="D12893" t="s">
        <v>38</v>
      </c>
      <c r="E12893" t="s">
        <v>21</v>
      </c>
      <c r="F12893" s="4">
        <v>17382.576133758361</v>
      </c>
    </row>
    <row r="12894" spans="1:6" x14ac:dyDescent="0.3">
      <c r="A12894" t="s">
        <v>54</v>
      </c>
      <c r="B12894" t="s">
        <v>51</v>
      </c>
      <c r="C12894">
        <v>2025</v>
      </c>
      <c r="D12894" t="s">
        <v>38</v>
      </c>
      <c r="E12894" t="s">
        <v>22</v>
      </c>
      <c r="F12894" s="4">
        <v>18127.263645113511</v>
      </c>
    </row>
    <row r="12895" spans="1:6" x14ac:dyDescent="0.3">
      <c r="A12895" t="s">
        <v>54</v>
      </c>
      <c r="B12895" t="s">
        <v>51</v>
      </c>
      <c r="C12895">
        <v>2025</v>
      </c>
      <c r="D12895" t="s">
        <v>38</v>
      </c>
      <c r="E12895" t="s">
        <v>23</v>
      </c>
      <c r="F12895" s="4">
        <v>17900.453136959299</v>
      </c>
    </row>
    <row r="12896" spans="1:6" x14ac:dyDescent="0.3">
      <c r="A12896" t="s">
        <v>54</v>
      </c>
      <c r="B12896" t="s">
        <v>51</v>
      </c>
      <c r="C12896">
        <v>2025</v>
      </c>
      <c r="D12896" t="s">
        <v>38</v>
      </c>
      <c r="E12896" t="s">
        <v>24</v>
      </c>
      <c r="F12896" s="4">
        <v>16952.716774081331</v>
      </c>
    </row>
    <row r="12897" spans="1:6" x14ac:dyDescent="0.3">
      <c r="A12897" t="s">
        <v>54</v>
      </c>
      <c r="B12897" t="s">
        <v>51</v>
      </c>
      <c r="C12897">
        <v>2025</v>
      </c>
      <c r="D12897" t="s">
        <v>38</v>
      </c>
      <c r="E12897" t="s">
        <v>25</v>
      </c>
      <c r="F12897" s="4">
        <v>15557.44849573083</v>
      </c>
    </row>
    <row r="12898" spans="1:6" x14ac:dyDescent="0.3">
      <c r="A12898" t="s">
        <v>54</v>
      </c>
      <c r="B12898" t="s">
        <v>51</v>
      </c>
      <c r="C12898">
        <v>2025</v>
      </c>
      <c r="D12898" t="s">
        <v>38</v>
      </c>
      <c r="E12898" t="s">
        <v>26</v>
      </c>
      <c r="F12898" s="4">
        <v>15350.49736026398</v>
      </c>
    </row>
    <row r="12899" spans="1:6" x14ac:dyDescent="0.3">
      <c r="A12899" t="s">
        <v>54</v>
      </c>
      <c r="B12899" t="s">
        <v>51</v>
      </c>
      <c r="C12899">
        <v>2025</v>
      </c>
      <c r="D12899" t="s">
        <v>38</v>
      </c>
      <c r="E12899" t="s">
        <v>27</v>
      </c>
      <c r="F12899" s="4">
        <v>14075.27566544316</v>
      </c>
    </row>
    <row r="12900" spans="1:6" x14ac:dyDescent="0.3">
      <c r="A12900" t="s">
        <v>54</v>
      </c>
      <c r="B12900" t="s">
        <v>51</v>
      </c>
      <c r="C12900">
        <v>2025</v>
      </c>
      <c r="D12900" t="s">
        <v>38</v>
      </c>
      <c r="E12900" t="s">
        <v>28</v>
      </c>
      <c r="F12900" s="4">
        <v>15361.471206919439</v>
      </c>
    </row>
    <row r="12901" spans="1:6" x14ac:dyDescent="0.3">
      <c r="A12901" t="s">
        <v>54</v>
      </c>
      <c r="B12901" t="s">
        <v>51</v>
      </c>
      <c r="C12901">
        <v>2025</v>
      </c>
      <c r="D12901" t="s">
        <v>38</v>
      </c>
      <c r="E12901" t="s">
        <v>29</v>
      </c>
      <c r="F12901" s="4">
        <v>14530.870591902611</v>
      </c>
    </row>
    <row r="12902" spans="1:6" x14ac:dyDescent="0.3">
      <c r="A12902" t="s">
        <v>54</v>
      </c>
      <c r="B12902" t="s">
        <v>51</v>
      </c>
      <c r="C12902">
        <v>2025</v>
      </c>
      <c r="D12902" t="s">
        <v>38</v>
      </c>
      <c r="E12902" t="s">
        <v>30</v>
      </c>
      <c r="F12902" s="4">
        <v>14577.820689535411</v>
      </c>
    </row>
    <row r="12903" spans="1:6" x14ac:dyDescent="0.3">
      <c r="A12903" t="s">
        <v>54</v>
      </c>
      <c r="B12903" t="s">
        <v>51</v>
      </c>
      <c r="C12903">
        <v>2025</v>
      </c>
      <c r="D12903" t="s">
        <v>38</v>
      </c>
      <c r="E12903" t="s">
        <v>31</v>
      </c>
      <c r="F12903" s="4">
        <v>12977.530842293771</v>
      </c>
    </row>
    <row r="12904" spans="1:6" x14ac:dyDescent="0.3">
      <c r="A12904" t="s">
        <v>54</v>
      </c>
      <c r="B12904" t="s">
        <v>51</v>
      </c>
      <c r="C12904">
        <v>2025</v>
      </c>
      <c r="D12904" t="s">
        <v>38</v>
      </c>
      <c r="E12904" t="s">
        <v>32</v>
      </c>
      <c r="F12904" s="4">
        <v>10950.26013500202</v>
      </c>
    </row>
    <row r="12905" spans="1:6" x14ac:dyDescent="0.3">
      <c r="A12905" t="s">
        <v>54</v>
      </c>
      <c r="B12905" t="s">
        <v>51</v>
      </c>
      <c r="C12905">
        <v>2025</v>
      </c>
      <c r="D12905" t="s">
        <v>38</v>
      </c>
      <c r="E12905" t="s">
        <v>33</v>
      </c>
      <c r="F12905" s="4">
        <v>8629.8873339058991</v>
      </c>
    </row>
    <row r="12906" spans="1:6" x14ac:dyDescent="0.3">
      <c r="A12906" t="s">
        <v>54</v>
      </c>
      <c r="B12906" t="s">
        <v>51</v>
      </c>
      <c r="C12906">
        <v>2025</v>
      </c>
      <c r="D12906" t="s">
        <v>38</v>
      </c>
      <c r="E12906" t="s">
        <v>34</v>
      </c>
      <c r="F12906" s="4">
        <v>5342.3400792616849</v>
      </c>
    </row>
    <row r="12907" spans="1:6" x14ac:dyDescent="0.3">
      <c r="A12907" t="s">
        <v>54</v>
      </c>
      <c r="B12907" t="s">
        <v>51</v>
      </c>
      <c r="C12907">
        <v>2025</v>
      </c>
      <c r="D12907" t="s">
        <v>38</v>
      </c>
      <c r="E12907" t="s">
        <v>35</v>
      </c>
      <c r="F12907" s="4">
        <v>4405.2657852961211</v>
      </c>
    </row>
    <row r="12908" spans="1:6" x14ac:dyDescent="0.3">
      <c r="A12908" t="s">
        <v>54</v>
      </c>
      <c r="B12908" t="s">
        <v>51</v>
      </c>
      <c r="C12908">
        <v>2026</v>
      </c>
      <c r="D12908" t="s">
        <v>37</v>
      </c>
      <c r="E12908" t="s">
        <v>17</v>
      </c>
      <c r="F12908" s="4">
        <v>7007.9600067124338</v>
      </c>
    </row>
    <row r="12909" spans="1:6" x14ac:dyDescent="0.3">
      <c r="A12909" t="s">
        <v>54</v>
      </c>
      <c r="B12909" t="s">
        <v>51</v>
      </c>
      <c r="C12909">
        <v>2026</v>
      </c>
      <c r="D12909" t="s">
        <v>37</v>
      </c>
      <c r="E12909" t="s">
        <v>19</v>
      </c>
      <c r="F12909" s="4">
        <v>6861.6279271801577</v>
      </c>
    </row>
    <row r="12910" spans="1:6" x14ac:dyDescent="0.3">
      <c r="A12910" t="s">
        <v>54</v>
      </c>
      <c r="B12910" t="s">
        <v>51</v>
      </c>
      <c r="C12910">
        <v>2026</v>
      </c>
      <c r="D12910" t="s">
        <v>37</v>
      </c>
      <c r="E12910" t="s">
        <v>20</v>
      </c>
      <c r="F12910" s="4">
        <v>7778.1267751179612</v>
      </c>
    </row>
    <row r="12911" spans="1:6" x14ac:dyDescent="0.3">
      <c r="A12911" t="s">
        <v>54</v>
      </c>
      <c r="B12911" t="s">
        <v>51</v>
      </c>
      <c r="C12911">
        <v>2026</v>
      </c>
      <c r="D12911" t="s">
        <v>37</v>
      </c>
      <c r="E12911" t="s">
        <v>21</v>
      </c>
      <c r="F12911" s="4">
        <v>8663.7203279703936</v>
      </c>
    </row>
    <row r="12912" spans="1:6" x14ac:dyDescent="0.3">
      <c r="A12912" t="s">
        <v>54</v>
      </c>
      <c r="B12912" t="s">
        <v>51</v>
      </c>
      <c r="C12912">
        <v>2026</v>
      </c>
      <c r="D12912" t="s">
        <v>37</v>
      </c>
      <c r="E12912" t="s">
        <v>22</v>
      </c>
      <c r="F12912" s="4">
        <v>8660.486969794485</v>
      </c>
    </row>
    <row r="12913" spans="1:6" x14ac:dyDescent="0.3">
      <c r="A12913" t="s">
        <v>54</v>
      </c>
      <c r="B12913" t="s">
        <v>51</v>
      </c>
      <c r="C12913">
        <v>2026</v>
      </c>
      <c r="D12913" t="s">
        <v>37</v>
      </c>
      <c r="E12913" t="s">
        <v>23</v>
      </c>
      <c r="F12913" s="4">
        <v>8573.3064908413289</v>
      </c>
    </row>
    <row r="12914" spans="1:6" x14ac:dyDescent="0.3">
      <c r="A12914" t="s">
        <v>54</v>
      </c>
      <c r="B12914" t="s">
        <v>51</v>
      </c>
      <c r="C12914">
        <v>2026</v>
      </c>
      <c r="D12914" t="s">
        <v>37</v>
      </c>
      <c r="E12914" t="s">
        <v>24</v>
      </c>
      <c r="F12914" s="4">
        <v>8389.0026254020377</v>
      </c>
    </row>
    <row r="12915" spans="1:6" x14ac:dyDescent="0.3">
      <c r="A12915" t="s">
        <v>54</v>
      </c>
      <c r="B12915" t="s">
        <v>51</v>
      </c>
      <c r="C12915">
        <v>2026</v>
      </c>
      <c r="D12915" t="s">
        <v>37</v>
      </c>
      <c r="E12915" t="s">
        <v>25</v>
      </c>
      <c r="F12915" s="4">
        <v>7935.867708021281</v>
      </c>
    </row>
    <row r="12916" spans="1:6" x14ac:dyDescent="0.3">
      <c r="A12916" t="s">
        <v>54</v>
      </c>
      <c r="B12916" t="s">
        <v>51</v>
      </c>
      <c r="C12916">
        <v>2026</v>
      </c>
      <c r="D12916" t="s">
        <v>37</v>
      </c>
      <c r="E12916" t="s">
        <v>26</v>
      </c>
      <c r="F12916" s="4">
        <v>8058.087709005702</v>
      </c>
    </row>
    <row r="12917" spans="1:6" x14ac:dyDescent="0.3">
      <c r="A12917" t="s">
        <v>54</v>
      </c>
      <c r="B12917" t="s">
        <v>51</v>
      </c>
      <c r="C12917">
        <v>2026</v>
      </c>
      <c r="D12917" t="s">
        <v>37</v>
      </c>
      <c r="E12917" t="s">
        <v>27</v>
      </c>
      <c r="F12917" s="4">
        <v>7384.363837681617</v>
      </c>
    </row>
    <row r="12918" spans="1:6" x14ac:dyDescent="0.3">
      <c r="A12918" t="s">
        <v>54</v>
      </c>
      <c r="B12918" t="s">
        <v>51</v>
      </c>
      <c r="C12918">
        <v>2026</v>
      </c>
      <c r="D12918" t="s">
        <v>37</v>
      </c>
      <c r="E12918" t="s">
        <v>28</v>
      </c>
      <c r="F12918" s="4">
        <v>7777.9680358755504</v>
      </c>
    </row>
    <row r="12919" spans="1:6" x14ac:dyDescent="0.3">
      <c r="A12919" t="s">
        <v>54</v>
      </c>
      <c r="B12919" t="s">
        <v>51</v>
      </c>
      <c r="C12919">
        <v>2026</v>
      </c>
      <c r="D12919" t="s">
        <v>37</v>
      </c>
      <c r="E12919" t="s">
        <v>29</v>
      </c>
      <c r="F12919" s="4">
        <v>7650.9804960741267</v>
      </c>
    </row>
    <row r="12920" spans="1:6" x14ac:dyDescent="0.3">
      <c r="A12920" t="s">
        <v>54</v>
      </c>
      <c r="B12920" t="s">
        <v>51</v>
      </c>
      <c r="C12920">
        <v>2026</v>
      </c>
      <c r="D12920" t="s">
        <v>37</v>
      </c>
      <c r="E12920" t="s">
        <v>30</v>
      </c>
      <c r="F12920" s="4">
        <v>7308.6590589233583</v>
      </c>
    </row>
    <row r="12921" spans="1:6" x14ac:dyDescent="0.3">
      <c r="A12921" t="s">
        <v>54</v>
      </c>
      <c r="B12921" t="s">
        <v>51</v>
      </c>
      <c r="C12921">
        <v>2026</v>
      </c>
      <c r="D12921" t="s">
        <v>37</v>
      </c>
      <c r="E12921" t="s">
        <v>31</v>
      </c>
      <c r="F12921" s="4">
        <v>6739.7567861594334</v>
      </c>
    </row>
    <row r="12922" spans="1:6" x14ac:dyDescent="0.3">
      <c r="A12922" t="s">
        <v>54</v>
      </c>
      <c r="B12922" t="s">
        <v>51</v>
      </c>
      <c r="C12922">
        <v>2026</v>
      </c>
      <c r="D12922" t="s">
        <v>37</v>
      </c>
      <c r="E12922" t="s">
        <v>32</v>
      </c>
      <c r="F12922" s="4">
        <v>5650.091119876879</v>
      </c>
    </row>
    <row r="12923" spans="1:6" x14ac:dyDescent="0.3">
      <c r="A12923" t="s">
        <v>54</v>
      </c>
      <c r="B12923" t="s">
        <v>51</v>
      </c>
      <c r="C12923">
        <v>2026</v>
      </c>
      <c r="D12923" t="s">
        <v>37</v>
      </c>
      <c r="E12923" t="s">
        <v>33</v>
      </c>
      <c r="F12923" s="4">
        <v>4564.4056259991276</v>
      </c>
    </row>
    <row r="12924" spans="1:6" x14ac:dyDescent="0.3">
      <c r="A12924" t="s">
        <v>54</v>
      </c>
      <c r="B12924" t="s">
        <v>51</v>
      </c>
      <c r="C12924">
        <v>2026</v>
      </c>
      <c r="D12924" t="s">
        <v>37</v>
      </c>
      <c r="E12924" t="s">
        <v>34</v>
      </c>
      <c r="F12924" s="4">
        <v>2953.122034856543</v>
      </c>
    </row>
    <row r="12925" spans="1:6" x14ac:dyDescent="0.3">
      <c r="A12925" t="s">
        <v>54</v>
      </c>
      <c r="B12925" t="s">
        <v>51</v>
      </c>
      <c r="C12925">
        <v>2026</v>
      </c>
      <c r="D12925" t="s">
        <v>37</v>
      </c>
      <c r="E12925" t="s">
        <v>35</v>
      </c>
      <c r="F12925" s="4">
        <v>2764.4263584051341</v>
      </c>
    </row>
    <row r="12926" spans="1:6" x14ac:dyDescent="0.3">
      <c r="A12926" t="s">
        <v>54</v>
      </c>
      <c r="B12926" t="s">
        <v>51</v>
      </c>
      <c r="C12926">
        <v>2026</v>
      </c>
      <c r="D12926" t="s">
        <v>18</v>
      </c>
      <c r="E12926" t="s">
        <v>17</v>
      </c>
      <c r="F12926" s="4">
        <v>7340.7578355565984</v>
      </c>
    </row>
    <row r="12927" spans="1:6" x14ac:dyDescent="0.3">
      <c r="A12927" t="s">
        <v>54</v>
      </c>
      <c r="B12927" t="s">
        <v>51</v>
      </c>
      <c r="C12927">
        <v>2026</v>
      </c>
      <c r="D12927" t="s">
        <v>18</v>
      </c>
      <c r="E12927" t="s">
        <v>19</v>
      </c>
      <c r="F12927" s="4">
        <v>7383.925357833722</v>
      </c>
    </row>
    <row r="12928" spans="1:6" x14ac:dyDescent="0.3">
      <c r="A12928" t="s">
        <v>54</v>
      </c>
      <c r="B12928" t="s">
        <v>51</v>
      </c>
      <c r="C12928">
        <v>2026</v>
      </c>
      <c r="D12928" t="s">
        <v>18</v>
      </c>
      <c r="E12928" t="s">
        <v>20</v>
      </c>
      <c r="F12928" s="4">
        <v>8343.7850892272381</v>
      </c>
    </row>
    <row r="12929" spans="1:6" x14ac:dyDescent="0.3">
      <c r="A12929" t="s">
        <v>54</v>
      </c>
      <c r="B12929" t="s">
        <v>51</v>
      </c>
      <c r="C12929">
        <v>2026</v>
      </c>
      <c r="D12929" t="s">
        <v>18</v>
      </c>
      <c r="E12929" t="s">
        <v>21</v>
      </c>
      <c r="F12929" s="4">
        <v>8886.7686658071998</v>
      </c>
    </row>
    <row r="12930" spans="1:6" x14ac:dyDescent="0.3">
      <c r="A12930" t="s">
        <v>54</v>
      </c>
      <c r="B12930" t="s">
        <v>51</v>
      </c>
      <c r="C12930">
        <v>2026</v>
      </c>
      <c r="D12930" t="s">
        <v>18</v>
      </c>
      <c r="E12930" t="s">
        <v>22</v>
      </c>
      <c r="F12930" s="4">
        <v>9643.9744187963897</v>
      </c>
    </row>
    <row r="12931" spans="1:6" x14ac:dyDescent="0.3">
      <c r="A12931" t="s">
        <v>54</v>
      </c>
      <c r="B12931" t="s">
        <v>51</v>
      </c>
      <c r="C12931">
        <v>2026</v>
      </c>
      <c r="D12931" t="s">
        <v>18</v>
      </c>
      <c r="E12931" t="s">
        <v>23</v>
      </c>
      <c r="F12931" s="4">
        <v>9492.6331548502239</v>
      </c>
    </row>
    <row r="12932" spans="1:6" x14ac:dyDescent="0.3">
      <c r="A12932" t="s">
        <v>54</v>
      </c>
      <c r="B12932" t="s">
        <v>51</v>
      </c>
      <c r="C12932">
        <v>2026</v>
      </c>
      <c r="D12932" t="s">
        <v>18</v>
      </c>
      <c r="E12932" t="s">
        <v>24</v>
      </c>
      <c r="F12932" s="4">
        <v>8690.2863702198556</v>
      </c>
    </row>
    <row r="12933" spans="1:6" x14ac:dyDescent="0.3">
      <c r="A12933" t="s">
        <v>54</v>
      </c>
      <c r="B12933" t="s">
        <v>51</v>
      </c>
      <c r="C12933">
        <v>2026</v>
      </c>
      <c r="D12933" t="s">
        <v>18</v>
      </c>
      <c r="E12933" t="s">
        <v>25</v>
      </c>
      <c r="F12933" s="4">
        <v>7748.7619743164523</v>
      </c>
    </row>
    <row r="12934" spans="1:6" x14ac:dyDescent="0.3">
      <c r="A12934" t="s">
        <v>54</v>
      </c>
      <c r="B12934" t="s">
        <v>51</v>
      </c>
      <c r="C12934">
        <v>2026</v>
      </c>
      <c r="D12934" t="s">
        <v>18</v>
      </c>
      <c r="E12934" t="s">
        <v>26</v>
      </c>
      <c r="F12934" s="4">
        <v>7393.9136105314938</v>
      </c>
    </row>
    <row r="12935" spans="1:6" x14ac:dyDescent="0.3">
      <c r="A12935" t="s">
        <v>54</v>
      </c>
      <c r="B12935" t="s">
        <v>51</v>
      </c>
      <c r="C12935">
        <v>2026</v>
      </c>
      <c r="D12935" t="s">
        <v>18</v>
      </c>
      <c r="E12935" t="s">
        <v>27</v>
      </c>
      <c r="F12935" s="4">
        <v>6695.1487864009814</v>
      </c>
    </row>
    <row r="12936" spans="1:6" x14ac:dyDescent="0.3">
      <c r="A12936" t="s">
        <v>54</v>
      </c>
      <c r="B12936" t="s">
        <v>51</v>
      </c>
      <c r="C12936">
        <v>2026</v>
      </c>
      <c r="D12936" t="s">
        <v>18</v>
      </c>
      <c r="E12936" t="s">
        <v>28</v>
      </c>
      <c r="F12936" s="4">
        <v>7223.622852194997</v>
      </c>
    </row>
    <row r="12937" spans="1:6" x14ac:dyDescent="0.3">
      <c r="A12937" t="s">
        <v>54</v>
      </c>
      <c r="B12937" t="s">
        <v>51</v>
      </c>
      <c r="C12937">
        <v>2026</v>
      </c>
      <c r="D12937" t="s">
        <v>18</v>
      </c>
      <c r="E12937" t="s">
        <v>29</v>
      </c>
      <c r="F12937" s="4">
        <v>7232.7233099829919</v>
      </c>
    </row>
    <row r="12938" spans="1:6" x14ac:dyDescent="0.3">
      <c r="A12938" t="s">
        <v>54</v>
      </c>
      <c r="B12938" t="s">
        <v>51</v>
      </c>
      <c r="C12938">
        <v>2026</v>
      </c>
      <c r="D12938" t="s">
        <v>18</v>
      </c>
      <c r="E12938" t="s">
        <v>30</v>
      </c>
      <c r="F12938" s="4">
        <v>6963.0683544374988</v>
      </c>
    </row>
    <row r="12939" spans="1:6" x14ac:dyDescent="0.3">
      <c r="A12939" t="s">
        <v>54</v>
      </c>
      <c r="B12939" t="s">
        <v>51</v>
      </c>
      <c r="C12939">
        <v>2026</v>
      </c>
      <c r="D12939" t="s">
        <v>18</v>
      </c>
      <c r="E12939" t="s">
        <v>31</v>
      </c>
      <c r="F12939" s="4">
        <v>6615.2087450926956</v>
      </c>
    </row>
    <row r="12940" spans="1:6" x14ac:dyDescent="0.3">
      <c r="A12940" t="s">
        <v>54</v>
      </c>
      <c r="B12940" t="s">
        <v>51</v>
      </c>
      <c r="C12940">
        <v>2026</v>
      </c>
      <c r="D12940" t="s">
        <v>18</v>
      </c>
      <c r="E12940" t="s">
        <v>32</v>
      </c>
      <c r="F12940" s="4">
        <v>5593.1527548113518</v>
      </c>
    </row>
    <row r="12941" spans="1:6" x14ac:dyDescent="0.3">
      <c r="A12941" t="s">
        <v>54</v>
      </c>
      <c r="B12941" t="s">
        <v>51</v>
      </c>
      <c r="C12941">
        <v>2026</v>
      </c>
      <c r="D12941" t="s">
        <v>18</v>
      </c>
      <c r="E12941" t="s">
        <v>33</v>
      </c>
      <c r="F12941" s="4">
        <v>4428.3790399247146</v>
      </c>
    </row>
    <row r="12942" spans="1:6" x14ac:dyDescent="0.3">
      <c r="A12942" t="s">
        <v>54</v>
      </c>
      <c r="B12942" t="s">
        <v>51</v>
      </c>
      <c r="C12942">
        <v>2026</v>
      </c>
      <c r="D12942" t="s">
        <v>18</v>
      </c>
      <c r="E12942" t="s">
        <v>34</v>
      </c>
      <c r="F12942" s="4">
        <v>2625.2618809458281</v>
      </c>
    </row>
    <row r="12943" spans="1:6" x14ac:dyDescent="0.3">
      <c r="A12943" t="s">
        <v>54</v>
      </c>
      <c r="B12943" t="s">
        <v>51</v>
      </c>
      <c r="C12943">
        <v>2026</v>
      </c>
      <c r="D12943" t="s">
        <v>18</v>
      </c>
      <c r="E12943" t="s">
        <v>35</v>
      </c>
      <c r="F12943" s="4">
        <v>1845.390672829717</v>
      </c>
    </row>
    <row r="12944" spans="1:6" x14ac:dyDescent="0.3">
      <c r="A12944" t="s">
        <v>54</v>
      </c>
      <c r="B12944" t="s">
        <v>51</v>
      </c>
      <c r="C12944">
        <v>2026</v>
      </c>
      <c r="D12944" t="s">
        <v>38</v>
      </c>
      <c r="E12944" t="s">
        <v>17</v>
      </c>
      <c r="F12944" s="4">
        <v>14348.71784226903</v>
      </c>
    </row>
    <row r="12945" spans="1:6" x14ac:dyDescent="0.3">
      <c r="A12945" t="s">
        <v>54</v>
      </c>
      <c r="B12945" t="s">
        <v>51</v>
      </c>
      <c r="C12945">
        <v>2026</v>
      </c>
      <c r="D12945" t="s">
        <v>38</v>
      </c>
      <c r="E12945" t="s">
        <v>19</v>
      </c>
      <c r="F12945" s="4">
        <v>14245.553285013881</v>
      </c>
    </row>
    <row r="12946" spans="1:6" x14ac:dyDescent="0.3">
      <c r="A12946" t="s">
        <v>54</v>
      </c>
      <c r="B12946" t="s">
        <v>51</v>
      </c>
      <c r="C12946">
        <v>2026</v>
      </c>
      <c r="D12946" t="s">
        <v>38</v>
      </c>
      <c r="E12946" t="s">
        <v>20</v>
      </c>
      <c r="F12946" s="4">
        <v>16121.9118643452</v>
      </c>
    </row>
    <row r="12947" spans="1:6" x14ac:dyDescent="0.3">
      <c r="A12947" t="s">
        <v>54</v>
      </c>
      <c r="B12947" t="s">
        <v>51</v>
      </c>
      <c r="C12947">
        <v>2026</v>
      </c>
      <c r="D12947" t="s">
        <v>38</v>
      </c>
      <c r="E12947" t="s">
        <v>21</v>
      </c>
      <c r="F12947" s="4">
        <v>17550.488993777599</v>
      </c>
    </row>
    <row r="12948" spans="1:6" x14ac:dyDescent="0.3">
      <c r="A12948" t="s">
        <v>54</v>
      </c>
      <c r="B12948" t="s">
        <v>51</v>
      </c>
      <c r="C12948">
        <v>2026</v>
      </c>
      <c r="D12948" t="s">
        <v>38</v>
      </c>
      <c r="E12948" t="s">
        <v>22</v>
      </c>
      <c r="F12948" s="4">
        <v>18304.46138859088</v>
      </c>
    </row>
    <row r="12949" spans="1:6" x14ac:dyDescent="0.3">
      <c r="A12949" t="s">
        <v>54</v>
      </c>
      <c r="B12949" t="s">
        <v>51</v>
      </c>
      <c r="C12949">
        <v>2026</v>
      </c>
      <c r="D12949" t="s">
        <v>38</v>
      </c>
      <c r="E12949" t="s">
        <v>23</v>
      </c>
      <c r="F12949" s="4">
        <v>18065.939645691549</v>
      </c>
    </row>
    <row r="12950" spans="1:6" x14ac:dyDescent="0.3">
      <c r="A12950" t="s">
        <v>54</v>
      </c>
      <c r="B12950" t="s">
        <v>51</v>
      </c>
      <c r="C12950">
        <v>2026</v>
      </c>
      <c r="D12950" t="s">
        <v>38</v>
      </c>
      <c r="E12950" t="s">
        <v>24</v>
      </c>
      <c r="F12950" s="4">
        <v>17079.28899562189</v>
      </c>
    </row>
    <row r="12951" spans="1:6" x14ac:dyDescent="0.3">
      <c r="A12951" t="s">
        <v>54</v>
      </c>
      <c r="B12951" t="s">
        <v>51</v>
      </c>
      <c r="C12951">
        <v>2026</v>
      </c>
      <c r="D12951" t="s">
        <v>38</v>
      </c>
      <c r="E12951" t="s">
        <v>25</v>
      </c>
      <c r="F12951" s="4">
        <v>15684.629682337731</v>
      </c>
    </row>
    <row r="12952" spans="1:6" x14ac:dyDescent="0.3">
      <c r="A12952" t="s">
        <v>54</v>
      </c>
      <c r="B12952" t="s">
        <v>51</v>
      </c>
      <c r="C12952">
        <v>2026</v>
      </c>
      <c r="D12952" t="s">
        <v>38</v>
      </c>
      <c r="E12952" t="s">
        <v>26</v>
      </c>
      <c r="F12952" s="4">
        <v>15452.001319537199</v>
      </c>
    </row>
    <row r="12953" spans="1:6" x14ac:dyDescent="0.3">
      <c r="A12953" t="s">
        <v>54</v>
      </c>
      <c r="B12953" t="s">
        <v>51</v>
      </c>
      <c r="C12953">
        <v>2026</v>
      </c>
      <c r="D12953" t="s">
        <v>38</v>
      </c>
      <c r="E12953" t="s">
        <v>27</v>
      </c>
      <c r="F12953" s="4">
        <v>14079.512624082599</v>
      </c>
    </row>
    <row r="12954" spans="1:6" x14ac:dyDescent="0.3">
      <c r="A12954" t="s">
        <v>54</v>
      </c>
      <c r="B12954" t="s">
        <v>51</v>
      </c>
      <c r="C12954">
        <v>2026</v>
      </c>
      <c r="D12954" t="s">
        <v>38</v>
      </c>
      <c r="E12954" t="s">
        <v>28</v>
      </c>
      <c r="F12954" s="4">
        <v>15001.59088807055</v>
      </c>
    </row>
    <row r="12955" spans="1:6" x14ac:dyDescent="0.3">
      <c r="A12955" t="s">
        <v>54</v>
      </c>
      <c r="B12955" t="s">
        <v>51</v>
      </c>
      <c r="C12955">
        <v>2026</v>
      </c>
      <c r="D12955" t="s">
        <v>38</v>
      </c>
      <c r="E12955" t="s">
        <v>29</v>
      </c>
      <c r="F12955" s="4">
        <v>14883.703806057119</v>
      </c>
    </row>
    <row r="12956" spans="1:6" x14ac:dyDescent="0.3">
      <c r="A12956" t="s">
        <v>54</v>
      </c>
      <c r="B12956" t="s">
        <v>51</v>
      </c>
      <c r="C12956">
        <v>2026</v>
      </c>
      <c r="D12956" t="s">
        <v>38</v>
      </c>
      <c r="E12956" t="s">
        <v>30</v>
      </c>
      <c r="F12956" s="4">
        <v>14271.727413360861</v>
      </c>
    </row>
    <row r="12957" spans="1:6" x14ac:dyDescent="0.3">
      <c r="A12957" t="s">
        <v>54</v>
      </c>
      <c r="B12957" t="s">
        <v>51</v>
      </c>
      <c r="C12957">
        <v>2026</v>
      </c>
      <c r="D12957" t="s">
        <v>38</v>
      </c>
      <c r="E12957" t="s">
        <v>31</v>
      </c>
      <c r="F12957" s="4">
        <v>13354.96553125213</v>
      </c>
    </row>
    <row r="12958" spans="1:6" x14ac:dyDescent="0.3">
      <c r="A12958" t="s">
        <v>54</v>
      </c>
      <c r="B12958" t="s">
        <v>51</v>
      </c>
      <c r="C12958">
        <v>2026</v>
      </c>
      <c r="D12958" t="s">
        <v>38</v>
      </c>
      <c r="E12958" t="s">
        <v>32</v>
      </c>
      <c r="F12958" s="4">
        <v>11243.243874688231</v>
      </c>
    </row>
    <row r="12959" spans="1:6" x14ac:dyDescent="0.3">
      <c r="A12959" t="s">
        <v>54</v>
      </c>
      <c r="B12959" t="s">
        <v>51</v>
      </c>
      <c r="C12959">
        <v>2026</v>
      </c>
      <c r="D12959" t="s">
        <v>38</v>
      </c>
      <c r="E12959" t="s">
        <v>33</v>
      </c>
      <c r="F12959" s="4">
        <v>8992.7846659238439</v>
      </c>
    </row>
    <row r="12960" spans="1:6" x14ac:dyDescent="0.3">
      <c r="A12960" t="s">
        <v>54</v>
      </c>
      <c r="B12960" t="s">
        <v>51</v>
      </c>
      <c r="C12960">
        <v>2026</v>
      </c>
      <c r="D12960" t="s">
        <v>38</v>
      </c>
      <c r="E12960" t="s">
        <v>34</v>
      </c>
      <c r="F12960" s="4">
        <v>5578.3839158023711</v>
      </c>
    </row>
    <row r="12961" spans="1:6" x14ac:dyDescent="0.3">
      <c r="A12961" t="s">
        <v>54</v>
      </c>
      <c r="B12961" t="s">
        <v>51</v>
      </c>
      <c r="C12961">
        <v>2026</v>
      </c>
      <c r="D12961" t="s">
        <v>38</v>
      </c>
      <c r="E12961" t="s">
        <v>35</v>
      </c>
      <c r="F12961" s="4">
        <v>4609.8170312348511</v>
      </c>
    </row>
    <row r="12962" spans="1:6" x14ac:dyDescent="0.3">
      <c r="A12962" t="s">
        <v>54</v>
      </c>
      <c r="B12962" t="s">
        <v>51</v>
      </c>
      <c r="C12962">
        <v>2027</v>
      </c>
      <c r="D12962" t="s">
        <v>37</v>
      </c>
      <c r="E12962" t="s">
        <v>17</v>
      </c>
      <c r="F12962" s="4">
        <v>7043.71431238074</v>
      </c>
    </row>
    <row r="12963" spans="1:6" x14ac:dyDescent="0.3">
      <c r="A12963" t="s">
        <v>54</v>
      </c>
      <c r="B12963" t="s">
        <v>51</v>
      </c>
      <c r="C12963">
        <v>2027</v>
      </c>
      <c r="D12963" t="s">
        <v>37</v>
      </c>
      <c r="E12963" t="s">
        <v>19</v>
      </c>
      <c r="F12963" s="4">
        <v>6935.2918725337377</v>
      </c>
    </row>
    <row r="12964" spans="1:6" x14ac:dyDescent="0.3">
      <c r="A12964" t="s">
        <v>54</v>
      </c>
      <c r="B12964" t="s">
        <v>51</v>
      </c>
      <c r="C12964">
        <v>2027</v>
      </c>
      <c r="D12964" t="s">
        <v>37</v>
      </c>
      <c r="E12964" t="s">
        <v>20</v>
      </c>
      <c r="F12964" s="4">
        <v>7601.407698202147</v>
      </c>
    </row>
    <row r="12965" spans="1:6" x14ac:dyDescent="0.3">
      <c r="A12965" t="s">
        <v>54</v>
      </c>
      <c r="B12965" t="s">
        <v>51</v>
      </c>
      <c r="C12965">
        <v>2027</v>
      </c>
      <c r="D12965" t="s">
        <v>37</v>
      </c>
      <c r="E12965" t="s">
        <v>21</v>
      </c>
      <c r="F12965" s="4">
        <v>8680.3077131144473</v>
      </c>
    </row>
    <row r="12966" spans="1:6" x14ac:dyDescent="0.3">
      <c r="A12966" t="s">
        <v>54</v>
      </c>
      <c r="B12966" t="s">
        <v>51</v>
      </c>
      <c r="C12966">
        <v>2027</v>
      </c>
      <c r="D12966" t="s">
        <v>37</v>
      </c>
      <c r="E12966" t="s">
        <v>22</v>
      </c>
      <c r="F12966" s="4">
        <v>8874.3362056734295</v>
      </c>
    </row>
    <row r="12967" spans="1:6" x14ac:dyDescent="0.3">
      <c r="A12967" t="s">
        <v>54</v>
      </c>
      <c r="B12967" t="s">
        <v>51</v>
      </c>
      <c r="C12967">
        <v>2027</v>
      </c>
      <c r="D12967" t="s">
        <v>37</v>
      </c>
      <c r="E12967" t="s">
        <v>23</v>
      </c>
      <c r="F12967" s="4">
        <v>8636.6447300916661</v>
      </c>
    </row>
    <row r="12968" spans="1:6" x14ac:dyDescent="0.3">
      <c r="A12968" t="s">
        <v>54</v>
      </c>
      <c r="B12968" t="s">
        <v>51</v>
      </c>
      <c r="C12968">
        <v>2027</v>
      </c>
      <c r="D12968" t="s">
        <v>37</v>
      </c>
      <c r="E12968" t="s">
        <v>24</v>
      </c>
      <c r="F12968" s="4">
        <v>8396.5257528869679</v>
      </c>
    </row>
    <row r="12969" spans="1:6" x14ac:dyDescent="0.3">
      <c r="A12969" t="s">
        <v>54</v>
      </c>
      <c r="B12969" t="s">
        <v>51</v>
      </c>
      <c r="C12969">
        <v>2027</v>
      </c>
      <c r="D12969" t="s">
        <v>37</v>
      </c>
      <c r="E12969" t="s">
        <v>25</v>
      </c>
      <c r="F12969" s="4">
        <v>8053.5489024863109</v>
      </c>
    </row>
    <row r="12970" spans="1:6" x14ac:dyDescent="0.3">
      <c r="A12970" t="s">
        <v>54</v>
      </c>
      <c r="B12970" t="s">
        <v>51</v>
      </c>
      <c r="C12970">
        <v>2027</v>
      </c>
      <c r="D12970" t="s">
        <v>37</v>
      </c>
      <c r="E12970" t="s">
        <v>26</v>
      </c>
      <c r="F12970" s="4">
        <v>8009.1700326983473</v>
      </c>
    </row>
    <row r="12971" spans="1:6" x14ac:dyDescent="0.3">
      <c r="A12971" t="s">
        <v>54</v>
      </c>
      <c r="B12971" t="s">
        <v>51</v>
      </c>
      <c r="C12971">
        <v>2027</v>
      </c>
      <c r="D12971" t="s">
        <v>37</v>
      </c>
      <c r="E12971" t="s">
        <v>27</v>
      </c>
      <c r="F12971" s="4">
        <v>7491.09920645286</v>
      </c>
    </row>
    <row r="12972" spans="1:6" x14ac:dyDescent="0.3">
      <c r="A12972" t="s">
        <v>54</v>
      </c>
      <c r="B12972" t="s">
        <v>51</v>
      </c>
      <c r="C12972">
        <v>2027</v>
      </c>
      <c r="D12972" t="s">
        <v>37</v>
      </c>
      <c r="E12972" t="s">
        <v>28</v>
      </c>
      <c r="F12972" s="4">
        <v>7615.4984424003787</v>
      </c>
    </row>
    <row r="12973" spans="1:6" x14ac:dyDescent="0.3">
      <c r="A12973" t="s">
        <v>54</v>
      </c>
      <c r="B12973" t="s">
        <v>51</v>
      </c>
      <c r="C12973">
        <v>2027</v>
      </c>
      <c r="D12973" t="s">
        <v>37</v>
      </c>
      <c r="E12973" t="s">
        <v>29</v>
      </c>
      <c r="F12973" s="4">
        <v>7827.8669268230333</v>
      </c>
    </row>
    <row r="12974" spans="1:6" x14ac:dyDescent="0.3">
      <c r="A12974" t="s">
        <v>54</v>
      </c>
      <c r="B12974" t="s">
        <v>51</v>
      </c>
      <c r="C12974">
        <v>2027</v>
      </c>
      <c r="D12974" t="s">
        <v>37</v>
      </c>
      <c r="E12974" t="s">
        <v>30</v>
      </c>
      <c r="F12974" s="4">
        <v>7214.8989000145011</v>
      </c>
    </row>
    <row r="12975" spans="1:6" x14ac:dyDescent="0.3">
      <c r="A12975" t="s">
        <v>54</v>
      </c>
      <c r="B12975" t="s">
        <v>51</v>
      </c>
      <c r="C12975">
        <v>2027</v>
      </c>
      <c r="D12975" t="s">
        <v>37</v>
      </c>
      <c r="E12975" t="s">
        <v>31</v>
      </c>
      <c r="F12975" s="4">
        <v>6942.4007047591313</v>
      </c>
    </row>
    <row r="12976" spans="1:6" x14ac:dyDescent="0.3">
      <c r="A12976" t="s">
        <v>54</v>
      </c>
      <c r="B12976" t="s">
        <v>51</v>
      </c>
      <c r="C12976">
        <v>2027</v>
      </c>
      <c r="D12976" t="s">
        <v>37</v>
      </c>
      <c r="E12976" t="s">
        <v>32</v>
      </c>
      <c r="F12976" s="4">
        <v>5836.3871530834986</v>
      </c>
    </row>
    <row r="12977" spans="1:6" x14ac:dyDescent="0.3">
      <c r="A12977" t="s">
        <v>54</v>
      </c>
      <c r="B12977" t="s">
        <v>51</v>
      </c>
      <c r="C12977">
        <v>2027</v>
      </c>
      <c r="D12977" t="s">
        <v>37</v>
      </c>
      <c r="E12977" t="s">
        <v>33</v>
      </c>
      <c r="F12977" s="4">
        <v>4586.031178813726</v>
      </c>
    </row>
    <row r="12978" spans="1:6" x14ac:dyDescent="0.3">
      <c r="A12978" t="s">
        <v>54</v>
      </c>
      <c r="B12978" t="s">
        <v>51</v>
      </c>
      <c r="C12978">
        <v>2027</v>
      </c>
      <c r="D12978" t="s">
        <v>37</v>
      </c>
      <c r="E12978" t="s">
        <v>34</v>
      </c>
      <c r="F12978" s="4">
        <v>3202.706466341891</v>
      </c>
    </row>
    <row r="12979" spans="1:6" x14ac:dyDescent="0.3">
      <c r="A12979" t="s">
        <v>54</v>
      </c>
      <c r="B12979" t="s">
        <v>51</v>
      </c>
      <c r="C12979">
        <v>2027</v>
      </c>
      <c r="D12979" t="s">
        <v>37</v>
      </c>
      <c r="E12979" t="s">
        <v>35</v>
      </c>
      <c r="F12979" s="4">
        <v>2884.676595941768</v>
      </c>
    </row>
    <row r="12980" spans="1:6" x14ac:dyDescent="0.3">
      <c r="A12980" t="s">
        <v>54</v>
      </c>
      <c r="B12980" t="s">
        <v>51</v>
      </c>
      <c r="C12980">
        <v>2027</v>
      </c>
      <c r="D12980" t="s">
        <v>18</v>
      </c>
      <c r="E12980" t="s">
        <v>17</v>
      </c>
      <c r="F12980" s="4">
        <v>7372.2186346912513</v>
      </c>
    </row>
    <row r="12981" spans="1:6" x14ac:dyDescent="0.3">
      <c r="A12981" t="s">
        <v>54</v>
      </c>
      <c r="B12981" t="s">
        <v>51</v>
      </c>
      <c r="C12981">
        <v>2027</v>
      </c>
      <c r="D12981" t="s">
        <v>18</v>
      </c>
      <c r="E12981" t="s">
        <v>19</v>
      </c>
      <c r="F12981" s="4">
        <v>7355.4957972801276</v>
      </c>
    </row>
    <row r="12982" spans="1:6" x14ac:dyDescent="0.3">
      <c r="A12982" t="s">
        <v>54</v>
      </c>
      <c r="B12982" t="s">
        <v>51</v>
      </c>
      <c r="C12982">
        <v>2027</v>
      </c>
      <c r="D12982" t="s">
        <v>18</v>
      </c>
      <c r="E12982" t="s">
        <v>20</v>
      </c>
      <c r="F12982" s="4">
        <v>8235.4398634890986</v>
      </c>
    </row>
    <row r="12983" spans="1:6" x14ac:dyDescent="0.3">
      <c r="A12983" t="s">
        <v>54</v>
      </c>
      <c r="B12983" t="s">
        <v>51</v>
      </c>
      <c r="C12983">
        <v>2027</v>
      </c>
      <c r="D12983" t="s">
        <v>18</v>
      </c>
      <c r="E12983" t="s">
        <v>21</v>
      </c>
      <c r="F12983" s="4">
        <v>8889.9426032716638</v>
      </c>
    </row>
    <row r="12984" spans="1:6" x14ac:dyDescent="0.3">
      <c r="A12984" t="s">
        <v>54</v>
      </c>
      <c r="B12984" t="s">
        <v>51</v>
      </c>
      <c r="C12984">
        <v>2027</v>
      </c>
      <c r="D12984" t="s">
        <v>18</v>
      </c>
      <c r="E12984" t="s">
        <v>22</v>
      </c>
      <c r="F12984" s="4">
        <v>9865.8529949136973</v>
      </c>
    </row>
    <row r="12985" spans="1:6" x14ac:dyDescent="0.3">
      <c r="A12985" t="s">
        <v>54</v>
      </c>
      <c r="B12985" t="s">
        <v>51</v>
      </c>
      <c r="C12985">
        <v>2027</v>
      </c>
      <c r="D12985" t="s">
        <v>18</v>
      </c>
      <c r="E12985" t="s">
        <v>23</v>
      </c>
      <c r="F12985" s="4">
        <v>9557.7045013246516</v>
      </c>
    </row>
    <row r="12986" spans="1:6" x14ac:dyDescent="0.3">
      <c r="A12986" t="s">
        <v>54</v>
      </c>
      <c r="B12986" t="s">
        <v>51</v>
      </c>
      <c r="C12986">
        <v>2027</v>
      </c>
      <c r="D12986" t="s">
        <v>18</v>
      </c>
      <c r="E12986" t="s">
        <v>24</v>
      </c>
      <c r="F12986" s="4">
        <v>8800.2499052195908</v>
      </c>
    </row>
    <row r="12987" spans="1:6" x14ac:dyDescent="0.3">
      <c r="A12987" t="s">
        <v>54</v>
      </c>
      <c r="B12987" t="s">
        <v>51</v>
      </c>
      <c r="C12987">
        <v>2027</v>
      </c>
      <c r="D12987" t="s">
        <v>18</v>
      </c>
      <c r="E12987" t="s">
        <v>25</v>
      </c>
      <c r="F12987" s="4">
        <v>7819.9114000065183</v>
      </c>
    </row>
    <row r="12988" spans="1:6" x14ac:dyDescent="0.3">
      <c r="A12988" t="s">
        <v>54</v>
      </c>
      <c r="B12988" t="s">
        <v>51</v>
      </c>
      <c r="C12988">
        <v>2027</v>
      </c>
      <c r="D12988" t="s">
        <v>18</v>
      </c>
      <c r="E12988" t="s">
        <v>26</v>
      </c>
      <c r="F12988" s="4">
        <v>7339.2454720252726</v>
      </c>
    </row>
    <row r="12989" spans="1:6" x14ac:dyDescent="0.3">
      <c r="A12989" t="s">
        <v>54</v>
      </c>
      <c r="B12989" t="s">
        <v>51</v>
      </c>
      <c r="C12989">
        <v>2027</v>
      </c>
      <c r="D12989" t="s">
        <v>18</v>
      </c>
      <c r="E12989" t="s">
        <v>27</v>
      </c>
      <c r="F12989" s="4">
        <v>6764.6477381808236</v>
      </c>
    </row>
    <row r="12990" spans="1:6" x14ac:dyDescent="0.3">
      <c r="A12990" t="s">
        <v>54</v>
      </c>
      <c r="B12990" t="s">
        <v>51</v>
      </c>
      <c r="C12990">
        <v>2027</v>
      </c>
      <c r="D12990" t="s">
        <v>18</v>
      </c>
      <c r="E12990" t="s">
        <v>28</v>
      </c>
      <c r="F12990" s="4">
        <v>6969.2400577467497</v>
      </c>
    </row>
    <row r="12991" spans="1:6" x14ac:dyDescent="0.3">
      <c r="A12991" t="s">
        <v>54</v>
      </c>
      <c r="B12991" t="s">
        <v>51</v>
      </c>
      <c r="C12991">
        <v>2027</v>
      </c>
      <c r="D12991" t="s">
        <v>18</v>
      </c>
      <c r="E12991" t="s">
        <v>29</v>
      </c>
      <c r="F12991" s="4">
        <v>7337.1414352678057</v>
      </c>
    </row>
    <row r="12992" spans="1:6" x14ac:dyDescent="0.3">
      <c r="A12992" t="s">
        <v>54</v>
      </c>
      <c r="B12992" t="s">
        <v>51</v>
      </c>
      <c r="C12992">
        <v>2027</v>
      </c>
      <c r="D12992" t="s">
        <v>18</v>
      </c>
      <c r="E12992" t="s">
        <v>30</v>
      </c>
      <c r="F12992" s="4">
        <v>6860.6987994803612</v>
      </c>
    </row>
    <row r="12993" spans="1:6" x14ac:dyDescent="0.3">
      <c r="A12993" t="s">
        <v>54</v>
      </c>
      <c r="B12993" t="s">
        <v>51</v>
      </c>
      <c r="C12993">
        <v>2027</v>
      </c>
      <c r="D12993" t="s">
        <v>18</v>
      </c>
      <c r="E12993" t="s">
        <v>31</v>
      </c>
      <c r="F12993" s="4">
        <v>6752.7044812511776</v>
      </c>
    </row>
    <row r="12994" spans="1:6" x14ac:dyDescent="0.3">
      <c r="A12994" t="s">
        <v>54</v>
      </c>
      <c r="B12994" t="s">
        <v>51</v>
      </c>
      <c r="C12994">
        <v>2027</v>
      </c>
      <c r="D12994" t="s">
        <v>18</v>
      </c>
      <c r="E12994" t="s">
        <v>32</v>
      </c>
      <c r="F12994" s="4">
        <v>5602.9312700753744</v>
      </c>
    </row>
    <row r="12995" spans="1:6" x14ac:dyDescent="0.3">
      <c r="A12995" t="s">
        <v>54</v>
      </c>
      <c r="B12995" t="s">
        <v>51</v>
      </c>
      <c r="C12995">
        <v>2027</v>
      </c>
      <c r="D12995" t="s">
        <v>18</v>
      </c>
      <c r="E12995" t="s">
        <v>33</v>
      </c>
      <c r="F12995" s="4">
        <v>4536.5411258119266</v>
      </c>
    </row>
    <row r="12996" spans="1:6" x14ac:dyDescent="0.3">
      <c r="A12996" t="s">
        <v>54</v>
      </c>
      <c r="B12996" t="s">
        <v>51</v>
      </c>
      <c r="C12996">
        <v>2027</v>
      </c>
      <c r="D12996" t="s">
        <v>18</v>
      </c>
      <c r="E12996" t="s">
        <v>34</v>
      </c>
      <c r="F12996" s="4">
        <v>2884.093959594275</v>
      </c>
    </row>
    <row r="12997" spans="1:6" x14ac:dyDescent="0.3">
      <c r="A12997" t="s">
        <v>54</v>
      </c>
      <c r="B12997" t="s">
        <v>51</v>
      </c>
      <c r="C12997">
        <v>2027</v>
      </c>
      <c r="D12997" t="s">
        <v>18</v>
      </c>
      <c r="E12997" t="s">
        <v>35</v>
      </c>
      <c r="F12997" s="4">
        <v>1941.4358320969411</v>
      </c>
    </row>
    <row r="12998" spans="1:6" x14ac:dyDescent="0.3">
      <c r="A12998" t="s">
        <v>54</v>
      </c>
      <c r="B12998" t="s">
        <v>51</v>
      </c>
      <c r="C12998">
        <v>2027</v>
      </c>
      <c r="D12998" t="s">
        <v>38</v>
      </c>
      <c r="E12998" t="s">
        <v>17</v>
      </c>
      <c r="F12998" s="4">
        <v>14415.932947071989</v>
      </c>
    </row>
    <row r="12999" spans="1:6" x14ac:dyDescent="0.3">
      <c r="A12999" t="s">
        <v>54</v>
      </c>
      <c r="B12999" t="s">
        <v>51</v>
      </c>
      <c r="C12999">
        <v>2027</v>
      </c>
      <c r="D12999" t="s">
        <v>38</v>
      </c>
      <c r="E12999" t="s">
        <v>19</v>
      </c>
      <c r="F12999" s="4">
        <v>14290.78766981387</v>
      </c>
    </row>
    <row r="13000" spans="1:6" x14ac:dyDescent="0.3">
      <c r="A13000" t="s">
        <v>54</v>
      </c>
      <c r="B13000" t="s">
        <v>51</v>
      </c>
      <c r="C13000">
        <v>2027</v>
      </c>
      <c r="D13000" t="s">
        <v>38</v>
      </c>
      <c r="E13000" t="s">
        <v>20</v>
      </c>
      <c r="F13000" s="4">
        <v>15836.847561691249</v>
      </c>
    </row>
    <row r="13001" spans="1:6" x14ac:dyDescent="0.3">
      <c r="A13001" t="s">
        <v>54</v>
      </c>
      <c r="B13001" t="s">
        <v>51</v>
      </c>
      <c r="C13001">
        <v>2027</v>
      </c>
      <c r="D13001" t="s">
        <v>38</v>
      </c>
      <c r="E13001" t="s">
        <v>21</v>
      </c>
      <c r="F13001" s="4">
        <v>17570.250316386111</v>
      </c>
    </row>
    <row r="13002" spans="1:6" x14ac:dyDescent="0.3">
      <c r="A13002" t="s">
        <v>54</v>
      </c>
      <c r="B13002" t="s">
        <v>51</v>
      </c>
      <c r="C13002">
        <v>2027</v>
      </c>
      <c r="D13002" t="s">
        <v>38</v>
      </c>
      <c r="E13002" t="s">
        <v>22</v>
      </c>
      <c r="F13002" s="4">
        <v>18740.18920058713</v>
      </c>
    </row>
    <row r="13003" spans="1:6" x14ac:dyDescent="0.3">
      <c r="A13003" t="s">
        <v>54</v>
      </c>
      <c r="B13003" t="s">
        <v>51</v>
      </c>
      <c r="C13003">
        <v>2027</v>
      </c>
      <c r="D13003" t="s">
        <v>38</v>
      </c>
      <c r="E13003" t="s">
        <v>23</v>
      </c>
      <c r="F13003" s="4">
        <v>18194.34923141632</v>
      </c>
    </row>
    <row r="13004" spans="1:6" x14ac:dyDescent="0.3">
      <c r="A13004" t="s">
        <v>54</v>
      </c>
      <c r="B13004" t="s">
        <v>51</v>
      </c>
      <c r="C13004">
        <v>2027</v>
      </c>
      <c r="D13004" t="s">
        <v>38</v>
      </c>
      <c r="E13004" t="s">
        <v>24</v>
      </c>
      <c r="F13004" s="4">
        <v>17196.775658106559</v>
      </c>
    </row>
    <row r="13005" spans="1:6" x14ac:dyDescent="0.3">
      <c r="A13005" t="s">
        <v>54</v>
      </c>
      <c r="B13005" t="s">
        <v>51</v>
      </c>
      <c r="C13005">
        <v>2027</v>
      </c>
      <c r="D13005" t="s">
        <v>38</v>
      </c>
      <c r="E13005" t="s">
        <v>25</v>
      </c>
      <c r="F13005" s="4">
        <v>15873.460302492829</v>
      </c>
    </row>
    <row r="13006" spans="1:6" x14ac:dyDescent="0.3">
      <c r="A13006" t="s">
        <v>54</v>
      </c>
      <c r="B13006" t="s">
        <v>51</v>
      </c>
      <c r="C13006">
        <v>2027</v>
      </c>
      <c r="D13006" t="s">
        <v>38</v>
      </c>
      <c r="E13006" t="s">
        <v>26</v>
      </c>
      <c r="F13006" s="4">
        <v>15348.41550472362</v>
      </c>
    </row>
    <row r="13007" spans="1:6" x14ac:dyDescent="0.3">
      <c r="A13007" t="s">
        <v>54</v>
      </c>
      <c r="B13007" t="s">
        <v>51</v>
      </c>
      <c r="C13007">
        <v>2027</v>
      </c>
      <c r="D13007" t="s">
        <v>38</v>
      </c>
      <c r="E13007" t="s">
        <v>27</v>
      </c>
      <c r="F13007" s="4">
        <v>14255.74694463368</v>
      </c>
    </row>
    <row r="13008" spans="1:6" x14ac:dyDescent="0.3">
      <c r="A13008" t="s">
        <v>54</v>
      </c>
      <c r="B13008" t="s">
        <v>51</v>
      </c>
      <c r="C13008">
        <v>2027</v>
      </c>
      <c r="D13008" t="s">
        <v>38</v>
      </c>
      <c r="E13008" t="s">
        <v>28</v>
      </c>
      <c r="F13008" s="4">
        <v>14584.73850014713</v>
      </c>
    </row>
    <row r="13009" spans="1:6" x14ac:dyDescent="0.3">
      <c r="A13009" t="s">
        <v>54</v>
      </c>
      <c r="B13009" t="s">
        <v>51</v>
      </c>
      <c r="C13009">
        <v>2027</v>
      </c>
      <c r="D13009" t="s">
        <v>38</v>
      </c>
      <c r="E13009" t="s">
        <v>29</v>
      </c>
      <c r="F13009" s="4">
        <v>15165.008362090841</v>
      </c>
    </row>
    <row r="13010" spans="1:6" x14ac:dyDescent="0.3">
      <c r="A13010" t="s">
        <v>54</v>
      </c>
      <c r="B13010" t="s">
        <v>51</v>
      </c>
      <c r="C13010">
        <v>2027</v>
      </c>
      <c r="D13010" t="s">
        <v>38</v>
      </c>
      <c r="E13010" t="s">
        <v>30</v>
      </c>
      <c r="F13010" s="4">
        <v>14075.59769949486</v>
      </c>
    </row>
    <row r="13011" spans="1:6" x14ac:dyDescent="0.3">
      <c r="A13011" t="s">
        <v>54</v>
      </c>
      <c r="B13011" t="s">
        <v>51</v>
      </c>
      <c r="C13011">
        <v>2027</v>
      </c>
      <c r="D13011" t="s">
        <v>38</v>
      </c>
      <c r="E13011" t="s">
        <v>31</v>
      </c>
      <c r="F13011" s="4">
        <v>13695.105186010311</v>
      </c>
    </row>
    <row r="13012" spans="1:6" x14ac:dyDescent="0.3">
      <c r="A13012" t="s">
        <v>54</v>
      </c>
      <c r="B13012" t="s">
        <v>51</v>
      </c>
      <c r="C13012">
        <v>2027</v>
      </c>
      <c r="D13012" t="s">
        <v>38</v>
      </c>
      <c r="E13012" t="s">
        <v>32</v>
      </c>
      <c r="F13012" s="4">
        <v>11439.318423158869</v>
      </c>
    </row>
    <row r="13013" spans="1:6" x14ac:dyDescent="0.3">
      <c r="A13013" t="s">
        <v>54</v>
      </c>
      <c r="B13013" t="s">
        <v>51</v>
      </c>
      <c r="C13013">
        <v>2027</v>
      </c>
      <c r="D13013" t="s">
        <v>38</v>
      </c>
      <c r="E13013" t="s">
        <v>33</v>
      </c>
      <c r="F13013" s="4">
        <v>9122.5723046256535</v>
      </c>
    </row>
    <row r="13014" spans="1:6" x14ac:dyDescent="0.3">
      <c r="A13014" t="s">
        <v>54</v>
      </c>
      <c r="B13014" t="s">
        <v>51</v>
      </c>
      <c r="C13014">
        <v>2027</v>
      </c>
      <c r="D13014" t="s">
        <v>38</v>
      </c>
      <c r="E13014" t="s">
        <v>34</v>
      </c>
      <c r="F13014" s="4">
        <v>6086.800425936166</v>
      </c>
    </row>
    <row r="13015" spans="1:6" x14ac:dyDescent="0.3">
      <c r="A13015" t="s">
        <v>54</v>
      </c>
      <c r="B13015" t="s">
        <v>51</v>
      </c>
      <c r="C13015">
        <v>2027</v>
      </c>
      <c r="D13015" t="s">
        <v>38</v>
      </c>
      <c r="E13015" t="s">
        <v>35</v>
      </c>
      <c r="F13015" s="4">
        <v>4826.1124280387075</v>
      </c>
    </row>
    <row r="13016" spans="1:6" x14ac:dyDescent="0.3">
      <c r="A13016" t="s">
        <v>54</v>
      </c>
      <c r="B13016" t="s">
        <v>51</v>
      </c>
      <c r="C13016">
        <v>2028</v>
      </c>
      <c r="D13016" t="s">
        <v>37</v>
      </c>
      <c r="E13016" t="s">
        <v>17</v>
      </c>
      <c r="F13016" s="4">
        <v>7077.8618989089628</v>
      </c>
    </row>
    <row r="13017" spans="1:6" x14ac:dyDescent="0.3">
      <c r="A13017" t="s">
        <v>54</v>
      </c>
      <c r="B13017" t="s">
        <v>51</v>
      </c>
      <c r="C13017">
        <v>2028</v>
      </c>
      <c r="D13017" t="s">
        <v>37</v>
      </c>
      <c r="E13017" t="s">
        <v>19</v>
      </c>
      <c r="F13017" s="4">
        <v>6972.1985168109641</v>
      </c>
    </row>
    <row r="13018" spans="1:6" x14ac:dyDescent="0.3">
      <c r="A13018" t="s">
        <v>54</v>
      </c>
      <c r="B13018" t="s">
        <v>51</v>
      </c>
      <c r="C13018">
        <v>2028</v>
      </c>
      <c r="D13018" t="s">
        <v>37</v>
      </c>
      <c r="E13018" t="s">
        <v>20</v>
      </c>
      <c r="F13018" s="4">
        <v>7521.8969399699672</v>
      </c>
    </row>
    <row r="13019" spans="1:6" x14ac:dyDescent="0.3">
      <c r="A13019" t="s">
        <v>54</v>
      </c>
      <c r="B13019" t="s">
        <v>51</v>
      </c>
      <c r="C13019">
        <v>2028</v>
      </c>
      <c r="D13019" t="s">
        <v>37</v>
      </c>
      <c r="E13019" t="s">
        <v>21</v>
      </c>
      <c r="F13019" s="4">
        <v>8618.0011053204944</v>
      </c>
    </row>
    <row r="13020" spans="1:6" x14ac:dyDescent="0.3">
      <c r="A13020" t="s">
        <v>54</v>
      </c>
      <c r="B13020" t="s">
        <v>51</v>
      </c>
      <c r="C13020">
        <v>2028</v>
      </c>
      <c r="D13020" t="s">
        <v>37</v>
      </c>
      <c r="E13020" t="s">
        <v>22</v>
      </c>
      <c r="F13020" s="4">
        <v>9103.2809530539325</v>
      </c>
    </row>
    <row r="13021" spans="1:6" x14ac:dyDescent="0.3">
      <c r="A13021" t="s">
        <v>54</v>
      </c>
      <c r="B13021" t="s">
        <v>51</v>
      </c>
      <c r="C13021">
        <v>2028</v>
      </c>
      <c r="D13021" t="s">
        <v>37</v>
      </c>
      <c r="E13021" t="s">
        <v>23</v>
      </c>
      <c r="F13021" s="4">
        <v>8663.5220637921884</v>
      </c>
    </row>
    <row r="13022" spans="1:6" x14ac:dyDescent="0.3">
      <c r="A13022" t="s">
        <v>54</v>
      </c>
      <c r="B13022" t="s">
        <v>51</v>
      </c>
      <c r="C13022">
        <v>2028</v>
      </c>
      <c r="D13022" t="s">
        <v>37</v>
      </c>
      <c r="E13022" t="s">
        <v>24</v>
      </c>
      <c r="F13022" s="4">
        <v>8424.0221351863947</v>
      </c>
    </row>
    <row r="13023" spans="1:6" x14ac:dyDescent="0.3">
      <c r="A13023" t="s">
        <v>54</v>
      </c>
      <c r="B13023" t="s">
        <v>51</v>
      </c>
      <c r="C13023">
        <v>2028</v>
      </c>
      <c r="D13023" t="s">
        <v>37</v>
      </c>
      <c r="E13023" t="s">
        <v>25</v>
      </c>
      <c r="F13023" s="4">
        <v>8155.4496567198667</v>
      </c>
    </row>
    <row r="13024" spans="1:6" x14ac:dyDescent="0.3">
      <c r="A13024" t="s">
        <v>54</v>
      </c>
      <c r="B13024" t="s">
        <v>51</v>
      </c>
      <c r="C13024">
        <v>2028</v>
      </c>
      <c r="D13024" t="s">
        <v>37</v>
      </c>
      <c r="E13024" t="s">
        <v>26</v>
      </c>
      <c r="F13024" s="4">
        <v>7974.071940359624</v>
      </c>
    </row>
    <row r="13025" spans="1:6" x14ac:dyDescent="0.3">
      <c r="A13025" t="s">
        <v>54</v>
      </c>
      <c r="B13025" t="s">
        <v>51</v>
      </c>
      <c r="C13025">
        <v>2028</v>
      </c>
      <c r="D13025" t="s">
        <v>37</v>
      </c>
      <c r="E13025" t="s">
        <v>27</v>
      </c>
      <c r="F13025" s="4">
        <v>7652.6380781031676</v>
      </c>
    </row>
    <row r="13026" spans="1:6" x14ac:dyDescent="0.3">
      <c r="A13026" t="s">
        <v>54</v>
      </c>
      <c r="B13026" t="s">
        <v>51</v>
      </c>
      <c r="C13026">
        <v>2028</v>
      </c>
      <c r="D13026" t="s">
        <v>37</v>
      </c>
      <c r="E13026" t="s">
        <v>28</v>
      </c>
      <c r="F13026" s="4">
        <v>7445.5348065573553</v>
      </c>
    </row>
    <row r="13027" spans="1:6" x14ac:dyDescent="0.3">
      <c r="A13027" t="s">
        <v>54</v>
      </c>
      <c r="B13027" t="s">
        <v>51</v>
      </c>
      <c r="C13027">
        <v>2028</v>
      </c>
      <c r="D13027" t="s">
        <v>37</v>
      </c>
      <c r="E13027" t="s">
        <v>29</v>
      </c>
      <c r="F13027" s="4">
        <v>8015.2803428415382</v>
      </c>
    </row>
    <row r="13028" spans="1:6" x14ac:dyDescent="0.3">
      <c r="A13028" t="s">
        <v>54</v>
      </c>
      <c r="B13028" t="s">
        <v>51</v>
      </c>
      <c r="C13028">
        <v>2028</v>
      </c>
      <c r="D13028" t="s">
        <v>37</v>
      </c>
      <c r="E13028" t="s">
        <v>30</v>
      </c>
      <c r="F13028" s="4">
        <v>7097.5759383755858</v>
      </c>
    </row>
    <row r="13029" spans="1:6" x14ac:dyDescent="0.3">
      <c r="A13029" t="s">
        <v>54</v>
      </c>
      <c r="B13029" t="s">
        <v>51</v>
      </c>
      <c r="C13029">
        <v>2028</v>
      </c>
      <c r="D13029" t="s">
        <v>37</v>
      </c>
      <c r="E13029" t="s">
        <v>31</v>
      </c>
      <c r="F13029" s="4">
        <v>7093.6835200148471</v>
      </c>
    </row>
    <row r="13030" spans="1:6" x14ac:dyDescent="0.3">
      <c r="A13030" t="s">
        <v>54</v>
      </c>
      <c r="B13030" t="s">
        <v>51</v>
      </c>
      <c r="C13030">
        <v>2028</v>
      </c>
      <c r="D13030" t="s">
        <v>37</v>
      </c>
      <c r="E13030" t="s">
        <v>32</v>
      </c>
      <c r="F13030" s="4">
        <v>6000.4779381639764</v>
      </c>
    </row>
    <row r="13031" spans="1:6" x14ac:dyDescent="0.3">
      <c r="A13031" t="s">
        <v>54</v>
      </c>
      <c r="B13031" t="s">
        <v>51</v>
      </c>
      <c r="C13031">
        <v>2028</v>
      </c>
      <c r="D13031" t="s">
        <v>37</v>
      </c>
      <c r="E13031" t="s">
        <v>33</v>
      </c>
      <c r="F13031" s="4">
        <v>4726.6435454664525</v>
      </c>
    </row>
    <row r="13032" spans="1:6" x14ac:dyDescent="0.3">
      <c r="A13032" t="s">
        <v>54</v>
      </c>
      <c r="B13032" t="s">
        <v>51</v>
      </c>
      <c r="C13032">
        <v>2028</v>
      </c>
      <c r="D13032" t="s">
        <v>37</v>
      </c>
      <c r="E13032" t="s">
        <v>34</v>
      </c>
      <c r="F13032" s="4">
        <v>3391.7638188626502</v>
      </c>
    </row>
    <row r="13033" spans="1:6" x14ac:dyDescent="0.3">
      <c r="A13033" t="s">
        <v>54</v>
      </c>
      <c r="B13033" t="s">
        <v>51</v>
      </c>
      <c r="C13033">
        <v>2028</v>
      </c>
      <c r="D13033" t="s">
        <v>37</v>
      </c>
      <c r="E13033" t="s">
        <v>35</v>
      </c>
      <c r="F13033" s="4">
        <v>2995.7979288616589</v>
      </c>
    </row>
    <row r="13034" spans="1:6" x14ac:dyDescent="0.3">
      <c r="A13034" t="s">
        <v>54</v>
      </c>
      <c r="B13034" t="s">
        <v>51</v>
      </c>
      <c r="C13034">
        <v>2028</v>
      </c>
      <c r="D13034" t="s">
        <v>18</v>
      </c>
      <c r="E13034" t="s">
        <v>17</v>
      </c>
      <c r="F13034" s="4">
        <v>7406.4647163586378</v>
      </c>
    </row>
    <row r="13035" spans="1:6" x14ac:dyDescent="0.3">
      <c r="A13035" t="s">
        <v>54</v>
      </c>
      <c r="B13035" t="s">
        <v>51</v>
      </c>
      <c r="C13035">
        <v>2028</v>
      </c>
      <c r="D13035" t="s">
        <v>18</v>
      </c>
      <c r="E13035" t="s">
        <v>19</v>
      </c>
      <c r="F13035" s="4">
        <v>7340.0217727816535</v>
      </c>
    </row>
    <row r="13036" spans="1:6" x14ac:dyDescent="0.3">
      <c r="A13036" t="s">
        <v>54</v>
      </c>
      <c r="B13036" t="s">
        <v>51</v>
      </c>
      <c r="C13036">
        <v>2028</v>
      </c>
      <c r="D13036" t="s">
        <v>18</v>
      </c>
      <c r="E13036" t="s">
        <v>20</v>
      </c>
      <c r="F13036" s="4">
        <v>8107.930388708106</v>
      </c>
    </row>
    <row r="13037" spans="1:6" x14ac:dyDescent="0.3">
      <c r="A13037" t="s">
        <v>54</v>
      </c>
      <c r="B13037" t="s">
        <v>51</v>
      </c>
      <c r="C13037">
        <v>2028</v>
      </c>
      <c r="D13037" t="s">
        <v>18</v>
      </c>
      <c r="E13037" t="s">
        <v>21</v>
      </c>
      <c r="F13037" s="4">
        <v>8886.5074354882181</v>
      </c>
    </row>
    <row r="13038" spans="1:6" x14ac:dyDescent="0.3">
      <c r="A13038" t="s">
        <v>54</v>
      </c>
      <c r="B13038" t="s">
        <v>51</v>
      </c>
      <c r="C13038">
        <v>2028</v>
      </c>
      <c r="D13038" t="s">
        <v>18</v>
      </c>
      <c r="E13038" t="s">
        <v>22</v>
      </c>
      <c r="F13038" s="4">
        <v>10142.120645294821</v>
      </c>
    </row>
    <row r="13039" spans="1:6" x14ac:dyDescent="0.3">
      <c r="A13039" t="s">
        <v>54</v>
      </c>
      <c r="B13039" t="s">
        <v>51</v>
      </c>
      <c r="C13039">
        <v>2028</v>
      </c>
      <c r="D13039" t="s">
        <v>18</v>
      </c>
      <c r="E13039" t="s">
        <v>23</v>
      </c>
      <c r="F13039" s="4">
        <v>9582.0429805790791</v>
      </c>
    </row>
    <row r="13040" spans="1:6" x14ac:dyDescent="0.3">
      <c r="A13040" t="s">
        <v>54</v>
      </c>
      <c r="B13040" t="s">
        <v>51</v>
      </c>
      <c r="C13040">
        <v>2028</v>
      </c>
      <c r="D13040" t="s">
        <v>18</v>
      </c>
      <c r="E13040" t="s">
        <v>24</v>
      </c>
      <c r="F13040" s="4">
        <v>8867.2160393584436</v>
      </c>
    </row>
    <row r="13041" spans="1:6" x14ac:dyDescent="0.3">
      <c r="A13041" t="s">
        <v>54</v>
      </c>
      <c r="B13041" t="s">
        <v>51</v>
      </c>
      <c r="C13041">
        <v>2028</v>
      </c>
      <c r="D13041" t="s">
        <v>18</v>
      </c>
      <c r="E13041" t="s">
        <v>25</v>
      </c>
      <c r="F13041" s="4">
        <v>7939.8610788290252</v>
      </c>
    </row>
    <row r="13042" spans="1:6" x14ac:dyDescent="0.3">
      <c r="A13042" t="s">
        <v>54</v>
      </c>
      <c r="B13042" t="s">
        <v>51</v>
      </c>
      <c r="C13042">
        <v>2028</v>
      </c>
      <c r="D13042" t="s">
        <v>18</v>
      </c>
      <c r="E13042" t="s">
        <v>26</v>
      </c>
      <c r="F13042" s="4">
        <v>7234.7381596593304</v>
      </c>
    </row>
    <row r="13043" spans="1:6" x14ac:dyDescent="0.3">
      <c r="A13043" t="s">
        <v>54</v>
      </c>
      <c r="B13043" t="s">
        <v>51</v>
      </c>
      <c r="C13043">
        <v>2028</v>
      </c>
      <c r="D13043" t="s">
        <v>18</v>
      </c>
      <c r="E13043" t="s">
        <v>27</v>
      </c>
      <c r="F13043" s="4">
        <v>6957.9827029729659</v>
      </c>
    </row>
    <row r="13044" spans="1:6" x14ac:dyDescent="0.3">
      <c r="A13044" t="s">
        <v>54</v>
      </c>
      <c r="B13044" t="s">
        <v>51</v>
      </c>
      <c r="C13044">
        <v>2028</v>
      </c>
      <c r="D13044" t="s">
        <v>18</v>
      </c>
      <c r="E13044" t="s">
        <v>28</v>
      </c>
      <c r="F13044" s="4">
        <v>6736.2597719839086</v>
      </c>
    </row>
    <row r="13045" spans="1:6" x14ac:dyDescent="0.3">
      <c r="A13045" t="s">
        <v>54</v>
      </c>
      <c r="B13045" t="s">
        <v>51</v>
      </c>
      <c r="C13045">
        <v>2028</v>
      </c>
      <c r="D13045" t="s">
        <v>18</v>
      </c>
      <c r="E13045" t="s">
        <v>29</v>
      </c>
      <c r="F13045" s="4">
        <v>7374.0108962177628</v>
      </c>
    </row>
    <row r="13046" spans="1:6" x14ac:dyDescent="0.3">
      <c r="A13046" t="s">
        <v>54</v>
      </c>
      <c r="B13046" t="s">
        <v>51</v>
      </c>
      <c r="C13046">
        <v>2028</v>
      </c>
      <c r="D13046" t="s">
        <v>18</v>
      </c>
      <c r="E13046" t="s">
        <v>30</v>
      </c>
      <c r="F13046" s="4">
        <v>6776.6705315676081</v>
      </c>
    </row>
    <row r="13047" spans="1:6" x14ac:dyDescent="0.3">
      <c r="A13047" t="s">
        <v>54</v>
      </c>
      <c r="B13047" t="s">
        <v>51</v>
      </c>
      <c r="C13047">
        <v>2028</v>
      </c>
      <c r="D13047" t="s">
        <v>18</v>
      </c>
      <c r="E13047" t="s">
        <v>31</v>
      </c>
      <c r="F13047" s="4">
        <v>6806.1439227584251</v>
      </c>
    </row>
    <row r="13048" spans="1:6" x14ac:dyDescent="0.3">
      <c r="A13048" t="s">
        <v>54</v>
      </c>
      <c r="B13048" t="s">
        <v>51</v>
      </c>
      <c r="C13048">
        <v>2028</v>
      </c>
      <c r="D13048" t="s">
        <v>18</v>
      </c>
      <c r="E13048" t="s">
        <v>32</v>
      </c>
      <c r="F13048" s="4">
        <v>5669.2005749905238</v>
      </c>
    </row>
    <row r="13049" spans="1:6" x14ac:dyDescent="0.3">
      <c r="A13049" t="s">
        <v>54</v>
      </c>
      <c r="B13049" t="s">
        <v>51</v>
      </c>
      <c r="C13049">
        <v>2028</v>
      </c>
      <c r="D13049" t="s">
        <v>18</v>
      </c>
      <c r="E13049" t="s">
        <v>33</v>
      </c>
      <c r="F13049" s="4">
        <v>4688.0214586987831</v>
      </c>
    </row>
    <row r="13050" spans="1:6" x14ac:dyDescent="0.3">
      <c r="A13050" t="s">
        <v>54</v>
      </c>
      <c r="B13050" t="s">
        <v>51</v>
      </c>
      <c r="C13050">
        <v>2028</v>
      </c>
      <c r="D13050" t="s">
        <v>18</v>
      </c>
      <c r="E13050" t="s">
        <v>34</v>
      </c>
      <c r="F13050" s="4">
        <v>3077.4534675185641</v>
      </c>
    </row>
    <row r="13051" spans="1:6" x14ac:dyDescent="0.3">
      <c r="A13051" t="s">
        <v>54</v>
      </c>
      <c r="B13051" t="s">
        <v>51</v>
      </c>
      <c r="C13051">
        <v>2028</v>
      </c>
      <c r="D13051" t="s">
        <v>18</v>
      </c>
      <c r="E13051" t="s">
        <v>35</v>
      </c>
      <c r="F13051" s="4">
        <v>2037.248029152031</v>
      </c>
    </row>
    <row r="13052" spans="1:6" x14ac:dyDescent="0.3">
      <c r="A13052" t="s">
        <v>54</v>
      </c>
      <c r="B13052" t="s">
        <v>51</v>
      </c>
      <c r="C13052">
        <v>2028</v>
      </c>
      <c r="D13052" t="s">
        <v>38</v>
      </c>
      <c r="E13052" t="s">
        <v>17</v>
      </c>
      <c r="F13052" s="4">
        <v>14484.326615267601</v>
      </c>
    </row>
    <row r="13053" spans="1:6" x14ac:dyDescent="0.3">
      <c r="A13053" t="s">
        <v>54</v>
      </c>
      <c r="B13053" t="s">
        <v>51</v>
      </c>
      <c r="C13053">
        <v>2028</v>
      </c>
      <c r="D13053" t="s">
        <v>38</v>
      </c>
      <c r="E13053" t="s">
        <v>19</v>
      </c>
      <c r="F13053" s="4">
        <v>14312.22028959262</v>
      </c>
    </row>
    <row r="13054" spans="1:6" x14ac:dyDescent="0.3">
      <c r="A13054" t="s">
        <v>54</v>
      </c>
      <c r="B13054" t="s">
        <v>51</v>
      </c>
      <c r="C13054">
        <v>2028</v>
      </c>
      <c r="D13054" t="s">
        <v>38</v>
      </c>
      <c r="E13054" t="s">
        <v>20</v>
      </c>
      <c r="F13054" s="4">
        <v>15629.82732867807</v>
      </c>
    </row>
    <row r="13055" spans="1:6" x14ac:dyDescent="0.3">
      <c r="A13055" t="s">
        <v>54</v>
      </c>
      <c r="B13055" t="s">
        <v>51</v>
      </c>
      <c r="C13055">
        <v>2028</v>
      </c>
      <c r="D13055" t="s">
        <v>38</v>
      </c>
      <c r="E13055" t="s">
        <v>21</v>
      </c>
      <c r="F13055" s="4">
        <v>17504.508540808711</v>
      </c>
    </row>
    <row r="13056" spans="1:6" x14ac:dyDescent="0.3">
      <c r="A13056" t="s">
        <v>54</v>
      </c>
      <c r="B13056" t="s">
        <v>51</v>
      </c>
      <c r="C13056">
        <v>2028</v>
      </c>
      <c r="D13056" t="s">
        <v>38</v>
      </c>
      <c r="E13056" t="s">
        <v>22</v>
      </c>
      <c r="F13056" s="4">
        <v>19245.401598348752</v>
      </c>
    </row>
    <row r="13057" spans="1:6" x14ac:dyDescent="0.3">
      <c r="A13057" t="s">
        <v>54</v>
      </c>
      <c r="B13057" t="s">
        <v>51</v>
      </c>
      <c r="C13057">
        <v>2028</v>
      </c>
      <c r="D13057" t="s">
        <v>38</v>
      </c>
      <c r="E13057" t="s">
        <v>23</v>
      </c>
      <c r="F13057" s="4">
        <v>18245.565044371269</v>
      </c>
    </row>
    <row r="13058" spans="1:6" x14ac:dyDescent="0.3">
      <c r="A13058" t="s">
        <v>54</v>
      </c>
      <c r="B13058" t="s">
        <v>51</v>
      </c>
      <c r="C13058">
        <v>2028</v>
      </c>
      <c r="D13058" t="s">
        <v>38</v>
      </c>
      <c r="E13058" t="s">
        <v>24</v>
      </c>
      <c r="F13058" s="4">
        <v>17291.23817454484</v>
      </c>
    </row>
    <row r="13059" spans="1:6" x14ac:dyDescent="0.3">
      <c r="A13059" t="s">
        <v>54</v>
      </c>
      <c r="B13059" t="s">
        <v>51</v>
      </c>
      <c r="C13059">
        <v>2028</v>
      </c>
      <c r="D13059" t="s">
        <v>38</v>
      </c>
      <c r="E13059" t="s">
        <v>25</v>
      </c>
      <c r="F13059" s="4">
        <v>16095.31073554889</v>
      </c>
    </row>
    <row r="13060" spans="1:6" x14ac:dyDescent="0.3">
      <c r="A13060" t="s">
        <v>54</v>
      </c>
      <c r="B13060" t="s">
        <v>51</v>
      </c>
      <c r="C13060">
        <v>2028</v>
      </c>
      <c r="D13060" t="s">
        <v>38</v>
      </c>
      <c r="E13060" t="s">
        <v>26</v>
      </c>
      <c r="F13060" s="4">
        <v>15208.810100018951</v>
      </c>
    </row>
    <row r="13061" spans="1:6" x14ac:dyDescent="0.3">
      <c r="A13061" t="s">
        <v>54</v>
      </c>
      <c r="B13061" t="s">
        <v>51</v>
      </c>
      <c r="C13061">
        <v>2028</v>
      </c>
      <c r="D13061" t="s">
        <v>38</v>
      </c>
      <c r="E13061" t="s">
        <v>27</v>
      </c>
      <c r="F13061" s="4">
        <v>14610.62078107613</v>
      </c>
    </row>
    <row r="13062" spans="1:6" x14ac:dyDescent="0.3">
      <c r="A13062" t="s">
        <v>54</v>
      </c>
      <c r="B13062" t="s">
        <v>51</v>
      </c>
      <c r="C13062">
        <v>2028</v>
      </c>
      <c r="D13062" t="s">
        <v>38</v>
      </c>
      <c r="E13062" t="s">
        <v>28</v>
      </c>
      <c r="F13062" s="4">
        <v>14181.794578541259</v>
      </c>
    </row>
    <row r="13063" spans="1:6" x14ac:dyDescent="0.3">
      <c r="A13063" t="s">
        <v>54</v>
      </c>
      <c r="B13063" t="s">
        <v>51</v>
      </c>
      <c r="C13063">
        <v>2028</v>
      </c>
      <c r="D13063" t="s">
        <v>38</v>
      </c>
      <c r="E13063" t="s">
        <v>29</v>
      </c>
      <c r="F13063" s="4">
        <v>15389.291239059299</v>
      </c>
    </row>
    <row r="13064" spans="1:6" x14ac:dyDescent="0.3">
      <c r="A13064" t="s">
        <v>54</v>
      </c>
      <c r="B13064" t="s">
        <v>51</v>
      </c>
      <c r="C13064">
        <v>2028</v>
      </c>
      <c r="D13064" t="s">
        <v>38</v>
      </c>
      <c r="E13064" t="s">
        <v>30</v>
      </c>
      <c r="F13064" s="4">
        <v>13874.246469943189</v>
      </c>
    </row>
    <row r="13065" spans="1:6" x14ac:dyDescent="0.3">
      <c r="A13065" t="s">
        <v>54</v>
      </c>
      <c r="B13065" t="s">
        <v>51</v>
      </c>
      <c r="C13065">
        <v>2028</v>
      </c>
      <c r="D13065" t="s">
        <v>38</v>
      </c>
      <c r="E13065" t="s">
        <v>31</v>
      </c>
      <c r="F13065" s="4">
        <v>13899.82744277327</v>
      </c>
    </row>
    <row r="13066" spans="1:6" x14ac:dyDescent="0.3">
      <c r="A13066" t="s">
        <v>54</v>
      </c>
      <c r="B13066" t="s">
        <v>51</v>
      </c>
      <c r="C13066">
        <v>2028</v>
      </c>
      <c r="D13066" t="s">
        <v>38</v>
      </c>
      <c r="E13066" t="s">
        <v>32</v>
      </c>
      <c r="F13066" s="4">
        <v>11669.6785131545</v>
      </c>
    </row>
    <row r="13067" spans="1:6" x14ac:dyDescent="0.3">
      <c r="A13067" t="s">
        <v>54</v>
      </c>
      <c r="B13067" t="s">
        <v>51</v>
      </c>
      <c r="C13067">
        <v>2028</v>
      </c>
      <c r="D13067" t="s">
        <v>38</v>
      </c>
      <c r="E13067" t="s">
        <v>33</v>
      </c>
      <c r="F13067" s="4">
        <v>9414.6650041652356</v>
      </c>
    </row>
    <row r="13068" spans="1:6" x14ac:dyDescent="0.3">
      <c r="A13068" t="s">
        <v>54</v>
      </c>
      <c r="B13068" t="s">
        <v>51</v>
      </c>
      <c r="C13068">
        <v>2028</v>
      </c>
      <c r="D13068" t="s">
        <v>38</v>
      </c>
      <c r="E13068" t="s">
        <v>34</v>
      </c>
      <c r="F13068" s="4">
        <v>6469.2172863812139</v>
      </c>
    </row>
    <row r="13069" spans="1:6" x14ac:dyDescent="0.3">
      <c r="A13069" t="s">
        <v>54</v>
      </c>
      <c r="B13069" t="s">
        <v>51</v>
      </c>
      <c r="C13069">
        <v>2028</v>
      </c>
      <c r="D13069" t="s">
        <v>38</v>
      </c>
      <c r="E13069" t="s">
        <v>35</v>
      </c>
      <c r="F13069" s="4">
        <v>5033.0459580136894</v>
      </c>
    </row>
    <row r="13070" spans="1:6" x14ac:dyDescent="0.3">
      <c r="A13070" t="s">
        <v>54</v>
      </c>
      <c r="B13070" t="s">
        <v>51</v>
      </c>
      <c r="C13070">
        <v>2029</v>
      </c>
      <c r="D13070" t="s">
        <v>37</v>
      </c>
      <c r="E13070" t="s">
        <v>17</v>
      </c>
      <c r="F13070" s="4">
        <v>7108.9522019479464</v>
      </c>
    </row>
    <row r="13071" spans="1:6" x14ac:dyDescent="0.3">
      <c r="A13071" t="s">
        <v>54</v>
      </c>
      <c r="B13071" t="s">
        <v>51</v>
      </c>
      <c r="C13071">
        <v>2029</v>
      </c>
      <c r="D13071" t="s">
        <v>37</v>
      </c>
      <c r="E13071" t="s">
        <v>19</v>
      </c>
      <c r="F13071" s="4">
        <v>7074.6819865215311</v>
      </c>
    </row>
    <row r="13072" spans="1:6" x14ac:dyDescent="0.3">
      <c r="A13072" t="s">
        <v>54</v>
      </c>
      <c r="B13072" t="s">
        <v>51</v>
      </c>
      <c r="C13072">
        <v>2029</v>
      </c>
      <c r="D13072" t="s">
        <v>37</v>
      </c>
      <c r="E13072" t="s">
        <v>20</v>
      </c>
      <c r="F13072" s="4">
        <v>7384.8962132433089</v>
      </c>
    </row>
    <row r="13073" spans="1:6" x14ac:dyDescent="0.3">
      <c r="A13073" t="s">
        <v>54</v>
      </c>
      <c r="B13073" t="s">
        <v>51</v>
      </c>
      <c r="C13073">
        <v>2029</v>
      </c>
      <c r="D13073" t="s">
        <v>37</v>
      </c>
      <c r="E13073" t="s">
        <v>21</v>
      </c>
      <c r="F13073" s="4">
        <v>8617.1852672299756</v>
      </c>
    </row>
    <row r="13074" spans="1:6" x14ac:dyDescent="0.3">
      <c r="A13074" t="s">
        <v>54</v>
      </c>
      <c r="B13074" t="s">
        <v>51</v>
      </c>
      <c r="C13074">
        <v>2029</v>
      </c>
      <c r="D13074" t="s">
        <v>37</v>
      </c>
      <c r="E13074" t="s">
        <v>22</v>
      </c>
      <c r="F13074" s="4">
        <v>9262.0469380375725</v>
      </c>
    </row>
    <row r="13075" spans="1:6" x14ac:dyDescent="0.3">
      <c r="A13075" t="s">
        <v>54</v>
      </c>
      <c r="B13075" t="s">
        <v>51</v>
      </c>
      <c r="C13075">
        <v>2029</v>
      </c>
      <c r="D13075" t="s">
        <v>37</v>
      </c>
      <c r="E13075" t="s">
        <v>23</v>
      </c>
      <c r="F13075" s="4">
        <v>8695.1526737983841</v>
      </c>
    </row>
    <row r="13076" spans="1:6" x14ac:dyDescent="0.3">
      <c r="A13076" t="s">
        <v>54</v>
      </c>
      <c r="B13076" t="s">
        <v>51</v>
      </c>
      <c r="C13076">
        <v>2029</v>
      </c>
      <c r="D13076" t="s">
        <v>37</v>
      </c>
      <c r="E13076" t="s">
        <v>24</v>
      </c>
      <c r="F13076" s="4">
        <v>8432.966932592095</v>
      </c>
    </row>
    <row r="13077" spans="1:6" x14ac:dyDescent="0.3">
      <c r="A13077" t="s">
        <v>54</v>
      </c>
      <c r="B13077" t="s">
        <v>51</v>
      </c>
      <c r="C13077">
        <v>2029</v>
      </c>
      <c r="D13077" t="s">
        <v>37</v>
      </c>
      <c r="E13077" t="s">
        <v>25</v>
      </c>
      <c r="F13077" s="4">
        <v>8238.4004312392426</v>
      </c>
    </row>
    <row r="13078" spans="1:6" x14ac:dyDescent="0.3">
      <c r="A13078" t="s">
        <v>54</v>
      </c>
      <c r="B13078" t="s">
        <v>51</v>
      </c>
      <c r="C13078">
        <v>2029</v>
      </c>
      <c r="D13078" t="s">
        <v>37</v>
      </c>
      <c r="E13078" t="s">
        <v>26</v>
      </c>
      <c r="F13078" s="4">
        <v>7947.4188882509261</v>
      </c>
    </row>
    <row r="13079" spans="1:6" x14ac:dyDescent="0.3">
      <c r="A13079" t="s">
        <v>54</v>
      </c>
      <c r="B13079" t="s">
        <v>51</v>
      </c>
      <c r="C13079">
        <v>2029</v>
      </c>
      <c r="D13079" t="s">
        <v>37</v>
      </c>
      <c r="E13079" t="s">
        <v>27</v>
      </c>
      <c r="F13079" s="4">
        <v>7863.4052724156809</v>
      </c>
    </row>
    <row r="13080" spans="1:6" x14ac:dyDescent="0.3">
      <c r="A13080" t="s">
        <v>54</v>
      </c>
      <c r="B13080" t="s">
        <v>51</v>
      </c>
      <c r="C13080">
        <v>2029</v>
      </c>
      <c r="D13080" t="s">
        <v>37</v>
      </c>
      <c r="E13080" t="s">
        <v>28</v>
      </c>
      <c r="F13080" s="4">
        <v>7404.962385078642</v>
      </c>
    </row>
    <row r="13081" spans="1:6" x14ac:dyDescent="0.3">
      <c r="A13081" t="s">
        <v>54</v>
      </c>
      <c r="B13081" t="s">
        <v>51</v>
      </c>
      <c r="C13081">
        <v>2029</v>
      </c>
      <c r="D13081" t="s">
        <v>37</v>
      </c>
      <c r="E13081" t="s">
        <v>29</v>
      </c>
      <c r="F13081" s="4">
        <v>7945.3227057832346</v>
      </c>
    </row>
    <row r="13082" spans="1:6" x14ac:dyDescent="0.3">
      <c r="A13082" t="s">
        <v>54</v>
      </c>
      <c r="B13082" t="s">
        <v>51</v>
      </c>
      <c r="C13082">
        <v>2029</v>
      </c>
      <c r="D13082" t="s">
        <v>37</v>
      </c>
      <c r="E13082" t="s">
        <v>30</v>
      </c>
      <c r="F13082" s="4">
        <v>7156.9091074414482</v>
      </c>
    </row>
    <row r="13083" spans="1:6" x14ac:dyDescent="0.3">
      <c r="A13083" t="s">
        <v>54</v>
      </c>
      <c r="B13083" t="s">
        <v>51</v>
      </c>
      <c r="C13083">
        <v>2029</v>
      </c>
      <c r="D13083" t="s">
        <v>37</v>
      </c>
      <c r="E13083" t="s">
        <v>31</v>
      </c>
      <c r="F13083" s="4">
        <v>7195.0798958186606</v>
      </c>
    </row>
    <row r="13084" spans="1:6" x14ac:dyDescent="0.3">
      <c r="A13084" t="s">
        <v>54</v>
      </c>
      <c r="B13084" t="s">
        <v>51</v>
      </c>
      <c r="C13084">
        <v>2029</v>
      </c>
      <c r="D13084" t="s">
        <v>37</v>
      </c>
      <c r="E13084" t="s">
        <v>32</v>
      </c>
      <c r="F13084" s="4">
        <v>6107.4768828968108</v>
      </c>
    </row>
    <row r="13085" spans="1:6" x14ac:dyDescent="0.3">
      <c r="A13085" t="s">
        <v>54</v>
      </c>
      <c r="B13085" t="s">
        <v>51</v>
      </c>
      <c r="C13085">
        <v>2029</v>
      </c>
      <c r="D13085" t="s">
        <v>37</v>
      </c>
      <c r="E13085" t="s">
        <v>33</v>
      </c>
      <c r="F13085" s="4">
        <v>4865.8584429500406</v>
      </c>
    </row>
    <row r="13086" spans="1:6" x14ac:dyDescent="0.3">
      <c r="A13086" t="s">
        <v>54</v>
      </c>
      <c r="B13086" t="s">
        <v>51</v>
      </c>
      <c r="C13086">
        <v>2029</v>
      </c>
      <c r="D13086" t="s">
        <v>37</v>
      </c>
      <c r="E13086" t="s">
        <v>34</v>
      </c>
      <c r="F13086" s="4">
        <v>3593.117197641463</v>
      </c>
    </row>
    <row r="13087" spans="1:6" x14ac:dyDescent="0.3">
      <c r="A13087" t="s">
        <v>54</v>
      </c>
      <c r="B13087" t="s">
        <v>51</v>
      </c>
      <c r="C13087">
        <v>2029</v>
      </c>
      <c r="D13087" t="s">
        <v>37</v>
      </c>
      <c r="E13087" t="s">
        <v>35</v>
      </c>
      <c r="F13087" s="4">
        <v>3117.3463955895759</v>
      </c>
    </row>
    <row r="13088" spans="1:6" x14ac:dyDescent="0.3">
      <c r="A13088" t="s">
        <v>54</v>
      </c>
      <c r="B13088" t="s">
        <v>51</v>
      </c>
      <c r="C13088">
        <v>2029</v>
      </c>
      <c r="D13088" t="s">
        <v>18</v>
      </c>
      <c r="E13088" t="s">
        <v>17</v>
      </c>
      <c r="F13088" s="4">
        <v>7438.0574453024501</v>
      </c>
    </row>
    <row r="13089" spans="1:6" x14ac:dyDescent="0.3">
      <c r="A13089" t="s">
        <v>54</v>
      </c>
      <c r="B13089" t="s">
        <v>51</v>
      </c>
      <c r="C13089">
        <v>2029</v>
      </c>
      <c r="D13089" t="s">
        <v>18</v>
      </c>
      <c r="E13089" t="s">
        <v>19</v>
      </c>
      <c r="F13089" s="4">
        <v>7367.6800698728948</v>
      </c>
    </row>
    <row r="13090" spans="1:6" x14ac:dyDescent="0.3">
      <c r="A13090" t="s">
        <v>54</v>
      </c>
      <c r="B13090" t="s">
        <v>51</v>
      </c>
      <c r="C13090">
        <v>2029</v>
      </c>
      <c r="D13090" t="s">
        <v>18</v>
      </c>
      <c r="E13090" t="s">
        <v>20</v>
      </c>
      <c r="F13090" s="4">
        <v>7980.6565052812912</v>
      </c>
    </row>
    <row r="13091" spans="1:6" x14ac:dyDescent="0.3">
      <c r="A13091" t="s">
        <v>54</v>
      </c>
      <c r="B13091" t="s">
        <v>51</v>
      </c>
      <c r="C13091">
        <v>2029</v>
      </c>
      <c r="D13091" t="s">
        <v>18</v>
      </c>
      <c r="E13091" t="s">
        <v>21</v>
      </c>
      <c r="F13091" s="4">
        <v>8820.3040957117573</v>
      </c>
    </row>
    <row r="13092" spans="1:6" x14ac:dyDescent="0.3">
      <c r="A13092" t="s">
        <v>54</v>
      </c>
      <c r="B13092" t="s">
        <v>51</v>
      </c>
      <c r="C13092">
        <v>2029</v>
      </c>
      <c r="D13092" t="s">
        <v>18</v>
      </c>
      <c r="E13092" t="s">
        <v>22</v>
      </c>
      <c r="F13092" s="4">
        <v>10432.13001172475</v>
      </c>
    </row>
    <row r="13093" spans="1:6" x14ac:dyDescent="0.3">
      <c r="A13093" t="s">
        <v>54</v>
      </c>
      <c r="B13093" t="s">
        <v>51</v>
      </c>
      <c r="C13093">
        <v>2029</v>
      </c>
      <c r="D13093" t="s">
        <v>18</v>
      </c>
      <c r="E13093" t="s">
        <v>23</v>
      </c>
      <c r="F13093" s="4">
        <v>9598.3148242320985</v>
      </c>
    </row>
    <row r="13094" spans="1:6" x14ac:dyDescent="0.3">
      <c r="A13094" t="s">
        <v>54</v>
      </c>
      <c r="B13094" t="s">
        <v>51</v>
      </c>
      <c r="C13094">
        <v>2029</v>
      </c>
      <c r="D13094" t="s">
        <v>18</v>
      </c>
      <c r="E13094" t="s">
        <v>24</v>
      </c>
      <c r="F13094" s="4">
        <v>8868.1523118897439</v>
      </c>
    </row>
    <row r="13095" spans="1:6" x14ac:dyDescent="0.3">
      <c r="A13095" t="s">
        <v>54</v>
      </c>
      <c r="B13095" t="s">
        <v>51</v>
      </c>
      <c r="C13095">
        <v>2029</v>
      </c>
      <c r="D13095" t="s">
        <v>18</v>
      </c>
      <c r="E13095" t="s">
        <v>25</v>
      </c>
      <c r="F13095" s="4">
        <v>8098.5262966086566</v>
      </c>
    </row>
    <row r="13096" spans="1:6" x14ac:dyDescent="0.3">
      <c r="A13096" t="s">
        <v>54</v>
      </c>
      <c r="B13096" t="s">
        <v>51</v>
      </c>
      <c r="C13096">
        <v>2029</v>
      </c>
      <c r="D13096" t="s">
        <v>18</v>
      </c>
      <c r="E13096" t="s">
        <v>26</v>
      </c>
      <c r="F13096" s="4">
        <v>7222.3837153279273</v>
      </c>
    </row>
    <row r="13097" spans="1:6" x14ac:dyDescent="0.3">
      <c r="A13097" t="s">
        <v>54</v>
      </c>
      <c r="B13097" t="s">
        <v>51</v>
      </c>
      <c r="C13097">
        <v>2029</v>
      </c>
      <c r="D13097" t="s">
        <v>18</v>
      </c>
      <c r="E13097" t="s">
        <v>27</v>
      </c>
      <c r="F13097" s="4">
        <v>7084.7158309064134</v>
      </c>
    </row>
    <row r="13098" spans="1:6" x14ac:dyDescent="0.3">
      <c r="A13098" t="s">
        <v>54</v>
      </c>
      <c r="B13098" t="s">
        <v>51</v>
      </c>
      <c r="C13098">
        <v>2029</v>
      </c>
      <c r="D13098" t="s">
        <v>18</v>
      </c>
      <c r="E13098" t="s">
        <v>28</v>
      </c>
      <c r="F13098" s="4">
        <v>6607.7630559829522</v>
      </c>
    </row>
    <row r="13099" spans="1:6" x14ac:dyDescent="0.3">
      <c r="A13099" t="s">
        <v>54</v>
      </c>
      <c r="B13099" t="s">
        <v>51</v>
      </c>
      <c r="C13099">
        <v>2029</v>
      </c>
      <c r="D13099" t="s">
        <v>18</v>
      </c>
      <c r="E13099" t="s">
        <v>29</v>
      </c>
      <c r="F13099" s="4">
        <v>7333.7204011209542</v>
      </c>
    </row>
    <row r="13100" spans="1:6" x14ac:dyDescent="0.3">
      <c r="A13100" t="s">
        <v>54</v>
      </c>
      <c r="B13100" t="s">
        <v>51</v>
      </c>
      <c r="C13100">
        <v>2029</v>
      </c>
      <c r="D13100" t="s">
        <v>18</v>
      </c>
      <c r="E13100" t="s">
        <v>30</v>
      </c>
      <c r="F13100" s="4">
        <v>6701.2074641980043</v>
      </c>
    </row>
    <row r="13101" spans="1:6" x14ac:dyDescent="0.3">
      <c r="A13101" t="s">
        <v>54</v>
      </c>
      <c r="B13101" t="s">
        <v>51</v>
      </c>
      <c r="C13101">
        <v>2029</v>
      </c>
      <c r="D13101" t="s">
        <v>18</v>
      </c>
      <c r="E13101" t="s">
        <v>31</v>
      </c>
      <c r="F13101" s="4">
        <v>6837.5032050328527</v>
      </c>
    </row>
    <row r="13102" spans="1:6" x14ac:dyDescent="0.3">
      <c r="A13102" t="s">
        <v>54</v>
      </c>
      <c r="B13102" t="s">
        <v>51</v>
      </c>
      <c r="C13102">
        <v>2029</v>
      </c>
      <c r="D13102" t="s">
        <v>18</v>
      </c>
      <c r="E13102" t="s">
        <v>32</v>
      </c>
      <c r="F13102" s="4">
        <v>5835.5859417484526</v>
      </c>
    </row>
    <row r="13103" spans="1:6" x14ac:dyDescent="0.3">
      <c r="A13103" t="s">
        <v>54</v>
      </c>
      <c r="B13103" t="s">
        <v>51</v>
      </c>
      <c r="C13103">
        <v>2029</v>
      </c>
      <c r="D13103" t="s">
        <v>18</v>
      </c>
      <c r="E13103" t="s">
        <v>33</v>
      </c>
      <c r="F13103" s="4">
        <v>4735.8329728470599</v>
      </c>
    </row>
    <row r="13104" spans="1:6" x14ac:dyDescent="0.3">
      <c r="A13104" t="s">
        <v>54</v>
      </c>
      <c r="B13104" t="s">
        <v>51</v>
      </c>
      <c r="C13104">
        <v>2029</v>
      </c>
      <c r="D13104" t="s">
        <v>18</v>
      </c>
      <c r="E13104" t="s">
        <v>34</v>
      </c>
      <c r="F13104" s="4">
        <v>3248.646753784858</v>
      </c>
    </row>
    <row r="13105" spans="1:6" x14ac:dyDescent="0.3">
      <c r="A13105" t="s">
        <v>54</v>
      </c>
      <c r="B13105" t="s">
        <v>51</v>
      </c>
      <c r="C13105">
        <v>2029</v>
      </c>
      <c r="D13105" t="s">
        <v>18</v>
      </c>
      <c r="E13105" t="s">
        <v>35</v>
      </c>
      <c r="F13105" s="4">
        <v>2157.5477136551199</v>
      </c>
    </row>
    <row r="13106" spans="1:6" x14ac:dyDescent="0.3">
      <c r="A13106" t="s">
        <v>54</v>
      </c>
      <c r="B13106" t="s">
        <v>51</v>
      </c>
      <c r="C13106">
        <v>2029</v>
      </c>
      <c r="D13106" t="s">
        <v>38</v>
      </c>
      <c r="E13106" t="s">
        <v>17</v>
      </c>
      <c r="F13106" s="4">
        <v>14547.009647250399</v>
      </c>
    </row>
    <row r="13107" spans="1:6" x14ac:dyDescent="0.3">
      <c r="A13107" t="s">
        <v>54</v>
      </c>
      <c r="B13107" t="s">
        <v>51</v>
      </c>
      <c r="C13107">
        <v>2029</v>
      </c>
      <c r="D13107" t="s">
        <v>38</v>
      </c>
      <c r="E13107" t="s">
        <v>19</v>
      </c>
      <c r="F13107" s="4">
        <v>14442.36205639443</v>
      </c>
    </row>
    <row r="13108" spans="1:6" x14ac:dyDescent="0.3">
      <c r="A13108" t="s">
        <v>54</v>
      </c>
      <c r="B13108" t="s">
        <v>51</v>
      </c>
      <c r="C13108">
        <v>2029</v>
      </c>
      <c r="D13108" t="s">
        <v>38</v>
      </c>
      <c r="E13108" t="s">
        <v>20</v>
      </c>
      <c r="F13108" s="4">
        <v>15365.552718524599</v>
      </c>
    </row>
    <row r="13109" spans="1:6" x14ac:dyDescent="0.3">
      <c r="A13109" t="s">
        <v>54</v>
      </c>
      <c r="B13109" t="s">
        <v>51</v>
      </c>
      <c r="C13109">
        <v>2029</v>
      </c>
      <c r="D13109" t="s">
        <v>38</v>
      </c>
      <c r="E13109" t="s">
        <v>21</v>
      </c>
      <c r="F13109" s="4">
        <v>17437.489362941731</v>
      </c>
    </row>
    <row r="13110" spans="1:6" x14ac:dyDescent="0.3">
      <c r="A13110" t="s">
        <v>54</v>
      </c>
      <c r="B13110" t="s">
        <v>51</v>
      </c>
      <c r="C13110">
        <v>2029</v>
      </c>
      <c r="D13110" t="s">
        <v>38</v>
      </c>
      <c r="E13110" t="s">
        <v>22</v>
      </c>
      <c r="F13110" s="4">
        <v>19694.176949762321</v>
      </c>
    </row>
    <row r="13111" spans="1:6" x14ac:dyDescent="0.3">
      <c r="A13111" t="s">
        <v>54</v>
      </c>
      <c r="B13111" t="s">
        <v>51</v>
      </c>
      <c r="C13111">
        <v>2029</v>
      </c>
      <c r="D13111" t="s">
        <v>38</v>
      </c>
      <c r="E13111" t="s">
        <v>23</v>
      </c>
      <c r="F13111" s="4">
        <v>18293.467498030481</v>
      </c>
    </row>
    <row r="13112" spans="1:6" x14ac:dyDescent="0.3">
      <c r="A13112" t="s">
        <v>54</v>
      </c>
      <c r="B13112" t="s">
        <v>51</v>
      </c>
      <c r="C13112">
        <v>2029</v>
      </c>
      <c r="D13112" t="s">
        <v>38</v>
      </c>
      <c r="E13112" t="s">
        <v>24</v>
      </c>
      <c r="F13112" s="4">
        <v>17301.119244481841</v>
      </c>
    </row>
    <row r="13113" spans="1:6" x14ac:dyDescent="0.3">
      <c r="A13113" t="s">
        <v>54</v>
      </c>
      <c r="B13113" t="s">
        <v>51</v>
      </c>
      <c r="C13113">
        <v>2029</v>
      </c>
      <c r="D13113" t="s">
        <v>38</v>
      </c>
      <c r="E13113" t="s">
        <v>25</v>
      </c>
      <c r="F13113" s="4">
        <v>16336.9267278479</v>
      </c>
    </row>
    <row r="13114" spans="1:6" x14ac:dyDescent="0.3">
      <c r="A13114" t="s">
        <v>54</v>
      </c>
      <c r="B13114" t="s">
        <v>51</v>
      </c>
      <c r="C13114">
        <v>2029</v>
      </c>
      <c r="D13114" t="s">
        <v>38</v>
      </c>
      <c r="E13114" t="s">
        <v>26</v>
      </c>
      <c r="F13114" s="4">
        <v>15169.80260357885</v>
      </c>
    </row>
    <row r="13115" spans="1:6" x14ac:dyDescent="0.3">
      <c r="A13115" t="s">
        <v>54</v>
      </c>
      <c r="B13115" t="s">
        <v>51</v>
      </c>
      <c r="C13115">
        <v>2029</v>
      </c>
      <c r="D13115" t="s">
        <v>38</v>
      </c>
      <c r="E13115" t="s">
        <v>27</v>
      </c>
      <c r="F13115" s="4">
        <v>14948.12110332209</v>
      </c>
    </row>
    <row r="13116" spans="1:6" x14ac:dyDescent="0.3">
      <c r="A13116" t="s">
        <v>54</v>
      </c>
      <c r="B13116" t="s">
        <v>51</v>
      </c>
      <c r="C13116">
        <v>2029</v>
      </c>
      <c r="D13116" t="s">
        <v>38</v>
      </c>
      <c r="E13116" t="s">
        <v>28</v>
      </c>
      <c r="F13116" s="4">
        <v>14012.72544106159</v>
      </c>
    </row>
    <row r="13117" spans="1:6" x14ac:dyDescent="0.3">
      <c r="A13117" t="s">
        <v>54</v>
      </c>
      <c r="B13117" t="s">
        <v>51</v>
      </c>
      <c r="C13117">
        <v>2029</v>
      </c>
      <c r="D13117" t="s">
        <v>38</v>
      </c>
      <c r="E13117" t="s">
        <v>29</v>
      </c>
      <c r="F13117" s="4">
        <v>15279.04310690419</v>
      </c>
    </row>
    <row r="13118" spans="1:6" x14ac:dyDescent="0.3">
      <c r="A13118" t="s">
        <v>54</v>
      </c>
      <c r="B13118" t="s">
        <v>51</v>
      </c>
      <c r="C13118">
        <v>2029</v>
      </c>
      <c r="D13118" t="s">
        <v>38</v>
      </c>
      <c r="E13118" t="s">
        <v>30</v>
      </c>
      <c r="F13118" s="4">
        <v>13858.11657163945</v>
      </c>
    </row>
    <row r="13119" spans="1:6" x14ac:dyDescent="0.3">
      <c r="A13119" t="s">
        <v>54</v>
      </c>
      <c r="B13119" t="s">
        <v>51</v>
      </c>
      <c r="C13119">
        <v>2029</v>
      </c>
      <c r="D13119" t="s">
        <v>38</v>
      </c>
      <c r="E13119" t="s">
        <v>31</v>
      </c>
      <c r="F13119" s="4">
        <v>14032.583100851511</v>
      </c>
    </row>
    <row r="13120" spans="1:6" x14ac:dyDescent="0.3">
      <c r="A13120" t="s">
        <v>54</v>
      </c>
      <c r="B13120" t="s">
        <v>51</v>
      </c>
      <c r="C13120">
        <v>2029</v>
      </c>
      <c r="D13120" t="s">
        <v>38</v>
      </c>
      <c r="E13120" t="s">
        <v>32</v>
      </c>
      <c r="F13120" s="4">
        <v>11943.062824645271</v>
      </c>
    </row>
    <row r="13121" spans="1:6" x14ac:dyDescent="0.3">
      <c r="A13121" t="s">
        <v>54</v>
      </c>
      <c r="B13121" t="s">
        <v>51</v>
      </c>
      <c r="C13121">
        <v>2029</v>
      </c>
      <c r="D13121" t="s">
        <v>38</v>
      </c>
      <c r="E13121" t="s">
        <v>33</v>
      </c>
      <c r="F13121" s="4">
        <v>9601.6914157971005</v>
      </c>
    </row>
    <row r="13122" spans="1:6" x14ac:dyDescent="0.3">
      <c r="A13122" t="s">
        <v>54</v>
      </c>
      <c r="B13122" t="s">
        <v>51</v>
      </c>
      <c r="C13122">
        <v>2029</v>
      </c>
      <c r="D13122" t="s">
        <v>38</v>
      </c>
      <c r="E13122" t="s">
        <v>34</v>
      </c>
      <c r="F13122" s="4">
        <v>6841.763951426321</v>
      </c>
    </row>
    <row r="13123" spans="1:6" x14ac:dyDescent="0.3">
      <c r="A13123" t="s">
        <v>54</v>
      </c>
      <c r="B13123" t="s">
        <v>51</v>
      </c>
      <c r="C13123">
        <v>2029</v>
      </c>
      <c r="D13123" t="s">
        <v>38</v>
      </c>
      <c r="E13123" t="s">
        <v>35</v>
      </c>
      <c r="F13123" s="4">
        <v>5274.8941092446967</v>
      </c>
    </row>
    <row r="13124" spans="1:6" x14ac:dyDescent="0.3">
      <c r="A13124" t="s">
        <v>54</v>
      </c>
      <c r="B13124" t="s">
        <v>51</v>
      </c>
      <c r="C13124">
        <v>2030</v>
      </c>
      <c r="D13124" t="s">
        <v>37</v>
      </c>
      <c r="E13124" t="s">
        <v>17</v>
      </c>
      <c r="F13124" s="4">
        <v>7139.6604239712306</v>
      </c>
    </row>
    <row r="13125" spans="1:6" x14ac:dyDescent="0.3">
      <c r="A13125" t="s">
        <v>54</v>
      </c>
      <c r="B13125" t="s">
        <v>51</v>
      </c>
      <c r="C13125">
        <v>2030</v>
      </c>
      <c r="D13125" t="s">
        <v>37</v>
      </c>
      <c r="E13125" t="s">
        <v>19</v>
      </c>
      <c r="F13125" s="4">
        <v>7177.6066471113436</v>
      </c>
    </row>
    <row r="13126" spans="1:6" x14ac:dyDescent="0.3">
      <c r="A13126" t="s">
        <v>54</v>
      </c>
      <c r="B13126" t="s">
        <v>51</v>
      </c>
      <c r="C13126">
        <v>2030</v>
      </c>
      <c r="D13126" t="s">
        <v>37</v>
      </c>
      <c r="E13126" t="s">
        <v>20</v>
      </c>
      <c r="F13126" s="4">
        <v>7308.9765920566169</v>
      </c>
    </row>
    <row r="13127" spans="1:6" x14ac:dyDescent="0.3">
      <c r="A13127" t="s">
        <v>54</v>
      </c>
      <c r="B13127" t="s">
        <v>51</v>
      </c>
      <c r="C13127">
        <v>2030</v>
      </c>
      <c r="D13127" t="s">
        <v>37</v>
      </c>
      <c r="E13127" t="s">
        <v>21</v>
      </c>
      <c r="F13127" s="4">
        <v>8504.6948116401381</v>
      </c>
    </row>
    <row r="13128" spans="1:6" x14ac:dyDescent="0.3">
      <c r="A13128" t="s">
        <v>54</v>
      </c>
      <c r="B13128" t="s">
        <v>51</v>
      </c>
      <c r="C13128">
        <v>2030</v>
      </c>
      <c r="D13128" t="s">
        <v>37</v>
      </c>
      <c r="E13128" t="s">
        <v>22</v>
      </c>
      <c r="F13128" s="4">
        <v>9400.0972521302047</v>
      </c>
    </row>
    <row r="13129" spans="1:6" x14ac:dyDescent="0.3">
      <c r="A13129" t="s">
        <v>54</v>
      </c>
      <c r="B13129" t="s">
        <v>51</v>
      </c>
      <c r="C13129">
        <v>2030</v>
      </c>
      <c r="D13129" t="s">
        <v>37</v>
      </c>
      <c r="E13129" t="s">
        <v>23</v>
      </c>
      <c r="F13129" s="4">
        <v>8756.2930014350895</v>
      </c>
    </row>
    <row r="13130" spans="1:6" x14ac:dyDescent="0.3">
      <c r="A13130" t="s">
        <v>54</v>
      </c>
      <c r="B13130" t="s">
        <v>51</v>
      </c>
      <c r="C13130">
        <v>2030</v>
      </c>
      <c r="D13130" t="s">
        <v>37</v>
      </c>
      <c r="E13130" t="s">
        <v>24</v>
      </c>
      <c r="F13130" s="4">
        <v>8466.1478794694158</v>
      </c>
    </row>
    <row r="13131" spans="1:6" x14ac:dyDescent="0.3">
      <c r="A13131" t="s">
        <v>54</v>
      </c>
      <c r="B13131" t="s">
        <v>51</v>
      </c>
      <c r="C13131">
        <v>2030</v>
      </c>
      <c r="D13131" t="s">
        <v>37</v>
      </c>
      <c r="E13131" t="s">
        <v>25</v>
      </c>
      <c r="F13131" s="4">
        <v>8303.324953704514</v>
      </c>
    </row>
    <row r="13132" spans="1:6" x14ac:dyDescent="0.3">
      <c r="A13132" t="s">
        <v>54</v>
      </c>
      <c r="B13132" t="s">
        <v>51</v>
      </c>
      <c r="C13132">
        <v>2030</v>
      </c>
      <c r="D13132" t="s">
        <v>37</v>
      </c>
      <c r="E13132" t="s">
        <v>26</v>
      </c>
      <c r="F13132" s="4">
        <v>7969.2342760820429</v>
      </c>
    </row>
    <row r="13133" spans="1:6" x14ac:dyDescent="0.3">
      <c r="A13133" t="s">
        <v>54</v>
      </c>
      <c r="B13133" t="s">
        <v>51</v>
      </c>
      <c r="C13133">
        <v>2030</v>
      </c>
      <c r="D13133" t="s">
        <v>37</v>
      </c>
      <c r="E13133" t="s">
        <v>27</v>
      </c>
      <c r="F13133" s="4">
        <v>8022.9767281310415</v>
      </c>
    </row>
    <row r="13134" spans="1:6" x14ac:dyDescent="0.3">
      <c r="A13134" t="s">
        <v>54</v>
      </c>
      <c r="B13134" t="s">
        <v>51</v>
      </c>
      <c r="C13134">
        <v>2030</v>
      </c>
      <c r="D13134" t="s">
        <v>37</v>
      </c>
      <c r="E13134" t="s">
        <v>28</v>
      </c>
      <c r="F13134" s="4">
        <v>7449.3860006352807</v>
      </c>
    </row>
    <row r="13135" spans="1:6" x14ac:dyDescent="0.3">
      <c r="A13135" t="s">
        <v>54</v>
      </c>
      <c r="B13135" t="s">
        <v>51</v>
      </c>
      <c r="C13135">
        <v>2030</v>
      </c>
      <c r="D13135" t="s">
        <v>37</v>
      </c>
      <c r="E13135" t="s">
        <v>29</v>
      </c>
      <c r="F13135" s="4">
        <v>7843.780280932835</v>
      </c>
    </row>
    <row r="13136" spans="1:6" x14ac:dyDescent="0.3">
      <c r="A13136" t="s">
        <v>54</v>
      </c>
      <c r="B13136" t="s">
        <v>51</v>
      </c>
      <c r="C13136">
        <v>2030</v>
      </c>
      <c r="D13136" t="s">
        <v>37</v>
      </c>
      <c r="E13136" t="s">
        <v>30</v>
      </c>
      <c r="F13136" s="4">
        <v>7253.8741164817457</v>
      </c>
    </row>
    <row r="13137" spans="1:6" x14ac:dyDescent="0.3">
      <c r="A13137" t="s">
        <v>54</v>
      </c>
      <c r="B13137" t="s">
        <v>51</v>
      </c>
      <c r="C13137">
        <v>2030</v>
      </c>
      <c r="D13137" t="s">
        <v>37</v>
      </c>
      <c r="E13137" t="s">
        <v>31</v>
      </c>
      <c r="F13137" s="4">
        <v>7166.349360379375</v>
      </c>
    </row>
    <row r="13138" spans="1:6" x14ac:dyDescent="0.3">
      <c r="A13138" t="s">
        <v>54</v>
      </c>
      <c r="B13138" t="s">
        <v>51</v>
      </c>
      <c r="C13138">
        <v>2030</v>
      </c>
      <c r="D13138" t="s">
        <v>37</v>
      </c>
      <c r="E13138" t="s">
        <v>32</v>
      </c>
      <c r="F13138" s="4">
        <v>6271.2700277888716</v>
      </c>
    </row>
    <row r="13139" spans="1:6" x14ac:dyDescent="0.3">
      <c r="A13139" t="s">
        <v>54</v>
      </c>
      <c r="B13139" t="s">
        <v>51</v>
      </c>
      <c r="C13139">
        <v>2030</v>
      </c>
      <c r="D13139" t="s">
        <v>37</v>
      </c>
      <c r="E13139" t="s">
        <v>33</v>
      </c>
      <c r="F13139" s="4">
        <v>5010.6486345182302</v>
      </c>
    </row>
    <row r="13140" spans="1:6" x14ac:dyDescent="0.3">
      <c r="A13140" t="s">
        <v>54</v>
      </c>
      <c r="B13140" t="s">
        <v>51</v>
      </c>
      <c r="C13140">
        <v>2030</v>
      </c>
      <c r="D13140" t="s">
        <v>37</v>
      </c>
      <c r="E13140" t="s">
        <v>34</v>
      </c>
      <c r="F13140" s="4">
        <v>3738.3395467778728</v>
      </c>
    </row>
    <row r="13141" spans="1:6" x14ac:dyDescent="0.3">
      <c r="A13141" t="s">
        <v>54</v>
      </c>
      <c r="B13141" t="s">
        <v>51</v>
      </c>
      <c r="C13141">
        <v>2030</v>
      </c>
      <c r="D13141" t="s">
        <v>37</v>
      </c>
      <c r="E13141" t="s">
        <v>35</v>
      </c>
      <c r="F13141" s="4">
        <v>3289.9654183711968</v>
      </c>
    </row>
    <row r="13142" spans="1:6" x14ac:dyDescent="0.3">
      <c r="A13142" t="s">
        <v>54</v>
      </c>
      <c r="B13142" t="s">
        <v>51</v>
      </c>
      <c r="C13142">
        <v>2030</v>
      </c>
      <c r="D13142" t="s">
        <v>18</v>
      </c>
      <c r="E13142" t="s">
        <v>17</v>
      </c>
      <c r="F13142" s="4">
        <v>7469.1944873923894</v>
      </c>
    </row>
    <row r="13143" spans="1:6" x14ac:dyDescent="0.3">
      <c r="A13143" t="s">
        <v>54</v>
      </c>
      <c r="B13143" t="s">
        <v>51</v>
      </c>
      <c r="C13143">
        <v>2030</v>
      </c>
      <c r="D13143" t="s">
        <v>18</v>
      </c>
      <c r="E13143" t="s">
        <v>19</v>
      </c>
      <c r="F13143" s="4">
        <v>7429.806708726097</v>
      </c>
    </row>
    <row r="13144" spans="1:6" x14ac:dyDescent="0.3">
      <c r="A13144" t="s">
        <v>54</v>
      </c>
      <c r="B13144" t="s">
        <v>51</v>
      </c>
      <c r="C13144">
        <v>2030</v>
      </c>
      <c r="D13144" t="s">
        <v>18</v>
      </c>
      <c r="E13144" t="s">
        <v>20</v>
      </c>
      <c r="F13144" s="4">
        <v>7844.8351428736078</v>
      </c>
    </row>
    <row r="13145" spans="1:6" x14ac:dyDescent="0.3">
      <c r="A13145" t="s">
        <v>54</v>
      </c>
      <c r="B13145" t="s">
        <v>51</v>
      </c>
      <c r="C13145">
        <v>2030</v>
      </c>
      <c r="D13145" t="s">
        <v>18</v>
      </c>
      <c r="E13145" t="s">
        <v>21</v>
      </c>
      <c r="F13145" s="4">
        <v>8817.0122359566794</v>
      </c>
    </row>
    <row r="13146" spans="1:6" x14ac:dyDescent="0.3">
      <c r="A13146" t="s">
        <v>54</v>
      </c>
      <c r="B13146" t="s">
        <v>51</v>
      </c>
      <c r="C13146">
        <v>2030</v>
      </c>
      <c r="D13146" t="s">
        <v>18</v>
      </c>
      <c r="E13146" t="s">
        <v>22</v>
      </c>
      <c r="F13146" s="4">
        <v>10568.27405755319</v>
      </c>
    </row>
    <row r="13147" spans="1:6" x14ac:dyDescent="0.3">
      <c r="A13147" t="s">
        <v>54</v>
      </c>
      <c r="B13147" t="s">
        <v>51</v>
      </c>
      <c r="C13147">
        <v>2030</v>
      </c>
      <c r="D13147" t="s">
        <v>18</v>
      </c>
      <c r="E13147" t="s">
        <v>23</v>
      </c>
      <c r="F13147" s="4">
        <v>9620.8583574029726</v>
      </c>
    </row>
    <row r="13148" spans="1:6" x14ac:dyDescent="0.3">
      <c r="A13148" t="s">
        <v>54</v>
      </c>
      <c r="B13148" t="s">
        <v>51</v>
      </c>
      <c r="C13148">
        <v>2030</v>
      </c>
      <c r="D13148" t="s">
        <v>18</v>
      </c>
      <c r="E13148" t="s">
        <v>24</v>
      </c>
      <c r="F13148" s="4">
        <v>8958.9409796345662</v>
      </c>
    </row>
    <row r="13149" spans="1:6" x14ac:dyDescent="0.3">
      <c r="A13149" t="s">
        <v>54</v>
      </c>
      <c r="B13149" t="s">
        <v>51</v>
      </c>
      <c r="C13149">
        <v>2030</v>
      </c>
      <c r="D13149" t="s">
        <v>18</v>
      </c>
      <c r="E13149" t="s">
        <v>25</v>
      </c>
      <c r="F13149" s="4">
        <v>8147.2703410471422</v>
      </c>
    </row>
    <row r="13150" spans="1:6" x14ac:dyDescent="0.3">
      <c r="A13150" t="s">
        <v>54</v>
      </c>
      <c r="B13150" t="s">
        <v>51</v>
      </c>
      <c r="C13150">
        <v>2030</v>
      </c>
      <c r="D13150" t="s">
        <v>18</v>
      </c>
      <c r="E13150" t="s">
        <v>26</v>
      </c>
      <c r="F13150" s="4">
        <v>7317.875624498959</v>
      </c>
    </row>
    <row r="13151" spans="1:6" x14ac:dyDescent="0.3">
      <c r="A13151" t="s">
        <v>54</v>
      </c>
      <c r="B13151" t="s">
        <v>51</v>
      </c>
      <c r="C13151">
        <v>2030</v>
      </c>
      <c r="D13151" t="s">
        <v>18</v>
      </c>
      <c r="E13151" t="s">
        <v>27</v>
      </c>
      <c r="F13151" s="4">
        <v>7186.095862125394</v>
      </c>
    </row>
    <row r="13152" spans="1:6" x14ac:dyDescent="0.3">
      <c r="A13152" t="s">
        <v>54</v>
      </c>
      <c r="B13152" t="s">
        <v>51</v>
      </c>
      <c r="C13152">
        <v>2030</v>
      </c>
      <c r="D13152" t="s">
        <v>18</v>
      </c>
      <c r="E13152" t="s">
        <v>28</v>
      </c>
      <c r="F13152" s="4">
        <v>6543.8434799176584</v>
      </c>
    </row>
    <row r="13153" spans="1:6" x14ac:dyDescent="0.3">
      <c r="A13153" t="s">
        <v>54</v>
      </c>
      <c r="B13153" t="s">
        <v>51</v>
      </c>
      <c r="C13153">
        <v>2030</v>
      </c>
      <c r="D13153" t="s">
        <v>18</v>
      </c>
      <c r="E13153" t="s">
        <v>29</v>
      </c>
      <c r="F13153" s="4">
        <v>7166.6597174776298</v>
      </c>
    </row>
    <row r="13154" spans="1:6" x14ac:dyDescent="0.3">
      <c r="A13154" t="s">
        <v>54</v>
      </c>
      <c r="B13154" t="s">
        <v>51</v>
      </c>
      <c r="C13154">
        <v>2030</v>
      </c>
      <c r="D13154" t="s">
        <v>18</v>
      </c>
      <c r="E13154" t="s">
        <v>30</v>
      </c>
      <c r="F13154" s="4">
        <v>6758.4146950689164</v>
      </c>
    </row>
    <row r="13155" spans="1:6" x14ac:dyDescent="0.3">
      <c r="A13155" t="s">
        <v>54</v>
      </c>
      <c r="B13155" t="s">
        <v>51</v>
      </c>
      <c r="C13155">
        <v>2030</v>
      </c>
      <c r="D13155" t="s">
        <v>18</v>
      </c>
      <c r="E13155" t="s">
        <v>31</v>
      </c>
      <c r="F13155" s="4">
        <v>6728.3338991894034</v>
      </c>
    </row>
    <row r="13156" spans="1:6" x14ac:dyDescent="0.3">
      <c r="A13156" t="s">
        <v>54</v>
      </c>
      <c r="B13156" t="s">
        <v>51</v>
      </c>
      <c r="C13156">
        <v>2030</v>
      </c>
      <c r="D13156" t="s">
        <v>18</v>
      </c>
      <c r="E13156" t="s">
        <v>32</v>
      </c>
      <c r="F13156" s="4">
        <v>6007.2231990578148</v>
      </c>
    </row>
    <row r="13157" spans="1:6" x14ac:dyDescent="0.3">
      <c r="A13157" t="s">
        <v>54</v>
      </c>
      <c r="B13157" t="s">
        <v>51</v>
      </c>
      <c r="C13157">
        <v>2030</v>
      </c>
      <c r="D13157" t="s">
        <v>18</v>
      </c>
      <c r="E13157" t="s">
        <v>33</v>
      </c>
      <c r="F13157" s="4">
        <v>4847.6409417296436</v>
      </c>
    </row>
    <row r="13158" spans="1:6" x14ac:dyDescent="0.3">
      <c r="A13158" t="s">
        <v>54</v>
      </c>
      <c r="B13158" t="s">
        <v>51</v>
      </c>
      <c r="C13158">
        <v>2030</v>
      </c>
      <c r="D13158" t="s">
        <v>18</v>
      </c>
      <c r="E13158" t="s">
        <v>34</v>
      </c>
      <c r="F13158" s="4">
        <v>3375.0084555143112</v>
      </c>
    </row>
    <row r="13159" spans="1:6" x14ac:dyDescent="0.3">
      <c r="A13159" t="s">
        <v>54</v>
      </c>
      <c r="B13159" t="s">
        <v>51</v>
      </c>
      <c r="C13159">
        <v>2030</v>
      </c>
      <c r="D13159" t="s">
        <v>18</v>
      </c>
      <c r="E13159" t="s">
        <v>35</v>
      </c>
      <c r="F13159" s="4">
        <v>2304.7482283818322</v>
      </c>
    </row>
    <row r="13160" spans="1:6" x14ac:dyDescent="0.3">
      <c r="A13160" t="s">
        <v>54</v>
      </c>
      <c r="B13160" t="s">
        <v>51</v>
      </c>
      <c r="C13160">
        <v>2030</v>
      </c>
      <c r="D13160" t="s">
        <v>38</v>
      </c>
      <c r="E13160" t="s">
        <v>17</v>
      </c>
      <c r="F13160" s="4">
        <v>14608.85491136362</v>
      </c>
    </row>
    <row r="13161" spans="1:6" x14ac:dyDescent="0.3">
      <c r="A13161" t="s">
        <v>54</v>
      </c>
      <c r="B13161" t="s">
        <v>51</v>
      </c>
      <c r="C13161">
        <v>2030</v>
      </c>
      <c r="D13161" t="s">
        <v>38</v>
      </c>
      <c r="E13161" t="s">
        <v>19</v>
      </c>
      <c r="F13161" s="4">
        <v>14607.41335583744</v>
      </c>
    </row>
    <row r="13162" spans="1:6" x14ac:dyDescent="0.3">
      <c r="A13162" t="s">
        <v>54</v>
      </c>
      <c r="B13162" t="s">
        <v>51</v>
      </c>
      <c r="C13162">
        <v>2030</v>
      </c>
      <c r="D13162" t="s">
        <v>38</v>
      </c>
      <c r="E13162" t="s">
        <v>20</v>
      </c>
      <c r="F13162" s="4">
        <v>15153.811734930219</v>
      </c>
    </row>
    <row r="13163" spans="1:6" x14ac:dyDescent="0.3">
      <c r="A13163" t="s">
        <v>54</v>
      </c>
      <c r="B13163" t="s">
        <v>51</v>
      </c>
      <c r="C13163">
        <v>2030</v>
      </c>
      <c r="D13163" t="s">
        <v>38</v>
      </c>
      <c r="E13163" t="s">
        <v>21</v>
      </c>
      <c r="F13163" s="4">
        <v>17321.707047596821</v>
      </c>
    </row>
    <row r="13164" spans="1:6" x14ac:dyDescent="0.3">
      <c r="A13164" t="s">
        <v>54</v>
      </c>
      <c r="B13164" t="s">
        <v>51</v>
      </c>
      <c r="C13164">
        <v>2030</v>
      </c>
      <c r="D13164" t="s">
        <v>38</v>
      </c>
      <c r="E13164" t="s">
        <v>22</v>
      </c>
      <c r="F13164" s="4">
        <v>19968.3713096834</v>
      </c>
    </row>
    <row r="13165" spans="1:6" x14ac:dyDescent="0.3">
      <c r="A13165" t="s">
        <v>54</v>
      </c>
      <c r="B13165" t="s">
        <v>51</v>
      </c>
      <c r="C13165">
        <v>2030</v>
      </c>
      <c r="D13165" t="s">
        <v>38</v>
      </c>
      <c r="E13165" t="s">
        <v>23</v>
      </c>
      <c r="F13165" s="4">
        <v>18377.151358838059</v>
      </c>
    </row>
    <row r="13166" spans="1:6" x14ac:dyDescent="0.3">
      <c r="A13166" t="s">
        <v>54</v>
      </c>
      <c r="B13166" t="s">
        <v>51</v>
      </c>
      <c r="C13166">
        <v>2030</v>
      </c>
      <c r="D13166" t="s">
        <v>38</v>
      </c>
      <c r="E13166" t="s">
        <v>24</v>
      </c>
      <c r="F13166" s="4">
        <v>17425.08885910398</v>
      </c>
    </row>
    <row r="13167" spans="1:6" x14ac:dyDescent="0.3">
      <c r="A13167" t="s">
        <v>54</v>
      </c>
      <c r="B13167" t="s">
        <v>51</v>
      </c>
      <c r="C13167">
        <v>2030</v>
      </c>
      <c r="D13167" t="s">
        <v>38</v>
      </c>
      <c r="E13167" t="s">
        <v>25</v>
      </c>
      <c r="F13167" s="4">
        <v>16450.59529475166</v>
      </c>
    </row>
    <row r="13168" spans="1:6" x14ac:dyDescent="0.3">
      <c r="A13168" t="s">
        <v>54</v>
      </c>
      <c r="B13168" t="s">
        <v>51</v>
      </c>
      <c r="C13168">
        <v>2030</v>
      </c>
      <c r="D13168" t="s">
        <v>38</v>
      </c>
      <c r="E13168" t="s">
        <v>26</v>
      </c>
      <c r="F13168" s="4">
        <v>15287.109900580999</v>
      </c>
    </row>
    <row r="13169" spans="1:6" x14ac:dyDescent="0.3">
      <c r="A13169" t="s">
        <v>54</v>
      </c>
      <c r="B13169" t="s">
        <v>51</v>
      </c>
      <c r="C13169">
        <v>2030</v>
      </c>
      <c r="D13169" t="s">
        <v>38</v>
      </c>
      <c r="E13169" t="s">
        <v>27</v>
      </c>
      <c r="F13169" s="4">
        <v>15209.07259025643</v>
      </c>
    </row>
    <row r="13170" spans="1:6" x14ac:dyDescent="0.3">
      <c r="A13170" t="s">
        <v>54</v>
      </c>
      <c r="B13170" t="s">
        <v>51</v>
      </c>
      <c r="C13170">
        <v>2030</v>
      </c>
      <c r="D13170" t="s">
        <v>38</v>
      </c>
      <c r="E13170" t="s">
        <v>28</v>
      </c>
      <c r="F13170" s="4">
        <v>13993.22948055294</v>
      </c>
    </row>
    <row r="13171" spans="1:6" x14ac:dyDescent="0.3">
      <c r="A13171" t="s">
        <v>54</v>
      </c>
      <c r="B13171" t="s">
        <v>51</v>
      </c>
      <c r="C13171">
        <v>2030</v>
      </c>
      <c r="D13171" t="s">
        <v>38</v>
      </c>
      <c r="E13171" t="s">
        <v>29</v>
      </c>
      <c r="F13171" s="4">
        <v>15010.43999841046</v>
      </c>
    </row>
    <row r="13172" spans="1:6" x14ac:dyDescent="0.3">
      <c r="A13172" t="s">
        <v>54</v>
      </c>
      <c r="B13172" t="s">
        <v>51</v>
      </c>
      <c r="C13172">
        <v>2030</v>
      </c>
      <c r="D13172" t="s">
        <v>38</v>
      </c>
      <c r="E13172" t="s">
        <v>30</v>
      </c>
      <c r="F13172" s="4">
        <v>14012.288811550659</v>
      </c>
    </row>
    <row r="13173" spans="1:6" x14ac:dyDescent="0.3">
      <c r="A13173" t="s">
        <v>54</v>
      </c>
      <c r="B13173" t="s">
        <v>51</v>
      </c>
      <c r="C13173">
        <v>2030</v>
      </c>
      <c r="D13173" t="s">
        <v>38</v>
      </c>
      <c r="E13173" t="s">
        <v>31</v>
      </c>
      <c r="F13173" s="4">
        <v>13894.683259568779</v>
      </c>
    </row>
    <row r="13174" spans="1:6" x14ac:dyDescent="0.3">
      <c r="A13174" t="s">
        <v>54</v>
      </c>
      <c r="B13174" t="s">
        <v>51</v>
      </c>
      <c r="C13174">
        <v>2030</v>
      </c>
      <c r="D13174" t="s">
        <v>38</v>
      </c>
      <c r="E13174" t="s">
        <v>32</v>
      </c>
      <c r="F13174" s="4">
        <v>12278.493226846689</v>
      </c>
    </row>
    <row r="13175" spans="1:6" x14ac:dyDescent="0.3">
      <c r="A13175" t="s">
        <v>54</v>
      </c>
      <c r="B13175" t="s">
        <v>51</v>
      </c>
      <c r="C13175">
        <v>2030</v>
      </c>
      <c r="D13175" t="s">
        <v>38</v>
      </c>
      <c r="E13175" t="s">
        <v>33</v>
      </c>
      <c r="F13175" s="4">
        <v>9858.2895762478729</v>
      </c>
    </row>
    <row r="13176" spans="1:6" x14ac:dyDescent="0.3">
      <c r="A13176" t="s">
        <v>54</v>
      </c>
      <c r="B13176" t="s">
        <v>51</v>
      </c>
      <c r="C13176">
        <v>2030</v>
      </c>
      <c r="D13176" t="s">
        <v>38</v>
      </c>
      <c r="E13176" t="s">
        <v>34</v>
      </c>
      <c r="F13176" s="4">
        <v>7113.348002292184</v>
      </c>
    </row>
    <row r="13177" spans="1:6" x14ac:dyDescent="0.3">
      <c r="A13177" t="s">
        <v>54</v>
      </c>
      <c r="B13177" t="s">
        <v>51</v>
      </c>
      <c r="C13177">
        <v>2030</v>
      </c>
      <c r="D13177" t="s">
        <v>38</v>
      </c>
      <c r="E13177" t="s">
        <v>35</v>
      </c>
      <c r="F13177" s="4">
        <v>5594.713646753029</v>
      </c>
    </row>
    <row r="13178" spans="1:6" x14ac:dyDescent="0.3">
      <c r="A13178" t="s">
        <v>54</v>
      </c>
      <c r="B13178" t="s">
        <v>51</v>
      </c>
      <c r="C13178">
        <v>2031</v>
      </c>
      <c r="D13178" t="s">
        <v>37</v>
      </c>
      <c r="E13178" t="s">
        <v>17</v>
      </c>
      <c r="F13178" s="4">
        <v>7169.5103821203584</v>
      </c>
    </row>
    <row r="13179" spans="1:6" x14ac:dyDescent="0.3">
      <c r="A13179" t="s">
        <v>54</v>
      </c>
      <c r="B13179" t="s">
        <v>51</v>
      </c>
      <c r="C13179">
        <v>2031</v>
      </c>
      <c r="D13179" t="s">
        <v>37</v>
      </c>
      <c r="E13179" t="s">
        <v>19</v>
      </c>
      <c r="F13179" s="4">
        <v>7290.1835583877428</v>
      </c>
    </row>
    <row r="13180" spans="1:6" x14ac:dyDescent="0.3">
      <c r="A13180" t="s">
        <v>54</v>
      </c>
      <c r="B13180" t="s">
        <v>51</v>
      </c>
      <c r="C13180">
        <v>2031</v>
      </c>
      <c r="D13180" t="s">
        <v>37</v>
      </c>
      <c r="E13180" t="s">
        <v>20</v>
      </c>
      <c r="F13180" s="4">
        <v>7191.3164806830328</v>
      </c>
    </row>
    <row r="13181" spans="1:6" x14ac:dyDescent="0.3">
      <c r="A13181" t="s">
        <v>54</v>
      </c>
      <c r="B13181" t="s">
        <v>51</v>
      </c>
      <c r="C13181">
        <v>2031</v>
      </c>
      <c r="D13181" t="s">
        <v>37</v>
      </c>
      <c r="E13181" t="s">
        <v>21</v>
      </c>
      <c r="F13181" s="4">
        <v>8444.0633841131894</v>
      </c>
    </row>
    <row r="13182" spans="1:6" x14ac:dyDescent="0.3">
      <c r="A13182" t="s">
        <v>54</v>
      </c>
      <c r="B13182" t="s">
        <v>51</v>
      </c>
      <c r="C13182">
        <v>2031</v>
      </c>
      <c r="D13182" t="s">
        <v>37</v>
      </c>
      <c r="E13182" t="s">
        <v>22</v>
      </c>
      <c r="F13182" s="4">
        <v>9483.7606251011457</v>
      </c>
    </row>
    <row r="13183" spans="1:6" x14ac:dyDescent="0.3">
      <c r="A13183" t="s">
        <v>54</v>
      </c>
      <c r="B13183" t="s">
        <v>51</v>
      </c>
      <c r="C13183">
        <v>2031</v>
      </c>
      <c r="D13183" t="s">
        <v>37</v>
      </c>
      <c r="E13183" t="s">
        <v>23</v>
      </c>
      <c r="F13183" s="4">
        <v>8866.5842891287102</v>
      </c>
    </row>
    <row r="13184" spans="1:6" x14ac:dyDescent="0.3">
      <c r="A13184" t="s">
        <v>54</v>
      </c>
      <c r="B13184" t="s">
        <v>51</v>
      </c>
      <c r="C13184">
        <v>2031</v>
      </c>
      <c r="D13184" t="s">
        <v>37</v>
      </c>
      <c r="E13184" t="s">
        <v>24</v>
      </c>
      <c r="F13184" s="4">
        <v>8519.2258469205171</v>
      </c>
    </row>
    <row r="13185" spans="1:6" x14ac:dyDescent="0.3">
      <c r="A13185" t="s">
        <v>54</v>
      </c>
      <c r="B13185" t="s">
        <v>51</v>
      </c>
      <c r="C13185">
        <v>2031</v>
      </c>
      <c r="D13185" t="s">
        <v>37</v>
      </c>
      <c r="E13185" t="s">
        <v>25</v>
      </c>
      <c r="F13185" s="4">
        <v>8320.5459325511674</v>
      </c>
    </row>
    <row r="13186" spans="1:6" x14ac:dyDescent="0.3">
      <c r="A13186" t="s">
        <v>54</v>
      </c>
      <c r="B13186" t="s">
        <v>51</v>
      </c>
      <c r="C13186">
        <v>2031</v>
      </c>
      <c r="D13186" t="s">
        <v>37</v>
      </c>
      <c r="E13186" t="s">
        <v>26</v>
      </c>
      <c r="F13186" s="4">
        <v>8002.2101378155321</v>
      </c>
    </row>
    <row r="13187" spans="1:6" x14ac:dyDescent="0.3">
      <c r="A13187" t="s">
        <v>54</v>
      </c>
      <c r="B13187" t="s">
        <v>51</v>
      </c>
      <c r="C13187">
        <v>2031</v>
      </c>
      <c r="D13187" t="s">
        <v>37</v>
      </c>
      <c r="E13187" t="s">
        <v>27</v>
      </c>
      <c r="F13187" s="4">
        <v>8122.0782109983156</v>
      </c>
    </row>
    <row r="13188" spans="1:6" x14ac:dyDescent="0.3">
      <c r="A13188" t="s">
        <v>54</v>
      </c>
      <c r="B13188" t="s">
        <v>51</v>
      </c>
      <c r="C13188">
        <v>2031</v>
      </c>
      <c r="D13188" t="s">
        <v>37</v>
      </c>
      <c r="E13188" t="s">
        <v>28</v>
      </c>
      <c r="F13188" s="4">
        <v>7498.498579499761</v>
      </c>
    </row>
    <row r="13189" spans="1:6" x14ac:dyDescent="0.3">
      <c r="A13189" t="s">
        <v>54</v>
      </c>
      <c r="B13189" t="s">
        <v>51</v>
      </c>
      <c r="C13189">
        <v>2031</v>
      </c>
      <c r="D13189" t="s">
        <v>37</v>
      </c>
      <c r="E13189" t="s">
        <v>29</v>
      </c>
      <c r="F13189" s="4">
        <v>7709.5673732716914</v>
      </c>
    </row>
    <row r="13190" spans="1:6" x14ac:dyDescent="0.3">
      <c r="A13190" t="s">
        <v>54</v>
      </c>
      <c r="B13190" t="s">
        <v>51</v>
      </c>
      <c r="C13190">
        <v>2031</v>
      </c>
      <c r="D13190" t="s">
        <v>37</v>
      </c>
      <c r="E13190" t="s">
        <v>30</v>
      </c>
      <c r="F13190" s="4">
        <v>7457.5877961933502</v>
      </c>
    </row>
    <row r="13191" spans="1:6" x14ac:dyDescent="0.3">
      <c r="A13191" t="s">
        <v>54</v>
      </c>
      <c r="B13191" t="s">
        <v>51</v>
      </c>
      <c r="C13191">
        <v>2031</v>
      </c>
      <c r="D13191" t="s">
        <v>37</v>
      </c>
      <c r="E13191" t="s">
        <v>31</v>
      </c>
      <c r="F13191" s="4">
        <v>7049.4385541658803</v>
      </c>
    </row>
    <row r="13192" spans="1:6" x14ac:dyDescent="0.3">
      <c r="A13192" t="s">
        <v>54</v>
      </c>
      <c r="B13192" t="s">
        <v>51</v>
      </c>
      <c r="C13192">
        <v>2031</v>
      </c>
      <c r="D13192" t="s">
        <v>37</v>
      </c>
      <c r="E13192" t="s">
        <v>32</v>
      </c>
      <c r="F13192" s="4">
        <v>6447.1281117140816</v>
      </c>
    </row>
    <row r="13193" spans="1:6" x14ac:dyDescent="0.3">
      <c r="A13193" t="s">
        <v>54</v>
      </c>
      <c r="B13193" t="s">
        <v>51</v>
      </c>
      <c r="C13193">
        <v>2031</v>
      </c>
      <c r="D13193" t="s">
        <v>37</v>
      </c>
      <c r="E13193" t="s">
        <v>33</v>
      </c>
      <c r="F13193" s="4">
        <v>5194.5741794914466</v>
      </c>
    </row>
    <row r="13194" spans="1:6" x14ac:dyDescent="0.3">
      <c r="A13194" t="s">
        <v>54</v>
      </c>
      <c r="B13194" t="s">
        <v>51</v>
      </c>
      <c r="C13194">
        <v>2031</v>
      </c>
      <c r="D13194" t="s">
        <v>37</v>
      </c>
      <c r="E13194" t="s">
        <v>34</v>
      </c>
      <c r="F13194" s="4">
        <v>3903.0438248631972</v>
      </c>
    </row>
    <row r="13195" spans="1:6" x14ac:dyDescent="0.3">
      <c r="A13195" t="s">
        <v>54</v>
      </c>
      <c r="B13195" t="s">
        <v>51</v>
      </c>
      <c r="C13195">
        <v>2031</v>
      </c>
      <c r="D13195" t="s">
        <v>37</v>
      </c>
      <c r="E13195" t="s">
        <v>35</v>
      </c>
      <c r="F13195" s="4">
        <v>3440.356407589537</v>
      </c>
    </row>
    <row r="13196" spans="1:6" x14ac:dyDescent="0.3">
      <c r="A13196" t="s">
        <v>54</v>
      </c>
      <c r="B13196" t="s">
        <v>51</v>
      </c>
      <c r="C13196">
        <v>2031</v>
      </c>
      <c r="D13196" t="s">
        <v>18</v>
      </c>
      <c r="E13196" t="s">
        <v>17</v>
      </c>
      <c r="F13196" s="4">
        <v>7499.4253272311962</v>
      </c>
    </row>
    <row r="13197" spans="1:6" x14ac:dyDescent="0.3">
      <c r="A13197" t="s">
        <v>54</v>
      </c>
      <c r="B13197" t="s">
        <v>51</v>
      </c>
      <c r="C13197">
        <v>2031</v>
      </c>
      <c r="D13197" t="s">
        <v>18</v>
      </c>
      <c r="E13197" t="s">
        <v>19</v>
      </c>
      <c r="F13197" s="4">
        <v>7510.4339050952767</v>
      </c>
    </row>
    <row r="13198" spans="1:6" x14ac:dyDescent="0.3">
      <c r="A13198" t="s">
        <v>54</v>
      </c>
      <c r="B13198" t="s">
        <v>51</v>
      </c>
      <c r="C13198">
        <v>2031</v>
      </c>
      <c r="D13198" t="s">
        <v>18</v>
      </c>
      <c r="E13198" t="s">
        <v>20</v>
      </c>
      <c r="F13198" s="4">
        <v>7682.9039486340134</v>
      </c>
    </row>
    <row r="13199" spans="1:6" x14ac:dyDescent="0.3">
      <c r="A13199" t="s">
        <v>54</v>
      </c>
      <c r="B13199" t="s">
        <v>51</v>
      </c>
      <c r="C13199">
        <v>2031</v>
      </c>
      <c r="D13199" t="s">
        <v>18</v>
      </c>
      <c r="E13199" t="s">
        <v>21</v>
      </c>
      <c r="F13199" s="4">
        <v>8832.5073067247686</v>
      </c>
    </row>
    <row r="13200" spans="1:6" x14ac:dyDescent="0.3">
      <c r="A13200" t="s">
        <v>54</v>
      </c>
      <c r="B13200" t="s">
        <v>51</v>
      </c>
      <c r="C13200">
        <v>2031</v>
      </c>
      <c r="D13200" t="s">
        <v>18</v>
      </c>
      <c r="E13200" t="s">
        <v>22</v>
      </c>
      <c r="F13200" s="4">
        <v>10662.087230355181</v>
      </c>
    </row>
    <row r="13201" spans="1:6" x14ac:dyDescent="0.3">
      <c r="A13201" t="s">
        <v>54</v>
      </c>
      <c r="B13201" t="s">
        <v>51</v>
      </c>
      <c r="C13201">
        <v>2031</v>
      </c>
      <c r="D13201" t="s">
        <v>18</v>
      </c>
      <c r="E13201" t="s">
        <v>23</v>
      </c>
      <c r="F13201" s="4">
        <v>9668.0768791992668</v>
      </c>
    </row>
    <row r="13202" spans="1:6" x14ac:dyDescent="0.3">
      <c r="A13202" t="s">
        <v>54</v>
      </c>
      <c r="B13202" t="s">
        <v>51</v>
      </c>
      <c r="C13202">
        <v>2031</v>
      </c>
      <c r="D13202" t="s">
        <v>18</v>
      </c>
      <c r="E13202" t="s">
        <v>24</v>
      </c>
      <c r="F13202" s="4">
        <v>9028.7755382458618</v>
      </c>
    </row>
    <row r="13203" spans="1:6" x14ac:dyDescent="0.3">
      <c r="A13203" t="s">
        <v>54</v>
      </c>
      <c r="B13203" t="s">
        <v>51</v>
      </c>
      <c r="C13203">
        <v>2031</v>
      </c>
      <c r="D13203" t="s">
        <v>18</v>
      </c>
      <c r="E13203" t="s">
        <v>25</v>
      </c>
      <c r="F13203" s="4">
        <v>8218.1569206744516</v>
      </c>
    </row>
    <row r="13204" spans="1:6" x14ac:dyDescent="0.3">
      <c r="A13204" t="s">
        <v>54</v>
      </c>
      <c r="B13204" t="s">
        <v>51</v>
      </c>
      <c r="C13204">
        <v>2031</v>
      </c>
      <c r="D13204" t="s">
        <v>18</v>
      </c>
      <c r="E13204" t="s">
        <v>26</v>
      </c>
      <c r="F13204" s="4">
        <v>7399.5157491498039</v>
      </c>
    </row>
    <row r="13205" spans="1:6" x14ac:dyDescent="0.3">
      <c r="A13205" t="s">
        <v>54</v>
      </c>
      <c r="B13205" t="s">
        <v>51</v>
      </c>
      <c r="C13205">
        <v>2031</v>
      </c>
      <c r="D13205" t="s">
        <v>18</v>
      </c>
      <c r="E13205" t="s">
        <v>27</v>
      </c>
      <c r="F13205" s="4">
        <v>7216.0877848739656</v>
      </c>
    </row>
    <row r="13206" spans="1:6" x14ac:dyDescent="0.3">
      <c r="A13206" t="s">
        <v>54</v>
      </c>
      <c r="B13206" t="s">
        <v>51</v>
      </c>
      <c r="C13206">
        <v>2031</v>
      </c>
      <c r="D13206" t="s">
        <v>18</v>
      </c>
      <c r="E13206" t="s">
        <v>28</v>
      </c>
      <c r="F13206" s="4">
        <v>6544.550826577396</v>
      </c>
    </row>
    <row r="13207" spans="1:6" x14ac:dyDescent="0.3">
      <c r="A13207" t="s">
        <v>54</v>
      </c>
      <c r="B13207" t="s">
        <v>51</v>
      </c>
      <c r="C13207">
        <v>2031</v>
      </c>
      <c r="D13207" t="s">
        <v>18</v>
      </c>
      <c r="E13207" t="s">
        <v>29</v>
      </c>
      <c r="F13207" s="4">
        <v>6965.2200661867028</v>
      </c>
    </row>
    <row r="13208" spans="1:6" x14ac:dyDescent="0.3">
      <c r="A13208" t="s">
        <v>54</v>
      </c>
      <c r="B13208" t="s">
        <v>51</v>
      </c>
      <c r="C13208">
        <v>2031</v>
      </c>
      <c r="D13208" t="s">
        <v>18</v>
      </c>
      <c r="E13208" t="s">
        <v>30</v>
      </c>
      <c r="F13208" s="4">
        <v>6897.8389770800732</v>
      </c>
    </row>
    <row r="13209" spans="1:6" x14ac:dyDescent="0.3">
      <c r="A13209" t="s">
        <v>54</v>
      </c>
      <c r="B13209" t="s">
        <v>51</v>
      </c>
      <c r="C13209">
        <v>2031</v>
      </c>
      <c r="D13209" t="s">
        <v>18</v>
      </c>
      <c r="E13209" t="s">
        <v>31</v>
      </c>
      <c r="F13209" s="4">
        <v>6580.3467387452174</v>
      </c>
    </row>
    <row r="13210" spans="1:6" x14ac:dyDescent="0.3">
      <c r="A13210" t="s">
        <v>54</v>
      </c>
      <c r="B13210" t="s">
        <v>51</v>
      </c>
      <c r="C13210">
        <v>2031</v>
      </c>
      <c r="D13210" t="s">
        <v>18</v>
      </c>
      <c r="E13210" t="s">
        <v>32</v>
      </c>
      <c r="F13210" s="4">
        <v>6185.724677647685</v>
      </c>
    </row>
    <row r="13211" spans="1:6" x14ac:dyDescent="0.3">
      <c r="A13211" t="s">
        <v>54</v>
      </c>
      <c r="B13211" t="s">
        <v>51</v>
      </c>
      <c r="C13211">
        <v>2031</v>
      </c>
      <c r="D13211" t="s">
        <v>18</v>
      </c>
      <c r="E13211" t="s">
        <v>33</v>
      </c>
      <c r="F13211" s="4">
        <v>4935.3810304988501</v>
      </c>
    </row>
    <row r="13212" spans="1:6" x14ac:dyDescent="0.3">
      <c r="A13212" t="s">
        <v>54</v>
      </c>
      <c r="B13212" t="s">
        <v>51</v>
      </c>
      <c r="C13212">
        <v>2031</v>
      </c>
      <c r="D13212" t="s">
        <v>18</v>
      </c>
      <c r="E13212" t="s">
        <v>34</v>
      </c>
      <c r="F13212" s="4">
        <v>3515.6531504683521</v>
      </c>
    </row>
    <row r="13213" spans="1:6" x14ac:dyDescent="0.3">
      <c r="A13213" t="s">
        <v>54</v>
      </c>
      <c r="B13213" t="s">
        <v>51</v>
      </c>
      <c r="C13213">
        <v>2031</v>
      </c>
      <c r="D13213" t="s">
        <v>18</v>
      </c>
      <c r="E13213" t="s">
        <v>35</v>
      </c>
      <c r="F13213" s="4">
        <v>2446.642389786583</v>
      </c>
    </row>
    <row r="13214" spans="1:6" x14ac:dyDescent="0.3">
      <c r="A13214" t="s">
        <v>54</v>
      </c>
      <c r="B13214" t="s">
        <v>51</v>
      </c>
      <c r="C13214">
        <v>2031</v>
      </c>
      <c r="D13214" t="s">
        <v>38</v>
      </c>
      <c r="E13214" t="s">
        <v>17</v>
      </c>
      <c r="F13214" s="4">
        <v>14668.93570935155</v>
      </c>
    </row>
    <row r="13215" spans="1:6" x14ac:dyDescent="0.3">
      <c r="A13215" t="s">
        <v>54</v>
      </c>
      <c r="B13215" t="s">
        <v>51</v>
      </c>
      <c r="C13215">
        <v>2031</v>
      </c>
      <c r="D13215" t="s">
        <v>38</v>
      </c>
      <c r="E13215" t="s">
        <v>19</v>
      </c>
      <c r="F13215" s="4">
        <v>14800.61746348302</v>
      </c>
    </row>
    <row r="13216" spans="1:6" x14ac:dyDescent="0.3">
      <c r="A13216" t="s">
        <v>54</v>
      </c>
      <c r="B13216" t="s">
        <v>51</v>
      </c>
      <c r="C13216">
        <v>2031</v>
      </c>
      <c r="D13216" t="s">
        <v>38</v>
      </c>
      <c r="E13216" t="s">
        <v>20</v>
      </c>
      <c r="F13216" s="4">
        <v>14874.220429317051</v>
      </c>
    </row>
    <row r="13217" spans="1:6" x14ac:dyDescent="0.3">
      <c r="A13217" t="s">
        <v>54</v>
      </c>
      <c r="B13217" t="s">
        <v>51</v>
      </c>
      <c r="C13217">
        <v>2031</v>
      </c>
      <c r="D13217" t="s">
        <v>38</v>
      </c>
      <c r="E13217" t="s">
        <v>21</v>
      </c>
      <c r="F13217" s="4">
        <v>17276.570690837962</v>
      </c>
    </row>
    <row r="13218" spans="1:6" x14ac:dyDescent="0.3">
      <c r="A13218" t="s">
        <v>54</v>
      </c>
      <c r="B13218" t="s">
        <v>51</v>
      </c>
      <c r="C13218">
        <v>2031</v>
      </c>
      <c r="D13218" t="s">
        <v>38</v>
      </c>
      <c r="E13218" t="s">
        <v>22</v>
      </c>
      <c r="F13218" s="4">
        <v>20145.847855456319</v>
      </c>
    </row>
    <row r="13219" spans="1:6" x14ac:dyDescent="0.3">
      <c r="A13219" t="s">
        <v>54</v>
      </c>
      <c r="B13219" t="s">
        <v>51</v>
      </c>
      <c r="C13219">
        <v>2031</v>
      </c>
      <c r="D13219" t="s">
        <v>38</v>
      </c>
      <c r="E13219" t="s">
        <v>23</v>
      </c>
      <c r="F13219" s="4">
        <v>18534.661168327981</v>
      </c>
    </row>
    <row r="13220" spans="1:6" x14ac:dyDescent="0.3">
      <c r="A13220" t="s">
        <v>54</v>
      </c>
      <c r="B13220" t="s">
        <v>51</v>
      </c>
      <c r="C13220">
        <v>2031</v>
      </c>
      <c r="D13220" t="s">
        <v>38</v>
      </c>
      <c r="E13220" t="s">
        <v>24</v>
      </c>
      <c r="F13220" s="4">
        <v>17548.001385166379</v>
      </c>
    </row>
    <row r="13221" spans="1:6" x14ac:dyDescent="0.3">
      <c r="A13221" t="s">
        <v>54</v>
      </c>
      <c r="B13221" t="s">
        <v>51</v>
      </c>
      <c r="C13221">
        <v>2031</v>
      </c>
      <c r="D13221" t="s">
        <v>38</v>
      </c>
      <c r="E13221" t="s">
        <v>25</v>
      </c>
      <c r="F13221" s="4">
        <v>16538.702853225619</v>
      </c>
    </row>
    <row r="13222" spans="1:6" x14ac:dyDescent="0.3">
      <c r="A13222" t="s">
        <v>54</v>
      </c>
      <c r="B13222" t="s">
        <v>51</v>
      </c>
      <c r="C13222">
        <v>2031</v>
      </c>
      <c r="D13222" t="s">
        <v>38</v>
      </c>
      <c r="E13222" t="s">
        <v>26</v>
      </c>
      <c r="F13222" s="4">
        <v>15401.72588696534</v>
      </c>
    </row>
    <row r="13223" spans="1:6" x14ac:dyDescent="0.3">
      <c r="A13223" t="s">
        <v>54</v>
      </c>
      <c r="B13223" t="s">
        <v>51</v>
      </c>
      <c r="C13223">
        <v>2031</v>
      </c>
      <c r="D13223" t="s">
        <v>38</v>
      </c>
      <c r="E13223" t="s">
        <v>27</v>
      </c>
      <c r="F13223" s="4">
        <v>15338.165995872279</v>
      </c>
    </row>
    <row r="13224" spans="1:6" x14ac:dyDescent="0.3">
      <c r="A13224" t="s">
        <v>54</v>
      </c>
      <c r="B13224" t="s">
        <v>51</v>
      </c>
      <c r="C13224">
        <v>2031</v>
      </c>
      <c r="D13224" t="s">
        <v>38</v>
      </c>
      <c r="E13224" t="s">
        <v>28</v>
      </c>
      <c r="F13224" s="4">
        <v>14043.04940607716</v>
      </c>
    </row>
    <row r="13225" spans="1:6" x14ac:dyDescent="0.3">
      <c r="A13225" t="s">
        <v>54</v>
      </c>
      <c r="B13225" t="s">
        <v>51</v>
      </c>
      <c r="C13225">
        <v>2031</v>
      </c>
      <c r="D13225" t="s">
        <v>38</v>
      </c>
      <c r="E13225" t="s">
        <v>29</v>
      </c>
      <c r="F13225" s="4">
        <v>14674.787439458391</v>
      </c>
    </row>
    <row r="13226" spans="1:6" x14ac:dyDescent="0.3">
      <c r="A13226" t="s">
        <v>54</v>
      </c>
      <c r="B13226" t="s">
        <v>51</v>
      </c>
      <c r="C13226">
        <v>2031</v>
      </c>
      <c r="D13226" t="s">
        <v>38</v>
      </c>
      <c r="E13226" t="s">
        <v>30</v>
      </c>
      <c r="F13226" s="4">
        <v>14355.426773273421</v>
      </c>
    </row>
    <row r="13227" spans="1:6" x14ac:dyDescent="0.3">
      <c r="A13227" t="s">
        <v>54</v>
      </c>
      <c r="B13227" t="s">
        <v>51</v>
      </c>
      <c r="C13227">
        <v>2031</v>
      </c>
      <c r="D13227" t="s">
        <v>38</v>
      </c>
      <c r="E13227" t="s">
        <v>31</v>
      </c>
      <c r="F13227" s="4">
        <v>13629.7852929111</v>
      </c>
    </row>
    <row r="13228" spans="1:6" x14ac:dyDescent="0.3">
      <c r="A13228" t="s">
        <v>54</v>
      </c>
      <c r="B13228" t="s">
        <v>51</v>
      </c>
      <c r="C13228">
        <v>2031</v>
      </c>
      <c r="D13228" t="s">
        <v>38</v>
      </c>
      <c r="E13228" t="s">
        <v>32</v>
      </c>
      <c r="F13228" s="4">
        <v>12632.85278936177</v>
      </c>
    </row>
    <row r="13229" spans="1:6" x14ac:dyDescent="0.3">
      <c r="A13229" t="s">
        <v>54</v>
      </c>
      <c r="B13229" t="s">
        <v>51</v>
      </c>
      <c r="C13229">
        <v>2031</v>
      </c>
      <c r="D13229" t="s">
        <v>38</v>
      </c>
      <c r="E13229" t="s">
        <v>33</v>
      </c>
      <c r="F13229" s="4">
        <v>10129.955209990299</v>
      </c>
    </row>
    <row r="13230" spans="1:6" x14ac:dyDescent="0.3">
      <c r="A13230" t="s">
        <v>54</v>
      </c>
      <c r="B13230" t="s">
        <v>51</v>
      </c>
      <c r="C13230">
        <v>2031</v>
      </c>
      <c r="D13230" t="s">
        <v>38</v>
      </c>
      <c r="E13230" t="s">
        <v>34</v>
      </c>
      <c r="F13230" s="4">
        <v>7418.6969753315489</v>
      </c>
    </row>
    <row r="13231" spans="1:6" x14ac:dyDescent="0.3">
      <c r="A13231" t="s">
        <v>54</v>
      </c>
      <c r="B13231" t="s">
        <v>51</v>
      </c>
      <c r="C13231">
        <v>2031</v>
      </c>
      <c r="D13231" t="s">
        <v>38</v>
      </c>
      <c r="E13231" t="s">
        <v>35</v>
      </c>
      <c r="F13231" s="4">
        <v>5886.9987973761208</v>
      </c>
    </row>
    <row r="13232" spans="1:6" x14ac:dyDescent="0.3">
      <c r="A13232" t="s">
        <v>54</v>
      </c>
      <c r="B13232" t="s">
        <v>51</v>
      </c>
      <c r="C13232">
        <v>2032</v>
      </c>
      <c r="D13232" t="s">
        <v>37</v>
      </c>
      <c r="E13232" t="s">
        <v>17</v>
      </c>
      <c r="F13232" s="4">
        <v>7197.5063646511771</v>
      </c>
    </row>
    <row r="13233" spans="1:6" x14ac:dyDescent="0.3">
      <c r="A13233" t="s">
        <v>54</v>
      </c>
      <c r="B13233" t="s">
        <v>51</v>
      </c>
      <c r="C13233">
        <v>2032</v>
      </c>
      <c r="D13233" t="s">
        <v>37</v>
      </c>
      <c r="E13233" t="s">
        <v>19</v>
      </c>
      <c r="F13233" s="4">
        <v>7328.1339764255572</v>
      </c>
    </row>
    <row r="13234" spans="1:6" x14ac:dyDescent="0.3">
      <c r="A13234" t="s">
        <v>54</v>
      </c>
      <c r="B13234" t="s">
        <v>51</v>
      </c>
      <c r="C13234">
        <v>2032</v>
      </c>
      <c r="D13234" t="s">
        <v>37</v>
      </c>
      <c r="E13234" t="s">
        <v>20</v>
      </c>
      <c r="F13234" s="4">
        <v>7251.4130485916476</v>
      </c>
    </row>
    <row r="13235" spans="1:6" x14ac:dyDescent="0.3">
      <c r="A13235" t="s">
        <v>54</v>
      </c>
      <c r="B13235" t="s">
        <v>51</v>
      </c>
      <c r="C13235">
        <v>2032</v>
      </c>
      <c r="D13235" t="s">
        <v>37</v>
      </c>
      <c r="E13235" t="s">
        <v>21</v>
      </c>
      <c r="F13235" s="4">
        <v>8294.8007607131785</v>
      </c>
    </row>
    <row r="13236" spans="1:6" x14ac:dyDescent="0.3">
      <c r="A13236" t="s">
        <v>54</v>
      </c>
      <c r="B13236" t="s">
        <v>51</v>
      </c>
      <c r="C13236">
        <v>2032</v>
      </c>
      <c r="D13236" t="s">
        <v>37</v>
      </c>
      <c r="E13236" t="s">
        <v>22</v>
      </c>
      <c r="F13236" s="4">
        <v>9509.1379183936151</v>
      </c>
    </row>
    <row r="13237" spans="1:6" x14ac:dyDescent="0.3">
      <c r="A13237" t="s">
        <v>54</v>
      </c>
      <c r="B13237" t="s">
        <v>51</v>
      </c>
      <c r="C13237">
        <v>2032</v>
      </c>
      <c r="D13237" t="s">
        <v>37</v>
      </c>
      <c r="E13237" t="s">
        <v>23</v>
      </c>
      <c r="F13237" s="4">
        <v>9025.2361358315193</v>
      </c>
    </row>
    <row r="13238" spans="1:6" x14ac:dyDescent="0.3">
      <c r="A13238" t="s">
        <v>54</v>
      </c>
      <c r="B13238" t="s">
        <v>51</v>
      </c>
      <c r="C13238">
        <v>2032</v>
      </c>
      <c r="D13238" t="s">
        <v>37</v>
      </c>
      <c r="E13238" t="s">
        <v>24</v>
      </c>
      <c r="F13238" s="4">
        <v>8563.7054023652527</v>
      </c>
    </row>
    <row r="13239" spans="1:6" x14ac:dyDescent="0.3">
      <c r="A13239" t="s">
        <v>54</v>
      </c>
      <c r="B13239" t="s">
        <v>51</v>
      </c>
      <c r="C13239">
        <v>2032</v>
      </c>
      <c r="D13239" t="s">
        <v>37</v>
      </c>
      <c r="E13239" t="s">
        <v>25</v>
      </c>
      <c r="F13239" s="4">
        <v>8332.1987593748781</v>
      </c>
    </row>
    <row r="13240" spans="1:6" x14ac:dyDescent="0.3">
      <c r="A13240" t="s">
        <v>54</v>
      </c>
      <c r="B13240" t="s">
        <v>51</v>
      </c>
      <c r="C13240">
        <v>2032</v>
      </c>
      <c r="D13240" t="s">
        <v>37</v>
      </c>
      <c r="E13240" t="s">
        <v>26</v>
      </c>
      <c r="F13240" s="4">
        <v>8108.6299885734716</v>
      </c>
    </row>
    <row r="13241" spans="1:6" x14ac:dyDescent="0.3">
      <c r="A13241" t="s">
        <v>54</v>
      </c>
      <c r="B13241" t="s">
        <v>51</v>
      </c>
      <c r="C13241">
        <v>2032</v>
      </c>
      <c r="D13241" t="s">
        <v>37</v>
      </c>
      <c r="E13241" t="s">
        <v>27</v>
      </c>
      <c r="F13241" s="4">
        <v>8103.444335520192</v>
      </c>
    </row>
    <row r="13242" spans="1:6" x14ac:dyDescent="0.3">
      <c r="A13242" t="s">
        <v>54</v>
      </c>
      <c r="B13242" t="s">
        <v>51</v>
      </c>
      <c r="C13242">
        <v>2032</v>
      </c>
      <c r="D13242" t="s">
        <v>37</v>
      </c>
      <c r="E13242" t="s">
        <v>28</v>
      </c>
      <c r="F13242" s="4">
        <v>7616.084975299279</v>
      </c>
    </row>
    <row r="13243" spans="1:6" x14ac:dyDescent="0.3">
      <c r="A13243" t="s">
        <v>54</v>
      </c>
      <c r="B13243" t="s">
        <v>51</v>
      </c>
      <c r="C13243">
        <v>2032</v>
      </c>
      <c r="D13243" t="s">
        <v>37</v>
      </c>
      <c r="E13243" t="s">
        <v>29</v>
      </c>
      <c r="F13243" s="4">
        <v>7556.9990671205778</v>
      </c>
    </row>
    <row r="13244" spans="1:6" x14ac:dyDescent="0.3">
      <c r="A13244" t="s">
        <v>54</v>
      </c>
      <c r="B13244" t="s">
        <v>51</v>
      </c>
      <c r="C13244">
        <v>2032</v>
      </c>
      <c r="D13244" t="s">
        <v>37</v>
      </c>
      <c r="E13244" t="s">
        <v>30</v>
      </c>
      <c r="F13244" s="4">
        <v>7627.9546560929193</v>
      </c>
    </row>
    <row r="13245" spans="1:6" x14ac:dyDescent="0.3">
      <c r="A13245" t="s">
        <v>54</v>
      </c>
      <c r="B13245" t="s">
        <v>51</v>
      </c>
      <c r="C13245">
        <v>2032</v>
      </c>
      <c r="D13245" t="s">
        <v>37</v>
      </c>
      <c r="E13245" t="s">
        <v>31</v>
      </c>
      <c r="F13245" s="4">
        <v>6962.6079024322462</v>
      </c>
    </row>
    <row r="13246" spans="1:6" x14ac:dyDescent="0.3">
      <c r="A13246" t="s">
        <v>54</v>
      </c>
      <c r="B13246" t="s">
        <v>51</v>
      </c>
      <c r="C13246">
        <v>2032</v>
      </c>
      <c r="D13246" t="s">
        <v>37</v>
      </c>
      <c r="E13246" t="s">
        <v>32</v>
      </c>
      <c r="F13246" s="4">
        <v>6635.7200321466216</v>
      </c>
    </row>
    <row r="13247" spans="1:6" x14ac:dyDescent="0.3">
      <c r="A13247" t="s">
        <v>54</v>
      </c>
      <c r="B13247" t="s">
        <v>51</v>
      </c>
      <c r="C13247">
        <v>2032</v>
      </c>
      <c r="D13247" t="s">
        <v>37</v>
      </c>
      <c r="E13247" t="s">
        <v>33</v>
      </c>
      <c r="F13247" s="4">
        <v>5363.6645924426584</v>
      </c>
    </row>
    <row r="13248" spans="1:6" x14ac:dyDescent="0.3">
      <c r="A13248" t="s">
        <v>54</v>
      </c>
      <c r="B13248" t="s">
        <v>51</v>
      </c>
      <c r="C13248">
        <v>2032</v>
      </c>
      <c r="D13248" t="s">
        <v>37</v>
      </c>
      <c r="E13248" t="s">
        <v>34</v>
      </c>
      <c r="F13248" s="4">
        <v>3931.508914825421</v>
      </c>
    </row>
    <row r="13249" spans="1:6" x14ac:dyDescent="0.3">
      <c r="A13249" t="s">
        <v>54</v>
      </c>
      <c r="B13249" t="s">
        <v>51</v>
      </c>
      <c r="C13249">
        <v>2032</v>
      </c>
      <c r="D13249" t="s">
        <v>37</v>
      </c>
      <c r="E13249" t="s">
        <v>35</v>
      </c>
      <c r="F13249" s="4">
        <v>3711.0048177144822</v>
      </c>
    </row>
    <row r="13250" spans="1:6" x14ac:dyDescent="0.3">
      <c r="A13250" t="s">
        <v>54</v>
      </c>
      <c r="B13250" t="s">
        <v>51</v>
      </c>
      <c r="C13250">
        <v>2032</v>
      </c>
      <c r="D13250" t="s">
        <v>18</v>
      </c>
      <c r="E13250" t="s">
        <v>17</v>
      </c>
      <c r="F13250" s="4">
        <v>7527.6022497566464</v>
      </c>
    </row>
    <row r="13251" spans="1:6" x14ac:dyDescent="0.3">
      <c r="A13251" t="s">
        <v>54</v>
      </c>
      <c r="B13251" t="s">
        <v>51</v>
      </c>
      <c r="C13251">
        <v>2032</v>
      </c>
      <c r="D13251" t="s">
        <v>18</v>
      </c>
      <c r="E13251" t="s">
        <v>19</v>
      </c>
      <c r="F13251" s="4">
        <v>7544.411541024353</v>
      </c>
    </row>
    <row r="13252" spans="1:6" x14ac:dyDescent="0.3">
      <c r="A13252" t="s">
        <v>54</v>
      </c>
      <c r="B13252" t="s">
        <v>51</v>
      </c>
      <c r="C13252">
        <v>2032</v>
      </c>
      <c r="D13252" t="s">
        <v>18</v>
      </c>
      <c r="E13252" t="s">
        <v>20</v>
      </c>
      <c r="F13252" s="4">
        <v>7662.3239459442366</v>
      </c>
    </row>
    <row r="13253" spans="1:6" x14ac:dyDescent="0.3">
      <c r="A13253" t="s">
        <v>54</v>
      </c>
      <c r="B13253" t="s">
        <v>51</v>
      </c>
      <c r="C13253">
        <v>2032</v>
      </c>
      <c r="D13253" t="s">
        <v>18</v>
      </c>
      <c r="E13253" t="s">
        <v>21</v>
      </c>
      <c r="F13253" s="4">
        <v>8734.8027470013731</v>
      </c>
    </row>
    <row r="13254" spans="1:6" x14ac:dyDescent="0.3">
      <c r="A13254" t="s">
        <v>54</v>
      </c>
      <c r="B13254" t="s">
        <v>51</v>
      </c>
      <c r="C13254">
        <v>2032</v>
      </c>
      <c r="D13254" t="s">
        <v>18</v>
      </c>
      <c r="E13254" t="s">
        <v>22</v>
      </c>
      <c r="F13254" s="4">
        <v>10675.807999848241</v>
      </c>
    </row>
    <row r="13255" spans="1:6" x14ac:dyDescent="0.3">
      <c r="A13255" t="s">
        <v>54</v>
      </c>
      <c r="B13255" t="s">
        <v>51</v>
      </c>
      <c r="C13255">
        <v>2032</v>
      </c>
      <c r="D13255" t="s">
        <v>18</v>
      </c>
      <c r="E13255" t="s">
        <v>23</v>
      </c>
      <c r="F13255" s="4">
        <v>9849.8040561767612</v>
      </c>
    </row>
    <row r="13256" spans="1:6" x14ac:dyDescent="0.3">
      <c r="A13256" t="s">
        <v>54</v>
      </c>
      <c r="B13256" t="s">
        <v>51</v>
      </c>
      <c r="C13256">
        <v>2032</v>
      </c>
      <c r="D13256" t="s">
        <v>18</v>
      </c>
      <c r="E13256" t="s">
        <v>24</v>
      </c>
      <c r="F13256" s="4">
        <v>9077.7581801844717</v>
      </c>
    </row>
    <row r="13257" spans="1:6" x14ac:dyDescent="0.3">
      <c r="A13257" t="s">
        <v>54</v>
      </c>
      <c r="B13257" t="s">
        <v>51</v>
      </c>
      <c r="C13257">
        <v>2032</v>
      </c>
      <c r="D13257" t="s">
        <v>18</v>
      </c>
      <c r="E13257" t="s">
        <v>25</v>
      </c>
      <c r="F13257" s="4">
        <v>8297.2759556231322</v>
      </c>
    </row>
    <row r="13258" spans="1:6" x14ac:dyDescent="0.3">
      <c r="A13258" t="s">
        <v>54</v>
      </c>
      <c r="B13258" t="s">
        <v>51</v>
      </c>
      <c r="C13258">
        <v>2032</v>
      </c>
      <c r="D13258" t="s">
        <v>18</v>
      </c>
      <c r="E13258" t="s">
        <v>26</v>
      </c>
      <c r="F13258" s="4">
        <v>7457.6469530787572</v>
      </c>
    </row>
    <row r="13259" spans="1:6" x14ac:dyDescent="0.3">
      <c r="A13259" t="s">
        <v>54</v>
      </c>
      <c r="B13259" t="s">
        <v>51</v>
      </c>
      <c r="C13259">
        <v>2032</v>
      </c>
      <c r="D13259" t="s">
        <v>18</v>
      </c>
      <c r="E13259" t="s">
        <v>27</v>
      </c>
      <c r="F13259" s="4">
        <v>7190.6497890691517</v>
      </c>
    </row>
    <row r="13260" spans="1:6" x14ac:dyDescent="0.3">
      <c r="A13260" t="s">
        <v>54</v>
      </c>
      <c r="B13260" t="s">
        <v>51</v>
      </c>
      <c r="C13260">
        <v>2032</v>
      </c>
      <c r="D13260" t="s">
        <v>18</v>
      </c>
      <c r="E13260" t="s">
        <v>28</v>
      </c>
      <c r="F13260" s="4">
        <v>6627.0927242924836</v>
      </c>
    </row>
    <row r="13261" spans="1:6" x14ac:dyDescent="0.3">
      <c r="A13261" t="s">
        <v>54</v>
      </c>
      <c r="B13261" t="s">
        <v>51</v>
      </c>
      <c r="C13261">
        <v>2032</v>
      </c>
      <c r="D13261" t="s">
        <v>18</v>
      </c>
      <c r="E13261" t="s">
        <v>29</v>
      </c>
      <c r="F13261" s="4">
        <v>6742.5045347143659</v>
      </c>
    </row>
    <row r="13262" spans="1:6" x14ac:dyDescent="0.3">
      <c r="A13262" t="s">
        <v>54</v>
      </c>
      <c r="B13262" t="s">
        <v>51</v>
      </c>
      <c r="C13262">
        <v>2032</v>
      </c>
      <c r="D13262" t="s">
        <v>18</v>
      </c>
      <c r="E13262" t="s">
        <v>30</v>
      </c>
      <c r="F13262" s="4">
        <v>7004.1893565266328</v>
      </c>
    </row>
    <row r="13263" spans="1:6" x14ac:dyDescent="0.3">
      <c r="A13263" t="s">
        <v>54</v>
      </c>
      <c r="B13263" t="s">
        <v>51</v>
      </c>
      <c r="C13263">
        <v>2032</v>
      </c>
      <c r="D13263" t="s">
        <v>18</v>
      </c>
      <c r="E13263" t="s">
        <v>31</v>
      </c>
      <c r="F13263" s="4">
        <v>6491.1562185048288</v>
      </c>
    </row>
    <row r="13264" spans="1:6" x14ac:dyDescent="0.3">
      <c r="A13264" t="s">
        <v>54</v>
      </c>
      <c r="B13264" t="s">
        <v>51</v>
      </c>
      <c r="C13264">
        <v>2032</v>
      </c>
      <c r="D13264" t="s">
        <v>18</v>
      </c>
      <c r="E13264" t="s">
        <v>32</v>
      </c>
      <c r="F13264" s="4">
        <v>6319.582547446561</v>
      </c>
    </row>
    <row r="13265" spans="1:6" x14ac:dyDescent="0.3">
      <c r="A13265" t="s">
        <v>54</v>
      </c>
      <c r="B13265" t="s">
        <v>51</v>
      </c>
      <c r="C13265">
        <v>2032</v>
      </c>
      <c r="D13265" t="s">
        <v>18</v>
      </c>
      <c r="E13265" t="s">
        <v>33</v>
      </c>
      <c r="F13265" s="4">
        <v>4961.4464473236503</v>
      </c>
    </row>
    <row r="13266" spans="1:6" x14ac:dyDescent="0.3">
      <c r="A13266" t="s">
        <v>54</v>
      </c>
      <c r="B13266" t="s">
        <v>51</v>
      </c>
      <c r="C13266">
        <v>2032</v>
      </c>
      <c r="D13266" t="s">
        <v>18</v>
      </c>
      <c r="E13266" t="s">
        <v>34</v>
      </c>
      <c r="F13266" s="4">
        <v>3616.1268546111141</v>
      </c>
    </row>
    <row r="13267" spans="1:6" x14ac:dyDescent="0.3">
      <c r="A13267" t="s">
        <v>54</v>
      </c>
      <c r="B13267" t="s">
        <v>51</v>
      </c>
      <c r="C13267">
        <v>2032</v>
      </c>
      <c r="D13267" t="s">
        <v>18</v>
      </c>
      <c r="E13267" t="s">
        <v>35</v>
      </c>
      <c r="F13267" s="4">
        <v>2678.131547955375</v>
      </c>
    </row>
    <row r="13268" spans="1:6" x14ac:dyDescent="0.3">
      <c r="A13268" t="s">
        <v>54</v>
      </c>
      <c r="B13268" t="s">
        <v>51</v>
      </c>
      <c r="C13268">
        <v>2032</v>
      </c>
      <c r="D13268" t="s">
        <v>38</v>
      </c>
      <c r="E13268" t="s">
        <v>17</v>
      </c>
      <c r="F13268" s="4">
        <v>14725.10861440782</v>
      </c>
    </row>
    <row r="13269" spans="1:6" x14ac:dyDescent="0.3">
      <c r="A13269" t="s">
        <v>54</v>
      </c>
      <c r="B13269" t="s">
        <v>51</v>
      </c>
      <c r="C13269">
        <v>2032</v>
      </c>
      <c r="D13269" t="s">
        <v>38</v>
      </c>
      <c r="E13269" t="s">
        <v>19</v>
      </c>
      <c r="F13269" s="4">
        <v>14872.545517449909</v>
      </c>
    </row>
    <row r="13270" spans="1:6" x14ac:dyDescent="0.3">
      <c r="A13270" t="s">
        <v>54</v>
      </c>
      <c r="B13270" t="s">
        <v>51</v>
      </c>
      <c r="C13270">
        <v>2032</v>
      </c>
      <c r="D13270" t="s">
        <v>38</v>
      </c>
      <c r="E13270" t="s">
        <v>20</v>
      </c>
      <c r="F13270" s="4">
        <v>14913.736994535881</v>
      </c>
    </row>
    <row r="13271" spans="1:6" x14ac:dyDescent="0.3">
      <c r="A13271" t="s">
        <v>54</v>
      </c>
      <c r="B13271" t="s">
        <v>51</v>
      </c>
      <c r="C13271">
        <v>2032</v>
      </c>
      <c r="D13271" t="s">
        <v>38</v>
      </c>
      <c r="E13271" t="s">
        <v>21</v>
      </c>
      <c r="F13271" s="4">
        <v>17029.60350771455</v>
      </c>
    </row>
    <row r="13272" spans="1:6" x14ac:dyDescent="0.3">
      <c r="A13272" t="s">
        <v>54</v>
      </c>
      <c r="B13272" t="s">
        <v>51</v>
      </c>
      <c r="C13272">
        <v>2032</v>
      </c>
      <c r="D13272" t="s">
        <v>38</v>
      </c>
      <c r="E13272" t="s">
        <v>22</v>
      </c>
      <c r="F13272" s="4">
        <v>20184.945918241861</v>
      </c>
    </row>
    <row r="13273" spans="1:6" x14ac:dyDescent="0.3">
      <c r="A13273" t="s">
        <v>54</v>
      </c>
      <c r="B13273" t="s">
        <v>51</v>
      </c>
      <c r="C13273">
        <v>2032</v>
      </c>
      <c r="D13273" t="s">
        <v>38</v>
      </c>
      <c r="E13273" t="s">
        <v>23</v>
      </c>
      <c r="F13273" s="4">
        <v>18875.04019200828</v>
      </c>
    </row>
    <row r="13274" spans="1:6" x14ac:dyDescent="0.3">
      <c r="A13274" t="s">
        <v>54</v>
      </c>
      <c r="B13274" t="s">
        <v>51</v>
      </c>
      <c r="C13274">
        <v>2032</v>
      </c>
      <c r="D13274" t="s">
        <v>38</v>
      </c>
      <c r="E13274" t="s">
        <v>24</v>
      </c>
      <c r="F13274" s="4">
        <v>17641.463582549721</v>
      </c>
    </row>
    <row r="13275" spans="1:6" x14ac:dyDescent="0.3">
      <c r="A13275" t="s">
        <v>54</v>
      </c>
      <c r="B13275" t="s">
        <v>51</v>
      </c>
      <c r="C13275">
        <v>2032</v>
      </c>
      <c r="D13275" t="s">
        <v>38</v>
      </c>
      <c r="E13275" t="s">
        <v>25</v>
      </c>
      <c r="F13275" s="4">
        <v>16629.47471499801</v>
      </c>
    </row>
    <row r="13276" spans="1:6" x14ac:dyDescent="0.3">
      <c r="A13276" t="s">
        <v>54</v>
      </c>
      <c r="B13276" t="s">
        <v>51</v>
      </c>
      <c r="C13276">
        <v>2032</v>
      </c>
      <c r="D13276" t="s">
        <v>38</v>
      </c>
      <c r="E13276" t="s">
        <v>26</v>
      </c>
      <c r="F13276" s="4">
        <v>15566.27694165223</v>
      </c>
    </row>
    <row r="13277" spans="1:6" x14ac:dyDescent="0.3">
      <c r="A13277" t="s">
        <v>54</v>
      </c>
      <c r="B13277" t="s">
        <v>51</v>
      </c>
      <c r="C13277">
        <v>2032</v>
      </c>
      <c r="D13277" t="s">
        <v>38</v>
      </c>
      <c r="E13277" t="s">
        <v>27</v>
      </c>
      <c r="F13277" s="4">
        <v>15294.094124589339</v>
      </c>
    </row>
    <row r="13278" spans="1:6" x14ac:dyDescent="0.3">
      <c r="A13278" t="s">
        <v>54</v>
      </c>
      <c r="B13278" t="s">
        <v>51</v>
      </c>
      <c r="C13278">
        <v>2032</v>
      </c>
      <c r="D13278" t="s">
        <v>38</v>
      </c>
      <c r="E13278" t="s">
        <v>28</v>
      </c>
      <c r="F13278" s="4">
        <v>14243.177699591761</v>
      </c>
    </row>
    <row r="13279" spans="1:6" x14ac:dyDescent="0.3">
      <c r="A13279" t="s">
        <v>54</v>
      </c>
      <c r="B13279" t="s">
        <v>51</v>
      </c>
      <c r="C13279">
        <v>2032</v>
      </c>
      <c r="D13279" t="s">
        <v>38</v>
      </c>
      <c r="E13279" t="s">
        <v>29</v>
      </c>
      <c r="F13279" s="4">
        <v>14299.50360183494</v>
      </c>
    </row>
    <row r="13280" spans="1:6" x14ac:dyDescent="0.3">
      <c r="A13280" t="s">
        <v>54</v>
      </c>
      <c r="B13280" t="s">
        <v>51</v>
      </c>
      <c r="C13280">
        <v>2032</v>
      </c>
      <c r="D13280" t="s">
        <v>38</v>
      </c>
      <c r="E13280" t="s">
        <v>30</v>
      </c>
      <c r="F13280" s="4">
        <v>14632.14401261955</v>
      </c>
    </row>
    <row r="13281" spans="1:6" x14ac:dyDescent="0.3">
      <c r="A13281" t="s">
        <v>54</v>
      </c>
      <c r="B13281" t="s">
        <v>51</v>
      </c>
      <c r="C13281">
        <v>2032</v>
      </c>
      <c r="D13281" t="s">
        <v>38</v>
      </c>
      <c r="E13281" t="s">
        <v>31</v>
      </c>
      <c r="F13281" s="4">
        <v>13453.76412093707</v>
      </c>
    </row>
    <row r="13282" spans="1:6" x14ac:dyDescent="0.3">
      <c r="A13282" t="s">
        <v>54</v>
      </c>
      <c r="B13282" t="s">
        <v>51</v>
      </c>
      <c r="C13282">
        <v>2032</v>
      </c>
      <c r="D13282" t="s">
        <v>38</v>
      </c>
      <c r="E13282" t="s">
        <v>32</v>
      </c>
      <c r="F13282" s="4">
        <v>12955.302579593181</v>
      </c>
    </row>
    <row r="13283" spans="1:6" x14ac:dyDescent="0.3">
      <c r="A13283" t="s">
        <v>54</v>
      </c>
      <c r="B13283" t="s">
        <v>51</v>
      </c>
      <c r="C13283">
        <v>2032</v>
      </c>
      <c r="D13283" t="s">
        <v>38</v>
      </c>
      <c r="E13283" t="s">
        <v>33</v>
      </c>
      <c r="F13283" s="4">
        <v>10325.111039766311</v>
      </c>
    </row>
    <row r="13284" spans="1:6" x14ac:dyDescent="0.3">
      <c r="A13284" t="s">
        <v>54</v>
      </c>
      <c r="B13284" t="s">
        <v>51</v>
      </c>
      <c r="C13284">
        <v>2032</v>
      </c>
      <c r="D13284" t="s">
        <v>38</v>
      </c>
      <c r="E13284" t="s">
        <v>34</v>
      </c>
      <c r="F13284" s="4">
        <v>7547.6357694365342</v>
      </c>
    </row>
    <row r="13285" spans="1:6" x14ac:dyDescent="0.3">
      <c r="A13285" t="s">
        <v>54</v>
      </c>
      <c r="B13285" t="s">
        <v>51</v>
      </c>
      <c r="C13285">
        <v>2032</v>
      </c>
      <c r="D13285" t="s">
        <v>38</v>
      </c>
      <c r="E13285" t="s">
        <v>35</v>
      </c>
      <c r="F13285" s="4">
        <v>6389.1363656698577</v>
      </c>
    </row>
    <row r="13286" spans="1:6" x14ac:dyDescent="0.3">
      <c r="A13286" t="s">
        <v>54</v>
      </c>
      <c r="B13286" t="s">
        <v>51</v>
      </c>
      <c r="C13286">
        <v>2033</v>
      </c>
      <c r="D13286" t="s">
        <v>37</v>
      </c>
      <c r="E13286" t="s">
        <v>17</v>
      </c>
      <c r="F13286" s="4">
        <v>7229.5521484334686</v>
      </c>
    </row>
    <row r="13287" spans="1:6" x14ac:dyDescent="0.3">
      <c r="A13287" t="s">
        <v>54</v>
      </c>
      <c r="B13287" t="s">
        <v>51</v>
      </c>
      <c r="C13287">
        <v>2033</v>
      </c>
      <c r="D13287" t="s">
        <v>37</v>
      </c>
      <c r="E13287" t="s">
        <v>19</v>
      </c>
      <c r="F13287" s="4">
        <v>7362.1140328357315</v>
      </c>
    </row>
    <row r="13288" spans="1:6" x14ac:dyDescent="0.3">
      <c r="A13288" t="s">
        <v>54</v>
      </c>
      <c r="B13288" t="s">
        <v>51</v>
      </c>
      <c r="C13288">
        <v>2033</v>
      </c>
      <c r="D13288" t="s">
        <v>37</v>
      </c>
      <c r="E13288" t="s">
        <v>20</v>
      </c>
      <c r="F13288" s="4">
        <v>7290.6295397514259</v>
      </c>
    </row>
    <row r="13289" spans="1:6" x14ac:dyDescent="0.3">
      <c r="A13289" t="s">
        <v>54</v>
      </c>
      <c r="B13289" t="s">
        <v>51</v>
      </c>
      <c r="C13289">
        <v>2033</v>
      </c>
      <c r="D13289" t="s">
        <v>37</v>
      </c>
      <c r="E13289" t="s">
        <v>21</v>
      </c>
      <c r="F13289" s="4">
        <v>8215.6283147337599</v>
      </c>
    </row>
    <row r="13290" spans="1:6" x14ac:dyDescent="0.3">
      <c r="A13290" t="s">
        <v>54</v>
      </c>
      <c r="B13290" t="s">
        <v>51</v>
      </c>
      <c r="C13290">
        <v>2033</v>
      </c>
      <c r="D13290" t="s">
        <v>37</v>
      </c>
      <c r="E13290" t="s">
        <v>22</v>
      </c>
      <c r="F13290" s="4">
        <v>9471.7880329660966</v>
      </c>
    </row>
    <row r="13291" spans="1:6" x14ac:dyDescent="0.3">
      <c r="A13291" t="s">
        <v>54</v>
      </c>
      <c r="B13291" t="s">
        <v>51</v>
      </c>
      <c r="C13291">
        <v>2033</v>
      </c>
      <c r="D13291" t="s">
        <v>37</v>
      </c>
      <c r="E13291" t="s">
        <v>23</v>
      </c>
      <c r="F13291" s="4">
        <v>9198.7446983314276</v>
      </c>
    </row>
    <row r="13292" spans="1:6" x14ac:dyDescent="0.3">
      <c r="A13292" t="s">
        <v>54</v>
      </c>
      <c r="B13292" t="s">
        <v>51</v>
      </c>
      <c r="C13292">
        <v>2033</v>
      </c>
      <c r="D13292" t="s">
        <v>37</v>
      </c>
      <c r="E13292" t="s">
        <v>24</v>
      </c>
      <c r="F13292" s="4">
        <v>8587.9455831038504</v>
      </c>
    </row>
    <row r="13293" spans="1:6" x14ac:dyDescent="0.3">
      <c r="A13293" t="s">
        <v>54</v>
      </c>
      <c r="B13293" t="s">
        <v>51</v>
      </c>
      <c r="C13293">
        <v>2033</v>
      </c>
      <c r="D13293" t="s">
        <v>37</v>
      </c>
      <c r="E13293" t="s">
        <v>25</v>
      </c>
      <c r="F13293" s="4">
        <v>8353.4645646973113</v>
      </c>
    </row>
    <row r="13294" spans="1:6" x14ac:dyDescent="0.3">
      <c r="A13294" t="s">
        <v>54</v>
      </c>
      <c r="B13294" t="s">
        <v>51</v>
      </c>
      <c r="C13294">
        <v>2033</v>
      </c>
      <c r="D13294" t="s">
        <v>37</v>
      </c>
      <c r="E13294" t="s">
        <v>26</v>
      </c>
      <c r="F13294" s="4">
        <v>8198.0938609332952</v>
      </c>
    </row>
    <row r="13295" spans="1:6" x14ac:dyDescent="0.3">
      <c r="A13295" t="s">
        <v>54</v>
      </c>
      <c r="B13295" t="s">
        <v>51</v>
      </c>
      <c r="C13295">
        <v>2033</v>
      </c>
      <c r="D13295" t="s">
        <v>37</v>
      </c>
      <c r="E13295" t="s">
        <v>27</v>
      </c>
      <c r="F13295" s="4">
        <v>8086.2168180049703</v>
      </c>
    </row>
    <row r="13296" spans="1:6" x14ac:dyDescent="0.3">
      <c r="A13296" t="s">
        <v>54</v>
      </c>
      <c r="B13296" t="s">
        <v>51</v>
      </c>
      <c r="C13296">
        <v>2033</v>
      </c>
      <c r="D13296" t="s">
        <v>37</v>
      </c>
      <c r="E13296" t="s">
        <v>28</v>
      </c>
      <c r="F13296" s="4">
        <v>7787.7616452738521</v>
      </c>
    </row>
    <row r="13297" spans="1:6" x14ac:dyDescent="0.3">
      <c r="A13297" t="s">
        <v>54</v>
      </c>
      <c r="B13297" t="s">
        <v>51</v>
      </c>
      <c r="C13297">
        <v>2033</v>
      </c>
      <c r="D13297" t="s">
        <v>37</v>
      </c>
      <c r="E13297" t="s">
        <v>29</v>
      </c>
      <c r="F13297" s="4">
        <v>7408.8963628087367</v>
      </c>
    </row>
    <row r="13298" spans="1:6" x14ac:dyDescent="0.3">
      <c r="A13298" t="s">
        <v>54</v>
      </c>
      <c r="B13298" t="s">
        <v>51</v>
      </c>
      <c r="C13298">
        <v>2033</v>
      </c>
      <c r="D13298" t="s">
        <v>37</v>
      </c>
      <c r="E13298" t="s">
        <v>30</v>
      </c>
      <c r="F13298" s="4">
        <v>7795.9291983635612</v>
      </c>
    </row>
    <row r="13299" spans="1:6" x14ac:dyDescent="0.3">
      <c r="A13299" t="s">
        <v>54</v>
      </c>
      <c r="B13299" t="s">
        <v>51</v>
      </c>
      <c r="C13299">
        <v>2033</v>
      </c>
      <c r="D13299" t="s">
        <v>37</v>
      </c>
      <c r="E13299" t="s">
        <v>31</v>
      </c>
      <c r="F13299" s="4">
        <v>6859.0911244863146</v>
      </c>
    </row>
    <row r="13300" spans="1:6" x14ac:dyDescent="0.3">
      <c r="A13300" t="s">
        <v>54</v>
      </c>
      <c r="B13300" t="s">
        <v>51</v>
      </c>
      <c r="C13300">
        <v>2033</v>
      </c>
      <c r="D13300" t="s">
        <v>37</v>
      </c>
      <c r="E13300" t="s">
        <v>32</v>
      </c>
      <c r="F13300" s="4">
        <v>6778.3708208477628</v>
      </c>
    </row>
    <row r="13301" spans="1:6" x14ac:dyDescent="0.3">
      <c r="A13301" t="s">
        <v>54</v>
      </c>
      <c r="B13301" t="s">
        <v>51</v>
      </c>
      <c r="C13301">
        <v>2033</v>
      </c>
      <c r="D13301" t="s">
        <v>37</v>
      </c>
      <c r="E13301" t="s">
        <v>33</v>
      </c>
      <c r="F13301" s="4">
        <v>5515.854260376409</v>
      </c>
    </row>
    <row r="13302" spans="1:6" x14ac:dyDescent="0.3">
      <c r="A13302" t="s">
        <v>54</v>
      </c>
      <c r="B13302" t="s">
        <v>51</v>
      </c>
      <c r="C13302">
        <v>2033</v>
      </c>
      <c r="D13302" t="s">
        <v>37</v>
      </c>
      <c r="E13302" t="s">
        <v>34</v>
      </c>
      <c r="F13302" s="4">
        <v>4057.4998416412218</v>
      </c>
    </row>
    <row r="13303" spans="1:6" x14ac:dyDescent="0.3">
      <c r="A13303" t="s">
        <v>54</v>
      </c>
      <c r="B13303" t="s">
        <v>51</v>
      </c>
      <c r="C13303">
        <v>2033</v>
      </c>
      <c r="D13303" t="s">
        <v>37</v>
      </c>
      <c r="E13303" t="s">
        <v>35</v>
      </c>
      <c r="F13303" s="4">
        <v>3923.1851110650018</v>
      </c>
    </row>
    <row r="13304" spans="1:6" x14ac:dyDescent="0.3">
      <c r="A13304" t="s">
        <v>54</v>
      </c>
      <c r="B13304" t="s">
        <v>51</v>
      </c>
      <c r="C13304">
        <v>2033</v>
      </c>
      <c r="D13304" t="s">
        <v>18</v>
      </c>
      <c r="E13304" t="s">
        <v>17</v>
      </c>
      <c r="F13304" s="4">
        <v>7559.9554061403032</v>
      </c>
    </row>
    <row r="13305" spans="1:6" x14ac:dyDescent="0.3">
      <c r="A13305" t="s">
        <v>54</v>
      </c>
      <c r="B13305" t="s">
        <v>51</v>
      </c>
      <c r="C13305">
        <v>2033</v>
      </c>
      <c r="D13305" t="s">
        <v>18</v>
      </c>
      <c r="E13305" t="s">
        <v>19</v>
      </c>
      <c r="F13305" s="4">
        <v>7577.8468248180243</v>
      </c>
    </row>
    <row r="13306" spans="1:6" x14ac:dyDescent="0.3">
      <c r="A13306" t="s">
        <v>54</v>
      </c>
      <c r="B13306" t="s">
        <v>51</v>
      </c>
      <c r="C13306">
        <v>2033</v>
      </c>
      <c r="D13306" t="s">
        <v>18</v>
      </c>
      <c r="E13306" t="s">
        <v>20</v>
      </c>
      <c r="F13306" s="4">
        <v>7658.9828861536489</v>
      </c>
    </row>
    <row r="13307" spans="1:6" x14ac:dyDescent="0.3">
      <c r="A13307" t="s">
        <v>54</v>
      </c>
      <c r="B13307" t="s">
        <v>51</v>
      </c>
      <c r="C13307">
        <v>2033</v>
      </c>
      <c r="D13307" t="s">
        <v>18</v>
      </c>
      <c r="E13307" t="s">
        <v>21</v>
      </c>
      <c r="F13307" s="4">
        <v>8614.6912746557646</v>
      </c>
    </row>
    <row r="13308" spans="1:6" x14ac:dyDescent="0.3">
      <c r="A13308" t="s">
        <v>54</v>
      </c>
      <c r="B13308" t="s">
        <v>51</v>
      </c>
      <c r="C13308">
        <v>2033</v>
      </c>
      <c r="D13308" t="s">
        <v>18</v>
      </c>
      <c r="E13308" t="s">
        <v>22</v>
      </c>
      <c r="F13308" s="4">
        <v>10682.431837109851</v>
      </c>
    </row>
    <row r="13309" spans="1:6" x14ac:dyDescent="0.3">
      <c r="A13309" t="s">
        <v>54</v>
      </c>
      <c r="B13309" t="s">
        <v>51</v>
      </c>
      <c r="C13309">
        <v>2033</v>
      </c>
      <c r="D13309" t="s">
        <v>18</v>
      </c>
      <c r="E13309" t="s">
        <v>23</v>
      </c>
      <c r="F13309" s="4">
        <v>10055.995793280939</v>
      </c>
    </row>
    <row r="13310" spans="1:6" x14ac:dyDescent="0.3">
      <c r="A13310" t="s">
        <v>54</v>
      </c>
      <c r="B13310" t="s">
        <v>51</v>
      </c>
      <c r="C13310">
        <v>2033</v>
      </c>
      <c r="D13310" t="s">
        <v>18</v>
      </c>
      <c r="E13310" t="s">
        <v>24</v>
      </c>
      <c r="F13310" s="4">
        <v>9104.7148067330163</v>
      </c>
    </row>
    <row r="13311" spans="1:6" x14ac:dyDescent="0.3">
      <c r="A13311" t="s">
        <v>54</v>
      </c>
      <c r="B13311" t="s">
        <v>51</v>
      </c>
      <c r="C13311">
        <v>2033</v>
      </c>
      <c r="D13311" t="s">
        <v>18</v>
      </c>
      <c r="E13311" t="s">
        <v>25</v>
      </c>
      <c r="F13311" s="4">
        <v>8343.9082725939406</v>
      </c>
    </row>
    <row r="13312" spans="1:6" x14ac:dyDescent="0.3">
      <c r="A13312" t="s">
        <v>54</v>
      </c>
      <c r="B13312" t="s">
        <v>51</v>
      </c>
      <c r="C13312">
        <v>2033</v>
      </c>
      <c r="D13312" t="s">
        <v>18</v>
      </c>
      <c r="E13312" t="s">
        <v>26</v>
      </c>
      <c r="F13312" s="4">
        <v>7550.8298494303917</v>
      </c>
    </row>
    <row r="13313" spans="1:6" x14ac:dyDescent="0.3">
      <c r="A13313" t="s">
        <v>54</v>
      </c>
      <c r="B13313" t="s">
        <v>51</v>
      </c>
      <c r="C13313">
        <v>2033</v>
      </c>
      <c r="D13313" t="s">
        <v>18</v>
      </c>
      <c r="E13313" t="s">
        <v>27</v>
      </c>
      <c r="F13313" s="4">
        <v>7119.3905048755214</v>
      </c>
    </row>
    <row r="13314" spans="1:6" x14ac:dyDescent="0.3">
      <c r="A13314" t="s">
        <v>54</v>
      </c>
      <c r="B13314" t="s">
        <v>51</v>
      </c>
      <c r="C13314">
        <v>2033</v>
      </c>
      <c r="D13314" t="s">
        <v>18</v>
      </c>
      <c r="E13314" t="s">
        <v>28</v>
      </c>
      <c r="F13314" s="4">
        <v>6814.9776150978741</v>
      </c>
    </row>
    <row r="13315" spans="1:6" x14ac:dyDescent="0.3">
      <c r="A13315" t="s">
        <v>54</v>
      </c>
      <c r="B13315" t="s">
        <v>51</v>
      </c>
      <c r="C13315">
        <v>2033</v>
      </c>
      <c r="D13315" t="s">
        <v>18</v>
      </c>
      <c r="E13315" t="s">
        <v>29</v>
      </c>
      <c r="F13315" s="4">
        <v>6544.2287082569601</v>
      </c>
    </row>
    <row r="13316" spans="1:6" x14ac:dyDescent="0.3">
      <c r="A13316" t="s">
        <v>54</v>
      </c>
      <c r="B13316" t="s">
        <v>51</v>
      </c>
      <c r="C13316">
        <v>2033</v>
      </c>
      <c r="D13316" t="s">
        <v>18</v>
      </c>
      <c r="E13316" t="s">
        <v>30</v>
      </c>
      <c r="F13316" s="4">
        <v>7047.7107059973296</v>
      </c>
    </row>
    <row r="13317" spans="1:6" x14ac:dyDescent="0.3">
      <c r="A13317" t="s">
        <v>54</v>
      </c>
      <c r="B13317" t="s">
        <v>51</v>
      </c>
      <c r="C13317">
        <v>2033</v>
      </c>
      <c r="D13317" t="s">
        <v>18</v>
      </c>
      <c r="E13317" t="s">
        <v>31</v>
      </c>
      <c r="F13317" s="4">
        <v>6418.7533679985836</v>
      </c>
    </row>
    <row r="13318" spans="1:6" x14ac:dyDescent="0.3">
      <c r="A13318" t="s">
        <v>54</v>
      </c>
      <c r="B13318" t="s">
        <v>51</v>
      </c>
      <c r="C13318">
        <v>2033</v>
      </c>
      <c r="D13318" t="s">
        <v>18</v>
      </c>
      <c r="E13318" t="s">
        <v>32</v>
      </c>
      <c r="F13318" s="4">
        <v>6381.2483052345551</v>
      </c>
    </row>
    <row r="13319" spans="1:6" x14ac:dyDescent="0.3">
      <c r="A13319" t="s">
        <v>54</v>
      </c>
      <c r="B13319" t="s">
        <v>51</v>
      </c>
      <c r="C13319">
        <v>2033</v>
      </c>
      <c r="D13319" t="s">
        <v>18</v>
      </c>
      <c r="E13319" t="s">
        <v>33</v>
      </c>
      <c r="F13319" s="4">
        <v>5034.8143277437821</v>
      </c>
    </row>
    <row r="13320" spans="1:6" x14ac:dyDescent="0.3">
      <c r="A13320" t="s">
        <v>54</v>
      </c>
      <c r="B13320" t="s">
        <v>51</v>
      </c>
      <c r="C13320">
        <v>2033</v>
      </c>
      <c r="D13320" t="s">
        <v>18</v>
      </c>
      <c r="E13320" t="s">
        <v>34</v>
      </c>
      <c r="F13320" s="4">
        <v>3746.0352550297612</v>
      </c>
    </row>
    <row r="13321" spans="1:6" x14ac:dyDescent="0.3">
      <c r="A13321" t="s">
        <v>54</v>
      </c>
      <c r="B13321" t="s">
        <v>51</v>
      </c>
      <c r="C13321">
        <v>2033</v>
      </c>
      <c r="D13321" t="s">
        <v>18</v>
      </c>
      <c r="E13321" t="s">
        <v>35</v>
      </c>
      <c r="F13321" s="4">
        <v>2859.8456668869462</v>
      </c>
    </row>
    <row r="13322" spans="1:6" x14ac:dyDescent="0.3">
      <c r="A13322" t="s">
        <v>54</v>
      </c>
      <c r="B13322" t="s">
        <v>51</v>
      </c>
      <c r="C13322">
        <v>2033</v>
      </c>
      <c r="D13322" t="s">
        <v>38</v>
      </c>
      <c r="E13322" t="s">
        <v>17</v>
      </c>
      <c r="F13322" s="4">
        <v>14789.507554573771</v>
      </c>
    </row>
    <row r="13323" spans="1:6" x14ac:dyDescent="0.3">
      <c r="A13323" t="s">
        <v>54</v>
      </c>
      <c r="B13323" t="s">
        <v>51</v>
      </c>
      <c r="C13323">
        <v>2033</v>
      </c>
      <c r="D13323" t="s">
        <v>38</v>
      </c>
      <c r="E13323" t="s">
        <v>19</v>
      </c>
      <c r="F13323" s="4">
        <v>14939.96085765375</v>
      </c>
    </row>
    <row r="13324" spans="1:6" x14ac:dyDescent="0.3">
      <c r="A13324" t="s">
        <v>54</v>
      </c>
      <c r="B13324" t="s">
        <v>51</v>
      </c>
      <c r="C13324">
        <v>2033</v>
      </c>
      <c r="D13324" t="s">
        <v>38</v>
      </c>
      <c r="E13324" t="s">
        <v>20</v>
      </c>
      <c r="F13324" s="4">
        <v>14949.61242590507</v>
      </c>
    </row>
    <row r="13325" spans="1:6" x14ac:dyDescent="0.3">
      <c r="A13325" t="s">
        <v>54</v>
      </c>
      <c r="B13325" t="s">
        <v>51</v>
      </c>
      <c r="C13325">
        <v>2033</v>
      </c>
      <c r="D13325" t="s">
        <v>38</v>
      </c>
      <c r="E13325" t="s">
        <v>21</v>
      </c>
      <c r="F13325" s="4">
        <v>16830.319589389521</v>
      </c>
    </row>
    <row r="13326" spans="1:6" x14ac:dyDescent="0.3">
      <c r="A13326" t="s">
        <v>54</v>
      </c>
      <c r="B13326" t="s">
        <v>51</v>
      </c>
      <c r="C13326">
        <v>2033</v>
      </c>
      <c r="D13326" t="s">
        <v>38</v>
      </c>
      <c r="E13326" t="s">
        <v>22</v>
      </c>
      <c r="F13326" s="4">
        <v>20154.219870075951</v>
      </c>
    </row>
    <row r="13327" spans="1:6" x14ac:dyDescent="0.3">
      <c r="A13327" t="s">
        <v>54</v>
      </c>
      <c r="B13327" t="s">
        <v>51</v>
      </c>
      <c r="C13327">
        <v>2033</v>
      </c>
      <c r="D13327" t="s">
        <v>38</v>
      </c>
      <c r="E13327" t="s">
        <v>23</v>
      </c>
      <c r="F13327" s="4">
        <v>19254.740491612371</v>
      </c>
    </row>
    <row r="13328" spans="1:6" x14ac:dyDescent="0.3">
      <c r="A13328" t="s">
        <v>54</v>
      </c>
      <c r="B13328" t="s">
        <v>51</v>
      </c>
      <c r="C13328">
        <v>2033</v>
      </c>
      <c r="D13328" t="s">
        <v>38</v>
      </c>
      <c r="E13328" t="s">
        <v>24</v>
      </c>
      <c r="F13328" s="4">
        <v>17692.66038983687</v>
      </c>
    </row>
    <row r="13329" spans="1:6" x14ac:dyDescent="0.3">
      <c r="A13329" t="s">
        <v>54</v>
      </c>
      <c r="B13329" t="s">
        <v>51</v>
      </c>
      <c r="C13329">
        <v>2033</v>
      </c>
      <c r="D13329" t="s">
        <v>38</v>
      </c>
      <c r="E13329" t="s">
        <v>25</v>
      </c>
      <c r="F13329" s="4">
        <v>16697.372837291248</v>
      </c>
    </row>
    <row r="13330" spans="1:6" x14ac:dyDescent="0.3">
      <c r="A13330" t="s">
        <v>54</v>
      </c>
      <c r="B13330" t="s">
        <v>51</v>
      </c>
      <c r="C13330">
        <v>2033</v>
      </c>
      <c r="D13330" t="s">
        <v>38</v>
      </c>
      <c r="E13330" t="s">
        <v>26</v>
      </c>
      <c r="F13330" s="4">
        <v>15748.92371036369</v>
      </c>
    </row>
    <row r="13331" spans="1:6" x14ac:dyDescent="0.3">
      <c r="A13331" t="s">
        <v>54</v>
      </c>
      <c r="B13331" t="s">
        <v>51</v>
      </c>
      <c r="C13331">
        <v>2033</v>
      </c>
      <c r="D13331" t="s">
        <v>38</v>
      </c>
      <c r="E13331" t="s">
        <v>27</v>
      </c>
      <c r="F13331" s="4">
        <v>15205.607322880491</v>
      </c>
    </row>
    <row r="13332" spans="1:6" x14ac:dyDescent="0.3">
      <c r="A13332" t="s">
        <v>54</v>
      </c>
      <c r="B13332" t="s">
        <v>51</v>
      </c>
      <c r="C13332">
        <v>2033</v>
      </c>
      <c r="D13332" t="s">
        <v>38</v>
      </c>
      <c r="E13332" t="s">
        <v>28</v>
      </c>
      <c r="F13332" s="4">
        <v>14602.739260371731</v>
      </c>
    </row>
    <row r="13333" spans="1:6" x14ac:dyDescent="0.3">
      <c r="A13333" t="s">
        <v>54</v>
      </c>
      <c r="B13333" t="s">
        <v>51</v>
      </c>
      <c r="C13333">
        <v>2033</v>
      </c>
      <c r="D13333" t="s">
        <v>38</v>
      </c>
      <c r="E13333" t="s">
        <v>29</v>
      </c>
      <c r="F13333" s="4">
        <v>13953.1250710657</v>
      </c>
    </row>
    <row r="13334" spans="1:6" x14ac:dyDescent="0.3">
      <c r="A13334" t="s">
        <v>54</v>
      </c>
      <c r="B13334" t="s">
        <v>51</v>
      </c>
      <c r="C13334">
        <v>2033</v>
      </c>
      <c r="D13334" t="s">
        <v>38</v>
      </c>
      <c r="E13334" t="s">
        <v>30</v>
      </c>
      <c r="F13334" s="4">
        <v>14843.639904360891</v>
      </c>
    </row>
    <row r="13335" spans="1:6" x14ac:dyDescent="0.3">
      <c r="A13335" t="s">
        <v>54</v>
      </c>
      <c r="B13335" t="s">
        <v>51</v>
      </c>
      <c r="C13335">
        <v>2033</v>
      </c>
      <c r="D13335" t="s">
        <v>38</v>
      </c>
      <c r="E13335" t="s">
        <v>31</v>
      </c>
      <c r="F13335" s="4">
        <v>13277.844492484899</v>
      </c>
    </row>
    <row r="13336" spans="1:6" x14ac:dyDescent="0.3">
      <c r="A13336" t="s">
        <v>54</v>
      </c>
      <c r="B13336" t="s">
        <v>51</v>
      </c>
      <c r="C13336">
        <v>2033</v>
      </c>
      <c r="D13336" t="s">
        <v>38</v>
      </c>
      <c r="E13336" t="s">
        <v>32</v>
      </c>
      <c r="F13336" s="4">
        <v>13159.61912608232</v>
      </c>
    </row>
    <row r="13337" spans="1:6" x14ac:dyDescent="0.3">
      <c r="A13337" t="s">
        <v>54</v>
      </c>
      <c r="B13337" t="s">
        <v>51</v>
      </c>
      <c r="C13337">
        <v>2033</v>
      </c>
      <c r="D13337" t="s">
        <v>38</v>
      </c>
      <c r="E13337" t="s">
        <v>33</v>
      </c>
      <c r="F13337" s="4">
        <v>10550.66858812019</v>
      </c>
    </row>
    <row r="13338" spans="1:6" x14ac:dyDescent="0.3">
      <c r="A13338" t="s">
        <v>54</v>
      </c>
      <c r="B13338" t="s">
        <v>51</v>
      </c>
      <c r="C13338">
        <v>2033</v>
      </c>
      <c r="D13338" t="s">
        <v>38</v>
      </c>
      <c r="E13338" t="s">
        <v>34</v>
      </c>
      <c r="F13338" s="4">
        <v>7803.535096670983</v>
      </c>
    </row>
    <row r="13339" spans="1:6" x14ac:dyDescent="0.3">
      <c r="A13339" t="s">
        <v>54</v>
      </c>
      <c r="B13339" t="s">
        <v>51</v>
      </c>
      <c r="C13339">
        <v>2033</v>
      </c>
      <c r="D13339" t="s">
        <v>38</v>
      </c>
      <c r="E13339" t="s">
        <v>35</v>
      </c>
      <c r="F13339" s="4">
        <v>6783.030777951948</v>
      </c>
    </row>
    <row r="13340" spans="1:6" x14ac:dyDescent="0.3">
      <c r="A13340" t="s">
        <v>54</v>
      </c>
      <c r="B13340" t="s">
        <v>51</v>
      </c>
      <c r="C13340">
        <v>2034</v>
      </c>
      <c r="D13340" t="s">
        <v>37</v>
      </c>
      <c r="E13340" t="s">
        <v>17</v>
      </c>
      <c r="F13340" s="4">
        <v>7265.0614153706092</v>
      </c>
    </row>
    <row r="13341" spans="1:6" x14ac:dyDescent="0.3">
      <c r="A13341" t="s">
        <v>54</v>
      </c>
      <c r="B13341" t="s">
        <v>51</v>
      </c>
      <c r="C13341">
        <v>2034</v>
      </c>
      <c r="D13341" t="s">
        <v>37</v>
      </c>
      <c r="E13341" t="s">
        <v>19</v>
      </c>
      <c r="F13341" s="4">
        <v>7391.3256900050319</v>
      </c>
    </row>
    <row r="13342" spans="1:6" x14ac:dyDescent="0.3">
      <c r="A13342" t="s">
        <v>54</v>
      </c>
      <c r="B13342" t="s">
        <v>51</v>
      </c>
      <c r="C13342">
        <v>2034</v>
      </c>
      <c r="D13342" t="s">
        <v>37</v>
      </c>
      <c r="E13342" t="s">
        <v>20</v>
      </c>
      <c r="F13342" s="4">
        <v>7385.858917235083</v>
      </c>
    </row>
    <row r="13343" spans="1:6" x14ac:dyDescent="0.3">
      <c r="A13343" t="s">
        <v>54</v>
      </c>
      <c r="B13343" t="s">
        <v>51</v>
      </c>
      <c r="C13343">
        <v>2034</v>
      </c>
      <c r="D13343" t="s">
        <v>37</v>
      </c>
      <c r="E13343" t="s">
        <v>21</v>
      </c>
      <c r="F13343" s="4">
        <v>8091.0898665694349</v>
      </c>
    </row>
    <row r="13344" spans="1:6" x14ac:dyDescent="0.3">
      <c r="A13344" t="s">
        <v>54</v>
      </c>
      <c r="B13344" t="s">
        <v>51</v>
      </c>
      <c r="C13344">
        <v>2034</v>
      </c>
      <c r="D13344" t="s">
        <v>37</v>
      </c>
      <c r="E13344" t="s">
        <v>22</v>
      </c>
      <c r="F13344" s="4">
        <v>9460.6224670203228</v>
      </c>
    </row>
    <row r="13345" spans="1:6" x14ac:dyDescent="0.3">
      <c r="A13345" t="s">
        <v>54</v>
      </c>
      <c r="B13345" t="s">
        <v>51</v>
      </c>
      <c r="C13345">
        <v>2034</v>
      </c>
      <c r="D13345" t="s">
        <v>37</v>
      </c>
      <c r="E13345" t="s">
        <v>23</v>
      </c>
      <c r="F13345" s="4">
        <v>9335.156025167822</v>
      </c>
    </row>
    <row r="13346" spans="1:6" x14ac:dyDescent="0.3">
      <c r="A13346" t="s">
        <v>54</v>
      </c>
      <c r="B13346" t="s">
        <v>51</v>
      </c>
      <c r="C13346">
        <v>2034</v>
      </c>
      <c r="D13346" t="s">
        <v>37</v>
      </c>
      <c r="E13346" t="s">
        <v>24</v>
      </c>
      <c r="F13346" s="4">
        <v>8617.2493588159123</v>
      </c>
    </row>
    <row r="13347" spans="1:6" x14ac:dyDescent="0.3">
      <c r="A13347" t="s">
        <v>54</v>
      </c>
      <c r="B13347" t="s">
        <v>51</v>
      </c>
      <c r="C13347">
        <v>2034</v>
      </c>
      <c r="D13347" t="s">
        <v>37</v>
      </c>
      <c r="E13347" t="s">
        <v>25</v>
      </c>
      <c r="F13347" s="4">
        <v>8363.4989383491848</v>
      </c>
    </row>
    <row r="13348" spans="1:6" x14ac:dyDescent="0.3">
      <c r="A13348" t="s">
        <v>54</v>
      </c>
      <c r="B13348" t="s">
        <v>51</v>
      </c>
      <c r="C13348">
        <v>2034</v>
      </c>
      <c r="D13348" t="s">
        <v>37</v>
      </c>
      <c r="E13348" t="s">
        <v>26</v>
      </c>
      <c r="F13348" s="4">
        <v>8269.628827548855</v>
      </c>
    </row>
    <row r="13349" spans="1:6" x14ac:dyDescent="0.3">
      <c r="A13349" t="s">
        <v>54</v>
      </c>
      <c r="B13349" t="s">
        <v>51</v>
      </c>
      <c r="C13349">
        <v>2034</v>
      </c>
      <c r="D13349" t="s">
        <v>37</v>
      </c>
      <c r="E13349" t="s">
        <v>27</v>
      </c>
      <c r="F13349" s="4">
        <v>8078.0157253126272</v>
      </c>
    </row>
    <row r="13350" spans="1:6" x14ac:dyDescent="0.3">
      <c r="A13350" t="s">
        <v>54</v>
      </c>
      <c r="B13350" t="s">
        <v>51</v>
      </c>
      <c r="C13350">
        <v>2034</v>
      </c>
      <c r="D13350" t="s">
        <v>37</v>
      </c>
      <c r="E13350" t="s">
        <v>28</v>
      </c>
      <c r="F13350" s="4">
        <v>7993.4359670845697</v>
      </c>
    </row>
    <row r="13351" spans="1:6" x14ac:dyDescent="0.3">
      <c r="A13351" t="s">
        <v>54</v>
      </c>
      <c r="B13351" t="s">
        <v>51</v>
      </c>
      <c r="C13351">
        <v>2034</v>
      </c>
      <c r="D13351" t="s">
        <v>37</v>
      </c>
      <c r="E13351" t="s">
        <v>29</v>
      </c>
      <c r="F13351" s="4">
        <v>7379.8650510628468</v>
      </c>
    </row>
    <row r="13352" spans="1:6" x14ac:dyDescent="0.3">
      <c r="A13352" t="s">
        <v>54</v>
      </c>
      <c r="B13352" t="s">
        <v>51</v>
      </c>
      <c r="C13352">
        <v>2034</v>
      </c>
      <c r="D13352" t="s">
        <v>37</v>
      </c>
      <c r="E13352" t="s">
        <v>30</v>
      </c>
      <c r="F13352" s="4">
        <v>7739.0595584399407</v>
      </c>
    </row>
    <row r="13353" spans="1:6" x14ac:dyDescent="0.3">
      <c r="A13353" t="s">
        <v>54</v>
      </c>
      <c r="B13353" t="s">
        <v>51</v>
      </c>
      <c r="C13353">
        <v>2034</v>
      </c>
      <c r="D13353" t="s">
        <v>37</v>
      </c>
      <c r="E13353" t="s">
        <v>31</v>
      </c>
      <c r="F13353" s="4">
        <v>6912.1616403038279</v>
      </c>
    </row>
    <row r="13354" spans="1:6" x14ac:dyDescent="0.3">
      <c r="A13354" t="s">
        <v>54</v>
      </c>
      <c r="B13354" t="s">
        <v>51</v>
      </c>
      <c r="C13354">
        <v>2034</v>
      </c>
      <c r="D13354" t="s">
        <v>37</v>
      </c>
      <c r="E13354" t="s">
        <v>32</v>
      </c>
      <c r="F13354" s="4">
        <v>6875.30676294761</v>
      </c>
    </row>
    <row r="13355" spans="1:6" x14ac:dyDescent="0.3">
      <c r="A13355" t="s">
        <v>54</v>
      </c>
      <c r="B13355" t="s">
        <v>51</v>
      </c>
      <c r="C13355">
        <v>2034</v>
      </c>
      <c r="D13355" t="s">
        <v>37</v>
      </c>
      <c r="E13355" t="s">
        <v>33</v>
      </c>
      <c r="F13355" s="4">
        <v>5619.6686114166878</v>
      </c>
    </row>
    <row r="13356" spans="1:6" x14ac:dyDescent="0.3">
      <c r="A13356" t="s">
        <v>54</v>
      </c>
      <c r="B13356" t="s">
        <v>51</v>
      </c>
      <c r="C13356">
        <v>2034</v>
      </c>
      <c r="D13356" t="s">
        <v>37</v>
      </c>
      <c r="E13356" t="s">
        <v>34</v>
      </c>
      <c r="F13356" s="4">
        <v>4184.1616964707764</v>
      </c>
    </row>
    <row r="13357" spans="1:6" x14ac:dyDescent="0.3">
      <c r="A13357" t="s">
        <v>54</v>
      </c>
      <c r="B13357" t="s">
        <v>51</v>
      </c>
      <c r="C13357">
        <v>2034</v>
      </c>
      <c r="D13357" t="s">
        <v>37</v>
      </c>
      <c r="E13357" t="s">
        <v>35</v>
      </c>
      <c r="F13357" s="4">
        <v>4148.8675752342042</v>
      </c>
    </row>
    <row r="13358" spans="1:6" x14ac:dyDescent="0.3">
      <c r="A13358" t="s">
        <v>54</v>
      </c>
      <c r="B13358" t="s">
        <v>51</v>
      </c>
      <c r="C13358">
        <v>2034</v>
      </c>
      <c r="D13358" t="s">
        <v>18</v>
      </c>
      <c r="E13358" t="s">
        <v>17</v>
      </c>
      <c r="F13358" s="4">
        <v>7595.9657707434071</v>
      </c>
    </row>
    <row r="13359" spans="1:6" x14ac:dyDescent="0.3">
      <c r="A13359" t="s">
        <v>54</v>
      </c>
      <c r="B13359" t="s">
        <v>51</v>
      </c>
      <c r="C13359">
        <v>2034</v>
      </c>
      <c r="D13359" t="s">
        <v>18</v>
      </c>
      <c r="E13359" t="s">
        <v>19</v>
      </c>
      <c r="F13359" s="4">
        <v>7606.8587378395132</v>
      </c>
    </row>
    <row r="13360" spans="1:6" x14ac:dyDescent="0.3">
      <c r="A13360" t="s">
        <v>54</v>
      </c>
      <c r="B13360" t="s">
        <v>51</v>
      </c>
      <c r="C13360">
        <v>2034</v>
      </c>
      <c r="D13360" t="s">
        <v>18</v>
      </c>
      <c r="E13360" t="s">
        <v>20</v>
      </c>
      <c r="F13360" s="4">
        <v>7692.1328010456709</v>
      </c>
    </row>
    <row r="13361" spans="1:6" x14ac:dyDescent="0.3">
      <c r="A13361" t="s">
        <v>54</v>
      </c>
      <c r="B13361" t="s">
        <v>51</v>
      </c>
      <c r="C13361">
        <v>2034</v>
      </c>
      <c r="D13361" t="s">
        <v>18</v>
      </c>
      <c r="E13361" t="s">
        <v>21</v>
      </c>
      <c r="F13361" s="4">
        <v>8495.1085848518051</v>
      </c>
    </row>
    <row r="13362" spans="1:6" x14ac:dyDescent="0.3">
      <c r="A13362" t="s">
        <v>54</v>
      </c>
      <c r="B13362" t="s">
        <v>51</v>
      </c>
      <c r="C13362">
        <v>2034</v>
      </c>
      <c r="D13362" t="s">
        <v>18</v>
      </c>
      <c r="E13362" t="s">
        <v>22</v>
      </c>
      <c r="F13362" s="4">
        <v>10647.78405127493</v>
      </c>
    </row>
    <row r="13363" spans="1:6" x14ac:dyDescent="0.3">
      <c r="A13363" t="s">
        <v>54</v>
      </c>
      <c r="B13363" t="s">
        <v>51</v>
      </c>
      <c r="C13363">
        <v>2034</v>
      </c>
      <c r="D13363" t="s">
        <v>18</v>
      </c>
      <c r="E13363" t="s">
        <v>23</v>
      </c>
      <c r="F13363" s="4">
        <v>10253.777145786949</v>
      </c>
    </row>
    <row r="13364" spans="1:6" x14ac:dyDescent="0.3">
      <c r="A13364" t="s">
        <v>54</v>
      </c>
      <c r="B13364" t="s">
        <v>51</v>
      </c>
      <c r="C13364">
        <v>2034</v>
      </c>
      <c r="D13364" t="s">
        <v>18</v>
      </c>
      <c r="E13364" t="s">
        <v>24</v>
      </c>
      <c r="F13364" s="4">
        <v>9128.5445927375713</v>
      </c>
    </row>
    <row r="13365" spans="1:6" x14ac:dyDescent="0.3">
      <c r="A13365" t="s">
        <v>54</v>
      </c>
      <c r="B13365" t="s">
        <v>51</v>
      </c>
      <c r="C13365">
        <v>2034</v>
      </c>
      <c r="D13365" t="s">
        <v>18</v>
      </c>
      <c r="E13365" t="s">
        <v>25</v>
      </c>
      <c r="F13365" s="4">
        <v>8347.197729926178</v>
      </c>
    </row>
    <row r="13366" spans="1:6" x14ac:dyDescent="0.3">
      <c r="A13366" t="s">
        <v>54</v>
      </c>
      <c r="B13366" t="s">
        <v>51</v>
      </c>
      <c r="C13366">
        <v>2034</v>
      </c>
      <c r="D13366" t="s">
        <v>18</v>
      </c>
      <c r="E13366" t="s">
        <v>26</v>
      </c>
      <c r="F13366" s="4">
        <v>7667.4483122561669</v>
      </c>
    </row>
    <row r="13367" spans="1:6" x14ac:dyDescent="0.3">
      <c r="A13367" t="s">
        <v>54</v>
      </c>
      <c r="B13367" t="s">
        <v>51</v>
      </c>
      <c r="C13367">
        <v>2034</v>
      </c>
      <c r="D13367" t="s">
        <v>18</v>
      </c>
      <c r="E13367" t="s">
        <v>27</v>
      </c>
      <c r="F13367" s="4">
        <v>7119.4805795916818</v>
      </c>
    </row>
    <row r="13368" spans="1:6" x14ac:dyDescent="0.3">
      <c r="A13368" t="s">
        <v>54</v>
      </c>
      <c r="B13368" t="s">
        <v>51</v>
      </c>
      <c r="C13368">
        <v>2034</v>
      </c>
      <c r="D13368" t="s">
        <v>18</v>
      </c>
      <c r="E13368" t="s">
        <v>28</v>
      </c>
      <c r="F13368" s="4">
        <v>6946.2428989455302</v>
      </c>
    </row>
    <row r="13369" spans="1:6" x14ac:dyDescent="0.3">
      <c r="A13369" t="s">
        <v>54</v>
      </c>
      <c r="B13369" t="s">
        <v>51</v>
      </c>
      <c r="C13369">
        <v>2034</v>
      </c>
      <c r="D13369" t="s">
        <v>18</v>
      </c>
      <c r="E13369" t="s">
        <v>29</v>
      </c>
      <c r="F13369" s="4">
        <v>6440.1815098617644</v>
      </c>
    </row>
    <row r="13370" spans="1:6" x14ac:dyDescent="0.3">
      <c r="A13370" t="s">
        <v>54</v>
      </c>
      <c r="B13370" t="s">
        <v>51</v>
      </c>
      <c r="C13370">
        <v>2034</v>
      </c>
      <c r="D13370" t="s">
        <v>18</v>
      </c>
      <c r="E13370" t="s">
        <v>30</v>
      </c>
      <c r="F13370" s="4">
        <v>7019.0223881767397</v>
      </c>
    </row>
    <row r="13371" spans="1:6" x14ac:dyDescent="0.3">
      <c r="A13371" t="s">
        <v>54</v>
      </c>
      <c r="B13371" t="s">
        <v>51</v>
      </c>
      <c r="C13371">
        <v>2034</v>
      </c>
      <c r="D13371" t="s">
        <v>18</v>
      </c>
      <c r="E13371" t="s">
        <v>31</v>
      </c>
      <c r="F13371" s="4">
        <v>6361.6019052624661</v>
      </c>
    </row>
    <row r="13372" spans="1:6" x14ac:dyDescent="0.3">
      <c r="A13372" t="s">
        <v>54</v>
      </c>
      <c r="B13372" t="s">
        <v>51</v>
      </c>
      <c r="C13372">
        <v>2034</v>
      </c>
      <c r="D13372" t="s">
        <v>18</v>
      </c>
      <c r="E13372" t="s">
        <v>32</v>
      </c>
      <c r="F13372" s="4">
        <v>6419.290698482987</v>
      </c>
    </row>
    <row r="13373" spans="1:6" x14ac:dyDescent="0.3">
      <c r="A13373" t="s">
        <v>54</v>
      </c>
      <c r="B13373" t="s">
        <v>51</v>
      </c>
      <c r="C13373">
        <v>2034</v>
      </c>
      <c r="D13373" t="s">
        <v>18</v>
      </c>
      <c r="E13373" t="s">
        <v>33</v>
      </c>
      <c r="F13373" s="4">
        <v>5189.6311988741672</v>
      </c>
    </row>
    <row r="13374" spans="1:6" x14ac:dyDescent="0.3">
      <c r="A13374" t="s">
        <v>54</v>
      </c>
      <c r="B13374" t="s">
        <v>51</v>
      </c>
      <c r="C13374">
        <v>2034</v>
      </c>
      <c r="D13374" t="s">
        <v>18</v>
      </c>
      <c r="E13374" t="s">
        <v>34</v>
      </c>
      <c r="F13374" s="4">
        <v>3793.6441949136738</v>
      </c>
    </row>
    <row r="13375" spans="1:6" x14ac:dyDescent="0.3">
      <c r="A13375" t="s">
        <v>54</v>
      </c>
      <c r="B13375" t="s">
        <v>51</v>
      </c>
      <c r="C13375">
        <v>2034</v>
      </c>
      <c r="D13375" t="s">
        <v>18</v>
      </c>
      <c r="E13375" t="s">
        <v>35</v>
      </c>
      <c r="F13375" s="4">
        <v>3038.8403482765598</v>
      </c>
    </row>
    <row r="13376" spans="1:6" x14ac:dyDescent="0.3">
      <c r="A13376" t="s">
        <v>54</v>
      </c>
      <c r="B13376" t="s">
        <v>51</v>
      </c>
      <c r="C13376">
        <v>2034</v>
      </c>
      <c r="D13376" t="s">
        <v>38</v>
      </c>
      <c r="E13376" t="s">
        <v>17</v>
      </c>
      <c r="F13376" s="4">
        <v>14861.027186114021</v>
      </c>
    </row>
    <row r="13377" spans="1:6" x14ac:dyDescent="0.3">
      <c r="A13377" t="s">
        <v>54</v>
      </c>
      <c r="B13377" t="s">
        <v>51</v>
      </c>
      <c r="C13377">
        <v>2034</v>
      </c>
      <c r="D13377" t="s">
        <v>38</v>
      </c>
      <c r="E13377" t="s">
        <v>19</v>
      </c>
      <c r="F13377" s="4">
        <v>14998.18442784455</v>
      </c>
    </row>
    <row r="13378" spans="1:6" x14ac:dyDescent="0.3">
      <c r="A13378" t="s">
        <v>54</v>
      </c>
      <c r="B13378" t="s">
        <v>51</v>
      </c>
      <c r="C13378">
        <v>2034</v>
      </c>
      <c r="D13378" t="s">
        <v>38</v>
      </c>
      <c r="E13378" t="s">
        <v>20</v>
      </c>
      <c r="F13378" s="4">
        <v>15077.991718280749</v>
      </c>
    </row>
    <row r="13379" spans="1:6" x14ac:dyDescent="0.3">
      <c r="A13379" t="s">
        <v>54</v>
      </c>
      <c r="B13379" t="s">
        <v>51</v>
      </c>
      <c r="C13379">
        <v>2034</v>
      </c>
      <c r="D13379" t="s">
        <v>38</v>
      </c>
      <c r="E13379" t="s">
        <v>21</v>
      </c>
      <c r="F13379" s="4">
        <v>16586.198451421242</v>
      </c>
    </row>
    <row r="13380" spans="1:6" x14ac:dyDescent="0.3">
      <c r="A13380" t="s">
        <v>54</v>
      </c>
      <c r="B13380" t="s">
        <v>51</v>
      </c>
      <c r="C13380">
        <v>2034</v>
      </c>
      <c r="D13380" t="s">
        <v>38</v>
      </c>
      <c r="E13380" t="s">
        <v>22</v>
      </c>
      <c r="F13380" s="4">
        <v>20108.406518295251</v>
      </c>
    </row>
    <row r="13381" spans="1:6" x14ac:dyDescent="0.3">
      <c r="A13381" t="s">
        <v>54</v>
      </c>
      <c r="B13381" t="s">
        <v>51</v>
      </c>
      <c r="C13381">
        <v>2034</v>
      </c>
      <c r="D13381" t="s">
        <v>38</v>
      </c>
      <c r="E13381" t="s">
        <v>23</v>
      </c>
      <c r="F13381" s="4">
        <v>19588.933170954781</v>
      </c>
    </row>
    <row r="13382" spans="1:6" x14ac:dyDescent="0.3">
      <c r="A13382" t="s">
        <v>54</v>
      </c>
      <c r="B13382" t="s">
        <v>51</v>
      </c>
      <c r="C13382">
        <v>2034</v>
      </c>
      <c r="D13382" t="s">
        <v>38</v>
      </c>
      <c r="E13382" t="s">
        <v>24</v>
      </c>
      <c r="F13382" s="4">
        <v>17745.793951553482</v>
      </c>
    </row>
    <row r="13383" spans="1:6" x14ac:dyDescent="0.3">
      <c r="A13383" t="s">
        <v>54</v>
      </c>
      <c r="B13383" t="s">
        <v>51</v>
      </c>
      <c r="C13383">
        <v>2034</v>
      </c>
      <c r="D13383" t="s">
        <v>38</v>
      </c>
      <c r="E13383" t="s">
        <v>25</v>
      </c>
      <c r="F13383" s="4">
        <v>16710.696668275359</v>
      </c>
    </row>
    <row r="13384" spans="1:6" x14ac:dyDescent="0.3">
      <c r="A13384" t="s">
        <v>54</v>
      </c>
      <c r="B13384" t="s">
        <v>51</v>
      </c>
      <c r="C13384">
        <v>2034</v>
      </c>
      <c r="D13384" t="s">
        <v>38</v>
      </c>
      <c r="E13384" t="s">
        <v>26</v>
      </c>
      <c r="F13384" s="4">
        <v>15937.07713980502</v>
      </c>
    </row>
    <row r="13385" spans="1:6" x14ac:dyDescent="0.3">
      <c r="A13385" t="s">
        <v>54</v>
      </c>
      <c r="B13385" t="s">
        <v>51</v>
      </c>
      <c r="C13385">
        <v>2034</v>
      </c>
      <c r="D13385" t="s">
        <v>38</v>
      </c>
      <c r="E13385" t="s">
        <v>27</v>
      </c>
      <c r="F13385" s="4">
        <v>15197.496304904311</v>
      </c>
    </row>
    <row r="13386" spans="1:6" x14ac:dyDescent="0.3">
      <c r="A13386" t="s">
        <v>54</v>
      </c>
      <c r="B13386" t="s">
        <v>51</v>
      </c>
      <c r="C13386">
        <v>2034</v>
      </c>
      <c r="D13386" t="s">
        <v>38</v>
      </c>
      <c r="E13386" t="s">
        <v>28</v>
      </c>
      <c r="F13386" s="4">
        <v>14939.678866030101</v>
      </c>
    </row>
    <row r="13387" spans="1:6" x14ac:dyDescent="0.3">
      <c r="A13387" t="s">
        <v>54</v>
      </c>
      <c r="B13387" t="s">
        <v>51</v>
      </c>
      <c r="C13387">
        <v>2034</v>
      </c>
      <c r="D13387" t="s">
        <v>38</v>
      </c>
      <c r="E13387" t="s">
        <v>29</v>
      </c>
      <c r="F13387" s="4">
        <v>13820.046560924609</v>
      </c>
    </row>
    <row r="13388" spans="1:6" x14ac:dyDescent="0.3">
      <c r="A13388" t="s">
        <v>54</v>
      </c>
      <c r="B13388" t="s">
        <v>51</v>
      </c>
      <c r="C13388">
        <v>2034</v>
      </c>
      <c r="D13388" t="s">
        <v>38</v>
      </c>
      <c r="E13388" t="s">
        <v>30</v>
      </c>
      <c r="F13388" s="4">
        <v>14758.081946616679</v>
      </c>
    </row>
    <row r="13389" spans="1:6" x14ac:dyDescent="0.3">
      <c r="A13389" t="s">
        <v>54</v>
      </c>
      <c r="B13389" t="s">
        <v>51</v>
      </c>
      <c r="C13389">
        <v>2034</v>
      </c>
      <c r="D13389" t="s">
        <v>38</v>
      </c>
      <c r="E13389" t="s">
        <v>31</v>
      </c>
      <c r="F13389" s="4">
        <v>13273.763545566289</v>
      </c>
    </row>
    <row r="13390" spans="1:6" x14ac:dyDescent="0.3">
      <c r="A13390" t="s">
        <v>54</v>
      </c>
      <c r="B13390" t="s">
        <v>51</v>
      </c>
      <c r="C13390">
        <v>2034</v>
      </c>
      <c r="D13390" t="s">
        <v>38</v>
      </c>
      <c r="E13390" t="s">
        <v>32</v>
      </c>
      <c r="F13390" s="4">
        <v>13294.5974614306</v>
      </c>
    </row>
    <row r="13391" spans="1:6" x14ac:dyDescent="0.3">
      <c r="A13391" t="s">
        <v>54</v>
      </c>
      <c r="B13391" t="s">
        <v>51</v>
      </c>
      <c r="C13391">
        <v>2034</v>
      </c>
      <c r="D13391" t="s">
        <v>38</v>
      </c>
      <c r="E13391" t="s">
        <v>33</v>
      </c>
      <c r="F13391" s="4">
        <v>10809.29981029086</v>
      </c>
    </row>
    <row r="13392" spans="1:6" x14ac:dyDescent="0.3">
      <c r="A13392" t="s">
        <v>54</v>
      </c>
      <c r="B13392" t="s">
        <v>51</v>
      </c>
      <c r="C13392">
        <v>2034</v>
      </c>
      <c r="D13392" t="s">
        <v>38</v>
      </c>
      <c r="E13392" t="s">
        <v>34</v>
      </c>
      <c r="F13392" s="4">
        <v>7977.8058913844507</v>
      </c>
    </row>
    <row r="13393" spans="1:6" x14ac:dyDescent="0.3">
      <c r="A13393" t="s">
        <v>54</v>
      </c>
      <c r="B13393" t="s">
        <v>51</v>
      </c>
      <c r="C13393">
        <v>2034</v>
      </c>
      <c r="D13393" t="s">
        <v>38</v>
      </c>
      <c r="E13393" t="s">
        <v>35</v>
      </c>
      <c r="F13393" s="4">
        <v>7187.707923510764</v>
      </c>
    </row>
    <row r="13394" spans="1:6" x14ac:dyDescent="0.3">
      <c r="A13394" t="s">
        <v>54</v>
      </c>
      <c r="B13394" t="s">
        <v>51</v>
      </c>
      <c r="C13394">
        <v>2035</v>
      </c>
      <c r="D13394" t="s">
        <v>37</v>
      </c>
      <c r="E13394" t="s">
        <v>17</v>
      </c>
      <c r="F13394" s="4">
        <v>7303.2915669658914</v>
      </c>
    </row>
    <row r="13395" spans="1:6" x14ac:dyDescent="0.3">
      <c r="A13395" t="s">
        <v>54</v>
      </c>
      <c r="B13395" t="s">
        <v>51</v>
      </c>
      <c r="C13395">
        <v>2035</v>
      </c>
      <c r="D13395" t="s">
        <v>37</v>
      </c>
      <c r="E13395" t="s">
        <v>19</v>
      </c>
      <c r="F13395" s="4">
        <v>7419.4834382218869</v>
      </c>
    </row>
    <row r="13396" spans="1:6" x14ac:dyDescent="0.3">
      <c r="A13396" t="s">
        <v>54</v>
      </c>
      <c r="B13396" t="s">
        <v>51</v>
      </c>
      <c r="C13396">
        <v>2035</v>
      </c>
      <c r="D13396" t="s">
        <v>37</v>
      </c>
      <c r="E13396" t="s">
        <v>20</v>
      </c>
      <c r="F13396" s="4">
        <v>7484.6080371992348</v>
      </c>
    </row>
    <row r="13397" spans="1:6" x14ac:dyDescent="0.3">
      <c r="A13397" t="s">
        <v>54</v>
      </c>
      <c r="B13397" t="s">
        <v>51</v>
      </c>
      <c r="C13397">
        <v>2035</v>
      </c>
      <c r="D13397" t="s">
        <v>37</v>
      </c>
      <c r="E13397" t="s">
        <v>21</v>
      </c>
      <c r="F13397" s="4">
        <v>8012.2016521852884</v>
      </c>
    </row>
    <row r="13398" spans="1:6" x14ac:dyDescent="0.3">
      <c r="A13398" t="s">
        <v>54</v>
      </c>
      <c r="B13398" t="s">
        <v>51</v>
      </c>
      <c r="C13398">
        <v>2035</v>
      </c>
      <c r="D13398" t="s">
        <v>37</v>
      </c>
      <c r="E13398" t="s">
        <v>22</v>
      </c>
      <c r="F13398" s="4">
        <v>9375.741906614825</v>
      </c>
    </row>
    <row r="13399" spans="1:6" x14ac:dyDescent="0.3">
      <c r="A13399" t="s">
        <v>54</v>
      </c>
      <c r="B13399" t="s">
        <v>51</v>
      </c>
      <c r="C13399">
        <v>2035</v>
      </c>
      <c r="D13399" t="s">
        <v>37</v>
      </c>
      <c r="E13399" t="s">
        <v>23</v>
      </c>
      <c r="F13399" s="4">
        <v>9459.2403475954397</v>
      </c>
    </row>
    <row r="13400" spans="1:6" x14ac:dyDescent="0.3">
      <c r="A13400" t="s">
        <v>54</v>
      </c>
      <c r="B13400" t="s">
        <v>51</v>
      </c>
      <c r="C13400">
        <v>2035</v>
      </c>
      <c r="D13400" t="s">
        <v>37</v>
      </c>
      <c r="E13400" t="s">
        <v>24</v>
      </c>
      <c r="F13400" s="4">
        <v>8656.2516662255111</v>
      </c>
    </row>
    <row r="13401" spans="1:6" x14ac:dyDescent="0.3">
      <c r="A13401" t="s">
        <v>54</v>
      </c>
      <c r="B13401" t="s">
        <v>51</v>
      </c>
      <c r="C13401">
        <v>2035</v>
      </c>
      <c r="D13401" t="s">
        <v>37</v>
      </c>
      <c r="E13401" t="s">
        <v>25</v>
      </c>
      <c r="F13401" s="4">
        <v>8388.6860108133678</v>
      </c>
    </row>
    <row r="13402" spans="1:6" x14ac:dyDescent="0.3">
      <c r="A13402" t="s">
        <v>54</v>
      </c>
      <c r="B13402" t="s">
        <v>51</v>
      </c>
      <c r="C13402">
        <v>2035</v>
      </c>
      <c r="D13402" t="s">
        <v>37</v>
      </c>
      <c r="E13402" t="s">
        <v>26</v>
      </c>
      <c r="F13402" s="4">
        <v>8325.344013136013</v>
      </c>
    </row>
    <row r="13403" spans="1:6" x14ac:dyDescent="0.3">
      <c r="A13403" t="s">
        <v>54</v>
      </c>
      <c r="B13403" t="s">
        <v>51</v>
      </c>
      <c r="C13403">
        <v>2035</v>
      </c>
      <c r="D13403" t="s">
        <v>37</v>
      </c>
      <c r="E13403" t="s">
        <v>27</v>
      </c>
      <c r="F13403" s="4">
        <v>8109.6194991421289</v>
      </c>
    </row>
    <row r="13404" spans="1:6" x14ac:dyDescent="0.3">
      <c r="A13404" t="s">
        <v>54</v>
      </c>
      <c r="B13404" t="s">
        <v>51</v>
      </c>
      <c r="C13404">
        <v>2035</v>
      </c>
      <c r="D13404" t="s">
        <v>37</v>
      </c>
      <c r="E13404" t="s">
        <v>28</v>
      </c>
      <c r="F13404" s="4">
        <v>8157.0777672375534</v>
      </c>
    </row>
    <row r="13405" spans="1:6" x14ac:dyDescent="0.3">
      <c r="A13405" t="s">
        <v>54</v>
      </c>
      <c r="B13405" t="s">
        <v>51</v>
      </c>
      <c r="C13405">
        <v>2035</v>
      </c>
      <c r="D13405" t="s">
        <v>37</v>
      </c>
      <c r="E13405" t="s">
        <v>29</v>
      </c>
      <c r="F13405" s="4">
        <v>7428.6762609507023</v>
      </c>
    </row>
    <row r="13406" spans="1:6" x14ac:dyDescent="0.3">
      <c r="A13406" t="s">
        <v>54</v>
      </c>
      <c r="B13406" t="s">
        <v>51</v>
      </c>
      <c r="C13406">
        <v>2035</v>
      </c>
      <c r="D13406" t="s">
        <v>37</v>
      </c>
      <c r="E13406" t="s">
        <v>30</v>
      </c>
      <c r="F13406" s="4">
        <v>7651.3985291898834</v>
      </c>
    </row>
    <row r="13407" spans="1:6" x14ac:dyDescent="0.3">
      <c r="A13407" t="s">
        <v>54</v>
      </c>
      <c r="B13407" t="s">
        <v>51</v>
      </c>
      <c r="C13407">
        <v>2035</v>
      </c>
      <c r="D13407" t="s">
        <v>37</v>
      </c>
      <c r="E13407" t="s">
        <v>31</v>
      </c>
      <c r="F13407" s="4">
        <v>7004.6383389381044</v>
      </c>
    </row>
    <row r="13408" spans="1:6" x14ac:dyDescent="0.3">
      <c r="A13408" t="s">
        <v>54</v>
      </c>
      <c r="B13408" t="s">
        <v>51</v>
      </c>
      <c r="C13408">
        <v>2035</v>
      </c>
      <c r="D13408" t="s">
        <v>37</v>
      </c>
      <c r="E13408" t="s">
        <v>32</v>
      </c>
      <c r="F13408" s="4">
        <v>6853.6558848920095</v>
      </c>
    </row>
    <row r="13409" spans="1:6" x14ac:dyDescent="0.3">
      <c r="A13409" t="s">
        <v>54</v>
      </c>
      <c r="B13409" t="s">
        <v>51</v>
      </c>
      <c r="C13409">
        <v>2035</v>
      </c>
      <c r="D13409" t="s">
        <v>37</v>
      </c>
      <c r="E13409" t="s">
        <v>33</v>
      </c>
      <c r="F13409" s="4">
        <v>5772.7762223618611</v>
      </c>
    </row>
    <row r="13410" spans="1:6" x14ac:dyDescent="0.3">
      <c r="A13410" t="s">
        <v>54</v>
      </c>
      <c r="B13410" t="s">
        <v>51</v>
      </c>
      <c r="C13410">
        <v>2035</v>
      </c>
      <c r="D13410" t="s">
        <v>37</v>
      </c>
      <c r="E13410" t="s">
        <v>34</v>
      </c>
      <c r="F13410" s="4">
        <v>4315.2839631604666</v>
      </c>
    </row>
    <row r="13411" spans="1:6" x14ac:dyDescent="0.3">
      <c r="A13411" t="s">
        <v>54</v>
      </c>
      <c r="B13411" t="s">
        <v>51</v>
      </c>
      <c r="C13411">
        <v>2035</v>
      </c>
      <c r="D13411" t="s">
        <v>37</v>
      </c>
      <c r="E13411" t="s">
        <v>35</v>
      </c>
      <c r="F13411" s="4">
        <v>4367.413226545189</v>
      </c>
    </row>
    <row r="13412" spans="1:6" x14ac:dyDescent="0.3">
      <c r="A13412" t="s">
        <v>54</v>
      </c>
      <c r="B13412" t="s">
        <v>51</v>
      </c>
      <c r="C13412">
        <v>2035</v>
      </c>
      <c r="D13412" t="s">
        <v>18</v>
      </c>
      <c r="E13412" t="s">
        <v>17</v>
      </c>
      <c r="F13412" s="4">
        <v>7634.871018861053</v>
      </c>
    </row>
    <row r="13413" spans="1:6" x14ac:dyDescent="0.3">
      <c r="A13413" t="s">
        <v>54</v>
      </c>
      <c r="B13413" t="s">
        <v>51</v>
      </c>
      <c r="C13413">
        <v>2035</v>
      </c>
      <c r="D13413" t="s">
        <v>18</v>
      </c>
      <c r="E13413" t="s">
        <v>19</v>
      </c>
      <c r="F13413" s="4">
        <v>7634.7372944952176</v>
      </c>
    </row>
    <row r="13414" spans="1:6" x14ac:dyDescent="0.3">
      <c r="A13414" t="s">
        <v>54</v>
      </c>
      <c r="B13414" t="s">
        <v>51</v>
      </c>
      <c r="C13414">
        <v>2035</v>
      </c>
      <c r="D13414" t="s">
        <v>18</v>
      </c>
      <c r="E13414" t="s">
        <v>20</v>
      </c>
      <c r="F13414" s="4">
        <v>7757.8826591388952</v>
      </c>
    </row>
    <row r="13415" spans="1:6" x14ac:dyDescent="0.3">
      <c r="A13415" t="s">
        <v>54</v>
      </c>
      <c r="B13415" t="s">
        <v>51</v>
      </c>
      <c r="C13415">
        <v>2035</v>
      </c>
      <c r="D13415" t="s">
        <v>18</v>
      </c>
      <c r="E13415" t="s">
        <v>21</v>
      </c>
      <c r="F13415" s="4">
        <v>8368.7639732000134</v>
      </c>
    </row>
    <row r="13416" spans="1:6" x14ac:dyDescent="0.3">
      <c r="A13416" t="s">
        <v>54</v>
      </c>
      <c r="B13416" t="s">
        <v>51</v>
      </c>
      <c r="C13416">
        <v>2035</v>
      </c>
      <c r="D13416" t="s">
        <v>18</v>
      </c>
      <c r="E13416" t="s">
        <v>22</v>
      </c>
      <c r="F13416" s="4">
        <v>10634.97990149002</v>
      </c>
    </row>
    <row r="13417" spans="1:6" x14ac:dyDescent="0.3">
      <c r="A13417" t="s">
        <v>54</v>
      </c>
      <c r="B13417" t="s">
        <v>51</v>
      </c>
      <c r="C13417">
        <v>2035</v>
      </c>
      <c r="D13417" t="s">
        <v>18</v>
      </c>
      <c r="E13417" t="s">
        <v>23</v>
      </c>
      <c r="F13417" s="4">
        <v>10365.941948628741</v>
      </c>
    </row>
    <row r="13418" spans="1:6" x14ac:dyDescent="0.3">
      <c r="A13418" t="s">
        <v>54</v>
      </c>
      <c r="B13418" t="s">
        <v>51</v>
      </c>
      <c r="C13418">
        <v>2035</v>
      </c>
      <c r="D13418" t="s">
        <v>18</v>
      </c>
      <c r="E13418" t="s">
        <v>24</v>
      </c>
      <c r="F13418" s="4">
        <v>9147.8051755522101</v>
      </c>
    </row>
    <row r="13419" spans="1:6" x14ac:dyDescent="0.3">
      <c r="A13419" t="s">
        <v>54</v>
      </c>
      <c r="B13419" t="s">
        <v>51</v>
      </c>
      <c r="C13419">
        <v>2035</v>
      </c>
      <c r="D13419" t="s">
        <v>18</v>
      </c>
      <c r="E13419" t="s">
        <v>25</v>
      </c>
      <c r="F13419" s="4">
        <v>8409.9473525203575</v>
      </c>
    </row>
    <row r="13420" spans="1:6" x14ac:dyDescent="0.3">
      <c r="A13420" t="s">
        <v>54</v>
      </c>
      <c r="B13420" t="s">
        <v>51</v>
      </c>
      <c r="C13420">
        <v>2035</v>
      </c>
      <c r="D13420" t="s">
        <v>18</v>
      </c>
      <c r="E13420" t="s">
        <v>26</v>
      </c>
      <c r="F13420" s="4">
        <v>7707.9626643125766</v>
      </c>
    </row>
    <row r="13421" spans="1:6" x14ac:dyDescent="0.3">
      <c r="A13421" t="s">
        <v>54</v>
      </c>
      <c r="B13421" t="s">
        <v>51</v>
      </c>
      <c r="C13421">
        <v>2035</v>
      </c>
      <c r="D13421" t="s">
        <v>18</v>
      </c>
      <c r="E13421" t="s">
        <v>27</v>
      </c>
      <c r="F13421" s="4">
        <v>7201.3816771489619</v>
      </c>
    </row>
    <row r="13422" spans="1:6" x14ac:dyDescent="0.3">
      <c r="A13422" t="s">
        <v>54</v>
      </c>
      <c r="B13422" t="s">
        <v>51</v>
      </c>
      <c r="C13422">
        <v>2035</v>
      </c>
      <c r="D13422" t="s">
        <v>18</v>
      </c>
      <c r="E13422" t="s">
        <v>28</v>
      </c>
      <c r="F13422" s="4">
        <v>7057.1509905363873</v>
      </c>
    </row>
    <row r="13423" spans="1:6" x14ac:dyDescent="0.3">
      <c r="A13423" t="s">
        <v>54</v>
      </c>
      <c r="B13423" t="s">
        <v>51</v>
      </c>
      <c r="C13423">
        <v>2035</v>
      </c>
      <c r="D13423" t="s">
        <v>18</v>
      </c>
      <c r="E13423" t="s">
        <v>29</v>
      </c>
      <c r="F13423" s="4">
        <v>6397.052566773159</v>
      </c>
    </row>
    <row r="13424" spans="1:6" x14ac:dyDescent="0.3">
      <c r="A13424" t="s">
        <v>54</v>
      </c>
      <c r="B13424" t="s">
        <v>51</v>
      </c>
      <c r="C13424">
        <v>2035</v>
      </c>
      <c r="D13424" t="s">
        <v>18</v>
      </c>
      <c r="E13424" t="s">
        <v>30</v>
      </c>
      <c r="F13424" s="4">
        <v>6883.5290179681624</v>
      </c>
    </row>
    <row r="13425" spans="1:6" x14ac:dyDescent="0.3">
      <c r="A13425" t="s">
        <v>54</v>
      </c>
      <c r="B13425" t="s">
        <v>51</v>
      </c>
      <c r="C13425">
        <v>2035</v>
      </c>
      <c r="D13425" t="s">
        <v>18</v>
      </c>
      <c r="E13425" t="s">
        <v>31</v>
      </c>
      <c r="F13425" s="4">
        <v>6419.1118676169981</v>
      </c>
    </row>
    <row r="13426" spans="1:6" x14ac:dyDescent="0.3">
      <c r="A13426" t="s">
        <v>54</v>
      </c>
      <c r="B13426" t="s">
        <v>51</v>
      </c>
      <c r="C13426">
        <v>2035</v>
      </c>
      <c r="D13426" t="s">
        <v>18</v>
      </c>
      <c r="E13426" t="s">
        <v>32</v>
      </c>
      <c r="F13426" s="4">
        <v>6333.8382442801812</v>
      </c>
    </row>
    <row r="13427" spans="1:6" x14ac:dyDescent="0.3">
      <c r="A13427" t="s">
        <v>54</v>
      </c>
      <c r="B13427" t="s">
        <v>51</v>
      </c>
      <c r="C13427">
        <v>2035</v>
      </c>
      <c r="D13427" t="s">
        <v>18</v>
      </c>
      <c r="E13427" t="s">
        <v>33</v>
      </c>
      <c r="F13427" s="4">
        <v>5349.5780648043228</v>
      </c>
    </row>
    <row r="13428" spans="1:6" x14ac:dyDescent="0.3">
      <c r="A13428" t="s">
        <v>54</v>
      </c>
      <c r="B13428" t="s">
        <v>51</v>
      </c>
      <c r="C13428">
        <v>2035</v>
      </c>
      <c r="D13428" t="s">
        <v>18</v>
      </c>
      <c r="E13428" t="s">
        <v>34</v>
      </c>
      <c r="F13428" s="4">
        <v>3891.004272071385</v>
      </c>
    </row>
    <row r="13429" spans="1:6" x14ac:dyDescent="0.3">
      <c r="A13429" t="s">
        <v>54</v>
      </c>
      <c r="B13429" t="s">
        <v>51</v>
      </c>
      <c r="C13429">
        <v>2035</v>
      </c>
      <c r="D13429" t="s">
        <v>18</v>
      </c>
      <c r="E13429" t="s">
        <v>35</v>
      </c>
      <c r="F13429" s="4">
        <v>3202.4388763212082</v>
      </c>
    </row>
    <row r="13430" spans="1:6" x14ac:dyDescent="0.3">
      <c r="A13430" t="s">
        <v>54</v>
      </c>
      <c r="B13430" t="s">
        <v>51</v>
      </c>
      <c r="C13430">
        <v>2035</v>
      </c>
      <c r="D13430" t="s">
        <v>38</v>
      </c>
      <c r="E13430" t="s">
        <v>17</v>
      </c>
      <c r="F13430" s="4">
        <v>14938.16258582694</v>
      </c>
    </row>
    <row r="13431" spans="1:6" x14ac:dyDescent="0.3">
      <c r="A13431" t="s">
        <v>54</v>
      </c>
      <c r="B13431" t="s">
        <v>51</v>
      </c>
      <c r="C13431">
        <v>2035</v>
      </c>
      <c r="D13431" t="s">
        <v>38</v>
      </c>
      <c r="E13431" t="s">
        <v>19</v>
      </c>
      <c r="F13431" s="4">
        <v>15054.220732717111</v>
      </c>
    </row>
    <row r="13432" spans="1:6" x14ac:dyDescent="0.3">
      <c r="A13432" t="s">
        <v>54</v>
      </c>
      <c r="B13432" t="s">
        <v>51</v>
      </c>
      <c r="C13432">
        <v>2035</v>
      </c>
      <c r="D13432" t="s">
        <v>38</v>
      </c>
      <c r="E13432" t="s">
        <v>20</v>
      </c>
      <c r="F13432" s="4">
        <v>15242.490696338131</v>
      </c>
    </row>
    <row r="13433" spans="1:6" x14ac:dyDescent="0.3">
      <c r="A13433" t="s">
        <v>54</v>
      </c>
      <c r="B13433" t="s">
        <v>51</v>
      </c>
      <c r="C13433">
        <v>2035</v>
      </c>
      <c r="D13433" t="s">
        <v>38</v>
      </c>
      <c r="E13433" t="s">
        <v>21</v>
      </c>
      <c r="F13433" s="4">
        <v>16380.965625385301</v>
      </c>
    </row>
    <row r="13434" spans="1:6" x14ac:dyDescent="0.3">
      <c r="A13434" t="s">
        <v>54</v>
      </c>
      <c r="B13434" t="s">
        <v>51</v>
      </c>
      <c r="C13434">
        <v>2035</v>
      </c>
      <c r="D13434" t="s">
        <v>38</v>
      </c>
      <c r="E13434" t="s">
        <v>22</v>
      </c>
      <c r="F13434" s="4">
        <v>20010.721808104841</v>
      </c>
    </row>
    <row r="13435" spans="1:6" x14ac:dyDescent="0.3">
      <c r="A13435" t="s">
        <v>54</v>
      </c>
      <c r="B13435" t="s">
        <v>51</v>
      </c>
      <c r="C13435">
        <v>2035</v>
      </c>
      <c r="D13435" t="s">
        <v>38</v>
      </c>
      <c r="E13435" t="s">
        <v>23</v>
      </c>
      <c r="F13435" s="4">
        <v>19825.182296224179</v>
      </c>
    </row>
    <row r="13436" spans="1:6" x14ac:dyDescent="0.3">
      <c r="A13436" t="s">
        <v>54</v>
      </c>
      <c r="B13436" t="s">
        <v>51</v>
      </c>
      <c r="C13436">
        <v>2035</v>
      </c>
      <c r="D13436" t="s">
        <v>38</v>
      </c>
      <c r="E13436" t="s">
        <v>24</v>
      </c>
      <c r="F13436" s="4">
        <v>17804.056841777721</v>
      </c>
    </row>
    <row r="13437" spans="1:6" x14ac:dyDescent="0.3">
      <c r="A13437" t="s">
        <v>54</v>
      </c>
      <c r="B13437" t="s">
        <v>51</v>
      </c>
      <c r="C13437">
        <v>2035</v>
      </c>
      <c r="D13437" t="s">
        <v>38</v>
      </c>
      <c r="E13437" t="s">
        <v>25</v>
      </c>
      <c r="F13437" s="4">
        <v>16798.633363333731</v>
      </c>
    </row>
    <row r="13438" spans="1:6" x14ac:dyDescent="0.3">
      <c r="A13438" t="s">
        <v>54</v>
      </c>
      <c r="B13438" t="s">
        <v>51</v>
      </c>
      <c r="C13438">
        <v>2035</v>
      </c>
      <c r="D13438" t="s">
        <v>38</v>
      </c>
      <c r="E13438" t="s">
        <v>26</v>
      </c>
      <c r="F13438" s="4">
        <v>16033.306677448591</v>
      </c>
    </row>
    <row r="13439" spans="1:6" x14ac:dyDescent="0.3">
      <c r="A13439" t="s">
        <v>54</v>
      </c>
      <c r="B13439" t="s">
        <v>51</v>
      </c>
      <c r="C13439">
        <v>2035</v>
      </c>
      <c r="D13439" t="s">
        <v>38</v>
      </c>
      <c r="E13439" t="s">
        <v>27</v>
      </c>
      <c r="F13439" s="4">
        <v>15311.001176291091</v>
      </c>
    </row>
    <row r="13440" spans="1:6" x14ac:dyDescent="0.3">
      <c r="A13440" t="s">
        <v>54</v>
      </c>
      <c r="B13440" t="s">
        <v>51</v>
      </c>
      <c r="C13440">
        <v>2035</v>
      </c>
      <c r="D13440" t="s">
        <v>38</v>
      </c>
      <c r="E13440" t="s">
        <v>28</v>
      </c>
      <c r="F13440" s="4">
        <v>15214.228757773941</v>
      </c>
    </row>
    <row r="13441" spans="1:6" x14ac:dyDescent="0.3">
      <c r="A13441" t="s">
        <v>54</v>
      </c>
      <c r="B13441" t="s">
        <v>51</v>
      </c>
      <c r="C13441">
        <v>2035</v>
      </c>
      <c r="D13441" t="s">
        <v>38</v>
      </c>
      <c r="E13441" t="s">
        <v>29</v>
      </c>
      <c r="F13441" s="4">
        <v>13825.72882772386</v>
      </c>
    </row>
    <row r="13442" spans="1:6" x14ac:dyDescent="0.3">
      <c r="A13442" t="s">
        <v>54</v>
      </c>
      <c r="B13442" t="s">
        <v>51</v>
      </c>
      <c r="C13442">
        <v>2035</v>
      </c>
      <c r="D13442" t="s">
        <v>38</v>
      </c>
      <c r="E13442" t="s">
        <v>30</v>
      </c>
      <c r="F13442" s="4">
        <v>14534.92754715804</v>
      </c>
    </row>
    <row r="13443" spans="1:6" x14ac:dyDescent="0.3">
      <c r="A13443" t="s">
        <v>54</v>
      </c>
      <c r="B13443" t="s">
        <v>51</v>
      </c>
      <c r="C13443">
        <v>2035</v>
      </c>
      <c r="D13443" t="s">
        <v>38</v>
      </c>
      <c r="E13443" t="s">
        <v>31</v>
      </c>
      <c r="F13443" s="4">
        <v>13423.7502065551</v>
      </c>
    </row>
    <row r="13444" spans="1:6" x14ac:dyDescent="0.3">
      <c r="A13444" t="s">
        <v>54</v>
      </c>
      <c r="B13444" t="s">
        <v>51</v>
      </c>
      <c r="C13444">
        <v>2035</v>
      </c>
      <c r="D13444" t="s">
        <v>38</v>
      </c>
      <c r="E13444" t="s">
        <v>32</v>
      </c>
      <c r="F13444" s="4">
        <v>13187.49412917219</v>
      </c>
    </row>
    <row r="13445" spans="1:6" x14ac:dyDescent="0.3">
      <c r="A13445" t="s">
        <v>54</v>
      </c>
      <c r="B13445" t="s">
        <v>51</v>
      </c>
      <c r="C13445">
        <v>2035</v>
      </c>
      <c r="D13445" t="s">
        <v>38</v>
      </c>
      <c r="E13445" t="s">
        <v>33</v>
      </c>
      <c r="F13445" s="4">
        <v>11122.354287166179</v>
      </c>
    </row>
    <row r="13446" spans="1:6" x14ac:dyDescent="0.3">
      <c r="A13446" t="s">
        <v>54</v>
      </c>
      <c r="B13446" t="s">
        <v>51</v>
      </c>
      <c r="C13446">
        <v>2035</v>
      </c>
      <c r="D13446" t="s">
        <v>38</v>
      </c>
      <c r="E13446" t="s">
        <v>34</v>
      </c>
      <c r="F13446" s="4">
        <v>8206.288235231852</v>
      </c>
    </row>
    <row r="13447" spans="1:6" x14ac:dyDescent="0.3">
      <c r="A13447" t="s">
        <v>54</v>
      </c>
      <c r="B13447" t="s">
        <v>51</v>
      </c>
      <c r="C13447">
        <v>2035</v>
      </c>
      <c r="D13447" t="s">
        <v>38</v>
      </c>
      <c r="E13447" t="s">
        <v>35</v>
      </c>
      <c r="F13447" s="4">
        <v>7569.8521028663972</v>
      </c>
    </row>
    <row r="13448" spans="1:6" x14ac:dyDescent="0.3">
      <c r="A13448" t="s">
        <v>54</v>
      </c>
      <c r="B13448" t="s">
        <v>51</v>
      </c>
      <c r="C13448">
        <v>2036</v>
      </c>
      <c r="D13448" t="s">
        <v>37</v>
      </c>
      <c r="E13448" t="s">
        <v>17</v>
      </c>
      <c r="F13448" s="4">
        <v>7343.9963324394876</v>
      </c>
    </row>
    <row r="13449" spans="1:6" x14ac:dyDescent="0.3">
      <c r="A13449" t="s">
        <v>54</v>
      </c>
      <c r="B13449" t="s">
        <v>51</v>
      </c>
      <c r="C13449">
        <v>2036</v>
      </c>
      <c r="D13449" t="s">
        <v>37</v>
      </c>
      <c r="E13449" t="s">
        <v>19</v>
      </c>
      <c r="F13449" s="4">
        <v>7447.0196697284546</v>
      </c>
    </row>
    <row r="13450" spans="1:6" x14ac:dyDescent="0.3">
      <c r="A13450" t="s">
        <v>54</v>
      </c>
      <c r="B13450" t="s">
        <v>51</v>
      </c>
      <c r="C13450">
        <v>2036</v>
      </c>
      <c r="D13450" t="s">
        <v>37</v>
      </c>
      <c r="E13450" t="s">
        <v>20</v>
      </c>
      <c r="F13450" s="4">
        <v>7587.776956868358</v>
      </c>
    </row>
    <row r="13451" spans="1:6" x14ac:dyDescent="0.3">
      <c r="A13451" t="s">
        <v>54</v>
      </c>
      <c r="B13451" t="s">
        <v>51</v>
      </c>
      <c r="C13451">
        <v>2036</v>
      </c>
      <c r="D13451" t="s">
        <v>37</v>
      </c>
      <c r="E13451" t="s">
        <v>21</v>
      </c>
      <c r="F13451" s="4">
        <v>7900.9516706671902</v>
      </c>
    </row>
    <row r="13452" spans="1:6" x14ac:dyDescent="0.3">
      <c r="A13452" t="s">
        <v>54</v>
      </c>
      <c r="B13452" t="s">
        <v>51</v>
      </c>
      <c r="C13452">
        <v>2036</v>
      </c>
      <c r="D13452" t="s">
        <v>37</v>
      </c>
      <c r="E13452" t="s">
        <v>22</v>
      </c>
      <c r="F13452" s="4">
        <v>9339.6179795811877</v>
      </c>
    </row>
    <row r="13453" spans="1:6" x14ac:dyDescent="0.3">
      <c r="A13453" t="s">
        <v>54</v>
      </c>
      <c r="B13453" t="s">
        <v>51</v>
      </c>
      <c r="C13453">
        <v>2036</v>
      </c>
      <c r="D13453" t="s">
        <v>37</v>
      </c>
      <c r="E13453" t="s">
        <v>23</v>
      </c>
      <c r="F13453" s="4">
        <v>9531.1997850910302</v>
      </c>
    </row>
    <row r="13454" spans="1:6" x14ac:dyDescent="0.3">
      <c r="A13454" t="s">
        <v>54</v>
      </c>
      <c r="B13454" t="s">
        <v>51</v>
      </c>
      <c r="C13454">
        <v>2036</v>
      </c>
      <c r="D13454" t="s">
        <v>37</v>
      </c>
      <c r="E13454" t="s">
        <v>24</v>
      </c>
      <c r="F13454" s="4">
        <v>8737.0052052404171</v>
      </c>
    </row>
    <row r="13455" spans="1:6" x14ac:dyDescent="0.3">
      <c r="A13455" t="s">
        <v>54</v>
      </c>
      <c r="B13455" t="s">
        <v>51</v>
      </c>
      <c r="C13455">
        <v>2036</v>
      </c>
      <c r="D13455" t="s">
        <v>37</v>
      </c>
      <c r="E13455" t="s">
        <v>25</v>
      </c>
      <c r="F13455" s="4">
        <v>8434.6380453709917</v>
      </c>
    </row>
    <row r="13456" spans="1:6" x14ac:dyDescent="0.3">
      <c r="A13456" t="s">
        <v>54</v>
      </c>
      <c r="B13456" t="s">
        <v>51</v>
      </c>
      <c r="C13456">
        <v>2036</v>
      </c>
      <c r="D13456" t="s">
        <v>37</v>
      </c>
      <c r="E13456" t="s">
        <v>26</v>
      </c>
      <c r="F13456" s="4">
        <v>8342.0099203951868</v>
      </c>
    </row>
    <row r="13457" spans="1:6" x14ac:dyDescent="0.3">
      <c r="A13457" t="s">
        <v>54</v>
      </c>
      <c r="B13457" t="s">
        <v>51</v>
      </c>
      <c r="C13457">
        <v>2036</v>
      </c>
      <c r="D13457" t="s">
        <v>37</v>
      </c>
      <c r="E13457" t="s">
        <v>27</v>
      </c>
      <c r="F13457" s="4">
        <v>8152.3418393300753</v>
      </c>
    </row>
    <row r="13458" spans="1:6" x14ac:dyDescent="0.3">
      <c r="A13458" t="s">
        <v>54</v>
      </c>
      <c r="B13458" t="s">
        <v>51</v>
      </c>
      <c r="C13458">
        <v>2036</v>
      </c>
      <c r="D13458" t="s">
        <v>37</v>
      </c>
      <c r="E13458" t="s">
        <v>28</v>
      </c>
      <c r="F13458" s="4">
        <v>8262.2269287620711</v>
      </c>
    </row>
    <row r="13459" spans="1:6" x14ac:dyDescent="0.3">
      <c r="A13459" t="s">
        <v>54</v>
      </c>
      <c r="B13459" t="s">
        <v>51</v>
      </c>
      <c r="C13459">
        <v>2036</v>
      </c>
      <c r="D13459" t="s">
        <v>37</v>
      </c>
      <c r="E13459" t="s">
        <v>29</v>
      </c>
      <c r="F13459" s="4">
        <v>7495.4906298288724</v>
      </c>
    </row>
    <row r="13460" spans="1:6" x14ac:dyDescent="0.3">
      <c r="A13460" t="s">
        <v>54</v>
      </c>
      <c r="B13460" t="s">
        <v>51</v>
      </c>
      <c r="C13460">
        <v>2036</v>
      </c>
      <c r="D13460" t="s">
        <v>37</v>
      </c>
      <c r="E13460" t="s">
        <v>30</v>
      </c>
      <c r="F13460" s="4">
        <v>7521.9255998521512</v>
      </c>
    </row>
    <row r="13461" spans="1:6" x14ac:dyDescent="0.3">
      <c r="A13461" t="s">
        <v>54</v>
      </c>
      <c r="B13461" t="s">
        <v>51</v>
      </c>
      <c r="C13461">
        <v>2036</v>
      </c>
      <c r="D13461" t="s">
        <v>37</v>
      </c>
      <c r="E13461" t="s">
        <v>31</v>
      </c>
      <c r="F13461" s="4">
        <v>7199.8562676100591</v>
      </c>
    </row>
    <row r="13462" spans="1:6" x14ac:dyDescent="0.3">
      <c r="A13462" t="s">
        <v>54</v>
      </c>
      <c r="B13462" t="s">
        <v>51</v>
      </c>
      <c r="C13462">
        <v>2036</v>
      </c>
      <c r="D13462" t="s">
        <v>37</v>
      </c>
      <c r="E13462" t="s">
        <v>32</v>
      </c>
      <c r="F13462" s="4">
        <v>6750.1389682850058</v>
      </c>
    </row>
    <row r="13463" spans="1:6" x14ac:dyDescent="0.3">
      <c r="A13463" t="s">
        <v>54</v>
      </c>
      <c r="B13463" t="s">
        <v>51</v>
      </c>
      <c r="C13463">
        <v>2036</v>
      </c>
      <c r="D13463" t="s">
        <v>37</v>
      </c>
      <c r="E13463" t="s">
        <v>33</v>
      </c>
      <c r="F13463" s="4">
        <v>5938.8390458118292</v>
      </c>
    </row>
    <row r="13464" spans="1:6" x14ac:dyDescent="0.3">
      <c r="A13464" t="s">
        <v>54</v>
      </c>
      <c r="B13464" t="s">
        <v>51</v>
      </c>
      <c r="C13464">
        <v>2036</v>
      </c>
      <c r="D13464" t="s">
        <v>37</v>
      </c>
      <c r="E13464" t="s">
        <v>34</v>
      </c>
      <c r="F13464" s="4">
        <v>4479.8510858678783</v>
      </c>
    </row>
    <row r="13465" spans="1:6" x14ac:dyDescent="0.3">
      <c r="A13465" t="s">
        <v>54</v>
      </c>
      <c r="B13465" t="s">
        <v>51</v>
      </c>
      <c r="C13465">
        <v>2036</v>
      </c>
      <c r="D13465" t="s">
        <v>37</v>
      </c>
      <c r="E13465" t="s">
        <v>35</v>
      </c>
      <c r="F13465" s="4">
        <v>4581.0451564948298</v>
      </c>
    </row>
    <row r="13466" spans="1:6" x14ac:dyDescent="0.3">
      <c r="A13466" t="s">
        <v>54</v>
      </c>
      <c r="B13466" t="s">
        <v>51</v>
      </c>
      <c r="C13466">
        <v>2036</v>
      </c>
      <c r="D13466" t="s">
        <v>18</v>
      </c>
      <c r="E13466" t="s">
        <v>17</v>
      </c>
      <c r="F13466" s="4">
        <v>7676.4229968959053</v>
      </c>
    </row>
    <row r="13467" spans="1:6" x14ac:dyDescent="0.3">
      <c r="A13467" t="s">
        <v>54</v>
      </c>
      <c r="B13467" t="s">
        <v>51</v>
      </c>
      <c r="C13467">
        <v>2036</v>
      </c>
      <c r="D13467" t="s">
        <v>18</v>
      </c>
      <c r="E13467" t="s">
        <v>19</v>
      </c>
      <c r="F13467" s="4">
        <v>7661.9395534969153</v>
      </c>
    </row>
    <row r="13468" spans="1:6" x14ac:dyDescent="0.3">
      <c r="A13468" t="s">
        <v>54</v>
      </c>
      <c r="B13468" t="s">
        <v>51</v>
      </c>
      <c r="C13468">
        <v>2036</v>
      </c>
      <c r="D13468" t="s">
        <v>18</v>
      </c>
      <c r="E13468" t="s">
        <v>20</v>
      </c>
      <c r="F13468" s="4">
        <v>7837.4041463538197</v>
      </c>
    </row>
    <row r="13469" spans="1:6" x14ac:dyDescent="0.3">
      <c r="A13469" t="s">
        <v>54</v>
      </c>
      <c r="B13469" t="s">
        <v>51</v>
      </c>
      <c r="C13469">
        <v>2036</v>
      </c>
      <c r="D13469" t="s">
        <v>18</v>
      </c>
      <c r="E13469" t="s">
        <v>21</v>
      </c>
      <c r="F13469" s="4">
        <v>8223.995484754887</v>
      </c>
    </row>
    <row r="13470" spans="1:6" x14ac:dyDescent="0.3">
      <c r="A13470" t="s">
        <v>54</v>
      </c>
      <c r="B13470" t="s">
        <v>51</v>
      </c>
      <c r="C13470">
        <v>2036</v>
      </c>
      <c r="D13470" t="s">
        <v>18</v>
      </c>
      <c r="E13470" t="s">
        <v>22</v>
      </c>
      <c r="F13470" s="4">
        <v>10641.45934545059</v>
      </c>
    </row>
    <row r="13471" spans="1:6" x14ac:dyDescent="0.3">
      <c r="A13471" t="s">
        <v>54</v>
      </c>
      <c r="B13471" t="s">
        <v>51</v>
      </c>
      <c r="C13471">
        <v>2036</v>
      </c>
      <c r="D13471" t="s">
        <v>18</v>
      </c>
      <c r="E13471" t="s">
        <v>23</v>
      </c>
      <c r="F13471" s="4">
        <v>10435.77398348829</v>
      </c>
    </row>
    <row r="13472" spans="1:6" x14ac:dyDescent="0.3">
      <c r="A13472" t="s">
        <v>54</v>
      </c>
      <c r="B13472" t="s">
        <v>51</v>
      </c>
      <c r="C13472">
        <v>2036</v>
      </c>
      <c r="D13472" t="s">
        <v>18</v>
      </c>
      <c r="E13472" t="s">
        <v>24</v>
      </c>
      <c r="F13472" s="4">
        <v>9192.039957080211</v>
      </c>
    </row>
    <row r="13473" spans="1:6" x14ac:dyDescent="0.3">
      <c r="A13473" t="s">
        <v>54</v>
      </c>
      <c r="B13473" t="s">
        <v>51</v>
      </c>
      <c r="C13473">
        <v>2036</v>
      </c>
      <c r="D13473" t="s">
        <v>18</v>
      </c>
      <c r="E13473" t="s">
        <v>25</v>
      </c>
      <c r="F13473" s="4">
        <v>8465.0421186422791</v>
      </c>
    </row>
    <row r="13474" spans="1:6" x14ac:dyDescent="0.3">
      <c r="A13474" t="s">
        <v>54</v>
      </c>
      <c r="B13474" t="s">
        <v>51</v>
      </c>
      <c r="C13474">
        <v>2036</v>
      </c>
      <c r="D13474" t="s">
        <v>18</v>
      </c>
      <c r="E13474" t="s">
        <v>26</v>
      </c>
      <c r="F13474" s="4">
        <v>7761.5083145835379</v>
      </c>
    </row>
    <row r="13475" spans="1:6" x14ac:dyDescent="0.3">
      <c r="A13475" t="s">
        <v>54</v>
      </c>
      <c r="B13475" t="s">
        <v>51</v>
      </c>
      <c r="C13475">
        <v>2036</v>
      </c>
      <c r="D13475" t="s">
        <v>18</v>
      </c>
      <c r="E13475" t="s">
        <v>27</v>
      </c>
      <c r="F13475" s="4">
        <v>7272.5693964073826</v>
      </c>
    </row>
    <row r="13476" spans="1:6" x14ac:dyDescent="0.3">
      <c r="A13476" t="s">
        <v>54</v>
      </c>
      <c r="B13476" t="s">
        <v>51</v>
      </c>
      <c r="C13476">
        <v>2036</v>
      </c>
      <c r="D13476" t="s">
        <v>18</v>
      </c>
      <c r="E13476" t="s">
        <v>28</v>
      </c>
      <c r="F13476" s="4">
        <v>7103.6002490926776</v>
      </c>
    </row>
    <row r="13477" spans="1:6" x14ac:dyDescent="0.3">
      <c r="A13477" t="s">
        <v>54</v>
      </c>
      <c r="B13477" t="s">
        <v>51</v>
      </c>
      <c r="C13477">
        <v>2036</v>
      </c>
      <c r="D13477" t="s">
        <v>18</v>
      </c>
      <c r="E13477" t="s">
        <v>29</v>
      </c>
      <c r="F13477" s="4">
        <v>6418.4802229002726</v>
      </c>
    </row>
    <row r="13478" spans="1:6" x14ac:dyDescent="0.3">
      <c r="A13478" t="s">
        <v>54</v>
      </c>
      <c r="B13478" t="s">
        <v>51</v>
      </c>
      <c r="C13478">
        <v>2036</v>
      </c>
      <c r="D13478" t="s">
        <v>18</v>
      </c>
      <c r="E13478" t="s">
        <v>30</v>
      </c>
      <c r="F13478" s="4">
        <v>6707.8281237726987</v>
      </c>
    </row>
    <row r="13479" spans="1:6" x14ac:dyDescent="0.3">
      <c r="A13479" t="s">
        <v>54</v>
      </c>
      <c r="B13479" t="s">
        <v>51</v>
      </c>
      <c r="C13479">
        <v>2036</v>
      </c>
      <c r="D13479" t="s">
        <v>18</v>
      </c>
      <c r="E13479" t="s">
        <v>31</v>
      </c>
      <c r="F13479" s="4">
        <v>6557.5288394314148</v>
      </c>
    </row>
    <row r="13480" spans="1:6" x14ac:dyDescent="0.3">
      <c r="A13480" t="s">
        <v>54</v>
      </c>
      <c r="B13480" t="s">
        <v>51</v>
      </c>
      <c r="C13480">
        <v>2036</v>
      </c>
      <c r="D13480" t="s">
        <v>18</v>
      </c>
      <c r="E13480" t="s">
        <v>32</v>
      </c>
      <c r="F13480" s="4">
        <v>6209.8319243959104</v>
      </c>
    </row>
    <row r="13481" spans="1:6" x14ac:dyDescent="0.3">
      <c r="A13481" t="s">
        <v>54</v>
      </c>
      <c r="B13481" t="s">
        <v>51</v>
      </c>
      <c r="C13481">
        <v>2036</v>
      </c>
      <c r="D13481" t="s">
        <v>18</v>
      </c>
      <c r="E13481" t="s">
        <v>33</v>
      </c>
      <c r="F13481" s="4">
        <v>5515.9777725460781</v>
      </c>
    </row>
    <row r="13482" spans="1:6" x14ac:dyDescent="0.3">
      <c r="A13482" t="s">
        <v>54</v>
      </c>
      <c r="B13482" t="s">
        <v>51</v>
      </c>
      <c r="C13482">
        <v>2036</v>
      </c>
      <c r="D13482" t="s">
        <v>18</v>
      </c>
      <c r="E13482" t="s">
        <v>34</v>
      </c>
      <c r="F13482" s="4">
        <v>3970.1543712043222</v>
      </c>
    </row>
    <row r="13483" spans="1:6" x14ac:dyDescent="0.3">
      <c r="A13483" t="s">
        <v>54</v>
      </c>
      <c r="B13483" t="s">
        <v>51</v>
      </c>
      <c r="C13483">
        <v>2036</v>
      </c>
      <c r="D13483" t="s">
        <v>18</v>
      </c>
      <c r="E13483" t="s">
        <v>35</v>
      </c>
      <c r="F13483" s="4">
        <v>3369.7447492578681</v>
      </c>
    </row>
    <row r="13484" spans="1:6" x14ac:dyDescent="0.3">
      <c r="A13484" t="s">
        <v>54</v>
      </c>
      <c r="B13484" t="s">
        <v>51</v>
      </c>
      <c r="C13484">
        <v>2036</v>
      </c>
      <c r="D13484" t="s">
        <v>38</v>
      </c>
      <c r="E13484" t="s">
        <v>17</v>
      </c>
      <c r="F13484" s="4">
        <v>15020.419329335389</v>
      </c>
    </row>
    <row r="13485" spans="1:6" x14ac:dyDescent="0.3">
      <c r="A13485" t="s">
        <v>54</v>
      </c>
      <c r="B13485" t="s">
        <v>51</v>
      </c>
      <c r="C13485">
        <v>2036</v>
      </c>
      <c r="D13485" t="s">
        <v>38</v>
      </c>
      <c r="E13485" t="s">
        <v>19</v>
      </c>
      <c r="F13485" s="4">
        <v>15108.959223225371</v>
      </c>
    </row>
    <row r="13486" spans="1:6" x14ac:dyDescent="0.3">
      <c r="A13486" t="s">
        <v>54</v>
      </c>
      <c r="B13486" t="s">
        <v>51</v>
      </c>
      <c r="C13486">
        <v>2036</v>
      </c>
      <c r="D13486" t="s">
        <v>38</v>
      </c>
      <c r="E13486" t="s">
        <v>20</v>
      </c>
      <c r="F13486" s="4">
        <v>15425.181103222179</v>
      </c>
    </row>
    <row r="13487" spans="1:6" x14ac:dyDescent="0.3">
      <c r="A13487" t="s">
        <v>54</v>
      </c>
      <c r="B13487" t="s">
        <v>51</v>
      </c>
      <c r="C13487">
        <v>2036</v>
      </c>
      <c r="D13487" t="s">
        <v>38</v>
      </c>
      <c r="E13487" t="s">
        <v>21</v>
      </c>
      <c r="F13487" s="4">
        <v>16124.94715542208</v>
      </c>
    </row>
    <row r="13488" spans="1:6" x14ac:dyDescent="0.3">
      <c r="A13488" t="s">
        <v>54</v>
      </c>
      <c r="B13488" t="s">
        <v>51</v>
      </c>
      <c r="C13488">
        <v>2036</v>
      </c>
      <c r="D13488" t="s">
        <v>38</v>
      </c>
      <c r="E13488" t="s">
        <v>22</v>
      </c>
      <c r="F13488" s="4">
        <v>19981.07732503178</v>
      </c>
    </row>
    <row r="13489" spans="1:6" x14ac:dyDescent="0.3">
      <c r="A13489" t="s">
        <v>54</v>
      </c>
      <c r="B13489" t="s">
        <v>51</v>
      </c>
      <c r="C13489">
        <v>2036</v>
      </c>
      <c r="D13489" t="s">
        <v>38</v>
      </c>
      <c r="E13489" t="s">
        <v>23</v>
      </c>
      <c r="F13489" s="4">
        <v>19966.973768579319</v>
      </c>
    </row>
    <row r="13490" spans="1:6" x14ac:dyDescent="0.3">
      <c r="A13490" t="s">
        <v>54</v>
      </c>
      <c r="B13490" t="s">
        <v>51</v>
      </c>
      <c r="C13490">
        <v>2036</v>
      </c>
      <c r="D13490" t="s">
        <v>38</v>
      </c>
      <c r="E13490" t="s">
        <v>24</v>
      </c>
      <c r="F13490" s="4">
        <v>17929.045162320632</v>
      </c>
    </row>
    <row r="13491" spans="1:6" x14ac:dyDescent="0.3">
      <c r="A13491" t="s">
        <v>54</v>
      </c>
      <c r="B13491" t="s">
        <v>51</v>
      </c>
      <c r="C13491">
        <v>2036</v>
      </c>
      <c r="D13491" t="s">
        <v>38</v>
      </c>
      <c r="E13491" t="s">
        <v>25</v>
      </c>
      <c r="F13491" s="4">
        <v>16899.680164013269</v>
      </c>
    </row>
    <row r="13492" spans="1:6" x14ac:dyDescent="0.3">
      <c r="A13492" t="s">
        <v>54</v>
      </c>
      <c r="B13492" t="s">
        <v>51</v>
      </c>
      <c r="C13492">
        <v>2036</v>
      </c>
      <c r="D13492" t="s">
        <v>38</v>
      </c>
      <c r="E13492" t="s">
        <v>26</v>
      </c>
      <c r="F13492" s="4">
        <v>16103.518234978719</v>
      </c>
    </row>
    <row r="13493" spans="1:6" x14ac:dyDescent="0.3">
      <c r="A13493" t="s">
        <v>54</v>
      </c>
      <c r="B13493" t="s">
        <v>51</v>
      </c>
      <c r="C13493">
        <v>2036</v>
      </c>
      <c r="D13493" t="s">
        <v>38</v>
      </c>
      <c r="E13493" t="s">
        <v>27</v>
      </c>
      <c r="F13493" s="4">
        <v>15424.91123573746</v>
      </c>
    </row>
    <row r="13494" spans="1:6" x14ac:dyDescent="0.3">
      <c r="A13494" t="s">
        <v>54</v>
      </c>
      <c r="B13494" t="s">
        <v>51</v>
      </c>
      <c r="C13494">
        <v>2036</v>
      </c>
      <c r="D13494" t="s">
        <v>38</v>
      </c>
      <c r="E13494" t="s">
        <v>28</v>
      </c>
      <c r="F13494" s="4">
        <v>15365.82717785475</v>
      </c>
    </row>
    <row r="13495" spans="1:6" x14ac:dyDescent="0.3">
      <c r="A13495" t="s">
        <v>54</v>
      </c>
      <c r="B13495" t="s">
        <v>51</v>
      </c>
      <c r="C13495">
        <v>2036</v>
      </c>
      <c r="D13495" t="s">
        <v>38</v>
      </c>
      <c r="E13495" t="s">
        <v>29</v>
      </c>
      <c r="F13495" s="4">
        <v>13913.97085272914</v>
      </c>
    </row>
    <row r="13496" spans="1:6" x14ac:dyDescent="0.3">
      <c r="A13496" t="s">
        <v>54</v>
      </c>
      <c r="B13496" t="s">
        <v>51</v>
      </c>
      <c r="C13496">
        <v>2036</v>
      </c>
      <c r="D13496" t="s">
        <v>38</v>
      </c>
      <c r="E13496" t="s">
        <v>30</v>
      </c>
      <c r="F13496" s="4">
        <v>14229.75372362485</v>
      </c>
    </row>
    <row r="13497" spans="1:6" x14ac:dyDescent="0.3">
      <c r="A13497" t="s">
        <v>54</v>
      </c>
      <c r="B13497" t="s">
        <v>51</v>
      </c>
      <c r="C13497">
        <v>2036</v>
      </c>
      <c r="D13497" t="s">
        <v>38</v>
      </c>
      <c r="E13497" t="s">
        <v>31</v>
      </c>
      <c r="F13497" s="4">
        <v>13757.385107041469</v>
      </c>
    </row>
    <row r="13498" spans="1:6" x14ac:dyDescent="0.3">
      <c r="A13498" t="s">
        <v>54</v>
      </c>
      <c r="B13498" t="s">
        <v>51</v>
      </c>
      <c r="C13498">
        <v>2036</v>
      </c>
      <c r="D13498" t="s">
        <v>38</v>
      </c>
      <c r="E13498" t="s">
        <v>32</v>
      </c>
      <c r="F13498" s="4">
        <v>12959.97089268092</v>
      </c>
    </row>
    <row r="13499" spans="1:6" x14ac:dyDescent="0.3">
      <c r="A13499" t="s">
        <v>54</v>
      </c>
      <c r="B13499" t="s">
        <v>51</v>
      </c>
      <c r="C13499">
        <v>2036</v>
      </c>
      <c r="D13499" t="s">
        <v>38</v>
      </c>
      <c r="E13499" t="s">
        <v>33</v>
      </c>
      <c r="F13499" s="4">
        <v>11454.816818357909</v>
      </c>
    </row>
    <row r="13500" spans="1:6" x14ac:dyDescent="0.3">
      <c r="A13500" t="s">
        <v>54</v>
      </c>
      <c r="B13500" t="s">
        <v>51</v>
      </c>
      <c r="C13500">
        <v>2036</v>
      </c>
      <c r="D13500" t="s">
        <v>38</v>
      </c>
      <c r="E13500" t="s">
        <v>34</v>
      </c>
      <c r="F13500" s="4">
        <v>8450.0054570722004</v>
      </c>
    </row>
    <row r="13501" spans="1:6" x14ac:dyDescent="0.3">
      <c r="A13501" t="s">
        <v>54</v>
      </c>
      <c r="B13501" t="s">
        <v>51</v>
      </c>
      <c r="C13501">
        <v>2036</v>
      </c>
      <c r="D13501" t="s">
        <v>38</v>
      </c>
      <c r="E13501" t="s">
        <v>35</v>
      </c>
      <c r="F13501" s="4">
        <v>7950.7899057526975</v>
      </c>
    </row>
    <row r="13502" spans="1:6" x14ac:dyDescent="0.3">
      <c r="A13502" t="s">
        <v>54</v>
      </c>
      <c r="B13502" t="s">
        <v>51</v>
      </c>
      <c r="C13502">
        <v>2037</v>
      </c>
      <c r="D13502" t="s">
        <v>37</v>
      </c>
      <c r="E13502" t="s">
        <v>17</v>
      </c>
      <c r="F13502" s="4">
        <v>7386.5214414005422</v>
      </c>
    </row>
    <row r="13503" spans="1:6" x14ac:dyDescent="0.3">
      <c r="A13503" t="s">
        <v>54</v>
      </c>
      <c r="B13503" t="s">
        <v>51</v>
      </c>
      <c r="C13503">
        <v>2037</v>
      </c>
      <c r="D13503" t="s">
        <v>37</v>
      </c>
      <c r="E13503" t="s">
        <v>19</v>
      </c>
      <c r="F13503" s="4">
        <v>7473.04708881229</v>
      </c>
    </row>
    <row r="13504" spans="1:6" x14ac:dyDescent="0.3">
      <c r="A13504" t="s">
        <v>54</v>
      </c>
      <c r="B13504" t="s">
        <v>51</v>
      </c>
      <c r="C13504">
        <v>2037</v>
      </c>
      <c r="D13504" t="s">
        <v>37</v>
      </c>
      <c r="E13504" t="s">
        <v>20</v>
      </c>
      <c r="F13504" s="4">
        <v>7626.768876321923</v>
      </c>
    </row>
    <row r="13505" spans="1:6" x14ac:dyDescent="0.3">
      <c r="A13505" t="s">
        <v>54</v>
      </c>
      <c r="B13505" t="s">
        <v>51</v>
      </c>
      <c r="C13505">
        <v>2037</v>
      </c>
      <c r="D13505" t="s">
        <v>37</v>
      </c>
      <c r="E13505" t="s">
        <v>21</v>
      </c>
      <c r="F13505" s="4">
        <v>7945.3024689986514</v>
      </c>
    </row>
    <row r="13506" spans="1:6" x14ac:dyDescent="0.3">
      <c r="A13506" t="s">
        <v>54</v>
      </c>
      <c r="B13506" t="s">
        <v>51</v>
      </c>
      <c r="C13506">
        <v>2037</v>
      </c>
      <c r="D13506" t="s">
        <v>37</v>
      </c>
      <c r="E13506" t="s">
        <v>22</v>
      </c>
      <c r="F13506" s="4">
        <v>9224.4601901748047</v>
      </c>
    </row>
    <row r="13507" spans="1:6" x14ac:dyDescent="0.3">
      <c r="A13507" t="s">
        <v>54</v>
      </c>
      <c r="B13507" t="s">
        <v>51</v>
      </c>
      <c r="C13507">
        <v>2037</v>
      </c>
      <c r="D13507" t="s">
        <v>37</v>
      </c>
      <c r="E13507" t="s">
        <v>23</v>
      </c>
      <c r="F13507" s="4">
        <v>9561.0976435959801</v>
      </c>
    </row>
    <row r="13508" spans="1:6" x14ac:dyDescent="0.3">
      <c r="A13508" t="s">
        <v>54</v>
      </c>
      <c r="B13508" t="s">
        <v>51</v>
      </c>
      <c r="C13508">
        <v>2037</v>
      </c>
      <c r="D13508" t="s">
        <v>37</v>
      </c>
      <c r="E13508" t="s">
        <v>24</v>
      </c>
      <c r="F13508" s="4">
        <v>8861.3000771339011</v>
      </c>
    </row>
    <row r="13509" spans="1:6" x14ac:dyDescent="0.3">
      <c r="A13509" t="s">
        <v>54</v>
      </c>
      <c r="B13509" t="s">
        <v>51</v>
      </c>
      <c r="C13509">
        <v>2037</v>
      </c>
      <c r="D13509" t="s">
        <v>37</v>
      </c>
      <c r="E13509" t="s">
        <v>25</v>
      </c>
      <c r="F13509" s="4">
        <v>8472.5241726774839</v>
      </c>
    </row>
    <row r="13510" spans="1:6" x14ac:dyDescent="0.3">
      <c r="A13510" t="s">
        <v>54</v>
      </c>
      <c r="B13510" t="s">
        <v>51</v>
      </c>
      <c r="C13510">
        <v>2037</v>
      </c>
      <c r="D13510" t="s">
        <v>37</v>
      </c>
      <c r="E13510" t="s">
        <v>26</v>
      </c>
      <c r="F13510" s="4">
        <v>8356.4116346814626</v>
      </c>
    </row>
    <row r="13511" spans="1:6" x14ac:dyDescent="0.3">
      <c r="A13511" t="s">
        <v>54</v>
      </c>
      <c r="B13511" t="s">
        <v>51</v>
      </c>
      <c r="C13511">
        <v>2037</v>
      </c>
      <c r="D13511" t="s">
        <v>37</v>
      </c>
      <c r="E13511" t="s">
        <v>27</v>
      </c>
      <c r="F13511" s="4">
        <v>8253.4516221977938</v>
      </c>
    </row>
    <row r="13512" spans="1:6" x14ac:dyDescent="0.3">
      <c r="A13512" t="s">
        <v>54</v>
      </c>
      <c r="B13512" t="s">
        <v>51</v>
      </c>
      <c r="C13512">
        <v>2037</v>
      </c>
      <c r="D13512" t="s">
        <v>37</v>
      </c>
      <c r="E13512" t="s">
        <v>28</v>
      </c>
      <c r="F13512" s="4">
        <v>8267.005282638409</v>
      </c>
    </row>
    <row r="13513" spans="1:6" x14ac:dyDescent="0.3">
      <c r="A13513" t="s">
        <v>54</v>
      </c>
      <c r="B13513" t="s">
        <v>51</v>
      </c>
      <c r="C13513">
        <v>2037</v>
      </c>
      <c r="D13513" t="s">
        <v>37</v>
      </c>
      <c r="E13513" t="s">
        <v>29</v>
      </c>
      <c r="F13513" s="4">
        <v>7622.1286727250554</v>
      </c>
    </row>
    <row r="13514" spans="1:6" x14ac:dyDescent="0.3">
      <c r="A13514" t="s">
        <v>54</v>
      </c>
      <c r="B13514" t="s">
        <v>51</v>
      </c>
      <c r="C13514">
        <v>2037</v>
      </c>
      <c r="D13514" t="s">
        <v>37</v>
      </c>
      <c r="E13514" t="s">
        <v>30</v>
      </c>
      <c r="F13514" s="4">
        <v>7381.7346980687516</v>
      </c>
    </row>
    <row r="13515" spans="1:6" x14ac:dyDescent="0.3">
      <c r="A13515" t="s">
        <v>54</v>
      </c>
      <c r="B13515" t="s">
        <v>51</v>
      </c>
      <c r="C13515">
        <v>2037</v>
      </c>
      <c r="D13515" t="s">
        <v>37</v>
      </c>
      <c r="E13515" t="s">
        <v>31</v>
      </c>
      <c r="F13515" s="4">
        <v>7364.0578574157626</v>
      </c>
    </row>
    <row r="13516" spans="1:6" x14ac:dyDescent="0.3">
      <c r="A13516" t="s">
        <v>54</v>
      </c>
      <c r="B13516" t="s">
        <v>51</v>
      </c>
      <c r="C13516">
        <v>2037</v>
      </c>
      <c r="D13516" t="s">
        <v>37</v>
      </c>
      <c r="E13516" t="s">
        <v>32</v>
      </c>
      <c r="F13516" s="4">
        <v>6672.1107275670138</v>
      </c>
    </row>
    <row r="13517" spans="1:6" x14ac:dyDescent="0.3">
      <c r="A13517" t="s">
        <v>54</v>
      </c>
      <c r="B13517" t="s">
        <v>51</v>
      </c>
      <c r="C13517">
        <v>2037</v>
      </c>
      <c r="D13517" t="s">
        <v>37</v>
      </c>
      <c r="E13517" t="s">
        <v>33</v>
      </c>
      <c r="F13517" s="4">
        <v>6114.2957165849102</v>
      </c>
    </row>
    <row r="13518" spans="1:6" x14ac:dyDescent="0.3">
      <c r="A13518" t="s">
        <v>54</v>
      </c>
      <c r="B13518" t="s">
        <v>51</v>
      </c>
      <c r="C13518">
        <v>2037</v>
      </c>
      <c r="D13518" t="s">
        <v>37</v>
      </c>
      <c r="E13518" t="s">
        <v>34</v>
      </c>
      <c r="F13518" s="4">
        <v>4630.3357800887843</v>
      </c>
    </row>
    <row r="13519" spans="1:6" x14ac:dyDescent="0.3">
      <c r="A13519" t="s">
        <v>54</v>
      </c>
      <c r="B13519" t="s">
        <v>51</v>
      </c>
      <c r="C13519">
        <v>2037</v>
      </c>
      <c r="D13519" t="s">
        <v>37</v>
      </c>
      <c r="E13519" t="s">
        <v>35</v>
      </c>
      <c r="F13519" s="4">
        <v>4778.0645884752994</v>
      </c>
    </row>
    <row r="13520" spans="1:6" x14ac:dyDescent="0.3">
      <c r="A13520" t="s">
        <v>54</v>
      </c>
      <c r="B13520" t="s">
        <v>51</v>
      </c>
      <c r="C13520">
        <v>2037</v>
      </c>
      <c r="D13520" t="s">
        <v>18</v>
      </c>
      <c r="E13520" t="s">
        <v>17</v>
      </c>
      <c r="F13520" s="4">
        <v>7719.9097884408511</v>
      </c>
    </row>
    <row r="13521" spans="1:6" x14ac:dyDescent="0.3">
      <c r="A13521" t="s">
        <v>54</v>
      </c>
      <c r="B13521" t="s">
        <v>51</v>
      </c>
      <c r="C13521">
        <v>2037</v>
      </c>
      <c r="D13521" t="s">
        <v>18</v>
      </c>
      <c r="E13521" t="s">
        <v>19</v>
      </c>
      <c r="F13521" s="4">
        <v>7687.5071505806918</v>
      </c>
    </row>
    <row r="13522" spans="1:6" x14ac:dyDescent="0.3">
      <c r="A13522" t="s">
        <v>54</v>
      </c>
      <c r="B13522" t="s">
        <v>51</v>
      </c>
      <c r="C13522">
        <v>2037</v>
      </c>
      <c r="D13522" t="s">
        <v>18</v>
      </c>
      <c r="E13522" t="s">
        <v>20</v>
      </c>
      <c r="F13522" s="4">
        <v>7873.9375425051712</v>
      </c>
    </row>
    <row r="13523" spans="1:6" x14ac:dyDescent="0.3">
      <c r="A13523" t="s">
        <v>54</v>
      </c>
      <c r="B13523" t="s">
        <v>51</v>
      </c>
      <c r="C13523">
        <v>2037</v>
      </c>
      <c r="D13523" t="s">
        <v>18</v>
      </c>
      <c r="E13523" t="s">
        <v>21</v>
      </c>
      <c r="F13523" s="4">
        <v>8206.8414484561763</v>
      </c>
    </row>
    <row r="13524" spans="1:6" x14ac:dyDescent="0.3">
      <c r="A13524" t="s">
        <v>54</v>
      </c>
      <c r="B13524" t="s">
        <v>51</v>
      </c>
      <c r="C13524">
        <v>2037</v>
      </c>
      <c r="D13524" t="s">
        <v>18</v>
      </c>
      <c r="E13524" t="s">
        <v>22</v>
      </c>
      <c r="F13524" s="4">
        <v>10553.5860839138</v>
      </c>
    </row>
    <row r="13525" spans="1:6" x14ac:dyDescent="0.3">
      <c r="A13525" t="s">
        <v>54</v>
      </c>
      <c r="B13525" t="s">
        <v>51</v>
      </c>
      <c r="C13525">
        <v>2037</v>
      </c>
      <c r="D13525" t="s">
        <v>18</v>
      </c>
      <c r="E13525" t="s">
        <v>23</v>
      </c>
      <c r="F13525" s="4">
        <v>10452.972022840109</v>
      </c>
    </row>
    <row r="13526" spans="1:6" x14ac:dyDescent="0.3">
      <c r="A13526" t="s">
        <v>54</v>
      </c>
      <c r="B13526" t="s">
        <v>51</v>
      </c>
      <c r="C13526">
        <v>2037</v>
      </c>
      <c r="D13526" t="s">
        <v>18</v>
      </c>
      <c r="E13526" t="s">
        <v>24</v>
      </c>
      <c r="F13526" s="4">
        <v>9331.9277341240359</v>
      </c>
    </row>
    <row r="13527" spans="1:6" x14ac:dyDescent="0.3">
      <c r="A13527" t="s">
        <v>54</v>
      </c>
      <c r="B13527" t="s">
        <v>51</v>
      </c>
      <c r="C13527">
        <v>2037</v>
      </c>
      <c r="D13527" t="s">
        <v>18</v>
      </c>
      <c r="E13527" t="s">
        <v>25</v>
      </c>
      <c r="F13527" s="4">
        <v>8504.2687706032921</v>
      </c>
    </row>
    <row r="13528" spans="1:6" x14ac:dyDescent="0.3">
      <c r="A13528" t="s">
        <v>54</v>
      </c>
      <c r="B13528" t="s">
        <v>51</v>
      </c>
      <c r="C13528">
        <v>2037</v>
      </c>
      <c r="D13528" t="s">
        <v>18</v>
      </c>
      <c r="E13528" t="s">
        <v>26</v>
      </c>
      <c r="F13528" s="4">
        <v>7825.2895972125407</v>
      </c>
    </row>
    <row r="13529" spans="1:6" x14ac:dyDescent="0.3">
      <c r="A13529" t="s">
        <v>54</v>
      </c>
      <c r="B13529" t="s">
        <v>51</v>
      </c>
      <c r="C13529">
        <v>2037</v>
      </c>
      <c r="D13529" t="s">
        <v>18</v>
      </c>
      <c r="E13529" t="s">
        <v>27</v>
      </c>
      <c r="F13529" s="4">
        <v>7326.9658864595913</v>
      </c>
    </row>
    <row r="13530" spans="1:6" x14ac:dyDescent="0.3">
      <c r="A13530" t="s">
        <v>54</v>
      </c>
      <c r="B13530" t="s">
        <v>51</v>
      </c>
      <c r="C13530">
        <v>2037</v>
      </c>
      <c r="D13530" t="s">
        <v>18</v>
      </c>
      <c r="E13530" t="s">
        <v>28</v>
      </c>
      <c r="F13530" s="4">
        <v>7098.6552742638596</v>
      </c>
    </row>
    <row r="13531" spans="1:6" x14ac:dyDescent="0.3">
      <c r="A13531" t="s">
        <v>54</v>
      </c>
      <c r="B13531" t="s">
        <v>51</v>
      </c>
      <c r="C13531">
        <v>2037</v>
      </c>
      <c r="D13531" t="s">
        <v>18</v>
      </c>
      <c r="E13531" t="s">
        <v>29</v>
      </c>
      <c r="F13531" s="4">
        <v>6514.121775999879</v>
      </c>
    </row>
    <row r="13532" spans="1:6" x14ac:dyDescent="0.3">
      <c r="A13532" t="s">
        <v>54</v>
      </c>
      <c r="B13532" t="s">
        <v>51</v>
      </c>
      <c r="C13532">
        <v>2037</v>
      </c>
      <c r="D13532" t="s">
        <v>18</v>
      </c>
      <c r="E13532" t="s">
        <v>30</v>
      </c>
      <c r="F13532" s="4">
        <v>6515.8173539815807</v>
      </c>
    </row>
    <row r="13533" spans="1:6" x14ac:dyDescent="0.3">
      <c r="A13533" t="s">
        <v>54</v>
      </c>
      <c r="B13533" t="s">
        <v>51</v>
      </c>
      <c r="C13533">
        <v>2037</v>
      </c>
      <c r="D13533" t="s">
        <v>18</v>
      </c>
      <c r="E13533" t="s">
        <v>31</v>
      </c>
      <c r="F13533" s="4">
        <v>6666.8125166595373</v>
      </c>
    </row>
    <row r="13534" spans="1:6" x14ac:dyDescent="0.3">
      <c r="A13534" t="s">
        <v>54</v>
      </c>
      <c r="B13534" t="s">
        <v>51</v>
      </c>
      <c r="C13534">
        <v>2037</v>
      </c>
      <c r="D13534" t="s">
        <v>18</v>
      </c>
      <c r="E13534" t="s">
        <v>32</v>
      </c>
      <c r="F13534" s="4">
        <v>6134.6648499059656</v>
      </c>
    </row>
    <row r="13535" spans="1:6" x14ac:dyDescent="0.3">
      <c r="A13535" t="s">
        <v>54</v>
      </c>
      <c r="B13535" t="s">
        <v>51</v>
      </c>
      <c r="C13535">
        <v>2037</v>
      </c>
      <c r="D13535" t="s">
        <v>18</v>
      </c>
      <c r="E13535" t="s">
        <v>33</v>
      </c>
      <c r="F13535" s="4">
        <v>5643.3750247380658</v>
      </c>
    </row>
    <row r="13536" spans="1:6" x14ac:dyDescent="0.3">
      <c r="A13536" t="s">
        <v>54</v>
      </c>
      <c r="B13536" t="s">
        <v>51</v>
      </c>
      <c r="C13536">
        <v>2037</v>
      </c>
      <c r="D13536" t="s">
        <v>18</v>
      </c>
      <c r="E13536" t="s">
        <v>34</v>
      </c>
      <c r="F13536" s="4">
        <v>4006.2948508087111</v>
      </c>
    </row>
    <row r="13537" spans="1:6" x14ac:dyDescent="0.3">
      <c r="A13537" t="s">
        <v>54</v>
      </c>
      <c r="B13537" t="s">
        <v>51</v>
      </c>
      <c r="C13537">
        <v>2037</v>
      </c>
      <c r="D13537" t="s">
        <v>18</v>
      </c>
      <c r="E13537" t="s">
        <v>35</v>
      </c>
      <c r="F13537" s="4">
        <v>3568.1821176154972</v>
      </c>
    </row>
    <row r="13538" spans="1:6" x14ac:dyDescent="0.3">
      <c r="A13538" t="s">
        <v>54</v>
      </c>
      <c r="B13538" t="s">
        <v>51</v>
      </c>
      <c r="C13538">
        <v>2037</v>
      </c>
      <c r="D13538" t="s">
        <v>38</v>
      </c>
      <c r="E13538" t="s">
        <v>17</v>
      </c>
      <c r="F13538" s="4">
        <v>15106.43122984139</v>
      </c>
    </row>
    <row r="13539" spans="1:6" x14ac:dyDescent="0.3">
      <c r="A13539" t="s">
        <v>54</v>
      </c>
      <c r="B13539" t="s">
        <v>51</v>
      </c>
      <c r="C13539">
        <v>2037</v>
      </c>
      <c r="D13539" t="s">
        <v>38</v>
      </c>
      <c r="E13539" t="s">
        <v>19</v>
      </c>
      <c r="F13539" s="4">
        <v>15160.554239392981</v>
      </c>
    </row>
    <row r="13540" spans="1:6" x14ac:dyDescent="0.3">
      <c r="A13540" t="s">
        <v>54</v>
      </c>
      <c r="B13540" t="s">
        <v>51</v>
      </c>
      <c r="C13540">
        <v>2037</v>
      </c>
      <c r="D13540" t="s">
        <v>38</v>
      </c>
      <c r="E13540" t="s">
        <v>20</v>
      </c>
      <c r="F13540" s="4">
        <v>15500.706418827091</v>
      </c>
    </row>
    <row r="13541" spans="1:6" x14ac:dyDescent="0.3">
      <c r="A13541" t="s">
        <v>54</v>
      </c>
      <c r="B13541" t="s">
        <v>51</v>
      </c>
      <c r="C13541">
        <v>2037</v>
      </c>
      <c r="D13541" t="s">
        <v>38</v>
      </c>
      <c r="E13541" t="s">
        <v>21</v>
      </c>
      <c r="F13541" s="4">
        <v>16152.14391745483</v>
      </c>
    </row>
    <row r="13542" spans="1:6" x14ac:dyDescent="0.3">
      <c r="A13542" t="s">
        <v>54</v>
      </c>
      <c r="B13542" t="s">
        <v>51</v>
      </c>
      <c r="C13542">
        <v>2037</v>
      </c>
      <c r="D13542" t="s">
        <v>38</v>
      </c>
      <c r="E13542" t="s">
        <v>22</v>
      </c>
      <c r="F13542" s="4">
        <v>19778.0462740886</v>
      </c>
    </row>
    <row r="13543" spans="1:6" x14ac:dyDescent="0.3">
      <c r="A13543" t="s">
        <v>54</v>
      </c>
      <c r="B13543" t="s">
        <v>51</v>
      </c>
      <c r="C13543">
        <v>2037</v>
      </c>
      <c r="D13543" t="s">
        <v>38</v>
      </c>
      <c r="E13543" t="s">
        <v>23</v>
      </c>
      <c r="F13543" s="4">
        <v>20014.069666436091</v>
      </c>
    </row>
    <row r="13544" spans="1:6" x14ac:dyDescent="0.3">
      <c r="A13544" t="s">
        <v>54</v>
      </c>
      <c r="B13544" t="s">
        <v>51</v>
      </c>
      <c r="C13544">
        <v>2037</v>
      </c>
      <c r="D13544" t="s">
        <v>38</v>
      </c>
      <c r="E13544" t="s">
        <v>24</v>
      </c>
      <c r="F13544" s="4">
        <v>18193.227811257941</v>
      </c>
    </row>
    <row r="13545" spans="1:6" x14ac:dyDescent="0.3">
      <c r="A13545" t="s">
        <v>54</v>
      </c>
      <c r="B13545" t="s">
        <v>51</v>
      </c>
      <c r="C13545">
        <v>2037</v>
      </c>
      <c r="D13545" t="s">
        <v>38</v>
      </c>
      <c r="E13545" t="s">
        <v>25</v>
      </c>
      <c r="F13545" s="4">
        <v>16976.79294328078</v>
      </c>
    </row>
    <row r="13546" spans="1:6" x14ac:dyDescent="0.3">
      <c r="A13546" t="s">
        <v>54</v>
      </c>
      <c r="B13546" t="s">
        <v>51</v>
      </c>
      <c r="C13546">
        <v>2037</v>
      </c>
      <c r="D13546" t="s">
        <v>38</v>
      </c>
      <c r="E13546" t="s">
        <v>26</v>
      </c>
      <c r="F13546" s="4">
        <v>16181.701231894</v>
      </c>
    </row>
    <row r="13547" spans="1:6" x14ac:dyDescent="0.3">
      <c r="A13547" t="s">
        <v>54</v>
      </c>
      <c r="B13547" t="s">
        <v>51</v>
      </c>
      <c r="C13547">
        <v>2037</v>
      </c>
      <c r="D13547" t="s">
        <v>38</v>
      </c>
      <c r="E13547" t="s">
        <v>27</v>
      </c>
      <c r="F13547" s="4">
        <v>15580.41750865739</v>
      </c>
    </row>
    <row r="13548" spans="1:6" x14ac:dyDescent="0.3">
      <c r="A13548" t="s">
        <v>54</v>
      </c>
      <c r="B13548" t="s">
        <v>51</v>
      </c>
      <c r="C13548">
        <v>2037</v>
      </c>
      <c r="D13548" t="s">
        <v>38</v>
      </c>
      <c r="E13548" t="s">
        <v>28</v>
      </c>
      <c r="F13548" s="4">
        <v>15365.66055690227</v>
      </c>
    </row>
    <row r="13549" spans="1:6" x14ac:dyDescent="0.3">
      <c r="A13549" t="s">
        <v>54</v>
      </c>
      <c r="B13549" t="s">
        <v>51</v>
      </c>
      <c r="C13549">
        <v>2037</v>
      </c>
      <c r="D13549" t="s">
        <v>38</v>
      </c>
      <c r="E13549" t="s">
        <v>29</v>
      </c>
      <c r="F13549" s="4">
        <v>14136.250448724941</v>
      </c>
    </row>
    <row r="13550" spans="1:6" x14ac:dyDescent="0.3">
      <c r="A13550" t="s">
        <v>54</v>
      </c>
      <c r="B13550" t="s">
        <v>51</v>
      </c>
      <c r="C13550">
        <v>2037</v>
      </c>
      <c r="D13550" t="s">
        <v>38</v>
      </c>
      <c r="E13550" t="s">
        <v>30</v>
      </c>
      <c r="F13550" s="4">
        <v>13897.552052050331</v>
      </c>
    </row>
    <row r="13551" spans="1:6" x14ac:dyDescent="0.3">
      <c r="A13551" t="s">
        <v>54</v>
      </c>
      <c r="B13551" t="s">
        <v>51</v>
      </c>
      <c r="C13551">
        <v>2037</v>
      </c>
      <c r="D13551" t="s">
        <v>38</v>
      </c>
      <c r="E13551" t="s">
        <v>31</v>
      </c>
      <c r="F13551" s="4">
        <v>14030.870374075301</v>
      </c>
    </row>
    <row r="13552" spans="1:6" x14ac:dyDescent="0.3">
      <c r="A13552" t="s">
        <v>54</v>
      </c>
      <c r="B13552" t="s">
        <v>51</v>
      </c>
      <c r="C13552">
        <v>2037</v>
      </c>
      <c r="D13552" t="s">
        <v>38</v>
      </c>
      <c r="E13552" t="s">
        <v>32</v>
      </c>
      <c r="F13552" s="4">
        <v>12806.775577472979</v>
      </c>
    </row>
    <row r="13553" spans="1:6" x14ac:dyDescent="0.3">
      <c r="A13553" t="s">
        <v>54</v>
      </c>
      <c r="B13553" t="s">
        <v>51</v>
      </c>
      <c r="C13553">
        <v>2037</v>
      </c>
      <c r="D13553" t="s">
        <v>38</v>
      </c>
      <c r="E13553" t="s">
        <v>33</v>
      </c>
      <c r="F13553" s="4">
        <v>11757.67074132298</v>
      </c>
    </row>
    <row r="13554" spans="1:6" x14ac:dyDescent="0.3">
      <c r="A13554" t="s">
        <v>54</v>
      </c>
      <c r="B13554" t="s">
        <v>51</v>
      </c>
      <c r="C13554">
        <v>2037</v>
      </c>
      <c r="D13554" t="s">
        <v>38</v>
      </c>
      <c r="E13554" t="s">
        <v>34</v>
      </c>
      <c r="F13554" s="4">
        <v>8636.6306308974945</v>
      </c>
    </row>
    <row r="13555" spans="1:6" x14ac:dyDescent="0.3">
      <c r="A13555" t="s">
        <v>54</v>
      </c>
      <c r="B13555" t="s">
        <v>51</v>
      </c>
      <c r="C13555">
        <v>2037</v>
      </c>
      <c r="D13555" t="s">
        <v>38</v>
      </c>
      <c r="E13555" t="s">
        <v>35</v>
      </c>
      <c r="F13555" s="4">
        <v>8346.2467060907948</v>
      </c>
    </row>
    <row r="13556" spans="1:6" x14ac:dyDescent="0.3">
      <c r="A13556" t="s">
        <v>54</v>
      </c>
      <c r="B13556" t="s">
        <v>51</v>
      </c>
      <c r="C13556">
        <v>2038</v>
      </c>
      <c r="D13556" t="s">
        <v>37</v>
      </c>
      <c r="E13556" t="s">
        <v>17</v>
      </c>
      <c r="F13556" s="4">
        <v>7424.9143763818511</v>
      </c>
    </row>
    <row r="13557" spans="1:6" x14ac:dyDescent="0.3">
      <c r="A13557" t="s">
        <v>54</v>
      </c>
      <c r="B13557" t="s">
        <v>51</v>
      </c>
      <c r="C13557">
        <v>2038</v>
      </c>
      <c r="D13557" t="s">
        <v>37</v>
      </c>
      <c r="E13557" t="s">
        <v>19</v>
      </c>
      <c r="F13557" s="4">
        <v>7502.6574631495332</v>
      </c>
    </row>
    <row r="13558" spans="1:6" x14ac:dyDescent="0.3">
      <c r="A13558" t="s">
        <v>54</v>
      </c>
      <c r="B13558" t="s">
        <v>51</v>
      </c>
      <c r="C13558">
        <v>2038</v>
      </c>
      <c r="D13558" t="s">
        <v>37</v>
      </c>
      <c r="E13558" t="s">
        <v>20</v>
      </c>
      <c r="F13558" s="4">
        <v>7660.3240086529568</v>
      </c>
    </row>
    <row r="13559" spans="1:6" x14ac:dyDescent="0.3">
      <c r="A13559" t="s">
        <v>54</v>
      </c>
      <c r="B13559" t="s">
        <v>51</v>
      </c>
      <c r="C13559">
        <v>2038</v>
      </c>
      <c r="D13559" t="s">
        <v>37</v>
      </c>
      <c r="E13559" t="s">
        <v>21</v>
      </c>
      <c r="F13559" s="4">
        <v>7987.7838823555867</v>
      </c>
    </row>
    <row r="13560" spans="1:6" x14ac:dyDescent="0.3">
      <c r="A13560" t="s">
        <v>54</v>
      </c>
      <c r="B13560" t="s">
        <v>51</v>
      </c>
      <c r="C13560">
        <v>2038</v>
      </c>
      <c r="D13560" t="s">
        <v>37</v>
      </c>
      <c r="E13560" t="s">
        <v>22</v>
      </c>
      <c r="F13560" s="4">
        <v>9145.0853594246692</v>
      </c>
    </row>
    <row r="13561" spans="1:6" x14ac:dyDescent="0.3">
      <c r="A13561" t="s">
        <v>54</v>
      </c>
      <c r="B13561" t="s">
        <v>51</v>
      </c>
      <c r="C13561">
        <v>2038</v>
      </c>
      <c r="D13561" t="s">
        <v>37</v>
      </c>
      <c r="E13561" t="s">
        <v>23</v>
      </c>
      <c r="F13561" s="4">
        <v>9549.6711984313333</v>
      </c>
    </row>
    <row r="13562" spans="1:6" x14ac:dyDescent="0.3">
      <c r="A13562" t="s">
        <v>54</v>
      </c>
      <c r="B13562" t="s">
        <v>51</v>
      </c>
      <c r="C13562">
        <v>2038</v>
      </c>
      <c r="D13562" t="s">
        <v>37</v>
      </c>
      <c r="E13562" t="s">
        <v>24</v>
      </c>
      <c r="F13562" s="4">
        <v>8998.5089907619749</v>
      </c>
    </row>
    <row r="13563" spans="1:6" x14ac:dyDescent="0.3">
      <c r="A13563" t="s">
        <v>54</v>
      </c>
      <c r="B13563" t="s">
        <v>51</v>
      </c>
      <c r="C13563">
        <v>2038</v>
      </c>
      <c r="D13563" t="s">
        <v>37</v>
      </c>
      <c r="E13563" t="s">
        <v>25</v>
      </c>
      <c r="F13563" s="4">
        <v>8496.9013406804788</v>
      </c>
    </row>
    <row r="13564" spans="1:6" x14ac:dyDescent="0.3">
      <c r="A13564" t="s">
        <v>54</v>
      </c>
      <c r="B13564" t="s">
        <v>51</v>
      </c>
      <c r="C13564">
        <v>2038</v>
      </c>
      <c r="D13564" t="s">
        <v>37</v>
      </c>
      <c r="E13564" t="s">
        <v>26</v>
      </c>
      <c r="F13564" s="4">
        <v>8376.157241645391</v>
      </c>
    </row>
    <row r="13565" spans="1:6" x14ac:dyDescent="0.3">
      <c r="A13565" t="s">
        <v>54</v>
      </c>
      <c r="B13565" t="s">
        <v>51</v>
      </c>
      <c r="C13565">
        <v>2038</v>
      </c>
      <c r="D13565" t="s">
        <v>37</v>
      </c>
      <c r="E13565" t="s">
        <v>27</v>
      </c>
      <c r="F13565" s="4">
        <v>8337.3974299543661</v>
      </c>
    </row>
    <row r="13566" spans="1:6" x14ac:dyDescent="0.3">
      <c r="A13566" t="s">
        <v>54</v>
      </c>
      <c r="B13566" t="s">
        <v>51</v>
      </c>
      <c r="C13566">
        <v>2038</v>
      </c>
      <c r="D13566" t="s">
        <v>37</v>
      </c>
      <c r="E13566" t="s">
        <v>28</v>
      </c>
      <c r="F13566" s="4">
        <v>8264.5696490729151</v>
      </c>
    </row>
    <row r="13567" spans="1:6" x14ac:dyDescent="0.3">
      <c r="A13567" t="s">
        <v>54</v>
      </c>
      <c r="B13567" t="s">
        <v>51</v>
      </c>
      <c r="C13567">
        <v>2038</v>
      </c>
      <c r="D13567" t="s">
        <v>37</v>
      </c>
      <c r="E13567" t="s">
        <v>29</v>
      </c>
      <c r="F13567" s="4">
        <v>7801.0473774867869</v>
      </c>
    </row>
    <row r="13568" spans="1:6" x14ac:dyDescent="0.3">
      <c r="A13568" t="s">
        <v>54</v>
      </c>
      <c r="B13568" t="s">
        <v>51</v>
      </c>
      <c r="C13568">
        <v>2038</v>
      </c>
      <c r="D13568" t="s">
        <v>37</v>
      </c>
      <c r="E13568" t="s">
        <v>30</v>
      </c>
      <c r="F13568" s="4">
        <v>7253.5665634017187</v>
      </c>
    </row>
    <row r="13569" spans="1:6" x14ac:dyDescent="0.3">
      <c r="A13569" t="s">
        <v>54</v>
      </c>
      <c r="B13569" t="s">
        <v>51</v>
      </c>
      <c r="C13569">
        <v>2038</v>
      </c>
      <c r="D13569" t="s">
        <v>37</v>
      </c>
      <c r="E13569" t="s">
        <v>31</v>
      </c>
      <c r="F13569" s="4">
        <v>7518.1035363665051</v>
      </c>
    </row>
    <row r="13570" spans="1:6" x14ac:dyDescent="0.3">
      <c r="A13570" t="s">
        <v>54</v>
      </c>
      <c r="B13570" t="s">
        <v>51</v>
      </c>
      <c r="C13570">
        <v>2038</v>
      </c>
      <c r="D13570" t="s">
        <v>37</v>
      </c>
      <c r="E13570" t="s">
        <v>32</v>
      </c>
      <c r="F13570" s="4">
        <v>6581.8299127590562</v>
      </c>
    </row>
    <row r="13571" spans="1:6" x14ac:dyDescent="0.3">
      <c r="A13571" t="s">
        <v>54</v>
      </c>
      <c r="B13571" t="s">
        <v>51</v>
      </c>
      <c r="C13571">
        <v>2038</v>
      </c>
      <c r="D13571" t="s">
        <v>37</v>
      </c>
      <c r="E13571" t="s">
        <v>33</v>
      </c>
      <c r="F13571" s="4">
        <v>6248.7340722670633</v>
      </c>
    </row>
    <row r="13572" spans="1:6" x14ac:dyDescent="0.3">
      <c r="A13572" t="s">
        <v>54</v>
      </c>
      <c r="B13572" t="s">
        <v>51</v>
      </c>
      <c r="C13572">
        <v>2038</v>
      </c>
      <c r="D13572" t="s">
        <v>37</v>
      </c>
      <c r="E13572" t="s">
        <v>34</v>
      </c>
      <c r="F13572" s="4">
        <v>4769.0139621338003</v>
      </c>
    </row>
    <row r="13573" spans="1:6" x14ac:dyDescent="0.3">
      <c r="A13573" t="s">
        <v>54</v>
      </c>
      <c r="B13573" t="s">
        <v>51</v>
      </c>
      <c r="C13573">
        <v>2038</v>
      </c>
      <c r="D13573" t="s">
        <v>37</v>
      </c>
      <c r="E13573" t="s">
        <v>35</v>
      </c>
      <c r="F13573" s="4">
        <v>5000.491116107657</v>
      </c>
    </row>
    <row r="13574" spans="1:6" x14ac:dyDescent="0.3">
      <c r="A13574" t="s">
        <v>54</v>
      </c>
      <c r="B13574" t="s">
        <v>51</v>
      </c>
      <c r="C13574">
        <v>2038</v>
      </c>
      <c r="D13574" t="s">
        <v>18</v>
      </c>
      <c r="E13574" t="s">
        <v>17</v>
      </c>
      <c r="F13574" s="4">
        <v>7759.1360574174187</v>
      </c>
    </row>
    <row r="13575" spans="1:6" x14ac:dyDescent="0.3">
      <c r="A13575" t="s">
        <v>54</v>
      </c>
      <c r="B13575" t="s">
        <v>51</v>
      </c>
      <c r="C13575">
        <v>2038</v>
      </c>
      <c r="D13575" t="s">
        <v>18</v>
      </c>
      <c r="E13575" t="s">
        <v>19</v>
      </c>
      <c r="F13575" s="4">
        <v>7716.7297395506384</v>
      </c>
    </row>
    <row r="13576" spans="1:6" x14ac:dyDescent="0.3">
      <c r="A13576" t="s">
        <v>54</v>
      </c>
      <c r="B13576" t="s">
        <v>51</v>
      </c>
      <c r="C13576">
        <v>2038</v>
      </c>
      <c r="D13576" t="s">
        <v>18</v>
      </c>
      <c r="E13576" t="s">
        <v>20</v>
      </c>
      <c r="F13576" s="4">
        <v>7907.7383637780958</v>
      </c>
    </row>
    <row r="13577" spans="1:6" x14ac:dyDescent="0.3">
      <c r="A13577" t="s">
        <v>54</v>
      </c>
      <c r="B13577" t="s">
        <v>51</v>
      </c>
      <c r="C13577">
        <v>2038</v>
      </c>
      <c r="D13577" t="s">
        <v>18</v>
      </c>
      <c r="E13577" t="s">
        <v>21</v>
      </c>
      <c r="F13577" s="4">
        <v>8214.3276686919544</v>
      </c>
    </row>
    <row r="13578" spans="1:6" x14ac:dyDescent="0.3">
      <c r="A13578" t="s">
        <v>54</v>
      </c>
      <c r="B13578" t="s">
        <v>51</v>
      </c>
      <c r="C13578">
        <v>2038</v>
      </c>
      <c r="D13578" t="s">
        <v>18</v>
      </c>
      <c r="E13578" t="s">
        <v>22</v>
      </c>
      <c r="F13578" s="4">
        <v>10441.131042911789</v>
      </c>
    </row>
    <row r="13579" spans="1:6" x14ac:dyDescent="0.3">
      <c r="A13579" t="s">
        <v>54</v>
      </c>
      <c r="B13579" t="s">
        <v>51</v>
      </c>
      <c r="C13579">
        <v>2038</v>
      </c>
      <c r="D13579" t="s">
        <v>18</v>
      </c>
      <c r="E13579" t="s">
        <v>23</v>
      </c>
      <c r="F13579" s="4">
        <v>10465.124646363491</v>
      </c>
    </row>
    <row r="13580" spans="1:6" x14ac:dyDescent="0.3">
      <c r="A13580" t="s">
        <v>54</v>
      </c>
      <c r="B13580" t="s">
        <v>51</v>
      </c>
      <c r="C13580">
        <v>2038</v>
      </c>
      <c r="D13580" t="s">
        <v>18</v>
      </c>
      <c r="E13580" t="s">
        <v>24</v>
      </c>
      <c r="F13580" s="4">
        <v>9488.8810702727369</v>
      </c>
    </row>
    <row r="13581" spans="1:6" x14ac:dyDescent="0.3">
      <c r="A13581" t="s">
        <v>54</v>
      </c>
      <c r="B13581" t="s">
        <v>51</v>
      </c>
      <c r="C13581">
        <v>2038</v>
      </c>
      <c r="D13581" t="s">
        <v>18</v>
      </c>
      <c r="E13581" t="s">
        <v>25</v>
      </c>
      <c r="F13581" s="4">
        <v>8529.8714396623946</v>
      </c>
    </row>
    <row r="13582" spans="1:6" x14ac:dyDescent="0.3">
      <c r="A13582" t="s">
        <v>54</v>
      </c>
      <c r="B13582" t="s">
        <v>51</v>
      </c>
      <c r="C13582">
        <v>2038</v>
      </c>
      <c r="D13582" t="s">
        <v>18</v>
      </c>
      <c r="E13582" t="s">
        <v>26</v>
      </c>
      <c r="F13582" s="4">
        <v>7863.0996763430139</v>
      </c>
    </row>
    <row r="13583" spans="1:6" x14ac:dyDescent="0.3">
      <c r="A13583" t="s">
        <v>54</v>
      </c>
      <c r="B13583" t="s">
        <v>51</v>
      </c>
      <c r="C13583">
        <v>2038</v>
      </c>
      <c r="D13583" t="s">
        <v>18</v>
      </c>
      <c r="E13583" t="s">
        <v>27</v>
      </c>
      <c r="F13583" s="4">
        <v>7407.8804656422562</v>
      </c>
    </row>
    <row r="13584" spans="1:6" x14ac:dyDescent="0.3">
      <c r="A13584" t="s">
        <v>54</v>
      </c>
      <c r="B13584" t="s">
        <v>51</v>
      </c>
      <c r="C13584">
        <v>2038</v>
      </c>
      <c r="D13584" t="s">
        <v>18</v>
      </c>
      <c r="E13584" t="s">
        <v>28</v>
      </c>
      <c r="F13584" s="4">
        <v>7050.0150654650442</v>
      </c>
    </row>
    <row r="13585" spans="1:6" x14ac:dyDescent="0.3">
      <c r="A13585" t="s">
        <v>54</v>
      </c>
      <c r="B13585" t="s">
        <v>51</v>
      </c>
      <c r="C13585">
        <v>2038</v>
      </c>
      <c r="D13585" t="s">
        <v>18</v>
      </c>
      <c r="E13585" t="s">
        <v>29</v>
      </c>
      <c r="F13585" s="4">
        <v>6700.5518448637977</v>
      </c>
    </row>
    <row r="13586" spans="1:6" x14ac:dyDescent="0.3">
      <c r="A13586" t="s">
        <v>54</v>
      </c>
      <c r="B13586" t="s">
        <v>51</v>
      </c>
      <c r="C13586">
        <v>2038</v>
      </c>
      <c r="D13586" t="s">
        <v>18</v>
      </c>
      <c r="E13586" t="s">
        <v>30</v>
      </c>
      <c r="F13586" s="4">
        <v>6348.8484415923049</v>
      </c>
    </row>
    <row r="13587" spans="1:6" x14ac:dyDescent="0.3">
      <c r="A13587" t="s">
        <v>54</v>
      </c>
      <c r="B13587" t="s">
        <v>51</v>
      </c>
      <c r="C13587">
        <v>2038</v>
      </c>
      <c r="D13587" t="s">
        <v>18</v>
      </c>
      <c r="E13587" t="s">
        <v>31</v>
      </c>
      <c r="F13587" s="4">
        <v>6719.2783085313367</v>
      </c>
    </row>
    <row r="13588" spans="1:6" x14ac:dyDescent="0.3">
      <c r="A13588" t="s">
        <v>54</v>
      </c>
      <c r="B13588" t="s">
        <v>51</v>
      </c>
      <c r="C13588">
        <v>2038</v>
      </c>
      <c r="D13588" t="s">
        <v>18</v>
      </c>
      <c r="E13588" t="s">
        <v>32</v>
      </c>
      <c r="F13588" s="4">
        <v>6076.0125854457019</v>
      </c>
    </row>
    <row r="13589" spans="1:6" x14ac:dyDescent="0.3">
      <c r="A13589" t="s">
        <v>54</v>
      </c>
      <c r="B13589" t="s">
        <v>51</v>
      </c>
      <c r="C13589">
        <v>2038</v>
      </c>
      <c r="D13589" t="s">
        <v>18</v>
      </c>
      <c r="E13589" t="s">
        <v>33</v>
      </c>
      <c r="F13589" s="4">
        <v>5709.5309877016143</v>
      </c>
    </row>
    <row r="13590" spans="1:6" x14ac:dyDescent="0.3">
      <c r="A13590" t="s">
        <v>54</v>
      </c>
      <c r="B13590" t="s">
        <v>51</v>
      </c>
      <c r="C13590">
        <v>2038</v>
      </c>
      <c r="D13590" t="s">
        <v>18</v>
      </c>
      <c r="E13590" t="s">
        <v>34</v>
      </c>
      <c r="F13590" s="4">
        <v>4079.9368533530692</v>
      </c>
    </row>
    <row r="13591" spans="1:6" x14ac:dyDescent="0.3">
      <c r="A13591" t="s">
        <v>54</v>
      </c>
      <c r="B13591" t="s">
        <v>51</v>
      </c>
      <c r="C13591">
        <v>2038</v>
      </c>
      <c r="D13591" t="s">
        <v>18</v>
      </c>
      <c r="E13591" t="s">
        <v>35</v>
      </c>
      <c r="F13591" s="4">
        <v>3749.384867482021</v>
      </c>
    </row>
    <row r="13592" spans="1:6" x14ac:dyDescent="0.3">
      <c r="A13592" t="s">
        <v>54</v>
      </c>
      <c r="B13592" t="s">
        <v>51</v>
      </c>
      <c r="C13592">
        <v>2038</v>
      </c>
      <c r="D13592" t="s">
        <v>38</v>
      </c>
      <c r="E13592" t="s">
        <v>17</v>
      </c>
      <c r="F13592" s="4">
        <v>15184.05043379927</v>
      </c>
    </row>
    <row r="13593" spans="1:6" x14ac:dyDescent="0.3">
      <c r="A13593" t="s">
        <v>54</v>
      </c>
      <c r="B13593" t="s">
        <v>51</v>
      </c>
      <c r="C13593">
        <v>2038</v>
      </c>
      <c r="D13593" t="s">
        <v>38</v>
      </c>
      <c r="E13593" t="s">
        <v>19</v>
      </c>
      <c r="F13593" s="4">
        <v>15219.387202700171</v>
      </c>
    </row>
    <row r="13594" spans="1:6" x14ac:dyDescent="0.3">
      <c r="A13594" t="s">
        <v>54</v>
      </c>
      <c r="B13594" t="s">
        <v>51</v>
      </c>
      <c r="C13594">
        <v>2038</v>
      </c>
      <c r="D13594" t="s">
        <v>38</v>
      </c>
      <c r="E13594" t="s">
        <v>20</v>
      </c>
      <c r="F13594" s="4">
        <v>15568.06237243105</v>
      </c>
    </row>
    <row r="13595" spans="1:6" x14ac:dyDescent="0.3">
      <c r="A13595" t="s">
        <v>54</v>
      </c>
      <c r="B13595" t="s">
        <v>51</v>
      </c>
      <c r="C13595">
        <v>2038</v>
      </c>
      <c r="D13595" t="s">
        <v>38</v>
      </c>
      <c r="E13595" t="s">
        <v>21</v>
      </c>
      <c r="F13595" s="4">
        <v>16202.111551047539</v>
      </c>
    </row>
    <row r="13596" spans="1:6" x14ac:dyDescent="0.3">
      <c r="A13596" t="s">
        <v>54</v>
      </c>
      <c r="B13596" t="s">
        <v>51</v>
      </c>
      <c r="C13596">
        <v>2038</v>
      </c>
      <c r="D13596" t="s">
        <v>38</v>
      </c>
      <c r="E13596" t="s">
        <v>22</v>
      </c>
      <c r="F13596" s="4">
        <v>19586.21640233646</v>
      </c>
    </row>
    <row r="13597" spans="1:6" x14ac:dyDescent="0.3">
      <c r="A13597" t="s">
        <v>54</v>
      </c>
      <c r="B13597" t="s">
        <v>51</v>
      </c>
      <c r="C13597">
        <v>2038</v>
      </c>
      <c r="D13597" t="s">
        <v>38</v>
      </c>
      <c r="E13597" t="s">
        <v>23</v>
      </c>
      <c r="F13597" s="4">
        <v>20014.795844794829</v>
      </c>
    </row>
    <row r="13598" spans="1:6" x14ac:dyDescent="0.3">
      <c r="A13598" t="s">
        <v>54</v>
      </c>
      <c r="B13598" t="s">
        <v>51</v>
      </c>
      <c r="C13598">
        <v>2038</v>
      </c>
      <c r="D13598" t="s">
        <v>38</v>
      </c>
      <c r="E13598" t="s">
        <v>24</v>
      </c>
      <c r="F13598" s="4">
        <v>18487.390061034708</v>
      </c>
    </row>
    <row r="13599" spans="1:6" x14ac:dyDescent="0.3">
      <c r="A13599" t="s">
        <v>54</v>
      </c>
      <c r="B13599" t="s">
        <v>51</v>
      </c>
      <c r="C13599">
        <v>2038</v>
      </c>
      <c r="D13599" t="s">
        <v>38</v>
      </c>
      <c r="E13599" t="s">
        <v>25</v>
      </c>
      <c r="F13599" s="4">
        <v>17026.772780342872</v>
      </c>
    </row>
    <row r="13600" spans="1:6" x14ac:dyDescent="0.3">
      <c r="A13600" t="s">
        <v>54</v>
      </c>
      <c r="B13600" t="s">
        <v>51</v>
      </c>
      <c r="C13600">
        <v>2038</v>
      </c>
      <c r="D13600" t="s">
        <v>38</v>
      </c>
      <c r="E13600" t="s">
        <v>26</v>
      </c>
      <c r="F13600" s="4">
        <v>16239.256917988399</v>
      </c>
    </row>
    <row r="13601" spans="1:6" x14ac:dyDescent="0.3">
      <c r="A13601" t="s">
        <v>54</v>
      </c>
      <c r="B13601" t="s">
        <v>51</v>
      </c>
      <c r="C13601">
        <v>2038</v>
      </c>
      <c r="D13601" t="s">
        <v>38</v>
      </c>
      <c r="E13601" t="s">
        <v>27</v>
      </c>
      <c r="F13601" s="4">
        <v>15745.277895596621</v>
      </c>
    </row>
    <row r="13602" spans="1:6" x14ac:dyDescent="0.3">
      <c r="A13602" t="s">
        <v>54</v>
      </c>
      <c r="B13602" t="s">
        <v>51</v>
      </c>
      <c r="C13602">
        <v>2038</v>
      </c>
      <c r="D13602" t="s">
        <v>38</v>
      </c>
      <c r="E13602" t="s">
        <v>28</v>
      </c>
      <c r="F13602" s="4">
        <v>15314.584714537959</v>
      </c>
    </row>
    <row r="13603" spans="1:6" x14ac:dyDescent="0.3">
      <c r="A13603" t="s">
        <v>54</v>
      </c>
      <c r="B13603" t="s">
        <v>51</v>
      </c>
      <c r="C13603">
        <v>2038</v>
      </c>
      <c r="D13603" t="s">
        <v>38</v>
      </c>
      <c r="E13603" t="s">
        <v>29</v>
      </c>
      <c r="F13603" s="4">
        <v>14501.599222350589</v>
      </c>
    </row>
    <row r="13604" spans="1:6" x14ac:dyDescent="0.3">
      <c r="A13604" t="s">
        <v>54</v>
      </c>
      <c r="B13604" t="s">
        <v>51</v>
      </c>
      <c r="C13604">
        <v>2038</v>
      </c>
      <c r="D13604" t="s">
        <v>38</v>
      </c>
      <c r="E13604" t="s">
        <v>30</v>
      </c>
      <c r="F13604" s="4">
        <v>13602.41500499402</v>
      </c>
    </row>
    <row r="13605" spans="1:6" x14ac:dyDescent="0.3">
      <c r="A13605" t="s">
        <v>54</v>
      </c>
      <c r="B13605" t="s">
        <v>51</v>
      </c>
      <c r="C13605">
        <v>2038</v>
      </c>
      <c r="D13605" t="s">
        <v>38</v>
      </c>
      <c r="E13605" t="s">
        <v>31</v>
      </c>
      <c r="F13605" s="4">
        <v>14237.38184489784</v>
      </c>
    </row>
    <row r="13606" spans="1:6" x14ac:dyDescent="0.3">
      <c r="A13606" t="s">
        <v>54</v>
      </c>
      <c r="B13606" t="s">
        <v>51</v>
      </c>
      <c r="C13606">
        <v>2038</v>
      </c>
      <c r="D13606" t="s">
        <v>38</v>
      </c>
      <c r="E13606" t="s">
        <v>32</v>
      </c>
      <c r="F13606" s="4">
        <v>12657.84249820476</v>
      </c>
    </row>
    <row r="13607" spans="1:6" x14ac:dyDescent="0.3">
      <c r="A13607" t="s">
        <v>54</v>
      </c>
      <c r="B13607" t="s">
        <v>51</v>
      </c>
      <c r="C13607">
        <v>2038</v>
      </c>
      <c r="D13607" t="s">
        <v>38</v>
      </c>
      <c r="E13607" t="s">
        <v>33</v>
      </c>
      <c r="F13607" s="4">
        <v>11958.26505996868</v>
      </c>
    </row>
    <row r="13608" spans="1:6" x14ac:dyDescent="0.3">
      <c r="A13608" t="s">
        <v>54</v>
      </c>
      <c r="B13608" t="s">
        <v>51</v>
      </c>
      <c r="C13608">
        <v>2038</v>
      </c>
      <c r="D13608" t="s">
        <v>38</v>
      </c>
      <c r="E13608" t="s">
        <v>34</v>
      </c>
      <c r="F13608" s="4">
        <v>8848.950815486869</v>
      </c>
    </row>
    <row r="13609" spans="1:6" x14ac:dyDescent="0.3">
      <c r="A13609" t="s">
        <v>54</v>
      </c>
      <c r="B13609" t="s">
        <v>51</v>
      </c>
      <c r="C13609">
        <v>2038</v>
      </c>
      <c r="D13609" t="s">
        <v>38</v>
      </c>
      <c r="E13609" t="s">
        <v>35</v>
      </c>
      <c r="F13609" s="4">
        <v>8749.8759835896781</v>
      </c>
    </row>
    <row r="13610" spans="1:6" x14ac:dyDescent="0.3">
      <c r="A13610" t="s">
        <v>54</v>
      </c>
      <c r="B13610" t="s">
        <v>51</v>
      </c>
      <c r="C13610">
        <v>2039</v>
      </c>
      <c r="D13610" t="s">
        <v>37</v>
      </c>
      <c r="E13610" t="s">
        <v>17</v>
      </c>
      <c r="F13610" s="4">
        <v>7458.4294523124199</v>
      </c>
    </row>
    <row r="13611" spans="1:6" x14ac:dyDescent="0.3">
      <c r="A13611" t="s">
        <v>54</v>
      </c>
      <c r="B13611" t="s">
        <v>51</v>
      </c>
      <c r="C13611">
        <v>2039</v>
      </c>
      <c r="D13611" t="s">
        <v>37</v>
      </c>
      <c r="E13611" t="s">
        <v>19</v>
      </c>
      <c r="F13611" s="4">
        <v>7535.2373065541869</v>
      </c>
    </row>
    <row r="13612" spans="1:6" x14ac:dyDescent="0.3">
      <c r="A13612" t="s">
        <v>54</v>
      </c>
      <c r="B13612" t="s">
        <v>51</v>
      </c>
      <c r="C13612">
        <v>2039</v>
      </c>
      <c r="D13612" t="s">
        <v>37</v>
      </c>
      <c r="E13612" t="s">
        <v>20</v>
      </c>
      <c r="F13612" s="4">
        <v>7687.7159845685328</v>
      </c>
    </row>
    <row r="13613" spans="1:6" x14ac:dyDescent="0.3">
      <c r="A13613" t="s">
        <v>54</v>
      </c>
      <c r="B13613" t="s">
        <v>51</v>
      </c>
      <c r="C13613">
        <v>2039</v>
      </c>
      <c r="D13613" t="s">
        <v>37</v>
      </c>
      <c r="E13613" t="s">
        <v>21</v>
      </c>
      <c r="F13613" s="4">
        <v>8077.2617029799876</v>
      </c>
    </row>
    <row r="13614" spans="1:6" x14ac:dyDescent="0.3">
      <c r="A13614" t="s">
        <v>54</v>
      </c>
      <c r="B13614" t="s">
        <v>51</v>
      </c>
      <c r="C13614">
        <v>2039</v>
      </c>
      <c r="D13614" t="s">
        <v>37</v>
      </c>
      <c r="E13614" t="s">
        <v>22</v>
      </c>
      <c r="F13614" s="4">
        <v>9038.914113121944</v>
      </c>
    </row>
    <row r="13615" spans="1:6" x14ac:dyDescent="0.3">
      <c r="A13615" t="s">
        <v>54</v>
      </c>
      <c r="B13615" t="s">
        <v>51</v>
      </c>
      <c r="C13615">
        <v>2039</v>
      </c>
      <c r="D13615" t="s">
        <v>37</v>
      </c>
      <c r="E13615" t="s">
        <v>23</v>
      </c>
      <c r="F13615" s="4">
        <v>9545.088301071657</v>
      </c>
    </row>
    <row r="13616" spans="1:6" x14ac:dyDescent="0.3">
      <c r="A13616" t="s">
        <v>54</v>
      </c>
      <c r="B13616" t="s">
        <v>51</v>
      </c>
      <c r="C13616">
        <v>2039</v>
      </c>
      <c r="D13616" t="s">
        <v>37</v>
      </c>
      <c r="E13616" t="s">
        <v>24</v>
      </c>
      <c r="F13616" s="4">
        <v>9113.6368299381029</v>
      </c>
    </row>
    <row r="13617" spans="1:6" x14ac:dyDescent="0.3">
      <c r="A13617" t="s">
        <v>54</v>
      </c>
      <c r="B13617" t="s">
        <v>51</v>
      </c>
      <c r="C13617">
        <v>2039</v>
      </c>
      <c r="D13617" t="s">
        <v>37</v>
      </c>
      <c r="E13617" t="s">
        <v>25</v>
      </c>
      <c r="F13617" s="4">
        <v>8524.5851047787073</v>
      </c>
    </row>
    <row r="13618" spans="1:6" x14ac:dyDescent="0.3">
      <c r="A13618" t="s">
        <v>54</v>
      </c>
      <c r="B13618" t="s">
        <v>51</v>
      </c>
      <c r="C13618">
        <v>2039</v>
      </c>
      <c r="D13618" t="s">
        <v>37</v>
      </c>
      <c r="E13618" t="s">
        <v>26</v>
      </c>
      <c r="F13618" s="4">
        <v>8387.5205689019058</v>
      </c>
    </row>
    <row r="13619" spans="1:6" x14ac:dyDescent="0.3">
      <c r="A13619" t="s">
        <v>54</v>
      </c>
      <c r="B13619" t="s">
        <v>51</v>
      </c>
      <c r="C13619">
        <v>2039</v>
      </c>
      <c r="D13619" t="s">
        <v>37</v>
      </c>
      <c r="E13619" t="s">
        <v>27</v>
      </c>
      <c r="F13619" s="4">
        <v>8403.7789063281343</v>
      </c>
    </row>
    <row r="13620" spans="1:6" x14ac:dyDescent="0.3">
      <c r="A13620" t="s">
        <v>54</v>
      </c>
      <c r="B13620" t="s">
        <v>51</v>
      </c>
      <c r="C13620">
        <v>2039</v>
      </c>
      <c r="D13620" t="s">
        <v>37</v>
      </c>
      <c r="E13620" t="s">
        <v>28</v>
      </c>
      <c r="F13620" s="4">
        <v>8271.9433683603493</v>
      </c>
    </row>
    <row r="13621" spans="1:6" x14ac:dyDescent="0.3">
      <c r="A13621" t="s">
        <v>54</v>
      </c>
      <c r="B13621" t="s">
        <v>51</v>
      </c>
      <c r="C13621">
        <v>2039</v>
      </c>
      <c r="D13621" t="s">
        <v>37</v>
      </c>
      <c r="E13621" t="s">
        <v>29</v>
      </c>
      <c r="F13621" s="4">
        <v>8001.1175771060716</v>
      </c>
    </row>
    <row r="13622" spans="1:6" x14ac:dyDescent="0.3">
      <c r="A13622" t="s">
        <v>54</v>
      </c>
      <c r="B13622" t="s">
        <v>51</v>
      </c>
      <c r="C13622">
        <v>2039</v>
      </c>
      <c r="D13622" t="s">
        <v>37</v>
      </c>
      <c r="E13622" t="s">
        <v>30</v>
      </c>
      <c r="F13622" s="4">
        <v>7235.0035657779881</v>
      </c>
    </row>
    <row r="13623" spans="1:6" x14ac:dyDescent="0.3">
      <c r="A13623" t="s">
        <v>54</v>
      </c>
      <c r="B13623" t="s">
        <v>51</v>
      </c>
      <c r="C13623">
        <v>2039</v>
      </c>
      <c r="D13623" t="s">
        <v>37</v>
      </c>
      <c r="E13623" t="s">
        <v>31</v>
      </c>
      <c r="F13623" s="4">
        <v>7473.6641369171084</v>
      </c>
    </row>
    <row r="13624" spans="1:6" x14ac:dyDescent="0.3">
      <c r="A13624" t="s">
        <v>54</v>
      </c>
      <c r="B13624" t="s">
        <v>51</v>
      </c>
      <c r="C13624">
        <v>2039</v>
      </c>
      <c r="D13624" t="s">
        <v>37</v>
      </c>
      <c r="E13624" t="s">
        <v>32</v>
      </c>
      <c r="F13624" s="4">
        <v>6633.9075425615074</v>
      </c>
    </row>
    <row r="13625" spans="1:6" x14ac:dyDescent="0.3">
      <c r="A13625" t="s">
        <v>54</v>
      </c>
      <c r="B13625" t="s">
        <v>51</v>
      </c>
      <c r="C13625">
        <v>2039</v>
      </c>
      <c r="D13625" t="s">
        <v>37</v>
      </c>
      <c r="E13625" t="s">
        <v>33</v>
      </c>
      <c r="F13625" s="4">
        <v>6340.0867950572692</v>
      </c>
    </row>
    <row r="13626" spans="1:6" x14ac:dyDescent="0.3">
      <c r="A13626" t="s">
        <v>54</v>
      </c>
      <c r="B13626" t="s">
        <v>51</v>
      </c>
      <c r="C13626">
        <v>2039</v>
      </c>
      <c r="D13626" t="s">
        <v>37</v>
      </c>
      <c r="E13626" t="s">
        <v>34</v>
      </c>
      <c r="F13626" s="4">
        <v>4867.482602991985</v>
      </c>
    </row>
    <row r="13627" spans="1:6" x14ac:dyDescent="0.3">
      <c r="A13627" t="s">
        <v>54</v>
      </c>
      <c r="B13627" t="s">
        <v>51</v>
      </c>
      <c r="C13627">
        <v>2039</v>
      </c>
      <c r="D13627" t="s">
        <v>37</v>
      </c>
      <c r="E13627" t="s">
        <v>35</v>
      </c>
      <c r="F13627" s="4">
        <v>5228.6087575685642</v>
      </c>
    </row>
    <row r="13628" spans="1:6" x14ac:dyDescent="0.3">
      <c r="A13628" t="s">
        <v>54</v>
      </c>
      <c r="B13628" t="s">
        <v>51</v>
      </c>
      <c r="C13628">
        <v>2039</v>
      </c>
      <c r="D13628" t="s">
        <v>18</v>
      </c>
      <c r="E13628" t="s">
        <v>17</v>
      </c>
      <c r="F13628" s="4">
        <v>7793.2784456432782</v>
      </c>
    </row>
    <row r="13629" spans="1:6" x14ac:dyDescent="0.3">
      <c r="A13629" t="s">
        <v>54</v>
      </c>
      <c r="B13629" t="s">
        <v>51</v>
      </c>
      <c r="C13629">
        <v>2039</v>
      </c>
      <c r="D13629" t="s">
        <v>18</v>
      </c>
      <c r="E13629" t="s">
        <v>19</v>
      </c>
      <c r="F13629" s="4">
        <v>7749.0220625348666</v>
      </c>
    </row>
    <row r="13630" spans="1:6" x14ac:dyDescent="0.3">
      <c r="A13630" t="s">
        <v>54</v>
      </c>
      <c r="B13630" t="s">
        <v>51</v>
      </c>
      <c r="C13630">
        <v>2039</v>
      </c>
      <c r="D13630" t="s">
        <v>18</v>
      </c>
      <c r="E13630" t="s">
        <v>20</v>
      </c>
      <c r="F13630" s="4">
        <v>7935.6253703428019</v>
      </c>
    </row>
    <row r="13631" spans="1:6" x14ac:dyDescent="0.3">
      <c r="A13631" t="s">
        <v>54</v>
      </c>
      <c r="B13631" t="s">
        <v>51</v>
      </c>
      <c r="C13631">
        <v>2039</v>
      </c>
      <c r="D13631" t="s">
        <v>18</v>
      </c>
      <c r="E13631" t="s">
        <v>21</v>
      </c>
      <c r="F13631" s="4">
        <v>8252.2520586313185</v>
      </c>
    </row>
    <row r="13632" spans="1:6" x14ac:dyDescent="0.3">
      <c r="A13632" t="s">
        <v>54</v>
      </c>
      <c r="B13632" t="s">
        <v>51</v>
      </c>
      <c r="C13632">
        <v>2039</v>
      </c>
      <c r="D13632" t="s">
        <v>18</v>
      </c>
      <c r="E13632" t="s">
        <v>22</v>
      </c>
      <c r="F13632" s="4">
        <v>10333.80284676277</v>
      </c>
    </row>
    <row r="13633" spans="1:6" x14ac:dyDescent="0.3">
      <c r="A13633" t="s">
        <v>54</v>
      </c>
      <c r="B13633" t="s">
        <v>51</v>
      </c>
      <c r="C13633">
        <v>2039</v>
      </c>
      <c r="D13633" t="s">
        <v>18</v>
      </c>
      <c r="E13633" t="s">
        <v>23</v>
      </c>
      <c r="F13633" s="4">
        <v>10446.616065420951</v>
      </c>
    </row>
    <row r="13634" spans="1:6" x14ac:dyDescent="0.3">
      <c r="A13634" t="s">
        <v>54</v>
      </c>
      <c r="B13634" t="s">
        <v>51</v>
      </c>
      <c r="C13634">
        <v>2039</v>
      </c>
      <c r="D13634" t="s">
        <v>18</v>
      </c>
      <c r="E13634" t="s">
        <v>24</v>
      </c>
      <c r="F13634" s="4">
        <v>9635.1596974979748</v>
      </c>
    </row>
    <row r="13635" spans="1:6" x14ac:dyDescent="0.3">
      <c r="A13635" t="s">
        <v>54</v>
      </c>
      <c r="B13635" t="s">
        <v>51</v>
      </c>
      <c r="C13635">
        <v>2039</v>
      </c>
      <c r="D13635" t="s">
        <v>18</v>
      </c>
      <c r="E13635" t="s">
        <v>25</v>
      </c>
      <c r="F13635" s="4">
        <v>8553.39847393743</v>
      </c>
    </row>
    <row r="13636" spans="1:6" x14ac:dyDescent="0.3">
      <c r="A13636" t="s">
        <v>54</v>
      </c>
      <c r="B13636" t="s">
        <v>51</v>
      </c>
      <c r="C13636">
        <v>2039</v>
      </c>
      <c r="D13636" t="s">
        <v>18</v>
      </c>
      <c r="E13636" t="s">
        <v>26</v>
      </c>
      <c r="F13636" s="4">
        <v>7868.7240216183163</v>
      </c>
    </row>
    <row r="13637" spans="1:6" x14ac:dyDescent="0.3">
      <c r="A13637" t="s">
        <v>54</v>
      </c>
      <c r="B13637" t="s">
        <v>51</v>
      </c>
      <c r="C13637">
        <v>2039</v>
      </c>
      <c r="D13637" t="s">
        <v>18</v>
      </c>
      <c r="E13637" t="s">
        <v>27</v>
      </c>
      <c r="F13637" s="4">
        <v>7502.9959800582537</v>
      </c>
    </row>
    <row r="13638" spans="1:6" x14ac:dyDescent="0.3">
      <c r="A13638" t="s">
        <v>54</v>
      </c>
      <c r="B13638" t="s">
        <v>51</v>
      </c>
      <c r="C13638">
        <v>2039</v>
      </c>
      <c r="D13638" t="s">
        <v>18</v>
      </c>
      <c r="E13638" t="s">
        <v>28</v>
      </c>
      <c r="F13638" s="4">
        <v>7059.2318797584503</v>
      </c>
    </row>
    <row r="13639" spans="1:6" x14ac:dyDescent="0.3">
      <c r="A13639" t="s">
        <v>54</v>
      </c>
      <c r="B13639" t="s">
        <v>51</v>
      </c>
      <c r="C13639">
        <v>2039</v>
      </c>
      <c r="D13639" t="s">
        <v>18</v>
      </c>
      <c r="E13639" t="s">
        <v>29</v>
      </c>
      <c r="F13639" s="4">
        <v>6836.7024535440032</v>
      </c>
    </row>
    <row r="13640" spans="1:6" x14ac:dyDescent="0.3">
      <c r="A13640" t="s">
        <v>54</v>
      </c>
      <c r="B13640" t="s">
        <v>51</v>
      </c>
      <c r="C13640">
        <v>2039</v>
      </c>
      <c r="D13640" t="s">
        <v>18</v>
      </c>
      <c r="E13640" t="s">
        <v>30</v>
      </c>
      <c r="F13640" s="4">
        <v>6266.9167097601639</v>
      </c>
    </row>
    <row r="13641" spans="1:6" x14ac:dyDescent="0.3">
      <c r="A13641" t="s">
        <v>54</v>
      </c>
      <c r="B13641" t="s">
        <v>51</v>
      </c>
      <c r="C13641">
        <v>2039</v>
      </c>
      <c r="D13641" t="s">
        <v>18</v>
      </c>
      <c r="E13641" t="s">
        <v>31</v>
      </c>
      <c r="F13641" s="4">
        <v>6703.95258573915</v>
      </c>
    </row>
    <row r="13642" spans="1:6" x14ac:dyDescent="0.3">
      <c r="A13642" t="s">
        <v>54</v>
      </c>
      <c r="B13642" t="s">
        <v>51</v>
      </c>
      <c r="C13642">
        <v>2039</v>
      </c>
      <c r="D13642" t="s">
        <v>18</v>
      </c>
      <c r="E13642" t="s">
        <v>32</v>
      </c>
      <c r="F13642" s="4">
        <v>6036.2107152497183</v>
      </c>
    </row>
    <row r="13643" spans="1:6" x14ac:dyDescent="0.3">
      <c r="A13643" t="s">
        <v>54</v>
      </c>
      <c r="B13643" t="s">
        <v>51</v>
      </c>
      <c r="C13643">
        <v>2039</v>
      </c>
      <c r="D13643" t="s">
        <v>18</v>
      </c>
      <c r="E13643" t="s">
        <v>33</v>
      </c>
      <c r="F13643" s="4">
        <v>5753.1664662313406</v>
      </c>
    </row>
    <row r="13644" spans="1:6" x14ac:dyDescent="0.3">
      <c r="A13644" t="s">
        <v>54</v>
      </c>
      <c r="B13644" t="s">
        <v>51</v>
      </c>
      <c r="C13644">
        <v>2039</v>
      </c>
      <c r="D13644" t="s">
        <v>18</v>
      </c>
      <c r="E13644" t="s">
        <v>34</v>
      </c>
      <c r="F13644" s="4">
        <v>4212.9083553281562</v>
      </c>
    </row>
    <row r="13645" spans="1:6" x14ac:dyDescent="0.3">
      <c r="A13645" t="s">
        <v>54</v>
      </c>
      <c r="B13645" t="s">
        <v>51</v>
      </c>
      <c r="C13645">
        <v>2039</v>
      </c>
      <c r="D13645" t="s">
        <v>18</v>
      </c>
      <c r="E13645" t="s">
        <v>35</v>
      </c>
      <c r="F13645" s="4">
        <v>3869.214080276658</v>
      </c>
    </row>
    <row r="13646" spans="1:6" x14ac:dyDescent="0.3">
      <c r="A13646" t="s">
        <v>54</v>
      </c>
      <c r="B13646" t="s">
        <v>51</v>
      </c>
      <c r="C13646">
        <v>2039</v>
      </c>
      <c r="D13646" t="s">
        <v>38</v>
      </c>
      <c r="E13646" t="s">
        <v>17</v>
      </c>
      <c r="F13646" s="4">
        <v>15251.707897955701</v>
      </c>
    </row>
    <row r="13647" spans="1:6" x14ac:dyDescent="0.3">
      <c r="A13647" t="s">
        <v>54</v>
      </c>
      <c r="B13647" t="s">
        <v>51</v>
      </c>
      <c r="C13647">
        <v>2039</v>
      </c>
      <c r="D13647" t="s">
        <v>38</v>
      </c>
      <c r="E13647" t="s">
        <v>19</v>
      </c>
      <c r="F13647" s="4">
        <v>15284.25936908905</v>
      </c>
    </row>
    <row r="13648" spans="1:6" x14ac:dyDescent="0.3">
      <c r="A13648" t="s">
        <v>54</v>
      </c>
      <c r="B13648" t="s">
        <v>51</v>
      </c>
      <c r="C13648">
        <v>2039</v>
      </c>
      <c r="D13648" t="s">
        <v>38</v>
      </c>
      <c r="E13648" t="s">
        <v>20</v>
      </c>
      <c r="F13648" s="4">
        <v>15623.341354911339</v>
      </c>
    </row>
    <row r="13649" spans="1:6" x14ac:dyDescent="0.3">
      <c r="A13649" t="s">
        <v>54</v>
      </c>
      <c r="B13649" t="s">
        <v>51</v>
      </c>
      <c r="C13649">
        <v>2039</v>
      </c>
      <c r="D13649" t="s">
        <v>38</v>
      </c>
      <c r="E13649" t="s">
        <v>21</v>
      </c>
      <c r="F13649" s="4">
        <v>16329.51376161131</v>
      </c>
    </row>
    <row r="13650" spans="1:6" x14ac:dyDescent="0.3">
      <c r="A13650" t="s">
        <v>54</v>
      </c>
      <c r="B13650" t="s">
        <v>51</v>
      </c>
      <c r="C13650">
        <v>2039</v>
      </c>
      <c r="D13650" t="s">
        <v>38</v>
      </c>
      <c r="E13650" t="s">
        <v>22</v>
      </c>
      <c r="F13650" s="4">
        <v>19372.71695988471</v>
      </c>
    </row>
    <row r="13651" spans="1:6" x14ac:dyDescent="0.3">
      <c r="A13651" t="s">
        <v>54</v>
      </c>
      <c r="B13651" t="s">
        <v>51</v>
      </c>
      <c r="C13651">
        <v>2039</v>
      </c>
      <c r="D13651" t="s">
        <v>38</v>
      </c>
      <c r="E13651" t="s">
        <v>23</v>
      </c>
      <c r="F13651" s="4">
        <v>19991.704366492599</v>
      </c>
    </row>
    <row r="13652" spans="1:6" x14ac:dyDescent="0.3">
      <c r="A13652" t="s">
        <v>54</v>
      </c>
      <c r="B13652" t="s">
        <v>51</v>
      </c>
      <c r="C13652">
        <v>2039</v>
      </c>
      <c r="D13652" t="s">
        <v>38</v>
      </c>
      <c r="E13652" t="s">
        <v>24</v>
      </c>
      <c r="F13652" s="4">
        <v>18748.796527436079</v>
      </c>
    </row>
    <row r="13653" spans="1:6" x14ac:dyDescent="0.3">
      <c r="A13653" t="s">
        <v>54</v>
      </c>
      <c r="B13653" t="s">
        <v>51</v>
      </c>
      <c r="C13653">
        <v>2039</v>
      </c>
      <c r="D13653" t="s">
        <v>38</v>
      </c>
      <c r="E13653" t="s">
        <v>25</v>
      </c>
      <c r="F13653" s="4">
        <v>17077.983578716139</v>
      </c>
    </row>
    <row r="13654" spans="1:6" x14ac:dyDescent="0.3">
      <c r="A13654" t="s">
        <v>54</v>
      </c>
      <c r="B13654" t="s">
        <v>51</v>
      </c>
      <c r="C13654">
        <v>2039</v>
      </c>
      <c r="D13654" t="s">
        <v>38</v>
      </c>
      <c r="E13654" t="s">
        <v>26</v>
      </c>
      <c r="F13654" s="4">
        <v>16256.24459052022</v>
      </c>
    </row>
    <row r="13655" spans="1:6" x14ac:dyDescent="0.3">
      <c r="A13655" t="s">
        <v>54</v>
      </c>
      <c r="B13655" t="s">
        <v>51</v>
      </c>
      <c r="C13655">
        <v>2039</v>
      </c>
      <c r="D13655" t="s">
        <v>38</v>
      </c>
      <c r="E13655" t="s">
        <v>27</v>
      </c>
      <c r="F13655" s="4">
        <v>15906.774886386391</v>
      </c>
    </row>
    <row r="13656" spans="1:6" x14ac:dyDescent="0.3">
      <c r="A13656" t="s">
        <v>54</v>
      </c>
      <c r="B13656" t="s">
        <v>51</v>
      </c>
      <c r="C13656">
        <v>2039</v>
      </c>
      <c r="D13656" t="s">
        <v>38</v>
      </c>
      <c r="E13656" t="s">
        <v>28</v>
      </c>
      <c r="F13656" s="4">
        <v>15331.1752481188</v>
      </c>
    </row>
    <row r="13657" spans="1:6" x14ac:dyDescent="0.3">
      <c r="A13657" t="s">
        <v>54</v>
      </c>
      <c r="B13657" t="s">
        <v>51</v>
      </c>
      <c r="C13657">
        <v>2039</v>
      </c>
      <c r="D13657" t="s">
        <v>38</v>
      </c>
      <c r="E13657" t="s">
        <v>29</v>
      </c>
      <c r="F13657" s="4">
        <v>14837.820030650069</v>
      </c>
    </row>
    <row r="13658" spans="1:6" x14ac:dyDescent="0.3">
      <c r="A13658" t="s">
        <v>54</v>
      </c>
      <c r="B13658" t="s">
        <v>51</v>
      </c>
      <c r="C13658">
        <v>2039</v>
      </c>
      <c r="D13658" t="s">
        <v>38</v>
      </c>
      <c r="E13658" t="s">
        <v>30</v>
      </c>
      <c r="F13658" s="4">
        <v>13501.92027553815</v>
      </c>
    </row>
    <row r="13659" spans="1:6" x14ac:dyDescent="0.3">
      <c r="A13659" t="s">
        <v>54</v>
      </c>
      <c r="B13659" t="s">
        <v>51</v>
      </c>
      <c r="C13659">
        <v>2039</v>
      </c>
      <c r="D13659" t="s">
        <v>38</v>
      </c>
      <c r="E13659" t="s">
        <v>31</v>
      </c>
      <c r="F13659" s="4">
        <v>14177.616722656259</v>
      </c>
    </row>
    <row r="13660" spans="1:6" x14ac:dyDescent="0.3">
      <c r="A13660" t="s">
        <v>54</v>
      </c>
      <c r="B13660" t="s">
        <v>51</v>
      </c>
      <c r="C13660">
        <v>2039</v>
      </c>
      <c r="D13660" t="s">
        <v>38</v>
      </c>
      <c r="E13660" t="s">
        <v>32</v>
      </c>
      <c r="F13660" s="4">
        <v>12670.118257811229</v>
      </c>
    </row>
    <row r="13661" spans="1:6" x14ac:dyDescent="0.3">
      <c r="A13661" t="s">
        <v>54</v>
      </c>
      <c r="B13661" t="s">
        <v>51</v>
      </c>
      <c r="C13661">
        <v>2039</v>
      </c>
      <c r="D13661" t="s">
        <v>38</v>
      </c>
      <c r="E13661" t="s">
        <v>33</v>
      </c>
      <c r="F13661" s="4">
        <v>12093.25326128861</v>
      </c>
    </row>
    <row r="13662" spans="1:6" x14ac:dyDescent="0.3">
      <c r="A13662" t="s">
        <v>54</v>
      </c>
      <c r="B13662" t="s">
        <v>51</v>
      </c>
      <c r="C13662">
        <v>2039</v>
      </c>
      <c r="D13662" t="s">
        <v>38</v>
      </c>
      <c r="E13662" t="s">
        <v>34</v>
      </c>
      <c r="F13662" s="4">
        <v>9080.3909583201421</v>
      </c>
    </row>
    <row r="13663" spans="1:6" x14ac:dyDescent="0.3">
      <c r="A13663" t="s">
        <v>54</v>
      </c>
      <c r="B13663" t="s">
        <v>51</v>
      </c>
      <c r="C13663">
        <v>2039</v>
      </c>
      <c r="D13663" t="s">
        <v>38</v>
      </c>
      <c r="E13663" t="s">
        <v>35</v>
      </c>
      <c r="F13663" s="4">
        <v>9097.8228378452222</v>
      </c>
    </row>
    <row r="13664" spans="1:6" x14ac:dyDescent="0.3">
      <c r="A13664" t="s">
        <v>54</v>
      </c>
      <c r="B13664" t="s">
        <v>51</v>
      </c>
      <c r="C13664">
        <v>2040</v>
      </c>
      <c r="D13664" t="s">
        <v>37</v>
      </c>
      <c r="E13664" t="s">
        <v>17</v>
      </c>
      <c r="F13664" s="4">
        <v>7486.7345449660434</v>
      </c>
    </row>
    <row r="13665" spans="1:6" x14ac:dyDescent="0.3">
      <c r="A13665" t="s">
        <v>54</v>
      </c>
      <c r="B13665" t="s">
        <v>51</v>
      </c>
      <c r="C13665">
        <v>2040</v>
      </c>
      <c r="D13665" t="s">
        <v>37</v>
      </c>
      <c r="E13665" t="s">
        <v>19</v>
      </c>
      <c r="F13665" s="4">
        <v>7570.388851728836</v>
      </c>
    </row>
    <row r="13666" spans="1:6" x14ac:dyDescent="0.3">
      <c r="A13666" t="s">
        <v>54</v>
      </c>
      <c r="B13666" t="s">
        <v>51</v>
      </c>
      <c r="C13666">
        <v>2040</v>
      </c>
      <c r="D13666" t="s">
        <v>37</v>
      </c>
      <c r="E13666" t="s">
        <v>20</v>
      </c>
      <c r="F13666" s="4">
        <v>7713.2049981621203</v>
      </c>
    </row>
    <row r="13667" spans="1:6" x14ac:dyDescent="0.3">
      <c r="A13667" t="s">
        <v>54</v>
      </c>
      <c r="B13667" t="s">
        <v>51</v>
      </c>
      <c r="C13667">
        <v>2040</v>
      </c>
      <c r="D13667" t="s">
        <v>37</v>
      </c>
      <c r="E13667" t="s">
        <v>21</v>
      </c>
      <c r="F13667" s="4">
        <v>8178.7278018722591</v>
      </c>
    </row>
    <row r="13668" spans="1:6" x14ac:dyDescent="0.3">
      <c r="A13668" t="s">
        <v>54</v>
      </c>
      <c r="B13668" t="s">
        <v>51</v>
      </c>
      <c r="C13668">
        <v>2040</v>
      </c>
      <c r="D13668" t="s">
        <v>37</v>
      </c>
      <c r="E13668" t="s">
        <v>22</v>
      </c>
      <c r="F13668" s="4">
        <v>8959.9075512922082</v>
      </c>
    </row>
    <row r="13669" spans="1:6" x14ac:dyDescent="0.3">
      <c r="A13669" t="s">
        <v>54</v>
      </c>
      <c r="B13669" t="s">
        <v>51</v>
      </c>
      <c r="C13669">
        <v>2040</v>
      </c>
      <c r="D13669" t="s">
        <v>37</v>
      </c>
      <c r="E13669" t="s">
        <v>23</v>
      </c>
      <c r="F13669" s="4">
        <v>9491.7248141439777</v>
      </c>
    </row>
    <row r="13670" spans="1:6" x14ac:dyDescent="0.3">
      <c r="A13670" t="s">
        <v>54</v>
      </c>
      <c r="B13670" t="s">
        <v>51</v>
      </c>
      <c r="C13670">
        <v>2040</v>
      </c>
      <c r="D13670" t="s">
        <v>37</v>
      </c>
      <c r="E13670" t="s">
        <v>24</v>
      </c>
      <c r="F13670" s="4">
        <v>9218.7841016459097</v>
      </c>
    </row>
    <row r="13671" spans="1:6" x14ac:dyDescent="0.3">
      <c r="A13671" t="s">
        <v>54</v>
      </c>
      <c r="B13671" t="s">
        <v>51</v>
      </c>
      <c r="C13671">
        <v>2040</v>
      </c>
      <c r="D13671" t="s">
        <v>37</v>
      </c>
      <c r="E13671" t="s">
        <v>25</v>
      </c>
      <c r="F13671" s="4">
        <v>8553.3229467827714</v>
      </c>
    </row>
    <row r="13672" spans="1:6" x14ac:dyDescent="0.3">
      <c r="A13672" t="s">
        <v>54</v>
      </c>
      <c r="B13672" t="s">
        <v>51</v>
      </c>
      <c r="C13672">
        <v>2040</v>
      </c>
      <c r="D13672" t="s">
        <v>37</v>
      </c>
      <c r="E13672" t="s">
        <v>26</v>
      </c>
      <c r="F13672" s="4">
        <v>8409.4174404584464</v>
      </c>
    </row>
    <row r="13673" spans="1:6" x14ac:dyDescent="0.3">
      <c r="A13673" t="s">
        <v>54</v>
      </c>
      <c r="B13673" t="s">
        <v>51</v>
      </c>
      <c r="C13673">
        <v>2040</v>
      </c>
      <c r="D13673" t="s">
        <v>37</v>
      </c>
      <c r="E13673" t="s">
        <v>27</v>
      </c>
      <c r="F13673" s="4">
        <v>8454.5215471706379</v>
      </c>
    </row>
    <row r="13674" spans="1:6" x14ac:dyDescent="0.3">
      <c r="A13674" t="s">
        <v>54</v>
      </c>
      <c r="B13674" t="s">
        <v>51</v>
      </c>
      <c r="C13674">
        <v>2040</v>
      </c>
      <c r="D13674" t="s">
        <v>37</v>
      </c>
      <c r="E13674" t="s">
        <v>28</v>
      </c>
      <c r="F13674" s="4">
        <v>8312.8284864248017</v>
      </c>
    </row>
    <row r="13675" spans="1:6" x14ac:dyDescent="0.3">
      <c r="A13675" t="s">
        <v>54</v>
      </c>
      <c r="B13675" t="s">
        <v>51</v>
      </c>
      <c r="C13675">
        <v>2040</v>
      </c>
      <c r="D13675" t="s">
        <v>37</v>
      </c>
      <c r="E13675" t="s">
        <v>29</v>
      </c>
      <c r="F13675" s="4">
        <v>8165.3682276800046</v>
      </c>
    </row>
    <row r="13676" spans="1:6" x14ac:dyDescent="0.3">
      <c r="A13676" t="s">
        <v>54</v>
      </c>
      <c r="B13676" t="s">
        <v>51</v>
      </c>
      <c r="C13676">
        <v>2040</v>
      </c>
      <c r="D13676" t="s">
        <v>37</v>
      </c>
      <c r="E13676" t="s">
        <v>30</v>
      </c>
      <c r="F13676" s="4">
        <v>7287.8075896237551</v>
      </c>
    </row>
    <row r="13677" spans="1:6" x14ac:dyDescent="0.3">
      <c r="A13677" t="s">
        <v>54</v>
      </c>
      <c r="B13677" t="s">
        <v>51</v>
      </c>
      <c r="C13677">
        <v>2040</v>
      </c>
      <c r="D13677" t="s">
        <v>37</v>
      </c>
      <c r="E13677" t="s">
        <v>31</v>
      </c>
      <c r="F13677" s="4">
        <v>7399.1601170421663</v>
      </c>
    </row>
    <row r="13678" spans="1:6" x14ac:dyDescent="0.3">
      <c r="A13678" t="s">
        <v>54</v>
      </c>
      <c r="B13678" t="s">
        <v>51</v>
      </c>
      <c r="C13678">
        <v>2040</v>
      </c>
      <c r="D13678" t="s">
        <v>37</v>
      </c>
      <c r="E13678" t="s">
        <v>32</v>
      </c>
      <c r="F13678" s="4">
        <v>6725.3632737604576</v>
      </c>
    </row>
    <row r="13679" spans="1:6" x14ac:dyDescent="0.3">
      <c r="A13679" t="s">
        <v>54</v>
      </c>
      <c r="B13679" t="s">
        <v>51</v>
      </c>
      <c r="C13679">
        <v>2040</v>
      </c>
      <c r="D13679" t="s">
        <v>37</v>
      </c>
      <c r="E13679" t="s">
        <v>33</v>
      </c>
      <c r="F13679" s="4">
        <v>6326.0321315174306</v>
      </c>
    </row>
    <row r="13680" spans="1:6" x14ac:dyDescent="0.3">
      <c r="A13680" t="s">
        <v>54</v>
      </c>
      <c r="B13680" t="s">
        <v>51</v>
      </c>
      <c r="C13680">
        <v>2040</v>
      </c>
      <c r="D13680" t="s">
        <v>37</v>
      </c>
      <c r="E13680" t="s">
        <v>34</v>
      </c>
      <c r="F13680" s="4">
        <v>5007.6181744713558</v>
      </c>
    </row>
    <row r="13681" spans="1:6" x14ac:dyDescent="0.3">
      <c r="A13681" t="s">
        <v>54</v>
      </c>
      <c r="B13681" t="s">
        <v>51</v>
      </c>
      <c r="C13681">
        <v>2040</v>
      </c>
      <c r="D13681" t="s">
        <v>37</v>
      </c>
      <c r="E13681" t="s">
        <v>35</v>
      </c>
      <c r="F13681" s="4">
        <v>5450.2808761611623</v>
      </c>
    </row>
    <row r="13682" spans="1:6" x14ac:dyDescent="0.3">
      <c r="A13682" t="s">
        <v>54</v>
      </c>
      <c r="B13682" t="s">
        <v>51</v>
      </c>
      <c r="C13682">
        <v>2040</v>
      </c>
      <c r="D13682" t="s">
        <v>18</v>
      </c>
      <c r="E13682" t="s">
        <v>17</v>
      </c>
      <c r="F13682" s="4">
        <v>7821.9607844282673</v>
      </c>
    </row>
    <row r="13683" spans="1:6" x14ac:dyDescent="0.3">
      <c r="A13683" t="s">
        <v>54</v>
      </c>
      <c r="B13683" t="s">
        <v>51</v>
      </c>
      <c r="C13683">
        <v>2040</v>
      </c>
      <c r="D13683" t="s">
        <v>18</v>
      </c>
      <c r="E13683" t="s">
        <v>19</v>
      </c>
      <c r="F13683" s="4">
        <v>7783.9959385312141</v>
      </c>
    </row>
    <row r="13684" spans="1:6" x14ac:dyDescent="0.3">
      <c r="A13684" t="s">
        <v>54</v>
      </c>
      <c r="B13684" t="s">
        <v>51</v>
      </c>
      <c r="C13684">
        <v>2040</v>
      </c>
      <c r="D13684" t="s">
        <v>18</v>
      </c>
      <c r="E13684" t="s">
        <v>20</v>
      </c>
      <c r="F13684" s="4">
        <v>7961.600142786483</v>
      </c>
    </row>
    <row r="13685" spans="1:6" x14ac:dyDescent="0.3">
      <c r="A13685" t="s">
        <v>54</v>
      </c>
      <c r="B13685" t="s">
        <v>51</v>
      </c>
      <c r="C13685">
        <v>2040</v>
      </c>
      <c r="D13685" t="s">
        <v>18</v>
      </c>
      <c r="E13685" t="s">
        <v>21</v>
      </c>
      <c r="F13685" s="4">
        <v>8324.3782726982117</v>
      </c>
    </row>
    <row r="13686" spans="1:6" x14ac:dyDescent="0.3">
      <c r="A13686" t="s">
        <v>54</v>
      </c>
      <c r="B13686" t="s">
        <v>51</v>
      </c>
      <c r="C13686">
        <v>2040</v>
      </c>
      <c r="D13686" t="s">
        <v>18</v>
      </c>
      <c r="E13686" t="s">
        <v>22</v>
      </c>
      <c r="F13686" s="4">
        <v>10217.283489475351</v>
      </c>
    </row>
    <row r="13687" spans="1:6" x14ac:dyDescent="0.3">
      <c r="A13687" t="s">
        <v>54</v>
      </c>
      <c r="B13687" t="s">
        <v>51</v>
      </c>
      <c r="C13687">
        <v>2040</v>
      </c>
      <c r="D13687" t="s">
        <v>18</v>
      </c>
      <c r="E13687" t="s">
        <v>23</v>
      </c>
      <c r="F13687" s="4">
        <v>10429.29351138683</v>
      </c>
    </row>
    <row r="13688" spans="1:6" x14ac:dyDescent="0.3">
      <c r="A13688" t="s">
        <v>54</v>
      </c>
      <c r="B13688" t="s">
        <v>51</v>
      </c>
      <c r="C13688">
        <v>2040</v>
      </c>
      <c r="D13688" t="s">
        <v>18</v>
      </c>
      <c r="E13688" t="s">
        <v>24</v>
      </c>
      <c r="F13688" s="4">
        <v>9731.1400652837037</v>
      </c>
    </row>
    <row r="13689" spans="1:6" x14ac:dyDescent="0.3">
      <c r="A13689" t="s">
        <v>54</v>
      </c>
      <c r="B13689" t="s">
        <v>51</v>
      </c>
      <c r="C13689">
        <v>2040</v>
      </c>
      <c r="D13689" t="s">
        <v>18</v>
      </c>
      <c r="E13689" t="s">
        <v>25</v>
      </c>
      <c r="F13689" s="4">
        <v>8569.2616837344503</v>
      </c>
    </row>
    <row r="13690" spans="1:6" x14ac:dyDescent="0.3">
      <c r="A13690" t="s">
        <v>54</v>
      </c>
      <c r="B13690" t="s">
        <v>51</v>
      </c>
      <c r="C13690">
        <v>2040</v>
      </c>
      <c r="D13690" t="s">
        <v>18</v>
      </c>
      <c r="E13690" t="s">
        <v>26</v>
      </c>
      <c r="F13690" s="4">
        <v>7915.989709916299</v>
      </c>
    </row>
    <row r="13691" spans="1:6" x14ac:dyDescent="0.3">
      <c r="A13691" t="s">
        <v>54</v>
      </c>
      <c r="B13691" t="s">
        <v>51</v>
      </c>
      <c r="C13691">
        <v>2040</v>
      </c>
      <c r="D13691" t="s">
        <v>18</v>
      </c>
      <c r="E13691" t="s">
        <v>27</v>
      </c>
      <c r="F13691" s="4">
        <v>7540.2940437614297</v>
      </c>
    </row>
    <row r="13692" spans="1:6" x14ac:dyDescent="0.3">
      <c r="A13692" t="s">
        <v>54</v>
      </c>
      <c r="B13692" t="s">
        <v>51</v>
      </c>
      <c r="C13692">
        <v>2040</v>
      </c>
      <c r="D13692" t="s">
        <v>18</v>
      </c>
      <c r="E13692" t="s">
        <v>28</v>
      </c>
      <c r="F13692" s="4">
        <v>7134.1441616832017</v>
      </c>
    </row>
    <row r="13693" spans="1:6" x14ac:dyDescent="0.3">
      <c r="A13693" t="s">
        <v>54</v>
      </c>
      <c r="B13693" t="s">
        <v>51</v>
      </c>
      <c r="C13693">
        <v>2040</v>
      </c>
      <c r="D13693" t="s">
        <v>18</v>
      </c>
      <c r="E13693" t="s">
        <v>29</v>
      </c>
      <c r="F13693" s="4">
        <v>6953.8821886815476</v>
      </c>
    </row>
    <row r="13694" spans="1:6" x14ac:dyDescent="0.3">
      <c r="A13694" t="s">
        <v>54</v>
      </c>
      <c r="B13694" t="s">
        <v>51</v>
      </c>
      <c r="C13694">
        <v>2040</v>
      </c>
      <c r="D13694" t="s">
        <v>18</v>
      </c>
      <c r="E13694" t="s">
        <v>30</v>
      </c>
      <c r="F13694" s="4">
        <v>6242.1158027600322</v>
      </c>
    </row>
    <row r="13695" spans="1:6" x14ac:dyDescent="0.3">
      <c r="A13695" t="s">
        <v>54</v>
      </c>
      <c r="B13695" t="s">
        <v>51</v>
      </c>
      <c r="C13695">
        <v>2040</v>
      </c>
      <c r="D13695" t="s">
        <v>18</v>
      </c>
      <c r="E13695" t="s">
        <v>31</v>
      </c>
      <c r="F13695" s="4">
        <v>6595.2571613633454</v>
      </c>
    </row>
    <row r="13696" spans="1:6" x14ac:dyDescent="0.3">
      <c r="A13696" t="s">
        <v>54</v>
      </c>
      <c r="B13696" t="s">
        <v>51</v>
      </c>
      <c r="C13696">
        <v>2040</v>
      </c>
      <c r="D13696" t="s">
        <v>18</v>
      </c>
      <c r="E13696" t="s">
        <v>32</v>
      </c>
      <c r="F13696" s="4">
        <v>6097.3611591361232</v>
      </c>
    </row>
    <row r="13697" spans="1:6" x14ac:dyDescent="0.3">
      <c r="A13697" t="s">
        <v>54</v>
      </c>
      <c r="B13697" t="s">
        <v>51</v>
      </c>
      <c r="C13697">
        <v>2040</v>
      </c>
      <c r="D13697" t="s">
        <v>18</v>
      </c>
      <c r="E13697" t="s">
        <v>33</v>
      </c>
      <c r="F13697" s="4">
        <v>5690.8796415301858</v>
      </c>
    </row>
    <row r="13698" spans="1:6" x14ac:dyDescent="0.3">
      <c r="A13698" t="s">
        <v>54</v>
      </c>
      <c r="B13698" t="s">
        <v>51</v>
      </c>
      <c r="C13698">
        <v>2040</v>
      </c>
      <c r="D13698" t="s">
        <v>18</v>
      </c>
      <c r="E13698" t="s">
        <v>34</v>
      </c>
      <c r="F13698" s="4">
        <v>4353.0979641965296</v>
      </c>
    </row>
    <row r="13699" spans="1:6" x14ac:dyDescent="0.3">
      <c r="A13699" t="s">
        <v>54</v>
      </c>
      <c r="B13699" t="s">
        <v>51</v>
      </c>
      <c r="C13699">
        <v>2040</v>
      </c>
      <c r="D13699" t="s">
        <v>18</v>
      </c>
      <c r="E13699" t="s">
        <v>35</v>
      </c>
      <c r="F13699" s="4">
        <v>4014.922207734578</v>
      </c>
    </row>
    <row r="13700" spans="1:6" x14ac:dyDescent="0.3">
      <c r="A13700" t="s">
        <v>54</v>
      </c>
      <c r="B13700" t="s">
        <v>51</v>
      </c>
      <c r="C13700">
        <v>2040</v>
      </c>
      <c r="D13700" t="s">
        <v>38</v>
      </c>
      <c r="E13700" t="s">
        <v>17</v>
      </c>
      <c r="F13700" s="4">
        <v>15308.69532939431</v>
      </c>
    </row>
    <row r="13701" spans="1:6" x14ac:dyDescent="0.3">
      <c r="A13701" t="s">
        <v>54</v>
      </c>
      <c r="B13701" t="s">
        <v>51</v>
      </c>
      <c r="C13701">
        <v>2040</v>
      </c>
      <c r="D13701" t="s">
        <v>38</v>
      </c>
      <c r="E13701" t="s">
        <v>19</v>
      </c>
      <c r="F13701" s="4">
        <v>15354.38479026005</v>
      </c>
    </row>
    <row r="13702" spans="1:6" x14ac:dyDescent="0.3">
      <c r="A13702" t="s">
        <v>54</v>
      </c>
      <c r="B13702" t="s">
        <v>51</v>
      </c>
      <c r="C13702">
        <v>2040</v>
      </c>
      <c r="D13702" t="s">
        <v>38</v>
      </c>
      <c r="E13702" t="s">
        <v>20</v>
      </c>
      <c r="F13702" s="4">
        <v>15674.8051409486</v>
      </c>
    </row>
    <row r="13703" spans="1:6" x14ac:dyDescent="0.3">
      <c r="A13703" t="s">
        <v>54</v>
      </c>
      <c r="B13703" t="s">
        <v>51</v>
      </c>
      <c r="C13703">
        <v>2040</v>
      </c>
      <c r="D13703" t="s">
        <v>38</v>
      </c>
      <c r="E13703" t="s">
        <v>21</v>
      </c>
      <c r="F13703" s="4">
        <v>16503.106074570471</v>
      </c>
    </row>
    <row r="13704" spans="1:6" x14ac:dyDescent="0.3">
      <c r="A13704" t="s">
        <v>54</v>
      </c>
      <c r="B13704" t="s">
        <v>51</v>
      </c>
      <c r="C13704">
        <v>2040</v>
      </c>
      <c r="D13704" t="s">
        <v>38</v>
      </c>
      <c r="E13704" t="s">
        <v>22</v>
      </c>
      <c r="F13704" s="4">
        <v>19177.19104076756</v>
      </c>
    </row>
    <row r="13705" spans="1:6" x14ac:dyDescent="0.3">
      <c r="A13705" t="s">
        <v>54</v>
      </c>
      <c r="B13705" t="s">
        <v>51</v>
      </c>
      <c r="C13705">
        <v>2040</v>
      </c>
      <c r="D13705" t="s">
        <v>38</v>
      </c>
      <c r="E13705" t="s">
        <v>23</v>
      </c>
      <c r="F13705" s="4">
        <v>19921.018325530811</v>
      </c>
    </row>
    <row r="13706" spans="1:6" x14ac:dyDescent="0.3">
      <c r="A13706" t="s">
        <v>54</v>
      </c>
      <c r="B13706" t="s">
        <v>51</v>
      </c>
      <c r="C13706">
        <v>2040</v>
      </c>
      <c r="D13706" t="s">
        <v>38</v>
      </c>
      <c r="E13706" t="s">
        <v>24</v>
      </c>
      <c r="F13706" s="4">
        <v>18949.92416692961</v>
      </c>
    </row>
    <row r="13707" spans="1:6" x14ac:dyDescent="0.3">
      <c r="A13707" t="s">
        <v>54</v>
      </c>
      <c r="B13707" t="s">
        <v>51</v>
      </c>
      <c r="C13707">
        <v>2040</v>
      </c>
      <c r="D13707" t="s">
        <v>38</v>
      </c>
      <c r="E13707" t="s">
        <v>25</v>
      </c>
      <c r="F13707" s="4">
        <v>17122.58463051722</v>
      </c>
    </row>
    <row r="13708" spans="1:6" x14ac:dyDescent="0.3">
      <c r="A13708" t="s">
        <v>54</v>
      </c>
      <c r="B13708" t="s">
        <v>51</v>
      </c>
      <c r="C13708">
        <v>2040</v>
      </c>
      <c r="D13708" t="s">
        <v>38</v>
      </c>
      <c r="E13708" t="s">
        <v>26</v>
      </c>
      <c r="F13708" s="4">
        <v>16325.407150374749</v>
      </c>
    </row>
    <row r="13709" spans="1:6" x14ac:dyDescent="0.3">
      <c r="A13709" t="s">
        <v>54</v>
      </c>
      <c r="B13709" t="s">
        <v>51</v>
      </c>
      <c r="C13709">
        <v>2040</v>
      </c>
      <c r="D13709" t="s">
        <v>38</v>
      </c>
      <c r="E13709" t="s">
        <v>27</v>
      </c>
      <c r="F13709" s="4">
        <v>15994.81559093207</v>
      </c>
    </row>
    <row r="13710" spans="1:6" x14ac:dyDescent="0.3">
      <c r="A13710" t="s">
        <v>54</v>
      </c>
      <c r="B13710" t="s">
        <v>51</v>
      </c>
      <c r="C13710">
        <v>2040</v>
      </c>
      <c r="D13710" t="s">
        <v>38</v>
      </c>
      <c r="E13710" t="s">
        <v>28</v>
      </c>
      <c r="F13710" s="4">
        <v>15446.972648108</v>
      </c>
    </row>
    <row r="13711" spans="1:6" x14ac:dyDescent="0.3">
      <c r="A13711" t="s">
        <v>54</v>
      </c>
      <c r="B13711" t="s">
        <v>51</v>
      </c>
      <c r="C13711">
        <v>2040</v>
      </c>
      <c r="D13711" t="s">
        <v>38</v>
      </c>
      <c r="E13711" t="s">
        <v>29</v>
      </c>
      <c r="F13711" s="4">
        <v>15119.25041636155</v>
      </c>
    </row>
    <row r="13712" spans="1:6" x14ac:dyDescent="0.3">
      <c r="A13712" t="s">
        <v>54</v>
      </c>
      <c r="B13712" t="s">
        <v>51</v>
      </c>
      <c r="C13712">
        <v>2040</v>
      </c>
      <c r="D13712" t="s">
        <v>38</v>
      </c>
      <c r="E13712" t="s">
        <v>30</v>
      </c>
      <c r="F13712" s="4">
        <v>13529.923392383789</v>
      </c>
    </row>
    <row r="13713" spans="1:6" x14ac:dyDescent="0.3">
      <c r="A13713" t="s">
        <v>54</v>
      </c>
      <c r="B13713" t="s">
        <v>51</v>
      </c>
      <c r="C13713">
        <v>2040</v>
      </c>
      <c r="D13713" t="s">
        <v>38</v>
      </c>
      <c r="E13713" t="s">
        <v>31</v>
      </c>
      <c r="F13713" s="4">
        <v>13994.41727840551</v>
      </c>
    </row>
    <row r="13714" spans="1:6" x14ac:dyDescent="0.3">
      <c r="A13714" t="s">
        <v>54</v>
      </c>
      <c r="B13714" t="s">
        <v>51</v>
      </c>
      <c r="C13714">
        <v>2040</v>
      </c>
      <c r="D13714" t="s">
        <v>38</v>
      </c>
      <c r="E13714" t="s">
        <v>32</v>
      </c>
      <c r="F13714" s="4">
        <v>12822.724432896581</v>
      </c>
    </row>
    <row r="13715" spans="1:6" x14ac:dyDescent="0.3">
      <c r="A13715" t="s">
        <v>54</v>
      </c>
      <c r="B13715" t="s">
        <v>51</v>
      </c>
      <c r="C13715">
        <v>2040</v>
      </c>
      <c r="D13715" t="s">
        <v>38</v>
      </c>
      <c r="E13715" t="s">
        <v>33</v>
      </c>
      <c r="F13715" s="4">
        <v>12016.911773047619</v>
      </c>
    </row>
    <row r="13716" spans="1:6" x14ac:dyDescent="0.3">
      <c r="A13716" t="s">
        <v>54</v>
      </c>
      <c r="B13716" t="s">
        <v>51</v>
      </c>
      <c r="C13716">
        <v>2040</v>
      </c>
      <c r="D13716" t="s">
        <v>38</v>
      </c>
      <c r="E13716" t="s">
        <v>34</v>
      </c>
      <c r="F13716" s="4">
        <v>9360.7161386678854</v>
      </c>
    </row>
    <row r="13717" spans="1:6" x14ac:dyDescent="0.3">
      <c r="A13717" t="s">
        <v>54</v>
      </c>
      <c r="B13717" t="s">
        <v>51</v>
      </c>
      <c r="C13717">
        <v>2040</v>
      </c>
      <c r="D13717" t="s">
        <v>38</v>
      </c>
      <c r="E13717" t="s">
        <v>35</v>
      </c>
      <c r="F13717" s="4">
        <v>9465.2030838957398</v>
      </c>
    </row>
    <row r="13718" spans="1:6" x14ac:dyDescent="0.3">
      <c r="A13718" t="s">
        <v>54</v>
      </c>
      <c r="B13718" t="s">
        <v>51</v>
      </c>
      <c r="C13718">
        <v>2041</v>
      </c>
      <c r="D13718" t="s">
        <v>37</v>
      </c>
      <c r="E13718" t="s">
        <v>17</v>
      </c>
      <c r="F13718" s="4">
        <v>7510.0177658535122</v>
      </c>
    </row>
    <row r="13719" spans="1:6" x14ac:dyDescent="0.3">
      <c r="A13719" t="s">
        <v>54</v>
      </c>
      <c r="B13719" t="s">
        <v>51</v>
      </c>
      <c r="C13719">
        <v>2041</v>
      </c>
      <c r="D13719" t="s">
        <v>37</v>
      </c>
      <c r="E13719" t="s">
        <v>19</v>
      </c>
      <c r="F13719" s="4">
        <v>7607.8367116677691</v>
      </c>
    </row>
    <row r="13720" spans="1:6" x14ac:dyDescent="0.3">
      <c r="A13720" t="s">
        <v>54</v>
      </c>
      <c r="B13720" t="s">
        <v>51</v>
      </c>
      <c r="C13720">
        <v>2041</v>
      </c>
      <c r="D13720" t="s">
        <v>37</v>
      </c>
      <c r="E13720" t="s">
        <v>20</v>
      </c>
      <c r="F13720" s="4">
        <v>7737.3132147926008</v>
      </c>
    </row>
    <row r="13721" spans="1:6" x14ac:dyDescent="0.3">
      <c r="A13721" t="s">
        <v>54</v>
      </c>
      <c r="B13721" t="s">
        <v>51</v>
      </c>
      <c r="C13721">
        <v>2041</v>
      </c>
      <c r="D13721" t="s">
        <v>37</v>
      </c>
      <c r="E13721" t="s">
        <v>21</v>
      </c>
      <c r="F13721" s="4">
        <v>8278.0242998234025</v>
      </c>
    </row>
    <row r="13722" spans="1:6" x14ac:dyDescent="0.3">
      <c r="A13722" t="s">
        <v>54</v>
      </c>
      <c r="B13722" t="s">
        <v>51</v>
      </c>
      <c r="C13722">
        <v>2041</v>
      </c>
      <c r="D13722" t="s">
        <v>37</v>
      </c>
      <c r="E13722" t="s">
        <v>22</v>
      </c>
      <c r="F13722" s="4">
        <v>8870.7865223556182</v>
      </c>
    </row>
    <row r="13723" spans="1:6" x14ac:dyDescent="0.3">
      <c r="A13723" t="s">
        <v>54</v>
      </c>
      <c r="B13723" t="s">
        <v>51</v>
      </c>
      <c r="C13723">
        <v>2041</v>
      </c>
      <c r="D13723" t="s">
        <v>37</v>
      </c>
      <c r="E13723" t="s">
        <v>23</v>
      </c>
      <c r="F13723" s="4">
        <v>9471.4240152437214</v>
      </c>
    </row>
    <row r="13724" spans="1:6" x14ac:dyDescent="0.3">
      <c r="A13724" t="s">
        <v>54</v>
      </c>
      <c r="B13724" t="s">
        <v>51</v>
      </c>
      <c r="C13724">
        <v>2041</v>
      </c>
      <c r="D13724" t="s">
        <v>37</v>
      </c>
      <c r="E13724" t="s">
        <v>24</v>
      </c>
      <c r="F13724" s="4">
        <v>9277.7977263633147</v>
      </c>
    </row>
    <row r="13725" spans="1:6" x14ac:dyDescent="0.3">
      <c r="A13725" t="s">
        <v>54</v>
      </c>
      <c r="B13725" t="s">
        <v>51</v>
      </c>
      <c r="C13725">
        <v>2041</v>
      </c>
      <c r="D13725" t="s">
        <v>37</v>
      </c>
      <c r="E13725" t="s">
        <v>25</v>
      </c>
      <c r="F13725" s="4">
        <v>8616.7836209473899</v>
      </c>
    </row>
    <row r="13726" spans="1:6" x14ac:dyDescent="0.3">
      <c r="A13726" t="s">
        <v>54</v>
      </c>
      <c r="B13726" t="s">
        <v>51</v>
      </c>
      <c r="C13726">
        <v>2041</v>
      </c>
      <c r="D13726" t="s">
        <v>37</v>
      </c>
      <c r="E13726" t="s">
        <v>26</v>
      </c>
      <c r="F13726" s="4">
        <v>8449.809742944768</v>
      </c>
    </row>
    <row r="13727" spans="1:6" x14ac:dyDescent="0.3">
      <c r="A13727" t="s">
        <v>54</v>
      </c>
      <c r="B13727" t="s">
        <v>51</v>
      </c>
      <c r="C13727">
        <v>2041</v>
      </c>
      <c r="D13727" t="s">
        <v>37</v>
      </c>
      <c r="E13727" t="s">
        <v>27</v>
      </c>
      <c r="F13727" s="4">
        <v>8470.2370863206452</v>
      </c>
    </row>
    <row r="13728" spans="1:6" x14ac:dyDescent="0.3">
      <c r="A13728" t="s">
        <v>54</v>
      </c>
      <c r="B13728" t="s">
        <v>51</v>
      </c>
      <c r="C13728">
        <v>2041</v>
      </c>
      <c r="D13728" t="s">
        <v>37</v>
      </c>
      <c r="E13728" t="s">
        <v>28</v>
      </c>
      <c r="F13728" s="4">
        <v>8363.6080538115493</v>
      </c>
    </row>
    <row r="13729" spans="1:6" x14ac:dyDescent="0.3">
      <c r="A13729" t="s">
        <v>54</v>
      </c>
      <c r="B13729" t="s">
        <v>51</v>
      </c>
      <c r="C13729">
        <v>2041</v>
      </c>
      <c r="D13729" t="s">
        <v>37</v>
      </c>
      <c r="E13729" t="s">
        <v>29</v>
      </c>
      <c r="F13729" s="4">
        <v>8272.8492239547577</v>
      </c>
    </row>
    <row r="13730" spans="1:6" x14ac:dyDescent="0.3">
      <c r="A13730" t="s">
        <v>54</v>
      </c>
      <c r="B13730" t="s">
        <v>51</v>
      </c>
      <c r="C13730">
        <v>2041</v>
      </c>
      <c r="D13730" t="s">
        <v>37</v>
      </c>
      <c r="E13730" t="s">
        <v>30</v>
      </c>
      <c r="F13730" s="4">
        <v>7366.2277446011267</v>
      </c>
    </row>
    <row r="13731" spans="1:6" x14ac:dyDescent="0.3">
      <c r="A13731" t="s">
        <v>54</v>
      </c>
      <c r="B13731" t="s">
        <v>51</v>
      </c>
      <c r="C13731">
        <v>2041</v>
      </c>
      <c r="D13731" t="s">
        <v>37</v>
      </c>
      <c r="E13731" t="s">
        <v>31</v>
      </c>
      <c r="F13731" s="4">
        <v>7276.641970315135</v>
      </c>
    </row>
    <row r="13732" spans="1:6" x14ac:dyDescent="0.3">
      <c r="A13732" t="s">
        <v>54</v>
      </c>
      <c r="B13732" t="s">
        <v>51</v>
      </c>
      <c r="C13732">
        <v>2041</v>
      </c>
      <c r="D13732" t="s">
        <v>37</v>
      </c>
      <c r="E13732" t="s">
        <v>32</v>
      </c>
      <c r="F13732" s="4">
        <v>6915.3993781670561</v>
      </c>
    </row>
    <row r="13733" spans="1:6" x14ac:dyDescent="0.3">
      <c r="A13733" t="s">
        <v>54</v>
      </c>
      <c r="B13733" t="s">
        <v>51</v>
      </c>
      <c r="C13733">
        <v>2041</v>
      </c>
      <c r="D13733" t="s">
        <v>37</v>
      </c>
      <c r="E13733" t="s">
        <v>33</v>
      </c>
      <c r="F13733" s="4">
        <v>6239.5638994756591</v>
      </c>
    </row>
    <row r="13734" spans="1:6" x14ac:dyDescent="0.3">
      <c r="A13734" t="s">
        <v>54</v>
      </c>
      <c r="B13734" t="s">
        <v>51</v>
      </c>
      <c r="C13734">
        <v>2041</v>
      </c>
      <c r="D13734" t="s">
        <v>37</v>
      </c>
      <c r="E13734" t="s">
        <v>34</v>
      </c>
      <c r="F13734" s="4">
        <v>5161.7516331186634</v>
      </c>
    </row>
    <row r="13735" spans="1:6" x14ac:dyDescent="0.3">
      <c r="A13735" t="s">
        <v>54</v>
      </c>
      <c r="B13735" t="s">
        <v>51</v>
      </c>
      <c r="C13735">
        <v>2041</v>
      </c>
      <c r="D13735" t="s">
        <v>37</v>
      </c>
      <c r="E13735" t="s">
        <v>35</v>
      </c>
      <c r="F13735" s="4">
        <v>5690.1133152521497</v>
      </c>
    </row>
    <row r="13736" spans="1:6" x14ac:dyDescent="0.3">
      <c r="A13736" t="s">
        <v>54</v>
      </c>
      <c r="B13736" t="s">
        <v>51</v>
      </c>
      <c r="C13736">
        <v>2041</v>
      </c>
      <c r="D13736" t="s">
        <v>18</v>
      </c>
      <c r="E13736" t="s">
        <v>17</v>
      </c>
      <c r="F13736" s="4">
        <v>7845.3619481256528</v>
      </c>
    </row>
    <row r="13737" spans="1:6" x14ac:dyDescent="0.3">
      <c r="A13737" t="s">
        <v>54</v>
      </c>
      <c r="B13737" t="s">
        <v>51</v>
      </c>
      <c r="C13737">
        <v>2041</v>
      </c>
      <c r="D13737" t="s">
        <v>18</v>
      </c>
      <c r="E13737" t="s">
        <v>19</v>
      </c>
      <c r="F13737" s="4">
        <v>7821.3756296799866</v>
      </c>
    </row>
    <row r="13738" spans="1:6" x14ac:dyDescent="0.3">
      <c r="A13738" t="s">
        <v>54</v>
      </c>
      <c r="B13738" t="s">
        <v>51</v>
      </c>
      <c r="C13738">
        <v>2041</v>
      </c>
      <c r="D13738" t="s">
        <v>18</v>
      </c>
      <c r="E13738" t="s">
        <v>20</v>
      </c>
      <c r="F13738" s="4">
        <v>7986.1902997870529</v>
      </c>
    </row>
    <row r="13739" spans="1:6" x14ac:dyDescent="0.3">
      <c r="A13739" t="s">
        <v>54</v>
      </c>
      <c r="B13739" t="s">
        <v>51</v>
      </c>
      <c r="C13739">
        <v>2041</v>
      </c>
      <c r="D13739" t="s">
        <v>18</v>
      </c>
      <c r="E13739" t="s">
        <v>21</v>
      </c>
      <c r="F13739" s="4">
        <v>8405.5903229996093</v>
      </c>
    </row>
    <row r="13740" spans="1:6" x14ac:dyDescent="0.3">
      <c r="A13740" t="s">
        <v>54</v>
      </c>
      <c r="B13740" t="s">
        <v>51</v>
      </c>
      <c r="C13740">
        <v>2041</v>
      </c>
      <c r="D13740" t="s">
        <v>18</v>
      </c>
      <c r="E13740" t="s">
        <v>22</v>
      </c>
      <c r="F13740" s="4">
        <v>10094.528131485989</v>
      </c>
    </row>
    <row r="13741" spans="1:6" x14ac:dyDescent="0.3">
      <c r="A13741" t="s">
        <v>54</v>
      </c>
      <c r="B13741" t="s">
        <v>51</v>
      </c>
      <c r="C13741">
        <v>2041</v>
      </c>
      <c r="D13741" t="s">
        <v>18</v>
      </c>
      <c r="E13741" t="s">
        <v>23</v>
      </c>
      <c r="F13741" s="4">
        <v>10429.15158471181</v>
      </c>
    </row>
    <row r="13742" spans="1:6" x14ac:dyDescent="0.3">
      <c r="A13742" t="s">
        <v>54</v>
      </c>
      <c r="B13742" t="s">
        <v>51</v>
      </c>
      <c r="C13742">
        <v>2041</v>
      </c>
      <c r="D13742" t="s">
        <v>18</v>
      </c>
      <c r="E13742" t="s">
        <v>24</v>
      </c>
      <c r="F13742" s="4">
        <v>9787.5048642428483</v>
      </c>
    </row>
    <row r="13743" spans="1:6" x14ac:dyDescent="0.3">
      <c r="A13743" t="s">
        <v>54</v>
      </c>
      <c r="B13743" t="s">
        <v>51</v>
      </c>
      <c r="C13743">
        <v>2041</v>
      </c>
      <c r="D13743" t="s">
        <v>18</v>
      </c>
      <c r="E13743" t="s">
        <v>25</v>
      </c>
      <c r="F13743" s="4">
        <v>8606.1100040983602</v>
      </c>
    </row>
    <row r="13744" spans="1:6" x14ac:dyDescent="0.3">
      <c r="A13744" t="s">
        <v>54</v>
      </c>
      <c r="B13744" t="s">
        <v>51</v>
      </c>
      <c r="C13744">
        <v>2041</v>
      </c>
      <c r="D13744" t="s">
        <v>18</v>
      </c>
      <c r="E13744" t="s">
        <v>26</v>
      </c>
      <c r="F13744" s="4">
        <v>7960.4832015878383</v>
      </c>
    </row>
    <row r="13745" spans="1:6" x14ac:dyDescent="0.3">
      <c r="A13745" t="s">
        <v>54</v>
      </c>
      <c r="B13745" t="s">
        <v>51</v>
      </c>
      <c r="C13745">
        <v>2041</v>
      </c>
      <c r="D13745" t="s">
        <v>18</v>
      </c>
      <c r="E13745" t="s">
        <v>27</v>
      </c>
      <c r="F13745" s="4">
        <v>7584.6252886197817</v>
      </c>
    </row>
    <row r="13746" spans="1:6" x14ac:dyDescent="0.3">
      <c r="A13746" t="s">
        <v>54</v>
      </c>
      <c r="B13746" t="s">
        <v>51</v>
      </c>
      <c r="C13746">
        <v>2041</v>
      </c>
      <c r="D13746" t="s">
        <v>18</v>
      </c>
      <c r="E13746" t="s">
        <v>28</v>
      </c>
      <c r="F13746" s="4">
        <v>7199.0332406907401</v>
      </c>
    </row>
    <row r="13747" spans="1:6" x14ac:dyDescent="0.3">
      <c r="A13747" t="s">
        <v>54</v>
      </c>
      <c r="B13747" t="s">
        <v>51</v>
      </c>
      <c r="C13747">
        <v>2041</v>
      </c>
      <c r="D13747" t="s">
        <v>18</v>
      </c>
      <c r="E13747" t="s">
        <v>29</v>
      </c>
      <c r="F13747" s="4">
        <v>7011.0261035793083</v>
      </c>
    </row>
    <row r="13748" spans="1:6" x14ac:dyDescent="0.3">
      <c r="A13748" t="s">
        <v>54</v>
      </c>
      <c r="B13748" t="s">
        <v>51</v>
      </c>
      <c r="C13748">
        <v>2041</v>
      </c>
      <c r="D13748" t="s">
        <v>18</v>
      </c>
      <c r="E13748" t="s">
        <v>30</v>
      </c>
      <c r="F13748" s="4">
        <v>6280.9266112887963</v>
      </c>
    </row>
    <row r="13749" spans="1:6" x14ac:dyDescent="0.3">
      <c r="A13749" t="s">
        <v>54</v>
      </c>
      <c r="B13749" t="s">
        <v>51</v>
      </c>
      <c r="C13749">
        <v>2041</v>
      </c>
      <c r="D13749" t="s">
        <v>18</v>
      </c>
      <c r="E13749" t="s">
        <v>31</v>
      </c>
      <c r="F13749" s="4">
        <v>6440.3998093351393</v>
      </c>
    </row>
    <row r="13750" spans="1:6" x14ac:dyDescent="0.3">
      <c r="A13750" t="s">
        <v>54</v>
      </c>
      <c r="B13750" t="s">
        <v>51</v>
      </c>
      <c r="C13750">
        <v>2041</v>
      </c>
      <c r="D13750" t="s">
        <v>18</v>
      </c>
      <c r="E13750" t="s">
        <v>32</v>
      </c>
      <c r="F13750" s="4">
        <v>6236.4559041358571</v>
      </c>
    </row>
    <row r="13751" spans="1:6" x14ac:dyDescent="0.3">
      <c r="A13751" t="s">
        <v>54</v>
      </c>
      <c r="B13751" t="s">
        <v>51</v>
      </c>
      <c r="C13751">
        <v>2041</v>
      </c>
      <c r="D13751" t="s">
        <v>18</v>
      </c>
      <c r="E13751" t="s">
        <v>33</v>
      </c>
      <c r="F13751" s="4">
        <v>5593.5474595450287</v>
      </c>
    </row>
    <row r="13752" spans="1:6" x14ac:dyDescent="0.3">
      <c r="A13752" t="s">
        <v>54</v>
      </c>
      <c r="B13752" t="s">
        <v>51</v>
      </c>
      <c r="C13752">
        <v>2041</v>
      </c>
      <c r="D13752" t="s">
        <v>18</v>
      </c>
      <c r="E13752" t="s">
        <v>34</v>
      </c>
      <c r="F13752" s="4">
        <v>4498.2786570230219</v>
      </c>
    </row>
    <row r="13753" spans="1:6" x14ac:dyDescent="0.3">
      <c r="A13753" t="s">
        <v>54</v>
      </c>
      <c r="B13753" t="s">
        <v>51</v>
      </c>
      <c r="C13753">
        <v>2041</v>
      </c>
      <c r="D13753" t="s">
        <v>18</v>
      </c>
      <c r="E13753" t="s">
        <v>35</v>
      </c>
      <c r="F13753" s="4">
        <v>4152.4414243277533</v>
      </c>
    </row>
    <row r="13754" spans="1:6" x14ac:dyDescent="0.3">
      <c r="A13754" t="s">
        <v>54</v>
      </c>
      <c r="B13754" t="s">
        <v>51</v>
      </c>
      <c r="C13754">
        <v>2041</v>
      </c>
      <c r="D13754" t="s">
        <v>38</v>
      </c>
      <c r="E13754" t="s">
        <v>17</v>
      </c>
      <c r="F13754" s="4">
        <v>15355.37971397916</v>
      </c>
    </row>
    <row r="13755" spans="1:6" x14ac:dyDescent="0.3">
      <c r="A13755" t="s">
        <v>54</v>
      </c>
      <c r="B13755" t="s">
        <v>51</v>
      </c>
      <c r="C13755">
        <v>2041</v>
      </c>
      <c r="D13755" t="s">
        <v>38</v>
      </c>
      <c r="E13755" t="s">
        <v>19</v>
      </c>
      <c r="F13755" s="4">
        <v>15429.21234134776</v>
      </c>
    </row>
    <row r="13756" spans="1:6" x14ac:dyDescent="0.3">
      <c r="A13756" t="s">
        <v>54</v>
      </c>
      <c r="B13756" t="s">
        <v>51</v>
      </c>
      <c r="C13756">
        <v>2041</v>
      </c>
      <c r="D13756" t="s">
        <v>38</v>
      </c>
      <c r="E13756" t="s">
        <v>20</v>
      </c>
      <c r="F13756" s="4">
        <v>15723.50351457965</v>
      </c>
    </row>
    <row r="13757" spans="1:6" x14ac:dyDescent="0.3">
      <c r="A13757" t="s">
        <v>54</v>
      </c>
      <c r="B13757" t="s">
        <v>51</v>
      </c>
      <c r="C13757">
        <v>2041</v>
      </c>
      <c r="D13757" t="s">
        <v>38</v>
      </c>
      <c r="E13757" t="s">
        <v>21</v>
      </c>
      <c r="F13757" s="4">
        <v>16683.61462282301</v>
      </c>
    </row>
    <row r="13758" spans="1:6" x14ac:dyDescent="0.3">
      <c r="A13758" t="s">
        <v>54</v>
      </c>
      <c r="B13758" t="s">
        <v>51</v>
      </c>
      <c r="C13758">
        <v>2041</v>
      </c>
      <c r="D13758" t="s">
        <v>38</v>
      </c>
      <c r="E13758" t="s">
        <v>22</v>
      </c>
      <c r="F13758" s="4">
        <v>18965.314653841611</v>
      </c>
    </row>
    <row r="13759" spans="1:6" x14ac:dyDescent="0.3">
      <c r="A13759" t="s">
        <v>54</v>
      </c>
      <c r="B13759" t="s">
        <v>51</v>
      </c>
      <c r="C13759">
        <v>2041</v>
      </c>
      <c r="D13759" t="s">
        <v>38</v>
      </c>
      <c r="E13759" t="s">
        <v>23</v>
      </c>
      <c r="F13759" s="4">
        <v>19900.575599955529</v>
      </c>
    </row>
    <row r="13760" spans="1:6" x14ac:dyDescent="0.3">
      <c r="A13760" t="s">
        <v>54</v>
      </c>
      <c r="B13760" t="s">
        <v>51</v>
      </c>
      <c r="C13760">
        <v>2041</v>
      </c>
      <c r="D13760" t="s">
        <v>38</v>
      </c>
      <c r="E13760" t="s">
        <v>24</v>
      </c>
      <c r="F13760" s="4">
        <v>19065.302590606159</v>
      </c>
    </row>
    <row r="13761" spans="1:6" x14ac:dyDescent="0.3">
      <c r="A13761" t="s">
        <v>54</v>
      </c>
      <c r="B13761" t="s">
        <v>51</v>
      </c>
      <c r="C13761">
        <v>2041</v>
      </c>
      <c r="D13761" t="s">
        <v>38</v>
      </c>
      <c r="E13761" t="s">
        <v>25</v>
      </c>
      <c r="F13761" s="4">
        <v>17222.893625045748</v>
      </c>
    </row>
    <row r="13762" spans="1:6" x14ac:dyDescent="0.3">
      <c r="A13762" t="s">
        <v>54</v>
      </c>
      <c r="B13762" t="s">
        <v>51</v>
      </c>
      <c r="C13762">
        <v>2041</v>
      </c>
      <c r="D13762" t="s">
        <v>38</v>
      </c>
      <c r="E13762" t="s">
        <v>26</v>
      </c>
      <c r="F13762" s="4">
        <v>16410.292944532612</v>
      </c>
    </row>
    <row r="13763" spans="1:6" x14ac:dyDescent="0.3">
      <c r="A13763" t="s">
        <v>54</v>
      </c>
      <c r="B13763" t="s">
        <v>51</v>
      </c>
      <c r="C13763">
        <v>2041</v>
      </c>
      <c r="D13763" t="s">
        <v>38</v>
      </c>
      <c r="E13763" t="s">
        <v>27</v>
      </c>
      <c r="F13763" s="4">
        <v>16054.862374940431</v>
      </c>
    </row>
    <row r="13764" spans="1:6" x14ac:dyDescent="0.3">
      <c r="A13764" t="s">
        <v>54</v>
      </c>
      <c r="B13764" t="s">
        <v>51</v>
      </c>
      <c r="C13764">
        <v>2041</v>
      </c>
      <c r="D13764" t="s">
        <v>38</v>
      </c>
      <c r="E13764" t="s">
        <v>28</v>
      </c>
      <c r="F13764" s="4">
        <v>15562.641294502289</v>
      </c>
    </row>
    <row r="13765" spans="1:6" x14ac:dyDescent="0.3">
      <c r="A13765" t="s">
        <v>54</v>
      </c>
      <c r="B13765" t="s">
        <v>51</v>
      </c>
      <c r="C13765">
        <v>2041</v>
      </c>
      <c r="D13765" t="s">
        <v>38</v>
      </c>
      <c r="E13765" t="s">
        <v>29</v>
      </c>
      <c r="F13765" s="4">
        <v>15283.87532753407</v>
      </c>
    </row>
    <row r="13766" spans="1:6" x14ac:dyDescent="0.3">
      <c r="A13766" t="s">
        <v>54</v>
      </c>
      <c r="B13766" t="s">
        <v>51</v>
      </c>
      <c r="C13766">
        <v>2041</v>
      </c>
      <c r="D13766" t="s">
        <v>38</v>
      </c>
      <c r="E13766" t="s">
        <v>30</v>
      </c>
      <c r="F13766" s="4">
        <v>13647.154355889919</v>
      </c>
    </row>
    <row r="13767" spans="1:6" x14ac:dyDescent="0.3">
      <c r="A13767" t="s">
        <v>54</v>
      </c>
      <c r="B13767" t="s">
        <v>51</v>
      </c>
      <c r="C13767">
        <v>2041</v>
      </c>
      <c r="D13767" t="s">
        <v>38</v>
      </c>
      <c r="E13767" t="s">
        <v>31</v>
      </c>
      <c r="F13767" s="4">
        <v>13717.04177965027</v>
      </c>
    </row>
    <row r="13768" spans="1:6" x14ac:dyDescent="0.3">
      <c r="A13768" t="s">
        <v>54</v>
      </c>
      <c r="B13768" t="s">
        <v>51</v>
      </c>
      <c r="C13768">
        <v>2041</v>
      </c>
      <c r="D13768" t="s">
        <v>38</v>
      </c>
      <c r="E13768" t="s">
        <v>32</v>
      </c>
      <c r="F13768" s="4">
        <v>13151.855282302909</v>
      </c>
    </row>
    <row r="13769" spans="1:6" x14ac:dyDescent="0.3">
      <c r="A13769" t="s">
        <v>54</v>
      </c>
      <c r="B13769" t="s">
        <v>51</v>
      </c>
      <c r="C13769">
        <v>2041</v>
      </c>
      <c r="D13769" t="s">
        <v>38</v>
      </c>
      <c r="E13769" t="s">
        <v>33</v>
      </c>
      <c r="F13769" s="4">
        <v>11833.11135902069</v>
      </c>
    </row>
    <row r="13770" spans="1:6" x14ac:dyDescent="0.3">
      <c r="A13770" t="s">
        <v>54</v>
      </c>
      <c r="B13770" t="s">
        <v>51</v>
      </c>
      <c r="C13770">
        <v>2041</v>
      </c>
      <c r="D13770" t="s">
        <v>38</v>
      </c>
      <c r="E13770" t="s">
        <v>34</v>
      </c>
      <c r="F13770" s="4">
        <v>9660.0302901416853</v>
      </c>
    </row>
    <row r="13771" spans="1:6" x14ac:dyDescent="0.3">
      <c r="A13771" t="s">
        <v>54</v>
      </c>
      <c r="B13771" t="s">
        <v>51</v>
      </c>
      <c r="C13771">
        <v>2041</v>
      </c>
      <c r="D13771" t="s">
        <v>38</v>
      </c>
      <c r="E13771" t="s">
        <v>35</v>
      </c>
      <c r="F13771" s="4">
        <v>9842.5547395799022</v>
      </c>
    </row>
    <row r="13772" spans="1:6" x14ac:dyDescent="0.3">
      <c r="A13772" t="s">
        <v>54</v>
      </c>
      <c r="B13772" t="s">
        <v>51</v>
      </c>
      <c r="C13772">
        <v>2042</v>
      </c>
      <c r="D13772" t="s">
        <v>37</v>
      </c>
      <c r="E13772" t="s">
        <v>17</v>
      </c>
      <c r="F13772" s="4">
        <v>7528.8501862680987</v>
      </c>
    </row>
    <row r="13773" spans="1:6" x14ac:dyDescent="0.3">
      <c r="A13773" t="s">
        <v>54</v>
      </c>
      <c r="B13773" t="s">
        <v>51</v>
      </c>
      <c r="C13773">
        <v>2042</v>
      </c>
      <c r="D13773" t="s">
        <v>37</v>
      </c>
      <c r="E13773" t="s">
        <v>19</v>
      </c>
      <c r="F13773" s="4">
        <v>7647.3737240346081</v>
      </c>
    </row>
    <row r="13774" spans="1:6" x14ac:dyDescent="0.3">
      <c r="A13774" t="s">
        <v>54</v>
      </c>
      <c r="B13774" t="s">
        <v>51</v>
      </c>
      <c r="C13774">
        <v>2042</v>
      </c>
      <c r="D13774" t="s">
        <v>37</v>
      </c>
      <c r="E13774" t="s">
        <v>20</v>
      </c>
      <c r="F13774" s="4">
        <v>7759.5936738400869</v>
      </c>
    </row>
    <row r="13775" spans="1:6" x14ac:dyDescent="0.3">
      <c r="A13775" t="s">
        <v>54</v>
      </c>
      <c r="B13775" t="s">
        <v>51</v>
      </c>
      <c r="C13775">
        <v>2042</v>
      </c>
      <c r="D13775" t="s">
        <v>37</v>
      </c>
      <c r="E13775" t="s">
        <v>21</v>
      </c>
      <c r="F13775" s="4">
        <v>8317.4243995917168</v>
      </c>
    </row>
    <row r="13776" spans="1:6" x14ac:dyDescent="0.3">
      <c r="A13776" t="s">
        <v>54</v>
      </c>
      <c r="B13776" t="s">
        <v>51</v>
      </c>
      <c r="C13776">
        <v>2042</v>
      </c>
      <c r="D13776" t="s">
        <v>37</v>
      </c>
      <c r="E13776" t="s">
        <v>22</v>
      </c>
      <c r="F13776" s="4">
        <v>8905.3182298745069</v>
      </c>
    </row>
    <row r="13777" spans="1:6" x14ac:dyDescent="0.3">
      <c r="A13777" t="s">
        <v>54</v>
      </c>
      <c r="B13777" t="s">
        <v>51</v>
      </c>
      <c r="C13777">
        <v>2042</v>
      </c>
      <c r="D13777" t="s">
        <v>37</v>
      </c>
      <c r="E13777" t="s">
        <v>23</v>
      </c>
      <c r="F13777" s="4">
        <v>9393.7889929516841</v>
      </c>
    </row>
    <row r="13778" spans="1:6" x14ac:dyDescent="0.3">
      <c r="A13778" t="s">
        <v>54</v>
      </c>
      <c r="B13778" t="s">
        <v>51</v>
      </c>
      <c r="C13778">
        <v>2042</v>
      </c>
      <c r="D13778" t="s">
        <v>37</v>
      </c>
      <c r="E13778" t="s">
        <v>24</v>
      </c>
      <c r="F13778" s="4">
        <v>9303.143579441914</v>
      </c>
    </row>
    <row r="13779" spans="1:6" x14ac:dyDescent="0.3">
      <c r="A13779" t="s">
        <v>54</v>
      </c>
      <c r="B13779" t="s">
        <v>51</v>
      </c>
      <c r="C13779">
        <v>2042</v>
      </c>
      <c r="D13779" t="s">
        <v>37</v>
      </c>
      <c r="E13779" t="s">
        <v>25</v>
      </c>
      <c r="F13779" s="4">
        <v>8719.6250146012753</v>
      </c>
    </row>
    <row r="13780" spans="1:6" x14ac:dyDescent="0.3">
      <c r="A13780" t="s">
        <v>54</v>
      </c>
      <c r="B13780" t="s">
        <v>51</v>
      </c>
      <c r="C13780">
        <v>2042</v>
      </c>
      <c r="D13780" t="s">
        <v>37</v>
      </c>
      <c r="E13780" t="s">
        <v>26</v>
      </c>
      <c r="F13780" s="4">
        <v>8481.2513745191591</v>
      </c>
    </row>
    <row r="13781" spans="1:6" x14ac:dyDescent="0.3">
      <c r="A13781" t="s">
        <v>54</v>
      </c>
      <c r="B13781" t="s">
        <v>51</v>
      </c>
      <c r="C13781">
        <v>2042</v>
      </c>
      <c r="D13781" t="s">
        <v>37</v>
      </c>
      <c r="E13781" t="s">
        <v>27</v>
      </c>
      <c r="F13781" s="4">
        <v>8485.3433293764356</v>
      </c>
    </row>
    <row r="13782" spans="1:6" x14ac:dyDescent="0.3">
      <c r="A13782" t="s">
        <v>54</v>
      </c>
      <c r="B13782" t="s">
        <v>51</v>
      </c>
      <c r="C13782">
        <v>2042</v>
      </c>
      <c r="D13782" t="s">
        <v>37</v>
      </c>
      <c r="E13782" t="s">
        <v>28</v>
      </c>
      <c r="F13782" s="4">
        <v>8461.127614199344</v>
      </c>
    </row>
    <row r="13783" spans="1:6" x14ac:dyDescent="0.3">
      <c r="A13783" t="s">
        <v>54</v>
      </c>
      <c r="B13783" t="s">
        <v>51</v>
      </c>
      <c r="C13783">
        <v>2042</v>
      </c>
      <c r="D13783" t="s">
        <v>37</v>
      </c>
      <c r="E13783" t="s">
        <v>29</v>
      </c>
      <c r="F13783" s="4">
        <v>8293.3040711198191</v>
      </c>
    </row>
    <row r="13784" spans="1:6" x14ac:dyDescent="0.3">
      <c r="A13784" t="s">
        <v>54</v>
      </c>
      <c r="B13784" t="s">
        <v>51</v>
      </c>
      <c r="C13784">
        <v>2042</v>
      </c>
      <c r="D13784" t="s">
        <v>37</v>
      </c>
      <c r="E13784" t="s">
        <v>30</v>
      </c>
      <c r="F13784" s="4">
        <v>7496.4971099356189</v>
      </c>
    </row>
    <row r="13785" spans="1:6" x14ac:dyDescent="0.3">
      <c r="A13785" t="s">
        <v>54</v>
      </c>
      <c r="B13785" t="s">
        <v>51</v>
      </c>
      <c r="C13785">
        <v>2042</v>
      </c>
      <c r="D13785" t="s">
        <v>37</v>
      </c>
      <c r="E13785" t="s">
        <v>31</v>
      </c>
      <c r="F13785" s="4">
        <v>7148.7710037752549</v>
      </c>
    </row>
    <row r="13786" spans="1:6" x14ac:dyDescent="0.3">
      <c r="A13786" t="s">
        <v>54</v>
      </c>
      <c r="B13786" t="s">
        <v>51</v>
      </c>
      <c r="C13786">
        <v>2042</v>
      </c>
      <c r="D13786" t="s">
        <v>37</v>
      </c>
      <c r="E13786" t="s">
        <v>32</v>
      </c>
      <c r="F13786" s="4">
        <v>7076.5440223762234</v>
      </c>
    </row>
    <row r="13787" spans="1:6" x14ac:dyDescent="0.3">
      <c r="A13787" t="s">
        <v>54</v>
      </c>
      <c r="B13787" t="s">
        <v>51</v>
      </c>
      <c r="C13787">
        <v>2042</v>
      </c>
      <c r="D13787" t="s">
        <v>37</v>
      </c>
      <c r="E13787" t="s">
        <v>33</v>
      </c>
      <c r="F13787" s="4">
        <v>6176.1535213817679</v>
      </c>
    </row>
    <row r="13788" spans="1:6" x14ac:dyDescent="0.3">
      <c r="A13788" t="s">
        <v>54</v>
      </c>
      <c r="B13788" t="s">
        <v>51</v>
      </c>
      <c r="C13788">
        <v>2042</v>
      </c>
      <c r="D13788" t="s">
        <v>37</v>
      </c>
      <c r="E13788" t="s">
        <v>34</v>
      </c>
      <c r="F13788" s="4">
        <v>5320.9880826068438</v>
      </c>
    </row>
    <row r="13789" spans="1:6" x14ac:dyDescent="0.3">
      <c r="A13789" t="s">
        <v>54</v>
      </c>
      <c r="B13789" t="s">
        <v>51</v>
      </c>
      <c r="C13789">
        <v>2042</v>
      </c>
      <c r="D13789" t="s">
        <v>37</v>
      </c>
      <c r="E13789" t="s">
        <v>35</v>
      </c>
      <c r="F13789" s="4">
        <v>5903.3133528980443</v>
      </c>
    </row>
    <row r="13790" spans="1:6" x14ac:dyDescent="0.3">
      <c r="A13790" t="s">
        <v>54</v>
      </c>
      <c r="B13790" t="s">
        <v>51</v>
      </c>
      <c r="C13790">
        <v>2042</v>
      </c>
      <c r="D13790" t="s">
        <v>18</v>
      </c>
      <c r="E13790" t="s">
        <v>17</v>
      </c>
      <c r="F13790" s="4">
        <v>7864.0874088768269</v>
      </c>
    </row>
    <row r="13791" spans="1:6" x14ac:dyDescent="0.3">
      <c r="A13791" t="s">
        <v>54</v>
      </c>
      <c r="B13791" t="s">
        <v>51</v>
      </c>
      <c r="C13791">
        <v>2042</v>
      </c>
      <c r="D13791" t="s">
        <v>18</v>
      </c>
      <c r="E13791" t="s">
        <v>19</v>
      </c>
      <c r="F13791" s="4">
        <v>7860.9466817187467</v>
      </c>
    </row>
    <row r="13792" spans="1:6" x14ac:dyDescent="0.3">
      <c r="A13792" t="s">
        <v>54</v>
      </c>
      <c r="B13792" t="s">
        <v>51</v>
      </c>
      <c r="C13792">
        <v>2042</v>
      </c>
      <c r="D13792" t="s">
        <v>18</v>
      </c>
      <c r="E13792" t="s">
        <v>20</v>
      </c>
      <c r="F13792" s="4">
        <v>8008.8462421139593</v>
      </c>
    </row>
    <row r="13793" spans="1:6" x14ac:dyDescent="0.3">
      <c r="A13793" t="s">
        <v>54</v>
      </c>
      <c r="B13793" t="s">
        <v>51</v>
      </c>
      <c r="C13793">
        <v>2042</v>
      </c>
      <c r="D13793" t="s">
        <v>18</v>
      </c>
      <c r="E13793" t="s">
        <v>21</v>
      </c>
      <c r="F13793" s="4">
        <v>8443.303112262025</v>
      </c>
    </row>
    <row r="13794" spans="1:6" x14ac:dyDescent="0.3">
      <c r="A13794" t="s">
        <v>54</v>
      </c>
      <c r="B13794" t="s">
        <v>51</v>
      </c>
      <c r="C13794">
        <v>2042</v>
      </c>
      <c r="D13794" t="s">
        <v>18</v>
      </c>
      <c r="E13794" t="s">
        <v>22</v>
      </c>
      <c r="F13794" s="4">
        <v>10084.652298610999</v>
      </c>
    </row>
    <row r="13795" spans="1:6" x14ac:dyDescent="0.3">
      <c r="A13795" t="s">
        <v>54</v>
      </c>
      <c r="B13795" t="s">
        <v>51</v>
      </c>
      <c r="C13795">
        <v>2042</v>
      </c>
      <c r="D13795" t="s">
        <v>18</v>
      </c>
      <c r="E13795" t="s">
        <v>23</v>
      </c>
      <c r="F13795" s="4">
        <v>10362.382618493621</v>
      </c>
    </row>
    <row r="13796" spans="1:6" x14ac:dyDescent="0.3">
      <c r="A13796" t="s">
        <v>54</v>
      </c>
      <c r="B13796" t="s">
        <v>51</v>
      </c>
      <c r="C13796">
        <v>2042</v>
      </c>
      <c r="D13796" t="s">
        <v>18</v>
      </c>
      <c r="E13796" t="s">
        <v>24</v>
      </c>
      <c r="F13796" s="4">
        <v>9799.0039295526403</v>
      </c>
    </row>
    <row r="13797" spans="1:6" x14ac:dyDescent="0.3">
      <c r="A13797" t="s">
        <v>54</v>
      </c>
      <c r="B13797" t="s">
        <v>51</v>
      </c>
      <c r="C13797">
        <v>2042</v>
      </c>
      <c r="D13797" t="s">
        <v>18</v>
      </c>
      <c r="E13797" t="s">
        <v>25</v>
      </c>
      <c r="F13797" s="4">
        <v>8717.0239957437425</v>
      </c>
    </row>
    <row r="13798" spans="1:6" x14ac:dyDescent="0.3">
      <c r="A13798" t="s">
        <v>54</v>
      </c>
      <c r="B13798" t="s">
        <v>51</v>
      </c>
      <c r="C13798">
        <v>2042</v>
      </c>
      <c r="D13798" t="s">
        <v>18</v>
      </c>
      <c r="E13798" t="s">
        <v>26</v>
      </c>
      <c r="F13798" s="4">
        <v>7991.6449846008099</v>
      </c>
    </row>
    <row r="13799" spans="1:6" x14ac:dyDescent="0.3">
      <c r="A13799" t="s">
        <v>54</v>
      </c>
      <c r="B13799" t="s">
        <v>51</v>
      </c>
      <c r="C13799">
        <v>2042</v>
      </c>
      <c r="D13799" t="s">
        <v>18</v>
      </c>
      <c r="E13799" t="s">
        <v>27</v>
      </c>
      <c r="F13799" s="4">
        <v>7639.0054974335844</v>
      </c>
    </row>
    <row r="13800" spans="1:6" x14ac:dyDescent="0.3">
      <c r="A13800" t="s">
        <v>54</v>
      </c>
      <c r="B13800" t="s">
        <v>51</v>
      </c>
      <c r="C13800">
        <v>2042</v>
      </c>
      <c r="D13800" t="s">
        <v>18</v>
      </c>
      <c r="E13800" t="s">
        <v>28</v>
      </c>
      <c r="F13800" s="4">
        <v>7250.3248185647208</v>
      </c>
    </row>
    <row r="13801" spans="1:6" x14ac:dyDescent="0.3">
      <c r="A13801" t="s">
        <v>54</v>
      </c>
      <c r="B13801" t="s">
        <v>51</v>
      </c>
      <c r="C13801">
        <v>2042</v>
      </c>
      <c r="D13801" t="s">
        <v>18</v>
      </c>
      <c r="E13801" t="s">
        <v>29</v>
      </c>
      <c r="F13801" s="4">
        <v>7019.5078229044329</v>
      </c>
    </row>
    <row r="13802" spans="1:6" x14ac:dyDescent="0.3">
      <c r="A13802" t="s">
        <v>54</v>
      </c>
      <c r="B13802" t="s">
        <v>51</v>
      </c>
      <c r="C13802">
        <v>2042</v>
      </c>
      <c r="D13802" t="s">
        <v>18</v>
      </c>
      <c r="E13802" t="s">
        <v>30</v>
      </c>
      <c r="F13802" s="4">
        <v>6386.1358245592264</v>
      </c>
    </row>
    <row r="13803" spans="1:6" x14ac:dyDescent="0.3">
      <c r="A13803" t="s">
        <v>54</v>
      </c>
      <c r="B13803" t="s">
        <v>51</v>
      </c>
      <c r="C13803">
        <v>2042</v>
      </c>
      <c r="D13803" t="s">
        <v>18</v>
      </c>
      <c r="E13803" t="s">
        <v>31</v>
      </c>
      <c r="F13803" s="4">
        <v>6272.2486082630576</v>
      </c>
    </row>
    <row r="13804" spans="1:6" x14ac:dyDescent="0.3">
      <c r="A13804" t="s">
        <v>54</v>
      </c>
      <c r="B13804" t="s">
        <v>51</v>
      </c>
      <c r="C13804">
        <v>2042</v>
      </c>
      <c r="D13804" t="s">
        <v>18</v>
      </c>
      <c r="E13804" t="s">
        <v>32</v>
      </c>
      <c r="F13804" s="4">
        <v>6348.3620875455699</v>
      </c>
    </row>
    <row r="13805" spans="1:6" x14ac:dyDescent="0.3">
      <c r="A13805" t="s">
        <v>54</v>
      </c>
      <c r="B13805" t="s">
        <v>51</v>
      </c>
      <c r="C13805">
        <v>2042</v>
      </c>
      <c r="D13805" t="s">
        <v>18</v>
      </c>
      <c r="E13805" t="s">
        <v>33</v>
      </c>
      <c r="F13805" s="4">
        <v>5536.9038336857302</v>
      </c>
    </row>
    <row r="13806" spans="1:6" x14ac:dyDescent="0.3">
      <c r="A13806" t="s">
        <v>54</v>
      </c>
      <c r="B13806" t="s">
        <v>51</v>
      </c>
      <c r="C13806">
        <v>2042</v>
      </c>
      <c r="D13806" t="s">
        <v>18</v>
      </c>
      <c r="E13806" t="s">
        <v>34</v>
      </c>
      <c r="F13806" s="4">
        <v>4610.3379443748363</v>
      </c>
    </row>
    <row r="13807" spans="1:6" x14ac:dyDescent="0.3">
      <c r="A13807" t="s">
        <v>54</v>
      </c>
      <c r="B13807" t="s">
        <v>51</v>
      </c>
      <c r="C13807">
        <v>2042</v>
      </c>
      <c r="D13807" t="s">
        <v>18</v>
      </c>
      <c r="E13807" t="s">
        <v>35</v>
      </c>
      <c r="F13807" s="4">
        <v>4283.9721947186836</v>
      </c>
    </row>
    <row r="13808" spans="1:6" x14ac:dyDescent="0.3">
      <c r="A13808" t="s">
        <v>54</v>
      </c>
      <c r="B13808" t="s">
        <v>51</v>
      </c>
      <c r="C13808">
        <v>2042</v>
      </c>
      <c r="D13808" t="s">
        <v>38</v>
      </c>
      <c r="E13808" t="s">
        <v>17</v>
      </c>
      <c r="F13808" s="4">
        <v>15392.937595144929</v>
      </c>
    </row>
    <row r="13809" spans="1:6" x14ac:dyDescent="0.3">
      <c r="A13809" t="s">
        <v>54</v>
      </c>
      <c r="B13809" t="s">
        <v>51</v>
      </c>
      <c r="C13809">
        <v>2042</v>
      </c>
      <c r="D13809" t="s">
        <v>38</v>
      </c>
      <c r="E13809" t="s">
        <v>19</v>
      </c>
      <c r="F13809" s="4">
        <v>15508.320405753349</v>
      </c>
    </row>
    <row r="13810" spans="1:6" x14ac:dyDescent="0.3">
      <c r="A13810" t="s">
        <v>54</v>
      </c>
      <c r="B13810" t="s">
        <v>51</v>
      </c>
      <c r="C13810">
        <v>2042</v>
      </c>
      <c r="D13810" t="s">
        <v>38</v>
      </c>
      <c r="E13810" t="s">
        <v>20</v>
      </c>
      <c r="F13810" s="4">
        <v>15768.43991595405</v>
      </c>
    </row>
    <row r="13811" spans="1:6" x14ac:dyDescent="0.3">
      <c r="A13811" t="s">
        <v>54</v>
      </c>
      <c r="B13811" t="s">
        <v>51</v>
      </c>
      <c r="C13811">
        <v>2042</v>
      </c>
      <c r="D13811" t="s">
        <v>38</v>
      </c>
      <c r="E13811" t="s">
        <v>21</v>
      </c>
      <c r="F13811" s="4">
        <v>16760.72751185374</v>
      </c>
    </row>
    <row r="13812" spans="1:6" x14ac:dyDescent="0.3">
      <c r="A13812" t="s">
        <v>54</v>
      </c>
      <c r="B13812" t="s">
        <v>51</v>
      </c>
      <c r="C13812">
        <v>2042</v>
      </c>
      <c r="D13812" t="s">
        <v>38</v>
      </c>
      <c r="E13812" t="s">
        <v>22</v>
      </c>
      <c r="F13812" s="4">
        <v>18989.970528485512</v>
      </c>
    </row>
    <row r="13813" spans="1:6" x14ac:dyDescent="0.3">
      <c r="A13813" t="s">
        <v>54</v>
      </c>
      <c r="B13813" t="s">
        <v>51</v>
      </c>
      <c r="C13813">
        <v>2042</v>
      </c>
      <c r="D13813" t="s">
        <v>38</v>
      </c>
      <c r="E13813" t="s">
        <v>23</v>
      </c>
      <c r="F13813" s="4">
        <v>19756.171611445301</v>
      </c>
    </row>
    <row r="13814" spans="1:6" x14ac:dyDescent="0.3">
      <c r="A13814" t="s">
        <v>54</v>
      </c>
      <c r="B13814" t="s">
        <v>51</v>
      </c>
      <c r="C13814">
        <v>2042</v>
      </c>
      <c r="D13814" t="s">
        <v>38</v>
      </c>
      <c r="E13814" t="s">
        <v>24</v>
      </c>
      <c r="F13814" s="4">
        <v>19102.147508994549</v>
      </c>
    </row>
    <row r="13815" spans="1:6" x14ac:dyDescent="0.3">
      <c r="A13815" t="s">
        <v>54</v>
      </c>
      <c r="B13815" t="s">
        <v>51</v>
      </c>
      <c r="C13815">
        <v>2042</v>
      </c>
      <c r="D13815" t="s">
        <v>38</v>
      </c>
      <c r="E13815" t="s">
        <v>25</v>
      </c>
      <c r="F13815" s="4">
        <v>17436.64901034502</v>
      </c>
    </row>
    <row r="13816" spans="1:6" x14ac:dyDescent="0.3">
      <c r="A13816" t="s">
        <v>54</v>
      </c>
      <c r="B13816" t="s">
        <v>51</v>
      </c>
      <c r="C13816">
        <v>2042</v>
      </c>
      <c r="D13816" t="s">
        <v>38</v>
      </c>
      <c r="E13816" t="s">
        <v>26</v>
      </c>
      <c r="F13816" s="4">
        <v>16472.896359119972</v>
      </c>
    </row>
    <row r="13817" spans="1:6" x14ac:dyDescent="0.3">
      <c r="A13817" t="s">
        <v>54</v>
      </c>
      <c r="B13817" t="s">
        <v>51</v>
      </c>
      <c r="C13817">
        <v>2042</v>
      </c>
      <c r="D13817" t="s">
        <v>38</v>
      </c>
      <c r="E13817" t="s">
        <v>27</v>
      </c>
      <c r="F13817" s="4">
        <v>16124.348826810019</v>
      </c>
    </row>
    <row r="13818" spans="1:6" x14ac:dyDescent="0.3">
      <c r="A13818" t="s">
        <v>54</v>
      </c>
      <c r="B13818" t="s">
        <v>51</v>
      </c>
      <c r="C13818">
        <v>2042</v>
      </c>
      <c r="D13818" t="s">
        <v>38</v>
      </c>
      <c r="E13818" t="s">
        <v>28</v>
      </c>
      <c r="F13818" s="4">
        <v>15711.452432764059</v>
      </c>
    </row>
    <row r="13819" spans="1:6" x14ac:dyDescent="0.3">
      <c r="A13819" t="s">
        <v>54</v>
      </c>
      <c r="B13819" t="s">
        <v>51</v>
      </c>
      <c r="C13819">
        <v>2042</v>
      </c>
      <c r="D13819" t="s">
        <v>38</v>
      </c>
      <c r="E13819" t="s">
        <v>29</v>
      </c>
      <c r="F13819" s="4">
        <v>15312.811894024249</v>
      </c>
    </row>
    <row r="13820" spans="1:6" x14ac:dyDescent="0.3">
      <c r="A13820" t="s">
        <v>54</v>
      </c>
      <c r="B13820" t="s">
        <v>51</v>
      </c>
      <c r="C13820">
        <v>2042</v>
      </c>
      <c r="D13820" t="s">
        <v>38</v>
      </c>
      <c r="E13820" t="s">
        <v>30</v>
      </c>
      <c r="F13820" s="4">
        <v>13882.632934494841</v>
      </c>
    </row>
    <row r="13821" spans="1:6" x14ac:dyDescent="0.3">
      <c r="A13821" t="s">
        <v>54</v>
      </c>
      <c r="B13821" t="s">
        <v>51</v>
      </c>
      <c r="C13821">
        <v>2042</v>
      </c>
      <c r="D13821" t="s">
        <v>38</v>
      </c>
      <c r="E13821" t="s">
        <v>31</v>
      </c>
      <c r="F13821" s="4">
        <v>13421.01961203831</v>
      </c>
    </row>
    <row r="13822" spans="1:6" x14ac:dyDescent="0.3">
      <c r="A13822" t="s">
        <v>54</v>
      </c>
      <c r="B13822" t="s">
        <v>51</v>
      </c>
      <c r="C13822">
        <v>2042</v>
      </c>
      <c r="D13822" t="s">
        <v>38</v>
      </c>
      <c r="E13822" t="s">
        <v>32</v>
      </c>
      <c r="F13822" s="4">
        <v>13424.906109921791</v>
      </c>
    </row>
    <row r="13823" spans="1:6" x14ac:dyDescent="0.3">
      <c r="A13823" t="s">
        <v>54</v>
      </c>
      <c r="B13823" t="s">
        <v>51</v>
      </c>
      <c r="C13823">
        <v>2042</v>
      </c>
      <c r="D13823" t="s">
        <v>38</v>
      </c>
      <c r="E13823" t="s">
        <v>33</v>
      </c>
      <c r="F13823" s="4">
        <v>11713.0573550675</v>
      </c>
    </row>
    <row r="13824" spans="1:6" x14ac:dyDescent="0.3">
      <c r="A13824" t="s">
        <v>54</v>
      </c>
      <c r="B13824" t="s">
        <v>51</v>
      </c>
      <c r="C13824">
        <v>2042</v>
      </c>
      <c r="D13824" t="s">
        <v>38</v>
      </c>
      <c r="E13824" t="s">
        <v>34</v>
      </c>
      <c r="F13824" s="4">
        <v>9931.3260269816801</v>
      </c>
    </row>
    <row r="13825" spans="1:6" x14ac:dyDescent="0.3">
      <c r="A13825" t="s">
        <v>54</v>
      </c>
      <c r="B13825" t="s">
        <v>51</v>
      </c>
      <c r="C13825">
        <v>2042</v>
      </c>
      <c r="D13825" t="s">
        <v>38</v>
      </c>
      <c r="E13825" t="s">
        <v>35</v>
      </c>
      <c r="F13825" s="4">
        <v>10187.28554761673</v>
      </c>
    </row>
    <row r="13826" spans="1:6" x14ac:dyDescent="0.3">
      <c r="A13826" t="s">
        <v>54</v>
      </c>
      <c r="B13826" t="s">
        <v>51</v>
      </c>
      <c r="C13826">
        <v>2043</v>
      </c>
      <c r="D13826" t="s">
        <v>37</v>
      </c>
      <c r="E13826" t="s">
        <v>17</v>
      </c>
      <c r="F13826" s="4">
        <v>7543.7423611914737</v>
      </c>
    </row>
    <row r="13827" spans="1:6" x14ac:dyDescent="0.3">
      <c r="A13827" t="s">
        <v>54</v>
      </c>
      <c r="B13827" t="s">
        <v>51</v>
      </c>
      <c r="C13827">
        <v>2043</v>
      </c>
      <c r="D13827" t="s">
        <v>37</v>
      </c>
      <c r="E13827" t="s">
        <v>19</v>
      </c>
      <c r="F13827" s="4">
        <v>7683.2697399888048</v>
      </c>
    </row>
    <row r="13828" spans="1:6" x14ac:dyDescent="0.3">
      <c r="A13828" t="s">
        <v>54</v>
      </c>
      <c r="B13828" t="s">
        <v>51</v>
      </c>
      <c r="C13828">
        <v>2043</v>
      </c>
      <c r="D13828" t="s">
        <v>37</v>
      </c>
      <c r="E13828" t="s">
        <v>20</v>
      </c>
      <c r="F13828" s="4">
        <v>7785.2048058939381</v>
      </c>
    </row>
    <row r="13829" spans="1:6" x14ac:dyDescent="0.3">
      <c r="A13829" t="s">
        <v>54</v>
      </c>
      <c r="B13829" t="s">
        <v>51</v>
      </c>
      <c r="C13829">
        <v>2043</v>
      </c>
      <c r="D13829" t="s">
        <v>37</v>
      </c>
      <c r="E13829" t="s">
        <v>21</v>
      </c>
      <c r="F13829" s="4">
        <v>8349.672284588305</v>
      </c>
    </row>
    <row r="13830" spans="1:6" x14ac:dyDescent="0.3">
      <c r="A13830" t="s">
        <v>54</v>
      </c>
      <c r="B13830" t="s">
        <v>51</v>
      </c>
      <c r="C13830">
        <v>2043</v>
      </c>
      <c r="D13830" t="s">
        <v>37</v>
      </c>
      <c r="E13830" t="s">
        <v>22</v>
      </c>
      <c r="F13830" s="4">
        <v>8952.8969037845818</v>
      </c>
    </row>
    <row r="13831" spans="1:6" x14ac:dyDescent="0.3">
      <c r="A13831" t="s">
        <v>54</v>
      </c>
      <c r="B13831" t="s">
        <v>51</v>
      </c>
      <c r="C13831">
        <v>2043</v>
      </c>
      <c r="D13831" t="s">
        <v>37</v>
      </c>
      <c r="E13831" t="s">
        <v>23</v>
      </c>
      <c r="F13831" s="4">
        <v>9326.4771765740061</v>
      </c>
    </row>
    <row r="13832" spans="1:6" x14ac:dyDescent="0.3">
      <c r="A13832" t="s">
        <v>54</v>
      </c>
      <c r="B13832" t="s">
        <v>51</v>
      </c>
      <c r="C13832">
        <v>2043</v>
      </c>
      <c r="D13832" t="s">
        <v>37</v>
      </c>
      <c r="E13832" t="s">
        <v>24</v>
      </c>
      <c r="F13832" s="4">
        <v>9298.455768435635</v>
      </c>
    </row>
    <row r="13833" spans="1:6" x14ac:dyDescent="0.3">
      <c r="A13833" t="s">
        <v>54</v>
      </c>
      <c r="B13833" t="s">
        <v>51</v>
      </c>
      <c r="C13833">
        <v>2043</v>
      </c>
      <c r="D13833" t="s">
        <v>37</v>
      </c>
      <c r="E13833" t="s">
        <v>25</v>
      </c>
      <c r="F13833" s="4">
        <v>8834.4927230379781</v>
      </c>
    </row>
    <row r="13834" spans="1:6" x14ac:dyDescent="0.3">
      <c r="A13834" t="s">
        <v>54</v>
      </c>
      <c r="B13834" t="s">
        <v>51</v>
      </c>
      <c r="C13834">
        <v>2043</v>
      </c>
      <c r="D13834" t="s">
        <v>37</v>
      </c>
      <c r="E13834" t="s">
        <v>26</v>
      </c>
      <c r="F13834" s="4">
        <v>8503.1514704292877</v>
      </c>
    </row>
    <row r="13835" spans="1:6" x14ac:dyDescent="0.3">
      <c r="A13835" t="s">
        <v>54</v>
      </c>
      <c r="B13835" t="s">
        <v>51</v>
      </c>
      <c r="C13835">
        <v>2043</v>
      </c>
      <c r="D13835" t="s">
        <v>37</v>
      </c>
      <c r="E13835" t="s">
        <v>27</v>
      </c>
      <c r="F13835" s="4">
        <v>8503.3068550455355</v>
      </c>
    </row>
    <row r="13836" spans="1:6" x14ac:dyDescent="0.3">
      <c r="A13836" t="s">
        <v>54</v>
      </c>
      <c r="B13836" t="s">
        <v>51</v>
      </c>
      <c r="C13836">
        <v>2043</v>
      </c>
      <c r="D13836" t="s">
        <v>37</v>
      </c>
      <c r="E13836" t="s">
        <v>28</v>
      </c>
      <c r="F13836" s="4">
        <v>8541.4418007952481</v>
      </c>
    </row>
    <row r="13837" spans="1:6" x14ac:dyDescent="0.3">
      <c r="A13837" t="s">
        <v>54</v>
      </c>
      <c r="B13837" t="s">
        <v>51</v>
      </c>
      <c r="C13837">
        <v>2043</v>
      </c>
      <c r="D13837" t="s">
        <v>37</v>
      </c>
      <c r="E13837" t="s">
        <v>29</v>
      </c>
      <c r="F13837" s="4">
        <v>8301.6262433676529</v>
      </c>
    </row>
    <row r="13838" spans="1:6" x14ac:dyDescent="0.3">
      <c r="A13838" t="s">
        <v>54</v>
      </c>
      <c r="B13838" t="s">
        <v>51</v>
      </c>
      <c r="C13838">
        <v>2043</v>
      </c>
      <c r="D13838" t="s">
        <v>37</v>
      </c>
      <c r="E13838" t="s">
        <v>30</v>
      </c>
      <c r="F13838" s="4">
        <v>7676.3669540739374</v>
      </c>
    </row>
    <row r="13839" spans="1:6" x14ac:dyDescent="0.3">
      <c r="A13839" t="s">
        <v>54</v>
      </c>
      <c r="B13839" t="s">
        <v>51</v>
      </c>
      <c r="C13839">
        <v>2043</v>
      </c>
      <c r="D13839" t="s">
        <v>37</v>
      </c>
      <c r="E13839" t="s">
        <v>31</v>
      </c>
      <c r="F13839" s="4">
        <v>7037.4612106169416</v>
      </c>
    </row>
    <row r="13840" spans="1:6" x14ac:dyDescent="0.3">
      <c r="A13840" t="s">
        <v>54</v>
      </c>
      <c r="B13840" t="s">
        <v>51</v>
      </c>
      <c r="C13840">
        <v>2043</v>
      </c>
      <c r="D13840" t="s">
        <v>37</v>
      </c>
      <c r="E13840" t="s">
        <v>32</v>
      </c>
      <c r="F13840" s="4">
        <v>7222.838004367376</v>
      </c>
    </row>
    <row r="13841" spans="1:6" x14ac:dyDescent="0.3">
      <c r="A13841" t="s">
        <v>54</v>
      </c>
      <c r="B13841" t="s">
        <v>51</v>
      </c>
      <c r="C13841">
        <v>2043</v>
      </c>
      <c r="D13841" t="s">
        <v>37</v>
      </c>
      <c r="E13841" t="s">
        <v>33</v>
      </c>
      <c r="F13841" s="4">
        <v>6103.5292672301839</v>
      </c>
    </row>
    <row r="13842" spans="1:6" x14ac:dyDescent="0.3">
      <c r="A13842" t="s">
        <v>54</v>
      </c>
      <c r="B13842" t="s">
        <v>51</v>
      </c>
      <c r="C13842">
        <v>2043</v>
      </c>
      <c r="D13842" t="s">
        <v>37</v>
      </c>
      <c r="E13842" t="s">
        <v>34</v>
      </c>
      <c r="F13842" s="4">
        <v>5445.1020325628979</v>
      </c>
    </row>
    <row r="13843" spans="1:6" x14ac:dyDescent="0.3">
      <c r="A13843" t="s">
        <v>54</v>
      </c>
      <c r="B13843" t="s">
        <v>51</v>
      </c>
      <c r="C13843">
        <v>2043</v>
      </c>
      <c r="D13843" t="s">
        <v>37</v>
      </c>
      <c r="E13843" t="s">
        <v>35</v>
      </c>
      <c r="F13843" s="4">
        <v>6128.6206078130917</v>
      </c>
    </row>
    <row r="13844" spans="1:6" x14ac:dyDescent="0.3">
      <c r="A13844" t="s">
        <v>54</v>
      </c>
      <c r="B13844" t="s">
        <v>51</v>
      </c>
      <c r="C13844">
        <v>2043</v>
      </c>
      <c r="D13844" t="s">
        <v>18</v>
      </c>
      <c r="E13844" t="s">
        <v>17</v>
      </c>
      <c r="F13844" s="4">
        <v>7878.7289838492889</v>
      </c>
    </row>
    <row r="13845" spans="1:6" x14ac:dyDescent="0.3">
      <c r="A13845" t="s">
        <v>54</v>
      </c>
      <c r="B13845" t="s">
        <v>51</v>
      </c>
      <c r="C13845">
        <v>2043</v>
      </c>
      <c r="D13845" t="s">
        <v>18</v>
      </c>
      <c r="E13845" t="s">
        <v>19</v>
      </c>
      <c r="F13845" s="4">
        <v>7896.792382605443</v>
      </c>
    </row>
    <row r="13846" spans="1:6" x14ac:dyDescent="0.3">
      <c r="A13846" t="s">
        <v>54</v>
      </c>
      <c r="B13846" t="s">
        <v>51</v>
      </c>
      <c r="C13846">
        <v>2043</v>
      </c>
      <c r="D13846" t="s">
        <v>18</v>
      </c>
      <c r="E13846" t="s">
        <v>20</v>
      </c>
      <c r="F13846" s="4">
        <v>8034.8675841209597</v>
      </c>
    </row>
    <row r="13847" spans="1:6" x14ac:dyDescent="0.3">
      <c r="A13847" t="s">
        <v>54</v>
      </c>
      <c r="B13847" t="s">
        <v>51</v>
      </c>
      <c r="C13847">
        <v>2043</v>
      </c>
      <c r="D13847" t="s">
        <v>18</v>
      </c>
      <c r="E13847" t="s">
        <v>21</v>
      </c>
      <c r="F13847" s="4">
        <v>8476.2211981363926</v>
      </c>
    </row>
    <row r="13848" spans="1:6" x14ac:dyDescent="0.3">
      <c r="A13848" t="s">
        <v>54</v>
      </c>
      <c r="B13848" t="s">
        <v>51</v>
      </c>
      <c r="C13848">
        <v>2043</v>
      </c>
      <c r="D13848" t="s">
        <v>18</v>
      </c>
      <c r="E13848" t="s">
        <v>22</v>
      </c>
      <c r="F13848" s="4">
        <v>10107.895803354029</v>
      </c>
    </row>
    <row r="13849" spans="1:6" x14ac:dyDescent="0.3">
      <c r="A13849" t="s">
        <v>54</v>
      </c>
      <c r="B13849" t="s">
        <v>51</v>
      </c>
      <c r="C13849">
        <v>2043</v>
      </c>
      <c r="D13849" t="s">
        <v>18</v>
      </c>
      <c r="E13849" t="s">
        <v>23</v>
      </c>
      <c r="F13849" s="4">
        <v>10271.791005824811</v>
      </c>
    </row>
    <row r="13850" spans="1:6" x14ac:dyDescent="0.3">
      <c r="A13850" t="s">
        <v>54</v>
      </c>
      <c r="B13850" t="s">
        <v>51</v>
      </c>
      <c r="C13850">
        <v>2043</v>
      </c>
      <c r="D13850" t="s">
        <v>18</v>
      </c>
      <c r="E13850" t="s">
        <v>24</v>
      </c>
      <c r="F13850" s="4">
        <v>9805.5435305663414</v>
      </c>
    </row>
    <row r="13851" spans="1:6" x14ac:dyDescent="0.3">
      <c r="A13851" t="s">
        <v>54</v>
      </c>
      <c r="B13851" t="s">
        <v>51</v>
      </c>
      <c r="C13851">
        <v>2043</v>
      </c>
      <c r="D13851" t="s">
        <v>18</v>
      </c>
      <c r="E13851" t="s">
        <v>25</v>
      </c>
      <c r="F13851" s="4">
        <v>8840.3927340148985</v>
      </c>
    </row>
    <row r="13852" spans="1:6" x14ac:dyDescent="0.3">
      <c r="A13852" t="s">
        <v>54</v>
      </c>
      <c r="B13852" t="s">
        <v>51</v>
      </c>
      <c r="C13852">
        <v>2043</v>
      </c>
      <c r="D13852" t="s">
        <v>18</v>
      </c>
      <c r="E13852" t="s">
        <v>26</v>
      </c>
      <c r="F13852" s="4">
        <v>8013.956523711824</v>
      </c>
    </row>
    <row r="13853" spans="1:6" x14ac:dyDescent="0.3">
      <c r="A13853" t="s">
        <v>54</v>
      </c>
      <c r="B13853" t="s">
        <v>51</v>
      </c>
      <c r="C13853">
        <v>2043</v>
      </c>
      <c r="D13853" t="s">
        <v>18</v>
      </c>
      <c r="E13853" t="s">
        <v>27</v>
      </c>
      <c r="F13853" s="4">
        <v>7670.9635737077824</v>
      </c>
    </row>
    <row r="13854" spans="1:6" x14ac:dyDescent="0.3">
      <c r="A13854" t="s">
        <v>54</v>
      </c>
      <c r="B13854" t="s">
        <v>51</v>
      </c>
      <c r="C13854">
        <v>2043</v>
      </c>
      <c r="D13854" t="s">
        <v>18</v>
      </c>
      <c r="E13854" t="s">
        <v>28</v>
      </c>
      <c r="F13854" s="4">
        <v>7322.9792262764486</v>
      </c>
    </row>
    <row r="13855" spans="1:6" x14ac:dyDescent="0.3">
      <c r="A13855" t="s">
        <v>54</v>
      </c>
      <c r="B13855" t="s">
        <v>51</v>
      </c>
      <c r="C13855">
        <v>2043</v>
      </c>
      <c r="D13855" t="s">
        <v>18</v>
      </c>
      <c r="E13855" t="s">
        <v>29</v>
      </c>
      <c r="F13855" s="4">
        <v>6986.9143221871927</v>
      </c>
    </row>
    <row r="13856" spans="1:6" x14ac:dyDescent="0.3">
      <c r="A13856" t="s">
        <v>54</v>
      </c>
      <c r="B13856" t="s">
        <v>51</v>
      </c>
      <c r="C13856">
        <v>2043</v>
      </c>
      <c r="D13856" t="s">
        <v>18</v>
      </c>
      <c r="E13856" t="s">
        <v>30</v>
      </c>
      <c r="F13856" s="4">
        <v>6569.8282876766889</v>
      </c>
    </row>
    <row r="13857" spans="1:6" x14ac:dyDescent="0.3">
      <c r="A13857" t="s">
        <v>54</v>
      </c>
      <c r="B13857" t="s">
        <v>51</v>
      </c>
      <c r="C13857">
        <v>2043</v>
      </c>
      <c r="D13857" t="s">
        <v>18</v>
      </c>
      <c r="E13857" t="s">
        <v>31</v>
      </c>
      <c r="F13857" s="4">
        <v>6130.2638704935434</v>
      </c>
    </row>
    <row r="13858" spans="1:6" x14ac:dyDescent="0.3">
      <c r="A13858" t="s">
        <v>54</v>
      </c>
      <c r="B13858" t="s">
        <v>51</v>
      </c>
      <c r="C13858">
        <v>2043</v>
      </c>
      <c r="D13858" t="s">
        <v>18</v>
      </c>
      <c r="E13858" t="s">
        <v>32</v>
      </c>
      <c r="F13858" s="4">
        <v>6406.5011183471306</v>
      </c>
    </row>
    <row r="13859" spans="1:6" x14ac:dyDescent="0.3">
      <c r="A13859" t="s">
        <v>54</v>
      </c>
      <c r="B13859" t="s">
        <v>51</v>
      </c>
      <c r="C13859">
        <v>2043</v>
      </c>
      <c r="D13859" t="s">
        <v>18</v>
      </c>
      <c r="E13859" t="s">
        <v>33</v>
      </c>
      <c r="F13859" s="4">
        <v>5495.2345468700187</v>
      </c>
    </row>
    <row r="13860" spans="1:6" x14ac:dyDescent="0.3">
      <c r="A13860" t="s">
        <v>54</v>
      </c>
      <c r="B13860" t="s">
        <v>51</v>
      </c>
      <c r="C13860">
        <v>2043</v>
      </c>
      <c r="D13860" t="s">
        <v>18</v>
      </c>
      <c r="E13860" t="s">
        <v>34</v>
      </c>
      <c r="F13860" s="4">
        <v>4674.0699833320341</v>
      </c>
    </row>
    <row r="13861" spans="1:6" x14ac:dyDescent="0.3">
      <c r="A13861" t="s">
        <v>54</v>
      </c>
      <c r="B13861" t="s">
        <v>51</v>
      </c>
      <c r="C13861">
        <v>2043</v>
      </c>
      <c r="D13861" t="s">
        <v>18</v>
      </c>
      <c r="E13861" t="s">
        <v>35</v>
      </c>
      <c r="F13861" s="4">
        <v>4432.3010808344152</v>
      </c>
    </row>
    <row r="13862" spans="1:6" x14ac:dyDescent="0.3">
      <c r="A13862" t="s">
        <v>54</v>
      </c>
      <c r="B13862" t="s">
        <v>51</v>
      </c>
      <c r="C13862">
        <v>2043</v>
      </c>
      <c r="D13862" t="s">
        <v>38</v>
      </c>
      <c r="E13862" t="s">
        <v>17</v>
      </c>
      <c r="F13862" s="4">
        <v>15422.47134504076</v>
      </c>
    </row>
    <row r="13863" spans="1:6" x14ac:dyDescent="0.3">
      <c r="A13863" t="s">
        <v>54</v>
      </c>
      <c r="B13863" t="s">
        <v>51</v>
      </c>
      <c r="C13863">
        <v>2043</v>
      </c>
      <c r="D13863" t="s">
        <v>38</v>
      </c>
      <c r="E13863" t="s">
        <v>19</v>
      </c>
      <c r="F13863" s="4">
        <v>15580.06212259425</v>
      </c>
    </row>
    <row r="13864" spans="1:6" x14ac:dyDescent="0.3">
      <c r="A13864" t="s">
        <v>54</v>
      </c>
      <c r="B13864" t="s">
        <v>51</v>
      </c>
      <c r="C13864">
        <v>2043</v>
      </c>
      <c r="D13864" t="s">
        <v>38</v>
      </c>
      <c r="E13864" t="s">
        <v>20</v>
      </c>
      <c r="F13864" s="4">
        <v>15820.072390014901</v>
      </c>
    </row>
    <row r="13865" spans="1:6" x14ac:dyDescent="0.3">
      <c r="A13865" t="s">
        <v>54</v>
      </c>
      <c r="B13865" t="s">
        <v>51</v>
      </c>
      <c r="C13865">
        <v>2043</v>
      </c>
      <c r="D13865" t="s">
        <v>38</v>
      </c>
      <c r="E13865" t="s">
        <v>21</v>
      </c>
      <c r="F13865" s="4">
        <v>16825.893482724699</v>
      </c>
    </row>
    <row r="13866" spans="1:6" x14ac:dyDescent="0.3">
      <c r="A13866" t="s">
        <v>54</v>
      </c>
      <c r="B13866" t="s">
        <v>51</v>
      </c>
      <c r="C13866">
        <v>2043</v>
      </c>
      <c r="D13866" t="s">
        <v>38</v>
      </c>
      <c r="E13866" t="s">
        <v>22</v>
      </c>
      <c r="F13866" s="4">
        <v>19060.792707138611</v>
      </c>
    </row>
    <row r="13867" spans="1:6" x14ac:dyDescent="0.3">
      <c r="A13867" t="s">
        <v>54</v>
      </c>
      <c r="B13867" t="s">
        <v>51</v>
      </c>
      <c r="C13867">
        <v>2043</v>
      </c>
      <c r="D13867" t="s">
        <v>38</v>
      </c>
      <c r="E13867" t="s">
        <v>23</v>
      </c>
      <c r="F13867" s="4">
        <v>19598.26818239882</v>
      </c>
    </row>
    <row r="13868" spans="1:6" x14ac:dyDescent="0.3">
      <c r="A13868" t="s">
        <v>54</v>
      </c>
      <c r="B13868" t="s">
        <v>51</v>
      </c>
      <c r="C13868">
        <v>2043</v>
      </c>
      <c r="D13868" t="s">
        <v>38</v>
      </c>
      <c r="E13868" t="s">
        <v>24</v>
      </c>
      <c r="F13868" s="4">
        <v>19103.999299001971</v>
      </c>
    </row>
    <row r="13869" spans="1:6" x14ac:dyDescent="0.3">
      <c r="A13869" t="s">
        <v>54</v>
      </c>
      <c r="B13869" t="s">
        <v>51</v>
      </c>
      <c r="C13869">
        <v>2043</v>
      </c>
      <c r="D13869" t="s">
        <v>38</v>
      </c>
      <c r="E13869" t="s">
        <v>25</v>
      </c>
      <c r="F13869" s="4">
        <v>17674.885457052878</v>
      </c>
    </row>
    <row r="13870" spans="1:6" x14ac:dyDescent="0.3">
      <c r="A13870" t="s">
        <v>54</v>
      </c>
      <c r="B13870" t="s">
        <v>51</v>
      </c>
      <c r="C13870">
        <v>2043</v>
      </c>
      <c r="D13870" t="s">
        <v>38</v>
      </c>
      <c r="E13870" t="s">
        <v>26</v>
      </c>
      <c r="F13870" s="4">
        <v>16517.107994141112</v>
      </c>
    </row>
    <row r="13871" spans="1:6" x14ac:dyDescent="0.3">
      <c r="A13871" t="s">
        <v>54</v>
      </c>
      <c r="B13871" t="s">
        <v>51</v>
      </c>
      <c r="C13871">
        <v>2043</v>
      </c>
      <c r="D13871" t="s">
        <v>38</v>
      </c>
      <c r="E13871" t="s">
        <v>27</v>
      </c>
      <c r="F13871" s="4">
        <v>16174.27042875332</v>
      </c>
    </row>
    <row r="13872" spans="1:6" x14ac:dyDescent="0.3">
      <c r="A13872" t="s">
        <v>54</v>
      </c>
      <c r="B13872" t="s">
        <v>51</v>
      </c>
      <c r="C13872">
        <v>2043</v>
      </c>
      <c r="D13872" t="s">
        <v>38</v>
      </c>
      <c r="E13872" t="s">
        <v>28</v>
      </c>
      <c r="F13872" s="4">
        <v>15864.421027071699</v>
      </c>
    </row>
    <row r="13873" spans="1:6" x14ac:dyDescent="0.3">
      <c r="A13873" t="s">
        <v>54</v>
      </c>
      <c r="B13873" t="s">
        <v>51</v>
      </c>
      <c r="C13873">
        <v>2043</v>
      </c>
      <c r="D13873" t="s">
        <v>38</v>
      </c>
      <c r="E13873" t="s">
        <v>29</v>
      </c>
      <c r="F13873" s="4">
        <v>15288.540565554849</v>
      </c>
    </row>
    <row r="13874" spans="1:6" x14ac:dyDescent="0.3">
      <c r="A13874" t="s">
        <v>54</v>
      </c>
      <c r="B13874" t="s">
        <v>51</v>
      </c>
      <c r="C13874">
        <v>2043</v>
      </c>
      <c r="D13874" t="s">
        <v>38</v>
      </c>
      <c r="E13874" t="s">
        <v>30</v>
      </c>
      <c r="F13874" s="4">
        <v>14246.195241750631</v>
      </c>
    </row>
    <row r="13875" spans="1:6" x14ac:dyDescent="0.3">
      <c r="A13875" t="s">
        <v>54</v>
      </c>
      <c r="B13875" t="s">
        <v>51</v>
      </c>
      <c r="C13875">
        <v>2043</v>
      </c>
      <c r="D13875" t="s">
        <v>38</v>
      </c>
      <c r="E13875" t="s">
        <v>31</v>
      </c>
      <c r="F13875" s="4">
        <v>13167.72508111049</v>
      </c>
    </row>
    <row r="13876" spans="1:6" x14ac:dyDescent="0.3">
      <c r="A13876" t="s">
        <v>54</v>
      </c>
      <c r="B13876" t="s">
        <v>51</v>
      </c>
      <c r="C13876">
        <v>2043</v>
      </c>
      <c r="D13876" t="s">
        <v>38</v>
      </c>
      <c r="E13876" t="s">
        <v>32</v>
      </c>
      <c r="F13876" s="4">
        <v>13629.339122714509</v>
      </c>
    </row>
    <row r="13877" spans="1:6" x14ac:dyDescent="0.3">
      <c r="A13877" t="s">
        <v>54</v>
      </c>
      <c r="B13877" t="s">
        <v>51</v>
      </c>
      <c r="C13877">
        <v>2043</v>
      </c>
      <c r="D13877" t="s">
        <v>38</v>
      </c>
      <c r="E13877" t="s">
        <v>33</v>
      </c>
      <c r="F13877" s="4">
        <v>11598.763814100201</v>
      </c>
    </row>
    <row r="13878" spans="1:6" x14ac:dyDescent="0.3">
      <c r="A13878" t="s">
        <v>54</v>
      </c>
      <c r="B13878" t="s">
        <v>51</v>
      </c>
      <c r="C13878">
        <v>2043</v>
      </c>
      <c r="D13878" t="s">
        <v>38</v>
      </c>
      <c r="E13878" t="s">
        <v>34</v>
      </c>
      <c r="F13878" s="4">
        <v>10119.17201589493</v>
      </c>
    </row>
    <row r="13879" spans="1:6" x14ac:dyDescent="0.3">
      <c r="A13879" t="s">
        <v>54</v>
      </c>
      <c r="B13879" t="s">
        <v>51</v>
      </c>
      <c r="C13879">
        <v>2043</v>
      </c>
      <c r="D13879" t="s">
        <v>38</v>
      </c>
      <c r="E13879" t="s">
        <v>35</v>
      </c>
      <c r="F13879" s="4">
        <v>10560.92168864751</v>
      </c>
    </row>
    <row r="13880" spans="1:6" x14ac:dyDescent="0.3">
      <c r="A13880" t="s">
        <v>54</v>
      </c>
      <c r="B13880" t="s">
        <v>51</v>
      </c>
      <c r="C13880">
        <v>2044</v>
      </c>
      <c r="D13880" t="s">
        <v>37</v>
      </c>
      <c r="E13880" t="s">
        <v>17</v>
      </c>
      <c r="F13880" s="4">
        <v>7555.4077370686946</v>
      </c>
    </row>
    <row r="13881" spans="1:6" x14ac:dyDescent="0.3">
      <c r="A13881" t="s">
        <v>54</v>
      </c>
      <c r="B13881" t="s">
        <v>51</v>
      </c>
      <c r="C13881">
        <v>2044</v>
      </c>
      <c r="D13881" t="s">
        <v>37</v>
      </c>
      <c r="E13881" t="s">
        <v>19</v>
      </c>
      <c r="F13881" s="4">
        <v>7715.1936172053884</v>
      </c>
    </row>
    <row r="13882" spans="1:6" x14ac:dyDescent="0.3">
      <c r="A13882" t="s">
        <v>54</v>
      </c>
      <c r="B13882" t="s">
        <v>51</v>
      </c>
      <c r="C13882">
        <v>2044</v>
      </c>
      <c r="D13882" t="s">
        <v>37</v>
      </c>
      <c r="E13882" t="s">
        <v>20</v>
      </c>
      <c r="F13882" s="4">
        <v>7813.9696667874559</v>
      </c>
    </row>
    <row r="13883" spans="1:6" x14ac:dyDescent="0.3">
      <c r="A13883" t="s">
        <v>54</v>
      </c>
      <c r="B13883" t="s">
        <v>51</v>
      </c>
      <c r="C13883">
        <v>2044</v>
      </c>
      <c r="D13883" t="s">
        <v>37</v>
      </c>
      <c r="E13883" t="s">
        <v>21</v>
      </c>
      <c r="F13883" s="4">
        <v>8374.4893160216434</v>
      </c>
    </row>
    <row r="13884" spans="1:6" x14ac:dyDescent="0.3">
      <c r="A13884" t="s">
        <v>54</v>
      </c>
      <c r="B13884" t="s">
        <v>51</v>
      </c>
      <c r="C13884">
        <v>2044</v>
      </c>
      <c r="D13884" t="s">
        <v>37</v>
      </c>
      <c r="E13884" t="s">
        <v>22</v>
      </c>
      <c r="F13884" s="4">
        <v>9027.511892646562</v>
      </c>
    </row>
    <row r="13885" spans="1:6" x14ac:dyDescent="0.3">
      <c r="A13885" t="s">
        <v>54</v>
      </c>
      <c r="B13885" t="s">
        <v>51</v>
      </c>
      <c r="C13885">
        <v>2044</v>
      </c>
      <c r="D13885" t="s">
        <v>37</v>
      </c>
      <c r="E13885" t="s">
        <v>23</v>
      </c>
      <c r="F13885" s="4">
        <v>9246.5738271518276</v>
      </c>
    </row>
    <row r="13886" spans="1:6" x14ac:dyDescent="0.3">
      <c r="A13886" t="s">
        <v>54</v>
      </c>
      <c r="B13886" t="s">
        <v>51</v>
      </c>
      <c r="C13886">
        <v>2044</v>
      </c>
      <c r="D13886" t="s">
        <v>37</v>
      </c>
      <c r="E13886" t="s">
        <v>24</v>
      </c>
      <c r="F13886" s="4">
        <v>9294.5541310421304</v>
      </c>
    </row>
    <row r="13887" spans="1:6" x14ac:dyDescent="0.3">
      <c r="A13887" t="s">
        <v>54</v>
      </c>
      <c r="B13887" t="s">
        <v>51</v>
      </c>
      <c r="C13887">
        <v>2044</v>
      </c>
      <c r="D13887" t="s">
        <v>37</v>
      </c>
      <c r="E13887" t="s">
        <v>25</v>
      </c>
      <c r="F13887" s="4">
        <v>8934.9979814787439</v>
      </c>
    </row>
    <row r="13888" spans="1:6" x14ac:dyDescent="0.3">
      <c r="A13888" t="s">
        <v>54</v>
      </c>
      <c r="B13888" t="s">
        <v>51</v>
      </c>
      <c r="C13888">
        <v>2044</v>
      </c>
      <c r="D13888" t="s">
        <v>37</v>
      </c>
      <c r="E13888" t="s">
        <v>26</v>
      </c>
      <c r="F13888" s="4">
        <v>8528.0937897143194</v>
      </c>
    </row>
    <row r="13889" spans="1:6" x14ac:dyDescent="0.3">
      <c r="A13889" t="s">
        <v>54</v>
      </c>
      <c r="B13889" t="s">
        <v>51</v>
      </c>
      <c r="C13889">
        <v>2044</v>
      </c>
      <c r="D13889" t="s">
        <v>37</v>
      </c>
      <c r="E13889" t="s">
        <v>27</v>
      </c>
      <c r="F13889" s="4">
        <v>8514.79655025389</v>
      </c>
    </row>
    <row r="13890" spans="1:6" x14ac:dyDescent="0.3">
      <c r="A13890" t="s">
        <v>54</v>
      </c>
      <c r="B13890" t="s">
        <v>51</v>
      </c>
      <c r="C13890">
        <v>2044</v>
      </c>
      <c r="D13890" t="s">
        <v>37</v>
      </c>
      <c r="E13890" t="s">
        <v>28</v>
      </c>
      <c r="F13890" s="4">
        <v>8604.7780839085062</v>
      </c>
    </row>
    <row r="13891" spans="1:6" x14ac:dyDescent="0.3">
      <c r="A13891" t="s">
        <v>54</v>
      </c>
      <c r="B13891" t="s">
        <v>51</v>
      </c>
      <c r="C13891">
        <v>2044</v>
      </c>
      <c r="D13891" t="s">
        <v>37</v>
      </c>
      <c r="E13891" t="s">
        <v>29</v>
      </c>
      <c r="F13891" s="4">
        <v>8321.1055459571508</v>
      </c>
    </row>
    <row r="13892" spans="1:6" x14ac:dyDescent="0.3">
      <c r="A13892" t="s">
        <v>54</v>
      </c>
      <c r="B13892" t="s">
        <v>51</v>
      </c>
      <c r="C13892">
        <v>2044</v>
      </c>
      <c r="D13892" t="s">
        <v>37</v>
      </c>
      <c r="E13892" t="s">
        <v>30</v>
      </c>
      <c r="F13892" s="4">
        <v>7868.4216523458754</v>
      </c>
    </row>
    <row r="13893" spans="1:6" x14ac:dyDescent="0.3">
      <c r="A13893" t="s">
        <v>54</v>
      </c>
      <c r="B13893" t="s">
        <v>51</v>
      </c>
      <c r="C13893">
        <v>2044</v>
      </c>
      <c r="D13893" t="s">
        <v>37</v>
      </c>
      <c r="E13893" t="s">
        <v>31</v>
      </c>
      <c r="F13893" s="4">
        <v>7027.9321021183168</v>
      </c>
    </row>
    <row r="13894" spans="1:6" x14ac:dyDescent="0.3">
      <c r="A13894" t="s">
        <v>54</v>
      </c>
      <c r="B13894" t="s">
        <v>51</v>
      </c>
      <c r="C13894">
        <v>2044</v>
      </c>
      <c r="D13894" t="s">
        <v>37</v>
      </c>
      <c r="E13894" t="s">
        <v>32</v>
      </c>
      <c r="F13894" s="4">
        <v>7189.729358849374</v>
      </c>
    </row>
    <row r="13895" spans="1:6" x14ac:dyDescent="0.3">
      <c r="A13895" t="s">
        <v>54</v>
      </c>
      <c r="B13895" t="s">
        <v>51</v>
      </c>
      <c r="C13895">
        <v>2044</v>
      </c>
      <c r="D13895" t="s">
        <v>37</v>
      </c>
      <c r="E13895" t="s">
        <v>33</v>
      </c>
      <c r="F13895" s="4">
        <v>6159.0157986561426</v>
      </c>
    </row>
    <row r="13896" spans="1:6" x14ac:dyDescent="0.3">
      <c r="A13896" t="s">
        <v>54</v>
      </c>
      <c r="B13896" t="s">
        <v>51</v>
      </c>
      <c r="C13896">
        <v>2044</v>
      </c>
      <c r="D13896" t="s">
        <v>37</v>
      </c>
      <c r="E13896" t="s">
        <v>34</v>
      </c>
      <c r="F13896" s="4">
        <v>5528.4673325206904</v>
      </c>
    </row>
    <row r="13897" spans="1:6" x14ac:dyDescent="0.3">
      <c r="A13897" t="s">
        <v>54</v>
      </c>
      <c r="B13897" t="s">
        <v>51</v>
      </c>
      <c r="C13897">
        <v>2044</v>
      </c>
      <c r="D13897" t="s">
        <v>37</v>
      </c>
      <c r="E13897" t="s">
        <v>35</v>
      </c>
      <c r="F13897" s="4">
        <v>6328.8555677566128</v>
      </c>
    </row>
    <row r="13898" spans="1:6" x14ac:dyDescent="0.3">
      <c r="A13898" t="s">
        <v>54</v>
      </c>
      <c r="B13898" t="s">
        <v>51</v>
      </c>
      <c r="C13898">
        <v>2044</v>
      </c>
      <c r="D13898" t="s">
        <v>18</v>
      </c>
      <c r="E13898" t="s">
        <v>17</v>
      </c>
      <c r="F13898" s="4">
        <v>7890.0586910716429</v>
      </c>
    </row>
    <row r="13899" spans="1:6" x14ac:dyDescent="0.3">
      <c r="A13899" t="s">
        <v>54</v>
      </c>
      <c r="B13899" t="s">
        <v>51</v>
      </c>
      <c r="C13899">
        <v>2044</v>
      </c>
      <c r="D13899" t="s">
        <v>18</v>
      </c>
      <c r="E13899" t="s">
        <v>19</v>
      </c>
      <c r="F13899" s="4">
        <v>7928.5324764246179</v>
      </c>
    </row>
    <row r="13900" spans="1:6" x14ac:dyDescent="0.3">
      <c r="A13900" t="s">
        <v>54</v>
      </c>
      <c r="B13900" t="s">
        <v>51</v>
      </c>
      <c r="C13900">
        <v>2044</v>
      </c>
      <c r="D13900" t="s">
        <v>18</v>
      </c>
      <c r="E13900" t="s">
        <v>20</v>
      </c>
      <c r="F13900" s="4">
        <v>8064.1132361332566</v>
      </c>
    </row>
    <row r="13901" spans="1:6" x14ac:dyDescent="0.3">
      <c r="A13901" t="s">
        <v>54</v>
      </c>
      <c r="B13901" t="s">
        <v>51</v>
      </c>
      <c r="C13901">
        <v>2044</v>
      </c>
      <c r="D13901" t="s">
        <v>18</v>
      </c>
      <c r="E13901" t="s">
        <v>21</v>
      </c>
      <c r="F13901" s="4">
        <v>8502.0683672006307</v>
      </c>
    </row>
    <row r="13902" spans="1:6" x14ac:dyDescent="0.3">
      <c r="A13902" t="s">
        <v>54</v>
      </c>
      <c r="B13902" t="s">
        <v>51</v>
      </c>
      <c r="C13902">
        <v>2044</v>
      </c>
      <c r="D13902" t="s">
        <v>18</v>
      </c>
      <c r="E13902" t="s">
        <v>22</v>
      </c>
      <c r="F13902" s="4">
        <v>10155.011977043139</v>
      </c>
    </row>
    <row r="13903" spans="1:6" x14ac:dyDescent="0.3">
      <c r="A13903" t="s">
        <v>54</v>
      </c>
      <c r="B13903" t="s">
        <v>51</v>
      </c>
      <c r="C13903">
        <v>2044</v>
      </c>
      <c r="D13903" t="s">
        <v>18</v>
      </c>
      <c r="E13903" t="s">
        <v>23</v>
      </c>
      <c r="F13903" s="4">
        <v>10190.4650866175</v>
      </c>
    </row>
    <row r="13904" spans="1:6" x14ac:dyDescent="0.3">
      <c r="A13904" t="s">
        <v>54</v>
      </c>
      <c r="B13904" t="s">
        <v>51</v>
      </c>
      <c r="C13904">
        <v>2044</v>
      </c>
      <c r="D13904" t="s">
        <v>18</v>
      </c>
      <c r="E13904" t="s">
        <v>24</v>
      </c>
      <c r="F13904" s="4">
        <v>9791.9374994364825</v>
      </c>
    </row>
    <row r="13905" spans="1:6" x14ac:dyDescent="0.3">
      <c r="A13905" t="s">
        <v>54</v>
      </c>
      <c r="B13905" t="s">
        <v>51</v>
      </c>
      <c r="C13905">
        <v>2044</v>
      </c>
      <c r="D13905" t="s">
        <v>18</v>
      </c>
      <c r="E13905" t="s">
        <v>25</v>
      </c>
      <c r="F13905" s="4">
        <v>8953.5075502734016</v>
      </c>
    </row>
    <row r="13906" spans="1:6" x14ac:dyDescent="0.3">
      <c r="A13906" t="s">
        <v>54</v>
      </c>
      <c r="B13906" t="s">
        <v>51</v>
      </c>
      <c r="C13906">
        <v>2044</v>
      </c>
      <c r="D13906" t="s">
        <v>18</v>
      </c>
      <c r="E13906" t="s">
        <v>26</v>
      </c>
      <c r="F13906" s="4">
        <v>8034.7325771190881</v>
      </c>
    </row>
    <row r="13907" spans="1:6" x14ac:dyDescent="0.3">
      <c r="A13907" t="s">
        <v>54</v>
      </c>
      <c r="B13907" t="s">
        <v>51</v>
      </c>
      <c r="C13907">
        <v>2044</v>
      </c>
      <c r="D13907" t="s">
        <v>18</v>
      </c>
      <c r="E13907" t="s">
        <v>27</v>
      </c>
      <c r="F13907" s="4">
        <v>7678.2039616060774</v>
      </c>
    </row>
    <row r="13908" spans="1:6" x14ac:dyDescent="0.3">
      <c r="A13908" t="s">
        <v>54</v>
      </c>
      <c r="B13908" t="s">
        <v>51</v>
      </c>
      <c r="C13908">
        <v>2044</v>
      </c>
      <c r="D13908" t="s">
        <v>18</v>
      </c>
      <c r="E13908" t="s">
        <v>28</v>
      </c>
      <c r="F13908" s="4">
        <v>7405.0965475252942</v>
      </c>
    </row>
    <row r="13909" spans="1:6" x14ac:dyDescent="0.3">
      <c r="A13909" t="s">
        <v>54</v>
      </c>
      <c r="B13909" t="s">
        <v>51</v>
      </c>
      <c r="C13909">
        <v>2044</v>
      </c>
      <c r="D13909" t="s">
        <v>18</v>
      </c>
      <c r="E13909" t="s">
        <v>29</v>
      </c>
      <c r="F13909" s="4">
        <v>7003.3423461159346</v>
      </c>
    </row>
    <row r="13910" spans="1:6" x14ac:dyDescent="0.3">
      <c r="A13910" t="s">
        <v>54</v>
      </c>
      <c r="B13910" t="s">
        <v>51</v>
      </c>
      <c r="C13910">
        <v>2044</v>
      </c>
      <c r="D13910" t="s">
        <v>18</v>
      </c>
      <c r="E13910" t="s">
        <v>30</v>
      </c>
      <c r="F13910" s="4">
        <v>6707.6976942986166</v>
      </c>
    </row>
    <row r="13911" spans="1:6" x14ac:dyDescent="0.3">
      <c r="A13911" t="s">
        <v>54</v>
      </c>
      <c r="B13911" t="s">
        <v>51</v>
      </c>
      <c r="C13911">
        <v>2044</v>
      </c>
      <c r="D13911" t="s">
        <v>18</v>
      </c>
      <c r="E13911" t="s">
        <v>31</v>
      </c>
      <c r="F13911" s="4">
        <v>6065.6268227435021</v>
      </c>
    </row>
    <row r="13912" spans="1:6" x14ac:dyDescent="0.3">
      <c r="A13912" t="s">
        <v>54</v>
      </c>
      <c r="B13912" t="s">
        <v>51</v>
      </c>
      <c r="C13912">
        <v>2044</v>
      </c>
      <c r="D13912" t="s">
        <v>18</v>
      </c>
      <c r="E13912" t="s">
        <v>32</v>
      </c>
      <c r="F13912" s="4">
        <v>6400.095320349511</v>
      </c>
    </row>
    <row r="13913" spans="1:6" x14ac:dyDescent="0.3">
      <c r="A13913" t="s">
        <v>54</v>
      </c>
      <c r="B13913" t="s">
        <v>51</v>
      </c>
      <c r="C13913">
        <v>2044</v>
      </c>
      <c r="D13913" t="s">
        <v>18</v>
      </c>
      <c r="E13913" t="s">
        <v>33</v>
      </c>
      <c r="F13913" s="4">
        <v>5473.2540279509567</v>
      </c>
    </row>
    <row r="13914" spans="1:6" x14ac:dyDescent="0.3">
      <c r="A13914" t="s">
        <v>54</v>
      </c>
      <c r="B13914" t="s">
        <v>51</v>
      </c>
      <c r="C13914">
        <v>2044</v>
      </c>
      <c r="D13914" t="s">
        <v>18</v>
      </c>
      <c r="E13914" t="s">
        <v>34</v>
      </c>
      <c r="F13914" s="4">
        <v>4718.4308308898817</v>
      </c>
    </row>
    <row r="13915" spans="1:6" x14ac:dyDescent="0.3">
      <c r="A13915" t="s">
        <v>54</v>
      </c>
      <c r="B13915" t="s">
        <v>51</v>
      </c>
      <c r="C13915">
        <v>2044</v>
      </c>
      <c r="D13915" t="s">
        <v>18</v>
      </c>
      <c r="E13915" t="s">
        <v>35</v>
      </c>
      <c r="F13915" s="4">
        <v>4580.7498836573541</v>
      </c>
    </row>
    <row r="13916" spans="1:6" x14ac:dyDescent="0.3">
      <c r="A13916" t="s">
        <v>54</v>
      </c>
      <c r="B13916" t="s">
        <v>51</v>
      </c>
      <c r="C13916">
        <v>2044</v>
      </c>
      <c r="D13916" t="s">
        <v>38</v>
      </c>
      <c r="E13916" t="s">
        <v>17</v>
      </c>
      <c r="F13916" s="4">
        <v>15445.46642814034</v>
      </c>
    </row>
    <row r="13917" spans="1:6" x14ac:dyDescent="0.3">
      <c r="A13917" t="s">
        <v>54</v>
      </c>
      <c r="B13917" t="s">
        <v>51</v>
      </c>
      <c r="C13917">
        <v>2044</v>
      </c>
      <c r="D13917" t="s">
        <v>38</v>
      </c>
      <c r="E13917" t="s">
        <v>19</v>
      </c>
      <c r="F13917" s="4">
        <v>15643.72609363001</v>
      </c>
    </row>
    <row r="13918" spans="1:6" x14ac:dyDescent="0.3">
      <c r="A13918" t="s">
        <v>54</v>
      </c>
      <c r="B13918" t="s">
        <v>51</v>
      </c>
      <c r="C13918">
        <v>2044</v>
      </c>
      <c r="D13918" t="s">
        <v>38</v>
      </c>
      <c r="E13918" t="s">
        <v>20</v>
      </c>
      <c r="F13918" s="4">
        <v>15878.082902920711</v>
      </c>
    </row>
    <row r="13919" spans="1:6" x14ac:dyDescent="0.3">
      <c r="A13919" t="s">
        <v>54</v>
      </c>
      <c r="B13919" t="s">
        <v>51</v>
      </c>
      <c r="C13919">
        <v>2044</v>
      </c>
      <c r="D13919" t="s">
        <v>38</v>
      </c>
      <c r="E13919" t="s">
        <v>21</v>
      </c>
      <c r="F13919" s="4">
        <v>16876.557683222269</v>
      </c>
    </row>
    <row r="13920" spans="1:6" x14ac:dyDescent="0.3">
      <c r="A13920" t="s">
        <v>54</v>
      </c>
      <c r="B13920" t="s">
        <v>51</v>
      </c>
      <c r="C13920">
        <v>2044</v>
      </c>
      <c r="D13920" t="s">
        <v>38</v>
      </c>
      <c r="E13920" t="s">
        <v>22</v>
      </c>
      <c r="F13920" s="4">
        <v>19182.523869689699</v>
      </c>
    </row>
    <row r="13921" spans="1:6" x14ac:dyDescent="0.3">
      <c r="A13921" t="s">
        <v>54</v>
      </c>
      <c r="B13921" t="s">
        <v>51</v>
      </c>
      <c r="C13921">
        <v>2044</v>
      </c>
      <c r="D13921" t="s">
        <v>38</v>
      </c>
      <c r="E13921" t="s">
        <v>23</v>
      </c>
      <c r="F13921" s="4">
        <v>19437.038913769331</v>
      </c>
    </row>
    <row r="13922" spans="1:6" x14ac:dyDescent="0.3">
      <c r="A13922" t="s">
        <v>54</v>
      </c>
      <c r="B13922" t="s">
        <v>51</v>
      </c>
      <c r="C13922">
        <v>2044</v>
      </c>
      <c r="D13922" t="s">
        <v>38</v>
      </c>
      <c r="E13922" t="s">
        <v>24</v>
      </c>
      <c r="F13922" s="4">
        <v>19086.491630478609</v>
      </c>
    </row>
    <row r="13923" spans="1:6" x14ac:dyDescent="0.3">
      <c r="A13923" t="s">
        <v>54</v>
      </c>
      <c r="B13923" t="s">
        <v>51</v>
      </c>
      <c r="C13923">
        <v>2044</v>
      </c>
      <c r="D13923" t="s">
        <v>38</v>
      </c>
      <c r="E13923" t="s">
        <v>25</v>
      </c>
      <c r="F13923" s="4">
        <v>17888.505531752151</v>
      </c>
    </row>
    <row r="13924" spans="1:6" x14ac:dyDescent="0.3">
      <c r="A13924" t="s">
        <v>54</v>
      </c>
      <c r="B13924" t="s">
        <v>51</v>
      </c>
      <c r="C13924">
        <v>2044</v>
      </c>
      <c r="D13924" t="s">
        <v>38</v>
      </c>
      <c r="E13924" t="s">
        <v>26</v>
      </c>
      <c r="F13924" s="4">
        <v>16562.826366833411</v>
      </c>
    </row>
    <row r="13925" spans="1:6" x14ac:dyDescent="0.3">
      <c r="A13925" t="s">
        <v>54</v>
      </c>
      <c r="B13925" t="s">
        <v>51</v>
      </c>
      <c r="C13925">
        <v>2044</v>
      </c>
      <c r="D13925" t="s">
        <v>38</v>
      </c>
      <c r="E13925" t="s">
        <v>27</v>
      </c>
      <c r="F13925" s="4">
        <v>16193.000511859969</v>
      </c>
    </row>
    <row r="13926" spans="1:6" x14ac:dyDescent="0.3">
      <c r="A13926" t="s">
        <v>54</v>
      </c>
      <c r="B13926" t="s">
        <v>51</v>
      </c>
      <c r="C13926">
        <v>2044</v>
      </c>
      <c r="D13926" t="s">
        <v>38</v>
      </c>
      <c r="E13926" t="s">
        <v>28</v>
      </c>
      <c r="F13926" s="4">
        <v>16009.8746314338</v>
      </c>
    </row>
    <row r="13927" spans="1:6" x14ac:dyDescent="0.3">
      <c r="A13927" t="s">
        <v>54</v>
      </c>
      <c r="B13927" t="s">
        <v>51</v>
      </c>
      <c r="C13927">
        <v>2044</v>
      </c>
      <c r="D13927" t="s">
        <v>38</v>
      </c>
      <c r="E13927" t="s">
        <v>29</v>
      </c>
      <c r="F13927" s="4">
        <v>15324.447892073091</v>
      </c>
    </row>
    <row r="13928" spans="1:6" x14ac:dyDescent="0.3">
      <c r="A13928" t="s">
        <v>54</v>
      </c>
      <c r="B13928" t="s">
        <v>51</v>
      </c>
      <c r="C13928">
        <v>2044</v>
      </c>
      <c r="D13928" t="s">
        <v>38</v>
      </c>
      <c r="E13928" t="s">
        <v>30</v>
      </c>
      <c r="F13928" s="4">
        <v>14576.119346644489</v>
      </c>
    </row>
    <row r="13929" spans="1:6" x14ac:dyDescent="0.3">
      <c r="A13929" t="s">
        <v>54</v>
      </c>
      <c r="B13929" t="s">
        <v>51</v>
      </c>
      <c r="C13929">
        <v>2044</v>
      </c>
      <c r="D13929" t="s">
        <v>38</v>
      </c>
      <c r="E13929" t="s">
        <v>31</v>
      </c>
      <c r="F13929" s="4">
        <v>13093.55892486182</v>
      </c>
    </row>
    <row r="13930" spans="1:6" x14ac:dyDescent="0.3">
      <c r="A13930" t="s">
        <v>54</v>
      </c>
      <c r="B13930" t="s">
        <v>51</v>
      </c>
      <c r="C13930">
        <v>2044</v>
      </c>
      <c r="D13930" t="s">
        <v>38</v>
      </c>
      <c r="E13930" t="s">
        <v>32</v>
      </c>
      <c r="F13930" s="4">
        <v>13589.824679198889</v>
      </c>
    </row>
    <row r="13931" spans="1:6" x14ac:dyDescent="0.3">
      <c r="A13931" t="s">
        <v>54</v>
      </c>
      <c r="B13931" t="s">
        <v>51</v>
      </c>
      <c r="C13931">
        <v>2044</v>
      </c>
      <c r="D13931" t="s">
        <v>38</v>
      </c>
      <c r="E13931" t="s">
        <v>33</v>
      </c>
      <c r="F13931" s="4">
        <v>11632.2698266071</v>
      </c>
    </row>
    <row r="13932" spans="1:6" x14ac:dyDescent="0.3">
      <c r="A13932" t="s">
        <v>54</v>
      </c>
      <c r="B13932" t="s">
        <v>51</v>
      </c>
      <c r="C13932">
        <v>2044</v>
      </c>
      <c r="D13932" t="s">
        <v>38</v>
      </c>
      <c r="E13932" t="s">
        <v>34</v>
      </c>
      <c r="F13932" s="4">
        <v>10246.898163410569</v>
      </c>
    </row>
    <row r="13933" spans="1:6" x14ac:dyDescent="0.3">
      <c r="A13933" t="s">
        <v>54</v>
      </c>
      <c r="B13933" t="s">
        <v>51</v>
      </c>
      <c r="C13933">
        <v>2044</v>
      </c>
      <c r="D13933" t="s">
        <v>38</v>
      </c>
      <c r="E13933" t="s">
        <v>35</v>
      </c>
      <c r="F13933" s="4">
        <v>10909.605451413971</v>
      </c>
    </row>
    <row r="13934" spans="1:6" x14ac:dyDescent="0.3">
      <c r="A13934" t="s">
        <v>54</v>
      </c>
      <c r="B13934" t="s">
        <v>51</v>
      </c>
      <c r="C13934">
        <v>2045</v>
      </c>
      <c r="D13934" t="s">
        <v>37</v>
      </c>
      <c r="E13934" t="s">
        <v>17</v>
      </c>
      <c r="F13934" s="4">
        <v>7564.4710616415723</v>
      </c>
    </row>
    <row r="13935" spans="1:6" x14ac:dyDescent="0.3">
      <c r="A13935" t="s">
        <v>54</v>
      </c>
      <c r="B13935" t="s">
        <v>51</v>
      </c>
      <c r="C13935">
        <v>2045</v>
      </c>
      <c r="D13935" t="s">
        <v>37</v>
      </c>
      <c r="E13935" t="s">
        <v>19</v>
      </c>
      <c r="F13935" s="4">
        <v>7742.8668971367724</v>
      </c>
    </row>
    <row r="13936" spans="1:6" x14ac:dyDescent="0.3">
      <c r="A13936" t="s">
        <v>54</v>
      </c>
      <c r="B13936" t="s">
        <v>51</v>
      </c>
      <c r="C13936">
        <v>2045</v>
      </c>
      <c r="D13936" t="s">
        <v>37</v>
      </c>
      <c r="E13936" t="s">
        <v>20</v>
      </c>
      <c r="F13936" s="4">
        <v>7845.7795644801017</v>
      </c>
    </row>
    <row r="13937" spans="1:6" x14ac:dyDescent="0.3">
      <c r="A13937" t="s">
        <v>54</v>
      </c>
      <c r="B13937" t="s">
        <v>51</v>
      </c>
      <c r="C13937">
        <v>2045</v>
      </c>
      <c r="D13937" t="s">
        <v>37</v>
      </c>
      <c r="E13937" t="s">
        <v>21</v>
      </c>
      <c r="F13937" s="4">
        <v>8397.2296495115424</v>
      </c>
    </row>
    <row r="13938" spans="1:6" x14ac:dyDescent="0.3">
      <c r="A13938" t="s">
        <v>54</v>
      </c>
      <c r="B13938" t="s">
        <v>51</v>
      </c>
      <c r="C13938">
        <v>2045</v>
      </c>
      <c r="D13938" t="s">
        <v>37</v>
      </c>
      <c r="E13938" t="s">
        <v>22</v>
      </c>
      <c r="F13938" s="4">
        <v>9111.4096442898153</v>
      </c>
    </row>
    <row r="13939" spans="1:6" x14ac:dyDescent="0.3">
      <c r="A13939" t="s">
        <v>54</v>
      </c>
      <c r="B13939" t="s">
        <v>51</v>
      </c>
      <c r="C13939">
        <v>2045</v>
      </c>
      <c r="D13939" t="s">
        <v>37</v>
      </c>
      <c r="E13939" t="s">
        <v>23</v>
      </c>
      <c r="F13939" s="4">
        <v>9181.0537435703209</v>
      </c>
    </row>
    <row r="13940" spans="1:6" x14ac:dyDescent="0.3">
      <c r="A13940" t="s">
        <v>54</v>
      </c>
      <c r="B13940" t="s">
        <v>51</v>
      </c>
      <c r="C13940">
        <v>2045</v>
      </c>
      <c r="D13940" t="s">
        <v>37</v>
      </c>
      <c r="E13940" t="s">
        <v>24</v>
      </c>
      <c r="F13940" s="4">
        <v>9255.8451254307693</v>
      </c>
    </row>
    <row r="13941" spans="1:6" x14ac:dyDescent="0.3">
      <c r="A13941" t="s">
        <v>54</v>
      </c>
      <c r="B13941" t="s">
        <v>51</v>
      </c>
      <c r="C13941">
        <v>2045</v>
      </c>
      <c r="D13941" t="s">
        <v>37</v>
      </c>
      <c r="E13941" t="s">
        <v>25</v>
      </c>
      <c r="F13941" s="4">
        <v>9028.3252798776448</v>
      </c>
    </row>
    <row r="13942" spans="1:6" x14ac:dyDescent="0.3">
      <c r="A13942" t="s">
        <v>54</v>
      </c>
      <c r="B13942" t="s">
        <v>51</v>
      </c>
      <c r="C13942">
        <v>2045</v>
      </c>
      <c r="D13942" t="s">
        <v>37</v>
      </c>
      <c r="E13942" t="s">
        <v>26</v>
      </c>
      <c r="F13942" s="4">
        <v>8551.3414748661344</v>
      </c>
    </row>
    <row r="13943" spans="1:6" x14ac:dyDescent="0.3">
      <c r="A13943" t="s">
        <v>54</v>
      </c>
      <c r="B13943" t="s">
        <v>51</v>
      </c>
      <c r="C13943">
        <v>2045</v>
      </c>
      <c r="D13943" t="s">
        <v>37</v>
      </c>
      <c r="E13943" t="s">
        <v>27</v>
      </c>
      <c r="F13943" s="4">
        <v>8534.5402882435046</v>
      </c>
    </row>
    <row r="13944" spans="1:6" x14ac:dyDescent="0.3">
      <c r="A13944" t="s">
        <v>54</v>
      </c>
      <c r="B13944" t="s">
        <v>51</v>
      </c>
      <c r="C13944">
        <v>2045</v>
      </c>
      <c r="D13944" t="s">
        <v>37</v>
      </c>
      <c r="E13944" t="s">
        <v>28</v>
      </c>
      <c r="F13944" s="4">
        <v>8652.9792272860086</v>
      </c>
    </row>
    <row r="13945" spans="1:6" x14ac:dyDescent="0.3">
      <c r="A13945" t="s">
        <v>54</v>
      </c>
      <c r="B13945" t="s">
        <v>51</v>
      </c>
      <c r="C13945">
        <v>2045</v>
      </c>
      <c r="D13945" t="s">
        <v>37</v>
      </c>
      <c r="E13945" t="s">
        <v>29</v>
      </c>
      <c r="F13945" s="4">
        <v>8369.3471636640334</v>
      </c>
    </row>
    <row r="13946" spans="1:6" x14ac:dyDescent="0.3">
      <c r="A13946" t="s">
        <v>54</v>
      </c>
      <c r="B13946" t="s">
        <v>51</v>
      </c>
      <c r="C13946">
        <v>2045</v>
      </c>
      <c r="D13946" t="s">
        <v>37</v>
      </c>
      <c r="E13946" t="s">
        <v>30</v>
      </c>
      <c r="F13946" s="4">
        <v>8030.5711968017549</v>
      </c>
    </row>
    <row r="13947" spans="1:6" x14ac:dyDescent="0.3">
      <c r="A13947" t="s">
        <v>54</v>
      </c>
      <c r="B13947" t="s">
        <v>51</v>
      </c>
      <c r="C13947">
        <v>2045</v>
      </c>
      <c r="D13947" t="s">
        <v>37</v>
      </c>
      <c r="E13947" t="s">
        <v>31</v>
      </c>
      <c r="F13947" s="4">
        <v>7083.8620098015044</v>
      </c>
    </row>
    <row r="13948" spans="1:6" x14ac:dyDescent="0.3">
      <c r="A13948" t="s">
        <v>54</v>
      </c>
      <c r="B13948" t="s">
        <v>51</v>
      </c>
      <c r="C13948">
        <v>2045</v>
      </c>
      <c r="D13948" t="s">
        <v>37</v>
      </c>
      <c r="E13948" t="s">
        <v>32</v>
      </c>
      <c r="F13948" s="4">
        <v>7127.1530197416678</v>
      </c>
    </row>
    <row r="13949" spans="1:6" x14ac:dyDescent="0.3">
      <c r="A13949" t="s">
        <v>54</v>
      </c>
      <c r="B13949" t="s">
        <v>51</v>
      </c>
      <c r="C13949">
        <v>2045</v>
      </c>
      <c r="D13949" t="s">
        <v>37</v>
      </c>
      <c r="E13949" t="s">
        <v>33</v>
      </c>
      <c r="F13949" s="4">
        <v>6250.4709321914652</v>
      </c>
    </row>
    <row r="13950" spans="1:6" x14ac:dyDescent="0.3">
      <c r="A13950" t="s">
        <v>54</v>
      </c>
      <c r="B13950" t="s">
        <v>51</v>
      </c>
      <c r="C13950">
        <v>2045</v>
      </c>
      <c r="D13950" t="s">
        <v>37</v>
      </c>
      <c r="E13950" t="s">
        <v>34</v>
      </c>
      <c r="F13950" s="4">
        <v>5522.3897844462008</v>
      </c>
    </row>
    <row r="13951" spans="1:6" x14ac:dyDescent="0.3">
      <c r="A13951" t="s">
        <v>54</v>
      </c>
      <c r="B13951" t="s">
        <v>51</v>
      </c>
      <c r="C13951">
        <v>2045</v>
      </c>
      <c r="D13951" t="s">
        <v>37</v>
      </c>
      <c r="E13951" t="s">
        <v>35</v>
      </c>
      <c r="F13951" s="4">
        <v>6559.2699887149556</v>
      </c>
    </row>
    <row r="13952" spans="1:6" x14ac:dyDescent="0.3">
      <c r="A13952" t="s">
        <v>54</v>
      </c>
      <c r="B13952" t="s">
        <v>51</v>
      </c>
      <c r="C13952">
        <v>2045</v>
      </c>
      <c r="D13952" t="s">
        <v>18</v>
      </c>
      <c r="E13952" t="s">
        <v>17</v>
      </c>
      <c r="F13952" s="4">
        <v>7898.7526106013102</v>
      </c>
    </row>
    <row r="13953" spans="1:6" x14ac:dyDescent="0.3">
      <c r="A13953" t="s">
        <v>54</v>
      </c>
      <c r="B13953" t="s">
        <v>51</v>
      </c>
      <c r="C13953">
        <v>2045</v>
      </c>
      <c r="D13953" t="s">
        <v>18</v>
      </c>
      <c r="E13953" t="s">
        <v>19</v>
      </c>
      <c r="F13953" s="4">
        <v>7955.8558389689424</v>
      </c>
    </row>
    <row r="13954" spans="1:6" x14ac:dyDescent="0.3">
      <c r="A13954" t="s">
        <v>54</v>
      </c>
      <c r="B13954" t="s">
        <v>51</v>
      </c>
      <c r="C13954">
        <v>2045</v>
      </c>
      <c r="D13954" t="s">
        <v>18</v>
      </c>
      <c r="E13954" t="s">
        <v>20</v>
      </c>
      <c r="F13954" s="4">
        <v>8096.445882176622</v>
      </c>
    </row>
    <row r="13955" spans="1:6" x14ac:dyDescent="0.3">
      <c r="A13955" t="s">
        <v>54</v>
      </c>
      <c r="B13955" t="s">
        <v>51</v>
      </c>
      <c r="C13955">
        <v>2045</v>
      </c>
      <c r="D13955" t="s">
        <v>18</v>
      </c>
      <c r="E13955" t="s">
        <v>21</v>
      </c>
      <c r="F13955" s="4">
        <v>8525.839245936826</v>
      </c>
    </row>
    <row r="13956" spans="1:6" x14ac:dyDescent="0.3">
      <c r="A13956" t="s">
        <v>54</v>
      </c>
      <c r="B13956" t="s">
        <v>51</v>
      </c>
      <c r="C13956">
        <v>2045</v>
      </c>
      <c r="D13956" t="s">
        <v>18</v>
      </c>
      <c r="E13956" t="s">
        <v>22</v>
      </c>
      <c r="F13956" s="4">
        <v>10232.71974682347</v>
      </c>
    </row>
    <row r="13957" spans="1:6" x14ac:dyDescent="0.3">
      <c r="A13957" t="s">
        <v>54</v>
      </c>
      <c r="B13957" t="s">
        <v>51</v>
      </c>
      <c r="C13957">
        <v>2045</v>
      </c>
      <c r="D13957" t="s">
        <v>18</v>
      </c>
      <c r="E13957" t="s">
        <v>23</v>
      </c>
      <c r="F13957" s="4">
        <v>10100.033612861669</v>
      </c>
    </row>
    <row r="13958" spans="1:6" x14ac:dyDescent="0.3">
      <c r="A13958" t="s">
        <v>54</v>
      </c>
      <c r="B13958" t="s">
        <v>51</v>
      </c>
      <c r="C13958">
        <v>2045</v>
      </c>
      <c r="D13958" t="s">
        <v>18</v>
      </c>
      <c r="E13958" t="s">
        <v>24</v>
      </c>
      <c r="F13958" s="4">
        <v>9775.4244522702757</v>
      </c>
    </row>
    <row r="13959" spans="1:6" x14ac:dyDescent="0.3">
      <c r="A13959" t="s">
        <v>54</v>
      </c>
      <c r="B13959" t="s">
        <v>51</v>
      </c>
      <c r="C13959">
        <v>2045</v>
      </c>
      <c r="D13959" t="s">
        <v>18</v>
      </c>
      <c r="E13959" t="s">
        <v>25</v>
      </c>
      <c r="F13959" s="4">
        <v>9033.349078970934</v>
      </c>
    </row>
    <row r="13960" spans="1:6" x14ac:dyDescent="0.3">
      <c r="A13960" t="s">
        <v>54</v>
      </c>
      <c r="B13960" t="s">
        <v>51</v>
      </c>
      <c r="C13960">
        <v>2045</v>
      </c>
      <c r="D13960" t="s">
        <v>18</v>
      </c>
      <c r="E13960" t="s">
        <v>26</v>
      </c>
      <c r="F13960" s="4">
        <v>8046.7101273398439</v>
      </c>
    </row>
    <row r="13961" spans="1:6" x14ac:dyDescent="0.3">
      <c r="A13961" t="s">
        <v>54</v>
      </c>
      <c r="B13961" t="s">
        <v>51</v>
      </c>
      <c r="C13961">
        <v>2045</v>
      </c>
      <c r="D13961" t="s">
        <v>18</v>
      </c>
      <c r="E13961" t="s">
        <v>27</v>
      </c>
      <c r="F13961" s="4">
        <v>7716.9610859362356</v>
      </c>
    </row>
    <row r="13962" spans="1:6" x14ac:dyDescent="0.3">
      <c r="A13962" t="s">
        <v>54</v>
      </c>
      <c r="B13962" t="s">
        <v>51</v>
      </c>
      <c r="C13962">
        <v>2045</v>
      </c>
      <c r="D13962" t="s">
        <v>18</v>
      </c>
      <c r="E13962" t="s">
        <v>28</v>
      </c>
      <c r="F13962" s="4">
        <v>7441.0222481120218</v>
      </c>
    </row>
    <row r="13963" spans="1:6" x14ac:dyDescent="0.3">
      <c r="A13963" t="s">
        <v>54</v>
      </c>
      <c r="B13963" t="s">
        <v>51</v>
      </c>
      <c r="C13963">
        <v>2045</v>
      </c>
      <c r="D13963" t="s">
        <v>18</v>
      </c>
      <c r="E13963" t="s">
        <v>29</v>
      </c>
      <c r="F13963" s="4">
        <v>7074.4403100500222</v>
      </c>
    </row>
    <row r="13964" spans="1:6" x14ac:dyDescent="0.3">
      <c r="A13964" t="s">
        <v>54</v>
      </c>
      <c r="B13964" t="s">
        <v>51</v>
      </c>
      <c r="C13964">
        <v>2045</v>
      </c>
      <c r="D13964" t="s">
        <v>18</v>
      </c>
      <c r="E13964" t="s">
        <v>30</v>
      </c>
      <c r="F13964" s="4">
        <v>6828.4756507831498</v>
      </c>
    </row>
    <row r="13965" spans="1:6" x14ac:dyDescent="0.3">
      <c r="A13965" t="s">
        <v>54</v>
      </c>
      <c r="B13965" t="s">
        <v>51</v>
      </c>
      <c r="C13965">
        <v>2045</v>
      </c>
      <c r="D13965" t="s">
        <v>18</v>
      </c>
      <c r="E13965" t="s">
        <v>31</v>
      </c>
      <c r="F13965" s="4">
        <v>6054.9964203840473</v>
      </c>
    </row>
    <row r="13966" spans="1:6" x14ac:dyDescent="0.3">
      <c r="A13966" t="s">
        <v>54</v>
      </c>
      <c r="B13966" t="s">
        <v>51</v>
      </c>
      <c r="C13966">
        <v>2045</v>
      </c>
      <c r="D13966" t="s">
        <v>18</v>
      </c>
      <c r="E13966" t="s">
        <v>32</v>
      </c>
      <c r="F13966" s="4">
        <v>6310.2205637036559</v>
      </c>
    </row>
    <row r="13967" spans="1:6" x14ac:dyDescent="0.3">
      <c r="A13967" t="s">
        <v>54</v>
      </c>
      <c r="B13967" t="s">
        <v>51</v>
      </c>
      <c r="C13967">
        <v>2045</v>
      </c>
      <c r="D13967" t="s">
        <v>18</v>
      </c>
      <c r="E13967" t="s">
        <v>33</v>
      </c>
      <c r="F13967" s="4">
        <v>5537.953581429776</v>
      </c>
    </row>
    <row r="13968" spans="1:6" x14ac:dyDescent="0.3">
      <c r="A13968" t="s">
        <v>54</v>
      </c>
      <c r="B13968" t="s">
        <v>51</v>
      </c>
      <c r="C13968">
        <v>2045</v>
      </c>
      <c r="D13968" t="s">
        <v>18</v>
      </c>
      <c r="E13968" t="s">
        <v>34</v>
      </c>
      <c r="F13968" s="4">
        <v>4678.757514474808</v>
      </c>
    </row>
    <row r="13969" spans="1:6" x14ac:dyDescent="0.3">
      <c r="A13969" t="s">
        <v>54</v>
      </c>
      <c r="B13969" t="s">
        <v>51</v>
      </c>
      <c r="C13969">
        <v>2045</v>
      </c>
      <c r="D13969" t="s">
        <v>18</v>
      </c>
      <c r="E13969" t="s">
        <v>35</v>
      </c>
      <c r="F13969" s="4">
        <v>4752.9632446574778</v>
      </c>
    </row>
    <row r="13970" spans="1:6" x14ac:dyDescent="0.3">
      <c r="A13970" t="s">
        <v>54</v>
      </c>
      <c r="B13970" t="s">
        <v>51</v>
      </c>
      <c r="C13970">
        <v>2045</v>
      </c>
      <c r="D13970" t="s">
        <v>38</v>
      </c>
      <c r="E13970" t="s">
        <v>17</v>
      </c>
      <c r="F13970" s="4">
        <v>15463.223672242881</v>
      </c>
    </row>
    <row r="13971" spans="1:6" x14ac:dyDescent="0.3">
      <c r="A13971" t="s">
        <v>54</v>
      </c>
      <c r="B13971" t="s">
        <v>51</v>
      </c>
      <c r="C13971">
        <v>2045</v>
      </c>
      <c r="D13971" t="s">
        <v>38</v>
      </c>
      <c r="E13971" t="s">
        <v>19</v>
      </c>
      <c r="F13971" s="4">
        <v>15698.72273610571</v>
      </c>
    </row>
    <row r="13972" spans="1:6" x14ac:dyDescent="0.3">
      <c r="A13972" t="s">
        <v>54</v>
      </c>
      <c r="B13972" t="s">
        <v>51</v>
      </c>
      <c r="C13972">
        <v>2045</v>
      </c>
      <c r="D13972" t="s">
        <v>38</v>
      </c>
      <c r="E13972" t="s">
        <v>20</v>
      </c>
      <c r="F13972" s="4">
        <v>15942.225446656719</v>
      </c>
    </row>
    <row r="13973" spans="1:6" x14ac:dyDescent="0.3">
      <c r="A13973" t="s">
        <v>54</v>
      </c>
      <c r="B13973" t="s">
        <v>51</v>
      </c>
      <c r="C13973">
        <v>2045</v>
      </c>
      <c r="D13973" t="s">
        <v>38</v>
      </c>
      <c r="E13973" t="s">
        <v>21</v>
      </c>
      <c r="F13973" s="4">
        <v>16923.06889544837</v>
      </c>
    </row>
    <row r="13974" spans="1:6" x14ac:dyDescent="0.3">
      <c r="A13974" t="s">
        <v>54</v>
      </c>
      <c r="B13974" t="s">
        <v>51</v>
      </c>
      <c r="C13974">
        <v>2045</v>
      </c>
      <c r="D13974" t="s">
        <v>38</v>
      </c>
      <c r="E13974" t="s">
        <v>22</v>
      </c>
      <c r="F13974" s="4">
        <v>19344.129391113289</v>
      </c>
    </row>
    <row r="13975" spans="1:6" x14ac:dyDescent="0.3">
      <c r="A13975" t="s">
        <v>54</v>
      </c>
      <c r="B13975" t="s">
        <v>51</v>
      </c>
      <c r="C13975">
        <v>2045</v>
      </c>
      <c r="D13975" t="s">
        <v>38</v>
      </c>
      <c r="E13975" t="s">
        <v>23</v>
      </c>
      <c r="F13975" s="4">
        <v>19281.087356431981</v>
      </c>
    </row>
    <row r="13976" spans="1:6" x14ac:dyDescent="0.3">
      <c r="A13976" t="s">
        <v>54</v>
      </c>
      <c r="B13976" t="s">
        <v>51</v>
      </c>
      <c r="C13976">
        <v>2045</v>
      </c>
      <c r="D13976" t="s">
        <v>38</v>
      </c>
      <c r="E13976" t="s">
        <v>24</v>
      </c>
      <c r="F13976" s="4">
        <v>19031.269577701041</v>
      </c>
    </row>
    <row r="13977" spans="1:6" x14ac:dyDescent="0.3">
      <c r="A13977" t="s">
        <v>54</v>
      </c>
      <c r="B13977" t="s">
        <v>51</v>
      </c>
      <c r="C13977">
        <v>2045</v>
      </c>
      <c r="D13977" t="s">
        <v>38</v>
      </c>
      <c r="E13977" t="s">
        <v>25</v>
      </c>
      <c r="F13977" s="4">
        <v>18061.674358848581</v>
      </c>
    </row>
    <row r="13978" spans="1:6" x14ac:dyDescent="0.3">
      <c r="A13978" t="s">
        <v>54</v>
      </c>
      <c r="B13978" t="s">
        <v>51</v>
      </c>
      <c r="C13978">
        <v>2045</v>
      </c>
      <c r="D13978" t="s">
        <v>38</v>
      </c>
      <c r="E13978" t="s">
        <v>26</v>
      </c>
      <c r="F13978" s="4">
        <v>16598.051602205978</v>
      </c>
    </row>
    <row r="13979" spans="1:6" x14ac:dyDescent="0.3">
      <c r="A13979" t="s">
        <v>54</v>
      </c>
      <c r="B13979" t="s">
        <v>51</v>
      </c>
      <c r="C13979">
        <v>2045</v>
      </c>
      <c r="D13979" t="s">
        <v>38</v>
      </c>
      <c r="E13979" t="s">
        <v>27</v>
      </c>
      <c r="F13979" s="4">
        <v>16251.501374179739</v>
      </c>
    </row>
    <row r="13980" spans="1:6" x14ac:dyDescent="0.3">
      <c r="A13980" t="s">
        <v>54</v>
      </c>
      <c r="B13980" t="s">
        <v>51</v>
      </c>
      <c r="C13980">
        <v>2045</v>
      </c>
      <c r="D13980" t="s">
        <v>38</v>
      </c>
      <c r="E13980" t="s">
        <v>28</v>
      </c>
      <c r="F13980" s="4">
        <v>16094.00147539803</v>
      </c>
    </row>
    <row r="13981" spans="1:6" x14ac:dyDescent="0.3">
      <c r="A13981" t="s">
        <v>54</v>
      </c>
      <c r="B13981" t="s">
        <v>51</v>
      </c>
      <c r="C13981">
        <v>2045</v>
      </c>
      <c r="D13981" t="s">
        <v>38</v>
      </c>
      <c r="E13981" t="s">
        <v>29</v>
      </c>
      <c r="F13981" s="4">
        <v>15443.787473714059</v>
      </c>
    </row>
    <row r="13982" spans="1:6" x14ac:dyDescent="0.3">
      <c r="A13982" t="s">
        <v>54</v>
      </c>
      <c r="B13982" t="s">
        <v>51</v>
      </c>
      <c r="C13982">
        <v>2045</v>
      </c>
      <c r="D13982" t="s">
        <v>38</v>
      </c>
      <c r="E13982" t="s">
        <v>30</v>
      </c>
      <c r="F13982" s="4">
        <v>14859.046847584899</v>
      </c>
    </row>
    <row r="13983" spans="1:6" x14ac:dyDescent="0.3">
      <c r="A13983" t="s">
        <v>54</v>
      </c>
      <c r="B13983" t="s">
        <v>51</v>
      </c>
      <c r="C13983">
        <v>2045</v>
      </c>
      <c r="D13983" t="s">
        <v>38</v>
      </c>
      <c r="E13983" t="s">
        <v>31</v>
      </c>
      <c r="F13983" s="4">
        <v>13138.85843018555</v>
      </c>
    </row>
    <row r="13984" spans="1:6" x14ac:dyDescent="0.3">
      <c r="A13984" t="s">
        <v>54</v>
      </c>
      <c r="B13984" t="s">
        <v>51</v>
      </c>
      <c r="C13984">
        <v>2045</v>
      </c>
      <c r="D13984" t="s">
        <v>38</v>
      </c>
      <c r="E13984" t="s">
        <v>32</v>
      </c>
      <c r="F13984" s="4">
        <v>13437.37358344532</v>
      </c>
    </row>
    <row r="13985" spans="1:6" x14ac:dyDescent="0.3">
      <c r="A13985" t="s">
        <v>54</v>
      </c>
      <c r="B13985" t="s">
        <v>51</v>
      </c>
      <c r="C13985">
        <v>2045</v>
      </c>
      <c r="D13985" t="s">
        <v>38</v>
      </c>
      <c r="E13985" t="s">
        <v>33</v>
      </c>
      <c r="F13985" s="4">
        <v>11788.424513621239</v>
      </c>
    </row>
    <row r="13986" spans="1:6" x14ac:dyDescent="0.3">
      <c r="A13986" t="s">
        <v>54</v>
      </c>
      <c r="B13986" t="s">
        <v>51</v>
      </c>
      <c r="C13986">
        <v>2045</v>
      </c>
      <c r="D13986" t="s">
        <v>38</v>
      </c>
      <c r="E13986" t="s">
        <v>34</v>
      </c>
      <c r="F13986" s="4">
        <v>10201.147298921011</v>
      </c>
    </row>
    <row r="13987" spans="1:6" x14ac:dyDescent="0.3">
      <c r="A13987" t="s">
        <v>54</v>
      </c>
      <c r="B13987" t="s">
        <v>51</v>
      </c>
      <c r="C13987">
        <v>2045</v>
      </c>
      <c r="D13987" t="s">
        <v>38</v>
      </c>
      <c r="E13987" t="s">
        <v>35</v>
      </c>
      <c r="F13987" s="4">
        <v>11312.23323337243</v>
      </c>
    </row>
    <row r="13988" spans="1:6" x14ac:dyDescent="0.3">
      <c r="A13988" t="s">
        <v>54</v>
      </c>
      <c r="B13988" t="s">
        <v>51</v>
      </c>
      <c r="C13988">
        <v>2046</v>
      </c>
      <c r="D13988" t="s">
        <v>37</v>
      </c>
      <c r="E13988" t="s">
        <v>17</v>
      </c>
      <c r="F13988" s="4">
        <v>7571.3996969157906</v>
      </c>
    </row>
    <row r="13989" spans="1:6" x14ac:dyDescent="0.3">
      <c r="A13989" t="s">
        <v>54</v>
      </c>
      <c r="B13989" t="s">
        <v>51</v>
      </c>
      <c r="C13989">
        <v>2046</v>
      </c>
      <c r="D13989" t="s">
        <v>37</v>
      </c>
      <c r="E13989" t="s">
        <v>19</v>
      </c>
      <c r="F13989" s="4">
        <v>7766.4378359812818</v>
      </c>
    </row>
    <row r="13990" spans="1:6" x14ac:dyDescent="0.3">
      <c r="A13990" t="s">
        <v>54</v>
      </c>
      <c r="B13990" t="s">
        <v>51</v>
      </c>
      <c r="C13990">
        <v>2046</v>
      </c>
      <c r="D13990" t="s">
        <v>37</v>
      </c>
      <c r="E13990" t="s">
        <v>20</v>
      </c>
      <c r="F13990" s="4">
        <v>7880.4848509281373</v>
      </c>
    </row>
    <row r="13991" spans="1:6" x14ac:dyDescent="0.3">
      <c r="A13991" t="s">
        <v>54</v>
      </c>
      <c r="B13991" t="s">
        <v>51</v>
      </c>
      <c r="C13991">
        <v>2046</v>
      </c>
      <c r="D13991" t="s">
        <v>37</v>
      </c>
      <c r="E13991" t="s">
        <v>21</v>
      </c>
      <c r="F13991" s="4">
        <v>8418.8119962612582</v>
      </c>
    </row>
    <row r="13992" spans="1:6" x14ac:dyDescent="0.3">
      <c r="A13992" t="s">
        <v>54</v>
      </c>
      <c r="B13992" t="s">
        <v>51</v>
      </c>
      <c r="C13992">
        <v>2046</v>
      </c>
      <c r="D13992" t="s">
        <v>37</v>
      </c>
      <c r="E13992" t="s">
        <v>22</v>
      </c>
      <c r="F13992" s="4">
        <v>9184.6922607801462</v>
      </c>
    </row>
    <row r="13993" spans="1:6" x14ac:dyDescent="0.3">
      <c r="A13993" t="s">
        <v>54</v>
      </c>
      <c r="B13993" t="s">
        <v>51</v>
      </c>
      <c r="C13993">
        <v>2046</v>
      </c>
      <c r="D13993" t="s">
        <v>37</v>
      </c>
      <c r="E13993" t="s">
        <v>23</v>
      </c>
      <c r="F13993" s="4">
        <v>9114.554721455459</v>
      </c>
    </row>
    <row r="13994" spans="1:6" x14ac:dyDescent="0.3">
      <c r="A13994" t="s">
        <v>54</v>
      </c>
      <c r="B13994" t="s">
        <v>51</v>
      </c>
      <c r="C13994">
        <v>2046</v>
      </c>
      <c r="D13994" t="s">
        <v>37</v>
      </c>
      <c r="E13994" t="s">
        <v>24</v>
      </c>
      <c r="F13994" s="4">
        <v>9241.9696757033089</v>
      </c>
    </row>
    <row r="13995" spans="1:6" x14ac:dyDescent="0.3">
      <c r="A13995" t="s">
        <v>54</v>
      </c>
      <c r="B13995" t="s">
        <v>51</v>
      </c>
      <c r="C13995">
        <v>2046</v>
      </c>
      <c r="D13995" t="s">
        <v>37</v>
      </c>
      <c r="E13995" t="s">
        <v>25</v>
      </c>
      <c r="F13995" s="4">
        <v>9080.8865858554</v>
      </c>
    </row>
    <row r="13996" spans="1:6" x14ac:dyDescent="0.3">
      <c r="A13996" t="s">
        <v>54</v>
      </c>
      <c r="B13996" t="s">
        <v>51</v>
      </c>
      <c r="C13996">
        <v>2046</v>
      </c>
      <c r="D13996" t="s">
        <v>37</v>
      </c>
      <c r="E13996" t="s">
        <v>26</v>
      </c>
      <c r="F13996" s="4">
        <v>8606.5058726745647</v>
      </c>
    </row>
    <row r="13997" spans="1:6" x14ac:dyDescent="0.3">
      <c r="A13997" t="s">
        <v>54</v>
      </c>
      <c r="B13997" t="s">
        <v>51</v>
      </c>
      <c r="C13997">
        <v>2046</v>
      </c>
      <c r="D13997" t="s">
        <v>37</v>
      </c>
      <c r="E13997" t="s">
        <v>27</v>
      </c>
      <c r="F13997" s="4">
        <v>8571.7695993124253</v>
      </c>
    </row>
    <row r="13998" spans="1:6" x14ac:dyDescent="0.3">
      <c r="A13998" t="s">
        <v>54</v>
      </c>
      <c r="B13998" t="s">
        <v>51</v>
      </c>
      <c r="C13998">
        <v>2046</v>
      </c>
      <c r="D13998" t="s">
        <v>37</v>
      </c>
      <c r="E13998" t="s">
        <v>28</v>
      </c>
      <c r="F13998" s="4">
        <v>8668.8190730103343</v>
      </c>
    </row>
    <row r="13999" spans="1:6" x14ac:dyDescent="0.3">
      <c r="A13999" t="s">
        <v>54</v>
      </c>
      <c r="B13999" t="s">
        <v>51</v>
      </c>
      <c r="C13999">
        <v>2046</v>
      </c>
      <c r="D13999" t="s">
        <v>37</v>
      </c>
      <c r="E13999" t="s">
        <v>29</v>
      </c>
      <c r="F13999" s="4">
        <v>8427.0872691092682</v>
      </c>
    </row>
    <row r="14000" spans="1:6" x14ac:dyDescent="0.3">
      <c r="A14000" t="s">
        <v>54</v>
      </c>
      <c r="B14000" t="s">
        <v>51</v>
      </c>
      <c r="C14000">
        <v>2046</v>
      </c>
      <c r="D14000" t="s">
        <v>37</v>
      </c>
      <c r="E14000" t="s">
        <v>30</v>
      </c>
      <c r="F14000" s="4">
        <v>8139.0289914551668</v>
      </c>
    </row>
    <row r="14001" spans="1:6" x14ac:dyDescent="0.3">
      <c r="A14001" t="s">
        <v>54</v>
      </c>
      <c r="B14001" t="s">
        <v>51</v>
      </c>
      <c r="C14001">
        <v>2046</v>
      </c>
      <c r="D14001" t="s">
        <v>37</v>
      </c>
      <c r="E14001" t="s">
        <v>31</v>
      </c>
      <c r="F14001" s="4">
        <v>7169.3812150982649</v>
      </c>
    </row>
    <row r="14002" spans="1:6" x14ac:dyDescent="0.3">
      <c r="A14002" t="s">
        <v>54</v>
      </c>
      <c r="B14002" t="s">
        <v>51</v>
      </c>
      <c r="C14002">
        <v>2046</v>
      </c>
      <c r="D14002" t="s">
        <v>37</v>
      </c>
      <c r="E14002" t="s">
        <v>32</v>
      </c>
      <c r="F14002" s="4">
        <v>7013.5261367246003</v>
      </c>
    </row>
    <row r="14003" spans="1:6" x14ac:dyDescent="0.3">
      <c r="A14003" t="s">
        <v>54</v>
      </c>
      <c r="B14003" t="s">
        <v>51</v>
      </c>
      <c r="C14003">
        <v>2046</v>
      </c>
      <c r="D14003" t="s">
        <v>37</v>
      </c>
      <c r="E14003" t="s">
        <v>33</v>
      </c>
      <c r="F14003" s="4">
        <v>6433.761286415991</v>
      </c>
    </row>
    <row r="14004" spans="1:6" x14ac:dyDescent="0.3">
      <c r="A14004" t="s">
        <v>54</v>
      </c>
      <c r="B14004" t="s">
        <v>51</v>
      </c>
      <c r="C14004">
        <v>2046</v>
      </c>
      <c r="D14004" t="s">
        <v>37</v>
      </c>
      <c r="E14004" t="s">
        <v>34</v>
      </c>
      <c r="F14004" s="4">
        <v>5456.5903324245583</v>
      </c>
    </row>
    <row r="14005" spans="1:6" x14ac:dyDescent="0.3">
      <c r="A14005" t="s">
        <v>54</v>
      </c>
      <c r="B14005" t="s">
        <v>51</v>
      </c>
      <c r="C14005">
        <v>2046</v>
      </c>
      <c r="D14005" t="s">
        <v>37</v>
      </c>
      <c r="E14005" t="s">
        <v>35</v>
      </c>
      <c r="F14005" s="4">
        <v>6817.5238370992374</v>
      </c>
    </row>
    <row r="14006" spans="1:6" x14ac:dyDescent="0.3">
      <c r="A14006" t="s">
        <v>54</v>
      </c>
      <c r="B14006" t="s">
        <v>51</v>
      </c>
      <c r="C14006">
        <v>2046</v>
      </c>
      <c r="D14006" t="s">
        <v>18</v>
      </c>
      <c r="E14006" t="s">
        <v>17</v>
      </c>
      <c r="F14006" s="4">
        <v>7905.3026960159395</v>
      </c>
    </row>
    <row r="14007" spans="1:6" x14ac:dyDescent="0.3">
      <c r="A14007" t="s">
        <v>54</v>
      </c>
      <c r="B14007" t="s">
        <v>51</v>
      </c>
      <c r="C14007">
        <v>2046</v>
      </c>
      <c r="D14007" t="s">
        <v>18</v>
      </c>
      <c r="E14007" t="s">
        <v>19</v>
      </c>
      <c r="F14007" s="4">
        <v>7978.9062644946098</v>
      </c>
    </row>
    <row r="14008" spans="1:6" x14ac:dyDescent="0.3">
      <c r="A14008" t="s">
        <v>54</v>
      </c>
      <c r="B14008" t="s">
        <v>51</v>
      </c>
      <c r="C14008">
        <v>2046</v>
      </c>
      <c r="D14008" t="s">
        <v>18</v>
      </c>
      <c r="E14008" t="s">
        <v>20</v>
      </c>
      <c r="F14008" s="4">
        <v>8131.7961834403759</v>
      </c>
    </row>
    <row r="14009" spans="1:6" x14ac:dyDescent="0.3">
      <c r="A14009" t="s">
        <v>54</v>
      </c>
      <c r="B14009" t="s">
        <v>51</v>
      </c>
      <c r="C14009">
        <v>2046</v>
      </c>
      <c r="D14009" t="s">
        <v>18</v>
      </c>
      <c r="E14009" t="s">
        <v>21</v>
      </c>
      <c r="F14009" s="4">
        <v>8548.4045918199336</v>
      </c>
    </row>
    <row r="14010" spans="1:6" x14ac:dyDescent="0.3">
      <c r="A14010" t="s">
        <v>54</v>
      </c>
      <c r="B14010" t="s">
        <v>51</v>
      </c>
      <c r="C14010">
        <v>2046</v>
      </c>
      <c r="D14010" t="s">
        <v>18</v>
      </c>
      <c r="E14010" t="s">
        <v>22</v>
      </c>
      <c r="F14010" s="4">
        <v>10306.010516035099</v>
      </c>
    </row>
    <row r="14011" spans="1:6" x14ac:dyDescent="0.3">
      <c r="A14011" t="s">
        <v>54</v>
      </c>
      <c r="B14011" t="s">
        <v>51</v>
      </c>
      <c r="C14011">
        <v>2046</v>
      </c>
      <c r="D14011" t="s">
        <v>18</v>
      </c>
      <c r="E14011" t="s">
        <v>23</v>
      </c>
      <c r="F14011" s="4">
        <v>10016.525333253339</v>
      </c>
    </row>
    <row r="14012" spans="1:6" x14ac:dyDescent="0.3">
      <c r="A14012" t="s">
        <v>54</v>
      </c>
      <c r="B14012" t="s">
        <v>51</v>
      </c>
      <c r="C14012">
        <v>2046</v>
      </c>
      <c r="D14012" t="s">
        <v>18</v>
      </c>
      <c r="E14012" t="s">
        <v>24</v>
      </c>
      <c r="F14012" s="4">
        <v>9772.3666182845918</v>
      </c>
    </row>
    <row r="14013" spans="1:6" x14ac:dyDescent="0.3">
      <c r="A14013" t="s">
        <v>54</v>
      </c>
      <c r="B14013" t="s">
        <v>51</v>
      </c>
      <c r="C14013">
        <v>2046</v>
      </c>
      <c r="D14013" t="s">
        <v>18</v>
      </c>
      <c r="E14013" t="s">
        <v>25</v>
      </c>
      <c r="F14013" s="4">
        <v>9078.93708386668</v>
      </c>
    </row>
    <row r="14014" spans="1:6" x14ac:dyDescent="0.3">
      <c r="A14014" t="s">
        <v>54</v>
      </c>
      <c r="B14014" t="s">
        <v>51</v>
      </c>
      <c r="C14014">
        <v>2046</v>
      </c>
      <c r="D14014" t="s">
        <v>18</v>
      </c>
      <c r="E14014" t="s">
        <v>26</v>
      </c>
      <c r="F14014" s="4">
        <v>8076.9484597926239</v>
      </c>
    </row>
    <row r="14015" spans="1:6" x14ac:dyDescent="0.3">
      <c r="A14015" t="s">
        <v>54</v>
      </c>
      <c r="B14015" t="s">
        <v>51</v>
      </c>
      <c r="C14015">
        <v>2046</v>
      </c>
      <c r="D14015" t="s">
        <v>18</v>
      </c>
      <c r="E14015" t="s">
        <v>27</v>
      </c>
      <c r="F14015" s="4">
        <v>7756.726814661045</v>
      </c>
    </row>
    <row r="14016" spans="1:6" x14ac:dyDescent="0.3">
      <c r="A14016" t="s">
        <v>54</v>
      </c>
      <c r="B14016" t="s">
        <v>51</v>
      </c>
      <c r="C14016">
        <v>2046</v>
      </c>
      <c r="D14016" t="s">
        <v>18</v>
      </c>
      <c r="E14016" t="s">
        <v>28</v>
      </c>
      <c r="F14016" s="4">
        <v>7480.5408151645952</v>
      </c>
    </row>
    <row r="14017" spans="1:6" x14ac:dyDescent="0.3">
      <c r="A14017" t="s">
        <v>54</v>
      </c>
      <c r="B14017" t="s">
        <v>51</v>
      </c>
      <c r="C14017">
        <v>2046</v>
      </c>
      <c r="D14017" t="s">
        <v>18</v>
      </c>
      <c r="E14017" t="s">
        <v>29</v>
      </c>
      <c r="F14017" s="4">
        <v>7136.4661713249143</v>
      </c>
    </row>
    <row r="14018" spans="1:6" x14ac:dyDescent="0.3">
      <c r="A14018" t="s">
        <v>54</v>
      </c>
      <c r="B14018" t="s">
        <v>51</v>
      </c>
      <c r="C14018">
        <v>2046</v>
      </c>
      <c r="D14018" t="s">
        <v>18</v>
      </c>
      <c r="E14018" t="s">
        <v>30</v>
      </c>
      <c r="F14018" s="4">
        <v>6894.5592109724157</v>
      </c>
    </row>
    <row r="14019" spans="1:6" x14ac:dyDescent="0.3">
      <c r="A14019" t="s">
        <v>54</v>
      </c>
      <c r="B14019" t="s">
        <v>51</v>
      </c>
      <c r="C14019">
        <v>2046</v>
      </c>
      <c r="D14019" t="s">
        <v>18</v>
      </c>
      <c r="E14019" t="s">
        <v>31</v>
      </c>
      <c r="F14019" s="4">
        <v>6105.6158581346881</v>
      </c>
    </row>
    <row r="14020" spans="1:6" x14ac:dyDescent="0.3">
      <c r="A14020" t="s">
        <v>54</v>
      </c>
      <c r="B14020" t="s">
        <v>51</v>
      </c>
      <c r="C14020">
        <v>2046</v>
      </c>
      <c r="D14020" t="s">
        <v>18</v>
      </c>
      <c r="E14020" t="s">
        <v>32</v>
      </c>
      <c r="F14020" s="4">
        <v>6173.5024571002759</v>
      </c>
    </row>
    <row r="14021" spans="1:6" x14ac:dyDescent="0.3">
      <c r="A14021" t="s">
        <v>54</v>
      </c>
      <c r="B14021" t="s">
        <v>51</v>
      </c>
      <c r="C14021">
        <v>2046</v>
      </c>
      <c r="D14021" t="s">
        <v>18</v>
      </c>
      <c r="E14021" t="s">
        <v>33</v>
      </c>
      <c r="F14021" s="4">
        <v>5673.9680573434744</v>
      </c>
    </row>
    <row r="14022" spans="1:6" x14ac:dyDescent="0.3">
      <c r="A14022" t="s">
        <v>54</v>
      </c>
      <c r="B14022" t="s">
        <v>51</v>
      </c>
      <c r="C14022">
        <v>2046</v>
      </c>
      <c r="D14022" t="s">
        <v>18</v>
      </c>
      <c r="E14022" t="s">
        <v>34</v>
      </c>
      <c r="F14022" s="4">
        <v>4610.8956279996473</v>
      </c>
    </row>
    <row r="14023" spans="1:6" x14ac:dyDescent="0.3">
      <c r="A14023" t="s">
        <v>54</v>
      </c>
      <c r="B14023" t="s">
        <v>51</v>
      </c>
      <c r="C14023">
        <v>2046</v>
      </c>
      <c r="D14023" t="s">
        <v>18</v>
      </c>
      <c r="E14023" t="s">
        <v>35</v>
      </c>
      <c r="F14023" s="4">
        <v>4922.8078152728231</v>
      </c>
    </row>
    <row r="14024" spans="1:6" x14ac:dyDescent="0.3">
      <c r="A14024" t="s">
        <v>54</v>
      </c>
      <c r="B14024" t="s">
        <v>51</v>
      </c>
      <c r="C14024">
        <v>2046</v>
      </c>
      <c r="D14024" t="s">
        <v>38</v>
      </c>
      <c r="E14024" t="s">
        <v>17</v>
      </c>
      <c r="F14024" s="4">
        <v>15476.702392931729</v>
      </c>
    </row>
    <row r="14025" spans="1:6" x14ac:dyDescent="0.3">
      <c r="A14025" t="s">
        <v>54</v>
      </c>
      <c r="B14025" t="s">
        <v>51</v>
      </c>
      <c r="C14025">
        <v>2046</v>
      </c>
      <c r="D14025" t="s">
        <v>38</v>
      </c>
      <c r="E14025" t="s">
        <v>19</v>
      </c>
      <c r="F14025" s="4">
        <v>15745.34410047589</v>
      </c>
    </row>
    <row r="14026" spans="1:6" x14ac:dyDescent="0.3">
      <c r="A14026" t="s">
        <v>54</v>
      </c>
      <c r="B14026" t="s">
        <v>51</v>
      </c>
      <c r="C14026">
        <v>2046</v>
      </c>
      <c r="D14026" t="s">
        <v>38</v>
      </c>
      <c r="E14026" t="s">
        <v>20</v>
      </c>
      <c r="F14026" s="4">
        <v>16012.281034368511</v>
      </c>
    </row>
    <row r="14027" spans="1:6" x14ac:dyDescent="0.3">
      <c r="A14027" t="s">
        <v>54</v>
      </c>
      <c r="B14027" t="s">
        <v>51</v>
      </c>
      <c r="C14027">
        <v>2046</v>
      </c>
      <c r="D14027" t="s">
        <v>38</v>
      </c>
      <c r="E14027" t="s">
        <v>21</v>
      </c>
      <c r="F14027" s="4">
        <v>16967.216588081192</v>
      </c>
    </row>
    <row r="14028" spans="1:6" x14ac:dyDescent="0.3">
      <c r="A14028" t="s">
        <v>54</v>
      </c>
      <c r="B14028" t="s">
        <v>51</v>
      </c>
      <c r="C14028">
        <v>2046</v>
      </c>
      <c r="D14028" t="s">
        <v>38</v>
      </c>
      <c r="E14028" t="s">
        <v>22</v>
      </c>
      <c r="F14028" s="4">
        <v>19490.702776815251</v>
      </c>
    </row>
    <row r="14029" spans="1:6" x14ac:dyDescent="0.3">
      <c r="A14029" t="s">
        <v>54</v>
      </c>
      <c r="B14029" t="s">
        <v>51</v>
      </c>
      <c r="C14029">
        <v>2046</v>
      </c>
      <c r="D14029" t="s">
        <v>38</v>
      </c>
      <c r="E14029" t="s">
        <v>23</v>
      </c>
      <c r="F14029" s="4">
        <v>19131.080054708789</v>
      </c>
    </row>
    <row r="14030" spans="1:6" x14ac:dyDescent="0.3">
      <c r="A14030" t="s">
        <v>54</v>
      </c>
      <c r="B14030" t="s">
        <v>51</v>
      </c>
      <c r="C14030">
        <v>2046</v>
      </c>
      <c r="D14030" t="s">
        <v>38</v>
      </c>
      <c r="E14030" t="s">
        <v>24</v>
      </c>
      <c r="F14030" s="4">
        <v>19014.336293987901</v>
      </c>
    </row>
    <row r="14031" spans="1:6" x14ac:dyDescent="0.3">
      <c r="A14031" t="s">
        <v>54</v>
      </c>
      <c r="B14031" t="s">
        <v>51</v>
      </c>
      <c r="C14031">
        <v>2046</v>
      </c>
      <c r="D14031" t="s">
        <v>38</v>
      </c>
      <c r="E14031" t="s">
        <v>25</v>
      </c>
      <c r="F14031" s="4">
        <v>18159.823669722078</v>
      </c>
    </row>
    <row r="14032" spans="1:6" x14ac:dyDescent="0.3">
      <c r="A14032" t="s">
        <v>54</v>
      </c>
      <c r="B14032" t="s">
        <v>51</v>
      </c>
      <c r="C14032">
        <v>2046</v>
      </c>
      <c r="D14032" t="s">
        <v>38</v>
      </c>
      <c r="E14032" t="s">
        <v>26</v>
      </c>
      <c r="F14032" s="4">
        <v>16683.45433246719</v>
      </c>
    </row>
    <row r="14033" spans="1:6" x14ac:dyDescent="0.3">
      <c r="A14033" t="s">
        <v>54</v>
      </c>
      <c r="B14033" t="s">
        <v>51</v>
      </c>
      <c r="C14033">
        <v>2046</v>
      </c>
      <c r="D14033" t="s">
        <v>38</v>
      </c>
      <c r="E14033" t="s">
        <v>27</v>
      </c>
      <c r="F14033" s="4">
        <v>16328.496413973469</v>
      </c>
    </row>
    <row r="14034" spans="1:6" x14ac:dyDescent="0.3">
      <c r="A14034" t="s">
        <v>54</v>
      </c>
      <c r="B14034" t="s">
        <v>51</v>
      </c>
      <c r="C14034">
        <v>2046</v>
      </c>
      <c r="D14034" t="s">
        <v>38</v>
      </c>
      <c r="E14034" t="s">
        <v>28</v>
      </c>
      <c r="F14034" s="4">
        <v>16149.359888174929</v>
      </c>
    </row>
    <row r="14035" spans="1:6" x14ac:dyDescent="0.3">
      <c r="A14035" t="s">
        <v>54</v>
      </c>
      <c r="B14035" t="s">
        <v>51</v>
      </c>
      <c r="C14035">
        <v>2046</v>
      </c>
      <c r="D14035" t="s">
        <v>38</v>
      </c>
      <c r="E14035" t="s">
        <v>29</v>
      </c>
      <c r="F14035" s="4">
        <v>15563.55344043418</v>
      </c>
    </row>
    <row r="14036" spans="1:6" x14ac:dyDescent="0.3">
      <c r="A14036" t="s">
        <v>54</v>
      </c>
      <c r="B14036" t="s">
        <v>51</v>
      </c>
      <c r="C14036">
        <v>2046</v>
      </c>
      <c r="D14036" t="s">
        <v>38</v>
      </c>
      <c r="E14036" t="s">
        <v>30</v>
      </c>
      <c r="F14036" s="4">
        <v>15033.58820242758</v>
      </c>
    </row>
    <row r="14037" spans="1:6" x14ac:dyDescent="0.3">
      <c r="A14037" t="s">
        <v>54</v>
      </c>
      <c r="B14037" t="s">
        <v>51</v>
      </c>
      <c r="C14037">
        <v>2046</v>
      </c>
      <c r="D14037" t="s">
        <v>38</v>
      </c>
      <c r="E14037" t="s">
        <v>31</v>
      </c>
      <c r="F14037" s="4">
        <v>13274.997073232949</v>
      </c>
    </row>
    <row r="14038" spans="1:6" x14ac:dyDescent="0.3">
      <c r="A14038" t="s">
        <v>54</v>
      </c>
      <c r="B14038" t="s">
        <v>51</v>
      </c>
      <c r="C14038">
        <v>2046</v>
      </c>
      <c r="D14038" t="s">
        <v>38</v>
      </c>
      <c r="E14038" t="s">
        <v>32</v>
      </c>
      <c r="F14038" s="4">
        <v>13187.02859382488</v>
      </c>
    </row>
    <row r="14039" spans="1:6" x14ac:dyDescent="0.3">
      <c r="A14039" t="s">
        <v>54</v>
      </c>
      <c r="B14039" t="s">
        <v>51</v>
      </c>
      <c r="C14039">
        <v>2046</v>
      </c>
      <c r="D14039" t="s">
        <v>38</v>
      </c>
      <c r="E14039" t="s">
        <v>33</v>
      </c>
      <c r="F14039" s="4">
        <v>12107.729343759471</v>
      </c>
    </row>
    <row r="14040" spans="1:6" x14ac:dyDescent="0.3">
      <c r="A14040" t="s">
        <v>54</v>
      </c>
      <c r="B14040" t="s">
        <v>51</v>
      </c>
      <c r="C14040">
        <v>2046</v>
      </c>
      <c r="D14040" t="s">
        <v>38</v>
      </c>
      <c r="E14040" t="s">
        <v>34</v>
      </c>
      <c r="F14040" s="4">
        <v>10067.485960424199</v>
      </c>
    </row>
    <row r="14041" spans="1:6" x14ac:dyDescent="0.3">
      <c r="A14041" t="s">
        <v>54</v>
      </c>
      <c r="B14041" t="s">
        <v>51</v>
      </c>
      <c r="C14041">
        <v>2046</v>
      </c>
      <c r="D14041" t="s">
        <v>38</v>
      </c>
      <c r="E14041" t="s">
        <v>35</v>
      </c>
      <c r="F14041" s="4">
        <v>11740.33165237206</v>
      </c>
    </row>
    <row r="14042" spans="1:6" x14ac:dyDescent="0.3">
      <c r="A14042" t="s">
        <v>54</v>
      </c>
      <c r="B14042" t="s">
        <v>52</v>
      </c>
      <c r="C14042">
        <v>2021</v>
      </c>
      <c r="D14042" t="s">
        <v>37</v>
      </c>
      <c r="E14042" t="s">
        <v>17</v>
      </c>
      <c r="F14042" s="4">
        <v>6793</v>
      </c>
    </row>
    <row r="14043" spans="1:6" x14ac:dyDescent="0.3">
      <c r="A14043" t="s">
        <v>54</v>
      </c>
      <c r="B14043" t="s">
        <v>52</v>
      </c>
      <c r="C14043">
        <v>2021</v>
      </c>
      <c r="D14043" t="s">
        <v>37</v>
      </c>
      <c r="E14043" t="s">
        <v>19</v>
      </c>
      <c r="F14043" s="4">
        <v>8243</v>
      </c>
    </row>
    <row r="14044" spans="1:6" x14ac:dyDescent="0.3">
      <c r="A14044" t="s">
        <v>54</v>
      </c>
      <c r="B14044" t="s">
        <v>52</v>
      </c>
      <c r="C14044">
        <v>2021</v>
      </c>
      <c r="D14044" t="s">
        <v>37</v>
      </c>
      <c r="E14044" t="s">
        <v>20</v>
      </c>
      <c r="F14044" s="4">
        <v>9465</v>
      </c>
    </row>
    <row r="14045" spans="1:6" x14ac:dyDescent="0.3">
      <c r="A14045" t="s">
        <v>54</v>
      </c>
      <c r="B14045" t="s">
        <v>52</v>
      </c>
      <c r="C14045">
        <v>2021</v>
      </c>
      <c r="D14045" t="s">
        <v>37</v>
      </c>
      <c r="E14045" t="s">
        <v>21</v>
      </c>
      <c r="F14045" s="4">
        <v>8140</v>
      </c>
    </row>
    <row r="14046" spans="1:6" x14ac:dyDescent="0.3">
      <c r="A14046" t="s">
        <v>54</v>
      </c>
      <c r="B14046" t="s">
        <v>52</v>
      </c>
      <c r="C14046">
        <v>2021</v>
      </c>
      <c r="D14046" t="s">
        <v>37</v>
      </c>
      <c r="E14046" t="s">
        <v>22</v>
      </c>
      <c r="F14046" s="4">
        <v>6713</v>
      </c>
    </row>
    <row r="14047" spans="1:6" x14ac:dyDescent="0.3">
      <c r="A14047" t="s">
        <v>54</v>
      </c>
      <c r="B14047" t="s">
        <v>52</v>
      </c>
      <c r="C14047">
        <v>2021</v>
      </c>
      <c r="D14047" t="s">
        <v>37</v>
      </c>
      <c r="E14047" t="s">
        <v>23</v>
      </c>
      <c r="F14047" s="4">
        <v>7332</v>
      </c>
    </row>
    <row r="14048" spans="1:6" x14ac:dyDescent="0.3">
      <c r="A14048" t="s">
        <v>54</v>
      </c>
      <c r="B14048" t="s">
        <v>52</v>
      </c>
      <c r="C14048">
        <v>2021</v>
      </c>
      <c r="D14048" t="s">
        <v>37</v>
      </c>
      <c r="E14048" t="s">
        <v>24</v>
      </c>
      <c r="F14048" s="4">
        <v>7607</v>
      </c>
    </row>
    <row r="14049" spans="1:6" x14ac:dyDescent="0.3">
      <c r="A14049" t="s">
        <v>54</v>
      </c>
      <c r="B14049" t="s">
        <v>52</v>
      </c>
      <c r="C14049">
        <v>2021</v>
      </c>
      <c r="D14049" t="s">
        <v>37</v>
      </c>
      <c r="E14049" t="s">
        <v>25</v>
      </c>
      <c r="F14049" s="4">
        <v>7947</v>
      </c>
    </row>
    <row r="14050" spans="1:6" x14ac:dyDescent="0.3">
      <c r="A14050" t="s">
        <v>54</v>
      </c>
      <c r="B14050" t="s">
        <v>52</v>
      </c>
      <c r="C14050">
        <v>2021</v>
      </c>
      <c r="D14050" t="s">
        <v>37</v>
      </c>
      <c r="E14050" t="s">
        <v>26</v>
      </c>
      <c r="F14050" s="4">
        <v>8169</v>
      </c>
    </row>
    <row r="14051" spans="1:6" x14ac:dyDescent="0.3">
      <c r="A14051" t="s">
        <v>54</v>
      </c>
      <c r="B14051" t="s">
        <v>52</v>
      </c>
      <c r="C14051">
        <v>2021</v>
      </c>
      <c r="D14051" t="s">
        <v>37</v>
      </c>
      <c r="E14051" t="s">
        <v>27</v>
      </c>
      <c r="F14051" s="4">
        <v>9286</v>
      </c>
    </row>
    <row r="14052" spans="1:6" x14ac:dyDescent="0.3">
      <c r="A14052" t="s">
        <v>54</v>
      </c>
      <c r="B14052" t="s">
        <v>52</v>
      </c>
      <c r="C14052">
        <v>2021</v>
      </c>
      <c r="D14052" t="s">
        <v>37</v>
      </c>
      <c r="E14052" t="s">
        <v>28</v>
      </c>
      <c r="F14052" s="4">
        <v>10387</v>
      </c>
    </row>
    <row r="14053" spans="1:6" x14ac:dyDescent="0.3">
      <c r="A14053" t="s">
        <v>54</v>
      </c>
      <c r="B14053" t="s">
        <v>52</v>
      </c>
      <c r="C14053">
        <v>2021</v>
      </c>
      <c r="D14053" t="s">
        <v>37</v>
      </c>
      <c r="E14053" t="s">
        <v>29</v>
      </c>
      <c r="F14053" s="4">
        <v>11943</v>
      </c>
    </row>
    <row r="14054" spans="1:6" x14ac:dyDescent="0.3">
      <c r="A14054" t="s">
        <v>54</v>
      </c>
      <c r="B14054" t="s">
        <v>52</v>
      </c>
      <c r="C14054">
        <v>2021</v>
      </c>
      <c r="D14054" t="s">
        <v>37</v>
      </c>
      <c r="E14054" t="s">
        <v>30</v>
      </c>
      <c r="F14054" s="4">
        <v>12658</v>
      </c>
    </row>
    <row r="14055" spans="1:6" x14ac:dyDescent="0.3">
      <c r="A14055" t="s">
        <v>54</v>
      </c>
      <c r="B14055" t="s">
        <v>52</v>
      </c>
      <c r="C14055">
        <v>2021</v>
      </c>
      <c r="D14055" t="s">
        <v>37</v>
      </c>
      <c r="E14055" t="s">
        <v>31</v>
      </c>
      <c r="F14055" s="4">
        <v>12456</v>
      </c>
    </row>
    <row r="14056" spans="1:6" x14ac:dyDescent="0.3">
      <c r="A14056" t="s">
        <v>54</v>
      </c>
      <c r="B14056" t="s">
        <v>52</v>
      </c>
      <c r="C14056">
        <v>2021</v>
      </c>
      <c r="D14056" t="s">
        <v>37</v>
      </c>
      <c r="E14056" t="s">
        <v>32</v>
      </c>
      <c r="F14056" s="4">
        <v>11670</v>
      </c>
    </row>
    <row r="14057" spans="1:6" x14ac:dyDescent="0.3">
      <c r="A14057" t="s">
        <v>54</v>
      </c>
      <c r="B14057" t="s">
        <v>52</v>
      </c>
      <c r="C14057">
        <v>2021</v>
      </c>
      <c r="D14057" t="s">
        <v>37</v>
      </c>
      <c r="E14057" t="s">
        <v>33</v>
      </c>
      <c r="F14057" s="4">
        <v>8130</v>
      </c>
    </row>
    <row r="14058" spans="1:6" x14ac:dyDescent="0.3">
      <c r="A14058" t="s">
        <v>54</v>
      </c>
      <c r="B14058" t="s">
        <v>52</v>
      </c>
      <c r="C14058">
        <v>2021</v>
      </c>
      <c r="D14058" t="s">
        <v>37</v>
      </c>
      <c r="E14058" t="s">
        <v>34</v>
      </c>
      <c r="F14058" s="4">
        <v>5143</v>
      </c>
    </row>
    <row r="14059" spans="1:6" x14ac:dyDescent="0.3">
      <c r="A14059" t="s">
        <v>54</v>
      </c>
      <c r="B14059" t="s">
        <v>52</v>
      </c>
      <c r="C14059">
        <v>2021</v>
      </c>
      <c r="D14059" t="s">
        <v>37</v>
      </c>
      <c r="E14059" t="s">
        <v>35</v>
      </c>
      <c r="F14059" s="4">
        <v>4687</v>
      </c>
    </row>
    <row r="14060" spans="1:6" x14ac:dyDescent="0.3">
      <c r="A14060" t="s">
        <v>54</v>
      </c>
      <c r="B14060" t="s">
        <v>52</v>
      </c>
      <c r="C14060">
        <v>2021</v>
      </c>
      <c r="D14060" t="s">
        <v>18</v>
      </c>
      <c r="E14060" t="s">
        <v>17</v>
      </c>
      <c r="F14060" s="4">
        <v>7156</v>
      </c>
    </row>
    <row r="14061" spans="1:6" x14ac:dyDescent="0.3">
      <c r="A14061" t="s">
        <v>54</v>
      </c>
      <c r="B14061" t="s">
        <v>52</v>
      </c>
      <c r="C14061">
        <v>2021</v>
      </c>
      <c r="D14061" t="s">
        <v>18</v>
      </c>
      <c r="E14061" t="s">
        <v>19</v>
      </c>
      <c r="F14061" s="4">
        <v>8820</v>
      </c>
    </row>
    <row r="14062" spans="1:6" x14ac:dyDescent="0.3">
      <c r="A14062" t="s">
        <v>54</v>
      </c>
      <c r="B14062" t="s">
        <v>52</v>
      </c>
      <c r="C14062">
        <v>2021</v>
      </c>
      <c r="D14062" t="s">
        <v>18</v>
      </c>
      <c r="E14062" t="s">
        <v>20</v>
      </c>
      <c r="F14062" s="4">
        <v>10313</v>
      </c>
    </row>
    <row r="14063" spans="1:6" x14ac:dyDescent="0.3">
      <c r="A14063" t="s">
        <v>54</v>
      </c>
      <c r="B14063" t="s">
        <v>52</v>
      </c>
      <c r="C14063">
        <v>2021</v>
      </c>
      <c r="D14063" t="s">
        <v>18</v>
      </c>
      <c r="E14063" t="s">
        <v>21</v>
      </c>
      <c r="F14063" s="4">
        <v>8880</v>
      </c>
    </row>
    <row r="14064" spans="1:6" x14ac:dyDescent="0.3">
      <c r="A14064" t="s">
        <v>54</v>
      </c>
      <c r="B14064" t="s">
        <v>52</v>
      </c>
      <c r="C14064">
        <v>2021</v>
      </c>
      <c r="D14064" t="s">
        <v>18</v>
      </c>
      <c r="E14064" t="s">
        <v>22</v>
      </c>
      <c r="F14064" s="4">
        <v>7117</v>
      </c>
    </row>
    <row r="14065" spans="1:6" x14ac:dyDescent="0.3">
      <c r="A14065" t="s">
        <v>54</v>
      </c>
      <c r="B14065" t="s">
        <v>52</v>
      </c>
      <c r="C14065">
        <v>2021</v>
      </c>
      <c r="D14065" t="s">
        <v>18</v>
      </c>
      <c r="E14065" t="s">
        <v>23</v>
      </c>
      <c r="F14065" s="4">
        <v>7425</v>
      </c>
    </row>
    <row r="14066" spans="1:6" x14ac:dyDescent="0.3">
      <c r="A14066" t="s">
        <v>54</v>
      </c>
      <c r="B14066" t="s">
        <v>52</v>
      </c>
      <c r="C14066">
        <v>2021</v>
      </c>
      <c r="D14066" t="s">
        <v>18</v>
      </c>
      <c r="E14066" t="s">
        <v>24</v>
      </c>
      <c r="F14066" s="4">
        <v>7232</v>
      </c>
    </row>
    <row r="14067" spans="1:6" x14ac:dyDescent="0.3">
      <c r="A14067" t="s">
        <v>54</v>
      </c>
      <c r="B14067" t="s">
        <v>52</v>
      </c>
      <c r="C14067">
        <v>2021</v>
      </c>
      <c r="D14067" t="s">
        <v>18</v>
      </c>
      <c r="E14067" t="s">
        <v>25</v>
      </c>
      <c r="F14067" s="4">
        <v>7354</v>
      </c>
    </row>
    <row r="14068" spans="1:6" x14ac:dyDescent="0.3">
      <c r="A14068" t="s">
        <v>54</v>
      </c>
      <c r="B14068" t="s">
        <v>52</v>
      </c>
      <c r="C14068">
        <v>2021</v>
      </c>
      <c r="D14068" t="s">
        <v>18</v>
      </c>
      <c r="E14068" t="s">
        <v>26</v>
      </c>
      <c r="F14068" s="4">
        <v>7343</v>
      </c>
    </row>
    <row r="14069" spans="1:6" x14ac:dyDescent="0.3">
      <c r="A14069" t="s">
        <v>54</v>
      </c>
      <c r="B14069" t="s">
        <v>52</v>
      </c>
      <c r="C14069">
        <v>2021</v>
      </c>
      <c r="D14069" t="s">
        <v>18</v>
      </c>
      <c r="E14069" t="s">
        <v>27</v>
      </c>
      <c r="F14069" s="4">
        <v>8802</v>
      </c>
    </row>
    <row r="14070" spans="1:6" x14ac:dyDescent="0.3">
      <c r="A14070" t="s">
        <v>54</v>
      </c>
      <c r="B14070" t="s">
        <v>52</v>
      </c>
      <c r="C14070">
        <v>2021</v>
      </c>
      <c r="D14070" t="s">
        <v>18</v>
      </c>
      <c r="E14070" t="s">
        <v>28</v>
      </c>
      <c r="F14070" s="4">
        <v>9569</v>
      </c>
    </row>
    <row r="14071" spans="1:6" x14ac:dyDescent="0.3">
      <c r="A14071" t="s">
        <v>54</v>
      </c>
      <c r="B14071" t="s">
        <v>52</v>
      </c>
      <c r="C14071">
        <v>2021</v>
      </c>
      <c r="D14071" t="s">
        <v>18</v>
      </c>
      <c r="E14071" t="s">
        <v>29</v>
      </c>
      <c r="F14071" s="4">
        <v>10869</v>
      </c>
    </row>
    <row r="14072" spans="1:6" x14ac:dyDescent="0.3">
      <c r="A14072" t="s">
        <v>54</v>
      </c>
      <c r="B14072" t="s">
        <v>52</v>
      </c>
      <c r="C14072">
        <v>2021</v>
      </c>
      <c r="D14072" t="s">
        <v>18</v>
      </c>
      <c r="E14072" t="s">
        <v>30</v>
      </c>
      <c r="F14072" s="4">
        <v>11769</v>
      </c>
    </row>
    <row r="14073" spans="1:6" x14ac:dyDescent="0.3">
      <c r="A14073" t="s">
        <v>54</v>
      </c>
      <c r="B14073" t="s">
        <v>52</v>
      </c>
      <c r="C14073">
        <v>2021</v>
      </c>
      <c r="D14073" t="s">
        <v>18</v>
      </c>
      <c r="E14073" t="s">
        <v>31</v>
      </c>
      <c r="F14073" s="4">
        <v>12150</v>
      </c>
    </row>
    <row r="14074" spans="1:6" x14ac:dyDescent="0.3">
      <c r="A14074" t="s">
        <v>54</v>
      </c>
      <c r="B14074" t="s">
        <v>52</v>
      </c>
      <c r="C14074">
        <v>2021</v>
      </c>
      <c r="D14074" t="s">
        <v>18</v>
      </c>
      <c r="E14074" t="s">
        <v>32</v>
      </c>
      <c r="F14074" s="4">
        <v>12053</v>
      </c>
    </row>
    <row r="14075" spans="1:6" x14ac:dyDescent="0.3">
      <c r="A14075" t="s">
        <v>54</v>
      </c>
      <c r="B14075" t="s">
        <v>52</v>
      </c>
      <c r="C14075">
        <v>2021</v>
      </c>
      <c r="D14075" t="s">
        <v>18</v>
      </c>
      <c r="E14075" t="s">
        <v>33</v>
      </c>
      <c r="F14075" s="4">
        <v>8560</v>
      </c>
    </row>
    <row r="14076" spans="1:6" x14ac:dyDescent="0.3">
      <c r="A14076" t="s">
        <v>54</v>
      </c>
      <c r="B14076" t="s">
        <v>52</v>
      </c>
      <c r="C14076">
        <v>2021</v>
      </c>
      <c r="D14076" t="s">
        <v>18</v>
      </c>
      <c r="E14076" t="s">
        <v>34</v>
      </c>
      <c r="F14076" s="4">
        <v>5048</v>
      </c>
    </row>
    <row r="14077" spans="1:6" x14ac:dyDescent="0.3">
      <c r="A14077" t="s">
        <v>54</v>
      </c>
      <c r="B14077" t="s">
        <v>52</v>
      </c>
      <c r="C14077">
        <v>2021</v>
      </c>
      <c r="D14077" t="s">
        <v>18</v>
      </c>
      <c r="E14077" t="s">
        <v>35</v>
      </c>
      <c r="F14077" s="4">
        <v>3463</v>
      </c>
    </row>
    <row r="14078" spans="1:6" x14ac:dyDescent="0.3">
      <c r="A14078" t="s">
        <v>54</v>
      </c>
      <c r="B14078" t="s">
        <v>52</v>
      </c>
      <c r="C14078">
        <v>2021</v>
      </c>
      <c r="D14078" t="s">
        <v>38</v>
      </c>
      <c r="E14078" t="s">
        <v>17</v>
      </c>
      <c r="F14078" s="4">
        <v>13949</v>
      </c>
    </row>
    <row r="14079" spans="1:6" x14ac:dyDescent="0.3">
      <c r="A14079" t="s">
        <v>54</v>
      </c>
      <c r="B14079" t="s">
        <v>52</v>
      </c>
      <c r="C14079">
        <v>2021</v>
      </c>
      <c r="D14079" t="s">
        <v>38</v>
      </c>
      <c r="E14079" t="s">
        <v>19</v>
      </c>
      <c r="F14079" s="4">
        <v>17063</v>
      </c>
    </row>
    <row r="14080" spans="1:6" x14ac:dyDescent="0.3">
      <c r="A14080" t="s">
        <v>54</v>
      </c>
      <c r="B14080" t="s">
        <v>52</v>
      </c>
      <c r="C14080">
        <v>2021</v>
      </c>
      <c r="D14080" t="s">
        <v>38</v>
      </c>
      <c r="E14080" t="s">
        <v>20</v>
      </c>
      <c r="F14080" s="4">
        <v>19778</v>
      </c>
    </row>
    <row r="14081" spans="1:6" x14ac:dyDescent="0.3">
      <c r="A14081" t="s">
        <v>54</v>
      </c>
      <c r="B14081" t="s">
        <v>52</v>
      </c>
      <c r="C14081">
        <v>2021</v>
      </c>
      <c r="D14081" t="s">
        <v>38</v>
      </c>
      <c r="E14081" t="s">
        <v>21</v>
      </c>
      <c r="F14081" s="4">
        <v>17020</v>
      </c>
    </row>
    <row r="14082" spans="1:6" x14ac:dyDescent="0.3">
      <c r="A14082" t="s">
        <v>54</v>
      </c>
      <c r="B14082" t="s">
        <v>52</v>
      </c>
      <c r="C14082">
        <v>2021</v>
      </c>
      <c r="D14082" t="s">
        <v>38</v>
      </c>
      <c r="E14082" t="s">
        <v>22</v>
      </c>
      <c r="F14082" s="4">
        <v>13830</v>
      </c>
    </row>
    <row r="14083" spans="1:6" x14ac:dyDescent="0.3">
      <c r="A14083" t="s">
        <v>54</v>
      </c>
      <c r="B14083" t="s">
        <v>52</v>
      </c>
      <c r="C14083">
        <v>2021</v>
      </c>
      <c r="D14083" t="s">
        <v>38</v>
      </c>
      <c r="E14083" t="s">
        <v>23</v>
      </c>
      <c r="F14083" s="4">
        <v>14757</v>
      </c>
    </row>
    <row r="14084" spans="1:6" x14ac:dyDescent="0.3">
      <c r="A14084" t="s">
        <v>54</v>
      </c>
      <c r="B14084" t="s">
        <v>52</v>
      </c>
      <c r="C14084">
        <v>2021</v>
      </c>
      <c r="D14084" t="s">
        <v>38</v>
      </c>
      <c r="E14084" t="s">
        <v>24</v>
      </c>
      <c r="F14084" s="4">
        <v>14839</v>
      </c>
    </row>
    <row r="14085" spans="1:6" x14ac:dyDescent="0.3">
      <c r="A14085" t="s">
        <v>54</v>
      </c>
      <c r="B14085" t="s">
        <v>52</v>
      </c>
      <c r="C14085">
        <v>2021</v>
      </c>
      <c r="D14085" t="s">
        <v>38</v>
      </c>
      <c r="E14085" t="s">
        <v>25</v>
      </c>
      <c r="F14085" s="4">
        <v>15301</v>
      </c>
    </row>
    <row r="14086" spans="1:6" x14ac:dyDescent="0.3">
      <c r="A14086" t="s">
        <v>54</v>
      </c>
      <c r="B14086" t="s">
        <v>52</v>
      </c>
      <c r="C14086">
        <v>2021</v>
      </c>
      <c r="D14086" t="s">
        <v>38</v>
      </c>
      <c r="E14086" t="s">
        <v>26</v>
      </c>
      <c r="F14086" s="4">
        <v>15512</v>
      </c>
    </row>
    <row r="14087" spans="1:6" x14ac:dyDescent="0.3">
      <c r="A14087" t="s">
        <v>54</v>
      </c>
      <c r="B14087" t="s">
        <v>52</v>
      </c>
      <c r="C14087">
        <v>2021</v>
      </c>
      <c r="D14087" t="s">
        <v>38</v>
      </c>
      <c r="E14087" t="s">
        <v>27</v>
      </c>
      <c r="F14087" s="4">
        <v>18088</v>
      </c>
    </row>
    <row r="14088" spans="1:6" x14ac:dyDescent="0.3">
      <c r="A14088" t="s">
        <v>54</v>
      </c>
      <c r="B14088" t="s">
        <v>52</v>
      </c>
      <c r="C14088">
        <v>2021</v>
      </c>
      <c r="D14088" t="s">
        <v>38</v>
      </c>
      <c r="E14088" t="s">
        <v>28</v>
      </c>
      <c r="F14088" s="4">
        <v>19956</v>
      </c>
    </row>
    <row r="14089" spans="1:6" x14ac:dyDescent="0.3">
      <c r="A14089" t="s">
        <v>54</v>
      </c>
      <c r="B14089" t="s">
        <v>52</v>
      </c>
      <c r="C14089">
        <v>2021</v>
      </c>
      <c r="D14089" t="s">
        <v>38</v>
      </c>
      <c r="E14089" t="s">
        <v>29</v>
      </c>
      <c r="F14089" s="4">
        <v>22812</v>
      </c>
    </row>
    <row r="14090" spans="1:6" x14ac:dyDescent="0.3">
      <c r="A14090" t="s">
        <v>54</v>
      </c>
      <c r="B14090" t="s">
        <v>52</v>
      </c>
      <c r="C14090">
        <v>2021</v>
      </c>
      <c r="D14090" t="s">
        <v>38</v>
      </c>
      <c r="E14090" t="s">
        <v>30</v>
      </c>
      <c r="F14090" s="4">
        <v>24427</v>
      </c>
    </row>
    <row r="14091" spans="1:6" x14ac:dyDescent="0.3">
      <c r="A14091" t="s">
        <v>54</v>
      </c>
      <c r="B14091" t="s">
        <v>52</v>
      </c>
      <c r="C14091">
        <v>2021</v>
      </c>
      <c r="D14091" t="s">
        <v>38</v>
      </c>
      <c r="E14091" t="s">
        <v>31</v>
      </c>
      <c r="F14091" s="4">
        <v>24606</v>
      </c>
    </row>
    <row r="14092" spans="1:6" x14ac:dyDescent="0.3">
      <c r="A14092" t="s">
        <v>54</v>
      </c>
      <c r="B14092" t="s">
        <v>52</v>
      </c>
      <c r="C14092">
        <v>2021</v>
      </c>
      <c r="D14092" t="s">
        <v>38</v>
      </c>
      <c r="E14092" t="s">
        <v>32</v>
      </c>
      <c r="F14092" s="4">
        <v>23723</v>
      </c>
    </row>
    <row r="14093" spans="1:6" x14ac:dyDescent="0.3">
      <c r="A14093" t="s">
        <v>54</v>
      </c>
      <c r="B14093" t="s">
        <v>52</v>
      </c>
      <c r="C14093">
        <v>2021</v>
      </c>
      <c r="D14093" t="s">
        <v>38</v>
      </c>
      <c r="E14093" t="s">
        <v>33</v>
      </c>
      <c r="F14093" s="4">
        <v>16690</v>
      </c>
    </row>
    <row r="14094" spans="1:6" x14ac:dyDescent="0.3">
      <c r="A14094" t="s">
        <v>54</v>
      </c>
      <c r="B14094" t="s">
        <v>52</v>
      </c>
      <c r="C14094">
        <v>2021</v>
      </c>
      <c r="D14094" t="s">
        <v>38</v>
      </c>
      <c r="E14094" t="s">
        <v>34</v>
      </c>
      <c r="F14094" s="4">
        <v>10191</v>
      </c>
    </row>
    <row r="14095" spans="1:6" x14ac:dyDescent="0.3">
      <c r="A14095" t="s">
        <v>54</v>
      </c>
      <c r="B14095" t="s">
        <v>52</v>
      </c>
      <c r="C14095">
        <v>2021</v>
      </c>
      <c r="D14095" t="s">
        <v>38</v>
      </c>
      <c r="E14095" t="s">
        <v>35</v>
      </c>
      <c r="F14095" s="4">
        <v>8150</v>
      </c>
    </row>
    <row r="14096" spans="1:6" x14ac:dyDescent="0.3">
      <c r="A14096" t="s">
        <v>54</v>
      </c>
      <c r="B14096" t="s">
        <v>52</v>
      </c>
      <c r="C14096">
        <v>2022</v>
      </c>
      <c r="D14096" t="s">
        <v>37</v>
      </c>
      <c r="E14096" t="s">
        <v>17</v>
      </c>
      <c r="F14096" s="4">
        <v>6886.3757753921527</v>
      </c>
    </row>
    <row r="14097" spans="1:6" x14ac:dyDescent="0.3">
      <c r="A14097" t="s">
        <v>54</v>
      </c>
      <c r="B14097" t="s">
        <v>52</v>
      </c>
      <c r="C14097">
        <v>2022</v>
      </c>
      <c r="D14097" t="s">
        <v>37</v>
      </c>
      <c r="E14097" t="s">
        <v>19</v>
      </c>
      <c r="F14097" s="4">
        <v>8190.5145094076579</v>
      </c>
    </row>
    <row r="14098" spans="1:6" x14ac:dyDescent="0.3">
      <c r="A14098" t="s">
        <v>54</v>
      </c>
      <c r="B14098" t="s">
        <v>52</v>
      </c>
      <c r="C14098">
        <v>2022</v>
      </c>
      <c r="D14098" t="s">
        <v>37</v>
      </c>
      <c r="E14098" t="s">
        <v>20</v>
      </c>
      <c r="F14098" s="4">
        <v>9478.7472121136234</v>
      </c>
    </row>
    <row r="14099" spans="1:6" x14ac:dyDescent="0.3">
      <c r="A14099" t="s">
        <v>54</v>
      </c>
      <c r="B14099" t="s">
        <v>52</v>
      </c>
      <c r="C14099">
        <v>2022</v>
      </c>
      <c r="D14099" t="s">
        <v>37</v>
      </c>
      <c r="E14099" t="s">
        <v>21</v>
      </c>
      <c r="F14099" s="4">
        <v>8351.9594934888337</v>
      </c>
    </row>
    <row r="14100" spans="1:6" x14ac:dyDescent="0.3">
      <c r="A14100" t="s">
        <v>54</v>
      </c>
      <c r="B14100" t="s">
        <v>52</v>
      </c>
      <c r="C14100">
        <v>2022</v>
      </c>
      <c r="D14100" t="s">
        <v>37</v>
      </c>
      <c r="E14100" t="s">
        <v>22</v>
      </c>
      <c r="F14100" s="4">
        <v>6560.788646334785</v>
      </c>
    </row>
    <row r="14101" spans="1:6" x14ac:dyDescent="0.3">
      <c r="A14101" t="s">
        <v>54</v>
      </c>
      <c r="B14101" t="s">
        <v>52</v>
      </c>
      <c r="C14101">
        <v>2022</v>
      </c>
      <c r="D14101" t="s">
        <v>37</v>
      </c>
      <c r="E14101" t="s">
        <v>23</v>
      </c>
      <c r="F14101" s="4">
        <v>7381.3392504934654</v>
      </c>
    </row>
    <row r="14102" spans="1:6" x14ac:dyDescent="0.3">
      <c r="A14102" t="s">
        <v>54</v>
      </c>
      <c r="B14102" t="s">
        <v>52</v>
      </c>
      <c r="C14102">
        <v>2022</v>
      </c>
      <c r="D14102" t="s">
        <v>37</v>
      </c>
      <c r="E14102" t="s">
        <v>24</v>
      </c>
      <c r="F14102" s="4">
        <v>7863.6419922375626</v>
      </c>
    </row>
    <row r="14103" spans="1:6" x14ac:dyDescent="0.3">
      <c r="A14103" t="s">
        <v>54</v>
      </c>
      <c r="B14103" t="s">
        <v>52</v>
      </c>
      <c r="C14103">
        <v>2022</v>
      </c>
      <c r="D14103" t="s">
        <v>37</v>
      </c>
      <c r="E14103" t="s">
        <v>25</v>
      </c>
      <c r="F14103" s="4">
        <v>8202.3854226021231</v>
      </c>
    </row>
    <row r="14104" spans="1:6" x14ac:dyDescent="0.3">
      <c r="A14104" t="s">
        <v>54</v>
      </c>
      <c r="B14104" t="s">
        <v>52</v>
      </c>
      <c r="C14104">
        <v>2022</v>
      </c>
      <c r="D14104" t="s">
        <v>37</v>
      </c>
      <c r="E14104" t="s">
        <v>26</v>
      </c>
      <c r="F14104" s="4">
        <v>8448.4578968640672</v>
      </c>
    </row>
    <row r="14105" spans="1:6" x14ac:dyDescent="0.3">
      <c r="A14105" t="s">
        <v>54</v>
      </c>
      <c r="B14105" t="s">
        <v>52</v>
      </c>
      <c r="C14105">
        <v>2022</v>
      </c>
      <c r="D14105" t="s">
        <v>37</v>
      </c>
      <c r="E14105" t="s">
        <v>27</v>
      </c>
      <c r="F14105" s="4">
        <v>9119.8299755771968</v>
      </c>
    </row>
    <row r="14106" spans="1:6" x14ac:dyDescent="0.3">
      <c r="A14106" t="s">
        <v>54</v>
      </c>
      <c r="B14106" t="s">
        <v>52</v>
      </c>
      <c r="C14106">
        <v>2022</v>
      </c>
      <c r="D14106" t="s">
        <v>37</v>
      </c>
      <c r="E14106" t="s">
        <v>28</v>
      </c>
      <c r="F14106" s="4">
        <v>10658.965317933529</v>
      </c>
    </row>
    <row r="14107" spans="1:6" x14ac:dyDescent="0.3">
      <c r="A14107" t="s">
        <v>54</v>
      </c>
      <c r="B14107" t="s">
        <v>52</v>
      </c>
      <c r="C14107">
        <v>2022</v>
      </c>
      <c r="D14107" t="s">
        <v>37</v>
      </c>
      <c r="E14107" t="s">
        <v>29</v>
      </c>
      <c r="F14107" s="4">
        <v>11881.41190492034</v>
      </c>
    </row>
    <row r="14108" spans="1:6" x14ac:dyDescent="0.3">
      <c r="A14108" t="s">
        <v>54</v>
      </c>
      <c r="B14108" t="s">
        <v>52</v>
      </c>
      <c r="C14108">
        <v>2022</v>
      </c>
      <c r="D14108" t="s">
        <v>37</v>
      </c>
      <c r="E14108" t="s">
        <v>30</v>
      </c>
      <c r="F14108" s="4">
        <v>13306.53966414254</v>
      </c>
    </row>
    <row r="14109" spans="1:6" x14ac:dyDescent="0.3">
      <c r="A14109" t="s">
        <v>54</v>
      </c>
      <c r="B14109" t="s">
        <v>52</v>
      </c>
      <c r="C14109">
        <v>2022</v>
      </c>
      <c r="D14109" t="s">
        <v>37</v>
      </c>
      <c r="E14109" t="s">
        <v>31</v>
      </c>
      <c r="F14109" s="4">
        <v>12760.805790229249</v>
      </c>
    </row>
    <row r="14110" spans="1:6" x14ac:dyDescent="0.3">
      <c r="A14110" t="s">
        <v>54</v>
      </c>
      <c r="B14110" t="s">
        <v>52</v>
      </c>
      <c r="C14110">
        <v>2022</v>
      </c>
      <c r="D14110" t="s">
        <v>37</v>
      </c>
      <c r="E14110" t="s">
        <v>32</v>
      </c>
      <c r="F14110" s="4">
        <v>11696.244284550001</v>
      </c>
    </row>
    <row r="14111" spans="1:6" x14ac:dyDescent="0.3">
      <c r="A14111" t="s">
        <v>54</v>
      </c>
      <c r="B14111" t="s">
        <v>52</v>
      </c>
      <c r="C14111">
        <v>2022</v>
      </c>
      <c r="D14111" t="s">
        <v>37</v>
      </c>
      <c r="E14111" t="s">
        <v>33</v>
      </c>
      <c r="F14111" s="4">
        <v>8902.7561527943617</v>
      </c>
    </row>
    <row r="14112" spans="1:6" x14ac:dyDescent="0.3">
      <c r="A14112" t="s">
        <v>54</v>
      </c>
      <c r="B14112" t="s">
        <v>52</v>
      </c>
      <c r="C14112">
        <v>2022</v>
      </c>
      <c r="D14112" t="s">
        <v>37</v>
      </c>
      <c r="E14112" t="s">
        <v>34</v>
      </c>
      <c r="F14112" s="4">
        <v>5412.0732874428431</v>
      </c>
    </row>
    <row r="14113" spans="1:6" x14ac:dyDescent="0.3">
      <c r="A14113" t="s">
        <v>54</v>
      </c>
      <c r="B14113" t="s">
        <v>52</v>
      </c>
      <c r="C14113">
        <v>2022</v>
      </c>
      <c r="D14113" t="s">
        <v>37</v>
      </c>
      <c r="E14113" t="s">
        <v>35</v>
      </c>
      <c r="F14113" s="4">
        <v>4836.7427287028813</v>
      </c>
    </row>
    <row r="14114" spans="1:6" x14ac:dyDescent="0.3">
      <c r="A14114" t="s">
        <v>54</v>
      </c>
      <c r="B14114" t="s">
        <v>52</v>
      </c>
      <c r="C14114">
        <v>2022</v>
      </c>
      <c r="D14114" t="s">
        <v>18</v>
      </c>
      <c r="E14114" t="s">
        <v>17</v>
      </c>
      <c r="F14114" s="4">
        <v>7307.2564532595279</v>
      </c>
    </row>
    <row r="14115" spans="1:6" x14ac:dyDescent="0.3">
      <c r="A14115" t="s">
        <v>54</v>
      </c>
      <c r="B14115" t="s">
        <v>52</v>
      </c>
      <c r="C14115">
        <v>2022</v>
      </c>
      <c r="D14115" t="s">
        <v>18</v>
      </c>
      <c r="E14115" t="s">
        <v>19</v>
      </c>
      <c r="F14115" s="4">
        <v>8734.4434125859552</v>
      </c>
    </row>
    <row r="14116" spans="1:6" x14ac:dyDescent="0.3">
      <c r="A14116" t="s">
        <v>54</v>
      </c>
      <c r="B14116" t="s">
        <v>52</v>
      </c>
      <c r="C14116">
        <v>2022</v>
      </c>
      <c r="D14116" t="s">
        <v>18</v>
      </c>
      <c r="E14116" t="s">
        <v>20</v>
      </c>
      <c r="F14116" s="4">
        <v>10291.04107990147</v>
      </c>
    </row>
    <row r="14117" spans="1:6" x14ac:dyDescent="0.3">
      <c r="A14117" t="s">
        <v>54</v>
      </c>
      <c r="B14117" t="s">
        <v>52</v>
      </c>
      <c r="C14117">
        <v>2022</v>
      </c>
      <c r="D14117" t="s">
        <v>18</v>
      </c>
      <c r="E14117" t="s">
        <v>21</v>
      </c>
      <c r="F14117" s="4">
        <v>9238.8023176937077</v>
      </c>
    </row>
    <row r="14118" spans="1:6" x14ac:dyDescent="0.3">
      <c r="A14118" t="s">
        <v>54</v>
      </c>
      <c r="B14118" t="s">
        <v>52</v>
      </c>
      <c r="C14118">
        <v>2022</v>
      </c>
      <c r="D14118" t="s">
        <v>18</v>
      </c>
      <c r="E14118" t="s">
        <v>22</v>
      </c>
      <c r="F14118" s="4">
        <v>6985.5028730106706</v>
      </c>
    </row>
    <row r="14119" spans="1:6" x14ac:dyDescent="0.3">
      <c r="A14119" t="s">
        <v>54</v>
      </c>
      <c r="B14119" t="s">
        <v>52</v>
      </c>
      <c r="C14119">
        <v>2022</v>
      </c>
      <c r="D14119" t="s">
        <v>18</v>
      </c>
      <c r="E14119" t="s">
        <v>23</v>
      </c>
      <c r="F14119" s="4">
        <v>7353.0582071040162</v>
      </c>
    </row>
    <row r="14120" spans="1:6" x14ac:dyDescent="0.3">
      <c r="A14120" t="s">
        <v>54</v>
      </c>
      <c r="B14120" t="s">
        <v>52</v>
      </c>
      <c r="C14120">
        <v>2022</v>
      </c>
      <c r="D14120" t="s">
        <v>18</v>
      </c>
      <c r="E14120" t="s">
        <v>24</v>
      </c>
      <c r="F14120" s="4">
        <v>7434.6403735185659</v>
      </c>
    </row>
    <row r="14121" spans="1:6" x14ac:dyDescent="0.3">
      <c r="A14121" t="s">
        <v>54</v>
      </c>
      <c r="B14121" t="s">
        <v>52</v>
      </c>
      <c r="C14121">
        <v>2022</v>
      </c>
      <c r="D14121" t="s">
        <v>18</v>
      </c>
      <c r="E14121" t="s">
        <v>25</v>
      </c>
      <c r="F14121" s="4">
        <v>7497.0003843663953</v>
      </c>
    </row>
    <row r="14122" spans="1:6" x14ac:dyDescent="0.3">
      <c r="A14122" t="s">
        <v>54</v>
      </c>
      <c r="B14122" t="s">
        <v>52</v>
      </c>
      <c r="C14122">
        <v>2022</v>
      </c>
      <c r="D14122" t="s">
        <v>18</v>
      </c>
      <c r="E14122" t="s">
        <v>26</v>
      </c>
      <c r="F14122" s="4">
        <v>7563.1201952109159</v>
      </c>
    </row>
    <row r="14123" spans="1:6" x14ac:dyDescent="0.3">
      <c r="A14123" t="s">
        <v>54</v>
      </c>
      <c r="B14123" t="s">
        <v>52</v>
      </c>
      <c r="C14123">
        <v>2022</v>
      </c>
      <c r="D14123" t="s">
        <v>18</v>
      </c>
      <c r="E14123" t="s">
        <v>27</v>
      </c>
      <c r="F14123" s="4">
        <v>8712.7192120247128</v>
      </c>
    </row>
    <row r="14124" spans="1:6" x14ac:dyDescent="0.3">
      <c r="A14124" t="s">
        <v>54</v>
      </c>
      <c r="B14124" t="s">
        <v>52</v>
      </c>
      <c r="C14124">
        <v>2022</v>
      </c>
      <c r="D14124" t="s">
        <v>18</v>
      </c>
      <c r="E14124" t="s">
        <v>28</v>
      </c>
      <c r="F14124" s="4">
        <v>9854.5536522917864</v>
      </c>
    </row>
    <row r="14125" spans="1:6" x14ac:dyDescent="0.3">
      <c r="A14125" t="s">
        <v>54</v>
      </c>
      <c r="B14125" t="s">
        <v>52</v>
      </c>
      <c r="C14125">
        <v>2022</v>
      </c>
      <c r="D14125" t="s">
        <v>18</v>
      </c>
      <c r="E14125" t="s">
        <v>29</v>
      </c>
      <c r="F14125" s="4">
        <v>10839.85588926371</v>
      </c>
    </row>
    <row r="14126" spans="1:6" x14ac:dyDescent="0.3">
      <c r="A14126" t="s">
        <v>54</v>
      </c>
      <c r="B14126" t="s">
        <v>52</v>
      </c>
      <c r="C14126">
        <v>2022</v>
      </c>
      <c r="D14126" t="s">
        <v>18</v>
      </c>
      <c r="E14126" t="s">
        <v>30</v>
      </c>
      <c r="F14126" s="4">
        <v>12344.72316425429</v>
      </c>
    </row>
    <row r="14127" spans="1:6" x14ac:dyDescent="0.3">
      <c r="A14127" t="s">
        <v>54</v>
      </c>
      <c r="B14127" t="s">
        <v>52</v>
      </c>
      <c r="C14127">
        <v>2022</v>
      </c>
      <c r="D14127" t="s">
        <v>18</v>
      </c>
      <c r="E14127" t="s">
        <v>31</v>
      </c>
      <c r="F14127" s="4">
        <v>12372.776879169791</v>
      </c>
    </row>
    <row r="14128" spans="1:6" x14ac:dyDescent="0.3">
      <c r="A14128" t="s">
        <v>54</v>
      </c>
      <c r="B14128" t="s">
        <v>52</v>
      </c>
      <c r="C14128">
        <v>2022</v>
      </c>
      <c r="D14128" t="s">
        <v>18</v>
      </c>
      <c r="E14128" t="s">
        <v>32</v>
      </c>
      <c r="F14128" s="4">
        <v>12015.84706116794</v>
      </c>
    </row>
    <row r="14129" spans="1:6" x14ac:dyDescent="0.3">
      <c r="A14129" t="s">
        <v>54</v>
      </c>
      <c r="B14129" t="s">
        <v>52</v>
      </c>
      <c r="C14129">
        <v>2022</v>
      </c>
      <c r="D14129" t="s">
        <v>18</v>
      </c>
      <c r="E14129" t="s">
        <v>33</v>
      </c>
      <c r="F14129" s="4">
        <v>9183.2871612647141</v>
      </c>
    </row>
    <row r="14130" spans="1:6" x14ac:dyDescent="0.3">
      <c r="A14130" t="s">
        <v>54</v>
      </c>
      <c r="B14130" t="s">
        <v>52</v>
      </c>
      <c r="C14130">
        <v>2022</v>
      </c>
      <c r="D14130" t="s">
        <v>18</v>
      </c>
      <c r="E14130" t="s">
        <v>34</v>
      </c>
      <c r="F14130" s="4">
        <v>5265.8277740941476</v>
      </c>
    </row>
    <row r="14131" spans="1:6" x14ac:dyDescent="0.3">
      <c r="A14131" t="s">
        <v>54</v>
      </c>
      <c r="B14131" t="s">
        <v>52</v>
      </c>
      <c r="C14131">
        <v>2022</v>
      </c>
      <c r="D14131" t="s">
        <v>18</v>
      </c>
      <c r="E14131" t="s">
        <v>35</v>
      </c>
      <c r="F14131" s="4">
        <v>3599.3613491144779</v>
      </c>
    </row>
    <row r="14132" spans="1:6" x14ac:dyDescent="0.3">
      <c r="A14132" t="s">
        <v>54</v>
      </c>
      <c r="B14132" t="s">
        <v>52</v>
      </c>
      <c r="C14132">
        <v>2022</v>
      </c>
      <c r="D14132" t="s">
        <v>38</v>
      </c>
      <c r="E14132" t="s">
        <v>17</v>
      </c>
      <c r="F14132" s="4">
        <v>14193.632228651681</v>
      </c>
    </row>
    <row r="14133" spans="1:6" x14ac:dyDescent="0.3">
      <c r="A14133" t="s">
        <v>54</v>
      </c>
      <c r="B14133" t="s">
        <v>52</v>
      </c>
      <c r="C14133">
        <v>2022</v>
      </c>
      <c r="D14133" t="s">
        <v>38</v>
      </c>
      <c r="E14133" t="s">
        <v>19</v>
      </c>
      <c r="F14133" s="4">
        <v>16924.957921993609</v>
      </c>
    </row>
    <row r="14134" spans="1:6" x14ac:dyDescent="0.3">
      <c r="A14134" t="s">
        <v>54</v>
      </c>
      <c r="B14134" t="s">
        <v>52</v>
      </c>
      <c r="C14134">
        <v>2022</v>
      </c>
      <c r="D14134" t="s">
        <v>38</v>
      </c>
      <c r="E14134" t="s">
        <v>20</v>
      </c>
      <c r="F14134" s="4">
        <v>19769.788292015099</v>
      </c>
    </row>
    <row r="14135" spans="1:6" x14ac:dyDescent="0.3">
      <c r="A14135" t="s">
        <v>54</v>
      </c>
      <c r="B14135" t="s">
        <v>52</v>
      </c>
      <c r="C14135">
        <v>2022</v>
      </c>
      <c r="D14135" t="s">
        <v>38</v>
      </c>
      <c r="E14135" t="s">
        <v>21</v>
      </c>
      <c r="F14135" s="4">
        <v>17590.76181118254</v>
      </c>
    </row>
    <row r="14136" spans="1:6" x14ac:dyDescent="0.3">
      <c r="A14136" t="s">
        <v>54</v>
      </c>
      <c r="B14136" t="s">
        <v>52</v>
      </c>
      <c r="C14136">
        <v>2022</v>
      </c>
      <c r="D14136" t="s">
        <v>38</v>
      </c>
      <c r="E14136" t="s">
        <v>22</v>
      </c>
      <c r="F14136" s="4">
        <v>13546.291519345459</v>
      </c>
    </row>
    <row r="14137" spans="1:6" x14ac:dyDescent="0.3">
      <c r="A14137" t="s">
        <v>54</v>
      </c>
      <c r="B14137" t="s">
        <v>52</v>
      </c>
      <c r="C14137">
        <v>2022</v>
      </c>
      <c r="D14137" t="s">
        <v>38</v>
      </c>
      <c r="E14137" t="s">
        <v>23</v>
      </c>
      <c r="F14137" s="4">
        <v>14734.397457597481</v>
      </c>
    </row>
    <row r="14138" spans="1:6" x14ac:dyDescent="0.3">
      <c r="A14138" t="s">
        <v>54</v>
      </c>
      <c r="B14138" t="s">
        <v>52</v>
      </c>
      <c r="C14138">
        <v>2022</v>
      </c>
      <c r="D14138" t="s">
        <v>38</v>
      </c>
      <c r="E14138" t="s">
        <v>24</v>
      </c>
      <c r="F14138" s="4">
        <v>15298.282365756129</v>
      </c>
    </row>
    <row r="14139" spans="1:6" x14ac:dyDescent="0.3">
      <c r="A14139" t="s">
        <v>54</v>
      </c>
      <c r="B14139" t="s">
        <v>52</v>
      </c>
      <c r="C14139">
        <v>2022</v>
      </c>
      <c r="D14139" t="s">
        <v>38</v>
      </c>
      <c r="E14139" t="s">
        <v>25</v>
      </c>
      <c r="F14139" s="4">
        <v>15699.385806968519</v>
      </c>
    </row>
    <row r="14140" spans="1:6" x14ac:dyDescent="0.3">
      <c r="A14140" t="s">
        <v>54</v>
      </c>
      <c r="B14140" t="s">
        <v>52</v>
      </c>
      <c r="C14140">
        <v>2022</v>
      </c>
      <c r="D14140" t="s">
        <v>38</v>
      </c>
      <c r="E14140" t="s">
        <v>26</v>
      </c>
      <c r="F14140" s="4">
        <v>16011.57809207498</v>
      </c>
    </row>
    <row r="14141" spans="1:6" x14ac:dyDescent="0.3">
      <c r="A14141" t="s">
        <v>54</v>
      </c>
      <c r="B14141" t="s">
        <v>52</v>
      </c>
      <c r="C14141">
        <v>2022</v>
      </c>
      <c r="D14141" t="s">
        <v>38</v>
      </c>
      <c r="E14141" t="s">
        <v>27</v>
      </c>
      <c r="F14141" s="4">
        <v>17832.549187601911</v>
      </c>
    </row>
    <row r="14142" spans="1:6" x14ac:dyDescent="0.3">
      <c r="A14142" t="s">
        <v>54</v>
      </c>
      <c r="B14142" t="s">
        <v>52</v>
      </c>
      <c r="C14142">
        <v>2022</v>
      </c>
      <c r="D14142" t="s">
        <v>38</v>
      </c>
      <c r="E14142" t="s">
        <v>28</v>
      </c>
      <c r="F14142" s="4">
        <v>20513.518970225319</v>
      </c>
    </row>
    <row r="14143" spans="1:6" x14ac:dyDescent="0.3">
      <c r="A14143" t="s">
        <v>54</v>
      </c>
      <c r="B14143" t="s">
        <v>52</v>
      </c>
      <c r="C14143">
        <v>2022</v>
      </c>
      <c r="D14143" t="s">
        <v>38</v>
      </c>
      <c r="E14143" t="s">
        <v>29</v>
      </c>
      <c r="F14143" s="4">
        <v>22721.267794184048</v>
      </c>
    </row>
    <row r="14144" spans="1:6" x14ac:dyDescent="0.3">
      <c r="A14144" t="s">
        <v>54</v>
      </c>
      <c r="B14144" t="s">
        <v>52</v>
      </c>
      <c r="C14144">
        <v>2022</v>
      </c>
      <c r="D14144" t="s">
        <v>38</v>
      </c>
      <c r="E14144" t="s">
        <v>30</v>
      </c>
      <c r="F14144" s="4">
        <v>25651.26282839683</v>
      </c>
    </row>
    <row r="14145" spans="1:6" x14ac:dyDescent="0.3">
      <c r="A14145" t="s">
        <v>54</v>
      </c>
      <c r="B14145" t="s">
        <v>52</v>
      </c>
      <c r="C14145">
        <v>2022</v>
      </c>
      <c r="D14145" t="s">
        <v>38</v>
      </c>
      <c r="E14145" t="s">
        <v>31</v>
      </c>
      <c r="F14145" s="4">
        <v>25133.582669399038</v>
      </c>
    </row>
    <row r="14146" spans="1:6" x14ac:dyDescent="0.3">
      <c r="A14146" t="s">
        <v>54</v>
      </c>
      <c r="B14146" t="s">
        <v>52</v>
      </c>
      <c r="C14146">
        <v>2022</v>
      </c>
      <c r="D14146" t="s">
        <v>38</v>
      </c>
      <c r="E14146" t="s">
        <v>32</v>
      </c>
      <c r="F14146" s="4">
        <v>23712.091345717941</v>
      </c>
    </row>
    <row r="14147" spans="1:6" x14ac:dyDescent="0.3">
      <c r="A14147" t="s">
        <v>54</v>
      </c>
      <c r="B14147" t="s">
        <v>52</v>
      </c>
      <c r="C14147">
        <v>2022</v>
      </c>
      <c r="D14147" t="s">
        <v>38</v>
      </c>
      <c r="E14147" t="s">
        <v>33</v>
      </c>
      <c r="F14147" s="4">
        <v>18086.043314059079</v>
      </c>
    </row>
    <row r="14148" spans="1:6" x14ac:dyDescent="0.3">
      <c r="A14148" t="s">
        <v>54</v>
      </c>
      <c r="B14148" t="s">
        <v>52</v>
      </c>
      <c r="C14148">
        <v>2022</v>
      </c>
      <c r="D14148" t="s">
        <v>38</v>
      </c>
      <c r="E14148" t="s">
        <v>34</v>
      </c>
      <c r="F14148" s="4">
        <v>10677.90106153699</v>
      </c>
    </row>
    <row r="14149" spans="1:6" x14ac:dyDescent="0.3">
      <c r="A14149" t="s">
        <v>54</v>
      </c>
      <c r="B14149" t="s">
        <v>52</v>
      </c>
      <c r="C14149">
        <v>2022</v>
      </c>
      <c r="D14149" t="s">
        <v>38</v>
      </c>
      <c r="E14149" t="s">
        <v>35</v>
      </c>
      <c r="F14149" s="4">
        <v>8436.1040778173592</v>
      </c>
    </row>
    <row r="14150" spans="1:6" x14ac:dyDescent="0.3">
      <c r="A14150" t="s">
        <v>54</v>
      </c>
      <c r="B14150" t="s">
        <v>52</v>
      </c>
      <c r="C14150">
        <v>2023</v>
      </c>
      <c r="D14150" t="s">
        <v>37</v>
      </c>
      <c r="E14150" t="s">
        <v>17</v>
      </c>
      <c r="F14150" s="4">
        <v>7027.8767649027413</v>
      </c>
    </row>
    <row r="14151" spans="1:6" x14ac:dyDescent="0.3">
      <c r="A14151" t="s">
        <v>54</v>
      </c>
      <c r="B14151" t="s">
        <v>52</v>
      </c>
      <c r="C14151">
        <v>2023</v>
      </c>
      <c r="D14151" t="s">
        <v>37</v>
      </c>
      <c r="E14151" t="s">
        <v>19</v>
      </c>
      <c r="F14151" s="4">
        <v>8032.6086912218634</v>
      </c>
    </row>
    <row r="14152" spans="1:6" x14ac:dyDescent="0.3">
      <c r="A14152" t="s">
        <v>54</v>
      </c>
      <c r="B14152" t="s">
        <v>52</v>
      </c>
      <c r="C14152">
        <v>2023</v>
      </c>
      <c r="D14152" t="s">
        <v>37</v>
      </c>
      <c r="E14152" t="s">
        <v>20</v>
      </c>
      <c r="F14152" s="4">
        <v>9400.7445674675182</v>
      </c>
    </row>
    <row r="14153" spans="1:6" x14ac:dyDescent="0.3">
      <c r="A14153" t="s">
        <v>54</v>
      </c>
      <c r="B14153" t="s">
        <v>52</v>
      </c>
      <c r="C14153">
        <v>2023</v>
      </c>
      <c r="D14153" t="s">
        <v>37</v>
      </c>
      <c r="E14153" t="s">
        <v>21</v>
      </c>
      <c r="F14153" s="4">
        <v>8688.3711245535451</v>
      </c>
    </row>
    <row r="14154" spans="1:6" x14ac:dyDescent="0.3">
      <c r="A14154" t="s">
        <v>54</v>
      </c>
      <c r="B14154" t="s">
        <v>52</v>
      </c>
      <c r="C14154">
        <v>2023</v>
      </c>
      <c r="D14154" t="s">
        <v>37</v>
      </c>
      <c r="E14154" t="s">
        <v>22</v>
      </c>
      <c r="F14154" s="4">
        <v>6371.3591391419641</v>
      </c>
    </row>
    <row r="14155" spans="1:6" x14ac:dyDescent="0.3">
      <c r="A14155" t="s">
        <v>54</v>
      </c>
      <c r="B14155" t="s">
        <v>52</v>
      </c>
      <c r="C14155">
        <v>2023</v>
      </c>
      <c r="D14155" t="s">
        <v>37</v>
      </c>
      <c r="E14155" t="s">
        <v>23</v>
      </c>
      <c r="F14155" s="4">
        <v>7468.0313715149296</v>
      </c>
    </row>
    <row r="14156" spans="1:6" x14ac:dyDescent="0.3">
      <c r="A14156" t="s">
        <v>54</v>
      </c>
      <c r="B14156" t="s">
        <v>52</v>
      </c>
      <c r="C14156">
        <v>2023</v>
      </c>
      <c r="D14156" t="s">
        <v>37</v>
      </c>
      <c r="E14156" t="s">
        <v>24</v>
      </c>
      <c r="F14156" s="4">
        <v>8145.5617423274416</v>
      </c>
    </row>
    <row r="14157" spans="1:6" x14ac:dyDescent="0.3">
      <c r="A14157" t="s">
        <v>54</v>
      </c>
      <c r="B14157" t="s">
        <v>52</v>
      </c>
      <c r="C14157">
        <v>2023</v>
      </c>
      <c r="D14157" t="s">
        <v>37</v>
      </c>
      <c r="E14157" t="s">
        <v>25</v>
      </c>
      <c r="F14157" s="4">
        <v>8408.8902703123349</v>
      </c>
    </row>
    <row r="14158" spans="1:6" x14ac:dyDescent="0.3">
      <c r="A14158" t="s">
        <v>54</v>
      </c>
      <c r="B14158" t="s">
        <v>52</v>
      </c>
      <c r="C14158">
        <v>2023</v>
      </c>
      <c r="D14158" t="s">
        <v>37</v>
      </c>
      <c r="E14158" t="s">
        <v>26</v>
      </c>
      <c r="F14158" s="4">
        <v>8722.9885502252491</v>
      </c>
    </row>
    <row r="14159" spans="1:6" x14ac:dyDescent="0.3">
      <c r="A14159" t="s">
        <v>54</v>
      </c>
      <c r="B14159" t="s">
        <v>52</v>
      </c>
      <c r="C14159">
        <v>2023</v>
      </c>
      <c r="D14159" t="s">
        <v>37</v>
      </c>
      <c r="E14159" t="s">
        <v>27</v>
      </c>
      <c r="F14159" s="4">
        <v>9036.6245604732212</v>
      </c>
    </row>
    <row r="14160" spans="1:6" x14ac:dyDescent="0.3">
      <c r="A14160" t="s">
        <v>54</v>
      </c>
      <c r="B14160" t="s">
        <v>52</v>
      </c>
      <c r="C14160">
        <v>2023</v>
      </c>
      <c r="D14160" t="s">
        <v>37</v>
      </c>
      <c r="E14160" t="s">
        <v>28</v>
      </c>
      <c r="F14160" s="4">
        <v>10773.24806199012</v>
      </c>
    </row>
    <row r="14161" spans="1:6" x14ac:dyDescent="0.3">
      <c r="A14161" t="s">
        <v>54</v>
      </c>
      <c r="B14161" t="s">
        <v>52</v>
      </c>
      <c r="C14161">
        <v>2023</v>
      </c>
      <c r="D14161" t="s">
        <v>37</v>
      </c>
      <c r="E14161" t="s">
        <v>29</v>
      </c>
      <c r="F14161" s="4">
        <v>11725.06294054641</v>
      </c>
    </row>
    <row r="14162" spans="1:6" x14ac:dyDescent="0.3">
      <c r="A14162" t="s">
        <v>54</v>
      </c>
      <c r="B14162" t="s">
        <v>52</v>
      </c>
      <c r="C14162">
        <v>2023</v>
      </c>
      <c r="D14162" t="s">
        <v>37</v>
      </c>
      <c r="E14162" t="s">
        <v>30</v>
      </c>
      <c r="F14162" s="4">
        <v>13733.022771208711</v>
      </c>
    </row>
    <row r="14163" spans="1:6" x14ac:dyDescent="0.3">
      <c r="A14163" t="s">
        <v>54</v>
      </c>
      <c r="B14163" t="s">
        <v>52</v>
      </c>
      <c r="C14163">
        <v>2023</v>
      </c>
      <c r="D14163" t="s">
        <v>37</v>
      </c>
      <c r="E14163" t="s">
        <v>31</v>
      </c>
      <c r="F14163" s="4">
        <v>13124.48838895987</v>
      </c>
    </row>
    <row r="14164" spans="1:6" x14ac:dyDescent="0.3">
      <c r="A14164" t="s">
        <v>54</v>
      </c>
      <c r="B14164" t="s">
        <v>52</v>
      </c>
      <c r="C14164">
        <v>2023</v>
      </c>
      <c r="D14164" t="s">
        <v>37</v>
      </c>
      <c r="E14164" t="s">
        <v>32</v>
      </c>
      <c r="F14164" s="4">
        <v>11860.33996964855</v>
      </c>
    </row>
    <row r="14165" spans="1:6" x14ac:dyDescent="0.3">
      <c r="A14165" t="s">
        <v>54</v>
      </c>
      <c r="B14165" t="s">
        <v>52</v>
      </c>
      <c r="C14165">
        <v>2023</v>
      </c>
      <c r="D14165" t="s">
        <v>37</v>
      </c>
      <c r="E14165" t="s">
        <v>33</v>
      </c>
      <c r="F14165" s="4">
        <v>9430.8522798498525</v>
      </c>
    </row>
    <row r="14166" spans="1:6" x14ac:dyDescent="0.3">
      <c r="A14166" t="s">
        <v>54</v>
      </c>
      <c r="B14166" t="s">
        <v>52</v>
      </c>
      <c r="C14166">
        <v>2023</v>
      </c>
      <c r="D14166" t="s">
        <v>37</v>
      </c>
      <c r="E14166" t="s">
        <v>34</v>
      </c>
      <c r="F14166" s="4">
        <v>5716.5595744877191</v>
      </c>
    </row>
    <row r="14167" spans="1:6" x14ac:dyDescent="0.3">
      <c r="A14167" t="s">
        <v>54</v>
      </c>
      <c r="B14167" t="s">
        <v>52</v>
      </c>
      <c r="C14167">
        <v>2023</v>
      </c>
      <c r="D14167" t="s">
        <v>37</v>
      </c>
      <c r="E14167" t="s">
        <v>35</v>
      </c>
      <c r="F14167" s="4">
        <v>4978.6405163332802</v>
      </c>
    </row>
    <row r="14168" spans="1:6" x14ac:dyDescent="0.3">
      <c r="A14168" t="s">
        <v>54</v>
      </c>
      <c r="B14168" t="s">
        <v>52</v>
      </c>
      <c r="C14168">
        <v>2023</v>
      </c>
      <c r="D14168" t="s">
        <v>18</v>
      </c>
      <c r="E14168" t="s">
        <v>17</v>
      </c>
      <c r="F14168" s="4">
        <v>7455.9038578508626</v>
      </c>
    </row>
    <row r="14169" spans="1:6" x14ac:dyDescent="0.3">
      <c r="A14169" t="s">
        <v>54</v>
      </c>
      <c r="B14169" t="s">
        <v>52</v>
      </c>
      <c r="C14169">
        <v>2023</v>
      </c>
      <c r="D14169" t="s">
        <v>18</v>
      </c>
      <c r="E14169" t="s">
        <v>19</v>
      </c>
      <c r="F14169" s="4">
        <v>8576.4367415369143</v>
      </c>
    </row>
    <row r="14170" spans="1:6" x14ac:dyDescent="0.3">
      <c r="A14170" t="s">
        <v>54</v>
      </c>
      <c r="B14170" t="s">
        <v>52</v>
      </c>
      <c r="C14170">
        <v>2023</v>
      </c>
      <c r="D14170" t="s">
        <v>18</v>
      </c>
      <c r="E14170" t="s">
        <v>20</v>
      </c>
      <c r="F14170" s="4">
        <v>10234.60939467521</v>
      </c>
    </row>
    <row r="14171" spans="1:6" x14ac:dyDescent="0.3">
      <c r="A14171" t="s">
        <v>54</v>
      </c>
      <c r="B14171" t="s">
        <v>52</v>
      </c>
      <c r="C14171">
        <v>2023</v>
      </c>
      <c r="D14171" t="s">
        <v>18</v>
      </c>
      <c r="E14171" t="s">
        <v>21</v>
      </c>
      <c r="F14171" s="4">
        <v>9660.3103704840541</v>
      </c>
    </row>
    <row r="14172" spans="1:6" x14ac:dyDescent="0.3">
      <c r="A14172" t="s">
        <v>54</v>
      </c>
      <c r="B14172" t="s">
        <v>52</v>
      </c>
      <c r="C14172">
        <v>2023</v>
      </c>
      <c r="D14172" t="s">
        <v>18</v>
      </c>
      <c r="E14172" t="s">
        <v>22</v>
      </c>
      <c r="F14172" s="4">
        <v>7004.9750992753052</v>
      </c>
    </row>
    <row r="14173" spans="1:6" x14ac:dyDescent="0.3">
      <c r="A14173" t="s">
        <v>54</v>
      </c>
      <c r="B14173" t="s">
        <v>52</v>
      </c>
      <c r="C14173">
        <v>2023</v>
      </c>
      <c r="D14173" t="s">
        <v>18</v>
      </c>
      <c r="E14173" t="s">
        <v>23</v>
      </c>
      <c r="F14173" s="4">
        <v>7292.5467265649313</v>
      </c>
    </row>
    <row r="14174" spans="1:6" x14ac:dyDescent="0.3">
      <c r="A14174" t="s">
        <v>54</v>
      </c>
      <c r="B14174" t="s">
        <v>52</v>
      </c>
      <c r="C14174">
        <v>2023</v>
      </c>
      <c r="D14174" t="s">
        <v>18</v>
      </c>
      <c r="E14174" t="s">
        <v>24</v>
      </c>
      <c r="F14174" s="4">
        <v>7664.9462032637102</v>
      </c>
    </row>
    <row r="14175" spans="1:6" x14ac:dyDescent="0.3">
      <c r="A14175" t="s">
        <v>54</v>
      </c>
      <c r="B14175" t="s">
        <v>52</v>
      </c>
      <c r="C14175">
        <v>2023</v>
      </c>
      <c r="D14175" t="s">
        <v>18</v>
      </c>
      <c r="E14175" t="s">
        <v>25</v>
      </c>
      <c r="F14175" s="4">
        <v>7605.6039656686289</v>
      </c>
    </row>
    <row r="14176" spans="1:6" x14ac:dyDescent="0.3">
      <c r="A14176" t="s">
        <v>54</v>
      </c>
      <c r="B14176" t="s">
        <v>52</v>
      </c>
      <c r="C14176">
        <v>2023</v>
      </c>
      <c r="D14176" t="s">
        <v>18</v>
      </c>
      <c r="E14176" t="s">
        <v>26</v>
      </c>
      <c r="F14176" s="4">
        <v>7914.266515890291</v>
      </c>
    </row>
    <row r="14177" spans="1:6" x14ac:dyDescent="0.3">
      <c r="A14177" t="s">
        <v>54</v>
      </c>
      <c r="B14177" t="s">
        <v>52</v>
      </c>
      <c r="C14177">
        <v>2023</v>
      </c>
      <c r="D14177" t="s">
        <v>18</v>
      </c>
      <c r="E14177" t="s">
        <v>27</v>
      </c>
      <c r="F14177" s="4">
        <v>8423.1671405590005</v>
      </c>
    </row>
    <row r="14178" spans="1:6" x14ac:dyDescent="0.3">
      <c r="A14178" t="s">
        <v>54</v>
      </c>
      <c r="B14178" t="s">
        <v>52</v>
      </c>
      <c r="C14178">
        <v>2023</v>
      </c>
      <c r="D14178" t="s">
        <v>18</v>
      </c>
      <c r="E14178" t="s">
        <v>28</v>
      </c>
      <c r="F14178" s="4">
        <v>10121.107411147919</v>
      </c>
    </row>
    <row r="14179" spans="1:6" x14ac:dyDescent="0.3">
      <c r="A14179" t="s">
        <v>54</v>
      </c>
      <c r="B14179" t="s">
        <v>52</v>
      </c>
      <c r="C14179">
        <v>2023</v>
      </c>
      <c r="D14179" t="s">
        <v>18</v>
      </c>
      <c r="E14179" t="s">
        <v>29</v>
      </c>
      <c r="F14179" s="4">
        <v>10782.72391100118</v>
      </c>
    </row>
    <row r="14180" spans="1:6" x14ac:dyDescent="0.3">
      <c r="A14180" t="s">
        <v>54</v>
      </c>
      <c r="B14180" t="s">
        <v>52</v>
      </c>
      <c r="C14180">
        <v>2023</v>
      </c>
      <c r="D14180" t="s">
        <v>18</v>
      </c>
      <c r="E14180" t="s">
        <v>30</v>
      </c>
      <c r="F14180" s="4">
        <v>12759.900130043719</v>
      </c>
    </row>
    <row r="14181" spans="1:6" x14ac:dyDescent="0.3">
      <c r="A14181" t="s">
        <v>54</v>
      </c>
      <c r="B14181" t="s">
        <v>52</v>
      </c>
      <c r="C14181">
        <v>2023</v>
      </c>
      <c r="D14181" t="s">
        <v>18</v>
      </c>
      <c r="E14181" t="s">
        <v>31</v>
      </c>
      <c r="F14181" s="4">
        <v>12520.12706458385</v>
      </c>
    </row>
    <row r="14182" spans="1:6" x14ac:dyDescent="0.3">
      <c r="A14182" t="s">
        <v>54</v>
      </c>
      <c r="B14182" t="s">
        <v>52</v>
      </c>
      <c r="C14182">
        <v>2023</v>
      </c>
      <c r="D14182" t="s">
        <v>18</v>
      </c>
      <c r="E14182" t="s">
        <v>32</v>
      </c>
      <c r="F14182" s="4">
        <v>11956.76794600539</v>
      </c>
    </row>
    <row r="14183" spans="1:6" x14ac:dyDescent="0.3">
      <c r="A14183" t="s">
        <v>54</v>
      </c>
      <c r="B14183" t="s">
        <v>52</v>
      </c>
      <c r="C14183">
        <v>2023</v>
      </c>
      <c r="D14183" t="s">
        <v>18</v>
      </c>
      <c r="E14183" t="s">
        <v>33</v>
      </c>
      <c r="F14183" s="4">
        <v>9792.4694098795444</v>
      </c>
    </row>
    <row r="14184" spans="1:6" x14ac:dyDescent="0.3">
      <c r="A14184" t="s">
        <v>54</v>
      </c>
      <c r="B14184" t="s">
        <v>52</v>
      </c>
      <c r="C14184">
        <v>2023</v>
      </c>
      <c r="D14184" t="s">
        <v>18</v>
      </c>
      <c r="E14184" t="s">
        <v>34</v>
      </c>
      <c r="F14184" s="4">
        <v>5443.2205778695097</v>
      </c>
    </row>
    <row r="14185" spans="1:6" x14ac:dyDescent="0.3">
      <c r="A14185" t="s">
        <v>54</v>
      </c>
      <c r="B14185" t="s">
        <v>52</v>
      </c>
      <c r="C14185">
        <v>2023</v>
      </c>
      <c r="D14185" t="s">
        <v>18</v>
      </c>
      <c r="E14185" t="s">
        <v>35</v>
      </c>
      <c r="F14185" s="4">
        <v>3714.8748725263758</v>
      </c>
    </row>
    <row r="14186" spans="1:6" x14ac:dyDescent="0.3">
      <c r="A14186" t="s">
        <v>54</v>
      </c>
      <c r="B14186" t="s">
        <v>52</v>
      </c>
      <c r="C14186">
        <v>2023</v>
      </c>
      <c r="D14186" t="s">
        <v>38</v>
      </c>
      <c r="E14186" t="s">
        <v>17</v>
      </c>
      <c r="F14186" s="4">
        <v>14483.7806227536</v>
      </c>
    </row>
    <row r="14187" spans="1:6" x14ac:dyDescent="0.3">
      <c r="A14187" t="s">
        <v>54</v>
      </c>
      <c r="B14187" t="s">
        <v>52</v>
      </c>
      <c r="C14187">
        <v>2023</v>
      </c>
      <c r="D14187" t="s">
        <v>38</v>
      </c>
      <c r="E14187" t="s">
        <v>19</v>
      </c>
      <c r="F14187" s="4">
        <v>16609.045432758779</v>
      </c>
    </row>
    <row r="14188" spans="1:6" x14ac:dyDescent="0.3">
      <c r="A14188" t="s">
        <v>54</v>
      </c>
      <c r="B14188" t="s">
        <v>52</v>
      </c>
      <c r="C14188">
        <v>2023</v>
      </c>
      <c r="D14188" t="s">
        <v>38</v>
      </c>
      <c r="E14188" t="s">
        <v>20</v>
      </c>
      <c r="F14188" s="4">
        <v>19635.35396214273</v>
      </c>
    </row>
    <row r="14189" spans="1:6" x14ac:dyDescent="0.3">
      <c r="A14189" t="s">
        <v>54</v>
      </c>
      <c r="B14189" t="s">
        <v>52</v>
      </c>
      <c r="C14189">
        <v>2023</v>
      </c>
      <c r="D14189" t="s">
        <v>38</v>
      </c>
      <c r="E14189" t="s">
        <v>21</v>
      </c>
      <c r="F14189" s="4">
        <v>18348.681495037599</v>
      </c>
    </row>
    <row r="14190" spans="1:6" x14ac:dyDescent="0.3">
      <c r="A14190" t="s">
        <v>54</v>
      </c>
      <c r="B14190" t="s">
        <v>52</v>
      </c>
      <c r="C14190">
        <v>2023</v>
      </c>
      <c r="D14190" t="s">
        <v>38</v>
      </c>
      <c r="E14190" t="s">
        <v>22</v>
      </c>
      <c r="F14190" s="4">
        <v>13376.33423841727</v>
      </c>
    </row>
    <row r="14191" spans="1:6" x14ac:dyDescent="0.3">
      <c r="A14191" t="s">
        <v>54</v>
      </c>
      <c r="B14191" t="s">
        <v>52</v>
      </c>
      <c r="C14191">
        <v>2023</v>
      </c>
      <c r="D14191" t="s">
        <v>38</v>
      </c>
      <c r="E14191" t="s">
        <v>23</v>
      </c>
      <c r="F14191" s="4">
        <v>14760.578098079861</v>
      </c>
    </row>
    <row r="14192" spans="1:6" x14ac:dyDescent="0.3">
      <c r="A14192" t="s">
        <v>54</v>
      </c>
      <c r="B14192" t="s">
        <v>52</v>
      </c>
      <c r="C14192">
        <v>2023</v>
      </c>
      <c r="D14192" t="s">
        <v>38</v>
      </c>
      <c r="E14192" t="s">
        <v>24</v>
      </c>
      <c r="F14192" s="4">
        <v>15810.507945591149</v>
      </c>
    </row>
    <row r="14193" spans="1:6" x14ac:dyDescent="0.3">
      <c r="A14193" t="s">
        <v>54</v>
      </c>
      <c r="B14193" t="s">
        <v>52</v>
      </c>
      <c r="C14193">
        <v>2023</v>
      </c>
      <c r="D14193" t="s">
        <v>38</v>
      </c>
      <c r="E14193" t="s">
        <v>25</v>
      </c>
      <c r="F14193" s="4">
        <v>16014.494235980959</v>
      </c>
    </row>
    <row r="14194" spans="1:6" x14ac:dyDescent="0.3">
      <c r="A14194" t="s">
        <v>54</v>
      </c>
      <c r="B14194" t="s">
        <v>52</v>
      </c>
      <c r="C14194">
        <v>2023</v>
      </c>
      <c r="D14194" t="s">
        <v>38</v>
      </c>
      <c r="E14194" t="s">
        <v>26</v>
      </c>
      <c r="F14194" s="4">
        <v>16637.25506611554</v>
      </c>
    </row>
    <row r="14195" spans="1:6" x14ac:dyDescent="0.3">
      <c r="A14195" t="s">
        <v>54</v>
      </c>
      <c r="B14195" t="s">
        <v>52</v>
      </c>
      <c r="C14195">
        <v>2023</v>
      </c>
      <c r="D14195" t="s">
        <v>38</v>
      </c>
      <c r="E14195" t="s">
        <v>27</v>
      </c>
      <c r="F14195" s="4">
        <v>17459.79170103222</v>
      </c>
    </row>
    <row r="14196" spans="1:6" x14ac:dyDescent="0.3">
      <c r="A14196" t="s">
        <v>54</v>
      </c>
      <c r="B14196" t="s">
        <v>52</v>
      </c>
      <c r="C14196">
        <v>2023</v>
      </c>
      <c r="D14196" t="s">
        <v>38</v>
      </c>
      <c r="E14196" t="s">
        <v>28</v>
      </c>
      <c r="F14196" s="4">
        <v>20894.355473138039</v>
      </c>
    </row>
    <row r="14197" spans="1:6" x14ac:dyDescent="0.3">
      <c r="A14197" t="s">
        <v>54</v>
      </c>
      <c r="B14197" t="s">
        <v>52</v>
      </c>
      <c r="C14197">
        <v>2023</v>
      </c>
      <c r="D14197" t="s">
        <v>38</v>
      </c>
      <c r="E14197" t="s">
        <v>29</v>
      </c>
      <c r="F14197" s="4">
        <v>22507.786851547589</v>
      </c>
    </row>
    <row r="14198" spans="1:6" x14ac:dyDescent="0.3">
      <c r="A14198" t="s">
        <v>54</v>
      </c>
      <c r="B14198" t="s">
        <v>52</v>
      </c>
      <c r="C14198">
        <v>2023</v>
      </c>
      <c r="D14198" t="s">
        <v>38</v>
      </c>
      <c r="E14198" t="s">
        <v>30</v>
      </c>
      <c r="F14198" s="4">
        <v>26492.922901252419</v>
      </c>
    </row>
    <row r="14199" spans="1:6" x14ac:dyDescent="0.3">
      <c r="A14199" t="s">
        <v>54</v>
      </c>
      <c r="B14199" t="s">
        <v>52</v>
      </c>
      <c r="C14199">
        <v>2023</v>
      </c>
      <c r="D14199" t="s">
        <v>38</v>
      </c>
      <c r="E14199" t="s">
        <v>31</v>
      </c>
      <c r="F14199" s="4">
        <v>25644.61545354372</v>
      </c>
    </row>
    <row r="14200" spans="1:6" x14ac:dyDescent="0.3">
      <c r="A14200" t="s">
        <v>54</v>
      </c>
      <c r="B14200" t="s">
        <v>52</v>
      </c>
      <c r="C14200">
        <v>2023</v>
      </c>
      <c r="D14200" t="s">
        <v>38</v>
      </c>
      <c r="E14200" t="s">
        <v>32</v>
      </c>
      <c r="F14200" s="4">
        <v>23817.107915653942</v>
      </c>
    </row>
    <row r="14201" spans="1:6" x14ac:dyDescent="0.3">
      <c r="A14201" t="s">
        <v>54</v>
      </c>
      <c r="B14201" t="s">
        <v>52</v>
      </c>
      <c r="C14201">
        <v>2023</v>
      </c>
      <c r="D14201" t="s">
        <v>38</v>
      </c>
      <c r="E14201" t="s">
        <v>33</v>
      </c>
      <c r="F14201" s="4">
        <v>19223.321689729401</v>
      </c>
    </row>
    <row r="14202" spans="1:6" x14ac:dyDescent="0.3">
      <c r="A14202" t="s">
        <v>54</v>
      </c>
      <c r="B14202" t="s">
        <v>52</v>
      </c>
      <c r="C14202">
        <v>2023</v>
      </c>
      <c r="D14202" t="s">
        <v>38</v>
      </c>
      <c r="E14202" t="s">
        <v>34</v>
      </c>
      <c r="F14202" s="4">
        <v>11159.780152357231</v>
      </c>
    </row>
    <row r="14203" spans="1:6" x14ac:dyDescent="0.3">
      <c r="A14203" t="s">
        <v>54</v>
      </c>
      <c r="B14203" t="s">
        <v>52</v>
      </c>
      <c r="C14203">
        <v>2023</v>
      </c>
      <c r="D14203" t="s">
        <v>38</v>
      </c>
      <c r="E14203" t="s">
        <v>35</v>
      </c>
      <c r="F14203" s="4">
        <v>8693.515388859656</v>
      </c>
    </row>
    <row r="14204" spans="1:6" x14ac:dyDescent="0.3">
      <c r="A14204" t="s">
        <v>54</v>
      </c>
      <c r="B14204" t="s">
        <v>52</v>
      </c>
      <c r="C14204">
        <v>2024</v>
      </c>
      <c r="D14204" t="s">
        <v>37</v>
      </c>
      <c r="E14204" t="s">
        <v>17</v>
      </c>
      <c r="F14204" s="4">
        <v>7147.857699064999</v>
      </c>
    </row>
    <row r="14205" spans="1:6" x14ac:dyDescent="0.3">
      <c r="A14205" t="s">
        <v>54</v>
      </c>
      <c r="B14205" t="s">
        <v>52</v>
      </c>
      <c r="C14205">
        <v>2024</v>
      </c>
      <c r="D14205" t="s">
        <v>37</v>
      </c>
      <c r="E14205" t="s">
        <v>19</v>
      </c>
      <c r="F14205" s="4">
        <v>7916.714238038443</v>
      </c>
    </row>
    <row r="14206" spans="1:6" x14ac:dyDescent="0.3">
      <c r="A14206" t="s">
        <v>54</v>
      </c>
      <c r="B14206" t="s">
        <v>52</v>
      </c>
      <c r="C14206">
        <v>2024</v>
      </c>
      <c r="D14206" t="s">
        <v>37</v>
      </c>
      <c r="E14206" t="s">
        <v>20</v>
      </c>
      <c r="F14206" s="4">
        <v>9229.2059471337707</v>
      </c>
    </row>
    <row r="14207" spans="1:6" x14ac:dyDescent="0.3">
      <c r="A14207" t="s">
        <v>54</v>
      </c>
      <c r="B14207" t="s">
        <v>52</v>
      </c>
      <c r="C14207">
        <v>2024</v>
      </c>
      <c r="D14207" t="s">
        <v>37</v>
      </c>
      <c r="E14207" t="s">
        <v>21</v>
      </c>
      <c r="F14207" s="4">
        <v>8815.7622512574235</v>
      </c>
    </row>
    <row r="14208" spans="1:6" x14ac:dyDescent="0.3">
      <c r="A14208" t="s">
        <v>54</v>
      </c>
      <c r="B14208" t="s">
        <v>52</v>
      </c>
      <c r="C14208">
        <v>2024</v>
      </c>
      <c r="D14208" t="s">
        <v>37</v>
      </c>
      <c r="E14208" t="s">
        <v>22</v>
      </c>
      <c r="F14208" s="4">
        <v>6284.7568238458261</v>
      </c>
    </row>
    <row r="14209" spans="1:6" x14ac:dyDescent="0.3">
      <c r="A14209" t="s">
        <v>54</v>
      </c>
      <c r="B14209" t="s">
        <v>52</v>
      </c>
      <c r="C14209">
        <v>2024</v>
      </c>
      <c r="D14209" t="s">
        <v>37</v>
      </c>
      <c r="E14209" t="s">
        <v>23</v>
      </c>
      <c r="F14209" s="4">
        <v>7420.3040809153754</v>
      </c>
    </row>
    <row r="14210" spans="1:6" x14ac:dyDescent="0.3">
      <c r="A14210" t="s">
        <v>54</v>
      </c>
      <c r="B14210" t="s">
        <v>52</v>
      </c>
      <c r="C14210">
        <v>2024</v>
      </c>
      <c r="D14210" t="s">
        <v>37</v>
      </c>
      <c r="E14210" t="s">
        <v>24</v>
      </c>
      <c r="F14210" s="4">
        <v>8367.2169830585699</v>
      </c>
    </row>
    <row r="14211" spans="1:6" x14ac:dyDescent="0.3">
      <c r="A14211" t="s">
        <v>54</v>
      </c>
      <c r="B14211" t="s">
        <v>52</v>
      </c>
      <c r="C14211">
        <v>2024</v>
      </c>
      <c r="D14211" t="s">
        <v>37</v>
      </c>
      <c r="E14211" t="s">
        <v>25</v>
      </c>
      <c r="F14211" s="4">
        <v>8550.5058514144057</v>
      </c>
    </row>
    <row r="14212" spans="1:6" x14ac:dyDescent="0.3">
      <c r="A14212" t="s">
        <v>54</v>
      </c>
      <c r="B14212" t="s">
        <v>52</v>
      </c>
      <c r="C14212">
        <v>2024</v>
      </c>
      <c r="D14212" t="s">
        <v>37</v>
      </c>
      <c r="E14212" t="s">
        <v>26</v>
      </c>
      <c r="F14212" s="4">
        <v>8887.4522222447595</v>
      </c>
    </row>
    <row r="14213" spans="1:6" x14ac:dyDescent="0.3">
      <c r="A14213" t="s">
        <v>54</v>
      </c>
      <c r="B14213" t="s">
        <v>52</v>
      </c>
      <c r="C14213">
        <v>2024</v>
      </c>
      <c r="D14213" t="s">
        <v>37</v>
      </c>
      <c r="E14213" t="s">
        <v>27</v>
      </c>
      <c r="F14213" s="4">
        <v>8977.6189941225202</v>
      </c>
    </row>
    <row r="14214" spans="1:6" x14ac:dyDescent="0.3">
      <c r="A14214" t="s">
        <v>54</v>
      </c>
      <c r="B14214" t="s">
        <v>52</v>
      </c>
      <c r="C14214">
        <v>2024</v>
      </c>
      <c r="D14214" t="s">
        <v>37</v>
      </c>
      <c r="E14214" t="s">
        <v>28</v>
      </c>
      <c r="F14214" s="4">
        <v>10715.66691780787</v>
      </c>
    </row>
    <row r="14215" spans="1:6" x14ac:dyDescent="0.3">
      <c r="A14215" t="s">
        <v>54</v>
      </c>
      <c r="B14215" t="s">
        <v>52</v>
      </c>
      <c r="C14215">
        <v>2024</v>
      </c>
      <c r="D14215" t="s">
        <v>37</v>
      </c>
      <c r="E14215" t="s">
        <v>29</v>
      </c>
      <c r="F14215" s="4">
        <v>11723.599624288259</v>
      </c>
    </row>
    <row r="14216" spans="1:6" x14ac:dyDescent="0.3">
      <c r="A14216" t="s">
        <v>54</v>
      </c>
      <c r="B14216" t="s">
        <v>52</v>
      </c>
      <c r="C14216">
        <v>2024</v>
      </c>
      <c r="D14216" t="s">
        <v>37</v>
      </c>
      <c r="E14216" t="s">
        <v>30</v>
      </c>
      <c r="F14216" s="4">
        <v>13943.12950443533</v>
      </c>
    </row>
    <row r="14217" spans="1:6" x14ac:dyDescent="0.3">
      <c r="A14217" t="s">
        <v>54</v>
      </c>
      <c r="B14217" t="s">
        <v>52</v>
      </c>
      <c r="C14217">
        <v>2024</v>
      </c>
      <c r="D14217" t="s">
        <v>37</v>
      </c>
      <c r="E14217" t="s">
        <v>31</v>
      </c>
      <c r="F14217" s="4">
        <v>13432.24540733162</v>
      </c>
    </row>
    <row r="14218" spans="1:6" x14ac:dyDescent="0.3">
      <c r="A14218" t="s">
        <v>54</v>
      </c>
      <c r="B14218" t="s">
        <v>52</v>
      </c>
      <c r="C14218">
        <v>2024</v>
      </c>
      <c r="D14218" t="s">
        <v>37</v>
      </c>
      <c r="E14218" t="s">
        <v>32</v>
      </c>
      <c r="F14218" s="4">
        <v>11974.743520558421</v>
      </c>
    </row>
    <row r="14219" spans="1:6" x14ac:dyDescent="0.3">
      <c r="A14219" t="s">
        <v>54</v>
      </c>
      <c r="B14219" t="s">
        <v>52</v>
      </c>
      <c r="C14219">
        <v>2024</v>
      </c>
      <c r="D14219" t="s">
        <v>37</v>
      </c>
      <c r="E14219" t="s">
        <v>33</v>
      </c>
      <c r="F14219" s="4">
        <v>9921.1342574975479</v>
      </c>
    </row>
    <row r="14220" spans="1:6" x14ac:dyDescent="0.3">
      <c r="A14220" t="s">
        <v>54</v>
      </c>
      <c r="B14220" t="s">
        <v>52</v>
      </c>
      <c r="C14220">
        <v>2024</v>
      </c>
      <c r="D14220" t="s">
        <v>37</v>
      </c>
      <c r="E14220" t="s">
        <v>34</v>
      </c>
      <c r="F14220" s="4">
        <v>6006.5615198237138</v>
      </c>
    </row>
    <row r="14221" spans="1:6" x14ac:dyDescent="0.3">
      <c r="A14221" t="s">
        <v>54</v>
      </c>
      <c r="B14221" t="s">
        <v>52</v>
      </c>
      <c r="C14221">
        <v>2024</v>
      </c>
      <c r="D14221" t="s">
        <v>37</v>
      </c>
      <c r="E14221" t="s">
        <v>35</v>
      </c>
      <c r="F14221" s="4">
        <v>5151.7195216651162</v>
      </c>
    </row>
    <row r="14222" spans="1:6" x14ac:dyDescent="0.3">
      <c r="A14222" t="s">
        <v>54</v>
      </c>
      <c r="B14222" t="s">
        <v>52</v>
      </c>
      <c r="C14222">
        <v>2024</v>
      </c>
      <c r="D14222" t="s">
        <v>18</v>
      </c>
      <c r="E14222" t="s">
        <v>17</v>
      </c>
      <c r="F14222" s="4">
        <v>7519.1579714697891</v>
      </c>
    </row>
    <row r="14223" spans="1:6" x14ac:dyDescent="0.3">
      <c r="A14223" t="s">
        <v>54</v>
      </c>
      <c r="B14223" t="s">
        <v>52</v>
      </c>
      <c r="C14223">
        <v>2024</v>
      </c>
      <c r="D14223" t="s">
        <v>18</v>
      </c>
      <c r="E14223" t="s">
        <v>19</v>
      </c>
      <c r="F14223" s="4">
        <v>8457.9315314853411</v>
      </c>
    </row>
    <row r="14224" spans="1:6" x14ac:dyDescent="0.3">
      <c r="A14224" t="s">
        <v>54</v>
      </c>
      <c r="B14224" t="s">
        <v>52</v>
      </c>
      <c r="C14224">
        <v>2024</v>
      </c>
      <c r="D14224" t="s">
        <v>18</v>
      </c>
      <c r="E14224" t="s">
        <v>20</v>
      </c>
      <c r="F14224" s="4">
        <v>10131.479111254859</v>
      </c>
    </row>
    <row r="14225" spans="1:6" x14ac:dyDescent="0.3">
      <c r="A14225" t="s">
        <v>54</v>
      </c>
      <c r="B14225" t="s">
        <v>52</v>
      </c>
      <c r="C14225">
        <v>2024</v>
      </c>
      <c r="D14225" t="s">
        <v>18</v>
      </c>
      <c r="E14225" t="s">
        <v>21</v>
      </c>
      <c r="F14225" s="4">
        <v>9998.8595348724757</v>
      </c>
    </row>
    <row r="14226" spans="1:6" x14ac:dyDescent="0.3">
      <c r="A14226" t="s">
        <v>54</v>
      </c>
      <c r="B14226" t="s">
        <v>52</v>
      </c>
      <c r="C14226">
        <v>2024</v>
      </c>
      <c r="D14226" t="s">
        <v>18</v>
      </c>
      <c r="E14226" t="s">
        <v>22</v>
      </c>
      <c r="F14226" s="4">
        <v>6973.9743053500806</v>
      </c>
    </row>
    <row r="14227" spans="1:6" x14ac:dyDescent="0.3">
      <c r="A14227" t="s">
        <v>54</v>
      </c>
      <c r="B14227" t="s">
        <v>52</v>
      </c>
      <c r="C14227">
        <v>2024</v>
      </c>
      <c r="D14227" t="s">
        <v>18</v>
      </c>
      <c r="E14227" t="s">
        <v>23</v>
      </c>
      <c r="F14227" s="4">
        <v>7192.2096992670522</v>
      </c>
    </row>
    <row r="14228" spans="1:6" x14ac:dyDescent="0.3">
      <c r="A14228" t="s">
        <v>54</v>
      </c>
      <c r="B14228" t="s">
        <v>52</v>
      </c>
      <c r="C14228">
        <v>2024</v>
      </c>
      <c r="D14228" t="s">
        <v>18</v>
      </c>
      <c r="E14228" t="s">
        <v>24</v>
      </c>
      <c r="F14228" s="4">
        <v>7729.8709458449021</v>
      </c>
    </row>
    <row r="14229" spans="1:6" x14ac:dyDescent="0.3">
      <c r="A14229" t="s">
        <v>54</v>
      </c>
      <c r="B14229" t="s">
        <v>52</v>
      </c>
      <c r="C14229">
        <v>2024</v>
      </c>
      <c r="D14229" t="s">
        <v>18</v>
      </c>
      <c r="E14229" t="s">
        <v>25</v>
      </c>
      <c r="F14229" s="4">
        <v>7782.0525528526323</v>
      </c>
    </row>
    <row r="14230" spans="1:6" x14ac:dyDescent="0.3">
      <c r="A14230" t="s">
        <v>54</v>
      </c>
      <c r="B14230" t="s">
        <v>52</v>
      </c>
      <c r="C14230">
        <v>2024</v>
      </c>
      <c r="D14230" t="s">
        <v>18</v>
      </c>
      <c r="E14230" t="s">
        <v>26</v>
      </c>
      <c r="F14230" s="4">
        <v>8075.6538168914813</v>
      </c>
    </row>
    <row r="14231" spans="1:6" x14ac:dyDescent="0.3">
      <c r="A14231" t="s">
        <v>54</v>
      </c>
      <c r="B14231" t="s">
        <v>52</v>
      </c>
      <c r="C14231">
        <v>2024</v>
      </c>
      <c r="D14231" t="s">
        <v>18</v>
      </c>
      <c r="E14231" t="s">
        <v>27</v>
      </c>
      <c r="F14231" s="4">
        <v>8230.8637791590954</v>
      </c>
    </row>
    <row r="14232" spans="1:6" x14ac:dyDescent="0.3">
      <c r="A14232" t="s">
        <v>54</v>
      </c>
      <c r="B14232" t="s">
        <v>52</v>
      </c>
      <c r="C14232">
        <v>2024</v>
      </c>
      <c r="D14232" t="s">
        <v>18</v>
      </c>
      <c r="E14232" t="s">
        <v>28</v>
      </c>
      <c r="F14232" s="4">
        <v>10165.61890951808</v>
      </c>
    </row>
    <row r="14233" spans="1:6" x14ac:dyDescent="0.3">
      <c r="A14233" t="s">
        <v>54</v>
      </c>
      <c r="B14233" t="s">
        <v>52</v>
      </c>
      <c r="C14233">
        <v>2024</v>
      </c>
      <c r="D14233" t="s">
        <v>18</v>
      </c>
      <c r="E14233" t="s">
        <v>29</v>
      </c>
      <c r="F14233" s="4">
        <v>10763.06738851774</v>
      </c>
    </row>
    <row r="14234" spans="1:6" x14ac:dyDescent="0.3">
      <c r="A14234" t="s">
        <v>54</v>
      </c>
      <c r="B14234" t="s">
        <v>52</v>
      </c>
      <c r="C14234">
        <v>2024</v>
      </c>
      <c r="D14234" t="s">
        <v>18</v>
      </c>
      <c r="E14234" t="s">
        <v>30</v>
      </c>
      <c r="F14234" s="4">
        <v>12971.798807417121</v>
      </c>
    </row>
    <row r="14235" spans="1:6" x14ac:dyDescent="0.3">
      <c r="A14235" t="s">
        <v>54</v>
      </c>
      <c r="B14235" t="s">
        <v>52</v>
      </c>
      <c r="C14235">
        <v>2024</v>
      </c>
      <c r="D14235" t="s">
        <v>18</v>
      </c>
      <c r="E14235" t="s">
        <v>31</v>
      </c>
      <c r="F14235" s="4">
        <v>12769.58025309711</v>
      </c>
    </row>
    <row r="14236" spans="1:6" x14ac:dyDescent="0.3">
      <c r="A14236" t="s">
        <v>54</v>
      </c>
      <c r="B14236" t="s">
        <v>52</v>
      </c>
      <c r="C14236">
        <v>2024</v>
      </c>
      <c r="D14236" t="s">
        <v>18</v>
      </c>
      <c r="E14236" t="s">
        <v>32</v>
      </c>
      <c r="F14236" s="4">
        <v>11963.812542146599</v>
      </c>
    </row>
    <row r="14237" spans="1:6" x14ac:dyDescent="0.3">
      <c r="A14237" t="s">
        <v>54</v>
      </c>
      <c r="B14237" t="s">
        <v>52</v>
      </c>
      <c r="C14237">
        <v>2024</v>
      </c>
      <c r="D14237" t="s">
        <v>18</v>
      </c>
      <c r="E14237" t="s">
        <v>33</v>
      </c>
      <c r="F14237" s="4">
        <v>10138.96085128427</v>
      </c>
    </row>
    <row r="14238" spans="1:6" x14ac:dyDescent="0.3">
      <c r="A14238" t="s">
        <v>54</v>
      </c>
      <c r="B14238" t="s">
        <v>52</v>
      </c>
      <c r="C14238">
        <v>2024</v>
      </c>
      <c r="D14238" t="s">
        <v>18</v>
      </c>
      <c r="E14238" t="s">
        <v>34</v>
      </c>
      <c r="F14238" s="4">
        <v>5685.8859815474152</v>
      </c>
    </row>
    <row r="14239" spans="1:6" x14ac:dyDescent="0.3">
      <c r="A14239" t="s">
        <v>54</v>
      </c>
      <c r="B14239" t="s">
        <v>52</v>
      </c>
      <c r="C14239">
        <v>2024</v>
      </c>
      <c r="D14239" t="s">
        <v>18</v>
      </c>
      <c r="E14239" t="s">
        <v>35</v>
      </c>
      <c r="F14239" s="4">
        <v>3830.1873233829829</v>
      </c>
    </row>
    <row r="14240" spans="1:6" x14ac:dyDescent="0.3">
      <c r="A14240" t="s">
        <v>54</v>
      </c>
      <c r="B14240" t="s">
        <v>52</v>
      </c>
      <c r="C14240">
        <v>2024</v>
      </c>
      <c r="D14240" t="s">
        <v>38</v>
      </c>
      <c r="E14240" t="s">
        <v>17</v>
      </c>
      <c r="F14240" s="4">
        <v>14667.015670534791</v>
      </c>
    </row>
    <row r="14241" spans="1:6" x14ac:dyDescent="0.3">
      <c r="A14241" t="s">
        <v>54</v>
      </c>
      <c r="B14241" t="s">
        <v>52</v>
      </c>
      <c r="C14241">
        <v>2024</v>
      </c>
      <c r="D14241" t="s">
        <v>38</v>
      </c>
      <c r="E14241" t="s">
        <v>19</v>
      </c>
      <c r="F14241" s="4">
        <v>16374.64576952378</v>
      </c>
    </row>
    <row r="14242" spans="1:6" x14ac:dyDescent="0.3">
      <c r="A14242" t="s">
        <v>54</v>
      </c>
      <c r="B14242" t="s">
        <v>52</v>
      </c>
      <c r="C14242">
        <v>2024</v>
      </c>
      <c r="D14242" t="s">
        <v>38</v>
      </c>
      <c r="E14242" t="s">
        <v>20</v>
      </c>
      <c r="F14242" s="4">
        <v>19360.68505838863</v>
      </c>
    </row>
    <row r="14243" spans="1:6" x14ac:dyDescent="0.3">
      <c r="A14243" t="s">
        <v>54</v>
      </c>
      <c r="B14243" t="s">
        <v>52</v>
      </c>
      <c r="C14243">
        <v>2024</v>
      </c>
      <c r="D14243" t="s">
        <v>38</v>
      </c>
      <c r="E14243" t="s">
        <v>21</v>
      </c>
      <c r="F14243" s="4">
        <v>18814.621786129901</v>
      </c>
    </row>
    <row r="14244" spans="1:6" x14ac:dyDescent="0.3">
      <c r="A14244" t="s">
        <v>54</v>
      </c>
      <c r="B14244" t="s">
        <v>52</v>
      </c>
      <c r="C14244">
        <v>2024</v>
      </c>
      <c r="D14244" t="s">
        <v>38</v>
      </c>
      <c r="E14244" t="s">
        <v>22</v>
      </c>
      <c r="F14244" s="4">
        <v>13258.73112919591</v>
      </c>
    </row>
    <row r="14245" spans="1:6" x14ac:dyDescent="0.3">
      <c r="A14245" t="s">
        <v>54</v>
      </c>
      <c r="B14245" t="s">
        <v>52</v>
      </c>
      <c r="C14245">
        <v>2024</v>
      </c>
      <c r="D14245" t="s">
        <v>38</v>
      </c>
      <c r="E14245" t="s">
        <v>23</v>
      </c>
      <c r="F14245" s="4">
        <v>14612.513780182429</v>
      </c>
    </row>
    <row r="14246" spans="1:6" x14ac:dyDescent="0.3">
      <c r="A14246" t="s">
        <v>54</v>
      </c>
      <c r="B14246" t="s">
        <v>52</v>
      </c>
      <c r="C14246">
        <v>2024</v>
      </c>
      <c r="D14246" t="s">
        <v>38</v>
      </c>
      <c r="E14246" t="s">
        <v>24</v>
      </c>
      <c r="F14246" s="4">
        <v>16097.087928903469</v>
      </c>
    </row>
    <row r="14247" spans="1:6" x14ac:dyDescent="0.3">
      <c r="A14247" t="s">
        <v>54</v>
      </c>
      <c r="B14247" t="s">
        <v>52</v>
      </c>
      <c r="C14247">
        <v>2024</v>
      </c>
      <c r="D14247" t="s">
        <v>38</v>
      </c>
      <c r="E14247" t="s">
        <v>25</v>
      </c>
      <c r="F14247" s="4">
        <v>16332.55840426704</v>
      </c>
    </row>
    <row r="14248" spans="1:6" x14ac:dyDescent="0.3">
      <c r="A14248" t="s">
        <v>54</v>
      </c>
      <c r="B14248" t="s">
        <v>52</v>
      </c>
      <c r="C14248">
        <v>2024</v>
      </c>
      <c r="D14248" t="s">
        <v>38</v>
      </c>
      <c r="E14248" t="s">
        <v>26</v>
      </c>
      <c r="F14248" s="4">
        <v>16963.106039136241</v>
      </c>
    </row>
    <row r="14249" spans="1:6" x14ac:dyDescent="0.3">
      <c r="A14249" t="s">
        <v>54</v>
      </c>
      <c r="B14249" t="s">
        <v>52</v>
      </c>
      <c r="C14249">
        <v>2024</v>
      </c>
      <c r="D14249" t="s">
        <v>38</v>
      </c>
      <c r="E14249" t="s">
        <v>27</v>
      </c>
      <c r="F14249" s="4">
        <v>17208.482773281619</v>
      </c>
    </row>
    <row r="14250" spans="1:6" x14ac:dyDescent="0.3">
      <c r="A14250" t="s">
        <v>54</v>
      </c>
      <c r="B14250" t="s">
        <v>52</v>
      </c>
      <c r="C14250">
        <v>2024</v>
      </c>
      <c r="D14250" t="s">
        <v>38</v>
      </c>
      <c r="E14250" t="s">
        <v>28</v>
      </c>
      <c r="F14250" s="4">
        <v>20881.285827325959</v>
      </c>
    </row>
    <row r="14251" spans="1:6" x14ac:dyDescent="0.3">
      <c r="A14251" t="s">
        <v>54</v>
      </c>
      <c r="B14251" t="s">
        <v>52</v>
      </c>
      <c r="C14251">
        <v>2024</v>
      </c>
      <c r="D14251" t="s">
        <v>38</v>
      </c>
      <c r="E14251" t="s">
        <v>29</v>
      </c>
      <c r="F14251" s="4">
        <v>22486.667012806</v>
      </c>
    </row>
    <row r="14252" spans="1:6" x14ac:dyDescent="0.3">
      <c r="A14252" t="s">
        <v>54</v>
      </c>
      <c r="B14252" t="s">
        <v>52</v>
      </c>
      <c r="C14252">
        <v>2024</v>
      </c>
      <c r="D14252" t="s">
        <v>38</v>
      </c>
      <c r="E14252" t="s">
        <v>30</v>
      </c>
      <c r="F14252" s="4">
        <v>26914.928311852451</v>
      </c>
    </row>
    <row r="14253" spans="1:6" x14ac:dyDescent="0.3">
      <c r="A14253" t="s">
        <v>54</v>
      </c>
      <c r="B14253" t="s">
        <v>52</v>
      </c>
      <c r="C14253">
        <v>2024</v>
      </c>
      <c r="D14253" t="s">
        <v>38</v>
      </c>
      <c r="E14253" t="s">
        <v>31</v>
      </c>
      <c r="F14253" s="4">
        <v>26201.82566042872</v>
      </c>
    </row>
    <row r="14254" spans="1:6" x14ac:dyDescent="0.3">
      <c r="A14254" t="s">
        <v>54</v>
      </c>
      <c r="B14254" t="s">
        <v>52</v>
      </c>
      <c r="C14254">
        <v>2024</v>
      </c>
      <c r="D14254" t="s">
        <v>38</v>
      </c>
      <c r="E14254" t="s">
        <v>32</v>
      </c>
      <c r="F14254" s="4">
        <v>23938.556062705022</v>
      </c>
    </row>
    <row r="14255" spans="1:6" x14ac:dyDescent="0.3">
      <c r="A14255" t="s">
        <v>54</v>
      </c>
      <c r="B14255" t="s">
        <v>52</v>
      </c>
      <c r="C14255">
        <v>2024</v>
      </c>
      <c r="D14255" t="s">
        <v>38</v>
      </c>
      <c r="E14255" t="s">
        <v>33</v>
      </c>
      <c r="F14255" s="4">
        <v>20060.095108781821</v>
      </c>
    </row>
    <row r="14256" spans="1:6" x14ac:dyDescent="0.3">
      <c r="A14256" t="s">
        <v>54</v>
      </c>
      <c r="B14256" t="s">
        <v>52</v>
      </c>
      <c r="C14256">
        <v>2024</v>
      </c>
      <c r="D14256" t="s">
        <v>38</v>
      </c>
      <c r="E14256" t="s">
        <v>34</v>
      </c>
      <c r="F14256" s="4">
        <v>11692.447501371131</v>
      </c>
    </row>
    <row r="14257" spans="1:6" x14ac:dyDescent="0.3">
      <c r="A14257" t="s">
        <v>54</v>
      </c>
      <c r="B14257" t="s">
        <v>52</v>
      </c>
      <c r="C14257">
        <v>2024</v>
      </c>
      <c r="D14257" t="s">
        <v>38</v>
      </c>
      <c r="E14257" t="s">
        <v>35</v>
      </c>
      <c r="F14257" s="4">
        <v>8981.9068450480991</v>
      </c>
    </row>
    <row r="14258" spans="1:6" x14ac:dyDescent="0.3">
      <c r="A14258" t="s">
        <v>54</v>
      </c>
      <c r="B14258" t="s">
        <v>52</v>
      </c>
      <c r="C14258">
        <v>2025</v>
      </c>
      <c r="D14258" t="s">
        <v>37</v>
      </c>
      <c r="E14258" t="s">
        <v>17</v>
      </c>
      <c r="F14258" s="4">
        <v>7270.4206044343782</v>
      </c>
    </row>
    <row r="14259" spans="1:6" x14ac:dyDescent="0.3">
      <c r="A14259" t="s">
        <v>54</v>
      </c>
      <c r="B14259" t="s">
        <v>52</v>
      </c>
      <c r="C14259">
        <v>2025</v>
      </c>
      <c r="D14259" t="s">
        <v>37</v>
      </c>
      <c r="E14259" t="s">
        <v>19</v>
      </c>
      <c r="F14259" s="4">
        <v>7778.834352755669</v>
      </c>
    </row>
    <row r="14260" spans="1:6" x14ac:dyDescent="0.3">
      <c r="A14260" t="s">
        <v>54</v>
      </c>
      <c r="B14260" t="s">
        <v>52</v>
      </c>
      <c r="C14260">
        <v>2025</v>
      </c>
      <c r="D14260" t="s">
        <v>37</v>
      </c>
      <c r="E14260" t="s">
        <v>20</v>
      </c>
      <c r="F14260" s="4">
        <v>9090.0259216680915</v>
      </c>
    </row>
    <row r="14261" spans="1:6" x14ac:dyDescent="0.3">
      <c r="A14261" t="s">
        <v>54</v>
      </c>
      <c r="B14261" t="s">
        <v>52</v>
      </c>
      <c r="C14261">
        <v>2025</v>
      </c>
      <c r="D14261" t="s">
        <v>37</v>
      </c>
      <c r="E14261" t="s">
        <v>21</v>
      </c>
      <c r="F14261" s="4">
        <v>8871.2210159901479</v>
      </c>
    </row>
    <row r="14262" spans="1:6" x14ac:dyDescent="0.3">
      <c r="A14262" t="s">
        <v>54</v>
      </c>
      <c r="B14262" t="s">
        <v>52</v>
      </c>
      <c r="C14262">
        <v>2025</v>
      </c>
      <c r="D14262" t="s">
        <v>37</v>
      </c>
      <c r="E14262" t="s">
        <v>22</v>
      </c>
      <c r="F14262" s="4">
        <v>6232.5989252863992</v>
      </c>
    </row>
    <row r="14263" spans="1:6" x14ac:dyDescent="0.3">
      <c r="A14263" t="s">
        <v>54</v>
      </c>
      <c r="B14263" t="s">
        <v>52</v>
      </c>
      <c r="C14263">
        <v>2025</v>
      </c>
      <c r="D14263" t="s">
        <v>37</v>
      </c>
      <c r="E14263" t="s">
        <v>23</v>
      </c>
      <c r="F14263" s="4">
        <v>7330.085422301162</v>
      </c>
    </row>
    <row r="14264" spans="1:6" x14ac:dyDescent="0.3">
      <c r="A14264" t="s">
        <v>54</v>
      </c>
      <c r="B14264" t="s">
        <v>52</v>
      </c>
      <c r="C14264">
        <v>2025</v>
      </c>
      <c r="D14264" t="s">
        <v>37</v>
      </c>
      <c r="E14264" t="s">
        <v>24</v>
      </c>
      <c r="F14264" s="4">
        <v>8471.0166221579402</v>
      </c>
    </row>
    <row r="14265" spans="1:6" x14ac:dyDescent="0.3">
      <c r="A14265" t="s">
        <v>54</v>
      </c>
      <c r="B14265" t="s">
        <v>52</v>
      </c>
      <c r="C14265">
        <v>2025</v>
      </c>
      <c r="D14265" t="s">
        <v>37</v>
      </c>
      <c r="E14265" t="s">
        <v>25</v>
      </c>
      <c r="F14265" s="4">
        <v>8684.3185106308247</v>
      </c>
    </row>
    <row r="14266" spans="1:6" x14ac:dyDescent="0.3">
      <c r="A14266" t="s">
        <v>54</v>
      </c>
      <c r="B14266" t="s">
        <v>52</v>
      </c>
      <c r="C14266">
        <v>2025</v>
      </c>
      <c r="D14266" t="s">
        <v>37</v>
      </c>
      <c r="E14266" t="s">
        <v>26</v>
      </c>
      <c r="F14266" s="4">
        <v>9085.6798432620817</v>
      </c>
    </row>
    <row r="14267" spans="1:6" x14ac:dyDescent="0.3">
      <c r="A14267" t="s">
        <v>54</v>
      </c>
      <c r="B14267" t="s">
        <v>52</v>
      </c>
      <c r="C14267">
        <v>2025</v>
      </c>
      <c r="D14267" t="s">
        <v>37</v>
      </c>
      <c r="E14267" t="s">
        <v>27</v>
      </c>
      <c r="F14267" s="4">
        <v>8991.9677493212766</v>
      </c>
    </row>
    <row r="14268" spans="1:6" x14ac:dyDescent="0.3">
      <c r="A14268" t="s">
        <v>54</v>
      </c>
      <c r="B14268" t="s">
        <v>52</v>
      </c>
      <c r="C14268">
        <v>2025</v>
      </c>
      <c r="D14268" t="s">
        <v>37</v>
      </c>
      <c r="E14268" t="s">
        <v>28</v>
      </c>
      <c r="F14268" s="4">
        <v>10535.819659687841</v>
      </c>
    </row>
    <row r="14269" spans="1:6" x14ac:dyDescent="0.3">
      <c r="A14269" t="s">
        <v>54</v>
      </c>
      <c r="B14269" t="s">
        <v>52</v>
      </c>
      <c r="C14269">
        <v>2025</v>
      </c>
      <c r="D14269" t="s">
        <v>37</v>
      </c>
      <c r="E14269" t="s">
        <v>29</v>
      </c>
      <c r="F14269" s="4">
        <v>11748.91785483375</v>
      </c>
    </row>
    <row r="14270" spans="1:6" x14ac:dyDescent="0.3">
      <c r="A14270" t="s">
        <v>54</v>
      </c>
      <c r="B14270" t="s">
        <v>52</v>
      </c>
      <c r="C14270">
        <v>2025</v>
      </c>
      <c r="D14270" t="s">
        <v>37</v>
      </c>
      <c r="E14270" t="s">
        <v>30</v>
      </c>
      <c r="F14270" s="4">
        <v>14013.675370567849</v>
      </c>
    </row>
    <row r="14271" spans="1:6" x14ac:dyDescent="0.3">
      <c r="A14271" t="s">
        <v>54</v>
      </c>
      <c r="B14271" t="s">
        <v>52</v>
      </c>
      <c r="C14271">
        <v>2025</v>
      </c>
      <c r="D14271" t="s">
        <v>37</v>
      </c>
      <c r="E14271" t="s">
        <v>31</v>
      </c>
      <c r="F14271" s="4">
        <v>13735.97963972232</v>
      </c>
    </row>
    <row r="14272" spans="1:6" x14ac:dyDescent="0.3">
      <c r="A14272" t="s">
        <v>54</v>
      </c>
      <c r="B14272" t="s">
        <v>52</v>
      </c>
      <c r="C14272">
        <v>2025</v>
      </c>
      <c r="D14272" t="s">
        <v>37</v>
      </c>
      <c r="E14272" t="s">
        <v>32</v>
      </c>
      <c r="F14272" s="4">
        <v>12133.058005762299</v>
      </c>
    </row>
    <row r="14273" spans="1:6" x14ac:dyDescent="0.3">
      <c r="A14273" t="s">
        <v>54</v>
      </c>
      <c r="B14273" t="s">
        <v>52</v>
      </c>
      <c r="C14273">
        <v>2025</v>
      </c>
      <c r="D14273" t="s">
        <v>37</v>
      </c>
      <c r="E14273" t="s">
        <v>33</v>
      </c>
      <c r="F14273" s="4">
        <v>10307.777201012699</v>
      </c>
    </row>
    <row r="14274" spans="1:6" x14ac:dyDescent="0.3">
      <c r="A14274" t="s">
        <v>54</v>
      </c>
      <c r="B14274" t="s">
        <v>52</v>
      </c>
      <c r="C14274">
        <v>2025</v>
      </c>
      <c r="D14274" t="s">
        <v>37</v>
      </c>
      <c r="E14274" t="s">
        <v>34</v>
      </c>
      <c r="F14274" s="4">
        <v>6384.6961513152073</v>
      </c>
    </row>
    <row r="14275" spans="1:6" x14ac:dyDescent="0.3">
      <c r="A14275" t="s">
        <v>54</v>
      </c>
      <c r="B14275" t="s">
        <v>52</v>
      </c>
      <c r="C14275">
        <v>2025</v>
      </c>
      <c r="D14275" t="s">
        <v>37</v>
      </c>
      <c r="E14275" t="s">
        <v>35</v>
      </c>
      <c r="F14275" s="4">
        <v>5327.948365321211</v>
      </c>
    </row>
    <row r="14276" spans="1:6" x14ac:dyDescent="0.3">
      <c r="A14276" t="s">
        <v>54</v>
      </c>
      <c r="B14276" t="s">
        <v>52</v>
      </c>
      <c r="C14276">
        <v>2025</v>
      </c>
      <c r="D14276" t="s">
        <v>18</v>
      </c>
      <c r="E14276" t="s">
        <v>17</v>
      </c>
      <c r="F14276" s="4">
        <v>7577.386017336421</v>
      </c>
    </row>
    <row r="14277" spans="1:6" x14ac:dyDescent="0.3">
      <c r="A14277" t="s">
        <v>54</v>
      </c>
      <c r="B14277" t="s">
        <v>52</v>
      </c>
      <c r="C14277">
        <v>2025</v>
      </c>
      <c r="D14277" t="s">
        <v>18</v>
      </c>
      <c r="E14277" t="s">
        <v>19</v>
      </c>
      <c r="F14277" s="4">
        <v>8332.1346551879869</v>
      </c>
    </row>
    <row r="14278" spans="1:6" x14ac:dyDescent="0.3">
      <c r="A14278" t="s">
        <v>54</v>
      </c>
      <c r="B14278" t="s">
        <v>52</v>
      </c>
      <c r="C14278">
        <v>2025</v>
      </c>
      <c r="D14278" t="s">
        <v>18</v>
      </c>
      <c r="E14278" t="s">
        <v>20</v>
      </c>
      <c r="F14278" s="4">
        <v>10021.97222684223</v>
      </c>
    </row>
    <row r="14279" spans="1:6" x14ac:dyDescent="0.3">
      <c r="A14279" t="s">
        <v>54</v>
      </c>
      <c r="B14279" t="s">
        <v>52</v>
      </c>
      <c r="C14279">
        <v>2025</v>
      </c>
      <c r="D14279" t="s">
        <v>18</v>
      </c>
      <c r="E14279" t="s">
        <v>21</v>
      </c>
      <c r="F14279" s="4">
        <v>10158.397414406771</v>
      </c>
    </row>
    <row r="14280" spans="1:6" x14ac:dyDescent="0.3">
      <c r="A14280" t="s">
        <v>54</v>
      </c>
      <c r="B14280" t="s">
        <v>52</v>
      </c>
      <c r="C14280">
        <v>2025</v>
      </c>
      <c r="D14280" t="s">
        <v>18</v>
      </c>
      <c r="E14280" t="s">
        <v>22</v>
      </c>
      <c r="F14280" s="4">
        <v>7026.2852489890638</v>
      </c>
    </row>
    <row r="14281" spans="1:6" x14ac:dyDescent="0.3">
      <c r="A14281" t="s">
        <v>54</v>
      </c>
      <c r="B14281" t="s">
        <v>52</v>
      </c>
      <c r="C14281">
        <v>2025</v>
      </c>
      <c r="D14281" t="s">
        <v>18</v>
      </c>
      <c r="E14281" t="s">
        <v>23</v>
      </c>
      <c r="F14281" s="4">
        <v>7068.1834820102295</v>
      </c>
    </row>
    <row r="14282" spans="1:6" x14ac:dyDescent="0.3">
      <c r="A14282" t="s">
        <v>54</v>
      </c>
      <c r="B14282" t="s">
        <v>52</v>
      </c>
      <c r="C14282">
        <v>2025</v>
      </c>
      <c r="D14282" t="s">
        <v>18</v>
      </c>
      <c r="E14282" t="s">
        <v>24</v>
      </c>
      <c r="F14282" s="4">
        <v>7758.3618570668641</v>
      </c>
    </row>
    <row r="14283" spans="1:6" x14ac:dyDescent="0.3">
      <c r="A14283" t="s">
        <v>54</v>
      </c>
      <c r="B14283" t="s">
        <v>52</v>
      </c>
      <c r="C14283">
        <v>2025</v>
      </c>
      <c r="D14283" t="s">
        <v>18</v>
      </c>
      <c r="E14283" t="s">
        <v>25</v>
      </c>
      <c r="F14283" s="4">
        <v>7941.0834512438159</v>
      </c>
    </row>
    <row r="14284" spans="1:6" x14ac:dyDescent="0.3">
      <c r="A14284" t="s">
        <v>54</v>
      </c>
      <c r="B14284" t="s">
        <v>52</v>
      </c>
      <c r="C14284">
        <v>2025</v>
      </c>
      <c r="D14284" t="s">
        <v>18</v>
      </c>
      <c r="E14284" t="s">
        <v>26</v>
      </c>
      <c r="F14284" s="4">
        <v>8185.8483965186942</v>
      </c>
    </row>
    <row r="14285" spans="1:6" x14ac:dyDescent="0.3">
      <c r="A14285" t="s">
        <v>54</v>
      </c>
      <c r="B14285" t="s">
        <v>52</v>
      </c>
      <c r="C14285">
        <v>2025</v>
      </c>
      <c r="D14285" t="s">
        <v>18</v>
      </c>
      <c r="E14285" t="s">
        <v>27</v>
      </c>
      <c r="F14285" s="4">
        <v>8250.5385482542042</v>
      </c>
    </row>
    <row r="14286" spans="1:6" x14ac:dyDescent="0.3">
      <c r="A14286" t="s">
        <v>54</v>
      </c>
      <c r="B14286" t="s">
        <v>52</v>
      </c>
      <c r="C14286">
        <v>2025</v>
      </c>
      <c r="D14286" t="s">
        <v>18</v>
      </c>
      <c r="E14286" t="s">
        <v>28</v>
      </c>
      <c r="F14286" s="4">
        <v>9985.9528621218069</v>
      </c>
    </row>
    <row r="14287" spans="1:6" x14ac:dyDescent="0.3">
      <c r="A14287" t="s">
        <v>54</v>
      </c>
      <c r="B14287" t="s">
        <v>52</v>
      </c>
      <c r="C14287">
        <v>2025</v>
      </c>
      <c r="D14287" t="s">
        <v>18</v>
      </c>
      <c r="E14287" t="s">
        <v>29</v>
      </c>
      <c r="F14287" s="4">
        <v>10865.22205590528</v>
      </c>
    </row>
    <row r="14288" spans="1:6" x14ac:dyDescent="0.3">
      <c r="A14288" t="s">
        <v>54</v>
      </c>
      <c r="B14288" t="s">
        <v>52</v>
      </c>
      <c r="C14288">
        <v>2025</v>
      </c>
      <c r="D14288" t="s">
        <v>18</v>
      </c>
      <c r="E14288" t="s">
        <v>30</v>
      </c>
      <c r="F14288" s="4">
        <v>13059.495585804219</v>
      </c>
    </row>
    <row r="14289" spans="1:6" x14ac:dyDescent="0.3">
      <c r="A14289" t="s">
        <v>54</v>
      </c>
      <c r="B14289" t="s">
        <v>52</v>
      </c>
      <c r="C14289">
        <v>2025</v>
      </c>
      <c r="D14289" t="s">
        <v>18</v>
      </c>
      <c r="E14289" t="s">
        <v>31</v>
      </c>
      <c r="F14289" s="4">
        <v>13003.18759973482</v>
      </c>
    </row>
    <row r="14290" spans="1:6" x14ac:dyDescent="0.3">
      <c r="A14290" t="s">
        <v>54</v>
      </c>
      <c r="B14290" t="s">
        <v>52</v>
      </c>
      <c r="C14290">
        <v>2025</v>
      </c>
      <c r="D14290" t="s">
        <v>18</v>
      </c>
      <c r="E14290" t="s">
        <v>32</v>
      </c>
      <c r="F14290" s="4">
        <v>12019.259065966169</v>
      </c>
    </row>
    <row r="14291" spans="1:6" x14ac:dyDescent="0.3">
      <c r="A14291" t="s">
        <v>54</v>
      </c>
      <c r="B14291" t="s">
        <v>52</v>
      </c>
      <c r="C14291">
        <v>2025</v>
      </c>
      <c r="D14291" t="s">
        <v>18</v>
      </c>
      <c r="E14291" t="s">
        <v>33</v>
      </c>
      <c r="F14291" s="4">
        <v>10293.27748821864</v>
      </c>
    </row>
    <row r="14292" spans="1:6" x14ac:dyDescent="0.3">
      <c r="A14292" t="s">
        <v>54</v>
      </c>
      <c r="B14292" t="s">
        <v>52</v>
      </c>
      <c r="C14292">
        <v>2025</v>
      </c>
      <c r="D14292" t="s">
        <v>18</v>
      </c>
      <c r="E14292" t="s">
        <v>34</v>
      </c>
      <c r="F14292" s="4">
        <v>5984.2547264828454</v>
      </c>
    </row>
    <row r="14293" spans="1:6" x14ac:dyDescent="0.3">
      <c r="A14293" t="s">
        <v>54</v>
      </c>
      <c r="B14293" t="s">
        <v>52</v>
      </c>
      <c r="C14293">
        <v>2025</v>
      </c>
      <c r="D14293" t="s">
        <v>18</v>
      </c>
      <c r="E14293" t="s">
        <v>35</v>
      </c>
      <c r="F14293" s="4">
        <v>4005.2213574457678</v>
      </c>
    </row>
    <row r="14294" spans="1:6" x14ac:dyDescent="0.3">
      <c r="A14294" t="s">
        <v>54</v>
      </c>
      <c r="B14294" t="s">
        <v>52</v>
      </c>
      <c r="C14294">
        <v>2025</v>
      </c>
      <c r="D14294" t="s">
        <v>38</v>
      </c>
      <c r="E14294" t="s">
        <v>17</v>
      </c>
      <c r="F14294" s="4">
        <v>14847.8066217708</v>
      </c>
    </row>
    <row r="14295" spans="1:6" x14ac:dyDescent="0.3">
      <c r="A14295" t="s">
        <v>54</v>
      </c>
      <c r="B14295" t="s">
        <v>52</v>
      </c>
      <c r="C14295">
        <v>2025</v>
      </c>
      <c r="D14295" t="s">
        <v>38</v>
      </c>
      <c r="E14295" t="s">
        <v>19</v>
      </c>
      <c r="F14295" s="4">
        <v>16110.96900794366</v>
      </c>
    </row>
    <row r="14296" spans="1:6" x14ac:dyDescent="0.3">
      <c r="A14296" t="s">
        <v>54</v>
      </c>
      <c r="B14296" t="s">
        <v>52</v>
      </c>
      <c r="C14296">
        <v>2025</v>
      </c>
      <c r="D14296" t="s">
        <v>38</v>
      </c>
      <c r="E14296" t="s">
        <v>20</v>
      </c>
      <c r="F14296" s="4">
        <v>19111.99814851032</v>
      </c>
    </row>
    <row r="14297" spans="1:6" x14ac:dyDescent="0.3">
      <c r="A14297" t="s">
        <v>54</v>
      </c>
      <c r="B14297" t="s">
        <v>52</v>
      </c>
      <c r="C14297">
        <v>2025</v>
      </c>
      <c r="D14297" t="s">
        <v>38</v>
      </c>
      <c r="E14297" t="s">
        <v>21</v>
      </c>
      <c r="F14297" s="4">
        <v>19029.61843039692</v>
      </c>
    </row>
    <row r="14298" spans="1:6" x14ac:dyDescent="0.3">
      <c r="A14298" t="s">
        <v>54</v>
      </c>
      <c r="B14298" t="s">
        <v>52</v>
      </c>
      <c r="C14298">
        <v>2025</v>
      </c>
      <c r="D14298" t="s">
        <v>38</v>
      </c>
      <c r="E14298" t="s">
        <v>22</v>
      </c>
      <c r="F14298" s="4">
        <v>13258.884174275459</v>
      </c>
    </row>
    <row r="14299" spans="1:6" x14ac:dyDescent="0.3">
      <c r="A14299" t="s">
        <v>54</v>
      </c>
      <c r="B14299" t="s">
        <v>52</v>
      </c>
      <c r="C14299">
        <v>2025</v>
      </c>
      <c r="D14299" t="s">
        <v>38</v>
      </c>
      <c r="E14299" t="s">
        <v>23</v>
      </c>
      <c r="F14299" s="4">
        <v>14398.26890431139</v>
      </c>
    </row>
    <row r="14300" spans="1:6" x14ac:dyDescent="0.3">
      <c r="A14300" t="s">
        <v>54</v>
      </c>
      <c r="B14300" t="s">
        <v>52</v>
      </c>
      <c r="C14300">
        <v>2025</v>
      </c>
      <c r="D14300" t="s">
        <v>38</v>
      </c>
      <c r="E14300" t="s">
        <v>24</v>
      </c>
      <c r="F14300" s="4">
        <v>16229.378479224801</v>
      </c>
    </row>
    <row r="14301" spans="1:6" x14ac:dyDescent="0.3">
      <c r="A14301" t="s">
        <v>54</v>
      </c>
      <c r="B14301" t="s">
        <v>52</v>
      </c>
      <c r="C14301">
        <v>2025</v>
      </c>
      <c r="D14301" t="s">
        <v>38</v>
      </c>
      <c r="E14301" t="s">
        <v>25</v>
      </c>
      <c r="F14301" s="4">
        <v>16625.401961874639</v>
      </c>
    </row>
    <row r="14302" spans="1:6" x14ac:dyDescent="0.3">
      <c r="A14302" t="s">
        <v>54</v>
      </c>
      <c r="B14302" t="s">
        <v>52</v>
      </c>
      <c r="C14302">
        <v>2025</v>
      </c>
      <c r="D14302" t="s">
        <v>38</v>
      </c>
      <c r="E14302" t="s">
        <v>26</v>
      </c>
      <c r="F14302" s="4">
        <v>17271.528239780779</v>
      </c>
    </row>
    <row r="14303" spans="1:6" x14ac:dyDescent="0.3">
      <c r="A14303" t="s">
        <v>54</v>
      </c>
      <c r="B14303" t="s">
        <v>52</v>
      </c>
      <c r="C14303">
        <v>2025</v>
      </c>
      <c r="D14303" t="s">
        <v>38</v>
      </c>
      <c r="E14303" t="s">
        <v>27</v>
      </c>
      <c r="F14303" s="4">
        <v>17242.506297575481</v>
      </c>
    </row>
    <row r="14304" spans="1:6" x14ac:dyDescent="0.3">
      <c r="A14304" t="s">
        <v>54</v>
      </c>
      <c r="B14304" t="s">
        <v>52</v>
      </c>
      <c r="C14304">
        <v>2025</v>
      </c>
      <c r="D14304" t="s">
        <v>38</v>
      </c>
      <c r="E14304" t="s">
        <v>28</v>
      </c>
      <c r="F14304" s="4">
        <v>20521.772521809649</v>
      </c>
    </row>
    <row r="14305" spans="1:6" x14ac:dyDescent="0.3">
      <c r="A14305" t="s">
        <v>54</v>
      </c>
      <c r="B14305" t="s">
        <v>52</v>
      </c>
      <c r="C14305">
        <v>2025</v>
      </c>
      <c r="D14305" t="s">
        <v>38</v>
      </c>
      <c r="E14305" t="s">
        <v>29</v>
      </c>
      <c r="F14305" s="4">
        <v>22614.139910739021</v>
      </c>
    </row>
    <row r="14306" spans="1:6" x14ac:dyDescent="0.3">
      <c r="A14306" t="s">
        <v>54</v>
      </c>
      <c r="B14306" t="s">
        <v>52</v>
      </c>
      <c r="C14306">
        <v>2025</v>
      </c>
      <c r="D14306" t="s">
        <v>38</v>
      </c>
      <c r="E14306" t="s">
        <v>30</v>
      </c>
      <c r="F14306" s="4">
        <v>27073.170956372069</v>
      </c>
    </row>
    <row r="14307" spans="1:6" x14ac:dyDescent="0.3">
      <c r="A14307" t="s">
        <v>54</v>
      </c>
      <c r="B14307" t="s">
        <v>52</v>
      </c>
      <c r="C14307">
        <v>2025</v>
      </c>
      <c r="D14307" t="s">
        <v>38</v>
      </c>
      <c r="E14307" t="s">
        <v>31</v>
      </c>
      <c r="F14307" s="4">
        <v>26739.16723945714</v>
      </c>
    </row>
    <row r="14308" spans="1:6" x14ac:dyDescent="0.3">
      <c r="A14308" t="s">
        <v>54</v>
      </c>
      <c r="B14308" t="s">
        <v>52</v>
      </c>
      <c r="C14308">
        <v>2025</v>
      </c>
      <c r="D14308" t="s">
        <v>38</v>
      </c>
      <c r="E14308" t="s">
        <v>32</v>
      </c>
      <c r="F14308" s="4">
        <v>24152.31707172847</v>
      </c>
    </row>
    <row r="14309" spans="1:6" x14ac:dyDescent="0.3">
      <c r="A14309" t="s">
        <v>54</v>
      </c>
      <c r="B14309" t="s">
        <v>52</v>
      </c>
      <c r="C14309">
        <v>2025</v>
      </c>
      <c r="D14309" t="s">
        <v>38</v>
      </c>
      <c r="E14309" t="s">
        <v>33</v>
      </c>
      <c r="F14309" s="4">
        <v>20601.05468923134</v>
      </c>
    </row>
    <row r="14310" spans="1:6" x14ac:dyDescent="0.3">
      <c r="A14310" t="s">
        <v>54</v>
      </c>
      <c r="B14310" t="s">
        <v>52</v>
      </c>
      <c r="C14310">
        <v>2025</v>
      </c>
      <c r="D14310" t="s">
        <v>38</v>
      </c>
      <c r="E14310" t="s">
        <v>34</v>
      </c>
      <c r="F14310" s="4">
        <v>12368.95087779805</v>
      </c>
    </row>
    <row r="14311" spans="1:6" x14ac:dyDescent="0.3">
      <c r="A14311" t="s">
        <v>54</v>
      </c>
      <c r="B14311" t="s">
        <v>52</v>
      </c>
      <c r="C14311">
        <v>2025</v>
      </c>
      <c r="D14311" t="s">
        <v>38</v>
      </c>
      <c r="E14311" t="s">
        <v>35</v>
      </c>
      <c r="F14311" s="4">
        <v>9333.1697227669792</v>
      </c>
    </row>
    <row r="14312" spans="1:6" x14ac:dyDescent="0.3">
      <c r="A14312" t="s">
        <v>54</v>
      </c>
      <c r="B14312" t="s">
        <v>52</v>
      </c>
      <c r="C14312">
        <v>2026</v>
      </c>
      <c r="D14312" t="s">
        <v>37</v>
      </c>
      <c r="E14312" t="s">
        <v>17</v>
      </c>
      <c r="F14312" s="4">
        <v>7364.0430726994646</v>
      </c>
    </row>
    <row r="14313" spans="1:6" x14ac:dyDescent="0.3">
      <c r="A14313" t="s">
        <v>54</v>
      </c>
      <c r="B14313" t="s">
        <v>52</v>
      </c>
      <c r="C14313">
        <v>2026</v>
      </c>
      <c r="D14313" t="s">
        <v>37</v>
      </c>
      <c r="E14313" t="s">
        <v>19</v>
      </c>
      <c r="F14313" s="4">
        <v>7651.4576775783926</v>
      </c>
    </row>
    <row r="14314" spans="1:6" x14ac:dyDescent="0.3">
      <c r="A14314" t="s">
        <v>54</v>
      </c>
      <c r="B14314" t="s">
        <v>52</v>
      </c>
      <c r="C14314">
        <v>2026</v>
      </c>
      <c r="D14314" t="s">
        <v>37</v>
      </c>
      <c r="E14314" t="s">
        <v>20</v>
      </c>
      <c r="F14314" s="4">
        <v>8996.1786259128348</v>
      </c>
    </row>
    <row r="14315" spans="1:6" x14ac:dyDescent="0.3">
      <c r="A14315" t="s">
        <v>54</v>
      </c>
      <c r="B14315" t="s">
        <v>52</v>
      </c>
      <c r="C14315">
        <v>2026</v>
      </c>
      <c r="D14315" t="s">
        <v>37</v>
      </c>
      <c r="E14315" t="s">
        <v>21</v>
      </c>
      <c r="F14315" s="4">
        <v>8799.1502928974587</v>
      </c>
    </row>
    <row r="14316" spans="1:6" x14ac:dyDescent="0.3">
      <c r="A14316" t="s">
        <v>54</v>
      </c>
      <c r="B14316" t="s">
        <v>52</v>
      </c>
      <c r="C14316">
        <v>2026</v>
      </c>
      <c r="D14316" t="s">
        <v>37</v>
      </c>
      <c r="E14316" t="s">
        <v>22</v>
      </c>
      <c r="F14316" s="4">
        <v>6234.6151759756058</v>
      </c>
    </row>
    <row r="14317" spans="1:6" x14ac:dyDescent="0.3">
      <c r="A14317" t="s">
        <v>54</v>
      </c>
      <c r="B14317" t="s">
        <v>52</v>
      </c>
      <c r="C14317">
        <v>2026</v>
      </c>
      <c r="D14317" t="s">
        <v>37</v>
      </c>
      <c r="E14317" t="s">
        <v>23</v>
      </c>
      <c r="F14317" s="4">
        <v>7276.0813564831078</v>
      </c>
    </row>
    <row r="14318" spans="1:6" x14ac:dyDescent="0.3">
      <c r="A14318" t="s">
        <v>54</v>
      </c>
      <c r="B14318" t="s">
        <v>52</v>
      </c>
      <c r="C14318">
        <v>2026</v>
      </c>
      <c r="D14318" t="s">
        <v>37</v>
      </c>
      <c r="E14318" t="s">
        <v>24</v>
      </c>
      <c r="F14318" s="4">
        <v>8425.5111620250282</v>
      </c>
    </row>
    <row r="14319" spans="1:6" x14ac:dyDescent="0.3">
      <c r="A14319" t="s">
        <v>54</v>
      </c>
      <c r="B14319" t="s">
        <v>52</v>
      </c>
      <c r="C14319">
        <v>2026</v>
      </c>
      <c r="D14319" t="s">
        <v>37</v>
      </c>
      <c r="E14319" t="s">
        <v>25</v>
      </c>
      <c r="F14319" s="4">
        <v>8977.447510193726</v>
      </c>
    </row>
    <row r="14320" spans="1:6" x14ac:dyDescent="0.3">
      <c r="A14320" t="s">
        <v>54</v>
      </c>
      <c r="B14320" t="s">
        <v>52</v>
      </c>
      <c r="C14320">
        <v>2026</v>
      </c>
      <c r="D14320" t="s">
        <v>37</v>
      </c>
      <c r="E14320" t="s">
        <v>26</v>
      </c>
      <c r="F14320" s="4">
        <v>9133.6601460592719</v>
      </c>
    </row>
    <row r="14321" spans="1:6" x14ac:dyDescent="0.3">
      <c r="A14321" t="s">
        <v>54</v>
      </c>
      <c r="B14321" t="s">
        <v>52</v>
      </c>
      <c r="C14321">
        <v>2026</v>
      </c>
      <c r="D14321" t="s">
        <v>37</v>
      </c>
      <c r="E14321" t="s">
        <v>27</v>
      </c>
      <c r="F14321" s="4">
        <v>9084.1025584308118</v>
      </c>
    </row>
    <row r="14322" spans="1:6" x14ac:dyDescent="0.3">
      <c r="A14322" t="s">
        <v>54</v>
      </c>
      <c r="B14322" t="s">
        <v>52</v>
      </c>
      <c r="C14322">
        <v>2026</v>
      </c>
      <c r="D14322" t="s">
        <v>37</v>
      </c>
      <c r="E14322" t="s">
        <v>28</v>
      </c>
      <c r="F14322" s="4">
        <v>10180.549556442589</v>
      </c>
    </row>
    <row r="14323" spans="1:6" x14ac:dyDescent="0.3">
      <c r="A14323" t="s">
        <v>54</v>
      </c>
      <c r="B14323" t="s">
        <v>52</v>
      </c>
      <c r="C14323">
        <v>2026</v>
      </c>
      <c r="D14323" t="s">
        <v>37</v>
      </c>
      <c r="E14323" t="s">
        <v>29</v>
      </c>
      <c r="F14323" s="4">
        <v>11980.313639153021</v>
      </c>
    </row>
    <row r="14324" spans="1:6" x14ac:dyDescent="0.3">
      <c r="A14324" t="s">
        <v>54</v>
      </c>
      <c r="B14324" t="s">
        <v>52</v>
      </c>
      <c r="C14324">
        <v>2026</v>
      </c>
      <c r="D14324" t="s">
        <v>37</v>
      </c>
      <c r="E14324" t="s">
        <v>30</v>
      </c>
      <c r="F14324" s="4">
        <v>13935.928799565379</v>
      </c>
    </row>
    <row r="14325" spans="1:6" x14ac:dyDescent="0.3">
      <c r="A14325" t="s">
        <v>54</v>
      </c>
      <c r="B14325" t="s">
        <v>52</v>
      </c>
      <c r="C14325">
        <v>2026</v>
      </c>
      <c r="D14325" t="s">
        <v>37</v>
      </c>
      <c r="E14325" t="s">
        <v>31</v>
      </c>
      <c r="F14325" s="4">
        <v>14041.867995364681</v>
      </c>
    </row>
    <row r="14326" spans="1:6" x14ac:dyDescent="0.3">
      <c r="A14326" t="s">
        <v>54</v>
      </c>
      <c r="B14326" t="s">
        <v>52</v>
      </c>
      <c r="C14326">
        <v>2026</v>
      </c>
      <c r="D14326" t="s">
        <v>37</v>
      </c>
      <c r="E14326" t="s">
        <v>32</v>
      </c>
      <c r="F14326" s="4">
        <v>12363.16777707214</v>
      </c>
    </row>
    <row r="14327" spans="1:6" x14ac:dyDescent="0.3">
      <c r="A14327" t="s">
        <v>54</v>
      </c>
      <c r="B14327" t="s">
        <v>52</v>
      </c>
      <c r="C14327">
        <v>2026</v>
      </c>
      <c r="D14327" t="s">
        <v>37</v>
      </c>
      <c r="E14327" t="s">
        <v>33</v>
      </c>
      <c r="F14327" s="4">
        <v>10624.16479157809</v>
      </c>
    </row>
    <row r="14328" spans="1:6" x14ac:dyDescent="0.3">
      <c r="A14328" t="s">
        <v>54</v>
      </c>
      <c r="B14328" t="s">
        <v>52</v>
      </c>
      <c r="C14328">
        <v>2026</v>
      </c>
      <c r="D14328" t="s">
        <v>37</v>
      </c>
      <c r="E14328" t="s">
        <v>34</v>
      </c>
      <c r="F14328" s="4">
        <v>6725.2028163627338</v>
      </c>
    </row>
    <row r="14329" spans="1:6" x14ac:dyDescent="0.3">
      <c r="A14329" t="s">
        <v>54</v>
      </c>
      <c r="B14329" t="s">
        <v>52</v>
      </c>
      <c r="C14329">
        <v>2026</v>
      </c>
      <c r="D14329" t="s">
        <v>37</v>
      </c>
      <c r="E14329" t="s">
        <v>35</v>
      </c>
      <c r="F14329" s="4">
        <v>5522.6851255730026</v>
      </c>
    </row>
    <row r="14330" spans="1:6" x14ac:dyDescent="0.3">
      <c r="A14330" t="s">
        <v>54</v>
      </c>
      <c r="B14330" t="s">
        <v>52</v>
      </c>
      <c r="C14330">
        <v>2026</v>
      </c>
      <c r="D14330" t="s">
        <v>18</v>
      </c>
      <c r="E14330" t="s">
        <v>17</v>
      </c>
      <c r="F14330" s="4">
        <v>7705.5213767882451</v>
      </c>
    </row>
    <row r="14331" spans="1:6" x14ac:dyDescent="0.3">
      <c r="A14331" t="s">
        <v>54</v>
      </c>
      <c r="B14331" t="s">
        <v>52</v>
      </c>
      <c r="C14331">
        <v>2026</v>
      </c>
      <c r="D14331" t="s">
        <v>18</v>
      </c>
      <c r="E14331" t="s">
        <v>19</v>
      </c>
      <c r="F14331" s="4">
        <v>8151.75097580691</v>
      </c>
    </row>
    <row r="14332" spans="1:6" x14ac:dyDescent="0.3">
      <c r="A14332" t="s">
        <v>54</v>
      </c>
      <c r="B14332" t="s">
        <v>52</v>
      </c>
      <c r="C14332">
        <v>2026</v>
      </c>
      <c r="D14332" t="s">
        <v>18</v>
      </c>
      <c r="E14332" t="s">
        <v>20</v>
      </c>
      <c r="F14332" s="4">
        <v>9936.3022968033929</v>
      </c>
    </row>
    <row r="14333" spans="1:6" x14ac:dyDescent="0.3">
      <c r="A14333" t="s">
        <v>54</v>
      </c>
      <c r="B14333" t="s">
        <v>52</v>
      </c>
      <c r="C14333">
        <v>2026</v>
      </c>
      <c r="D14333" t="s">
        <v>18</v>
      </c>
      <c r="E14333" t="s">
        <v>21</v>
      </c>
      <c r="F14333" s="4">
        <v>10191.15764609604</v>
      </c>
    </row>
    <row r="14334" spans="1:6" x14ac:dyDescent="0.3">
      <c r="A14334" t="s">
        <v>54</v>
      </c>
      <c r="B14334" t="s">
        <v>52</v>
      </c>
      <c r="C14334">
        <v>2026</v>
      </c>
      <c r="D14334" t="s">
        <v>18</v>
      </c>
      <c r="E14334" t="s">
        <v>22</v>
      </c>
      <c r="F14334" s="4">
        <v>7118.3188819178013</v>
      </c>
    </row>
    <row r="14335" spans="1:6" x14ac:dyDescent="0.3">
      <c r="A14335" t="s">
        <v>54</v>
      </c>
      <c r="B14335" t="s">
        <v>52</v>
      </c>
      <c r="C14335">
        <v>2026</v>
      </c>
      <c r="D14335" t="s">
        <v>18</v>
      </c>
      <c r="E14335" t="s">
        <v>23</v>
      </c>
      <c r="F14335" s="4">
        <v>6958.6836568788331</v>
      </c>
    </row>
    <row r="14336" spans="1:6" x14ac:dyDescent="0.3">
      <c r="A14336" t="s">
        <v>54</v>
      </c>
      <c r="B14336" t="s">
        <v>52</v>
      </c>
      <c r="C14336">
        <v>2026</v>
      </c>
      <c r="D14336" t="s">
        <v>18</v>
      </c>
      <c r="E14336" t="s">
        <v>24</v>
      </c>
      <c r="F14336" s="4">
        <v>7731.9761246686794</v>
      </c>
    </row>
    <row r="14337" spans="1:6" x14ac:dyDescent="0.3">
      <c r="A14337" t="s">
        <v>54</v>
      </c>
      <c r="B14337" t="s">
        <v>52</v>
      </c>
      <c r="C14337">
        <v>2026</v>
      </c>
      <c r="D14337" t="s">
        <v>18</v>
      </c>
      <c r="E14337" t="s">
        <v>25</v>
      </c>
      <c r="F14337" s="4">
        <v>7990.0411376055017</v>
      </c>
    </row>
    <row r="14338" spans="1:6" x14ac:dyDescent="0.3">
      <c r="A14338" t="s">
        <v>54</v>
      </c>
      <c r="B14338" t="s">
        <v>52</v>
      </c>
      <c r="C14338">
        <v>2026</v>
      </c>
      <c r="D14338" t="s">
        <v>18</v>
      </c>
      <c r="E14338" t="s">
        <v>26</v>
      </c>
      <c r="F14338" s="4">
        <v>8402.5441384189362</v>
      </c>
    </row>
    <row r="14339" spans="1:6" x14ac:dyDescent="0.3">
      <c r="A14339" t="s">
        <v>54</v>
      </c>
      <c r="B14339" t="s">
        <v>52</v>
      </c>
      <c r="C14339">
        <v>2026</v>
      </c>
      <c r="D14339" t="s">
        <v>18</v>
      </c>
      <c r="E14339" t="s">
        <v>27</v>
      </c>
      <c r="F14339" s="4">
        <v>8247.1089794033851</v>
      </c>
    </row>
    <row r="14340" spans="1:6" x14ac:dyDescent="0.3">
      <c r="A14340" t="s">
        <v>54</v>
      </c>
      <c r="B14340" t="s">
        <v>52</v>
      </c>
      <c r="C14340">
        <v>2026</v>
      </c>
      <c r="D14340" t="s">
        <v>18</v>
      </c>
      <c r="E14340" t="s">
        <v>28</v>
      </c>
      <c r="F14340" s="4">
        <v>9722.6160881682517</v>
      </c>
    </row>
    <row r="14341" spans="1:6" x14ac:dyDescent="0.3">
      <c r="A14341" t="s">
        <v>54</v>
      </c>
      <c r="B14341" t="s">
        <v>52</v>
      </c>
      <c r="C14341">
        <v>2026</v>
      </c>
      <c r="D14341" t="s">
        <v>18</v>
      </c>
      <c r="E14341" t="s">
        <v>29</v>
      </c>
      <c r="F14341" s="4">
        <v>11102.235745313899</v>
      </c>
    </row>
    <row r="14342" spans="1:6" x14ac:dyDescent="0.3">
      <c r="A14342" t="s">
        <v>54</v>
      </c>
      <c r="B14342" t="s">
        <v>52</v>
      </c>
      <c r="C14342">
        <v>2026</v>
      </c>
      <c r="D14342" t="s">
        <v>18</v>
      </c>
      <c r="E14342" t="s">
        <v>30</v>
      </c>
      <c r="F14342" s="4">
        <v>12913.16534197209</v>
      </c>
    </row>
    <row r="14343" spans="1:6" x14ac:dyDescent="0.3">
      <c r="A14343" t="s">
        <v>54</v>
      </c>
      <c r="B14343" t="s">
        <v>52</v>
      </c>
      <c r="C14343">
        <v>2026</v>
      </c>
      <c r="D14343" t="s">
        <v>18</v>
      </c>
      <c r="E14343" t="s">
        <v>31</v>
      </c>
      <c r="F14343" s="4">
        <v>13381.89500533064</v>
      </c>
    </row>
    <row r="14344" spans="1:6" x14ac:dyDescent="0.3">
      <c r="A14344" t="s">
        <v>54</v>
      </c>
      <c r="B14344" t="s">
        <v>52</v>
      </c>
      <c r="C14344">
        <v>2026</v>
      </c>
      <c r="D14344" t="s">
        <v>18</v>
      </c>
      <c r="E14344" t="s">
        <v>32</v>
      </c>
      <c r="F14344" s="4">
        <v>12040.69184354033</v>
      </c>
    </row>
    <row r="14345" spans="1:6" x14ac:dyDescent="0.3">
      <c r="A14345" t="s">
        <v>54</v>
      </c>
      <c r="B14345" t="s">
        <v>52</v>
      </c>
      <c r="C14345">
        <v>2026</v>
      </c>
      <c r="D14345" t="s">
        <v>18</v>
      </c>
      <c r="E14345" t="s">
        <v>33</v>
      </c>
      <c r="F14345" s="4">
        <v>10407.308560112881</v>
      </c>
    </row>
    <row r="14346" spans="1:6" x14ac:dyDescent="0.3">
      <c r="A14346" t="s">
        <v>54</v>
      </c>
      <c r="B14346" t="s">
        <v>52</v>
      </c>
      <c r="C14346">
        <v>2026</v>
      </c>
      <c r="D14346" t="s">
        <v>18</v>
      </c>
      <c r="E14346" t="s">
        <v>34</v>
      </c>
      <c r="F14346" s="4">
        <v>6364.4811896128367</v>
      </c>
    </row>
    <row r="14347" spans="1:6" x14ac:dyDescent="0.3">
      <c r="A14347" t="s">
        <v>54</v>
      </c>
      <c r="B14347" t="s">
        <v>52</v>
      </c>
      <c r="C14347">
        <v>2026</v>
      </c>
      <c r="D14347" t="s">
        <v>18</v>
      </c>
      <c r="E14347" t="s">
        <v>35</v>
      </c>
      <c r="F14347" s="4">
        <v>4130.607436871579</v>
      </c>
    </row>
    <row r="14348" spans="1:6" x14ac:dyDescent="0.3">
      <c r="A14348" t="s">
        <v>54</v>
      </c>
      <c r="B14348" t="s">
        <v>52</v>
      </c>
      <c r="C14348">
        <v>2026</v>
      </c>
      <c r="D14348" t="s">
        <v>38</v>
      </c>
      <c r="E14348" t="s">
        <v>17</v>
      </c>
      <c r="F14348" s="4">
        <v>15069.564449487711</v>
      </c>
    </row>
    <row r="14349" spans="1:6" x14ac:dyDescent="0.3">
      <c r="A14349" t="s">
        <v>54</v>
      </c>
      <c r="B14349" t="s">
        <v>52</v>
      </c>
      <c r="C14349">
        <v>2026</v>
      </c>
      <c r="D14349" t="s">
        <v>38</v>
      </c>
      <c r="E14349" t="s">
        <v>19</v>
      </c>
      <c r="F14349" s="4">
        <v>15803.2086533853</v>
      </c>
    </row>
    <row r="14350" spans="1:6" x14ac:dyDescent="0.3">
      <c r="A14350" t="s">
        <v>54</v>
      </c>
      <c r="B14350" t="s">
        <v>52</v>
      </c>
      <c r="C14350">
        <v>2026</v>
      </c>
      <c r="D14350" t="s">
        <v>38</v>
      </c>
      <c r="E14350" t="s">
        <v>20</v>
      </c>
      <c r="F14350" s="4">
        <v>18932.48092271623</v>
      </c>
    </row>
    <row r="14351" spans="1:6" x14ac:dyDescent="0.3">
      <c r="A14351" t="s">
        <v>54</v>
      </c>
      <c r="B14351" t="s">
        <v>52</v>
      </c>
      <c r="C14351">
        <v>2026</v>
      </c>
      <c r="D14351" t="s">
        <v>38</v>
      </c>
      <c r="E14351" t="s">
        <v>21</v>
      </c>
      <c r="F14351" s="4">
        <v>18990.30793899349</v>
      </c>
    </row>
    <row r="14352" spans="1:6" x14ac:dyDescent="0.3">
      <c r="A14352" t="s">
        <v>54</v>
      </c>
      <c r="B14352" t="s">
        <v>52</v>
      </c>
      <c r="C14352">
        <v>2026</v>
      </c>
      <c r="D14352" t="s">
        <v>38</v>
      </c>
      <c r="E14352" t="s">
        <v>22</v>
      </c>
      <c r="F14352" s="4">
        <v>13352.93405789341</v>
      </c>
    </row>
    <row r="14353" spans="1:6" x14ac:dyDescent="0.3">
      <c r="A14353" t="s">
        <v>54</v>
      </c>
      <c r="B14353" t="s">
        <v>52</v>
      </c>
      <c r="C14353">
        <v>2026</v>
      </c>
      <c r="D14353" t="s">
        <v>38</v>
      </c>
      <c r="E14353" t="s">
        <v>23</v>
      </c>
      <c r="F14353" s="4">
        <v>14234.765013361941</v>
      </c>
    </row>
    <row r="14354" spans="1:6" x14ac:dyDescent="0.3">
      <c r="A14354" t="s">
        <v>54</v>
      </c>
      <c r="B14354" t="s">
        <v>52</v>
      </c>
      <c r="C14354">
        <v>2026</v>
      </c>
      <c r="D14354" t="s">
        <v>38</v>
      </c>
      <c r="E14354" t="s">
        <v>24</v>
      </c>
      <c r="F14354" s="4">
        <v>16157.487286693709</v>
      </c>
    </row>
    <row r="14355" spans="1:6" x14ac:dyDescent="0.3">
      <c r="A14355" t="s">
        <v>54</v>
      </c>
      <c r="B14355" t="s">
        <v>52</v>
      </c>
      <c r="C14355">
        <v>2026</v>
      </c>
      <c r="D14355" t="s">
        <v>38</v>
      </c>
      <c r="E14355" t="s">
        <v>25</v>
      </c>
      <c r="F14355" s="4">
        <v>16967.48864779923</v>
      </c>
    </row>
    <row r="14356" spans="1:6" x14ac:dyDescent="0.3">
      <c r="A14356" t="s">
        <v>54</v>
      </c>
      <c r="B14356" t="s">
        <v>52</v>
      </c>
      <c r="C14356">
        <v>2026</v>
      </c>
      <c r="D14356" t="s">
        <v>38</v>
      </c>
      <c r="E14356" t="s">
        <v>26</v>
      </c>
      <c r="F14356" s="4">
        <v>17536.204284478212</v>
      </c>
    </row>
    <row r="14357" spans="1:6" x14ac:dyDescent="0.3">
      <c r="A14357" t="s">
        <v>54</v>
      </c>
      <c r="B14357" t="s">
        <v>52</v>
      </c>
      <c r="C14357">
        <v>2026</v>
      </c>
      <c r="D14357" t="s">
        <v>38</v>
      </c>
      <c r="E14357" t="s">
        <v>27</v>
      </c>
      <c r="F14357" s="4">
        <v>17331.211537834199</v>
      </c>
    </row>
    <row r="14358" spans="1:6" x14ac:dyDescent="0.3">
      <c r="A14358" t="s">
        <v>54</v>
      </c>
      <c r="B14358" t="s">
        <v>52</v>
      </c>
      <c r="C14358">
        <v>2026</v>
      </c>
      <c r="D14358" t="s">
        <v>38</v>
      </c>
      <c r="E14358" t="s">
        <v>28</v>
      </c>
      <c r="F14358" s="4">
        <v>19903.16564461085</v>
      </c>
    </row>
    <row r="14359" spans="1:6" x14ac:dyDescent="0.3">
      <c r="A14359" t="s">
        <v>54</v>
      </c>
      <c r="B14359" t="s">
        <v>52</v>
      </c>
      <c r="C14359">
        <v>2026</v>
      </c>
      <c r="D14359" t="s">
        <v>38</v>
      </c>
      <c r="E14359" t="s">
        <v>29</v>
      </c>
      <c r="F14359" s="4">
        <v>23082.549384466922</v>
      </c>
    </row>
    <row r="14360" spans="1:6" x14ac:dyDescent="0.3">
      <c r="A14360" t="s">
        <v>54</v>
      </c>
      <c r="B14360" t="s">
        <v>52</v>
      </c>
      <c r="C14360">
        <v>2026</v>
      </c>
      <c r="D14360" t="s">
        <v>38</v>
      </c>
      <c r="E14360" t="s">
        <v>30</v>
      </c>
      <c r="F14360" s="4">
        <v>26849.09414153748</v>
      </c>
    </row>
    <row r="14361" spans="1:6" x14ac:dyDescent="0.3">
      <c r="A14361" t="s">
        <v>54</v>
      </c>
      <c r="B14361" t="s">
        <v>52</v>
      </c>
      <c r="C14361">
        <v>2026</v>
      </c>
      <c r="D14361" t="s">
        <v>38</v>
      </c>
      <c r="E14361" t="s">
        <v>31</v>
      </c>
      <c r="F14361" s="4">
        <v>27423.763000695319</v>
      </c>
    </row>
    <row r="14362" spans="1:6" x14ac:dyDescent="0.3">
      <c r="A14362" t="s">
        <v>54</v>
      </c>
      <c r="B14362" t="s">
        <v>52</v>
      </c>
      <c r="C14362">
        <v>2026</v>
      </c>
      <c r="D14362" t="s">
        <v>38</v>
      </c>
      <c r="E14362" t="s">
        <v>32</v>
      </c>
      <c r="F14362" s="4">
        <v>24403.85962061246</v>
      </c>
    </row>
    <row r="14363" spans="1:6" x14ac:dyDescent="0.3">
      <c r="A14363" t="s">
        <v>54</v>
      </c>
      <c r="B14363" t="s">
        <v>52</v>
      </c>
      <c r="C14363">
        <v>2026</v>
      </c>
      <c r="D14363" t="s">
        <v>38</v>
      </c>
      <c r="E14363" t="s">
        <v>33</v>
      </c>
      <c r="F14363" s="4">
        <v>21031.473351690969</v>
      </c>
    </row>
    <row r="14364" spans="1:6" x14ac:dyDescent="0.3">
      <c r="A14364" t="s">
        <v>54</v>
      </c>
      <c r="B14364" t="s">
        <v>52</v>
      </c>
      <c r="C14364">
        <v>2026</v>
      </c>
      <c r="D14364" t="s">
        <v>38</v>
      </c>
      <c r="E14364" t="s">
        <v>34</v>
      </c>
      <c r="F14364" s="4">
        <v>13089.68400597557</v>
      </c>
    </row>
    <row r="14365" spans="1:6" x14ac:dyDescent="0.3">
      <c r="A14365" t="s">
        <v>54</v>
      </c>
      <c r="B14365" t="s">
        <v>52</v>
      </c>
      <c r="C14365">
        <v>2026</v>
      </c>
      <c r="D14365" t="s">
        <v>38</v>
      </c>
      <c r="E14365" t="s">
        <v>35</v>
      </c>
      <c r="F14365" s="4">
        <v>9653.2925624445834</v>
      </c>
    </row>
    <row r="14366" spans="1:6" x14ac:dyDescent="0.3">
      <c r="A14366" t="s">
        <v>54</v>
      </c>
      <c r="B14366" t="s">
        <v>52</v>
      </c>
      <c r="C14366">
        <v>2027</v>
      </c>
      <c r="D14366" t="s">
        <v>37</v>
      </c>
      <c r="E14366" t="s">
        <v>17</v>
      </c>
      <c r="F14366" s="4">
        <v>7357.8505738617887</v>
      </c>
    </row>
    <row r="14367" spans="1:6" x14ac:dyDescent="0.3">
      <c r="A14367" t="s">
        <v>54</v>
      </c>
      <c r="B14367" t="s">
        <v>52</v>
      </c>
      <c r="C14367">
        <v>2027</v>
      </c>
      <c r="D14367" t="s">
        <v>37</v>
      </c>
      <c r="E14367" t="s">
        <v>19</v>
      </c>
      <c r="F14367" s="4">
        <v>7661.9796751084268</v>
      </c>
    </row>
    <row r="14368" spans="1:6" x14ac:dyDescent="0.3">
      <c r="A14368" t="s">
        <v>54</v>
      </c>
      <c r="B14368" t="s">
        <v>52</v>
      </c>
      <c r="C14368">
        <v>2027</v>
      </c>
      <c r="D14368" t="s">
        <v>37</v>
      </c>
      <c r="E14368" t="s">
        <v>20</v>
      </c>
      <c r="F14368" s="4">
        <v>8841.3022971913379</v>
      </c>
    </row>
    <row r="14369" spans="1:6" x14ac:dyDescent="0.3">
      <c r="A14369" t="s">
        <v>54</v>
      </c>
      <c r="B14369" t="s">
        <v>52</v>
      </c>
      <c r="C14369">
        <v>2027</v>
      </c>
      <c r="D14369" t="s">
        <v>37</v>
      </c>
      <c r="E14369" t="s">
        <v>21</v>
      </c>
      <c r="F14369" s="4">
        <v>8706.966784392991</v>
      </c>
    </row>
    <row r="14370" spans="1:6" x14ac:dyDescent="0.3">
      <c r="A14370" t="s">
        <v>54</v>
      </c>
      <c r="B14370" t="s">
        <v>52</v>
      </c>
      <c r="C14370">
        <v>2027</v>
      </c>
      <c r="D14370" t="s">
        <v>37</v>
      </c>
      <c r="E14370" t="s">
        <v>22</v>
      </c>
      <c r="F14370" s="4">
        <v>6256.4458201906773</v>
      </c>
    </row>
    <row r="14371" spans="1:6" x14ac:dyDescent="0.3">
      <c r="A14371" t="s">
        <v>54</v>
      </c>
      <c r="B14371" t="s">
        <v>52</v>
      </c>
      <c r="C14371">
        <v>2027</v>
      </c>
      <c r="D14371" t="s">
        <v>37</v>
      </c>
      <c r="E14371" t="s">
        <v>23</v>
      </c>
      <c r="F14371" s="4">
        <v>7164.4701653779593</v>
      </c>
    </row>
    <row r="14372" spans="1:6" x14ac:dyDescent="0.3">
      <c r="A14372" t="s">
        <v>54</v>
      </c>
      <c r="B14372" t="s">
        <v>52</v>
      </c>
      <c r="C14372">
        <v>2027</v>
      </c>
      <c r="D14372" t="s">
        <v>37</v>
      </c>
      <c r="E14372" t="s">
        <v>24</v>
      </c>
      <c r="F14372" s="4">
        <v>8402.8731437067891</v>
      </c>
    </row>
    <row r="14373" spans="1:6" x14ac:dyDescent="0.3">
      <c r="A14373" t="s">
        <v>54</v>
      </c>
      <c r="B14373" t="s">
        <v>52</v>
      </c>
      <c r="C14373">
        <v>2027</v>
      </c>
      <c r="D14373" t="s">
        <v>37</v>
      </c>
      <c r="E14373" t="s">
        <v>25</v>
      </c>
      <c r="F14373" s="4">
        <v>9106.0690177336855</v>
      </c>
    </row>
    <row r="14374" spans="1:6" x14ac:dyDescent="0.3">
      <c r="A14374" t="s">
        <v>54</v>
      </c>
      <c r="B14374" t="s">
        <v>52</v>
      </c>
      <c r="C14374">
        <v>2027</v>
      </c>
      <c r="D14374" t="s">
        <v>37</v>
      </c>
      <c r="E14374" t="s">
        <v>26</v>
      </c>
      <c r="F14374" s="4">
        <v>9258.900356939861</v>
      </c>
    </row>
    <row r="14375" spans="1:6" x14ac:dyDescent="0.3">
      <c r="A14375" t="s">
        <v>54</v>
      </c>
      <c r="B14375" t="s">
        <v>52</v>
      </c>
      <c r="C14375">
        <v>2027</v>
      </c>
      <c r="D14375" t="s">
        <v>37</v>
      </c>
      <c r="E14375" t="s">
        <v>27</v>
      </c>
      <c r="F14375" s="4">
        <v>9259.4786698232892</v>
      </c>
    </row>
    <row r="14376" spans="1:6" x14ac:dyDescent="0.3">
      <c r="A14376" t="s">
        <v>54</v>
      </c>
      <c r="B14376" t="s">
        <v>52</v>
      </c>
      <c r="C14376">
        <v>2027</v>
      </c>
      <c r="D14376" t="s">
        <v>37</v>
      </c>
      <c r="E14376" t="s">
        <v>28</v>
      </c>
      <c r="F14376" s="4">
        <v>9879.2927947300814</v>
      </c>
    </row>
    <row r="14377" spans="1:6" x14ac:dyDescent="0.3">
      <c r="A14377" t="s">
        <v>54</v>
      </c>
      <c r="B14377" t="s">
        <v>52</v>
      </c>
      <c r="C14377">
        <v>2027</v>
      </c>
      <c r="D14377" t="s">
        <v>37</v>
      </c>
      <c r="E14377" t="s">
        <v>29</v>
      </c>
      <c r="F14377" s="4">
        <v>12144.212718897679</v>
      </c>
    </row>
    <row r="14378" spans="1:6" x14ac:dyDescent="0.3">
      <c r="A14378" t="s">
        <v>54</v>
      </c>
      <c r="B14378" t="s">
        <v>52</v>
      </c>
      <c r="C14378">
        <v>2027</v>
      </c>
      <c r="D14378" t="s">
        <v>37</v>
      </c>
      <c r="E14378" t="s">
        <v>30</v>
      </c>
      <c r="F14378" s="4">
        <v>13689.92922966355</v>
      </c>
    </row>
    <row r="14379" spans="1:6" x14ac:dyDescent="0.3">
      <c r="A14379" t="s">
        <v>54</v>
      </c>
      <c r="B14379" t="s">
        <v>52</v>
      </c>
      <c r="C14379">
        <v>2027</v>
      </c>
      <c r="D14379" t="s">
        <v>37</v>
      </c>
      <c r="E14379" t="s">
        <v>31</v>
      </c>
      <c r="F14379" s="4">
        <v>14493.723907974751</v>
      </c>
    </row>
    <row r="14380" spans="1:6" x14ac:dyDescent="0.3">
      <c r="A14380" t="s">
        <v>54</v>
      </c>
      <c r="B14380" t="s">
        <v>52</v>
      </c>
      <c r="C14380">
        <v>2027</v>
      </c>
      <c r="D14380" t="s">
        <v>37</v>
      </c>
      <c r="E14380" t="s">
        <v>32</v>
      </c>
      <c r="F14380" s="4">
        <v>12543.135269089111</v>
      </c>
    </row>
    <row r="14381" spans="1:6" x14ac:dyDescent="0.3">
      <c r="A14381" t="s">
        <v>54</v>
      </c>
      <c r="B14381" t="s">
        <v>52</v>
      </c>
      <c r="C14381">
        <v>2027</v>
      </c>
      <c r="D14381" t="s">
        <v>37</v>
      </c>
      <c r="E14381" t="s">
        <v>33</v>
      </c>
      <c r="F14381" s="4">
        <v>10592.147057600219</v>
      </c>
    </row>
    <row r="14382" spans="1:6" x14ac:dyDescent="0.3">
      <c r="A14382" t="s">
        <v>54</v>
      </c>
      <c r="B14382" t="s">
        <v>52</v>
      </c>
      <c r="C14382">
        <v>2027</v>
      </c>
      <c r="D14382" t="s">
        <v>37</v>
      </c>
      <c r="E14382" t="s">
        <v>34</v>
      </c>
      <c r="F14382" s="4">
        <v>7332.1577847021445</v>
      </c>
    </row>
    <row r="14383" spans="1:6" x14ac:dyDescent="0.3">
      <c r="A14383" t="s">
        <v>54</v>
      </c>
      <c r="B14383" t="s">
        <v>52</v>
      </c>
      <c r="C14383">
        <v>2027</v>
      </c>
      <c r="D14383" t="s">
        <v>37</v>
      </c>
      <c r="E14383" t="s">
        <v>35</v>
      </c>
      <c r="F14383" s="4">
        <v>5771.2108331902127</v>
      </c>
    </row>
    <row r="14384" spans="1:6" x14ac:dyDescent="0.3">
      <c r="A14384" t="s">
        <v>54</v>
      </c>
      <c r="B14384" t="s">
        <v>52</v>
      </c>
      <c r="C14384">
        <v>2027</v>
      </c>
      <c r="D14384" t="s">
        <v>18</v>
      </c>
      <c r="E14384" t="s">
        <v>17</v>
      </c>
      <c r="F14384" s="4">
        <v>7691.3838668386097</v>
      </c>
    </row>
    <row r="14385" spans="1:6" x14ac:dyDescent="0.3">
      <c r="A14385" t="s">
        <v>54</v>
      </c>
      <c r="B14385" t="s">
        <v>52</v>
      </c>
      <c r="C14385">
        <v>2027</v>
      </c>
      <c r="D14385" t="s">
        <v>18</v>
      </c>
      <c r="E14385" t="s">
        <v>19</v>
      </c>
      <c r="F14385" s="4">
        <v>8189.265678473801</v>
      </c>
    </row>
    <row r="14386" spans="1:6" x14ac:dyDescent="0.3">
      <c r="A14386" t="s">
        <v>54</v>
      </c>
      <c r="B14386" t="s">
        <v>52</v>
      </c>
      <c r="C14386">
        <v>2027</v>
      </c>
      <c r="D14386" t="s">
        <v>18</v>
      </c>
      <c r="E14386" t="s">
        <v>20</v>
      </c>
      <c r="F14386" s="4">
        <v>9765.0232797639419</v>
      </c>
    </row>
    <row r="14387" spans="1:6" x14ac:dyDescent="0.3">
      <c r="A14387" t="s">
        <v>54</v>
      </c>
      <c r="B14387" t="s">
        <v>52</v>
      </c>
      <c r="C14387">
        <v>2027</v>
      </c>
      <c r="D14387" t="s">
        <v>18</v>
      </c>
      <c r="E14387" t="s">
        <v>21</v>
      </c>
      <c r="F14387" s="4">
        <v>10072.890059211049</v>
      </c>
    </row>
    <row r="14388" spans="1:6" x14ac:dyDescent="0.3">
      <c r="A14388" t="s">
        <v>54</v>
      </c>
      <c r="B14388" t="s">
        <v>52</v>
      </c>
      <c r="C14388">
        <v>2027</v>
      </c>
      <c r="D14388" t="s">
        <v>18</v>
      </c>
      <c r="E14388" t="s">
        <v>22</v>
      </c>
      <c r="F14388" s="4">
        <v>7270.3864940749754</v>
      </c>
    </row>
    <row r="14389" spans="1:6" x14ac:dyDescent="0.3">
      <c r="A14389" t="s">
        <v>54</v>
      </c>
      <c r="B14389" t="s">
        <v>52</v>
      </c>
      <c r="C14389">
        <v>2027</v>
      </c>
      <c r="D14389" t="s">
        <v>18</v>
      </c>
      <c r="E14389" t="s">
        <v>23</v>
      </c>
      <c r="F14389" s="4">
        <v>6885.7731745402971</v>
      </c>
    </row>
    <row r="14390" spans="1:6" x14ac:dyDescent="0.3">
      <c r="A14390" t="s">
        <v>54</v>
      </c>
      <c r="B14390" t="s">
        <v>52</v>
      </c>
      <c r="C14390">
        <v>2027</v>
      </c>
      <c r="D14390" t="s">
        <v>18</v>
      </c>
      <c r="E14390" t="s">
        <v>24</v>
      </c>
      <c r="F14390" s="4">
        <v>7661.5496951828336</v>
      </c>
    </row>
    <row r="14391" spans="1:6" x14ac:dyDescent="0.3">
      <c r="A14391" t="s">
        <v>54</v>
      </c>
      <c r="B14391" t="s">
        <v>52</v>
      </c>
      <c r="C14391">
        <v>2027</v>
      </c>
      <c r="D14391" t="s">
        <v>18</v>
      </c>
      <c r="E14391" t="s">
        <v>25</v>
      </c>
      <c r="F14391" s="4">
        <v>8075.1819679750761</v>
      </c>
    </row>
    <row r="14392" spans="1:6" x14ac:dyDescent="0.3">
      <c r="A14392" t="s">
        <v>54</v>
      </c>
      <c r="B14392" t="s">
        <v>52</v>
      </c>
      <c r="C14392">
        <v>2027</v>
      </c>
      <c r="D14392" t="s">
        <v>18</v>
      </c>
      <c r="E14392" t="s">
        <v>26</v>
      </c>
      <c r="F14392" s="4">
        <v>8443.7176363938961</v>
      </c>
    </row>
    <row r="14393" spans="1:6" x14ac:dyDescent="0.3">
      <c r="A14393" t="s">
        <v>54</v>
      </c>
      <c r="B14393" t="s">
        <v>52</v>
      </c>
      <c r="C14393">
        <v>2027</v>
      </c>
      <c r="D14393" t="s">
        <v>18</v>
      </c>
      <c r="E14393" t="s">
        <v>27</v>
      </c>
      <c r="F14393" s="4">
        <v>8387.1685311025303</v>
      </c>
    </row>
    <row r="14394" spans="1:6" x14ac:dyDescent="0.3">
      <c r="A14394" t="s">
        <v>54</v>
      </c>
      <c r="B14394" t="s">
        <v>52</v>
      </c>
      <c r="C14394">
        <v>2027</v>
      </c>
      <c r="D14394" t="s">
        <v>18</v>
      </c>
      <c r="E14394" t="s">
        <v>28</v>
      </c>
      <c r="F14394" s="4">
        <v>9489.1732019071969</v>
      </c>
    </row>
    <row r="14395" spans="1:6" x14ac:dyDescent="0.3">
      <c r="A14395" t="s">
        <v>54</v>
      </c>
      <c r="B14395" t="s">
        <v>52</v>
      </c>
      <c r="C14395">
        <v>2027</v>
      </c>
      <c r="D14395" t="s">
        <v>18</v>
      </c>
      <c r="E14395" t="s">
        <v>29</v>
      </c>
      <c r="F14395" s="4">
        <v>11272.664286901951</v>
      </c>
    </row>
    <row r="14396" spans="1:6" x14ac:dyDescent="0.3">
      <c r="A14396" t="s">
        <v>54</v>
      </c>
      <c r="B14396" t="s">
        <v>52</v>
      </c>
      <c r="C14396">
        <v>2027</v>
      </c>
      <c r="D14396" t="s">
        <v>18</v>
      </c>
      <c r="E14396" t="s">
        <v>30</v>
      </c>
      <c r="F14396" s="4">
        <v>12691.60209109262</v>
      </c>
    </row>
    <row r="14397" spans="1:6" x14ac:dyDescent="0.3">
      <c r="A14397" t="s">
        <v>54</v>
      </c>
      <c r="B14397" t="s">
        <v>52</v>
      </c>
      <c r="C14397">
        <v>2027</v>
      </c>
      <c r="D14397" t="s">
        <v>18</v>
      </c>
      <c r="E14397" t="s">
        <v>31</v>
      </c>
      <c r="F14397" s="4">
        <v>13775.86554494657</v>
      </c>
    </row>
    <row r="14398" spans="1:6" x14ac:dyDescent="0.3">
      <c r="A14398" t="s">
        <v>54</v>
      </c>
      <c r="B14398" t="s">
        <v>52</v>
      </c>
      <c r="C14398">
        <v>2027</v>
      </c>
      <c r="D14398" t="s">
        <v>18</v>
      </c>
      <c r="E14398" t="s">
        <v>32</v>
      </c>
      <c r="F14398" s="4">
        <v>12147.00632399296</v>
      </c>
    </row>
    <row r="14399" spans="1:6" x14ac:dyDescent="0.3">
      <c r="A14399" t="s">
        <v>54</v>
      </c>
      <c r="B14399" t="s">
        <v>52</v>
      </c>
      <c r="C14399">
        <v>2027</v>
      </c>
      <c r="D14399" t="s">
        <v>18</v>
      </c>
      <c r="E14399" t="s">
        <v>33</v>
      </c>
      <c r="F14399" s="4">
        <v>10318.27580743577</v>
      </c>
    </row>
    <row r="14400" spans="1:6" x14ac:dyDescent="0.3">
      <c r="A14400" t="s">
        <v>54</v>
      </c>
      <c r="B14400" t="s">
        <v>52</v>
      </c>
      <c r="C14400">
        <v>2027</v>
      </c>
      <c r="D14400" t="s">
        <v>18</v>
      </c>
      <c r="E14400" t="s">
        <v>34</v>
      </c>
      <c r="F14400" s="4">
        <v>6823.4342256474229</v>
      </c>
    </row>
    <row r="14401" spans="1:6" x14ac:dyDescent="0.3">
      <c r="A14401" t="s">
        <v>54</v>
      </c>
      <c r="B14401" t="s">
        <v>52</v>
      </c>
      <c r="C14401">
        <v>2027</v>
      </c>
      <c r="D14401" t="s">
        <v>18</v>
      </c>
      <c r="E14401" t="s">
        <v>35</v>
      </c>
      <c r="F14401" s="4">
        <v>4323.0925552397239</v>
      </c>
    </row>
    <row r="14402" spans="1:6" x14ac:dyDescent="0.3">
      <c r="A14402" t="s">
        <v>54</v>
      </c>
      <c r="B14402" t="s">
        <v>52</v>
      </c>
      <c r="C14402">
        <v>2027</v>
      </c>
      <c r="D14402" t="s">
        <v>38</v>
      </c>
      <c r="E14402" t="s">
        <v>17</v>
      </c>
      <c r="F14402" s="4">
        <v>15049.2344407004</v>
      </c>
    </row>
    <row r="14403" spans="1:6" x14ac:dyDescent="0.3">
      <c r="A14403" t="s">
        <v>54</v>
      </c>
      <c r="B14403" t="s">
        <v>52</v>
      </c>
      <c r="C14403">
        <v>2027</v>
      </c>
      <c r="D14403" t="s">
        <v>38</v>
      </c>
      <c r="E14403" t="s">
        <v>19</v>
      </c>
      <c r="F14403" s="4">
        <v>15851.24535358223</v>
      </c>
    </row>
    <row r="14404" spans="1:6" x14ac:dyDescent="0.3">
      <c r="A14404" t="s">
        <v>54</v>
      </c>
      <c r="B14404" t="s">
        <v>52</v>
      </c>
      <c r="C14404">
        <v>2027</v>
      </c>
      <c r="D14404" t="s">
        <v>38</v>
      </c>
      <c r="E14404" t="s">
        <v>20</v>
      </c>
      <c r="F14404" s="4">
        <v>18606.325576955282</v>
      </c>
    </row>
    <row r="14405" spans="1:6" x14ac:dyDescent="0.3">
      <c r="A14405" t="s">
        <v>54</v>
      </c>
      <c r="B14405" t="s">
        <v>52</v>
      </c>
      <c r="C14405">
        <v>2027</v>
      </c>
      <c r="D14405" t="s">
        <v>38</v>
      </c>
      <c r="E14405" t="s">
        <v>21</v>
      </c>
      <c r="F14405" s="4">
        <v>18779.85684360404</v>
      </c>
    </row>
    <row r="14406" spans="1:6" x14ac:dyDescent="0.3">
      <c r="A14406" t="s">
        <v>54</v>
      </c>
      <c r="B14406" t="s">
        <v>52</v>
      </c>
      <c r="C14406">
        <v>2027</v>
      </c>
      <c r="D14406" t="s">
        <v>38</v>
      </c>
      <c r="E14406" t="s">
        <v>22</v>
      </c>
      <c r="F14406" s="4">
        <v>13526.83231426565</v>
      </c>
    </row>
    <row r="14407" spans="1:6" x14ac:dyDescent="0.3">
      <c r="A14407" t="s">
        <v>54</v>
      </c>
      <c r="B14407" t="s">
        <v>52</v>
      </c>
      <c r="C14407">
        <v>2027</v>
      </c>
      <c r="D14407" t="s">
        <v>38</v>
      </c>
      <c r="E14407" t="s">
        <v>23</v>
      </c>
      <c r="F14407" s="4">
        <v>14050.243339918259</v>
      </c>
    </row>
    <row r="14408" spans="1:6" x14ac:dyDescent="0.3">
      <c r="A14408" t="s">
        <v>54</v>
      </c>
      <c r="B14408" t="s">
        <v>52</v>
      </c>
      <c r="C14408">
        <v>2027</v>
      </c>
      <c r="D14408" t="s">
        <v>38</v>
      </c>
      <c r="E14408" t="s">
        <v>24</v>
      </c>
      <c r="F14408" s="4">
        <v>16064.422838889621</v>
      </c>
    </row>
    <row r="14409" spans="1:6" x14ac:dyDescent="0.3">
      <c r="A14409" t="s">
        <v>54</v>
      </c>
      <c r="B14409" t="s">
        <v>52</v>
      </c>
      <c r="C14409">
        <v>2027</v>
      </c>
      <c r="D14409" t="s">
        <v>38</v>
      </c>
      <c r="E14409" t="s">
        <v>25</v>
      </c>
      <c r="F14409" s="4">
        <v>17181.250985708761</v>
      </c>
    </row>
    <row r="14410" spans="1:6" x14ac:dyDescent="0.3">
      <c r="A14410" t="s">
        <v>54</v>
      </c>
      <c r="B14410" t="s">
        <v>52</v>
      </c>
      <c r="C14410">
        <v>2027</v>
      </c>
      <c r="D14410" t="s">
        <v>38</v>
      </c>
      <c r="E14410" t="s">
        <v>26</v>
      </c>
      <c r="F14410" s="4">
        <v>17702.617993333759</v>
      </c>
    </row>
    <row r="14411" spans="1:6" x14ac:dyDescent="0.3">
      <c r="A14411" t="s">
        <v>54</v>
      </c>
      <c r="B14411" t="s">
        <v>52</v>
      </c>
      <c r="C14411">
        <v>2027</v>
      </c>
      <c r="D14411" t="s">
        <v>38</v>
      </c>
      <c r="E14411" t="s">
        <v>27</v>
      </c>
      <c r="F14411" s="4">
        <v>17646.647200925821</v>
      </c>
    </row>
    <row r="14412" spans="1:6" x14ac:dyDescent="0.3">
      <c r="A14412" t="s">
        <v>54</v>
      </c>
      <c r="B14412" t="s">
        <v>52</v>
      </c>
      <c r="C14412">
        <v>2027</v>
      </c>
      <c r="D14412" t="s">
        <v>38</v>
      </c>
      <c r="E14412" t="s">
        <v>28</v>
      </c>
      <c r="F14412" s="4">
        <v>19368.465996637278</v>
      </c>
    </row>
    <row r="14413" spans="1:6" x14ac:dyDescent="0.3">
      <c r="A14413" t="s">
        <v>54</v>
      </c>
      <c r="B14413" t="s">
        <v>52</v>
      </c>
      <c r="C14413">
        <v>2027</v>
      </c>
      <c r="D14413" t="s">
        <v>38</v>
      </c>
      <c r="E14413" t="s">
        <v>29</v>
      </c>
      <c r="F14413" s="4">
        <v>23416.87700579963</v>
      </c>
    </row>
    <row r="14414" spans="1:6" x14ac:dyDescent="0.3">
      <c r="A14414" t="s">
        <v>54</v>
      </c>
      <c r="B14414" t="s">
        <v>52</v>
      </c>
      <c r="C14414">
        <v>2027</v>
      </c>
      <c r="D14414" t="s">
        <v>38</v>
      </c>
      <c r="E14414" t="s">
        <v>30</v>
      </c>
      <c r="F14414" s="4">
        <v>26381.53132075617</v>
      </c>
    </row>
    <row r="14415" spans="1:6" x14ac:dyDescent="0.3">
      <c r="A14415" t="s">
        <v>54</v>
      </c>
      <c r="B14415" t="s">
        <v>52</v>
      </c>
      <c r="C14415">
        <v>2027</v>
      </c>
      <c r="D14415" t="s">
        <v>38</v>
      </c>
      <c r="E14415" t="s">
        <v>31</v>
      </c>
      <c r="F14415" s="4">
        <v>28269.589452921329</v>
      </c>
    </row>
    <row r="14416" spans="1:6" x14ac:dyDescent="0.3">
      <c r="A14416" t="s">
        <v>54</v>
      </c>
      <c r="B14416" t="s">
        <v>52</v>
      </c>
      <c r="C14416">
        <v>2027</v>
      </c>
      <c r="D14416" t="s">
        <v>38</v>
      </c>
      <c r="E14416" t="s">
        <v>32</v>
      </c>
      <c r="F14416" s="4">
        <v>24690.141593082059</v>
      </c>
    </row>
    <row r="14417" spans="1:6" x14ac:dyDescent="0.3">
      <c r="A14417" t="s">
        <v>54</v>
      </c>
      <c r="B14417" t="s">
        <v>52</v>
      </c>
      <c r="C14417">
        <v>2027</v>
      </c>
      <c r="D14417" t="s">
        <v>38</v>
      </c>
      <c r="E14417" t="s">
        <v>33</v>
      </c>
      <c r="F14417" s="4">
        <v>20910.422865035991</v>
      </c>
    </row>
    <row r="14418" spans="1:6" x14ac:dyDescent="0.3">
      <c r="A14418" t="s">
        <v>54</v>
      </c>
      <c r="B14418" t="s">
        <v>52</v>
      </c>
      <c r="C14418">
        <v>2027</v>
      </c>
      <c r="D14418" t="s">
        <v>38</v>
      </c>
      <c r="E14418" t="s">
        <v>34</v>
      </c>
      <c r="F14418" s="4">
        <v>14155.59201034957</v>
      </c>
    </row>
    <row r="14419" spans="1:6" x14ac:dyDescent="0.3">
      <c r="A14419" t="s">
        <v>54</v>
      </c>
      <c r="B14419" t="s">
        <v>52</v>
      </c>
      <c r="C14419">
        <v>2027</v>
      </c>
      <c r="D14419" t="s">
        <v>38</v>
      </c>
      <c r="E14419" t="s">
        <v>35</v>
      </c>
      <c r="F14419" s="4">
        <v>10094.30338842994</v>
      </c>
    </row>
    <row r="14420" spans="1:6" x14ac:dyDescent="0.3">
      <c r="A14420" t="s">
        <v>54</v>
      </c>
      <c r="B14420" t="s">
        <v>52</v>
      </c>
      <c r="C14420">
        <v>2028</v>
      </c>
      <c r="D14420" t="s">
        <v>37</v>
      </c>
      <c r="E14420" t="s">
        <v>17</v>
      </c>
      <c r="F14420" s="4">
        <v>7334.8668808797356</v>
      </c>
    </row>
    <row r="14421" spans="1:6" x14ac:dyDescent="0.3">
      <c r="A14421" t="s">
        <v>54</v>
      </c>
      <c r="B14421" t="s">
        <v>52</v>
      </c>
      <c r="C14421">
        <v>2028</v>
      </c>
      <c r="D14421" t="s">
        <v>37</v>
      </c>
      <c r="E14421" t="s">
        <v>19</v>
      </c>
      <c r="F14421" s="4">
        <v>7719.8950669429832</v>
      </c>
    </row>
    <row r="14422" spans="1:6" x14ac:dyDescent="0.3">
      <c r="A14422" t="s">
        <v>54</v>
      </c>
      <c r="B14422" t="s">
        <v>52</v>
      </c>
      <c r="C14422">
        <v>2028</v>
      </c>
      <c r="D14422" t="s">
        <v>37</v>
      </c>
      <c r="E14422" t="s">
        <v>20</v>
      </c>
      <c r="F14422" s="4">
        <v>8628.603506821868</v>
      </c>
    </row>
    <row r="14423" spans="1:6" x14ac:dyDescent="0.3">
      <c r="A14423" t="s">
        <v>54</v>
      </c>
      <c r="B14423" t="s">
        <v>52</v>
      </c>
      <c r="C14423">
        <v>2028</v>
      </c>
      <c r="D14423" t="s">
        <v>37</v>
      </c>
      <c r="E14423" t="s">
        <v>21</v>
      </c>
      <c r="F14423" s="4">
        <v>8592.1017022797478</v>
      </c>
    </row>
    <row r="14424" spans="1:6" x14ac:dyDescent="0.3">
      <c r="A14424" t="s">
        <v>54</v>
      </c>
      <c r="B14424" t="s">
        <v>52</v>
      </c>
      <c r="C14424">
        <v>2028</v>
      </c>
      <c r="D14424" t="s">
        <v>37</v>
      </c>
      <c r="E14424" t="s">
        <v>22</v>
      </c>
      <c r="F14424" s="4">
        <v>6347.6710203620614</v>
      </c>
    </row>
    <row r="14425" spans="1:6" x14ac:dyDescent="0.3">
      <c r="A14425" t="s">
        <v>54</v>
      </c>
      <c r="B14425" t="s">
        <v>52</v>
      </c>
      <c r="C14425">
        <v>2028</v>
      </c>
      <c r="D14425" t="s">
        <v>37</v>
      </c>
      <c r="E14425" t="s">
        <v>23</v>
      </c>
      <c r="F14425" s="4">
        <v>7006.1570562438947</v>
      </c>
    </row>
    <row r="14426" spans="1:6" x14ac:dyDescent="0.3">
      <c r="A14426" t="s">
        <v>54</v>
      </c>
      <c r="B14426" t="s">
        <v>52</v>
      </c>
      <c r="C14426">
        <v>2028</v>
      </c>
      <c r="D14426" t="s">
        <v>37</v>
      </c>
      <c r="E14426" t="s">
        <v>24</v>
      </c>
      <c r="F14426" s="4">
        <v>8357.7975384615092</v>
      </c>
    </row>
    <row r="14427" spans="1:6" x14ac:dyDescent="0.3">
      <c r="A14427" t="s">
        <v>54</v>
      </c>
      <c r="B14427" t="s">
        <v>52</v>
      </c>
      <c r="C14427">
        <v>2028</v>
      </c>
      <c r="D14427" t="s">
        <v>37</v>
      </c>
      <c r="E14427" t="s">
        <v>25</v>
      </c>
      <c r="F14427" s="4">
        <v>9236.266954916302</v>
      </c>
    </row>
    <row r="14428" spans="1:6" x14ac:dyDescent="0.3">
      <c r="A14428" t="s">
        <v>54</v>
      </c>
      <c r="B14428" t="s">
        <v>52</v>
      </c>
      <c r="C14428">
        <v>2028</v>
      </c>
      <c r="D14428" t="s">
        <v>37</v>
      </c>
      <c r="E14428" t="s">
        <v>26</v>
      </c>
      <c r="F14428" s="4">
        <v>9344.6995532985402</v>
      </c>
    </row>
    <row r="14429" spans="1:6" x14ac:dyDescent="0.3">
      <c r="A14429" t="s">
        <v>54</v>
      </c>
      <c r="B14429" t="s">
        <v>52</v>
      </c>
      <c r="C14429">
        <v>2028</v>
      </c>
      <c r="D14429" t="s">
        <v>37</v>
      </c>
      <c r="E14429" t="s">
        <v>27</v>
      </c>
      <c r="F14429" s="4">
        <v>9472.4504640296618</v>
      </c>
    </row>
    <row r="14430" spans="1:6" x14ac:dyDescent="0.3">
      <c r="A14430" t="s">
        <v>54</v>
      </c>
      <c r="B14430" t="s">
        <v>52</v>
      </c>
      <c r="C14430">
        <v>2028</v>
      </c>
      <c r="D14430" t="s">
        <v>37</v>
      </c>
      <c r="E14430" t="s">
        <v>28</v>
      </c>
      <c r="F14430" s="4">
        <v>9704.6884682771015</v>
      </c>
    </row>
    <row r="14431" spans="1:6" x14ac:dyDescent="0.3">
      <c r="A14431" t="s">
        <v>54</v>
      </c>
      <c r="B14431" t="s">
        <v>52</v>
      </c>
      <c r="C14431">
        <v>2028</v>
      </c>
      <c r="D14431" t="s">
        <v>37</v>
      </c>
      <c r="E14431" t="s">
        <v>29</v>
      </c>
      <c r="F14431" s="4">
        <v>12202.54070691838</v>
      </c>
    </row>
    <row r="14432" spans="1:6" x14ac:dyDescent="0.3">
      <c r="A14432" t="s">
        <v>54</v>
      </c>
      <c r="B14432" t="s">
        <v>52</v>
      </c>
      <c r="C14432">
        <v>2028</v>
      </c>
      <c r="D14432" t="s">
        <v>37</v>
      </c>
      <c r="E14432" t="s">
        <v>30</v>
      </c>
      <c r="F14432" s="4">
        <v>13426.347002107939</v>
      </c>
    </row>
    <row r="14433" spans="1:6" x14ac:dyDescent="0.3">
      <c r="A14433" t="s">
        <v>54</v>
      </c>
      <c r="B14433" t="s">
        <v>52</v>
      </c>
      <c r="C14433">
        <v>2028</v>
      </c>
      <c r="D14433" t="s">
        <v>37</v>
      </c>
      <c r="E14433" t="s">
        <v>31</v>
      </c>
      <c r="F14433" s="4">
        <v>14796.475994005799</v>
      </c>
    </row>
    <row r="14434" spans="1:6" x14ac:dyDescent="0.3">
      <c r="A14434" t="s">
        <v>54</v>
      </c>
      <c r="B14434" t="s">
        <v>52</v>
      </c>
      <c r="C14434">
        <v>2028</v>
      </c>
      <c r="D14434" t="s">
        <v>37</v>
      </c>
      <c r="E14434" t="s">
        <v>32</v>
      </c>
      <c r="F14434" s="4">
        <v>12811.67533261326</v>
      </c>
    </row>
    <row r="14435" spans="1:6" x14ac:dyDescent="0.3">
      <c r="A14435" t="s">
        <v>54</v>
      </c>
      <c r="B14435" t="s">
        <v>52</v>
      </c>
      <c r="C14435">
        <v>2028</v>
      </c>
      <c r="D14435" t="s">
        <v>37</v>
      </c>
      <c r="E14435" t="s">
        <v>33</v>
      </c>
      <c r="F14435" s="4">
        <v>10696.943739987781</v>
      </c>
    </row>
    <row r="14436" spans="1:6" x14ac:dyDescent="0.3">
      <c r="A14436" t="s">
        <v>54</v>
      </c>
      <c r="B14436" t="s">
        <v>52</v>
      </c>
      <c r="C14436">
        <v>2028</v>
      </c>
      <c r="D14436" t="s">
        <v>37</v>
      </c>
      <c r="E14436" t="s">
        <v>34</v>
      </c>
      <c r="F14436" s="4">
        <v>7748.4767925221176</v>
      </c>
    </row>
    <row r="14437" spans="1:6" x14ac:dyDescent="0.3">
      <c r="A14437" t="s">
        <v>54</v>
      </c>
      <c r="B14437" t="s">
        <v>52</v>
      </c>
      <c r="C14437">
        <v>2028</v>
      </c>
      <c r="D14437" t="s">
        <v>37</v>
      </c>
      <c r="E14437" t="s">
        <v>35</v>
      </c>
      <c r="F14437" s="4">
        <v>6044.5345758678486</v>
      </c>
    </row>
    <row r="14438" spans="1:6" x14ac:dyDescent="0.3">
      <c r="A14438" t="s">
        <v>54</v>
      </c>
      <c r="B14438" t="s">
        <v>52</v>
      </c>
      <c r="C14438">
        <v>2028</v>
      </c>
      <c r="D14438" t="s">
        <v>18</v>
      </c>
      <c r="E14438" t="s">
        <v>17</v>
      </c>
      <c r="F14438" s="4">
        <v>7663.8335321127543</v>
      </c>
    </row>
    <row r="14439" spans="1:6" x14ac:dyDescent="0.3">
      <c r="A14439" t="s">
        <v>54</v>
      </c>
      <c r="B14439" t="s">
        <v>52</v>
      </c>
      <c r="C14439">
        <v>2028</v>
      </c>
      <c r="D14439" t="s">
        <v>18</v>
      </c>
      <c r="E14439" t="s">
        <v>19</v>
      </c>
      <c r="F14439" s="4">
        <v>8244.9309744143247</v>
      </c>
    </row>
    <row r="14440" spans="1:6" x14ac:dyDescent="0.3">
      <c r="A14440" t="s">
        <v>54</v>
      </c>
      <c r="B14440" t="s">
        <v>52</v>
      </c>
      <c r="C14440">
        <v>2028</v>
      </c>
      <c r="D14440" t="s">
        <v>18</v>
      </c>
      <c r="E14440" t="s">
        <v>20</v>
      </c>
      <c r="F14440" s="4">
        <v>9543.6366250571027</v>
      </c>
    </row>
    <row r="14441" spans="1:6" x14ac:dyDescent="0.3">
      <c r="A14441" t="s">
        <v>54</v>
      </c>
      <c r="B14441" t="s">
        <v>52</v>
      </c>
      <c r="C14441">
        <v>2028</v>
      </c>
      <c r="D14441" t="s">
        <v>18</v>
      </c>
      <c r="E14441" t="s">
        <v>21</v>
      </c>
      <c r="F14441" s="4">
        <v>9963.9436962783584</v>
      </c>
    </row>
    <row r="14442" spans="1:6" x14ac:dyDescent="0.3">
      <c r="A14442" t="s">
        <v>54</v>
      </c>
      <c r="B14442" t="s">
        <v>52</v>
      </c>
      <c r="C14442">
        <v>2028</v>
      </c>
      <c r="D14442" t="s">
        <v>18</v>
      </c>
      <c r="E14442" t="s">
        <v>22</v>
      </c>
      <c r="F14442" s="4">
        <v>7443.7804008438179</v>
      </c>
    </row>
    <row r="14443" spans="1:6" x14ac:dyDescent="0.3">
      <c r="A14443" t="s">
        <v>54</v>
      </c>
      <c r="B14443" t="s">
        <v>52</v>
      </c>
      <c r="C14443">
        <v>2028</v>
      </c>
      <c r="D14443" t="s">
        <v>18</v>
      </c>
      <c r="E14443" t="s">
        <v>23</v>
      </c>
      <c r="F14443" s="4">
        <v>6824.6163192434778</v>
      </c>
    </row>
    <row r="14444" spans="1:6" x14ac:dyDescent="0.3">
      <c r="A14444" t="s">
        <v>54</v>
      </c>
      <c r="B14444" t="s">
        <v>52</v>
      </c>
      <c r="C14444">
        <v>2028</v>
      </c>
      <c r="D14444" t="s">
        <v>18</v>
      </c>
      <c r="E14444" t="s">
        <v>24</v>
      </c>
      <c r="F14444" s="4">
        <v>7546.7441136416101</v>
      </c>
    </row>
    <row r="14445" spans="1:6" x14ac:dyDescent="0.3">
      <c r="A14445" t="s">
        <v>54</v>
      </c>
      <c r="B14445" t="s">
        <v>52</v>
      </c>
      <c r="C14445">
        <v>2028</v>
      </c>
      <c r="D14445" t="s">
        <v>18</v>
      </c>
      <c r="E14445" t="s">
        <v>25</v>
      </c>
      <c r="F14445" s="4">
        <v>8164.1984229488417</v>
      </c>
    </row>
    <row r="14446" spans="1:6" x14ac:dyDescent="0.3">
      <c r="A14446" t="s">
        <v>54</v>
      </c>
      <c r="B14446" t="s">
        <v>52</v>
      </c>
      <c r="C14446">
        <v>2028</v>
      </c>
      <c r="D14446" t="s">
        <v>18</v>
      </c>
      <c r="E14446" t="s">
        <v>26</v>
      </c>
      <c r="F14446" s="4">
        <v>8452.7523797756749</v>
      </c>
    </row>
    <row r="14447" spans="1:6" x14ac:dyDescent="0.3">
      <c r="A14447" t="s">
        <v>54</v>
      </c>
      <c r="B14447" t="s">
        <v>52</v>
      </c>
      <c r="C14447">
        <v>2028</v>
      </c>
      <c r="D14447" t="s">
        <v>18</v>
      </c>
      <c r="E14447" t="s">
        <v>27</v>
      </c>
      <c r="F14447" s="4">
        <v>8664.0002680404195</v>
      </c>
    </row>
    <row r="14448" spans="1:6" x14ac:dyDescent="0.3">
      <c r="A14448" t="s">
        <v>54</v>
      </c>
      <c r="B14448" t="s">
        <v>52</v>
      </c>
      <c r="C14448">
        <v>2028</v>
      </c>
      <c r="D14448" t="s">
        <v>18</v>
      </c>
      <c r="E14448" t="s">
        <v>28</v>
      </c>
      <c r="F14448" s="4">
        <v>9148.0406432385134</v>
      </c>
    </row>
    <row r="14449" spans="1:6" x14ac:dyDescent="0.3">
      <c r="A14449" t="s">
        <v>54</v>
      </c>
      <c r="B14449" t="s">
        <v>52</v>
      </c>
      <c r="C14449">
        <v>2028</v>
      </c>
      <c r="D14449" t="s">
        <v>18</v>
      </c>
      <c r="E14449" t="s">
        <v>29</v>
      </c>
      <c r="F14449" s="4">
        <v>11458.469167634359</v>
      </c>
    </row>
    <row r="14450" spans="1:6" x14ac:dyDescent="0.3">
      <c r="A14450" t="s">
        <v>54</v>
      </c>
      <c r="B14450" t="s">
        <v>52</v>
      </c>
      <c r="C14450">
        <v>2028</v>
      </c>
      <c r="D14450" t="s">
        <v>18</v>
      </c>
      <c r="E14450" t="s">
        <v>30</v>
      </c>
      <c r="F14450" s="4">
        <v>12516.167790221411</v>
      </c>
    </row>
    <row r="14451" spans="1:6" x14ac:dyDescent="0.3">
      <c r="A14451" t="s">
        <v>54</v>
      </c>
      <c r="B14451" t="s">
        <v>52</v>
      </c>
      <c r="C14451">
        <v>2028</v>
      </c>
      <c r="D14451" t="s">
        <v>18</v>
      </c>
      <c r="E14451" t="s">
        <v>31</v>
      </c>
      <c r="F14451" s="4">
        <v>14079.237799225861</v>
      </c>
    </row>
    <row r="14452" spans="1:6" x14ac:dyDescent="0.3">
      <c r="A14452" t="s">
        <v>54</v>
      </c>
      <c r="B14452" t="s">
        <v>52</v>
      </c>
      <c r="C14452">
        <v>2028</v>
      </c>
      <c r="D14452" t="s">
        <v>18</v>
      </c>
      <c r="E14452" t="s">
        <v>32</v>
      </c>
      <c r="F14452" s="4">
        <v>12237.909292867251</v>
      </c>
    </row>
    <row r="14453" spans="1:6" x14ac:dyDescent="0.3">
      <c r="A14453" t="s">
        <v>54</v>
      </c>
      <c r="B14453" t="s">
        <v>52</v>
      </c>
      <c r="C14453">
        <v>2028</v>
      </c>
      <c r="D14453" t="s">
        <v>18</v>
      </c>
      <c r="E14453" t="s">
        <v>33</v>
      </c>
      <c r="F14453" s="4">
        <v>10253.53022030112</v>
      </c>
    </row>
    <row r="14454" spans="1:6" x14ac:dyDescent="0.3">
      <c r="A14454" t="s">
        <v>54</v>
      </c>
      <c r="B14454" t="s">
        <v>52</v>
      </c>
      <c r="C14454">
        <v>2028</v>
      </c>
      <c r="D14454" t="s">
        <v>18</v>
      </c>
      <c r="E14454" t="s">
        <v>34</v>
      </c>
      <c r="F14454" s="4">
        <v>7251.7027993400952</v>
      </c>
    </row>
    <row r="14455" spans="1:6" x14ac:dyDescent="0.3">
      <c r="A14455" t="s">
        <v>54</v>
      </c>
      <c r="B14455" t="s">
        <v>52</v>
      </c>
      <c r="C14455">
        <v>2028</v>
      </c>
      <c r="D14455" t="s">
        <v>18</v>
      </c>
      <c r="E14455" t="s">
        <v>35</v>
      </c>
      <c r="F14455" s="4">
        <v>4481.0454730965521</v>
      </c>
    </row>
    <row r="14456" spans="1:6" x14ac:dyDescent="0.3">
      <c r="A14456" t="s">
        <v>54</v>
      </c>
      <c r="B14456" t="s">
        <v>52</v>
      </c>
      <c r="C14456">
        <v>2028</v>
      </c>
      <c r="D14456" t="s">
        <v>38</v>
      </c>
      <c r="E14456" t="s">
        <v>17</v>
      </c>
      <c r="F14456" s="4">
        <v>14998.70041299249</v>
      </c>
    </row>
    <row r="14457" spans="1:6" x14ac:dyDescent="0.3">
      <c r="A14457" t="s">
        <v>54</v>
      </c>
      <c r="B14457" t="s">
        <v>52</v>
      </c>
      <c r="C14457">
        <v>2028</v>
      </c>
      <c r="D14457" t="s">
        <v>38</v>
      </c>
      <c r="E14457" t="s">
        <v>19</v>
      </c>
      <c r="F14457" s="4">
        <v>15964.82604135731</v>
      </c>
    </row>
    <row r="14458" spans="1:6" x14ac:dyDescent="0.3">
      <c r="A14458" t="s">
        <v>54</v>
      </c>
      <c r="B14458" t="s">
        <v>52</v>
      </c>
      <c r="C14458">
        <v>2028</v>
      </c>
      <c r="D14458" t="s">
        <v>38</v>
      </c>
      <c r="E14458" t="s">
        <v>20</v>
      </c>
      <c r="F14458" s="4">
        <v>18172.240131878971</v>
      </c>
    </row>
    <row r="14459" spans="1:6" x14ac:dyDescent="0.3">
      <c r="A14459" t="s">
        <v>54</v>
      </c>
      <c r="B14459" t="s">
        <v>52</v>
      </c>
      <c r="C14459">
        <v>2028</v>
      </c>
      <c r="D14459" t="s">
        <v>38</v>
      </c>
      <c r="E14459" t="s">
        <v>21</v>
      </c>
      <c r="F14459" s="4">
        <v>18556.045398558101</v>
      </c>
    </row>
    <row r="14460" spans="1:6" x14ac:dyDescent="0.3">
      <c r="A14460" t="s">
        <v>54</v>
      </c>
      <c r="B14460" t="s">
        <v>52</v>
      </c>
      <c r="C14460">
        <v>2028</v>
      </c>
      <c r="D14460" t="s">
        <v>38</v>
      </c>
      <c r="E14460" t="s">
        <v>22</v>
      </c>
      <c r="F14460" s="4">
        <v>13791.45142120588</v>
      </c>
    </row>
    <row r="14461" spans="1:6" x14ac:dyDescent="0.3">
      <c r="A14461" t="s">
        <v>54</v>
      </c>
      <c r="B14461" t="s">
        <v>52</v>
      </c>
      <c r="C14461">
        <v>2028</v>
      </c>
      <c r="D14461" t="s">
        <v>38</v>
      </c>
      <c r="E14461" t="s">
        <v>23</v>
      </c>
      <c r="F14461" s="4">
        <v>13830.77337548737</v>
      </c>
    </row>
    <row r="14462" spans="1:6" x14ac:dyDescent="0.3">
      <c r="A14462" t="s">
        <v>54</v>
      </c>
      <c r="B14462" t="s">
        <v>52</v>
      </c>
      <c r="C14462">
        <v>2028</v>
      </c>
      <c r="D14462" t="s">
        <v>38</v>
      </c>
      <c r="E14462" t="s">
        <v>24</v>
      </c>
      <c r="F14462" s="4">
        <v>15904.54165210312</v>
      </c>
    </row>
    <row r="14463" spans="1:6" x14ac:dyDescent="0.3">
      <c r="A14463" t="s">
        <v>54</v>
      </c>
      <c r="B14463" t="s">
        <v>52</v>
      </c>
      <c r="C14463">
        <v>2028</v>
      </c>
      <c r="D14463" t="s">
        <v>38</v>
      </c>
      <c r="E14463" t="s">
        <v>25</v>
      </c>
      <c r="F14463" s="4">
        <v>17400.465377865141</v>
      </c>
    </row>
    <row r="14464" spans="1:6" x14ac:dyDescent="0.3">
      <c r="A14464" t="s">
        <v>54</v>
      </c>
      <c r="B14464" t="s">
        <v>52</v>
      </c>
      <c r="C14464">
        <v>2028</v>
      </c>
      <c r="D14464" t="s">
        <v>38</v>
      </c>
      <c r="E14464" t="s">
        <v>26</v>
      </c>
      <c r="F14464" s="4">
        <v>17797.451933074219</v>
      </c>
    </row>
    <row r="14465" spans="1:6" x14ac:dyDescent="0.3">
      <c r="A14465" t="s">
        <v>54</v>
      </c>
      <c r="B14465" t="s">
        <v>52</v>
      </c>
      <c r="C14465">
        <v>2028</v>
      </c>
      <c r="D14465" t="s">
        <v>38</v>
      </c>
      <c r="E14465" t="s">
        <v>27</v>
      </c>
      <c r="F14465" s="4">
        <v>18136.45073207008</v>
      </c>
    </row>
    <row r="14466" spans="1:6" x14ac:dyDescent="0.3">
      <c r="A14466" t="s">
        <v>54</v>
      </c>
      <c r="B14466" t="s">
        <v>52</v>
      </c>
      <c r="C14466">
        <v>2028</v>
      </c>
      <c r="D14466" t="s">
        <v>38</v>
      </c>
      <c r="E14466" t="s">
        <v>28</v>
      </c>
      <c r="F14466" s="4">
        <v>18852.729111515611</v>
      </c>
    </row>
    <row r="14467" spans="1:6" x14ac:dyDescent="0.3">
      <c r="A14467" t="s">
        <v>54</v>
      </c>
      <c r="B14467" t="s">
        <v>52</v>
      </c>
      <c r="C14467">
        <v>2028</v>
      </c>
      <c r="D14467" t="s">
        <v>38</v>
      </c>
      <c r="E14467" t="s">
        <v>29</v>
      </c>
      <c r="F14467" s="4">
        <v>23661.009874552739</v>
      </c>
    </row>
    <row r="14468" spans="1:6" x14ac:dyDescent="0.3">
      <c r="A14468" t="s">
        <v>54</v>
      </c>
      <c r="B14468" t="s">
        <v>52</v>
      </c>
      <c r="C14468">
        <v>2028</v>
      </c>
      <c r="D14468" t="s">
        <v>38</v>
      </c>
      <c r="E14468" t="s">
        <v>30</v>
      </c>
      <c r="F14468" s="4">
        <v>25942.514792329359</v>
      </c>
    </row>
    <row r="14469" spans="1:6" x14ac:dyDescent="0.3">
      <c r="A14469" t="s">
        <v>54</v>
      </c>
      <c r="B14469" t="s">
        <v>52</v>
      </c>
      <c r="C14469">
        <v>2028</v>
      </c>
      <c r="D14469" t="s">
        <v>38</v>
      </c>
      <c r="E14469" t="s">
        <v>31</v>
      </c>
      <c r="F14469" s="4">
        <v>28875.713793231651</v>
      </c>
    </row>
    <row r="14470" spans="1:6" x14ac:dyDescent="0.3">
      <c r="A14470" t="s">
        <v>54</v>
      </c>
      <c r="B14470" t="s">
        <v>52</v>
      </c>
      <c r="C14470">
        <v>2028</v>
      </c>
      <c r="D14470" t="s">
        <v>38</v>
      </c>
      <c r="E14470" t="s">
        <v>32</v>
      </c>
      <c r="F14470" s="4">
        <v>25049.584625480511</v>
      </c>
    </row>
    <row r="14471" spans="1:6" x14ac:dyDescent="0.3">
      <c r="A14471" t="s">
        <v>54</v>
      </c>
      <c r="B14471" t="s">
        <v>52</v>
      </c>
      <c r="C14471">
        <v>2028</v>
      </c>
      <c r="D14471" t="s">
        <v>38</v>
      </c>
      <c r="E14471" t="s">
        <v>33</v>
      </c>
      <c r="F14471" s="4">
        <v>20950.473960288899</v>
      </c>
    </row>
    <row r="14472" spans="1:6" x14ac:dyDescent="0.3">
      <c r="A14472" t="s">
        <v>54</v>
      </c>
      <c r="B14472" t="s">
        <v>52</v>
      </c>
      <c r="C14472">
        <v>2028</v>
      </c>
      <c r="D14472" t="s">
        <v>38</v>
      </c>
      <c r="E14472" t="s">
        <v>34</v>
      </c>
      <c r="F14472" s="4">
        <v>15000.17959186221</v>
      </c>
    </row>
    <row r="14473" spans="1:6" x14ac:dyDescent="0.3">
      <c r="A14473" t="s">
        <v>54</v>
      </c>
      <c r="B14473" t="s">
        <v>52</v>
      </c>
      <c r="C14473">
        <v>2028</v>
      </c>
      <c r="D14473" t="s">
        <v>38</v>
      </c>
      <c r="E14473" t="s">
        <v>35</v>
      </c>
      <c r="F14473" s="4">
        <v>10525.580048964401</v>
      </c>
    </row>
    <row r="14474" spans="1:6" x14ac:dyDescent="0.3">
      <c r="A14474" t="s">
        <v>54</v>
      </c>
      <c r="B14474" t="s">
        <v>52</v>
      </c>
      <c r="C14474">
        <v>2029</v>
      </c>
      <c r="D14474" t="s">
        <v>37</v>
      </c>
      <c r="E14474" t="s">
        <v>17</v>
      </c>
      <c r="F14474" s="4">
        <v>7297.9071769716438</v>
      </c>
    </row>
    <row r="14475" spans="1:6" x14ac:dyDescent="0.3">
      <c r="A14475" t="s">
        <v>54</v>
      </c>
      <c r="B14475" t="s">
        <v>52</v>
      </c>
      <c r="C14475">
        <v>2029</v>
      </c>
      <c r="D14475" t="s">
        <v>37</v>
      </c>
      <c r="E14475" t="s">
        <v>19</v>
      </c>
      <c r="F14475" s="4">
        <v>7790.3013335733522</v>
      </c>
    </row>
    <row r="14476" spans="1:6" x14ac:dyDescent="0.3">
      <c r="A14476" t="s">
        <v>54</v>
      </c>
      <c r="B14476" t="s">
        <v>52</v>
      </c>
      <c r="C14476">
        <v>2029</v>
      </c>
      <c r="D14476" t="s">
        <v>37</v>
      </c>
      <c r="E14476" t="s">
        <v>20</v>
      </c>
      <c r="F14476" s="4">
        <v>8478.3470959192164</v>
      </c>
    </row>
    <row r="14477" spans="1:6" x14ac:dyDescent="0.3">
      <c r="A14477" t="s">
        <v>54</v>
      </c>
      <c r="B14477" t="s">
        <v>52</v>
      </c>
      <c r="C14477">
        <v>2029</v>
      </c>
      <c r="D14477" t="s">
        <v>37</v>
      </c>
      <c r="E14477" t="s">
        <v>21</v>
      </c>
      <c r="F14477" s="4">
        <v>8432.2971266471177</v>
      </c>
    </row>
    <row r="14478" spans="1:6" x14ac:dyDescent="0.3">
      <c r="A14478" t="s">
        <v>54</v>
      </c>
      <c r="B14478" t="s">
        <v>52</v>
      </c>
      <c r="C14478">
        <v>2029</v>
      </c>
      <c r="D14478" t="s">
        <v>37</v>
      </c>
      <c r="E14478" t="s">
        <v>22</v>
      </c>
      <c r="F14478" s="4">
        <v>6379.0532328868849</v>
      </c>
    </row>
    <row r="14479" spans="1:6" x14ac:dyDescent="0.3">
      <c r="A14479" t="s">
        <v>54</v>
      </c>
      <c r="B14479" t="s">
        <v>52</v>
      </c>
      <c r="C14479">
        <v>2029</v>
      </c>
      <c r="D14479" t="s">
        <v>37</v>
      </c>
      <c r="E14479" t="s">
        <v>23</v>
      </c>
      <c r="F14479" s="4">
        <v>6919.8799655829234</v>
      </c>
    </row>
    <row r="14480" spans="1:6" x14ac:dyDescent="0.3">
      <c r="A14480" t="s">
        <v>54</v>
      </c>
      <c r="B14480" t="s">
        <v>52</v>
      </c>
      <c r="C14480">
        <v>2029</v>
      </c>
      <c r="D14480" t="s">
        <v>37</v>
      </c>
      <c r="E14480" t="s">
        <v>24</v>
      </c>
      <c r="F14480" s="4">
        <v>8277.3395995505889</v>
      </c>
    </row>
    <row r="14481" spans="1:6" x14ac:dyDescent="0.3">
      <c r="A14481" t="s">
        <v>54</v>
      </c>
      <c r="B14481" t="s">
        <v>52</v>
      </c>
      <c r="C14481">
        <v>2029</v>
      </c>
      <c r="D14481" t="s">
        <v>37</v>
      </c>
      <c r="E14481" t="s">
        <v>25</v>
      </c>
      <c r="F14481" s="4">
        <v>9357.8177263526777</v>
      </c>
    </row>
    <row r="14482" spans="1:6" x14ac:dyDescent="0.3">
      <c r="A14482" t="s">
        <v>54</v>
      </c>
      <c r="B14482" t="s">
        <v>52</v>
      </c>
      <c r="C14482">
        <v>2029</v>
      </c>
      <c r="D14482" t="s">
        <v>37</v>
      </c>
      <c r="E14482" t="s">
        <v>26</v>
      </c>
      <c r="F14482" s="4">
        <v>9429.7580399711951</v>
      </c>
    </row>
    <row r="14483" spans="1:6" x14ac:dyDescent="0.3">
      <c r="A14483" t="s">
        <v>54</v>
      </c>
      <c r="B14483" t="s">
        <v>52</v>
      </c>
      <c r="C14483">
        <v>2029</v>
      </c>
      <c r="D14483" t="s">
        <v>37</v>
      </c>
      <c r="E14483" t="s">
        <v>27</v>
      </c>
      <c r="F14483" s="4">
        <v>9619.3561764358747</v>
      </c>
    </row>
    <row r="14484" spans="1:6" x14ac:dyDescent="0.3">
      <c r="A14484" t="s">
        <v>54</v>
      </c>
      <c r="B14484" t="s">
        <v>52</v>
      </c>
      <c r="C14484">
        <v>2029</v>
      </c>
      <c r="D14484" t="s">
        <v>37</v>
      </c>
      <c r="E14484" t="s">
        <v>28</v>
      </c>
      <c r="F14484" s="4">
        <v>9618.0584125358037</v>
      </c>
    </row>
    <row r="14485" spans="1:6" x14ac:dyDescent="0.3">
      <c r="A14485" t="s">
        <v>54</v>
      </c>
      <c r="B14485" t="s">
        <v>52</v>
      </c>
      <c r="C14485">
        <v>2029</v>
      </c>
      <c r="D14485" t="s">
        <v>37</v>
      </c>
      <c r="E14485" t="s">
        <v>29</v>
      </c>
      <c r="F14485" s="4">
        <v>12119.32484768221</v>
      </c>
    </row>
    <row r="14486" spans="1:6" x14ac:dyDescent="0.3">
      <c r="A14486" t="s">
        <v>54</v>
      </c>
      <c r="B14486" t="s">
        <v>52</v>
      </c>
      <c r="C14486">
        <v>2029</v>
      </c>
      <c r="D14486" t="s">
        <v>37</v>
      </c>
      <c r="E14486" t="s">
        <v>30</v>
      </c>
      <c r="F14486" s="4">
        <v>13379.89533338647</v>
      </c>
    </row>
    <row r="14487" spans="1:6" x14ac:dyDescent="0.3">
      <c r="A14487" t="s">
        <v>54</v>
      </c>
      <c r="B14487" t="s">
        <v>52</v>
      </c>
      <c r="C14487">
        <v>2029</v>
      </c>
      <c r="D14487" t="s">
        <v>37</v>
      </c>
      <c r="E14487" t="s">
        <v>31</v>
      </c>
      <c r="F14487" s="4">
        <v>14941.319762828371</v>
      </c>
    </row>
    <row r="14488" spans="1:6" x14ac:dyDescent="0.3">
      <c r="A14488" t="s">
        <v>54</v>
      </c>
      <c r="B14488" t="s">
        <v>52</v>
      </c>
      <c r="C14488">
        <v>2029</v>
      </c>
      <c r="D14488" t="s">
        <v>37</v>
      </c>
      <c r="E14488" t="s">
        <v>32</v>
      </c>
      <c r="F14488" s="4">
        <v>13069.023916709681</v>
      </c>
    </row>
    <row r="14489" spans="1:6" x14ac:dyDescent="0.3">
      <c r="A14489" t="s">
        <v>54</v>
      </c>
      <c r="B14489" t="s">
        <v>52</v>
      </c>
      <c r="C14489">
        <v>2029</v>
      </c>
      <c r="D14489" t="s">
        <v>37</v>
      </c>
      <c r="E14489" t="s">
        <v>33</v>
      </c>
      <c r="F14489" s="4">
        <v>10784.494191094571</v>
      </c>
    </row>
    <row r="14490" spans="1:6" x14ac:dyDescent="0.3">
      <c r="A14490" t="s">
        <v>54</v>
      </c>
      <c r="B14490" t="s">
        <v>52</v>
      </c>
      <c r="C14490">
        <v>2029</v>
      </c>
      <c r="D14490" t="s">
        <v>37</v>
      </c>
      <c r="E14490" t="s">
        <v>34</v>
      </c>
      <c r="F14490" s="4">
        <v>8133.280370856327</v>
      </c>
    </row>
    <row r="14491" spans="1:6" x14ac:dyDescent="0.3">
      <c r="A14491" t="s">
        <v>54</v>
      </c>
      <c r="B14491" t="s">
        <v>52</v>
      </c>
      <c r="C14491">
        <v>2029</v>
      </c>
      <c r="D14491" t="s">
        <v>37</v>
      </c>
      <c r="E14491" t="s">
        <v>35</v>
      </c>
      <c r="F14491" s="4">
        <v>6345.9545335837483</v>
      </c>
    </row>
    <row r="14492" spans="1:6" x14ac:dyDescent="0.3">
      <c r="A14492" t="s">
        <v>54</v>
      </c>
      <c r="B14492" t="s">
        <v>52</v>
      </c>
      <c r="C14492">
        <v>2029</v>
      </c>
      <c r="D14492" t="s">
        <v>18</v>
      </c>
      <c r="E14492" t="s">
        <v>17</v>
      </c>
      <c r="F14492" s="4">
        <v>7623.2433240729079</v>
      </c>
    </row>
    <row r="14493" spans="1:6" x14ac:dyDescent="0.3">
      <c r="A14493" t="s">
        <v>54</v>
      </c>
      <c r="B14493" t="s">
        <v>52</v>
      </c>
      <c r="C14493">
        <v>2029</v>
      </c>
      <c r="D14493" t="s">
        <v>18</v>
      </c>
      <c r="E14493" t="s">
        <v>19</v>
      </c>
      <c r="F14493" s="4">
        <v>8266.7696083350966</v>
      </c>
    </row>
    <row r="14494" spans="1:6" x14ac:dyDescent="0.3">
      <c r="A14494" t="s">
        <v>54</v>
      </c>
      <c r="B14494" t="s">
        <v>52</v>
      </c>
      <c r="C14494">
        <v>2029</v>
      </c>
      <c r="D14494" t="s">
        <v>18</v>
      </c>
      <c r="E14494" t="s">
        <v>20</v>
      </c>
      <c r="F14494" s="4">
        <v>9385.8456451342463</v>
      </c>
    </row>
    <row r="14495" spans="1:6" x14ac:dyDescent="0.3">
      <c r="A14495" t="s">
        <v>54</v>
      </c>
      <c r="B14495" t="s">
        <v>52</v>
      </c>
      <c r="C14495">
        <v>2029</v>
      </c>
      <c r="D14495" t="s">
        <v>18</v>
      </c>
      <c r="E14495" t="s">
        <v>21</v>
      </c>
      <c r="F14495" s="4">
        <v>9846.9893223056479</v>
      </c>
    </row>
    <row r="14496" spans="1:6" x14ac:dyDescent="0.3">
      <c r="A14496" t="s">
        <v>54</v>
      </c>
      <c r="B14496" t="s">
        <v>52</v>
      </c>
      <c r="C14496">
        <v>2029</v>
      </c>
      <c r="D14496" t="s">
        <v>18</v>
      </c>
      <c r="E14496" t="s">
        <v>22</v>
      </c>
      <c r="F14496" s="4">
        <v>7576.7250287737425</v>
      </c>
    </row>
    <row r="14497" spans="1:6" x14ac:dyDescent="0.3">
      <c r="A14497" t="s">
        <v>54</v>
      </c>
      <c r="B14497" t="s">
        <v>52</v>
      </c>
      <c r="C14497">
        <v>2029</v>
      </c>
      <c r="D14497" t="s">
        <v>18</v>
      </c>
      <c r="E14497" t="s">
        <v>23</v>
      </c>
      <c r="F14497" s="4">
        <v>6771.1599660668971</v>
      </c>
    </row>
    <row r="14498" spans="1:6" x14ac:dyDescent="0.3">
      <c r="A14498" t="s">
        <v>54</v>
      </c>
      <c r="B14498" t="s">
        <v>52</v>
      </c>
      <c r="C14498">
        <v>2029</v>
      </c>
      <c r="D14498" t="s">
        <v>18</v>
      </c>
      <c r="E14498" t="s">
        <v>24</v>
      </c>
      <c r="F14498" s="4">
        <v>7445.5878433236139</v>
      </c>
    </row>
    <row r="14499" spans="1:6" x14ac:dyDescent="0.3">
      <c r="A14499" t="s">
        <v>54</v>
      </c>
      <c r="B14499" t="s">
        <v>52</v>
      </c>
      <c r="C14499">
        <v>2029</v>
      </c>
      <c r="D14499" t="s">
        <v>18</v>
      </c>
      <c r="E14499" t="s">
        <v>25</v>
      </c>
      <c r="F14499" s="4">
        <v>8178.433218267859</v>
      </c>
    </row>
    <row r="14500" spans="1:6" x14ac:dyDescent="0.3">
      <c r="A14500" t="s">
        <v>54</v>
      </c>
      <c r="B14500" t="s">
        <v>52</v>
      </c>
      <c r="C14500">
        <v>2029</v>
      </c>
      <c r="D14500" t="s">
        <v>18</v>
      </c>
      <c r="E14500" t="s">
        <v>26</v>
      </c>
      <c r="F14500" s="4">
        <v>8555.3347612625075</v>
      </c>
    </row>
    <row r="14501" spans="1:6" x14ac:dyDescent="0.3">
      <c r="A14501" t="s">
        <v>54</v>
      </c>
      <c r="B14501" t="s">
        <v>52</v>
      </c>
      <c r="C14501">
        <v>2029</v>
      </c>
      <c r="D14501" t="s">
        <v>18</v>
      </c>
      <c r="E14501" t="s">
        <v>27</v>
      </c>
      <c r="F14501" s="4">
        <v>8811.6714489771748</v>
      </c>
    </row>
    <row r="14502" spans="1:6" x14ac:dyDescent="0.3">
      <c r="A14502" t="s">
        <v>54</v>
      </c>
      <c r="B14502" t="s">
        <v>52</v>
      </c>
      <c r="C14502">
        <v>2029</v>
      </c>
      <c r="D14502" t="s">
        <v>18</v>
      </c>
      <c r="E14502" t="s">
        <v>28</v>
      </c>
      <c r="F14502" s="4">
        <v>8945.4990759949142</v>
      </c>
    </row>
    <row r="14503" spans="1:6" x14ac:dyDescent="0.3">
      <c r="A14503" t="s">
        <v>54</v>
      </c>
      <c r="B14503" t="s">
        <v>52</v>
      </c>
      <c r="C14503">
        <v>2029</v>
      </c>
      <c r="D14503" t="s">
        <v>18</v>
      </c>
      <c r="E14503" t="s">
        <v>29</v>
      </c>
      <c r="F14503" s="4">
        <v>11468.85821540508</v>
      </c>
    </row>
    <row r="14504" spans="1:6" x14ac:dyDescent="0.3">
      <c r="A14504" t="s">
        <v>54</v>
      </c>
      <c r="B14504" t="s">
        <v>52</v>
      </c>
      <c r="C14504">
        <v>2029</v>
      </c>
      <c r="D14504" t="s">
        <v>18</v>
      </c>
      <c r="E14504" t="s">
        <v>30</v>
      </c>
      <c r="F14504" s="4">
        <v>12455.04976208486</v>
      </c>
    </row>
    <row r="14505" spans="1:6" x14ac:dyDescent="0.3">
      <c r="A14505" t="s">
        <v>54</v>
      </c>
      <c r="B14505" t="s">
        <v>52</v>
      </c>
      <c r="C14505">
        <v>2029</v>
      </c>
      <c r="D14505" t="s">
        <v>18</v>
      </c>
      <c r="E14505" t="s">
        <v>31</v>
      </c>
      <c r="F14505" s="4">
        <v>14241.274625940479</v>
      </c>
    </row>
    <row r="14506" spans="1:6" x14ac:dyDescent="0.3">
      <c r="A14506" t="s">
        <v>54</v>
      </c>
      <c r="B14506" t="s">
        <v>52</v>
      </c>
      <c r="C14506">
        <v>2029</v>
      </c>
      <c r="D14506" t="s">
        <v>18</v>
      </c>
      <c r="E14506" t="s">
        <v>32</v>
      </c>
      <c r="F14506" s="4">
        <v>12459.621748945139</v>
      </c>
    </row>
    <row r="14507" spans="1:6" x14ac:dyDescent="0.3">
      <c r="A14507" t="s">
        <v>54</v>
      </c>
      <c r="B14507" t="s">
        <v>52</v>
      </c>
      <c r="C14507">
        <v>2029</v>
      </c>
      <c r="D14507" t="s">
        <v>18</v>
      </c>
      <c r="E14507" t="s">
        <v>33</v>
      </c>
      <c r="F14507" s="4">
        <v>10261.18747784331</v>
      </c>
    </row>
    <row r="14508" spans="1:6" x14ac:dyDescent="0.3">
      <c r="A14508" t="s">
        <v>54</v>
      </c>
      <c r="B14508" t="s">
        <v>52</v>
      </c>
      <c r="C14508">
        <v>2029</v>
      </c>
      <c r="D14508" t="s">
        <v>18</v>
      </c>
      <c r="E14508" t="s">
        <v>34</v>
      </c>
      <c r="F14508" s="4">
        <v>7500.7269805565729</v>
      </c>
    </row>
    <row r="14509" spans="1:6" x14ac:dyDescent="0.3">
      <c r="A14509" t="s">
        <v>54</v>
      </c>
      <c r="B14509" t="s">
        <v>52</v>
      </c>
      <c r="C14509">
        <v>2029</v>
      </c>
      <c r="D14509" t="s">
        <v>18</v>
      </c>
      <c r="E14509" t="s">
        <v>35</v>
      </c>
      <c r="F14509" s="4">
        <v>4696.3160580022113</v>
      </c>
    </row>
    <row r="14510" spans="1:6" x14ac:dyDescent="0.3">
      <c r="A14510" t="s">
        <v>54</v>
      </c>
      <c r="B14510" t="s">
        <v>52</v>
      </c>
      <c r="C14510">
        <v>2029</v>
      </c>
      <c r="D14510" t="s">
        <v>38</v>
      </c>
      <c r="E14510" t="s">
        <v>17</v>
      </c>
      <c r="F14510" s="4">
        <v>14921.150501044551</v>
      </c>
    </row>
    <row r="14511" spans="1:6" x14ac:dyDescent="0.3">
      <c r="A14511" t="s">
        <v>54</v>
      </c>
      <c r="B14511" t="s">
        <v>52</v>
      </c>
      <c r="C14511">
        <v>2029</v>
      </c>
      <c r="D14511" t="s">
        <v>38</v>
      </c>
      <c r="E14511" t="s">
        <v>19</v>
      </c>
      <c r="F14511" s="4">
        <v>16057.070941908451</v>
      </c>
    </row>
    <row r="14512" spans="1:6" x14ac:dyDescent="0.3">
      <c r="A14512" t="s">
        <v>54</v>
      </c>
      <c r="B14512" t="s">
        <v>52</v>
      </c>
      <c r="C14512">
        <v>2029</v>
      </c>
      <c r="D14512" t="s">
        <v>38</v>
      </c>
      <c r="E14512" t="s">
        <v>20</v>
      </c>
      <c r="F14512" s="4">
        <v>17864.192741053459</v>
      </c>
    </row>
    <row r="14513" spans="1:6" x14ac:dyDescent="0.3">
      <c r="A14513" t="s">
        <v>54</v>
      </c>
      <c r="B14513" t="s">
        <v>52</v>
      </c>
      <c r="C14513">
        <v>2029</v>
      </c>
      <c r="D14513" t="s">
        <v>38</v>
      </c>
      <c r="E14513" t="s">
        <v>21</v>
      </c>
      <c r="F14513" s="4">
        <v>18279.28644895276</v>
      </c>
    </row>
    <row r="14514" spans="1:6" x14ac:dyDescent="0.3">
      <c r="A14514" t="s">
        <v>54</v>
      </c>
      <c r="B14514" t="s">
        <v>52</v>
      </c>
      <c r="C14514">
        <v>2029</v>
      </c>
      <c r="D14514" t="s">
        <v>38</v>
      </c>
      <c r="E14514" t="s">
        <v>22</v>
      </c>
      <c r="F14514" s="4">
        <v>13955.778261660629</v>
      </c>
    </row>
    <row r="14515" spans="1:6" x14ac:dyDescent="0.3">
      <c r="A14515" t="s">
        <v>54</v>
      </c>
      <c r="B14515" t="s">
        <v>52</v>
      </c>
      <c r="C14515">
        <v>2029</v>
      </c>
      <c r="D14515" t="s">
        <v>38</v>
      </c>
      <c r="E14515" t="s">
        <v>23</v>
      </c>
      <c r="F14515" s="4">
        <v>13691.039931649821</v>
      </c>
    </row>
    <row r="14516" spans="1:6" x14ac:dyDescent="0.3">
      <c r="A14516" t="s">
        <v>54</v>
      </c>
      <c r="B14516" t="s">
        <v>52</v>
      </c>
      <c r="C14516">
        <v>2029</v>
      </c>
      <c r="D14516" t="s">
        <v>38</v>
      </c>
      <c r="E14516" t="s">
        <v>24</v>
      </c>
      <c r="F14516" s="4">
        <v>15722.927442874199</v>
      </c>
    </row>
    <row r="14517" spans="1:6" x14ac:dyDescent="0.3">
      <c r="A14517" t="s">
        <v>54</v>
      </c>
      <c r="B14517" t="s">
        <v>52</v>
      </c>
      <c r="C14517">
        <v>2029</v>
      </c>
      <c r="D14517" t="s">
        <v>38</v>
      </c>
      <c r="E14517" t="s">
        <v>25</v>
      </c>
      <c r="F14517" s="4">
        <v>17536.25094462054</v>
      </c>
    </row>
    <row r="14518" spans="1:6" x14ac:dyDescent="0.3">
      <c r="A14518" t="s">
        <v>54</v>
      </c>
      <c r="B14518" t="s">
        <v>52</v>
      </c>
      <c r="C14518">
        <v>2029</v>
      </c>
      <c r="D14518" t="s">
        <v>38</v>
      </c>
      <c r="E14518" t="s">
        <v>26</v>
      </c>
      <c r="F14518" s="4">
        <v>17985.092801233699</v>
      </c>
    </row>
    <row r="14519" spans="1:6" x14ac:dyDescent="0.3">
      <c r="A14519" t="s">
        <v>54</v>
      </c>
      <c r="B14519" t="s">
        <v>52</v>
      </c>
      <c r="C14519">
        <v>2029</v>
      </c>
      <c r="D14519" t="s">
        <v>38</v>
      </c>
      <c r="E14519" t="s">
        <v>27</v>
      </c>
      <c r="F14519" s="4">
        <v>18431.027625413051</v>
      </c>
    </row>
    <row r="14520" spans="1:6" x14ac:dyDescent="0.3">
      <c r="A14520" t="s">
        <v>54</v>
      </c>
      <c r="B14520" t="s">
        <v>52</v>
      </c>
      <c r="C14520">
        <v>2029</v>
      </c>
      <c r="D14520" t="s">
        <v>38</v>
      </c>
      <c r="E14520" t="s">
        <v>28</v>
      </c>
      <c r="F14520" s="4">
        <v>18563.557488530721</v>
      </c>
    </row>
    <row r="14521" spans="1:6" x14ac:dyDescent="0.3">
      <c r="A14521" t="s">
        <v>54</v>
      </c>
      <c r="B14521" t="s">
        <v>52</v>
      </c>
      <c r="C14521">
        <v>2029</v>
      </c>
      <c r="D14521" t="s">
        <v>38</v>
      </c>
      <c r="E14521" t="s">
        <v>29</v>
      </c>
      <c r="F14521" s="4">
        <v>23588.18306308729</v>
      </c>
    </row>
    <row r="14522" spans="1:6" x14ac:dyDescent="0.3">
      <c r="A14522" t="s">
        <v>54</v>
      </c>
      <c r="B14522" t="s">
        <v>52</v>
      </c>
      <c r="C14522">
        <v>2029</v>
      </c>
      <c r="D14522" t="s">
        <v>38</v>
      </c>
      <c r="E14522" t="s">
        <v>30</v>
      </c>
      <c r="F14522" s="4">
        <v>25834.945095471339</v>
      </c>
    </row>
    <row r="14523" spans="1:6" x14ac:dyDescent="0.3">
      <c r="A14523" t="s">
        <v>54</v>
      </c>
      <c r="B14523" t="s">
        <v>52</v>
      </c>
      <c r="C14523">
        <v>2029</v>
      </c>
      <c r="D14523" t="s">
        <v>38</v>
      </c>
      <c r="E14523" t="s">
        <v>31</v>
      </c>
      <c r="F14523" s="4">
        <v>29182.594388768852</v>
      </c>
    </row>
    <row r="14524" spans="1:6" x14ac:dyDescent="0.3">
      <c r="A14524" t="s">
        <v>54</v>
      </c>
      <c r="B14524" t="s">
        <v>52</v>
      </c>
      <c r="C14524">
        <v>2029</v>
      </c>
      <c r="D14524" t="s">
        <v>38</v>
      </c>
      <c r="E14524" t="s">
        <v>32</v>
      </c>
      <c r="F14524" s="4">
        <v>25528.645665654822</v>
      </c>
    </row>
    <row r="14525" spans="1:6" x14ac:dyDescent="0.3">
      <c r="A14525" t="s">
        <v>54</v>
      </c>
      <c r="B14525" t="s">
        <v>52</v>
      </c>
      <c r="C14525">
        <v>2029</v>
      </c>
      <c r="D14525" t="s">
        <v>38</v>
      </c>
      <c r="E14525" t="s">
        <v>33</v>
      </c>
      <c r="F14525" s="4">
        <v>21045.681668937879</v>
      </c>
    </row>
    <row r="14526" spans="1:6" x14ac:dyDescent="0.3">
      <c r="A14526" t="s">
        <v>54</v>
      </c>
      <c r="B14526" t="s">
        <v>52</v>
      </c>
      <c r="C14526">
        <v>2029</v>
      </c>
      <c r="D14526" t="s">
        <v>38</v>
      </c>
      <c r="E14526" t="s">
        <v>34</v>
      </c>
      <c r="F14526" s="4">
        <v>15634.0073514129</v>
      </c>
    </row>
    <row r="14527" spans="1:6" x14ac:dyDescent="0.3">
      <c r="A14527" t="s">
        <v>54</v>
      </c>
      <c r="B14527" t="s">
        <v>52</v>
      </c>
      <c r="C14527">
        <v>2029</v>
      </c>
      <c r="D14527" t="s">
        <v>38</v>
      </c>
      <c r="E14527" t="s">
        <v>35</v>
      </c>
      <c r="F14527" s="4">
        <v>11042.270591585961</v>
      </c>
    </row>
    <row r="14528" spans="1:6" x14ac:dyDescent="0.3">
      <c r="A14528" t="s">
        <v>54</v>
      </c>
      <c r="B14528" t="s">
        <v>52</v>
      </c>
      <c r="C14528">
        <v>2030</v>
      </c>
      <c r="D14528" t="s">
        <v>37</v>
      </c>
      <c r="E14528" t="s">
        <v>17</v>
      </c>
      <c r="F14528" s="4">
        <v>7254.5203457396901</v>
      </c>
    </row>
    <row r="14529" spans="1:6" x14ac:dyDescent="0.3">
      <c r="A14529" t="s">
        <v>54</v>
      </c>
      <c r="B14529" t="s">
        <v>52</v>
      </c>
      <c r="C14529">
        <v>2030</v>
      </c>
      <c r="D14529" t="s">
        <v>37</v>
      </c>
      <c r="E14529" t="s">
        <v>19</v>
      </c>
      <c r="F14529" s="4">
        <v>7874.7282105416116</v>
      </c>
    </row>
    <row r="14530" spans="1:6" x14ac:dyDescent="0.3">
      <c r="A14530" t="s">
        <v>54</v>
      </c>
      <c r="B14530" t="s">
        <v>52</v>
      </c>
      <c r="C14530">
        <v>2030</v>
      </c>
      <c r="D14530" t="s">
        <v>37</v>
      </c>
      <c r="E14530" t="s">
        <v>20</v>
      </c>
      <c r="F14530" s="4">
        <v>8319.421011114513</v>
      </c>
    </row>
    <row r="14531" spans="1:6" x14ac:dyDescent="0.3">
      <c r="A14531" t="s">
        <v>54</v>
      </c>
      <c r="B14531" t="s">
        <v>52</v>
      </c>
      <c r="C14531">
        <v>2030</v>
      </c>
      <c r="D14531" t="s">
        <v>37</v>
      </c>
      <c r="E14531" t="s">
        <v>21</v>
      </c>
      <c r="F14531" s="4">
        <v>8290.070588269602</v>
      </c>
    </row>
    <row r="14532" spans="1:6" x14ac:dyDescent="0.3">
      <c r="A14532" t="s">
        <v>54</v>
      </c>
      <c r="B14532" t="s">
        <v>52</v>
      </c>
      <c r="C14532">
        <v>2030</v>
      </c>
      <c r="D14532" t="s">
        <v>37</v>
      </c>
      <c r="E14532" t="s">
        <v>22</v>
      </c>
      <c r="F14532" s="4">
        <v>6391.2180027838822</v>
      </c>
    </row>
    <row r="14533" spans="1:6" x14ac:dyDescent="0.3">
      <c r="A14533" t="s">
        <v>54</v>
      </c>
      <c r="B14533" t="s">
        <v>52</v>
      </c>
      <c r="C14533">
        <v>2030</v>
      </c>
      <c r="D14533" t="s">
        <v>37</v>
      </c>
      <c r="E14533" t="s">
        <v>23</v>
      </c>
      <c r="F14533" s="4">
        <v>6860.5061929007634</v>
      </c>
    </row>
    <row r="14534" spans="1:6" x14ac:dyDescent="0.3">
      <c r="A14534" t="s">
        <v>54</v>
      </c>
      <c r="B14534" t="s">
        <v>52</v>
      </c>
      <c r="C14534">
        <v>2030</v>
      </c>
      <c r="D14534" t="s">
        <v>37</v>
      </c>
      <c r="E14534" t="s">
        <v>24</v>
      </c>
      <c r="F14534" s="4">
        <v>8190.5740206347309</v>
      </c>
    </row>
    <row r="14535" spans="1:6" x14ac:dyDescent="0.3">
      <c r="A14535" t="s">
        <v>54</v>
      </c>
      <c r="B14535" t="s">
        <v>52</v>
      </c>
      <c r="C14535">
        <v>2030</v>
      </c>
      <c r="D14535" t="s">
        <v>37</v>
      </c>
      <c r="E14535" t="s">
        <v>25</v>
      </c>
      <c r="F14535" s="4">
        <v>9404.454082159391</v>
      </c>
    </row>
    <row r="14536" spans="1:6" x14ac:dyDescent="0.3">
      <c r="A14536" t="s">
        <v>54</v>
      </c>
      <c r="B14536" t="s">
        <v>52</v>
      </c>
      <c r="C14536">
        <v>2030</v>
      </c>
      <c r="D14536" t="s">
        <v>37</v>
      </c>
      <c r="E14536" t="s">
        <v>26</v>
      </c>
      <c r="F14536" s="4">
        <v>9519.6822396034422</v>
      </c>
    </row>
    <row r="14537" spans="1:6" x14ac:dyDescent="0.3">
      <c r="A14537" t="s">
        <v>54</v>
      </c>
      <c r="B14537" t="s">
        <v>52</v>
      </c>
      <c r="C14537">
        <v>2030</v>
      </c>
      <c r="D14537" t="s">
        <v>37</v>
      </c>
      <c r="E14537" t="s">
        <v>27</v>
      </c>
      <c r="F14537" s="4">
        <v>9796.6539893053232</v>
      </c>
    </row>
    <row r="14538" spans="1:6" x14ac:dyDescent="0.3">
      <c r="A14538" t="s">
        <v>54</v>
      </c>
      <c r="B14538" t="s">
        <v>52</v>
      </c>
      <c r="C14538">
        <v>2030</v>
      </c>
      <c r="D14538" t="s">
        <v>37</v>
      </c>
      <c r="E14538" t="s">
        <v>28</v>
      </c>
      <c r="F14538" s="4">
        <v>9615.9511149186219</v>
      </c>
    </row>
    <row r="14539" spans="1:6" x14ac:dyDescent="0.3">
      <c r="A14539" t="s">
        <v>54</v>
      </c>
      <c r="B14539" t="s">
        <v>52</v>
      </c>
      <c r="C14539">
        <v>2030</v>
      </c>
      <c r="D14539" t="s">
        <v>37</v>
      </c>
      <c r="E14539" t="s">
        <v>29</v>
      </c>
      <c r="F14539" s="4">
        <v>11925.105486513339</v>
      </c>
    </row>
    <row r="14540" spans="1:6" x14ac:dyDescent="0.3">
      <c r="A14540" t="s">
        <v>54</v>
      </c>
      <c r="B14540" t="s">
        <v>52</v>
      </c>
      <c r="C14540">
        <v>2030</v>
      </c>
      <c r="D14540" t="s">
        <v>37</v>
      </c>
      <c r="E14540" t="s">
        <v>30</v>
      </c>
      <c r="F14540" s="4">
        <v>13403.52985121293</v>
      </c>
    </row>
    <row r="14541" spans="1:6" x14ac:dyDescent="0.3">
      <c r="A14541" t="s">
        <v>54</v>
      </c>
      <c r="B14541" t="s">
        <v>52</v>
      </c>
      <c r="C14541">
        <v>2030</v>
      </c>
      <c r="D14541" t="s">
        <v>37</v>
      </c>
      <c r="E14541" t="s">
        <v>31</v>
      </c>
      <c r="F14541" s="4">
        <v>14947.304713183579</v>
      </c>
    </row>
    <row r="14542" spans="1:6" x14ac:dyDescent="0.3">
      <c r="A14542" t="s">
        <v>54</v>
      </c>
      <c r="B14542" t="s">
        <v>52</v>
      </c>
      <c r="C14542">
        <v>2030</v>
      </c>
      <c r="D14542" t="s">
        <v>37</v>
      </c>
      <c r="E14542" t="s">
        <v>32</v>
      </c>
      <c r="F14542" s="4">
        <v>13327.42456754293</v>
      </c>
    </row>
    <row r="14543" spans="1:6" x14ac:dyDescent="0.3">
      <c r="A14543" t="s">
        <v>54</v>
      </c>
      <c r="B14543" t="s">
        <v>52</v>
      </c>
      <c r="C14543">
        <v>2030</v>
      </c>
      <c r="D14543" t="s">
        <v>37</v>
      </c>
      <c r="E14543" t="s">
        <v>33</v>
      </c>
      <c r="F14543" s="4">
        <v>10912.728154429409</v>
      </c>
    </row>
    <row r="14544" spans="1:6" x14ac:dyDescent="0.3">
      <c r="A14544" t="s">
        <v>54</v>
      </c>
      <c r="B14544" t="s">
        <v>52</v>
      </c>
      <c r="C14544">
        <v>2030</v>
      </c>
      <c r="D14544" t="s">
        <v>37</v>
      </c>
      <c r="E14544" t="s">
        <v>34</v>
      </c>
      <c r="F14544" s="4">
        <v>8444.2724978969018</v>
      </c>
    </row>
    <row r="14545" spans="1:6" x14ac:dyDescent="0.3">
      <c r="A14545" t="s">
        <v>54</v>
      </c>
      <c r="B14545" t="s">
        <v>52</v>
      </c>
      <c r="C14545">
        <v>2030</v>
      </c>
      <c r="D14545" t="s">
        <v>37</v>
      </c>
      <c r="E14545" t="s">
        <v>35</v>
      </c>
      <c r="F14545" s="4">
        <v>6718.0278734078438</v>
      </c>
    </row>
    <row r="14546" spans="1:6" x14ac:dyDescent="0.3">
      <c r="A14546" t="s">
        <v>54</v>
      </c>
      <c r="B14546" t="s">
        <v>52</v>
      </c>
      <c r="C14546">
        <v>2030</v>
      </c>
      <c r="D14546" t="s">
        <v>18</v>
      </c>
      <c r="E14546" t="s">
        <v>17</v>
      </c>
      <c r="F14546" s="4">
        <v>7576.669071245441</v>
      </c>
    </row>
    <row r="14547" spans="1:6" x14ac:dyDescent="0.3">
      <c r="A14547" t="s">
        <v>54</v>
      </c>
      <c r="B14547" t="s">
        <v>52</v>
      </c>
      <c r="C14547">
        <v>2030</v>
      </c>
      <c r="D14547" t="s">
        <v>18</v>
      </c>
      <c r="E14547" t="s">
        <v>19</v>
      </c>
      <c r="F14547" s="4">
        <v>8301.0339216804368</v>
      </c>
    </row>
    <row r="14548" spans="1:6" x14ac:dyDescent="0.3">
      <c r="A14548" t="s">
        <v>54</v>
      </c>
      <c r="B14548" t="s">
        <v>52</v>
      </c>
      <c r="C14548">
        <v>2030</v>
      </c>
      <c r="D14548" t="s">
        <v>18</v>
      </c>
      <c r="E14548" t="s">
        <v>20</v>
      </c>
      <c r="F14548" s="4">
        <v>9227.2703312839039</v>
      </c>
    </row>
    <row r="14549" spans="1:6" x14ac:dyDescent="0.3">
      <c r="A14549" t="s">
        <v>54</v>
      </c>
      <c r="B14549" t="s">
        <v>52</v>
      </c>
      <c r="C14549">
        <v>2030</v>
      </c>
      <c r="D14549" t="s">
        <v>18</v>
      </c>
      <c r="E14549" t="s">
        <v>21</v>
      </c>
      <c r="F14549" s="4">
        <v>9729.9821110600897</v>
      </c>
    </row>
    <row r="14550" spans="1:6" x14ac:dyDescent="0.3">
      <c r="A14550" t="s">
        <v>54</v>
      </c>
      <c r="B14550" t="s">
        <v>52</v>
      </c>
      <c r="C14550">
        <v>2030</v>
      </c>
      <c r="D14550" t="s">
        <v>18</v>
      </c>
      <c r="E14550" t="s">
        <v>22</v>
      </c>
      <c r="F14550" s="4">
        <v>7629.1542816397114</v>
      </c>
    </row>
    <row r="14551" spans="1:6" x14ac:dyDescent="0.3">
      <c r="A14551" t="s">
        <v>54</v>
      </c>
      <c r="B14551" t="s">
        <v>52</v>
      </c>
      <c r="C14551">
        <v>2030</v>
      </c>
      <c r="D14551" t="s">
        <v>18</v>
      </c>
      <c r="E14551" t="s">
        <v>23</v>
      </c>
      <c r="F14551" s="4">
        <v>6759.1573500660206</v>
      </c>
    </row>
    <row r="14552" spans="1:6" x14ac:dyDescent="0.3">
      <c r="A14552" t="s">
        <v>54</v>
      </c>
      <c r="B14552" t="s">
        <v>52</v>
      </c>
      <c r="C14552">
        <v>2030</v>
      </c>
      <c r="D14552" t="s">
        <v>18</v>
      </c>
      <c r="E14552" t="s">
        <v>24</v>
      </c>
      <c r="F14552" s="4">
        <v>7350.717189279133</v>
      </c>
    </row>
    <row r="14553" spans="1:6" x14ac:dyDescent="0.3">
      <c r="A14553" t="s">
        <v>54</v>
      </c>
      <c r="B14553" t="s">
        <v>52</v>
      </c>
      <c r="C14553">
        <v>2030</v>
      </c>
      <c r="D14553" t="s">
        <v>18</v>
      </c>
      <c r="E14553" t="s">
        <v>25</v>
      </c>
      <c r="F14553" s="4">
        <v>8169.8311942565961</v>
      </c>
    </row>
    <row r="14554" spans="1:6" x14ac:dyDescent="0.3">
      <c r="A14554" t="s">
        <v>54</v>
      </c>
      <c r="B14554" t="s">
        <v>52</v>
      </c>
      <c r="C14554">
        <v>2030</v>
      </c>
      <c r="D14554" t="s">
        <v>18</v>
      </c>
      <c r="E14554" t="s">
        <v>26</v>
      </c>
      <c r="F14554" s="4">
        <v>8662.3944668160802</v>
      </c>
    </row>
    <row r="14555" spans="1:6" x14ac:dyDescent="0.3">
      <c r="A14555" t="s">
        <v>54</v>
      </c>
      <c r="B14555" t="s">
        <v>52</v>
      </c>
      <c r="C14555">
        <v>2030</v>
      </c>
      <c r="D14555" t="s">
        <v>18</v>
      </c>
      <c r="E14555" t="s">
        <v>27</v>
      </c>
      <c r="F14555" s="4">
        <v>8919.8608913135522</v>
      </c>
    </row>
    <row r="14556" spans="1:6" x14ac:dyDescent="0.3">
      <c r="A14556" t="s">
        <v>54</v>
      </c>
      <c r="B14556" t="s">
        <v>52</v>
      </c>
      <c r="C14556">
        <v>2030</v>
      </c>
      <c r="D14556" t="s">
        <v>18</v>
      </c>
      <c r="E14556" t="s">
        <v>28</v>
      </c>
      <c r="F14556" s="4">
        <v>8941.2356940652535</v>
      </c>
    </row>
    <row r="14557" spans="1:6" x14ac:dyDescent="0.3">
      <c r="A14557" t="s">
        <v>54</v>
      </c>
      <c r="B14557" t="s">
        <v>52</v>
      </c>
      <c r="C14557">
        <v>2030</v>
      </c>
      <c r="D14557" t="s">
        <v>18</v>
      </c>
      <c r="E14557" t="s">
        <v>29</v>
      </c>
      <c r="F14557" s="4">
        <v>11281.581670303</v>
      </c>
    </row>
    <row r="14558" spans="1:6" x14ac:dyDescent="0.3">
      <c r="A14558" t="s">
        <v>54</v>
      </c>
      <c r="B14558" t="s">
        <v>52</v>
      </c>
      <c r="C14558">
        <v>2030</v>
      </c>
      <c r="D14558" t="s">
        <v>18</v>
      </c>
      <c r="E14558" t="s">
        <v>30</v>
      </c>
      <c r="F14558" s="4">
        <v>12541.8649562994</v>
      </c>
    </row>
    <row r="14559" spans="1:6" x14ac:dyDescent="0.3">
      <c r="A14559" t="s">
        <v>54</v>
      </c>
      <c r="B14559" t="s">
        <v>52</v>
      </c>
      <c r="C14559">
        <v>2030</v>
      </c>
      <c r="D14559" t="s">
        <v>18</v>
      </c>
      <c r="E14559" t="s">
        <v>31</v>
      </c>
      <c r="F14559" s="4">
        <v>14273.220346249111</v>
      </c>
    </row>
    <row r="14560" spans="1:6" x14ac:dyDescent="0.3">
      <c r="A14560" t="s">
        <v>54</v>
      </c>
      <c r="B14560" t="s">
        <v>52</v>
      </c>
      <c r="C14560">
        <v>2030</v>
      </c>
      <c r="D14560" t="s">
        <v>18</v>
      </c>
      <c r="E14560" t="s">
        <v>32</v>
      </c>
      <c r="F14560" s="4">
        <v>12670.14884627508</v>
      </c>
    </row>
    <row r="14561" spans="1:6" x14ac:dyDescent="0.3">
      <c r="A14561" t="s">
        <v>54</v>
      </c>
      <c r="B14561" t="s">
        <v>52</v>
      </c>
      <c r="C14561">
        <v>2030</v>
      </c>
      <c r="D14561" t="s">
        <v>18</v>
      </c>
      <c r="E14561" t="s">
        <v>33</v>
      </c>
      <c r="F14561" s="4">
        <v>10315.66815194226</v>
      </c>
    </row>
    <row r="14562" spans="1:6" x14ac:dyDescent="0.3">
      <c r="A14562" t="s">
        <v>54</v>
      </c>
      <c r="B14562" t="s">
        <v>52</v>
      </c>
      <c r="C14562">
        <v>2030</v>
      </c>
      <c r="D14562" t="s">
        <v>18</v>
      </c>
      <c r="E14562" t="s">
        <v>34</v>
      </c>
      <c r="F14562" s="4">
        <v>7625.9748867977287</v>
      </c>
    </row>
    <row r="14563" spans="1:6" x14ac:dyDescent="0.3">
      <c r="A14563" t="s">
        <v>54</v>
      </c>
      <c r="B14563" t="s">
        <v>52</v>
      </c>
      <c r="C14563">
        <v>2030</v>
      </c>
      <c r="D14563" t="s">
        <v>18</v>
      </c>
      <c r="E14563" t="s">
        <v>35</v>
      </c>
      <c r="F14563" s="4">
        <v>4986.9600362925066</v>
      </c>
    </row>
    <row r="14564" spans="1:6" x14ac:dyDescent="0.3">
      <c r="A14564" t="s">
        <v>54</v>
      </c>
      <c r="B14564" t="s">
        <v>52</v>
      </c>
      <c r="C14564">
        <v>2030</v>
      </c>
      <c r="D14564" t="s">
        <v>38</v>
      </c>
      <c r="E14564" t="s">
        <v>17</v>
      </c>
      <c r="F14564" s="4">
        <v>14831.189416985129</v>
      </c>
    </row>
    <row r="14565" spans="1:6" x14ac:dyDescent="0.3">
      <c r="A14565" t="s">
        <v>54</v>
      </c>
      <c r="B14565" t="s">
        <v>52</v>
      </c>
      <c r="C14565">
        <v>2030</v>
      </c>
      <c r="D14565" t="s">
        <v>38</v>
      </c>
      <c r="E14565" t="s">
        <v>19</v>
      </c>
      <c r="F14565" s="4">
        <v>16175.762132222049</v>
      </c>
    </row>
    <row r="14566" spans="1:6" x14ac:dyDescent="0.3">
      <c r="A14566" t="s">
        <v>54</v>
      </c>
      <c r="B14566" t="s">
        <v>52</v>
      </c>
      <c r="C14566">
        <v>2030</v>
      </c>
      <c r="D14566" t="s">
        <v>38</v>
      </c>
      <c r="E14566" t="s">
        <v>20</v>
      </c>
      <c r="F14566" s="4">
        <v>17546.691342398419</v>
      </c>
    </row>
    <row r="14567" spans="1:6" x14ac:dyDescent="0.3">
      <c r="A14567" t="s">
        <v>54</v>
      </c>
      <c r="B14567" t="s">
        <v>52</v>
      </c>
      <c r="C14567">
        <v>2030</v>
      </c>
      <c r="D14567" t="s">
        <v>38</v>
      </c>
      <c r="E14567" t="s">
        <v>21</v>
      </c>
      <c r="F14567" s="4">
        <v>18020.052699329692</v>
      </c>
    </row>
    <row r="14568" spans="1:6" x14ac:dyDescent="0.3">
      <c r="A14568" t="s">
        <v>54</v>
      </c>
      <c r="B14568" t="s">
        <v>52</v>
      </c>
      <c r="C14568">
        <v>2030</v>
      </c>
      <c r="D14568" t="s">
        <v>38</v>
      </c>
      <c r="E14568" t="s">
        <v>22</v>
      </c>
      <c r="F14568" s="4">
        <v>14020.372284423591</v>
      </c>
    </row>
    <row r="14569" spans="1:6" x14ac:dyDescent="0.3">
      <c r="A14569" t="s">
        <v>54</v>
      </c>
      <c r="B14569" t="s">
        <v>52</v>
      </c>
      <c r="C14569">
        <v>2030</v>
      </c>
      <c r="D14569" t="s">
        <v>38</v>
      </c>
      <c r="E14569" t="s">
        <v>23</v>
      </c>
      <c r="F14569" s="4">
        <v>13619.66354296678</v>
      </c>
    </row>
    <row r="14570" spans="1:6" x14ac:dyDescent="0.3">
      <c r="A14570" t="s">
        <v>54</v>
      </c>
      <c r="B14570" t="s">
        <v>52</v>
      </c>
      <c r="C14570">
        <v>2030</v>
      </c>
      <c r="D14570" t="s">
        <v>38</v>
      </c>
      <c r="E14570" t="s">
        <v>24</v>
      </c>
      <c r="F14570" s="4">
        <v>15541.291209913859</v>
      </c>
    </row>
    <row r="14571" spans="1:6" x14ac:dyDescent="0.3">
      <c r="A14571" t="s">
        <v>54</v>
      </c>
      <c r="B14571" t="s">
        <v>52</v>
      </c>
      <c r="C14571">
        <v>2030</v>
      </c>
      <c r="D14571" t="s">
        <v>38</v>
      </c>
      <c r="E14571" t="s">
        <v>25</v>
      </c>
      <c r="F14571" s="4">
        <v>17574.285276415991</v>
      </c>
    </row>
    <row r="14572" spans="1:6" x14ac:dyDescent="0.3">
      <c r="A14572" t="s">
        <v>54</v>
      </c>
      <c r="B14572" t="s">
        <v>52</v>
      </c>
      <c r="C14572">
        <v>2030</v>
      </c>
      <c r="D14572" t="s">
        <v>38</v>
      </c>
      <c r="E14572" t="s">
        <v>26</v>
      </c>
      <c r="F14572" s="4">
        <v>18182.076706419521</v>
      </c>
    </row>
    <row r="14573" spans="1:6" x14ac:dyDescent="0.3">
      <c r="A14573" t="s">
        <v>54</v>
      </c>
      <c r="B14573" t="s">
        <v>52</v>
      </c>
      <c r="C14573">
        <v>2030</v>
      </c>
      <c r="D14573" t="s">
        <v>38</v>
      </c>
      <c r="E14573" t="s">
        <v>27</v>
      </c>
      <c r="F14573" s="4">
        <v>18716.51488061887</v>
      </c>
    </row>
    <row r="14574" spans="1:6" x14ac:dyDescent="0.3">
      <c r="A14574" t="s">
        <v>54</v>
      </c>
      <c r="B14574" t="s">
        <v>52</v>
      </c>
      <c r="C14574">
        <v>2030</v>
      </c>
      <c r="D14574" t="s">
        <v>38</v>
      </c>
      <c r="E14574" t="s">
        <v>28</v>
      </c>
      <c r="F14574" s="4">
        <v>18557.186808983879</v>
      </c>
    </row>
    <row r="14575" spans="1:6" x14ac:dyDescent="0.3">
      <c r="A14575" t="s">
        <v>54</v>
      </c>
      <c r="B14575" t="s">
        <v>52</v>
      </c>
      <c r="C14575">
        <v>2030</v>
      </c>
      <c r="D14575" t="s">
        <v>38</v>
      </c>
      <c r="E14575" t="s">
        <v>29</v>
      </c>
      <c r="F14575" s="4">
        <v>23206.687156816341</v>
      </c>
    </row>
    <row r="14576" spans="1:6" x14ac:dyDescent="0.3">
      <c r="A14576" t="s">
        <v>54</v>
      </c>
      <c r="B14576" t="s">
        <v>52</v>
      </c>
      <c r="C14576">
        <v>2030</v>
      </c>
      <c r="D14576" t="s">
        <v>38</v>
      </c>
      <c r="E14576" t="s">
        <v>30</v>
      </c>
      <c r="F14576" s="4">
        <v>25945.39480751233</v>
      </c>
    </row>
    <row r="14577" spans="1:6" x14ac:dyDescent="0.3">
      <c r="A14577" t="s">
        <v>54</v>
      </c>
      <c r="B14577" t="s">
        <v>52</v>
      </c>
      <c r="C14577">
        <v>2030</v>
      </c>
      <c r="D14577" t="s">
        <v>38</v>
      </c>
      <c r="E14577" t="s">
        <v>31</v>
      </c>
      <c r="F14577" s="4">
        <v>29220.52505943269</v>
      </c>
    </row>
    <row r="14578" spans="1:6" x14ac:dyDescent="0.3">
      <c r="A14578" t="s">
        <v>54</v>
      </c>
      <c r="B14578" t="s">
        <v>52</v>
      </c>
      <c r="C14578">
        <v>2030</v>
      </c>
      <c r="D14578" t="s">
        <v>38</v>
      </c>
      <c r="E14578" t="s">
        <v>32</v>
      </c>
      <c r="F14578" s="4">
        <v>25997.573413818009</v>
      </c>
    </row>
    <row r="14579" spans="1:6" x14ac:dyDescent="0.3">
      <c r="A14579" t="s">
        <v>54</v>
      </c>
      <c r="B14579" t="s">
        <v>52</v>
      </c>
      <c r="C14579">
        <v>2030</v>
      </c>
      <c r="D14579" t="s">
        <v>38</v>
      </c>
      <c r="E14579" t="s">
        <v>33</v>
      </c>
      <c r="F14579" s="4">
        <v>21228.396306371669</v>
      </c>
    </row>
    <row r="14580" spans="1:6" x14ac:dyDescent="0.3">
      <c r="A14580" t="s">
        <v>54</v>
      </c>
      <c r="B14580" t="s">
        <v>52</v>
      </c>
      <c r="C14580">
        <v>2030</v>
      </c>
      <c r="D14580" t="s">
        <v>38</v>
      </c>
      <c r="E14580" t="s">
        <v>34</v>
      </c>
      <c r="F14580" s="4">
        <v>16070.24738469463</v>
      </c>
    </row>
    <row r="14581" spans="1:6" x14ac:dyDescent="0.3">
      <c r="A14581" t="s">
        <v>54</v>
      </c>
      <c r="B14581" t="s">
        <v>52</v>
      </c>
      <c r="C14581">
        <v>2030</v>
      </c>
      <c r="D14581" t="s">
        <v>38</v>
      </c>
      <c r="E14581" t="s">
        <v>35</v>
      </c>
      <c r="F14581" s="4">
        <v>11704.98790970035</v>
      </c>
    </row>
    <row r="14582" spans="1:6" x14ac:dyDescent="0.3">
      <c r="A14582" t="s">
        <v>54</v>
      </c>
      <c r="B14582" t="s">
        <v>52</v>
      </c>
      <c r="C14582">
        <v>2031</v>
      </c>
      <c r="D14582" t="s">
        <v>37</v>
      </c>
      <c r="E14582" t="s">
        <v>17</v>
      </c>
      <c r="F14582" s="4">
        <v>7208.1216361553197</v>
      </c>
    </row>
    <row r="14583" spans="1:6" x14ac:dyDescent="0.3">
      <c r="A14583" t="s">
        <v>54</v>
      </c>
      <c r="B14583" t="s">
        <v>52</v>
      </c>
      <c r="C14583">
        <v>2031</v>
      </c>
      <c r="D14583" t="s">
        <v>37</v>
      </c>
      <c r="E14583" t="s">
        <v>19</v>
      </c>
      <c r="F14583" s="4">
        <v>7938.5907102693454</v>
      </c>
    </row>
    <row r="14584" spans="1:6" x14ac:dyDescent="0.3">
      <c r="A14584" t="s">
        <v>54</v>
      </c>
      <c r="B14584" t="s">
        <v>52</v>
      </c>
      <c r="C14584">
        <v>2031</v>
      </c>
      <c r="D14584" t="s">
        <v>37</v>
      </c>
      <c r="E14584" t="s">
        <v>20</v>
      </c>
      <c r="F14584" s="4">
        <v>8174.5180404016583</v>
      </c>
    </row>
    <row r="14585" spans="1:6" x14ac:dyDescent="0.3">
      <c r="A14585" t="s">
        <v>54</v>
      </c>
      <c r="B14585" t="s">
        <v>52</v>
      </c>
      <c r="C14585">
        <v>2031</v>
      </c>
      <c r="D14585" t="s">
        <v>37</v>
      </c>
      <c r="E14585" t="s">
        <v>21</v>
      </c>
      <c r="F14585" s="4">
        <v>8185.3189276898656</v>
      </c>
    </row>
    <row r="14586" spans="1:6" x14ac:dyDescent="0.3">
      <c r="A14586" t="s">
        <v>54</v>
      </c>
      <c r="B14586" t="s">
        <v>52</v>
      </c>
      <c r="C14586">
        <v>2031</v>
      </c>
      <c r="D14586" t="s">
        <v>37</v>
      </c>
      <c r="E14586" t="s">
        <v>22</v>
      </c>
      <c r="F14586" s="4">
        <v>6346.696047956586</v>
      </c>
    </row>
    <row r="14587" spans="1:6" x14ac:dyDescent="0.3">
      <c r="A14587" t="s">
        <v>54</v>
      </c>
      <c r="B14587" t="s">
        <v>52</v>
      </c>
      <c r="C14587">
        <v>2031</v>
      </c>
      <c r="D14587" t="s">
        <v>37</v>
      </c>
      <c r="E14587" t="s">
        <v>23</v>
      </c>
      <c r="F14587" s="4">
        <v>6846.7076885074312</v>
      </c>
    </row>
    <row r="14588" spans="1:6" x14ac:dyDescent="0.3">
      <c r="A14588" t="s">
        <v>54</v>
      </c>
      <c r="B14588" t="s">
        <v>52</v>
      </c>
      <c r="C14588">
        <v>2031</v>
      </c>
      <c r="D14588" t="s">
        <v>37</v>
      </c>
      <c r="E14588" t="s">
        <v>24</v>
      </c>
      <c r="F14588" s="4">
        <v>8141.4300699302976</v>
      </c>
    </row>
    <row r="14589" spans="1:6" x14ac:dyDescent="0.3">
      <c r="A14589" t="s">
        <v>54</v>
      </c>
      <c r="B14589" t="s">
        <v>52</v>
      </c>
      <c r="C14589">
        <v>2031</v>
      </c>
      <c r="D14589" t="s">
        <v>37</v>
      </c>
      <c r="E14589" t="s">
        <v>25</v>
      </c>
      <c r="F14589" s="4">
        <v>9341.5632887245465</v>
      </c>
    </row>
    <row r="14590" spans="1:6" x14ac:dyDescent="0.3">
      <c r="A14590" t="s">
        <v>54</v>
      </c>
      <c r="B14590" t="s">
        <v>52</v>
      </c>
      <c r="C14590">
        <v>2031</v>
      </c>
      <c r="D14590" t="s">
        <v>37</v>
      </c>
      <c r="E14590" t="s">
        <v>26</v>
      </c>
      <c r="F14590" s="4">
        <v>9739.4261837604281</v>
      </c>
    </row>
    <row r="14591" spans="1:6" x14ac:dyDescent="0.3">
      <c r="A14591" t="s">
        <v>54</v>
      </c>
      <c r="B14591" t="s">
        <v>52</v>
      </c>
      <c r="C14591">
        <v>2031</v>
      </c>
      <c r="D14591" t="s">
        <v>37</v>
      </c>
      <c r="E14591" t="s">
        <v>27</v>
      </c>
      <c r="F14591" s="4">
        <v>9843.3781297917958</v>
      </c>
    </row>
    <row r="14592" spans="1:6" x14ac:dyDescent="0.3">
      <c r="A14592" t="s">
        <v>54</v>
      </c>
      <c r="B14592" t="s">
        <v>52</v>
      </c>
      <c r="C14592">
        <v>2031</v>
      </c>
      <c r="D14592" t="s">
        <v>37</v>
      </c>
      <c r="E14592" t="s">
        <v>28</v>
      </c>
      <c r="F14592" s="4">
        <v>9706.2954646177459</v>
      </c>
    </row>
    <row r="14593" spans="1:6" x14ac:dyDescent="0.3">
      <c r="A14593" t="s">
        <v>54</v>
      </c>
      <c r="B14593" t="s">
        <v>52</v>
      </c>
      <c r="C14593">
        <v>2031</v>
      </c>
      <c r="D14593" t="s">
        <v>37</v>
      </c>
      <c r="E14593" t="s">
        <v>29</v>
      </c>
      <c r="F14593" s="4">
        <v>11540.54084143336</v>
      </c>
    </row>
    <row r="14594" spans="1:6" x14ac:dyDescent="0.3">
      <c r="A14594" t="s">
        <v>54</v>
      </c>
      <c r="B14594" t="s">
        <v>52</v>
      </c>
      <c r="C14594">
        <v>2031</v>
      </c>
      <c r="D14594" t="s">
        <v>37</v>
      </c>
      <c r="E14594" t="s">
        <v>30</v>
      </c>
      <c r="F14594" s="4">
        <v>13663.283906432571</v>
      </c>
    </row>
    <row r="14595" spans="1:6" x14ac:dyDescent="0.3">
      <c r="A14595" t="s">
        <v>54</v>
      </c>
      <c r="B14595" t="s">
        <v>52</v>
      </c>
      <c r="C14595">
        <v>2031</v>
      </c>
      <c r="D14595" t="s">
        <v>37</v>
      </c>
      <c r="E14595" t="s">
        <v>31</v>
      </c>
      <c r="F14595" s="4">
        <v>14811.35692006144</v>
      </c>
    </row>
    <row r="14596" spans="1:6" x14ac:dyDescent="0.3">
      <c r="A14596" t="s">
        <v>54</v>
      </c>
      <c r="B14596" t="s">
        <v>52</v>
      </c>
      <c r="C14596">
        <v>2031</v>
      </c>
      <c r="D14596" t="s">
        <v>37</v>
      </c>
      <c r="E14596" t="s">
        <v>32</v>
      </c>
      <c r="F14596" s="4">
        <v>13604.023877509329</v>
      </c>
    </row>
    <row r="14597" spans="1:6" x14ac:dyDescent="0.3">
      <c r="A14597" t="s">
        <v>54</v>
      </c>
      <c r="B14597" t="s">
        <v>52</v>
      </c>
      <c r="C14597">
        <v>2031</v>
      </c>
      <c r="D14597" t="s">
        <v>37</v>
      </c>
      <c r="E14597" t="s">
        <v>33</v>
      </c>
      <c r="F14597" s="4">
        <v>11104.35685406134</v>
      </c>
    </row>
    <row r="14598" spans="1:6" x14ac:dyDescent="0.3">
      <c r="A14598" t="s">
        <v>54</v>
      </c>
      <c r="B14598" t="s">
        <v>52</v>
      </c>
      <c r="C14598">
        <v>2031</v>
      </c>
      <c r="D14598" t="s">
        <v>37</v>
      </c>
      <c r="E14598" t="s">
        <v>34</v>
      </c>
      <c r="F14598" s="4">
        <v>8697.2486248588193</v>
      </c>
    </row>
    <row r="14599" spans="1:6" x14ac:dyDescent="0.3">
      <c r="A14599" t="s">
        <v>54</v>
      </c>
      <c r="B14599" t="s">
        <v>52</v>
      </c>
      <c r="C14599">
        <v>2031</v>
      </c>
      <c r="D14599" t="s">
        <v>37</v>
      </c>
      <c r="E14599" t="s">
        <v>35</v>
      </c>
      <c r="F14599" s="4">
        <v>7072.2661100491978</v>
      </c>
    </row>
    <row r="14600" spans="1:6" x14ac:dyDescent="0.3">
      <c r="A14600" t="s">
        <v>54</v>
      </c>
      <c r="B14600" t="s">
        <v>52</v>
      </c>
      <c r="C14600">
        <v>2031</v>
      </c>
      <c r="D14600" t="s">
        <v>18</v>
      </c>
      <c r="E14600" t="s">
        <v>17</v>
      </c>
      <c r="F14600" s="4">
        <v>7527.5402960973561</v>
      </c>
    </row>
    <row r="14601" spans="1:6" x14ac:dyDescent="0.3">
      <c r="A14601" t="s">
        <v>54</v>
      </c>
      <c r="B14601" t="s">
        <v>52</v>
      </c>
      <c r="C14601">
        <v>2031</v>
      </c>
      <c r="D14601" t="s">
        <v>18</v>
      </c>
      <c r="E14601" t="s">
        <v>19</v>
      </c>
      <c r="F14601" s="4">
        <v>8392.9316217960986</v>
      </c>
    </row>
    <row r="14602" spans="1:6" x14ac:dyDescent="0.3">
      <c r="A14602" t="s">
        <v>54</v>
      </c>
      <c r="B14602" t="s">
        <v>52</v>
      </c>
      <c r="C14602">
        <v>2031</v>
      </c>
      <c r="D14602" t="s">
        <v>18</v>
      </c>
      <c r="E14602" t="s">
        <v>20</v>
      </c>
      <c r="F14602" s="4">
        <v>9035.2419932237699</v>
      </c>
    </row>
    <row r="14603" spans="1:6" x14ac:dyDescent="0.3">
      <c r="A14603" t="s">
        <v>54</v>
      </c>
      <c r="B14603" t="s">
        <v>52</v>
      </c>
      <c r="C14603">
        <v>2031</v>
      </c>
      <c r="D14603" t="s">
        <v>18</v>
      </c>
      <c r="E14603" t="s">
        <v>21</v>
      </c>
      <c r="F14603" s="4">
        <v>9627.6318475511016</v>
      </c>
    </row>
    <row r="14604" spans="1:6" x14ac:dyDescent="0.3">
      <c r="A14604" t="s">
        <v>54</v>
      </c>
      <c r="B14604" t="s">
        <v>52</v>
      </c>
      <c r="C14604">
        <v>2031</v>
      </c>
      <c r="D14604" t="s">
        <v>18</v>
      </c>
      <c r="E14604" t="s">
        <v>22</v>
      </c>
      <c r="F14604" s="4">
        <v>7609.9599112618926</v>
      </c>
    </row>
    <row r="14605" spans="1:6" x14ac:dyDescent="0.3">
      <c r="A14605" t="s">
        <v>54</v>
      </c>
      <c r="B14605" t="s">
        <v>52</v>
      </c>
      <c r="C14605">
        <v>2031</v>
      </c>
      <c r="D14605" t="s">
        <v>18</v>
      </c>
      <c r="E14605" t="s">
        <v>23</v>
      </c>
      <c r="F14605" s="4">
        <v>6782.0679886267808</v>
      </c>
    </row>
    <row r="14606" spans="1:6" x14ac:dyDescent="0.3">
      <c r="A14606" t="s">
        <v>54</v>
      </c>
      <c r="B14606" t="s">
        <v>52</v>
      </c>
      <c r="C14606">
        <v>2031</v>
      </c>
      <c r="D14606" t="s">
        <v>18</v>
      </c>
      <c r="E14606" t="s">
        <v>24</v>
      </c>
      <c r="F14606" s="4">
        <v>7276.415960070779</v>
      </c>
    </row>
    <row r="14607" spans="1:6" x14ac:dyDescent="0.3">
      <c r="A14607" t="s">
        <v>54</v>
      </c>
      <c r="B14607" t="s">
        <v>52</v>
      </c>
      <c r="C14607">
        <v>2031</v>
      </c>
      <c r="D14607" t="s">
        <v>18</v>
      </c>
      <c r="E14607" t="s">
        <v>25</v>
      </c>
      <c r="F14607" s="4">
        <v>8130.5667231770421</v>
      </c>
    </row>
    <row r="14608" spans="1:6" x14ac:dyDescent="0.3">
      <c r="A14608" t="s">
        <v>54</v>
      </c>
      <c r="B14608" t="s">
        <v>52</v>
      </c>
      <c r="C14608">
        <v>2031</v>
      </c>
      <c r="D14608" t="s">
        <v>18</v>
      </c>
      <c r="E14608" t="s">
        <v>26</v>
      </c>
      <c r="F14608" s="4">
        <v>8687.3586300594379</v>
      </c>
    </row>
    <row r="14609" spans="1:6" x14ac:dyDescent="0.3">
      <c r="A14609" t="s">
        <v>54</v>
      </c>
      <c r="B14609" t="s">
        <v>52</v>
      </c>
      <c r="C14609">
        <v>2031</v>
      </c>
      <c r="D14609" t="s">
        <v>18</v>
      </c>
      <c r="E14609" t="s">
        <v>27</v>
      </c>
      <c r="F14609" s="4">
        <v>9097.2635248249371</v>
      </c>
    </row>
    <row r="14610" spans="1:6" x14ac:dyDescent="0.3">
      <c r="A14610" t="s">
        <v>54</v>
      </c>
      <c r="B14610" t="s">
        <v>52</v>
      </c>
      <c r="C14610">
        <v>2031</v>
      </c>
      <c r="D14610" t="s">
        <v>18</v>
      </c>
      <c r="E14610" t="s">
        <v>28</v>
      </c>
      <c r="F14610" s="4">
        <v>8950.9446557500432</v>
      </c>
    </row>
    <row r="14611" spans="1:6" x14ac:dyDescent="0.3">
      <c r="A14611" t="s">
        <v>54</v>
      </c>
      <c r="B14611" t="s">
        <v>52</v>
      </c>
      <c r="C14611">
        <v>2031</v>
      </c>
      <c r="D14611" t="s">
        <v>18</v>
      </c>
      <c r="E14611" t="s">
        <v>29</v>
      </c>
      <c r="F14611" s="4">
        <v>10979.36332880748</v>
      </c>
    </row>
    <row r="14612" spans="1:6" x14ac:dyDescent="0.3">
      <c r="A14612" t="s">
        <v>54</v>
      </c>
      <c r="B14612" t="s">
        <v>52</v>
      </c>
      <c r="C14612">
        <v>2031</v>
      </c>
      <c r="D14612" t="s">
        <v>18</v>
      </c>
      <c r="E14612" t="s">
        <v>30</v>
      </c>
      <c r="F14612" s="4">
        <v>12802.8128979309</v>
      </c>
    </row>
    <row r="14613" spans="1:6" x14ac:dyDescent="0.3">
      <c r="A14613" t="s">
        <v>54</v>
      </c>
      <c r="B14613" t="s">
        <v>52</v>
      </c>
      <c r="C14613">
        <v>2031</v>
      </c>
      <c r="D14613" t="s">
        <v>18</v>
      </c>
      <c r="E14613" t="s">
        <v>31</v>
      </c>
      <c r="F14613" s="4">
        <v>14089.159755193519</v>
      </c>
    </row>
    <row r="14614" spans="1:6" x14ac:dyDescent="0.3">
      <c r="A14614" t="s">
        <v>54</v>
      </c>
      <c r="B14614" t="s">
        <v>52</v>
      </c>
      <c r="C14614">
        <v>2031</v>
      </c>
      <c r="D14614" t="s">
        <v>18</v>
      </c>
      <c r="E14614" t="s">
        <v>32</v>
      </c>
      <c r="F14614" s="4">
        <v>13008.24884657105</v>
      </c>
    </row>
    <row r="14615" spans="1:6" x14ac:dyDescent="0.3">
      <c r="A14615" t="s">
        <v>54</v>
      </c>
      <c r="B14615" t="s">
        <v>52</v>
      </c>
      <c r="C14615">
        <v>2031</v>
      </c>
      <c r="D14615" t="s">
        <v>18</v>
      </c>
      <c r="E14615" t="s">
        <v>33</v>
      </c>
      <c r="F14615" s="4">
        <v>10356.7161913991</v>
      </c>
    </row>
    <row r="14616" spans="1:6" x14ac:dyDescent="0.3">
      <c r="A14616" t="s">
        <v>54</v>
      </c>
      <c r="B14616" t="s">
        <v>52</v>
      </c>
      <c r="C14616">
        <v>2031</v>
      </c>
      <c r="D14616" t="s">
        <v>18</v>
      </c>
      <c r="E14616" t="s">
        <v>34</v>
      </c>
      <c r="F14616" s="4">
        <v>7728.5763638165872</v>
      </c>
    </row>
    <row r="14617" spans="1:6" x14ac:dyDescent="0.3">
      <c r="A14617" t="s">
        <v>54</v>
      </c>
      <c r="B14617" t="s">
        <v>52</v>
      </c>
      <c r="C14617">
        <v>2031</v>
      </c>
      <c r="D14617" t="s">
        <v>18</v>
      </c>
      <c r="E14617" t="s">
        <v>35</v>
      </c>
      <c r="F14617" s="4">
        <v>5298.2520943010086</v>
      </c>
    </row>
    <row r="14618" spans="1:6" x14ac:dyDescent="0.3">
      <c r="A14618" t="s">
        <v>54</v>
      </c>
      <c r="B14618" t="s">
        <v>52</v>
      </c>
      <c r="C14618">
        <v>2031</v>
      </c>
      <c r="D14618" t="s">
        <v>38</v>
      </c>
      <c r="E14618" t="s">
        <v>17</v>
      </c>
      <c r="F14618" s="4">
        <v>14735.661932252669</v>
      </c>
    </row>
    <row r="14619" spans="1:6" x14ac:dyDescent="0.3">
      <c r="A14619" t="s">
        <v>54</v>
      </c>
      <c r="B14619" t="s">
        <v>52</v>
      </c>
      <c r="C14619">
        <v>2031</v>
      </c>
      <c r="D14619" t="s">
        <v>38</v>
      </c>
      <c r="E14619" t="s">
        <v>19</v>
      </c>
      <c r="F14619" s="4">
        <v>16331.52233206544</v>
      </c>
    </row>
    <row r="14620" spans="1:6" x14ac:dyDescent="0.3">
      <c r="A14620" t="s">
        <v>54</v>
      </c>
      <c r="B14620" t="s">
        <v>52</v>
      </c>
      <c r="C14620">
        <v>2031</v>
      </c>
      <c r="D14620" t="s">
        <v>38</v>
      </c>
      <c r="E14620" t="s">
        <v>20</v>
      </c>
      <c r="F14620" s="4">
        <v>17209.760033625429</v>
      </c>
    </row>
    <row r="14621" spans="1:6" x14ac:dyDescent="0.3">
      <c r="A14621" t="s">
        <v>54</v>
      </c>
      <c r="B14621" t="s">
        <v>52</v>
      </c>
      <c r="C14621">
        <v>2031</v>
      </c>
      <c r="D14621" t="s">
        <v>38</v>
      </c>
      <c r="E14621" t="s">
        <v>21</v>
      </c>
      <c r="F14621" s="4">
        <v>17812.95077524097</v>
      </c>
    </row>
    <row r="14622" spans="1:6" x14ac:dyDescent="0.3">
      <c r="A14622" t="s">
        <v>54</v>
      </c>
      <c r="B14622" t="s">
        <v>52</v>
      </c>
      <c r="C14622">
        <v>2031</v>
      </c>
      <c r="D14622" t="s">
        <v>38</v>
      </c>
      <c r="E14622" t="s">
        <v>22</v>
      </c>
      <c r="F14622" s="4">
        <v>13956.65595921848</v>
      </c>
    </row>
    <row r="14623" spans="1:6" x14ac:dyDescent="0.3">
      <c r="A14623" t="s">
        <v>54</v>
      </c>
      <c r="B14623" t="s">
        <v>52</v>
      </c>
      <c r="C14623">
        <v>2031</v>
      </c>
      <c r="D14623" t="s">
        <v>38</v>
      </c>
      <c r="E14623" t="s">
        <v>23</v>
      </c>
      <c r="F14623" s="4">
        <v>13628.77567713421</v>
      </c>
    </row>
    <row r="14624" spans="1:6" x14ac:dyDescent="0.3">
      <c r="A14624" t="s">
        <v>54</v>
      </c>
      <c r="B14624" t="s">
        <v>52</v>
      </c>
      <c r="C14624">
        <v>2031</v>
      </c>
      <c r="D14624" t="s">
        <v>38</v>
      </c>
      <c r="E14624" t="s">
        <v>24</v>
      </c>
      <c r="F14624" s="4">
        <v>15417.846030001079</v>
      </c>
    </row>
    <row r="14625" spans="1:6" x14ac:dyDescent="0.3">
      <c r="A14625" t="s">
        <v>54</v>
      </c>
      <c r="B14625" t="s">
        <v>52</v>
      </c>
      <c r="C14625">
        <v>2031</v>
      </c>
      <c r="D14625" t="s">
        <v>38</v>
      </c>
      <c r="E14625" t="s">
        <v>25</v>
      </c>
      <c r="F14625" s="4">
        <v>17472.13001190159</v>
      </c>
    </row>
    <row r="14626" spans="1:6" x14ac:dyDescent="0.3">
      <c r="A14626" t="s">
        <v>54</v>
      </c>
      <c r="B14626" t="s">
        <v>52</v>
      </c>
      <c r="C14626">
        <v>2031</v>
      </c>
      <c r="D14626" t="s">
        <v>38</v>
      </c>
      <c r="E14626" t="s">
        <v>26</v>
      </c>
      <c r="F14626" s="4">
        <v>18426.784813819871</v>
      </c>
    </row>
    <row r="14627" spans="1:6" x14ac:dyDescent="0.3">
      <c r="A14627" t="s">
        <v>54</v>
      </c>
      <c r="B14627" t="s">
        <v>52</v>
      </c>
      <c r="C14627">
        <v>2031</v>
      </c>
      <c r="D14627" t="s">
        <v>38</v>
      </c>
      <c r="E14627" t="s">
        <v>27</v>
      </c>
      <c r="F14627" s="4">
        <v>18940.641654616731</v>
      </c>
    </row>
    <row r="14628" spans="1:6" x14ac:dyDescent="0.3">
      <c r="A14628" t="s">
        <v>54</v>
      </c>
      <c r="B14628" t="s">
        <v>52</v>
      </c>
      <c r="C14628">
        <v>2031</v>
      </c>
      <c r="D14628" t="s">
        <v>38</v>
      </c>
      <c r="E14628" t="s">
        <v>28</v>
      </c>
      <c r="F14628" s="4">
        <v>18657.240120367791</v>
      </c>
    </row>
    <row r="14629" spans="1:6" x14ac:dyDescent="0.3">
      <c r="A14629" t="s">
        <v>54</v>
      </c>
      <c r="B14629" t="s">
        <v>52</v>
      </c>
      <c r="C14629">
        <v>2031</v>
      </c>
      <c r="D14629" t="s">
        <v>38</v>
      </c>
      <c r="E14629" t="s">
        <v>29</v>
      </c>
      <c r="F14629" s="4">
        <v>22519.904170240839</v>
      </c>
    </row>
    <row r="14630" spans="1:6" x14ac:dyDescent="0.3">
      <c r="A14630" t="s">
        <v>54</v>
      </c>
      <c r="B14630" t="s">
        <v>52</v>
      </c>
      <c r="C14630">
        <v>2031</v>
      </c>
      <c r="D14630" t="s">
        <v>38</v>
      </c>
      <c r="E14630" t="s">
        <v>30</v>
      </c>
      <c r="F14630" s="4">
        <v>26466.096804363471</v>
      </c>
    </row>
    <row r="14631" spans="1:6" x14ac:dyDescent="0.3">
      <c r="A14631" t="s">
        <v>54</v>
      </c>
      <c r="B14631" t="s">
        <v>52</v>
      </c>
      <c r="C14631">
        <v>2031</v>
      </c>
      <c r="D14631" t="s">
        <v>38</v>
      </c>
      <c r="E14631" t="s">
        <v>31</v>
      </c>
      <c r="F14631" s="4">
        <v>28900.516675254959</v>
      </c>
    </row>
    <row r="14632" spans="1:6" x14ac:dyDescent="0.3">
      <c r="A14632" t="s">
        <v>54</v>
      </c>
      <c r="B14632" t="s">
        <v>52</v>
      </c>
      <c r="C14632">
        <v>2031</v>
      </c>
      <c r="D14632" t="s">
        <v>38</v>
      </c>
      <c r="E14632" t="s">
        <v>32</v>
      </c>
      <c r="F14632" s="4">
        <v>26612.27272408038</v>
      </c>
    </row>
    <row r="14633" spans="1:6" x14ac:dyDescent="0.3">
      <c r="A14633" t="s">
        <v>54</v>
      </c>
      <c r="B14633" t="s">
        <v>52</v>
      </c>
      <c r="C14633">
        <v>2031</v>
      </c>
      <c r="D14633" t="s">
        <v>38</v>
      </c>
      <c r="E14633" t="s">
        <v>33</v>
      </c>
      <c r="F14633" s="4">
        <v>21461.073045460449</v>
      </c>
    </row>
    <row r="14634" spans="1:6" x14ac:dyDescent="0.3">
      <c r="A14634" t="s">
        <v>54</v>
      </c>
      <c r="B14634" t="s">
        <v>52</v>
      </c>
      <c r="C14634">
        <v>2031</v>
      </c>
      <c r="D14634" t="s">
        <v>38</v>
      </c>
      <c r="E14634" t="s">
        <v>34</v>
      </c>
      <c r="F14634" s="4">
        <v>16425.824988675409</v>
      </c>
    </row>
    <row r="14635" spans="1:6" x14ac:dyDescent="0.3">
      <c r="A14635" t="s">
        <v>54</v>
      </c>
      <c r="B14635" t="s">
        <v>52</v>
      </c>
      <c r="C14635">
        <v>2031</v>
      </c>
      <c r="D14635" t="s">
        <v>38</v>
      </c>
      <c r="E14635" t="s">
        <v>35</v>
      </c>
      <c r="F14635" s="4">
        <v>12370.51820435021</v>
      </c>
    </row>
    <row r="14636" spans="1:6" x14ac:dyDescent="0.3">
      <c r="A14636" t="s">
        <v>54</v>
      </c>
      <c r="B14636" t="s">
        <v>52</v>
      </c>
      <c r="C14636">
        <v>2032</v>
      </c>
      <c r="D14636" t="s">
        <v>37</v>
      </c>
      <c r="E14636" t="s">
        <v>17</v>
      </c>
      <c r="F14636" s="4">
        <v>7159.0064559174971</v>
      </c>
    </row>
    <row r="14637" spans="1:6" x14ac:dyDescent="0.3">
      <c r="A14637" t="s">
        <v>54</v>
      </c>
      <c r="B14637" t="s">
        <v>52</v>
      </c>
      <c r="C14637">
        <v>2032</v>
      </c>
      <c r="D14637" t="s">
        <v>37</v>
      </c>
      <c r="E14637" t="s">
        <v>19</v>
      </c>
      <c r="F14637" s="4">
        <v>7922.5271327789214</v>
      </c>
    </row>
    <row r="14638" spans="1:6" x14ac:dyDescent="0.3">
      <c r="A14638" t="s">
        <v>54</v>
      </c>
      <c r="B14638" t="s">
        <v>52</v>
      </c>
      <c r="C14638">
        <v>2032</v>
      </c>
      <c r="D14638" t="s">
        <v>37</v>
      </c>
      <c r="E14638" t="s">
        <v>20</v>
      </c>
      <c r="F14638" s="4">
        <v>8162.5470888478822</v>
      </c>
    </row>
    <row r="14639" spans="1:6" x14ac:dyDescent="0.3">
      <c r="A14639" t="s">
        <v>54</v>
      </c>
      <c r="B14639" t="s">
        <v>52</v>
      </c>
      <c r="C14639">
        <v>2032</v>
      </c>
      <c r="D14639" t="s">
        <v>37</v>
      </c>
      <c r="E14639" t="s">
        <v>21</v>
      </c>
      <c r="F14639" s="4">
        <v>8035.5416902676316</v>
      </c>
    </row>
    <row r="14640" spans="1:6" x14ac:dyDescent="0.3">
      <c r="A14640" t="s">
        <v>54</v>
      </c>
      <c r="B14640" t="s">
        <v>52</v>
      </c>
      <c r="C14640">
        <v>2032</v>
      </c>
      <c r="D14640" t="s">
        <v>37</v>
      </c>
      <c r="E14640" t="s">
        <v>22</v>
      </c>
      <c r="F14640" s="4">
        <v>6288.2014649385364</v>
      </c>
    </row>
    <row r="14641" spans="1:6" x14ac:dyDescent="0.3">
      <c r="A14641" t="s">
        <v>54</v>
      </c>
      <c r="B14641" t="s">
        <v>52</v>
      </c>
      <c r="C14641">
        <v>2032</v>
      </c>
      <c r="D14641" t="s">
        <v>37</v>
      </c>
      <c r="E14641" t="s">
        <v>23</v>
      </c>
      <c r="F14641" s="4">
        <v>6868.3204440039726</v>
      </c>
    </row>
    <row r="14642" spans="1:6" x14ac:dyDescent="0.3">
      <c r="A14642" t="s">
        <v>54</v>
      </c>
      <c r="B14642" t="s">
        <v>52</v>
      </c>
      <c r="C14642">
        <v>2032</v>
      </c>
      <c r="D14642" t="s">
        <v>37</v>
      </c>
      <c r="E14642" t="s">
        <v>24</v>
      </c>
      <c r="F14642" s="4">
        <v>8053.2229248789754</v>
      </c>
    </row>
    <row r="14643" spans="1:6" x14ac:dyDescent="0.3">
      <c r="A14643" t="s">
        <v>54</v>
      </c>
      <c r="B14643" t="s">
        <v>52</v>
      </c>
      <c r="C14643">
        <v>2032</v>
      </c>
      <c r="D14643" t="s">
        <v>37</v>
      </c>
      <c r="E14643" t="s">
        <v>25</v>
      </c>
      <c r="F14643" s="4">
        <v>9298.6958056850563</v>
      </c>
    </row>
    <row r="14644" spans="1:6" x14ac:dyDescent="0.3">
      <c r="A14644" t="s">
        <v>54</v>
      </c>
      <c r="B14644" t="s">
        <v>52</v>
      </c>
      <c r="C14644">
        <v>2032</v>
      </c>
      <c r="D14644" t="s">
        <v>37</v>
      </c>
      <c r="E14644" t="s">
        <v>26</v>
      </c>
      <c r="F14644" s="4">
        <v>9837.3421546461122</v>
      </c>
    </row>
    <row r="14645" spans="1:6" x14ac:dyDescent="0.3">
      <c r="A14645" t="s">
        <v>54</v>
      </c>
      <c r="B14645" t="s">
        <v>52</v>
      </c>
      <c r="C14645">
        <v>2032</v>
      </c>
      <c r="D14645" t="s">
        <v>37</v>
      </c>
      <c r="E14645" t="s">
        <v>27</v>
      </c>
      <c r="F14645" s="4">
        <v>9943.4477802017573</v>
      </c>
    </row>
    <row r="14646" spans="1:6" x14ac:dyDescent="0.3">
      <c r="A14646" t="s">
        <v>54</v>
      </c>
      <c r="B14646" t="s">
        <v>52</v>
      </c>
      <c r="C14646">
        <v>2032</v>
      </c>
      <c r="D14646" t="s">
        <v>37</v>
      </c>
      <c r="E14646" t="s">
        <v>28</v>
      </c>
      <c r="F14646" s="4">
        <v>9874.0440545639922</v>
      </c>
    </row>
    <row r="14647" spans="1:6" x14ac:dyDescent="0.3">
      <c r="A14647" t="s">
        <v>54</v>
      </c>
      <c r="B14647" t="s">
        <v>52</v>
      </c>
      <c r="C14647">
        <v>2032</v>
      </c>
      <c r="D14647" t="s">
        <v>37</v>
      </c>
      <c r="E14647" t="s">
        <v>29</v>
      </c>
      <c r="F14647" s="4">
        <v>11214.40443341179</v>
      </c>
    </row>
    <row r="14648" spans="1:6" x14ac:dyDescent="0.3">
      <c r="A14648" t="s">
        <v>54</v>
      </c>
      <c r="B14648" t="s">
        <v>52</v>
      </c>
      <c r="C14648">
        <v>2032</v>
      </c>
      <c r="D14648" t="s">
        <v>37</v>
      </c>
      <c r="E14648" t="s">
        <v>30</v>
      </c>
      <c r="F14648" s="4">
        <v>13864.213476376281</v>
      </c>
    </row>
    <row r="14649" spans="1:6" x14ac:dyDescent="0.3">
      <c r="A14649" t="s">
        <v>54</v>
      </c>
      <c r="B14649" t="s">
        <v>52</v>
      </c>
      <c r="C14649">
        <v>2032</v>
      </c>
      <c r="D14649" t="s">
        <v>37</v>
      </c>
      <c r="E14649" t="s">
        <v>31</v>
      </c>
      <c r="F14649" s="4">
        <v>14551.31184481263</v>
      </c>
    </row>
    <row r="14650" spans="1:6" x14ac:dyDescent="0.3">
      <c r="A14650" t="s">
        <v>54</v>
      </c>
      <c r="B14650" t="s">
        <v>52</v>
      </c>
      <c r="C14650">
        <v>2032</v>
      </c>
      <c r="D14650" t="s">
        <v>37</v>
      </c>
      <c r="E14650" t="s">
        <v>32</v>
      </c>
      <c r="F14650" s="4">
        <v>13993.958607281191</v>
      </c>
    </row>
    <row r="14651" spans="1:6" x14ac:dyDescent="0.3">
      <c r="A14651" t="s">
        <v>54</v>
      </c>
      <c r="B14651" t="s">
        <v>52</v>
      </c>
      <c r="C14651">
        <v>2032</v>
      </c>
      <c r="D14651" t="s">
        <v>37</v>
      </c>
      <c r="E14651" t="s">
        <v>33</v>
      </c>
      <c r="F14651" s="4">
        <v>11262.57575965121</v>
      </c>
    </row>
    <row r="14652" spans="1:6" x14ac:dyDescent="0.3">
      <c r="A14652" t="s">
        <v>54</v>
      </c>
      <c r="B14652" t="s">
        <v>52</v>
      </c>
      <c r="C14652">
        <v>2032</v>
      </c>
      <c r="D14652" t="s">
        <v>37</v>
      </c>
      <c r="E14652" t="s">
        <v>34</v>
      </c>
      <c r="F14652" s="4">
        <v>8688.5518024776266</v>
      </c>
    </row>
    <row r="14653" spans="1:6" x14ac:dyDescent="0.3">
      <c r="A14653" t="s">
        <v>54</v>
      </c>
      <c r="B14653" t="s">
        <v>52</v>
      </c>
      <c r="C14653">
        <v>2032</v>
      </c>
      <c r="D14653" t="s">
        <v>37</v>
      </c>
      <c r="E14653" t="s">
        <v>35</v>
      </c>
      <c r="F14653" s="4">
        <v>7659.39872507374</v>
      </c>
    </row>
    <row r="14654" spans="1:6" x14ac:dyDescent="0.3">
      <c r="A14654" t="s">
        <v>54</v>
      </c>
      <c r="B14654" t="s">
        <v>52</v>
      </c>
      <c r="C14654">
        <v>2032</v>
      </c>
      <c r="D14654" t="s">
        <v>18</v>
      </c>
      <c r="E14654" t="s">
        <v>17</v>
      </c>
      <c r="F14654" s="4">
        <v>7475.8768242881724</v>
      </c>
    </row>
    <row r="14655" spans="1:6" x14ac:dyDescent="0.3">
      <c r="A14655" t="s">
        <v>54</v>
      </c>
      <c r="B14655" t="s">
        <v>52</v>
      </c>
      <c r="C14655">
        <v>2032</v>
      </c>
      <c r="D14655" t="s">
        <v>18</v>
      </c>
      <c r="E14655" t="s">
        <v>19</v>
      </c>
      <c r="F14655" s="4">
        <v>8370.8637062863145</v>
      </c>
    </row>
    <row r="14656" spans="1:6" x14ac:dyDescent="0.3">
      <c r="A14656" t="s">
        <v>54</v>
      </c>
      <c r="B14656" t="s">
        <v>52</v>
      </c>
      <c r="C14656">
        <v>2032</v>
      </c>
      <c r="D14656" t="s">
        <v>18</v>
      </c>
      <c r="E14656" t="s">
        <v>20</v>
      </c>
      <c r="F14656" s="4">
        <v>9042.83550966248</v>
      </c>
    </row>
    <row r="14657" spans="1:6" x14ac:dyDescent="0.3">
      <c r="A14657" t="s">
        <v>54</v>
      </c>
      <c r="B14657" t="s">
        <v>52</v>
      </c>
      <c r="C14657">
        <v>2032</v>
      </c>
      <c r="D14657" t="s">
        <v>18</v>
      </c>
      <c r="E14657" t="s">
        <v>21</v>
      </c>
      <c r="F14657" s="4">
        <v>9446.1270047376038</v>
      </c>
    </row>
    <row r="14658" spans="1:6" x14ac:dyDescent="0.3">
      <c r="A14658" t="s">
        <v>54</v>
      </c>
      <c r="B14658" t="s">
        <v>52</v>
      </c>
      <c r="C14658">
        <v>2032</v>
      </c>
      <c r="D14658" t="s">
        <v>18</v>
      </c>
      <c r="E14658" t="s">
        <v>22</v>
      </c>
      <c r="F14658" s="4">
        <v>7516.9147388532438</v>
      </c>
    </row>
    <row r="14659" spans="1:6" x14ac:dyDescent="0.3">
      <c r="A14659" t="s">
        <v>54</v>
      </c>
      <c r="B14659" t="s">
        <v>52</v>
      </c>
      <c r="C14659">
        <v>2032</v>
      </c>
      <c r="D14659" t="s">
        <v>18</v>
      </c>
      <c r="E14659" t="s">
        <v>23</v>
      </c>
      <c r="F14659" s="4">
        <v>6857.9100848883199</v>
      </c>
    </row>
    <row r="14660" spans="1:6" x14ac:dyDescent="0.3">
      <c r="A14660" t="s">
        <v>54</v>
      </c>
      <c r="B14660" t="s">
        <v>52</v>
      </c>
      <c r="C14660">
        <v>2032</v>
      </c>
      <c r="D14660" t="s">
        <v>18</v>
      </c>
      <c r="E14660" t="s">
        <v>24</v>
      </c>
      <c r="F14660" s="4">
        <v>7214.6668092955751</v>
      </c>
    </row>
    <row r="14661" spans="1:6" x14ac:dyDescent="0.3">
      <c r="A14661" t="s">
        <v>54</v>
      </c>
      <c r="B14661" t="s">
        <v>52</v>
      </c>
      <c r="C14661">
        <v>2032</v>
      </c>
      <c r="D14661" t="s">
        <v>18</v>
      </c>
      <c r="E14661" t="s">
        <v>25</v>
      </c>
      <c r="F14661" s="4">
        <v>8067.2367535303674</v>
      </c>
    </row>
    <row r="14662" spans="1:6" x14ac:dyDescent="0.3">
      <c r="A14662" t="s">
        <v>54</v>
      </c>
      <c r="B14662" t="s">
        <v>52</v>
      </c>
      <c r="C14662">
        <v>2032</v>
      </c>
      <c r="D14662" t="s">
        <v>18</v>
      </c>
      <c r="E14662" t="s">
        <v>26</v>
      </c>
      <c r="F14662" s="4">
        <v>8740.2194434450448</v>
      </c>
    </row>
    <row r="14663" spans="1:6" x14ac:dyDescent="0.3">
      <c r="A14663" t="s">
        <v>54</v>
      </c>
      <c r="B14663" t="s">
        <v>52</v>
      </c>
      <c r="C14663">
        <v>2032</v>
      </c>
      <c r="D14663" t="s">
        <v>18</v>
      </c>
      <c r="E14663" t="s">
        <v>27</v>
      </c>
      <c r="F14663" s="4">
        <v>9124.3436371267617</v>
      </c>
    </row>
    <row r="14664" spans="1:6" x14ac:dyDescent="0.3">
      <c r="A14664" t="s">
        <v>54</v>
      </c>
      <c r="B14664" t="s">
        <v>52</v>
      </c>
      <c r="C14664">
        <v>2032</v>
      </c>
      <c r="D14664" t="s">
        <v>18</v>
      </c>
      <c r="E14664" t="s">
        <v>28</v>
      </c>
      <c r="F14664" s="4">
        <v>9096.8369504275233</v>
      </c>
    </row>
    <row r="14665" spans="1:6" x14ac:dyDescent="0.3">
      <c r="A14665" t="s">
        <v>54</v>
      </c>
      <c r="B14665" t="s">
        <v>52</v>
      </c>
      <c r="C14665">
        <v>2032</v>
      </c>
      <c r="D14665" t="s">
        <v>18</v>
      </c>
      <c r="E14665" t="s">
        <v>29</v>
      </c>
      <c r="F14665" s="4">
        <v>10707.952837323801</v>
      </c>
    </row>
    <row r="14666" spans="1:6" x14ac:dyDescent="0.3">
      <c r="A14666" t="s">
        <v>54</v>
      </c>
      <c r="B14666" t="s">
        <v>52</v>
      </c>
      <c r="C14666">
        <v>2032</v>
      </c>
      <c r="D14666" t="s">
        <v>18</v>
      </c>
      <c r="E14666" t="s">
        <v>30</v>
      </c>
      <c r="F14666" s="4">
        <v>13000.900071219419</v>
      </c>
    </row>
    <row r="14667" spans="1:6" x14ac:dyDescent="0.3">
      <c r="A14667" t="s">
        <v>54</v>
      </c>
      <c r="B14667" t="s">
        <v>52</v>
      </c>
      <c r="C14667">
        <v>2032</v>
      </c>
      <c r="D14667" t="s">
        <v>18</v>
      </c>
      <c r="E14667" t="s">
        <v>31</v>
      </c>
      <c r="F14667" s="4">
        <v>13856.279768301451</v>
      </c>
    </row>
    <row r="14668" spans="1:6" x14ac:dyDescent="0.3">
      <c r="A14668" t="s">
        <v>54</v>
      </c>
      <c r="B14668" t="s">
        <v>52</v>
      </c>
      <c r="C14668">
        <v>2032</v>
      </c>
      <c r="D14668" t="s">
        <v>18</v>
      </c>
      <c r="E14668" t="s">
        <v>32</v>
      </c>
      <c r="F14668" s="4">
        <v>13354.853620630211</v>
      </c>
    </row>
    <row r="14669" spans="1:6" x14ac:dyDescent="0.3">
      <c r="A14669" t="s">
        <v>54</v>
      </c>
      <c r="B14669" t="s">
        <v>52</v>
      </c>
      <c r="C14669">
        <v>2032</v>
      </c>
      <c r="D14669" t="s">
        <v>18</v>
      </c>
      <c r="E14669" t="s">
        <v>33</v>
      </c>
      <c r="F14669" s="4">
        <v>10467.317531319541</v>
      </c>
    </row>
    <row r="14670" spans="1:6" x14ac:dyDescent="0.3">
      <c r="A14670" t="s">
        <v>54</v>
      </c>
      <c r="B14670" t="s">
        <v>52</v>
      </c>
      <c r="C14670">
        <v>2032</v>
      </c>
      <c r="D14670" t="s">
        <v>18</v>
      </c>
      <c r="E14670" t="s">
        <v>34</v>
      </c>
      <c r="F14670" s="4">
        <v>7693.9189786876204</v>
      </c>
    </row>
    <row r="14671" spans="1:6" x14ac:dyDescent="0.3">
      <c r="A14671" t="s">
        <v>54</v>
      </c>
      <c r="B14671" t="s">
        <v>52</v>
      </c>
      <c r="C14671">
        <v>2032</v>
      </c>
      <c r="D14671" t="s">
        <v>18</v>
      </c>
      <c r="E14671" t="s">
        <v>35</v>
      </c>
      <c r="F14671" s="4">
        <v>5710.1754371075731</v>
      </c>
    </row>
    <row r="14672" spans="1:6" x14ac:dyDescent="0.3">
      <c r="A14672" t="s">
        <v>54</v>
      </c>
      <c r="B14672" t="s">
        <v>52</v>
      </c>
      <c r="C14672">
        <v>2032</v>
      </c>
      <c r="D14672" t="s">
        <v>38</v>
      </c>
      <c r="E14672" t="s">
        <v>17</v>
      </c>
      <c r="F14672" s="4">
        <v>14634.88328020567</v>
      </c>
    </row>
    <row r="14673" spans="1:6" x14ac:dyDescent="0.3">
      <c r="A14673" t="s">
        <v>54</v>
      </c>
      <c r="B14673" t="s">
        <v>52</v>
      </c>
      <c r="C14673">
        <v>2032</v>
      </c>
      <c r="D14673" t="s">
        <v>38</v>
      </c>
      <c r="E14673" t="s">
        <v>19</v>
      </c>
      <c r="F14673" s="4">
        <v>16293.39083906524</v>
      </c>
    </row>
    <row r="14674" spans="1:6" x14ac:dyDescent="0.3">
      <c r="A14674" t="s">
        <v>54</v>
      </c>
      <c r="B14674" t="s">
        <v>52</v>
      </c>
      <c r="C14674">
        <v>2032</v>
      </c>
      <c r="D14674" t="s">
        <v>38</v>
      </c>
      <c r="E14674" t="s">
        <v>20</v>
      </c>
      <c r="F14674" s="4">
        <v>17205.382598510361</v>
      </c>
    </row>
    <row r="14675" spans="1:6" x14ac:dyDescent="0.3">
      <c r="A14675" t="s">
        <v>54</v>
      </c>
      <c r="B14675" t="s">
        <v>52</v>
      </c>
      <c r="C14675">
        <v>2032</v>
      </c>
      <c r="D14675" t="s">
        <v>38</v>
      </c>
      <c r="E14675" t="s">
        <v>21</v>
      </c>
      <c r="F14675" s="4">
        <v>17481.668695005239</v>
      </c>
    </row>
    <row r="14676" spans="1:6" x14ac:dyDescent="0.3">
      <c r="A14676" t="s">
        <v>54</v>
      </c>
      <c r="B14676" t="s">
        <v>52</v>
      </c>
      <c r="C14676">
        <v>2032</v>
      </c>
      <c r="D14676" t="s">
        <v>38</v>
      </c>
      <c r="E14676" t="s">
        <v>22</v>
      </c>
      <c r="F14676" s="4">
        <v>13805.11620379178</v>
      </c>
    </row>
    <row r="14677" spans="1:6" x14ac:dyDescent="0.3">
      <c r="A14677" t="s">
        <v>54</v>
      </c>
      <c r="B14677" t="s">
        <v>52</v>
      </c>
      <c r="C14677">
        <v>2032</v>
      </c>
      <c r="D14677" t="s">
        <v>38</v>
      </c>
      <c r="E14677" t="s">
        <v>23</v>
      </c>
      <c r="F14677" s="4">
        <v>13726.230528892291</v>
      </c>
    </row>
    <row r="14678" spans="1:6" x14ac:dyDescent="0.3">
      <c r="A14678" t="s">
        <v>54</v>
      </c>
      <c r="B14678" t="s">
        <v>52</v>
      </c>
      <c r="C14678">
        <v>2032</v>
      </c>
      <c r="D14678" t="s">
        <v>38</v>
      </c>
      <c r="E14678" t="s">
        <v>24</v>
      </c>
      <c r="F14678" s="4">
        <v>15267.889734174551</v>
      </c>
    </row>
    <row r="14679" spans="1:6" x14ac:dyDescent="0.3">
      <c r="A14679" t="s">
        <v>54</v>
      </c>
      <c r="B14679" t="s">
        <v>52</v>
      </c>
      <c r="C14679">
        <v>2032</v>
      </c>
      <c r="D14679" t="s">
        <v>38</v>
      </c>
      <c r="E14679" t="s">
        <v>25</v>
      </c>
      <c r="F14679" s="4">
        <v>17365.93255921542</v>
      </c>
    </row>
    <row r="14680" spans="1:6" x14ac:dyDescent="0.3">
      <c r="A14680" t="s">
        <v>54</v>
      </c>
      <c r="B14680" t="s">
        <v>52</v>
      </c>
      <c r="C14680">
        <v>2032</v>
      </c>
      <c r="D14680" t="s">
        <v>38</v>
      </c>
      <c r="E14680" t="s">
        <v>26</v>
      </c>
      <c r="F14680" s="4">
        <v>18577.561598091161</v>
      </c>
    </row>
    <row r="14681" spans="1:6" x14ac:dyDescent="0.3">
      <c r="A14681" t="s">
        <v>54</v>
      </c>
      <c r="B14681" t="s">
        <v>52</v>
      </c>
      <c r="C14681">
        <v>2032</v>
      </c>
      <c r="D14681" t="s">
        <v>38</v>
      </c>
      <c r="E14681" t="s">
        <v>27</v>
      </c>
      <c r="F14681" s="4">
        <v>19067.791417328521</v>
      </c>
    </row>
    <row r="14682" spans="1:6" x14ac:dyDescent="0.3">
      <c r="A14682" t="s">
        <v>54</v>
      </c>
      <c r="B14682" t="s">
        <v>52</v>
      </c>
      <c r="C14682">
        <v>2032</v>
      </c>
      <c r="D14682" t="s">
        <v>38</v>
      </c>
      <c r="E14682" t="s">
        <v>28</v>
      </c>
      <c r="F14682" s="4">
        <v>18970.881004991519</v>
      </c>
    </row>
    <row r="14683" spans="1:6" x14ac:dyDescent="0.3">
      <c r="A14683" t="s">
        <v>54</v>
      </c>
      <c r="B14683" t="s">
        <v>52</v>
      </c>
      <c r="C14683">
        <v>2032</v>
      </c>
      <c r="D14683" t="s">
        <v>38</v>
      </c>
      <c r="E14683" t="s">
        <v>29</v>
      </c>
      <c r="F14683" s="4">
        <v>21922.357270735589</v>
      </c>
    </row>
    <row r="14684" spans="1:6" x14ac:dyDescent="0.3">
      <c r="A14684" t="s">
        <v>54</v>
      </c>
      <c r="B14684" t="s">
        <v>52</v>
      </c>
      <c r="C14684">
        <v>2032</v>
      </c>
      <c r="D14684" t="s">
        <v>38</v>
      </c>
      <c r="E14684" t="s">
        <v>30</v>
      </c>
      <c r="F14684" s="4">
        <v>26865.113547595702</v>
      </c>
    </row>
    <row r="14685" spans="1:6" x14ac:dyDescent="0.3">
      <c r="A14685" t="s">
        <v>54</v>
      </c>
      <c r="B14685" t="s">
        <v>52</v>
      </c>
      <c r="C14685">
        <v>2032</v>
      </c>
      <c r="D14685" t="s">
        <v>38</v>
      </c>
      <c r="E14685" t="s">
        <v>31</v>
      </c>
      <c r="F14685" s="4">
        <v>28407.59161311408</v>
      </c>
    </row>
    <row r="14686" spans="1:6" x14ac:dyDescent="0.3">
      <c r="A14686" t="s">
        <v>54</v>
      </c>
      <c r="B14686" t="s">
        <v>52</v>
      </c>
      <c r="C14686">
        <v>2032</v>
      </c>
      <c r="D14686" t="s">
        <v>38</v>
      </c>
      <c r="E14686" t="s">
        <v>32</v>
      </c>
      <c r="F14686" s="4">
        <v>27348.8122279114</v>
      </c>
    </row>
    <row r="14687" spans="1:6" x14ac:dyDescent="0.3">
      <c r="A14687" t="s">
        <v>54</v>
      </c>
      <c r="B14687" t="s">
        <v>52</v>
      </c>
      <c r="C14687">
        <v>2032</v>
      </c>
      <c r="D14687" t="s">
        <v>38</v>
      </c>
      <c r="E14687" t="s">
        <v>33</v>
      </c>
      <c r="F14687" s="4">
        <v>21729.893290970751</v>
      </c>
    </row>
    <row r="14688" spans="1:6" x14ac:dyDescent="0.3">
      <c r="A14688" t="s">
        <v>54</v>
      </c>
      <c r="B14688" t="s">
        <v>52</v>
      </c>
      <c r="C14688">
        <v>2032</v>
      </c>
      <c r="D14688" t="s">
        <v>38</v>
      </c>
      <c r="E14688" t="s">
        <v>34</v>
      </c>
      <c r="F14688" s="4">
        <v>16382.47078116525</v>
      </c>
    </row>
    <row r="14689" spans="1:6" x14ac:dyDescent="0.3">
      <c r="A14689" t="s">
        <v>54</v>
      </c>
      <c r="B14689" t="s">
        <v>52</v>
      </c>
      <c r="C14689">
        <v>2032</v>
      </c>
      <c r="D14689" t="s">
        <v>38</v>
      </c>
      <c r="E14689" t="s">
        <v>35</v>
      </c>
      <c r="F14689" s="4">
        <v>13369.57416218131</v>
      </c>
    </row>
    <row r="14690" spans="1:6" x14ac:dyDescent="0.3">
      <c r="A14690" t="s">
        <v>54</v>
      </c>
      <c r="B14690" t="s">
        <v>52</v>
      </c>
      <c r="C14690">
        <v>2033</v>
      </c>
      <c r="D14690" t="s">
        <v>37</v>
      </c>
      <c r="E14690" t="s">
        <v>17</v>
      </c>
      <c r="F14690" s="4">
        <v>7113.4778508339659</v>
      </c>
    </row>
    <row r="14691" spans="1:6" x14ac:dyDescent="0.3">
      <c r="A14691" t="s">
        <v>54</v>
      </c>
      <c r="B14691" t="s">
        <v>52</v>
      </c>
      <c r="C14691">
        <v>2033</v>
      </c>
      <c r="D14691" t="s">
        <v>37</v>
      </c>
      <c r="E14691" t="s">
        <v>19</v>
      </c>
      <c r="F14691" s="4">
        <v>7894.7931014023243</v>
      </c>
    </row>
    <row r="14692" spans="1:6" x14ac:dyDescent="0.3">
      <c r="A14692" t="s">
        <v>54</v>
      </c>
      <c r="B14692" t="s">
        <v>52</v>
      </c>
      <c r="C14692">
        <v>2033</v>
      </c>
      <c r="D14692" t="s">
        <v>37</v>
      </c>
      <c r="E14692" t="s">
        <v>20</v>
      </c>
      <c r="F14692" s="4">
        <v>8198.767109751665</v>
      </c>
    </row>
    <row r="14693" spans="1:6" x14ac:dyDescent="0.3">
      <c r="A14693" t="s">
        <v>54</v>
      </c>
      <c r="B14693" t="s">
        <v>52</v>
      </c>
      <c r="C14693">
        <v>2033</v>
      </c>
      <c r="D14693" t="s">
        <v>37</v>
      </c>
      <c r="E14693" t="s">
        <v>21</v>
      </c>
      <c r="F14693" s="4">
        <v>7855.2449498917904</v>
      </c>
    </row>
    <row r="14694" spans="1:6" x14ac:dyDescent="0.3">
      <c r="A14694" t="s">
        <v>54</v>
      </c>
      <c r="B14694" t="s">
        <v>52</v>
      </c>
      <c r="C14694">
        <v>2033</v>
      </c>
      <c r="D14694" t="s">
        <v>37</v>
      </c>
      <c r="E14694" t="s">
        <v>22</v>
      </c>
      <c r="F14694" s="4">
        <v>6214.2662734790738</v>
      </c>
    </row>
    <row r="14695" spans="1:6" x14ac:dyDescent="0.3">
      <c r="A14695" t="s">
        <v>54</v>
      </c>
      <c r="B14695" t="s">
        <v>52</v>
      </c>
      <c r="C14695">
        <v>2033</v>
      </c>
      <c r="D14695" t="s">
        <v>37</v>
      </c>
      <c r="E14695" t="s">
        <v>23</v>
      </c>
      <c r="F14695" s="4">
        <v>6933.3757849042267</v>
      </c>
    </row>
    <row r="14696" spans="1:6" x14ac:dyDescent="0.3">
      <c r="A14696" t="s">
        <v>54</v>
      </c>
      <c r="B14696" t="s">
        <v>52</v>
      </c>
      <c r="C14696">
        <v>2033</v>
      </c>
      <c r="D14696" t="s">
        <v>37</v>
      </c>
      <c r="E14696" t="s">
        <v>24</v>
      </c>
      <c r="F14696" s="4">
        <v>7943.5782710147178</v>
      </c>
    </row>
    <row r="14697" spans="1:6" x14ac:dyDescent="0.3">
      <c r="A14697" t="s">
        <v>54</v>
      </c>
      <c r="B14697" t="s">
        <v>52</v>
      </c>
      <c r="C14697">
        <v>2033</v>
      </c>
      <c r="D14697" t="s">
        <v>37</v>
      </c>
      <c r="E14697" t="s">
        <v>25</v>
      </c>
      <c r="F14697" s="4">
        <v>9244.3779169358004</v>
      </c>
    </row>
    <row r="14698" spans="1:6" x14ac:dyDescent="0.3">
      <c r="A14698" t="s">
        <v>54</v>
      </c>
      <c r="B14698" t="s">
        <v>52</v>
      </c>
      <c r="C14698">
        <v>2033</v>
      </c>
      <c r="D14698" t="s">
        <v>37</v>
      </c>
      <c r="E14698" t="s">
        <v>26</v>
      </c>
      <c r="F14698" s="4">
        <v>9933.3099633719903</v>
      </c>
    </row>
    <row r="14699" spans="1:6" x14ac:dyDescent="0.3">
      <c r="A14699" t="s">
        <v>54</v>
      </c>
      <c r="B14699" t="s">
        <v>52</v>
      </c>
      <c r="C14699">
        <v>2033</v>
      </c>
      <c r="D14699" t="s">
        <v>37</v>
      </c>
      <c r="E14699" t="s">
        <v>27</v>
      </c>
      <c r="F14699" s="4">
        <v>10002.359390533111</v>
      </c>
    </row>
    <row r="14700" spans="1:6" x14ac:dyDescent="0.3">
      <c r="A14700" t="s">
        <v>54</v>
      </c>
      <c r="B14700" t="s">
        <v>52</v>
      </c>
      <c r="C14700">
        <v>2033</v>
      </c>
      <c r="D14700" t="s">
        <v>37</v>
      </c>
      <c r="E14700" t="s">
        <v>28</v>
      </c>
      <c r="F14700" s="4">
        <v>10092.204820984791</v>
      </c>
    </row>
    <row r="14701" spans="1:6" x14ac:dyDescent="0.3">
      <c r="A14701" t="s">
        <v>54</v>
      </c>
      <c r="B14701" t="s">
        <v>52</v>
      </c>
      <c r="C14701">
        <v>2033</v>
      </c>
      <c r="D14701" t="s">
        <v>37</v>
      </c>
      <c r="E14701" t="s">
        <v>29</v>
      </c>
      <c r="F14701" s="4">
        <v>11019.440178369399</v>
      </c>
    </row>
    <row r="14702" spans="1:6" x14ac:dyDescent="0.3">
      <c r="A14702" t="s">
        <v>54</v>
      </c>
      <c r="B14702" t="s">
        <v>52</v>
      </c>
      <c r="C14702">
        <v>2033</v>
      </c>
      <c r="D14702" t="s">
        <v>37</v>
      </c>
      <c r="E14702" t="s">
        <v>30</v>
      </c>
      <c r="F14702" s="4">
        <v>13949.82816368575</v>
      </c>
    </row>
    <row r="14703" spans="1:6" x14ac:dyDescent="0.3">
      <c r="A14703" t="s">
        <v>54</v>
      </c>
      <c r="B14703" t="s">
        <v>52</v>
      </c>
      <c r="C14703">
        <v>2033</v>
      </c>
      <c r="D14703" t="s">
        <v>37</v>
      </c>
      <c r="E14703" t="s">
        <v>31</v>
      </c>
      <c r="F14703" s="4">
        <v>14293.675305527981</v>
      </c>
    </row>
    <row r="14704" spans="1:6" x14ac:dyDescent="0.3">
      <c r="A14704" t="s">
        <v>54</v>
      </c>
      <c r="B14704" t="s">
        <v>52</v>
      </c>
      <c r="C14704">
        <v>2033</v>
      </c>
      <c r="D14704" t="s">
        <v>37</v>
      </c>
      <c r="E14704" t="s">
        <v>32</v>
      </c>
      <c r="F14704" s="4">
        <v>14256.960934581781</v>
      </c>
    </row>
    <row r="14705" spans="1:6" x14ac:dyDescent="0.3">
      <c r="A14705" t="s">
        <v>54</v>
      </c>
      <c r="B14705" t="s">
        <v>52</v>
      </c>
      <c r="C14705">
        <v>2033</v>
      </c>
      <c r="D14705" t="s">
        <v>37</v>
      </c>
      <c r="E14705" t="s">
        <v>33</v>
      </c>
      <c r="F14705" s="4">
        <v>11497.85977735091</v>
      </c>
    </row>
    <row r="14706" spans="1:6" x14ac:dyDescent="0.3">
      <c r="A14706" t="s">
        <v>54</v>
      </c>
      <c r="B14706" t="s">
        <v>52</v>
      </c>
      <c r="C14706">
        <v>2033</v>
      </c>
      <c r="D14706" t="s">
        <v>37</v>
      </c>
      <c r="E14706" t="s">
        <v>34</v>
      </c>
      <c r="F14706" s="4">
        <v>8787.1026839040605</v>
      </c>
    </row>
    <row r="14707" spans="1:6" x14ac:dyDescent="0.3">
      <c r="A14707" t="s">
        <v>54</v>
      </c>
      <c r="B14707" t="s">
        <v>52</v>
      </c>
      <c r="C14707">
        <v>2033</v>
      </c>
      <c r="D14707" t="s">
        <v>37</v>
      </c>
      <c r="E14707" t="s">
        <v>35</v>
      </c>
      <c r="F14707" s="4">
        <v>8112.7666031556319</v>
      </c>
    </row>
    <row r="14708" spans="1:6" x14ac:dyDescent="0.3">
      <c r="A14708" t="s">
        <v>54</v>
      </c>
      <c r="B14708" t="s">
        <v>52</v>
      </c>
      <c r="C14708">
        <v>2033</v>
      </c>
      <c r="D14708" t="s">
        <v>18</v>
      </c>
      <c r="E14708" t="s">
        <v>17</v>
      </c>
      <c r="F14708" s="4">
        <v>7428.1443966002244</v>
      </c>
    </row>
    <row r="14709" spans="1:6" x14ac:dyDescent="0.3">
      <c r="A14709" t="s">
        <v>54</v>
      </c>
      <c r="B14709" t="s">
        <v>52</v>
      </c>
      <c r="C14709">
        <v>2033</v>
      </c>
      <c r="D14709" t="s">
        <v>18</v>
      </c>
      <c r="E14709" t="s">
        <v>19</v>
      </c>
      <c r="F14709" s="4">
        <v>8339.720978517209</v>
      </c>
    </row>
    <row r="14710" spans="1:6" x14ac:dyDescent="0.3">
      <c r="A14710" t="s">
        <v>54</v>
      </c>
      <c r="B14710" t="s">
        <v>52</v>
      </c>
      <c r="C14710">
        <v>2033</v>
      </c>
      <c r="D14710" t="s">
        <v>18</v>
      </c>
      <c r="E14710" t="s">
        <v>20</v>
      </c>
      <c r="F14710" s="4">
        <v>9079.6703936886879</v>
      </c>
    </row>
    <row r="14711" spans="1:6" x14ac:dyDescent="0.3">
      <c r="A14711" t="s">
        <v>54</v>
      </c>
      <c r="B14711" t="s">
        <v>52</v>
      </c>
      <c r="C14711">
        <v>2033</v>
      </c>
      <c r="D14711" t="s">
        <v>18</v>
      </c>
      <c r="E14711" t="s">
        <v>21</v>
      </c>
      <c r="F14711" s="4">
        <v>9233.0260633625221</v>
      </c>
    </row>
    <row r="14712" spans="1:6" x14ac:dyDescent="0.3">
      <c r="A14712" t="s">
        <v>54</v>
      </c>
      <c r="B14712" t="s">
        <v>52</v>
      </c>
      <c r="C14712">
        <v>2033</v>
      </c>
      <c r="D14712" t="s">
        <v>18</v>
      </c>
      <c r="E14712" t="s">
        <v>22</v>
      </c>
      <c r="F14712" s="4">
        <v>7434.6063491775121</v>
      </c>
    </row>
    <row r="14713" spans="1:6" x14ac:dyDescent="0.3">
      <c r="A14713" t="s">
        <v>54</v>
      </c>
      <c r="B14713" t="s">
        <v>52</v>
      </c>
      <c r="C14713">
        <v>2033</v>
      </c>
      <c r="D14713" t="s">
        <v>18</v>
      </c>
      <c r="E14713" t="s">
        <v>23</v>
      </c>
      <c r="F14713" s="4">
        <v>6954.5462548210598</v>
      </c>
    </row>
    <row r="14714" spans="1:6" x14ac:dyDescent="0.3">
      <c r="A14714" t="s">
        <v>54</v>
      </c>
      <c r="B14714" t="s">
        <v>52</v>
      </c>
      <c r="C14714">
        <v>2033</v>
      </c>
      <c r="D14714" t="s">
        <v>18</v>
      </c>
      <c r="E14714" t="s">
        <v>24</v>
      </c>
      <c r="F14714" s="4">
        <v>7163.7398114946054</v>
      </c>
    </row>
    <row r="14715" spans="1:6" x14ac:dyDescent="0.3">
      <c r="A14715" t="s">
        <v>54</v>
      </c>
      <c r="B14715" t="s">
        <v>52</v>
      </c>
      <c r="C14715">
        <v>2033</v>
      </c>
      <c r="D14715" t="s">
        <v>18</v>
      </c>
      <c r="E14715" t="s">
        <v>25</v>
      </c>
      <c r="F14715" s="4">
        <v>7976.4281343440662</v>
      </c>
    </row>
    <row r="14716" spans="1:6" x14ac:dyDescent="0.3">
      <c r="A14716" t="s">
        <v>54</v>
      </c>
      <c r="B14716" t="s">
        <v>52</v>
      </c>
      <c r="C14716">
        <v>2033</v>
      </c>
      <c r="D14716" t="s">
        <v>18</v>
      </c>
      <c r="E14716" t="s">
        <v>26</v>
      </c>
      <c r="F14716" s="4">
        <v>8803.4684353827215</v>
      </c>
    </row>
    <row r="14717" spans="1:6" x14ac:dyDescent="0.3">
      <c r="A14717" t="s">
        <v>54</v>
      </c>
      <c r="B14717" t="s">
        <v>52</v>
      </c>
      <c r="C14717">
        <v>2033</v>
      </c>
      <c r="D14717" t="s">
        <v>18</v>
      </c>
      <c r="E14717" t="s">
        <v>27</v>
      </c>
      <c r="F14717" s="4">
        <v>9116.7346063143668</v>
      </c>
    </row>
    <row r="14718" spans="1:6" x14ac:dyDescent="0.3">
      <c r="A14718" t="s">
        <v>54</v>
      </c>
      <c r="B14718" t="s">
        <v>52</v>
      </c>
      <c r="C14718">
        <v>2033</v>
      </c>
      <c r="D14718" t="s">
        <v>18</v>
      </c>
      <c r="E14718" t="s">
        <v>28</v>
      </c>
      <c r="F14718" s="4">
        <v>9372.1532786856042</v>
      </c>
    </row>
    <row r="14719" spans="1:6" x14ac:dyDescent="0.3">
      <c r="A14719" t="s">
        <v>54</v>
      </c>
      <c r="B14719" t="s">
        <v>52</v>
      </c>
      <c r="C14719">
        <v>2033</v>
      </c>
      <c r="D14719" t="s">
        <v>18</v>
      </c>
      <c r="E14719" t="s">
        <v>29</v>
      </c>
      <c r="F14719" s="4">
        <v>10369.45023376165</v>
      </c>
    </row>
    <row r="14720" spans="1:6" x14ac:dyDescent="0.3">
      <c r="A14720" t="s">
        <v>54</v>
      </c>
      <c r="B14720" t="s">
        <v>52</v>
      </c>
      <c r="C14720">
        <v>2033</v>
      </c>
      <c r="D14720" t="s">
        <v>18</v>
      </c>
      <c r="E14720" t="s">
        <v>30</v>
      </c>
      <c r="F14720" s="4">
        <v>13187.959492319929</v>
      </c>
    </row>
    <row r="14721" spans="1:6" x14ac:dyDescent="0.3">
      <c r="A14721" t="s">
        <v>54</v>
      </c>
      <c r="B14721" t="s">
        <v>52</v>
      </c>
      <c r="C14721">
        <v>2033</v>
      </c>
      <c r="D14721" t="s">
        <v>18</v>
      </c>
      <c r="E14721" t="s">
        <v>31</v>
      </c>
      <c r="F14721" s="4">
        <v>13671.87601715478</v>
      </c>
    </row>
    <row r="14722" spans="1:6" x14ac:dyDescent="0.3">
      <c r="A14722" t="s">
        <v>54</v>
      </c>
      <c r="B14722" t="s">
        <v>52</v>
      </c>
      <c r="C14722">
        <v>2033</v>
      </c>
      <c r="D14722" t="s">
        <v>18</v>
      </c>
      <c r="E14722" t="s">
        <v>32</v>
      </c>
      <c r="F14722" s="4">
        <v>13622.989170780011</v>
      </c>
    </row>
    <row r="14723" spans="1:6" x14ac:dyDescent="0.3">
      <c r="A14723" t="s">
        <v>54</v>
      </c>
      <c r="B14723" t="s">
        <v>52</v>
      </c>
      <c r="C14723">
        <v>2033</v>
      </c>
      <c r="D14723" t="s">
        <v>18</v>
      </c>
      <c r="E14723" t="s">
        <v>33</v>
      </c>
      <c r="F14723" s="4">
        <v>10569.923779325331</v>
      </c>
    </row>
    <row r="14724" spans="1:6" x14ac:dyDescent="0.3">
      <c r="A14724" t="s">
        <v>54</v>
      </c>
      <c r="B14724" t="s">
        <v>52</v>
      </c>
      <c r="C14724">
        <v>2033</v>
      </c>
      <c r="D14724" t="s">
        <v>18</v>
      </c>
      <c r="E14724" t="s">
        <v>34</v>
      </c>
      <c r="F14724" s="4">
        <v>7684.3523223601396</v>
      </c>
    </row>
    <row r="14725" spans="1:6" x14ac:dyDescent="0.3">
      <c r="A14725" t="s">
        <v>54</v>
      </c>
      <c r="B14725" t="s">
        <v>52</v>
      </c>
      <c r="C14725">
        <v>2033</v>
      </c>
      <c r="D14725" t="s">
        <v>18</v>
      </c>
      <c r="E14725" t="s">
        <v>35</v>
      </c>
      <c r="F14725" s="4">
        <v>6068.8823431288929</v>
      </c>
    </row>
    <row r="14726" spans="1:6" x14ac:dyDescent="0.3">
      <c r="A14726" t="s">
        <v>54</v>
      </c>
      <c r="B14726" t="s">
        <v>52</v>
      </c>
      <c r="C14726">
        <v>2033</v>
      </c>
      <c r="D14726" t="s">
        <v>38</v>
      </c>
      <c r="E14726" t="s">
        <v>17</v>
      </c>
      <c r="F14726" s="4">
        <v>14541.62224743419</v>
      </c>
    </row>
    <row r="14727" spans="1:6" x14ac:dyDescent="0.3">
      <c r="A14727" t="s">
        <v>54</v>
      </c>
      <c r="B14727" t="s">
        <v>52</v>
      </c>
      <c r="C14727">
        <v>2033</v>
      </c>
      <c r="D14727" t="s">
        <v>38</v>
      </c>
      <c r="E14727" t="s">
        <v>19</v>
      </c>
      <c r="F14727" s="4">
        <v>16234.514079919531</v>
      </c>
    </row>
    <row r="14728" spans="1:6" x14ac:dyDescent="0.3">
      <c r="A14728" t="s">
        <v>54</v>
      </c>
      <c r="B14728" t="s">
        <v>52</v>
      </c>
      <c r="C14728">
        <v>2033</v>
      </c>
      <c r="D14728" t="s">
        <v>38</v>
      </c>
      <c r="E14728" t="s">
        <v>20</v>
      </c>
      <c r="F14728" s="4">
        <v>17278.437503440349</v>
      </c>
    </row>
    <row r="14729" spans="1:6" x14ac:dyDescent="0.3">
      <c r="A14729" t="s">
        <v>54</v>
      </c>
      <c r="B14729" t="s">
        <v>52</v>
      </c>
      <c r="C14729">
        <v>2033</v>
      </c>
      <c r="D14729" t="s">
        <v>38</v>
      </c>
      <c r="E14729" t="s">
        <v>21</v>
      </c>
      <c r="F14729" s="4">
        <v>17088.271013254311</v>
      </c>
    </row>
    <row r="14730" spans="1:6" x14ac:dyDescent="0.3">
      <c r="A14730" t="s">
        <v>54</v>
      </c>
      <c r="B14730" t="s">
        <v>52</v>
      </c>
      <c r="C14730">
        <v>2033</v>
      </c>
      <c r="D14730" t="s">
        <v>38</v>
      </c>
      <c r="E14730" t="s">
        <v>22</v>
      </c>
      <c r="F14730" s="4">
        <v>13648.87262265659</v>
      </c>
    </row>
    <row r="14731" spans="1:6" x14ac:dyDescent="0.3">
      <c r="A14731" t="s">
        <v>54</v>
      </c>
      <c r="B14731" t="s">
        <v>52</v>
      </c>
      <c r="C14731">
        <v>2033</v>
      </c>
      <c r="D14731" t="s">
        <v>38</v>
      </c>
      <c r="E14731" t="s">
        <v>23</v>
      </c>
      <c r="F14731" s="4">
        <v>13887.92203972529</v>
      </c>
    </row>
    <row r="14732" spans="1:6" x14ac:dyDescent="0.3">
      <c r="A14732" t="s">
        <v>54</v>
      </c>
      <c r="B14732" t="s">
        <v>52</v>
      </c>
      <c r="C14732">
        <v>2033</v>
      </c>
      <c r="D14732" t="s">
        <v>38</v>
      </c>
      <c r="E14732" t="s">
        <v>24</v>
      </c>
      <c r="F14732" s="4">
        <v>15107.31808250932</v>
      </c>
    </row>
    <row r="14733" spans="1:6" x14ac:dyDescent="0.3">
      <c r="A14733" t="s">
        <v>54</v>
      </c>
      <c r="B14733" t="s">
        <v>52</v>
      </c>
      <c r="C14733">
        <v>2033</v>
      </c>
      <c r="D14733" t="s">
        <v>38</v>
      </c>
      <c r="E14733" t="s">
        <v>25</v>
      </c>
      <c r="F14733" s="4">
        <v>17220.806051279869</v>
      </c>
    </row>
    <row r="14734" spans="1:6" x14ac:dyDescent="0.3">
      <c r="A14734" t="s">
        <v>54</v>
      </c>
      <c r="B14734" t="s">
        <v>52</v>
      </c>
      <c r="C14734">
        <v>2033</v>
      </c>
      <c r="D14734" t="s">
        <v>38</v>
      </c>
      <c r="E14734" t="s">
        <v>26</v>
      </c>
      <c r="F14734" s="4">
        <v>18736.778398754712</v>
      </c>
    </row>
    <row r="14735" spans="1:6" x14ac:dyDescent="0.3">
      <c r="A14735" t="s">
        <v>54</v>
      </c>
      <c r="B14735" t="s">
        <v>52</v>
      </c>
      <c r="C14735">
        <v>2033</v>
      </c>
      <c r="D14735" t="s">
        <v>38</v>
      </c>
      <c r="E14735" t="s">
        <v>27</v>
      </c>
      <c r="F14735" s="4">
        <v>19119.09399684747</v>
      </c>
    </row>
    <row r="14736" spans="1:6" x14ac:dyDescent="0.3">
      <c r="A14736" t="s">
        <v>54</v>
      </c>
      <c r="B14736" t="s">
        <v>52</v>
      </c>
      <c r="C14736">
        <v>2033</v>
      </c>
      <c r="D14736" t="s">
        <v>38</v>
      </c>
      <c r="E14736" t="s">
        <v>28</v>
      </c>
      <c r="F14736" s="4">
        <v>19464.358099670389</v>
      </c>
    </row>
    <row r="14737" spans="1:6" x14ac:dyDescent="0.3">
      <c r="A14737" t="s">
        <v>54</v>
      </c>
      <c r="B14737" t="s">
        <v>52</v>
      </c>
      <c r="C14737">
        <v>2033</v>
      </c>
      <c r="D14737" t="s">
        <v>38</v>
      </c>
      <c r="E14737" t="s">
        <v>29</v>
      </c>
      <c r="F14737" s="4">
        <v>21388.890412131059</v>
      </c>
    </row>
    <row r="14738" spans="1:6" x14ac:dyDescent="0.3">
      <c r="A14738" t="s">
        <v>54</v>
      </c>
      <c r="B14738" t="s">
        <v>52</v>
      </c>
      <c r="C14738">
        <v>2033</v>
      </c>
      <c r="D14738" t="s">
        <v>38</v>
      </c>
      <c r="E14738" t="s">
        <v>30</v>
      </c>
      <c r="F14738" s="4">
        <v>27137.78765600569</v>
      </c>
    </row>
    <row r="14739" spans="1:6" x14ac:dyDescent="0.3">
      <c r="A14739" t="s">
        <v>54</v>
      </c>
      <c r="B14739" t="s">
        <v>52</v>
      </c>
      <c r="C14739">
        <v>2033</v>
      </c>
      <c r="D14739" t="s">
        <v>38</v>
      </c>
      <c r="E14739" t="s">
        <v>31</v>
      </c>
      <c r="F14739" s="4">
        <v>27965.55132268275</v>
      </c>
    </row>
    <row r="14740" spans="1:6" x14ac:dyDescent="0.3">
      <c r="A14740" t="s">
        <v>54</v>
      </c>
      <c r="B14740" t="s">
        <v>52</v>
      </c>
      <c r="C14740">
        <v>2033</v>
      </c>
      <c r="D14740" t="s">
        <v>38</v>
      </c>
      <c r="E14740" t="s">
        <v>32</v>
      </c>
      <c r="F14740" s="4">
        <v>27879.95010536179</v>
      </c>
    </row>
    <row r="14741" spans="1:6" x14ac:dyDescent="0.3">
      <c r="A14741" t="s">
        <v>54</v>
      </c>
      <c r="B14741" t="s">
        <v>52</v>
      </c>
      <c r="C14741">
        <v>2033</v>
      </c>
      <c r="D14741" t="s">
        <v>38</v>
      </c>
      <c r="E14741" t="s">
        <v>33</v>
      </c>
      <c r="F14741" s="4">
        <v>22067.783556676241</v>
      </c>
    </row>
    <row r="14742" spans="1:6" x14ac:dyDescent="0.3">
      <c r="A14742" t="s">
        <v>54</v>
      </c>
      <c r="B14742" t="s">
        <v>52</v>
      </c>
      <c r="C14742">
        <v>2033</v>
      </c>
      <c r="D14742" t="s">
        <v>38</v>
      </c>
      <c r="E14742" t="s">
        <v>34</v>
      </c>
      <c r="F14742" s="4">
        <v>16471.455006264201</v>
      </c>
    </row>
    <row r="14743" spans="1:6" x14ac:dyDescent="0.3">
      <c r="A14743" t="s">
        <v>54</v>
      </c>
      <c r="B14743" t="s">
        <v>52</v>
      </c>
      <c r="C14743">
        <v>2033</v>
      </c>
      <c r="D14743" t="s">
        <v>38</v>
      </c>
      <c r="E14743" t="s">
        <v>35</v>
      </c>
      <c r="F14743" s="4">
        <v>14181.64894628452</v>
      </c>
    </row>
    <row r="14744" spans="1:6" x14ac:dyDescent="0.3">
      <c r="A14744" t="s">
        <v>54</v>
      </c>
      <c r="B14744" t="s">
        <v>52</v>
      </c>
      <c r="C14744">
        <v>2034</v>
      </c>
      <c r="D14744" t="s">
        <v>37</v>
      </c>
      <c r="E14744" t="s">
        <v>17</v>
      </c>
      <c r="F14744" s="4">
        <v>7071.7845530320974</v>
      </c>
    </row>
    <row r="14745" spans="1:6" x14ac:dyDescent="0.3">
      <c r="A14745" t="s">
        <v>54</v>
      </c>
      <c r="B14745" t="s">
        <v>52</v>
      </c>
      <c r="C14745">
        <v>2034</v>
      </c>
      <c r="D14745" t="s">
        <v>37</v>
      </c>
      <c r="E14745" t="s">
        <v>19</v>
      </c>
      <c r="F14745" s="4">
        <v>7856.5918100366735</v>
      </c>
    </row>
    <row r="14746" spans="1:6" x14ac:dyDescent="0.3">
      <c r="A14746" t="s">
        <v>54</v>
      </c>
      <c r="B14746" t="s">
        <v>52</v>
      </c>
      <c r="C14746">
        <v>2034</v>
      </c>
      <c r="D14746" t="s">
        <v>37</v>
      </c>
      <c r="E14746" t="s">
        <v>20</v>
      </c>
      <c r="F14746" s="4">
        <v>8253.0987961793289</v>
      </c>
    </row>
    <row r="14747" spans="1:6" x14ac:dyDescent="0.3">
      <c r="A14747" t="s">
        <v>54</v>
      </c>
      <c r="B14747" t="s">
        <v>52</v>
      </c>
      <c r="C14747">
        <v>2034</v>
      </c>
      <c r="D14747" t="s">
        <v>37</v>
      </c>
      <c r="E14747" t="s">
        <v>21</v>
      </c>
      <c r="F14747" s="4">
        <v>7703.3401834951292</v>
      </c>
    </row>
    <row r="14748" spans="1:6" x14ac:dyDescent="0.3">
      <c r="A14748" t="s">
        <v>54</v>
      </c>
      <c r="B14748" t="s">
        <v>52</v>
      </c>
      <c r="C14748">
        <v>2034</v>
      </c>
      <c r="D14748" t="s">
        <v>37</v>
      </c>
      <c r="E14748" t="s">
        <v>22</v>
      </c>
      <c r="F14748" s="4">
        <v>6118.750232084838</v>
      </c>
    </row>
    <row r="14749" spans="1:6" x14ac:dyDescent="0.3">
      <c r="A14749" t="s">
        <v>54</v>
      </c>
      <c r="B14749" t="s">
        <v>52</v>
      </c>
      <c r="C14749">
        <v>2034</v>
      </c>
      <c r="D14749" t="s">
        <v>37</v>
      </c>
      <c r="E14749" t="s">
        <v>23</v>
      </c>
      <c r="F14749" s="4">
        <v>6971.7747158535258</v>
      </c>
    </row>
    <row r="14750" spans="1:6" x14ac:dyDescent="0.3">
      <c r="A14750" t="s">
        <v>54</v>
      </c>
      <c r="B14750" t="s">
        <v>52</v>
      </c>
      <c r="C14750">
        <v>2034</v>
      </c>
      <c r="D14750" t="s">
        <v>37</v>
      </c>
      <c r="E14750" t="s">
        <v>24</v>
      </c>
      <c r="F14750" s="4">
        <v>7877.6718811125329</v>
      </c>
    </row>
    <row r="14751" spans="1:6" x14ac:dyDescent="0.3">
      <c r="A14751" t="s">
        <v>54</v>
      </c>
      <c r="B14751" t="s">
        <v>52</v>
      </c>
      <c r="C14751">
        <v>2034</v>
      </c>
      <c r="D14751" t="s">
        <v>37</v>
      </c>
      <c r="E14751" t="s">
        <v>25</v>
      </c>
      <c r="F14751" s="4">
        <v>9170.7125804584412</v>
      </c>
    </row>
    <row r="14752" spans="1:6" x14ac:dyDescent="0.3">
      <c r="A14752" t="s">
        <v>54</v>
      </c>
      <c r="B14752" t="s">
        <v>52</v>
      </c>
      <c r="C14752">
        <v>2034</v>
      </c>
      <c r="D14752" t="s">
        <v>37</v>
      </c>
      <c r="E14752" t="s">
        <v>26</v>
      </c>
      <c r="F14752" s="4">
        <v>10020.904290690911</v>
      </c>
    </row>
    <row r="14753" spans="1:6" x14ac:dyDescent="0.3">
      <c r="A14753" t="s">
        <v>54</v>
      </c>
      <c r="B14753" t="s">
        <v>52</v>
      </c>
      <c r="C14753">
        <v>2034</v>
      </c>
      <c r="D14753" t="s">
        <v>37</v>
      </c>
      <c r="E14753" t="s">
        <v>27</v>
      </c>
      <c r="F14753" s="4">
        <v>10070.151755001471</v>
      </c>
    </row>
    <row r="14754" spans="1:6" x14ac:dyDescent="0.3">
      <c r="A14754" t="s">
        <v>54</v>
      </c>
      <c r="B14754" t="s">
        <v>52</v>
      </c>
      <c r="C14754">
        <v>2034</v>
      </c>
      <c r="D14754" t="s">
        <v>37</v>
      </c>
      <c r="E14754" t="s">
        <v>28</v>
      </c>
      <c r="F14754" s="4">
        <v>10249.07339498383</v>
      </c>
    </row>
    <row r="14755" spans="1:6" x14ac:dyDescent="0.3">
      <c r="A14755" t="s">
        <v>54</v>
      </c>
      <c r="B14755" t="s">
        <v>52</v>
      </c>
      <c r="C14755">
        <v>2034</v>
      </c>
      <c r="D14755" t="s">
        <v>37</v>
      </c>
      <c r="E14755" t="s">
        <v>29</v>
      </c>
      <c r="F14755" s="4">
        <v>10933.812600038869</v>
      </c>
    </row>
    <row r="14756" spans="1:6" x14ac:dyDescent="0.3">
      <c r="A14756" t="s">
        <v>54</v>
      </c>
      <c r="B14756" t="s">
        <v>52</v>
      </c>
      <c r="C14756">
        <v>2034</v>
      </c>
      <c r="D14756" t="s">
        <v>37</v>
      </c>
      <c r="E14756" t="s">
        <v>30</v>
      </c>
      <c r="F14756" s="4">
        <v>13870.840787664891</v>
      </c>
    </row>
    <row r="14757" spans="1:6" x14ac:dyDescent="0.3">
      <c r="A14757" t="s">
        <v>54</v>
      </c>
      <c r="B14757" t="s">
        <v>52</v>
      </c>
      <c r="C14757">
        <v>2034</v>
      </c>
      <c r="D14757" t="s">
        <v>37</v>
      </c>
      <c r="E14757" t="s">
        <v>31</v>
      </c>
      <c r="F14757" s="4">
        <v>14256.376177048191</v>
      </c>
    </row>
    <row r="14758" spans="1:6" x14ac:dyDescent="0.3">
      <c r="A14758" t="s">
        <v>54</v>
      </c>
      <c r="B14758" t="s">
        <v>52</v>
      </c>
      <c r="C14758">
        <v>2034</v>
      </c>
      <c r="D14758" t="s">
        <v>37</v>
      </c>
      <c r="E14758" t="s">
        <v>32</v>
      </c>
      <c r="F14758" s="4">
        <v>14378.70746449545</v>
      </c>
    </row>
    <row r="14759" spans="1:6" x14ac:dyDescent="0.3">
      <c r="A14759" t="s">
        <v>54</v>
      </c>
      <c r="B14759" t="s">
        <v>52</v>
      </c>
      <c r="C14759">
        <v>2034</v>
      </c>
      <c r="D14759" t="s">
        <v>37</v>
      </c>
      <c r="E14759" t="s">
        <v>33</v>
      </c>
      <c r="F14759" s="4">
        <v>11728.27800698285</v>
      </c>
    </row>
    <row r="14760" spans="1:6" x14ac:dyDescent="0.3">
      <c r="A14760" t="s">
        <v>54</v>
      </c>
      <c r="B14760" t="s">
        <v>52</v>
      </c>
      <c r="C14760">
        <v>2034</v>
      </c>
      <c r="D14760" t="s">
        <v>37</v>
      </c>
      <c r="E14760" t="s">
        <v>34</v>
      </c>
      <c r="F14760" s="4">
        <v>8876.4185526342244</v>
      </c>
    </row>
    <row r="14761" spans="1:6" x14ac:dyDescent="0.3">
      <c r="A14761" t="s">
        <v>54</v>
      </c>
      <c r="B14761" t="s">
        <v>52</v>
      </c>
      <c r="C14761">
        <v>2034</v>
      </c>
      <c r="D14761" t="s">
        <v>37</v>
      </c>
      <c r="E14761" t="s">
        <v>35</v>
      </c>
      <c r="F14761" s="4">
        <v>8552.2718580451346</v>
      </c>
    </row>
    <row r="14762" spans="1:6" x14ac:dyDescent="0.3">
      <c r="A14762" t="s">
        <v>54</v>
      </c>
      <c r="B14762" t="s">
        <v>52</v>
      </c>
      <c r="C14762">
        <v>2034</v>
      </c>
      <c r="D14762" t="s">
        <v>18</v>
      </c>
      <c r="E14762" t="s">
        <v>17</v>
      </c>
      <c r="F14762" s="4">
        <v>7384.4927986905086</v>
      </c>
    </row>
    <row r="14763" spans="1:6" x14ac:dyDescent="0.3">
      <c r="A14763" t="s">
        <v>54</v>
      </c>
      <c r="B14763" t="s">
        <v>52</v>
      </c>
      <c r="C14763">
        <v>2034</v>
      </c>
      <c r="D14763" t="s">
        <v>18</v>
      </c>
      <c r="E14763" t="s">
        <v>19</v>
      </c>
      <c r="F14763" s="4">
        <v>8298.7435295809428</v>
      </c>
    </row>
    <row r="14764" spans="1:6" x14ac:dyDescent="0.3">
      <c r="A14764" t="s">
        <v>54</v>
      </c>
      <c r="B14764" t="s">
        <v>52</v>
      </c>
      <c r="C14764">
        <v>2034</v>
      </c>
      <c r="D14764" t="s">
        <v>18</v>
      </c>
      <c r="E14764" t="s">
        <v>20</v>
      </c>
      <c r="F14764" s="4">
        <v>9094.4005671431296</v>
      </c>
    </row>
    <row r="14765" spans="1:6" x14ac:dyDescent="0.3">
      <c r="A14765" t="s">
        <v>54</v>
      </c>
      <c r="B14765" t="s">
        <v>52</v>
      </c>
      <c r="C14765">
        <v>2034</v>
      </c>
      <c r="D14765" t="s">
        <v>18</v>
      </c>
      <c r="E14765" t="s">
        <v>21</v>
      </c>
      <c r="F14765" s="4">
        <v>9078.8188429886377</v>
      </c>
    </row>
    <row r="14766" spans="1:6" x14ac:dyDescent="0.3">
      <c r="A14766" t="s">
        <v>54</v>
      </c>
      <c r="B14766" t="s">
        <v>52</v>
      </c>
      <c r="C14766">
        <v>2034</v>
      </c>
      <c r="D14766" t="s">
        <v>18</v>
      </c>
      <c r="E14766" t="s">
        <v>22</v>
      </c>
      <c r="F14766" s="4">
        <v>7344.0750835218196</v>
      </c>
    </row>
    <row r="14767" spans="1:6" x14ac:dyDescent="0.3">
      <c r="A14767" t="s">
        <v>54</v>
      </c>
      <c r="B14767" t="s">
        <v>52</v>
      </c>
      <c r="C14767">
        <v>2034</v>
      </c>
      <c r="D14767" t="s">
        <v>18</v>
      </c>
      <c r="E14767" t="s">
        <v>23</v>
      </c>
      <c r="F14767" s="4">
        <v>7031.2092783719436</v>
      </c>
    </row>
    <row r="14768" spans="1:6" x14ac:dyDescent="0.3">
      <c r="A14768" t="s">
        <v>54</v>
      </c>
      <c r="B14768" t="s">
        <v>52</v>
      </c>
      <c r="C14768">
        <v>2034</v>
      </c>
      <c r="D14768" t="s">
        <v>18</v>
      </c>
      <c r="E14768" t="s">
        <v>24</v>
      </c>
      <c r="F14768" s="4">
        <v>7123.5977238387641</v>
      </c>
    </row>
    <row r="14769" spans="1:6" x14ac:dyDescent="0.3">
      <c r="A14769" t="s">
        <v>54</v>
      </c>
      <c r="B14769" t="s">
        <v>52</v>
      </c>
      <c r="C14769">
        <v>2034</v>
      </c>
      <c r="D14769" t="s">
        <v>18</v>
      </c>
      <c r="E14769" t="s">
        <v>25</v>
      </c>
      <c r="F14769" s="4">
        <v>7896.2511378293102</v>
      </c>
    </row>
    <row r="14770" spans="1:6" x14ac:dyDescent="0.3">
      <c r="A14770" t="s">
        <v>54</v>
      </c>
      <c r="B14770" t="s">
        <v>52</v>
      </c>
      <c r="C14770">
        <v>2034</v>
      </c>
      <c r="D14770" t="s">
        <v>18</v>
      </c>
      <c r="E14770" t="s">
        <v>26</v>
      </c>
      <c r="F14770" s="4">
        <v>8812.6791549104819</v>
      </c>
    </row>
    <row r="14771" spans="1:6" x14ac:dyDescent="0.3">
      <c r="A14771" t="s">
        <v>54</v>
      </c>
      <c r="B14771" t="s">
        <v>52</v>
      </c>
      <c r="C14771">
        <v>2034</v>
      </c>
      <c r="D14771" t="s">
        <v>18</v>
      </c>
      <c r="E14771" t="s">
        <v>27</v>
      </c>
      <c r="F14771" s="4">
        <v>9191.6296154108077</v>
      </c>
    </row>
    <row r="14772" spans="1:6" x14ac:dyDescent="0.3">
      <c r="A14772" t="s">
        <v>54</v>
      </c>
      <c r="B14772" t="s">
        <v>52</v>
      </c>
      <c r="C14772">
        <v>2034</v>
      </c>
      <c r="D14772" t="s">
        <v>18</v>
      </c>
      <c r="E14772" t="s">
        <v>28</v>
      </c>
      <c r="F14772" s="4">
        <v>9534.0804670163852</v>
      </c>
    </row>
    <row r="14773" spans="1:6" x14ac:dyDescent="0.3">
      <c r="A14773" t="s">
        <v>54</v>
      </c>
      <c r="B14773" t="s">
        <v>52</v>
      </c>
      <c r="C14773">
        <v>2034</v>
      </c>
      <c r="D14773" t="s">
        <v>18</v>
      </c>
      <c r="E14773" t="s">
        <v>29</v>
      </c>
      <c r="F14773" s="4">
        <v>10173.599355036389</v>
      </c>
    </row>
    <row r="14774" spans="1:6" x14ac:dyDescent="0.3">
      <c r="A14774" t="s">
        <v>54</v>
      </c>
      <c r="B14774" t="s">
        <v>52</v>
      </c>
      <c r="C14774">
        <v>2034</v>
      </c>
      <c r="D14774" t="s">
        <v>18</v>
      </c>
      <c r="E14774" t="s">
        <v>30</v>
      </c>
      <c r="F14774" s="4">
        <v>13192.97732443994</v>
      </c>
    </row>
    <row r="14775" spans="1:6" x14ac:dyDescent="0.3">
      <c r="A14775" t="s">
        <v>54</v>
      </c>
      <c r="B14775" t="s">
        <v>52</v>
      </c>
      <c r="C14775">
        <v>2034</v>
      </c>
      <c r="D14775" t="s">
        <v>18</v>
      </c>
      <c r="E14775" t="s">
        <v>31</v>
      </c>
      <c r="F14775" s="4">
        <v>13616.46543137679</v>
      </c>
    </row>
    <row r="14776" spans="1:6" x14ac:dyDescent="0.3">
      <c r="A14776" t="s">
        <v>54</v>
      </c>
      <c r="B14776" t="s">
        <v>52</v>
      </c>
      <c r="C14776">
        <v>2034</v>
      </c>
      <c r="D14776" t="s">
        <v>18</v>
      </c>
      <c r="E14776" t="s">
        <v>32</v>
      </c>
      <c r="F14776" s="4">
        <v>13766.05233152355</v>
      </c>
    </row>
    <row r="14777" spans="1:6" x14ac:dyDescent="0.3">
      <c r="A14777" t="s">
        <v>54</v>
      </c>
      <c r="B14777" t="s">
        <v>52</v>
      </c>
      <c r="C14777">
        <v>2034</v>
      </c>
      <c r="D14777" t="s">
        <v>18</v>
      </c>
      <c r="E14777" t="s">
        <v>33</v>
      </c>
      <c r="F14777" s="4">
        <v>10779.66896932063</v>
      </c>
    </row>
    <row r="14778" spans="1:6" x14ac:dyDescent="0.3">
      <c r="A14778" t="s">
        <v>54</v>
      </c>
      <c r="B14778" t="s">
        <v>52</v>
      </c>
      <c r="C14778">
        <v>2034</v>
      </c>
      <c r="D14778" t="s">
        <v>18</v>
      </c>
      <c r="E14778" t="s">
        <v>34</v>
      </c>
      <c r="F14778" s="4">
        <v>7720.0494253536144</v>
      </c>
    </row>
    <row r="14779" spans="1:6" x14ac:dyDescent="0.3">
      <c r="A14779" t="s">
        <v>54</v>
      </c>
      <c r="B14779" t="s">
        <v>52</v>
      </c>
      <c r="C14779">
        <v>2034</v>
      </c>
      <c r="D14779" t="s">
        <v>18</v>
      </c>
      <c r="E14779" t="s">
        <v>35</v>
      </c>
      <c r="F14779" s="4">
        <v>6339.0523068519606</v>
      </c>
    </row>
    <row r="14780" spans="1:6" x14ac:dyDescent="0.3">
      <c r="A14780" t="s">
        <v>54</v>
      </c>
      <c r="B14780" t="s">
        <v>52</v>
      </c>
      <c r="C14780">
        <v>2034</v>
      </c>
      <c r="D14780" t="s">
        <v>38</v>
      </c>
      <c r="E14780" t="s">
        <v>17</v>
      </c>
      <c r="F14780" s="4">
        <v>14456.277351722611</v>
      </c>
    </row>
    <row r="14781" spans="1:6" x14ac:dyDescent="0.3">
      <c r="A14781" t="s">
        <v>54</v>
      </c>
      <c r="B14781" t="s">
        <v>52</v>
      </c>
      <c r="C14781">
        <v>2034</v>
      </c>
      <c r="D14781" t="s">
        <v>38</v>
      </c>
      <c r="E14781" t="s">
        <v>19</v>
      </c>
      <c r="F14781" s="4">
        <v>16155.335339617621</v>
      </c>
    </row>
    <row r="14782" spans="1:6" x14ac:dyDescent="0.3">
      <c r="A14782" t="s">
        <v>54</v>
      </c>
      <c r="B14782" t="s">
        <v>52</v>
      </c>
      <c r="C14782">
        <v>2034</v>
      </c>
      <c r="D14782" t="s">
        <v>38</v>
      </c>
      <c r="E14782" t="s">
        <v>20</v>
      </c>
      <c r="F14782" s="4">
        <v>17347.499363322459</v>
      </c>
    </row>
    <row r="14783" spans="1:6" x14ac:dyDescent="0.3">
      <c r="A14783" t="s">
        <v>54</v>
      </c>
      <c r="B14783" t="s">
        <v>52</v>
      </c>
      <c r="C14783">
        <v>2034</v>
      </c>
      <c r="D14783" t="s">
        <v>38</v>
      </c>
      <c r="E14783" t="s">
        <v>21</v>
      </c>
      <c r="F14783" s="4">
        <v>16782.159026483769</v>
      </c>
    </row>
    <row r="14784" spans="1:6" x14ac:dyDescent="0.3">
      <c r="A14784" t="s">
        <v>54</v>
      </c>
      <c r="B14784" t="s">
        <v>52</v>
      </c>
      <c r="C14784">
        <v>2034</v>
      </c>
      <c r="D14784" t="s">
        <v>38</v>
      </c>
      <c r="E14784" t="s">
        <v>22</v>
      </c>
      <c r="F14784" s="4">
        <v>13462.82531560666</v>
      </c>
    </row>
    <row r="14785" spans="1:6" x14ac:dyDescent="0.3">
      <c r="A14785" t="s">
        <v>54</v>
      </c>
      <c r="B14785" t="s">
        <v>52</v>
      </c>
      <c r="C14785">
        <v>2034</v>
      </c>
      <c r="D14785" t="s">
        <v>38</v>
      </c>
      <c r="E14785" t="s">
        <v>23</v>
      </c>
      <c r="F14785" s="4">
        <v>14002.983994225469</v>
      </c>
    </row>
    <row r="14786" spans="1:6" x14ac:dyDescent="0.3">
      <c r="A14786" t="s">
        <v>54</v>
      </c>
      <c r="B14786" t="s">
        <v>52</v>
      </c>
      <c r="C14786">
        <v>2034</v>
      </c>
      <c r="D14786" t="s">
        <v>38</v>
      </c>
      <c r="E14786" t="s">
        <v>24</v>
      </c>
      <c r="F14786" s="4">
        <v>15001.2696049513</v>
      </c>
    </row>
    <row r="14787" spans="1:6" x14ac:dyDescent="0.3">
      <c r="A14787" t="s">
        <v>54</v>
      </c>
      <c r="B14787" t="s">
        <v>52</v>
      </c>
      <c r="C14787">
        <v>2034</v>
      </c>
      <c r="D14787" t="s">
        <v>38</v>
      </c>
      <c r="E14787" t="s">
        <v>25</v>
      </c>
      <c r="F14787" s="4">
        <v>17066.963718287749</v>
      </c>
    </row>
    <row r="14788" spans="1:6" x14ac:dyDescent="0.3">
      <c r="A14788" t="s">
        <v>54</v>
      </c>
      <c r="B14788" t="s">
        <v>52</v>
      </c>
      <c r="C14788">
        <v>2034</v>
      </c>
      <c r="D14788" t="s">
        <v>38</v>
      </c>
      <c r="E14788" t="s">
        <v>26</v>
      </c>
      <c r="F14788" s="4">
        <v>18833.583445601391</v>
      </c>
    </row>
    <row r="14789" spans="1:6" x14ac:dyDescent="0.3">
      <c r="A14789" t="s">
        <v>54</v>
      </c>
      <c r="B14789" t="s">
        <v>52</v>
      </c>
      <c r="C14789">
        <v>2034</v>
      </c>
      <c r="D14789" t="s">
        <v>38</v>
      </c>
      <c r="E14789" t="s">
        <v>27</v>
      </c>
      <c r="F14789" s="4">
        <v>19261.781370412271</v>
      </c>
    </row>
    <row r="14790" spans="1:6" x14ac:dyDescent="0.3">
      <c r="A14790" t="s">
        <v>54</v>
      </c>
      <c r="B14790" t="s">
        <v>52</v>
      </c>
      <c r="C14790">
        <v>2034</v>
      </c>
      <c r="D14790" t="s">
        <v>38</v>
      </c>
      <c r="E14790" t="s">
        <v>28</v>
      </c>
      <c r="F14790" s="4">
        <v>19783.153862000221</v>
      </c>
    </row>
    <row r="14791" spans="1:6" x14ac:dyDescent="0.3">
      <c r="A14791" t="s">
        <v>54</v>
      </c>
      <c r="B14791" t="s">
        <v>52</v>
      </c>
      <c r="C14791">
        <v>2034</v>
      </c>
      <c r="D14791" t="s">
        <v>38</v>
      </c>
      <c r="E14791" t="s">
        <v>29</v>
      </c>
      <c r="F14791" s="4">
        <v>21107.411955075251</v>
      </c>
    </row>
    <row r="14792" spans="1:6" x14ac:dyDescent="0.3">
      <c r="A14792" t="s">
        <v>54</v>
      </c>
      <c r="B14792" t="s">
        <v>52</v>
      </c>
      <c r="C14792">
        <v>2034</v>
      </c>
      <c r="D14792" t="s">
        <v>38</v>
      </c>
      <c r="E14792" t="s">
        <v>30</v>
      </c>
      <c r="F14792" s="4">
        <v>27063.818112104829</v>
      </c>
    </row>
    <row r="14793" spans="1:6" x14ac:dyDescent="0.3">
      <c r="A14793" t="s">
        <v>54</v>
      </c>
      <c r="B14793" t="s">
        <v>52</v>
      </c>
      <c r="C14793">
        <v>2034</v>
      </c>
      <c r="D14793" t="s">
        <v>38</v>
      </c>
      <c r="E14793" t="s">
        <v>31</v>
      </c>
      <c r="F14793" s="4">
        <v>27872.84160842498</v>
      </c>
    </row>
    <row r="14794" spans="1:6" x14ac:dyDescent="0.3">
      <c r="A14794" t="s">
        <v>54</v>
      </c>
      <c r="B14794" t="s">
        <v>52</v>
      </c>
      <c r="C14794">
        <v>2034</v>
      </c>
      <c r="D14794" t="s">
        <v>38</v>
      </c>
      <c r="E14794" t="s">
        <v>32</v>
      </c>
      <c r="F14794" s="4">
        <v>28144.759796019</v>
      </c>
    </row>
    <row r="14795" spans="1:6" x14ac:dyDescent="0.3">
      <c r="A14795" t="s">
        <v>54</v>
      </c>
      <c r="B14795" t="s">
        <v>52</v>
      </c>
      <c r="C14795">
        <v>2034</v>
      </c>
      <c r="D14795" t="s">
        <v>38</v>
      </c>
      <c r="E14795" t="s">
        <v>33</v>
      </c>
      <c r="F14795" s="4">
        <v>22507.946976303479</v>
      </c>
    </row>
    <row r="14796" spans="1:6" x14ac:dyDescent="0.3">
      <c r="A14796" t="s">
        <v>54</v>
      </c>
      <c r="B14796" t="s">
        <v>52</v>
      </c>
      <c r="C14796">
        <v>2034</v>
      </c>
      <c r="D14796" t="s">
        <v>38</v>
      </c>
      <c r="E14796" t="s">
        <v>34</v>
      </c>
      <c r="F14796" s="4">
        <v>16596.467977987839</v>
      </c>
    </row>
    <row r="14797" spans="1:6" x14ac:dyDescent="0.3">
      <c r="A14797" t="s">
        <v>54</v>
      </c>
      <c r="B14797" t="s">
        <v>52</v>
      </c>
      <c r="C14797">
        <v>2034</v>
      </c>
      <c r="D14797" t="s">
        <v>38</v>
      </c>
      <c r="E14797" t="s">
        <v>35</v>
      </c>
      <c r="F14797" s="4">
        <v>14891.3241648971</v>
      </c>
    </row>
    <row r="14798" spans="1:6" x14ac:dyDescent="0.3">
      <c r="A14798" t="s">
        <v>54</v>
      </c>
      <c r="B14798" t="s">
        <v>52</v>
      </c>
      <c r="C14798">
        <v>2035</v>
      </c>
      <c r="D14798" t="s">
        <v>37</v>
      </c>
      <c r="E14798" t="s">
        <v>17</v>
      </c>
      <c r="F14798" s="4">
        <v>7033.730854829364</v>
      </c>
    </row>
    <row r="14799" spans="1:6" x14ac:dyDescent="0.3">
      <c r="A14799" t="s">
        <v>54</v>
      </c>
      <c r="B14799" t="s">
        <v>52</v>
      </c>
      <c r="C14799">
        <v>2035</v>
      </c>
      <c r="D14799" t="s">
        <v>37</v>
      </c>
      <c r="E14799" t="s">
        <v>19</v>
      </c>
      <c r="F14799" s="4">
        <v>7813.7218126173957</v>
      </c>
    </row>
    <row r="14800" spans="1:6" x14ac:dyDescent="0.3">
      <c r="A14800" t="s">
        <v>54</v>
      </c>
      <c r="B14800" t="s">
        <v>52</v>
      </c>
      <c r="C14800">
        <v>2035</v>
      </c>
      <c r="D14800" t="s">
        <v>37</v>
      </c>
      <c r="E14800" t="s">
        <v>20</v>
      </c>
      <c r="F14800" s="4">
        <v>8324.1283853693822</v>
      </c>
    </row>
    <row r="14801" spans="1:6" x14ac:dyDescent="0.3">
      <c r="A14801" t="s">
        <v>54</v>
      </c>
      <c r="B14801" t="s">
        <v>52</v>
      </c>
      <c r="C14801">
        <v>2035</v>
      </c>
      <c r="D14801" t="s">
        <v>37</v>
      </c>
      <c r="E14801" t="s">
        <v>21</v>
      </c>
      <c r="F14801" s="4">
        <v>7556.4781716348407</v>
      </c>
    </row>
    <row r="14802" spans="1:6" x14ac:dyDescent="0.3">
      <c r="A14802" t="s">
        <v>54</v>
      </c>
      <c r="B14802" t="s">
        <v>52</v>
      </c>
      <c r="C14802">
        <v>2035</v>
      </c>
      <c r="D14802" t="s">
        <v>37</v>
      </c>
      <c r="E14802" t="s">
        <v>22</v>
      </c>
      <c r="F14802" s="4">
        <v>6021.9942252285673</v>
      </c>
    </row>
    <row r="14803" spans="1:6" x14ac:dyDescent="0.3">
      <c r="A14803" t="s">
        <v>54</v>
      </c>
      <c r="B14803" t="s">
        <v>52</v>
      </c>
      <c r="C14803">
        <v>2035</v>
      </c>
      <c r="D14803" t="s">
        <v>37</v>
      </c>
      <c r="E14803" t="s">
        <v>23</v>
      </c>
      <c r="F14803" s="4">
        <v>7001.595725627446</v>
      </c>
    </row>
    <row r="14804" spans="1:6" x14ac:dyDescent="0.3">
      <c r="A14804" t="s">
        <v>54</v>
      </c>
      <c r="B14804" t="s">
        <v>52</v>
      </c>
      <c r="C14804">
        <v>2035</v>
      </c>
      <c r="D14804" t="s">
        <v>37</v>
      </c>
      <c r="E14804" t="s">
        <v>24</v>
      </c>
      <c r="F14804" s="4">
        <v>7826.618556718302</v>
      </c>
    </row>
    <row r="14805" spans="1:6" x14ac:dyDescent="0.3">
      <c r="A14805" t="s">
        <v>54</v>
      </c>
      <c r="B14805" t="s">
        <v>52</v>
      </c>
      <c r="C14805">
        <v>2035</v>
      </c>
      <c r="D14805" t="s">
        <v>37</v>
      </c>
      <c r="E14805" t="s">
        <v>25</v>
      </c>
      <c r="F14805" s="4">
        <v>9096.3343130706962</v>
      </c>
    </row>
    <row r="14806" spans="1:6" x14ac:dyDescent="0.3">
      <c r="A14806" t="s">
        <v>54</v>
      </c>
      <c r="B14806" t="s">
        <v>52</v>
      </c>
      <c r="C14806">
        <v>2035</v>
      </c>
      <c r="D14806" t="s">
        <v>37</v>
      </c>
      <c r="E14806" t="s">
        <v>26</v>
      </c>
      <c r="F14806" s="4">
        <v>10048.82179120187</v>
      </c>
    </row>
    <row r="14807" spans="1:6" x14ac:dyDescent="0.3">
      <c r="A14807" t="s">
        <v>54</v>
      </c>
      <c r="B14807" t="s">
        <v>52</v>
      </c>
      <c r="C14807">
        <v>2035</v>
      </c>
      <c r="D14807" t="s">
        <v>37</v>
      </c>
      <c r="E14807" t="s">
        <v>27</v>
      </c>
      <c r="F14807" s="4">
        <v>10144.791002858279</v>
      </c>
    </row>
    <row r="14808" spans="1:6" x14ac:dyDescent="0.3">
      <c r="A14808" t="s">
        <v>54</v>
      </c>
      <c r="B14808" t="s">
        <v>52</v>
      </c>
      <c r="C14808">
        <v>2035</v>
      </c>
      <c r="D14808" t="s">
        <v>37</v>
      </c>
      <c r="E14808" t="s">
        <v>28</v>
      </c>
      <c r="F14808" s="4">
        <v>10428.96703452642</v>
      </c>
    </row>
    <row r="14809" spans="1:6" x14ac:dyDescent="0.3">
      <c r="A14809" t="s">
        <v>54</v>
      </c>
      <c r="B14809" t="s">
        <v>52</v>
      </c>
      <c r="C14809">
        <v>2035</v>
      </c>
      <c r="D14809" t="s">
        <v>37</v>
      </c>
      <c r="E14809" t="s">
        <v>29</v>
      </c>
      <c r="F14809" s="4">
        <v>10939.744752957</v>
      </c>
    </row>
    <row r="14810" spans="1:6" x14ac:dyDescent="0.3">
      <c r="A14810" t="s">
        <v>54</v>
      </c>
      <c r="B14810" t="s">
        <v>52</v>
      </c>
      <c r="C14810">
        <v>2035</v>
      </c>
      <c r="D14810" t="s">
        <v>37</v>
      </c>
      <c r="E14810" t="s">
        <v>30</v>
      </c>
      <c r="F14810" s="4">
        <v>13678.33078069879</v>
      </c>
    </row>
    <row r="14811" spans="1:6" x14ac:dyDescent="0.3">
      <c r="A14811" t="s">
        <v>54</v>
      </c>
      <c r="B14811" t="s">
        <v>52</v>
      </c>
      <c r="C14811">
        <v>2035</v>
      </c>
      <c r="D14811" t="s">
        <v>37</v>
      </c>
      <c r="E14811" t="s">
        <v>31</v>
      </c>
      <c r="F14811" s="4">
        <v>14307.96117942964</v>
      </c>
    </row>
    <row r="14812" spans="1:6" x14ac:dyDescent="0.3">
      <c r="A14812" t="s">
        <v>54</v>
      </c>
      <c r="B14812" t="s">
        <v>52</v>
      </c>
      <c r="C14812">
        <v>2035</v>
      </c>
      <c r="D14812" t="s">
        <v>37</v>
      </c>
      <c r="E14812" t="s">
        <v>32</v>
      </c>
      <c r="F14812" s="4">
        <v>14368.001573944959</v>
      </c>
    </row>
    <row r="14813" spans="1:6" x14ac:dyDescent="0.3">
      <c r="A14813" t="s">
        <v>54</v>
      </c>
      <c r="B14813" t="s">
        <v>52</v>
      </c>
      <c r="C14813">
        <v>2035</v>
      </c>
      <c r="D14813" t="s">
        <v>37</v>
      </c>
      <c r="E14813" t="s">
        <v>33</v>
      </c>
      <c r="F14813" s="4">
        <v>11960.41204201704</v>
      </c>
    </row>
    <row r="14814" spans="1:6" x14ac:dyDescent="0.3">
      <c r="A14814" t="s">
        <v>54</v>
      </c>
      <c r="B14814" t="s">
        <v>52</v>
      </c>
      <c r="C14814">
        <v>2035</v>
      </c>
      <c r="D14814" t="s">
        <v>37</v>
      </c>
      <c r="E14814" t="s">
        <v>34</v>
      </c>
      <c r="F14814" s="4">
        <v>8999.9785051483559</v>
      </c>
    </row>
    <row r="14815" spans="1:6" x14ac:dyDescent="0.3">
      <c r="A14815" t="s">
        <v>54</v>
      </c>
      <c r="B14815" t="s">
        <v>52</v>
      </c>
      <c r="C14815">
        <v>2035</v>
      </c>
      <c r="D14815" t="s">
        <v>37</v>
      </c>
      <c r="E14815" t="s">
        <v>35</v>
      </c>
      <c r="F14815" s="4">
        <v>8977.6463276240866</v>
      </c>
    </row>
    <row r="14816" spans="1:6" x14ac:dyDescent="0.3">
      <c r="A14816" t="s">
        <v>54</v>
      </c>
      <c r="B14816" t="s">
        <v>52</v>
      </c>
      <c r="C14816">
        <v>2035</v>
      </c>
      <c r="D14816" t="s">
        <v>18</v>
      </c>
      <c r="E14816" t="s">
        <v>17</v>
      </c>
      <c r="F14816" s="4">
        <v>7344.6009255867784</v>
      </c>
    </row>
    <row r="14817" spans="1:6" x14ac:dyDescent="0.3">
      <c r="A14817" t="s">
        <v>54</v>
      </c>
      <c r="B14817" t="s">
        <v>52</v>
      </c>
      <c r="C14817">
        <v>2035</v>
      </c>
      <c r="D14817" t="s">
        <v>18</v>
      </c>
      <c r="E14817" t="s">
        <v>19</v>
      </c>
      <c r="F14817" s="4">
        <v>8253.3908295919518</v>
      </c>
    </row>
    <row r="14818" spans="1:6" x14ac:dyDescent="0.3">
      <c r="A14818" t="s">
        <v>54</v>
      </c>
      <c r="B14818" t="s">
        <v>52</v>
      </c>
      <c r="C14818">
        <v>2035</v>
      </c>
      <c r="D14818" t="s">
        <v>18</v>
      </c>
      <c r="E14818" t="s">
        <v>20</v>
      </c>
      <c r="F14818" s="4">
        <v>9127.9843137467142</v>
      </c>
    </row>
    <row r="14819" spans="1:6" x14ac:dyDescent="0.3">
      <c r="A14819" t="s">
        <v>54</v>
      </c>
      <c r="B14819" t="s">
        <v>52</v>
      </c>
      <c r="C14819">
        <v>2035</v>
      </c>
      <c r="D14819" t="s">
        <v>18</v>
      </c>
      <c r="E14819" t="s">
        <v>21</v>
      </c>
      <c r="F14819" s="4">
        <v>8932.2917393037187</v>
      </c>
    </row>
    <row r="14820" spans="1:6" x14ac:dyDescent="0.3">
      <c r="A14820" t="s">
        <v>54</v>
      </c>
      <c r="B14820" t="s">
        <v>52</v>
      </c>
      <c r="C14820">
        <v>2035</v>
      </c>
      <c r="D14820" t="s">
        <v>18</v>
      </c>
      <c r="E14820" t="s">
        <v>22</v>
      </c>
      <c r="F14820" s="4">
        <v>7251.1163393963589</v>
      </c>
    </row>
    <row r="14821" spans="1:6" x14ac:dyDescent="0.3">
      <c r="A14821" t="s">
        <v>54</v>
      </c>
      <c r="B14821" t="s">
        <v>52</v>
      </c>
      <c r="C14821">
        <v>2035</v>
      </c>
      <c r="D14821" t="s">
        <v>18</v>
      </c>
      <c r="E14821" t="s">
        <v>23</v>
      </c>
      <c r="F14821" s="4">
        <v>7064.4085170868548</v>
      </c>
    </row>
    <row r="14822" spans="1:6" x14ac:dyDescent="0.3">
      <c r="A14822" t="s">
        <v>54</v>
      </c>
      <c r="B14822" t="s">
        <v>52</v>
      </c>
      <c r="C14822">
        <v>2035</v>
      </c>
      <c r="D14822" t="s">
        <v>18</v>
      </c>
      <c r="E14822" t="s">
        <v>24</v>
      </c>
      <c r="F14822" s="4">
        <v>7101.1120467734754</v>
      </c>
    </row>
    <row r="14823" spans="1:6" x14ac:dyDescent="0.3">
      <c r="A14823" t="s">
        <v>54</v>
      </c>
      <c r="B14823" t="s">
        <v>52</v>
      </c>
      <c r="C14823">
        <v>2035</v>
      </c>
      <c r="D14823" t="s">
        <v>18</v>
      </c>
      <c r="E14823" t="s">
        <v>25</v>
      </c>
      <c r="F14823" s="4">
        <v>7823.6321852566962</v>
      </c>
    </row>
    <row r="14824" spans="1:6" x14ac:dyDescent="0.3">
      <c r="A14824" t="s">
        <v>54</v>
      </c>
      <c r="B14824" t="s">
        <v>52</v>
      </c>
      <c r="C14824">
        <v>2035</v>
      </c>
      <c r="D14824" t="s">
        <v>18</v>
      </c>
      <c r="E14824" t="s">
        <v>26</v>
      </c>
      <c r="F14824" s="4">
        <v>8798.7185282477094</v>
      </c>
    </row>
    <row r="14825" spans="1:6" x14ac:dyDescent="0.3">
      <c r="A14825" t="s">
        <v>54</v>
      </c>
      <c r="B14825" t="s">
        <v>52</v>
      </c>
      <c r="C14825">
        <v>2035</v>
      </c>
      <c r="D14825" t="s">
        <v>18</v>
      </c>
      <c r="E14825" t="s">
        <v>27</v>
      </c>
      <c r="F14825" s="4">
        <v>9278.1799554762747</v>
      </c>
    </row>
    <row r="14826" spans="1:6" x14ac:dyDescent="0.3">
      <c r="A14826" t="s">
        <v>54</v>
      </c>
      <c r="B14826" t="s">
        <v>52</v>
      </c>
      <c r="C14826">
        <v>2035</v>
      </c>
      <c r="D14826" t="s">
        <v>18</v>
      </c>
      <c r="E14826" t="s">
        <v>28</v>
      </c>
      <c r="F14826" s="4">
        <v>9660.0141161116117</v>
      </c>
    </row>
    <row r="14827" spans="1:6" x14ac:dyDescent="0.3">
      <c r="A14827" t="s">
        <v>54</v>
      </c>
      <c r="B14827" t="s">
        <v>52</v>
      </c>
      <c r="C14827">
        <v>2035</v>
      </c>
      <c r="D14827" t="s">
        <v>18</v>
      </c>
      <c r="E14827" t="s">
        <v>29</v>
      </c>
      <c r="F14827" s="4">
        <v>10165.39722255279</v>
      </c>
    </row>
    <row r="14828" spans="1:6" x14ac:dyDescent="0.3">
      <c r="A14828" t="s">
        <v>54</v>
      </c>
      <c r="B14828" t="s">
        <v>52</v>
      </c>
      <c r="C14828">
        <v>2035</v>
      </c>
      <c r="D14828" t="s">
        <v>18</v>
      </c>
      <c r="E14828" t="s">
        <v>30</v>
      </c>
      <c r="F14828" s="4">
        <v>13009.132152768059</v>
      </c>
    </row>
    <row r="14829" spans="1:6" x14ac:dyDescent="0.3">
      <c r="A14829" t="s">
        <v>54</v>
      </c>
      <c r="B14829" t="s">
        <v>52</v>
      </c>
      <c r="C14829">
        <v>2035</v>
      </c>
      <c r="D14829" t="s">
        <v>18</v>
      </c>
      <c r="E14829" t="s">
        <v>31</v>
      </c>
      <c r="F14829" s="4">
        <v>13717.045606389611</v>
      </c>
    </row>
    <row r="14830" spans="1:6" x14ac:dyDescent="0.3">
      <c r="A14830" t="s">
        <v>54</v>
      </c>
      <c r="B14830" t="s">
        <v>52</v>
      </c>
      <c r="C14830">
        <v>2035</v>
      </c>
      <c r="D14830" t="s">
        <v>18</v>
      </c>
      <c r="E14830" t="s">
        <v>32</v>
      </c>
      <c r="F14830" s="4">
        <v>13780.43725039379</v>
      </c>
    </row>
    <row r="14831" spans="1:6" x14ac:dyDescent="0.3">
      <c r="A14831" t="s">
        <v>54</v>
      </c>
      <c r="B14831" t="s">
        <v>52</v>
      </c>
      <c r="C14831">
        <v>2035</v>
      </c>
      <c r="D14831" t="s">
        <v>18</v>
      </c>
      <c r="E14831" t="s">
        <v>33</v>
      </c>
      <c r="F14831" s="4">
        <v>10978.08739921605</v>
      </c>
    </row>
    <row r="14832" spans="1:6" x14ac:dyDescent="0.3">
      <c r="A14832" t="s">
        <v>54</v>
      </c>
      <c r="B14832" t="s">
        <v>52</v>
      </c>
      <c r="C14832">
        <v>2035</v>
      </c>
      <c r="D14832" t="s">
        <v>18</v>
      </c>
      <c r="E14832" t="s">
        <v>34</v>
      </c>
      <c r="F14832" s="4">
        <v>7789.9214804570083</v>
      </c>
    </row>
    <row r="14833" spans="1:6" x14ac:dyDescent="0.3">
      <c r="A14833" t="s">
        <v>54</v>
      </c>
      <c r="B14833" t="s">
        <v>52</v>
      </c>
      <c r="C14833">
        <v>2035</v>
      </c>
      <c r="D14833" t="s">
        <v>18</v>
      </c>
      <c r="E14833" t="s">
        <v>35</v>
      </c>
      <c r="F14833" s="4">
        <v>6571.7727845627651</v>
      </c>
    </row>
    <row r="14834" spans="1:6" x14ac:dyDescent="0.3">
      <c r="A14834" t="s">
        <v>54</v>
      </c>
      <c r="B14834" t="s">
        <v>52</v>
      </c>
      <c r="C14834">
        <v>2035</v>
      </c>
      <c r="D14834" t="s">
        <v>38</v>
      </c>
      <c r="E14834" t="s">
        <v>17</v>
      </c>
      <c r="F14834" s="4">
        <v>14378.33178041614</v>
      </c>
    </row>
    <row r="14835" spans="1:6" x14ac:dyDescent="0.3">
      <c r="A14835" t="s">
        <v>54</v>
      </c>
      <c r="B14835" t="s">
        <v>52</v>
      </c>
      <c r="C14835">
        <v>2035</v>
      </c>
      <c r="D14835" t="s">
        <v>38</v>
      </c>
      <c r="E14835" t="s">
        <v>19</v>
      </c>
      <c r="F14835" s="4">
        <v>16067.112642209349</v>
      </c>
    </row>
    <row r="14836" spans="1:6" x14ac:dyDescent="0.3">
      <c r="A14836" t="s">
        <v>54</v>
      </c>
      <c r="B14836" t="s">
        <v>52</v>
      </c>
      <c r="C14836">
        <v>2035</v>
      </c>
      <c r="D14836" t="s">
        <v>38</v>
      </c>
      <c r="E14836" t="s">
        <v>20</v>
      </c>
      <c r="F14836" s="4">
        <v>17452.1126991161</v>
      </c>
    </row>
    <row r="14837" spans="1:6" x14ac:dyDescent="0.3">
      <c r="A14837" t="s">
        <v>54</v>
      </c>
      <c r="B14837" t="s">
        <v>52</v>
      </c>
      <c r="C14837">
        <v>2035</v>
      </c>
      <c r="D14837" t="s">
        <v>38</v>
      </c>
      <c r="E14837" t="s">
        <v>21</v>
      </c>
      <c r="F14837" s="4">
        <v>16488.769910938561</v>
      </c>
    </row>
    <row r="14838" spans="1:6" x14ac:dyDescent="0.3">
      <c r="A14838" t="s">
        <v>54</v>
      </c>
      <c r="B14838" t="s">
        <v>52</v>
      </c>
      <c r="C14838">
        <v>2035</v>
      </c>
      <c r="D14838" t="s">
        <v>38</v>
      </c>
      <c r="E14838" t="s">
        <v>22</v>
      </c>
      <c r="F14838" s="4">
        <v>13273.110564624931</v>
      </c>
    </row>
    <row r="14839" spans="1:6" x14ac:dyDescent="0.3">
      <c r="A14839" t="s">
        <v>54</v>
      </c>
      <c r="B14839" t="s">
        <v>52</v>
      </c>
      <c r="C14839">
        <v>2035</v>
      </c>
      <c r="D14839" t="s">
        <v>38</v>
      </c>
      <c r="E14839" t="s">
        <v>23</v>
      </c>
      <c r="F14839" s="4">
        <v>14066.0042427143</v>
      </c>
    </row>
    <row r="14840" spans="1:6" x14ac:dyDescent="0.3">
      <c r="A14840" t="s">
        <v>54</v>
      </c>
      <c r="B14840" t="s">
        <v>52</v>
      </c>
      <c r="C14840">
        <v>2035</v>
      </c>
      <c r="D14840" t="s">
        <v>38</v>
      </c>
      <c r="E14840" t="s">
        <v>24</v>
      </c>
      <c r="F14840" s="4">
        <v>14927.73060349178</v>
      </c>
    </row>
    <row r="14841" spans="1:6" x14ac:dyDescent="0.3">
      <c r="A14841" t="s">
        <v>54</v>
      </c>
      <c r="B14841" t="s">
        <v>52</v>
      </c>
      <c r="C14841">
        <v>2035</v>
      </c>
      <c r="D14841" t="s">
        <v>38</v>
      </c>
      <c r="E14841" t="s">
        <v>25</v>
      </c>
      <c r="F14841" s="4">
        <v>16919.966498327391</v>
      </c>
    </row>
    <row r="14842" spans="1:6" x14ac:dyDescent="0.3">
      <c r="A14842" t="s">
        <v>54</v>
      </c>
      <c r="B14842" t="s">
        <v>52</v>
      </c>
      <c r="C14842">
        <v>2035</v>
      </c>
      <c r="D14842" t="s">
        <v>38</v>
      </c>
      <c r="E14842" t="s">
        <v>26</v>
      </c>
      <c r="F14842" s="4">
        <v>18847.54031944957</v>
      </c>
    </row>
    <row r="14843" spans="1:6" x14ac:dyDescent="0.3">
      <c r="A14843" t="s">
        <v>54</v>
      </c>
      <c r="B14843" t="s">
        <v>52</v>
      </c>
      <c r="C14843">
        <v>2035</v>
      </c>
      <c r="D14843" t="s">
        <v>38</v>
      </c>
      <c r="E14843" t="s">
        <v>27</v>
      </c>
      <c r="F14843" s="4">
        <v>19422.97095833455</v>
      </c>
    </row>
    <row r="14844" spans="1:6" x14ac:dyDescent="0.3">
      <c r="A14844" t="s">
        <v>54</v>
      </c>
      <c r="B14844" t="s">
        <v>52</v>
      </c>
      <c r="C14844">
        <v>2035</v>
      </c>
      <c r="D14844" t="s">
        <v>38</v>
      </c>
      <c r="E14844" t="s">
        <v>28</v>
      </c>
      <c r="F14844" s="4">
        <v>20088.981150638028</v>
      </c>
    </row>
    <row r="14845" spans="1:6" x14ac:dyDescent="0.3">
      <c r="A14845" t="s">
        <v>54</v>
      </c>
      <c r="B14845" t="s">
        <v>52</v>
      </c>
      <c r="C14845">
        <v>2035</v>
      </c>
      <c r="D14845" t="s">
        <v>38</v>
      </c>
      <c r="E14845" t="s">
        <v>29</v>
      </c>
      <c r="F14845" s="4">
        <v>21105.1419755098</v>
      </c>
    </row>
    <row r="14846" spans="1:6" x14ac:dyDescent="0.3">
      <c r="A14846" t="s">
        <v>54</v>
      </c>
      <c r="B14846" t="s">
        <v>52</v>
      </c>
      <c r="C14846">
        <v>2035</v>
      </c>
      <c r="D14846" t="s">
        <v>38</v>
      </c>
      <c r="E14846" t="s">
        <v>30</v>
      </c>
      <c r="F14846" s="4">
        <v>26687.46293346685</v>
      </c>
    </row>
    <row r="14847" spans="1:6" x14ac:dyDescent="0.3">
      <c r="A14847" t="s">
        <v>54</v>
      </c>
      <c r="B14847" t="s">
        <v>52</v>
      </c>
      <c r="C14847">
        <v>2035</v>
      </c>
      <c r="D14847" t="s">
        <v>38</v>
      </c>
      <c r="E14847" t="s">
        <v>31</v>
      </c>
      <c r="F14847" s="4">
        <v>28025.006785819241</v>
      </c>
    </row>
    <row r="14848" spans="1:6" x14ac:dyDescent="0.3">
      <c r="A14848" t="s">
        <v>54</v>
      </c>
      <c r="B14848" t="s">
        <v>52</v>
      </c>
      <c r="C14848">
        <v>2035</v>
      </c>
      <c r="D14848" t="s">
        <v>38</v>
      </c>
      <c r="E14848" t="s">
        <v>32</v>
      </c>
      <c r="F14848" s="4">
        <v>28148.438824338751</v>
      </c>
    </row>
    <row r="14849" spans="1:6" x14ac:dyDescent="0.3">
      <c r="A14849" t="s">
        <v>54</v>
      </c>
      <c r="B14849" t="s">
        <v>52</v>
      </c>
      <c r="C14849">
        <v>2035</v>
      </c>
      <c r="D14849" t="s">
        <v>38</v>
      </c>
      <c r="E14849" t="s">
        <v>33</v>
      </c>
      <c r="F14849" s="4">
        <v>22938.499441233089</v>
      </c>
    </row>
    <row r="14850" spans="1:6" x14ac:dyDescent="0.3">
      <c r="A14850" t="s">
        <v>54</v>
      </c>
      <c r="B14850" t="s">
        <v>52</v>
      </c>
      <c r="C14850">
        <v>2035</v>
      </c>
      <c r="D14850" t="s">
        <v>38</v>
      </c>
      <c r="E14850" t="s">
        <v>34</v>
      </c>
      <c r="F14850" s="4">
        <v>16789.89998560536</v>
      </c>
    </row>
    <row r="14851" spans="1:6" x14ac:dyDescent="0.3">
      <c r="A14851" t="s">
        <v>54</v>
      </c>
      <c r="B14851" t="s">
        <v>52</v>
      </c>
      <c r="C14851">
        <v>2035</v>
      </c>
      <c r="D14851" t="s">
        <v>38</v>
      </c>
      <c r="E14851" t="s">
        <v>35</v>
      </c>
      <c r="F14851" s="4">
        <v>15549.41911218685</v>
      </c>
    </row>
    <row r="14852" spans="1:6" x14ac:dyDescent="0.3">
      <c r="A14852" t="s">
        <v>54</v>
      </c>
      <c r="B14852" t="s">
        <v>52</v>
      </c>
      <c r="C14852">
        <v>2036</v>
      </c>
      <c r="D14852" t="s">
        <v>37</v>
      </c>
      <c r="E14852" t="s">
        <v>17</v>
      </c>
      <c r="F14852" s="4">
        <v>6999.3617180493929</v>
      </c>
    </row>
    <row r="14853" spans="1:6" x14ac:dyDescent="0.3">
      <c r="A14853" t="s">
        <v>54</v>
      </c>
      <c r="B14853" t="s">
        <v>52</v>
      </c>
      <c r="C14853">
        <v>2036</v>
      </c>
      <c r="D14853" t="s">
        <v>37</v>
      </c>
      <c r="E14853" t="s">
        <v>19</v>
      </c>
      <c r="F14853" s="4">
        <v>7767.8487424483483</v>
      </c>
    </row>
    <row r="14854" spans="1:6" x14ac:dyDescent="0.3">
      <c r="A14854" t="s">
        <v>54</v>
      </c>
      <c r="B14854" t="s">
        <v>52</v>
      </c>
      <c r="C14854">
        <v>2036</v>
      </c>
      <c r="D14854" t="s">
        <v>37</v>
      </c>
      <c r="E14854" t="s">
        <v>20</v>
      </c>
      <c r="F14854" s="4">
        <v>8375.2072836623374</v>
      </c>
    </row>
    <row r="14855" spans="1:6" x14ac:dyDescent="0.3">
      <c r="A14855" t="s">
        <v>54</v>
      </c>
      <c r="B14855" t="s">
        <v>52</v>
      </c>
      <c r="C14855">
        <v>2036</v>
      </c>
      <c r="D14855" t="s">
        <v>37</v>
      </c>
      <c r="E14855" t="s">
        <v>21</v>
      </c>
      <c r="F14855" s="4">
        <v>7436.2424397669574</v>
      </c>
    </row>
    <row r="14856" spans="1:6" x14ac:dyDescent="0.3">
      <c r="A14856" t="s">
        <v>54</v>
      </c>
      <c r="B14856" t="s">
        <v>52</v>
      </c>
      <c r="C14856">
        <v>2036</v>
      </c>
      <c r="D14856" t="s">
        <v>37</v>
      </c>
      <c r="E14856" t="s">
        <v>22</v>
      </c>
      <c r="F14856" s="4">
        <v>5949.2678067373799</v>
      </c>
    </row>
    <row r="14857" spans="1:6" x14ac:dyDescent="0.3">
      <c r="A14857" t="s">
        <v>54</v>
      </c>
      <c r="B14857" t="s">
        <v>52</v>
      </c>
      <c r="C14857">
        <v>2036</v>
      </c>
      <c r="D14857" t="s">
        <v>37</v>
      </c>
      <c r="E14857" t="s">
        <v>23</v>
      </c>
      <c r="F14857" s="4">
        <v>6983.0929673517094</v>
      </c>
    </row>
    <row r="14858" spans="1:6" x14ac:dyDescent="0.3">
      <c r="A14858" t="s">
        <v>54</v>
      </c>
      <c r="B14858" t="s">
        <v>52</v>
      </c>
      <c r="C14858">
        <v>2036</v>
      </c>
      <c r="D14858" t="s">
        <v>37</v>
      </c>
      <c r="E14858" t="s">
        <v>24</v>
      </c>
      <c r="F14858" s="4">
        <v>7810.5974316345246</v>
      </c>
    </row>
    <row r="14859" spans="1:6" x14ac:dyDescent="0.3">
      <c r="A14859" t="s">
        <v>54</v>
      </c>
      <c r="B14859" t="s">
        <v>52</v>
      </c>
      <c r="C14859">
        <v>2036</v>
      </c>
      <c r="D14859" t="s">
        <v>37</v>
      </c>
      <c r="E14859" t="s">
        <v>25</v>
      </c>
      <c r="F14859" s="4">
        <v>9053.6665444397513</v>
      </c>
    </row>
    <row r="14860" spans="1:6" x14ac:dyDescent="0.3">
      <c r="A14860" t="s">
        <v>54</v>
      </c>
      <c r="B14860" t="s">
        <v>52</v>
      </c>
      <c r="C14860">
        <v>2036</v>
      </c>
      <c r="D14860" t="s">
        <v>37</v>
      </c>
      <c r="E14860" t="s">
        <v>26</v>
      </c>
      <c r="F14860" s="4">
        <v>9984.5673845896617</v>
      </c>
    </row>
    <row r="14861" spans="1:6" x14ac:dyDescent="0.3">
      <c r="A14861" t="s">
        <v>54</v>
      </c>
      <c r="B14861" t="s">
        <v>52</v>
      </c>
      <c r="C14861">
        <v>2036</v>
      </c>
      <c r="D14861" t="s">
        <v>37</v>
      </c>
      <c r="E14861" t="s">
        <v>27</v>
      </c>
      <c r="F14861" s="4">
        <v>10321.053340905</v>
      </c>
    </row>
    <row r="14862" spans="1:6" x14ac:dyDescent="0.3">
      <c r="A14862" t="s">
        <v>54</v>
      </c>
      <c r="B14862" t="s">
        <v>52</v>
      </c>
      <c r="C14862">
        <v>2036</v>
      </c>
      <c r="D14862" t="s">
        <v>37</v>
      </c>
      <c r="E14862" t="s">
        <v>28</v>
      </c>
      <c r="F14862" s="4">
        <v>10488.97451425595</v>
      </c>
    </row>
    <row r="14863" spans="1:6" x14ac:dyDescent="0.3">
      <c r="A14863" t="s">
        <v>54</v>
      </c>
      <c r="B14863" t="s">
        <v>52</v>
      </c>
      <c r="C14863">
        <v>2036</v>
      </c>
      <c r="D14863" t="s">
        <v>37</v>
      </c>
      <c r="E14863" t="s">
        <v>29</v>
      </c>
      <c r="F14863" s="4">
        <v>11051.504328085181</v>
      </c>
    </row>
    <row r="14864" spans="1:6" x14ac:dyDescent="0.3">
      <c r="A14864" t="s">
        <v>54</v>
      </c>
      <c r="B14864" t="s">
        <v>52</v>
      </c>
      <c r="C14864">
        <v>2036</v>
      </c>
      <c r="D14864" t="s">
        <v>37</v>
      </c>
      <c r="E14864" t="s">
        <v>30</v>
      </c>
      <c r="F14864" s="4">
        <v>13274.157080449409</v>
      </c>
    </row>
    <row r="14865" spans="1:6" x14ac:dyDescent="0.3">
      <c r="A14865" t="s">
        <v>54</v>
      </c>
      <c r="B14865" t="s">
        <v>52</v>
      </c>
      <c r="C14865">
        <v>2036</v>
      </c>
      <c r="D14865" t="s">
        <v>37</v>
      </c>
      <c r="E14865" t="s">
        <v>31</v>
      </c>
      <c r="F14865" s="4">
        <v>14604.25889323421</v>
      </c>
    </row>
    <row r="14866" spans="1:6" x14ac:dyDescent="0.3">
      <c r="A14866" t="s">
        <v>54</v>
      </c>
      <c r="B14866" t="s">
        <v>52</v>
      </c>
      <c r="C14866">
        <v>2036</v>
      </c>
      <c r="D14866" t="s">
        <v>37</v>
      </c>
      <c r="E14866" t="s">
        <v>32</v>
      </c>
      <c r="F14866" s="4">
        <v>14225.754244480089</v>
      </c>
    </row>
    <row r="14867" spans="1:6" x14ac:dyDescent="0.3">
      <c r="A14867" t="s">
        <v>54</v>
      </c>
      <c r="B14867" t="s">
        <v>52</v>
      </c>
      <c r="C14867">
        <v>2036</v>
      </c>
      <c r="D14867" t="s">
        <v>37</v>
      </c>
      <c r="E14867" t="s">
        <v>33</v>
      </c>
      <c r="F14867" s="4">
        <v>12213.272510562199</v>
      </c>
    </row>
    <row r="14868" spans="1:6" x14ac:dyDescent="0.3">
      <c r="A14868" t="s">
        <v>54</v>
      </c>
      <c r="B14868" t="s">
        <v>52</v>
      </c>
      <c r="C14868">
        <v>2036</v>
      </c>
      <c r="D14868" t="s">
        <v>37</v>
      </c>
      <c r="E14868" t="s">
        <v>34</v>
      </c>
      <c r="F14868" s="4">
        <v>9171.6678185927176</v>
      </c>
    </row>
    <row r="14869" spans="1:6" x14ac:dyDescent="0.3">
      <c r="A14869" t="s">
        <v>54</v>
      </c>
      <c r="B14869" t="s">
        <v>52</v>
      </c>
      <c r="C14869">
        <v>2036</v>
      </c>
      <c r="D14869" t="s">
        <v>37</v>
      </c>
      <c r="E14869" t="s">
        <v>35</v>
      </c>
      <c r="F14869" s="4">
        <v>9341.3646737085837</v>
      </c>
    </row>
    <row r="14870" spans="1:6" x14ac:dyDescent="0.3">
      <c r="A14870" t="s">
        <v>54</v>
      </c>
      <c r="B14870" t="s">
        <v>52</v>
      </c>
      <c r="C14870">
        <v>2036</v>
      </c>
      <c r="D14870" t="s">
        <v>18</v>
      </c>
      <c r="E14870" t="s">
        <v>17</v>
      </c>
      <c r="F14870" s="4">
        <v>7308.564547487259</v>
      </c>
    </row>
    <row r="14871" spans="1:6" x14ac:dyDescent="0.3">
      <c r="A14871" t="s">
        <v>54</v>
      </c>
      <c r="B14871" t="s">
        <v>52</v>
      </c>
      <c r="C14871">
        <v>2036</v>
      </c>
      <c r="D14871" t="s">
        <v>18</v>
      </c>
      <c r="E14871" t="s">
        <v>19</v>
      </c>
      <c r="F14871" s="4">
        <v>8205.2032520931771</v>
      </c>
    </row>
    <row r="14872" spans="1:6" x14ac:dyDescent="0.3">
      <c r="A14872" t="s">
        <v>54</v>
      </c>
      <c r="B14872" t="s">
        <v>52</v>
      </c>
      <c r="C14872">
        <v>2036</v>
      </c>
      <c r="D14872" t="s">
        <v>18</v>
      </c>
      <c r="E14872" t="s">
        <v>20</v>
      </c>
      <c r="F14872" s="4">
        <v>9206.4197691382633</v>
      </c>
    </row>
    <row r="14873" spans="1:6" x14ac:dyDescent="0.3">
      <c r="A14873" t="s">
        <v>54</v>
      </c>
      <c r="B14873" t="s">
        <v>52</v>
      </c>
      <c r="C14873">
        <v>2036</v>
      </c>
      <c r="D14873" t="s">
        <v>18</v>
      </c>
      <c r="E14873" t="s">
        <v>21</v>
      </c>
      <c r="F14873" s="4">
        <v>8763.9462659607361</v>
      </c>
    </row>
    <row r="14874" spans="1:6" x14ac:dyDescent="0.3">
      <c r="A14874" t="s">
        <v>54</v>
      </c>
      <c r="B14874" t="s">
        <v>52</v>
      </c>
      <c r="C14874">
        <v>2036</v>
      </c>
      <c r="D14874" t="s">
        <v>18</v>
      </c>
      <c r="E14874" t="s">
        <v>22</v>
      </c>
      <c r="F14874" s="4">
        <v>7168.3968461490667</v>
      </c>
    </row>
    <row r="14875" spans="1:6" x14ac:dyDescent="0.3">
      <c r="A14875" t="s">
        <v>54</v>
      </c>
      <c r="B14875" t="s">
        <v>52</v>
      </c>
      <c r="C14875">
        <v>2036</v>
      </c>
      <c r="D14875" t="s">
        <v>18</v>
      </c>
      <c r="E14875" t="s">
        <v>23</v>
      </c>
      <c r="F14875" s="4">
        <v>7050.2591184774828</v>
      </c>
    </row>
    <row r="14876" spans="1:6" x14ac:dyDescent="0.3">
      <c r="A14876" t="s">
        <v>54</v>
      </c>
      <c r="B14876" t="s">
        <v>52</v>
      </c>
      <c r="C14876">
        <v>2036</v>
      </c>
      <c r="D14876" t="s">
        <v>18</v>
      </c>
      <c r="E14876" t="s">
        <v>24</v>
      </c>
      <c r="F14876" s="4">
        <v>7105.7008580823549</v>
      </c>
    </row>
    <row r="14877" spans="1:6" x14ac:dyDescent="0.3">
      <c r="A14877" t="s">
        <v>54</v>
      </c>
      <c r="B14877" t="s">
        <v>52</v>
      </c>
      <c r="C14877">
        <v>2036</v>
      </c>
      <c r="D14877" t="s">
        <v>18</v>
      </c>
      <c r="E14877" t="s">
        <v>25</v>
      </c>
      <c r="F14877" s="4">
        <v>7769.3991788894054</v>
      </c>
    </row>
    <row r="14878" spans="1:6" x14ac:dyDescent="0.3">
      <c r="A14878" t="s">
        <v>54</v>
      </c>
      <c r="B14878" t="s">
        <v>52</v>
      </c>
      <c r="C14878">
        <v>2036</v>
      </c>
      <c r="D14878" t="s">
        <v>18</v>
      </c>
      <c r="E14878" t="s">
        <v>26</v>
      </c>
      <c r="F14878" s="4">
        <v>8759.6582327656233</v>
      </c>
    </row>
    <row r="14879" spans="1:6" x14ac:dyDescent="0.3">
      <c r="A14879" t="s">
        <v>54</v>
      </c>
      <c r="B14879" t="s">
        <v>52</v>
      </c>
      <c r="C14879">
        <v>2036</v>
      </c>
      <c r="D14879" t="s">
        <v>18</v>
      </c>
      <c r="E14879" t="s">
        <v>27</v>
      </c>
      <c r="F14879" s="4">
        <v>9296.5538532696773</v>
      </c>
    </row>
    <row r="14880" spans="1:6" x14ac:dyDescent="0.3">
      <c r="A14880" t="s">
        <v>54</v>
      </c>
      <c r="B14880" t="s">
        <v>52</v>
      </c>
      <c r="C14880">
        <v>2036</v>
      </c>
      <c r="D14880" t="s">
        <v>18</v>
      </c>
      <c r="E14880" t="s">
        <v>28</v>
      </c>
      <c r="F14880" s="4">
        <v>9821.6939391811156</v>
      </c>
    </row>
    <row r="14881" spans="1:6" x14ac:dyDescent="0.3">
      <c r="A14881" t="s">
        <v>54</v>
      </c>
      <c r="B14881" t="s">
        <v>52</v>
      </c>
      <c r="C14881">
        <v>2036</v>
      </c>
      <c r="D14881" t="s">
        <v>18</v>
      </c>
      <c r="E14881" t="s">
        <v>29</v>
      </c>
      <c r="F14881" s="4">
        <v>10201.808348147169</v>
      </c>
    </row>
    <row r="14882" spans="1:6" x14ac:dyDescent="0.3">
      <c r="A14882" t="s">
        <v>54</v>
      </c>
      <c r="B14882" t="s">
        <v>52</v>
      </c>
      <c r="C14882">
        <v>2036</v>
      </c>
      <c r="D14882" t="s">
        <v>18</v>
      </c>
      <c r="E14882" t="s">
        <v>30</v>
      </c>
      <c r="F14882" s="4">
        <v>12676.82855024715</v>
      </c>
    </row>
    <row r="14883" spans="1:6" x14ac:dyDescent="0.3">
      <c r="A14883" t="s">
        <v>54</v>
      </c>
      <c r="B14883" t="s">
        <v>52</v>
      </c>
      <c r="C14883">
        <v>2036</v>
      </c>
      <c r="D14883" t="s">
        <v>18</v>
      </c>
      <c r="E14883" t="s">
        <v>31</v>
      </c>
      <c r="F14883" s="4">
        <v>14013.773862899759</v>
      </c>
    </row>
    <row r="14884" spans="1:6" x14ac:dyDescent="0.3">
      <c r="A14884" t="s">
        <v>54</v>
      </c>
      <c r="B14884" t="s">
        <v>52</v>
      </c>
      <c r="C14884">
        <v>2036</v>
      </c>
      <c r="D14884" t="s">
        <v>18</v>
      </c>
      <c r="E14884" t="s">
        <v>32</v>
      </c>
      <c r="F14884" s="4">
        <v>13606.91966907112</v>
      </c>
    </row>
    <row r="14885" spans="1:6" x14ac:dyDescent="0.3">
      <c r="A14885" t="s">
        <v>54</v>
      </c>
      <c r="B14885" t="s">
        <v>52</v>
      </c>
      <c r="C14885">
        <v>2036</v>
      </c>
      <c r="D14885" t="s">
        <v>18</v>
      </c>
      <c r="E14885" t="s">
        <v>33</v>
      </c>
      <c r="F14885" s="4">
        <v>11277.107851490729</v>
      </c>
    </row>
    <row r="14886" spans="1:6" x14ac:dyDescent="0.3">
      <c r="A14886" t="s">
        <v>54</v>
      </c>
      <c r="B14886" t="s">
        <v>52</v>
      </c>
      <c r="C14886">
        <v>2036</v>
      </c>
      <c r="D14886" t="s">
        <v>18</v>
      </c>
      <c r="E14886" t="s">
        <v>34</v>
      </c>
      <c r="F14886" s="4">
        <v>7854.6984767280646</v>
      </c>
    </row>
    <row r="14887" spans="1:6" x14ac:dyDescent="0.3">
      <c r="A14887" t="s">
        <v>54</v>
      </c>
      <c r="B14887" t="s">
        <v>52</v>
      </c>
      <c r="C14887">
        <v>2036</v>
      </c>
      <c r="D14887" t="s">
        <v>18</v>
      </c>
      <c r="E14887" t="s">
        <v>35</v>
      </c>
      <c r="F14887" s="4">
        <v>6798.4065895645836</v>
      </c>
    </row>
    <row r="14888" spans="1:6" x14ac:dyDescent="0.3">
      <c r="A14888" t="s">
        <v>54</v>
      </c>
      <c r="B14888" t="s">
        <v>52</v>
      </c>
      <c r="C14888">
        <v>2036</v>
      </c>
      <c r="D14888" t="s">
        <v>38</v>
      </c>
      <c r="E14888" t="s">
        <v>17</v>
      </c>
      <c r="F14888" s="4">
        <v>14307.926265536649</v>
      </c>
    </row>
    <row r="14889" spans="1:6" x14ac:dyDescent="0.3">
      <c r="A14889" t="s">
        <v>54</v>
      </c>
      <c r="B14889" t="s">
        <v>52</v>
      </c>
      <c r="C14889">
        <v>2036</v>
      </c>
      <c r="D14889" t="s">
        <v>38</v>
      </c>
      <c r="E14889" t="s">
        <v>19</v>
      </c>
      <c r="F14889" s="4">
        <v>15973.051994541531</v>
      </c>
    </row>
    <row r="14890" spans="1:6" x14ac:dyDescent="0.3">
      <c r="A14890" t="s">
        <v>54</v>
      </c>
      <c r="B14890" t="s">
        <v>52</v>
      </c>
      <c r="C14890">
        <v>2036</v>
      </c>
      <c r="D14890" t="s">
        <v>38</v>
      </c>
      <c r="E14890" t="s">
        <v>20</v>
      </c>
      <c r="F14890" s="4">
        <v>17581.627052800599</v>
      </c>
    </row>
    <row r="14891" spans="1:6" x14ac:dyDescent="0.3">
      <c r="A14891" t="s">
        <v>54</v>
      </c>
      <c r="B14891" t="s">
        <v>52</v>
      </c>
      <c r="C14891">
        <v>2036</v>
      </c>
      <c r="D14891" t="s">
        <v>38</v>
      </c>
      <c r="E14891" t="s">
        <v>21</v>
      </c>
      <c r="F14891" s="4">
        <v>16200.188705727691</v>
      </c>
    </row>
    <row r="14892" spans="1:6" x14ac:dyDescent="0.3">
      <c r="A14892" t="s">
        <v>54</v>
      </c>
      <c r="B14892" t="s">
        <v>52</v>
      </c>
      <c r="C14892">
        <v>2036</v>
      </c>
      <c r="D14892" t="s">
        <v>38</v>
      </c>
      <c r="E14892" t="s">
        <v>22</v>
      </c>
      <c r="F14892" s="4">
        <v>13117.664652886449</v>
      </c>
    </row>
    <row r="14893" spans="1:6" x14ac:dyDescent="0.3">
      <c r="A14893" t="s">
        <v>54</v>
      </c>
      <c r="B14893" t="s">
        <v>52</v>
      </c>
      <c r="C14893">
        <v>2036</v>
      </c>
      <c r="D14893" t="s">
        <v>38</v>
      </c>
      <c r="E14893" t="s">
        <v>23</v>
      </c>
      <c r="F14893" s="4">
        <v>14033.35208582919</v>
      </c>
    </row>
    <row r="14894" spans="1:6" x14ac:dyDescent="0.3">
      <c r="A14894" t="s">
        <v>54</v>
      </c>
      <c r="B14894" t="s">
        <v>52</v>
      </c>
      <c r="C14894">
        <v>2036</v>
      </c>
      <c r="D14894" t="s">
        <v>38</v>
      </c>
      <c r="E14894" t="s">
        <v>24</v>
      </c>
      <c r="F14894" s="4">
        <v>14916.29828971688</v>
      </c>
    </row>
    <row r="14895" spans="1:6" x14ac:dyDescent="0.3">
      <c r="A14895" t="s">
        <v>54</v>
      </c>
      <c r="B14895" t="s">
        <v>52</v>
      </c>
      <c r="C14895">
        <v>2036</v>
      </c>
      <c r="D14895" t="s">
        <v>38</v>
      </c>
      <c r="E14895" t="s">
        <v>25</v>
      </c>
      <c r="F14895" s="4">
        <v>16823.06572332916</v>
      </c>
    </row>
    <row r="14896" spans="1:6" x14ac:dyDescent="0.3">
      <c r="A14896" t="s">
        <v>54</v>
      </c>
      <c r="B14896" t="s">
        <v>52</v>
      </c>
      <c r="C14896">
        <v>2036</v>
      </c>
      <c r="D14896" t="s">
        <v>38</v>
      </c>
      <c r="E14896" t="s">
        <v>26</v>
      </c>
      <c r="F14896" s="4">
        <v>18744.225617355289</v>
      </c>
    </row>
    <row r="14897" spans="1:6" x14ac:dyDescent="0.3">
      <c r="A14897" t="s">
        <v>54</v>
      </c>
      <c r="B14897" t="s">
        <v>52</v>
      </c>
      <c r="C14897">
        <v>2036</v>
      </c>
      <c r="D14897" t="s">
        <v>38</v>
      </c>
      <c r="E14897" t="s">
        <v>27</v>
      </c>
      <c r="F14897" s="4">
        <v>19617.60719417467</v>
      </c>
    </row>
    <row r="14898" spans="1:6" x14ac:dyDescent="0.3">
      <c r="A14898" t="s">
        <v>54</v>
      </c>
      <c r="B14898" t="s">
        <v>52</v>
      </c>
      <c r="C14898">
        <v>2036</v>
      </c>
      <c r="D14898" t="s">
        <v>38</v>
      </c>
      <c r="E14898" t="s">
        <v>28</v>
      </c>
      <c r="F14898" s="4">
        <v>20310.668453437069</v>
      </c>
    </row>
    <row r="14899" spans="1:6" x14ac:dyDescent="0.3">
      <c r="A14899" t="s">
        <v>54</v>
      </c>
      <c r="B14899" t="s">
        <v>52</v>
      </c>
      <c r="C14899">
        <v>2036</v>
      </c>
      <c r="D14899" t="s">
        <v>38</v>
      </c>
      <c r="E14899" t="s">
        <v>29</v>
      </c>
      <c r="F14899" s="4">
        <v>21253.312676232352</v>
      </c>
    </row>
    <row r="14900" spans="1:6" x14ac:dyDescent="0.3">
      <c r="A14900" t="s">
        <v>54</v>
      </c>
      <c r="B14900" t="s">
        <v>52</v>
      </c>
      <c r="C14900">
        <v>2036</v>
      </c>
      <c r="D14900" t="s">
        <v>38</v>
      </c>
      <c r="E14900" t="s">
        <v>30</v>
      </c>
      <c r="F14900" s="4">
        <v>25950.985630696559</v>
      </c>
    </row>
    <row r="14901" spans="1:6" x14ac:dyDescent="0.3">
      <c r="A14901" t="s">
        <v>54</v>
      </c>
      <c r="B14901" t="s">
        <v>52</v>
      </c>
      <c r="C14901">
        <v>2036</v>
      </c>
      <c r="D14901" t="s">
        <v>38</v>
      </c>
      <c r="E14901" t="s">
        <v>31</v>
      </c>
      <c r="F14901" s="4">
        <v>28618.032756133969</v>
      </c>
    </row>
    <row r="14902" spans="1:6" x14ac:dyDescent="0.3">
      <c r="A14902" t="s">
        <v>54</v>
      </c>
      <c r="B14902" t="s">
        <v>52</v>
      </c>
      <c r="C14902">
        <v>2036</v>
      </c>
      <c r="D14902" t="s">
        <v>38</v>
      </c>
      <c r="E14902" t="s">
        <v>32</v>
      </c>
      <c r="F14902" s="4">
        <v>27832.673913551211</v>
      </c>
    </row>
    <row r="14903" spans="1:6" x14ac:dyDescent="0.3">
      <c r="A14903" t="s">
        <v>54</v>
      </c>
      <c r="B14903" t="s">
        <v>52</v>
      </c>
      <c r="C14903">
        <v>2036</v>
      </c>
      <c r="D14903" t="s">
        <v>38</v>
      </c>
      <c r="E14903" t="s">
        <v>33</v>
      </c>
      <c r="F14903" s="4">
        <v>23490.380362052929</v>
      </c>
    </row>
    <row r="14904" spans="1:6" x14ac:dyDescent="0.3">
      <c r="A14904" t="s">
        <v>54</v>
      </c>
      <c r="B14904" t="s">
        <v>52</v>
      </c>
      <c r="C14904">
        <v>2036</v>
      </c>
      <c r="D14904" t="s">
        <v>38</v>
      </c>
      <c r="E14904" t="s">
        <v>34</v>
      </c>
      <c r="F14904" s="4">
        <v>17026.366295320779</v>
      </c>
    </row>
    <row r="14905" spans="1:6" x14ac:dyDescent="0.3">
      <c r="A14905" t="s">
        <v>54</v>
      </c>
      <c r="B14905" t="s">
        <v>52</v>
      </c>
      <c r="C14905">
        <v>2036</v>
      </c>
      <c r="D14905" t="s">
        <v>38</v>
      </c>
      <c r="E14905" t="s">
        <v>35</v>
      </c>
      <c r="F14905" s="4">
        <v>16139.771263273169</v>
      </c>
    </row>
    <row r="14906" spans="1:6" x14ac:dyDescent="0.3">
      <c r="A14906" t="s">
        <v>54</v>
      </c>
      <c r="B14906" t="s">
        <v>52</v>
      </c>
      <c r="C14906">
        <v>2037</v>
      </c>
      <c r="D14906" t="s">
        <v>37</v>
      </c>
      <c r="E14906" t="s">
        <v>17</v>
      </c>
      <c r="F14906" s="4">
        <v>6968.6957164862806</v>
      </c>
    </row>
    <row r="14907" spans="1:6" x14ac:dyDescent="0.3">
      <c r="A14907" t="s">
        <v>54</v>
      </c>
      <c r="B14907" t="s">
        <v>52</v>
      </c>
      <c r="C14907">
        <v>2037</v>
      </c>
      <c r="D14907" t="s">
        <v>37</v>
      </c>
      <c r="E14907" t="s">
        <v>19</v>
      </c>
      <c r="F14907" s="4">
        <v>7719.7488817373069</v>
      </c>
    </row>
    <row r="14908" spans="1:6" x14ac:dyDescent="0.3">
      <c r="A14908" t="s">
        <v>54</v>
      </c>
      <c r="B14908" t="s">
        <v>52</v>
      </c>
      <c r="C14908">
        <v>2037</v>
      </c>
      <c r="D14908" t="s">
        <v>37</v>
      </c>
      <c r="E14908" t="s">
        <v>20</v>
      </c>
      <c r="F14908" s="4">
        <v>8356.3288899690415</v>
      </c>
    </row>
    <row r="14909" spans="1:6" x14ac:dyDescent="0.3">
      <c r="A14909" t="s">
        <v>54</v>
      </c>
      <c r="B14909" t="s">
        <v>52</v>
      </c>
      <c r="C14909">
        <v>2037</v>
      </c>
      <c r="D14909" t="s">
        <v>37</v>
      </c>
      <c r="E14909" t="s">
        <v>21</v>
      </c>
      <c r="F14909" s="4">
        <v>7428.2361132118131</v>
      </c>
    </row>
    <row r="14910" spans="1:6" x14ac:dyDescent="0.3">
      <c r="A14910" t="s">
        <v>54</v>
      </c>
      <c r="B14910" t="s">
        <v>52</v>
      </c>
      <c r="C14910">
        <v>2037</v>
      </c>
      <c r="D14910" t="s">
        <v>37</v>
      </c>
      <c r="E14910" t="s">
        <v>22</v>
      </c>
      <c r="F14910" s="4">
        <v>5844.1818012705144</v>
      </c>
    </row>
    <row r="14911" spans="1:6" x14ac:dyDescent="0.3">
      <c r="A14911" t="s">
        <v>54</v>
      </c>
      <c r="B14911" t="s">
        <v>52</v>
      </c>
      <c r="C14911">
        <v>2037</v>
      </c>
      <c r="D14911" t="s">
        <v>37</v>
      </c>
      <c r="E14911" t="s">
        <v>23</v>
      </c>
      <c r="F14911" s="4">
        <v>6943.1604218118282</v>
      </c>
    </row>
    <row r="14912" spans="1:6" x14ac:dyDescent="0.3">
      <c r="A14912" t="s">
        <v>54</v>
      </c>
      <c r="B14912" t="s">
        <v>52</v>
      </c>
      <c r="C14912">
        <v>2037</v>
      </c>
      <c r="D14912" t="s">
        <v>37</v>
      </c>
      <c r="E14912" t="s">
        <v>24</v>
      </c>
      <c r="F14912" s="4">
        <v>7832.7118460953961</v>
      </c>
    </row>
    <row r="14913" spans="1:6" x14ac:dyDescent="0.3">
      <c r="A14913" t="s">
        <v>54</v>
      </c>
      <c r="B14913" t="s">
        <v>52</v>
      </c>
      <c r="C14913">
        <v>2037</v>
      </c>
      <c r="D14913" t="s">
        <v>37</v>
      </c>
      <c r="E14913" t="s">
        <v>25</v>
      </c>
      <c r="F14913" s="4">
        <v>8978.0782574348013</v>
      </c>
    </row>
    <row r="14914" spans="1:6" x14ac:dyDescent="0.3">
      <c r="A14914" t="s">
        <v>54</v>
      </c>
      <c r="B14914" t="s">
        <v>52</v>
      </c>
      <c r="C14914">
        <v>2037</v>
      </c>
      <c r="D14914" t="s">
        <v>37</v>
      </c>
      <c r="E14914" t="s">
        <v>26</v>
      </c>
      <c r="F14914" s="4">
        <v>9936.1505456610139</v>
      </c>
    </row>
    <row r="14915" spans="1:6" x14ac:dyDescent="0.3">
      <c r="A14915" t="s">
        <v>54</v>
      </c>
      <c r="B14915" t="s">
        <v>52</v>
      </c>
      <c r="C14915">
        <v>2037</v>
      </c>
      <c r="D14915" t="s">
        <v>37</v>
      </c>
      <c r="E14915" t="s">
        <v>27</v>
      </c>
      <c r="F14915" s="4">
        <v>10403.372097112901</v>
      </c>
    </row>
    <row r="14916" spans="1:6" x14ac:dyDescent="0.3">
      <c r="A14916" t="s">
        <v>54</v>
      </c>
      <c r="B14916" t="s">
        <v>52</v>
      </c>
      <c r="C14916">
        <v>2037</v>
      </c>
      <c r="D14916" t="s">
        <v>37</v>
      </c>
      <c r="E14916" t="s">
        <v>28</v>
      </c>
      <c r="F14916" s="4">
        <v>10579.02725642629</v>
      </c>
    </row>
    <row r="14917" spans="1:6" x14ac:dyDescent="0.3">
      <c r="A14917" t="s">
        <v>54</v>
      </c>
      <c r="B14917" t="s">
        <v>52</v>
      </c>
      <c r="C14917">
        <v>2037</v>
      </c>
      <c r="D14917" t="s">
        <v>37</v>
      </c>
      <c r="E14917" t="s">
        <v>29</v>
      </c>
      <c r="F14917" s="4">
        <v>11236.09098507461</v>
      </c>
    </row>
    <row r="14918" spans="1:6" x14ac:dyDescent="0.3">
      <c r="A14918" t="s">
        <v>54</v>
      </c>
      <c r="B14918" t="s">
        <v>52</v>
      </c>
      <c r="C14918">
        <v>2037</v>
      </c>
      <c r="D14918" t="s">
        <v>37</v>
      </c>
      <c r="E14918" t="s">
        <v>30</v>
      </c>
      <c r="F14918" s="4">
        <v>12929.892408490599</v>
      </c>
    </row>
    <row r="14919" spans="1:6" x14ac:dyDescent="0.3">
      <c r="A14919" t="s">
        <v>54</v>
      </c>
      <c r="B14919" t="s">
        <v>52</v>
      </c>
      <c r="C14919">
        <v>2037</v>
      </c>
      <c r="D14919" t="s">
        <v>37</v>
      </c>
      <c r="E14919" t="s">
        <v>31</v>
      </c>
      <c r="F14919" s="4">
        <v>14836.9811623765</v>
      </c>
    </row>
    <row r="14920" spans="1:6" x14ac:dyDescent="0.3">
      <c r="A14920" t="s">
        <v>54</v>
      </c>
      <c r="B14920" t="s">
        <v>52</v>
      </c>
      <c r="C14920">
        <v>2037</v>
      </c>
      <c r="D14920" t="s">
        <v>37</v>
      </c>
      <c r="E14920" t="s">
        <v>32</v>
      </c>
      <c r="F14920" s="4">
        <v>13988.290835771209</v>
      </c>
    </row>
    <row r="14921" spans="1:6" x14ac:dyDescent="0.3">
      <c r="A14921" t="s">
        <v>54</v>
      </c>
      <c r="B14921" t="s">
        <v>52</v>
      </c>
      <c r="C14921">
        <v>2037</v>
      </c>
      <c r="D14921" t="s">
        <v>37</v>
      </c>
      <c r="E14921" t="s">
        <v>33</v>
      </c>
      <c r="F14921" s="4">
        <v>12550.279959895621</v>
      </c>
    </row>
    <row r="14922" spans="1:6" x14ac:dyDescent="0.3">
      <c r="A14922" t="s">
        <v>54</v>
      </c>
      <c r="B14922" t="s">
        <v>52</v>
      </c>
      <c r="C14922">
        <v>2037</v>
      </c>
      <c r="D14922" t="s">
        <v>37</v>
      </c>
      <c r="E14922" t="s">
        <v>34</v>
      </c>
      <c r="F14922" s="4">
        <v>9318.4898361786472</v>
      </c>
    </row>
    <row r="14923" spans="1:6" x14ac:dyDescent="0.3">
      <c r="A14923" t="s">
        <v>54</v>
      </c>
      <c r="B14923" t="s">
        <v>52</v>
      </c>
      <c r="C14923">
        <v>2037</v>
      </c>
      <c r="D14923" t="s">
        <v>37</v>
      </c>
      <c r="E14923" t="s">
        <v>35</v>
      </c>
      <c r="F14923" s="4">
        <v>9681.0861889287353</v>
      </c>
    </row>
    <row r="14924" spans="1:6" x14ac:dyDescent="0.3">
      <c r="A14924" t="s">
        <v>54</v>
      </c>
      <c r="B14924" t="s">
        <v>52</v>
      </c>
      <c r="C14924">
        <v>2037</v>
      </c>
      <c r="D14924" t="s">
        <v>18</v>
      </c>
      <c r="E14924" t="s">
        <v>17</v>
      </c>
      <c r="F14924" s="4">
        <v>7276.477399436294</v>
      </c>
    </row>
    <row r="14925" spans="1:6" x14ac:dyDescent="0.3">
      <c r="A14925" t="s">
        <v>54</v>
      </c>
      <c r="B14925" t="s">
        <v>52</v>
      </c>
      <c r="C14925">
        <v>2037</v>
      </c>
      <c r="D14925" t="s">
        <v>18</v>
      </c>
      <c r="E14925" t="s">
        <v>19</v>
      </c>
      <c r="F14925" s="4">
        <v>8154.8234177844979</v>
      </c>
    </row>
    <row r="14926" spans="1:6" x14ac:dyDescent="0.3">
      <c r="A14926" t="s">
        <v>54</v>
      </c>
      <c r="B14926" t="s">
        <v>52</v>
      </c>
      <c r="C14926">
        <v>2037</v>
      </c>
      <c r="D14926" t="s">
        <v>18</v>
      </c>
      <c r="E14926" t="s">
        <v>20</v>
      </c>
      <c r="F14926" s="4">
        <v>9184.1854087638021</v>
      </c>
    </row>
    <row r="14927" spans="1:6" x14ac:dyDescent="0.3">
      <c r="A14927" t="s">
        <v>54</v>
      </c>
      <c r="B14927" t="s">
        <v>52</v>
      </c>
      <c r="C14927">
        <v>2037</v>
      </c>
      <c r="D14927" t="s">
        <v>18</v>
      </c>
      <c r="E14927" t="s">
        <v>21</v>
      </c>
      <c r="F14927" s="4">
        <v>8754.5682752064204</v>
      </c>
    </row>
    <row r="14928" spans="1:6" x14ac:dyDescent="0.3">
      <c r="A14928" t="s">
        <v>54</v>
      </c>
      <c r="B14928" t="s">
        <v>52</v>
      </c>
      <c r="C14928">
        <v>2037</v>
      </c>
      <c r="D14928" t="s">
        <v>18</v>
      </c>
      <c r="E14928" t="s">
        <v>22</v>
      </c>
      <c r="F14928" s="4">
        <v>7036.2153696716578</v>
      </c>
    </row>
    <row r="14929" spans="1:6" x14ac:dyDescent="0.3">
      <c r="A14929" t="s">
        <v>54</v>
      </c>
      <c r="B14929" t="s">
        <v>52</v>
      </c>
      <c r="C14929">
        <v>2037</v>
      </c>
      <c r="D14929" t="s">
        <v>18</v>
      </c>
      <c r="E14929" t="s">
        <v>23</v>
      </c>
      <c r="F14929" s="4">
        <v>6986.9248473203716</v>
      </c>
    </row>
    <row r="14930" spans="1:6" x14ac:dyDescent="0.3">
      <c r="A14930" t="s">
        <v>54</v>
      </c>
      <c r="B14930" t="s">
        <v>52</v>
      </c>
      <c r="C14930">
        <v>2037</v>
      </c>
      <c r="D14930" t="s">
        <v>18</v>
      </c>
      <c r="E14930" t="s">
        <v>24</v>
      </c>
      <c r="F14930" s="4">
        <v>7159.116306889362</v>
      </c>
    </row>
    <row r="14931" spans="1:6" x14ac:dyDescent="0.3">
      <c r="A14931" t="s">
        <v>54</v>
      </c>
      <c r="B14931" t="s">
        <v>52</v>
      </c>
      <c r="C14931">
        <v>2037</v>
      </c>
      <c r="D14931" t="s">
        <v>18</v>
      </c>
      <c r="E14931" t="s">
        <v>25</v>
      </c>
      <c r="F14931" s="4">
        <v>7716.1856470130679</v>
      </c>
    </row>
    <row r="14932" spans="1:6" x14ac:dyDescent="0.3">
      <c r="A14932" t="s">
        <v>54</v>
      </c>
      <c r="B14932" t="s">
        <v>52</v>
      </c>
      <c r="C14932">
        <v>2037</v>
      </c>
      <c r="D14932" t="s">
        <v>18</v>
      </c>
      <c r="E14932" t="s">
        <v>26</v>
      </c>
      <c r="F14932" s="4">
        <v>8705.8836459617014</v>
      </c>
    </row>
    <row r="14933" spans="1:6" x14ac:dyDescent="0.3">
      <c r="A14933" t="s">
        <v>54</v>
      </c>
      <c r="B14933" t="s">
        <v>52</v>
      </c>
      <c r="C14933">
        <v>2037</v>
      </c>
      <c r="D14933" t="s">
        <v>18</v>
      </c>
      <c r="E14933" t="s">
        <v>27</v>
      </c>
      <c r="F14933" s="4">
        <v>9334.4502643012147</v>
      </c>
    </row>
    <row r="14934" spans="1:6" x14ac:dyDescent="0.3">
      <c r="A14934" t="s">
        <v>54</v>
      </c>
      <c r="B14934" t="s">
        <v>52</v>
      </c>
      <c r="C14934">
        <v>2037</v>
      </c>
      <c r="D14934" t="s">
        <v>18</v>
      </c>
      <c r="E14934" t="s">
        <v>28</v>
      </c>
      <c r="F14934" s="4">
        <v>9847.8922048793611</v>
      </c>
    </row>
    <row r="14935" spans="1:6" x14ac:dyDescent="0.3">
      <c r="A14935" t="s">
        <v>54</v>
      </c>
      <c r="B14935" t="s">
        <v>52</v>
      </c>
      <c r="C14935">
        <v>2037</v>
      </c>
      <c r="D14935" t="s">
        <v>18</v>
      </c>
      <c r="E14935" t="s">
        <v>29</v>
      </c>
      <c r="F14935" s="4">
        <v>10372.67601757581</v>
      </c>
    </row>
    <row r="14936" spans="1:6" x14ac:dyDescent="0.3">
      <c r="A14936" t="s">
        <v>54</v>
      </c>
      <c r="B14936" t="s">
        <v>52</v>
      </c>
      <c r="C14936">
        <v>2037</v>
      </c>
      <c r="D14936" t="s">
        <v>18</v>
      </c>
      <c r="E14936" t="s">
        <v>30</v>
      </c>
      <c r="F14936" s="4">
        <v>12372.34432518794</v>
      </c>
    </row>
    <row r="14937" spans="1:6" x14ac:dyDescent="0.3">
      <c r="A14937" t="s">
        <v>54</v>
      </c>
      <c r="B14937" t="s">
        <v>52</v>
      </c>
      <c r="C14937">
        <v>2037</v>
      </c>
      <c r="D14937" t="s">
        <v>18</v>
      </c>
      <c r="E14937" t="s">
        <v>31</v>
      </c>
      <c r="F14937" s="4">
        <v>14245.27857371306</v>
      </c>
    </row>
    <row r="14938" spans="1:6" x14ac:dyDescent="0.3">
      <c r="A14938" t="s">
        <v>54</v>
      </c>
      <c r="B14938" t="s">
        <v>52</v>
      </c>
      <c r="C14938">
        <v>2037</v>
      </c>
      <c r="D14938" t="s">
        <v>18</v>
      </c>
      <c r="E14938" t="s">
        <v>32</v>
      </c>
      <c r="F14938" s="4">
        <v>13402.354674075121</v>
      </c>
    </row>
    <row r="14939" spans="1:6" x14ac:dyDescent="0.3">
      <c r="A14939" t="s">
        <v>54</v>
      </c>
      <c r="B14939" t="s">
        <v>52</v>
      </c>
      <c r="C14939">
        <v>2037</v>
      </c>
      <c r="D14939" t="s">
        <v>18</v>
      </c>
      <c r="E14939" t="s">
        <v>33</v>
      </c>
      <c r="F14939" s="4">
        <v>11578.27097958265</v>
      </c>
    </row>
    <row r="14940" spans="1:6" x14ac:dyDescent="0.3">
      <c r="A14940" t="s">
        <v>54</v>
      </c>
      <c r="B14940" t="s">
        <v>52</v>
      </c>
      <c r="C14940">
        <v>2037</v>
      </c>
      <c r="D14940" t="s">
        <v>18</v>
      </c>
      <c r="E14940" t="s">
        <v>34</v>
      </c>
      <c r="F14940" s="4">
        <v>7968.7490920067648</v>
      </c>
    </row>
    <row r="14941" spans="1:6" x14ac:dyDescent="0.3">
      <c r="A14941" t="s">
        <v>54</v>
      </c>
      <c r="B14941" t="s">
        <v>52</v>
      </c>
      <c r="C14941">
        <v>2037</v>
      </c>
      <c r="D14941" t="s">
        <v>18</v>
      </c>
      <c r="E14941" t="s">
        <v>35</v>
      </c>
      <c r="F14941" s="4">
        <v>6996.4358969639134</v>
      </c>
    </row>
    <row r="14942" spans="1:6" x14ac:dyDescent="0.3">
      <c r="A14942" t="s">
        <v>54</v>
      </c>
      <c r="B14942" t="s">
        <v>52</v>
      </c>
      <c r="C14942">
        <v>2037</v>
      </c>
      <c r="D14942" t="s">
        <v>38</v>
      </c>
      <c r="E14942" t="s">
        <v>17</v>
      </c>
      <c r="F14942" s="4">
        <v>14245.173115922569</v>
      </c>
    </row>
    <row r="14943" spans="1:6" x14ac:dyDescent="0.3">
      <c r="A14943" t="s">
        <v>54</v>
      </c>
      <c r="B14943" t="s">
        <v>52</v>
      </c>
      <c r="C14943">
        <v>2037</v>
      </c>
      <c r="D14943" t="s">
        <v>38</v>
      </c>
      <c r="E14943" t="s">
        <v>19</v>
      </c>
      <c r="F14943" s="4">
        <v>15874.572299521809</v>
      </c>
    </row>
    <row r="14944" spans="1:6" x14ac:dyDescent="0.3">
      <c r="A14944" t="s">
        <v>54</v>
      </c>
      <c r="B14944" t="s">
        <v>52</v>
      </c>
      <c r="C14944">
        <v>2037</v>
      </c>
      <c r="D14944" t="s">
        <v>38</v>
      </c>
      <c r="E14944" t="s">
        <v>20</v>
      </c>
      <c r="F14944" s="4">
        <v>17540.51429873284</v>
      </c>
    </row>
    <row r="14945" spans="1:6" x14ac:dyDescent="0.3">
      <c r="A14945" t="s">
        <v>54</v>
      </c>
      <c r="B14945" t="s">
        <v>52</v>
      </c>
      <c r="C14945">
        <v>2037</v>
      </c>
      <c r="D14945" t="s">
        <v>38</v>
      </c>
      <c r="E14945" t="s">
        <v>21</v>
      </c>
      <c r="F14945" s="4">
        <v>16182.80438841823</v>
      </c>
    </row>
    <row r="14946" spans="1:6" x14ac:dyDescent="0.3">
      <c r="A14946" t="s">
        <v>54</v>
      </c>
      <c r="B14946" t="s">
        <v>52</v>
      </c>
      <c r="C14946">
        <v>2037</v>
      </c>
      <c r="D14946" t="s">
        <v>38</v>
      </c>
      <c r="E14946" t="s">
        <v>22</v>
      </c>
      <c r="F14946" s="4">
        <v>12880.397170942169</v>
      </c>
    </row>
    <row r="14947" spans="1:6" x14ac:dyDescent="0.3">
      <c r="A14947" t="s">
        <v>54</v>
      </c>
      <c r="B14947" t="s">
        <v>52</v>
      </c>
      <c r="C14947">
        <v>2037</v>
      </c>
      <c r="D14947" t="s">
        <v>38</v>
      </c>
      <c r="E14947" t="s">
        <v>23</v>
      </c>
      <c r="F14947" s="4">
        <v>13930.0852691322</v>
      </c>
    </row>
    <row r="14948" spans="1:6" x14ac:dyDescent="0.3">
      <c r="A14948" t="s">
        <v>54</v>
      </c>
      <c r="B14948" t="s">
        <v>52</v>
      </c>
      <c r="C14948">
        <v>2037</v>
      </c>
      <c r="D14948" t="s">
        <v>38</v>
      </c>
      <c r="E14948" t="s">
        <v>24</v>
      </c>
      <c r="F14948" s="4">
        <v>14991.828152984761</v>
      </c>
    </row>
    <row r="14949" spans="1:6" x14ac:dyDescent="0.3">
      <c r="A14949" t="s">
        <v>54</v>
      </c>
      <c r="B14949" t="s">
        <v>52</v>
      </c>
      <c r="C14949">
        <v>2037</v>
      </c>
      <c r="D14949" t="s">
        <v>38</v>
      </c>
      <c r="E14949" t="s">
        <v>25</v>
      </c>
      <c r="F14949" s="4">
        <v>16694.263904447871</v>
      </c>
    </row>
    <row r="14950" spans="1:6" x14ac:dyDescent="0.3">
      <c r="A14950" t="s">
        <v>54</v>
      </c>
      <c r="B14950" t="s">
        <v>52</v>
      </c>
      <c r="C14950">
        <v>2037</v>
      </c>
      <c r="D14950" t="s">
        <v>38</v>
      </c>
      <c r="E14950" t="s">
        <v>26</v>
      </c>
      <c r="F14950" s="4">
        <v>18642.034191622719</v>
      </c>
    </row>
    <row r="14951" spans="1:6" x14ac:dyDescent="0.3">
      <c r="A14951" t="s">
        <v>54</v>
      </c>
      <c r="B14951" t="s">
        <v>52</v>
      </c>
      <c r="C14951">
        <v>2037</v>
      </c>
      <c r="D14951" t="s">
        <v>38</v>
      </c>
      <c r="E14951" t="s">
        <v>27</v>
      </c>
      <c r="F14951" s="4">
        <v>19737.822361414121</v>
      </c>
    </row>
    <row r="14952" spans="1:6" x14ac:dyDescent="0.3">
      <c r="A14952" t="s">
        <v>54</v>
      </c>
      <c r="B14952" t="s">
        <v>52</v>
      </c>
      <c r="C14952">
        <v>2037</v>
      </c>
      <c r="D14952" t="s">
        <v>38</v>
      </c>
      <c r="E14952" t="s">
        <v>28</v>
      </c>
      <c r="F14952" s="4">
        <v>20426.91946130565</v>
      </c>
    </row>
    <row r="14953" spans="1:6" x14ac:dyDescent="0.3">
      <c r="A14953" t="s">
        <v>54</v>
      </c>
      <c r="B14953" t="s">
        <v>52</v>
      </c>
      <c r="C14953">
        <v>2037</v>
      </c>
      <c r="D14953" t="s">
        <v>38</v>
      </c>
      <c r="E14953" t="s">
        <v>29</v>
      </c>
      <c r="F14953" s="4">
        <v>21608.767002650431</v>
      </c>
    </row>
    <row r="14954" spans="1:6" x14ac:dyDescent="0.3">
      <c r="A14954" t="s">
        <v>54</v>
      </c>
      <c r="B14954" t="s">
        <v>52</v>
      </c>
      <c r="C14954">
        <v>2037</v>
      </c>
      <c r="D14954" t="s">
        <v>38</v>
      </c>
      <c r="E14954" t="s">
        <v>30</v>
      </c>
      <c r="F14954" s="4">
        <v>25302.236733678528</v>
      </c>
    </row>
    <row r="14955" spans="1:6" x14ac:dyDescent="0.3">
      <c r="A14955" t="s">
        <v>54</v>
      </c>
      <c r="B14955" t="s">
        <v>52</v>
      </c>
      <c r="C14955">
        <v>2037</v>
      </c>
      <c r="D14955" t="s">
        <v>38</v>
      </c>
      <c r="E14955" t="s">
        <v>31</v>
      </c>
      <c r="F14955" s="4">
        <v>29082.25973608956</v>
      </c>
    </row>
    <row r="14956" spans="1:6" x14ac:dyDescent="0.3">
      <c r="A14956" t="s">
        <v>54</v>
      </c>
      <c r="B14956" t="s">
        <v>52</v>
      </c>
      <c r="C14956">
        <v>2037</v>
      </c>
      <c r="D14956" t="s">
        <v>38</v>
      </c>
      <c r="E14956" t="s">
        <v>32</v>
      </c>
      <c r="F14956" s="4">
        <v>27390.64550984633</v>
      </c>
    </row>
    <row r="14957" spans="1:6" x14ac:dyDescent="0.3">
      <c r="A14957" t="s">
        <v>54</v>
      </c>
      <c r="B14957" t="s">
        <v>52</v>
      </c>
      <c r="C14957">
        <v>2037</v>
      </c>
      <c r="D14957" t="s">
        <v>38</v>
      </c>
      <c r="E14957" t="s">
        <v>33</v>
      </c>
      <c r="F14957" s="4">
        <v>24128.550939478271</v>
      </c>
    </row>
    <row r="14958" spans="1:6" x14ac:dyDescent="0.3">
      <c r="A14958" t="s">
        <v>54</v>
      </c>
      <c r="B14958" t="s">
        <v>52</v>
      </c>
      <c r="C14958">
        <v>2037</v>
      </c>
      <c r="D14958" t="s">
        <v>38</v>
      </c>
      <c r="E14958" t="s">
        <v>34</v>
      </c>
      <c r="F14958" s="4">
        <v>17287.238928185408</v>
      </c>
    </row>
    <row r="14959" spans="1:6" x14ac:dyDescent="0.3">
      <c r="A14959" t="s">
        <v>54</v>
      </c>
      <c r="B14959" t="s">
        <v>52</v>
      </c>
      <c r="C14959">
        <v>2037</v>
      </c>
      <c r="D14959" t="s">
        <v>38</v>
      </c>
      <c r="E14959" t="s">
        <v>35</v>
      </c>
      <c r="F14959" s="4">
        <v>16677.522085892651</v>
      </c>
    </row>
    <row r="14960" spans="1:6" x14ac:dyDescent="0.3">
      <c r="A14960" t="s">
        <v>54</v>
      </c>
      <c r="B14960" t="s">
        <v>52</v>
      </c>
      <c r="C14960">
        <v>2038</v>
      </c>
      <c r="D14960" t="s">
        <v>37</v>
      </c>
      <c r="E14960" t="s">
        <v>17</v>
      </c>
      <c r="F14960" s="4">
        <v>6936.3102134892151</v>
      </c>
    </row>
    <row r="14961" spans="1:6" x14ac:dyDescent="0.3">
      <c r="A14961" t="s">
        <v>54</v>
      </c>
      <c r="B14961" t="s">
        <v>52</v>
      </c>
      <c r="C14961">
        <v>2038</v>
      </c>
      <c r="D14961" t="s">
        <v>37</v>
      </c>
      <c r="E14961" t="s">
        <v>19</v>
      </c>
      <c r="F14961" s="4">
        <v>7675.2157443185088</v>
      </c>
    </row>
    <row r="14962" spans="1:6" x14ac:dyDescent="0.3">
      <c r="A14962" t="s">
        <v>54</v>
      </c>
      <c r="B14962" t="s">
        <v>52</v>
      </c>
      <c r="C14962">
        <v>2038</v>
      </c>
      <c r="D14962" t="s">
        <v>37</v>
      </c>
      <c r="E14962" t="s">
        <v>20</v>
      </c>
      <c r="F14962" s="4">
        <v>8325.7560125456839</v>
      </c>
    </row>
    <row r="14963" spans="1:6" x14ac:dyDescent="0.3">
      <c r="A14963" t="s">
        <v>54</v>
      </c>
      <c r="B14963" t="s">
        <v>52</v>
      </c>
      <c r="C14963">
        <v>2038</v>
      </c>
      <c r="D14963" t="s">
        <v>37</v>
      </c>
      <c r="E14963" t="s">
        <v>21</v>
      </c>
      <c r="F14963" s="4">
        <v>7454.3177169042556</v>
      </c>
    </row>
    <row r="14964" spans="1:6" x14ac:dyDescent="0.3">
      <c r="A14964" t="s">
        <v>54</v>
      </c>
      <c r="B14964" t="s">
        <v>52</v>
      </c>
      <c r="C14964">
        <v>2038</v>
      </c>
      <c r="D14964" t="s">
        <v>37</v>
      </c>
      <c r="E14964" t="s">
        <v>22</v>
      </c>
      <c r="F14964" s="4">
        <v>5726.0601607654917</v>
      </c>
    </row>
    <row r="14965" spans="1:6" x14ac:dyDescent="0.3">
      <c r="A14965" t="s">
        <v>54</v>
      </c>
      <c r="B14965" t="s">
        <v>52</v>
      </c>
      <c r="C14965">
        <v>2038</v>
      </c>
      <c r="D14965" t="s">
        <v>37</v>
      </c>
      <c r="E14965" t="s">
        <v>23</v>
      </c>
      <c r="F14965" s="4">
        <v>6883.5475970132193</v>
      </c>
    </row>
    <row r="14966" spans="1:6" x14ac:dyDescent="0.3">
      <c r="A14966" t="s">
        <v>54</v>
      </c>
      <c r="B14966" t="s">
        <v>52</v>
      </c>
      <c r="C14966">
        <v>2038</v>
      </c>
      <c r="D14966" t="s">
        <v>37</v>
      </c>
      <c r="E14966" t="s">
        <v>24</v>
      </c>
      <c r="F14966" s="4">
        <v>7886.6401338273627</v>
      </c>
    </row>
    <row r="14967" spans="1:6" x14ac:dyDescent="0.3">
      <c r="A14967" t="s">
        <v>54</v>
      </c>
      <c r="B14967" t="s">
        <v>52</v>
      </c>
      <c r="C14967">
        <v>2038</v>
      </c>
      <c r="D14967" t="s">
        <v>37</v>
      </c>
      <c r="E14967" t="s">
        <v>25</v>
      </c>
      <c r="F14967" s="4">
        <v>8888.5392174127301</v>
      </c>
    </row>
    <row r="14968" spans="1:6" x14ac:dyDescent="0.3">
      <c r="A14968" t="s">
        <v>54</v>
      </c>
      <c r="B14968" t="s">
        <v>52</v>
      </c>
      <c r="C14968">
        <v>2038</v>
      </c>
      <c r="D14968" t="s">
        <v>37</v>
      </c>
      <c r="E14968" t="s">
        <v>26</v>
      </c>
      <c r="F14968" s="4">
        <v>9878.9448465753412</v>
      </c>
    </row>
    <row r="14969" spans="1:6" x14ac:dyDescent="0.3">
      <c r="A14969" t="s">
        <v>54</v>
      </c>
      <c r="B14969" t="s">
        <v>52</v>
      </c>
      <c r="C14969">
        <v>2038</v>
      </c>
      <c r="D14969" t="s">
        <v>37</v>
      </c>
      <c r="E14969" t="s">
        <v>27</v>
      </c>
      <c r="F14969" s="4">
        <v>10477.832325036579</v>
      </c>
    </row>
    <row r="14970" spans="1:6" x14ac:dyDescent="0.3">
      <c r="A14970" t="s">
        <v>54</v>
      </c>
      <c r="B14970" t="s">
        <v>52</v>
      </c>
      <c r="C14970">
        <v>2038</v>
      </c>
      <c r="D14970" t="s">
        <v>37</v>
      </c>
      <c r="E14970" t="s">
        <v>28</v>
      </c>
      <c r="F14970" s="4">
        <v>10620.694004455219</v>
      </c>
    </row>
    <row r="14971" spans="1:6" x14ac:dyDescent="0.3">
      <c r="A14971" t="s">
        <v>54</v>
      </c>
      <c r="B14971" t="s">
        <v>52</v>
      </c>
      <c r="C14971">
        <v>2038</v>
      </c>
      <c r="D14971" t="s">
        <v>37</v>
      </c>
      <c r="E14971" t="s">
        <v>29</v>
      </c>
      <c r="F14971" s="4">
        <v>11483.415927740391</v>
      </c>
    </row>
    <row r="14972" spans="1:6" x14ac:dyDescent="0.3">
      <c r="A14972" t="s">
        <v>54</v>
      </c>
      <c r="B14972" t="s">
        <v>52</v>
      </c>
      <c r="C14972">
        <v>2038</v>
      </c>
      <c r="D14972" t="s">
        <v>37</v>
      </c>
      <c r="E14972" t="s">
        <v>30</v>
      </c>
      <c r="F14972" s="4">
        <v>12720.45703863683</v>
      </c>
    </row>
    <row r="14973" spans="1:6" x14ac:dyDescent="0.3">
      <c r="A14973" t="s">
        <v>54</v>
      </c>
      <c r="B14973" t="s">
        <v>52</v>
      </c>
      <c r="C14973">
        <v>2038</v>
      </c>
      <c r="D14973" t="s">
        <v>37</v>
      </c>
      <c r="E14973" t="s">
        <v>31</v>
      </c>
      <c r="F14973" s="4">
        <v>14936.345630447469</v>
      </c>
    </row>
    <row r="14974" spans="1:6" x14ac:dyDescent="0.3">
      <c r="A14974" t="s">
        <v>54</v>
      </c>
      <c r="B14974" t="s">
        <v>52</v>
      </c>
      <c r="C14974">
        <v>2038</v>
      </c>
      <c r="D14974" t="s">
        <v>37</v>
      </c>
      <c r="E14974" t="s">
        <v>32</v>
      </c>
      <c r="F14974" s="4">
        <v>13760.248534165259</v>
      </c>
    </row>
    <row r="14975" spans="1:6" x14ac:dyDescent="0.3">
      <c r="A14975" t="s">
        <v>54</v>
      </c>
      <c r="B14975" t="s">
        <v>52</v>
      </c>
      <c r="C14975">
        <v>2038</v>
      </c>
      <c r="D14975" t="s">
        <v>37</v>
      </c>
      <c r="E14975" t="s">
        <v>33</v>
      </c>
      <c r="F14975" s="4">
        <v>12780.19042754998</v>
      </c>
    </row>
    <row r="14976" spans="1:6" x14ac:dyDescent="0.3">
      <c r="A14976" t="s">
        <v>54</v>
      </c>
      <c r="B14976" t="s">
        <v>52</v>
      </c>
      <c r="C14976">
        <v>2038</v>
      </c>
      <c r="D14976" t="s">
        <v>37</v>
      </c>
      <c r="E14976" t="s">
        <v>34</v>
      </c>
      <c r="F14976" s="4">
        <v>9527.1183072703316</v>
      </c>
    </row>
    <row r="14977" spans="1:6" x14ac:dyDescent="0.3">
      <c r="A14977" t="s">
        <v>54</v>
      </c>
      <c r="B14977" t="s">
        <v>52</v>
      </c>
      <c r="C14977">
        <v>2038</v>
      </c>
      <c r="D14977" t="s">
        <v>37</v>
      </c>
      <c r="E14977" t="s">
        <v>35</v>
      </c>
      <c r="F14977" s="4">
        <v>10006.656673977501</v>
      </c>
    </row>
    <row r="14978" spans="1:6" x14ac:dyDescent="0.3">
      <c r="A14978" t="s">
        <v>54</v>
      </c>
      <c r="B14978" t="s">
        <v>52</v>
      </c>
      <c r="C14978">
        <v>2038</v>
      </c>
      <c r="D14978" t="s">
        <v>18</v>
      </c>
      <c r="E14978" t="s">
        <v>17</v>
      </c>
      <c r="F14978" s="4">
        <v>7242.7518457950446</v>
      </c>
    </row>
    <row r="14979" spans="1:6" x14ac:dyDescent="0.3">
      <c r="A14979" t="s">
        <v>54</v>
      </c>
      <c r="B14979" t="s">
        <v>52</v>
      </c>
      <c r="C14979">
        <v>2038</v>
      </c>
      <c r="D14979" t="s">
        <v>18</v>
      </c>
      <c r="E14979" t="s">
        <v>19</v>
      </c>
      <c r="F14979" s="4">
        <v>8108.1734582480958</v>
      </c>
    </row>
    <row r="14980" spans="1:6" x14ac:dyDescent="0.3">
      <c r="A14980" t="s">
        <v>54</v>
      </c>
      <c r="B14980" t="s">
        <v>52</v>
      </c>
      <c r="C14980">
        <v>2038</v>
      </c>
      <c r="D14980" t="s">
        <v>18</v>
      </c>
      <c r="E14980" t="s">
        <v>20</v>
      </c>
      <c r="F14980" s="4">
        <v>9151.5295849848226</v>
      </c>
    </row>
    <row r="14981" spans="1:6" x14ac:dyDescent="0.3">
      <c r="A14981" t="s">
        <v>54</v>
      </c>
      <c r="B14981" t="s">
        <v>52</v>
      </c>
      <c r="C14981">
        <v>2038</v>
      </c>
      <c r="D14981" t="s">
        <v>18</v>
      </c>
      <c r="E14981" t="s">
        <v>21</v>
      </c>
      <c r="F14981" s="4">
        <v>8772.9840454874939</v>
      </c>
    </row>
    <row r="14982" spans="1:6" x14ac:dyDescent="0.3">
      <c r="A14982" t="s">
        <v>54</v>
      </c>
      <c r="B14982" t="s">
        <v>52</v>
      </c>
      <c r="C14982">
        <v>2038</v>
      </c>
      <c r="D14982" t="s">
        <v>18</v>
      </c>
      <c r="E14982" t="s">
        <v>22</v>
      </c>
      <c r="F14982" s="4">
        <v>6887.4037368356203</v>
      </c>
    </row>
    <row r="14983" spans="1:6" x14ac:dyDescent="0.3">
      <c r="A14983" t="s">
        <v>54</v>
      </c>
      <c r="B14983" t="s">
        <v>52</v>
      </c>
      <c r="C14983">
        <v>2038</v>
      </c>
      <c r="D14983" t="s">
        <v>18</v>
      </c>
      <c r="E14983" t="s">
        <v>23</v>
      </c>
      <c r="F14983" s="4">
        <v>6924.2707125228799</v>
      </c>
    </row>
    <row r="14984" spans="1:6" x14ac:dyDescent="0.3">
      <c r="A14984" t="s">
        <v>54</v>
      </c>
      <c r="B14984" t="s">
        <v>52</v>
      </c>
      <c r="C14984">
        <v>2038</v>
      </c>
      <c r="D14984" t="s">
        <v>18</v>
      </c>
      <c r="E14984" t="s">
        <v>24</v>
      </c>
      <c r="F14984" s="4">
        <v>7227.6620089694889</v>
      </c>
    </row>
    <row r="14985" spans="1:6" x14ac:dyDescent="0.3">
      <c r="A14985" t="s">
        <v>54</v>
      </c>
      <c r="B14985" t="s">
        <v>52</v>
      </c>
      <c r="C14985">
        <v>2038</v>
      </c>
      <c r="D14985" t="s">
        <v>18</v>
      </c>
      <c r="E14985" t="s">
        <v>25</v>
      </c>
      <c r="F14985" s="4">
        <v>7671.1014115050366</v>
      </c>
    </row>
    <row r="14986" spans="1:6" x14ac:dyDescent="0.3">
      <c r="A14986" t="s">
        <v>54</v>
      </c>
      <c r="B14986" t="s">
        <v>52</v>
      </c>
      <c r="C14986">
        <v>2038</v>
      </c>
      <c r="D14986" t="s">
        <v>18</v>
      </c>
      <c r="E14986" t="s">
        <v>26</v>
      </c>
      <c r="F14986" s="4">
        <v>8628.1286354656659</v>
      </c>
    </row>
    <row r="14987" spans="1:6" x14ac:dyDescent="0.3">
      <c r="A14987" t="s">
        <v>54</v>
      </c>
      <c r="B14987" t="s">
        <v>52</v>
      </c>
      <c r="C14987">
        <v>2038</v>
      </c>
      <c r="D14987" t="s">
        <v>18</v>
      </c>
      <c r="E14987" t="s">
        <v>27</v>
      </c>
      <c r="F14987" s="4">
        <v>9383.30894784474</v>
      </c>
    </row>
    <row r="14988" spans="1:6" x14ac:dyDescent="0.3">
      <c r="A14988" t="s">
        <v>54</v>
      </c>
      <c r="B14988" t="s">
        <v>52</v>
      </c>
      <c r="C14988">
        <v>2038</v>
      </c>
      <c r="D14988" t="s">
        <v>18</v>
      </c>
      <c r="E14988" t="s">
        <v>28</v>
      </c>
      <c r="F14988" s="4">
        <v>9832.6207271297117</v>
      </c>
    </row>
    <row r="14989" spans="1:6" x14ac:dyDescent="0.3">
      <c r="A14989" t="s">
        <v>54</v>
      </c>
      <c r="B14989" t="s">
        <v>52</v>
      </c>
      <c r="C14989">
        <v>2038</v>
      </c>
      <c r="D14989" t="s">
        <v>18</v>
      </c>
      <c r="E14989" t="s">
        <v>29</v>
      </c>
      <c r="F14989" s="4">
        <v>10669.857758508069</v>
      </c>
    </row>
    <row r="14990" spans="1:6" x14ac:dyDescent="0.3">
      <c r="A14990" t="s">
        <v>54</v>
      </c>
      <c r="B14990" t="s">
        <v>52</v>
      </c>
      <c r="C14990">
        <v>2038</v>
      </c>
      <c r="D14990" t="s">
        <v>18</v>
      </c>
      <c r="E14990" t="s">
        <v>30</v>
      </c>
      <c r="F14990" s="4">
        <v>12033.863863932949</v>
      </c>
    </row>
    <row r="14991" spans="1:6" x14ac:dyDescent="0.3">
      <c r="A14991" t="s">
        <v>54</v>
      </c>
      <c r="B14991" t="s">
        <v>52</v>
      </c>
      <c r="C14991">
        <v>2038</v>
      </c>
      <c r="D14991" t="s">
        <v>18</v>
      </c>
      <c r="E14991" t="s">
        <v>31</v>
      </c>
      <c r="F14991" s="4">
        <v>14436.07270018806</v>
      </c>
    </row>
    <row r="14992" spans="1:6" x14ac:dyDescent="0.3">
      <c r="A14992" t="s">
        <v>54</v>
      </c>
      <c r="B14992" t="s">
        <v>52</v>
      </c>
      <c r="C14992">
        <v>2038</v>
      </c>
      <c r="D14992" t="s">
        <v>18</v>
      </c>
      <c r="E14992" t="s">
        <v>32</v>
      </c>
      <c r="F14992" s="4">
        <v>13243.505159082901</v>
      </c>
    </row>
    <row r="14993" spans="1:6" x14ac:dyDescent="0.3">
      <c r="A14993" t="s">
        <v>54</v>
      </c>
      <c r="B14993" t="s">
        <v>52</v>
      </c>
      <c r="C14993">
        <v>2038</v>
      </c>
      <c r="D14993" t="s">
        <v>18</v>
      </c>
      <c r="E14993" t="s">
        <v>33</v>
      </c>
      <c r="F14993" s="4">
        <v>11810.768563981641</v>
      </c>
    </row>
    <row r="14994" spans="1:6" x14ac:dyDescent="0.3">
      <c r="A14994" t="s">
        <v>54</v>
      </c>
      <c r="B14994" t="s">
        <v>52</v>
      </c>
      <c r="C14994">
        <v>2038</v>
      </c>
      <c r="D14994" t="s">
        <v>18</v>
      </c>
      <c r="E14994" t="s">
        <v>34</v>
      </c>
      <c r="F14994" s="4">
        <v>8075.4671669224654</v>
      </c>
    </row>
    <row r="14995" spans="1:6" x14ac:dyDescent="0.3">
      <c r="A14995" t="s">
        <v>54</v>
      </c>
      <c r="B14995" t="s">
        <v>52</v>
      </c>
      <c r="C14995">
        <v>2038</v>
      </c>
      <c r="D14995" t="s">
        <v>18</v>
      </c>
      <c r="E14995" t="s">
        <v>35</v>
      </c>
      <c r="F14995" s="4">
        <v>7174.4532086148674</v>
      </c>
    </row>
    <row r="14996" spans="1:6" x14ac:dyDescent="0.3">
      <c r="A14996" t="s">
        <v>54</v>
      </c>
      <c r="B14996" t="s">
        <v>52</v>
      </c>
      <c r="C14996">
        <v>2038</v>
      </c>
      <c r="D14996" t="s">
        <v>38</v>
      </c>
      <c r="E14996" t="s">
        <v>17</v>
      </c>
      <c r="F14996" s="4">
        <v>14179.062059284261</v>
      </c>
    </row>
    <row r="14997" spans="1:6" x14ac:dyDescent="0.3">
      <c r="A14997" t="s">
        <v>54</v>
      </c>
      <c r="B14997" t="s">
        <v>52</v>
      </c>
      <c r="C14997">
        <v>2038</v>
      </c>
      <c r="D14997" t="s">
        <v>38</v>
      </c>
      <c r="E14997" t="s">
        <v>19</v>
      </c>
      <c r="F14997" s="4">
        <v>15783.389202566599</v>
      </c>
    </row>
    <row r="14998" spans="1:6" x14ac:dyDescent="0.3">
      <c r="A14998" t="s">
        <v>54</v>
      </c>
      <c r="B14998" t="s">
        <v>52</v>
      </c>
      <c r="C14998">
        <v>2038</v>
      </c>
      <c r="D14998" t="s">
        <v>38</v>
      </c>
      <c r="E14998" t="s">
        <v>20</v>
      </c>
      <c r="F14998" s="4">
        <v>17477.28559753051</v>
      </c>
    </row>
    <row r="14999" spans="1:6" x14ac:dyDescent="0.3">
      <c r="A14999" t="s">
        <v>54</v>
      </c>
      <c r="B14999" t="s">
        <v>52</v>
      </c>
      <c r="C14999">
        <v>2038</v>
      </c>
      <c r="D14999" t="s">
        <v>38</v>
      </c>
      <c r="E14999" t="s">
        <v>21</v>
      </c>
      <c r="F14999" s="4">
        <v>16227.301762391749</v>
      </c>
    </row>
    <row r="15000" spans="1:6" x14ac:dyDescent="0.3">
      <c r="A15000" t="s">
        <v>54</v>
      </c>
      <c r="B15000" t="s">
        <v>52</v>
      </c>
      <c r="C15000">
        <v>2038</v>
      </c>
      <c r="D15000" t="s">
        <v>38</v>
      </c>
      <c r="E15000" t="s">
        <v>22</v>
      </c>
      <c r="F15000" s="4">
        <v>12613.46389760111</v>
      </c>
    </row>
    <row r="15001" spans="1:6" x14ac:dyDescent="0.3">
      <c r="A15001" t="s">
        <v>54</v>
      </c>
      <c r="B15001" t="s">
        <v>52</v>
      </c>
      <c r="C15001">
        <v>2038</v>
      </c>
      <c r="D15001" t="s">
        <v>38</v>
      </c>
      <c r="E15001" t="s">
        <v>23</v>
      </c>
      <c r="F15001" s="4">
        <v>13807.8183095361</v>
      </c>
    </row>
    <row r="15002" spans="1:6" x14ac:dyDescent="0.3">
      <c r="A15002" t="s">
        <v>54</v>
      </c>
      <c r="B15002" t="s">
        <v>52</v>
      </c>
      <c r="C15002">
        <v>2038</v>
      </c>
      <c r="D15002" t="s">
        <v>38</v>
      </c>
      <c r="E15002" t="s">
        <v>24</v>
      </c>
      <c r="F15002" s="4">
        <v>15114.302142796851</v>
      </c>
    </row>
    <row r="15003" spans="1:6" x14ac:dyDescent="0.3">
      <c r="A15003" t="s">
        <v>54</v>
      </c>
      <c r="B15003" t="s">
        <v>52</v>
      </c>
      <c r="C15003">
        <v>2038</v>
      </c>
      <c r="D15003" t="s">
        <v>38</v>
      </c>
      <c r="E15003" t="s">
        <v>25</v>
      </c>
      <c r="F15003" s="4">
        <v>16559.640628917768</v>
      </c>
    </row>
    <row r="15004" spans="1:6" x14ac:dyDescent="0.3">
      <c r="A15004" t="s">
        <v>54</v>
      </c>
      <c r="B15004" t="s">
        <v>52</v>
      </c>
      <c r="C15004">
        <v>2038</v>
      </c>
      <c r="D15004" t="s">
        <v>38</v>
      </c>
      <c r="E15004" t="s">
        <v>26</v>
      </c>
      <c r="F15004" s="4">
        <v>18507.073482041011</v>
      </c>
    </row>
    <row r="15005" spans="1:6" x14ac:dyDescent="0.3">
      <c r="A15005" t="s">
        <v>54</v>
      </c>
      <c r="B15005" t="s">
        <v>52</v>
      </c>
      <c r="C15005">
        <v>2038</v>
      </c>
      <c r="D15005" t="s">
        <v>38</v>
      </c>
      <c r="E15005" t="s">
        <v>27</v>
      </c>
      <c r="F15005" s="4">
        <v>19861.141272881319</v>
      </c>
    </row>
    <row r="15006" spans="1:6" x14ac:dyDescent="0.3">
      <c r="A15006" t="s">
        <v>54</v>
      </c>
      <c r="B15006" t="s">
        <v>52</v>
      </c>
      <c r="C15006">
        <v>2038</v>
      </c>
      <c r="D15006" t="s">
        <v>38</v>
      </c>
      <c r="E15006" t="s">
        <v>28</v>
      </c>
      <c r="F15006" s="4">
        <v>20453.314731584931</v>
      </c>
    </row>
    <row r="15007" spans="1:6" x14ac:dyDescent="0.3">
      <c r="A15007" t="s">
        <v>54</v>
      </c>
      <c r="B15007" t="s">
        <v>52</v>
      </c>
      <c r="C15007">
        <v>2038</v>
      </c>
      <c r="D15007" t="s">
        <v>38</v>
      </c>
      <c r="E15007" t="s">
        <v>29</v>
      </c>
      <c r="F15007" s="4">
        <v>22153.27368624846</v>
      </c>
    </row>
    <row r="15008" spans="1:6" x14ac:dyDescent="0.3">
      <c r="A15008" t="s">
        <v>54</v>
      </c>
      <c r="B15008" t="s">
        <v>52</v>
      </c>
      <c r="C15008">
        <v>2038</v>
      </c>
      <c r="D15008" t="s">
        <v>38</v>
      </c>
      <c r="E15008" t="s">
        <v>30</v>
      </c>
      <c r="F15008" s="4">
        <v>24754.32090256978</v>
      </c>
    </row>
    <row r="15009" spans="1:6" x14ac:dyDescent="0.3">
      <c r="A15009" t="s">
        <v>54</v>
      </c>
      <c r="B15009" t="s">
        <v>52</v>
      </c>
      <c r="C15009">
        <v>2038</v>
      </c>
      <c r="D15009" t="s">
        <v>38</v>
      </c>
      <c r="E15009" t="s">
        <v>31</v>
      </c>
      <c r="F15009" s="4">
        <v>29372.418330635519</v>
      </c>
    </row>
    <row r="15010" spans="1:6" x14ac:dyDescent="0.3">
      <c r="A15010" t="s">
        <v>54</v>
      </c>
      <c r="B15010" t="s">
        <v>52</v>
      </c>
      <c r="C15010">
        <v>2038</v>
      </c>
      <c r="D15010" t="s">
        <v>38</v>
      </c>
      <c r="E15010" t="s">
        <v>32</v>
      </c>
      <c r="F15010" s="4">
        <v>27003.75369324816</v>
      </c>
    </row>
    <row r="15011" spans="1:6" x14ac:dyDescent="0.3">
      <c r="A15011" t="s">
        <v>54</v>
      </c>
      <c r="B15011" t="s">
        <v>52</v>
      </c>
      <c r="C15011">
        <v>2038</v>
      </c>
      <c r="D15011" t="s">
        <v>38</v>
      </c>
      <c r="E15011" t="s">
        <v>33</v>
      </c>
      <c r="F15011" s="4">
        <v>24590.958991531621</v>
      </c>
    </row>
    <row r="15012" spans="1:6" x14ac:dyDescent="0.3">
      <c r="A15012" t="s">
        <v>54</v>
      </c>
      <c r="B15012" t="s">
        <v>52</v>
      </c>
      <c r="C15012">
        <v>2038</v>
      </c>
      <c r="D15012" t="s">
        <v>38</v>
      </c>
      <c r="E15012" t="s">
        <v>34</v>
      </c>
      <c r="F15012" s="4">
        <v>17602.585474192801</v>
      </c>
    </row>
    <row r="15013" spans="1:6" x14ac:dyDescent="0.3">
      <c r="A15013" t="s">
        <v>54</v>
      </c>
      <c r="B15013" t="s">
        <v>52</v>
      </c>
      <c r="C15013">
        <v>2038</v>
      </c>
      <c r="D15013" t="s">
        <v>38</v>
      </c>
      <c r="E15013" t="s">
        <v>35</v>
      </c>
      <c r="F15013" s="4">
        <v>17181.109882592369</v>
      </c>
    </row>
    <row r="15014" spans="1:6" x14ac:dyDescent="0.3">
      <c r="A15014" t="s">
        <v>54</v>
      </c>
      <c r="B15014" t="s">
        <v>52</v>
      </c>
      <c r="C15014">
        <v>2039</v>
      </c>
      <c r="D15014" t="s">
        <v>37</v>
      </c>
      <c r="E15014" t="s">
        <v>17</v>
      </c>
      <c r="F15014" s="4">
        <v>6902.4878840081474</v>
      </c>
    </row>
    <row r="15015" spans="1:6" x14ac:dyDescent="0.3">
      <c r="A15015" t="s">
        <v>54</v>
      </c>
      <c r="B15015" t="s">
        <v>52</v>
      </c>
      <c r="C15015">
        <v>2039</v>
      </c>
      <c r="D15015" t="s">
        <v>37</v>
      </c>
      <c r="E15015" t="s">
        <v>19</v>
      </c>
      <c r="F15015" s="4">
        <v>7634.6352046642887</v>
      </c>
    </row>
    <row r="15016" spans="1:6" x14ac:dyDescent="0.3">
      <c r="A15016" t="s">
        <v>54</v>
      </c>
      <c r="B15016" t="s">
        <v>52</v>
      </c>
      <c r="C15016">
        <v>2039</v>
      </c>
      <c r="D15016" t="s">
        <v>37</v>
      </c>
      <c r="E15016" t="s">
        <v>20</v>
      </c>
      <c r="F15016" s="4">
        <v>8284.7831083109977</v>
      </c>
    </row>
    <row r="15017" spans="1:6" x14ac:dyDescent="0.3">
      <c r="A15017" t="s">
        <v>54</v>
      </c>
      <c r="B15017" t="s">
        <v>52</v>
      </c>
      <c r="C15017">
        <v>2039</v>
      </c>
      <c r="D15017" t="s">
        <v>37</v>
      </c>
      <c r="E15017" t="s">
        <v>21</v>
      </c>
      <c r="F15017" s="4">
        <v>7490.9613937350796</v>
      </c>
    </row>
    <row r="15018" spans="1:6" x14ac:dyDescent="0.3">
      <c r="A15018" t="s">
        <v>54</v>
      </c>
      <c r="B15018" t="s">
        <v>52</v>
      </c>
      <c r="C15018">
        <v>2039</v>
      </c>
      <c r="D15018" t="s">
        <v>37</v>
      </c>
      <c r="E15018" t="s">
        <v>22</v>
      </c>
      <c r="F15018" s="4">
        <v>5620.4395687061706</v>
      </c>
    </row>
    <row r="15019" spans="1:6" x14ac:dyDescent="0.3">
      <c r="A15019" t="s">
        <v>54</v>
      </c>
      <c r="B15019" t="s">
        <v>52</v>
      </c>
      <c r="C15019">
        <v>2039</v>
      </c>
      <c r="D15019" t="s">
        <v>37</v>
      </c>
      <c r="E15019" t="s">
        <v>23</v>
      </c>
      <c r="F15019" s="4">
        <v>6812.5703055038148</v>
      </c>
    </row>
    <row r="15020" spans="1:6" x14ac:dyDescent="0.3">
      <c r="A15020" t="s">
        <v>54</v>
      </c>
      <c r="B15020" t="s">
        <v>52</v>
      </c>
      <c r="C15020">
        <v>2039</v>
      </c>
      <c r="D15020" t="s">
        <v>37</v>
      </c>
      <c r="E15020" t="s">
        <v>24</v>
      </c>
      <c r="F15020" s="4">
        <v>7923.2396692463308</v>
      </c>
    </row>
    <row r="15021" spans="1:6" x14ac:dyDescent="0.3">
      <c r="A15021" t="s">
        <v>54</v>
      </c>
      <c r="B15021" t="s">
        <v>52</v>
      </c>
      <c r="C15021">
        <v>2039</v>
      </c>
      <c r="D15021" t="s">
        <v>37</v>
      </c>
      <c r="E15021" t="s">
        <v>25</v>
      </c>
      <c r="F15021" s="4">
        <v>8829.6244771144302</v>
      </c>
    </row>
    <row r="15022" spans="1:6" x14ac:dyDescent="0.3">
      <c r="A15022" t="s">
        <v>54</v>
      </c>
      <c r="B15022" t="s">
        <v>52</v>
      </c>
      <c r="C15022">
        <v>2039</v>
      </c>
      <c r="D15022" t="s">
        <v>37</v>
      </c>
      <c r="E15022" t="s">
        <v>26</v>
      </c>
      <c r="F15022" s="4">
        <v>9808.2916350454179</v>
      </c>
    </row>
    <row r="15023" spans="1:6" x14ac:dyDescent="0.3">
      <c r="A15023" t="s">
        <v>54</v>
      </c>
      <c r="B15023" t="s">
        <v>52</v>
      </c>
      <c r="C15023">
        <v>2039</v>
      </c>
      <c r="D15023" t="s">
        <v>37</v>
      </c>
      <c r="E15023" t="s">
        <v>27</v>
      </c>
      <c r="F15023" s="4">
        <v>10540.28390535745</v>
      </c>
    </row>
    <row r="15024" spans="1:6" x14ac:dyDescent="0.3">
      <c r="A15024" t="s">
        <v>54</v>
      </c>
      <c r="B15024" t="s">
        <v>52</v>
      </c>
      <c r="C15024">
        <v>2039</v>
      </c>
      <c r="D15024" t="s">
        <v>37</v>
      </c>
      <c r="E15024" t="s">
        <v>28</v>
      </c>
      <c r="F15024" s="4">
        <v>10676.67081160369</v>
      </c>
    </row>
    <row r="15025" spans="1:6" x14ac:dyDescent="0.3">
      <c r="A15025" t="s">
        <v>54</v>
      </c>
      <c r="B15025" t="s">
        <v>52</v>
      </c>
      <c r="C15025">
        <v>2039</v>
      </c>
      <c r="D15025" t="s">
        <v>37</v>
      </c>
      <c r="E15025" t="s">
        <v>29</v>
      </c>
      <c r="F15025" s="4">
        <v>11669.31084853878</v>
      </c>
    </row>
    <row r="15026" spans="1:6" x14ac:dyDescent="0.3">
      <c r="A15026" t="s">
        <v>54</v>
      </c>
      <c r="B15026" t="s">
        <v>52</v>
      </c>
      <c r="C15026">
        <v>2039</v>
      </c>
      <c r="D15026" t="s">
        <v>37</v>
      </c>
      <c r="E15026" t="s">
        <v>30</v>
      </c>
      <c r="F15026" s="4">
        <v>12639.72568777446</v>
      </c>
    </row>
    <row r="15027" spans="1:6" x14ac:dyDescent="0.3">
      <c r="A15027" t="s">
        <v>54</v>
      </c>
      <c r="B15027" t="s">
        <v>52</v>
      </c>
      <c r="C15027">
        <v>2039</v>
      </c>
      <c r="D15027" t="s">
        <v>37</v>
      </c>
      <c r="E15027" t="s">
        <v>31</v>
      </c>
      <c r="F15027" s="4">
        <v>14855.570458487369</v>
      </c>
    </row>
    <row r="15028" spans="1:6" x14ac:dyDescent="0.3">
      <c r="A15028" t="s">
        <v>54</v>
      </c>
      <c r="B15028" t="s">
        <v>52</v>
      </c>
      <c r="C15028">
        <v>2039</v>
      </c>
      <c r="D15028" t="s">
        <v>37</v>
      </c>
      <c r="E15028" t="s">
        <v>32</v>
      </c>
      <c r="F15028" s="4">
        <v>13735.24703789462</v>
      </c>
    </row>
    <row r="15029" spans="1:6" x14ac:dyDescent="0.3">
      <c r="A15029" t="s">
        <v>54</v>
      </c>
      <c r="B15029" t="s">
        <v>52</v>
      </c>
      <c r="C15029">
        <v>2039</v>
      </c>
      <c r="D15029" t="s">
        <v>37</v>
      </c>
      <c r="E15029" t="s">
        <v>33</v>
      </c>
      <c r="F15029" s="4">
        <v>12886.87591206274</v>
      </c>
    </row>
    <row r="15030" spans="1:6" x14ac:dyDescent="0.3">
      <c r="A15030" t="s">
        <v>54</v>
      </c>
      <c r="B15030" t="s">
        <v>52</v>
      </c>
      <c r="C15030">
        <v>2039</v>
      </c>
      <c r="D15030" t="s">
        <v>37</v>
      </c>
      <c r="E15030" t="s">
        <v>34</v>
      </c>
      <c r="F15030" s="4">
        <v>9732.0809424141789</v>
      </c>
    </row>
    <row r="15031" spans="1:6" x14ac:dyDescent="0.3">
      <c r="A15031" t="s">
        <v>54</v>
      </c>
      <c r="B15031" t="s">
        <v>52</v>
      </c>
      <c r="C15031">
        <v>2039</v>
      </c>
      <c r="D15031" t="s">
        <v>37</v>
      </c>
      <c r="E15031" t="s">
        <v>35</v>
      </c>
      <c r="F15031" s="4">
        <v>10320.27545904084</v>
      </c>
    </row>
    <row r="15032" spans="1:6" x14ac:dyDescent="0.3">
      <c r="A15032" t="s">
        <v>54</v>
      </c>
      <c r="B15032" t="s">
        <v>52</v>
      </c>
      <c r="C15032">
        <v>2039</v>
      </c>
      <c r="D15032" t="s">
        <v>18</v>
      </c>
      <c r="E15032" t="s">
        <v>17</v>
      </c>
      <c r="F15032" s="4">
        <v>7207.5184886259813</v>
      </c>
    </row>
    <row r="15033" spans="1:6" x14ac:dyDescent="0.3">
      <c r="A15033" t="s">
        <v>54</v>
      </c>
      <c r="B15033" t="s">
        <v>52</v>
      </c>
      <c r="C15033">
        <v>2039</v>
      </c>
      <c r="D15033" t="s">
        <v>18</v>
      </c>
      <c r="E15033" t="s">
        <v>19</v>
      </c>
      <c r="F15033" s="4">
        <v>8065.6462537091711</v>
      </c>
    </row>
    <row r="15034" spans="1:6" x14ac:dyDescent="0.3">
      <c r="A15034" t="s">
        <v>54</v>
      </c>
      <c r="B15034" t="s">
        <v>52</v>
      </c>
      <c r="C15034">
        <v>2039</v>
      </c>
      <c r="D15034" t="s">
        <v>18</v>
      </c>
      <c r="E15034" t="s">
        <v>20</v>
      </c>
      <c r="F15034" s="4">
        <v>9108.1897199268842</v>
      </c>
    </row>
    <row r="15035" spans="1:6" x14ac:dyDescent="0.3">
      <c r="A15035" t="s">
        <v>54</v>
      </c>
      <c r="B15035" t="s">
        <v>52</v>
      </c>
      <c r="C15035">
        <v>2039</v>
      </c>
      <c r="D15035" t="s">
        <v>18</v>
      </c>
      <c r="E15035" t="s">
        <v>21</v>
      </c>
      <c r="F15035" s="4">
        <v>8788.7141910216196</v>
      </c>
    </row>
    <row r="15036" spans="1:6" x14ac:dyDescent="0.3">
      <c r="A15036" t="s">
        <v>54</v>
      </c>
      <c r="B15036" t="s">
        <v>52</v>
      </c>
      <c r="C15036">
        <v>2039</v>
      </c>
      <c r="D15036" t="s">
        <v>18</v>
      </c>
      <c r="E15036" t="s">
        <v>22</v>
      </c>
      <c r="F15036" s="4">
        <v>6772.2992133373746</v>
      </c>
    </row>
    <row r="15037" spans="1:6" x14ac:dyDescent="0.3">
      <c r="A15037" t="s">
        <v>54</v>
      </c>
      <c r="B15037" t="s">
        <v>52</v>
      </c>
      <c r="C15037">
        <v>2039</v>
      </c>
      <c r="D15037" t="s">
        <v>18</v>
      </c>
      <c r="E15037" t="s">
        <v>23</v>
      </c>
      <c r="F15037" s="4">
        <v>6853.975370609005</v>
      </c>
    </row>
    <row r="15038" spans="1:6" x14ac:dyDescent="0.3">
      <c r="A15038" t="s">
        <v>54</v>
      </c>
      <c r="B15038" t="s">
        <v>52</v>
      </c>
      <c r="C15038">
        <v>2039</v>
      </c>
      <c r="D15038" t="s">
        <v>18</v>
      </c>
      <c r="E15038" t="s">
        <v>24</v>
      </c>
      <c r="F15038" s="4">
        <v>7280.7895420383638</v>
      </c>
    </row>
    <row r="15039" spans="1:6" x14ac:dyDescent="0.3">
      <c r="A15039" t="s">
        <v>54</v>
      </c>
      <c r="B15039" t="s">
        <v>52</v>
      </c>
      <c r="C15039">
        <v>2039</v>
      </c>
      <c r="D15039" t="s">
        <v>18</v>
      </c>
      <c r="E15039" t="s">
        <v>25</v>
      </c>
      <c r="F15039" s="4">
        <v>7634.7073546290121</v>
      </c>
    </row>
    <row r="15040" spans="1:6" x14ac:dyDescent="0.3">
      <c r="A15040" t="s">
        <v>54</v>
      </c>
      <c r="B15040" t="s">
        <v>52</v>
      </c>
      <c r="C15040">
        <v>2039</v>
      </c>
      <c r="D15040" t="s">
        <v>18</v>
      </c>
      <c r="E15040" t="s">
        <v>26</v>
      </c>
      <c r="F15040" s="4">
        <v>8556.7842295626178</v>
      </c>
    </row>
    <row r="15041" spans="1:6" x14ac:dyDescent="0.3">
      <c r="A15041" t="s">
        <v>54</v>
      </c>
      <c r="B15041" t="s">
        <v>52</v>
      </c>
      <c r="C15041">
        <v>2039</v>
      </c>
      <c r="D15041" t="s">
        <v>18</v>
      </c>
      <c r="E15041" t="s">
        <v>27</v>
      </c>
      <c r="F15041" s="4">
        <v>9389.2836739725371</v>
      </c>
    </row>
    <row r="15042" spans="1:6" x14ac:dyDescent="0.3">
      <c r="A15042" t="s">
        <v>54</v>
      </c>
      <c r="B15042" t="s">
        <v>52</v>
      </c>
      <c r="C15042">
        <v>2039</v>
      </c>
      <c r="D15042" t="s">
        <v>18</v>
      </c>
      <c r="E15042" t="s">
        <v>28</v>
      </c>
      <c r="F15042" s="4">
        <v>9889.9979202567829</v>
      </c>
    </row>
    <row r="15043" spans="1:6" x14ac:dyDescent="0.3">
      <c r="A15043" t="s">
        <v>54</v>
      </c>
      <c r="B15043" t="s">
        <v>52</v>
      </c>
      <c r="C15043">
        <v>2039</v>
      </c>
      <c r="D15043" t="s">
        <v>18</v>
      </c>
      <c r="E15043" t="s">
        <v>29</v>
      </c>
      <c r="F15043" s="4">
        <v>10863.276195495589</v>
      </c>
    </row>
    <row r="15044" spans="1:6" x14ac:dyDescent="0.3">
      <c r="A15044" t="s">
        <v>54</v>
      </c>
      <c r="B15044" t="s">
        <v>52</v>
      </c>
      <c r="C15044">
        <v>2039</v>
      </c>
      <c r="D15044" t="s">
        <v>18</v>
      </c>
      <c r="E15044" t="s">
        <v>30</v>
      </c>
      <c r="F15044" s="4">
        <v>11846.817551300819</v>
      </c>
    </row>
    <row r="15045" spans="1:6" x14ac:dyDescent="0.3">
      <c r="A15045" t="s">
        <v>54</v>
      </c>
      <c r="B15045" t="s">
        <v>52</v>
      </c>
      <c r="C15045">
        <v>2039</v>
      </c>
      <c r="D15045" t="s">
        <v>18</v>
      </c>
      <c r="E15045" t="s">
        <v>31</v>
      </c>
      <c r="F15045" s="4">
        <v>14438.121119936781</v>
      </c>
    </row>
    <row r="15046" spans="1:6" x14ac:dyDescent="0.3">
      <c r="A15046" t="s">
        <v>54</v>
      </c>
      <c r="B15046" t="s">
        <v>52</v>
      </c>
      <c r="C15046">
        <v>2039</v>
      </c>
      <c r="D15046" t="s">
        <v>18</v>
      </c>
      <c r="E15046" t="s">
        <v>32</v>
      </c>
      <c r="F15046" s="4">
        <v>13211.676327722011</v>
      </c>
    </row>
    <row r="15047" spans="1:6" x14ac:dyDescent="0.3">
      <c r="A15047" t="s">
        <v>54</v>
      </c>
      <c r="B15047" t="s">
        <v>52</v>
      </c>
      <c r="C15047">
        <v>2039</v>
      </c>
      <c r="D15047" t="s">
        <v>18</v>
      </c>
      <c r="E15047" t="s">
        <v>33</v>
      </c>
      <c r="F15047" s="4">
        <v>11938.7186511366</v>
      </c>
    </row>
    <row r="15048" spans="1:6" x14ac:dyDescent="0.3">
      <c r="A15048" t="s">
        <v>54</v>
      </c>
      <c r="B15048" t="s">
        <v>52</v>
      </c>
      <c r="C15048">
        <v>2039</v>
      </c>
      <c r="D15048" t="s">
        <v>18</v>
      </c>
      <c r="E15048" t="s">
        <v>34</v>
      </c>
      <c r="F15048" s="4">
        <v>8259.4371663131333</v>
      </c>
    </row>
    <row r="15049" spans="1:6" x14ac:dyDescent="0.3">
      <c r="A15049" t="s">
        <v>54</v>
      </c>
      <c r="B15049" t="s">
        <v>52</v>
      </c>
      <c r="C15049">
        <v>2039</v>
      </c>
      <c r="D15049" t="s">
        <v>18</v>
      </c>
      <c r="E15049" t="s">
        <v>35</v>
      </c>
      <c r="F15049" s="4">
        <v>7327.83686388366</v>
      </c>
    </row>
    <row r="15050" spans="1:6" x14ac:dyDescent="0.3">
      <c r="A15050" t="s">
        <v>54</v>
      </c>
      <c r="B15050" t="s">
        <v>52</v>
      </c>
      <c r="C15050">
        <v>2039</v>
      </c>
      <c r="D15050" t="s">
        <v>38</v>
      </c>
      <c r="E15050" t="s">
        <v>17</v>
      </c>
      <c r="F15050" s="4">
        <v>14110.00637263413</v>
      </c>
    </row>
    <row r="15051" spans="1:6" x14ac:dyDescent="0.3">
      <c r="A15051" t="s">
        <v>54</v>
      </c>
      <c r="B15051" t="s">
        <v>52</v>
      </c>
      <c r="C15051">
        <v>2039</v>
      </c>
      <c r="D15051" t="s">
        <v>38</v>
      </c>
      <c r="E15051" t="s">
        <v>19</v>
      </c>
      <c r="F15051" s="4">
        <v>15700.28145837346</v>
      </c>
    </row>
    <row r="15052" spans="1:6" x14ac:dyDescent="0.3">
      <c r="A15052" t="s">
        <v>54</v>
      </c>
      <c r="B15052" t="s">
        <v>52</v>
      </c>
      <c r="C15052">
        <v>2039</v>
      </c>
      <c r="D15052" t="s">
        <v>38</v>
      </c>
      <c r="E15052" t="s">
        <v>20</v>
      </c>
      <c r="F15052" s="4">
        <v>17392.972828237878</v>
      </c>
    </row>
    <row r="15053" spans="1:6" x14ac:dyDescent="0.3">
      <c r="A15053" t="s">
        <v>54</v>
      </c>
      <c r="B15053" t="s">
        <v>52</v>
      </c>
      <c r="C15053">
        <v>2039</v>
      </c>
      <c r="D15053" t="s">
        <v>38</v>
      </c>
      <c r="E15053" t="s">
        <v>21</v>
      </c>
      <c r="F15053" s="4">
        <v>16279.6755847567</v>
      </c>
    </row>
    <row r="15054" spans="1:6" x14ac:dyDescent="0.3">
      <c r="A15054" t="s">
        <v>54</v>
      </c>
      <c r="B15054" t="s">
        <v>52</v>
      </c>
      <c r="C15054">
        <v>2039</v>
      </c>
      <c r="D15054" t="s">
        <v>38</v>
      </c>
      <c r="E15054" t="s">
        <v>22</v>
      </c>
      <c r="F15054" s="4">
        <v>12392.738782043551</v>
      </c>
    </row>
    <row r="15055" spans="1:6" x14ac:dyDescent="0.3">
      <c r="A15055" t="s">
        <v>54</v>
      </c>
      <c r="B15055" t="s">
        <v>52</v>
      </c>
      <c r="C15055">
        <v>2039</v>
      </c>
      <c r="D15055" t="s">
        <v>38</v>
      </c>
      <c r="E15055" t="s">
        <v>23</v>
      </c>
      <c r="F15055" s="4">
        <v>13666.545676112821</v>
      </c>
    </row>
    <row r="15056" spans="1:6" x14ac:dyDescent="0.3">
      <c r="A15056" t="s">
        <v>54</v>
      </c>
      <c r="B15056" t="s">
        <v>52</v>
      </c>
      <c r="C15056">
        <v>2039</v>
      </c>
      <c r="D15056" t="s">
        <v>38</v>
      </c>
      <c r="E15056" t="s">
        <v>24</v>
      </c>
      <c r="F15056" s="4">
        <v>15204.029211284689</v>
      </c>
    </row>
    <row r="15057" spans="1:6" x14ac:dyDescent="0.3">
      <c r="A15057" t="s">
        <v>54</v>
      </c>
      <c r="B15057" t="s">
        <v>52</v>
      </c>
      <c r="C15057">
        <v>2039</v>
      </c>
      <c r="D15057" t="s">
        <v>38</v>
      </c>
      <c r="E15057" t="s">
        <v>25</v>
      </c>
      <c r="F15057" s="4">
        <v>16464.331831743439</v>
      </c>
    </row>
    <row r="15058" spans="1:6" x14ac:dyDescent="0.3">
      <c r="A15058" t="s">
        <v>54</v>
      </c>
      <c r="B15058" t="s">
        <v>52</v>
      </c>
      <c r="C15058">
        <v>2039</v>
      </c>
      <c r="D15058" t="s">
        <v>38</v>
      </c>
      <c r="E15058" t="s">
        <v>26</v>
      </c>
      <c r="F15058" s="4">
        <v>18365.075864608039</v>
      </c>
    </row>
    <row r="15059" spans="1:6" x14ac:dyDescent="0.3">
      <c r="A15059" t="s">
        <v>54</v>
      </c>
      <c r="B15059" t="s">
        <v>52</v>
      </c>
      <c r="C15059">
        <v>2039</v>
      </c>
      <c r="D15059" t="s">
        <v>38</v>
      </c>
      <c r="E15059" t="s">
        <v>27</v>
      </c>
      <c r="F15059" s="4">
        <v>19929.567579329989</v>
      </c>
    </row>
    <row r="15060" spans="1:6" x14ac:dyDescent="0.3">
      <c r="A15060" t="s">
        <v>54</v>
      </c>
      <c r="B15060" t="s">
        <v>52</v>
      </c>
      <c r="C15060">
        <v>2039</v>
      </c>
      <c r="D15060" t="s">
        <v>38</v>
      </c>
      <c r="E15060" t="s">
        <v>28</v>
      </c>
      <c r="F15060" s="4">
        <v>20566.668731860471</v>
      </c>
    </row>
    <row r="15061" spans="1:6" x14ac:dyDescent="0.3">
      <c r="A15061" t="s">
        <v>54</v>
      </c>
      <c r="B15061" t="s">
        <v>52</v>
      </c>
      <c r="C15061">
        <v>2039</v>
      </c>
      <c r="D15061" t="s">
        <v>38</v>
      </c>
      <c r="E15061" t="s">
        <v>29</v>
      </c>
      <c r="F15061" s="4">
        <v>22532.587044034372</v>
      </c>
    </row>
    <row r="15062" spans="1:6" x14ac:dyDescent="0.3">
      <c r="A15062" t="s">
        <v>54</v>
      </c>
      <c r="B15062" t="s">
        <v>52</v>
      </c>
      <c r="C15062">
        <v>2039</v>
      </c>
      <c r="D15062" t="s">
        <v>38</v>
      </c>
      <c r="E15062" t="s">
        <v>30</v>
      </c>
      <c r="F15062" s="4">
        <v>24486.543239075279</v>
      </c>
    </row>
    <row r="15063" spans="1:6" x14ac:dyDescent="0.3">
      <c r="A15063" t="s">
        <v>54</v>
      </c>
      <c r="B15063" t="s">
        <v>52</v>
      </c>
      <c r="C15063">
        <v>2039</v>
      </c>
      <c r="D15063" t="s">
        <v>38</v>
      </c>
      <c r="E15063" t="s">
        <v>31</v>
      </c>
      <c r="F15063" s="4">
        <v>29293.69157842415</v>
      </c>
    </row>
    <row r="15064" spans="1:6" x14ac:dyDescent="0.3">
      <c r="A15064" t="s">
        <v>54</v>
      </c>
      <c r="B15064" t="s">
        <v>52</v>
      </c>
      <c r="C15064">
        <v>2039</v>
      </c>
      <c r="D15064" t="s">
        <v>38</v>
      </c>
      <c r="E15064" t="s">
        <v>32</v>
      </c>
      <c r="F15064" s="4">
        <v>26946.923365616629</v>
      </c>
    </row>
    <row r="15065" spans="1:6" x14ac:dyDescent="0.3">
      <c r="A15065" t="s">
        <v>54</v>
      </c>
      <c r="B15065" t="s">
        <v>52</v>
      </c>
      <c r="C15065">
        <v>2039</v>
      </c>
      <c r="D15065" t="s">
        <v>38</v>
      </c>
      <c r="E15065" t="s">
        <v>33</v>
      </c>
      <c r="F15065" s="4">
        <v>24825.594563199342</v>
      </c>
    </row>
    <row r="15066" spans="1:6" x14ac:dyDescent="0.3">
      <c r="A15066" t="s">
        <v>54</v>
      </c>
      <c r="B15066" t="s">
        <v>52</v>
      </c>
      <c r="C15066">
        <v>2039</v>
      </c>
      <c r="D15066" t="s">
        <v>38</v>
      </c>
      <c r="E15066" t="s">
        <v>34</v>
      </c>
      <c r="F15066" s="4">
        <v>17991.518108727309</v>
      </c>
    </row>
    <row r="15067" spans="1:6" x14ac:dyDescent="0.3">
      <c r="A15067" t="s">
        <v>54</v>
      </c>
      <c r="B15067" t="s">
        <v>52</v>
      </c>
      <c r="C15067">
        <v>2039</v>
      </c>
      <c r="D15067" t="s">
        <v>38</v>
      </c>
      <c r="E15067" t="s">
        <v>35</v>
      </c>
      <c r="F15067" s="4">
        <v>17648.112322924499</v>
      </c>
    </row>
    <row r="15068" spans="1:6" x14ac:dyDescent="0.3">
      <c r="A15068" t="s">
        <v>54</v>
      </c>
      <c r="B15068" t="s">
        <v>52</v>
      </c>
      <c r="C15068">
        <v>2040</v>
      </c>
      <c r="D15068" t="s">
        <v>37</v>
      </c>
      <c r="E15068" t="s">
        <v>17</v>
      </c>
      <c r="F15068" s="4">
        <v>6868.0007983930336</v>
      </c>
    </row>
    <row r="15069" spans="1:6" x14ac:dyDescent="0.3">
      <c r="A15069" t="s">
        <v>54</v>
      </c>
      <c r="B15069" t="s">
        <v>52</v>
      </c>
      <c r="C15069">
        <v>2040</v>
      </c>
      <c r="D15069" t="s">
        <v>37</v>
      </c>
      <c r="E15069" t="s">
        <v>19</v>
      </c>
      <c r="F15069" s="4">
        <v>7598.8233357808122</v>
      </c>
    </row>
    <row r="15070" spans="1:6" x14ac:dyDescent="0.3">
      <c r="A15070" t="s">
        <v>54</v>
      </c>
      <c r="B15070" t="s">
        <v>52</v>
      </c>
      <c r="C15070">
        <v>2040</v>
      </c>
      <c r="D15070" t="s">
        <v>37</v>
      </c>
      <c r="E15070" t="s">
        <v>20</v>
      </c>
      <c r="F15070" s="4">
        <v>8240.3714338930022</v>
      </c>
    </row>
    <row r="15071" spans="1:6" x14ac:dyDescent="0.3">
      <c r="A15071" t="s">
        <v>54</v>
      </c>
      <c r="B15071" t="s">
        <v>52</v>
      </c>
      <c r="C15071">
        <v>2040</v>
      </c>
      <c r="D15071" t="s">
        <v>37</v>
      </c>
      <c r="E15071" t="s">
        <v>21</v>
      </c>
      <c r="F15071" s="4">
        <v>7525.898751780931</v>
      </c>
    </row>
    <row r="15072" spans="1:6" x14ac:dyDescent="0.3">
      <c r="A15072" t="s">
        <v>54</v>
      </c>
      <c r="B15072" t="s">
        <v>52</v>
      </c>
      <c r="C15072">
        <v>2040</v>
      </c>
      <c r="D15072" t="s">
        <v>37</v>
      </c>
      <c r="E15072" t="s">
        <v>22</v>
      </c>
      <c r="F15072" s="4">
        <v>5520.4864492772213</v>
      </c>
    </row>
    <row r="15073" spans="1:6" x14ac:dyDescent="0.3">
      <c r="A15073" t="s">
        <v>54</v>
      </c>
      <c r="B15073" t="s">
        <v>52</v>
      </c>
      <c r="C15073">
        <v>2040</v>
      </c>
      <c r="D15073" t="s">
        <v>37</v>
      </c>
      <c r="E15073" t="s">
        <v>23</v>
      </c>
      <c r="F15073" s="4">
        <v>6731.1084705386511</v>
      </c>
    </row>
    <row r="15074" spans="1:6" x14ac:dyDescent="0.3">
      <c r="A15074" t="s">
        <v>54</v>
      </c>
      <c r="B15074" t="s">
        <v>52</v>
      </c>
      <c r="C15074">
        <v>2040</v>
      </c>
      <c r="D15074" t="s">
        <v>37</v>
      </c>
      <c r="E15074" t="s">
        <v>24</v>
      </c>
      <c r="F15074" s="4">
        <v>7957.0302959573</v>
      </c>
    </row>
    <row r="15075" spans="1:6" x14ac:dyDescent="0.3">
      <c r="A15075" t="s">
        <v>54</v>
      </c>
      <c r="B15075" t="s">
        <v>52</v>
      </c>
      <c r="C15075">
        <v>2040</v>
      </c>
      <c r="D15075" t="s">
        <v>37</v>
      </c>
      <c r="E15075" t="s">
        <v>25</v>
      </c>
      <c r="F15075" s="4">
        <v>8780.0138656899562</v>
      </c>
    </row>
    <row r="15076" spans="1:6" x14ac:dyDescent="0.3">
      <c r="A15076" t="s">
        <v>54</v>
      </c>
      <c r="B15076" t="s">
        <v>52</v>
      </c>
      <c r="C15076">
        <v>2040</v>
      </c>
      <c r="D15076" t="s">
        <v>37</v>
      </c>
      <c r="E15076" t="s">
        <v>26</v>
      </c>
      <c r="F15076" s="4">
        <v>9739.3136743864907</v>
      </c>
    </row>
    <row r="15077" spans="1:6" x14ac:dyDescent="0.3">
      <c r="A15077" t="s">
        <v>54</v>
      </c>
      <c r="B15077" t="s">
        <v>52</v>
      </c>
      <c r="C15077">
        <v>2040</v>
      </c>
      <c r="D15077" t="s">
        <v>37</v>
      </c>
      <c r="E15077" t="s">
        <v>27</v>
      </c>
      <c r="F15077" s="4">
        <v>10553.38903000658</v>
      </c>
    </row>
    <row r="15078" spans="1:6" x14ac:dyDescent="0.3">
      <c r="A15078" t="s">
        <v>54</v>
      </c>
      <c r="B15078" t="s">
        <v>52</v>
      </c>
      <c r="C15078">
        <v>2040</v>
      </c>
      <c r="D15078" t="s">
        <v>37</v>
      </c>
      <c r="E15078" t="s">
        <v>28</v>
      </c>
      <c r="F15078" s="4">
        <v>10740.38956443944</v>
      </c>
    </row>
    <row r="15079" spans="1:6" x14ac:dyDescent="0.3">
      <c r="A15079" t="s">
        <v>54</v>
      </c>
      <c r="B15079" t="s">
        <v>52</v>
      </c>
      <c r="C15079">
        <v>2040</v>
      </c>
      <c r="D15079" t="s">
        <v>37</v>
      </c>
      <c r="E15079" t="s">
        <v>29</v>
      </c>
      <c r="F15079" s="4">
        <v>11872.2541271272</v>
      </c>
    </row>
    <row r="15080" spans="1:6" x14ac:dyDescent="0.3">
      <c r="A15080" t="s">
        <v>54</v>
      </c>
      <c r="B15080" t="s">
        <v>52</v>
      </c>
      <c r="C15080">
        <v>2040</v>
      </c>
      <c r="D15080" t="s">
        <v>37</v>
      </c>
      <c r="E15080" t="s">
        <v>30</v>
      </c>
      <c r="F15080" s="4">
        <v>12660.400236424701</v>
      </c>
    </row>
    <row r="15081" spans="1:6" x14ac:dyDescent="0.3">
      <c r="A15081" t="s">
        <v>54</v>
      </c>
      <c r="B15081" t="s">
        <v>52</v>
      </c>
      <c r="C15081">
        <v>2040</v>
      </c>
      <c r="D15081" t="s">
        <v>37</v>
      </c>
      <c r="E15081" t="s">
        <v>31</v>
      </c>
      <c r="F15081" s="4">
        <v>14662.868884992409</v>
      </c>
    </row>
    <row r="15082" spans="1:6" x14ac:dyDescent="0.3">
      <c r="A15082" t="s">
        <v>54</v>
      </c>
      <c r="B15082" t="s">
        <v>52</v>
      </c>
      <c r="C15082">
        <v>2040</v>
      </c>
      <c r="D15082" t="s">
        <v>37</v>
      </c>
      <c r="E15082" t="s">
        <v>32</v>
      </c>
      <c r="F15082" s="4">
        <v>13798.90945651829</v>
      </c>
    </row>
    <row r="15083" spans="1:6" x14ac:dyDescent="0.3">
      <c r="A15083" t="s">
        <v>54</v>
      </c>
      <c r="B15083" t="s">
        <v>52</v>
      </c>
      <c r="C15083">
        <v>2040</v>
      </c>
      <c r="D15083" t="s">
        <v>37</v>
      </c>
      <c r="E15083" t="s">
        <v>33</v>
      </c>
      <c r="F15083" s="4">
        <v>12874.45164624781</v>
      </c>
    </row>
    <row r="15084" spans="1:6" x14ac:dyDescent="0.3">
      <c r="A15084" t="s">
        <v>54</v>
      </c>
      <c r="B15084" t="s">
        <v>52</v>
      </c>
      <c r="C15084">
        <v>2040</v>
      </c>
      <c r="D15084" t="s">
        <v>37</v>
      </c>
      <c r="E15084" t="s">
        <v>34</v>
      </c>
      <c r="F15084" s="4">
        <v>9939.2689441796501</v>
      </c>
    </row>
    <row r="15085" spans="1:6" x14ac:dyDescent="0.3">
      <c r="A15085" t="s">
        <v>54</v>
      </c>
      <c r="B15085" t="s">
        <v>52</v>
      </c>
      <c r="C15085">
        <v>2040</v>
      </c>
      <c r="D15085" t="s">
        <v>37</v>
      </c>
      <c r="E15085" t="s">
        <v>35</v>
      </c>
      <c r="F15085" s="4">
        <v>10654.90346993833</v>
      </c>
    </row>
    <row r="15086" spans="1:6" x14ac:dyDescent="0.3">
      <c r="A15086" t="s">
        <v>54</v>
      </c>
      <c r="B15086" t="s">
        <v>52</v>
      </c>
      <c r="C15086">
        <v>2040</v>
      </c>
      <c r="D15086" t="s">
        <v>18</v>
      </c>
      <c r="E15086" t="s">
        <v>17</v>
      </c>
      <c r="F15086" s="4">
        <v>7171.6255717215654</v>
      </c>
    </row>
    <row r="15087" spans="1:6" x14ac:dyDescent="0.3">
      <c r="A15087" t="s">
        <v>54</v>
      </c>
      <c r="B15087" t="s">
        <v>52</v>
      </c>
      <c r="C15087">
        <v>2040</v>
      </c>
      <c r="D15087" t="s">
        <v>18</v>
      </c>
      <c r="E15087" t="s">
        <v>19</v>
      </c>
      <c r="F15087" s="4">
        <v>8028.0967166652317</v>
      </c>
    </row>
    <row r="15088" spans="1:6" x14ac:dyDescent="0.3">
      <c r="A15088" t="s">
        <v>54</v>
      </c>
      <c r="B15088" t="s">
        <v>52</v>
      </c>
      <c r="C15088">
        <v>2040</v>
      </c>
      <c r="D15088" t="s">
        <v>18</v>
      </c>
      <c r="E15088" t="s">
        <v>20</v>
      </c>
      <c r="F15088" s="4">
        <v>9061.2984757069607</v>
      </c>
    </row>
    <row r="15089" spans="1:6" x14ac:dyDescent="0.3">
      <c r="A15089" t="s">
        <v>54</v>
      </c>
      <c r="B15089" t="s">
        <v>52</v>
      </c>
      <c r="C15089">
        <v>2040</v>
      </c>
      <c r="D15089" t="s">
        <v>18</v>
      </c>
      <c r="E15089" t="s">
        <v>21</v>
      </c>
      <c r="F15089" s="4">
        <v>8812.4007388531536</v>
      </c>
    </row>
    <row r="15090" spans="1:6" x14ac:dyDescent="0.3">
      <c r="A15090" t="s">
        <v>54</v>
      </c>
      <c r="B15090" t="s">
        <v>52</v>
      </c>
      <c r="C15090">
        <v>2040</v>
      </c>
      <c r="D15090" t="s">
        <v>18</v>
      </c>
      <c r="E15090" t="s">
        <v>22</v>
      </c>
      <c r="F15090" s="4">
        <v>6658.1147017660896</v>
      </c>
    </row>
    <row r="15091" spans="1:6" x14ac:dyDescent="0.3">
      <c r="A15091" t="s">
        <v>54</v>
      </c>
      <c r="B15091" t="s">
        <v>52</v>
      </c>
      <c r="C15091">
        <v>2040</v>
      </c>
      <c r="D15091" t="s">
        <v>18</v>
      </c>
      <c r="E15091" t="s">
        <v>23</v>
      </c>
      <c r="F15091" s="4">
        <v>6780.2808350175937</v>
      </c>
    </row>
    <row r="15092" spans="1:6" x14ac:dyDescent="0.3">
      <c r="A15092" t="s">
        <v>54</v>
      </c>
      <c r="B15092" t="s">
        <v>52</v>
      </c>
      <c r="C15092">
        <v>2040</v>
      </c>
      <c r="D15092" t="s">
        <v>18</v>
      </c>
      <c r="E15092" t="s">
        <v>24</v>
      </c>
      <c r="F15092" s="4">
        <v>7305.4490341621886</v>
      </c>
    </row>
    <row r="15093" spans="1:6" x14ac:dyDescent="0.3">
      <c r="A15093" t="s">
        <v>54</v>
      </c>
      <c r="B15093" t="s">
        <v>52</v>
      </c>
      <c r="C15093">
        <v>2040</v>
      </c>
      <c r="D15093" t="s">
        <v>18</v>
      </c>
      <c r="E15093" t="s">
        <v>25</v>
      </c>
      <c r="F15093" s="4">
        <v>7605.232274289162</v>
      </c>
    </row>
    <row r="15094" spans="1:6" x14ac:dyDescent="0.3">
      <c r="A15094" t="s">
        <v>54</v>
      </c>
      <c r="B15094" t="s">
        <v>52</v>
      </c>
      <c r="C15094">
        <v>2040</v>
      </c>
      <c r="D15094" t="s">
        <v>18</v>
      </c>
      <c r="E15094" t="s">
        <v>26</v>
      </c>
      <c r="F15094" s="4">
        <v>8495.0087786941858</v>
      </c>
    </row>
    <row r="15095" spans="1:6" x14ac:dyDescent="0.3">
      <c r="A15095" t="s">
        <v>54</v>
      </c>
      <c r="B15095" t="s">
        <v>52</v>
      </c>
      <c r="C15095">
        <v>2040</v>
      </c>
      <c r="D15095" t="s">
        <v>18</v>
      </c>
      <c r="E15095" t="s">
        <v>27</v>
      </c>
      <c r="F15095" s="4">
        <v>9372.6468416045154</v>
      </c>
    </row>
    <row r="15096" spans="1:6" x14ac:dyDescent="0.3">
      <c r="A15096" t="s">
        <v>54</v>
      </c>
      <c r="B15096" t="s">
        <v>52</v>
      </c>
      <c r="C15096">
        <v>2040</v>
      </c>
      <c r="D15096" t="s">
        <v>18</v>
      </c>
      <c r="E15096" t="s">
        <v>28</v>
      </c>
      <c r="F15096" s="4">
        <v>9963.3839641016129</v>
      </c>
    </row>
    <row r="15097" spans="1:6" x14ac:dyDescent="0.3">
      <c r="A15097" t="s">
        <v>54</v>
      </c>
      <c r="B15097" t="s">
        <v>52</v>
      </c>
      <c r="C15097">
        <v>2040</v>
      </c>
      <c r="D15097" t="s">
        <v>18</v>
      </c>
      <c r="E15097" t="s">
        <v>29</v>
      </c>
      <c r="F15097" s="4">
        <v>11023.37423620451</v>
      </c>
    </row>
    <row r="15098" spans="1:6" x14ac:dyDescent="0.3">
      <c r="A15098" t="s">
        <v>54</v>
      </c>
      <c r="B15098" t="s">
        <v>52</v>
      </c>
      <c r="C15098">
        <v>2040</v>
      </c>
      <c r="D15098" t="s">
        <v>18</v>
      </c>
      <c r="E15098" t="s">
        <v>30</v>
      </c>
      <c r="F15098" s="4">
        <v>11843.722327967411</v>
      </c>
    </row>
    <row r="15099" spans="1:6" x14ac:dyDescent="0.3">
      <c r="A15099" t="s">
        <v>54</v>
      </c>
      <c r="B15099" t="s">
        <v>52</v>
      </c>
      <c r="C15099">
        <v>2040</v>
      </c>
      <c r="D15099" t="s">
        <v>18</v>
      </c>
      <c r="E15099" t="s">
        <v>31</v>
      </c>
      <c r="F15099" s="4">
        <v>14259.876002468471</v>
      </c>
    </row>
    <row r="15100" spans="1:6" x14ac:dyDescent="0.3">
      <c r="A15100" t="s">
        <v>54</v>
      </c>
      <c r="B15100" t="s">
        <v>52</v>
      </c>
      <c r="C15100">
        <v>2040</v>
      </c>
      <c r="D15100" t="s">
        <v>18</v>
      </c>
      <c r="E15100" t="s">
        <v>32</v>
      </c>
      <c r="F15100" s="4">
        <v>13321.861673950059</v>
      </c>
    </row>
    <row r="15101" spans="1:6" x14ac:dyDescent="0.3">
      <c r="A15101" t="s">
        <v>54</v>
      </c>
      <c r="B15101" t="s">
        <v>52</v>
      </c>
      <c r="C15101">
        <v>2040</v>
      </c>
      <c r="D15101" t="s">
        <v>18</v>
      </c>
      <c r="E15101" t="s">
        <v>33</v>
      </c>
      <c r="F15101" s="4">
        <v>11951.305038867709</v>
      </c>
    </row>
    <row r="15102" spans="1:6" x14ac:dyDescent="0.3">
      <c r="A15102" t="s">
        <v>54</v>
      </c>
      <c r="B15102" t="s">
        <v>52</v>
      </c>
      <c r="C15102">
        <v>2040</v>
      </c>
      <c r="D15102" t="s">
        <v>18</v>
      </c>
      <c r="E15102" t="s">
        <v>34</v>
      </c>
      <c r="F15102" s="4">
        <v>8433.0555663859686</v>
      </c>
    </row>
    <row r="15103" spans="1:6" x14ac:dyDescent="0.3">
      <c r="A15103" t="s">
        <v>54</v>
      </c>
      <c r="B15103" t="s">
        <v>52</v>
      </c>
      <c r="C15103">
        <v>2040</v>
      </c>
      <c r="D15103" t="s">
        <v>18</v>
      </c>
      <c r="E15103" t="s">
        <v>35</v>
      </c>
      <c r="F15103" s="4">
        <v>7486.8948733617999</v>
      </c>
    </row>
    <row r="15104" spans="1:6" x14ac:dyDescent="0.3">
      <c r="A15104" t="s">
        <v>54</v>
      </c>
      <c r="B15104" t="s">
        <v>52</v>
      </c>
      <c r="C15104">
        <v>2040</v>
      </c>
      <c r="D15104" t="s">
        <v>38</v>
      </c>
      <c r="E15104" t="s">
        <v>17</v>
      </c>
      <c r="F15104" s="4">
        <v>14039.6263701146</v>
      </c>
    </row>
    <row r="15105" spans="1:6" x14ac:dyDescent="0.3">
      <c r="A15105" t="s">
        <v>54</v>
      </c>
      <c r="B15105" t="s">
        <v>52</v>
      </c>
      <c r="C15105">
        <v>2040</v>
      </c>
      <c r="D15105" t="s">
        <v>38</v>
      </c>
      <c r="E15105" t="s">
        <v>19</v>
      </c>
      <c r="F15105" s="4">
        <v>15626.920052446039</v>
      </c>
    </row>
    <row r="15106" spans="1:6" x14ac:dyDescent="0.3">
      <c r="A15106" t="s">
        <v>54</v>
      </c>
      <c r="B15106" t="s">
        <v>52</v>
      </c>
      <c r="C15106">
        <v>2040</v>
      </c>
      <c r="D15106" t="s">
        <v>38</v>
      </c>
      <c r="E15106" t="s">
        <v>20</v>
      </c>
      <c r="F15106" s="4">
        <v>17301.669909599961</v>
      </c>
    </row>
    <row r="15107" spans="1:6" x14ac:dyDescent="0.3">
      <c r="A15107" t="s">
        <v>54</v>
      </c>
      <c r="B15107" t="s">
        <v>52</v>
      </c>
      <c r="C15107">
        <v>2040</v>
      </c>
      <c r="D15107" t="s">
        <v>38</v>
      </c>
      <c r="E15107" t="s">
        <v>21</v>
      </c>
      <c r="F15107" s="4">
        <v>16338.299490634079</v>
      </c>
    </row>
    <row r="15108" spans="1:6" x14ac:dyDescent="0.3">
      <c r="A15108" t="s">
        <v>54</v>
      </c>
      <c r="B15108" t="s">
        <v>52</v>
      </c>
      <c r="C15108">
        <v>2040</v>
      </c>
      <c r="D15108" t="s">
        <v>38</v>
      </c>
      <c r="E15108" t="s">
        <v>22</v>
      </c>
      <c r="F15108" s="4">
        <v>12178.601151043311</v>
      </c>
    </row>
    <row r="15109" spans="1:6" x14ac:dyDescent="0.3">
      <c r="A15109" t="s">
        <v>54</v>
      </c>
      <c r="B15109" t="s">
        <v>52</v>
      </c>
      <c r="C15109">
        <v>2040</v>
      </c>
      <c r="D15109" t="s">
        <v>38</v>
      </c>
      <c r="E15109" t="s">
        <v>23</v>
      </c>
      <c r="F15109" s="4">
        <v>13511.38930555624</v>
      </c>
    </row>
    <row r="15110" spans="1:6" x14ac:dyDescent="0.3">
      <c r="A15110" t="s">
        <v>54</v>
      </c>
      <c r="B15110" t="s">
        <v>52</v>
      </c>
      <c r="C15110">
        <v>2040</v>
      </c>
      <c r="D15110" t="s">
        <v>38</v>
      </c>
      <c r="E15110" t="s">
        <v>24</v>
      </c>
      <c r="F15110" s="4">
        <v>15262.47933011949</v>
      </c>
    </row>
    <row r="15111" spans="1:6" x14ac:dyDescent="0.3">
      <c r="A15111" t="s">
        <v>54</v>
      </c>
      <c r="B15111" t="s">
        <v>52</v>
      </c>
      <c r="C15111">
        <v>2040</v>
      </c>
      <c r="D15111" t="s">
        <v>38</v>
      </c>
      <c r="E15111" t="s">
        <v>25</v>
      </c>
      <c r="F15111" s="4">
        <v>16385.246139979121</v>
      </c>
    </row>
    <row r="15112" spans="1:6" x14ac:dyDescent="0.3">
      <c r="A15112" t="s">
        <v>54</v>
      </c>
      <c r="B15112" t="s">
        <v>52</v>
      </c>
      <c r="C15112">
        <v>2040</v>
      </c>
      <c r="D15112" t="s">
        <v>38</v>
      </c>
      <c r="E15112" t="s">
        <v>26</v>
      </c>
      <c r="F15112" s="4">
        <v>18234.32245308068</v>
      </c>
    </row>
    <row r="15113" spans="1:6" x14ac:dyDescent="0.3">
      <c r="A15113" t="s">
        <v>54</v>
      </c>
      <c r="B15113" t="s">
        <v>52</v>
      </c>
      <c r="C15113">
        <v>2040</v>
      </c>
      <c r="D15113" t="s">
        <v>38</v>
      </c>
      <c r="E15113" t="s">
        <v>27</v>
      </c>
      <c r="F15113" s="4">
        <v>19926.0358716111</v>
      </c>
    </row>
    <row r="15114" spans="1:6" x14ac:dyDescent="0.3">
      <c r="A15114" t="s">
        <v>54</v>
      </c>
      <c r="B15114" t="s">
        <v>52</v>
      </c>
      <c r="C15114">
        <v>2040</v>
      </c>
      <c r="D15114" t="s">
        <v>38</v>
      </c>
      <c r="E15114" t="s">
        <v>28</v>
      </c>
      <c r="F15114" s="4">
        <v>20703.773528541049</v>
      </c>
    </row>
    <row r="15115" spans="1:6" x14ac:dyDescent="0.3">
      <c r="A15115" t="s">
        <v>54</v>
      </c>
      <c r="B15115" t="s">
        <v>52</v>
      </c>
      <c r="C15115">
        <v>2040</v>
      </c>
      <c r="D15115" t="s">
        <v>38</v>
      </c>
      <c r="E15115" t="s">
        <v>29</v>
      </c>
      <c r="F15115" s="4">
        <v>22895.628363331711</v>
      </c>
    </row>
    <row r="15116" spans="1:6" x14ac:dyDescent="0.3">
      <c r="A15116" t="s">
        <v>54</v>
      </c>
      <c r="B15116" t="s">
        <v>52</v>
      </c>
      <c r="C15116">
        <v>2040</v>
      </c>
      <c r="D15116" t="s">
        <v>38</v>
      </c>
      <c r="E15116" t="s">
        <v>30</v>
      </c>
      <c r="F15116" s="4">
        <v>24504.12256439211</v>
      </c>
    </row>
    <row r="15117" spans="1:6" x14ac:dyDescent="0.3">
      <c r="A15117" t="s">
        <v>54</v>
      </c>
      <c r="B15117" t="s">
        <v>52</v>
      </c>
      <c r="C15117">
        <v>2040</v>
      </c>
      <c r="D15117" t="s">
        <v>38</v>
      </c>
      <c r="E15117" t="s">
        <v>31</v>
      </c>
      <c r="F15117" s="4">
        <v>28922.744887460882</v>
      </c>
    </row>
    <row r="15118" spans="1:6" x14ac:dyDescent="0.3">
      <c r="A15118" t="s">
        <v>54</v>
      </c>
      <c r="B15118" t="s">
        <v>52</v>
      </c>
      <c r="C15118">
        <v>2040</v>
      </c>
      <c r="D15118" t="s">
        <v>38</v>
      </c>
      <c r="E15118" t="s">
        <v>32</v>
      </c>
      <c r="F15118" s="4">
        <v>27120.771130468351</v>
      </c>
    </row>
    <row r="15119" spans="1:6" x14ac:dyDescent="0.3">
      <c r="A15119" t="s">
        <v>54</v>
      </c>
      <c r="B15119" t="s">
        <v>52</v>
      </c>
      <c r="C15119">
        <v>2040</v>
      </c>
      <c r="D15119" t="s">
        <v>38</v>
      </c>
      <c r="E15119" t="s">
        <v>33</v>
      </c>
      <c r="F15119" s="4">
        <v>24825.756685115521</v>
      </c>
    </row>
    <row r="15120" spans="1:6" x14ac:dyDescent="0.3">
      <c r="A15120" t="s">
        <v>54</v>
      </c>
      <c r="B15120" t="s">
        <v>52</v>
      </c>
      <c r="C15120">
        <v>2040</v>
      </c>
      <c r="D15120" t="s">
        <v>38</v>
      </c>
      <c r="E15120" t="s">
        <v>34</v>
      </c>
      <c r="F15120" s="4">
        <v>18372.324510565621</v>
      </c>
    </row>
    <row r="15121" spans="1:6" x14ac:dyDescent="0.3">
      <c r="A15121" t="s">
        <v>54</v>
      </c>
      <c r="B15121" t="s">
        <v>52</v>
      </c>
      <c r="C15121">
        <v>2040</v>
      </c>
      <c r="D15121" t="s">
        <v>38</v>
      </c>
      <c r="E15121" t="s">
        <v>35</v>
      </c>
      <c r="F15121" s="4">
        <v>18141.798343300121</v>
      </c>
    </row>
    <row r="15122" spans="1:6" x14ac:dyDescent="0.3">
      <c r="A15122" t="s">
        <v>54</v>
      </c>
      <c r="B15122" t="s">
        <v>52</v>
      </c>
      <c r="C15122">
        <v>2041</v>
      </c>
      <c r="D15122" t="s">
        <v>37</v>
      </c>
      <c r="E15122" t="s">
        <v>17</v>
      </c>
      <c r="F15122" s="4">
        <v>6832.9368019841522</v>
      </c>
    </row>
    <row r="15123" spans="1:6" x14ac:dyDescent="0.3">
      <c r="A15123" t="s">
        <v>54</v>
      </c>
      <c r="B15123" t="s">
        <v>52</v>
      </c>
      <c r="C15123">
        <v>2041</v>
      </c>
      <c r="D15123" t="s">
        <v>37</v>
      </c>
      <c r="E15123" t="s">
        <v>19</v>
      </c>
      <c r="F15123" s="4">
        <v>7567.5380714066596</v>
      </c>
    </row>
    <row r="15124" spans="1:6" x14ac:dyDescent="0.3">
      <c r="A15124" t="s">
        <v>54</v>
      </c>
      <c r="B15124" t="s">
        <v>52</v>
      </c>
      <c r="C15124">
        <v>2041</v>
      </c>
      <c r="D15124" t="s">
        <v>37</v>
      </c>
      <c r="E15124" t="s">
        <v>20</v>
      </c>
      <c r="F15124" s="4">
        <v>8193.9775728927289</v>
      </c>
    </row>
    <row r="15125" spans="1:6" x14ac:dyDescent="0.3">
      <c r="A15125" t="s">
        <v>54</v>
      </c>
      <c r="B15125" t="s">
        <v>52</v>
      </c>
      <c r="C15125">
        <v>2041</v>
      </c>
      <c r="D15125" t="s">
        <v>37</v>
      </c>
      <c r="E15125" t="s">
        <v>21</v>
      </c>
      <c r="F15125" s="4">
        <v>7540.0108556632604</v>
      </c>
    </row>
    <row r="15126" spans="1:6" x14ac:dyDescent="0.3">
      <c r="A15126" t="s">
        <v>54</v>
      </c>
      <c r="B15126" t="s">
        <v>52</v>
      </c>
      <c r="C15126">
        <v>2041</v>
      </c>
      <c r="D15126" t="s">
        <v>37</v>
      </c>
      <c r="E15126" t="s">
        <v>22</v>
      </c>
      <c r="F15126" s="4">
        <v>5428.6916909504616</v>
      </c>
    </row>
    <row r="15127" spans="1:6" x14ac:dyDescent="0.3">
      <c r="A15127" t="s">
        <v>54</v>
      </c>
      <c r="B15127" t="s">
        <v>52</v>
      </c>
      <c r="C15127">
        <v>2041</v>
      </c>
      <c r="D15127" t="s">
        <v>37</v>
      </c>
      <c r="E15127" t="s">
        <v>23</v>
      </c>
      <c r="F15127" s="4">
        <v>6670.1957014638774</v>
      </c>
    </row>
    <row r="15128" spans="1:6" x14ac:dyDescent="0.3">
      <c r="A15128" t="s">
        <v>54</v>
      </c>
      <c r="B15128" t="s">
        <v>52</v>
      </c>
      <c r="C15128">
        <v>2041</v>
      </c>
      <c r="D15128" t="s">
        <v>37</v>
      </c>
      <c r="E15128" t="s">
        <v>24</v>
      </c>
      <c r="F15128" s="4">
        <v>7946.8266230613262</v>
      </c>
    </row>
    <row r="15129" spans="1:6" x14ac:dyDescent="0.3">
      <c r="A15129" t="s">
        <v>54</v>
      </c>
      <c r="B15129" t="s">
        <v>52</v>
      </c>
      <c r="C15129">
        <v>2041</v>
      </c>
      <c r="D15129" t="s">
        <v>37</v>
      </c>
      <c r="E15129" t="s">
        <v>25</v>
      </c>
      <c r="F15129" s="4">
        <v>8764.3366131624061</v>
      </c>
    </row>
    <row r="15130" spans="1:6" x14ac:dyDescent="0.3">
      <c r="A15130" t="s">
        <v>54</v>
      </c>
      <c r="B15130" t="s">
        <v>52</v>
      </c>
      <c r="C15130">
        <v>2041</v>
      </c>
      <c r="D15130" t="s">
        <v>37</v>
      </c>
      <c r="E15130" t="s">
        <v>26</v>
      </c>
      <c r="F15130" s="4">
        <v>9699.141272731722</v>
      </c>
    </row>
    <row r="15131" spans="1:6" x14ac:dyDescent="0.3">
      <c r="A15131" t="s">
        <v>54</v>
      </c>
      <c r="B15131" t="s">
        <v>52</v>
      </c>
      <c r="C15131">
        <v>2041</v>
      </c>
      <c r="D15131" t="s">
        <v>37</v>
      </c>
      <c r="E15131" t="s">
        <v>27</v>
      </c>
      <c r="F15131" s="4">
        <v>10488.66307725269</v>
      </c>
    </row>
    <row r="15132" spans="1:6" x14ac:dyDescent="0.3">
      <c r="A15132" t="s">
        <v>54</v>
      </c>
      <c r="B15132" t="s">
        <v>52</v>
      </c>
      <c r="C15132">
        <v>2041</v>
      </c>
      <c r="D15132" t="s">
        <v>37</v>
      </c>
      <c r="E15132" t="s">
        <v>28</v>
      </c>
      <c r="F15132" s="4">
        <v>10886.48254899992</v>
      </c>
    </row>
    <row r="15133" spans="1:6" x14ac:dyDescent="0.3">
      <c r="A15133" t="s">
        <v>54</v>
      </c>
      <c r="B15133" t="s">
        <v>52</v>
      </c>
      <c r="C15133">
        <v>2041</v>
      </c>
      <c r="D15133" t="s">
        <v>37</v>
      </c>
      <c r="E15133" t="s">
        <v>29</v>
      </c>
      <c r="F15133" s="4">
        <v>11958.056695298041</v>
      </c>
    </row>
    <row r="15134" spans="1:6" x14ac:dyDescent="0.3">
      <c r="A15134" t="s">
        <v>54</v>
      </c>
      <c r="B15134" t="s">
        <v>52</v>
      </c>
      <c r="C15134">
        <v>2041</v>
      </c>
      <c r="D15134" t="s">
        <v>37</v>
      </c>
      <c r="E15134" t="s">
        <v>30</v>
      </c>
      <c r="F15134" s="4">
        <v>12804.99004405746</v>
      </c>
    </row>
    <row r="15135" spans="1:6" x14ac:dyDescent="0.3">
      <c r="A15135" t="s">
        <v>54</v>
      </c>
      <c r="B15135" t="s">
        <v>52</v>
      </c>
      <c r="C15135">
        <v>2041</v>
      </c>
      <c r="D15135" t="s">
        <v>37</v>
      </c>
      <c r="E15135" t="s">
        <v>31</v>
      </c>
      <c r="F15135" s="4">
        <v>14257.06150222754</v>
      </c>
    </row>
    <row r="15136" spans="1:6" x14ac:dyDescent="0.3">
      <c r="A15136" t="s">
        <v>54</v>
      </c>
      <c r="B15136" t="s">
        <v>52</v>
      </c>
      <c r="C15136">
        <v>2041</v>
      </c>
      <c r="D15136" t="s">
        <v>37</v>
      </c>
      <c r="E15136" t="s">
        <v>32</v>
      </c>
      <c r="F15136" s="4">
        <v>14096.10990891557</v>
      </c>
    </row>
    <row r="15137" spans="1:6" x14ac:dyDescent="0.3">
      <c r="A15137" t="s">
        <v>54</v>
      </c>
      <c r="B15137" t="s">
        <v>52</v>
      </c>
      <c r="C15137">
        <v>2041</v>
      </c>
      <c r="D15137" t="s">
        <v>37</v>
      </c>
      <c r="E15137" t="s">
        <v>33</v>
      </c>
      <c r="F15137" s="4">
        <v>12746.14326065921</v>
      </c>
    </row>
    <row r="15138" spans="1:6" x14ac:dyDescent="0.3">
      <c r="A15138" t="s">
        <v>54</v>
      </c>
      <c r="B15138" t="s">
        <v>52</v>
      </c>
      <c r="C15138">
        <v>2041</v>
      </c>
      <c r="D15138" t="s">
        <v>37</v>
      </c>
      <c r="E15138" t="s">
        <v>34</v>
      </c>
      <c r="F15138" s="4">
        <v>10166.79978850246</v>
      </c>
    </row>
    <row r="15139" spans="1:6" x14ac:dyDescent="0.3">
      <c r="A15139" t="s">
        <v>54</v>
      </c>
      <c r="B15139" t="s">
        <v>52</v>
      </c>
      <c r="C15139">
        <v>2041</v>
      </c>
      <c r="D15139" t="s">
        <v>37</v>
      </c>
      <c r="E15139" t="s">
        <v>35</v>
      </c>
      <c r="F15139" s="4">
        <v>10986.484043304061</v>
      </c>
    </row>
    <row r="15140" spans="1:6" x14ac:dyDescent="0.3">
      <c r="A15140" t="s">
        <v>54</v>
      </c>
      <c r="B15140" t="s">
        <v>52</v>
      </c>
      <c r="C15140">
        <v>2041</v>
      </c>
      <c r="D15140" t="s">
        <v>18</v>
      </c>
      <c r="E15140" t="s">
        <v>17</v>
      </c>
      <c r="F15140" s="4">
        <v>7135.0900399025049</v>
      </c>
    </row>
    <row r="15141" spans="1:6" x14ac:dyDescent="0.3">
      <c r="A15141" t="s">
        <v>54</v>
      </c>
      <c r="B15141" t="s">
        <v>52</v>
      </c>
      <c r="C15141">
        <v>2041</v>
      </c>
      <c r="D15141" t="s">
        <v>18</v>
      </c>
      <c r="E15141" t="s">
        <v>19</v>
      </c>
      <c r="F15141" s="4">
        <v>7995.3755595414941</v>
      </c>
    </row>
    <row r="15142" spans="1:6" x14ac:dyDescent="0.3">
      <c r="A15142" t="s">
        <v>54</v>
      </c>
      <c r="B15142" t="s">
        <v>52</v>
      </c>
      <c r="C15142">
        <v>2041</v>
      </c>
      <c r="D15142" t="s">
        <v>18</v>
      </c>
      <c r="E15142" t="s">
        <v>20</v>
      </c>
      <c r="F15142" s="4">
        <v>9012.3192920009351</v>
      </c>
    </row>
    <row r="15143" spans="1:6" x14ac:dyDescent="0.3">
      <c r="A15143" t="s">
        <v>54</v>
      </c>
      <c r="B15143" t="s">
        <v>52</v>
      </c>
      <c r="C15143">
        <v>2041</v>
      </c>
      <c r="D15143" t="s">
        <v>18</v>
      </c>
      <c r="E15143" t="s">
        <v>21</v>
      </c>
      <c r="F15143" s="4">
        <v>8848.3677376169144</v>
      </c>
    </row>
    <row r="15144" spans="1:6" x14ac:dyDescent="0.3">
      <c r="A15144" t="s">
        <v>54</v>
      </c>
      <c r="B15144" t="s">
        <v>52</v>
      </c>
      <c r="C15144">
        <v>2041</v>
      </c>
      <c r="D15144" t="s">
        <v>18</v>
      </c>
      <c r="E15144" t="s">
        <v>22</v>
      </c>
      <c r="F15144" s="4">
        <v>6535.6833524725434</v>
      </c>
    </row>
    <row r="15145" spans="1:6" x14ac:dyDescent="0.3">
      <c r="A15145" t="s">
        <v>54</v>
      </c>
      <c r="B15145" t="s">
        <v>52</v>
      </c>
      <c r="C15145">
        <v>2041</v>
      </c>
      <c r="D15145" t="s">
        <v>18</v>
      </c>
      <c r="E15145" t="s">
        <v>23</v>
      </c>
      <c r="F15145" s="4">
        <v>6717.6249783068442</v>
      </c>
    </row>
    <row r="15146" spans="1:6" x14ac:dyDescent="0.3">
      <c r="A15146" t="s">
        <v>54</v>
      </c>
      <c r="B15146" t="s">
        <v>52</v>
      </c>
      <c r="C15146">
        <v>2041</v>
      </c>
      <c r="D15146" t="s">
        <v>18</v>
      </c>
      <c r="E15146" t="s">
        <v>24</v>
      </c>
      <c r="F15146" s="4">
        <v>7292.6249109671808</v>
      </c>
    </row>
    <row r="15147" spans="1:6" x14ac:dyDescent="0.3">
      <c r="A15147" t="s">
        <v>54</v>
      </c>
      <c r="B15147" t="s">
        <v>52</v>
      </c>
      <c r="C15147">
        <v>2041</v>
      </c>
      <c r="D15147" t="s">
        <v>18</v>
      </c>
      <c r="E15147" t="s">
        <v>25</v>
      </c>
      <c r="F15147" s="4">
        <v>7600.4165923198934</v>
      </c>
    </row>
    <row r="15148" spans="1:6" x14ac:dyDescent="0.3">
      <c r="A15148" t="s">
        <v>54</v>
      </c>
      <c r="B15148" t="s">
        <v>52</v>
      </c>
      <c r="C15148">
        <v>2041</v>
      </c>
      <c r="D15148" t="s">
        <v>18</v>
      </c>
      <c r="E15148" t="s">
        <v>26</v>
      </c>
      <c r="F15148" s="4">
        <v>8451.3830291848117</v>
      </c>
    </row>
    <row r="15149" spans="1:6" x14ac:dyDescent="0.3">
      <c r="A15149" t="s">
        <v>54</v>
      </c>
      <c r="B15149" t="s">
        <v>52</v>
      </c>
      <c r="C15149">
        <v>2041</v>
      </c>
      <c r="D15149" t="s">
        <v>18</v>
      </c>
      <c r="E15149" t="s">
        <v>27</v>
      </c>
      <c r="F15149" s="4">
        <v>9335.0985699295979</v>
      </c>
    </row>
    <row r="15150" spans="1:6" x14ac:dyDescent="0.3">
      <c r="A15150" t="s">
        <v>54</v>
      </c>
      <c r="B15150" t="s">
        <v>52</v>
      </c>
      <c r="C15150">
        <v>2041</v>
      </c>
      <c r="D15150" t="s">
        <v>18</v>
      </c>
      <c r="E15150" t="s">
        <v>28</v>
      </c>
      <c r="F15150" s="4">
        <v>9979.5881560797825</v>
      </c>
    </row>
    <row r="15151" spans="1:6" x14ac:dyDescent="0.3">
      <c r="A15151" t="s">
        <v>54</v>
      </c>
      <c r="B15151" t="s">
        <v>52</v>
      </c>
      <c r="C15151">
        <v>2041</v>
      </c>
      <c r="D15151" t="s">
        <v>18</v>
      </c>
      <c r="E15151" t="s">
        <v>29</v>
      </c>
      <c r="F15151" s="4">
        <v>11188.657064384081</v>
      </c>
    </row>
    <row r="15152" spans="1:6" x14ac:dyDescent="0.3">
      <c r="A15152" t="s">
        <v>54</v>
      </c>
      <c r="B15152" t="s">
        <v>52</v>
      </c>
      <c r="C15152">
        <v>2041</v>
      </c>
      <c r="D15152" t="s">
        <v>18</v>
      </c>
      <c r="E15152" t="s">
        <v>30</v>
      </c>
      <c r="F15152" s="4">
        <v>11919.72486576152</v>
      </c>
    </row>
    <row r="15153" spans="1:6" x14ac:dyDescent="0.3">
      <c r="A15153" t="s">
        <v>54</v>
      </c>
      <c r="B15153" t="s">
        <v>52</v>
      </c>
      <c r="C15153">
        <v>2041</v>
      </c>
      <c r="D15153" t="s">
        <v>18</v>
      </c>
      <c r="E15153" t="s">
        <v>31</v>
      </c>
      <c r="F15153" s="4">
        <v>13916.66155557473</v>
      </c>
    </row>
    <row r="15154" spans="1:6" x14ac:dyDescent="0.3">
      <c r="A15154" t="s">
        <v>54</v>
      </c>
      <c r="B15154" t="s">
        <v>52</v>
      </c>
      <c r="C15154">
        <v>2041</v>
      </c>
      <c r="D15154" t="s">
        <v>18</v>
      </c>
      <c r="E15154" t="s">
        <v>32</v>
      </c>
      <c r="F15154" s="4">
        <v>13627.03875904439</v>
      </c>
    </row>
    <row r="15155" spans="1:6" x14ac:dyDescent="0.3">
      <c r="A15155" t="s">
        <v>54</v>
      </c>
      <c r="B15155" t="s">
        <v>52</v>
      </c>
      <c r="C15155">
        <v>2041</v>
      </c>
      <c r="D15155" t="s">
        <v>18</v>
      </c>
      <c r="E15155" t="s">
        <v>33</v>
      </c>
      <c r="F15155" s="4">
        <v>11812.64730078914</v>
      </c>
    </row>
    <row r="15156" spans="1:6" x14ac:dyDescent="0.3">
      <c r="A15156" t="s">
        <v>54</v>
      </c>
      <c r="B15156" t="s">
        <v>52</v>
      </c>
      <c r="C15156">
        <v>2041</v>
      </c>
      <c r="D15156" t="s">
        <v>18</v>
      </c>
      <c r="E15156" t="s">
        <v>34</v>
      </c>
      <c r="F15156" s="4">
        <v>8680.6111481157714</v>
      </c>
    </row>
    <row r="15157" spans="1:6" x14ac:dyDescent="0.3">
      <c r="A15157" t="s">
        <v>54</v>
      </c>
      <c r="B15157" t="s">
        <v>52</v>
      </c>
      <c r="C15157">
        <v>2041</v>
      </c>
      <c r="D15157" t="s">
        <v>18</v>
      </c>
      <c r="E15157" t="s">
        <v>35</v>
      </c>
      <c r="F15157" s="4">
        <v>7647.802221962258</v>
      </c>
    </row>
    <row r="15158" spans="1:6" x14ac:dyDescent="0.3">
      <c r="A15158" t="s">
        <v>54</v>
      </c>
      <c r="B15158" t="s">
        <v>52</v>
      </c>
      <c r="C15158">
        <v>2041</v>
      </c>
      <c r="D15158" t="s">
        <v>38</v>
      </c>
      <c r="E15158" t="s">
        <v>17</v>
      </c>
      <c r="F15158" s="4">
        <v>13968.02684188666</v>
      </c>
    </row>
    <row r="15159" spans="1:6" x14ac:dyDescent="0.3">
      <c r="A15159" t="s">
        <v>54</v>
      </c>
      <c r="B15159" t="s">
        <v>52</v>
      </c>
      <c r="C15159">
        <v>2041</v>
      </c>
      <c r="D15159" t="s">
        <v>38</v>
      </c>
      <c r="E15159" t="s">
        <v>19</v>
      </c>
      <c r="F15159" s="4">
        <v>15562.913630948149</v>
      </c>
    </row>
    <row r="15160" spans="1:6" x14ac:dyDescent="0.3">
      <c r="A15160" t="s">
        <v>54</v>
      </c>
      <c r="B15160" t="s">
        <v>52</v>
      </c>
      <c r="C15160">
        <v>2041</v>
      </c>
      <c r="D15160" t="s">
        <v>38</v>
      </c>
      <c r="E15160" t="s">
        <v>20</v>
      </c>
      <c r="F15160" s="4">
        <v>17206.296864893669</v>
      </c>
    </row>
    <row r="15161" spans="1:6" x14ac:dyDescent="0.3">
      <c r="A15161" t="s">
        <v>54</v>
      </c>
      <c r="B15161" t="s">
        <v>52</v>
      </c>
      <c r="C15161">
        <v>2041</v>
      </c>
      <c r="D15161" t="s">
        <v>38</v>
      </c>
      <c r="E15161" t="s">
        <v>21</v>
      </c>
      <c r="F15161" s="4">
        <v>16388.37859328018</v>
      </c>
    </row>
    <row r="15162" spans="1:6" x14ac:dyDescent="0.3">
      <c r="A15162" t="s">
        <v>54</v>
      </c>
      <c r="B15162" t="s">
        <v>52</v>
      </c>
      <c r="C15162">
        <v>2041</v>
      </c>
      <c r="D15162" t="s">
        <v>38</v>
      </c>
      <c r="E15162" t="s">
        <v>22</v>
      </c>
      <c r="F15162" s="4">
        <v>11964.375043423001</v>
      </c>
    </row>
    <row r="15163" spans="1:6" x14ac:dyDescent="0.3">
      <c r="A15163" t="s">
        <v>54</v>
      </c>
      <c r="B15163" t="s">
        <v>52</v>
      </c>
      <c r="C15163">
        <v>2041</v>
      </c>
      <c r="D15163" t="s">
        <v>38</v>
      </c>
      <c r="E15163" t="s">
        <v>23</v>
      </c>
      <c r="F15163" s="4">
        <v>13387.820679770721</v>
      </c>
    </row>
    <row r="15164" spans="1:6" x14ac:dyDescent="0.3">
      <c r="A15164" t="s">
        <v>54</v>
      </c>
      <c r="B15164" t="s">
        <v>52</v>
      </c>
      <c r="C15164">
        <v>2041</v>
      </c>
      <c r="D15164" t="s">
        <v>38</v>
      </c>
      <c r="E15164" t="s">
        <v>24</v>
      </c>
      <c r="F15164" s="4">
        <v>15239.451534028511</v>
      </c>
    </row>
    <row r="15165" spans="1:6" x14ac:dyDescent="0.3">
      <c r="A15165" t="s">
        <v>54</v>
      </c>
      <c r="B15165" t="s">
        <v>52</v>
      </c>
      <c r="C15165">
        <v>2041</v>
      </c>
      <c r="D15165" t="s">
        <v>38</v>
      </c>
      <c r="E15165" t="s">
        <v>25</v>
      </c>
      <c r="F15165" s="4">
        <v>16364.7532054823</v>
      </c>
    </row>
    <row r="15166" spans="1:6" x14ac:dyDescent="0.3">
      <c r="A15166" t="s">
        <v>54</v>
      </c>
      <c r="B15166" t="s">
        <v>52</v>
      </c>
      <c r="C15166">
        <v>2041</v>
      </c>
      <c r="D15166" t="s">
        <v>38</v>
      </c>
      <c r="E15166" t="s">
        <v>26</v>
      </c>
      <c r="F15166" s="4">
        <v>18150.524301916539</v>
      </c>
    </row>
    <row r="15167" spans="1:6" x14ac:dyDescent="0.3">
      <c r="A15167" t="s">
        <v>54</v>
      </c>
      <c r="B15167" t="s">
        <v>52</v>
      </c>
      <c r="C15167">
        <v>2041</v>
      </c>
      <c r="D15167" t="s">
        <v>38</v>
      </c>
      <c r="E15167" t="s">
        <v>27</v>
      </c>
      <c r="F15167" s="4">
        <v>19823.76164718228</v>
      </c>
    </row>
    <row r="15168" spans="1:6" x14ac:dyDescent="0.3">
      <c r="A15168" t="s">
        <v>54</v>
      </c>
      <c r="B15168" t="s">
        <v>52</v>
      </c>
      <c r="C15168">
        <v>2041</v>
      </c>
      <c r="D15168" t="s">
        <v>38</v>
      </c>
      <c r="E15168" t="s">
        <v>28</v>
      </c>
      <c r="F15168" s="4">
        <v>20866.070705079699</v>
      </c>
    </row>
    <row r="15169" spans="1:6" x14ac:dyDescent="0.3">
      <c r="A15169" t="s">
        <v>54</v>
      </c>
      <c r="B15169" t="s">
        <v>52</v>
      </c>
      <c r="C15169">
        <v>2041</v>
      </c>
      <c r="D15169" t="s">
        <v>38</v>
      </c>
      <c r="E15169" t="s">
        <v>29</v>
      </c>
      <c r="F15169" s="4">
        <v>23146.713759682119</v>
      </c>
    </row>
    <row r="15170" spans="1:6" x14ac:dyDescent="0.3">
      <c r="A15170" t="s">
        <v>54</v>
      </c>
      <c r="B15170" t="s">
        <v>52</v>
      </c>
      <c r="C15170">
        <v>2041</v>
      </c>
      <c r="D15170" t="s">
        <v>38</v>
      </c>
      <c r="E15170" t="s">
        <v>30</v>
      </c>
      <c r="F15170" s="4">
        <v>24724.71490981898</v>
      </c>
    </row>
    <row r="15171" spans="1:6" x14ac:dyDescent="0.3">
      <c r="A15171" t="s">
        <v>54</v>
      </c>
      <c r="B15171" t="s">
        <v>52</v>
      </c>
      <c r="C15171">
        <v>2041</v>
      </c>
      <c r="D15171" t="s">
        <v>38</v>
      </c>
      <c r="E15171" t="s">
        <v>31</v>
      </c>
      <c r="F15171" s="4">
        <v>28173.723057802261</v>
      </c>
    </row>
    <row r="15172" spans="1:6" x14ac:dyDescent="0.3">
      <c r="A15172" t="s">
        <v>54</v>
      </c>
      <c r="B15172" t="s">
        <v>52</v>
      </c>
      <c r="C15172">
        <v>2041</v>
      </c>
      <c r="D15172" t="s">
        <v>38</v>
      </c>
      <c r="E15172" t="s">
        <v>32</v>
      </c>
      <c r="F15172" s="4">
        <v>27723.148667959969</v>
      </c>
    </row>
    <row r="15173" spans="1:6" x14ac:dyDescent="0.3">
      <c r="A15173" t="s">
        <v>54</v>
      </c>
      <c r="B15173" t="s">
        <v>52</v>
      </c>
      <c r="C15173">
        <v>2041</v>
      </c>
      <c r="D15173" t="s">
        <v>38</v>
      </c>
      <c r="E15173" t="s">
        <v>33</v>
      </c>
      <c r="F15173" s="4">
        <v>24558.79056144835</v>
      </c>
    </row>
    <row r="15174" spans="1:6" x14ac:dyDescent="0.3">
      <c r="A15174" t="s">
        <v>54</v>
      </c>
      <c r="B15174" t="s">
        <v>52</v>
      </c>
      <c r="C15174">
        <v>2041</v>
      </c>
      <c r="D15174" t="s">
        <v>38</v>
      </c>
      <c r="E15174" t="s">
        <v>34</v>
      </c>
      <c r="F15174" s="4">
        <v>18847.410936618231</v>
      </c>
    </row>
    <row r="15175" spans="1:6" x14ac:dyDescent="0.3">
      <c r="A15175" t="s">
        <v>54</v>
      </c>
      <c r="B15175" t="s">
        <v>52</v>
      </c>
      <c r="C15175">
        <v>2041</v>
      </c>
      <c r="D15175" t="s">
        <v>38</v>
      </c>
      <c r="E15175" t="s">
        <v>35</v>
      </c>
      <c r="F15175" s="4">
        <v>18634.286265266321</v>
      </c>
    </row>
    <row r="15176" spans="1:6" x14ac:dyDescent="0.3">
      <c r="A15176" t="s">
        <v>54</v>
      </c>
      <c r="B15176" t="s">
        <v>52</v>
      </c>
      <c r="C15176">
        <v>2042</v>
      </c>
      <c r="D15176" t="s">
        <v>37</v>
      </c>
      <c r="E15176" t="s">
        <v>17</v>
      </c>
      <c r="F15176" s="4">
        <v>6797.6476311510251</v>
      </c>
    </row>
    <row r="15177" spans="1:6" x14ac:dyDescent="0.3">
      <c r="A15177" t="s">
        <v>54</v>
      </c>
      <c r="B15177" t="s">
        <v>52</v>
      </c>
      <c r="C15177">
        <v>2042</v>
      </c>
      <c r="D15177" t="s">
        <v>37</v>
      </c>
      <c r="E15177" t="s">
        <v>19</v>
      </c>
      <c r="F15177" s="4">
        <v>7540.5574517375953</v>
      </c>
    </row>
    <row r="15178" spans="1:6" x14ac:dyDescent="0.3">
      <c r="A15178" t="s">
        <v>54</v>
      </c>
      <c r="B15178" t="s">
        <v>52</v>
      </c>
      <c r="C15178">
        <v>2042</v>
      </c>
      <c r="D15178" t="s">
        <v>37</v>
      </c>
      <c r="E15178" t="s">
        <v>20</v>
      </c>
      <c r="F15178" s="4">
        <v>8145.9937352451398</v>
      </c>
    </row>
    <row r="15179" spans="1:6" x14ac:dyDescent="0.3">
      <c r="A15179" t="s">
        <v>54</v>
      </c>
      <c r="B15179" t="s">
        <v>52</v>
      </c>
      <c r="C15179">
        <v>2042</v>
      </c>
      <c r="D15179" t="s">
        <v>37</v>
      </c>
      <c r="E15179" t="s">
        <v>21</v>
      </c>
      <c r="F15179" s="4">
        <v>7513.1119016581169</v>
      </c>
    </row>
    <row r="15180" spans="1:6" x14ac:dyDescent="0.3">
      <c r="A15180" t="s">
        <v>54</v>
      </c>
      <c r="B15180" t="s">
        <v>52</v>
      </c>
      <c r="C15180">
        <v>2042</v>
      </c>
      <c r="D15180" t="s">
        <v>37</v>
      </c>
      <c r="E15180" t="s">
        <v>22</v>
      </c>
      <c r="F15180" s="4">
        <v>5399.2963827985113</v>
      </c>
    </row>
    <row r="15181" spans="1:6" x14ac:dyDescent="0.3">
      <c r="A15181" t="s">
        <v>54</v>
      </c>
      <c r="B15181" t="s">
        <v>52</v>
      </c>
      <c r="C15181">
        <v>2042</v>
      </c>
      <c r="D15181" t="s">
        <v>37</v>
      </c>
      <c r="E15181" t="s">
        <v>23</v>
      </c>
      <c r="F15181" s="4">
        <v>6582.1235973294506</v>
      </c>
    </row>
    <row r="15182" spans="1:6" x14ac:dyDescent="0.3">
      <c r="A15182" t="s">
        <v>54</v>
      </c>
      <c r="B15182" t="s">
        <v>52</v>
      </c>
      <c r="C15182">
        <v>2042</v>
      </c>
      <c r="D15182" t="s">
        <v>37</v>
      </c>
      <c r="E15182" t="s">
        <v>24</v>
      </c>
      <c r="F15182" s="4">
        <v>7912.8573059700138</v>
      </c>
    </row>
    <row r="15183" spans="1:6" x14ac:dyDescent="0.3">
      <c r="A15183" t="s">
        <v>54</v>
      </c>
      <c r="B15183" t="s">
        <v>52</v>
      </c>
      <c r="C15183">
        <v>2042</v>
      </c>
      <c r="D15183" t="s">
        <v>37</v>
      </c>
      <c r="E15183" t="s">
        <v>25</v>
      </c>
      <c r="F15183" s="4">
        <v>8789.2046450023936</v>
      </c>
    </row>
    <row r="15184" spans="1:6" x14ac:dyDescent="0.3">
      <c r="A15184" t="s">
        <v>54</v>
      </c>
      <c r="B15184" t="s">
        <v>52</v>
      </c>
      <c r="C15184">
        <v>2042</v>
      </c>
      <c r="D15184" t="s">
        <v>37</v>
      </c>
      <c r="E15184" t="s">
        <v>26</v>
      </c>
      <c r="F15184" s="4">
        <v>9630.3825388111945</v>
      </c>
    </row>
    <row r="15185" spans="1:6" x14ac:dyDescent="0.3">
      <c r="A15185" t="s">
        <v>54</v>
      </c>
      <c r="B15185" t="s">
        <v>52</v>
      </c>
      <c r="C15185">
        <v>2042</v>
      </c>
      <c r="D15185" t="s">
        <v>37</v>
      </c>
      <c r="E15185" t="s">
        <v>27</v>
      </c>
      <c r="F15185" s="4">
        <v>10438.538182456619</v>
      </c>
    </row>
    <row r="15186" spans="1:6" x14ac:dyDescent="0.3">
      <c r="A15186" t="s">
        <v>54</v>
      </c>
      <c r="B15186" t="s">
        <v>52</v>
      </c>
      <c r="C15186">
        <v>2042</v>
      </c>
      <c r="D15186" t="s">
        <v>37</v>
      </c>
      <c r="E15186" t="s">
        <v>28</v>
      </c>
      <c r="F15186" s="4">
        <v>10960.33377596235</v>
      </c>
    </row>
    <row r="15187" spans="1:6" x14ac:dyDescent="0.3">
      <c r="A15187" t="s">
        <v>54</v>
      </c>
      <c r="B15187" t="s">
        <v>52</v>
      </c>
      <c r="C15187">
        <v>2042</v>
      </c>
      <c r="D15187" t="s">
        <v>37</v>
      </c>
      <c r="E15187" t="s">
        <v>29</v>
      </c>
      <c r="F15187" s="4">
        <v>12055.081172238601</v>
      </c>
    </row>
    <row r="15188" spans="1:6" x14ac:dyDescent="0.3">
      <c r="A15188" t="s">
        <v>54</v>
      </c>
      <c r="B15188" t="s">
        <v>52</v>
      </c>
      <c r="C15188">
        <v>2042</v>
      </c>
      <c r="D15188" t="s">
        <v>37</v>
      </c>
      <c r="E15188" t="s">
        <v>30</v>
      </c>
      <c r="F15188" s="4">
        <v>13020.391798146051</v>
      </c>
    </row>
    <row r="15189" spans="1:6" x14ac:dyDescent="0.3">
      <c r="A15189" t="s">
        <v>54</v>
      </c>
      <c r="B15189" t="s">
        <v>52</v>
      </c>
      <c r="C15189">
        <v>2042</v>
      </c>
      <c r="D15189" t="s">
        <v>37</v>
      </c>
      <c r="E15189" t="s">
        <v>31</v>
      </c>
      <c r="F15189" s="4">
        <v>13914.06481930271</v>
      </c>
    </row>
    <row r="15190" spans="1:6" x14ac:dyDescent="0.3">
      <c r="A15190" t="s">
        <v>54</v>
      </c>
      <c r="B15190" t="s">
        <v>52</v>
      </c>
      <c r="C15190">
        <v>2042</v>
      </c>
      <c r="D15190" t="s">
        <v>37</v>
      </c>
      <c r="E15190" t="s">
        <v>32</v>
      </c>
      <c r="F15190" s="4">
        <v>14327.42134128515</v>
      </c>
    </row>
    <row r="15191" spans="1:6" x14ac:dyDescent="0.3">
      <c r="A15191" t="s">
        <v>54</v>
      </c>
      <c r="B15191" t="s">
        <v>52</v>
      </c>
      <c r="C15191">
        <v>2042</v>
      </c>
      <c r="D15191" t="s">
        <v>37</v>
      </c>
      <c r="E15191" t="s">
        <v>33</v>
      </c>
      <c r="F15191" s="4">
        <v>12544.923148599421</v>
      </c>
    </row>
    <row r="15192" spans="1:6" x14ac:dyDescent="0.3">
      <c r="A15192" t="s">
        <v>54</v>
      </c>
      <c r="B15192" t="s">
        <v>52</v>
      </c>
      <c r="C15192">
        <v>2042</v>
      </c>
      <c r="D15192" t="s">
        <v>37</v>
      </c>
      <c r="E15192" t="s">
        <v>34</v>
      </c>
      <c r="F15192" s="4">
        <v>10454.31972404859</v>
      </c>
    </row>
    <row r="15193" spans="1:6" x14ac:dyDescent="0.3">
      <c r="A15193" t="s">
        <v>54</v>
      </c>
      <c r="B15193" t="s">
        <v>52</v>
      </c>
      <c r="C15193">
        <v>2042</v>
      </c>
      <c r="D15193" t="s">
        <v>37</v>
      </c>
      <c r="E15193" t="s">
        <v>35</v>
      </c>
      <c r="F15193" s="4">
        <v>11288.39349086497</v>
      </c>
    </row>
    <row r="15194" spans="1:6" x14ac:dyDescent="0.3">
      <c r="A15194" t="s">
        <v>54</v>
      </c>
      <c r="B15194" t="s">
        <v>52</v>
      </c>
      <c r="C15194">
        <v>2042</v>
      </c>
      <c r="D15194" t="s">
        <v>18</v>
      </c>
      <c r="E15194" t="s">
        <v>17</v>
      </c>
      <c r="F15194" s="4">
        <v>7098.2144383499408</v>
      </c>
    </row>
    <row r="15195" spans="1:6" x14ac:dyDescent="0.3">
      <c r="A15195" t="s">
        <v>54</v>
      </c>
      <c r="B15195" t="s">
        <v>52</v>
      </c>
      <c r="C15195">
        <v>2042</v>
      </c>
      <c r="D15195" t="s">
        <v>18</v>
      </c>
      <c r="E15195" t="s">
        <v>19</v>
      </c>
      <c r="F15195" s="4">
        <v>7967.3238490410986</v>
      </c>
    </row>
    <row r="15196" spans="1:6" x14ac:dyDescent="0.3">
      <c r="A15196" t="s">
        <v>54</v>
      </c>
      <c r="B15196" t="s">
        <v>52</v>
      </c>
      <c r="C15196">
        <v>2042</v>
      </c>
      <c r="D15196" t="s">
        <v>18</v>
      </c>
      <c r="E15196" t="s">
        <v>20</v>
      </c>
      <c r="F15196" s="4">
        <v>8961.5934024408743</v>
      </c>
    </row>
    <row r="15197" spans="1:6" x14ac:dyDescent="0.3">
      <c r="A15197" t="s">
        <v>54</v>
      </c>
      <c r="B15197" t="s">
        <v>52</v>
      </c>
      <c r="C15197">
        <v>2042</v>
      </c>
      <c r="D15197" t="s">
        <v>18</v>
      </c>
      <c r="E15197" t="s">
        <v>21</v>
      </c>
      <c r="F15197" s="4">
        <v>8820.1982671072928</v>
      </c>
    </row>
    <row r="15198" spans="1:6" x14ac:dyDescent="0.3">
      <c r="A15198" t="s">
        <v>54</v>
      </c>
      <c r="B15198" t="s">
        <v>52</v>
      </c>
      <c r="C15198">
        <v>2042</v>
      </c>
      <c r="D15198" t="s">
        <v>18</v>
      </c>
      <c r="E15198" t="s">
        <v>22</v>
      </c>
      <c r="F15198" s="4">
        <v>6506.3912049311484</v>
      </c>
    </row>
    <row r="15199" spans="1:6" x14ac:dyDescent="0.3">
      <c r="A15199" t="s">
        <v>54</v>
      </c>
      <c r="B15199" t="s">
        <v>52</v>
      </c>
      <c r="C15199">
        <v>2042</v>
      </c>
      <c r="D15199" t="s">
        <v>18</v>
      </c>
      <c r="E15199" t="s">
        <v>23</v>
      </c>
      <c r="F15199" s="4">
        <v>6624.735651350401</v>
      </c>
    </row>
    <row r="15200" spans="1:6" x14ac:dyDescent="0.3">
      <c r="A15200" t="s">
        <v>54</v>
      </c>
      <c r="B15200" t="s">
        <v>52</v>
      </c>
      <c r="C15200">
        <v>2042</v>
      </c>
      <c r="D15200" t="s">
        <v>18</v>
      </c>
      <c r="E15200" t="s">
        <v>24</v>
      </c>
      <c r="F15200" s="4">
        <v>7241.1257726939812</v>
      </c>
    </row>
    <row r="15201" spans="1:6" x14ac:dyDescent="0.3">
      <c r="A15201" t="s">
        <v>54</v>
      </c>
      <c r="B15201" t="s">
        <v>52</v>
      </c>
      <c r="C15201">
        <v>2042</v>
      </c>
      <c r="D15201" t="s">
        <v>18</v>
      </c>
      <c r="E15201" t="s">
        <v>25</v>
      </c>
      <c r="F15201" s="4">
        <v>7643.9004382265412</v>
      </c>
    </row>
    <row r="15202" spans="1:6" x14ac:dyDescent="0.3">
      <c r="A15202" t="s">
        <v>54</v>
      </c>
      <c r="B15202" t="s">
        <v>52</v>
      </c>
      <c r="C15202">
        <v>2042</v>
      </c>
      <c r="D15202" t="s">
        <v>18</v>
      </c>
      <c r="E15202" t="s">
        <v>26</v>
      </c>
      <c r="F15202" s="4">
        <v>8404.5791536969391</v>
      </c>
    </row>
    <row r="15203" spans="1:6" x14ac:dyDescent="0.3">
      <c r="A15203" t="s">
        <v>54</v>
      </c>
      <c r="B15203" t="s">
        <v>52</v>
      </c>
      <c r="C15203">
        <v>2042</v>
      </c>
      <c r="D15203" t="s">
        <v>18</v>
      </c>
      <c r="E15203" t="s">
        <v>27</v>
      </c>
      <c r="F15203" s="4">
        <v>9289.6681630362873</v>
      </c>
    </row>
    <row r="15204" spans="1:6" x14ac:dyDescent="0.3">
      <c r="A15204" t="s">
        <v>54</v>
      </c>
      <c r="B15204" t="s">
        <v>52</v>
      </c>
      <c r="C15204">
        <v>2042</v>
      </c>
      <c r="D15204" t="s">
        <v>18</v>
      </c>
      <c r="E15204" t="s">
        <v>28</v>
      </c>
      <c r="F15204" s="4">
        <v>10010.779227187981</v>
      </c>
    </row>
    <row r="15205" spans="1:6" x14ac:dyDescent="0.3">
      <c r="A15205" t="s">
        <v>54</v>
      </c>
      <c r="B15205" t="s">
        <v>52</v>
      </c>
      <c r="C15205">
        <v>2042</v>
      </c>
      <c r="D15205" t="s">
        <v>18</v>
      </c>
      <c r="E15205" t="s">
        <v>29</v>
      </c>
      <c r="F15205" s="4">
        <v>11225.59853539432</v>
      </c>
    </row>
    <row r="15206" spans="1:6" x14ac:dyDescent="0.3">
      <c r="A15206" t="s">
        <v>54</v>
      </c>
      <c r="B15206" t="s">
        <v>52</v>
      </c>
      <c r="C15206">
        <v>2042</v>
      </c>
      <c r="D15206" t="s">
        <v>18</v>
      </c>
      <c r="E15206" t="s">
        <v>30</v>
      </c>
      <c r="F15206" s="4">
        <v>12134.31035410914</v>
      </c>
    </row>
    <row r="15207" spans="1:6" x14ac:dyDescent="0.3">
      <c r="A15207" t="s">
        <v>54</v>
      </c>
      <c r="B15207" t="s">
        <v>52</v>
      </c>
      <c r="C15207">
        <v>2042</v>
      </c>
      <c r="D15207" t="s">
        <v>18</v>
      </c>
      <c r="E15207" t="s">
        <v>31</v>
      </c>
      <c r="F15207" s="4">
        <v>13599.785871896909</v>
      </c>
    </row>
    <row r="15208" spans="1:6" x14ac:dyDescent="0.3">
      <c r="A15208" t="s">
        <v>54</v>
      </c>
      <c r="B15208" t="s">
        <v>52</v>
      </c>
      <c r="C15208">
        <v>2042</v>
      </c>
      <c r="D15208" t="s">
        <v>18</v>
      </c>
      <c r="E15208" t="s">
        <v>32</v>
      </c>
      <c r="F15208" s="4">
        <v>13862.815956007889</v>
      </c>
    </row>
    <row r="15209" spans="1:6" x14ac:dyDescent="0.3">
      <c r="A15209" t="s">
        <v>54</v>
      </c>
      <c r="B15209" t="s">
        <v>52</v>
      </c>
      <c r="C15209">
        <v>2042</v>
      </c>
      <c r="D15209" t="s">
        <v>18</v>
      </c>
      <c r="E15209" t="s">
        <v>33</v>
      </c>
      <c r="F15209" s="4">
        <v>11656.207491450359</v>
      </c>
    </row>
    <row r="15210" spans="1:6" x14ac:dyDescent="0.3">
      <c r="A15210" t="s">
        <v>54</v>
      </c>
      <c r="B15210" t="s">
        <v>52</v>
      </c>
      <c r="C15210">
        <v>2042</v>
      </c>
      <c r="D15210" t="s">
        <v>18</v>
      </c>
      <c r="E15210" t="s">
        <v>34</v>
      </c>
      <c r="F15210" s="4">
        <v>8926.9936534125427</v>
      </c>
    </row>
    <row r="15211" spans="1:6" x14ac:dyDescent="0.3">
      <c r="A15211" t="s">
        <v>54</v>
      </c>
      <c r="B15211" t="s">
        <v>52</v>
      </c>
      <c r="C15211">
        <v>2042</v>
      </c>
      <c r="D15211" t="s">
        <v>18</v>
      </c>
      <c r="E15211" t="s">
        <v>35</v>
      </c>
      <c r="F15211" s="4">
        <v>7830.0716016495726</v>
      </c>
    </row>
    <row r="15212" spans="1:6" x14ac:dyDescent="0.3">
      <c r="A15212" t="s">
        <v>54</v>
      </c>
      <c r="B15212" t="s">
        <v>52</v>
      </c>
      <c r="C15212">
        <v>2042</v>
      </c>
      <c r="D15212" t="s">
        <v>38</v>
      </c>
      <c r="E15212" t="s">
        <v>17</v>
      </c>
      <c r="F15212" s="4">
        <v>13895.86206950097</v>
      </c>
    </row>
    <row r="15213" spans="1:6" x14ac:dyDescent="0.3">
      <c r="A15213" t="s">
        <v>54</v>
      </c>
      <c r="B15213" t="s">
        <v>52</v>
      </c>
      <c r="C15213">
        <v>2042</v>
      </c>
      <c r="D15213" t="s">
        <v>38</v>
      </c>
      <c r="E15213" t="s">
        <v>19</v>
      </c>
      <c r="F15213" s="4">
        <v>15507.88130077869</v>
      </c>
    </row>
    <row r="15214" spans="1:6" x14ac:dyDescent="0.3">
      <c r="A15214" t="s">
        <v>54</v>
      </c>
      <c r="B15214" t="s">
        <v>52</v>
      </c>
      <c r="C15214">
        <v>2042</v>
      </c>
      <c r="D15214" t="s">
        <v>38</v>
      </c>
      <c r="E15214" t="s">
        <v>20</v>
      </c>
      <c r="F15214" s="4">
        <v>17107.58713768602</v>
      </c>
    </row>
    <row r="15215" spans="1:6" x14ac:dyDescent="0.3">
      <c r="A15215" t="s">
        <v>54</v>
      </c>
      <c r="B15215" t="s">
        <v>52</v>
      </c>
      <c r="C15215">
        <v>2042</v>
      </c>
      <c r="D15215" t="s">
        <v>38</v>
      </c>
      <c r="E15215" t="s">
        <v>21</v>
      </c>
      <c r="F15215" s="4">
        <v>16333.310168765411</v>
      </c>
    </row>
    <row r="15216" spans="1:6" x14ac:dyDescent="0.3">
      <c r="A15216" t="s">
        <v>54</v>
      </c>
      <c r="B15216" t="s">
        <v>52</v>
      </c>
      <c r="C15216">
        <v>2042</v>
      </c>
      <c r="D15216" t="s">
        <v>38</v>
      </c>
      <c r="E15216" t="s">
        <v>22</v>
      </c>
      <c r="F15216" s="4">
        <v>11905.687587729661</v>
      </c>
    </row>
    <row r="15217" spans="1:6" x14ac:dyDescent="0.3">
      <c r="A15217" t="s">
        <v>54</v>
      </c>
      <c r="B15217" t="s">
        <v>52</v>
      </c>
      <c r="C15217">
        <v>2042</v>
      </c>
      <c r="D15217" t="s">
        <v>38</v>
      </c>
      <c r="E15217" t="s">
        <v>23</v>
      </c>
      <c r="F15217" s="4">
        <v>13206.85924867985</v>
      </c>
    </row>
    <row r="15218" spans="1:6" x14ac:dyDescent="0.3">
      <c r="A15218" t="s">
        <v>54</v>
      </c>
      <c r="B15218" t="s">
        <v>52</v>
      </c>
      <c r="C15218">
        <v>2042</v>
      </c>
      <c r="D15218" t="s">
        <v>38</v>
      </c>
      <c r="E15218" t="s">
        <v>24</v>
      </c>
      <c r="F15218" s="4">
        <v>15153.98307866399</v>
      </c>
    </row>
    <row r="15219" spans="1:6" x14ac:dyDescent="0.3">
      <c r="A15219" t="s">
        <v>54</v>
      </c>
      <c r="B15219" t="s">
        <v>52</v>
      </c>
      <c r="C15219">
        <v>2042</v>
      </c>
      <c r="D15219" t="s">
        <v>38</v>
      </c>
      <c r="E15219" t="s">
        <v>25</v>
      </c>
      <c r="F15219" s="4">
        <v>16433.105083228929</v>
      </c>
    </row>
    <row r="15220" spans="1:6" x14ac:dyDescent="0.3">
      <c r="A15220" t="s">
        <v>54</v>
      </c>
      <c r="B15220" t="s">
        <v>52</v>
      </c>
      <c r="C15220">
        <v>2042</v>
      </c>
      <c r="D15220" t="s">
        <v>38</v>
      </c>
      <c r="E15220" t="s">
        <v>26</v>
      </c>
      <c r="F15220" s="4">
        <v>18034.961692508139</v>
      </c>
    </row>
    <row r="15221" spans="1:6" x14ac:dyDescent="0.3">
      <c r="A15221" t="s">
        <v>54</v>
      </c>
      <c r="B15221" t="s">
        <v>52</v>
      </c>
      <c r="C15221">
        <v>2042</v>
      </c>
      <c r="D15221" t="s">
        <v>38</v>
      </c>
      <c r="E15221" t="s">
        <v>27</v>
      </c>
      <c r="F15221" s="4">
        <v>19728.206345492901</v>
      </c>
    </row>
    <row r="15222" spans="1:6" x14ac:dyDescent="0.3">
      <c r="A15222" t="s">
        <v>54</v>
      </c>
      <c r="B15222" t="s">
        <v>52</v>
      </c>
      <c r="C15222">
        <v>2042</v>
      </c>
      <c r="D15222" t="s">
        <v>38</v>
      </c>
      <c r="E15222" t="s">
        <v>28</v>
      </c>
      <c r="F15222" s="4">
        <v>20971.113003150331</v>
      </c>
    </row>
    <row r="15223" spans="1:6" x14ac:dyDescent="0.3">
      <c r="A15223" t="s">
        <v>54</v>
      </c>
      <c r="B15223" t="s">
        <v>52</v>
      </c>
      <c r="C15223">
        <v>2042</v>
      </c>
      <c r="D15223" t="s">
        <v>38</v>
      </c>
      <c r="E15223" t="s">
        <v>29</v>
      </c>
      <c r="F15223" s="4">
        <v>23280.67970763292</v>
      </c>
    </row>
    <row r="15224" spans="1:6" x14ac:dyDescent="0.3">
      <c r="A15224" t="s">
        <v>54</v>
      </c>
      <c r="B15224" t="s">
        <v>52</v>
      </c>
      <c r="C15224">
        <v>2042</v>
      </c>
      <c r="D15224" t="s">
        <v>38</v>
      </c>
      <c r="E15224" t="s">
        <v>30</v>
      </c>
      <c r="F15224" s="4">
        <v>25154.702152255191</v>
      </c>
    </row>
    <row r="15225" spans="1:6" x14ac:dyDescent="0.3">
      <c r="A15225" t="s">
        <v>54</v>
      </c>
      <c r="B15225" t="s">
        <v>52</v>
      </c>
      <c r="C15225">
        <v>2042</v>
      </c>
      <c r="D15225" t="s">
        <v>38</v>
      </c>
      <c r="E15225" t="s">
        <v>31</v>
      </c>
      <c r="F15225" s="4">
        <v>27513.850691199619</v>
      </c>
    </row>
    <row r="15226" spans="1:6" x14ac:dyDescent="0.3">
      <c r="A15226" t="s">
        <v>54</v>
      </c>
      <c r="B15226" t="s">
        <v>52</v>
      </c>
      <c r="C15226">
        <v>2042</v>
      </c>
      <c r="D15226" t="s">
        <v>38</v>
      </c>
      <c r="E15226" t="s">
        <v>32</v>
      </c>
      <c r="F15226" s="4">
        <v>28190.237297293039</v>
      </c>
    </row>
    <row r="15227" spans="1:6" x14ac:dyDescent="0.3">
      <c r="A15227" t="s">
        <v>54</v>
      </c>
      <c r="B15227" t="s">
        <v>52</v>
      </c>
      <c r="C15227">
        <v>2042</v>
      </c>
      <c r="D15227" t="s">
        <v>38</v>
      </c>
      <c r="E15227" t="s">
        <v>33</v>
      </c>
      <c r="F15227" s="4">
        <v>24201.130640049782</v>
      </c>
    </row>
    <row r="15228" spans="1:6" x14ac:dyDescent="0.3">
      <c r="A15228" t="s">
        <v>54</v>
      </c>
      <c r="B15228" t="s">
        <v>52</v>
      </c>
      <c r="C15228">
        <v>2042</v>
      </c>
      <c r="D15228" t="s">
        <v>38</v>
      </c>
      <c r="E15228" t="s">
        <v>34</v>
      </c>
      <c r="F15228" s="4">
        <v>19381.313377461131</v>
      </c>
    </row>
    <row r="15229" spans="1:6" x14ac:dyDescent="0.3">
      <c r="A15229" t="s">
        <v>54</v>
      </c>
      <c r="B15229" t="s">
        <v>52</v>
      </c>
      <c r="C15229">
        <v>2042</v>
      </c>
      <c r="D15229" t="s">
        <v>38</v>
      </c>
      <c r="E15229" t="s">
        <v>35</v>
      </c>
      <c r="F15229" s="4">
        <v>19118.46509251454</v>
      </c>
    </row>
    <row r="15230" spans="1:6" x14ac:dyDescent="0.3">
      <c r="A15230" t="s">
        <v>54</v>
      </c>
      <c r="B15230" t="s">
        <v>52</v>
      </c>
      <c r="C15230">
        <v>2043</v>
      </c>
      <c r="D15230" t="s">
        <v>37</v>
      </c>
      <c r="E15230" t="s">
        <v>17</v>
      </c>
      <c r="F15230" s="4">
        <v>6762.0703280538464</v>
      </c>
    </row>
    <row r="15231" spans="1:6" x14ac:dyDescent="0.3">
      <c r="A15231" t="s">
        <v>54</v>
      </c>
      <c r="B15231" t="s">
        <v>52</v>
      </c>
      <c r="C15231">
        <v>2043</v>
      </c>
      <c r="D15231" t="s">
        <v>37</v>
      </c>
      <c r="E15231" t="s">
        <v>19</v>
      </c>
      <c r="F15231" s="4">
        <v>7512.1386398838849</v>
      </c>
    </row>
    <row r="15232" spans="1:6" x14ac:dyDescent="0.3">
      <c r="A15232" t="s">
        <v>54</v>
      </c>
      <c r="B15232" t="s">
        <v>52</v>
      </c>
      <c r="C15232">
        <v>2043</v>
      </c>
      <c r="D15232" t="s">
        <v>37</v>
      </c>
      <c r="E15232" t="s">
        <v>20</v>
      </c>
      <c r="F15232" s="4">
        <v>8102.0676491898257</v>
      </c>
    </row>
    <row r="15233" spans="1:6" x14ac:dyDescent="0.3">
      <c r="A15233" t="s">
        <v>54</v>
      </c>
      <c r="B15233" t="s">
        <v>52</v>
      </c>
      <c r="C15233">
        <v>2043</v>
      </c>
      <c r="D15233" t="s">
        <v>37</v>
      </c>
      <c r="E15233" t="s">
        <v>21</v>
      </c>
      <c r="F15233" s="4">
        <v>7477.3292845900341</v>
      </c>
    </row>
    <row r="15234" spans="1:6" x14ac:dyDescent="0.3">
      <c r="A15234" t="s">
        <v>54</v>
      </c>
      <c r="B15234" t="s">
        <v>52</v>
      </c>
      <c r="C15234">
        <v>2043</v>
      </c>
      <c r="D15234" t="s">
        <v>37</v>
      </c>
      <c r="E15234" t="s">
        <v>22</v>
      </c>
      <c r="F15234" s="4">
        <v>5386.8084570328447</v>
      </c>
    </row>
    <row r="15235" spans="1:6" x14ac:dyDescent="0.3">
      <c r="A15235" t="s">
        <v>54</v>
      </c>
      <c r="B15235" t="s">
        <v>52</v>
      </c>
      <c r="C15235">
        <v>2043</v>
      </c>
      <c r="D15235" t="s">
        <v>37</v>
      </c>
      <c r="E15235" t="s">
        <v>23</v>
      </c>
      <c r="F15235" s="4">
        <v>6484.9591195581706</v>
      </c>
    </row>
    <row r="15236" spans="1:6" x14ac:dyDescent="0.3">
      <c r="A15236" t="s">
        <v>54</v>
      </c>
      <c r="B15236" t="s">
        <v>52</v>
      </c>
      <c r="C15236">
        <v>2043</v>
      </c>
      <c r="D15236" t="s">
        <v>37</v>
      </c>
      <c r="E15236" t="s">
        <v>24</v>
      </c>
      <c r="F15236" s="4">
        <v>7858.7579093319546</v>
      </c>
    </row>
    <row r="15237" spans="1:6" x14ac:dyDescent="0.3">
      <c r="A15237" t="s">
        <v>54</v>
      </c>
      <c r="B15237" t="s">
        <v>52</v>
      </c>
      <c r="C15237">
        <v>2043</v>
      </c>
      <c r="D15237" t="s">
        <v>37</v>
      </c>
      <c r="E15237" t="s">
        <v>25</v>
      </c>
      <c r="F15237" s="4">
        <v>8841.0671799789779</v>
      </c>
    </row>
    <row r="15238" spans="1:6" x14ac:dyDescent="0.3">
      <c r="A15238" t="s">
        <v>54</v>
      </c>
      <c r="B15238" t="s">
        <v>52</v>
      </c>
      <c r="C15238">
        <v>2043</v>
      </c>
      <c r="D15238" t="s">
        <v>37</v>
      </c>
      <c r="E15238" t="s">
        <v>26</v>
      </c>
      <c r="F15238" s="4">
        <v>9553.0182531130686</v>
      </c>
    </row>
    <row r="15239" spans="1:6" x14ac:dyDescent="0.3">
      <c r="A15239" t="s">
        <v>54</v>
      </c>
      <c r="B15239" t="s">
        <v>52</v>
      </c>
      <c r="C15239">
        <v>2043</v>
      </c>
      <c r="D15239" t="s">
        <v>37</v>
      </c>
      <c r="E15239" t="s">
        <v>27</v>
      </c>
      <c r="F15239" s="4">
        <v>10381.95011889031</v>
      </c>
    </row>
    <row r="15240" spans="1:6" x14ac:dyDescent="0.3">
      <c r="A15240" t="s">
        <v>54</v>
      </c>
      <c r="B15240" t="s">
        <v>52</v>
      </c>
      <c r="C15240">
        <v>2043</v>
      </c>
      <c r="D15240" t="s">
        <v>37</v>
      </c>
      <c r="E15240" t="s">
        <v>28</v>
      </c>
      <c r="F15240" s="4">
        <v>11023.50297933301</v>
      </c>
    </row>
    <row r="15241" spans="1:6" x14ac:dyDescent="0.3">
      <c r="A15241" t="s">
        <v>54</v>
      </c>
      <c r="B15241" t="s">
        <v>52</v>
      </c>
      <c r="C15241">
        <v>2043</v>
      </c>
      <c r="D15241" t="s">
        <v>37</v>
      </c>
      <c r="E15241" t="s">
        <v>29</v>
      </c>
      <c r="F15241" s="4">
        <v>12092.22216540758</v>
      </c>
    </row>
    <row r="15242" spans="1:6" x14ac:dyDescent="0.3">
      <c r="A15242" t="s">
        <v>54</v>
      </c>
      <c r="B15242" t="s">
        <v>52</v>
      </c>
      <c r="C15242">
        <v>2043</v>
      </c>
      <c r="D15242" t="s">
        <v>37</v>
      </c>
      <c r="E15242" t="s">
        <v>30</v>
      </c>
      <c r="F15242" s="4">
        <v>13312.57433441066</v>
      </c>
    </row>
    <row r="15243" spans="1:6" x14ac:dyDescent="0.3">
      <c r="A15243" t="s">
        <v>54</v>
      </c>
      <c r="B15243" t="s">
        <v>52</v>
      </c>
      <c r="C15243">
        <v>2043</v>
      </c>
      <c r="D15243" t="s">
        <v>37</v>
      </c>
      <c r="E15243" t="s">
        <v>31</v>
      </c>
      <c r="F15243" s="4">
        <v>13706.478502810371</v>
      </c>
    </row>
    <row r="15244" spans="1:6" x14ac:dyDescent="0.3">
      <c r="A15244" t="s">
        <v>54</v>
      </c>
      <c r="B15244" t="s">
        <v>52</v>
      </c>
      <c r="C15244">
        <v>2043</v>
      </c>
      <c r="D15244" t="s">
        <v>37</v>
      </c>
      <c r="E15244" t="s">
        <v>32</v>
      </c>
      <c r="F15244" s="4">
        <v>14423.25922304577</v>
      </c>
    </row>
    <row r="15245" spans="1:6" x14ac:dyDescent="0.3">
      <c r="A15245" t="s">
        <v>54</v>
      </c>
      <c r="B15245" t="s">
        <v>52</v>
      </c>
      <c r="C15245">
        <v>2043</v>
      </c>
      <c r="D15245" t="s">
        <v>37</v>
      </c>
      <c r="E15245" t="s">
        <v>33</v>
      </c>
      <c r="F15245" s="4">
        <v>12356.933772622409</v>
      </c>
    </row>
    <row r="15246" spans="1:6" x14ac:dyDescent="0.3">
      <c r="A15246" t="s">
        <v>54</v>
      </c>
      <c r="B15246" t="s">
        <v>52</v>
      </c>
      <c r="C15246">
        <v>2043</v>
      </c>
      <c r="D15246" t="s">
        <v>37</v>
      </c>
      <c r="E15246" t="s">
        <v>34</v>
      </c>
      <c r="F15246" s="4">
        <v>10656.851591477929</v>
      </c>
    </row>
    <row r="15247" spans="1:6" x14ac:dyDescent="0.3">
      <c r="A15247" t="s">
        <v>54</v>
      </c>
      <c r="B15247" t="s">
        <v>52</v>
      </c>
      <c r="C15247">
        <v>2043</v>
      </c>
      <c r="D15247" t="s">
        <v>37</v>
      </c>
      <c r="E15247" t="s">
        <v>35</v>
      </c>
      <c r="F15247" s="4">
        <v>11630.58379215013</v>
      </c>
    </row>
    <row r="15248" spans="1:6" x14ac:dyDescent="0.3">
      <c r="A15248" t="s">
        <v>54</v>
      </c>
      <c r="B15248" t="s">
        <v>52</v>
      </c>
      <c r="C15248">
        <v>2043</v>
      </c>
      <c r="D15248" t="s">
        <v>18</v>
      </c>
      <c r="E15248" t="s">
        <v>17</v>
      </c>
      <c r="F15248" s="4">
        <v>7060.8707168356405</v>
      </c>
    </row>
    <row r="15249" spans="1:6" x14ac:dyDescent="0.3">
      <c r="A15249" t="s">
        <v>54</v>
      </c>
      <c r="B15249" t="s">
        <v>52</v>
      </c>
      <c r="C15249">
        <v>2043</v>
      </c>
      <c r="D15249" t="s">
        <v>18</v>
      </c>
      <c r="E15249" t="s">
        <v>19</v>
      </c>
      <c r="F15249" s="4">
        <v>7937.862483374447</v>
      </c>
    </row>
    <row r="15250" spans="1:6" x14ac:dyDescent="0.3">
      <c r="A15250" t="s">
        <v>54</v>
      </c>
      <c r="B15250" t="s">
        <v>52</v>
      </c>
      <c r="C15250">
        <v>2043</v>
      </c>
      <c r="D15250" t="s">
        <v>18</v>
      </c>
      <c r="E15250" t="s">
        <v>20</v>
      </c>
      <c r="F15250" s="4">
        <v>8915.1716013228906</v>
      </c>
    </row>
    <row r="15251" spans="1:6" x14ac:dyDescent="0.3">
      <c r="A15251" t="s">
        <v>54</v>
      </c>
      <c r="B15251" t="s">
        <v>52</v>
      </c>
      <c r="C15251">
        <v>2043</v>
      </c>
      <c r="D15251" t="s">
        <v>18</v>
      </c>
      <c r="E15251" t="s">
        <v>21</v>
      </c>
      <c r="F15251" s="4">
        <v>8782.7195954106774</v>
      </c>
    </row>
    <row r="15252" spans="1:6" x14ac:dyDescent="0.3">
      <c r="A15252" t="s">
        <v>54</v>
      </c>
      <c r="B15252" t="s">
        <v>52</v>
      </c>
      <c r="C15252">
        <v>2043</v>
      </c>
      <c r="D15252" t="s">
        <v>18</v>
      </c>
      <c r="E15252" t="s">
        <v>22</v>
      </c>
      <c r="F15252" s="4">
        <v>6495.1129769201652</v>
      </c>
    </row>
    <row r="15253" spans="1:6" x14ac:dyDescent="0.3">
      <c r="A15253" t="s">
        <v>54</v>
      </c>
      <c r="B15253" t="s">
        <v>52</v>
      </c>
      <c r="C15253">
        <v>2043</v>
      </c>
      <c r="D15253" t="s">
        <v>18</v>
      </c>
      <c r="E15253" t="s">
        <v>23</v>
      </c>
      <c r="F15253" s="4">
        <v>6516.0253501179004</v>
      </c>
    </row>
    <row r="15254" spans="1:6" x14ac:dyDescent="0.3">
      <c r="A15254" t="s">
        <v>54</v>
      </c>
      <c r="B15254" t="s">
        <v>52</v>
      </c>
      <c r="C15254">
        <v>2043</v>
      </c>
      <c r="D15254" t="s">
        <v>18</v>
      </c>
      <c r="E15254" t="s">
        <v>24</v>
      </c>
      <c r="F15254" s="4">
        <v>7188.4590743494446</v>
      </c>
    </row>
    <row r="15255" spans="1:6" x14ac:dyDescent="0.3">
      <c r="A15255" t="s">
        <v>54</v>
      </c>
      <c r="B15255" t="s">
        <v>52</v>
      </c>
      <c r="C15255">
        <v>2043</v>
      </c>
      <c r="D15255" t="s">
        <v>18</v>
      </c>
      <c r="E15255" t="s">
        <v>25</v>
      </c>
      <c r="F15255" s="4">
        <v>7702.7591443607489</v>
      </c>
    </row>
    <row r="15256" spans="1:6" x14ac:dyDescent="0.3">
      <c r="A15256" t="s">
        <v>54</v>
      </c>
      <c r="B15256" t="s">
        <v>52</v>
      </c>
      <c r="C15256">
        <v>2043</v>
      </c>
      <c r="D15256" t="s">
        <v>18</v>
      </c>
      <c r="E15256" t="s">
        <v>26</v>
      </c>
      <c r="F15256" s="4">
        <v>8364.0465160532731</v>
      </c>
    </row>
    <row r="15257" spans="1:6" x14ac:dyDescent="0.3">
      <c r="A15257" t="s">
        <v>54</v>
      </c>
      <c r="B15257" t="s">
        <v>52</v>
      </c>
      <c r="C15257">
        <v>2043</v>
      </c>
      <c r="D15257" t="s">
        <v>18</v>
      </c>
      <c r="E15257" t="s">
        <v>27</v>
      </c>
      <c r="F15257" s="4">
        <v>9222.7267223480412</v>
      </c>
    </row>
    <row r="15258" spans="1:6" x14ac:dyDescent="0.3">
      <c r="A15258" t="s">
        <v>54</v>
      </c>
      <c r="B15258" t="s">
        <v>52</v>
      </c>
      <c r="C15258">
        <v>2043</v>
      </c>
      <c r="D15258" t="s">
        <v>18</v>
      </c>
      <c r="E15258" t="s">
        <v>28</v>
      </c>
      <c r="F15258" s="4">
        <v>10053.806629233181</v>
      </c>
    </row>
    <row r="15259" spans="1:6" x14ac:dyDescent="0.3">
      <c r="A15259" t="s">
        <v>54</v>
      </c>
      <c r="B15259" t="s">
        <v>52</v>
      </c>
      <c r="C15259">
        <v>2043</v>
      </c>
      <c r="D15259" t="s">
        <v>18</v>
      </c>
      <c r="E15259" t="s">
        <v>29</v>
      </c>
      <c r="F15259" s="4">
        <v>11211.227252170651</v>
      </c>
    </row>
    <row r="15260" spans="1:6" x14ac:dyDescent="0.3">
      <c r="A15260" t="s">
        <v>54</v>
      </c>
      <c r="B15260" t="s">
        <v>52</v>
      </c>
      <c r="C15260">
        <v>2043</v>
      </c>
      <c r="D15260" t="s">
        <v>18</v>
      </c>
      <c r="E15260" t="s">
        <v>30</v>
      </c>
      <c r="F15260" s="4">
        <v>12475.13894421739</v>
      </c>
    </row>
    <row r="15261" spans="1:6" x14ac:dyDescent="0.3">
      <c r="A15261" t="s">
        <v>54</v>
      </c>
      <c r="B15261" t="s">
        <v>52</v>
      </c>
      <c r="C15261">
        <v>2043</v>
      </c>
      <c r="D15261" t="s">
        <v>18</v>
      </c>
      <c r="E15261" t="s">
        <v>31</v>
      </c>
      <c r="F15261" s="4">
        <v>13276.03161531944</v>
      </c>
    </row>
    <row r="15262" spans="1:6" x14ac:dyDescent="0.3">
      <c r="A15262" t="s">
        <v>54</v>
      </c>
      <c r="B15262" t="s">
        <v>52</v>
      </c>
      <c r="C15262">
        <v>2043</v>
      </c>
      <c r="D15262" t="s">
        <v>18</v>
      </c>
      <c r="E15262" t="s">
        <v>32</v>
      </c>
      <c r="F15262" s="4">
        <v>14038.617999834691</v>
      </c>
    </row>
    <row r="15263" spans="1:6" x14ac:dyDescent="0.3">
      <c r="A15263" t="s">
        <v>54</v>
      </c>
      <c r="B15263" t="s">
        <v>52</v>
      </c>
      <c r="C15263">
        <v>2043</v>
      </c>
      <c r="D15263" t="s">
        <v>18</v>
      </c>
      <c r="E15263" t="s">
        <v>33</v>
      </c>
      <c r="F15263" s="4">
        <v>11538.594911188489</v>
      </c>
    </row>
    <row r="15264" spans="1:6" x14ac:dyDescent="0.3">
      <c r="A15264" t="s">
        <v>54</v>
      </c>
      <c r="B15264" t="s">
        <v>52</v>
      </c>
      <c r="C15264">
        <v>2043</v>
      </c>
      <c r="D15264" t="s">
        <v>18</v>
      </c>
      <c r="E15264" t="s">
        <v>34</v>
      </c>
      <c r="F15264" s="4">
        <v>9116.0754233875159</v>
      </c>
    </row>
    <row r="15265" spans="1:6" x14ac:dyDescent="0.3">
      <c r="A15265" t="s">
        <v>54</v>
      </c>
      <c r="B15265" t="s">
        <v>52</v>
      </c>
      <c r="C15265">
        <v>2043</v>
      </c>
      <c r="D15265" t="s">
        <v>18</v>
      </c>
      <c r="E15265" t="s">
        <v>35</v>
      </c>
      <c r="F15265" s="4">
        <v>8000.9735019431473</v>
      </c>
    </row>
    <row r="15266" spans="1:6" x14ac:dyDescent="0.3">
      <c r="A15266" t="s">
        <v>54</v>
      </c>
      <c r="B15266" t="s">
        <v>52</v>
      </c>
      <c r="C15266">
        <v>2043</v>
      </c>
      <c r="D15266" t="s">
        <v>38</v>
      </c>
      <c r="E15266" t="s">
        <v>17</v>
      </c>
      <c r="F15266" s="4">
        <v>13822.941044889491</v>
      </c>
    </row>
    <row r="15267" spans="1:6" x14ac:dyDescent="0.3">
      <c r="A15267" t="s">
        <v>54</v>
      </c>
      <c r="B15267" t="s">
        <v>52</v>
      </c>
      <c r="C15267">
        <v>2043</v>
      </c>
      <c r="D15267" t="s">
        <v>38</v>
      </c>
      <c r="E15267" t="s">
        <v>19</v>
      </c>
      <c r="F15267" s="4">
        <v>15450.001123258329</v>
      </c>
    </row>
    <row r="15268" spans="1:6" x14ac:dyDescent="0.3">
      <c r="A15268" t="s">
        <v>54</v>
      </c>
      <c r="B15268" t="s">
        <v>52</v>
      </c>
      <c r="C15268">
        <v>2043</v>
      </c>
      <c r="D15268" t="s">
        <v>38</v>
      </c>
      <c r="E15268" t="s">
        <v>20</v>
      </c>
      <c r="F15268" s="4">
        <v>17017.239250512721</v>
      </c>
    </row>
    <row r="15269" spans="1:6" x14ac:dyDescent="0.3">
      <c r="A15269" t="s">
        <v>54</v>
      </c>
      <c r="B15269" t="s">
        <v>52</v>
      </c>
      <c r="C15269">
        <v>2043</v>
      </c>
      <c r="D15269" t="s">
        <v>38</v>
      </c>
      <c r="E15269" t="s">
        <v>21</v>
      </c>
      <c r="F15269" s="4">
        <v>16260.04888000071</v>
      </c>
    </row>
    <row r="15270" spans="1:6" x14ac:dyDescent="0.3">
      <c r="A15270" t="s">
        <v>54</v>
      </c>
      <c r="B15270" t="s">
        <v>52</v>
      </c>
      <c r="C15270">
        <v>2043</v>
      </c>
      <c r="D15270" t="s">
        <v>38</v>
      </c>
      <c r="E15270" t="s">
        <v>22</v>
      </c>
      <c r="F15270" s="4">
        <v>11881.92143395301</v>
      </c>
    </row>
    <row r="15271" spans="1:6" x14ac:dyDescent="0.3">
      <c r="A15271" t="s">
        <v>54</v>
      </c>
      <c r="B15271" t="s">
        <v>52</v>
      </c>
      <c r="C15271">
        <v>2043</v>
      </c>
      <c r="D15271" t="s">
        <v>38</v>
      </c>
      <c r="E15271" t="s">
        <v>23</v>
      </c>
      <c r="F15271" s="4">
        <v>13000.98446967607</v>
      </c>
    </row>
    <row r="15272" spans="1:6" x14ac:dyDescent="0.3">
      <c r="A15272" t="s">
        <v>54</v>
      </c>
      <c r="B15272" t="s">
        <v>52</v>
      </c>
      <c r="C15272">
        <v>2043</v>
      </c>
      <c r="D15272" t="s">
        <v>38</v>
      </c>
      <c r="E15272" t="s">
        <v>24</v>
      </c>
      <c r="F15272" s="4">
        <v>15047.216983681399</v>
      </c>
    </row>
    <row r="15273" spans="1:6" x14ac:dyDescent="0.3">
      <c r="A15273" t="s">
        <v>54</v>
      </c>
      <c r="B15273" t="s">
        <v>52</v>
      </c>
      <c r="C15273">
        <v>2043</v>
      </c>
      <c r="D15273" t="s">
        <v>38</v>
      </c>
      <c r="E15273" t="s">
        <v>25</v>
      </c>
      <c r="F15273" s="4">
        <v>16543.82632433973</v>
      </c>
    </row>
    <row r="15274" spans="1:6" x14ac:dyDescent="0.3">
      <c r="A15274" t="s">
        <v>54</v>
      </c>
      <c r="B15274" t="s">
        <v>52</v>
      </c>
      <c r="C15274">
        <v>2043</v>
      </c>
      <c r="D15274" t="s">
        <v>38</v>
      </c>
      <c r="E15274" t="s">
        <v>26</v>
      </c>
      <c r="F15274" s="4">
        <v>17917.06476916634</v>
      </c>
    </row>
    <row r="15275" spans="1:6" x14ac:dyDescent="0.3">
      <c r="A15275" t="s">
        <v>54</v>
      </c>
      <c r="B15275" t="s">
        <v>52</v>
      </c>
      <c r="C15275">
        <v>2043</v>
      </c>
      <c r="D15275" t="s">
        <v>38</v>
      </c>
      <c r="E15275" t="s">
        <v>27</v>
      </c>
      <c r="F15275" s="4">
        <v>19604.67684123835</v>
      </c>
    </row>
    <row r="15276" spans="1:6" x14ac:dyDescent="0.3">
      <c r="A15276" t="s">
        <v>54</v>
      </c>
      <c r="B15276" t="s">
        <v>52</v>
      </c>
      <c r="C15276">
        <v>2043</v>
      </c>
      <c r="D15276" t="s">
        <v>38</v>
      </c>
      <c r="E15276" t="s">
        <v>28</v>
      </c>
      <c r="F15276" s="4">
        <v>21077.309608566189</v>
      </c>
    </row>
    <row r="15277" spans="1:6" x14ac:dyDescent="0.3">
      <c r="A15277" t="s">
        <v>54</v>
      </c>
      <c r="B15277" t="s">
        <v>52</v>
      </c>
      <c r="C15277">
        <v>2043</v>
      </c>
      <c r="D15277" t="s">
        <v>38</v>
      </c>
      <c r="E15277" t="s">
        <v>29</v>
      </c>
      <c r="F15277" s="4">
        <v>23303.449417578231</v>
      </c>
    </row>
    <row r="15278" spans="1:6" x14ac:dyDescent="0.3">
      <c r="A15278" t="s">
        <v>54</v>
      </c>
      <c r="B15278" t="s">
        <v>52</v>
      </c>
      <c r="C15278">
        <v>2043</v>
      </c>
      <c r="D15278" t="s">
        <v>38</v>
      </c>
      <c r="E15278" t="s">
        <v>30</v>
      </c>
      <c r="F15278" s="4">
        <v>25787.71327862806</v>
      </c>
    </row>
    <row r="15279" spans="1:6" x14ac:dyDescent="0.3">
      <c r="A15279" t="s">
        <v>54</v>
      </c>
      <c r="B15279" t="s">
        <v>52</v>
      </c>
      <c r="C15279">
        <v>2043</v>
      </c>
      <c r="D15279" t="s">
        <v>38</v>
      </c>
      <c r="E15279" t="s">
        <v>31</v>
      </c>
      <c r="F15279" s="4">
        <v>26982.510118129809</v>
      </c>
    </row>
    <row r="15280" spans="1:6" x14ac:dyDescent="0.3">
      <c r="A15280" t="s">
        <v>54</v>
      </c>
      <c r="B15280" t="s">
        <v>52</v>
      </c>
      <c r="C15280">
        <v>2043</v>
      </c>
      <c r="D15280" t="s">
        <v>38</v>
      </c>
      <c r="E15280" t="s">
        <v>32</v>
      </c>
      <c r="F15280" s="4">
        <v>28461.877222880459</v>
      </c>
    </row>
    <row r="15281" spans="1:6" x14ac:dyDescent="0.3">
      <c r="A15281" t="s">
        <v>54</v>
      </c>
      <c r="B15281" t="s">
        <v>52</v>
      </c>
      <c r="C15281">
        <v>2043</v>
      </c>
      <c r="D15281" t="s">
        <v>38</v>
      </c>
      <c r="E15281" t="s">
        <v>33</v>
      </c>
      <c r="F15281" s="4">
        <v>23895.528683810899</v>
      </c>
    </row>
    <row r="15282" spans="1:6" x14ac:dyDescent="0.3">
      <c r="A15282" t="s">
        <v>54</v>
      </c>
      <c r="B15282" t="s">
        <v>52</v>
      </c>
      <c r="C15282">
        <v>2043</v>
      </c>
      <c r="D15282" t="s">
        <v>38</v>
      </c>
      <c r="E15282" t="s">
        <v>34</v>
      </c>
      <c r="F15282" s="4">
        <v>19772.92701486545</v>
      </c>
    </row>
    <row r="15283" spans="1:6" x14ac:dyDescent="0.3">
      <c r="A15283" t="s">
        <v>54</v>
      </c>
      <c r="B15283" t="s">
        <v>52</v>
      </c>
      <c r="C15283">
        <v>2043</v>
      </c>
      <c r="D15283" t="s">
        <v>38</v>
      </c>
      <c r="E15283" t="s">
        <v>35</v>
      </c>
      <c r="F15283" s="4">
        <v>19631.55729409328</v>
      </c>
    </row>
    <row r="15284" spans="1:6" x14ac:dyDescent="0.3">
      <c r="A15284" t="s">
        <v>54</v>
      </c>
      <c r="B15284" t="s">
        <v>52</v>
      </c>
      <c r="C15284">
        <v>2044</v>
      </c>
      <c r="D15284" t="s">
        <v>37</v>
      </c>
      <c r="E15284" t="s">
        <v>17</v>
      </c>
      <c r="F15284" s="4">
        <v>6726.0168410965498</v>
      </c>
    </row>
    <row r="15285" spans="1:6" x14ac:dyDescent="0.3">
      <c r="A15285" t="s">
        <v>54</v>
      </c>
      <c r="B15285" t="s">
        <v>52</v>
      </c>
      <c r="C15285">
        <v>2044</v>
      </c>
      <c r="D15285" t="s">
        <v>37</v>
      </c>
      <c r="E15285" t="s">
        <v>19</v>
      </c>
      <c r="F15285" s="4">
        <v>7482.0741841420477</v>
      </c>
    </row>
    <row r="15286" spans="1:6" x14ac:dyDescent="0.3">
      <c r="A15286" t="s">
        <v>54</v>
      </c>
      <c r="B15286" t="s">
        <v>52</v>
      </c>
      <c r="C15286">
        <v>2044</v>
      </c>
      <c r="D15286" t="s">
        <v>37</v>
      </c>
      <c r="E15286" t="s">
        <v>20</v>
      </c>
      <c r="F15286" s="4">
        <v>8062.27347227683</v>
      </c>
    </row>
    <row r="15287" spans="1:6" x14ac:dyDescent="0.3">
      <c r="A15287" t="s">
        <v>54</v>
      </c>
      <c r="B15287" t="s">
        <v>52</v>
      </c>
      <c r="C15287">
        <v>2044</v>
      </c>
      <c r="D15287" t="s">
        <v>37</v>
      </c>
      <c r="E15287" t="s">
        <v>21</v>
      </c>
      <c r="F15287" s="4">
        <v>7434.137971533225</v>
      </c>
    </row>
    <row r="15288" spans="1:6" x14ac:dyDescent="0.3">
      <c r="A15288" t="s">
        <v>54</v>
      </c>
      <c r="B15288" t="s">
        <v>52</v>
      </c>
      <c r="C15288">
        <v>2044</v>
      </c>
      <c r="D15288" t="s">
        <v>37</v>
      </c>
      <c r="E15288" t="s">
        <v>22</v>
      </c>
      <c r="F15288" s="4">
        <v>5382.5375131888568</v>
      </c>
    </row>
    <row r="15289" spans="1:6" x14ac:dyDescent="0.3">
      <c r="A15289" t="s">
        <v>54</v>
      </c>
      <c r="B15289" t="s">
        <v>52</v>
      </c>
      <c r="C15289">
        <v>2044</v>
      </c>
      <c r="D15289" t="s">
        <v>37</v>
      </c>
      <c r="E15289" t="s">
        <v>23</v>
      </c>
      <c r="F15289" s="4">
        <v>6392.1970476648085</v>
      </c>
    </row>
    <row r="15290" spans="1:6" x14ac:dyDescent="0.3">
      <c r="A15290" t="s">
        <v>54</v>
      </c>
      <c r="B15290" t="s">
        <v>52</v>
      </c>
      <c r="C15290">
        <v>2044</v>
      </c>
      <c r="D15290" t="s">
        <v>37</v>
      </c>
      <c r="E15290" t="s">
        <v>24</v>
      </c>
      <c r="F15290" s="4">
        <v>7796.0929940853321</v>
      </c>
    </row>
    <row r="15291" spans="1:6" x14ac:dyDescent="0.3">
      <c r="A15291" t="s">
        <v>54</v>
      </c>
      <c r="B15291" t="s">
        <v>52</v>
      </c>
      <c r="C15291">
        <v>2044</v>
      </c>
      <c r="D15291" t="s">
        <v>37</v>
      </c>
      <c r="E15291" t="s">
        <v>25</v>
      </c>
      <c r="F15291" s="4">
        <v>8878.7050050927901</v>
      </c>
    </row>
    <row r="15292" spans="1:6" x14ac:dyDescent="0.3">
      <c r="A15292" t="s">
        <v>54</v>
      </c>
      <c r="B15292" t="s">
        <v>52</v>
      </c>
      <c r="C15292">
        <v>2044</v>
      </c>
      <c r="D15292" t="s">
        <v>37</v>
      </c>
      <c r="E15292" t="s">
        <v>26</v>
      </c>
      <c r="F15292" s="4">
        <v>9499.1026477556388</v>
      </c>
    </row>
    <row r="15293" spans="1:6" x14ac:dyDescent="0.3">
      <c r="A15293" t="s">
        <v>54</v>
      </c>
      <c r="B15293" t="s">
        <v>52</v>
      </c>
      <c r="C15293">
        <v>2044</v>
      </c>
      <c r="D15293" t="s">
        <v>37</v>
      </c>
      <c r="E15293" t="s">
        <v>27</v>
      </c>
      <c r="F15293" s="4">
        <v>10315.72030808536</v>
      </c>
    </row>
    <row r="15294" spans="1:6" x14ac:dyDescent="0.3">
      <c r="A15294" t="s">
        <v>54</v>
      </c>
      <c r="B15294" t="s">
        <v>52</v>
      </c>
      <c r="C15294">
        <v>2044</v>
      </c>
      <c r="D15294" t="s">
        <v>37</v>
      </c>
      <c r="E15294" t="s">
        <v>28</v>
      </c>
      <c r="F15294" s="4">
        <v>11072.72496435675</v>
      </c>
    </row>
    <row r="15295" spans="1:6" x14ac:dyDescent="0.3">
      <c r="A15295" t="s">
        <v>54</v>
      </c>
      <c r="B15295" t="s">
        <v>52</v>
      </c>
      <c r="C15295">
        <v>2044</v>
      </c>
      <c r="D15295" t="s">
        <v>37</v>
      </c>
      <c r="E15295" t="s">
        <v>29</v>
      </c>
      <c r="F15295" s="4">
        <v>12149.443769559861</v>
      </c>
    </row>
    <row r="15296" spans="1:6" x14ac:dyDescent="0.3">
      <c r="A15296" t="s">
        <v>54</v>
      </c>
      <c r="B15296" t="s">
        <v>52</v>
      </c>
      <c r="C15296">
        <v>2044</v>
      </c>
      <c r="D15296" t="s">
        <v>37</v>
      </c>
      <c r="E15296" t="s">
        <v>30</v>
      </c>
      <c r="F15296" s="4">
        <v>13538.740115335229</v>
      </c>
    </row>
    <row r="15297" spans="1:6" x14ac:dyDescent="0.3">
      <c r="A15297" t="s">
        <v>54</v>
      </c>
      <c r="B15297" t="s">
        <v>52</v>
      </c>
      <c r="C15297">
        <v>2044</v>
      </c>
      <c r="D15297" t="s">
        <v>37</v>
      </c>
      <c r="E15297" t="s">
        <v>31</v>
      </c>
      <c r="F15297" s="4">
        <v>13638.80191872564</v>
      </c>
    </row>
    <row r="15298" spans="1:6" x14ac:dyDescent="0.3">
      <c r="A15298" t="s">
        <v>54</v>
      </c>
      <c r="B15298" t="s">
        <v>52</v>
      </c>
      <c r="C15298">
        <v>2044</v>
      </c>
      <c r="D15298" t="s">
        <v>37</v>
      </c>
      <c r="E15298" t="s">
        <v>32</v>
      </c>
      <c r="F15298" s="4">
        <v>14345.893332307431</v>
      </c>
    </row>
    <row r="15299" spans="1:6" x14ac:dyDescent="0.3">
      <c r="A15299" t="s">
        <v>54</v>
      </c>
      <c r="B15299" t="s">
        <v>52</v>
      </c>
      <c r="C15299">
        <v>2044</v>
      </c>
      <c r="D15299" t="s">
        <v>37</v>
      </c>
      <c r="E15299" t="s">
        <v>33</v>
      </c>
      <c r="F15299" s="4">
        <v>12346.4597751034</v>
      </c>
    </row>
    <row r="15300" spans="1:6" x14ac:dyDescent="0.3">
      <c r="A15300" t="s">
        <v>54</v>
      </c>
      <c r="B15300" t="s">
        <v>52</v>
      </c>
      <c r="C15300">
        <v>2044</v>
      </c>
      <c r="D15300" t="s">
        <v>37</v>
      </c>
      <c r="E15300" t="s">
        <v>34</v>
      </c>
      <c r="F15300" s="4">
        <v>10754.720284993969</v>
      </c>
    </row>
    <row r="15301" spans="1:6" x14ac:dyDescent="0.3">
      <c r="A15301" t="s">
        <v>54</v>
      </c>
      <c r="B15301" t="s">
        <v>52</v>
      </c>
      <c r="C15301">
        <v>2044</v>
      </c>
      <c r="D15301" t="s">
        <v>37</v>
      </c>
      <c r="E15301" t="s">
        <v>35</v>
      </c>
      <c r="F15301" s="4">
        <v>11958.776208161669</v>
      </c>
    </row>
    <row r="15302" spans="1:6" x14ac:dyDescent="0.3">
      <c r="A15302" t="s">
        <v>54</v>
      </c>
      <c r="B15302" t="s">
        <v>52</v>
      </c>
      <c r="C15302">
        <v>2044</v>
      </c>
      <c r="D15302" t="s">
        <v>18</v>
      </c>
      <c r="E15302" t="s">
        <v>17</v>
      </c>
      <c r="F15302" s="4">
        <v>7022.8742449515676</v>
      </c>
    </row>
    <row r="15303" spans="1:6" x14ac:dyDescent="0.3">
      <c r="A15303" t="s">
        <v>54</v>
      </c>
      <c r="B15303" t="s">
        <v>52</v>
      </c>
      <c r="C15303">
        <v>2044</v>
      </c>
      <c r="D15303" t="s">
        <v>18</v>
      </c>
      <c r="E15303" t="s">
        <v>19</v>
      </c>
      <c r="F15303" s="4">
        <v>7906.6615106877089</v>
      </c>
    </row>
    <row r="15304" spans="1:6" x14ac:dyDescent="0.3">
      <c r="A15304" t="s">
        <v>54</v>
      </c>
      <c r="B15304" t="s">
        <v>52</v>
      </c>
      <c r="C15304">
        <v>2044</v>
      </c>
      <c r="D15304" t="s">
        <v>18</v>
      </c>
      <c r="E15304" t="s">
        <v>20</v>
      </c>
      <c r="F15304" s="4">
        <v>8873.2044966187168</v>
      </c>
    </row>
    <row r="15305" spans="1:6" x14ac:dyDescent="0.3">
      <c r="A15305" t="s">
        <v>54</v>
      </c>
      <c r="B15305" t="s">
        <v>52</v>
      </c>
      <c r="C15305">
        <v>2044</v>
      </c>
      <c r="D15305" t="s">
        <v>18</v>
      </c>
      <c r="E15305" t="s">
        <v>21</v>
      </c>
      <c r="F15305" s="4">
        <v>8736.6019238168337</v>
      </c>
    </row>
    <row r="15306" spans="1:6" x14ac:dyDescent="0.3">
      <c r="A15306" t="s">
        <v>54</v>
      </c>
      <c r="B15306" t="s">
        <v>52</v>
      </c>
      <c r="C15306">
        <v>2044</v>
      </c>
      <c r="D15306" t="s">
        <v>18</v>
      </c>
      <c r="E15306" t="s">
        <v>22</v>
      </c>
      <c r="F15306" s="4">
        <v>6483.0755265062362</v>
      </c>
    </row>
    <row r="15307" spans="1:6" x14ac:dyDescent="0.3">
      <c r="A15307" t="s">
        <v>54</v>
      </c>
      <c r="B15307" t="s">
        <v>52</v>
      </c>
      <c r="C15307">
        <v>2044</v>
      </c>
      <c r="D15307" t="s">
        <v>18</v>
      </c>
      <c r="E15307" t="s">
        <v>23</v>
      </c>
      <c r="F15307" s="4">
        <v>6423.2897091826671</v>
      </c>
    </row>
    <row r="15308" spans="1:6" x14ac:dyDescent="0.3">
      <c r="A15308" t="s">
        <v>54</v>
      </c>
      <c r="B15308" t="s">
        <v>52</v>
      </c>
      <c r="C15308">
        <v>2044</v>
      </c>
      <c r="D15308" t="s">
        <v>18</v>
      </c>
      <c r="E15308" t="s">
        <v>24</v>
      </c>
      <c r="F15308" s="4">
        <v>7128.3475213012853</v>
      </c>
    </row>
    <row r="15309" spans="1:6" x14ac:dyDescent="0.3">
      <c r="A15309" t="s">
        <v>54</v>
      </c>
      <c r="B15309" t="s">
        <v>52</v>
      </c>
      <c r="C15309">
        <v>2044</v>
      </c>
      <c r="D15309" t="s">
        <v>18</v>
      </c>
      <c r="E15309" t="s">
        <v>25</v>
      </c>
      <c r="F15309" s="4">
        <v>7749.7843338198181</v>
      </c>
    </row>
    <row r="15310" spans="1:6" x14ac:dyDescent="0.3">
      <c r="A15310" t="s">
        <v>54</v>
      </c>
      <c r="B15310" t="s">
        <v>52</v>
      </c>
      <c r="C15310">
        <v>2044</v>
      </c>
      <c r="D15310" t="s">
        <v>18</v>
      </c>
      <c r="E15310" t="s">
        <v>26</v>
      </c>
      <c r="F15310" s="4">
        <v>8330.8856508740701</v>
      </c>
    </row>
    <row r="15311" spans="1:6" x14ac:dyDescent="0.3">
      <c r="A15311" t="s">
        <v>54</v>
      </c>
      <c r="B15311" t="s">
        <v>52</v>
      </c>
      <c r="C15311">
        <v>2044</v>
      </c>
      <c r="D15311" t="s">
        <v>18</v>
      </c>
      <c r="E15311" t="s">
        <v>27</v>
      </c>
      <c r="F15311" s="4">
        <v>9159.3371055441548</v>
      </c>
    </row>
    <row r="15312" spans="1:6" x14ac:dyDescent="0.3">
      <c r="A15312" t="s">
        <v>54</v>
      </c>
      <c r="B15312" t="s">
        <v>52</v>
      </c>
      <c r="C15312">
        <v>2044</v>
      </c>
      <c r="D15312" t="s">
        <v>18</v>
      </c>
      <c r="E15312" t="s">
        <v>28</v>
      </c>
      <c r="F15312" s="4">
        <v>10061.62609509723</v>
      </c>
    </row>
    <row r="15313" spans="1:6" x14ac:dyDescent="0.3">
      <c r="A15313" t="s">
        <v>54</v>
      </c>
      <c r="B15313" t="s">
        <v>52</v>
      </c>
      <c r="C15313">
        <v>2044</v>
      </c>
      <c r="D15313" t="s">
        <v>18</v>
      </c>
      <c r="E15313" t="s">
        <v>29</v>
      </c>
      <c r="F15313" s="4">
        <v>11263.64628329938</v>
      </c>
    </row>
    <row r="15314" spans="1:6" x14ac:dyDescent="0.3">
      <c r="A15314" t="s">
        <v>54</v>
      </c>
      <c r="B15314" t="s">
        <v>52</v>
      </c>
      <c r="C15314">
        <v>2044</v>
      </c>
      <c r="D15314" t="s">
        <v>18</v>
      </c>
      <c r="E15314" t="s">
        <v>30</v>
      </c>
      <c r="F15314" s="4">
        <v>12714.344830316049</v>
      </c>
    </row>
    <row r="15315" spans="1:6" x14ac:dyDescent="0.3">
      <c r="A15315" t="s">
        <v>54</v>
      </c>
      <c r="B15315" t="s">
        <v>52</v>
      </c>
      <c r="C15315">
        <v>2044</v>
      </c>
      <c r="D15315" t="s">
        <v>18</v>
      </c>
      <c r="E15315" t="s">
        <v>31</v>
      </c>
      <c r="F15315" s="4">
        <v>13109.643097443301</v>
      </c>
    </row>
    <row r="15316" spans="1:6" x14ac:dyDescent="0.3">
      <c r="A15316" t="s">
        <v>54</v>
      </c>
      <c r="B15316" t="s">
        <v>52</v>
      </c>
      <c r="C15316">
        <v>2044</v>
      </c>
      <c r="D15316" t="s">
        <v>18</v>
      </c>
      <c r="E15316" t="s">
        <v>32</v>
      </c>
      <c r="F15316" s="4">
        <v>14036.30530265744</v>
      </c>
    </row>
    <row r="15317" spans="1:6" x14ac:dyDescent="0.3">
      <c r="A15317" t="s">
        <v>54</v>
      </c>
      <c r="B15317" t="s">
        <v>52</v>
      </c>
      <c r="C15317">
        <v>2044</v>
      </c>
      <c r="D15317" t="s">
        <v>18</v>
      </c>
      <c r="E15317" t="s">
        <v>33</v>
      </c>
      <c r="F15317" s="4">
        <v>11534.554150333021</v>
      </c>
    </row>
    <row r="15318" spans="1:6" x14ac:dyDescent="0.3">
      <c r="A15318" t="s">
        <v>54</v>
      </c>
      <c r="B15318" t="s">
        <v>52</v>
      </c>
      <c r="C15318">
        <v>2044</v>
      </c>
      <c r="D15318" t="s">
        <v>18</v>
      </c>
      <c r="E15318" t="s">
        <v>34</v>
      </c>
      <c r="F15318" s="4">
        <v>9226.7435580671245</v>
      </c>
    </row>
    <row r="15319" spans="1:6" x14ac:dyDescent="0.3">
      <c r="A15319" t="s">
        <v>54</v>
      </c>
      <c r="B15319" t="s">
        <v>52</v>
      </c>
      <c r="C15319">
        <v>2044</v>
      </c>
      <c r="D15319" t="s">
        <v>18</v>
      </c>
      <c r="E15319" t="s">
        <v>35</v>
      </c>
      <c r="F15319" s="4">
        <v>8211.693993076593</v>
      </c>
    </row>
    <row r="15320" spans="1:6" x14ac:dyDescent="0.3">
      <c r="A15320" t="s">
        <v>54</v>
      </c>
      <c r="B15320" t="s">
        <v>52</v>
      </c>
      <c r="C15320">
        <v>2044</v>
      </c>
      <c r="D15320" t="s">
        <v>38</v>
      </c>
      <c r="E15320" t="s">
        <v>17</v>
      </c>
      <c r="F15320" s="4">
        <v>13748.891086048119</v>
      </c>
    </row>
    <row r="15321" spans="1:6" x14ac:dyDescent="0.3">
      <c r="A15321" t="s">
        <v>54</v>
      </c>
      <c r="B15321" t="s">
        <v>52</v>
      </c>
      <c r="C15321">
        <v>2044</v>
      </c>
      <c r="D15321" t="s">
        <v>38</v>
      </c>
      <c r="E15321" t="s">
        <v>19</v>
      </c>
      <c r="F15321" s="4">
        <v>15388.73569482976</v>
      </c>
    </row>
    <row r="15322" spans="1:6" x14ac:dyDescent="0.3">
      <c r="A15322" t="s">
        <v>54</v>
      </c>
      <c r="B15322" t="s">
        <v>52</v>
      </c>
      <c r="C15322">
        <v>2044</v>
      </c>
      <c r="D15322" t="s">
        <v>38</v>
      </c>
      <c r="E15322" t="s">
        <v>20</v>
      </c>
      <c r="F15322" s="4">
        <v>16935.47796889555</v>
      </c>
    </row>
    <row r="15323" spans="1:6" x14ac:dyDescent="0.3">
      <c r="A15323" t="s">
        <v>54</v>
      </c>
      <c r="B15323" t="s">
        <v>52</v>
      </c>
      <c r="C15323">
        <v>2044</v>
      </c>
      <c r="D15323" t="s">
        <v>38</v>
      </c>
      <c r="E15323" t="s">
        <v>21</v>
      </c>
      <c r="F15323" s="4">
        <v>16170.73989535006</v>
      </c>
    </row>
    <row r="15324" spans="1:6" x14ac:dyDescent="0.3">
      <c r="A15324" t="s">
        <v>54</v>
      </c>
      <c r="B15324" t="s">
        <v>52</v>
      </c>
      <c r="C15324">
        <v>2044</v>
      </c>
      <c r="D15324" t="s">
        <v>38</v>
      </c>
      <c r="E15324" t="s">
        <v>22</v>
      </c>
      <c r="F15324" s="4">
        <v>11865.61303969509</v>
      </c>
    </row>
    <row r="15325" spans="1:6" x14ac:dyDescent="0.3">
      <c r="A15325" t="s">
        <v>54</v>
      </c>
      <c r="B15325" t="s">
        <v>52</v>
      </c>
      <c r="C15325">
        <v>2044</v>
      </c>
      <c r="D15325" t="s">
        <v>38</v>
      </c>
      <c r="E15325" t="s">
        <v>23</v>
      </c>
      <c r="F15325" s="4">
        <v>12815.486756847469</v>
      </c>
    </row>
    <row r="15326" spans="1:6" x14ac:dyDescent="0.3">
      <c r="A15326" t="s">
        <v>54</v>
      </c>
      <c r="B15326" t="s">
        <v>52</v>
      </c>
      <c r="C15326">
        <v>2044</v>
      </c>
      <c r="D15326" t="s">
        <v>38</v>
      </c>
      <c r="E15326" t="s">
        <v>24</v>
      </c>
      <c r="F15326" s="4">
        <v>14924.440515386619</v>
      </c>
    </row>
    <row r="15327" spans="1:6" x14ac:dyDescent="0.3">
      <c r="A15327" t="s">
        <v>54</v>
      </c>
      <c r="B15327" t="s">
        <v>52</v>
      </c>
      <c r="C15327">
        <v>2044</v>
      </c>
      <c r="D15327" t="s">
        <v>38</v>
      </c>
      <c r="E15327" t="s">
        <v>25</v>
      </c>
      <c r="F15327" s="4">
        <v>16628.489338912608</v>
      </c>
    </row>
    <row r="15328" spans="1:6" x14ac:dyDescent="0.3">
      <c r="A15328" t="s">
        <v>54</v>
      </c>
      <c r="B15328" t="s">
        <v>52</v>
      </c>
      <c r="C15328">
        <v>2044</v>
      </c>
      <c r="D15328" t="s">
        <v>38</v>
      </c>
      <c r="E15328" t="s">
        <v>26</v>
      </c>
      <c r="F15328" s="4">
        <v>17829.988298629709</v>
      </c>
    </row>
    <row r="15329" spans="1:6" x14ac:dyDescent="0.3">
      <c r="A15329" t="s">
        <v>54</v>
      </c>
      <c r="B15329" t="s">
        <v>52</v>
      </c>
      <c r="C15329">
        <v>2044</v>
      </c>
      <c r="D15329" t="s">
        <v>38</v>
      </c>
      <c r="E15329" t="s">
        <v>27</v>
      </c>
      <c r="F15329" s="4">
        <v>19475.057413629511</v>
      </c>
    </row>
    <row r="15330" spans="1:6" x14ac:dyDescent="0.3">
      <c r="A15330" t="s">
        <v>54</v>
      </c>
      <c r="B15330" t="s">
        <v>52</v>
      </c>
      <c r="C15330">
        <v>2044</v>
      </c>
      <c r="D15330" t="s">
        <v>38</v>
      </c>
      <c r="E15330" t="s">
        <v>28</v>
      </c>
      <c r="F15330" s="4">
        <v>21134.35105945398</v>
      </c>
    </row>
    <row r="15331" spans="1:6" x14ac:dyDescent="0.3">
      <c r="A15331" t="s">
        <v>54</v>
      </c>
      <c r="B15331" t="s">
        <v>52</v>
      </c>
      <c r="C15331">
        <v>2044</v>
      </c>
      <c r="D15331" t="s">
        <v>38</v>
      </c>
      <c r="E15331" t="s">
        <v>29</v>
      </c>
      <c r="F15331" s="4">
        <v>23413.090052859239</v>
      </c>
    </row>
    <row r="15332" spans="1:6" x14ac:dyDescent="0.3">
      <c r="A15332" t="s">
        <v>54</v>
      </c>
      <c r="B15332" t="s">
        <v>52</v>
      </c>
      <c r="C15332">
        <v>2044</v>
      </c>
      <c r="D15332" t="s">
        <v>38</v>
      </c>
      <c r="E15332" t="s">
        <v>30</v>
      </c>
      <c r="F15332" s="4">
        <v>26253.084945651291</v>
      </c>
    </row>
    <row r="15333" spans="1:6" x14ac:dyDescent="0.3">
      <c r="A15333" t="s">
        <v>54</v>
      </c>
      <c r="B15333" t="s">
        <v>52</v>
      </c>
      <c r="C15333">
        <v>2044</v>
      </c>
      <c r="D15333" t="s">
        <v>38</v>
      </c>
      <c r="E15333" t="s">
        <v>31</v>
      </c>
      <c r="F15333" s="4">
        <v>26748.445016168938</v>
      </c>
    </row>
    <row r="15334" spans="1:6" x14ac:dyDescent="0.3">
      <c r="A15334" t="s">
        <v>54</v>
      </c>
      <c r="B15334" t="s">
        <v>52</v>
      </c>
      <c r="C15334">
        <v>2044</v>
      </c>
      <c r="D15334" t="s">
        <v>38</v>
      </c>
      <c r="E15334" t="s">
        <v>32</v>
      </c>
      <c r="F15334" s="4">
        <v>28382.198634964869</v>
      </c>
    </row>
    <row r="15335" spans="1:6" x14ac:dyDescent="0.3">
      <c r="A15335" t="s">
        <v>54</v>
      </c>
      <c r="B15335" t="s">
        <v>52</v>
      </c>
      <c r="C15335">
        <v>2044</v>
      </c>
      <c r="D15335" t="s">
        <v>38</v>
      </c>
      <c r="E15335" t="s">
        <v>33</v>
      </c>
      <c r="F15335" s="4">
        <v>23881.013925436411</v>
      </c>
    </row>
    <row r="15336" spans="1:6" x14ac:dyDescent="0.3">
      <c r="A15336" t="s">
        <v>54</v>
      </c>
      <c r="B15336" t="s">
        <v>52</v>
      </c>
      <c r="C15336">
        <v>2044</v>
      </c>
      <c r="D15336" t="s">
        <v>38</v>
      </c>
      <c r="E15336" t="s">
        <v>34</v>
      </c>
      <c r="F15336" s="4">
        <v>19981.46384306109</v>
      </c>
    </row>
    <row r="15337" spans="1:6" x14ac:dyDescent="0.3">
      <c r="A15337" t="s">
        <v>54</v>
      </c>
      <c r="B15337" t="s">
        <v>52</v>
      </c>
      <c r="C15337">
        <v>2044</v>
      </c>
      <c r="D15337" t="s">
        <v>38</v>
      </c>
      <c r="E15337" t="s">
        <v>35</v>
      </c>
      <c r="F15337" s="4">
        <v>20170.470201238259</v>
      </c>
    </row>
    <row r="15338" spans="1:6" x14ac:dyDescent="0.3">
      <c r="A15338" t="s">
        <v>54</v>
      </c>
      <c r="B15338" t="s">
        <v>52</v>
      </c>
      <c r="C15338">
        <v>2045</v>
      </c>
      <c r="D15338" t="s">
        <v>37</v>
      </c>
      <c r="E15338" t="s">
        <v>17</v>
      </c>
      <c r="F15338" s="4">
        <v>6689.1755956367188</v>
      </c>
    </row>
    <row r="15339" spans="1:6" x14ac:dyDescent="0.3">
      <c r="A15339" t="s">
        <v>54</v>
      </c>
      <c r="B15339" t="s">
        <v>52</v>
      </c>
      <c r="C15339">
        <v>2045</v>
      </c>
      <c r="D15339" t="s">
        <v>37</v>
      </c>
      <c r="E15339" t="s">
        <v>19</v>
      </c>
      <c r="F15339" s="4">
        <v>7450.2142318533961</v>
      </c>
    </row>
    <row r="15340" spans="1:6" x14ac:dyDescent="0.3">
      <c r="A15340" t="s">
        <v>54</v>
      </c>
      <c r="B15340" t="s">
        <v>52</v>
      </c>
      <c r="C15340">
        <v>2045</v>
      </c>
      <c r="D15340" t="s">
        <v>37</v>
      </c>
      <c r="E15340" t="s">
        <v>20</v>
      </c>
      <c r="F15340" s="4">
        <v>8026.7122582041056</v>
      </c>
    </row>
    <row r="15341" spans="1:6" x14ac:dyDescent="0.3">
      <c r="A15341" t="s">
        <v>54</v>
      </c>
      <c r="B15341" t="s">
        <v>52</v>
      </c>
      <c r="C15341">
        <v>2045</v>
      </c>
      <c r="D15341" t="s">
        <v>37</v>
      </c>
      <c r="E15341" t="s">
        <v>21</v>
      </c>
      <c r="F15341" s="4">
        <v>7388.1233040336028</v>
      </c>
    </row>
    <row r="15342" spans="1:6" x14ac:dyDescent="0.3">
      <c r="A15342" t="s">
        <v>54</v>
      </c>
      <c r="B15342" t="s">
        <v>52</v>
      </c>
      <c r="C15342">
        <v>2045</v>
      </c>
      <c r="D15342" t="s">
        <v>37</v>
      </c>
      <c r="E15342" t="s">
        <v>22</v>
      </c>
      <c r="F15342" s="4">
        <v>5385.5863771567383</v>
      </c>
    </row>
    <row r="15343" spans="1:6" x14ac:dyDescent="0.3">
      <c r="A15343" t="s">
        <v>54</v>
      </c>
      <c r="B15343" t="s">
        <v>52</v>
      </c>
      <c r="C15343">
        <v>2045</v>
      </c>
      <c r="D15343" t="s">
        <v>37</v>
      </c>
      <c r="E15343" t="s">
        <v>23</v>
      </c>
      <c r="F15343" s="4">
        <v>6303.0374938148016</v>
      </c>
    </row>
    <row r="15344" spans="1:6" x14ac:dyDescent="0.3">
      <c r="A15344" t="s">
        <v>54</v>
      </c>
      <c r="B15344" t="s">
        <v>52</v>
      </c>
      <c r="C15344">
        <v>2045</v>
      </c>
      <c r="D15344" t="s">
        <v>37</v>
      </c>
      <c r="E15344" t="s">
        <v>24</v>
      </c>
      <c r="F15344" s="4">
        <v>7717.5892817094382</v>
      </c>
    </row>
    <row r="15345" spans="1:6" x14ac:dyDescent="0.3">
      <c r="A15345" t="s">
        <v>54</v>
      </c>
      <c r="B15345" t="s">
        <v>52</v>
      </c>
      <c r="C15345">
        <v>2045</v>
      </c>
      <c r="D15345" t="s">
        <v>37</v>
      </c>
      <c r="E15345" t="s">
        <v>25</v>
      </c>
      <c r="F15345" s="4">
        <v>8913.7044016838354</v>
      </c>
    </row>
    <row r="15346" spans="1:6" x14ac:dyDescent="0.3">
      <c r="A15346" t="s">
        <v>54</v>
      </c>
      <c r="B15346" t="s">
        <v>52</v>
      </c>
      <c r="C15346">
        <v>2045</v>
      </c>
      <c r="D15346" t="s">
        <v>37</v>
      </c>
      <c r="E15346" t="s">
        <v>26</v>
      </c>
      <c r="F15346" s="4">
        <v>9449.466977207283</v>
      </c>
    </row>
    <row r="15347" spans="1:6" x14ac:dyDescent="0.3">
      <c r="A15347" t="s">
        <v>54</v>
      </c>
      <c r="B15347" t="s">
        <v>52</v>
      </c>
      <c r="C15347">
        <v>2045</v>
      </c>
      <c r="D15347" t="s">
        <v>37</v>
      </c>
      <c r="E15347" t="s">
        <v>27</v>
      </c>
      <c r="F15347" s="4">
        <v>10250.90231541882</v>
      </c>
    </row>
    <row r="15348" spans="1:6" x14ac:dyDescent="0.3">
      <c r="A15348" t="s">
        <v>54</v>
      </c>
      <c r="B15348" t="s">
        <v>52</v>
      </c>
      <c r="C15348">
        <v>2045</v>
      </c>
      <c r="D15348" t="s">
        <v>37</v>
      </c>
      <c r="E15348" t="s">
        <v>28</v>
      </c>
      <c r="F15348" s="4">
        <v>11077.736021373141</v>
      </c>
    </row>
    <row r="15349" spans="1:6" x14ac:dyDescent="0.3">
      <c r="A15349" t="s">
        <v>54</v>
      </c>
      <c r="B15349" t="s">
        <v>52</v>
      </c>
      <c r="C15349">
        <v>2045</v>
      </c>
      <c r="D15349" t="s">
        <v>37</v>
      </c>
      <c r="E15349" t="s">
        <v>29</v>
      </c>
      <c r="F15349" s="4">
        <v>12213.96124191661</v>
      </c>
    </row>
    <row r="15350" spans="1:6" x14ac:dyDescent="0.3">
      <c r="A15350" t="s">
        <v>54</v>
      </c>
      <c r="B15350" t="s">
        <v>52</v>
      </c>
      <c r="C15350">
        <v>2045</v>
      </c>
      <c r="D15350" t="s">
        <v>37</v>
      </c>
      <c r="E15350" t="s">
        <v>30</v>
      </c>
      <c r="F15350" s="4">
        <v>13773.95373463641</v>
      </c>
    </row>
    <row r="15351" spans="1:6" x14ac:dyDescent="0.3">
      <c r="A15351" t="s">
        <v>54</v>
      </c>
      <c r="B15351" t="s">
        <v>52</v>
      </c>
      <c r="C15351">
        <v>2045</v>
      </c>
      <c r="D15351" t="s">
        <v>37</v>
      </c>
      <c r="E15351" t="s">
        <v>31</v>
      </c>
      <c r="F15351" s="4">
        <v>13675.332910003301</v>
      </c>
    </row>
    <row r="15352" spans="1:6" x14ac:dyDescent="0.3">
      <c r="A15352" t="s">
        <v>54</v>
      </c>
      <c r="B15352" t="s">
        <v>52</v>
      </c>
      <c r="C15352">
        <v>2045</v>
      </c>
      <c r="D15352" t="s">
        <v>37</v>
      </c>
      <c r="E15352" t="s">
        <v>32</v>
      </c>
      <c r="F15352" s="4">
        <v>14166.88605354394</v>
      </c>
    </row>
    <row r="15353" spans="1:6" x14ac:dyDescent="0.3">
      <c r="A15353" t="s">
        <v>54</v>
      </c>
      <c r="B15353" t="s">
        <v>52</v>
      </c>
      <c r="C15353">
        <v>2045</v>
      </c>
      <c r="D15353" t="s">
        <v>37</v>
      </c>
      <c r="E15353" t="s">
        <v>33</v>
      </c>
      <c r="F15353" s="4">
        <v>12416.978698384481</v>
      </c>
    </row>
    <row r="15354" spans="1:6" x14ac:dyDescent="0.3">
      <c r="A15354" t="s">
        <v>54</v>
      </c>
      <c r="B15354" t="s">
        <v>52</v>
      </c>
      <c r="C15354">
        <v>2045</v>
      </c>
      <c r="D15354" t="s">
        <v>37</v>
      </c>
      <c r="E15354" t="s">
        <v>34</v>
      </c>
      <c r="F15354" s="4">
        <v>10751.747632690031</v>
      </c>
    </row>
    <row r="15355" spans="1:6" x14ac:dyDescent="0.3">
      <c r="A15355" t="s">
        <v>54</v>
      </c>
      <c r="B15355" t="s">
        <v>52</v>
      </c>
      <c r="C15355">
        <v>2045</v>
      </c>
      <c r="D15355" t="s">
        <v>37</v>
      </c>
      <c r="E15355" t="s">
        <v>35</v>
      </c>
      <c r="F15355" s="4">
        <v>12302.43493672705</v>
      </c>
    </row>
    <row r="15356" spans="1:6" x14ac:dyDescent="0.3">
      <c r="A15356" t="s">
        <v>54</v>
      </c>
      <c r="B15356" t="s">
        <v>52</v>
      </c>
      <c r="C15356">
        <v>2045</v>
      </c>
      <c r="D15356" t="s">
        <v>18</v>
      </c>
      <c r="E15356" t="s">
        <v>17</v>
      </c>
      <c r="F15356" s="4">
        <v>6983.9352582728834</v>
      </c>
    </row>
    <row r="15357" spans="1:6" x14ac:dyDescent="0.3">
      <c r="A15357" t="s">
        <v>54</v>
      </c>
      <c r="B15357" t="s">
        <v>52</v>
      </c>
      <c r="C15357">
        <v>2045</v>
      </c>
      <c r="D15357" t="s">
        <v>18</v>
      </c>
      <c r="E15357" t="s">
        <v>19</v>
      </c>
      <c r="F15357" s="4">
        <v>7873.5232655779682</v>
      </c>
    </row>
    <row r="15358" spans="1:6" x14ac:dyDescent="0.3">
      <c r="A15358" t="s">
        <v>54</v>
      </c>
      <c r="B15358" t="s">
        <v>52</v>
      </c>
      <c r="C15358">
        <v>2045</v>
      </c>
      <c r="D15358" t="s">
        <v>18</v>
      </c>
      <c r="E15358" t="s">
        <v>20</v>
      </c>
      <c r="F15358" s="4">
        <v>8835.9161995074537</v>
      </c>
    </row>
    <row r="15359" spans="1:6" x14ac:dyDescent="0.3">
      <c r="A15359" t="s">
        <v>54</v>
      </c>
      <c r="B15359" t="s">
        <v>52</v>
      </c>
      <c r="C15359">
        <v>2045</v>
      </c>
      <c r="D15359" t="s">
        <v>18</v>
      </c>
      <c r="E15359" t="s">
        <v>21</v>
      </c>
      <c r="F15359" s="4">
        <v>8687.2467657784873</v>
      </c>
    </row>
    <row r="15360" spans="1:6" x14ac:dyDescent="0.3">
      <c r="A15360" t="s">
        <v>54</v>
      </c>
      <c r="B15360" t="s">
        <v>52</v>
      </c>
      <c r="C15360">
        <v>2045</v>
      </c>
      <c r="D15360" t="s">
        <v>18</v>
      </c>
      <c r="E15360" t="s">
        <v>22</v>
      </c>
      <c r="F15360" s="4">
        <v>6481.0564755062451</v>
      </c>
    </row>
    <row r="15361" spans="1:6" x14ac:dyDescent="0.3">
      <c r="A15361" t="s">
        <v>54</v>
      </c>
      <c r="B15361" t="s">
        <v>52</v>
      </c>
      <c r="C15361">
        <v>2045</v>
      </c>
      <c r="D15361" t="s">
        <v>18</v>
      </c>
      <c r="E15361" t="s">
        <v>23</v>
      </c>
      <c r="F15361" s="4">
        <v>6327.7245961926956</v>
      </c>
    </row>
    <row r="15362" spans="1:6" x14ac:dyDescent="0.3">
      <c r="A15362" t="s">
        <v>54</v>
      </c>
      <c r="B15362" t="s">
        <v>52</v>
      </c>
      <c r="C15362">
        <v>2045</v>
      </c>
      <c r="D15362" t="s">
        <v>18</v>
      </c>
      <c r="E15362" t="s">
        <v>24</v>
      </c>
      <c r="F15362" s="4">
        <v>7061.9724943417077</v>
      </c>
    </row>
    <row r="15363" spans="1:6" x14ac:dyDescent="0.3">
      <c r="A15363" t="s">
        <v>54</v>
      </c>
      <c r="B15363" t="s">
        <v>52</v>
      </c>
      <c r="C15363">
        <v>2045</v>
      </c>
      <c r="D15363" t="s">
        <v>18</v>
      </c>
      <c r="E15363" t="s">
        <v>25</v>
      </c>
      <c r="F15363" s="4">
        <v>7773.1192318051544</v>
      </c>
    </row>
    <row r="15364" spans="1:6" x14ac:dyDescent="0.3">
      <c r="A15364" t="s">
        <v>54</v>
      </c>
      <c r="B15364" t="s">
        <v>52</v>
      </c>
      <c r="C15364">
        <v>2045</v>
      </c>
      <c r="D15364" t="s">
        <v>18</v>
      </c>
      <c r="E15364" t="s">
        <v>26</v>
      </c>
      <c r="F15364" s="4">
        <v>8299.2882194416834</v>
      </c>
    </row>
    <row r="15365" spans="1:6" x14ac:dyDescent="0.3">
      <c r="A15365" t="s">
        <v>54</v>
      </c>
      <c r="B15365" t="s">
        <v>52</v>
      </c>
      <c r="C15365">
        <v>2045</v>
      </c>
      <c r="D15365" t="s">
        <v>18</v>
      </c>
      <c r="E15365" t="s">
        <v>27</v>
      </c>
      <c r="F15365" s="4">
        <v>9105.0049221494701</v>
      </c>
    </row>
    <row r="15366" spans="1:6" x14ac:dyDescent="0.3">
      <c r="A15366" t="s">
        <v>54</v>
      </c>
      <c r="B15366" t="s">
        <v>52</v>
      </c>
      <c r="C15366">
        <v>2045</v>
      </c>
      <c r="D15366" t="s">
        <v>18</v>
      </c>
      <c r="E15366" t="s">
        <v>28</v>
      </c>
      <c r="F15366" s="4">
        <v>10045.30654355383</v>
      </c>
    </row>
    <row r="15367" spans="1:6" x14ac:dyDescent="0.3">
      <c r="A15367" t="s">
        <v>54</v>
      </c>
      <c r="B15367" t="s">
        <v>52</v>
      </c>
      <c r="C15367">
        <v>2045</v>
      </c>
      <c r="D15367" t="s">
        <v>18</v>
      </c>
      <c r="E15367" t="s">
        <v>29</v>
      </c>
      <c r="F15367" s="4">
        <v>11334.904311431579</v>
      </c>
    </row>
    <row r="15368" spans="1:6" x14ac:dyDescent="0.3">
      <c r="A15368" t="s">
        <v>54</v>
      </c>
      <c r="B15368" t="s">
        <v>52</v>
      </c>
      <c r="C15368">
        <v>2045</v>
      </c>
      <c r="D15368" t="s">
        <v>18</v>
      </c>
      <c r="E15368" t="s">
        <v>30</v>
      </c>
      <c r="F15368" s="4">
        <v>12917.237093512431</v>
      </c>
    </row>
    <row r="15369" spans="1:6" x14ac:dyDescent="0.3">
      <c r="A15369" t="s">
        <v>54</v>
      </c>
      <c r="B15369" t="s">
        <v>52</v>
      </c>
      <c r="C15369">
        <v>2045</v>
      </c>
      <c r="D15369" t="s">
        <v>18</v>
      </c>
      <c r="E15369" t="s">
        <v>31</v>
      </c>
      <c r="F15369" s="4">
        <v>13119.6698687109</v>
      </c>
    </row>
    <row r="15370" spans="1:6" x14ac:dyDescent="0.3">
      <c r="A15370" t="s">
        <v>54</v>
      </c>
      <c r="B15370" t="s">
        <v>52</v>
      </c>
      <c r="C15370">
        <v>2045</v>
      </c>
      <c r="D15370" t="s">
        <v>18</v>
      </c>
      <c r="E15370" t="s">
        <v>32</v>
      </c>
      <c r="F15370" s="4">
        <v>13874.40574446945</v>
      </c>
    </row>
    <row r="15371" spans="1:6" x14ac:dyDescent="0.3">
      <c r="A15371" t="s">
        <v>54</v>
      </c>
      <c r="B15371" t="s">
        <v>52</v>
      </c>
      <c r="C15371">
        <v>2045</v>
      </c>
      <c r="D15371" t="s">
        <v>18</v>
      </c>
      <c r="E15371" t="s">
        <v>33</v>
      </c>
      <c r="F15371" s="4">
        <v>11648.33712215993</v>
      </c>
    </row>
    <row r="15372" spans="1:6" x14ac:dyDescent="0.3">
      <c r="A15372" t="s">
        <v>54</v>
      </c>
      <c r="B15372" t="s">
        <v>52</v>
      </c>
      <c r="C15372">
        <v>2045</v>
      </c>
      <c r="D15372" t="s">
        <v>18</v>
      </c>
      <c r="E15372" t="s">
        <v>34</v>
      </c>
      <c r="F15372" s="4">
        <v>9243.8156434418015</v>
      </c>
    </row>
    <row r="15373" spans="1:6" x14ac:dyDescent="0.3">
      <c r="A15373" t="s">
        <v>54</v>
      </c>
      <c r="B15373" t="s">
        <v>52</v>
      </c>
      <c r="C15373">
        <v>2045</v>
      </c>
      <c r="D15373" t="s">
        <v>18</v>
      </c>
      <c r="E15373" t="s">
        <v>35</v>
      </c>
      <c r="F15373" s="4">
        <v>8420.2703233049306</v>
      </c>
    </row>
    <row r="15374" spans="1:6" x14ac:dyDescent="0.3">
      <c r="A15374" t="s">
        <v>54</v>
      </c>
      <c r="B15374" t="s">
        <v>52</v>
      </c>
      <c r="C15374">
        <v>2045</v>
      </c>
      <c r="D15374" t="s">
        <v>38</v>
      </c>
      <c r="E15374" t="s">
        <v>17</v>
      </c>
      <c r="F15374" s="4">
        <v>13673.1108539096</v>
      </c>
    </row>
    <row r="15375" spans="1:6" x14ac:dyDescent="0.3">
      <c r="A15375" t="s">
        <v>54</v>
      </c>
      <c r="B15375" t="s">
        <v>52</v>
      </c>
      <c r="C15375">
        <v>2045</v>
      </c>
      <c r="D15375" t="s">
        <v>38</v>
      </c>
      <c r="E15375" t="s">
        <v>19</v>
      </c>
      <c r="F15375" s="4">
        <v>15323.737497431361</v>
      </c>
    </row>
    <row r="15376" spans="1:6" x14ac:dyDescent="0.3">
      <c r="A15376" t="s">
        <v>54</v>
      </c>
      <c r="B15376" t="s">
        <v>52</v>
      </c>
      <c r="C15376">
        <v>2045</v>
      </c>
      <c r="D15376" t="s">
        <v>38</v>
      </c>
      <c r="E15376" t="s">
        <v>20</v>
      </c>
      <c r="F15376" s="4">
        <v>16862.628457711558</v>
      </c>
    </row>
    <row r="15377" spans="1:6" x14ac:dyDescent="0.3">
      <c r="A15377" t="s">
        <v>54</v>
      </c>
      <c r="B15377" t="s">
        <v>52</v>
      </c>
      <c r="C15377">
        <v>2045</v>
      </c>
      <c r="D15377" t="s">
        <v>38</v>
      </c>
      <c r="E15377" t="s">
        <v>21</v>
      </c>
      <c r="F15377" s="4">
        <v>16075.37006981209</v>
      </c>
    </row>
    <row r="15378" spans="1:6" x14ac:dyDescent="0.3">
      <c r="A15378" t="s">
        <v>54</v>
      </c>
      <c r="B15378" t="s">
        <v>52</v>
      </c>
      <c r="C15378">
        <v>2045</v>
      </c>
      <c r="D15378" t="s">
        <v>38</v>
      </c>
      <c r="E15378" t="s">
        <v>22</v>
      </c>
      <c r="F15378" s="4">
        <v>11866.642852662981</v>
      </c>
    </row>
    <row r="15379" spans="1:6" x14ac:dyDescent="0.3">
      <c r="A15379" t="s">
        <v>54</v>
      </c>
      <c r="B15379" t="s">
        <v>52</v>
      </c>
      <c r="C15379">
        <v>2045</v>
      </c>
      <c r="D15379" t="s">
        <v>38</v>
      </c>
      <c r="E15379" t="s">
        <v>23</v>
      </c>
      <c r="F15379" s="4">
        <v>12630.7620900075</v>
      </c>
    </row>
    <row r="15380" spans="1:6" x14ac:dyDescent="0.3">
      <c r="A15380" t="s">
        <v>54</v>
      </c>
      <c r="B15380" t="s">
        <v>52</v>
      </c>
      <c r="C15380">
        <v>2045</v>
      </c>
      <c r="D15380" t="s">
        <v>38</v>
      </c>
      <c r="E15380" t="s">
        <v>24</v>
      </c>
      <c r="F15380" s="4">
        <v>14779.56177605114</v>
      </c>
    </row>
    <row r="15381" spans="1:6" x14ac:dyDescent="0.3">
      <c r="A15381" t="s">
        <v>54</v>
      </c>
      <c r="B15381" t="s">
        <v>52</v>
      </c>
      <c r="C15381">
        <v>2045</v>
      </c>
      <c r="D15381" t="s">
        <v>38</v>
      </c>
      <c r="E15381" t="s">
        <v>25</v>
      </c>
      <c r="F15381" s="4">
        <v>16686.823633488992</v>
      </c>
    </row>
    <row r="15382" spans="1:6" x14ac:dyDescent="0.3">
      <c r="A15382" t="s">
        <v>54</v>
      </c>
      <c r="B15382" t="s">
        <v>52</v>
      </c>
      <c r="C15382">
        <v>2045</v>
      </c>
      <c r="D15382" t="s">
        <v>38</v>
      </c>
      <c r="E15382" t="s">
        <v>26</v>
      </c>
      <c r="F15382" s="4">
        <v>17748.75519664897</v>
      </c>
    </row>
    <row r="15383" spans="1:6" x14ac:dyDescent="0.3">
      <c r="A15383" t="s">
        <v>54</v>
      </c>
      <c r="B15383" t="s">
        <v>52</v>
      </c>
      <c r="C15383">
        <v>2045</v>
      </c>
      <c r="D15383" t="s">
        <v>38</v>
      </c>
      <c r="E15383" t="s">
        <v>27</v>
      </c>
      <c r="F15383" s="4">
        <v>19355.907237568292</v>
      </c>
    </row>
    <row r="15384" spans="1:6" x14ac:dyDescent="0.3">
      <c r="A15384" t="s">
        <v>54</v>
      </c>
      <c r="B15384" t="s">
        <v>52</v>
      </c>
      <c r="C15384">
        <v>2045</v>
      </c>
      <c r="D15384" t="s">
        <v>38</v>
      </c>
      <c r="E15384" t="s">
        <v>28</v>
      </c>
      <c r="F15384" s="4">
        <v>21123.042564926971</v>
      </c>
    </row>
    <row r="15385" spans="1:6" x14ac:dyDescent="0.3">
      <c r="A15385" t="s">
        <v>54</v>
      </c>
      <c r="B15385" t="s">
        <v>52</v>
      </c>
      <c r="C15385">
        <v>2045</v>
      </c>
      <c r="D15385" t="s">
        <v>38</v>
      </c>
      <c r="E15385" t="s">
        <v>29</v>
      </c>
      <c r="F15385" s="4">
        <v>23548.865553348191</v>
      </c>
    </row>
    <row r="15386" spans="1:6" x14ac:dyDescent="0.3">
      <c r="A15386" t="s">
        <v>54</v>
      </c>
      <c r="B15386" t="s">
        <v>52</v>
      </c>
      <c r="C15386">
        <v>2045</v>
      </c>
      <c r="D15386" t="s">
        <v>38</v>
      </c>
      <c r="E15386" t="s">
        <v>30</v>
      </c>
      <c r="F15386" s="4">
        <v>26691.19082814885</v>
      </c>
    </row>
    <row r="15387" spans="1:6" x14ac:dyDescent="0.3">
      <c r="A15387" t="s">
        <v>54</v>
      </c>
      <c r="B15387" t="s">
        <v>52</v>
      </c>
      <c r="C15387">
        <v>2045</v>
      </c>
      <c r="D15387" t="s">
        <v>38</v>
      </c>
      <c r="E15387" t="s">
        <v>31</v>
      </c>
      <c r="F15387" s="4">
        <v>26795.002778714199</v>
      </c>
    </row>
    <row r="15388" spans="1:6" x14ac:dyDescent="0.3">
      <c r="A15388" t="s">
        <v>54</v>
      </c>
      <c r="B15388" t="s">
        <v>52</v>
      </c>
      <c r="C15388">
        <v>2045</v>
      </c>
      <c r="D15388" t="s">
        <v>38</v>
      </c>
      <c r="E15388" t="s">
        <v>32</v>
      </c>
      <c r="F15388" s="4">
        <v>28041.29179801339</v>
      </c>
    </row>
    <row r="15389" spans="1:6" x14ac:dyDescent="0.3">
      <c r="A15389" t="s">
        <v>54</v>
      </c>
      <c r="B15389" t="s">
        <v>52</v>
      </c>
      <c r="C15389">
        <v>2045</v>
      </c>
      <c r="D15389" t="s">
        <v>38</v>
      </c>
      <c r="E15389" t="s">
        <v>33</v>
      </c>
      <c r="F15389" s="4">
        <v>24065.315820544409</v>
      </c>
    </row>
    <row r="15390" spans="1:6" x14ac:dyDescent="0.3">
      <c r="A15390" t="s">
        <v>54</v>
      </c>
      <c r="B15390" t="s">
        <v>52</v>
      </c>
      <c r="C15390">
        <v>2045</v>
      </c>
      <c r="D15390" t="s">
        <v>38</v>
      </c>
      <c r="E15390" t="s">
        <v>34</v>
      </c>
      <c r="F15390" s="4">
        <v>19995.56327613183</v>
      </c>
    </row>
    <row r="15391" spans="1:6" x14ac:dyDescent="0.3">
      <c r="A15391" t="s">
        <v>54</v>
      </c>
      <c r="B15391" t="s">
        <v>52</v>
      </c>
      <c r="C15391">
        <v>2045</v>
      </c>
      <c r="D15391" t="s">
        <v>38</v>
      </c>
      <c r="E15391" t="s">
        <v>35</v>
      </c>
      <c r="F15391" s="4">
        <v>20722.70526003198</v>
      </c>
    </row>
    <row r="15392" spans="1:6" x14ac:dyDescent="0.3">
      <c r="A15392" t="s">
        <v>54</v>
      </c>
      <c r="B15392" t="s">
        <v>52</v>
      </c>
      <c r="C15392">
        <v>2046</v>
      </c>
      <c r="D15392" t="s">
        <v>37</v>
      </c>
      <c r="E15392" t="s">
        <v>17</v>
      </c>
      <c r="F15392" s="4">
        <v>6651.189995135217</v>
      </c>
    </row>
    <row r="15393" spans="1:6" x14ac:dyDescent="0.3">
      <c r="A15393" t="s">
        <v>54</v>
      </c>
      <c r="B15393" t="s">
        <v>52</v>
      </c>
      <c r="C15393">
        <v>2046</v>
      </c>
      <c r="D15393" t="s">
        <v>37</v>
      </c>
      <c r="E15393" t="s">
        <v>19</v>
      </c>
      <c r="F15393" s="4">
        <v>7416.676696642402</v>
      </c>
    </row>
    <row r="15394" spans="1:6" x14ac:dyDescent="0.3">
      <c r="A15394" t="s">
        <v>54</v>
      </c>
      <c r="B15394" t="s">
        <v>52</v>
      </c>
      <c r="C15394">
        <v>2046</v>
      </c>
      <c r="D15394" t="s">
        <v>37</v>
      </c>
      <c r="E15394" t="s">
        <v>20</v>
      </c>
      <c r="F15394" s="4">
        <v>7995.3602615497948</v>
      </c>
    </row>
    <row r="15395" spans="1:6" x14ac:dyDescent="0.3">
      <c r="A15395" t="s">
        <v>54</v>
      </c>
      <c r="B15395" t="s">
        <v>52</v>
      </c>
      <c r="C15395">
        <v>2046</v>
      </c>
      <c r="D15395" t="s">
        <v>37</v>
      </c>
      <c r="E15395" t="s">
        <v>21</v>
      </c>
      <c r="F15395" s="4">
        <v>7340.4762580648776</v>
      </c>
    </row>
    <row r="15396" spans="1:6" x14ac:dyDescent="0.3">
      <c r="A15396" t="s">
        <v>54</v>
      </c>
      <c r="B15396" t="s">
        <v>52</v>
      </c>
      <c r="C15396">
        <v>2046</v>
      </c>
      <c r="D15396" t="s">
        <v>37</v>
      </c>
      <c r="E15396" t="s">
        <v>22</v>
      </c>
      <c r="F15396" s="4">
        <v>5378.6805474576131</v>
      </c>
    </row>
    <row r="15397" spans="1:6" x14ac:dyDescent="0.3">
      <c r="A15397" t="s">
        <v>54</v>
      </c>
      <c r="B15397" t="s">
        <v>52</v>
      </c>
      <c r="C15397">
        <v>2046</v>
      </c>
      <c r="D15397" t="s">
        <v>37</v>
      </c>
      <c r="E15397" t="s">
        <v>23</v>
      </c>
      <c r="F15397" s="4">
        <v>6217.2884263585011</v>
      </c>
    </row>
    <row r="15398" spans="1:6" x14ac:dyDescent="0.3">
      <c r="A15398" t="s">
        <v>54</v>
      </c>
      <c r="B15398" t="s">
        <v>52</v>
      </c>
      <c r="C15398">
        <v>2046</v>
      </c>
      <c r="D15398" t="s">
        <v>37</v>
      </c>
      <c r="E15398" t="s">
        <v>24</v>
      </c>
      <c r="F15398" s="4">
        <v>7657.3468046414646</v>
      </c>
    </row>
    <row r="15399" spans="1:6" x14ac:dyDescent="0.3">
      <c r="A15399" t="s">
        <v>54</v>
      </c>
      <c r="B15399" t="s">
        <v>52</v>
      </c>
      <c r="C15399">
        <v>2046</v>
      </c>
      <c r="D15399" t="s">
        <v>37</v>
      </c>
      <c r="E15399" t="s">
        <v>25</v>
      </c>
      <c r="F15399" s="4">
        <v>8904.1323749354942</v>
      </c>
    </row>
    <row r="15400" spans="1:6" x14ac:dyDescent="0.3">
      <c r="A15400" t="s">
        <v>54</v>
      </c>
      <c r="B15400" t="s">
        <v>52</v>
      </c>
      <c r="C15400">
        <v>2046</v>
      </c>
      <c r="D15400" t="s">
        <v>37</v>
      </c>
      <c r="E15400" t="s">
        <v>26</v>
      </c>
      <c r="F15400" s="4">
        <v>9432.2660095731699</v>
      </c>
    </row>
    <row r="15401" spans="1:6" x14ac:dyDescent="0.3">
      <c r="A15401" t="s">
        <v>54</v>
      </c>
      <c r="B15401" t="s">
        <v>52</v>
      </c>
      <c r="C15401">
        <v>2046</v>
      </c>
      <c r="D15401" t="s">
        <v>37</v>
      </c>
      <c r="E15401" t="s">
        <v>27</v>
      </c>
      <c r="F15401" s="4">
        <v>10211.249950703581</v>
      </c>
    </row>
    <row r="15402" spans="1:6" x14ac:dyDescent="0.3">
      <c r="A15402" t="s">
        <v>54</v>
      </c>
      <c r="B15402" t="s">
        <v>52</v>
      </c>
      <c r="C15402">
        <v>2046</v>
      </c>
      <c r="D15402" t="s">
        <v>37</v>
      </c>
      <c r="E15402" t="s">
        <v>28</v>
      </c>
      <c r="F15402" s="4">
        <v>11013.915831723811</v>
      </c>
    </row>
    <row r="15403" spans="1:6" x14ac:dyDescent="0.3">
      <c r="A15403" t="s">
        <v>54</v>
      </c>
      <c r="B15403" t="s">
        <v>52</v>
      </c>
      <c r="C15403">
        <v>2046</v>
      </c>
      <c r="D15403" t="s">
        <v>37</v>
      </c>
      <c r="E15403" t="s">
        <v>29</v>
      </c>
      <c r="F15403" s="4">
        <v>12345.99620447015</v>
      </c>
    </row>
    <row r="15404" spans="1:6" x14ac:dyDescent="0.3">
      <c r="A15404" t="s">
        <v>54</v>
      </c>
      <c r="B15404" t="s">
        <v>52</v>
      </c>
      <c r="C15404">
        <v>2046</v>
      </c>
      <c r="D15404" t="s">
        <v>37</v>
      </c>
      <c r="E15404" t="s">
        <v>30</v>
      </c>
      <c r="F15404" s="4">
        <v>13889.121126370619</v>
      </c>
    </row>
    <row r="15405" spans="1:6" x14ac:dyDescent="0.3">
      <c r="A15405" t="s">
        <v>54</v>
      </c>
      <c r="B15405" t="s">
        <v>52</v>
      </c>
      <c r="C15405">
        <v>2046</v>
      </c>
      <c r="D15405" t="s">
        <v>37</v>
      </c>
      <c r="E15405" t="s">
        <v>31</v>
      </c>
      <c r="F15405" s="4">
        <v>13845.682281861131</v>
      </c>
    </row>
    <row r="15406" spans="1:6" x14ac:dyDescent="0.3">
      <c r="A15406" t="s">
        <v>54</v>
      </c>
      <c r="B15406" t="s">
        <v>52</v>
      </c>
      <c r="C15406">
        <v>2046</v>
      </c>
      <c r="D15406" t="s">
        <v>37</v>
      </c>
      <c r="E15406" t="s">
        <v>32</v>
      </c>
      <c r="F15406" s="4">
        <v>13793.311335506911</v>
      </c>
    </row>
    <row r="15407" spans="1:6" x14ac:dyDescent="0.3">
      <c r="A15407" t="s">
        <v>54</v>
      </c>
      <c r="B15407" t="s">
        <v>52</v>
      </c>
      <c r="C15407">
        <v>2046</v>
      </c>
      <c r="D15407" t="s">
        <v>37</v>
      </c>
      <c r="E15407" t="s">
        <v>33</v>
      </c>
      <c r="F15407" s="4">
        <v>12695.856054704671</v>
      </c>
    </row>
    <row r="15408" spans="1:6" x14ac:dyDescent="0.3">
      <c r="A15408" t="s">
        <v>54</v>
      </c>
      <c r="B15408" t="s">
        <v>52</v>
      </c>
      <c r="C15408">
        <v>2046</v>
      </c>
      <c r="D15408" t="s">
        <v>37</v>
      </c>
      <c r="E15408" t="s">
        <v>34</v>
      </c>
      <c r="F15408" s="4">
        <v>10653.580833741251</v>
      </c>
    </row>
    <row r="15409" spans="1:6" x14ac:dyDescent="0.3">
      <c r="A15409" t="s">
        <v>54</v>
      </c>
      <c r="B15409" t="s">
        <v>52</v>
      </c>
      <c r="C15409">
        <v>2046</v>
      </c>
      <c r="D15409" t="s">
        <v>37</v>
      </c>
      <c r="E15409" t="s">
        <v>35</v>
      </c>
      <c r="F15409" s="4">
        <v>12659.62302159128</v>
      </c>
    </row>
    <row r="15410" spans="1:6" x14ac:dyDescent="0.3">
      <c r="A15410" t="s">
        <v>54</v>
      </c>
      <c r="B15410" t="s">
        <v>52</v>
      </c>
      <c r="C15410">
        <v>2046</v>
      </c>
      <c r="D15410" t="s">
        <v>18</v>
      </c>
      <c r="E15410" t="s">
        <v>17</v>
      </c>
      <c r="F15410" s="4">
        <v>6943.7137639720531</v>
      </c>
    </row>
    <row r="15411" spans="1:6" x14ac:dyDescent="0.3">
      <c r="A15411" t="s">
        <v>54</v>
      </c>
      <c r="B15411" t="s">
        <v>52</v>
      </c>
      <c r="C15411">
        <v>2046</v>
      </c>
      <c r="D15411" t="s">
        <v>18</v>
      </c>
      <c r="E15411" t="s">
        <v>19</v>
      </c>
      <c r="F15411" s="4">
        <v>7838.5329458933138</v>
      </c>
    </row>
    <row r="15412" spans="1:6" x14ac:dyDescent="0.3">
      <c r="A15412" t="s">
        <v>54</v>
      </c>
      <c r="B15412" t="s">
        <v>52</v>
      </c>
      <c r="C15412">
        <v>2046</v>
      </c>
      <c r="D15412" t="s">
        <v>18</v>
      </c>
      <c r="E15412" t="s">
        <v>20</v>
      </c>
      <c r="F15412" s="4">
        <v>8803.3704598279655</v>
      </c>
    </row>
    <row r="15413" spans="1:6" x14ac:dyDescent="0.3">
      <c r="A15413" t="s">
        <v>54</v>
      </c>
      <c r="B15413" t="s">
        <v>52</v>
      </c>
      <c r="C15413">
        <v>2046</v>
      </c>
      <c r="D15413" t="s">
        <v>18</v>
      </c>
      <c r="E15413" t="s">
        <v>21</v>
      </c>
      <c r="F15413" s="4">
        <v>8635.9769604275898</v>
      </c>
    </row>
    <row r="15414" spans="1:6" x14ac:dyDescent="0.3">
      <c r="A15414" t="s">
        <v>54</v>
      </c>
      <c r="B15414" t="s">
        <v>52</v>
      </c>
      <c r="C15414">
        <v>2046</v>
      </c>
      <c r="D15414" t="s">
        <v>18</v>
      </c>
      <c r="E15414" t="s">
        <v>22</v>
      </c>
      <c r="F15414" s="4">
        <v>6478.9617130003526</v>
      </c>
    </row>
    <row r="15415" spans="1:6" x14ac:dyDescent="0.3">
      <c r="A15415" t="s">
        <v>54</v>
      </c>
      <c r="B15415" t="s">
        <v>52</v>
      </c>
      <c r="C15415">
        <v>2046</v>
      </c>
      <c r="D15415" t="s">
        <v>18</v>
      </c>
      <c r="E15415" t="s">
        <v>23</v>
      </c>
      <c r="F15415" s="4">
        <v>6231.8140520198504</v>
      </c>
    </row>
    <row r="15416" spans="1:6" x14ac:dyDescent="0.3">
      <c r="A15416" t="s">
        <v>54</v>
      </c>
      <c r="B15416" t="s">
        <v>52</v>
      </c>
      <c r="C15416">
        <v>2046</v>
      </c>
      <c r="D15416" t="s">
        <v>18</v>
      </c>
      <c r="E15416" t="s">
        <v>24</v>
      </c>
      <c r="F15416" s="4">
        <v>7005.1868152241987</v>
      </c>
    </row>
    <row r="15417" spans="1:6" x14ac:dyDescent="0.3">
      <c r="A15417" t="s">
        <v>54</v>
      </c>
      <c r="B15417" t="s">
        <v>52</v>
      </c>
      <c r="C15417">
        <v>2046</v>
      </c>
      <c r="D15417" t="s">
        <v>18</v>
      </c>
      <c r="E15417" t="s">
        <v>25</v>
      </c>
      <c r="F15417" s="4">
        <v>7761.3919688241022</v>
      </c>
    </row>
    <row r="15418" spans="1:6" x14ac:dyDescent="0.3">
      <c r="A15418" t="s">
        <v>54</v>
      </c>
      <c r="B15418" t="s">
        <v>52</v>
      </c>
      <c r="C15418">
        <v>2046</v>
      </c>
      <c r="D15418" t="s">
        <v>18</v>
      </c>
      <c r="E15418" t="s">
        <v>26</v>
      </c>
      <c r="F15418" s="4">
        <v>8290.823542903101</v>
      </c>
    </row>
    <row r="15419" spans="1:6" x14ac:dyDescent="0.3">
      <c r="A15419" t="s">
        <v>54</v>
      </c>
      <c r="B15419" t="s">
        <v>52</v>
      </c>
      <c r="C15419">
        <v>2046</v>
      </c>
      <c r="D15419" t="s">
        <v>18</v>
      </c>
      <c r="E15419" t="s">
        <v>27</v>
      </c>
      <c r="F15419" s="4">
        <v>9068.0219917805935</v>
      </c>
    </row>
    <row r="15420" spans="1:6" x14ac:dyDescent="0.3">
      <c r="A15420" t="s">
        <v>54</v>
      </c>
      <c r="B15420" t="s">
        <v>52</v>
      </c>
      <c r="C15420">
        <v>2046</v>
      </c>
      <c r="D15420" t="s">
        <v>18</v>
      </c>
      <c r="E15420" t="s">
        <v>28</v>
      </c>
      <c r="F15420" s="4">
        <v>10009.481252101161</v>
      </c>
    </row>
    <row r="15421" spans="1:6" x14ac:dyDescent="0.3">
      <c r="A15421" t="s">
        <v>54</v>
      </c>
      <c r="B15421" t="s">
        <v>52</v>
      </c>
      <c r="C15421">
        <v>2046</v>
      </c>
      <c r="D15421" t="s">
        <v>18</v>
      </c>
      <c r="E15421" t="s">
        <v>29</v>
      </c>
      <c r="F15421" s="4">
        <v>11355.82457051729</v>
      </c>
    </row>
    <row r="15422" spans="1:6" x14ac:dyDescent="0.3">
      <c r="A15422" t="s">
        <v>54</v>
      </c>
      <c r="B15422" t="s">
        <v>52</v>
      </c>
      <c r="C15422">
        <v>2046</v>
      </c>
      <c r="D15422" t="s">
        <v>18</v>
      </c>
      <c r="E15422" t="s">
        <v>30</v>
      </c>
      <c r="F15422" s="4">
        <v>13095.97924795226</v>
      </c>
    </row>
    <row r="15423" spans="1:6" x14ac:dyDescent="0.3">
      <c r="A15423" t="s">
        <v>54</v>
      </c>
      <c r="B15423" t="s">
        <v>52</v>
      </c>
      <c r="C15423">
        <v>2046</v>
      </c>
      <c r="D15423" t="s">
        <v>18</v>
      </c>
      <c r="E15423" t="s">
        <v>31</v>
      </c>
      <c r="F15423" s="4">
        <v>13234.57363421477</v>
      </c>
    </row>
    <row r="15424" spans="1:6" x14ac:dyDescent="0.3">
      <c r="A15424" t="s">
        <v>54</v>
      </c>
      <c r="B15424" t="s">
        <v>52</v>
      </c>
      <c r="C15424">
        <v>2046</v>
      </c>
      <c r="D15424" t="s">
        <v>18</v>
      </c>
      <c r="E15424" t="s">
        <v>32</v>
      </c>
      <c r="F15424" s="4">
        <v>13558.812591211779</v>
      </c>
    </row>
    <row r="15425" spans="1:6" x14ac:dyDescent="0.3">
      <c r="A15425" t="s">
        <v>54</v>
      </c>
      <c r="B15425" t="s">
        <v>52</v>
      </c>
      <c r="C15425">
        <v>2046</v>
      </c>
      <c r="D15425" t="s">
        <v>18</v>
      </c>
      <c r="E15425" t="s">
        <v>33</v>
      </c>
      <c r="F15425" s="4">
        <v>11934.05051116188</v>
      </c>
    </row>
    <row r="15426" spans="1:6" x14ac:dyDescent="0.3">
      <c r="A15426" t="s">
        <v>54</v>
      </c>
      <c r="B15426" t="s">
        <v>52</v>
      </c>
      <c r="C15426">
        <v>2046</v>
      </c>
      <c r="D15426" t="s">
        <v>18</v>
      </c>
      <c r="E15426" t="s">
        <v>34</v>
      </c>
      <c r="F15426" s="4">
        <v>9151.246686128583</v>
      </c>
    </row>
    <row r="15427" spans="1:6" x14ac:dyDescent="0.3">
      <c r="A15427" t="s">
        <v>54</v>
      </c>
      <c r="B15427" t="s">
        <v>52</v>
      </c>
      <c r="C15427">
        <v>2046</v>
      </c>
      <c r="D15427" t="s">
        <v>18</v>
      </c>
      <c r="E15427" t="s">
        <v>35</v>
      </c>
      <c r="F15427" s="4">
        <v>8680.0143971327798</v>
      </c>
    </row>
    <row r="15428" spans="1:6" x14ac:dyDescent="0.3">
      <c r="A15428" t="s">
        <v>54</v>
      </c>
      <c r="B15428" t="s">
        <v>52</v>
      </c>
      <c r="C15428">
        <v>2046</v>
      </c>
      <c r="D15428" t="s">
        <v>38</v>
      </c>
      <c r="E15428" t="s">
        <v>17</v>
      </c>
      <c r="F15428" s="4">
        <v>13594.90375910727</v>
      </c>
    </row>
    <row r="15429" spans="1:6" x14ac:dyDescent="0.3">
      <c r="A15429" t="s">
        <v>54</v>
      </c>
      <c r="B15429" t="s">
        <v>52</v>
      </c>
      <c r="C15429">
        <v>2046</v>
      </c>
      <c r="D15429" t="s">
        <v>38</v>
      </c>
      <c r="E15429" t="s">
        <v>19</v>
      </c>
      <c r="F15429" s="4">
        <v>15255.209642535719</v>
      </c>
    </row>
    <row r="15430" spans="1:6" x14ac:dyDescent="0.3">
      <c r="A15430" t="s">
        <v>54</v>
      </c>
      <c r="B15430" t="s">
        <v>52</v>
      </c>
      <c r="C15430">
        <v>2046</v>
      </c>
      <c r="D15430" t="s">
        <v>38</v>
      </c>
      <c r="E15430" t="s">
        <v>20</v>
      </c>
      <c r="F15430" s="4">
        <v>16798.73072137776</v>
      </c>
    </row>
    <row r="15431" spans="1:6" x14ac:dyDescent="0.3">
      <c r="A15431" t="s">
        <v>54</v>
      </c>
      <c r="B15431" t="s">
        <v>52</v>
      </c>
      <c r="C15431">
        <v>2046</v>
      </c>
      <c r="D15431" t="s">
        <v>38</v>
      </c>
      <c r="E15431" t="s">
        <v>21</v>
      </c>
      <c r="F15431" s="4">
        <v>15976.45321849247</v>
      </c>
    </row>
    <row r="15432" spans="1:6" x14ac:dyDescent="0.3">
      <c r="A15432" t="s">
        <v>54</v>
      </c>
      <c r="B15432" t="s">
        <v>52</v>
      </c>
      <c r="C15432">
        <v>2046</v>
      </c>
      <c r="D15432" t="s">
        <v>38</v>
      </c>
      <c r="E15432" t="s">
        <v>22</v>
      </c>
      <c r="F15432" s="4">
        <v>11857.642260457969</v>
      </c>
    </row>
    <row r="15433" spans="1:6" x14ac:dyDescent="0.3">
      <c r="A15433" t="s">
        <v>54</v>
      </c>
      <c r="B15433" t="s">
        <v>52</v>
      </c>
      <c r="C15433">
        <v>2046</v>
      </c>
      <c r="D15433" t="s">
        <v>38</v>
      </c>
      <c r="E15433" t="s">
        <v>23</v>
      </c>
      <c r="F15433" s="4">
        <v>12449.10247837835</v>
      </c>
    </row>
    <row r="15434" spans="1:6" x14ac:dyDescent="0.3">
      <c r="A15434" t="s">
        <v>54</v>
      </c>
      <c r="B15434" t="s">
        <v>52</v>
      </c>
      <c r="C15434">
        <v>2046</v>
      </c>
      <c r="D15434" t="s">
        <v>38</v>
      </c>
      <c r="E15434" t="s">
        <v>24</v>
      </c>
      <c r="F15434" s="4">
        <v>14662.533619865661</v>
      </c>
    </row>
    <row r="15435" spans="1:6" x14ac:dyDescent="0.3">
      <c r="A15435" t="s">
        <v>54</v>
      </c>
      <c r="B15435" t="s">
        <v>52</v>
      </c>
      <c r="C15435">
        <v>2046</v>
      </c>
      <c r="D15435" t="s">
        <v>38</v>
      </c>
      <c r="E15435" t="s">
        <v>25</v>
      </c>
      <c r="F15435" s="4">
        <v>16665.5243437596</v>
      </c>
    </row>
    <row r="15436" spans="1:6" x14ac:dyDescent="0.3">
      <c r="A15436" t="s">
        <v>54</v>
      </c>
      <c r="B15436" t="s">
        <v>52</v>
      </c>
      <c r="C15436">
        <v>2046</v>
      </c>
      <c r="D15436" t="s">
        <v>38</v>
      </c>
      <c r="E15436" t="s">
        <v>26</v>
      </c>
      <c r="F15436" s="4">
        <v>17723.089552476271</v>
      </c>
    </row>
    <row r="15437" spans="1:6" x14ac:dyDescent="0.3">
      <c r="A15437" t="s">
        <v>54</v>
      </c>
      <c r="B15437" t="s">
        <v>52</v>
      </c>
      <c r="C15437">
        <v>2046</v>
      </c>
      <c r="D15437" t="s">
        <v>38</v>
      </c>
      <c r="E15437" t="s">
        <v>27</v>
      </c>
      <c r="F15437" s="4">
        <v>19279.271942484171</v>
      </c>
    </row>
    <row r="15438" spans="1:6" x14ac:dyDescent="0.3">
      <c r="A15438" t="s">
        <v>54</v>
      </c>
      <c r="B15438" t="s">
        <v>52</v>
      </c>
      <c r="C15438">
        <v>2046</v>
      </c>
      <c r="D15438" t="s">
        <v>38</v>
      </c>
      <c r="E15438" t="s">
        <v>28</v>
      </c>
      <c r="F15438" s="4">
        <v>21023.39708382497</v>
      </c>
    </row>
    <row r="15439" spans="1:6" x14ac:dyDescent="0.3">
      <c r="A15439" t="s">
        <v>54</v>
      </c>
      <c r="B15439" t="s">
        <v>52</v>
      </c>
      <c r="C15439">
        <v>2046</v>
      </c>
      <c r="D15439" t="s">
        <v>38</v>
      </c>
      <c r="E15439" t="s">
        <v>29</v>
      </c>
      <c r="F15439" s="4">
        <v>23701.820774987438</v>
      </c>
    </row>
    <row r="15440" spans="1:6" x14ac:dyDescent="0.3">
      <c r="A15440" t="s">
        <v>54</v>
      </c>
      <c r="B15440" t="s">
        <v>52</v>
      </c>
      <c r="C15440">
        <v>2046</v>
      </c>
      <c r="D15440" t="s">
        <v>38</v>
      </c>
      <c r="E15440" t="s">
        <v>30</v>
      </c>
      <c r="F15440" s="4">
        <v>26985.100374322879</v>
      </c>
    </row>
    <row r="15441" spans="1:6" x14ac:dyDescent="0.3">
      <c r="A15441" t="s">
        <v>54</v>
      </c>
      <c r="B15441" t="s">
        <v>52</v>
      </c>
      <c r="C15441">
        <v>2046</v>
      </c>
      <c r="D15441" t="s">
        <v>38</v>
      </c>
      <c r="E15441" t="s">
        <v>31</v>
      </c>
      <c r="F15441" s="4">
        <v>27080.25591607589</v>
      </c>
    </row>
    <row r="15442" spans="1:6" x14ac:dyDescent="0.3">
      <c r="A15442" t="s">
        <v>54</v>
      </c>
      <c r="B15442" t="s">
        <v>52</v>
      </c>
      <c r="C15442">
        <v>2046</v>
      </c>
      <c r="D15442" t="s">
        <v>38</v>
      </c>
      <c r="E15442" t="s">
        <v>32</v>
      </c>
      <c r="F15442" s="4">
        <v>27352.12392671869</v>
      </c>
    </row>
    <row r="15443" spans="1:6" x14ac:dyDescent="0.3">
      <c r="A15443" t="s">
        <v>54</v>
      </c>
      <c r="B15443" t="s">
        <v>52</v>
      </c>
      <c r="C15443">
        <v>2046</v>
      </c>
      <c r="D15443" t="s">
        <v>38</v>
      </c>
      <c r="E15443" t="s">
        <v>33</v>
      </c>
      <c r="F15443" s="4">
        <v>24629.906565866539</v>
      </c>
    </row>
    <row r="15444" spans="1:6" x14ac:dyDescent="0.3">
      <c r="A15444" t="s">
        <v>54</v>
      </c>
      <c r="B15444" t="s">
        <v>52</v>
      </c>
      <c r="C15444">
        <v>2046</v>
      </c>
      <c r="D15444" t="s">
        <v>38</v>
      </c>
      <c r="E15444" t="s">
        <v>34</v>
      </c>
      <c r="F15444" s="4">
        <v>19804.827519869839</v>
      </c>
    </row>
    <row r="15445" spans="1:6" x14ac:dyDescent="0.3">
      <c r="A15445" t="s">
        <v>54</v>
      </c>
      <c r="B15445" t="s">
        <v>52</v>
      </c>
      <c r="C15445">
        <v>2046</v>
      </c>
      <c r="D15445" t="s">
        <v>38</v>
      </c>
      <c r="E15445" t="s">
        <v>35</v>
      </c>
      <c r="F15445" s="4">
        <v>21339.637418724062</v>
      </c>
    </row>
    <row r="15446" spans="1:6" x14ac:dyDescent="0.3">
      <c r="A15446" t="s">
        <v>53</v>
      </c>
      <c r="B15446" t="s">
        <v>48</v>
      </c>
      <c r="C15446">
        <v>2021</v>
      </c>
      <c r="D15446" t="s">
        <v>37</v>
      </c>
      <c r="E15446" t="s">
        <v>17</v>
      </c>
      <c r="F15446" s="4">
        <v>75397</v>
      </c>
    </row>
    <row r="15447" spans="1:6" x14ac:dyDescent="0.3">
      <c r="A15447" t="s">
        <v>53</v>
      </c>
      <c r="B15447" t="s">
        <v>48</v>
      </c>
      <c r="C15447">
        <v>2021</v>
      </c>
      <c r="D15447" t="s">
        <v>37</v>
      </c>
      <c r="E15447" t="s">
        <v>19</v>
      </c>
      <c r="F15447" s="4">
        <v>82254</v>
      </c>
    </row>
    <row r="15448" spans="1:6" x14ac:dyDescent="0.3">
      <c r="A15448" t="s">
        <v>53</v>
      </c>
      <c r="B15448" t="s">
        <v>48</v>
      </c>
      <c r="C15448">
        <v>2021</v>
      </c>
      <c r="D15448" t="s">
        <v>37</v>
      </c>
      <c r="E15448" t="s">
        <v>20</v>
      </c>
      <c r="F15448" s="4">
        <v>83466</v>
      </c>
    </row>
    <row r="15449" spans="1:6" x14ac:dyDescent="0.3">
      <c r="A15449" t="s">
        <v>53</v>
      </c>
      <c r="B15449" t="s">
        <v>48</v>
      </c>
      <c r="C15449">
        <v>2021</v>
      </c>
      <c r="D15449" t="s">
        <v>37</v>
      </c>
      <c r="E15449" t="s">
        <v>21</v>
      </c>
      <c r="F15449" s="4">
        <v>78037</v>
      </c>
    </row>
    <row r="15450" spans="1:6" x14ac:dyDescent="0.3">
      <c r="A15450" t="s">
        <v>53</v>
      </c>
      <c r="B15450" t="s">
        <v>48</v>
      </c>
      <c r="C15450">
        <v>2021</v>
      </c>
      <c r="D15450" t="s">
        <v>37</v>
      </c>
      <c r="E15450" t="s">
        <v>22</v>
      </c>
      <c r="F15450" s="4">
        <v>88401</v>
      </c>
    </row>
    <row r="15451" spans="1:6" x14ac:dyDescent="0.3">
      <c r="A15451" t="s">
        <v>53</v>
      </c>
      <c r="B15451" t="s">
        <v>48</v>
      </c>
      <c r="C15451">
        <v>2021</v>
      </c>
      <c r="D15451" t="s">
        <v>37</v>
      </c>
      <c r="E15451" t="s">
        <v>23</v>
      </c>
      <c r="F15451" s="4">
        <v>95519</v>
      </c>
    </row>
    <row r="15452" spans="1:6" x14ac:dyDescent="0.3">
      <c r="A15452" t="s">
        <v>53</v>
      </c>
      <c r="B15452" t="s">
        <v>48</v>
      </c>
      <c r="C15452">
        <v>2021</v>
      </c>
      <c r="D15452" t="s">
        <v>37</v>
      </c>
      <c r="E15452" t="s">
        <v>24</v>
      </c>
      <c r="F15452" s="4">
        <v>98255</v>
      </c>
    </row>
    <row r="15453" spans="1:6" x14ac:dyDescent="0.3">
      <c r="A15453" t="s">
        <v>53</v>
      </c>
      <c r="B15453" t="s">
        <v>48</v>
      </c>
      <c r="C15453">
        <v>2021</v>
      </c>
      <c r="D15453" t="s">
        <v>37</v>
      </c>
      <c r="E15453" t="s">
        <v>25</v>
      </c>
      <c r="F15453" s="4">
        <v>97629</v>
      </c>
    </row>
    <row r="15454" spans="1:6" x14ac:dyDescent="0.3">
      <c r="A15454" t="s">
        <v>53</v>
      </c>
      <c r="B15454" t="s">
        <v>48</v>
      </c>
      <c r="C15454">
        <v>2021</v>
      </c>
      <c r="D15454" t="s">
        <v>37</v>
      </c>
      <c r="E15454" t="s">
        <v>26</v>
      </c>
      <c r="F15454" s="4">
        <v>87893</v>
      </c>
    </row>
    <row r="15455" spans="1:6" x14ac:dyDescent="0.3">
      <c r="A15455" t="s">
        <v>53</v>
      </c>
      <c r="B15455" t="s">
        <v>48</v>
      </c>
      <c r="C15455">
        <v>2021</v>
      </c>
      <c r="D15455" t="s">
        <v>37</v>
      </c>
      <c r="E15455" t="s">
        <v>27</v>
      </c>
      <c r="F15455" s="4">
        <v>86606</v>
      </c>
    </row>
    <row r="15456" spans="1:6" x14ac:dyDescent="0.3">
      <c r="A15456" t="s">
        <v>53</v>
      </c>
      <c r="B15456" t="s">
        <v>48</v>
      </c>
      <c r="C15456">
        <v>2021</v>
      </c>
      <c r="D15456" t="s">
        <v>37</v>
      </c>
      <c r="E15456" t="s">
        <v>28</v>
      </c>
      <c r="F15456" s="4">
        <v>81646</v>
      </c>
    </row>
    <row r="15457" spans="1:6" x14ac:dyDescent="0.3">
      <c r="A15457" t="s">
        <v>53</v>
      </c>
      <c r="B15457" t="s">
        <v>48</v>
      </c>
      <c r="C15457">
        <v>2021</v>
      </c>
      <c r="D15457" t="s">
        <v>37</v>
      </c>
      <c r="E15457" t="s">
        <v>29</v>
      </c>
      <c r="F15457" s="4">
        <v>74039</v>
      </c>
    </row>
    <row r="15458" spans="1:6" x14ac:dyDescent="0.3">
      <c r="A15458" t="s">
        <v>53</v>
      </c>
      <c r="B15458" t="s">
        <v>48</v>
      </c>
      <c r="C15458">
        <v>2021</v>
      </c>
      <c r="D15458" t="s">
        <v>37</v>
      </c>
      <c r="E15458" t="s">
        <v>30</v>
      </c>
      <c r="F15458" s="4">
        <v>67561</v>
      </c>
    </row>
    <row r="15459" spans="1:6" x14ac:dyDescent="0.3">
      <c r="A15459" t="s">
        <v>53</v>
      </c>
      <c r="B15459" t="s">
        <v>48</v>
      </c>
      <c r="C15459">
        <v>2021</v>
      </c>
      <c r="D15459" t="s">
        <v>37</v>
      </c>
      <c r="E15459" t="s">
        <v>31</v>
      </c>
      <c r="F15459" s="4">
        <v>58650</v>
      </c>
    </row>
    <row r="15460" spans="1:6" x14ac:dyDescent="0.3">
      <c r="A15460" t="s">
        <v>53</v>
      </c>
      <c r="B15460" t="s">
        <v>48</v>
      </c>
      <c r="C15460">
        <v>2021</v>
      </c>
      <c r="D15460" t="s">
        <v>37</v>
      </c>
      <c r="E15460" t="s">
        <v>32</v>
      </c>
      <c r="F15460" s="4">
        <v>52740</v>
      </c>
    </row>
    <row r="15461" spans="1:6" x14ac:dyDescent="0.3">
      <c r="A15461" t="s">
        <v>53</v>
      </c>
      <c r="B15461" t="s">
        <v>48</v>
      </c>
      <c r="C15461">
        <v>2021</v>
      </c>
      <c r="D15461" t="s">
        <v>37</v>
      </c>
      <c r="E15461" t="s">
        <v>33</v>
      </c>
      <c r="F15461" s="4">
        <v>36659</v>
      </c>
    </row>
    <row r="15462" spans="1:6" x14ac:dyDescent="0.3">
      <c r="A15462" t="s">
        <v>53</v>
      </c>
      <c r="B15462" t="s">
        <v>48</v>
      </c>
      <c r="C15462">
        <v>2021</v>
      </c>
      <c r="D15462" t="s">
        <v>37</v>
      </c>
      <c r="E15462" t="s">
        <v>34</v>
      </c>
      <c r="F15462" s="4">
        <v>24226</v>
      </c>
    </row>
    <row r="15463" spans="1:6" x14ac:dyDescent="0.3">
      <c r="A15463" t="s">
        <v>53</v>
      </c>
      <c r="B15463" t="s">
        <v>48</v>
      </c>
      <c r="C15463">
        <v>2021</v>
      </c>
      <c r="D15463" t="s">
        <v>37</v>
      </c>
      <c r="E15463" t="s">
        <v>35</v>
      </c>
      <c r="F15463" s="4">
        <v>26451</v>
      </c>
    </row>
    <row r="15464" spans="1:6" x14ac:dyDescent="0.3">
      <c r="A15464" t="s">
        <v>53</v>
      </c>
      <c r="B15464" t="s">
        <v>48</v>
      </c>
      <c r="C15464">
        <v>2021</v>
      </c>
      <c r="D15464" t="s">
        <v>18</v>
      </c>
      <c r="E15464" t="s">
        <v>17</v>
      </c>
      <c r="F15464" s="4">
        <v>80127</v>
      </c>
    </row>
    <row r="15465" spans="1:6" x14ac:dyDescent="0.3">
      <c r="A15465" t="s">
        <v>53</v>
      </c>
      <c r="B15465" t="s">
        <v>48</v>
      </c>
      <c r="C15465">
        <v>2021</v>
      </c>
      <c r="D15465" t="s">
        <v>18</v>
      </c>
      <c r="E15465" t="s">
        <v>19</v>
      </c>
      <c r="F15465" s="4">
        <v>87177</v>
      </c>
    </row>
    <row r="15466" spans="1:6" x14ac:dyDescent="0.3">
      <c r="A15466" t="s">
        <v>53</v>
      </c>
      <c r="B15466" t="s">
        <v>48</v>
      </c>
      <c r="C15466">
        <v>2021</v>
      </c>
      <c r="D15466" t="s">
        <v>18</v>
      </c>
      <c r="E15466" t="s">
        <v>20</v>
      </c>
      <c r="F15466" s="4">
        <v>88705</v>
      </c>
    </row>
    <row r="15467" spans="1:6" x14ac:dyDescent="0.3">
      <c r="A15467" t="s">
        <v>53</v>
      </c>
      <c r="B15467" t="s">
        <v>48</v>
      </c>
      <c r="C15467">
        <v>2021</v>
      </c>
      <c r="D15467" t="s">
        <v>18</v>
      </c>
      <c r="E15467" t="s">
        <v>21</v>
      </c>
      <c r="F15467" s="4">
        <v>82217</v>
      </c>
    </row>
    <row r="15468" spans="1:6" x14ac:dyDescent="0.3">
      <c r="A15468" t="s">
        <v>53</v>
      </c>
      <c r="B15468" t="s">
        <v>48</v>
      </c>
      <c r="C15468">
        <v>2021</v>
      </c>
      <c r="D15468" t="s">
        <v>18</v>
      </c>
      <c r="E15468" t="s">
        <v>22</v>
      </c>
      <c r="F15468" s="4">
        <v>91611</v>
      </c>
    </row>
    <row r="15469" spans="1:6" x14ac:dyDescent="0.3">
      <c r="A15469" t="s">
        <v>53</v>
      </c>
      <c r="B15469" t="s">
        <v>48</v>
      </c>
      <c r="C15469">
        <v>2021</v>
      </c>
      <c r="D15469" t="s">
        <v>18</v>
      </c>
      <c r="E15469" t="s">
        <v>23</v>
      </c>
      <c r="F15469" s="4">
        <v>95480</v>
      </c>
    </row>
    <row r="15470" spans="1:6" x14ac:dyDescent="0.3">
      <c r="A15470" t="s">
        <v>53</v>
      </c>
      <c r="B15470" t="s">
        <v>48</v>
      </c>
      <c r="C15470">
        <v>2021</v>
      </c>
      <c r="D15470" t="s">
        <v>18</v>
      </c>
      <c r="E15470" t="s">
        <v>24</v>
      </c>
      <c r="F15470" s="4">
        <v>96369</v>
      </c>
    </row>
    <row r="15471" spans="1:6" x14ac:dyDescent="0.3">
      <c r="A15471" t="s">
        <v>53</v>
      </c>
      <c r="B15471" t="s">
        <v>48</v>
      </c>
      <c r="C15471">
        <v>2021</v>
      </c>
      <c r="D15471" t="s">
        <v>18</v>
      </c>
      <c r="E15471" t="s">
        <v>25</v>
      </c>
      <c r="F15471" s="4">
        <v>95823</v>
      </c>
    </row>
    <row r="15472" spans="1:6" x14ac:dyDescent="0.3">
      <c r="A15472" t="s">
        <v>53</v>
      </c>
      <c r="B15472" t="s">
        <v>48</v>
      </c>
      <c r="C15472">
        <v>2021</v>
      </c>
      <c r="D15472" t="s">
        <v>18</v>
      </c>
      <c r="E15472" t="s">
        <v>26</v>
      </c>
      <c r="F15472" s="4">
        <v>84505</v>
      </c>
    </row>
    <row r="15473" spans="1:6" x14ac:dyDescent="0.3">
      <c r="A15473" t="s">
        <v>53</v>
      </c>
      <c r="B15473" t="s">
        <v>48</v>
      </c>
      <c r="C15473">
        <v>2021</v>
      </c>
      <c r="D15473" t="s">
        <v>18</v>
      </c>
      <c r="E15473" t="s">
        <v>27</v>
      </c>
      <c r="F15473" s="4">
        <v>84674</v>
      </c>
    </row>
    <row r="15474" spans="1:6" x14ac:dyDescent="0.3">
      <c r="A15474" t="s">
        <v>53</v>
      </c>
      <c r="B15474" t="s">
        <v>48</v>
      </c>
      <c r="C15474">
        <v>2021</v>
      </c>
      <c r="D15474" t="s">
        <v>18</v>
      </c>
      <c r="E15474" t="s">
        <v>28</v>
      </c>
      <c r="F15474" s="4">
        <v>79209</v>
      </c>
    </row>
    <row r="15475" spans="1:6" x14ac:dyDescent="0.3">
      <c r="A15475" t="s">
        <v>53</v>
      </c>
      <c r="B15475" t="s">
        <v>48</v>
      </c>
      <c r="C15475">
        <v>2021</v>
      </c>
      <c r="D15475" t="s">
        <v>18</v>
      </c>
      <c r="E15475" t="s">
        <v>29</v>
      </c>
      <c r="F15475" s="4">
        <v>71393</v>
      </c>
    </row>
    <row r="15476" spans="1:6" x14ac:dyDescent="0.3">
      <c r="A15476" t="s">
        <v>53</v>
      </c>
      <c r="B15476" t="s">
        <v>48</v>
      </c>
      <c r="C15476">
        <v>2021</v>
      </c>
      <c r="D15476" t="s">
        <v>18</v>
      </c>
      <c r="E15476" t="s">
        <v>30</v>
      </c>
      <c r="F15476" s="4">
        <v>63275</v>
      </c>
    </row>
    <row r="15477" spans="1:6" x14ac:dyDescent="0.3">
      <c r="A15477" t="s">
        <v>53</v>
      </c>
      <c r="B15477" t="s">
        <v>48</v>
      </c>
      <c r="C15477">
        <v>2021</v>
      </c>
      <c r="D15477" t="s">
        <v>18</v>
      </c>
      <c r="E15477" t="s">
        <v>31</v>
      </c>
      <c r="F15477" s="4">
        <v>53712</v>
      </c>
    </row>
    <row r="15478" spans="1:6" x14ac:dyDescent="0.3">
      <c r="A15478" t="s">
        <v>53</v>
      </c>
      <c r="B15478" t="s">
        <v>48</v>
      </c>
      <c r="C15478">
        <v>2021</v>
      </c>
      <c r="D15478" t="s">
        <v>18</v>
      </c>
      <c r="E15478" t="s">
        <v>32</v>
      </c>
      <c r="F15478" s="4">
        <v>48086</v>
      </c>
    </row>
    <row r="15479" spans="1:6" x14ac:dyDescent="0.3">
      <c r="A15479" t="s">
        <v>53</v>
      </c>
      <c r="B15479" t="s">
        <v>48</v>
      </c>
      <c r="C15479">
        <v>2021</v>
      </c>
      <c r="D15479" t="s">
        <v>18</v>
      </c>
      <c r="E15479" t="s">
        <v>33</v>
      </c>
      <c r="F15479" s="4">
        <v>33446</v>
      </c>
    </row>
    <row r="15480" spans="1:6" x14ac:dyDescent="0.3">
      <c r="A15480" t="s">
        <v>53</v>
      </c>
      <c r="B15480" t="s">
        <v>48</v>
      </c>
      <c r="C15480">
        <v>2021</v>
      </c>
      <c r="D15480" t="s">
        <v>18</v>
      </c>
      <c r="E15480" t="s">
        <v>34</v>
      </c>
      <c r="F15480" s="4">
        <v>20348</v>
      </c>
    </row>
    <row r="15481" spans="1:6" x14ac:dyDescent="0.3">
      <c r="A15481" t="s">
        <v>53</v>
      </c>
      <c r="B15481" t="s">
        <v>48</v>
      </c>
      <c r="C15481">
        <v>2021</v>
      </c>
      <c r="D15481" t="s">
        <v>18</v>
      </c>
      <c r="E15481" t="s">
        <v>35</v>
      </c>
      <c r="F15481" s="4">
        <v>16128</v>
      </c>
    </row>
    <row r="15482" spans="1:6" x14ac:dyDescent="0.3">
      <c r="A15482" t="s">
        <v>53</v>
      </c>
      <c r="B15482" t="s">
        <v>48</v>
      </c>
      <c r="C15482">
        <v>2021</v>
      </c>
      <c r="D15482" t="s">
        <v>38</v>
      </c>
      <c r="E15482" t="s">
        <v>17</v>
      </c>
      <c r="F15482" s="4">
        <v>155524</v>
      </c>
    </row>
    <row r="15483" spans="1:6" x14ac:dyDescent="0.3">
      <c r="A15483" t="s">
        <v>53</v>
      </c>
      <c r="B15483" t="s">
        <v>48</v>
      </c>
      <c r="C15483">
        <v>2021</v>
      </c>
      <c r="D15483" t="s">
        <v>38</v>
      </c>
      <c r="E15483" t="s">
        <v>19</v>
      </c>
      <c r="F15483" s="4">
        <v>169431</v>
      </c>
    </row>
    <row r="15484" spans="1:6" x14ac:dyDescent="0.3">
      <c r="A15484" t="s">
        <v>53</v>
      </c>
      <c r="B15484" t="s">
        <v>48</v>
      </c>
      <c r="C15484">
        <v>2021</v>
      </c>
      <c r="D15484" t="s">
        <v>38</v>
      </c>
      <c r="E15484" t="s">
        <v>20</v>
      </c>
      <c r="F15484" s="4">
        <v>172171</v>
      </c>
    </row>
    <row r="15485" spans="1:6" x14ac:dyDescent="0.3">
      <c r="A15485" t="s">
        <v>53</v>
      </c>
      <c r="B15485" t="s">
        <v>48</v>
      </c>
      <c r="C15485">
        <v>2021</v>
      </c>
      <c r="D15485" t="s">
        <v>38</v>
      </c>
      <c r="E15485" t="s">
        <v>21</v>
      </c>
      <c r="F15485" s="4">
        <v>160254</v>
      </c>
    </row>
    <row r="15486" spans="1:6" x14ac:dyDescent="0.3">
      <c r="A15486" t="s">
        <v>53</v>
      </c>
      <c r="B15486" t="s">
        <v>48</v>
      </c>
      <c r="C15486">
        <v>2021</v>
      </c>
      <c r="D15486" t="s">
        <v>38</v>
      </c>
      <c r="E15486" t="s">
        <v>22</v>
      </c>
      <c r="F15486" s="4">
        <v>180012</v>
      </c>
    </row>
    <row r="15487" spans="1:6" x14ac:dyDescent="0.3">
      <c r="A15487" t="s">
        <v>53</v>
      </c>
      <c r="B15487" t="s">
        <v>48</v>
      </c>
      <c r="C15487">
        <v>2021</v>
      </c>
      <c r="D15487" t="s">
        <v>38</v>
      </c>
      <c r="E15487" t="s">
        <v>23</v>
      </c>
      <c r="F15487" s="4">
        <v>190999</v>
      </c>
    </row>
    <row r="15488" spans="1:6" x14ac:dyDescent="0.3">
      <c r="A15488" t="s">
        <v>53</v>
      </c>
      <c r="B15488" t="s">
        <v>48</v>
      </c>
      <c r="C15488">
        <v>2021</v>
      </c>
      <c r="D15488" t="s">
        <v>38</v>
      </c>
      <c r="E15488" t="s">
        <v>24</v>
      </c>
      <c r="F15488" s="4">
        <v>194624</v>
      </c>
    </row>
    <row r="15489" spans="1:6" x14ac:dyDescent="0.3">
      <c r="A15489" t="s">
        <v>53</v>
      </c>
      <c r="B15489" t="s">
        <v>48</v>
      </c>
      <c r="C15489">
        <v>2021</v>
      </c>
      <c r="D15489" t="s">
        <v>38</v>
      </c>
      <c r="E15489" t="s">
        <v>25</v>
      </c>
      <c r="F15489" s="4">
        <v>193452</v>
      </c>
    </row>
    <row r="15490" spans="1:6" x14ac:dyDescent="0.3">
      <c r="A15490" t="s">
        <v>53</v>
      </c>
      <c r="B15490" t="s">
        <v>48</v>
      </c>
      <c r="C15490">
        <v>2021</v>
      </c>
      <c r="D15490" t="s">
        <v>38</v>
      </c>
      <c r="E15490" t="s">
        <v>26</v>
      </c>
      <c r="F15490" s="4">
        <v>172398</v>
      </c>
    </row>
    <row r="15491" spans="1:6" x14ac:dyDescent="0.3">
      <c r="A15491" t="s">
        <v>53</v>
      </c>
      <c r="B15491" t="s">
        <v>48</v>
      </c>
      <c r="C15491">
        <v>2021</v>
      </c>
      <c r="D15491" t="s">
        <v>38</v>
      </c>
      <c r="E15491" t="s">
        <v>27</v>
      </c>
      <c r="F15491" s="4">
        <v>171280</v>
      </c>
    </row>
    <row r="15492" spans="1:6" x14ac:dyDescent="0.3">
      <c r="A15492" t="s">
        <v>53</v>
      </c>
      <c r="B15492" t="s">
        <v>48</v>
      </c>
      <c r="C15492">
        <v>2021</v>
      </c>
      <c r="D15492" t="s">
        <v>38</v>
      </c>
      <c r="E15492" t="s">
        <v>28</v>
      </c>
      <c r="F15492" s="4">
        <v>160855</v>
      </c>
    </row>
    <row r="15493" spans="1:6" x14ac:dyDescent="0.3">
      <c r="A15493" t="s">
        <v>53</v>
      </c>
      <c r="B15493" t="s">
        <v>48</v>
      </c>
      <c r="C15493">
        <v>2021</v>
      </c>
      <c r="D15493" t="s">
        <v>38</v>
      </c>
      <c r="E15493" t="s">
        <v>29</v>
      </c>
      <c r="F15493" s="4">
        <v>145432</v>
      </c>
    </row>
    <row r="15494" spans="1:6" x14ac:dyDescent="0.3">
      <c r="A15494" t="s">
        <v>53</v>
      </c>
      <c r="B15494" t="s">
        <v>48</v>
      </c>
      <c r="C15494">
        <v>2021</v>
      </c>
      <c r="D15494" t="s">
        <v>38</v>
      </c>
      <c r="E15494" t="s">
        <v>30</v>
      </c>
      <c r="F15494" s="4">
        <v>130836</v>
      </c>
    </row>
    <row r="15495" spans="1:6" x14ac:dyDescent="0.3">
      <c r="A15495" t="s">
        <v>53</v>
      </c>
      <c r="B15495" t="s">
        <v>48</v>
      </c>
      <c r="C15495">
        <v>2021</v>
      </c>
      <c r="D15495" t="s">
        <v>38</v>
      </c>
      <c r="E15495" t="s">
        <v>31</v>
      </c>
      <c r="F15495" s="4">
        <v>112362</v>
      </c>
    </row>
    <row r="15496" spans="1:6" x14ac:dyDescent="0.3">
      <c r="A15496" t="s">
        <v>53</v>
      </c>
      <c r="B15496" t="s">
        <v>48</v>
      </c>
      <c r="C15496">
        <v>2021</v>
      </c>
      <c r="D15496" t="s">
        <v>38</v>
      </c>
      <c r="E15496" t="s">
        <v>32</v>
      </c>
      <c r="F15496" s="4">
        <v>100826</v>
      </c>
    </row>
    <row r="15497" spans="1:6" x14ac:dyDescent="0.3">
      <c r="A15497" t="s">
        <v>53</v>
      </c>
      <c r="B15497" t="s">
        <v>48</v>
      </c>
      <c r="C15497">
        <v>2021</v>
      </c>
      <c r="D15497" t="s">
        <v>38</v>
      </c>
      <c r="E15497" t="s">
        <v>33</v>
      </c>
      <c r="F15497" s="4">
        <v>70105</v>
      </c>
    </row>
    <row r="15498" spans="1:6" x14ac:dyDescent="0.3">
      <c r="A15498" t="s">
        <v>53</v>
      </c>
      <c r="B15498" t="s">
        <v>48</v>
      </c>
      <c r="C15498">
        <v>2021</v>
      </c>
      <c r="D15498" t="s">
        <v>38</v>
      </c>
      <c r="E15498" t="s">
        <v>34</v>
      </c>
      <c r="F15498" s="4">
        <v>44574</v>
      </c>
    </row>
    <row r="15499" spans="1:6" x14ac:dyDescent="0.3">
      <c r="A15499" t="s">
        <v>53</v>
      </c>
      <c r="B15499" t="s">
        <v>48</v>
      </c>
      <c r="C15499">
        <v>2021</v>
      </c>
      <c r="D15499" t="s">
        <v>38</v>
      </c>
      <c r="E15499" t="s">
        <v>35</v>
      </c>
      <c r="F15499" s="4">
        <v>42579</v>
      </c>
    </row>
    <row r="15500" spans="1:6" x14ac:dyDescent="0.3">
      <c r="A15500" t="s">
        <v>53</v>
      </c>
      <c r="B15500" t="s">
        <v>48</v>
      </c>
      <c r="C15500">
        <v>2022</v>
      </c>
      <c r="D15500" t="s">
        <v>37</v>
      </c>
      <c r="E15500" t="s">
        <v>17</v>
      </c>
      <c r="F15500" s="4">
        <v>76519.242003348336</v>
      </c>
    </row>
    <row r="15501" spans="1:6" x14ac:dyDescent="0.3">
      <c r="A15501" t="s">
        <v>53</v>
      </c>
      <c r="B15501" t="s">
        <v>48</v>
      </c>
      <c r="C15501">
        <v>2022</v>
      </c>
      <c r="D15501" t="s">
        <v>37</v>
      </c>
      <c r="E15501" t="s">
        <v>19</v>
      </c>
      <c r="F15501" s="4">
        <v>82617.950556974567</v>
      </c>
    </row>
    <row r="15502" spans="1:6" x14ac:dyDescent="0.3">
      <c r="A15502" t="s">
        <v>53</v>
      </c>
      <c r="B15502" t="s">
        <v>48</v>
      </c>
      <c r="C15502">
        <v>2022</v>
      </c>
      <c r="D15502" t="s">
        <v>37</v>
      </c>
      <c r="E15502" t="s">
        <v>20</v>
      </c>
      <c r="F15502" s="4">
        <v>85155.060497081126</v>
      </c>
    </row>
    <row r="15503" spans="1:6" x14ac:dyDescent="0.3">
      <c r="A15503" t="s">
        <v>53</v>
      </c>
      <c r="B15503" t="s">
        <v>48</v>
      </c>
      <c r="C15503">
        <v>2022</v>
      </c>
      <c r="D15503" t="s">
        <v>37</v>
      </c>
      <c r="E15503" t="s">
        <v>21</v>
      </c>
      <c r="F15503" s="4">
        <v>81106.390432939515</v>
      </c>
    </row>
    <row r="15504" spans="1:6" x14ac:dyDescent="0.3">
      <c r="A15504" t="s">
        <v>53</v>
      </c>
      <c r="B15504" t="s">
        <v>48</v>
      </c>
      <c r="C15504">
        <v>2022</v>
      </c>
      <c r="D15504" t="s">
        <v>37</v>
      </c>
      <c r="E15504" t="s">
        <v>22</v>
      </c>
      <c r="F15504" s="4">
        <v>90040.506282030401</v>
      </c>
    </row>
    <row r="15505" spans="1:6" x14ac:dyDescent="0.3">
      <c r="A15505" t="s">
        <v>53</v>
      </c>
      <c r="B15505" t="s">
        <v>48</v>
      </c>
      <c r="C15505">
        <v>2022</v>
      </c>
      <c r="D15505" t="s">
        <v>37</v>
      </c>
      <c r="E15505" t="s">
        <v>23</v>
      </c>
      <c r="F15505" s="4">
        <v>96336.565684394925</v>
      </c>
    </row>
    <row r="15506" spans="1:6" x14ac:dyDescent="0.3">
      <c r="A15506" t="s">
        <v>53</v>
      </c>
      <c r="B15506" t="s">
        <v>48</v>
      </c>
      <c r="C15506">
        <v>2022</v>
      </c>
      <c r="D15506" t="s">
        <v>37</v>
      </c>
      <c r="E15506" t="s">
        <v>24</v>
      </c>
      <c r="F15506" s="4">
        <v>100435.2273042991</v>
      </c>
    </row>
    <row r="15507" spans="1:6" x14ac:dyDescent="0.3">
      <c r="A15507" t="s">
        <v>53</v>
      </c>
      <c r="B15507" t="s">
        <v>48</v>
      </c>
      <c r="C15507">
        <v>2022</v>
      </c>
      <c r="D15507" t="s">
        <v>37</v>
      </c>
      <c r="E15507" t="s">
        <v>25</v>
      </c>
      <c r="F15507" s="4">
        <v>100060.9712807762</v>
      </c>
    </row>
    <row r="15508" spans="1:6" x14ac:dyDescent="0.3">
      <c r="A15508" t="s">
        <v>53</v>
      </c>
      <c r="B15508" t="s">
        <v>48</v>
      </c>
      <c r="C15508">
        <v>2022</v>
      </c>
      <c r="D15508" t="s">
        <v>37</v>
      </c>
      <c r="E15508" t="s">
        <v>26</v>
      </c>
      <c r="F15508" s="4">
        <v>90944.794926629227</v>
      </c>
    </row>
    <row r="15509" spans="1:6" x14ac:dyDescent="0.3">
      <c r="A15509" t="s">
        <v>53</v>
      </c>
      <c r="B15509" t="s">
        <v>48</v>
      </c>
      <c r="C15509">
        <v>2022</v>
      </c>
      <c r="D15509" t="s">
        <v>37</v>
      </c>
      <c r="E15509" t="s">
        <v>27</v>
      </c>
      <c r="F15509" s="4">
        <v>86522.247304160876</v>
      </c>
    </row>
    <row r="15510" spans="1:6" x14ac:dyDescent="0.3">
      <c r="A15510" t="s">
        <v>53</v>
      </c>
      <c r="B15510" t="s">
        <v>48</v>
      </c>
      <c r="C15510">
        <v>2022</v>
      </c>
      <c r="D15510" t="s">
        <v>37</v>
      </c>
      <c r="E15510" t="s">
        <v>28</v>
      </c>
      <c r="F15510" s="4">
        <v>84837.076924655572</v>
      </c>
    </row>
    <row r="15511" spans="1:6" x14ac:dyDescent="0.3">
      <c r="A15511" t="s">
        <v>53</v>
      </c>
      <c r="B15511" t="s">
        <v>48</v>
      </c>
      <c r="C15511">
        <v>2022</v>
      </c>
      <c r="D15511" t="s">
        <v>37</v>
      </c>
      <c r="E15511" t="s">
        <v>29</v>
      </c>
      <c r="F15511" s="4">
        <v>74290.81211174099</v>
      </c>
    </row>
    <row r="15512" spans="1:6" x14ac:dyDescent="0.3">
      <c r="A15512" t="s">
        <v>53</v>
      </c>
      <c r="B15512" t="s">
        <v>48</v>
      </c>
      <c r="C15512">
        <v>2022</v>
      </c>
      <c r="D15512" t="s">
        <v>37</v>
      </c>
      <c r="E15512" t="s">
        <v>30</v>
      </c>
      <c r="F15512" s="4">
        <v>69426.209133276963</v>
      </c>
    </row>
    <row r="15513" spans="1:6" x14ac:dyDescent="0.3">
      <c r="A15513" t="s">
        <v>53</v>
      </c>
      <c r="B15513" t="s">
        <v>48</v>
      </c>
      <c r="C15513">
        <v>2022</v>
      </c>
      <c r="D15513" t="s">
        <v>37</v>
      </c>
      <c r="E15513" t="s">
        <v>31</v>
      </c>
      <c r="F15513" s="4">
        <v>59756.9608431741</v>
      </c>
    </row>
    <row r="15514" spans="1:6" x14ac:dyDescent="0.3">
      <c r="A15514" t="s">
        <v>53</v>
      </c>
      <c r="B15514" t="s">
        <v>48</v>
      </c>
      <c r="C15514">
        <v>2022</v>
      </c>
      <c r="D15514" t="s">
        <v>37</v>
      </c>
      <c r="E15514" t="s">
        <v>32</v>
      </c>
      <c r="F15514" s="4">
        <v>53498.75505359914</v>
      </c>
    </row>
    <row r="15515" spans="1:6" x14ac:dyDescent="0.3">
      <c r="A15515" t="s">
        <v>53</v>
      </c>
      <c r="B15515" t="s">
        <v>48</v>
      </c>
      <c r="C15515">
        <v>2022</v>
      </c>
      <c r="D15515" t="s">
        <v>37</v>
      </c>
      <c r="E15515" t="s">
        <v>33</v>
      </c>
      <c r="F15515" s="4">
        <v>40241.621132311673</v>
      </c>
    </row>
    <row r="15516" spans="1:6" x14ac:dyDescent="0.3">
      <c r="A15516" t="s">
        <v>53</v>
      </c>
      <c r="B15516" t="s">
        <v>48</v>
      </c>
      <c r="C15516">
        <v>2022</v>
      </c>
      <c r="D15516" t="s">
        <v>37</v>
      </c>
      <c r="E15516" t="s">
        <v>34</v>
      </c>
      <c r="F15516" s="4">
        <v>25513.710530996748</v>
      </c>
    </row>
    <row r="15517" spans="1:6" x14ac:dyDescent="0.3">
      <c r="A15517" t="s">
        <v>53</v>
      </c>
      <c r="B15517" t="s">
        <v>48</v>
      </c>
      <c r="C15517">
        <v>2022</v>
      </c>
      <c r="D15517" t="s">
        <v>37</v>
      </c>
      <c r="E15517" t="s">
        <v>35</v>
      </c>
      <c r="F15517" s="4">
        <v>27456.46755077026</v>
      </c>
    </row>
    <row r="15518" spans="1:6" x14ac:dyDescent="0.3">
      <c r="A15518" t="s">
        <v>53</v>
      </c>
      <c r="B15518" t="s">
        <v>48</v>
      </c>
      <c r="C15518">
        <v>2022</v>
      </c>
      <c r="D15518" t="s">
        <v>18</v>
      </c>
      <c r="E15518" t="s">
        <v>17</v>
      </c>
      <c r="F15518" s="4">
        <v>81005.61609068996</v>
      </c>
    </row>
    <row r="15519" spans="1:6" x14ac:dyDescent="0.3">
      <c r="A15519" t="s">
        <v>53</v>
      </c>
      <c r="B15519" t="s">
        <v>48</v>
      </c>
      <c r="C15519">
        <v>2022</v>
      </c>
      <c r="D15519" t="s">
        <v>18</v>
      </c>
      <c r="E15519" t="s">
        <v>19</v>
      </c>
      <c r="F15519" s="4">
        <v>87683.75642125975</v>
      </c>
    </row>
    <row r="15520" spans="1:6" x14ac:dyDescent="0.3">
      <c r="A15520" t="s">
        <v>53</v>
      </c>
      <c r="B15520" t="s">
        <v>48</v>
      </c>
      <c r="C15520">
        <v>2022</v>
      </c>
      <c r="D15520" t="s">
        <v>18</v>
      </c>
      <c r="E15520" t="s">
        <v>20</v>
      </c>
      <c r="F15520" s="4">
        <v>89919.76988552828</v>
      </c>
    </row>
    <row r="15521" spans="1:6" x14ac:dyDescent="0.3">
      <c r="A15521" t="s">
        <v>53</v>
      </c>
      <c r="B15521" t="s">
        <v>48</v>
      </c>
      <c r="C15521">
        <v>2022</v>
      </c>
      <c r="D15521" t="s">
        <v>18</v>
      </c>
      <c r="E15521" t="s">
        <v>21</v>
      </c>
      <c r="F15521" s="4">
        <v>85671.756712838207</v>
      </c>
    </row>
    <row r="15522" spans="1:6" x14ac:dyDescent="0.3">
      <c r="A15522" t="s">
        <v>53</v>
      </c>
      <c r="B15522" t="s">
        <v>48</v>
      </c>
      <c r="C15522">
        <v>2022</v>
      </c>
      <c r="D15522" t="s">
        <v>18</v>
      </c>
      <c r="E15522" t="s">
        <v>22</v>
      </c>
      <c r="F15522" s="4">
        <v>93167.666850656591</v>
      </c>
    </row>
    <row r="15523" spans="1:6" x14ac:dyDescent="0.3">
      <c r="A15523" t="s">
        <v>53</v>
      </c>
      <c r="B15523" t="s">
        <v>48</v>
      </c>
      <c r="C15523">
        <v>2022</v>
      </c>
      <c r="D15523" t="s">
        <v>18</v>
      </c>
      <c r="E15523" t="s">
        <v>23</v>
      </c>
      <c r="F15523" s="4">
        <v>97667.413800779992</v>
      </c>
    </row>
    <row r="15524" spans="1:6" x14ac:dyDescent="0.3">
      <c r="A15524" t="s">
        <v>53</v>
      </c>
      <c r="B15524" t="s">
        <v>48</v>
      </c>
      <c r="C15524">
        <v>2022</v>
      </c>
      <c r="D15524" t="s">
        <v>18</v>
      </c>
      <c r="E15524" t="s">
        <v>24</v>
      </c>
      <c r="F15524" s="4">
        <v>98150.129440217584</v>
      </c>
    </row>
    <row r="15525" spans="1:6" x14ac:dyDescent="0.3">
      <c r="A15525" t="s">
        <v>53</v>
      </c>
      <c r="B15525" t="s">
        <v>48</v>
      </c>
      <c r="C15525">
        <v>2022</v>
      </c>
      <c r="D15525" t="s">
        <v>18</v>
      </c>
      <c r="E15525" t="s">
        <v>25</v>
      </c>
      <c r="F15525" s="4">
        <v>97490.499040675961</v>
      </c>
    </row>
    <row r="15526" spans="1:6" x14ac:dyDescent="0.3">
      <c r="A15526" t="s">
        <v>53</v>
      </c>
      <c r="B15526" t="s">
        <v>48</v>
      </c>
      <c r="C15526">
        <v>2022</v>
      </c>
      <c r="D15526" t="s">
        <v>18</v>
      </c>
      <c r="E15526" t="s">
        <v>26</v>
      </c>
      <c r="F15526" s="4">
        <v>88143.61605514829</v>
      </c>
    </row>
    <row r="15527" spans="1:6" x14ac:dyDescent="0.3">
      <c r="A15527" t="s">
        <v>53</v>
      </c>
      <c r="B15527" t="s">
        <v>48</v>
      </c>
      <c r="C15527">
        <v>2022</v>
      </c>
      <c r="D15527" t="s">
        <v>18</v>
      </c>
      <c r="E15527" t="s">
        <v>27</v>
      </c>
      <c r="F15527" s="4">
        <v>83953.277249347069</v>
      </c>
    </row>
    <row r="15528" spans="1:6" x14ac:dyDescent="0.3">
      <c r="A15528" t="s">
        <v>53</v>
      </c>
      <c r="B15528" t="s">
        <v>48</v>
      </c>
      <c r="C15528">
        <v>2022</v>
      </c>
      <c r="D15528" t="s">
        <v>18</v>
      </c>
      <c r="E15528" t="s">
        <v>28</v>
      </c>
      <c r="F15528" s="4">
        <v>82460.171114193829</v>
      </c>
    </row>
    <row r="15529" spans="1:6" x14ac:dyDescent="0.3">
      <c r="A15529" t="s">
        <v>53</v>
      </c>
      <c r="B15529" t="s">
        <v>48</v>
      </c>
      <c r="C15529">
        <v>2022</v>
      </c>
      <c r="D15529" t="s">
        <v>18</v>
      </c>
      <c r="E15529" t="s">
        <v>29</v>
      </c>
      <c r="F15529" s="4">
        <v>71777.370466350796</v>
      </c>
    </row>
    <row r="15530" spans="1:6" x14ac:dyDescent="0.3">
      <c r="A15530" t="s">
        <v>53</v>
      </c>
      <c r="B15530" t="s">
        <v>48</v>
      </c>
      <c r="C15530">
        <v>2022</v>
      </c>
      <c r="D15530" t="s">
        <v>18</v>
      </c>
      <c r="E15530" t="s">
        <v>30</v>
      </c>
      <c r="F15530" s="4">
        <v>65114.382196560488</v>
      </c>
    </row>
    <row r="15531" spans="1:6" x14ac:dyDescent="0.3">
      <c r="A15531" t="s">
        <v>53</v>
      </c>
      <c r="B15531" t="s">
        <v>48</v>
      </c>
      <c r="C15531">
        <v>2022</v>
      </c>
      <c r="D15531" t="s">
        <v>18</v>
      </c>
      <c r="E15531" t="s">
        <v>31</v>
      </c>
      <c r="F15531" s="4">
        <v>54627.412360649279</v>
      </c>
    </row>
    <row r="15532" spans="1:6" x14ac:dyDescent="0.3">
      <c r="A15532" t="s">
        <v>53</v>
      </c>
      <c r="B15532" t="s">
        <v>48</v>
      </c>
      <c r="C15532">
        <v>2022</v>
      </c>
      <c r="D15532" t="s">
        <v>18</v>
      </c>
      <c r="E15532" t="s">
        <v>32</v>
      </c>
      <c r="F15532" s="4">
        <v>48214.590423457172</v>
      </c>
    </row>
    <row r="15533" spans="1:6" x14ac:dyDescent="0.3">
      <c r="A15533" t="s">
        <v>53</v>
      </c>
      <c r="B15533" t="s">
        <v>48</v>
      </c>
      <c r="C15533">
        <v>2022</v>
      </c>
      <c r="D15533" t="s">
        <v>18</v>
      </c>
      <c r="E15533" t="s">
        <v>33</v>
      </c>
      <c r="F15533" s="4">
        <v>36497.97090156268</v>
      </c>
    </row>
    <row r="15534" spans="1:6" x14ac:dyDescent="0.3">
      <c r="A15534" t="s">
        <v>53</v>
      </c>
      <c r="B15534" t="s">
        <v>48</v>
      </c>
      <c r="C15534">
        <v>2022</v>
      </c>
      <c r="D15534" t="s">
        <v>18</v>
      </c>
      <c r="E15534" t="s">
        <v>34</v>
      </c>
      <c r="F15534" s="4">
        <v>21806.094288336</v>
      </c>
    </row>
    <row r="15535" spans="1:6" x14ac:dyDescent="0.3">
      <c r="A15535" t="s">
        <v>53</v>
      </c>
      <c r="B15535" t="s">
        <v>48</v>
      </c>
      <c r="C15535">
        <v>2022</v>
      </c>
      <c r="D15535" t="s">
        <v>18</v>
      </c>
      <c r="E15535" t="s">
        <v>35</v>
      </c>
      <c r="F15535" s="4">
        <v>17056.283146694532</v>
      </c>
    </row>
    <row r="15536" spans="1:6" x14ac:dyDescent="0.3">
      <c r="A15536" t="s">
        <v>53</v>
      </c>
      <c r="B15536" t="s">
        <v>48</v>
      </c>
      <c r="C15536">
        <v>2022</v>
      </c>
      <c r="D15536" t="s">
        <v>38</v>
      </c>
      <c r="E15536" t="s">
        <v>17</v>
      </c>
      <c r="F15536" s="4">
        <v>157524.8580940383</v>
      </c>
    </row>
    <row r="15537" spans="1:6" x14ac:dyDescent="0.3">
      <c r="A15537" t="s">
        <v>53</v>
      </c>
      <c r="B15537" t="s">
        <v>48</v>
      </c>
      <c r="C15537">
        <v>2022</v>
      </c>
      <c r="D15537" t="s">
        <v>38</v>
      </c>
      <c r="E15537" t="s">
        <v>19</v>
      </c>
      <c r="F15537" s="4">
        <v>170301.70697823429</v>
      </c>
    </row>
    <row r="15538" spans="1:6" x14ac:dyDescent="0.3">
      <c r="A15538" t="s">
        <v>53</v>
      </c>
      <c r="B15538" t="s">
        <v>48</v>
      </c>
      <c r="C15538">
        <v>2022</v>
      </c>
      <c r="D15538" t="s">
        <v>38</v>
      </c>
      <c r="E15538" t="s">
        <v>20</v>
      </c>
      <c r="F15538" s="4">
        <v>175074.83038260939</v>
      </c>
    </row>
    <row r="15539" spans="1:6" x14ac:dyDescent="0.3">
      <c r="A15539" t="s">
        <v>53</v>
      </c>
      <c r="B15539" t="s">
        <v>48</v>
      </c>
      <c r="C15539">
        <v>2022</v>
      </c>
      <c r="D15539" t="s">
        <v>38</v>
      </c>
      <c r="E15539" t="s">
        <v>21</v>
      </c>
      <c r="F15539" s="4">
        <v>166778.14714577771</v>
      </c>
    </row>
    <row r="15540" spans="1:6" x14ac:dyDescent="0.3">
      <c r="A15540" t="s">
        <v>53</v>
      </c>
      <c r="B15540" t="s">
        <v>48</v>
      </c>
      <c r="C15540">
        <v>2022</v>
      </c>
      <c r="D15540" t="s">
        <v>38</v>
      </c>
      <c r="E15540" t="s">
        <v>22</v>
      </c>
      <c r="F15540" s="4">
        <v>183208.17313268699</v>
      </c>
    </row>
    <row r="15541" spans="1:6" x14ac:dyDescent="0.3">
      <c r="A15541" t="s">
        <v>53</v>
      </c>
      <c r="B15541" t="s">
        <v>48</v>
      </c>
      <c r="C15541">
        <v>2022</v>
      </c>
      <c r="D15541" t="s">
        <v>38</v>
      </c>
      <c r="E15541" t="s">
        <v>23</v>
      </c>
      <c r="F15541" s="4">
        <v>194003.9794851749</v>
      </c>
    </row>
    <row r="15542" spans="1:6" x14ac:dyDescent="0.3">
      <c r="A15542" t="s">
        <v>53</v>
      </c>
      <c r="B15542" t="s">
        <v>48</v>
      </c>
      <c r="C15542">
        <v>2022</v>
      </c>
      <c r="D15542" t="s">
        <v>38</v>
      </c>
      <c r="E15542" t="s">
        <v>24</v>
      </c>
      <c r="F15542" s="4">
        <v>198585.3567445167</v>
      </c>
    </row>
    <row r="15543" spans="1:6" x14ac:dyDescent="0.3">
      <c r="A15543" t="s">
        <v>53</v>
      </c>
      <c r="B15543" t="s">
        <v>48</v>
      </c>
      <c r="C15543">
        <v>2022</v>
      </c>
      <c r="D15543" t="s">
        <v>38</v>
      </c>
      <c r="E15543" t="s">
        <v>25</v>
      </c>
      <c r="F15543" s="4">
        <v>197551.4703214521</v>
      </c>
    </row>
    <row r="15544" spans="1:6" x14ac:dyDescent="0.3">
      <c r="A15544" t="s">
        <v>53</v>
      </c>
      <c r="B15544" t="s">
        <v>48</v>
      </c>
      <c r="C15544">
        <v>2022</v>
      </c>
      <c r="D15544" t="s">
        <v>38</v>
      </c>
      <c r="E15544" t="s">
        <v>26</v>
      </c>
      <c r="F15544" s="4">
        <v>179088.4109817775</v>
      </c>
    </row>
    <row r="15545" spans="1:6" x14ac:dyDescent="0.3">
      <c r="A15545" t="s">
        <v>53</v>
      </c>
      <c r="B15545" t="s">
        <v>48</v>
      </c>
      <c r="C15545">
        <v>2022</v>
      </c>
      <c r="D15545" t="s">
        <v>38</v>
      </c>
      <c r="E15545" t="s">
        <v>27</v>
      </c>
      <c r="F15545" s="4">
        <v>170475.52455350789</v>
      </c>
    </row>
    <row r="15546" spans="1:6" x14ac:dyDescent="0.3">
      <c r="A15546" t="s">
        <v>53</v>
      </c>
      <c r="B15546" t="s">
        <v>48</v>
      </c>
      <c r="C15546">
        <v>2022</v>
      </c>
      <c r="D15546" t="s">
        <v>38</v>
      </c>
      <c r="E15546" t="s">
        <v>28</v>
      </c>
      <c r="F15546" s="4">
        <v>167297.24803884939</v>
      </c>
    </row>
    <row r="15547" spans="1:6" x14ac:dyDescent="0.3">
      <c r="A15547" t="s">
        <v>53</v>
      </c>
      <c r="B15547" t="s">
        <v>48</v>
      </c>
      <c r="C15547">
        <v>2022</v>
      </c>
      <c r="D15547" t="s">
        <v>38</v>
      </c>
      <c r="E15547" t="s">
        <v>29</v>
      </c>
      <c r="F15547" s="4">
        <v>146068.1825780918</v>
      </c>
    </row>
    <row r="15548" spans="1:6" x14ac:dyDescent="0.3">
      <c r="A15548" t="s">
        <v>53</v>
      </c>
      <c r="B15548" t="s">
        <v>48</v>
      </c>
      <c r="C15548">
        <v>2022</v>
      </c>
      <c r="D15548" t="s">
        <v>38</v>
      </c>
      <c r="E15548" t="s">
        <v>30</v>
      </c>
      <c r="F15548" s="4">
        <v>134540.59132983751</v>
      </c>
    </row>
    <row r="15549" spans="1:6" x14ac:dyDescent="0.3">
      <c r="A15549" t="s">
        <v>53</v>
      </c>
      <c r="B15549" t="s">
        <v>48</v>
      </c>
      <c r="C15549">
        <v>2022</v>
      </c>
      <c r="D15549" t="s">
        <v>38</v>
      </c>
      <c r="E15549" t="s">
        <v>31</v>
      </c>
      <c r="F15549" s="4">
        <v>114384.3732038234</v>
      </c>
    </row>
    <row r="15550" spans="1:6" x14ac:dyDescent="0.3">
      <c r="A15550" t="s">
        <v>53</v>
      </c>
      <c r="B15550" t="s">
        <v>48</v>
      </c>
      <c r="C15550">
        <v>2022</v>
      </c>
      <c r="D15550" t="s">
        <v>38</v>
      </c>
      <c r="E15550" t="s">
        <v>32</v>
      </c>
      <c r="F15550" s="4">
        <v>101713.3454770563</v>
      </c>
    </row>
    <row r="15551" spans="1:6" x14ac:dyDescent="0.3">
      <c r="A15551" t="s">
        <v>53</v>
      </c>
      <c r="B15551" t="s">
        <v>48</v>
      </c>
      <c r="C15551">
        <v>2022</v>
      </c>
      <c r="D15551" t="s">
        <v>38</v>
      </c>
      <c r="E15551" t="s">
        <v>33</v>
      </c>
      <c r="F15551" s="4">
        <v>76739.592033874345</v>
      </c>
    </row>
    <row r="15552" spans="1:6" x14ac:dyDescent="0.3">
      <c r="A15552" t="s">
        <v>53</v>
      </c>
      <c r="B15552" t="s">
        <v>48</v>
      </c>
      <c r="C15552">
        <v>2022</v>
      </c>
      <c r="D15552" t="s">
        <v>38</v>
      </c>
      <c r="E15552" t="s">
        <v>34</v>
      </c>
      <c r="F15552" s="4">
        <v>47319.804819332741</v>
      </c>
    </row>
    <row r="15553" spans="1:6" x14ac:dyDescent="0.3">
      <c r="A15553" t="s">
        <v>53</v>
      </c>
      <c r="B15553" t="s">
        <v>48</v>
      </c>
      <c r="C15553">
        <v>2022</v>
      </c>
      <c r="D15553" t="s">
        <v>38</v>
      </c>
      <c r="E15553" t="s">
        <v>35</v>
      </c>
      <c r="F15553" s="4">
        <v>44512.750697464791</v>
      </c>
    </row>
    <row r="15554" spans="1:6" x14ac:dyDescent="0.3">
      <c r="A15554" t="s">
        <v>53</v>
      </c>
      <c r="B15554" t="s">
        <v>48</v>
      </c>
      <c r="C15554">
        <v>2023</v>
      </c>
      <c r="D15554" t="s">
        <v>37</v>
      </c>
      <c r="E15554" t="s">
        <v>17</v>
      </c>
      <c r="F15554" s="4">
        <v>78155.623851108496</v>
      </c>
    </row>
    <row r="15555" spans="1:6" x14ac:dyDescent="0.3">
      <c r="A15555" t="s">
        <v>53</v>
      </c>
      <c r="B15555" t="s">
        <v>48</v>
      </c>
      <c r="C15555">
        <v>2023</v>
      </c>
      <c r="D15555" t="s">
        <v>37</v>
      </c>
      <c r="E15555" t="s">
        <v>19</v>
      </c>
      <c r="F15555" s="4">
        <v>82883.725610692491</v>
      </c>
    </row>
    <row r="15556" spans="1:6" x14ac:dyDescent="0.3">
      <c r="A15556" t="s">
        <v>53</v>
      </c>
      <c r="B15556" t="s">
        <v>48</v>
      </c>
      <c r="C15556">
        <v>2023</v>
      </c>
      <c r="D15556" t="s">
        <v>37</v>
      </c>
      <c r="E15556" t="s">
        <v>20</v>
      </c>
      <c r="F15556" s="4">
        <v>86674.672926700878</v>
      </c>
    </row>
    <row r="15557" spans="1:6" x14ac:dyDescent="0.3">
      <c r="A15557" t="s">
        <v>53</v>
      </c>
      <c r="B15557" t="s">
        <v>48</v>
      </c>
      <c r="C15557">
        <v>2023</v>
      </c>
      <c r="D15557" t="s">
        <v>37</v>
      </c>
      <c r="E15557" t="s">
        <v>21</v>
      </c>
      <c r="F15557" s="4">
        <v>85150.710834450074</v>
      </c>
    </row>
    <row r="15558" spans="1:6" x14ac:dyDescent="0.3">
      <c r="A15558" t="s">
        <v>53</v>
      </c>
      <c r="B15558" t="s">
        <v>48</v>
      </c>
      <c r="C15558">
        <v>2023</v>
      </c>
      <c r="D15558" t="s">
        <v>37</v>
      </c>
      <c r="E15558" t="s">
        <v>22</v>
      </c>
      <c r="F15558" s="4">
        <v>93219.93957892296</v>
      </c>
    </row>
    <row r="15559" spans="1:6" x14ac:dyDescent="0.3">
      <c r="A15559" t="s">
        <v>53</v>
      </c>
      <c r="B15559" t="s">
        <v>48</v>
      </c>
      <c r="C15559">
        <v>2023</v>
      </c>
      <c r="D15559" t="s">
        <v>37</v>
      </c>
      <c r="E15559" t="s">
        <v>23</v>
      </c>
      <c r="F15559" s="4">
        <v>99436.992071657587</v>
      </c>
    </row>
    <row r="15560" spans="1:6" x14ac:dyDescent="0.3">
      <c r="A15560" t="s">
        <v>53</v>
      </c>
      <c r="B15560" t="s">
        <v>48</v>
      </c>
      <c r="C15560">
        <v>2023</v>
      </c>
      <c r="D15560" t="s">
        <v>37</v>
      </c>
      <c r="E15560" t="s">
        <v>24</v>
      </c>
      <c r="F15560" s="4">
        <v>102807.4251879284</v>
      </c>
    </row>
    <row r="15561" spans="1:6" x14ac:dyDescent="0.3">
      <c r="A15561" t="s">
        <v>53</v>
      </c>
      <c r="B15561" t="s">
        <v>48</v>
      </c>
      <c r="C15561">
        <v>2023</v>
      </c>
      <c r="D15561" t="s">
        <v>37</v>
      </c>
      <c r="E15561" t="s">
        <v>25</v>
      </c>
      <c r="F15561" s="4">
        <v>101898.6128595973</v>
      </c>
    </row>
    <row r="15562" spans="1:6" x14ac:dyDescent="0.3">
      <c r="A15562" t="s">
        <v>53</v>
      </c>
      <c r="B15562" t="s">
        <v>48</v>
      </c>
      <c r="C15562">
        <v>2023</v>
      </c>
      <c r="D15562" t="s">
        <v>37</v>
      </c>
      <c r="E15562" t="s">
        <v>26</v>
      </c>
      <c r="F15562" s="4">
        <v>95068.179024194105</v>
      </c>
    </row>
    <row r="15563" spans="1:6" x14ac:dyDescent="0.3">
      <c r="A15563" t="s">
        <v>53</v>
      </c>
      <c r="B15563" t="s">
        <v>48</v>
      </c>
      <c r="C15563">
        <v>2023</v>
      </c>
      <c r="D15563" t="s">
        <v>37</v>
      </c>
      <c r="E15563" t="s">
        <v>27</v>
      </c>
      <c r="F15563" s="4">
        <v>87039.973682447831</v>
      </c>
    </row>
    <row r="15564" spans="1:6" x14ac:dyDescent="0.3">
      <c r="A15564" t="s">
        <v>53</v>
      </c>
      <c r="B15564" t="s">
        <v>48</v>
      </c>
      <c r="C15564">
        <v>2023</v>
      </c>
      <c r="D15564" t="s">
        <v>37</v>
      </c>
      <c r="E15564" t="s">
        <v>28</v>
      </c>
      <c r="F15564" s="4">
        <v>87460.718507999904</v>
      </c>
    </row>
    <row r="15565" spans="1:6" x14ac:dyDescent="0.3">
      <c r="A15565" t="s">
        <v>53</v>
      </c>
      <c r="B15565" t="s">
        <v>48</v>
      </c>
      <c r="C15565">
        <v>2023</v>
      </c>
      <c r="D15565" t="s">
        <v>37</v>
      </c>
      <c r="E15565" t="s">
        <v>29</v>
      </c>
      <c r="F15565" s="4">
        <v>74777.67293508038</v>
      </c>
    </row>
    <row r="15566" spans="1:6" x14ac:dyDescent="0.3">
      <c r="A15566" t="s">
        <v>53</v>
      </c>
      <c r="B15566" t="s">
        <v>48</v>
      </c>
      <c r="C15566">
        <v>2023</v>
      </c>
      <c r="D15566" t="s">
        <v>37</v>
      </c>
      <c r="E15566" t="s">
        <v>30</v>
      </c>
      <c r="F15566" s="4">
        <v>71300.030564970919</v>
      </c>
    </row>
    <row r="15567" spans="1:6" x14ac:dyDescent="0.3">
      <c r="A15567" t="s">
        <v>53</v>
      </c>
      <c r="B15567" t="s">
        <v>48</v>
      </c>
      <c r="C15567">
        <v>2023</v>
      </c>
      <c r="D15567" t="s">
        <v>37</v>
      </c>
      <c r="E15567" t="s">
        <v>31</v>
      </c>
      <c r="F15567" s="4">
        <v>61283.203532560838</v>
      </c>
    </row>
    <row r="15568" spans="1:6" x14ac:dyDescent="0.3">
      <c r="A15568" t="s">
        <v>53</v>
      </c>
      <c r="B15568" t="s">
        <v>48</v>
      </c>
      <c r="C15568">
        <v>2023</v>
      </c>
      <c r="D15568" t="s">
        <v>37</v>
      </c>
      <c r="E15568" t="s">
        <v>32</v>
      </c>
      <c r="F15568" s="4">
        <v>54523.156896583561</v>
      </c>
    </row>
    <row r="15569" spans="1:6" x14ac:dyDescent="0.3">
      <c r="A15569" t="s">
        <v>53</v>
      </c>
      <c r="B15569" t="s">
        <v>48</v>
      </c>
      <c r="C15569">
        <v>2023</v>
      </c>
      <c r="D15569" t="s">
        <v>37</v>
      </c>
      <c r="E15569" t="s">
        <v>33</v>
      </c>
      <c r="F15569" s="4">
        <v>43355.707727659203</v>
      </c>
    </row>
    <row r="15570" spans="1:6" x14ac:dyDescent="0.3">
      <c r="A15570" t="s">
        <v>53</v>
      </c>
      <c r="B15570" t="s">
        <v>48</v>
      </c>
      <c r="C15570">
        <v>2023</v>
      </c>
      <c r="D15570" t="s">
        <v>37</v>
      </c>
      <c r="E15570" t="s">
        <v>34</v>
      </c>
      <c r="F15570" s="4">
        <v>26773.85646255955</v>
      </c>
    </row>
    <row r="15571" spans="1:6" x14ac:dyDescent="0.3">
      <c r="A15571" t="s">
        <v>53</v>
      </c>
      <c r="B15571" t="s">
        <v>48</v>
      </c>
      <c r="C15571">
        <v>2023</v>
      </c>
      <c r="D15571" t="s">
        <v>37</v>
      </c>
      <c r="E15571" t="s">
        <v>35</v>
      </c>
      <c r="F15571" s="4">
        <v>28440.87505846332</v>
      </c>
    </row>
    <row r="15572" spans="1:6" x14ac:dyDescent="0.3">
      <c r="A15572" t="s">
        <v>53</v>
      </c>
      <c r="B15572" t="s">
        <v>48</v>
      </c>
      <c r="C15572">
        <v>2023</v>
      </c>
      <c r="D15572" t="s">
        <v>18</v>
      </c>
      <c r="E15572" t="s">
        <v>17</v>
      </c>
      <c r="F15572" s="4">
        <v>82578.939637958421</v>
      </c>
    </row>
    <row r="15573" spans="1:6" x14ac:dyDescent="0.3">
      <c r="A15573" t="s">
        <v>53</v>
      </c>
      <c r="B15573" t="s">
        <v>48</v>
      </c>
      <c r="C15573">
        <v>2023</v>
      </c>
      <c r="D15573" t="s">
        <v>18</v>
      </c>
      <c r="E15573" t="s">
        <v>19</v>
      </c>
      <c r="F15573" s="4">
        <v>87729.372099863991</v>
      </c>
    </row>
    <row r="15574" spans="1:6" x14ac:dyDescent="0.3">
      <c r="A15574" t="s">
        <v>53</v>
      </c>
      <c r="B15574" t="s">
        <v>48</v>
      </c>
      <c r="C15574">
        <v>2023</v>
      </c>
      <c r="D15574" t="s">
        <v>18</v>
      </c>
      <c r="E15574" t="s">
        <v>20</v>
      </c>
      <c r="F15574" s="4">
        <v>91537.700754541816</v>
      </c>
    </row>
    <row r="15575" spans="1:6" x14ac:dyDescent="0.3">
      <c r="A15575" t="s">
        <v>53</v>
      </c>
      <c r="B15575" t="s">
        <v>48</v>
      </c>
      <c r="C15575">
        <v>2023</v>
      </c>
      <c r="D15575" t="s">
        <v>18</v>
      </c>
      <c r="E15575" t="s">
        <v>21</v>
      </c>
      <c r="F15575" s="4">
        <v>90025.601353921433</v>
      </c>
    </row>
    <row r="15576" spans="1:6" x14ac:dyDescent="0.3">
      <c r="A15576" t="s">
        <v>53</v>
      </c>
      <c r="B15576" t="s">
        <v>48</v>
      </c>
      <c r="C15576">
        <v>2023</v>
      </c>
      <c r="D15576" t="s">
        <v>18</v>
      </c>
      <c r="E15576" t="s">
        <v>22</v>
      </c>
      <c r="F15576" s="4">
        <v>96111.70597450278</v>
      </c>
    </row>
    <row r="15577" spans="1:6" x14ac:dyDescent="0.3">
      <c r="A15577" t="s">
        <v>53</v>
      </c>
      <c r="B15577" t="s">
        <v>48</v>
      </c>
      <c r="C15577">
        <v>2023</v>
      </c>
      <c r="D15577" t="s">
        <v>18</v>
      </c>
      <c r="E15577" t="s">
        <v>23</v>
      </c>
      <c r="F15577" s="4">
        <v>101596.36478208761</v>
      </c>
    </row>
    <row r="15578" spans="1:6" x14ac:dyDescent="0.3">
      <c r="A15578" t="s">
        <v>53</v>
      </c>
      <c r="B15578" t="s">
        <v>48</v>
      </c>
      <c r="C15578">
        <v>2023</v>
      </c>
      <c r="D15578" t="s">
        <v>18</v>
      </c>
      <c r="E15578" t="s">
        <v>24</v>
      </c>
      <c r="F15578" s="4">
        <v>100653.1669074879</v>
      </c>
    </row>
    <row r="15579" spans="1:6" x14ac:dyDescent="0.3">
      <c r="A15579" t="s">
        <v>53</v>
      </c>
      <c r="B15579" t="s">
        <v>48</v>
      </c>
      <c r="C15579">
        <v>2023</v>
      </c>
      <c r="D15579" t="s">
        <v>18</v>
      </c>
      <c r="E15579" t="s">
        <v>25</v>
      </c>
      <c r="F15579" s="4">
        <v>99223.56509099406</v>
      </c>
    </row>
    <row r="15580" spans="1:6" x14ac:dyDescent="0.3">
      <c r="A15580" t="s">
        <v>53</v>
      </c>
      <c r="B15580" t="s">
        <v>48</v>
      </c>
      <c r="C15580">
        <v>2023</v>
      </c>
      <c r="D15580" t="s">
        <v>18</v>
      </c>
      <c r="E15580" t="s">
        <v>26</v>
      </c>
      <c r="F15580" s="4">
        <v>92386.72496789947</v>
      </c>
    </row>
    <row r="15581" spans="1:6" x14ac:dyDescent="0.3">
      <c r="A15581" t="s">
        <v>53</v>
      </c>
      <c r="B15581" t="s">
        <v>48</v>
      </c>
      <c r="C15581">
        <v>2023</v>
      </c>
      <c r="D15581" t="s">
        <v>18</v>
      </c>
      <c r="E15581" t="s">
        <v>27</v>
      </c>
      <c r="F15581" s="4">
        <v>83985.526777154009</v>
      </c>
    </row>
    <row r="15582" spans="1:6" x14ac:dyDescent="0.3">
      <c r="A15582" t="s">
        <v>53</v>
      </c>
      <c r="B15582" t="s">
        <v>48</v>
      </c>
      <c r="C15582">
        <v>2023</v>
      </c>
      <c r="D15582" t="s">
        <v>18</v>
      </c>
      <c r="E15582" t="s">
        <v>28</v>
      </c>
      <c r="F15582" s="4">
        <v>85117.371920763748</v>
      </c>
    </row>
    <row r="15583" spans="1:6" x14ac:dyDescent="0.3">
      <c r="A15583" t="s">
        <v>53</v>
      </c>
      <c r="B15583" t="s">
        <v>48</v>
      </c>
      <c r="C15583">
        <v>2023</v>
      </c>
      <c r="D15583" t="s">
        <v>18</v>
      </c>
      <c r="E15583" t="s">
        <v>29</v>
      </c>
      <c r="F15583" s="4">
        <v>72374.902728810193</v>
      </c>
    </row>
    <row r="15584" spans="1:6" x14ac:dyDescent="0.3">
      <c r="A15584" t="s">
        <v>53</v>
      </c>
      <c r="B15584" t="s">
        <v>48</v>
      </c>
      <c r="C15584">
        <v>2023</v>
      </c>
      <c r="D15584" t="s">
        <v>18</v>
      </c>
      <c r="E15584" t="s">
        <v>30</v>
      </c>
      <c r="F15584" s="4">
        <v>67030.37144176304</v>
      </c>
    </row>
    <row r="15585" spans="1:6" x14ac:dyDescent="0.3">
      <c r="A15585" t="s">
        <v>53</v>
      </c>
      <c r="B15585" t="s">
        <v>48</v>
      </c>
      <c r="C15585">
        <v>2023</v>
      </c>
      <c r="D15585" t="s">
        <v>18</v>
      </c>
      <c r="E15585" t="s">
        <v>31</v>
      </c>
      <c r="F15585" s="4">
        <v>55833.451765704063</v>
      </c>
    </row>
    <row r="15586" spans="1:6" x14ac:dyDescent="0.3">
      <c r="A15586" t="s">
        <v>53</v>
      </c>
      <c r="B15586" t="s">
        <v>48</v>
      </c>
      <c r="C15586">
        <v>2023</v>
      </c>
      <c r="D15586" t="s">
        <v>18</v>
      </c>
      <c r="E15586" t="s">
        <v>32</v>
      </c>
      <c r="F15586" s="4">
        <v>48761.707332209473</v>
      </c>
    </row>
    <row r="15587" spans="1:6" x14ac:dyDescent="0.3">
      <c r="A15587" t="s">
        <v>53</v>
      </c>
      <c r="B15587" t="s">
        <v>48</v>
      </c>
      <c r="C15587">
        <v>2023</v>
      </c>
      <c r="D15587" t="s">
        <v>18</v>
      </c>
      <c r="E15587" t="s">
        <v>33</v>
      </c>
      <c r="F15587" s="4">
        <v>39065.763286227193</v>
      </c>
    </row>
    <row r="15588" spans="1:6" x14ac:dyDescent="0.3">
      <c r="A15588" t="s">
        <v>53</v>
      </c>
      <c r="B15588" t="s">
        <v>48</v>
      </c>
      <c r="C15588">
        <v>2023</v>
      </c>
      <c r="D15588" t="s">
        <v>18</v>
      </c>
      <c r="E15588" t="s">
        <v>34</v>
      </c>
      <c r="F15588" s="4">
        <v>23053.19120637103</v>
      </c>
    </row>
    <row r="15589" spans="1:6" x14ac:dyDescent="0.3">
      <c r="A15589" t="s">
        <v>53</v>
      </c>
      <c r="B15589" t="s">
        <v>48</v>
      </c>
      <c r="C15589">
        <v>2023</v>
      </c>
      <c r="D15589" t="s">
        <v>18</v>
      </c>
      <c r="E15589" t="s">
        <v>35</v>
      </c>
      <c r="F15589" s="4">
        <v>18063.829010722609</v>
      </c>
    </row>
    <row r="15590" spans="1:6" x14ac:dyDescent="0.3">
      <c r="A15590" t="s">
        <v>53</v>
      </c>
      <c r="B15590" t="s">
        <v>48</v>
      </c>
      <c r="C15590">
        <v>2023</v>
      </c>
      <c r="D15590" t="s">
        <v>38</v>
      </c>
      <c r="E15590" t="s">
        <v>17</v>
      </c>
      <c r="F15590" s="4">
        <v>160734.5634890669</v>
      </c>
    </row>
    <row r="15591" spans="1:6" x14ac:dyDescent="0.3">
      <c r="A15591" t="s">
        <v>53</v>
      </c>
      <c r="B15591" t="s">
        <v>48</v>
      </c>
      <c r="C15591">
        <v>2023</v>
      </c>
      <c r="D15591" t="s">
        <v>38</v>
      </c>
      <c r="E15591" t="s">
        <v>19</v>
      </c>
      <c r="F15591" s="4">
        <v>170613.0977105565</v>
      </c>
    </row>
    <row r="15592" spans="1:6" x14ac:dyDescent="0.3">
      <c r="A15592" t="s">
        <v>53</v>
      </c>
      <c r="B15592" t="s">
        <v>48</v>
      </c>
      <c r="C15592">
        <v>2023</v>
      </c>
      <c r="D15592" t="s">
        <v>38</v>
      </c>
      <c r="E15592" t="s">
        <v>20</v>
      </c>
      <c r="F15592" s="4">
        <v>178212.37368124269</v>
      </c>
    </row>
    <row r="15593" spans="1:6" x14ac:dyDescent="0.3">
      <c r="A15593" t="s">
        <v>53</v>
      </c>
      <c r="B15593" t="s">
        <v>48</v>
      </c>
      <c r="C15593">
        <v>2023</v>
      </c>
      <c r="D15593" t="s">
        <v>38</v>
      </c>
      <c r="E15593" t="s">
        <v>21</v>
      </c>
      <c r="F15593" s="4">
        <v>175176.31218837149</v>
      </c>
    </row>
    <row r="15594" spans="1:6" x14ac:dyDescent="0.3">
      <c r="A15594" t="s">
        <v>53</v>
      </c>
      <c r="B15594" t="s">
        <v>48</v>
      </c>
      <c r="C15594">
        <v>2023</v>
      </c>
      <c r="D15594" t="s">
        <v>38</v>
      </c>
      <c r="E15594" t="s">
        <v>22</v>
      </c>
      <c r="F15594" s="4">
        <v>189331.64555342571</v>
      </c>
    </row>
    <row r="15595" spans="1:6" x14ac:dyDescent="0.3">
      <c r="A15595" t="s">
        <v>53</v>
      </c>
      <c r="B15595" t="s">
        <v>48</v>
      </c>
      <c r="C15595">
        <v>2023</v>
      </c>
      <c r="D15595" t="s">
        <v>38</v>
      </c>
      <c r="E15595" t="s">
        <v>23</v>
      </c>
      <c r="F15595" s="4">
        <v>201033.35685374521</v>
      </c>
    </row>
    <row r="15596" spans="1:6" x14ac:dyDescent="0.3">
      <c r="A15596" t="s">
        <v>53</v>
      </c>
      <c r="B15596" t="s">
        <v>48</v>
      </c>
      <c r="C15596">
        <v>2023</v>
      </c>
      <c r="D15596" t="s">
        <v>38</v>
      </c>
      <c r="E15596" t="s">
        <v>24</v>
      </c>
      <c r="F15596" s="4">
        <v>203460.5920954163</v>
      </c>
    </row>
    <row r="15597" spans="1:6" x14ac:dyDescent="0.3">
      <c r="A15597" t="s">
        <v>53</v>
      </c>
      <c r="B15597" t="s">
        <v>48</v>
      </c>
      <c r="C15597">
        <v>2023</v>
      </c>
      <c r="D15597" t="s">
        <v>38</v>
      </c>
      <c r="E15597" t="s">
        <v>25</v>
      </c>
      <c r="F15597" s="4">
        <v>201122.1779505914</v>
      </c>
    </row>
    <row r="15598" spans="1:6" x14ac:dyDescent="0.3">
      <c r="A15598" t="s">
        <v>53</v>
      </c>
      <c r="B15598" t="s">
        <v>48</v>
      </c>
      <c r="C15598">
        <v>2023</v>
      </c>
      <c r="D15598" t="s">
        <v>38</v>
      </c>
      <c r="E15598" t="s">
        <v>26</v>
      </c>
      <c r="F15598" s="4">
        <v>187454.9039920936</v>
      </c>
    </row>
    <row r="15599" spans="1:6" x14ac:dyDescent="0.3">
      <c r="A15599" t="s">
        <v>53</v>
      </c>
      <c r="B15599" t="s">
        <v>48</v>
      </c>
      <c r="C15599">
        <v>2023</v>
      </c>
      <c r="D15599" t="s">
        <v>38</v>
      </c>
      <c r="E15599" t="s">
        <v>27</v>
      </c>
      <c r="F15599" s="4">
        <v>171025.50045960181</v>
      </c>
    </row>
    <row r="15600" spans="1:6" x14ac:dyDescent="0.3">
      <c r="A15600" t="s">
        <v>53</v>
      </c>
      <c r="B15600" t="s">
        <v>48</v>
      </c>
      <c r="C15600">
        <v>2023</v>
      </c>
      <c r="D15600" t="s">
        <v>38</v>
      </c>
      <c r="E15600" t="s">
        <v>28</v>
      </c>
      <c r="F15600" s="4">
        <v>172578.09042876371</v>
      </c>
    </row>
    <row r="15601" spans="1:6" x14ac:dyDescent="0.3">
      <c r="A15601" t="s">
        <v>53</v>
      </c>
      <c r="B15601" t="s">
        <v>48</v>
      </c>
      <c r="C15601">
        <v>2023</v>
      </c>
      <c r="D15601" t="s">
        <v>38</v>
      </c>
      <c r="E15601" t="s">
        <v>29</v>
      </c>
      <c r="F15601" s="4">
        <v>147152.5756638906</v>
      </c>
    </row>
    <row r="15602" spans="1:6" x14ac:dyDescent="0.3">
      <c r="A15602" t="s">
        <v>53</v>
      </c>
      <c r="B15602" t="s">
        <v>48</v>
      </c>
      <c r="C15602">
        <v>2023</v>
      </c>
      <c r="D15602" t="s">
        <v>38</v>
      </c>
      <c r="E15602" t="s">
        <v>30</v>
      </c>
      <c r="F15602" s="4">
        <v>138330.40200673399</v>
      </c>
    </row>
    <row r="15603" spans="1:6" x14ac:dyDescent="0.3">
      <c r="A15603" t="s">
        <v>53</v>
      </c>
      <c r="B15603" t="s">
        <v>48</v>
      </c>
      <c r="C15603">
        <v>2023</v>
      </c>
      <c r="D15603" t="s">
        <v>38</v>
      </c>
      <c r="E15603" t="s">
        <v>31</v>
      </c>
      <c r="F15603" s="4">
        <v>117116.6552982649</v>
      </c>
    </row>
    <row r="15604" spans="1:6" x14ac:dyDescent="0.3">
      <c r="A15604" t="s">
        <v>53</v>
      </c>
      <c r="B15604" t="s">
        <v>48</v>
      </c>
      <c r="C15604">
        <v>2023</v>
      </c>
      <c r="D15604" t="s">
        <v>38</v>
      </c>
      <c r="E15604" t="s">
        <v>32</v>
      </c>
      <c r="F15604" s="4">
        <v>103284.864228793</v>
      </c>
    </row>
    <row r="15605" spans="1:6" x14ac:dyDescent="0.3">
      <c r="A15605" t="s">
        <v>53</v>
      </c>
      <c r="B15605" t="s">
        <v>48</v>
      </c>
      <c r="C15605">
        <v>2023</v>
      </c>
      <c r="D15605" t="s">
        <v>38</v>
      </c>
      <c r="E15605" t="s">
        <v>33</v>
      </c>
      <c r="F15605" s="4">
        <v>82421.471013886388</v>
      </c>
    </row>
    <row r="15606" spans="1:6" x14ac:dyDescent="0.3">
      <c r="A15606" t="s">
        <v>53</v>
      </c>
      <c r="B15606" t="s">
        <v>48</v>
      </c>
      <c r="C15606">
        <v>2023</v>
      </c>
      <c r="D15606" t="s">
        <v>38</v>
      </c>
      <c r="E15606" t="s">
        <v>34</v>
      </c>
      <c r="F15606" s="4">
        <v>49827.047668930572</v>
      </c>
    </row>
    <row r="15607" spans="1:6" x14ac:dyDescent="0.3">
      <c r="A15607" t="s">
        <v>53</v>
      </c>
      <c r="B15607" t="s">
        <v>48</v>
      </c>
      <c r="C15607">
        <v>2023</v>
      </c>
      <c r="D15607" t="s">
        <v>38</v>
      </c>
      <c r="E15607" t="s">
        <v>35</v>
      </c>
      <c r="F15607" s="4">
        <v>46504.704069185929</v>
      </c>
    </row>
    <row r="15608" spans="1:6" x14ac:dyDescent="0.3">
      <c r="A15608" t="s">
        <v>53</v>
      </c>
      <c r="B15608" t="s">
        <v>48</v>
      </c>
      <c r="C15608">
        <v>2024</v>
      </c>
      <c r="D15608" t="s">
        <v>37</v>
      </c>
      <c r="E15608" t="s">
        <v>17</v>
      </c>
      <c r="F15608" s="4">
        <v>79001.234237641169</v>
      </c>
    </row>
    <row r="15609" spans="1:6" x14ac:dyDescent="0.3">
      <c r="A15609" t="s">
        <v>53</v>
      </c>
      <c r="B15609" t="s">
        <v>48</v>
      </c>
      <c r="C15609">
        <v>2024</v>
      </c>
      <c r="D15609" t="s">
        <v>37</v>
      </c>
      <c r="E15609" t="s">
        <v>19</v>
      </c>
      <c r="F15609" s="4">
        <v>82698.446814283685</v>
      </c>
    </row>
    <row r="15610" spans="1:6" x14ac:dyDescent="0.3">
      <c r="A15610" t="s">
        <v>53</v>
      </c>
      <c r="B15610" t="s">
        <v>48</v>
      </c>
      <c r="C15610">
        <v>2024</v>
      </c>
      <c r="D15610" t="s">
        <v>37</v>
      </c>
      <c r="E15610" t="s">
        <v>20</v>
      </c>
      <c r="F15610" s="4">
        <v>87476.681372832827</v>
      </c>
    </row>
    <row r="15611" spans="1:6" x14ac:dyDescent="0.3">
      <c r="A15611" t="s">
        <v>53</v>
      </c>
      <c r="B15611" t="s">
        <v>48</v>
      </c>
      <c r="C15611">
        <v>2024</v>
      </c>
      <c r="D15611" t="s">
        <v>37</v>
      </c>
      <c r="E15611" t="s">
        <v>21</v>
      </c>
      <c r="F15611" s="4">
        <v>88008.77975125378</v>
      </c>
    </row>
    <row r="15612" spans="1:6" x14ac:dyDescent="0.3">
      <c r="A15612" t="s">
        <v>53</v>
      </c>
      <c r="B15612" t="s">
        <v>48</v>
      </c>
      <c r="C15612">
        <v>2024</v>
      </c>
      <c r="D15612" t="s">
        <v>37</v>
      </c>
      <c r="E15612" t="s">
        <v>22</v>
      </c>
      <c r="F15612" s="4">
        <v>94962.761500191657</v>
      </c>
    </row>
    <row r="15613" spans="1:6" x14ac:dyDescent="0.3">
      <c r="A15613" t="s">
        <v>53</v>
      </c>
      <c r="B15613" t="s">
        <v>48</v>
      </c>
      <c r="C15613">
        <v>2024</v>
      </c>
      <c r="D15613" t="s">
        <v>37</v>
      </c>
      <c r="E15613" t="s">
        <v>23</v>
      </c>
      <c r="F15613" s="4">
        <v>100445.5283718545</v>
      </c>
    </row>
    <row r="15614" spans="1:6" x14ac:dyDescent="0.3">
      <c r="A15614" t="s">
        <v>53</v>
      </c>
      <c r="B15614" t="s">
        <v>48</v>
      </c>
      <c r="C15614">
        <v>2024</v>
      </c>
      <c r="D15614" t="s">
        <v>37</v>
      </c>
      <c r="E15614" t="s">
        <v>24</v>
      </c>
      <c r="F15614" s="4">
        <v>103625.9021841463</v>
      </c>
    </row>
    <row r="15615" spans="1:6" x14ac:dyDescent="0.3">
      <c r="A15615" t="s">
        <v>53</v>
      </c>
      <c r="B15615" t="s">
        <v>48</v>
      </c>
      <c r="C15615">
        <v>2024</v>
      </c>
      <c r="D15615" t="s">
        <v>37</v>
      </c>
      <c r="E15615" t="s">
        <v>25</v>
      </c>
      <c r="F15615" s="4">
        <v>103317.5166425291</v>
      </c>
    </row>
    <row r="15616" spans="1:6" x14ac:dyDescent="0.3">
      <c r="A15616" t="s">
        <v>53</v>
      </c>
      <c r="B15616" t="s">
        <v>48</v>
      </c>
      <c r="C15616">
        <v>2024</v>
      </c>
      <c r="D15616" t="s">
        <v>37</v>
      </c>
      <c r="E15616" t="s">
        <v>26</v>
      </c>
      <c r="F15616" s="4">
        <v>98113.512217117604</v>
      </c>
    </row>
    <row r="15617" spans="1:6" x14ac:dyDescent="0.3">
      <c r="A15617" t="s">
        <v>53</v>
      </c>
      <c r="B15617" t="s">
        <v>48</v>
      </c>
      <c r="C15617">
        <v>2024</v>
      </c>
      <c r="D15617" t="s">
        <v>37</v>
      </c>
      <c r="E15617" t="s">
        <v>27</v>
      </c>
      <c r="F15617" s="4">
        <v>87826.022804402659</v>
      </c>
    </row>
    <row r="15618" spans="1:6" x14ac:dyDescent="0.3">
      <c r="A15618" t="s">
        <v>53</v>
      </c>
      <c r="B15618" t="s">
        <v>48</v>
      </c>
      <c r="C15618">
        <v>2024</v>
      </c>
      <c r="D15618" t="s">
        <v>37</v>
      </c>
      <c r="E15618" t="s">
        <v>28</v>
      </c>
      <c r="F15618" s="4">
        <v>88645.653354708644</v>
      </c>
    </row>
    <row r="15619" spans="1:6" x14ac:dyDescent="0.3">
      <c r="A15619" t="s">
        <v>53</v>
      </c>
      <c r="B15619" t="s">
        <v>48</v>
      </c>
      <c r="C15619">
        <v>2024</v>
      </c>
      <c r="D15619" t="s">
        <v>37</v>
      </c>
      <c r="E15619" t="s">
        <v>29</v>
      </c>
      <c r="F15619" s="4">
        <v>75645.791424051364</v>
      </c>
    </row>
    <row r="15620" spans="1:6" x14ac:dyDescent="0.3">
      <c r="A15620" t="s">
        <v>53</v>
      </c>
      <c r="B15620" t="s">
        <v>48</v>
      </c>
      <c r="C15620">
        <v>2024</v>
      </c>
      <c r="D15620" t="s">
        <v>37</v>
      </c>
      <c r="E15620" t="s">
        <v>30</v>
      </c>
      <c r="F15620" s="4">
        <v>72242.850034437637</v>
      </c>
    </row>
    <row r="15621" spans="1:6" x14ac:dyDescent="0.3">
      <c r="A15621" t="s">
        <v>53</v>
      </c>
      <c r="B15621" t="s">
        <v>48</v>
      </c>
      <c r="C15621">
        <v>2024</v>
      </c>
      <c r="D15621" t="s">
        <v>37</v>
      </c>
      <c r="E15621" t="s">
        <v>31</v>
      </c>
      <c r="F15621" s="4">
        <v>62831.953979695063</v>
      </c>
    </row>
    <row r="15622" spans="1:6" x14ac:dyDescent="0.3">
      <c r="A15622" t="s">
        <v>53</v>
      </c>
      <c r="B15622" t="s">
        <v>48</v>
      </c>
      <c r="C15622">
        <v>2024</v>
      </c>
      <c r="D15622" t="s">
        <v>37</v>
      </c>
      <c r="E15622" t="s">
        <v>32</v>
      </c>
      <c r="F15622" s="4">
        <v>55277.535415850798</v>
      </c>
    </row>
    <row r="15623" spans="1:6" x14ac:dyDescent="0.3">
      <c r="A15623" t="s">
        <v>53</v>
      </c>
      <c r="B15623" t="s">
        <v>48</v>
      </c>
      <c r="C15623">
        <v>2024</v>
      </c>
      <c r="D15623" t="s">
        <v>37</v>
      </c>
      <c r="E15623" t="s">
        <v>33</v>
      </c>
      <c r="F15623" s="4">
        <v>45795.160085594311</v>
      </c>
    </row>
    <row r="15624" spans="1:6" x14ac:dyDescent="0.3">
      <c r="A15624" t="s">
        <v>53</v>
      </c>
      <c r="B15624" t="s">
        <v>48</v>
      </c>
      <c r="C15624">
        <v>2024</v>
      </c>
      <c r="D15624" t="s">
        <v>37</v>
      </c>
      <c r="E15624" t="s">
        <v>34</v>
      </c>
      <c r="F15624" s="4">
        <v>28366.835522895261</v>
      </c>
    </row>
    <row r="15625" spans="1:6" x14ac:dyDescent="0.3">
      <c r="A15625" t="s">
        <v>53</v>
      </c>
      <c r="B15625" t="s">
        <v>48</v>
      </c>
      <c r="C15625">
        <v>2024</v>
      </c>
      <c r="D15625" t="s">
        <v>37</v>
      </c>
      <c r="E15625" t="s">
        <v>35</v>
      </c>
      <c r="F15625" s="4">
        <v>29440.285472768071</v>
      </c>
    </row>
    <row r="15626" spans="1:6" x14ac:dyDescent="0.3">
      <c r="A15626" t="s">
        <v>53</v>
      </c>
      <c r="B15626" t="s">
        <v>48</v>
      </c>
      <c r="C15626">
        <v>2024</v>
      </c>
      <c r="D15626" t="s">
        <v>18</v>
      </c>
      <c r="E15626" t="s">
        <v>17</v>
      </c>
      <c r="F15626" s="4">
        <v>83168.142910992668</v>
      </c>
    </row>
    <row r="15627" spans="1:6" x14ac:dyDescent="0.3">
      <c r="A15627" t="s">
        <v>53</v>
      </c>
      <c r="B15627" t="s">
        <v>48</v>
      </c>
      <c r="C15627">
        <v>2024</v>
      </c>
      <c r="D15627" t="s">
        <v>18</v>
      </c>
      <c r="E15627" t="s">
        <v>19</v>
      </c>
      <c r="F15627" s="4">
        <v>87457.805565916904</v>
      </c>
    </row>
    <row r="15628" spans="1:6" x14ac:dyDescent="0.3">
      <c r="A15628" t="s">
        <v>53</v>
      </c>
      <c r="B15628" t="s">
        <v>48</v>
      </c>
      <c r="C15628">
        <v>2024</v>
      </c>
      <c r="D15628" t="s">
        <v>18</v>
      </c>
      <c r="E15628" t="s">
        <v>20</v>
      </c>
      <c r="F15628" s="4">
        <v>92336.831107942533</v>
      </c>
    </row>
    <row r="15629" spans="1:6" x14ac:dyDescent="0.3">
      <c r="A15629" t="s">
        <v>53</v>
      </c>
      <c r="B15629" t="s">
        <v>48</v>
      </c>
      <c r="C15629">
        <v>2024</v>
      </c>
      <c r="D15629" t="s">
        <v>18</v>
      </c>
      <c r="E15629" t="s">
        <v>21</v>
      </c>
      <c r="F15629" s="4">
        <v>93531.402933238336</v>
      </c>
    </row>
    <row r="15630" spans="1:6" x14ac:dyDescent="0.3">
      <c r="A15630" t="s">
        <v>53</v>
      </c>
      <c r="B15630" t="s">
        <v>48</v>
      </c>
      <c r="C15630">
        <v>2024</v>
      </c>
      <c r="D15630" t="s">
        <v>18</v>
      </c>
      <c r="E15630" t="s">
        <v>22</v>
      </c>
      <c r="F15630" s="4">
        <v>97707.603712788885</v>
      </c>
    </row>
    <row r="15631" spans="1:6" x14ac:dyDescent="0.3">
      <c r="A15631" t="s">
        <v>53</v>
      </c>
      <c r="B15631" t="s">
        <v>48</v>
      </c>
      <c r="C15631">
        <v>2024</v>
      </c>
      <c r="D15631" t="s">
        <v>18</v>
      </c>
      <c r="E15631" t="s">
        <v>23</v>
      </c>
      <c r="F15631" s="4">
        <v>102661.50822991251</v>
      </c>
    </row>
    <row r="15632" spans="1:6" x14ac:dyDescent="0.3">
      <c r="A15632" t="s">
        <v>53</v>
      </c>
      <c r="B15632" t="s">
        <v>48</v>
      </c>
      <c r="C15632">
        <v>2024</v>
      </c>
      <c r="D15632" t="s">
        <v>18</v>
      </c>
      <c r="E15632" t="s">
        <v>24</v>
      </c>
      <c r="F15632" s="4">
        <v>101818.1248572333</v>
      </c>
    </row>
    <row r="15633" spans="1:6" x14ac:dyDescent="0.3">
      <c r="A15633" t="s">
        <v>53</v>
      </c>
      <c r="B15633" t="s">
        <v>48</v>
      </c>
      <c r="C15633">
        <v>2024</v>
      </c>
      <c r="D15633" t="s">
        <v>18</v>
      </c>
      <c r="E15633" t="s">
        <v>25</v>
      </c>
      <c r="F15633" s="4">
        <v>100176.3535653548</v>
      </c>
    </row>
    <row r="15634" spans="1:6" x14ac:dyDescent="0.3">
      <c r="A15634" t="s">
        <v>53</v>
      </c>
      <c r="B15634" t="s">
        <v>48</v>
      </c>
      <c r="C15634">
        <v>2024</v>
      </c>
      <c r="D15634" t="s">
        <v>18</v>
      </c>
      <c r="E15634" t="s">
        <v>26</v>
      </c>
      <c r="F15634" s="4">
        <v>95474.737211542102</v>
      </c>
    </row>
    <row r="15635" spans="1:6" x14ac:dyDescent="0.3">
      <c r="A15635" t="s">
        <v>53</v>
      </c>
      <c r="B15635" t="s">
        <v>48</v>
      </c>
      <c r="C15635">
        <v>2024</v>
      </c>
      <c r="D15635" t="s">
        <v>18</v>
      </c>
      <c r="E15635" t="s">
        <v>27</v>
      </c>
      <c r="F15635" s="4">
        <v>84350.370265941689</v>
      </c>
    </row>
    <row r="15636" spans="1:6" x14ac:dyDescent="0.3">
      <c r="A15636" t="s">
        <v>53</v>
      </c>
      <c r="B15636" t="s">
        <v>48</v>
      </c>
      <c r="C15636">
        <v>2024</v>
      </c>
      <c r="D15636" t="s">
        <v>18</v>
      </c>
      <c r="E15636" t="s">
        <v>28</v>
      </c>
      <c r="F15636" s="4">
        <v>86245.870756091448</v>
      </c>
    </row>
    <row r="15637" spans="1:6" x14ac:dyDescent="0.3">
      <c r="A15637" t="s">
        <v>53</v>
      </c>
      <c r="B15637" t="s">
        <v>48</v>
      </c>
      <c r="C15637">
        <v>2024</v>
      </c>
      <c r="D15637" t="s">
        <v>18</v>
      </c>
      <c r="E15637" t="s">
        <v>29</v>
      </c>
      <c r="F15637" s="4">
        <v>73157.688870615864</v>
      </c>
    </row>
    <row r="15638" spans="1:6" x14ac:dyDescent="0.3">
      <c r="A15638" t="s">
        <v>53</v>
      </c>
      <c r="B15638" t="s">
        <v>48</v>
      </c>
      <c r="C15638">
        <v>2024</v>
      </c>
      <c r="D15638" t="s">
        <v>18</v>
      </c>
      <c r="E15638" t="s">
        <v>30</v>
      </c>
      <c r="F15638" s="4">
        <v>68279.72846549697</v>
      </c>
    </row>
    <row r="15639" spans="1:6" x14ac:dyDescent="0.3">
      <c r="A15639" t="s">
        <v>53</v>
      </c>
      <c r="B15639" t="s">
        <v>48</v>
      </c>
      <c r="C15639">
        <v>2024</v>
      </c>
      <c r="D15639" t="s">
        <v>18</v>
      </c>
      <c r="E15639" t="s">
        <v>31</v>
      </c>
      <c r="F15639" s="4">
        <v>57285.962753573578</v>
      </c>
    </row>
    <row r="15640" spans="1:6" x14ac:dyDescent="0.3">
      <c r="A15640" t="s">
        <v>53</v>
      </c>
      <c r="B15640" t="s">
        <v>48</v>
      </c>
      <c r="C15640">
        <v>2024</v>
      </c>
      <c r="D15640" t="s">
        <v>18</v>
      </c>
      <c r="E15640" t="s">
        <v>32</v>
      </c>
      <c r="F15640" s="4">
        <v>48998.956372135937</v>
      </c>
    </row>
    <row r="15641" spans="1:6" x14ac:dyDescent="0.3">
      <c r="A15641" t="s">
        <v>53</v>
      </c>
      <c r="B15641" t="s">
        <v>48</v>
      </c>
      <c r="C15641">
        <v>2024</v>
      </c>
      <c r="D15641" t="s">
        <v>18</v>
      </c>
      <c r="E15641" t="s">
        <v>33</v>
      </c>
      <c r="F15641" s="4">
        <v>40927.695394638838</v>
      </c>
    </row>
    <row r="15642" spans="1:6" x14ac:dyDescent="0.3">
      <c r="A15642" t="s">
        <v>53</v>
      </c>
      <c r="B15642" t="s">
        <v>48</v>
      </c>
      <c r="C15642">
        <v>2024</v>
      </c>
      <c r="D15642" t="s">
        <v>18</v>
      </c>
      <c r="E15642" t="s">
        <v>34</v>
      </c>
      <c r="F15642" s="4">
        <v>24553.467663245199</v>
      </c>
    </row>
    <row r="15643" spans="1:6" x14ac:dyDescent="0.3">
      <c r="A15643" t="s">
        <v>53</v>
      </c>
      <c r="B15643" t="s">
        <v>48</v>
      </c>
      <c r="C15643">
        <v>2024</v>
      </c>
      <c r="D15643" t="s">
        <v>18</v>
      </c>
      <c r="E15643" t="s">
        <v>35</v>
      </c>
      <c r="F15643" s="4">
        <v>19097.413343008451</v>
      </c>
    </row>
    <row r="15644" spans="1:6" x14ac:dyDescent="0.3">
      <c r="A15644" t="s">
        <v>53</v>
      </c>
      <c r="B15644" t="s">
        <v>48</v>
      </c>
      <c r="C15644">
        <v>2024</v>
      </c>
      <c r="D15644" t="s">
        <v>38</v>
      </c>
      <c r="E15644" t="s">
        <v>17</v>
      </c>
      <c r="F15644" s="4">
        <v>162169.37714863379</v>
      </c>
    </row>
    <row r="15645" spans="1:6" x14ac:dyDescent="0.3">
      <c r="A15645" t="s">
        <v>53</v>
      </c>
      <c r="B15645" t="s">
        <v>48</v>
      </c>
      <c r="C15645">
        <v>2024</v>
      </c>
      <c r="D15645" t="s">
        <v>38</v>
      </c>
      <c r="E15645" t="s">
        <v>19</v>
      </c>
      <c r="F15645" s="4">
        <v>170156.2523802006</v>
      </c>
    </row>
    <row r="15646" spans="1:6" x14ac:dyDescent="0.3">
      <c r="A15646" t="s">
        <v>53</v>
      </c>
      <c r="B15646" t="s">
        <v>48</v>
      </c>
      <c r="C15646">
        <v>2024</v>
      </c>
      <c r="D15646" t="s">
        <v>38</v>
      </c>
      <c r="E15646" t="s">
        <v>20</v>
      </c>
      <c r="F15646" s="4">
        <v>179813.51248077539</v>
      </c>
    </row>
    <row r="15647" spans="1:6" x14ac:dyDescent="0.3">
      <c r="A15647" t="s">
        <v>53</v>
      </c>
      <c r="B15647" t="s">
        <v>48</v>
      </c>
      <c r="C15647">
        <v>2024</v>
      </c>
      <c r="D15647" t="s">
        <v>38</v>
      </c>
      <c r="E15647" t="s">
        <v>21</v>
      </c>
      <c r="F15647" s="4">
        <v>181540.18268449209</v>
      </c>
    </row>
    <row r="15648" spans="1:6" x14ac:dyDescent="0.3">
      <c r="A15648" t="s">
        <v>53</v>
      </c>
      <c r="B15648" t="s">
        <v>48</v>
      </c>
      <c r="C15648">
        <v>2024</v>
      </c>
      <c r="D15648" t="s">
        <v>38</v>
      </c>
      <c r="E15648" t="s">
        <v>22</v>
      </c>
      <c r="F15648" s="4">
        <v>192670.36521298051</v>
      </c>
    </row>
    <row r="15649" spans="1:6" x14ac:dyDescent="0.3">
      <c r="A15649" t="s">
        <v>53</v>
      </c>
      <c r="B15649" t="s">
        <v>48</v>
      </c>
      <c r="C15649">
        <v>2024</v>
      </c>
      <c r="D15649" t="s">
        <v>38</v>
      </c>
      <c r="E15649" t="s">
        <v>23</v>
      </c>
      <c r="F15649" s="4">
        <v>203107.03660176709</v>
      </c>
    </row>
    <row r="15650" spans="1:6" x14ac:dyDescent="0.3">
      <c r="A15650" t="s">
        <v>53</v>
      </c>
      <c r="B15650" t="s">
        <v>48</v>
      </c>
      <c r="C15650">
        <v>2024</v>
      </c>
      <c r="D15650" t="s">
        <v>38</v>
      </c>
      <c r="E15650" t="s">
        <v>24</v>
      </c>
      <c r="F15650" s="4">
        <v>205444.02704137971</v>
      </c>
    </row>
    <row r="15651" spans="1:6" x14ac:dyDescent="0.3">
      <c r="A15651" t="s">
        <v>53</v>
      </c>
      <c r="B15651" t="s">
        <v>48</v>
      </c>
      <c r="C15651">
        <v>2024</v>
      </c>
      <c r="D15651" t="s">
        <v>38</v>
      </c>
      <c r="E15651" t="s">
        <v>25</v>
      </c>
      <c r="F15651" s="4">
        <v>203493.87020788391</v>
      </c>
    </row>
    <row r="15652" spans="1:6" x14ac:dyDescent="0.3">
      <c r="A15652" t="s">
        <v>53</v>
      </c>
      <c r="B15652" t="s">
        <v>48</v>
      </c>
      <c r="C15652">
        <v>2024</v>
      </c>
      <c r="D15652" t="s">
        <v>38</v>
      </c>
      <c r="E15652" t="s">
        <v>26</v>
      </c>
      <c r="F15652" s="4">
        <v>193588.24942865971</v>
      </c>
    </row>
    <row r="15653" spans="1:6" x14ac:dyDescent="0.3">
      <c r="A15653" t="s">
        <v>53</v>
      </c>
      <c r="B15653" t="s">
        <v>48</v>
      </c>
      <c r="C15653">
        <v>2024</v>
      </c>
      <c r="D15653" t="s">
        <v>38</v>
      </c>
      <c r="E15653" t="s">
        <v>27</v>
      </c>
      <c r="F15653" s="4">
        <v>172176.39307034429</v>
      </c>
    </row>
    <row r="15654" spans="1:6" x14ac:dyDescent="0.3">
      <c r="A15654" t="s">
        <v>53</v>
      </c>
      <c r="B15654" t="s">
        <v>48</v>
      </c>
      <c r="C15654">
        <v>2024</v>
      </c>
      <c r="D15654" t="s">
        <v>38</v>
      </c>
      <c r="E15654" t="s">
        <v>28</v>
      </c>
      <c r="F15654" s="4">
        <v>174891.52411080009</v>
      </c>
    </row>
    <row r="15655" spans="1:6" x14ac:dyDescent="0.3">
      <c r="A15655" t="s">
        <v>53</v>
      </c>
      <c r="B15655" t="s">
        <v>48</v>
      </c>
      <c r="C15655">
        <v>2024</v>
      </c>
      <c r="D15655" t="s">
        <v>38</v>
      </c>
      <c r="E15655" t="s">
        <v>29</v>
      </c>
      <c r="F15655" s="4">
        <v>148803.48029466721</v>
      </c>
    </row>
    <row r="15656" spans="1:6" x14ac:dyDescent="0.3">
      <c r="A15656" t="s">
        <v>53</v>
      </c>
      <c r="B15656" t="s">
        <v>48</v>
      </c>
      <c r="C15656">
        <v>2024</v>
      </c>
      <c r="D15656" t="s">
        <v>38</v>
      </c>
      <c r="E15656" t="s">
        <v>30</v>
      </c>
      <c r="F15656" s="4">
        <v>140522.57849993461</v>
      </c>
    </row>
    <row r="15657" spans="1:6" x14ac:dyDescent="0.3">
      <c r="A15657" t="s">
        <v>53</v>
      </c>
      <c r="B15657" t="s">
        <v>48</v>
      </c>
      <c r="C15657">
        <v>2024</v>
      </c>
      <c r="D15657" t="s">
        <v>38</v>
      </c>
      <c r="E15657" t="s">
        <v>31</v>
      </c>
      <c r="F15657" s="4">
        <v>120117.9167332686</v>
      </c>
    </row>
    <row r="15658" spans="1:6" x14ac:dyDescent="0.3">
      <c r="A15658" t="s">
        <v>53</v>
      </c>
      <c r="B15658" t="s">
        <v>48</v>
      </c>
      <c r="C15658">
        <v>2024</v>
      </c>
      <c r="D15658" t="s">
        <v>38</v>
      </c>
      <c r="E15658" t="s">
        <v>32</v>
      </c>
      <c r="F15658" s="4">
        <v>104276.4917879867</v>
      </c>
    </row>
    <row r="15659" spans="1:6" x14ac:dyDescent="0.3">
      <c r="A15659" t="s">
        <v>53</v>
      </c>
      <c r="B15659" t="s">
        <v>48</v>
      </c>
      <c r="C15659">
        <v>2024</v>
      </c>
      <c r="D15659" t="s">
        <v>38</v>
      </c>
      <c r="E15659" t="s">
        <v>33</v>
      </c>
      <c r="F15659" s="4">
        <v>86722.855480233149</v>
      </c>
    </row>
    <row r="15660" spans="1:6" x14ac:dyDescent="0.3">
      <c r="A15660" t="s">
        <v>53</v>
      </c>
      <c r="B15660" t="s">
        <v>48</v>
      </c>
      <c r="C15660">
        <v>2024</v>
      </c>
      <c r="D15660" t="s">
        <v>38</v>
      </c>
      <c r="E15660" t="s">
        <v>34</v>
      </c>
      <c r="F15660" s="4">
        <v>52920.30318614046</v>
      </c>
    </row>
    <row r="15661" spans="1:6" x14ac:dyDescent="0.3">
      <c r="A15661" t="s">
        <v>53</v>
      </c>
      <c r="B15661" t="s">
        <v>48</v>
      </c>
      <c r="C15661">
        <v>2024</v>
      </c>
      <c r="D15661" t="s">
        <v>38</v>
      </c>
      <c r="E15661" t="s">
        <v>35</v>
      </c>
      <c r="F15661" s="4">
        <v>48537.698815776523</v>
      </c>
    </row>
    <row r="15662" spans="1:6" x14ac:dyDescent="0.3">
      <c r="A15662" t="s">
        <v>53</v>
      </c>
      <c r="B15662" t="s">
        <v>48</v>
      </c>
      <c r="C15662">
        <v>2025</v>
      </c>
      <c r="D15662" t="s">
        <v>37</v>
      </c>
      <c r="E15662" t="s">
        <v>17</v>
      </c>
      <c r="F15662" s="4">
        <v>79699.887898166882</v>
      </c>
    </row>
    <row r="15663" spans="1:6" x14ac:dyDescent="0.3">
      <c r="A15663" t="s">
        <v>53</v>
      </c>
      <c r="B15663" t="s">
        <v>48</v>
      </c>
      <c r="C15663">
        <v>2025</v>
      </c>
      <c r="D15663" t="s">
        <v>37</v>
      </c>
      <c r="E15663" t="s">
        <v>19</v>
      </c>
      <c r="F15663" s="4">
        <v>82370.952290130866</v>
      </c>
    </row>
    <row r="15664" spans="1:6" x14ac:dyDescent="0.3">
      <c r="A15664" t="s">
        <v>53</v>
      </c>
      <c r="B15664" t="s">
        <v>48</v>
      </c>
      <c r="C15664">
        <v>2025</v>
      </c>
      <c r="D15664" t="s">
        <v>37</v>
      </c>
      <c r="E15664" t="s">
        <v>20</v>
      </c>
      <c r="F15664" s="4">
        <v>87677.18247214322</v>
      </c>
    </row>
    <row r="15665" spans="1:6" x14ac:dyDescent="0.3">
      <c r="A15665" t="s">
        <v>53</v>
      </c>
      <c r="B15665" t="s">
        <v>48</v>
      </c>
      <c r="C15665">
        <v>2025</v>
      </c>
      <c r="D15665" t="s">
        <v>37</v>
      </c>
      <c r="E15665" t="s">
        <v>21</v>
      </c>
      <c r="F15665" s="4">
        <v>90797.674234483668</v>
      </c>
    </row>
    <row r="15666" spans="1:6" x14ac:dyDescent="0.3">
      <c r="A15666" t="s">
        <v>53</v>
      </c>
      <c r="B15666" t="s">
        <v>48</v>
      </c>
      <c r="C15666">
        <v>2025</v>
      </c>
      <c r="D15666" t="s">
        <v>37</v>
      </c>
      <c r="E15666" t="s">
        <v>22</v>
      </c>
      <c r="F15666" s="4">
        <v>96350.393311294407</v>
      </c>
    </row>
    <row r="15667" spans="1:6" x14ac:dyDescent="0.3">
      <c r="A15667" t="s">
        <v>53</v>
      </c>
      <c r="B15667" t="s">
        <v>48</v>
      </c>
      <c r="C15667">
        <v>2025</v>
      </c>
      <c r="D15667" t="s">
        <v>37</v>
      </c>
      <c r="E15667" t="s">
        <v>23</v>
      </c>
      <c r="F15667" s="4">
        <v>100792.53303845</v>
      </c>
    </row>
    <row r="15668" spans="1:6" x14ac:dyDescent="0.3">
      <c r="A15668" t="s">
        <v>53</v>
      </c>
      <c r="B15668" t="s">
        <v>48</v>
      </c>
      <c r="C15668">
        <v>2025</v>
      </c>
      <c r="D15668" t="s">
        <v>37</v>
      </c>
      <c r="E15668" t="s">
        <v>24</v>
      </c>
      <c r="F15668" s="4">
        <v>104189.8656745474</v>
      </c>
    </row>
    <row r="15669" spans="1:6" x14ac:dyDescent="0.3">
      <c r="A15669" t="s">
        <v>53</v>
      </c>
      <c r="B15669" t="s">
        <v>48</v>
      </c>
      <c r="C15669">
        <v>2025</v>
      </c>
      <c r="D15669" t="s">
        <v>37</v>
      </c>
      <c r="E15669" t="s">
        <v>25</v>
      </c>
      <c r="F15669" s="4">
        <v>104533.8786402026</v>
      </c>
    </row>
    <row r="15670" spans="1:6" x14ac:dyDescent="0.3">
      <c r="A15670" t="s">
        <v>53</v>
      </c>
      <c r="B15670" t="s">
        <v>48</v>
      </c>
      <c r="C15670">
        <v>2025</v>
      </c>
      <c r="D15670" t="s">
        <v>37</v>
      </c>
      <c r="E15670" t="s">
        <v>26</v>
      </c>
      <c r="F15670" s="4">
        <v>100776.972420365</v>
      </c>
    </row>
    <row r="15671" spans="1:6" x14ac:dyDescent="0.3">
      <c r="A15671" t="s">
        <v>53</v>
      </c>
      <c r="B15671" t="s">
        <v>48</v>
      </c>
      <c r="C15671">
        <v>2025</v>
      </c>
      <c r="D15671" t="s">
        <v>37</v>
      </c>
      <c r="E15671" t="s">
        <v>27</v>
      </c>
      <c r="F15671" s="4">
        <v>89337.154496179995</v>
      </c>
    </row>
    <row r="15672" spans="1:6" x14ac:dyDescent="0.3">
      <c r="A15672" t="s">
        <v>53</v>
      </c>
      <c r="B15672" t="s">
        <v>48</v>
      </c>
      <c r="C15672">
        <v>2025</v>
      </c>
      <c r="D15672" t="s">
        <v>37</v>
      </c>
      <c r="E15672" t="s">
        <v>28</v>
      </c>
      <c r="F15672" s="4">
        <v>89007.192898964291</v>
      </c>
    </row>
    <row r="15673" spans="1:6" x14ac:dyDescent="0.3">
      <c r="A15673" t="s">
        <v>53</v>
      </c>
      <c r="B15673" t="s">
        <v>48</v>
      </c>
      <c r="C15673">
        <v>2025</v>
      </c>
      <c r="D15673" t="s">
        <v>37</v>
      </c>
      <c r="E15673" t="s">
        <v>29</v>
      </c>
      <c r="F15673" s="4">
        <v>77534.46748039822</v>
      </c>
    </row>
    <row r="15674" spans="1:6" x14ac:dyDescent="0.3">
      <c r="A15674" t="s">
        <v>53</v>
      </c>
      <c r="B15674" t="s">
        <v>48</v>
      </c>
      <c r="C15674">
        <v>2025</v>
      </c>
      <c r="D15674" t="s">
        <v>37</v>
      </c>
      <c r="E15674" t="s">
        <v>30</v>
      </c>
      <c r="F15674" s="4">
        <v>72608.197781008887</v>
      </c>
    </row>
    <row r="15675" spans="1:6" x14ac:dyDescent="0.3">
      <c r="A15675" t="s">
        <v>53</v>
      </c>
      <c r="B15675" t="s">
        <v>48</v>
      </c>
      <c r="C15675">
        <v>2025</v>
      </c>
      <c r="D15675" t="s">
        <v>37</v>
      </c>
      <c r="E15675" t="s">
        <v>31</v>
      </c>
      <c r="F15675" s="4">
        <v>64224.74751670046</v>
      </c>
    </row>
    <row r="15676" spans="1:6" x14ac:dyDescent="0.3">
      <c r="A15676" t="s">
        <v>53</v>
      </c>
      <c r="B15676" t="s">
        <v>48</v>
      </c>
      <c r="C15676">
        <v>2025</v>
      </c>
      <c r="D15676" t="s">
        <v>37</v>
      </c>
      <c r="E15676" t="s">
        <v>32</v>
      </c>
      <c r="F15676" s="4">
        <v>55966.383381124717</v>
      </c>
    </row>
    <row r="15677" spans="1:6" x14ac:dyDescent="0.3">
      <c r="A15677" t="s">
        <v>53</v>
      </c>
      <c r="B15677" t="s">
        <v>48</v>
      </c>
      <c r="C15677">
        <v>2025</v>
      </c>
      <c r="D15677" t="s">
        <v>37</v>
      </c>
      <c r="E15677" t="s">
        <v>33</v>
      </c>
      <c r="F15677" s="4">
        <v>47809.755054130997</v>
      </c>
    </row>
    <row r="15678" spans="1:6" x14ac:dyDescent="0.3">
      <c r="A15678" t="s">
        <v>53</v>
      </c>
      <c r="B15678" t="s">
        <v>48</v>
      </c>
      <c r="C15678">
        <v>2025</v>
      </c>
      <c r="D15678" t="s">
        <v>37</v>
      </c>
      <c r="E15678" t="s">
        <v>34</v>
      </c>
      <c r="F15678" s="4">
        <v>30261.615370479551</v>
      </c>
    </row>
    <row r="15679" spans="1:6" x14ac:dyDescent="0.3">
      <c r="A15679" t="s">
        <v>53</v>
      </c>
      <c r="B15679" t="s">
        <v>48</v>
      </c>
      <c r="C15679">
        <v>2025</v>
      </c>
      <c r="D15679" t="s">
        <v>37</v>
      </c>
      <c r="E15679" t="s">
        <v>35</v>
      </c>
      <c r="F15679" s="4">
        <v>30483.546614570489</v>
      </c>
    </row>
    <row r="15680" spans="1:6" x14ac:dyDescent="0.3">
      <c r="A15680" t="s">
        <v>53</v>
      </c>
      <c r="B15680" t="s">
        <v>48</v>
      </c>
      <c r="C15680">
        <v>2025</v>
      </c>
      <c r="D15680" t="s">
        <v>18</v>
      </c>
      <c r="E15680" t="s">
        <v>17</v>
      </c>
      <c r="F15680" s="4">
        <v>83889.348472041733</v>
      </c>
    </row>
    <row r="15681" spans="1:6" x14ac:dyDescent="0.3">
      <c r="A15681" t="s">
        <v>53</v>
      </c>
      <c r="B15681" t="s">
        <v>48</v>
      </c>
      <c r="C15681">
        <v>2025</v>
      </c>
      <c r="D15681" t="s">
        <v>18</v>
      </c>
      <c r="E15681" t="s">
        <v>19</v>
      </c>
      <c r="F15681" s="4">
        <v>86875.973069349711</v>
      </c>
    </row>
    <row r="15682" spans="1:6" x14ac:dyDescent="0.3">
      <c r="A15682" t="s">
        <v>53</v>
      </c>
      <c r="B15682" t="s">
        <v>48</v>
      </c>
      <c r="C15682">
        <v>2025</v>
      </c>
      <c r="D15682" t="s">
        <v>18</v>
      </c>
      <c r="E15682" t="s">
        <v>20</v>
      </c>
      <c r="F15682" s="4">
        <v>92669.025707876048</v>
      </c>
    </row>
    <row r="15683" spans="1:6" x14ac:dyDescent="0.3">
      <c r="A15683" t="s">
        <v>53</v>
      </c>
      <c r="B15683" t="s">
        <v>48</v>
      </c>
      <c r="C15683">
        <v>2025</v>
      </c>
      <c r="D15683" t="s">
        <v>18</v>
      </c>
      <c r="E15683" t="s">
        <v>21</v>
      </c>
      <c r="F15683" s="4">
        <v>96192.000444647958</v>
      </c>
    </row>
    <row r="15684" spans="1:6" x14ac:dyDescent="0.3">
      <c r="A15684" t="s">
        <v>53</v>
      </c>
      <c r="B15684" t="s">
        <v>48</v>
      </c>
      <c r="C15684">
        <v>2025</v>
      </c>
      <c r="D15684" t="s">
        <v>18</v>
      </c>
      <c r="E15684" t="s">
        <v>22</v>
      </c>
      <c r="F15684" s="4">
        <v>99340.010806224251</v>
      </c>
    </row>
    <row r="15685" spans="1:6" x14ac:dyDescent="0.3">
      <c r="A15685" t="s">
        <v>53</v>
      </c>
      <c r="B15685" t="s">
        <v>48</v>
      </c>
      <c r="C15685">
        <v>2025</v>
      </c>
      <c r="D15685" t="s">
        <v>18</v>
      </c>
      <c r="E15685" t="s">
        <v>23</v>
      </c>
      <c r="F15685" s="4">
        <v>103398.66645483021</v>
      </c>
    </row>
    <row r="15686" spans="1:6" x14ac:dyDescent="0.3">
      <c r="A15686" t="s">
        <v>53</v>
      </c>
      <c r="B15686" t="s">
        <v>48</v>
      </c>
      <c r="C15686">
        <v>2025</v>
      </c>
      <c r="D15686" t="s">
        <v>18</v>
      </c>
      <c r="E15686" t="s">
        <v>24</v>
      </c>
      <c r="F15686" s="4">
        <v>102327.7127488141</v>
      </c>
    </row>
    <row r="15687" spans="1:6" x14ac:dyDescent="0.3">
      <c r="A15687" t="s">
        <v>53</v>
      </c>
      <c r="B15687" t="s">
        <v>48</v>
      </c>
      <c r="C15687">
        <v>2025</v>
      </c>
      <c r="D15687" t="s">
        <v>18</v>
      </c>
      <c r="E15687" t="s">
        <v>25</v>
      </c>
      <c r="F15687" s="4">
        <v>101254.10838120519</v>
      </c>
    </row>
    <row r="15688" spans="1:6" x14ac:dyDescent="0.3">
      <c r="A15688" t="s">
        <v>53</v>
      </c>
      <c r="B15688" t="s">
        <v>48</v>
      </c>
      <c r="C15688">
        <v>2025</v>
      </c>
      <c r="D15688" t="s">
        <v>18</v>
      </c>
      <c r="E15688" t="s">
        <v>26</v>
      </c>
      <c r="F15688" s="4">
        <v>98217.87141460531</v>
      </c>
    </row>
    <row r="15689" spans="1:6" x14ac:dyDescent="0.3">
      <c r="A15689" t="s">
        <v>53</v>
      </c>
      <c r="B15689" t="s">
        <v>48</v>
      </c>
      <c r="C15689">
        <v>2025</v>
      </c>
      <c r="D15689" t="s">
        <v>18</v>
      </c>
      <c r="E15689" t="s">
        <v>27</v>
      </c>
      <c r="F15689" s="4">
        <v>85299.644863106252</v>
      </c>
    </row>
    <row r="15690" spans="1:6" x14ac:dyDescent="0.3">
      <c r="A15690" t="s">
        <v>53</v>
      </c>
      <c r="B15690" t="s">
        <v>48</v>
      </c>
      <c r="C15690">
        <v>2025</v>
      </c>
      <c r="D15690" t="s">
        <v>18</v>
      </c>
      <c r="E15690" t="s">
        <v>28</v>
      </c>
      <c r="F15690" s="4">
        <v>86546.547295543482</v>
      </c>
    </row>
    <row r="15691" spans="1:6" x14ac:dyDescent="0.3">
      <c r="A15691" t="s">
        <v>53</v>
      </c>
      <c r="B15691" t="s">
        <v>48</v>
      </c>
      <c r="C15691">
        <v>2025</v>
      </c>
      <c r="D15691" t="s">
        <v>18</v>
      </c>
      <c r="E15691" t="s">
        <v>29</v>
      </c>
      <c r="F15691" s="4">
        <v>74745.321858458192</v>
      </c>
    </row>
    <row r="15692" spans="1:6" x14ac:dyDescent="0.3">
      <c r="A15692" t="s">
        <v>53</v>
      </c>
      <c r="B15692" t="s">
        <v>48</v>
      </c>
      <c r="C15692">
        <v>2025</v>
      </c>
      <c r="D15692" t="s">
        <v>18</v>
      </c>
      <c r="E15692" t="s">
        <v>30</v>
      </c>
      <c r="F15692" s="4">
        <v>68667.988520856525</v>
      </c>
    </row>
    <row r="15693" spans="1:6" x14ac:dyDescent="0.3">
      <c r="A15693" t="s">
        <v>53</v>
      </c>
      <c r="B15693" t="s">
        <v>48</v>
      </c>
      <c r="C15693">
        <v>2025</v>
      </c>
      <c r="D15693" t="s">
        <v>18</v>
      </c>
      <c r="E15693" t="s">
        <v>31</v>
      </c>
      <c r="F15693" s="4">
        <v>58711.608820505542</v>
      </c>
    </row>
    <row r="15694" spans="1:6" x14ac:dyDescent="0.3">
      <c r="A15694" t="s">
        <v>53</v>
      </c>
      <c r="B15694" t="s">
        <v>48</v>
      </c>
      <c r="C15694">
        <v>2025</v>
      </c>
      <c r="D15694" t="s">
        <v>18</v>
      </c>
      <c r="E15694" t="s">
        <v>32</v>
      </c>
      <c r="F15694" s="4">
        <v>49476.730580386218</v>
      </c>
    </row>
    <row r="15695" spans="1:6" x14ac:dyDescent="0.3">
      <c r="A15695" t="s">
        <v>53</v>
      </c>
      <c r="B15695" t="s">
        <v>48</v>
      </c>
      <c r="C15695">
        <v>2025</v>
      </c>
      <c r="D15695" t="s">
        <v>18</v>
      </c>
      <c r="E15695" t="s">
        <v>33</v>
      </c>
      <c r="F15695" s="4">
        <v>42307.647600400313</v>
      </c>
    </row>
    <row r="15696" spans="1:6" x14ac:dyDescent="0.3">
      <c r="A15696" t="s">
        <v>53</v>
      </c>
      <c r="B15696" t="s">
        <v>48</v>
      </c>
      <c r="C15696">
        <v>2025</v>
      </c>
      <c r="D15696" t="s">
        <v>18</v>
      </c>
      <c r="E15696" t="s">
        <v>34</v>
      </c>
      <c r="F15696" s="4">
        <v>26237.318377947071</v>
      </c>
    </row>
    <row r="15697" spans="1:6" x14ac:dyDescent="0.3">
      <c r="A15697" t="s">
        <v>53</v>
      </c>
      <c r="B15697" t="s">
        <v>48</v>
      </c>
      <c r="C15697">
        <v>2025</v>
      </c>
      <c r="D15697" t="s">
        <v>18</v>
      </c>
      <c r="E15697" t="s">
        <v>35</v>
      </c>
      <c r="F15697" s="4">
        <v>20229.027436949382</v>
      </c>
    </row>
    <row r="15698" spans="1:6" x14ac:dyDescent="0.3">
      <c r="A15698" t="s">
        <v>53</v>
      </c>
      <c r="B15698" t="s">
        <v>48</v>
      </c>
      <c r="C15698">
        <v>2025</v>
      </c>
      <c r="D15698" t="s">
        <v>38</v>
      </c>
      <c r="E15698" t="s">
        <v>17</v>
      </c>
      <c r="F15698" s="4">
        <v>163589.23637020859</v>
      </c>
    </row>
    <row r="15699" spans="1:6" x14ac:dyDescent="0.3">
      <c r="A15699" t="s">
        <v>53</v>
      </c>
      <c r="B15699" t="s">
        <v>48</v>
      </c>
      <c r="C15699">
        <v>2025</v>
      </c>
      <c r="D15699" t="s">
        <v>38</v>
      </c>
      <c r="E15699" t="s">
        <v>19</v>
      </c>
      <c r="F15699" s="4">
        <v>169246.92535948061</v>
      </c>
    </row>
    <row r="15700" spans="1:6" x14ac:dyDescent="0.3">
      <c r="A15700" t="s">
        <v>53</v>
      </c>
      <c r="B15700" t="s">
        <v>48</v>
      </c>
      <c r="C15700">
        <v>2025</v>
      </c>
      <c r="D15700" t="s">
        <v>38</v>
      </c>
      <c r="E15700" t="s">
        <v>20</v>
      </c>
      <c r="F15700" s="4">
        <v>180346.20818001931</v>
      </c>
    </row>
    <row r="15701" spans="1:6" x14ac:dyDescent="0.3">
      <c r="A15701" t="s">
        <v>53</v>
      </c>
      <c r="B15701" t="s">
        <v>48</v>
      </c>
      <c r="C15701">
        <v>2025</v>
      </c>
      <c r="D15701" t="s">
        <v>38</v>
      </c>
      <c r="E15701" t="s">
        <v>21</v>
      </c>
      <c r="F15701" s="4">
        <v>186989.6746791316</v>
      </c>
    </row>
    <row r="15702" spans="1:6" x14ac:dyDescent="0.3">
      <c r="A15702" t="s">
        <v>53</v>
      </c>
      <c r="B15702" t="s">
        <v>48</v>
      </c>
      <c r="C15702">
        <v>2025</v>
      </c>
      <c r="D15702" t="s">
        <v>38</v>
      </c>
      <c r="E15702" t="s">
        <v>22</v>
      </c>
      <c r="F15702" s="4">
        <v>195690.40411751869</v>
      </c>
    </row>
    <row r="15703" spans="1:6" x14ac:dyDescent="0.3">
      <c r="A15703" t="s">
        <v>53</v>
      </c>
      <c r="B15703" t="s">
        <v>48</v>
      </c>
      <c r="C15703">
        <v>2025</v>
      </c>
      <c r="D15703" t="s">
        <v>38</v>
      </c>
      <c r="E15703" t="s">
        <v>23</v>
      </c>
      <c r="F15703" s="4">
        <v>204191.19949328009</v>
      </c>
    </row>
    <row r="15704" spans="1:6" x14ac:dyDescent="0.3">
      <c r="A15704" t="s">
        <v>53</v>
      </c>
      <c r="B15704" t="s">
        <v>48</v>
      </c>
      <c r="C15704">
        <v>2025</v>
      </c>
      <c r="D15704" t="s">
        <v>38</v>
      </c>
      <c r="E15704" t="s">
        <v>24</v>
      </c>
      <c r="F15704" s="4">
        <v>206517.5784233615</v>
      </c>
    </row>
    <row r="15705" spans="1:6" x14ac:dyDescent="0.3">
      <c r="A15705" t="s">
        <v>53</v>
      </c>
      <c r="B15705" t="s">
        <v>48</v>
      </c>
      <c r="C15705">
        <v>2025</v>
      </c>
      <c r="D15705" t="s">
        <v>38</v>
      </c>
      <c r="E15705" t="s">
        <v>25</v>
      </c>
      <c r="F15705" s="4">
        <v>205787.98702140781</v>
      </c>
    </row>
    <row r="15706" spans="1:6" x14ac:dyDescent="0.3">
      <c r="A15706" t="s">
        <v>53</v>
      </c>
      <c r="B15706" t="s">
        <v>48</v>
      </c>
      <c r="C15706">
        <v>2025</v>
      </c>
      <c r="D15706" t="s">
        <v>38</v>
      </c>
      <c r="E15706" t="s">
        <v>26</v>
      </c>
      <c r="F15706" s="4">
        <v>198994.84383497029</v>
      </c>
    </row>
    <row r="15707" spans="1:6" x14ac:dyDescent="0.3">
      <c r="A15707" t="s">
        <v>53</v>
      </c>
      <c r="B15707" t="s">
        <v>48</v>
      </c>
      <c r="C15707">
        <v>2025</v>
      </c>
      <c r="D15707" t="s">
        <v>38</v>
      </c>
      <c r="E15707" t="s">
        <v>27</v>
      </c>
      <c r="F15707" s="4">
        <v>174636.79935928629</v>
      </c>
    </row>
    <row r="15708" spans="1:6" x14ac:dyDescent="0.3">
      <c r="A15708" t="s">
        <v>53</v>
      </c>
      <c r="B15708" t="s">
        <v>48</v>
      </c>
      <c r="C15708">
        <v>2025</v>
      </c>
      <c r="D15708" t="s">
        <v>38</v>
      </c>
      <c r="E15708" t="s">
        <v>28</v>
      </c>
      <c r="F15708" s="4">
        <v>175553.74019450779</v>
      </c>
    </row>
    <row r="15709" spans="1:6" x14ac:dyDescent="0.3">
      <c r="A15709" t="s">
        <v>53</v>
      </c>
      <c r="B15709" t="s">
        <v>48</v>
      </c>
      <c r="C15709">
        <v>2025</v>
      </c>
      <c r="D15709" t="s">
        <v>38</v>
      </c>
      <c r="E15709" t="s">
        <v>29</v>
      </c>
      <c r="F15709" s="4">
        <v>152279.78933885641</v>
      </c>
    </row>
    <row r="15710" spans="1:6" x14ac:dyDescent="0.3">
      <c r="A15710" t="s">
        <v>53</v>
      </c>
      <c r="B15710" t="s">
        <v>48</v>
      </c>
      <c r="C15710">
        <v>2025</v>
      </c>
      <c r="D15710" t="s">
        <v>38</v>
      </c>
      <c r="E15710" t="s">
        <v>30</v>
      </c>
      <c r="F15710" s="4">
        <v>141276.18630186541</v>
      </c>
    </row>
    <row r="15711" spans="1:6" x14ac:dyDescent="0.3">
      <c r="A15711" t="s">
        <v>53</v>
      </c>
      <c r="B15711" t="s">
        <v>48</v>
      </c>
      <c r="C15711">
        <v>2025</v>
      </c>
      <c r="D15711" t="s">
        <v>38</v>
      </c>
      <c r="E15711" t="s">
        <v>31</v>
      </c>
      <c r="F15711" s="4">
        <v>122936.356337206</v>
      </c>
    </row>
    <row r="15712" spans="1:6" x14ac:dyDescent="0.3">
      <c r="A15712" t="s">
        <v>53</v>
      </c>
      <c r="B15712" t="s">
        <v>48</v>
      </c>
      <c r="C15712">
        <v>2025</v>
      </c>
      <c r="D15712" t="s">
        <v>38</v>
      </c>
      <c r="E15712" t="s">
        <v>32</v>
      </c>
      <c r="F15712" s="4">
        <v>105443.1139615109</v>
      </c>
    </row>
    <row r="15713" spans="1:6" x14ac:dyDescent="0.3">
      <c r="A15713" t="s">
        <v>53</v>
      </c>
      <c r="B15713" t="s">
        <v>48</v>
      </c>
      <c r="C15713">
        <v>2025</v>
      </c>
      <c r="D15713" t="s">
        <v>38</v>
      </c>
      <c r="E15713" t="s">
        <v>33</v>
      </c>
      <c r="F15713" s="4">
        <v>90117.40265453131</v>
      </c>
    </row>
    <row r="15714" spans="1:6" x14ac:dyDescent="0.3">
      <c r="A15714" t="s">
        <v>53</v>
      </c>
      <c r="B15714" t="s">
        <v>48</v>
      </c>
      <c r="C15714">
        <v>2025</v>
      </c>
      <c r="D15714" t="s">
        <v>38</v>
      </c>
      <c r="E15714" t="s">
        <v>34</v>
      </c>
      <c r="F15714" s="4">
        <v>56498.933748426622</v>
      </c>
    </row>
    <row r="15715" spans="1:6" x14ac:dyDescent="0.3">
      <c r="A15715" t="s">
        <v>53</v>
      </c>
      <c r="B15715" t="s">
        <v>48</v>
      </c>
      <c r="C15715">
        <v>2025</v>
      </c>
      <c r="D15715" t="s">
        <v>38</v>
      </c>
      <c r="E15715" t="s">
        <v>35</v>
      </c>
      <c r="F15715" s="4">
        <v>50712.57405151987</v>
      </c>
    </row>
    <row r="15716" spans="1:6" x14ac:dyDescent="0.3">
      <c r="A15716" t="s">
        <v>53</v>
      </c>
      <c r="B15716" t="s">
        <v>48</v>
      </c>
      <c r="C15716">
        <v>2026</v>
      </c>
      <c r="D15716" t="s">
        <v>37</v>
      </c>
      <c r="E15716" t="s">
        <v>17</v>
      </c>
      <c r="F15716" s="4">
        <v>79876.704597925811</v>
      </c>
    </row>
    <row r="15717" spans="1:6" x14ac:dyDescent="0.3">
      <c r="A15717" t="s">
        <v>53</v>
      </c>
      <c r="B15717" t="s">
        <v>48</v>
      </c>
      <c r="C15717">
        <v>2026</v>
      </c>
      <c r="D15717" t="s">
        <v>37</v>
      </c>
      <c r="E15717" t="s">
        <v>19</v>
      </c>
      <c r="F15717" s="4">
        <v>81981.155969677027</v>
      </c>
    </row>
    <row r="15718" spans="1:6" x14ac:dyDescent="0.3">
      <c r="A15718" t="s">
        <v>53</v>
      </c>
      <c r="B15718" t="s">
        <v>48</v>
      </c>
      <c r="C15718">
        <v>2026</v>
      </c>
      <c r="D15718" t="s">
        <v>37</v>
      </c>
      <c r="E15718" t="s">
        <v>20</v>
      </c>
      <c r="F15718" s="4">
        <v>88251.799629104586</v>
      </c>
    </row>
    <row r="15719" spans="1:6" x14ac:dyDescent="0.3">
      <c r="A15719" t="s">
        <v>53</v>
      </c>
      <c r="B15719" t="s">
        <v>48</v>
      </c>
      <c r="C15719">
        <v>2026</v>
      </c>
      <c r="D15719" t="s">
        <v>37</v>
      </c>
      <c r="E15719" t="s">
        <v>21</v>
      </c>
      <c r="F15719" s="4">
        <v>92894.287564281578</v>
      </c>
    </row>
    <row r="15720" spans="1:6" x14ac:dyDescent="0.3">
      <c r="A15720" t="s">
        <v>53</v>
      </c>
      <c r="B15720" t="s">
        <v>48</v>
      </c>
      <c r="C15720">
        <v>2026</v>
      </c>
      <c r="D15720" t="s">
        <v>37</v>
      </c>
      <c r="E15720" t="s">
        <v>22</v>
      </c>
      <c r="F15720" s="4">
        <v>98082.99937559379</v>
      </c>
    </row>
    <row r="15721" spans="1:6" x14ac:dyDescent="0.3">
      <c r="A15721" t="s">
        <v>53</v>
      </c>
      <c r="B15721" t="s">
        <v>48</v>
      </c>
      <c r="C15721">
        <v>2026</v>
      </c>
      <c r="D15721" t="s">
        <v>37</v>
      </c>
      <c r="E15721" t="s">
        <v>23</v>
      </c>
      <c r="F15721" s="4">
        <v>101458.8880575455</v>
      </c>
    </row>
    <row r="15722" spans="1:6" x14ac:dyDescent="0.3">
      <c r="A15722" t="s">
        <v>53</v>
      </c>
      <c r="B15722" t="s">
        <v>48</v>
      </c>
      <c r="C15722">
        <v>2026</v>
      </c>
      <c r="D15722" t="s">
        <v>37</v>
      </c>
      <c r="E15722" t="s">
        <v>24</v>
      </c>
      <c r="F15722" s="4">
        <v>104358.834503304</v>
      </c>
    </row>
    <row r="15723" spans="1:6" x14ac:dyDescent="0.3">
      <c r="A15723" t="s">
        <v>53</v>
      </c>
      <c r="B15723" t="s">
        <v>48</v>
      </c>
      <c r="C15723">
        <v>2026</v>
      </c>
      <c r="D15723" t="s">
        <v>37</v>
      </c>
      <c r="E15723" t="s">
        <v>25</v>
      </c>
      <c r="F15723" s="4">
        <v>105730.0541244748</v>
      </c>
    </row>
    <row r="15724" spans="1:6" x14ac:dyDescent="0.3">
      <c r="A15724" t="s">
        <v>53</v>
      </c>
      <c r="B15724" t="s">
        <v>48</v>
      </c>
      <c r="C15724">
        <v>2026</v>
      </c>
      <c r="D15724" t="s">
        <v>37</v>
      </c>
      <c r="E15724" t="s">
        <v>26</v>
      </c>
      <c r="F15724" s="4">
        <v>102940.14114117459</v>
      </c>
    </row>
    <row r="15725" spans="1:6" x14ac:dyDescent="0.3">
      <c r="A15725" t="s">
        <v>53</v>
      </c>
      <c r="B15725" t="s">
        <v>48</v>
      </c>
      <c r="C15725">
        <v>2026</v>
      </c>
      <c r="D15725" t="s">
        <v>37</v>
      </c>
      <c r="E15725" t="s">
        <v>27</v>
      </c>
      <c r="F15725" s="4">
        <v>91643.940877325396</v>
      </c>
    </row>
    <row r="15726" spans="1:6" x14ac:dyDescent="0.3">
      <c r="A15726" t="s">
        <v>53</v>
      </c>
      <c r="B15726" t="s">
        <v>48</v>
      </c>
      <c r="C15726">
        <v>2026</v>
      </c>
      <c r="D15726" t="s">
        <v>37</v>
      </c>
      <c r="E15726" t="s">
        <v>28</v>
      </c>
      <c r="F15726" s="4">
        <v>88077.061549283651</v>
      </c>
    </row>
    <row r="15727" spans="1:6" x14ac:dyDescent="0.3">
      <c r="A15727" t="s">
        <v>53</v>
      </c>
      <c r="B15727" t="s">
        <v>48</v>
      </c>
      <c r="C15727">
        <v>2026</v>
      </c>
      <c r="D15727" t="s">
        <v>37</v>
      </c>
      <c r="E15727" t="s">
        <v>29</v>
      </c>
      <c r="F15727" s="4">
        <v>80647.992903900478</v>
      </c>
    </row>
    <row r="15728" spans="1:6" x14ac:dyDescent="0.3">
      <c r="A15728" t="s">
        <v>53</v>
      </c>
      <c r="B15728" t="s">
        <v>48</v>
      </c>
      <c r="C15728">
        <v>2026</v>
      </c>
      <c r="D15728" t="s">
        <v>37</v>
      </c>
      <c r="E15728" t="s">
        <v>30</v>
      </c>
      <c r="F15728" s="4">
        <v>72228.472324584742</v>
      </c>
    </row>
    <row r="15729" spans="1:6" x14ac:dyDescent="0.3">
      <c r="A15729" t="s">
        <v>53</v>
      </c>
      <c r="B15729" t="s">
        <v>48</v>
      </c>
      <c r="C15729">
        <v>2026</v>
      </c>
      <c r="D15729" t="s">
        <v>37</v>
      </c>
      <c r="E15729" t="s">
        <v>31</v>
      </c>
      <c r="F15729" s="4">
        <v>65853.633674054887</v>
      </c>
    </row>
    <row r="15730" spans="1:6" x14ac:dyDescent="0.3">
      <c r="A15730" t="s">
        <v>53</v>
      </c>
      <c r="B15730" t="s">
        <v>48</v>
      </c>
      <c r="C15730">
        <v>2026</v>
      </c>
      <c r="D15730" t="s">
        <v>37</v>
      </c>
      <c r="E15730" t="s">
        <v>32</v>
      </c>
      <c r="F15730" s="4">
        <v>56901.633121901032</v>
      </c>
    </row>
    <row r="15731" spans="1:6" x14ac:dyDescent="0.3">
      <c r="A15731" t="s">
        <v>53</v>
      </c>
      <c r="B15731" t="s">
        <v>48</v>
      </c>
      <c r="C15731">
        <v>2026</v>
      </c>
      <c r="D15731" t="s">
        <v>37</v>
      </c>
      <c r="E15731" t="s">
        <v>33</v>
      </c>
      <c r="F15731" s="4">
        <v>49553.513420964227</v>
      </c>
    </row>
    <row r="15732" spans="1:6" x14ac:dyDescent="0.3">
      <c r="A15732" t="s">
        <v>53</v>
      </c>
      <c r="B15732" t="s">
        <v>48</v>
      </c>
      <c r="C15732">
        <v>2026</v>
      </c>
      <c r="D15732" t="s">
        <v>37</v>
      </c>
      <c r="E15732" t="s">
        <v>34</v>
      </c>
      <c r="F15732" s="4">
        <v>32341.962968798951</v>
      </c>
    </row>
    <row r="15733" spans="1:6" x14ac:dyDescent="0.3">
      <c r="A15733" t="s">
        <v>53</v>
      </c>
      <c r="B15733" t="s">
        <v>48</v>
      </c>
      <c r="C15733">
        <v>2026</v>
      </c>
      <c r="D15733" t="s">
        <v>37</v>
      </c>
      <c r="E15733" t="s">
        <v>35</v>
      </c>
      <c r="F15733" s="4">
        <v>31453.177803560411</v>
      </c>
    </row>
    <row r="15734" spans="1:6" x14ac:dyDescent="0.3">
      <c r="A15734" t="s">
        <v>53</v>
      </c>
      <c r="B15734" t="s">
        <v>48</v>
      </c>
      <c r="C15734">
        <v>2026</v>
      </c>
      <c r="D15734" t="s">
        <v>18</v>
      </c>
      <c r="E15734" t="s">
        <v>17</v>
      </c>
      <c r="F15734" s="4">
        <v>84064.687919220349</v>
      </c>
    </row>
    <row r="15735" spans="1:6" x14ac:dyDescent="0.3">
      <c r="A15735" t="s">
        <v>53</v>
      </c>
      <c r="B15735" t="s">
        <v>48</v>
      </c>
      <c r="C15735">
        <v>2026</v>
      </c>
      <c r="D15735" t="s">
        <v>18</v>
      </c>
      <c r="E15735" t="s">
        <v>19</v>
      </c>
      <c r="F15735" s="4">
        <v>86575.817432837648</v>
      </c>
    </row>
    <row r="15736" spans="1:6" x14ac:dyDescent="0.3">
      <c r="A15736" t="s">
        <v>53</v>
      </c>
      <c r="B15736" t="s">
        <v>48</v>
      </c>
      <c r="C15736">
        <v>2026</v>
      </c>
      <c r="D15736" t="s">
        <v>18</v>
      </c>
      <c r="E15736" t="s">
        <v>20</v>
      </c>
      <c r="F15736" s="4">
        <v>93281.082732144685</v>
      </c>
    </row>
    <row r="15737" spans="1:6" x14ac:dyDescent="0.3">
      <c r="A15737" t="s">
        <v>53</v>
      </c>
      <c r="B15737" t="s">
        <v>48</v>
      </c>
      <c r="C15737">
        <v>2026</v>
      </c>
      <c r="D15737" t="s">
        <v>18</v>
      </c>
      <c r="E15737" t="s">
        <v>21</v>
      </c>
      <c r="F15737" s="4">
        <v>97889.689624774386</v>
      </c>
    </row>
    <row r="15738" spans="1:6" x14ac:dyDescent="0.3">
      <c r="A15738" t="s">
        <v>53</v>
      </c>
      <c r="B15738" t="s">
        <v>48</v>
      </c>
      <c r="C15738">
        <v>2026</v>
      </c>
      <c r="D15738" t="s">
        <v>18</v>
      </c>
      <c r="E15738" t="s">
        <v>22</v>
      </c>
      <c r="F15738" s="4">
        <v>101329.29212837821</v>
      </c>
    </row>
    <row r="15739" spans="1:6" x14ac:dyDescent="0.3">
      <c r="A15739" t="s">
        <v>53</v>
      </c>
      <c r="B15739" t="s">
        <v>48</v>
      </c>
      <c r="C15739">
        <v>2026</v>
      </c>
      <c r="D15739" t="s">
        <v>18</v>
      </c>
      <c r="E15739" t="s">
        <v>23</v>
      </c>
      <c r="F15739" s="4">
        <v>104290.5125364147</v>
      </c>
    </row>
    <row r="15740" spans="1:6" x14ac:dyDescent="0.3">
      <c r="A15740" t="s">
        <v>53</v>
      </c>
      <c r="B15740" t="s">
        <v>48</v>
      </c>
      <c r="C15740">
        <v>2026</v>
      </c>
      <c r="D15740" t="s">
        <v>18</v>
      </c>
      <c r="E15740" t="s">
        <v>24</v>
      </c>
      <c r="F15740" s="4">
        <v>102926.65974531361</v>
      </c>
    </row>
    <row r="15741" spans="1:6" x14ac:dyDescent="0.3">
      <c r="A15741" t="s">
        <v>53</v>
      </c>
      <c r="B15741" t="s">
        <v>48</v>
      </c>
      <c r="C15741">
        <v>2026</v>
      </c>
      <c r="D15741" t="s">
        <v>18</v>
      </c>
      <c r="E15741" t="s">
        <v>25</v>
      </c>
      <c r="F15741" s="4">
        <v>102028.20499150539</v>
      </c>
    </row>
    <row r="15742" spans="1:6" x14ac:dyDescent="0.3">
      <c r="A15742" t="s">
        <v>53</v>
      </c>
      <c r="B15742" t="s">
        <v>48</v>
      </c>
      <c r="C15742">
        <v>2026</v>
      </c>
      <c r="D15742" t="s">
        <v>18</v>
      </c>
      <c r="E15742" t="s">
        <v>26</v>
      </c>
      <c r="F15742" s="4">
        <v>100002.0329268873</v>
      </c>
    </row>
    <row r="15743" spans="1:6" x14ac:dyDescent="0.3">
      <c r="A15743" t="s">
        <v>53</v>
      </c>
      <c r="B15743" t="s">
        <v>48</v>
      </c>
      <c r="C15743">
        <v>2026</v>
      </c>
      <c r="D15743" t="s">
        <v>18</v>
      </c>
      <c r="E15743" t="s">
        <v>27</v>
      </c>
      <c r="F15743" s="4">
        <v>87330.687093357672</v>
      </c>
    </row>
    <row r="15744" spans="1:6" x14ac:dyDescent="0.3">
      <c r="A15744" t="s">
        <v>53</v>
      </c>
      <c r="B15744" t="s">
        <v>48</v>
      </c>
      <c r="C15744">
        <v>2026</v>
      </c>
      <c r="D15744" t="s">
        <v>18</v>
      </c>
      <c r="E15744" t="s">
        <v>28</v>
      </c>
      <c r="F15744" s="4">
        <v>85635.915767688566</v>
      </c>
    </row>
    <row r="15745" spans="1:6" x14ac:dyDescent="0.3">
      <c r="A15745" t="s">
        <v>53</v>
      </c>
      <c r="B15745" t="s">
        <v>48</v>
      </c>
      <c r="C15745">
        <v>2026</v>
      </c>
      <c r="D15745" t="s">
        <v>18</v>
      </c>
      <c r="E15745" t="s">
        <v>29</v>
      </c>
      <c r="F15745" s="4">
        <v>77732.089002352019</v>
      </c>
    </row>
    <row r="15746" spans="1:6" x14ac:dyDescent="0.3">
      <c r="A15746" t="s">
        <v>53</v>
      </c>
      <c r="B15746" t="s">
        <v>48</v>
      </c>
      <c r="C15746">
        <v>2026</v>
      </c>
      <c r="D15746" t="s">
        <v>18</v>
      </c>
      <c r="E15746" t="s">
        <v>30</v>
      </c>
      <c r="F15746" s="4">
        <v>68348.77581276893</v>
      </c>
    </row>
    <row r="15747" spans="1:6" x14ac:dyDescent="0.3">
      <c r="A15747" t="s">
        <v>53</v>
      </c>
      <c r="B15747" t="s">
        <v>48</v>
      </c>
      <c r="C15747">
        <v>2026</v>
      </c>
      <c r="D15747" t="s">
        <v>18</v>
      </c>
      <c r="E15747" t="s">
        <v>31</v>
      </c>
      <c r="F15747" s="4">
        <v>60124.554867681843</v>
      </c>
    </row>
    <row r="15748" spans="1:6" x14ac:dyDescent="0.3">
      <c r="A15748" t="s">
        <v>53</v>
      </c>
      <c r="B15748" t="s">
        <v>48</v>
      </c>
      <c r="C15748">
        <v>2026</v>
      </c>
      <c r="D15748" t="s">
        <v>18</v>
      </c>
      <c r="E15748" t="s">
        <v>32</v>
      </c>
      <c r="F15748" s="4">
        <v>50406.183647413403</v>
      </c>
    </row>
    <row r="15749" spans="1:6" x14ac:dyDescent="0.3">
      <c r="A15749" t="s">
        <v>53</v>
      </c>
      <c r="B15749" t="s">
        <v>48</v>
      </c>
      <c r="C15749">
        <v>2026</v>
      </c>
      <c r="D15749" t="s">
        <v>18</v>
      </c>
      <c r="E15749" t="s">
        <v>33</v>
      </c>
      <c r="F15749" s="4">
        <v>43415.169096997597</v>
      </c>
    </row>
    <row r="15750" spans="1:6" x14ac:dyDescent="0.3">
      <c r="A15750" t="s">
        <v>53</v>
      </c>
      <c r="B15750" t="s">
        <v>48</v>
      </c>
      <c r="C15750">
        <v>2026</v>
      </c>
      <c r="D15750" t="s">
        <v>18</v>
      </c>
      <c r="E15750" t="s">
        <v>34</v>
      </c>
      <c r="F15750" s="4">
        <v>27867.68089154773</v>
      </c>
    </row>
    <row r="15751" spans="1:6" x14ac:dyDescent="0.3">
      <c r="A15751" t="s">
        <v>53</v>
      </c>
      <c r="B15751" t="s">
        <v>48</v>
      </c>
      <c r="C15751">
        <v>2026</v>
      </c>
      <c r="D15751" t="s">
        <v>18</v>
      </c>
      <c r="E15751" t="s">
        <v>35</v>
      </c>
      <c r="F15751" s="4">
        <v>21412.99129156426</v>
      </c>
    </row>
    <row r="15752" spans="1:6" x14ac:dyDescent="0.3">
      <c r="A15752" t="s">
        <v>53</v>
      </c>
      <c r="B15752" t="s">
        <v>48</v>
      </c>
      <c r="C15752">
        <v>2026</v>
      </c>
      <c r="D15752" t="s">
        <v>38</v>
      </c>
      <c r="E15752" t="s">
        <v>17</v>
      </c>
      <c r="F15752" s="4">
        <v>163941.39251714619</v>
      </c>
    </row>
    <row r="15753" spans="1:6" x14ac:dyDescent="0.3">
      <c r="A15753" t="s">
        <v>53</v>
      </c>
      <c r="B15753" t="s">
        <v>48</v>
      </c>
      <c r="C15753">
        <v>2026</v>
      </c>
      <c r="D15753" t="s">
        <v>38</v>
      </c>
      <c r="E15753" t="s">
        <v>19</v>
      </c>
      <c r="F15753" s="4">
        <v>168556.9734025147</v>
      </c>
    </row>
    <row r="15754" spans="1:6" x14ac:dyDescent="0.3">
      <c r="A15754" t="s">
        <v>53</v>
      </c>
      <c r="B15754" t="s">
        <v>48</v>
      </c>
      <c r="C15754">
        <v>2026</v>
      </c>
      <c r="D15754" t="s">
        <v>38</v>
      </c>
      <c r="E15754" t="s">
        <v>20</v>
      </c>
      <c r="F15754" s="4">
        <v>181532.8823612493</v>
      </c>
    </row>
    <row r="15755" spans="1:6" x14ac:dyDescent="0.3">
      <c r="A15755" t="s">
        <v>53</v>
      </c>
      <c r="B15755" t="s">
        <v>48</v>
      </c>
      <c r="C15755">
        <v>2026</v>
      </c>
      <c r="D15755" t="s">
        <v>38</v>
      </c>
      <c r="E15755" t="s">
        <v>21</v>
      </c>
      <c r="F15755" s="4">
        <v>190783.97718905599</v>
      </c>
    </row>
    <row r="15756" spans="1:6" x14ac:dyDescent="0.3">
      <c r="A15756" t="s">
        <v>53</v>
      </c>
      <c r="B15756" t="s">
        <v>48</v>
      </c>
      <c r="C15756">
        <v>2026</v>
      </c>
      <c r="D15756" t="s">
        <v>38</v>
      </c>
      <c r="E15756" t="s">
        <v>22</v>
      </c>
      <c r="F15756" s="4">
        <v>199412.291503972</v>
      </c>
    </row>
    <row r="15757" spans="1:6" x14ac:dyDescent="0.3">
      <c r="A15757" t="s">
        <v>53</v>
      </c>
      <c r="B15757" t="s">
        <v>48</v>
      </c>
      <c r="C15757">
        <v>2026</v>
      </c>
      <c r="D15757" t="s">
        <v>38</v>
      </c>
      <c r="E15757" t="s">
        <v>23</v>
      </c>
      <c r="F15757" s="4">
        <v>205749.40059396019</v>
      </c>
    </row>
    <row r="15758" spans="1:6" x14ac:dyDescent="0.3">
      <c r="A15758" t="s">
        <v>53</v>
      </c>
      <c r="B15758" t="s">
        <v>48</v>
      </c>
      <c r="C15758">
        <v>2026</v>
      </c>
      <c r="D15758" t="s">
        <v>38</v>
      </c>
      <c r="E15758" t="s">
        <v>24</v>
      </c>
      <c r="F15758" s="4">
        <v>207285.49424861759</v>
      </c>
    </row>
    <row r="15759" spans="1:6" x14ac:dyDescent="0.3">
      <c r="A15759" t="s">
        <v>53</v>
      </c>
      <c r="B15759" t="s">
        <v>48</v>
      </c>
      <c r="C15759">
        <v>2026</v>
      </c>
      <c r="D15759" t="s">
        <v>38</v>
      </c>
      <c r="E15759" t="s">
        <v>25</v>
      </c>
      <c r="F15759" s="4">
        <v>207758.25911598021</v>
      </c>
    </row>
    <row r="15760" spans="1:6" x14ac:dyDescent="0.3">
      <c r="A15760" t="s">
        <v>53</v>
      </c>
      <c r="B15760" t="s">
        <v>48</v>
      </c>
      <c r="C15760">
        <v>2026</v>
      </c>
      <c r="D15760" t="s">
        <v>38</v>
      </c>
      <c r="E15760" t="s">
        <v>26</v>
      </c>
      <c r="F15760" s="4">
        <v>202942.1740680619</v>
      </c>
    </row>
    <row r="15761" spans="1:6" x14ac:dyDescent="0.3">
      <c r="A15761" t="s">
        <v>53</v>
      </c>
      <c r="B15761" t="s">
        <v>48</v>
      </c>
      <c r="C15761">
        <v>2026</v>
      </c>
      <c r="D15761" t="s">
        <v>38</v>
      </c>
      <c r="E15761" t="s">
        <v>27</v>
      </c>
      <c r="F15761" s="4">
        <v>178974.6279706831</v>
      </c>
    </row>
    <row r="15762" spans="1:6" x14ac:dyDescent="0.3">
      <c r="A15762" t="s">
        <v>53</v>
      </c>
      <c r="B15762" t="s">
        <v>48</v>
      </c>
      <c r="C15762">
        <v>2026</v>
      </c>
      <c r="D15762" t="s">
        <v>38</v>
      </c>
      <c r="E15762" t="s">
        <v>28</v>
      </c>
      <c r="F15762" s="4">
        <v>173712.97731697219</v>
      </c>
    </row>
    <row r="15763" spans="1:6" x14ac:dyDescent="0.3">
      <c r="A15763" t="s">
        <v>53</v>
      </c>
      <c r="B15763" t="s">
        <v>48</v>
      </c>
      <c r="C15763">
        <v>2026</v>
      </c>
      <c r="D15763" t="s">
        <v>38</v>
      </c>
      <c r="E15763" t="s">
        <v>29</v>
      </c>
      <c r="F15763" s="4">
        <v>158380.08190625251</v>
      </c>
    </row>
    <row r="15764" spans="1:6" x14ac:dyDescent="0.3">
      <c r="A15764" t="s">
        <v>53</v>
      </c>
      <c r="B15764" t="s">
        <v>48</v>
      </c>
      <c r="C15764">
        <v>2026</v>
      </c>
      <c r="D15764" t="s">
        <v>38</v>
      </c>
      <c r="E15764" t="s">
        <v>30</v>
      </c>
      <c r="F15764" s="4">
        <v>140577.24813735369</v>
      </c>
    </row>
    <row r="15765" spans="1:6" x14ac:dyDescent="0.3">
      <c r="A15765" t="s">
        <v>53</v>
      </c>
      <c r="B15765" t="s">
        <v>48</v>
      </c>
      <c r="C15765">
        <v>2026</v>
      </c>
      <c r="D15765" t="s">
        <v>38</v>
      </c>
      <c r="E15765" t="s">
        <v>31</v>
      </c>
      <c r="F15765" s="4">
        <v>125978.1885417367</v>
      </c>
    </row>
    <row r="15766" spans="1:6" x14ac:dyDescent="0.3">
      <c r="A15766" t="s">
        <v>53</v>
      </c>
      <c r="B15766" t="s">
        <v>48</v>
      </c>
      <c r="C15766">
        <v>2026</v>
      </c>
      <c r="D15766" t="s">
        <v>38</v>
      </c>
      <c r="E15766" t="s">
        <v>32</v>
      </c>
      <c r="F15766" s="4">
        <v>107307.81676931441</v>
      </c>
    </row>
    <row r="15767" spans="1:6" x14ac:dyDescent="0.3">
      <c r="A15767" t="s">
        <v>53</v>
      </c>
      <c r="B15767" t="s">
        <v>48</v>
      </c>
      <c r="C15767">
        <v>2026</v>
      </c>
      <c r="D15767" t="s">
        <v>38</v>
      </c>
      <c r="E15767" t="s">
        <v>33</v>
      </c>
      <c r="F15767" s="4">
        <v>92968.682517961832</v>
      </c>
    </row>
    <row r="15768" spans="1:6" x14ac:dyDescent="0.3">
      <c r="A15768" t="s">
        <v>53</v>
      </c>
      <c r="B15768" t="s">
        <v>48</v>
      </c>
      <c r="C15768">
        <v>2026</v>
      </c>
      <c r="D15768" t="s">
        <v>38</v>
      </c>
      <c r="E15768" t="s">
        <v>34</v>
      </c>
      <c r="F15768" s="4">
        <v>60209.643860346667</v>
      </c>
    </row>
    <row r="15769" spans="1:6" x14ac:dyDescent="0.3">
      <c r="A15769" t="s">
        <v>53</v>
      </c>
      <c r="B15769" t="s">
        <v>48</v>
      </c>
      <c r="C15769">
        <v>2026</v>
      </c>
      <c r="D15769" t="s">
        <v>38</v>
      </c>
      <c r="E15769" t="s">
        <v>35</v>
      </c>
      <c r="F15769" s="4">
        <v>52866.169095124671</v>
      </c>
    </row>
    <row r="15770" spans="1:6" x14ac:dyDescent="0.3">
      <c r="A15770" t="s">
        <v>53</v>
      </c>
      <c r="B15770" t="s">
        <v>48</v>
      </c>
      <c r="C15770">
        <v>2027</v>
      </c>
      <c r="D15770" t="s">
        <v>37</v>
      </c>
      <c r="E15770" t="s">
        <v>17</v>
      </c>
      <c r="F15770" s="4">
        <v>79298.748449206658</v>
      </c>
    </row>
    <row r="15771" spans="1:6" x14ac:dyDescent="0.3">
      <c r="A15771" t="s">
        <v>53</v>
      </c>
      <c r="B15771" t="s">
        <v>48</v>
      </c>
      <c r="C15771">
        <v>2027</v>
      </c>
      <c r="D15771" t="s">
        <v>37</v>
      </c>
      <c r="E15771" t="s">
        <v>19</v>
      </c>
      <c r="F15771" s="4">
        <v>82709.174339346064</v>
      </c>
    </row>
    <row r="15772" spans="1:6" x14ac:dyDescent="0.3">
      <c r="A15772" t="s">
        <v>53</v>
      </c>
      <c r="B15772" t="s">
        <v>48</v>
      </c>
      <c r="C15772">
        <v>2027</v>
      </c>
      <c r="D15772" t="s">
        <v>37</v>
      </c>
      <c r="E15772" t="s">
        <v>20</v>
      </c>
      <c r="F15772" s="4">
        <v>88160.600955044894</v>
      </c>
    </row>
    <row r="15773" spans="1:6" x14ac:dyDescent="0.3">
      <c r="A15773" t="s">
        <v>53</v>
      </c>
      <c r="B15773" t="s">
        <v>48</v>
      </c>
      <c r="C15773">
        <v>2027</v>
      </c>
      <c r="D15773" t="s">
        <v>37</v>
      </c>
      <c r="E15773" t="s">
        <v>21</v>
      </c>
      <c r="F15773" s="4">
        <v>94261.730103086258</v>
      </c>
    </row>
    <row r="15774" spans="1:6" x14ac:dyDescent="0.3">
      <c r="A15774" t="s">
        <v>53</v>
      </c>
      <c r="B15774" t="s">
        <v>48</v>
      </c>
      <c r="C15774">
        <v>2027</v>
      </c>
      <c r="D15774" t="s">
        <v>37</v>
      </c>
      <c r="E15774" t="s">
        <v>22</v>
      </c>
      <c r="F15774" s="4">
        <v>100537.97570313681</v>
      </c>
    </row>
    <row r="15775" spans="1:6" x14ac:dyDescent="0.3">
      <c r="A15775" t="s">
        <v>53</v>
      </c>
      <c r="B15775" t="s">
        <v>48</v>
      </c>
      <c r="C15775">
        <v>2027</v>
      </c>
      <c r="D15775" t="s">
        <v>37</v>
      </c>
      <c r="E15775" t="s">
        <v>23</v>
      </c>
      <c r="F15775" s="4">
        <v>102005.4371558174</v>
      </c>
    </row>
    <row r="15776" spans="1:6" x14ac:dyDescent="0.3">
      <c r="A15776" t="s">
        <v>53</v>
      </c>
      <c r="B15776" t="s">
        <v>48</v>
      </c>
      <c r="C15776">
        <v>2027</v>
      </c>
      <c r="D15776" t="s">
        <v>37</v>
      </c>
      <c r="E15776" t="s">
        <v>24</v>
      </c>
      <c r="F15776" s="4">
        <v>104551.4289715816</v>
      </c>
    </row>
    <row r="15777" spans="1:6" x14ac:dyDescent="0.3">
      <c r="A15777" t="s">
        <v>53</v>
      </c>
      <c r="B15777" t="s">
        <v>48</v>
      </c>
      <c r="C15777">
        <v>2027</v>
      </c>
      <c r="D15777" t="s">
        <v>37</v>
      </c>
      <c r="E15777" t="s">
        <v>25</v>
      </c>
      <c r="F15777" s="4">
        <v>107066.61117214851</v>
      </c>
    </row>
    <row r="15778" spans="1:6" x14ac:dyDescent="0.3">
      <c r="A15778" t="s">
        <v>53</v>
      </c>
      <c r="B15778" t="s">
        <v>48</v>
      </c>
      <c r="C15778">
        <v>2027</v>
      </c>
      <c r="D15778" t="s">
        <v>37</v>
      </c>
      <c r="E15778" t="s">
        <v>26</v>
      </c>
      <c r="F15778" s="4">
        <v>104532.4828463576</v>
      </c>
    </row>
    <row r="15779" spans="1:6" x14ac:dyDescent="0.3">
      <c r="A15779" t="s">
        <v>53</v>
      </c>
      <c r="B15779" t="s">
        <v>48</v>
      </c>
      <c r="C15779">
        <v>2027</v>
      </c>
      <c r="D15779" t="s">
        <v>37</v>
      </c>
      <c r="E15779" t="s">
        <v>27</v>
      </c>
      <c r="F15779" s="4">
        <v>94103.27860115809</v>
      </c>
    </row>
    <row r="15780" spans="1:6" x14ac:dyDescent="0.3">
      <c r="A15780" t="s">
        <v>53</v>
      </c>
      <c r="B15780" t="s">
        <v>48</v>
      </c>
      <c r="C15780">
        <v>2027</v>
      </c>
      <c r="D15780" t="s">
        <v>37</v>
      </c>
      <c r="E15780" t="s">
        <v>28</v>
      </c>
      <c r="F15780" s="4">
        <v>87452.376142436187</v>
      </c>
    </row>
    <row r="15781" spans="1:6" x14ac:dyDescent="0.3">
      <c r="A15781" t="s">
        <v>53</v>
      </c>
      <c r="B15781" t="s">
        <v>48</v>
      </c>
      <c r="C15781">
        <v>2027</v>
      </c>
      <c r="D15781" t="s">
        <v>37</v>
      </c>
      <c r="E15781" t="s">
        <v>29</v>
      </c>
      <c r="F15781" s="4">
        <v>83184.254405897358</v>
      </c>
    </row>
    <row r="15782" spans="1:6" x14ac:dyDescent="0.3">
      <c r="A15782" t="s">
        <v>53</v>
      </c>
      <c r="B15782" t="s">
        <v>48</v>
      </c>
      <c r="C15782">
        <v>2027</v>
      </c>
      <c r="D15782" t="s">
        <v>37</v>
      </c>
      <c r="E15782" t="s">
        <v>30</v>
      </c>
      <c r="F15782" s="4">
        <v>72084.693523891954</v>
      </c>
    </row>
    <row r="15783" spans="1:6" x14ac:dyDescent="0.3">
      <c r="A15783" t="s">
        <v>53</v>
      </c>
      <c r="B15783" t="s">
        <v>48</v>
      </c>
      <c r="C15783">
        <v>2027</v>
      </c>
      <c r="D15783" t="s">
        <v>37</v>
      </c>
      <c r="E15783" t="s">
        <v>31</v>
      </c>
      <c r="F15783" s="4">
        <v>67371.380287808235</v>
      </c>
    </row>
    <row r="15784" spans="1:6" x14ac:dyDescent="0.3">
      <c r="A15784" t="s">
        <v>53</v>
      </c>
      <c r="B15784" t="s">
        <v>48</v>
      </c>
      <c r="C15784">
        <v>2027</v>
      </c>
      <c r="D15784" t="s">
        <v>37</v>
      </c>
      <c r="E15784" t="s">
        <v>32</v>
      </c>
      <c r="F15784" s="4">
        <v>57798.737839668182</v>
      </c>
    </row>
    <row r="15785" spans="1:6" x14ac:dyDescent="0.3">
      <c r="A15785" t="s">
        <v>53</v>
      </c>
      <c r="B15785" t="s">
        <v>48</v>
      </c>
      <c r="C15785">
        <v>2027</v>
      </c>
      <c r="D15785" t="s">
        <v>37</v>
      </c>
      <c r="E15785" t="s">
        <v>33</v>
      </c>
      <c r="F15785" s="4">
        <v>50050.903613222537</v>
      </c>
    </row>
    <row r="15786" spans="1:6" x14ac:dyDescent="0.3">
      <c r="A15786" t="s">
        <v>53</v>
      </c>
      <c r="B15786" t="s">
        <v>48</v>
      </c>
      <c r="C15786">
        <v>2027</v>
      </c>
      <c r="D15786" t="s">
        <v>37</v>
      </c>
      <c r="E15786" t="s">
        <v>34</v>
      </c>
      <c r="F15786" s="4">
        <v>35355.505919411073</v>
      </c>
    </row>
    <row r="15787" spans="1:6" x14ac:dyDescent="0.3">
      <c r="A15787" t="s">
        <v>53</v>
      </c>
      <c r="B15787" t="s">
        <v>48</v>
      </c>
      <c r="C15787">
        <v>2027</v>
      </c>
      <c r="D15787" t="s">
        <v>37</v>
      </c>
      <c r="E15787" t="s">
        <v>35</v>
      </c>
      <c r="F15787" s="4">
        <v>32772.354596588957</v>
      </c>
    </row>
    <row r="15788" spans="1:6" x14ac:dyDescent="0.3">
      <c r="A15788" t="s">
        <v>53</v>
      </c>
      <c r="B15788" t="s">
        <v>48</v>
      </c>
      <c r="C15788">
        <v>2027</v>
      </c>
      <c r="D15788" t="s">
        <v>18</v>
      </c>
      <c r="E15788" t="s">
        <v>17</v>
      </c>
      <c r="F15788" s="4">
        <v>83467.368302520917</v>
      </c>
    </row>
    <row r="15789" spans="1:6" x14ac:dyDescent="0.3">
      <c r="A15789" t="s">
        <v>53</v>
      </c>
      <c r="B15789" t="s">
        <v>48</v>
      </c>
      <c r="C15789">
        <v>2027</v>
      </c>
      <c r="D15789" t="s">
        <v>18</v>
      </c>
      <c r="E15789" t="s">
        <v>19</v>
      </c>
      <c r="F15789" s="4">
        <v>87049.558584034181</v>
      </c>
    </row>
    <row r="15790" spans="1:6" x14ac:dyDescent="0.3">
      <c r="A15790" t="s">
        <v>53</v>
      </c>
      <c r="B15790" t="s">
        <v>48</v>
      </c>
      <c r="C15790">
        <v>2027</v>
      </c>
      <c r="D15790" t="s">
        <v>18</v>
      </c>
      <c r="E15790" t="s">
        <v>20</v>
      </c>
      <c r="F15790" s="4">
        <v>93356.698051974454</v>
      </c>
    </row>
    <row r="15791" spans="1:6" x14ac:dyDescent="0.3">
      <c r="A15791" t="s">
        <v>53</v>
      </c>
      <c r="B15791" t="s">
        <v>48</v>
      </c>
      <c r="C15791">
        <v>2027</v>
      </c>
      <c r="D15791" t="s">
        <v>18</v>
      </c>
      <c r="E15791" t="s">
        <v>21</v>
      </c>
      <c r="F15791" s="4">
        <v>98916.73027867786</v>
      </c>
    </row>
    <row r="15792" spans="1:6" x14ac:dyDescent="0.3">
      <c r="A15792" t="s">
        <v>53</v>
      </c>
      <c r="B15792" t="s">
        <v>48</v>
      </c>
      <c r="C15792">
        <v>2027</v>
      </c>
      <c r="D15792" t="s">
        <v>18</v>
      </c>
      <c r="E15792" t="s">
        <v>22</v>
      </c>
      <c r="F15792" s="4">
        <v>104502.2021587497</v>
      </c>
    </row>
    <row r="15793" spans="1:6" x14ac:dyDescent="0.3">
      <c r="A15793" t="s">
        <v>53</v>
      </c>
      <c r="B15793" t="s">
        <v>48</v>
      </c>
      <c r="C15793">
        <v>2027</v>
      </c>
      <c r="D15793" t="s">
        <v>18</v>
      </c>
      <c r="E15793" t="s">
        <v>23</v>
      </c>
      <c r="F15793" s="4">
        <v>104923.6921454884</v>
      </c>
    </row>
    <row r="15794" spans="1:6" x14ac:dyDescent="0.3">
      <c r="A15794" t="s">
        <v>53</v>
      </c>
      <c r="B15794" t="s">
        <v>48</v>
      </c>
      <c r="C15794">
        <v>2027</v>
      </c>
      <c r="D15794" t="s">
        <v>18</v>
      </c>
      <c r="E15794" t="s">
        <v>24</v>
      </c>
      <c r="F15794" s="4">
        <v>103679.21196125761</v>
      </c>
    </row>
    <row r="15795" spans="1:6" x14ac:dyDescent="0.3">
      <c r="A15795" t="s">
        <v>53</v>
      </c>
      <c r="B15795" t="s">
        <v>48</v>
      </c>
      <c r="C15795">
        <v>2027</v>
      </c>
      <c r="D15795" t="s">
        <v>18</v>
      </c>
      <c r="E15795" t="s">
        <v>25</v>
      </c>
      <c r="F15795" s="4">
        <v>102777.7746970694</v>
      </c>
    </row>
    <row r="15796" spans="1:6" x14ac:dyDescent="0.3">
      <c r="A15796" t="s">
        <v>53</v>
      </c>
      <c r="B15796" t="s">
        <v>48</v>
      </c>
      <c r="C15796">
        <v>2027</v>
      </c>
      <c r="D15796" t="s">
        <v>18</v>
      </c>
      <c r="E15796" t="s">
        <v>26</v>
      </c>
      <c r="F15796" s="4">
        <v>100798.1791401544</v>
      </c>
    </row>
    <row r="15797" spans="1:6" x14ac:dyDescent="0.3">
      <c r="A15797" t="s">
        <v>53</v>
      </c>
      <c r="B15797" t="s">
        <v>48</v>
      </c>
      <c r="C15797">
        <v>2027</v>
      </c>
      <c r="D15797" t="s">
        <v>18</v>
      </c>
      <c r="E15797" t="s">
        <v>27</v>
      </c>
      <c r="F15797" s="4">
        <v>90234.85795775392</v>
      </c>
    </row>
    <row r="15798" spans="1:6" x14ac:dyDescent="0.3">
      <c r="A15798" t="s">
        <v>53</v>
      </c>
      <c r="B15798" t="s">
        <v>48</v>
      </c>
      <c r="C15798">
        <v>2027</v>
      </c>
      <c r="D15798" t="s">
        <v>18</v>
      </c>
      <c r="E15798" t="s">
        <v>28</v>
      </c>
      <c r="F15798" s="4">
        <v>84460.491159028956</v>
      </c>
    </row>
    <row r="15799" spans="1:6" x14ac:dyDescent="0.3">
      <c r="A15799" t="s">
        <v>53</v>
      </c>
      <c r="B15799" t="s">
        <v>48</v>
      </c>
      <c r="C15799">
        <v>2027</v>
      </c>
      <c r="D15799" t="s">
        <v>18</v>
      </c>
      <c r="E15799" t="s">
        <v>29</v>
      </c>
      <c r="F15799" s="4">
        <v>80300.72875690095</v>
      </c>
    </row>
    <row r="15800" spans="1:6" x14ac:dyDescent="0.3">
      <c r="A15800" t="s">
        <v>53</v>
      </c>
      <c r="B15800" t="s">
        <v>48</v>
      </c>
      <c r="C15800">
        <v>2027</v>
      </c>
      <c r="D15800" t="s">
        <v>18</v>
      </c>
      <c r="E15800" t="s">
        <v>30</v>
      </c>
      <c r="F15800" s="4">
        <v>68311.995685949601</v>
      </c>
    </row>
    <row r="15801" spans="1:6" x14ac:dyDescent="0.3">
      <c r="A15801" t="s">
        <v>53</v>
      </c>
      <c r="B15801" t="s">
        <v>48</v>
      </c>
      <c r="C15801">
        <v>2027</v>
      </c>
      <c r="D15801" t="s">
        <v>18</v>
      </c>
      <c r="E15801" t="s">
        <v>31</v>
      </c>
      <c r="F15801" s="4">
        <v>61554.022581627571</v>
      </c>
    </row>
    <row r="15802" spans="1:6" x14ac:dyDescent="0.3">
      <c r="A15802" t="s">
        <v>53</v>
      </c>
      <c r="B15802" t="s">
        <v>48</v>
      </c>
      <c r="C15802">
        <v>2027</v>
      </c>
      <c r="D15802" t="s">
        <v>18</v>
      </c>
      <c r="E15802" t="s">
        <v>32</v>
      </c>
      <c r="F15802" s="4">
        <v>51119.824319782972</v>
      </c>
    </row>
    <row r="15803" spans="1:6" x14ac:dyDescent="0.3">
      <c r="A15803" t="s">
        <v>53</v>
      </c>
      <c r="B15803" t="s">
        <v>48</v>
      </c>
      <c r="C15803">
        <v>2027</v>
      </c>
      <c r="D15803" t="s">
        <v>18</v>
      </c>
      <c r="E15803" t="s">
        <v>33</v>
      </c>
      <c r="F15803" s="4">
        <v>43448.548789092129</v>
      </c>
    </row>
    <row r="15804" spans="1:6" x14ac:dyDescent="0.3">
      <c r="A15804" t="s">
        <v>53</v>
      </c>
      <c r="B15804" t="s">
        <v>48</v>
      </c>
      <c r="C15804">
        <v>2027</v>
      </c>
      <c r="D15804" t="s">
        <v>18</v>
      </c>
      <c r="E15804" t="s">
        <v>34</v>
      </c>
      <c r="F15804" s="4">
        <v>30348.945400319852</v>
      </c>
    </row>
    <row r="15805" spans="1:6" x14ac:dyDescent="0.3">
      <c r="A15805" t="s">
        <v>53</v>
      </c>
      <c r="B15805" t="s">
        <v>48</v>
      </c>
      <c r="C15805">
        <v>2027</v>
      </c>
      <c r="D15805" t="s">
        <v>18</v>
      </c>
      <c r="E15805" t="s">
        <v>35</v>
      </c>
      <c r="F15805" s="4">
        <v>22787.186339603049</v>
      </c>
    </row>
    <row r="15806" spans="1:6" x14ac:dyDescent="0.3">
      <c r="A15806" t="s">
        <v>53</v>
      </c>
      <c r="B15806" t="s">
        <v>48</v>
      </c>
      <c r="C15806">
        <v>2027</v>
      </c>
      <c r="D15806" t="s">
        <v>38</v>
      </c>
      <c r="E15806" t="s">
        <v>17</v>
      </c>
      <c r="F15806" s="4">
        <v>162766.11675172759</v>
      </c>
    </row>
    <row r="15807" spans="1:6" x14ac:dyDescent="0.3">
      <c r="A15807" t="s">
        <v>53</v>
      </c>
      <c r="B15807" t="s">
        <v>48</v>
      </c>
      <c r="C15807">
        <v>2027</v>
      </c>
      <c r="D15807" t="s">
        <v>38</v>
      </c>
      <c r="E15807" t="s">
        <v>19</v>
      </c>
      <c r="F15807" s="4">
        <v>169758.73292338019</v>
      </c>
    </row>
    <row r="15808" spans="1:6" x14ac:dyDescent="0.3">
      <c r="A15808" t="s">
        <v>53</v>
      </c>
      <c r="B15808" t="s">
        <v>48</v>
      </c>
      <c r="C15808">
        <v>2027</v>
      </c>
      <c r="D15808" t="s">
        <v>38</v>
      </c>
      <c r="E15808" t="s">
        <v>20</v>
      </c>
      <c r="F15808" s="4">
        <v>181517.29900701929</v>
      </c>
    </row>
    <row r="15809" spans="1:6" x14ac:dyDescent="0.3">
      <c r="A15809" t="s">
        <v>53</v>
      </c>
      <c r="B15809" t="s">
        <v>48</v>
      </c>
      <c r="C15809">
        <v>2027</v>
      </c>
      <c r="D15809" t="s">
        <v>38</v>
      </c>
      <c r="E15809" t="s">
        <v>21</v>
      </c>
      <c r="F15809" s="4">
        <v>193178.4603817641</v>
      </c>
    </row>
    <row r="15810" spans="1:6" x14ac:dyDescent="0.3">
      <c r="A15810" t="s">
        <v>53</v>
      </c>
      <c r="B15810" t="s">
        <v>48</v>
      </c>
      <c r="C15810">
        <v>2027</v>
      </c>
      <c r="D15810" t="s">
        <v>38</v>
      </c>
      <c r="E15810" t="s">
        <v>22</v>
      </c>
      <c r="F15810" s="4">
        <v>205040.17786188651</v>
      </c>
    </row>
    <row r="15811" spans="1:6" x14ac:dyDescent="0.3">
      <c r="A15811" t="s">
        <v>53</v>
      </c>
      <c r="B15811" t="s">
        <v>48</v>
      </c>
      <c r="C15811">
        <v>2027</v>
      </c>
      <c r="D15811" t="s">
        <v>38</v>
      </c>
      <c r="E15811" t="s">
        <v>23</v>
      </c>
      <c r="F15811" s="4">
        <v>206929.1293013058</v>
      </c>
    </row>
    <row r="15812" spans="1:6" x14ac:dyDescent="0.3">
      <c r="A15812" t="s">
        <v>53</v>
      </c>
      <c r="B15812" t="s">
        <v>48</v>
      </c>
      <c r="C15812">
        <v>2027</v>
      </c>
      <c r="D15812" t="s">
        <v>38</v>
      </c>
      <c r="E15812" t="s">
        <v>24</v>
      </c>
      <c r="F15812" s="4">
        <v>208230.64093283919</v>
      </c>
    </row>
    <row r="15813" spans="1:6" x14ac:dyDescent="0.3">
      <c r="A15813" t="s">
        <v>53</v>
      </c>
      <c r="B15813" t="s">
        <v>48</v>
      </c>
      <c r="C15813">
        <v>2027</v>
      </c>
      <c r="D15813" t="s">
        <v>38</v>
      </c>
      <c r="E15813" t="s">
        <v>25</v>
      </c>
      <c r="F15813" s="4">
        <v>209844.38586921789</v>
      </c>
    </row>
    <row r="15814" spans="1:6" x14ac:dyDescent="0.3">
      <c r="A15814" t="s">
        <v>53</v>
      </c>
      <c r="B15814" t="s">
        <v>48</v>
      </c>
      <c r="C15814">
        <v>2027</v>
      </c>
      <c r="D15814" t="s">
        <v>38</v>
      </c>
      <c r="E15814" t="s">
        <v>26</v>
      </c>
      <c r="F15814" s="4">
        <v>205330.66198651199</v>
      </c>
    </row>
    <row r="15815" spans="1:6" x14ac:dyDescent="0.3">
      <c r="A15815" t="s">
        <v>53</v>
      </c>
      <c r="B15815" t="s">
        <v>48</v>
      </c>
      <c r="C15815">
        <v>2027</v>
      </c>
      <c r="D15815" t="s">
        <v>38</v>
      </c>
      <c r="E15815" t="s">
        <v>27</v>
      </c>
      <c r="F15815" s="4">
        <v>184338.136558912</v>
      </c>
    </row>
    <row r="15816" spans="1:6" x14ac:dyDescent="0.3">
      <c r="A15816" t="s">
        <v>53</v>
      </c>
      <c r="B15816" t="s">
        <v>48</v>
      </c>
      <c r="C15816">
        <v>2027</v>
      </c>
      <c r="D15816" t="s">
        <v>38</v>
      </c>
      <c r="E15816" t="s">
        <v>28</v>
      </c>
      <c r="F15816" s="4">
        <v>171912.8673014651</v>
      </c>
    </row>
    <row r="15817" spans="1:6" x14ac:dyDescent="0.3">
      <c r="A15817" t="s">
        <v>53</v>
      </c>
      <c r="B15817" t="s">
        <v>48</v>
      </c>
      <c r="C15817">
        <v>2027</v>
      </c>
      <c r="D15817" t="s">
        <v>38</v>
      </c>
      <c r="E15817" t="s">
        <v>29</v>
      </c>
      <c r="F15817" s="4">
        <v>163484.98316279831</v>
      </c>
    </row>
    <row r="15818" spans="1:6" x14ac:dyDescent="0.3">
      <c r="A15818" t="s">
        <v>53</v>
      </c>
      <c r="B15818" t="s">
        <v>48</v>
      </c>
      <c r="C15818">
        <v>2027</v>
      </c>
      <c r="D15818" t="s">
        <v>38</v>
      </c>
      <c r="E15818" t="s">
        <v>30</v>
      </c>
      <c r="F15818" s="4">
        <v>140396.68920984151</v>
      </c>
    </row>
    <row r="15819" spans="1:6" x14ac:dyDescent="0.3">
      <c r="A15819" t="s">
        <v>53</v>
      </c>
      <c r="B15819" t="s">
        <v>48</v>
      </c>
      <c r="C15819">
        <v>2027</v>
      </c>
      <c r="D15819" t="s">
        <v>38</v>
      </c>
      <c r="E15819" t="s">
        <v>31</v>
      </c>
      <c r="F15819" s="4">
        <v>128925.4028694358</v>
      </c>
    </row>
    <row r="15820" spans="1:6" x14ac:dyDescent="0.3">
      <c r="A15820" t="s">
        <v>53</v>
      </c>
      <c r="B15820" t="s">
        <v>48</v>
      </c>
      <c r="C15820">
        <v>2027</v>
      </c>
      <c r="D15820" t="s">
        <v>38</v>
      </c>
      <c r="E15820" t="s">
        <v>32</v>
      </c>
      <c r="F15820" s="4">
        <v>108918.5621594512</v>
      </c>
    </row>
    <row r="15821" spans="1:6" x14ac:dyDescent="0.3">
      <c r="A15821" t="s">
        <v>53</v>
      </c>
      <c r="B15821" t="s">
        <v>48</v>
      </c>
      <c r="C15821">
        <v>2027</v>
      </c>
      <c r="D15821" t="s">
        <v>38</v>
      </c>
      <c r="E15821" t="s">
        <v>33</v>
      </c>
      <c r="F15821" s="4">
        <v>93499.452402314666</v>
      </c>
    </row>
    <row r="15822" spans="1:6" x14ac:dyDescent="0.3">
      <c r="A15822" t="s">
        <v>53</v>
      </c>
      <c r="B15822" t="s">
        <v>48</v>
      </c>
      <c r="C15822">
        <v>2027</v>
      </c>
      <c r="D15822" t="s">
        <v>38</v>
      </c>
      <c r="E15822" t="s">
        <v>34</v>
      </c>
      <c r="F15822" s="4">
        <v>65704.451319730913</v>
      </c>
    </row>
    <row r="15823" spans="1:6" x14ac:dyDescent="0.3">
      <c r="A15823" t="s">
        <v>53</v>
      </c>
      <c r="B15823" t="s">
        <v>48</v>
      </c>
      <c r="C15823">
        <v>2027</v>
      </c>
      <c r="D15823" t="s">
        <v>38</v>
      </c>
      <c r="E15823" t="s">
        <v>35</v>
      </c>
      <c r="F15823" s="4">
        <v>55559.540936192003</v>
      </c>
    </row>
    <row r="15824" spans="1:6" x14ac:dyDescent="0.3">
      <c r="A15824" t="s">
        <v>53</v>
      </c>
      <c r="B15824" t="s">
        <v>48</v>
      </c>
      <c r="C15824">
        <v>2028</v>
      </c>
      <c r="D15824" t="s">
        <v>37</v>
      </c>
      <c r="E15824" t="s">
        <v>17</v>
      </c>
      <c r="F15824" s="4">
        <v>78570.214494597254</v>
      </c>
    </row>
    <row r="15825" spans="1:6" x14ac:dyDescent="0.3">
      <c r="A15825" t="s">
        <v>53</v>
      </c>
      <c r="B15825" t="s">
        <v>48</v>
      </c>
      <c r="C15825">
        <v>2028</v>
      </c>
      <c r="D15825" t="s">
        <v>37</v>
      </c>
      <c r="E15825" t="s">
        <v>19</v>
      </c>
      <c r="F15825" s="4">
        <v>83549.996300758547</v>
      </c>
    </row>
    <row r="15826" spans="1:6" x14ac:dyDescent="0.3">
      <c r="A15826" t="s">
        <v>53</v>
      </c>
      <c r="B15826" t="s">
        <v>48</v>
      </c>
      <c r="C15826">
        <v>2028</v>
      </c>
      <c r="D15826" t="s">
        <v>37</v>
      </c>
      <c r="E15826" t="s">
        <v>20</v>
      </c>
      <c r="F15826" s="4">
        <v>87778.480228424625</v>
      </c>
    </row>
    <row r="15827" spans="1:6" x14ac:dyDescent="0.3">
      <c r="A15827" t="s">
        <v>53</v>
      </c>
      <c r="B15827" t="s">
        <v>48</v>
      </c>
      <c r="C15827">
        <v>2028</v>
      </c>
      <c r="D15827" t="s">
        <v>37</v>
      </c>
      <c r="E15827" t="s">
        <v>21</v>
      </c>
      <c r="F15827" s="4">
        <v>95177.046603864306</v>
      </c>
    </row>
    <row r="15828" spans="1:6" x14ac:dyDescent="0.3">
      <c r="A15828" t="s">
        <v>53</v>
      </c>
      <c r="B15828" t="s">
        <v>48</v>
      </c>
      <c r="C15828">
        <v>2028</v>
      </c>
      <c r="D15828" t="s">
        <v>37</v>
      </c>
      <c r="E15828" t="s">
        <v>22</v>
      </c>
      <c r="F15828" s="4">
        <v>103456.41667937989</v>
      </c>
    </row>
    <row r="15829" spans="1:6" x14ac:dyDescent="0.3">
      <c r="A15829" t="s">
        <v>53</v>
      </c>
      <c r="B15829" t="s">
        <v>48</v>
      </c>
      <c r="C15829">
        <v>2028</v>
      </c>
      <c r="D15829" t="s">
        <v>37</v>
      </c>
      <c r="E15829" t="s">
        <v>23</v>
      </c>
      <c r="F15829" s="4">
        <v>102526.1962014645</v>
      </c>
    </row>
    <row r="15830" spans="1:6" x14ac:dyDescent="0.3">
      <c r="A15830" t="s">
        <v>53</v>
      </c>
      <c r="B15830" t="s">
        <v>48</v>
      </c>
      <c r="C15830">
        <v>2028</v>
      </c>
      <c r="D15830" t="s">
        <v>37</v>
      </c>
      <c r="E15830" t="s">
        <v>24</v>
      </c>
      <c r="F15830" s="4">
        <v>104889.6375514673</v>
      </c>
    </row>
    <row r="15831" spans="1:6" x14ac:dyDescent="0.3">
      <c r="A15831" t="s">
        <v>53</v>
      </c>
      <c r="B15831" t="s">
        <v>48</v>
      </c>
      <c r="C15831">
        <v>2028</v>
      </c>
      <c r="D15831" t="s">
        <v>37</v>
      </c>
      <c r="E15831" t="s">
        <v>25</v>
      </c>
      <c r="F15831" s="4">
        <v>107838.4978162184</v>
      </c>
    </row>
    <row r="15832" spans="1:6" x14ac:dyDescent="0.3">
      <c r="A15832" t="s">
        <v>53</v>
      </c>
      <c r="B15832" t="s">
        <v>48</v>
      </c>
      <c r="C15832">
        <v>2028</v>
      </c>
      <c r="D15832" t="s">
        <v>37</v>
      </c>
      <c r="E15832" t="s">
        <v>26</v>
      </c>
      <c r="F15832" s="4">
        <v>105295.538409309</v>
      </c>
    </row>
    <row r="15833" spans="1:6" x14ac:dyDescent="0.3">
      <c r="A15833" t="s">
        <v>53</v>
      </c>
      <c r="B15833" t="s">
        <v>48</v>
      </c>
      <c r="C15833">
        <v>2028</v>
      </c>
      <c r="D15833" t="s">
        <v>37</v>
      </c>
      <c r="E15833" t="s">
        <v>27</v>
      </c>
      <c r="F15833" s="4">
        <v>97354.779115570069</v>
      </c>
    </row>
    <row r="15834" spans="1:6" x14ac:dyDescent="0.3">
      <c r="A15834" t="s">
        <v>53</v>
      </c>
      <c r="B15834" t="s">
        <v>48</v>
      </c>
      <c r="C15834">
        <v>2028</v>
      </c>
      <c r="D15834" t="s">
        <v>37</v>
      </c>
      <c r="E15834" t="s">
        <v>28</v>
      </c>
      <c r="F15834" s="4">
        <v>87353.949084501204</v>
      </c>
    </row>
    <row r="15835" spans="1:6" x14ac:dyDescent="0.3">
      <c r="A15835" t="s">
        <v>53</v>
      </c>
      <c r="B15835" t="s">
        <v>48</v>
      </c>
      <c r="C15835">
        <v>2028</v>
      </c>
      <c r="D15835" t="s">
        <v>37</v>
      </c>
      <c r="E15835" t="s">
        <v>29</v>
      </c>
      <c r="F15835" s="4">
        <v>85093.961917187262</v>
      </c>
    </row>
    <row r="15836" spans="1:6" x14ac:dyDescent="0.3">
      <c r="A15836" t="s">
        <v>53</v>
      </c>
      <c r="B15836" t="s">
        <v>48</v>
      </c>
      <c r="C15836">
        <v>2028</v>
      </c>
      <c r="D15836" t="s">
        <v>37</v>
      </c>
      <c r="E15836" t="s">
        <v>30</v>
      </c>
      <c r="F15836" s="4">
        <v>72071.560598288765</v>
      </c>
    </row>
    <row r="15837" spans="1:6" x14ac:dyDescent="0.3">
      <c r="A15837" t="s">
        <v>53</v>
      </c>
      <c r="B15837" t="s">
        <v>48</v>
      </c>
      <c r="C15837">
        <v>2028</v>
      </c>
      <c r="D15837" t="s">
        <v>37</v>
      </c>
      <c r="E15837" t="s">
        <v>31</v>
      </c>
      <c r="F15837" s="4">
        <v>68734.358777671732</v>
      </c>
    </row>
    <row r="15838" spans="1:6" x14ac:dyDescent="0.3">
      <c r="A15838" t="s">
        <v>53</v>
      </c>
      <c r="B15838" t="s">
        <v>48</v>
      </c>
      <c r="C15838">
        <v>2028</v>
      </c>
      <c r="D15838" t="s">
        <v>37</v>
      </c>
      <c r="E15838" t="s">
        <v>32</v>
      </c>
      <c r="F15838" s="4">
        <v>58975.898653355667</v>
      </c>
    </row>
    <row r="15839" spans="1:6" x14ac:dyDescent="0.3">
      <c r="A15839" t="s">
        <v>53</v>
      </c>
      <c r="B15839" t="s">
        <v>48</v>
      </c>
      <c r="C15839">
        <v>2028</v>
      </c>
      <c r="D15839" t="s">
        <v>37</v>
      </c>
      <c r="E15839" t="s">
        <v>33</v>
      </c>
      <c r="F15839" s="4">
        <v>50805.802319658484</v>
      </c>
    </row>
    <row r="15840" spans="1:6" x14ac:dyDescent="0.3">
      <c r="A15840" t="s">
        <v>53</v>
      </c>
      <c r="B15840" t="s">
        <v>48</v>
      </c>
      <c r="C15840">
        <v>2028</v>
      </c>
      <c r="D15840" t="s">
        <v>37</v>
      </c>
      <c r="E15840" t="s">
        <v>34</v>
      </c>
      <c r="F15840" s="4">
        <v>37904.323892078974</v>
      </c>
    </row>
    <row r="15841" spans="1:6" x14ac:dyDescent="0.3">
      <c r="A15841" t="s">
        <v>53</v>
      </c>
      <c r="B15841" t="s">
        <v>48</v>
      </c>
      <c r="C15841">
        <v>2028</v>
      </c>
      <c r="D15841" t="s">
        <v>37</v>
      </c>
      <c r="E15841" t="s">
        <v>35</v>
      </c>
      <c r="F15841" s="4">
        <v>34065.820528523283</v>
      </c>
    </row>
    <row r="15842" spans="1:6" x14ac:dyDescent="0.3">
      <c r="A15842" t="s">
        <v>53</v>
      </c>
      <c r="B15842" t="s">
        <v>48</v>
      </c>
      <c r="C15842">
        <v>2028</v>
      </c>
      <c r="D15842" t="s">
        <v>18</v>
      </c>
      <c r="E15842" t="s">
        <v>17</v>
      </c>
      <c r="F15842" s="4">
        <v>82705.097464791907</v>
      </c>
    </row>
    <row r="15843" spans="1:6" x14ac:dyDescent="0.3">
      <c r="A15843" t="s">
        <v>53</v>
      </c>
      <c r="B15843" t="s">
        <v>48</v>
      </c>
      <c r="C15843">
        <v>2028</v>
      </c>
      <c r="D15843" t="s">
        <v>18</v>
      </c>
      <c r="E15843" t="s">
        <v>19</v>
      </c>
      <c r="F15843" s="4">
        <v>87796.047122007119</v>
      </c>
    </row>
    <row r="15844" spans="1:6" x14ac:dyDescent="0.3">
      <c r="A15844" t="s">
        <v>53</v>
      </c>
      <c r="B15844" t="s">
        <v>48</v>
      </c>
      <c r="C15844">
        <v>2028</v>
      </c>
      <c r="D15844" t="s">
        <v>18</v>
      </c>
      <c r="E15844" t="s">
        <v>20</v>
      </c>
      <c r="F15844" s="4">
        <v>92754.417888481767</v>
      </c>
    </row>
    <row r="15845" spans="1:6" x14ac:dyDescent="0.3">
      <c r="A15845" t="s">
        <v>53</v>
      </c>
      <c r="B15845" t="s">
        <v>48</v>
      </c>
      <c r="C15845">
        <v>2028</v>
      </c>
      <c r="D15845" t="s">
        <v>18</v>
      </c>
      <c r="E15845" t="s">
        <v>21</v>
      </c>
      <c r="F15845" s="4">
        <v>99922.166511936928</v>
      </c>
    </row>
    <row r="15846" spans="1:6" x14ac:dyDescent="0.3">
      <c r="A15846" t="s">
        <v>53</v>
      </c>
      <c r="B15846" t="s">
        <v>48</v>
      </c>
      <c r="C15846">
        <v>2028</v>
      </c>
      <c r="D15846" t="s">
        <v>18</v>
      </c>
      <c r="E15846" t="s">
        <v>22</v>
      </c>
      <c r="F15846" s="4">
        <v>107891.1734580078</v>
      </c>
    </row>
    <row r="15847" spans="1:6" x14ac:dyDescent="0.3">
      <c r="A15847" t="s">
        <v>53</v>
      </c>
      <c r="B15847" t="s">
        <v>48</v>
      </c>
      <c r="C15847">
        <v>2028</v>
      </c>
      <c r="D15847" t="s">
        <v>18</v>
      </c>
      <c r="E15847" t="s">
        <v>23</v>
      </c>
      <c r="F15847" s="4">
        <v>105310.06787781209</v>
      </c>
    </row>
    <row r="15848" spans="1:6" x14ac:dyDescent="0.3">
      <c r="A15848" t="s">
        <v>53</v>
      </c>
      <c r="B15848" t="s">
        <v>48</v>
      </c>
      <c r="C15848">
        <v>2028</v>
      </c>
      <c r="D15848" t="s">
        <v>18</v>
      </c>
      <c r="E15848" t="s">
        <v>24</v>
      </c>
      <c r="F15848" s="4">
        <v>104313.7350728334</v>
      </c>
    </row>
    <row r="15849" spans="1:6" x14ac:dyDescent="0.3">
      <c r="A15849" t="s">
        <v>53</v>
      </c>
      <c r="B15849" t="s">
        <v>48</v>
      </c>
      <c r="C15849">
        <v>2028</v>
      </c>
      <c r="D15849" t="s">
        <v>18</v>
      </c>
      <c r="E15849" t="s">
        <v>25</v>
      </c>
      <c r="F15849" s="4">
        <v>103421.99376624321</v>
      </c>
    </row>
    <row r="15850" spans="1:6" x14ac:dyDescent="0.3">
      <c r="A15850" t="s">
        <v>53</v>
      </c>
      <c r="B15850" t="s">
        <v>48</v>
      </c>
      <c r="C15850">
        <v>2028</v>
      </c>
      <c r="D15850" t="s">
        <v>18</v>
      </c>
      <c r="E15850" t="s">
        <v>26</v>
      </c>
      <c r="F15850" s="4">
        <v>101266.244737288</v>
      </c>
    </row>
    <row r="15851" spans="1:6" x14ac:dyDescent="0.3">
      <c r="A15851" t="s">
        <v>53</v>
      </c>
      <c r="B15851" t="s">
        <v>48</v>
      </c>
      <c r="C15851">
        <v>2028</v>
      </c>
      <c r="D15851" t="s">
        <v>18</v>
      </c>
      <c r="E15851" t="s">
        <v>27</v>
      </c>
      <c r="F15851" s="4">
        <v>93480.520602931909</v>
      </c>
    </row>
    <row r="15852" spans="1:6" x14ac:dyDescent="0.3">
      <c r="A15852" t="s">
        <v>53</v>
      </c>
      <c r="B15852" t="s">
        <v>48</v>
      </c>
      <c r="C15852">
        <v>2028</v>
      </c>
      <c r="D15852" t="s">
        <v>18</v>
      </c>
      <c r="E15852" t="s">
        <v>28</v>
      </c>
      <c r="F15852" s="4">
        <v>83862.426658496639</v>
      </c>
    </row>
    <row r="15853" spans="1:6" x14ac:dyDescent="0.3">
      <c r="A15853" t="s">
        <v>53</v>
      </c>
      <c r="B15853" t="s">
        <v>48</v>
      </c>
      <c r="C15853">
        <v>2028</v>
      </c>
      <c r="D15853" t="s">
        <v>18</v>
      </c>
      <c r="E15853" t="s">
        <v>29</v>
      </c>
      <c r="F15853" s="4">
        <v>82221.885442337778</v>
      </c>
    </row>
    <row r="15854" spans="1:6" x14ac:dyDescent="0.3">
      <c r="A15854" t="s">
        <v>53</v>
      </c>
      <c r="B15854" t="s">
        <v>48</v>
      </c>
      <c r="C15854">
        <v>2028</v>
      </c>
      <c r="D15854" t="s">
        <v>18</v>
      </c>
      <c r="E15854" t="s">
        <v>30</v>
      </c>
      <c r="F15854" s="4">
        <v>68412.17437705255</v>
      </c>
    </row>
    <row r="15855" spans="1:6" x14ac:dyDescent="0.3">
      <c r="A15855" t="s">
        <v>53</v>
      </c>
      <c r="B15855" t="s">
        <v>48</v>
      </c>
      <c r="C15855">
        <v>2028</v>
      </c>
      <c r="D15855" t="s">
        <v>18</v>
      </c>
      <c r="E15855" t="s">
        <v>31</v>
      </c>
      <c r="F15855" s="4">
        <v>62934.487361782732</v>
      </c>
    </row>
    <row r="15856" spans="1:6" x14ac:dyDescent="0.3">
      <c r="A15856" t="s">
        <v>53</v>
      </c>
      <c r="B15856" t="s">
        <v>48</v>
      </c>
      <c r="C15856">
        <v>2028</v>
      </c>
      <c r="D15856" t="s">
        <v>18</v>
      </c>
      <c r="E15856" t="s">
        <v>32</v>
      </c>
      <c r="F15856" s="4">
        <v>51988.21099897493</v>
      </c>
    </row>
    <row r="15857" spans="1:6" x14ac:dyDescent="0.3">
      <c r="A15857" t="s">
        <v>53</v>
      </c>
      <c r="B15857" t="s">
        <v>48</v>
      </c>
      <c r="C15857">
        <v>2028</v>
      </c>
      <c r="D15857" t="s">
        <v>18</v>
      </c>
      <c r="E15857" t="s">
        <v>33</v>
      </c>
      <c r="F15857" s="4">
        <v>43790.889051264588</v>
      </c>
    </row>
    <row r="15858" spans="1:6" x14ac:dyDescent="0.3">
      <c r="A15858" t="s">
        <v>53</v>
      </c>
      <c r="B15858" t="s">
        <v>48</v>
      </c>
      <c r="C15858">
        <v>2028</v>
      </c>
      <c r="D15858" t="s">
        <v>18</v>
      </c>
      <c r="E15858" t="s">
        <v>34</v>
      </c>
      <c r="F15858" s="4">
        <v>32363.4840562479</v>
      </c>
    </row>
    <row r="15859" spans="1:6" x14ac:dyDescent="0.3">
      <c r="A15859" t="s">
        <v>53</v>
      </c>
      <c r="B15859" t="s">
        <v>48</v>
      </c>
      <c r="C15859">
        <v>2028</v>
      </c>
      <c r="D15859" t="s">
        <v>18</v>
      </c>
      <c r="E15859" t="s">
        <v>35</v>
      </c>
      <c r="F15859" s="4">
        <v>24028.41683794171</v>
      </c>
    </row>
    <row r="15860" spans="1:6" x14ac:dyDescent="0.3">
      <c r="A15860" t="s">
        <v>53</v>
      </c>
      <c r="B15860" t="s">
        <v>48</v>
      </c>
      <c r="C15860">
        <v>2028</v>
      </c>
      <c r="D15860" t="s">
        <v>38</v>
      </c>
      <c r="E15860" t="s">
        <v>17</v>
      </c>
      <c r="F15860" s="4">
        <v>161275.31195938919</v>
      </c>
    </row>
    <row r="15861" spans="1:6" x14ac:dyDescent="0.3">
      <c r="A15861" t="s">
        <v>53</v>
      </c>
      <c r="B15861" t="s">
        <v>48</v>
      </c>
      <c r="C15861">
        <v>2028</v>
      </c>
      <c r="D15861" t="s">
        <v>38</v>
      </c>
      <c r="E15861" t="s">
        <v>19</v>
      </c>
      <c r="F15861" s="4">
        <v>171346.04342276571</v>
      </c>
    </row>
    <row r="15862" spans="1:6" x14ac:dyDescent="0.3">
      <c r="A15862" t="s">
        <v>53</v>
      </c>
      <c r="B15862" t="s">
        <v>48</v>
      </c>
      <c r="C15862">
        <v>2028</v>
      </c>
      <c r="D15862" t="s">
        <v>38</v>
      </c>
      <c r="E15862" t="s">
        <v>20</v>
      </c>
      <c r="F15862" s="4">
        <v>180532.89811690641</v>
      </c>
    </row>
    <row r="15863" spans="1:6" x14ac:dyDescent="0.3">
      <c r="A15863" t="s">
        <v>53</v>
      </c>
      <c r="B15863" t="s">
        <v>48</v>
      </c>
      <c r="C15863">
        <v>2028</v>
      </c>
      <c r="D15863" t="s">
        <v>38</v>
      </c>
      <c r="E15863" t="s">
        <v>21</v>
      </c>
      <c r="F15863" s="4">
        <v>195099.21311580119</v>
      </c>
    </row>
    <row r="15864" spans="1:6" x14ac:dyDescent="0.3">
      <c r="A15864" t="s">
        <v>53</v>
      </c>
      <c r="B15864" t="s">
        <v>48</v>
      </c>
      <c r="C15864">
        <v>2028</v>
      </c>
      <c r="D15864" t="s">
        <v>38</v>
      </c>
      <c r="E15864" t="s">
        <v>22</v>
      </c>
      <c r="F15864" s="4">
        <v>211347.59013738771</v>
      </c>
    </row>
    <row r="15865" spans="1:6" x14ac:dyDescent="0.3">
      <c r="A15865" t="s">
        <v>53</v>
      </c>
      <c r="B15865" t="s">
        <v>48</v>
      </c>
      <c r="C15865">
        <v>2028</v>
      </c>
      <c r="D15865" t="s">
        <v>38</v>
      </c>
      <c r="E15865" t="s">
        <v>23</v>
      </c>
      <c r="F15865" s="4">
        <v>207836.2640792765</v>
      </c>
    </row>
    <row r="15866" spans="1:6" x14ac:dyDescent="0.3">
      <c r="A15866" t="s">
        <v>53</v>
      </c>
      <c r="B15866" t="s">
        <v>48</v>
      </c>
      <c r="C15866">
        <v>2028</v>
      </c>
      <c r="D15866" t="s">
        <v>38</v>
      </c>
      <c r="E15866" t="s">
        <v>24</v>
      </c>
      <c r="F15866" s="4">
        <v>209203.37262430071</v>
      </c>
    </row>
    <row r="15867" spans="1:6" x14ac:dyDescent="0.3">
      <c r="A15867" t="s">
        <v>53</v>
      </c>
      <c r="B15867" t="s">
        <v>48</v>
      </c>
      <c r="C15867">
        <v>2028</v>
      </c>
      <c r="D15867" t="s">
        <v>38</v>
      </c>
      <c r="E15867" t="s">
        <v>25</v>
      </c>
      <c r="F15867" s="4">
        <v>211260.4915824616</v>
      </c>
    </row>
    <row r="15868" spans="1:6" x14ac:dyDescent="0.3">
      <c r="A15868" t="s">
        <v>53</v>
      </c>
      <c r="B15868" t="s">
        <v>48</v>
      </c>
      <c r="C15868">
        <v>2028</v>
      </c>
      <c r="D15868" t="s">
        <v>38</v>
      </c>
      <c r="E15868" t="s">
        <v>26</v>
      </c>
      <c r="F15868" s="4">
        <v>206561.78314659701</v>
      </c>
    </row>
    <row r="15869" spans="1:6" x14ac:dyDescent="0.3">
      <c r="A15869" t="s">
        <v>53</v>
      </c>
      <c r="B15869" t="s">
        <v>48</v>
      </c>
      <c r="C15869">
        <v>2028</v>
      </c>
      <c r="D15869" t="s">
        <v>38</v>
      </c>
      <c r="E15869" t="s">
        <v>27</v>
      </c>
      <c r="F15869" s="4">
        <v>190835.29971850201</v>
      </c>
    </row>
    <row r="15870" spans="1:6" x14ac:dyDescent="0.3">
      <c r="A15870" t="s">
        <v>53</v>
      </c>
      <c r="B15870" t="s">
        <v>48</v>
      </c>
      <c r="C15870">
        <v>2028</v>
      </c>
      <c r="D15870" t="s">
        <v>38</v>
      </c>
      <c r="E15870" t="s">
        <v>28</v>
      </c>
      <c r="F15870" s="4">
        <v>171216.37574299789</v>
      </c>
    </row>
    <row r="15871" spans="1:6" x14ac:dyDescent="0.3">
      <c r="A15871" t="s">
        <v>53</v>
      </c>
      <c r="B15871" t="s">
        <v>48</v>
      </c>
      <c r="C15871">
        <v>2028</v>
      </c>
      <c r="D15871" t="s">
        <v>38</v>
      </c>
      <c r="E15871" t="s">
        <v>29</v>
      </c>
      <c r="F15871" s="4">
        <v>167315.84735952501</v>
      </c>
    </row>
    <row r="15872" spans="1:6" x14ac:dyDescent="0.3">
      <c r="A15872" t="s">
        <v>53</v>
      </c>
      <c r="B15872" t="s">
        <v>48</v>
      </c>
      <c r="C15872">
        <v>2028</v>
      </c>
      <c r="D15872" t="s">
        <v>38</v>
      </c>
      <c r="E15872" t="s">
        <v>30</v>
      </c>
      <c r="F15872" s="4">
        <v>140483.7349753413</v>
      </c>
    </row>
    <row r="15873" spans="1:6" x14ac:dyDescent="0.3">
      <c r="A15873" t="s">
        <v>53</v>
      </c>
      <c r="B15873" t="s">
        <v>48</v>
      </c>
      <c r="C15873">
        <v>2028</v>
      </c>
      <c r="D15873" t="s">
        <v>38</v>
      </c>
      <c r="E15873" t="s">
        <v>31</v>
      </c>
      <c r="F15873" s="4">
        <v>131668.84613945449</v>
      </c>
    </row>
    <row r="15874" spans="1:6" x14ac:dyDescent="0.3">
      <c r="A15874" t="s">
        <v>53</v>
      </c>
      <c r="B15874" t="s">
        <v>48</v>
      </c>
      <c r="C15874">
        <v>2028</v>
      </c>
      <c r="D15874" t="s">
        <v>38</v>
      </c>
      <c r="E15874" t="s">
        <v>32</v>
      </c>
      <c r="F15874" s="4">
        <v>110964.1096523306</v>
      </c>
    </row>
    <row r="15875" spans="1:6" x14ac:dyDescent="0.3">
      <c r="A15875" t="s">
        <v>53</v>
      </c>
      <c r="B15875" t="s">
        <v>48</v>
      </c>
      <c r="C15875">
        <v>2028</v>
      </c>
      <c r="D15875" t="s">
        <v>38</v>
      </c>
      <c r="E15875" t="s">
        <v>33</v>
      </c>
      <c r="F15875" s="4">
        <v>94596.691370923072</v>
      </c>
    </row>
    <row r="15876" spans="1:6" x14ac:dyDescent="0.3">
      <c r="A15876" t="s">
        <v>53</v>
      </c>
      <c r="B15876" t="s">
        <v>48</v>
      </c>
      <c r="C15876">
        <v>2028</v>
      </c>
      <c r="D15876" t="s">
        <v>38</v>
      </c>
      <c r="E15876" t="s">
        <v>34</v>
      </c>
      <c r="F15876" s="4">
        <v>70267.807948326867</v>
      </c>
    </row>
    <row r="15877" spans="1:6" x14ac:dyDescent="0.3">
      <c r="A15877" t="s">
        <v>53</v>
      </c>
      <c r="B15877" t="s">
        <v>48</v>
      </c>
      <c r="C15877">
        <v>2028</v>
      </c>
      <c r="D15877" t="s">
        <v>38</v>
      </c>
      <c r="E15877" t="s">
        <v>35</v>
      </c>
      <c r="F15877" s="4">
        <v>58094.237366465</v>
      </c>
    </row>
    <row r="15878" spans="1:6" x14ac:dyDescent="0.3">
      <c r="A15878" t="s">
        <v>53</v>
      </c>
      <c r="B15878" t="s">
        <v>48</v>
      </c>
      <c r="C15878">
        <v>2029</v>
      </c>
      <c r="D15878" t="s">
        <v>37</v>
      </c>
      <c r="E15878" t="s">
        <v>17</v>
      </c>
      <c r="F15878" s="4">
        <v>77725.829638804484</v>
      </c>
    </row>
    <row r="15879" spans="1:6" x14ac:dyDescent="0.3">
      <c r="A15879" t="s">
        <v>53</v>
      </c>
      <c r="B15879" t="s">
        <v>48</v>
      </c>
      <c r="C15879">
        <v>2029</v>
      </c>
      <c r="D15879" t="s">
        <v>37</v>
      </c>
      <c r="E15879" t="s">
        <v>19</v>
      </c>
      <c r="F15879" s="4">
        <v>84224.294701919032</v>
      </c>
    </row>
    <row r="15880" spans="1:6" x14ac:dyDescent="0.3">
      <c r="A15880" t="s">
        <v>53</v>
      </c>
      <c r="B15880" t="s">
        <v>48</v>
      </c>
      <c r="C15880">
        <v>2029</v>
      </c>
      <c r="D15880" t="s">
        <v>37</v>
      </c>
      <c r="E15880" t="s">
        <v>20</v>
      </c>
      <c r="F15880" s="4">
        <v>87446.501265591869</v>
      </c>
    </row>
    <row r="15881" spans="1:6" x14ac:dyDescent="0.3">
      <c r="A15881" t="s">
        <v>53</v>
      </c>
      <c r="B15881" t="s">
        <v>48</v>
      </c>
      <c r="C15881">
        <v>2029</v>
      </c>
      <c r="D15881" t="s">
        <v>37</v>
      </c>
      <c r="E15881" t="s">
        <v>21</v>
      </c>
      <c r="F15881" s="4">
        <v>95790.318620227597</v>
      </c>
    </row>
    <row r="15882" spans="1:6" x14ac:dyDescent="0.3">
      <c r="A15882" t="s">
        <v>53</v>
      </c>
      <c r="B15882" t="s">
        <v>48</v>
      </c>
      <c r="C15882">
        <v>2029</v>
      </c>
      <c r="D15882" t="s">
        <v>37</v>
      </c>
      <c r="E15882" t="s">
        <v>22</v>
      </c>
      <c r="F15882" s="4">
        <v>106039.3575085483</v>
      </c>
    </row>
    <row r="15883" spans="1:6" x14ac:dyDescent="0.3">
      <c r="A15883" t="s">
        <v>53</v>
      </c>
      <c r="B15883" t="s">
        <v>48</v>
      </c>
      <c r="C15883">
        <v>2029</v>
      </c>
      <c r="D15883" t="s">
        <v>37</v>
      </c>
      <c r="E15883" t="s">
        <v>23</v>
      </c>
      <c r="F15883" s="4">
        <v>103355.5720044081</v>
      </c>
    </row>
    <row r="15884" spans="1:6" x14ac:dyDescent="0.3">
      <c r="A15884" t="s">
        <v>53</v>
      </c>
      <c r="B15884" t="s">
        <v>48</v>
      </c>
      <c r="C15884">
        <v>2029</v>
      </c>
      <c r="D15884" t="s">
        <v>37</v>
      </c>
      <c r="E15884" t="s">
        <v>24</v>
      </c>
      <c r="F15884" s="4">
        <v>105226.2670113166</v>
      </c>
    </row>
    <row r="15885" spans="1:6" x14ac:dyDescent="0.3">
      <c r="A15885" t="s">
        <v>53</v>
      </c>
      <c r="B15885" t="s">
        <v>48</v>
      </c>
      <c r="C15885">
        <v>2029</v>
      </c>
      <c r="D15885" t="s">
        <v>37</v>
      </c>
      <c r="E15885" t="s">
        <v>25</v>
      </c>
      <c r="F15885" s="4">
        <v>108390.47183778899</v>
      </c>
    </row>
    <row r="15886" spans="1:6" x14ac:dyDescent="0.3">
      <c r="A15886" t="s">
        <v>53</v>
      </c>
      <c r="B15886" t="s">
        <v>48</v>
      </c>
      <c r="C15886">
        <v>2029</v>
      </c>
      <c r="D15886" t="s">
        <v>37</v>
      </c>
      <c r="E15886" t="s">
        <v>26</v>
      </c>
      <c r="F15886" s="4">
        <v>106483.8775357089</v>
      </c>
    </row>
    <row r="15887" spans="1:6" x14ac:dyDescent="0.3">
      <c r="A15887" t="s">
        <v>53</v>
      </c>
      <c r="B15887" t="s">
        <v>48</v>
      </c>
      <c r="C15887">
        <v>2029</v>
      </c>
      <c r="D15887" t="s">
        <v>37</v>
      </c>
      <c r="E15887" t="s">
        <v>27</v>
      </c>
      <c r="F15887" s="4">
        <v>100154.43997377</v>
      </c>
    </row>
    <row r="15888" spans="1:6" x14ac:dyDescent="0.3">
      <c r="A15888" t="s">
        <v>53</v>
      </c>
      <c r="B15888" t="s">
        <v>48</v>
      </c>
      <c r="C15888">
        <v>2029</v>
      </c>
      <c r="D15888" t="s">
        <v>37</v>
      </c>
      <c r="E15888" t="s">
        <v>28</v>
      </c>
      <c r="F15888" s="4">
        <v>87996.670463908347</v>
      </c>
    </row>
    <row r="15889" spans="1:6" x14ac:dyDescent="0.3">
      <c r="A15889" t="s">
        <v>53</v>
      </c>
      <c r="B15889" t="s">
        <v>48</v>
      </c>
      <c r="C15889">
        <v>2029</v>
      </c>
      <c r="D15889" t="s">
        <v>37</v>
      </c>
      <c r="E15889" t="s">
        <v>29</v>
      </c>
      <c r="F15889" s="4">
        <v>86016.830389110532</v>
      </c>
    </row>
    <row r="15890" spans="1:6" x14ac:dyDescent="0.3">
      <c r="A15890" t="s">
        <v>53</v>
      </c>
      <c r="B15890" t="s">
        <v>48</v>
      </c>
      <c r="C15890">
        <v>2029</v>
      </c>
      <c r="D15890" t="s">
        <v>37</v>
      </c>
      <c r="E15890" t="s">
        <v>30</v>
      </c>
      <c r="F15890" s="4">
        <v>72770.293899410943</v>
      </c>
    </row>
    <row r="15891" spans="1:6" x14ac:dyDescent="0.3">
      <c r="A15891" t="s">
        <v>53</v>
      </c>
      <c r="B15891" t="s">
        <v>48</v>
      </c>
      <c r="C15891">
        <v>2029</v>
      </c>
      <c r="D15891" t="s">
        <v>37</v>
      </c>
      <c r="E15891" t="s">
        <v>31</v>
      </c>
      <c r="F15891" s="4">
        <v>69549.793255423705</v>
      </c>
    </row>
    <row r="15892" spans="1:6" x14ac:dyDescent="0.3">
      <c r="A15892" t="s">
        <v>53</v>
      </c>
      <c r="B15892" t="s">
        <v>48</v>
      </c>
      <c r="C15892">
        <v>2029</v>
      </c>
      <c r="D15892" t="s">
        <v>37</v>
      </c>
      <c r="E15892" t="s">
        <v>32</v>
      </c>
      <c r="F15892" s="4">
        <v>60386.380003632301</v>
      </c>
    </row>
    <row r="15893" spans="1:6" x14ac:dyDescent="0.3">
      <c r="A15893" t="s">
        <v>53</v>
      </c>
      <c r="B15893" t="s">
        <v>48</v>
      </c>
      <c r="C15893">
        <v>2029</v>
      </c>
      <c r="D15893" t="s">
        <v>37</v>
      </c>
      <c r="E15893" t="s">
        <v>33</v>
      </c>
      <c r="F15893" s="4">
        <v>51484.520892318033</v>
      </c>
    </row>
    <row r="15894" spans="1:6" x14ac:dyDescent="0.3">
      <c r="A15894" t="s">
        <v>53</v>
      </c>
      <c r="B15894" t="s">
        <v>48</v>
      </c>
      <c r="C15894">
        <v>2029</v>
      </c>
      <c r="D15894" t="s">
        <v>37</v>
      </c>
      <c r="E15894" t="s">
        <v>34</v>
      </c>
      <c r="F15894" s="4">
        <v>39950.414560540361</v>
      </c>
    </row>
    <row r="15895" spans="1:6" x14ac:dyDescent="0.3">
      <c r="A15895" t="s">
        <v>53</v>
      </c>
      <c r="B15895" t="s">
        <v>48</v>
      </c>
      <c r="C15895">
        <v>2029</v>
      </c>
      <c r="D15895" t="s">
        <v>37</v>
      </c>
      <c r="E15895" t="s">
        <v>35</v>
      </c>
      <c r="F15895" s="4">
        <v>35776.84189812671</v>
      </c>
    </row>
    <row r="15896" spans="1:6" x14ac:dyDescent="0.3">
      <c r="A15896" t="s">
        <v>53</v>
      </c>
      <c r="B15896" t="s">
        <v>48</v>
      </c>
      <c r="C15896">
        <v>2029</v>
      </c>
      <c r="D15896" t="s">
        <v>18</v>
      </c>
      <c r="E15896" t="s">
        <v>17</v>
      </c>
      <c r="F15896" s="4">
        <v>81816.750486639008</v>
      </c>
    </row>
    <row r="15897" spans="1:6" x14ac:dyDescent="0.3">
      <c r="A15897" t="s">
        <v>53</v>
      </c>
      <c r="B15897" t="s">
        <v>48</v>
      </c>
      <c r="C15897">
        <v>2029</v>
      </c>
      <c r="D15897" t="s">
        <v>18</v>
      </c>
      <c r="E15897" t="s">
        <v>19</v>
      </c>
      <c r="F15897" s="4">
        <v>88230.525918397936</v>
      </c>
    </row>
    <row r="15898" spans="1:6" x14ac:dyDescent="0.3">
      <c r="A15898" t="s">
        <v>53</v>
      </c>
      <c r="B15898" t="s">
        <v>48</v>
      </c>
      <c r="C15898">
        <v>2029</v>
      </c>
      <c r="D15898" t="s">
        <v>18</v>
      </c>
      <c r="E15898" t="s">
        <v>20</v>
      </c>
      <c r="F15898" s="4">
        <v>92354.411445430218</v>
      </c>
    </row>
    <row r="15899" spans="1:6" x14ac:dyDescent="0.3">
      <c r="A15899" t="s">
        <v>53</v>
      </c>
      <c r="B15899" t="s">
        <v>48</v>
      </c>
      <c r="C15899">
        <v>2029</v>
      </c>
      <c r="D15899" t="s">
        <v>18</v>
      </c>
      <c r="E15899" t="s">
        <v>21</v>
      </c>
      <c r="F15899" s="4">
        <v>100558.82190382719</v>
      </c>
    </row>
    <row r="15900" spans="1:6" x14ac:dyDescent="0.3">
      <c r="A15900" t="s">
        <v>53</v>
      </c>
      <c r="B15900" t="s">
        <v>48</v>
      </c>
      <c r="C15900">
        <v>2029</v>
      </c>
      <c r="D15900" t="s">
        <v>18</v>
      </c>
      <c r="E15900" t="s">
        <v>22</v>
      </c>
      <c r="F15900" s="4">
        <v>110976.7889839592</v>
      </c>
    </row>
    <row r="15901" spans="1:6" x14ac:dyDescent="0.3">
      <c r="A15901" t="s">
        <v>53</v>
      </c>
      <c r="B15901" t="s">
        <v>48</v>
      </c>
      <c r="C15901">
        <v>2029</v>
      </c>
      <c r="D15901" t="s">
        <v>18</v>
      </c>
      <c r="E15901" t="s">
        <v>23</v>
      </c>
      <c r="F15901" s="4">
        <v>106112.7940528458</v>
      </c>
    </row>
    <row r="15902" spans="1:6" x14ac:dyDescent="0.3">
      <c r="A15902" t="s">
        <v>53</v>
      </c>
      <c r="B15902" t="s">
        <v>48</v>
      </c>
      <c r="C15902">
        <v>2029</v>
      </c>
      <c r="D15902" t="s">
        <v>18</v>
      </c>
      <c r="E15902" t="s">
        <v>24</v>
      </c>
      <c r="F15902" s="4">
        <v>104636.6846614488</v>
      </c>
    </row>
    <row r="15903" spans="1:6" x14ac:dyDescent="0.3">
      <c r="A15903" t="s">
        <v>53</v>
      </c>
      <c r="B15903" t="s">
        <v>48</v>
      </c>
      <c r="C15903">
        <v>2029</v>
      </c>
      <c r="D15903" t="s">
        <v>18</v>
      </c>
      <c r="E15903" t="s">
        <v>25</v>
      </c>
      <c r="F15903" s="4">
        <v>104161.84518011801</v>
      </c>
    </row>
    <row r="15904" spans="1:6" x14ac:dyDescent="0.3">
      <c r="A15904" t="s">
        <v>53</v>
      </c>
      <c r="B15904" t="s">
        <v>48</v>
      </c>
      <c r="C15904">
        <v>2029</v>
      </c>
      <c r="D15904" t="s">
        <v>18</v>
      </c>
      <c r="E15904" t="s">
        <v>26</v>
      </c>
      <c r="F15904" s="4">
        <v>101981.4544605938</v>
      </c>
    </row>
    <row r="15905" spans="1:6" x14ac:dyDescent="0.3">
      <c r="A15905" t="s">
        <v>53</v>
      </c>
      <c r="B15905" t="s">
        <v>48</v>
      </c>
      <c r="C15905">
        <v>2029</v>
      </c>
      <c r="D15905" t="s">
        <v>18</v>
      </c>
      <c r="E15905" t="s">
        <v>27</v>
      </c>
      <c r="F15905" s="4">
        <v>96262.630609067477</v>
      </c>
    </row>
    <row r="15906" spans="1:6" x14ac:dyDescent="0.3">
      <c r="A15906" t="s">
        <v>53</v>
      </c>
      <c r="B15906" t="s">
        <v>48</v>
      </c>
      <c r="C15906">
        <v>2029</v>
      </c>
      <c r="D15906" t="s">
        <v>18</v>
      </c>
      <c r="E15906" t="s">
        <v>28</v>
      </c>
      <c r="F15906" s="4">
        <v>84067.740215883648</v>
      </c>
    </row>
    <row r="15907" spans="1:6" x14ac:dyDescent="0.3">
      <c r="A15907" t="s">
        <v>53</v>
      </c>
      <c r="B15907" t="s">
        <v>48</v>
      </c>
      <c r="C15907">
        <v>2029</v>
      </c>
      <c r="D15907" t="s">
        <v>18</v>
      </c>
      <c r="E15907" t="s">
        <v>29</v>
      </c>
      <c r="F15907" s="4">
        <v>83113.444645284544</v>
      </c>
    </row>
    <row r="15908" spans="1:6" x14ac:dyDescent="0.3">
      <c r="A15908" t="s">
        <v>53</v>
      </c>
      <c r="B15908" t="s">
        <v>48</v>
      </c>
      <c r="C15908">
        <v>2029</v>
      </c>
      <c r="D15908" t="s">
        <v>18</v>
      </c>
      <c r="E15908" t="s">
        <v>30</v>
      </c>
      <c r="F15908" s="4">
        <v>69027.929885703285</v>
      </c>
    </row>
    <row r="15909" spans="1:6" x14ac:dyDescent="0.3">
      <c r="A15909" t="s">
        <v>53</v>
      </c>
      <c r="B15909" t="s">
        <v>48</v>
      </c>
      <c r="C15909">
        <v>2029</v>
      </c>
      <c r="D15909" t="s">
        <v>18</v>
      </c>
      <c r="E15909" t="s">
        <v>31</v>
      </c>
      <c r="F15909" s="4">
        <v>63978.840538288932</v>
      </c>
    </row>
    <row r="15910" spans="1:6" x14ac:dyDescent="0.3">
      <c r="A15910" t="s">
        <v>53</v>
      </c>
      <c r="B15910" t="s">
        <v>48</v>
      </c>
      <c r="C15910">
        <v>2029</v>
      </c>
      <c r="D15910" t="s">
        <v>18</v>
      </c>
      <c r="E15910" t="s">
        <v>32</v>
      </c>
      <c r="F15910" s="4">
        <v>53274.328921229229</v>
      </c>
    </row>
    <row r="15911" spans="1:6" x14ac:dyDescent="0.3">
      <c r="A15911" t="s">
        <v>53</v>
      </c>
      <c r="B15911" t="s">
        <v>48</v>
      </c>
      <c r="C15911">
        <v>2029</v>
      </c>
      <c r="D15911" t="s">
        <v>18</v>
      </c>
      <c r="E15911" t="s">
        <v>33</v>
      </c>
      <c r="F15911" s="4">
        <v>44023.156099063614</v>
      </c>
    </row>
    <row r="15912" spans="1:6" x14ac:dyDescent="0.3">
      <c r="A15912" t="s">
        <v>53</v>
      </c>
      <c r="B15912" t="s">
        <v>48</v>
      </c>
      <c r="C15912">
        <v>2029</v>
      </c>
      <c r="D15912" t="s">
        <v>18</v>
      </c>
      <c r="E15912" t="s">
        <v>34</v>
      </c>
      <c r="F15912" s="4">
        <v>33856.791382845571</v>
      </c>
    </row>
    <row r="15913" spans="1:6" x14ac:dyDescent="0.3">
      <c r="A15913" t="s">
        <v>53</v>
      </c>
      <c r="B15913" t="s">
        <v>48</v>
      </c>
      <c r="C15913">
        <v>2029</v>
      </c>
      <c r="D15913" t="s">
        <v>18</v>
      </c>
      <c r="E15913" t="s">
        <v>35</v>
      </c>
      <c r="F15913" s="4">
        <v>25572.261213570921</v>
      </c>
    </row>
    <row r="15914" spans="1:6" x14ac:dyDescent="0.3">
      <c r="A15914" t="s">
        <v>53</v>
      </c>
      <c r="B15914" t="s">
        <v>48</v>
      </c>
      <c r="C15914">
        <v>2029</v>
      </c>
      <c r="D15914" t="s">
        <v>38</v>
      </c>
      <c r="E15914" t="s">
        <v>17</v>
      </c>
      <c r="F15914" s="4">
        <v>159542.58012544349</v>
      </c>
    </row>
    <row r="15915" spans="1:6" x14ac:dyDescent="0.3">
      <c r="A15915" t="s">
        <v>53</v>
      </c>
      <c r="B15915" t="s">
        <v>48</v>
      </c>
      <c r="C15915">
        <v>2029</v>
      </c>
      <c r="D15915" t="s">
        <v>38</v>
      </c>
      <c r="E15915" t="s">
        <v>19</v>
      </c>
      <c r="F15915" s="4">
        <v>172454.82062031701</v>
      </c>
    </row>
    <row r="15916" spans="1:6" x14ac:dyDescent="0.3">
      <c r="A15916" t="s">
        <v>53</v>
      </c>
      <c r="B15916" t="s">
        <v>48</v>
      </c>
      <c r="C15916">
        <v>2029</v>
      </c>
      <c r="D15916" t="s">
        <v>38</v>
      </c>
      <c r="E15916" t="s">
        <v>20</v>
      </c>
      <c r="F15916" s="4">
        <v>179800.9127110221</v>
      </c>
    </row>
    <row r="15917" spans="1:6" x14ac:dyDescent="0.3">
      <c r="A15917" t="s">
        <v>53</v>
      </c>
      <c r="B15917" t="s">
        <v>48</v>
      </c>
      <c r="C15917">
        <v>2029</v>
      </c>
      <c r="D15917" t="s">
        <v>38</v>
      </c>
      <c r="E15917" t="s">
        <v>21</v>
      </c>
      <c r="F15917" s="4">
        <v>196349.14052405479</v>
      </c>
    </row>
    <row r="15918" spans="1:6" x14ac:dyDescent="0.3">
      <c r="A15918" t="s">
        <v>53</v>
      </c>
      <c r="B15918" t="s">
        <v>48</v>
      </c>
      <c r="C15918">
        <v>2029</v>
      </c>
      <c r="D15918" t="s">
        <v>38</v>
      </c>
      <c r="E15918" t="s">
        <v>22</v>
      </c>
      <c r="F15918" s="4">
        <v>217016.14649250751</v>
      </c>
    </row>
    <row r="15919" spans="1:6" x14ac:dyDescent="0.3">
      <c r="A15919" t="s">
        <v>53</v>
      </c>
      <c r="B15919" t="s">
        <v>48</v>
      </c>
      <c r="C15919">
        <v>2029</v>
      </c>
      <c r="D15919" t="s">
        <v>38</v>
      </c>
      <c r="E15919" t="s">
        <v>23</v>
      </c>
      <c r="F15919" s="4">
        <v>209468.36605725391</v>
      </c>
    </row>
    <row r="15920" spans="1:6" x14ac:dyDescent="0.3">
      <c r="A15920" t="s">
        <v>53</v>
      </c>
      <c r="B15920" t="s">
        <v>48</v>
      </c>
      <c r="C15920">
        <v>2029</v>
      </c>
      <c r="D15920" t="s">
        <v>38</v>
      </c>
      <c r="E15920" t="s">
        <v>24</v>
      </c>
      <c r="F15920" s="4">
        <v>209862.9516727654</v>
      </c>
    </row>
    <row r="15921" spans="1:6" x14ac:dyDescent="0.3">
      <c r="A15921" t="s">
        <v>53</v>
      </c>
      <c r="B15921" t="s">
        <v>48</v>
      </c>
      <c r="C15921">
        <v>2029</v>
      </c>
      <c r="D15921" t="s">
        <v>38</v>
      </c>
      <c r="E15921" t="s">
        <v>25</v>
      </c>
      <c r="F15921" s="4">
        <v>212552.31701790699</v>
      </c>
    </row>
    <row r="15922" spans="1:6" x14ac:dyDescent="0.3">
      <c r="A15922" t="s">
        <v>53</v>
      </c>
      <c r="B15922" t="s">
        <v>48</v>
      </c>
      <c r="C15922">
        <v>2029</v>
      </c>
      <c r="D15922" t="s">
        <v>38</v>
      </c>
      <c r="E15922" t="s">
        <v>26</v>
      </c>
      <c r="F15922" s="4">
        <v>208465.33199630259</v>
      </c>
    </row>
    <row r="15923" spans="1:6" x14ac:dyDescent="0.3">
      <c r="A15923" t="s">
        <v>53</v>
      </c>
      <c r="B15923" t="s">
        <v>48</v>
      </c>
      <c r="C15923">
        <v>2029</v>
      </c>
      <c r="D15923" t="s">
        <v>38</v>
      </c>
      <c r="E15923" t="s">
        <v>27</v>
      </c>
      <c r="F15923" s="4">
        <v>196417.07058283739</v>
      </c>
    </row>
    <row r="15924" spans="1:6" x14ac:dyDescent="0.3">
      <c r="A15924" t="s">
        <v>53</v>
      </c>
      <c r="B15924" t="s">
        <v>48</v>
      </c>
      <c r="C15924">
        <v>2029</v>
      </c>
      <c r="D15924" t="s">
        <v>38</v>
      </c>
      <c r="E15924" t="s">
        <v>28</v>
      </c>
      <c r="F15924" s="4">
        <v>172064.410679792</v>
      </c>
    </row>
    <row r="15925" spans="1:6" x14ac:dyDescent="0.3">
      <c r="A15925" t="s">
        <v>53</v>
      </c>
      <c r="B15925" t="s">
        <v>48</v>
      </c>
      <c r="C15925">
        <v>2029</v>
      </c>
      <c r="D15925" t="s">
        <v>38</v>
      </c>
      <c r="E15925" t="s">
        <v>29</v>
      </c>
      <c r="F15925" s="4">
        <v>169130.2750343951</v>
      </c>
    </row>
    <row r="15926" spans="1:6" x14ac:dyDescent="0.3">
      <c r="A15926" t="s">
        <v>53</v>
      </c>
      <c r="B15926" t="s">
        <v>48</v>
      </c>
      <c r="C15926">
        <v>2029</v>
      </c>
      <c r="D15926" t="s">
        <v>38</v>
      </c>
      <c r="E15926" t="s">
        <v>30</v>
      </c>
      <c r="F15926" s="4">
        <v>141798.22378511421</v>
      </c>
    </row>
    <row r="15927" spans="1:6" x14ac:dyDescent="0.3">
      <c r="A15927" t="s">
        <v>53</v>
      </c>
      <c r="B15927" t="s">
        <v>48</v>
      </c>
      <c r="C15927">
        <v>2029</v>
      </c>
      <c r="D15927" t="s">
        <v>38</v>
      </c>
      <c r="E15927" t="s">
        <v>31</v>
      </c>
      <c r="F15927" s="4">
        <v>133528.63379371271</v>
      </c>
    </row>
    <row r="15928" spans="1:6" x14ac:dyDescent="0.3">
      <c r="A15928" t="s">
        <v>53</v>
      </c>
      <c r="B15928" t="s">
        <v>48</v>
      </c>
      <c r="C15928">
        <v>2029</v>
      </c>
      <c r="D15928" t="s">
        <v>38</v>
      </c>
      <c r="E15928" t="s">
        <v>32</v>
      </c>
      <c r="F15928" s="4">
        <v>113660.70892486149</v>
      </c>
    </row>
    <row r="15929" spans="1:6" x14ac:dyDescent="0.3">
      <c r="A15929" t="s">
        <v>53</v>
      </c>
      <c r="B15929" t="s">
        <v>48</v>
      </c>
      <c r="C15929">
        <v>2029</v>
      </c>
      <c r="D15929" t="s">
        <v>38</v>
      </c>
      <c r="E15929" t="s">
        <v>33</v>
      </c>
      <c r="F15929" s="4">
        <v>95507.676991381639</v>
      </c>
    </row>
    <row r="15930" spans="1:6" x14ac:dyDescent="0.3">
      <c r="A15930" t="s">
        <v>53</v>
      </c>
      <c r="B15930" t="s">
        <v>48</v>
      </c>
      <c r="C15930">
        <v>2029</v>
      </c>
      <c r="D15930" t="s">
        <v>38</v>
      </c>
      <c r="E15930" t="s">
        <v>34</v>
      </c>
      <c r="F15930" s="4">
        <v>73807.205943385925</v>
      </c>
    </row>
    <row r="15931" spans="1:6" x14ac:dyDescent="0.3">
      <c r="A15931" t="s">
        <v>53</v>
      </c>
      <c r="B15931" t="s">
        <v>48</v>
      </c>
      <c r="C15931">
        <v>2029</v>
      </c>
      <c r="D15931" t="s">
        <v>38</v>
      </c>
      <c r="E15931" t="s">
        <v>35</v>
      </c>
      <c r="F15931" s="4">
        <v>61349.103111697637</v>
      </c>
    </row>
    <row r="15932" spans="1:6" x14ac:dyDescent="0.3">
      <c r="A15932" t="s">
        <v>53</v>
      </c>
      <c r="B15932" t="s">
        <v>48</v>
      </c>
      <c r="C15932">
        <v>2030</v>
      </c>
      <c r="D15932" t="s">
        <v>37</v>
      </c>
      <c r="E15932" t="s">
        <v>17</v>
      </c>
      <c r="F15932" s="4">
        <v>76847.944505759137</v>
      </c>
    </row>
    <row r="15933" spans="1:6" x14ac:dyDescent="0.3">
      <c r="A15933" t="s">
        <v>53</v>
      </c>
      <c r="B15933" t="s">
        <v>48</v>
      </c>
      <c r="C15933">
        <v>2030</v>
      </c>
      <c r="D15933" t="s">
        <v>37</v>
      </c>
      <c r="E15933" t="s">
        <v>19</v>
      </c>
      <c r="F15933" s="4">
        <v>84854.243882357827</v>
      </c>
    </row>
    <row r="15934" spans="1:6" x14ac:dyDescent="0.3">
      <c r="A15934" t="s">
        <v>53</v>
      </c>
      <c r="B15934" t="s">
        <v>48</v>
      </c>
      <c r="C15934">
        <v>2030</v>
      </c>
      <c r="D15934" t="s">
        <v>37</v>
      </c>
      <c r="E15934" t="s">
        <v>20</v>
      </c>
      <c r="F15934" s="4">
        <v>87074.334110288648</v>
      </c>
    </row>
    <row r="15935" spans="1:6" x14ac:dyDescent="0.3">
      <c r="A15935" t="s">
        <v>53</v>
      </c>
      <c r="B15935" t="s">
        <v>48</v>
      </c>
      <c r="C15935">
        <v>2030</v>
      </c>
      <c r="D15935" t="s">
        <v>37</v>
      </c>
      <c r="E15935" t="s">
        <v>21</v>
      </c>
      <c r="F15935" s="4">
        <v>95901.987419205427</v>
      </c>
    </row>
    <row r="15936" spans="1:6" x14ac:dyDescent="0.3">
      <c r="A15936" t="s">
        <v>53</v>
      </c>
      <c r="B15936" t="s">
        <v>48</v>
      </c>
      <c r="C15936">
        <v>2030</v>
      </c>
      <c r="D15936" t="s">
        <v>37</v>
      </c>
      <c r="E15936" t="s">
        <v>22</v>
      </c>
      <c r="F15936" s="4">
        <v>108593.5335437318</v>
      </c>
    </row>
    <row r="15937" spans="1:6" x14ac:dyDescent="0.3">
      <c r="A15937" t="s">
        <v>53</v>
      </c>
      <c r="B15937" t="s">
        <v>48</v>
      </c>
      <c r="C15937">
        <v>2030</v>
      </c>
      <c r="D15937" t="s">
        <v>37</v>
      </c>
      <c r="E15937" t="s">
        <v>23</v>
      </c>
      <c r="F15937" s="4">
        <v>104221.4876968242</v>
      </c>
    </row>
    <row r="15938" spans="1:6" x14ac:dyDescent="0.3">
      <c r="A15938" t="s">
        <v>53</v>
      </c>
      <c r="B15938" t="s">
        <v>48</v>
      </c>
      <c r="C15938">
        <v>2030</v>
      </c>
      <c r="D15938" t="s">
        <v>37</v>
      </c>
      <c r="E15938" t="s">
        <v>24</v>
      </c>
      <c r="F15938" s="4">
        <v>105431.5047455007</v>
      </c>
    </row>
    <row r="15939" spans="1:6" x14ac:dyDescent="0.3">
      <c r="A15939" t="s">
        <v>53</v>
      </c>
      <c r="B15939" t="s">
        <v>48</v>
      </c>
      <c r="C15939">
        <v>2030</v>
      </c>
      <c r="D15939" t="s">
        <v>37</v>
      </c>
      <c r="E15939" t="s">
        <v>25</v>
      </c>
      <c r="F15939" s="4">
        <v>108874.5083467298</v>
      </c>
    </row>
    <row r="15940" spans="1:6" x14ac:dyDescent="0.3">
      <c r="A15940" t="s">
        <v>53</v>
      </c>
      <c r="B15940" t="s">
        <v>48</v>
      </c>
      <c r="C15940">
        <v>2030</v>
      </c>
      <c r="D15940" t="s">
        <v>37</v>
      </c>
      <c r="E15940" t="s">
        <v>26</v>
      </c>
      <c r="F15940" s="4">
        <v>107645.72791388071</v>
      </c>
    </row>
    <row r="15941" spans="1:6" x14ac:dyDescent="0.3">
      <c r="A15941" t="s">
        <v>53</v>
      </c>
      <c r="B15941" t="s">
        <v>48</v>
      </c>
      <c r="C15941">
        <v>2030</v>
      </c>
      <c r="D15941" t="s">
        <v>37</v>
      </c>
      <c r="E15941" t="s">
        <v>27</v>
      </c>
      <c r="F15941" s="4">
        <v>102704.7935292801</v>
      </c>
    </row>
    <row r="15942" spans="1:6" x14ac:dyDescent="0.3">
      <c r="A15942" t="s">
        <v>53</v>
      </c>
      <c r="B15942" t="s">
        <v>48</v>
      </c>
      <c r="C15942">
        <v>2030</v>
      </c>
      <c r="D15942" t="s">
        <v>37</v>
      </c>
      <c r="E15942" t="s">
        <v>28</v>
      </c>
      <c r="F15942" s="4">
        <v>89384.31128292944</v>
      </c>
    </row>
    <row r="15943" spans="1:6" x14ac:dyDescent="0.3">
      <c r="A15943" t="s">
        <v>53</v>
      </c>
      <c r="B15943" t="s">
        <v>48</v>
      </c>
      <c r="C15943">
        <v>2030</v>
      </c>
      <c r="D15943" t="s">
        <v>37</v>
      </c>
      <c r="E15943" t="s">
        <v>29</v>
      </c>
      <c r="F15943" s="4">
        <v>86265.219584978884</v>
      </c>
    </row>
    <row r="15944" spans="1:6" x14ac:dyDescent="0.3">
      <c r="A15944" t="s">
        <v>53</v>
      </c>
      <c r="B15944" t="s">
        <v>48</v>
      </c>
      <c r="C15944">
        <v>2030</v>
      </c>
      <c r="D15944" t="s">
        <v>37</v>
      </c>
      <c r="E15944" t="s">
        <v>30</v>
      </c>
      <c r="F15944" s="4">
        <v>74426.260650579527</v>
      </c>
    </row>
    <row r="15945" spans="1:6" x14ac:dyDescent="0.3">
      <c r="A15945" t="s">
        <v>53</v>
      </c>
      <c r="B15945" t="s">
        <v>48</v>
      </c>
      <c r="C15945">
        <v>2030</v>
      </c>
      <c r="D15945" t="s">
        <v>37</v>
      </c>
      <c r="E15945" t="s">
        <v>31</v>
      </c>
      <c r="F15945" s="4">
        <v>69864.32212341945</v>
      </c>
    </row>
    <row r="15946" spans="1:6" x14ac:dyDescent="0.3">
      <c r="A15946" t="s">
        <v>53</v>
      </c>
      <c r="B15946" t="s">
        <v>48</v>
      </c>
      <c r="C15946">
        <v>2030</v>
      </c>
      <c r="D15946" t="s">
        <v>37</v>
      </c>
      <c r="E15946" t="s">
        <v>32</v>
      </c>
      <c r="F15946" s="4">
        <v>61694.822532300459</v>
      </c>
    </row>
    <row r="15947" spans="1:6" x14ac:dyDescent="0.3">
      <c r="A15947" t="s">
        <v>53</v>
      </c>
      <c r="B15947" t="s">
        <v>48</v>
      </c>
      <c r="C15947">
        <v>2030</v>
      </c>
      <c r="D15947" t="s">
        <v>37</v>
      </c>
      <c r="E15947" t="s">
        <v>33</v>
      </c>
      <c r="F15947" s="4">
        <v>52130.909013625227</v>
      </c>
    </row>
    <row r="15948" spans="1:6" x14ac:dyDescent="0.3">
      <c r="A15948" t="s">
        <v>53</v>
      </c>
      <c r="B15948" t="s">
        <v>48</v>
      </c>
      <c r="C15948">
        <v>2030</v>
      </c>
      <c r="D15948" t="s">
        <v>37</v>
      </c>
      <c r="E15948" t="s">
        <v>34</v>
      </c>
      <c r="F15948" s="4">
        <v>41654.311641285713</v>
      </c>
    </row>
    <row r="15949" spans="1:6" x14ac:dyDescent="0.3">
      <c r="A15949" t="s">
        <v>53</v>
      </c>
      <c r="B15949" t="s">
        <v>48</v>
      </c>
      <c r="C15949">
        <v>2030</v>
      </c>
      <c r="D15949" t="s">
        <v>37</v>
      </c>
      <c r="E15949" t="s">
        <v>35</v>
      </c>
      <c r="F15949" s="4">
        <v>37758.828864427604</v>
      </c>
    </row>
    <row r="15950" spans="1:6" x14ac:dyDescent="0.3">
      <c r="A15950" t="s">
        <v>53</v>
      </c>
      <c r="B15950" t="s">
        <v>48</v>
      </c>
      <c r="C15950">
        <v>2030</v>
      </c>
      <c r="D15950" t="s">
        <v>18</v>
      </c>
      <c r="E15950" t="s">
        <v>17</v>
      </c>
      <c r="F15950" s="4">
        <v>80892.756851955201</v>
      </c>
    </row>
    <row r="15951" spans="1:6" x14ac:dyDescent="0.3">
      <c r="A15951" t="s">
        <v>53</v>
      </c>
      <c r="B15951" t="s">
        <v>48</v>
      </c>
      <c r="C15951">
        <v>2030</v>
      </c>
      <c r="D15951" t="s">
        <v>18</v>
      </c>
      <c r="E15951" t="s">
        <v>19</v>
      </c>
      <c r="F15951" s="4">
        <v>88867.861207120004</v>
      </c>
    </row>
    <row r="15952" spans="1:6" x14ac:dyDescent="0.3">
      <c r="A15952" t="s">
        <v>53</v>
      </c>
      <c r="B15952" t="s">
        <v>48</v>
      </c>
      <c r="C15952">
        <v>2030</v>
      </c>
      <c r="D15952" t="s">
        <v>18</v>
      </c>
      <c r="E15952" t="s">
        <v>20</v>
      </c>
      <c r="F15952" s="4">
        <v>91758.567372527876</v>
      </c>
    </row>
    <row r="15953" spans="1:6" x14ac:dyDescent="0.3">
      <c r="A15953" t="s">
        <v>53</v>
      </c>
      <c r="B15953" t="s">
        <v>48</v>
      </c>
      <c r="C15953">
        <v>2030</v>
      </c>
      <c r="D15953" t="s">
        <v>18</v>
      </c>
      <c r="E15953" t="s">
        <v>21</v>
      </c>
      <c r="F15953" s="4">
        <v>100842.4955472672</v>
      </c>
    </row>
    <row r="15954" spans="1:6" x14ac:dyDescent="0.3">
      <c r="A15954" t="s">
        <v>53</v>
      </c>
      <c r="B15954" t="s">
        <v>48</v>
      </c>
      <c r="C15954">
        <v>2030</v>
      </c>
      <c r="D15954" t="s">
        <v>18</v>
      </c>
      <c r="E15954" t="s">
        <v>22</v>
      </c>
      <c r="F15954" s="4">
        <v>113389.83003070251</v>
      </c>
    </row>
    <row r="15955" spans="1:6" x14ac:dyDescent="0.3">
      <c r="A15955" t="s">
        <v>53</v>
      </c>
      <c r="B15955" t="s">
        <v>48</v>
      </c>
      <c r="C15955">
        <v>2030</v>
      </c>
      <c r="D15955" t="s">
        <v>18</v>
      </c>
      <c r="E15955" t="s">
        <v>23</v>
      </c>
      <c r="F15955" s="4">
        <v>107201.54078855649</v>
      </c>
    </row>
    <row r="15956" spans="1:6" x14ac:dyDescent="0.3">
      <c r="A15956" t="s">
        <v>53</v>
      </c>
      <c r="B15956" t="s">
        <v>48</v>
      </c>
      <c r="C15956">
        <v>2030</v>
      </c>
      <c r="D15956" t="s">
        <v>18</v>
      </c>
      <c r="E15956" t="s">
        <v>24</v>
      </c>
      <c r="F15956" s="4">
        <v>105115.6674629786</v>
      </c>
    </row>
    <row r="15957" spans="1:6" x14ac:dyDescent="0.3">
      <c r="A15957" t="s">
        <v>53</v>
      </c>
      <c r="B15957" t="s">
        <v>48</v>
      </c>
      <c r="C15957">
        <v>2030</v>
      </c>
      <c r="D15957" t="s">
        <v>18</v>
      </c>
      <c r="E15957" t="s">
        <v>25</v>
      </c>
      <c r="F15957" s="4">
        <v>104579.33280152769</v>
      </c>
    </row>
    <row r="15958" spans="1:6" x14ac:dyDescent="0.3">
      <c r="A15958" t="s">
        <v>53</v>
      </c>
      <c r="B15958" t="s">
        <v>48</v>
      </c>
      <c r="C15958">
        <v>2030</v>
      </c>
      <c r="D15958" t="s">
        <v>18</v>
      </c>
      <c r="E15958" t="s">
        <v>26</v>
      </c>
      <c r="F15958" s="4">
        <v>102982.4618694166</v>
      </c>
    </row>
    <row r="15959" spans="1:6" x14ac:dyDescent="0.3">
      <c r="A15959" t="s">
        <v>53</v>
      </c>
      <c r="B15959" t="s">
        <v>48</v>
      </c>
      <c r="C15959">
        <v>2030</v>
      </c>
      <c r="D15959" t="s">
        <v>18</v>
      </c>
      <c r="E15959" t="s">
        <v>27</v>
      </c>
      <c r="F15959" s="4">
        <v>98826.463975973733</v>
      </c>
    </row>
    <row r="15960" spans="1:6" x14ac:dyDescent="0.3">
      <c r="A15960" t="s">
        <v>53</v>
      </c>
      <c r="B15960" t="s">
        <v>48</v>
      </c>
      <c r="C15960">
        <v>2030</v>
      </c>
      <c r="D15960" t="s">
        <v>18</v>
      </c>
      <c r="E15960" t="s">
        <v>28</v>
      </c>
      <c r="F15960" s="4">
        <v>84924.333888707741</v>
      </c>
    </row>
    <row r="15961" spans="1:6" x14ac:dyDescent="0.3">
      <c r="A15961" t="s">
        <v>53</v>
      </c>
      <c r="B15961" t="s">
        <v>48</v>
      </c>
      <c r="C15961">
        <v>2030</v>
      </c>
      <c r="D15961" t="s">
        <v>18</v>
      </c>
      <c r="E15961" t="s">
        <v>29</v>
      </c>
      <c r="F15961" s="4">
        <v>83306.157198102708</v>
      </c>
    </row>
    <row r="15962" spans="1:6" x14ac:dyDescent="0.3">
      <c r="A15962" t="s">
        <v>53</v>
      </c>
      <c r="B15962" t="s">
        <v>48</v>
      </c>
      <c r="C15962">
        <v>2030</v>
      </c>
      <c r="D15962" t="s">
        <v>18</v>
      </c>
      <c r="E15962" t="s">
        <v>30</v>
      </c>
      <c r="F15962" s="4">
        <v>70415.016358284105</v>
      </c>
    </row>
    <row r="15963" spans="1:6" x14ac:dyDescent="0.3">
      <c r="A15963" t="s">
        <v>53</v>
      </c>
      <c r="B15963" t="s">
        <v>48</v>
      </c>
      <c r="C15963">
        <v>2030</v>
      </c>
      <c r="D15963" t="s">
        <v>18</v>
      </c>
      <c r="E15963" t="s">
        <v>31</v>
      </c>
      <c r="F15963" s="4">
        <v>64308.4686028547</v>
      </c>
    </row>
    <row r="15964" spans="1:6" x14ac:dyDescent="0.3">
      <c r="A15964" t="s">
        <v>53</v>
      </c>
      <c r="B15964" t="s">
        <v>48</v>
      </c>
      <c r="C15964">
        <v>2030</v>
      </c>
      <c r="D15964" t="s">
        <v>18</v>
      </c>
      <c r="E15964" t="s">
        <v>32</v>
      </c>
      <c r="F15964" s="4">
        <v>54559.688429505433</v>
      </c>
    </row>
    <row r="15965" spans="1:6" x14ac:dyDescent="0.3">
      <c r="A15965" t="s">
        <v>53</v>
      </c>
      <c r="B15965" t="s">
        <v>48</v>
      </c>
      <c r="C15965">
        <v>2030</v>
      </c>
      <c r="D15965" t="s">
        <v>18</v>
      </c>
      <c r="E15965" t="s">
        <v>33</v>
      </c>
      <c r="F15965" s="4">
        <v>44478.633949689473</v>
      </c>
    </row>
    <row r="15966" spans="1:6" x14ac:dyDescent="0.3">
      <c r="A15966" t="s">
        <v>53</v>
      </c>
      <c r="B15966" t="s">
        <v>48</v>
      </c>
      <c r="C15966">
        <v>2030</v>
      </c>
      <c r="D15966" t="s">
        <v>18</v>
      </c>
      <c r="E15966" t="s">
        <v>34</v>
      </c>
      <c r="F15966" s="4">
        <v>34975.326711182453</v>
      </c>
    </row>
    <row r="15967" spans="1:6" x14ac:dyDescent="0.3">
      <c r="A15967" t="s">
        <v>53</v>
      </c>
      <c r="B15967" t="s">
        <v>48</v>
      </c>
      <c r="C15967">
        <v>2030</v>
      </c>
      <c r="D15967" t="s">
        <v>18</v>
      </c>
      <c r="E15967" t="s">
        <v>35</v>
      </c>
      <c r="F15967" s="4">
        <v>27305.522232400559</v>
      </c>
    </row>
    <row r="15968" spans="1:6" x14ac:dyDescent="0.3">
      <c r="A15968" t="s">
        <v>53</v>
      </c>
      <c r="B15968" t="s">
        <v>48</v>
      </c>
      <c r="C15968">
        <v>2030</v>
      </c>
      <c r="D15968" t="s">
        <v>38</v>
      </c>
      <c r="E15968" t="s">
        <v>17</v>
      </c>
      <c r="F15968" s="4">
        <v>157740.70135771431</v>
      </c>
    </row>
    <row r="15969" spans="1:6" x14ac:dyDescent="0.3">
      <c r="A15969" t="s">
        <v>53</v>
      </c>
      <c r="B15969" t="s">
        <v>48</v>
      </c>
      <c r="C15969">
        <v>2030</v>
      </c>
      <c r="D15969" t="s">
        <v>38</v>
      </c>
      <c r="E15969" t="s">
        <v>19</v>
      </c>
      <c r="F15969" s="4">
        <v>173722.10508947779</v>
      </c>
    </row>
    <row r="15970" spans="1:6" x14ac:dyDescent="0.3">
      <c r="A15970" t="s">
        <v>53</v>
      </c>
      <c r="B15970" t="s">
        <v>48</v>
      </c>
      <c r="C15970">
        <v>2030</v>
      </c>
      <c r="D15970" t="s">
        <v>38</v>
      </c>
      <c r="E15970" t="s">
        <v>20</v>
      </c>
      <c r="F15970" s="4">
        <v>178832.90148281649</v>
      </c>
    </row>
    <row r="15971" spans="1:6" x14ac:dyDescent="0.3">
      <c r="A15971" t="s">
        <v>53</v>
      </c>
      <c r="B15971" t="s">
        <v>48</v>
      </c>
      <c r="C15971">
        <v>2030</v>
      </c>
      <c r="D15971" t="s">
        <v>38</v>
      </c>
      <c r="E15971" t="s">
        <v>21</v>
      </c>
      <c r="F15971" s="4">
        <v>196744.4829664726</v>
      </c>
    </row>
    <row r="15972" spans="1:6" x14ac:dyDescent="0.3">
      <c r="A15972" t="s">
        <v>53</v>
      </c>
      <c r="B15972" t="s">
        <v>48</v>
      </c>
      <c r="C15972">
        <v>2030</v>
      </c>
      <c r="D15972" t="s">
        <v>38</v>
      </c>
      <c r="E15972" t="s">
        <v>22</v>
      </c>
      <c r="F15972" s="4">
        <v>221983.3635744343</v>
      </c>
    </row>
    <row r="15973" spans="1:6" x14ac:dyDescent="0.3">
      <c r="A15973" t="s">
        <v>53</v>
      </c>
      <c r="B15973" t="s">
        <v>48</v>
      </c>
      <c r="C15973">
        <v>2030</v>
      </c>
      <c r="D15973" t="s">
        <v>38</v>
      </c>
      <c r="E15973" t="s">
        <v>23</v>
      </c>
      <c r="F15973" s="4">
        <v>211423.0284853807</v>
      </c>
    </row>
    <row r="15974" spans="1:6" x14ac:dyDescent="0.3">
      <c r="A15974" t="s">
        <v>53</v>
      </c>
      <c r="B15974" t="s">
        <v>48</v>
      </c>
      <c r="C15974">
        <v>2030</v>
      </c>
      <c r="D15974" t="s">
        <v>38</v>
      </c>
      <c r="E15974" t="s">
        <v>24</v>
      </c>
      <c r="F15974" s="4">
        <v>210547.17220847929</v>
      </c>
    </row>
    <row r="15975" spans="1:6" x14ac:dyDescent="0.3">
      <c r="A15975" t="s">
        <v>53</v>
      </c>
      <c r="B15975" t="s">
        <v>48</v>
      </c>
      <c r="C15975">
        <v>2030</v>
      </c>
      <c r="D15975" t="s">
        <v>38</v>
      </c>
      <c r="E15975" t="s">
        <v>25</v>
      </c>
      <c r="F15975" s="4">
        <v>213453.84114825749</v>
      </c>
    </row>
    <row r="15976" spans="1:6" x14ac:dyDescent="0.3">
      <c r="A15976" t="s">
        <v>53</v>
      </c>
      <c r="B15976" t="s">
        <v>48</v>
      </c>
      <c r="C15976">
        <v>2030</v>
      </c>
      <c r="D15976" t="s">
        <v>38</v>
      </c>
      <c r="E15976" t="s">
        <v>26</v>
      </c>
      <c r="F15976" s="4">
        <v>210628.1897832973</v>
      </c>
    </row>
    <row r="15977" spans="1:6" x14ac:dyDescent="0.3">
      <c r="A15977" t="s">
        <v>53</v>
      </c>
      <c r="B15977" t="s">
        <v>48</v>
      </c>
      <c r="C15977">
        <v>2030</v>
      </c>
      <c r="D15977" t="s">
        <v>38</v>
      </c>
      <c r="E15977" t="s">
        <v>27</v>
      </c>
      <c r="F15977" s="4">
        <v>201531.25750525389</v>
      </c>
    </row>
    <row r="15978" spans="1:6" x14ac:dyDescent="0.3">
      <c r="A15978" t="s">
        <v>53</v>
      </c>
      <c r="B15978" t="s">
        <v>48</v>
      </c>
      <c r="C15978">
        <v>2030</v>
      </c>
      <c r="D15978" t="s">
        <v>38</v>
      </c>
      <c r="E15978" t="s">
        <v>28</v>
      </c>
      <c r="F15978" s="4">
        <v>174308.64517163721</v>
      </c>
    </row>
    <row r="15979" spans="1:6" x14ac:dyDescent="0.3">
      <c r="A15979" t="s">
        <v>53</v>
      </c>
      <c r="B15979" t="s">
        <v>48</v>
      </c>
      <c r="C15979">
        <v>2030</v>
      </c>
      <c r="D15979" t="s">
        <v>38</v>
      </c>
      <c r="E15979" t="s">
        <v>29</v>
      </c>
      <c r="F15979" s="4">
        <v>169571.37678308159</v>
      </c>
    </row>
    <row r="15980" spans="1:6" x14ac:dyDescent="0.3">
      <c r="A15980" t="s">
        <v>53</v>
      </c>
      <c r="B15980" t="s">
        <v>48</v>
      </c>
      <c r="C15980">
        <v>2030</v>
      </c>
      <c r="D15980" t="s">
        <v>38</v>
      </c>
      <c r="E15980" t="s">
        <v>30</v>
      </c>
      <c r="F15980" s="4">
        <v>144841.2770088636</v>
      </c>
    </row>
    <row r="15981" spans="1:6" x14ac:dyDescent="0.3">
      <c r="A15981" t="s">
        <v>53</v>
      </c>
      <c r="B15981" t="s">
        <v>48</v>
      </c>
      <c r="C15981">
        <v>2030</v>
      </c>
      <c r="D15981" t="s">
        <v>38</v>
      </c>
      <c r="E15981" t="s">
        <v>31</v>
      </c>
      <c r="F15981" s="4">
        <v>134172.79072627411</v>
      </c>
    </row>
    <row r="15982" spans="1:6" x14ac:dyDescent="0.3">
      <c r="A15982" t="s">
        <v>53</v>
      </c>
      <c r="B15982" t="s">
        <v>48</v>
      </c>
      <c r="C15982">
        <v>2030</v>
      </c>
      <c r="D15982" t="s">
        <v>38</v>
      </c>
      <c r="E15982" t="s">
        <v>32</v>
      </c>
      <c r="F15982" s="4">
        <v>116254.51096180591</v>
      </c>
    </row>
    <row r="15983" spans="1:6" x14ac:dyDescent="0.3">
      <c r="A15983" t="s">
        <v>53</v>
      </c>
      <c r="B15983" t="s">
        <v>48</v>
      </c>
      <c r="C15983">
        <v>2030</v>
      </c>
      <c r="D15983" t="s">
        <v>38</v>
      </c>
      <c r="E15983" t="s">
        <v>33</v>
      </c>
      <c r="F15983" s="4">
        <v>96609.542963314685</v>
      </c>
    </row>
    <row r="15984" spans="1:6" x14ac:dyDescent="0.3">
      <c r="A15984" t="s">
        <v>53</v>
      </c>
      <c r="B15984" t="s">
        <v>48</v>
      </c>
      <c r="C15984">
        <v>2030</v>
      </c>
      <c r="D15984" t="s">
        <v>38</v>
      </c>
      <c r="E15984" t="s">
        <v>34</v>
      </c>
      <c r="F15984" s="4">
        <v>76629.638352468159</v>
      </c>
    </row>
    <row r="15985" spans="1:6" x14ac:dyDescent="0.3">
      <c r="A15985" t="s">
        <v>53</v>
      </c>
      <c r="B15985" t="s">
        <v>48</v>
      </c>
      <c r="C15985">
        <v>2030</v>
      </c>
      <c r="D15985" t="s">
        <v>38</v>
      </c>
      <c r="E15985" t="s">
        <v>35</v>
      </c>
      <c r="F15985" s="4">
        <v>65064.351096828163</v>
      </c>
    </row>
    <row r="15986" spans="1:6" x14ac:dyDescent="0.3">
      <c r="A15986" t="s">
        <v>53</v>
      </c>
      <c r="B15986" t="s">
        <v>48</v>
      </c>
      <c r="C15986">
        <v>2031</v>
      </c>
      <c r="D15986" t="s">
        <v>37</v>
      </c>
      <c r="E15986" t="s">
        <v>17</v>
      </c>
      <c r="F15986" s="4">
        <v>75957.12428926077</v>
      </c>
    </row>
    <row r="15987" spans="1:6" x14ac:dyDescent="0.3">
      <c r="A15987" t="s">
        <v>53</v>
      </c>
      <c r="B15987" t="s">
        <v>48</v>
      </c>
      <c r="C15987">
        <v>2031</v>
      </c>
      <c r="D15987" t="s">
        <v>37</v>
      </c>
      <c r="E15987" t="s">
        <v>19</v>
      </c>
      <c r="F15987" s="4">
        <v>85005.773802062802</v>
      </c>
    </row>
    <row r="15988" spans="1:6" x14ac:dyDescent="0.3">
      <c r="A15988" t="s">
        <v>53</v>
      </c>
      <c r="B15988" t="s">
        <v>48</v>
      </c>
      <c r="C15988">
        <v>2031</v>
      </c>
      <c r="D15988" t="s">
        <v>37</v>
      </c>
      <c r="E15988" t="s">
        <v>20</v>
      </c>
      <c r="F15988" s="4">
        <v>86657.926959547694</v>
      </c>
    </row>
    <row r="15989" spans="1:6" x14ac:dyDescent="0.3">
      <c r="A15989" t="s">
        <v>53</v>
      </c>
      <c r="B15989" t="s">
        <v>48</v>
      </c>
      <c r="C15989">
        <v>2031</v>
      </c>
      <c r="D15989" t="s">
        <v>37</v>
      </c>
      <c r="E15989" t="s">
        <v>21</v>
      </c>
      <c r="F15989" s="4">
        <v>96395.519371390052</v>
      </c>
    </row>
    <row r="15990" spans="1:6" x14ac:dyDescent="0.3">
      <c r="A15990" t="s">
        <v>53</v>
      </c>
      <c r="B15990" t="s">
        <v>48</v>
      </c>
      <c r="C15990">
        <v>2031</v>
      </c>
      <c r="D15990" t="s">
        <v>37</v>
      </c>
      <c r="E15990" t="s">
        <v>22</v>
      </c>
      <c r="F15990" s="4">
        <v>110383.8182791189</v>
      </c>
    </row>
    <row r="15991" spans="1:6" x14ac:dyDescent="0.3">
      <c r="A15991" t="s">
        <v>53</v>
      </c>
      <c r="B15991" t="s">
        <v>48</v>
      </c>
      <c r="C15991">
        <v>2031</v>
      </c>
      <c r="D15991" t="s">
        <v>37</v>
      </c>
      <c r="E15991" t="s">
        <v>23</v>
      </c>
      <c r="F15991" s="4">
        <v>105493.8949571306</v>
      </c>
    </row>
    <row r="15992" spans="1:6" x14ac:dyDescent="0.3">
      <c r="A15992" t="s">
        <v>53</v>
      </c>
      <c r="B15992" t="s">
        <v>48</v>
      </c>
      <c r="C15992">
        <v>2031</v>
      </c>
      <c r="D15992" t="s">
        <v>37</v>
      </c>
      <c r="E15992" t="s">
        <v>24</v>
      </c>
      <c r="F15992" s="4">
        <v>105911.0473444508</v>
      </c>
    </row>
    <row r="15993" spans="1:6" x14ac:dyDescent="0.3">
      <c r="A15993" t="s">
        <v>53</v>
      </c>
      <c r="B15993" t="s">
        <v>48</v>
      </c>
      <c r="C15993">
        <v>2031</v>
      </c>
      <c r="D15993" t="s">
        <v>37</v>
      </c>
      <c r="E15993" t="s">
        <v>25</v>
      </c>
      <c r="F15993" s="4">
        <v>109005.39707049901</v>
      </c>
    </row>
    <row r="15994" spans="1:6" x14ac:dyDescent="0.3">
      <c r="A15994" t="s">
        <v>53</v>
      </c>
      <c r="B15994" t="s">
        <v>48</v>
      </c>
      <c r="C15994">
        <v>2031</v>
      </c>
      <c r="D15994" t="s">
        <v>37</v>
      </c>
      <c r="E15994" t="s">
        <v>26</v>
      </c>
      <c r="F15994" s="4">
        <v>108818.64529973151</v>
      </c>
    </row>
    <row r="15995" spans="1:6" x14ac:dyDescent="0.3">
      <c r="A15995" t="s">
        <v>53</v>
      </c>
      <c r="B15995" t="s">
        <v>48</v>
      </c>
      <c r="C15995">
        <v>2031</v>
      </c>
      <c r="D15995" t="s">
        <v>37</v>
      </c>
      <c r="E15995" t="s">
        <v>27</v>
      </c>
      <c r="F15995" s="4">
        <v>104758.37792415429</v>
      </c>
    </row>
    <row r="15996" spans="1:6" x14ac:dyDescent="0.3">
      <c r="A15996" t="s">
        <v>53</v>
      </c>
      <c r="B15996" t="s">
        <v>48</v>
      </c>
      <c r="C15996">
        <v>2031</v>
      </c>
      <c r="D15996" t="s">
        <v>37</v>
      </c>
      <c r="E15996" t="s">
        <v>28</v>
      </c>
      <c r="F15996" s="4">
        <v>91576.19705279656</v>
      </c>
    </row>
    <row r="15997" spans="1:6" x14ac:dyDescent="0.3">
      <c r="A15997" t="s">
        <v>53</v>
      </c>
      <c r="B15997" t="s">
        <v>48</v>
      </c>
      <c r="C15997">
        <v>2031</v>
      </c>
      <c r="D15997" t="s">
        <v>37</v>
      </c>
      <c r="E15997" t="s">
        <v>29</v>
      </c>
      <c r="F15997" s="4">
        <v>85326.834037083201</v>
      </c>
    </row>
    <row r="15998" spans="1:6" x14ac:dyDescent="0.3">
      <c r="A15998" t="s">
        <v>53</v>
      </c>
      <c r="B15998" t="s">
        <v>48</v>
      </c>
      <c r="C15998">
        <v>2031</v>
      </c>
      <c r="D15998" t="s">
        <v>37</v>
      </c>
      <c r="E15998" t="s">
        <v>30</v>
      </c>
      <c r="F15998" s="4">
        <v>77241.436526445716</v>
      </c>
    </row>
    <row r="15999" spans="1:6" x14ac:dyDescent="0.3">
      <c r="A15999" t="s">
        <v>53</v>
      </c>
      <c r="B15999" t="s">
        <v>48</v>
      </c>
      <c r="C15999">
        <v>2031</v>
      </c>
      <c r="D15999" t="s">
        <v>37</v>
      </c>
      <c r="E15999" t="s">
        <v>31</v>
      </c>
      <c r="F15999" s="4">
        <v>69498.872229212924</v>
      </c>
    </row>
    <row r="16000" spans="1:6" x14ac:dyDescent="0.3">
      <c r="A16000" t="s">
        <v>53</v>
      </c>
      <c r="B16000" t="s">
        <v>48</v>
      </c>
      <c r="C16000">
        <v>2031</v>
      </c>
      <c r="D16000" t="s">
        <v>37</v>
      </c>
      <c r="E16000" t="s">
        <v>32</v>
      </c>
      <c r="F16000" s="4">
        <v>63236.572867011593</v>
      </c>
    </row>
    <row r="16001" spans="1:6" x14ac:dyDescent="0.3">
      <c r="A16001" t="s">
        <v>53</v>
      </c>
      <c r="B16001" t="s">
        <v>48</v>
      </c>
      <c r="C16001">
        <v>2031</v>
      </c>
      <c r="D16001" t="s">
        <v>37</v>
      </c>
      <c r="E16001" t="s">
        <v>33</v>
      </c>
      <c r="F16001" s="4">
        <v>53002.794229128922</v>
      </c>
    </row>
    <row r="16002" spans="1:6" x14ac:dyDescent="0.3">
      <c r="A16002" t="s">
        <v>53</v>
      </c>
      <c r="B16002" t="s">
        <v>48</v>
      </c>
      <c r="C16002">
        <v>2031</v>
      </c>
      <c r="D16002" t="s">
        <v>37</v>
      </c>
      <c r="E16002" t="s">
        <v>34</v>
      </c>
      <c r="F16002" s="4">
        <v>43119.577577832839</v>
      </c>
    </row>
    <row r="16003" spans="1:6" x14ac:dyDescent="0.3">
      <c r="A16003" t="s">
        <v>53</v>
      </c>
      <c r="B16003" t="s">
        <v>48</v>
      </c>
      <c r="C16003">
        <v>2031</v>
      </c>
      <c r="D16003" t="s">
        <v>37</v>
      </c>
      <c r="E16003" t="s">
        <v>35</v>
      </c>
      <c r="F16003" s="4">
        <v>39788.993161247243</v>
      </c>
    </row>
    <row r="16004" spans="1:6" x14ac:dyDescent="0.3">
      <c r="A16004" t="s">
        <v>53</v>
      </c>
      <c r="B16004" t="s">
        <v>48</v>
      </c>
      <c r="C16004">
        <v>2031</v>
      </c>
      <c r="D16004" t="s">
        <v>18</v>
      </c>
      <c r="E16004" t="s">
        <v>17</v>
      </c>
      <c r="F16004" s="4">
        <v>79955.653563945394</v>
      </c>
    </row>
    <row r="16005" spans="1:6" x14ac:dyDescent="0.3">
      <c r="A16005" t="s">
        <v>53</v>
      </c>
      <c r="B16005" t="s">
        <v>48</v>
      </c>
      <c r="C16005">
        <v>2031</v>
      </c>
      <c r="D16005" t="s">
        <v>18</v>
      </c>
      <c r="E16005" t="s">
        <v>19</v>
      </c>
      <c r="F16005" s="4">
        <v>89016.876352271793</v>
      </c>
    </row>
    <row r="16006" spans="1:6" x14ac:dyDescent="0.3">
      <c r="A16006" t="s">
        <v>53</v>
      </c>
      <c r="B16006" t="s">
        <v>48</v>
      </c>
      <c r="C16006">
        <v>2031</v>
      </c>
      <c r="D16006" t="s">
        <v>18</v>
      </c>
      <c r="E16006" t="s">
        <v>20</v>
      </c>
      <c r="F16006" s="4">
        <v>91418.208924719904</v>
      </c>
    </row>
    <row r="16007" spans="1:6" x14ac:dyDescent="0.3">
      <c r="A16007" t="s">
        <v>53</v>
      </c>
      <c r="B16007" t="s">
        <v>48</v>
      </c>
      <c r="C16007">
        <v>2031</v>
      </c>
      <c r="D16007" t="s">
        <v>18</v>
      </c>
      <c r="E16007" t="s">
        <v>21</v>
      </c>
      <c r="F16007" s="4">
        <v>101396.35908262841</v>
      </c>
    </row>
    <row r="16008" spans="1:6" x14ac:dyDescent="0.3">
      <c r="A16008" t="s">
        <v>53</v>
      </c>
      <c r="B16008" t="s">
        <v>48</v>
      </c>
      <c r="C16008">
        <v>2031</v>
      </c>
      <c r="D16008" t="s">
        <v>18</v>
      </c>
      <c r="E16008" t="s">
        <v>22</v>
      </c>
      <c r="F16008" s="4">
        <v>114853.89502083141</v>
      </c>
    </row>
    <row r="16009" spans="1:6" x14ac:dyDescent="0.3">
      <c r="A16009" t="s">
        <v>53</v>
      </c>
      <c r="B16009" t="s">
        <v>48</v>
      </c>
      <c r="C16009">
        <v>2031</v>
      </c>
      <c r="D16009" t="s">
        <v>18</v>
      </c>
      <c r="E16009" t="s">
        <v>23</v>
      </c>
      <c r="F16009" s="4">
        <v>108656.7972100911</v>
      </c>
    </row>
    <row r="16010" spans="1:6" x14ac:dyDescent="0.3">
      <c r="A16010" t="s">
        <v>53</v>
      </c>
      <c r="B16010" t="s">
        <v>48</v>
      </c>
      <c r="C16010">
        <v>2031</v>
      </c>
      <c r="D16010" t="s">
        <v>18</v>
      </c>
      <c r="E16010" t="s">
        <v>24</v>
      </c>
      <c r="F16010" s="4">
        <v>105753.7224270171</v>
      </c>
    </row>
    <row r="16011" spans="1:6" x14ac:dyDescent="0.3">
      <c r="A16011" t="s">
        <v>53</v>
      </c>
      <c r="B16011" t="s">
        <v>48</v>
      </c>
      <c r="C16011">
        <v>2031</v>
      </c>
      <c r="D16011" t="s">
        <v>18</v>
      </c>
      <c r="E16011" t="s">
        <v>25</v>
      </c>
      <c r="F16011" s="4">
        <v>105035.5252996514</v>
      </c>
    </row>
    <row r="16012" spans="1:6" x14ac:dyDescent="0.3">
      <c r="A16012" t="s">
        <v>53</v>
      </c>
      <c r="B16012" t="s">
        <v>48</v>
      </c>
      <c r="C16012">
        <v>2031</v>
      </c>
      <c r="D16012" t="s">
        <v>18</v>
      </c>
      <c r="E16012" t="s">
        <v>26</v>
      </c>
      <c r="F16012" s="4">
        <v>103742.7176698801</v>
      </c>
    </row>
    <row r="16013" spans="1:6" x14ac:dyDescent="0.3">
      <c r="A16013" t="s">
        <v>53</v>
      </c>
      <c r="B16013" t="s">
        <v>48</v>
      </c>
      <c r="C16013">
        <v>2031</v>
      </c>
      <c r="D16013" t="s">
        <v>18</v>
      </c>
      <c r="E16013" t="s">
        <v>27</v>
      </c>
      <c r="F16013" s="4">
        <v>100521.3014508684</v>
      </c>
    </row>
    <row r="16014" spans="1:6" x14ac:dyDescent="0.3">
      <c r="A16014" t="s">
        <v>53</v>
      </c>
      <c r="B16014" t="s">
        <v>48</v>
      </c>
      <c r="C16014">
        <v>2031</v>
      </c>
      <c r="D16014" t="s">
        <v>18</v>
      </c>
      <c r="E16014" t="s">
        <v>28</v>
      </c>
      <c r="F16014" s="4">
        <v>86828.099231881031</v>
      </c>
    </row>
    <row r="16015" spans="1:6" x14ac:dyDescent="0.3">
      <c r="A16015" t="s">
        <v>53</v>
      </c>
      <c r="B16015" t="s">
        <v>48</v>
      </c>
      <c r="C16015">
        <v>2031</v>
      </c>
      <c r="D16015" t="s">
        <v>18</v>
      </c>
      <c r="E16015" t="s">
        <v>29</v>
      </c>
      <c r="F16015" s="4">
        <v>82403.293067274935</v>
      </c>
    </row>
    <row r="16016" spans="1:6" x14ac:dyDescent="0.3">
      <c r="A16016" t="s">
        <v>53</v>
      </c>
      <c r="B16016" t="s">
        <v>48</v>
      </c>
      <c r="C16016">
        <v>2031</v>
      </c>
      <c r="D16016" t="s">
        <v>18</v>
      </c>
      <c r="E16016" t="s">
        <v>30</v>
      </c>
      <c r="F16016" s="4">
        <v>73068.524699296962</v>
      </c>
    </row>
    <row r="16017" spans="1:6" x14ac:dyDescent="0.3">
      <c r="A16017" t="s">
        <v>53</v>
      </c>
      <c r="B16017" t="s">
        <v>48</v>
      </c>
      <c r="C16017">
        <v>2031</v>
      </c>
      <c r="D16017" t="s">
        <v>18</v>
      </c>
      <c r="E16017" t="s">
        <v>31</v>
      </c>
      <c r="F16017" s="4">
        <v>64013.488813445249</v>
      </c>
    </row>
    <row r="16018" spans="1:6" x14ac:dyDescent="0.3">
      <c r="A16018" t="s">
        <v>53</v>
      </c>
      <c r="B16018" t="s">
        <v>48</v>
      </c>
      <c r="C16018">
        <v>2031</v>
      </c>
      <c r="D16018" t="s">
        <v>18</v>
      </c>
      <c r="E16018" t="s">
        <v>32</v>
      </c>
      <c r="F16018" s="4">
        <v>55862.2214823912</v>
      </c>
    </row>
    <row r="16019" spans="1:6" x14ac:dyDescent="0.3">
      <c r="A16019" t="s">
        <v>53</v>
      </c>
      <c r="B16019" t="s">
        <v>48</v>
      </c>
      <c r="C16019">
        <v>2031</v>
      </c>
      <c r="D16019" t="s">
        <v>18</v>
      </c>
      <c r="E16019" t="s">
        <v>33</v>
      </c>
      <c r="F16019" s="4">
        <v>45313.49816897959</v>
      </c>
    </row>
    <row r="16020" spans="1:6" x14ac:dyDescent="0.3">
      <c r="A16020" t="s">
        <v>53</v>
      </c>
      <c r="B16020" t="s">
        <v>48</v>
      </c>
      <c r="C16020">
        <v>2031</v>
      </c>
      <c r="D16020" t="s">
        <v>18</v>
      </c>
      <c r="E16020" t="s">
        <v>34</v>
      </c>
      <c r="F16020" s="4">
        <v>35867.743179591511</v>
      </c>
    </row>
    <row r="16021" spans="1:6" x14ac:dyDescent="0.3">
      <c r="A16021" t="s">
        <v>53</v>
      </c>
      <c r="B16021" t="s">
        <v>48</v>
      </c>
      <c r="C16021">
        <v>2031</v>
      </c>
      <c r="D16021" t="s">
        <v>18</v>
      </c>
      <c r="E16021" t="s">
        <v>35</v>
      </c>
      <c r="F16021" s="4">
        <v>29000.479840284199</v>
      </c>
    </row>
    <row r="16022" spans="1:6" x14ac:dyDescent="0.3">
      <c r="A16022" t="s">
        <v>53</v>
      </c>
      <c r="B16022" t="s">
        <v>48</v>
      </c>
      <c r="C16022">
        <v>2031</v>
      </c>
      <c r="D16022" t="s">
        <v>38</v>
      </c>
      <c r="E16022" t="s">
        <v>17</v>
      </c>
      <c r="F16022" s="4">
        <v>155912.77785320609</v>
      </c>
    </row>
    <row r="16023" spans="1:6" x14ac:dyDescent="0.3">
      <c r="A16023" t="s">
        <v>53</v>
      </c>
      <c r="B16023" t="s">
        <v>48</v>
      </c>
      <c r="C16023">
        <v>2031</v>
      </c>
      <c r="D16023" t="s">
        <v>38</v>
      </c>
      <c r="E16023" t="s">
        <v>19</v>
      </c>
      <c r="F16023" s="4">
        <v>174022.65015433461</v>
      </c>
    </row>
    <row r="16024" spans="1:6" x14ac:dyDescent="0.3">
      <c r="A16024" t="s">
        <v>53</v>
      </c>
      <c r="B16024" t="s">
        <v>48</v>
      </c>
      <c r="C16024">
        <v>2031</v>
      </c>
      <c r="D16024" t="s">
        <v>38</v>
      </c>
      <c r="E16024" t="s">
        <v>20</v>
      </c>
      <c r="F16024" s="4">
        <v>178076.1358842676</v>
      </c>
    </row>
    <row r="16025" spans="1:6" x14ac:dyDescent="0.3">
      <c r="A16025" t="s">
        <v>53</v>
      </c>
      <c r="B16025" t="s">
        <v>48</v>
      </c>
      <c r="C16025">
        <v>2031</v>
      </c>
      <c r="D16025" t="s">
        <v>38</v>
      </c>
      <c r="E16025" t="s">
        <v>21</v>
      </c>
      <c r="F16025" s="4">
        <v>197791.8784540185</v>
      </c>
    </row>
    <row r="16026" spans="1:6" x14ac:dyDescent="0.3">
      <c r="A16026" t="s">
        <v>53</v>
      </c>
      <c r="B16026" t="s">
        <v>48</v>
      </c>
      <c r="C16026">
        <v>2031</v>
      </c>
      <c r="D16026" t="s">
        <v>38</v>
      </c>
      <c r="E16026" t="s">
        <v>22</v>
      </c>
      <c r="F16026" s="4">
        <v>225237.71329995029</v>
      </c>
    </row>
    <row r="16027" spans="1:6" x14ac:dyDescent="0.3">
      <c r="A16027" t="s">
        <v>53</v>
      </c>
      <c r="B16027" t="s">
        <v>48</v>
      </c>
      <c r="C16027">
        <v>2031</v>
      </c>
      <c r="D16027" t="s">
        <v>38</v>
      </c>
      <c r="E16027" t="s">
        <v>23</v>
      </c>
      <c r="F16027" s="4">
        <v>214150.69216722171</v>
      </c>
    </row>
    <row r="16028" spans="1:6" x14ac:dyDescent="0.3">
      <c r="A16028" t="s">
        <v>53</v>
      </c>
      <c r="B16028" t="s">
        <v>48</v>
      </c>
      <c r="C16028">
        <v>2031</v>
      </c>
      <c r="D16028" t="s">
        <v>38</v>
      </c>
      <c r="E16028" t="s">
        <v>24</v>
      </c>
      <c r="F16028" s="4">
        <v>211664.76977146789</v>
      </c>
    </row>
    <row r="16029" spans="1:6" x14ac:dyDescent="0.3">
      <c r="A16029" t="s">
        <v>53</v>
      </c>
      <c r="B16029" t="s">
        <v>48</v>
      </c>
      <c r="C16029">
        <v>2031</v>
      </c>
      <c r="D16029" t="s">
        <v>38</v>
      </c>
      <c r="E16029" t="s">
        <v>25</v>
      </c>
      <c r="F16029" s="4">
        <v>214040.92237015039</v>
      </c>
    </row>
    <row r="16030" spans="1:6" x14ac:dyDescent="0.3">
      <c r="A16030" t="s">
        <v>53</v>
      </c>
      <c r="B16030" t="s">
        <v>48</v>
      </c>
      <c r="C16030">
        <v>2031</v>
      </c>
      <c r="D16030" t="s">
        <v>38</v>
      </c>
      <c r="E16030" t="s">
        <v>26</v>
      </c>
      <c r="F16030" s="4">
        <v>212561.3629696116</v>
      </c>
    </row>
    <row r="16031" spans="1:6" x14ac:dyDescent="0.3">
      <c r="A16031" t="s">
        <v>53</v>
      </c>
      <c r="B16031" t="s">
        <v>48</v>
      </c>
      <c r="C16031">
        <v>2031</v>
      </c>
      <c r="D16031" t="s">
        <v>38</v>
      </c>
      <c r="E16031" t="s">
        <v>27</v>
      </c>
      <c r="F16031" s="4">
        <v>205279.67937502271</v>
      </c>
    </row>
    <row r="16032" spans="1:6" x14ac:dyDescent="0.3">
      <c r="A16032" t="s">
        <v>53</v>
      </c>
      <c r="B16032" t="s">
        <v>48</v>
      </c>
      <c r="C16032">
        <v>2031</v>
      </c>
      <c r="D16032" t="s">
        <v>38</v>
      </c>
      <c r="E16032" t="s">
        <v>28</v>
      </c>
      <c r="F16032" s="4">
        <v>178404.29628467761</v>
      </c>
    </row>
    <row r="16033" spans="1:6" x14ac:dyDescent="0.3">
      <c r="A16033" t="s">
        <v>53</v>
      </c>
      <c r="B16033" t="s">
        <v>48</v>
      </c>
      <c r="C16033">
        <v>2031</v>
      </c>
      <c r="D16033" t="s">
        <v>38</v>
      </c>
      <c r="E16033" t="s">
        <v>29</v>
      </c>
      <c r="F16033" s="4">
        <v>167730.12710435811</v>
      </c>
    </row>
    <row r="16034" spans="1:6" x14ac:dyDescent="0.3">
      <c r="A16034" t="s">
        <v>53</v>
      </c>
      <c r="B16034" t="s">
        <v>48</v>
      </c>
      <c r="C16034">
        <v>2031</v>
      </c>
      <c r="D16034" t="s">
        <v>38</v>
      </c>
      <c r="E16034" t="s">
        <v>30</v>
      </c>
      <c r="F16034" s="4">
        <v>150309.96122574271</v>
      </c>
    </row>
    <row r="16035" spans="1:6" x14ac:dyDescent="0.3">
      <c r="A16035" t="s">
        <v>53</v>
      </c>
      <c r="B16035" t="s">
        <v>48</v>
      </c>
      <c r="C16035">
        <v>2031</v>
      </c>
      <c r="D16035" t="s">
        <v>38</v>
      </c>
      <c r="E16035" t="s">
        <v>31</v>
      </c>
      <c r="F16035" s="4">
        <v>133512.36104265819</v>
      </c>
    </row>
    <row r="16036" spans="1:6" x14ac:dyDescent="0.3">
      <c r="A16036" t="s">
        <v>53</v>
      </c>
      <c r="B16036" t="s">
        <v>48</v>
      </c>
      <c r="C16036">
        <v>2031</v>
      </c>
      <c r="D16036" t="s">
        <v>38</v>
      </c>
      <c r="E16036" t="s">
        <v>32</v>
      </c>
      <c r="F16036" s="4">
        <v>119098.7943494028</v>
      </c>
    </row>
    <row r="16037" spans="1:6" x14ac:dyDescent="0.3">
      <c r="A16037" t="s">
        <v>53</v>
      </c>
      <c r="B16037" t="s">
        <v>48</v>
      </c>
      <c r="C16037">
        <v>2031</v>
      </c>
      <c r="D16037" t="s">
        <v>38</v>
      </c>
      <c r="E16037" t="s">
        <v>33</v>
      </c>
      <c r="F16037" s="4">
        <v>98316.292398108519</v>
      </c>
    </row>
    <row r="16038" spans="1:6" x14ac:dyDescent="0.3">
      <c r="A16038" t="s">
        <v>53</v>
      </c>
      <c r="B16038" t="s">
        <v>48</v>
      </c>
      <c r="C16038">
        <v>2031</v>
      </c>
      <c r="D16038" t="s">
        <v>38</v>
      </c>
      <c r="E16038" t="s">
        <v>34</v>
      </c>
      <c r="F16038" s="4">
        <v>78987.320757424342</v>
      </c>
    </row>
    <row r="16039" spans="1:6" x14ac:dyDescent="0.3">
      <c r="A16039" t="s">
        <v>53</v>
      </c>
      <c r="B16039" t="s">
        <v>48</v>
      </c>
      <c r="C16039">
        <v>2031</v>
      </c>
      <c r="D16039" t="s">
        <v>38</v>
      </c>
      <c r="E16039" t="s">
        <v>35</v>
      </c>
      <c r="F16039" s="4">
        <v>68789.473001531456</v>
      </c>
    </row>
    <row r="16040" spans="1:6" x14ac:dyDescent="0.3">
      <c r="A16040" t="s">
        <v>53</v>
      </c>
      <c r="B16040" t="s">
        <v>48</v>
      </c>
      <c r="C16040">
        <v>2032</v>
      </c>
      <c r="D16040" t="s">
        <v>37</v>
      </c>
      <c r="E16040" t="s">
        <v>17</v>
      </c>
      <c r="F16040" s="4">
        <v>75064.598532388045</v>
      </c>
    </row>
    <row r="16041" spans="1:6" x14ac:dyDescent="0.3">
      <c r="A16041" t="s">
        <v>53</v>
      </c>
      <c r="B16041" t="s">
        <v>48</v>
      </c>
      <c r="C16041">
        <v>2032</v>
      </c>
      <c r="D16041" t="s">
        <v>37</v>
      </c>
      <c r="E16041" t="s">
        <v>19</v>
      </c>
      <c r="F16041" s="4">
        <v>84452.015124066005</v>
      </c>
    </row>
    <row r="16042" spans="1:6" x14ac:dyDescent="0.3">
      <c r="A16042" t="s">
        <v>53</v>
      </c>
      <c r="B16042" t="s">
        <v>48</v>
      </c>
      <c r="C16042">
        <v>2032</v>
      </c>
      <c r="D16042" t="s">
        <v>37</v>
      </c>
      <c r="E16042" t="s">
        <v>20</v>
      </c>
      <c r="F16042" s="4">
        <v>87337.403639143246</v>
      </c>
    </row>
    <row r="16043" spans="1:6" x14ac:dyDescent="0.3">
      <c r="A16043" t="s">
        <v>53</v>
      </c>
      <c r="B16043" t="s">
        <v>48</v>
      </c>
      <c r="C16043">
        <v>2032</v>
      </c>
      <c r="D16043" t="s">
        <v>37</v>
      </c>
      <c r="E16043" t="s">
        <v>21</v>
      </c>
      <c r="F16043" s="4">
        <v>96252.037279777855</v>
      </c>
    </row>
    <row r="16044" spans="1:6" x14ac:dyDescent="0.3">
      <c r="A16044" t="s">
        <v>53</v>
      </c>
      <c r="B16044" t="s">
        <v>48</v>
      </c>
      <c r="C16044">
        <v>2032</v>
      </c>
      <c r="D16044" t="s">
        <v>37</v>
      </c>
      <c r="E16044" t="s">
        <v>22</v>
      </c>
      <c r="F16044" s="4">
        <v>111566.3322120198</v>
      </c>
    </row>
    <row r="16045" spans="1:6" x14ac:dyDescent="0.3">
      <c r="A16045" t="s">
        <v>53</v>
      </c>
      <c r="B16045" t="s">
        <v>48</v>
      </c>
      <c r="C16045">
        <v>2032</v>
      </c>
      <c r="D16045" t="s">
        <v>37</v>
      </c>
      <c r="E16045" t="s">
        <v>23</v>
      </c>
      <c r="F16045" s="4">
        <v>107437.58138257029</v>
      </c>
    </row>
    <row r="16046" spans="1:6" x14ac:dyDescent="0.3">
      <c r="A16046" t="s">
        <v>53</v>
      </c>
      <c r="B16046" t="s">
        <v>48</v>
      </c>
      <c r="C16046">
        <v>2032</v>
      </c>
      <c r="D16046" t="s">
        <v>37</v>
      </c>
      <c r="E16046" t="s">
        <v>24</v>
      </c>
      <c r="F16046" s="4">
        <v>106325.4478559132</v>
      </c>
    </row>
    <row r="16047" spans="1:6" x14ac:dyDescent="0.3">
      <c r="A16047" t="s">
        <v>53</v>
      </c>
      <c r="B16047" t="s">
        <v>48</v>
      </c>
      <c r="C16047">
        <v>2032</v>
      </c>
      <c r="D16047" t="s">
        <v>37</v>
      </c>
      <c r="E16047" t="s">
        <v>25</v>
      </c>
      <c r="F16047" s="4">
        <v>109194.0375779265</v>
      </c>
    </row>
    <row r="16048" spans="1:6" x14ac:dyDescent="0.3">
      <c r="A16048" t="s">
        <v>53</v>
      </c>
      <c r="B16048" t="s">
        <v>48</v>
      </c>
      <c r="C16048">
        <v>2032</v>
      </c>
      <c r="D16048" t="s">
        <v>37</v>
      </c>
      <c r="E16048" t="s">
        <v>26</v>
      </c>
      <c r="F16048" s="4">
        <v>110120.4601492244</v>
      </c>
    </row>
    <row r="16049" spans="1:6" x14ac:dyDescent="0.3">
      <c r="A16049" t="s">
        <v>53</v>
      </c>
      <c r="B16049" t="s">
        <v>48</v>
      </c>
      <c r="C16049">
        <v>2032</v>
      </c>
      <c r="D16049" t="s">
        <v>37</v>
      </c>
      <c r="E16049" t="s">
        <v>27</v>
      </c>
      <c r="F16049" s="4">
        <v>106303.9558177771</v>
      </c>
    </row>
    <row r="16050" spans="1:6" x14ac:dyDescent="0.3">
      <c r="A16050" t="s">
        <v>53</v>
      </c>
      <c r="B16050" t="s">
        <v>48</v>
      </c>
      <c r="C16050">
        <v>2032</v>
      </c>
      <c r="D16050" t="s">
        <v>37</v>
      </c>
      <c r="E16050" t="s">
        <v>28</v>
      </c>
      <c r="F16050" s="4">
        <v>93950.166048055937</v>
      </c>
    </row>
    <row r="16051" spans="1:6" x14ac:dyDescent="0.3">
      <c r="A16051" t="s">
        <v>53</v>
      </c>
      <c r="B16051" t="s">
        <v>48</v>
      </c>
      <c r="C16051">
        <v>2032</v>
      </c>
      <c r="D16051" t="s">
        <v>37</v>
      </c>
      <c r="E16051" t="s">
        <v>29</v>
      </c>
      <c r="F16051" s="4">
        <v>84694.939748502758</v>
      </c>
    </row>
    <row r="16052" spans="1:6" x14ac:dyDescent="0.3">
      <c r="A16052" t="s">
        <v>53</v>
      </c>
      <c r="B16052" t="s">
        <v>48</v>
      </c>
      <c r="C16052">
        <v>2032</v>
      </c>
      <c r="D16052" t="s">
        <v>37</v>
      </c>
      <c r="E16052" t="s">
        <v>30</v>
      </c>
      <c r="F16052" s="4">
        <v>79572.973414946144</v>
      </c>
    </row>
    <row r="16053" spans="1:6" x14ac:dyDescent="0.3">
      <c r="A16053" t="s">
        <v>53</v>
      </c>
      <c r="B16053" t="s">
        <v>48</v>
      </c>
      <c r="C16053">
        <v>2032</v>
      </c>
      <c r="D16053" t="s">
        <v>37</v>
      </c>
      <c r="E16053" t="s">
        <v>31</v>
      </c>
      <c r="F16053" s="4">
        <v>69335.75281809039</v>
      </c>
    </row>
    <row r="16054" spans="1:6" x14ac:dyDescent="0.3">
      <c r="A16054" t="s">
        <v>53</v>
      </c>
      <c r="B16054" t="s">
        <v>48</v>
      </c>
      <c r="C16054">
        <v>2032</v>
      </c>
      <c r="D16054" t="s">
        <v>37</v>
      </c>
      <c r="E16054" t="s">
        <v>32</v>
      </c>
      <c r="F16054" s="4">
        <v>64677.150194310823</v>
      </c>
    </row>
    <row r="16055" spans="1:6" x14ac:dyDescent="0.3">
      <c r="A16055" t="s">
        <v>53</v>
      </c>
      <c r="B16055" t="s">
        <v>48</v>
      </c>
      <c r="C16055">
        <v>2032</v>
      </c>
      <c r="D16055" t="s">
        <v>37</v>
      </c>
      <c r="E16055" t="s">
        <v>33</v>
      </c>
      <c r="F16055" s="4">
        <v>53866.175522778271</v>
      </c>
    </row>
    <row r="16056" spans="1:6" x14ac:dyDescent="0.3">
      <c r="A16056" t="s">
        <v>53</v>
      </c>
      <c r="B16056" t="s">
        <v>48</v>
      </c>
      <c r="C16056">
        <v>2032</v>
      </c>
      <c r="D16056" t="s">
        <v>37</v>
      </c>
      <c r="E16056" t="s">
        <v>34</v>
      </c>
      <c r="F16056" s="4">
        <v>43556.956628951259</v>
      </c>
    </row>
    <row r="16057" spans="1:6" x14ac:dyDescent="0.3">
      <c r="A16057" t="s">
        <v>53</v>
      </c>
      <c r="B16057" t="s">
        <v>48</v>
      </c>
      <c r="C16057">
        <v>2032</v>
      </c>
      <c r="D16057" t="s">
        <v>37</v>
      </c>
      <c r="E16057" t="s">
        <v>35</v>
      </c>
      <c r="F16057" s="4">
        <v>42811.905035320073</v>
      </c>
    </row>
    <row r="16058" spans="1:6" x14ac:dyDescent="0.3">
      <c r="A16058" t="s">
        <v>53</v>
      </c>
      <c r="B16058" t="s">
        <v>48</v>
      </c>
      <c r="C16058">
        <v>2032</v>
      </c>
      <c r="D16058" t="s">
        <v>18</v>
      </c>
      <c r="E16058" t="s">
        <v>17</v>
      </c>
      <c r="F16058" s="4">
        <v>79016.707388745708</v>
      </c>
    </row>
    <row r="16059" spans="1:6" x14ac:dyDescent="0.3">
      <c r="A16059" t="s">
        <v>53</v>
      </c>
      <c r="B16059" t="s">
        <v>48</v>
      </c>
      <c r="C16059">
        <v>2032</v>
      </c>
      <c r="D16059" t="s">
        <v>18</v>
      </c>
      <c r="E16059" t="s">
        <v>19</v>
      </c>
      <c r="F16059" s="4">
        <v>88446.646704976971</v>
      </c>
    </row>
    <row r="16060" spans="1:6" x14ac:dyDescent="0.3">
      <c r="A16060" t="s">
        <v>53</v>
      </c>
      <c r="B16060" t="s">
        <v>48</v>
      </c>
      <c r="C16060">
        <v>2032</v>
      </c>
      <c r="D16060" t="s">
        <v>18</v>
      </c>
      <c r="E16060" t="s">
        <v>20</v>
      </c>
      <c r="F16060" s="4">
        <v>91871.332549556246</v>
      </c>
    </row>
    <row r="16061" spans="1:6" x14ac:dyDescent="0.3">
      <c r="A16061" t="s">
        <v>53</v>
      </c>
      <c r="B16061" t="s">
        <v>48</v>
      </c>
      <c r="C16061">
        <v>2032</v>
      </c>
      <c r="D16061" t="s">
        <v>18</v>
      </c>
      <c r="E16061" t="s">
        <v>21</v>
      </c>
      <c r="F16061" s="4">
        <v>101432.6218448721</v>
      </c>
    </row>
    <row r="16062" spans="1:6" x14ac:dyDescent="0.3">
      <c r="A16062" t="s">
        <v>53</v>
      </c>
      <c r="B16062" t="s">
        <v>48</v>
      </c>
      <c r="C16062">
        <v>2032</v>
      </c>
      <c r="D16062" t="s">
        <v>18</v>
      </c>
      <c r="E16062" t="s">
        <v>22</v>
      </c>
      <c r="F16062" s="4">
        <v>115735.3500747746</v>
      </c>
    </row>
    <row r="16063" spans="1:6" x14ac:dyDescent="0.3">
      <c r="A16063" t="s">
        <v>53</v>
      </c>
      <c r="B16063" t="s">
        <v>48</v>
      </c>
      <c r="C16063">
        <v>2032</v>
      </c>
      <c r="D16063" t="s">
        <v>18</v>
      </c>
      <c r="E16063" t="s">
        <v>23</v>
      </c>
      <c r="F16063" s="4">
        <v>111144.1432702755</v>
      </c>
    </row>
    <row r="16064" spans="1:6" x14ac:dyDescent="0.3">
      <c r="A16064" t="s">
        <v>53</v>
      </c>
      <c r="B16064" t="s">
        <v>48</v>
      </c>
      <c r="C16064">
        <v>2032</v>
      </c>
      <c r="D16064" t="s">
        <v>18</v>
      </c>
      <c r="E16064" t="s">
        <v>24</v>
      </c>
      <c r="F16064" s="4">
        <v>106258.515575098</v>
      </c>
    </row>
    <row r="16065" spans="1:6" x14ac:dyDescent="0.3">
      <c r="A16065" t="s">
        <v>53</v>
      </c>
      <c r="B16065" t="s">
        <v>48</v>
      </c>
      <c r="C16065">
        <v>2032</v>
      </c>
      <c r="D16065" t="s">
        <v>18</v>
      </c>
      <c r="E16065" t="s">
        <v>25</v>
      </c>
      <c r="F16065" s="4">
        <v>105682.1506935353</v>
      </c>
    </row>
    <row r="16066" spans="1:6" x14ac:dyDescent="0.3">
      <c r="A16066" t="s">
        <v>53</v>
      </c>
      <c r="B16066" t="s">
        <v>48</v>
      </c>
      <c r="C16066">
        <v>2032</v>
      </c>
      <c r="D16066" t="s">
        <v>18</v>
      </c>
      <c r="E16066" t="s">
        <v>26</v>
      </c>
      <c r="F16066" s="4">
        <v>104496.5305668863</v>
      </c>
    </row>
    <row r="16067" spans="1:6" x14ac:dyDescent="0.3">
      <c r="A16067" t="s">
        <v>53</v>
      </c>
      <c r="B16067" t="s">
        <v>48</v>
      </c>
      <c r="C16067">
        <v>2032</v>
      </c>
      <c r="D16067" t="s">
        <v>18</v>
      </c>
      <c r="E16067" t="s">
        <v>27</v>
      </c>
      <c r="F16067" s="4">
        <v>101350.47330738269</v>
      </c>
    </row>
    <row r="16068" spans="1:6" x14ac:dyDescent="0.3">
      <c r="A16068" t="s">
        <v>53</v>
      </c>
      <c r="B16068" t="s">
        <v>48</v>
      </c>
      <c r="C16068">
        <v>2032</v>
      </c>
      <c r="D16068" t="s">
        <v>18</v>
      </c>
      <c r="E16068" t="s">
        <v>28</v>
      </c>
      <c r="F16068" s="4">
        <v>89559.20931044413</v>
      </c>
    </row>
    <row r="16069" spans="1:6" x14ac:dyDescent="0.3">
      <c r="A16069" t="s">
        <v>53</v>
      </c>
      <c r="B16069" t="s">
        <v>48</v>
      </c>
      <c r="C16069">
        <v>2032</v>
      </c>
      <c r="D16069" t="s">
        <v>18</v>
      </c>
      <c r="E16069" t="s">
        <v>29</v>
      </c>
      <c r="F16069" s="4">
        <v>81308.787896115304</v>
      </c>
    </row>
    <row r="16070" spans="1:6" x14ac:dyDescent="0.3">
      <c r="A16070" t="s">
        <v>53</v>
      </c>
      <c r="B16070" t="s">
        <v>48</v>
      </c>
      <c r="C16070">
        <v>2032</v>
      </c>
      <c r="D16070" t="s">
        <v>18</v>
      </c>
      <c r="E16070" t="s">
        <v>30</v>
      </c>
      <c r="F16070" s="4">
        <v>75362.969722265305</v>
      </c>
    </row>
    <row r="16071" spans="1:6" x14ac:dyDescent="0.3">
      <c r="A16071" t="s">
        <v>53</v>
      </c>
      <c r="B16071" t="s">
        <v>48</v>
      </c>
      <c r="C16071">
        <v>2032</v>
      </c>
      <c r="D16071" t="s">
        <v>18</v>
      </c>
      <c r="E16071" t="s">
        <v>31</v>
      </c>
      <c r="F16071" s="4">
        <v>63958.867778869128</v>
      </c>
    </row>
    <row r="16072" spans="1:6" x14ac:dyDescent="0.3">
      <c r="A16072" t="s">
        <v>53</v>
      </c>
      <c r="B16072" t="s">
        <v>48</v>
      </c>
      <c r="C16072">
        <v>2032</v>
      </c>
      <c r="D16072" t="s">
        <v>18</v>
      </c>
      <c r="E16072" t="s">
        <v>32</v>
      </c>
      <c r="F16072" s="4">
        <v>57176.11558229239</v>
      </c>
    </row>
    <row r="16073" spans="1:6" x14ac:dyDescent="0.3">
      <c r="A16073" t="s">
        <v>53</v>
      </c>
      <c r="B16073" t="s">
        <v>48</v>
      </c>
      <c r="C16073">
        <v>2032</v>
      </c>
      <c r="D16073" t="s">
        <v>18</v>
      </c>
      <c r="E16073" t="s">
        <v>33</v>
      </c>
      <c r="F16073" s="4">
        <v>45992.46555114154</v>
      </c>
    </row>
    <row r="16074" spans="1:6" x14ac:dyDescent="0.3">
      <c r="A16074" t="s">
        <v>53</v>
      </c>
      <c r="B16074" t="s">
        <v>48</v>
      </c>
      <c r="C16074">
        <v>2032</v>
      </c>
      <c r="D16074" t="s">
        <v>18</v>
      </c>
      <c r="E16074" t="s">
        <v>34</v>
      </c>
      <c r="F16074" s="4">
        <v>35945.365474457889</v>
      </c>
    </row>
    <row r="16075" spans="1:6" x14ac:dyDescent="0.3">
      <c r="A16075" t="s">
        <v>53</v>
      </c>
      <c r="B16075" t="s">
        <v>48</v>
      </c>
      <c r="C16075">
        <v>2032</v>
      </c>
      <c r="D16075" t="s">
        <v>18</v>
      </c>
      <c r="E16075" t="s">
        <v>35</v>
      </c>
      <c r="F16075" s="4">
        <v>31435.648461903271</v>
      </c>
    </row>
    <row r="16076" spans="1:6" x14ac:dyDescent="0.3">
      <c r="A16076" t="s">
        <v>53</v>
      </c>
      <c r="B16076" t="s">
        <v>48</v>
      </c>
      <c r="C16076">
        <v>2032</v>
      </c>
      <c r="D16076" t="s">
        <v>38</v>
      </c>
      <c r="E16076" t="s">
        <v>17</v>
      </c>
      <c r="F16076" s="4">
        <v>154081.30592113381</v>
      </c>
    </row>
    <row r="16077" spans="1:6" x14ac:dyDescent="0.3">
      <c r="A16077" t="s">
        <v>53</v>
      </c>
      <c r="B16077" t="s">
        <v>48</v>
      </c>
      <c r="C16077">
        <v>2032</v>
      </c>
      <c r="D16077" t="s">
        <v>38</v>
      </c>
      <c r="E16077" t="s">
        <v>19</v>
      </c>
      <c r="F16077" s="4">
        <v>172898.66182904301</v>
      </c>
    </row>
    <row r="16078" spans="1:6" x14ac:dyDescent="0.3">
      <c r="A16078" t="s">
        <v>53</v>
      </c>
      <c r="B16078" t="s">
        <v>48</v>
      </c>
      <c r="C16078">
        <v>2032</v>
      </c>
      <c r="D16078" t="s">
        <v>38</v>
      </c>
      <c r="E16078" t="s">
        <v>20</v>
      </c>
      <c r="F16078" s="4">
        <v>179208.73618869949</v>
      </c>
    </row>
    <row r="16079" spans="1:6" x14ac:dyDescent="0.3">
      <c r="A16079" t="s">
        <v>53</v>
      </c>
      <c r="B16079" t="s">
        <v>48</v>
      </c>
      <c r="C16079">
        <v>2032</v>
      </c>
      <c r="D16079" t="s">
        <v>38</v>
      </c>
      <c r="E16079" t="s">
        <v>21</v>
      </c>
      <c r="F16079" s="4">
        <v>197684.65912465</v>
      </c>
    </row>
    <row r="16080" spans="1:6" x14ac:dyDescent="0.3">
      <c r="A16080" t="s">
        <v>53</v>
      </c>
      <c r="B16080" t="s">
        <v>48</v>
      </c>
      <c r="C16080">
        <v>2032</v>
      </c>
      <c r="D16080" t="s">
        <v>38</v>
      </c>
      <c r="E16080" t="s">
        <v>22</v>
      </c>
      <c r="F16080" s="4">
        <v>227301.68228679441</v>
      </c>
    </row>
    <row r="16081" spans="1:6" x14ac:dyDescent="0.3">
      <c r="A16081" t="s">
        <v>53</v>
      </c>
      <c r="B16081" t="s">
        <v>48</v>
      </c>
      <c r="C16081">
        <v>2032</v>
      </c>
      <c r="D16081" t="s">
        <v>38</v>
      </c>
      <c r="E16081" t="s">
        <v>23</v>
      </c>
      <c r="F16081" s="4">
        <v>218581.72465284579</v>
      </c>
    </row>
    <row r="16082" spans="1:6" x14ac:dyDescent="0.3">
      <c r="A16082" t="s">
        <v>53</v>
      </c>
      <c r="B16082" t="s">
        <v>48</v>
      </c>
      <c r="C16082">
        <v>2032</v>
      </c>
      <c r="D16082" t="s">
        <v>38</v>
      </c>
      <c r="E16082" t="s">
        <v>24</v>
      </c>
      <c r="F16082" s="4">
        <v>212583.96343101119</v>
      </c>
    </row>
    <row r="16083" spans="1:6" x14ac:dyDescent="0.3">
      <c r="A16083" t="s">
        <v>53</v>
      </c>
      <c r="B16083" t="s">
        <v>48</v>
      </c>
      <c r="C16083">
        <v>2032</v>
      </c>
      <c r="D16083" t="s">
        <v>38</v>
      </c>
      <c r="E16083" t="s">
        <v>25</v>
      </c>
      <c r="F16083" s="4">
        <v>214876.18827146181</v>
      </c>
    </row>
    <row r="16084" spans="1:6" x14ac:dyDescent="0.3">
      <c r="A16084" t="s">
        <v>53</v>
      </c>
      <c r="B16084" t="s">
        <v>48</v>
      </c>
      <c r="C16084">
        <v>2032</v>
      </c>
      <c r="D16084" t="s">
        <v>38</v>
      </c>
      <c r="E16084" t="s">
        <v>26</v>
      </c>
      <c r="F16084" s="4">
        <v>214616.99071611059</v>
      </c>
    </row>
    <row r="16085" spans="1:6" x14ac:dyDescent="0.3">
      <c r="A16085" t="s">
        <v>53</v>
      </c>
      <c r="B16085" t="s">
        <v>48</v>
      </c>
      <c r="C16085">
        <v>2032</v>
      </c>
      <c r="D16085" t="s">
        <v>38</v>
      </c>
      <c r="E16085" t="s">
        <v>27</v>
      </c>
      <c r="F16085" s="4">
        <v>207654.4291251598</v>
      </c>
    </row>
    <row r="16086" spans="1:6" x14ac:dyDescent="0.3">
      <c r="A16086" t="s">
        <v>53</v>
      </c>
      <c r="B16086" t="s">
        <v>48</v>
      </c>
      <c r="C16086">
        <v>2032</v>
      </c>
      <c r="D16086" t="s">
        <v>38</v>
      </c>
      <c r="E16086" t="s">
        <v>28</v>
      </c>
      <c r="F16086" s="4">
        <v>183509.37535850011</v>
      </c>
    </row>
    <row r="16087" spans="1:6" x14ac:dyDescent="0.3">
      <c r="A16087" t="s">
        <v>53</v>
      </c>
      <c r="B16087" t="s">
        <v>48</v>
      </c>
      <c r="C16087">
        <v>2032</v>
      </c>
      <c r="D16087" t="s">
        <v>38</v>
      </c>
      <c r="E16087" t="s">
        <v>29</v>
      </c>
      <c r="F16087" s="4">
        <v>166003.72764461811</v>
      </c>
    </row>
    <row r="16088" spans="1:6" x14ac:dyDescent="0.3">
      <c r="A16088" t="s">
        <v>53</v>
      </c>
      <c r="B16088" t="s">
        <v>48</v>
      </c>
      <c r="C16088">
        <v>2032</v>
      </c>
      <c r="D16088" t="s">
        <v>38</v>
      </c>
      <c r="E16088" t="s">
        <v>30</v>
      </c>
      <c r="F16088" s="4">
        <v>154935.9431372114</v>
      </c>
    </row>
    <row r="16089" spans="1:6" x14ac:dyDescent="0.3">
      <c r="A16089" t="s">
        <v>53</v>
      </c>
      <c r="B16089" t="s">
        <v>48</v>
      </c>
      <c r="C16089">
        <v>2032</v>
      </c>
      <c r="D16089" t="s">
        <v>38</v>
      </c>
      <c r="E16089" t="s">
        <v>31</v>
      </c>
      <c r="F16089" s="4">
        <v>133294.62059695949</v>
      </c>
    </row>
    <row r="16090" spans="1:6" x14ac:dyDescent="0.3">
      <c r="A16090" t="s">
        <v>53</v>
      </c>
      <c r="B16090" t="s">
        <v>48</v>
      </c>
      <c r="C16090">
        <v>2032</v>
      </c>
      <c r="D16090" t="s">
        <v>38</v>
      </c>
      <c r="E16090" t="s">
        <v>32</v>
      </c>
      <c r="F16090" s="4">
        <v>121853.26577660321</v>
      </c>
    </row>
    <row r="16091" spans="1:6" x14ac:dyDescent="0.3">
      <c r="A16091" t="s">
        <v>53</v>
      </c>
      <c r="B16091" t="s">
        <v>48</v>
      </c>
      <c r="C16091">
        <v>2032</v>
      </c>
      <c r="D16091" t="s">
        <v>38</v>
      </c>
      <c r="E16091" t="s">
        <v>33</v>
      </c>
      <c r="F16091" s="4">
        <v>99858.641073919804</v>
      </c>
    </row>
    <row r="16092" spans="1:6" x14ac:dyDescent="0.3">
      <c r="A16092" t="s">
        <v>53</v>
      </c>
      <c r="B16092" t="s">
        <v>48</v>
      </c>
      <c r="C16092">
        <v>2032</v>
      </c>
      <c r="D16092" t="s">
        <v>38</v>
      </c>
      <c r="E16092" t="s">
        <v>34</v>
      </c>
      <c r="F16092" s="4">
        <v>79502.322103409155</v>
      </c>
    </row>
    <row r="16093" spans="1:6" x14ac:dyDescent="0.3">
      <c r="A16093" t="s">
        <v>53</v>
      </c>
      <c r="B16093" t="s">
        <v>48</v>
      </c>
      <c r="C16093">
        <v>2032</v>
      </c>
      <c r="D16093" t="s">
        <v>38</v>
      </c>
      <c r="E16093" t="s">
        <v>35</v>
      </c>
      <c r="F16093" s="4">
        <v>74247.553497223344</v>
      </c>
    </row>
    <row r="16094" spans="1:6" x14ac:dyDescent="0.3">
      <c r="A16094" t="s">
        <v>53</v>
      </c>
      <c r="B16094" t="s">
        <v>48</v>
      </c>
      <c r="C16094">
        <v>2033</v>
      </c>
      <c r="D16094" t="s">
        <v>37</v>
      </c>
      <c r="E16094" t="s">
        <v>17</v>
      </c>
      <c r="F16094" s="4">
        <v>74480.886405229481</v>
      </c>
    </row>
    <row r="16095" spans="1:6" x14ac:dyDescent="0.3">
      <c r="A16095" t="s">
        <v>53</v>
      </c>
      <c r="B16095" t="s">
        <v>48</v>
      </c>
      <c r="C16095">
        <v>2033</v>
      </c>
      <c r="D16095" t="s">
        <v>37</v>
      </c>
      <c r="E16095" t="s">
        <v>19</v>
      </c>
      <c r="F16095" s="4">
        <v>83770.326185659098</v>
      </c>
    </row>
    <row r="16096" spans="1:6" x14ac:dyDescent="0.3">
      <c r="A16096" t="s">
        <v>53</v>
      </c>
      <c r="B16096" t="s">
        <v>48</v>
      </c>
      <c r="C16096">
        <v>2033</v>
      </c>
      <c r="D16096" t="s">
        <v>37</v>
      </c>
      <c r="E16096" t="s">
        <v>20</v>
      </c>
      <c r="F16096" s="4">
        <v>88148.782667355408</v>
      </c>
    </row>
    <row r="16097" spans="1:6" x14ac:dyDescent="0.3">
      <c r="A16097" t="s">
        <v>53</v>
      </c>
      <c r="B16097" t="s">
        <v>48</v>
      </c>
      <c r="C16097">
        <v>2033</v>
      </c>
      <c r="D16097" t="s">
        <v>37</v>
      </c>
      <c r="E16097" t="s">
        <v>21</v>
      </c>
      <c r="F16097" s="4">
        <v>95864.532431345011</v>
      </c>
    </row>
    <row r="16098" spans="1:6" x14ac:dyDescent="0.3">
      <c r="A16098" t="s">
        <v>53</v>
      </c>
      <c r="B16098" t="s">
        <v>48</v>
      </c>
      <c r="C16098">
        <v>2033</v>
      </c>
      <c r="D16098" t="s">
        <v>37</v>
      </c>
      <c r="E16098" t="s">
        <v>22</v>
      </c>
      <c r="F16098" s="4">
        <v>112347.51261009461</v>
      </c>
    </row>
    <row r="16099" spans="1:6" x14ac:dyDescent="0.3">
      <c r="A16099" t="s">
        <v>53</v>
      </c>
      <c r="B16099" t="s">
        <v>48</v>
      </c>
      <c r="C16099">
        <v>2033</v>
      </c>
      <c r="D16099" t="s">
        <v>37</v>
      </c>
      <c r="E16099" t="s">
        <v>23</v>
      </c>
      <c r="F16099" s="4">
        <v>109773.7737597618</v>
      </c>
    </row>
    <row r="16100" spans="1:6" x14ac:dyDescent="0.3">
      <c r="A16100" t="s">
        <v>53</v>
      </c>
      <c r="B16100" t="s">
        <v>48</v>
      </c>
      <c r="C16100">
        <v>2033</v>
      </c>
      <c r="D16100" t="s">
        <v>37</v>
      </c>
      <c r="E16100" t="s">
        <v>24</v>
      </c>
      <c r="F16100" s="4">
        <v>106835.30603480341</v>
      </c>
    </row>
    <row r="16101" spans="1:6" x14ac:dyDescent="0.3">
      <c r="A16101" t="s">
        <v>53</v>
      </c>
      <c r="B16101" t="s">
        <v>48</v>
      </c>
      <c r="C16101">
        <v>2033</v>
      </c>
      <c r="D16101" t="s">
        <v>37</v>
      </c>
      <c r="E16101" t="s">
        <v>25</v>
      </c>
      <c r="F16101" s="4">
        <v>109536.43440271819</v>
      </c>
    </row>
    <row r="16102" spans="1:6" x14ac:dyDescent="0.3">
      <c r="A16102" t="s">
        <v>53</v>
      </c>
      <c r="B16102" t="s">
        <v>48</v>
      </c>
      <c r="C16102">
        <v>2033</v>
      </c>
      <c r="D16102" t="s">
        <v>37</v>
      </c>
      <c r="E16102" t="s">
        <v>26</v>
      </c>
      <c r="F16102" s="4">
        <v>110959.93214745171</v>
      </c>
    </row>
    <row r="16103" spans="1:6" x14ac:dyDescent="0.3">
      <c r="A16103" t="s">
        <v>53</v>
      </c>
      <c r="B16103" t="s">
        <v>48</v>
      </c>
      <c r="C16103">
        <v>2033</v>
      </c>
      <c r="D16103" t="s">
        <v>37</v>
      </c>
      <c r="E16103" t="s">
        <v>27</v>
      </c>
      <c r="F16103" s="4">
        <v>107098.738794672</v>
      </c>
    </row>
    <row r="16104" spans="1:6" x14ac:dyDescent="0.3">
      <c r="A16104" t="s">
        <v>53</v>
      </c>
      <c r="B16104" t="s">
        <v>48</v>
      </c>
      <c r="C16104">
        <v>2033</v>
      </c>
      <c r="D16104" t="s">
        <v>37</v>
      </c>
      <c r="E16104" t="s">
        <v>28</v>
      </c>
      <c r="F16104" s="4">
        <v>97084.916094690285</v>
      </c>
    </row>
    <row r="16105" spans="1:6" x14ac:dyDescent="0.3">
      <c r="A16105" t="s">
        <v>53</v>
      </c>
      <c r="B16105" t="s">
        <v>48</v>
      </c>
      <c r="C16105">
        <v>2033</v>
      </c>
      <c r="D16105" t="s">
        <v>37</v>
      </c>
      <c r="E16105" t="s">
        <v>29</v>
      </c>
      <c r="F16105" s="4">
        <v>84589.601673199097</v>
      </c>
    </row>
    <row r="16106" spans="1:6" x14ac:dyDescent="0.3">
      <c r="A16106" t="s">
        <v>53</v>
      </c>
      <c r="B16106" t="s">
        <v>48</v>
      </c>
      <c r="C16106">
        <v>2033</v>
      </c>
      <c r="D16106" t="s">
        <v>37</v>
      </c>
      <c r="E16106" t="s">
        <v>30</v>
      </c>
      <c r="F16106" s="4">
        <v>81317.027189855071</v>
      </c>
    </row>
    <row r="16107" spans="1:6" x14ac:dyDescent="0.3">
      <c r="A16107" t="s">
        <v>53</v>
      </c>
      <c r="B16107" t="s">
        <v>48</v>
      </c>
      <c r="C16107">
        <v>2033</v>
      </c>
      <c r="D16107" t="s">
        <v>37</v>
      </c>
      <c r="E16107" t="s">
        <v>31</v>
      </c>
      <c r="F16107" s="4">
        <v>69305.99969689679</v>
      </c>
    </row>
    <row r="16108" spans="1:6" x14ac:dyDescent="0.3">
      <c r="A16108" t="s">
        <v>53</v>
      </c>
      <c r="B16108" t="s">
        <v>48</v>
      </c>
      <c r="C16108">
        <v>2033</v>
      </c>
      <c r="D16108" t="s">
        <v>37</v>
      </c>
      <c r="E16108" t="s">
        <v>32</v>
      </c>
      <c r="F16108" s="4">
        <v>65964.699426510037</v>
      </c>
    </row>
    <row r="16109" spans="1:6" x14ac:dyDescent="0.3">
      <c r="A16109" t="s">
        <v>53</v>
      </c>
      <c r="B16109" t="s">
        <v>48</v>
      </c>
      <c r="C16109">
        <v>2033</v>
      </c>
      <c r="D16109" t="s">
        <v>37</v>
      </c>
      <c r="E16109" t="s">
        <v>33</v>
      </c>
      <c r="F16109" s="4">
        <v>54982.655630332061</v>
      </c>
    </row>
    <row r="16110" spans="1:6" x14ac:dyDescent="0.3">
      <c r="A16110" t="s">
        <v>53</v>
      </c>
      <c r="B16110" t="s">
        <v>48</v>
      </c>
      <c r="C16110">
        <v>2033</v>
      </c>
      <c r="D16110" t="s">
        <v>37</v>
      </c>
      <c r="E16110" t="s">
        <v>34</v>
      </c>
      <c r="F16110" s="4">
        <v>44222.694130970602</v>
      </c>
    </row>
    <row r="16111" spans="1:6" x14ac:dyDescent="0.3">
      <c r="A16111" t="s">
        <v>53</v>
      </c>
      <c r="B16111" t="s">
        <v>48</v>
      </c>
      <c r="C16111">
        <v>2033</v>
      </c>
      <c r="D16111" t="s">
        <v>37</v>
      </c>
      <c r="E16111" t="s">
        <v>35</v>
      </c>
      <c r="F16111" s="4">
        <v>45366.269425094863</v>
      </c>
    </row>
    <row r="16112" spans="1:6" x14ac:dyDescent="0.3">
      <c r="A16112" t="s">
        <v>53</v>
      </c>
      <c r="B16112" t="s">
        <v>48</v>
      </c>
      <c r="C16112">
        <v>2033</v>
      </c>
      <c r="D16112" t="s">
        <v>18</v>
      </c>
      <c r="E16112" t="s">
        <v>17</v>
      </c>
      <c r="F16112" s="4">
        <v>78403.906916186534</v>
      </c>
    </row>
    <row r="16113" spans="1:6" x14ac:dyDescent="0.3">
      <c r="A16113" t="s">
        <v>53</v>
      </c>
      <c r="B16113" t="s">
        <v>48</v>
      </c>
      <c r="C16113">
        <v>2033</v>
      </c>
      <c r="D16113" t="s">
        <v>18</v>
      </c>
      <c r="E16113" t="s">
        <v>19</v>
      </c>
      <c r="F16113" s="4">
        <v>87736.932323123212</v>
      </c>
    </row>
    <row r="16114" spans="1:6" x14ac:dyDescent="0.3">
      <c r="A16114" t="s">
        <v>53</v>
      </c>
      <c r="B16114" t="s">
        <v>48</v>
      </c>
      <c r="C16114">
        <v>2033</v>
      </c>
      <c r="D16114" t="s">
        <v>18</v>
      </c>
      <c r="E16114" t="s">
        <v>20</v>
      </c>
      <c r="F16114" s="4">
        <v>92599.885355598803</v>
      </c>
    </row>
    <row r="16115" spans="1:6" x14ac:dyDescent="0.3">
      <c r="A16115" t="s">
        <v>53</v>
      </c>
      <c r="B16115" t="s">
        <v>48</v>
      </c>
      <c r="C16115">
        <v>2033</v>
      </c>
      <c r="D16115" t="s">
        <v>18</v>
      </c>
      <c r="E16115" t="s">
        <v>21</v>
      </c>
      <c r="F16115" s="4">
        <v>100844.7454455343</v>
      </c>
    </row>
    <row r="16116" spans="1:6" x14ac:dyDescent="0.3">
      <c r="A16116" t="s">
        <v>53</v>
      </c>
      <c r="B16116" t="s">
        <v>48</v>
      </c>
      <c r="C16116">
        <v>2033</v>
      </c>
      <c r="D16116" t="s">
        <v>18</v>
      </c>
      <c r="E16116" t="s">
        <v>22</v>
      </c>
      <c r="F16116" s="4">
        <v>116635.28139980019</v>
      </c>
    </row>
    <row r="16117" spans="1:6" x14ac:dyDescent="0.3">
      <c r="A16117" t="s">
        <v>53</v>
      </c>
      <c r="B16117" t="s">
        <v>48</v>
      </c>
      <c r="C16117">
        <v>2033</v>
      </c>
      <c r="D16117" t="s">
        <v>18</v>
      </c>
      <c r="E16117" t="s">
        <v>23</v>
      </c>
      <c r="F16117" s="4">
        <v>113855.8000177052</v>
      </c>
    </row>
    <row r="16118" spans="1:6" x14ac:dyDescent="0.3">
      <c r="A16118" t="s">
        <v>53</v>
      </c>
      <c r="B16118" t="s">
        <v>48</v>
      </c>
      <c r="C16118">
        <v>2033</v>
      </c>
      <c r="D16118" t="s">
        <v>18</v>
      </c>
      <c r="E16118" t="s">
        <v>24</v>
      </c>
      <c r="F16118" s="4">
        <v>106686.6413094123</v>
      </c>
    </row>
    <row r="16119" spans="1:6" x14ac:dyDescent="0.3">
      <c r="A16119" t="s">
        <v>53</v>
      </c>
      <c r="B16119" t="s">
        <v>48</v>
      </c>
      <c r="C16119">
        <v>2033</v>
      </c>
      <c r="D16119" t="s">
        <v>18</v>
      </c>
      <c r="E16119" t="s">
        <v>25</v>
      </c>
      <c r="F16119" s="4">
        <v>106230.99964488469</v>
      </c>
    </row>
    <row r="16120" spans="1:6" x14ac:dyDescent="0.3">
      <c r="A16120" t="s">
        <v>53</v>
      </c>
      <c r="B16120" t="s">
        <v>48</v>
      </c>
      <c r="C16120">
        <v>2033</v>
      </c>
      <c r="D16120" t="s">
        <v>18</v>
      </c>
      <c r="E16120" t="s">
        <v>26</v>
      </c>
      <c r="F16120" s="4">
        <v>105204.6140540691</v>
      </c>
    </row>
    <row r="16121" spans="1:6" x14ac:dyDescent="0.3">
      <c r="A16121" t="s">
        <v>53</v>
      </c>
      <c r="B16121" t="s">
        <v>48</v>
      </c>
      <c r="C16121">
        <v>2033</v>
      </c>
      <c r="D16121" t="s">
        <v>18</v>
      </c>
      <c r="E16121" t="s">
        <v>27</v>
      </c>
      <c r="F16121" s="4">
        <v>101843.5485183797</v>
      </c>
    </row>
    <row r="16122" spans="1:6" x14ac:dyDescent="0.3">
      <c r="A16122" t="s">
        <v>53</v>
      </c>
      <c r="B16122" t="s">
        <v>48</v>
      </c>
      <c r="C16122">
        <v>2033</v>
      </c>
      <c r="D16122" t="s">
        <v>18</v>
      </c>
      <c r="E16122" t="s">
        <v>28</v>
      </c>
      <c r="F16122" s="4">
        <v>92669.313438103709</v>
      </c>
    </row>
    <row r="16123" spans="1:6" x14ac:dyDescent="0.3">
      <c r="A16123" t="s">
        <v>53</v>
      </c>
      <c r="B16123" t="s">
        <v>48</v>
      </c>
      <c r="C16123">
        <v>2033</v>
      </c>
      <c r="D16123" t="s">
        <v>18</v>
      </c>
      <c r="E16123" t="s">
        <v>29</v>
      </c>
      <c r="F16123" s="4">
        <v>80754.651156327396</v>
      </c>
    </row>
    <row r="16124" spans="1:6" x14ac:dyDescent="0.3">
      <c r="A16124" t="s">
        <v>53</v>
      </c>
      <c r="B16124" t="s">
        <v>48</v>
      </c>
      <c r="C16124">
        <v>2033</v>
      </c>
      <c r="D16124" t="s">
        <v>18</v>
      </c>
      <c r="E16124" t="s">
        <v>30</v>
      </c>
      <c r="F16124" s="4">
        <v>77079.741131880583</v>
      </c>
    </row>
    <row r="16125" spans="1:6" x14ac:dyDescent="0.3">
      <c r="A16125" t="s">
        <v>53</v>
      </c>
      <c r="B16125" t="s">
        <v>48</v>
      </c>
      <c r="C16125">
        <v>2033</v>
      </c>
      <c r="D16125" t="s">
        <v>18</v>
      </c>
      <c r="E16125" t="s">
        <v>31</v>
      </c>
      <c r="F16125" s="4">
        <v>64037.284850185577</v>
      </c>
    </row>
    <row r="16126" spans="1:6" x14ac:dyDescent="0.3">
      <c r="A16126" t="s">
        <v>53</v>
      </c>
      <c r="B16126" t="s">
        <v>48</v>
      </c>
      <c r="C16126">
        <v>2033</v>
      </c>
      <c r="D16126" t="s">
        <v>18</v>
      </c>
      <c r="E16126" t="s">
        <v>32</v>
      </c>
      <c r="F16126" s="4">
        <v>58445.739678699967</v>
      </c>
    </row>
    <row r="16127" spans="1:6" x14ac:dyDescent="0.3">
      <c r="A16127" t="s">
        <v>53</v>
      </c>
      <c r="B16127" t="s">
        <v>48</v>
      </c>
      <c r="C16127">
        <v>2033</v>
      </c>
      <c r="D16127" t="s">
        <v>18</v>
      </c>
      <c r="E16127" t="s">
        <v>33</v>
      </c>
      <c r="F16127" s="4">
        <v>46801.36658936079</v>
      </c>
    </row>
    <row r="16128" spans="1:6" x14ac:dyDescent="0.3">
      <c r="A16128" t="s">
        <v>53</v>
      </c>
      <c r="B16128" t="s">
        <v>48</v>
      </c>
      <c r="C16128">
        <v>2033</v>
      </c>
      <c r="D16128" t="s">
        <v>18</v>
      </c>
      <c r="E16128" t="s">
        <v>34</v>
      </c>
      <c r="F16128" s="4">
        <v>36262.826914642523</v>
      </c>
    </row>
    <row r="16129" spans="1:6" x14ac:dyDescent="0.3">
      <c r="A16129" t="s">
        <v>53</v>
      </c>
      <c r="B16129" t="s">
        <v>48</v>
      </c>
      <c r="C16129">
        <v>2033</v>
      </c>
      <c r="D16129" t="s">
        <v>18</v>
      </c>
      <c r="E16129" t="s">
        <v>35</v>
      </c>
      <c r="F16129" s="4">
        <v>33367.220664770262</v>
      </c>
    </row>
    <row r="16130" spans="1:6" x14ac:dyDescent="0.3">
      <c r="A16130" t="s">
        <v>53</v>
      </c>
      <c r="B16130" t="s">
        <v>48</v>
      </c>
      <c r="C16130">
        <v>2033</v>
      </c>
      <c r="D16130" t="s">
        <v>38</v>
      </c>
      <c r="E16130" t="s">
        <v>17</v>
      </c>
      <c r="F16130" s="4">
        <v>152884.79332141599</v>
      </c>
    </row>
    <row r="16131" spans="1:6" x14ac:dyDescent="0.3">
      <c r="A16131" t="s">
        <v>53</v>
      </c>
      <c r="B16131" t="s">
        <v>48</v>
      </c>
      <c r="C16131">
        <v>2033</v>
      </c>
      <c r="D16131" t="s">
        <v>38</v>
      </c>
      <c r="E16131" t="s">
        <v>19</v>
      </c>
      <c r="F16131" s="4">
        <v>171507.25850878231</v>
      </c>
    </row>
    <row r="16132" spans="1:6" x14ac:dyDescent="0.3">
      <c r="A16132" t="s">
        <v>53</v>
      </c>
      <c r="B16132" t="s">
        <v>48</v>
      </c>
      <c r="C16132">
        <v>2033</v>
      </c>
      <c r="D16132" t="s">
        <v>38</v>
      </c>
      <c r="E16132" t="s">
        <v>20</v>
      </c>
      <c r="F16132" s="4">
        <v>180748.6680229542</v>
      </c>
    </row>
    <row r="16133" spans="1:6" x14ac:dyDescent="0.3">
      <c r="A16133" t="s">
        <v>53</v>
      </c>
      <c r="B16133" t="s">
        <v>48</v>
      </c>
      <c r="C16133">
        <v>2033</v>
      </c>
      <c r="D16133" t="s">
        <v>38</v>
      </c>
      <c r="E16133" t="s">
        <v>21</v>
      </c>
      <c r="F16133" s="4">
        <v>196709.27787687929</v>
      </c>
    </row>
    <row r="16134" spans="1:6" x14ac:dyDescent="0.3">
      <c r="A16134" t="s">
        <v>53</v>
      </c>
      <c r="B16134" t="s">
        <v>48</v>
      </c>
      <c r="C16134">
        <v>2033</v>
      </c>
      <c r="D16134" t="s">
        <v>38</v>
      </c>
      <c r="E16134" t="s">
        <v>22</v>
      </c>
      <c r="F16134" s="4">
        <v>228982.7940098948</v>
      </c>
    </row>
    <row r="16135" spans="1:6" x14ac:dyDescent="0.3">
      <c r="A16135" t="s">
        <v>53</v>
      </c>
      <c r="B16135" t="s">
        <v>48</v>
      </c>
      <c r="C16135">
        <v>2033</v>
      </c>
      <c r="D16135" t="s">
        <v>38</v>
      </c>
      <c r="E16135" t="s">
        <v>23</v>
      </c>
      <c r="F16135" s="4">
        <v>223629.57377746701</v>
      </c>
    </row>
    <row r="16136" spans="1:6" x14ac:dyDescent="0.3">
      <c r="A16136" t="s">
        <v>53</v>
      </c>
      <c r="B16136" t="s">
        <v>48</v>
      </c>
      <c r="C16136">
        <v>2033</v>
      </c>
      <c r="D16136" t="s">
        <v>38</v>
      </c>
      <c r="E16136" t="s">
        <v>24</v>
      </c>
      <c r="F16136" s="4">
        <v>213521.9473442157</v>
      </c>
    </row>
    <row r="16137" spans="1:6" x14ac:dyDescent="0.3">
      <c r="A16137" t="s">
        <v>53</v>
      </c>
      <c r="B16137" t="s">
        <v>48</v>
      </c>
      <c r="C16137">
        <v>2033</v>
      </c>
      <c r="D16137" t="s">
        <v>38</v>
      </c>
      <c r="E16137" t="s">
        <v>25</v>
      </c>
      <c r="F16137" s="4">
        <v>215767.43404760299</v>
      </c>
    </row>
    <row r="16138" spans="1:6" x14ac:dyDescent="0.3">
      <c r="A16138" t="s">
        <v>53</v>
      </c>
      <c r="B16138" t="s">
        <v>48</v>
      </c>
      <c r="C16138">
        <v>2033</v>
      </c>
      <c r="D16138" t="s">
        <v>38</v>
      </c>
      <c r="E16138" t="s">
        <v>26</v>
      </c>
      <c r="F16138" s="4">
        <v>216164.5462015208</v>
      </c>
    </row>
    <row r="16139" spans="1:6" x14ac:dyDescent="0.3">
      <c r="A16139" t="s">
        <v>53</v>
      </c>
      <c r="B16139" t="s">
        <v>48</v>
      </c>
      <c r="C16139">
        <v>2033</v>
      </c>
      <c r="D16139" t="s">
        <v>38</v>
      </c>
      <c r="E16139" t="s">
        <v>27</v>
      </c>
      <c r="F16139" s="4">
        <v>208942.2873130517</v>
      </c>
    </row>
    <row r="16140" spans="1:6" x14ac:dyDescent="0.3">
      <c r="A16140" t="s">
        <v>53</v>
      </c>
      <c r="B16140" t="s">
        <v>48</v>
      </c>
      <c r="C16140">
        <v>2033</v>
      </c>
      <c r="D16140" t="s">
        <v>38</v>
      </c>
      <c r="E16140" t="s">
        <v>28</v>
      </c>
      <c r="F16140" s="4">
        <v>189754.22953279401</v>
      </c>
    </row>
    <row r="16141" spans="1:6" x14ac:dyDescent="0.3">
      <c r="A16141" t="s">
        <v>53</v>
      </c>
      <c r="B16141" t="s">
        <v>48</v>
      </c>
      <c r="C16141">
        <v>2033</v>
      </c>
      <c r="D16141" t="s">
        <v>38</v>
      </c>
      <c r="E16141" t="s">
        <v>29</v>
      </c>
      <c r="F16141" s="4">
        <v>165344.25282952649</v>
      </c>
    </row>
    <row r="16142" spans="1:6" x14ac:dyDescent="0.3">
      <c r="A16142" t="s">
        <v>53</v>
      </c>
      <c r="B16142" t="s">
        <v>48</v>
      </c>
      <c r="C16142">
        <v>2033</v>
      </c>
      <c r="D16142" t="s">
        <v>38</v>
      </c>
      <c r="E16142" t="s">
        <v>30</v>
      </c>
      <c r="F16142" s="4">
        <v>158396.7683217357</v>
      </c>
    </row>
    <row r="16143" spans="1:6" x14ac:dyDescent="0.3">
      <c r="A16143" t="s">
        <v>53</v>
      </c>
      <c r="B16143" t="s">
        <v>48</v>
      </c>
      <c r="C16143">
        <v>2033</v>
      </c>
      <c r="D16143" t="s">
        <v>38</v>
      </c>
      <c r="E16143" t="s">
        <v>31</v>
      </c>
      <c r="F16143" s="4">
        <v>133343.28454708241</v>
      </c>
    </row>
    <row r="16144" spans="1:6" x14ac:dyDescent="0.3">
      <c r="A16144" t="s">
        <v>53</v>
      </c>
      <c r="B16144" t="s">
        <v>48</v>
      </c>
      <c r="C16144">
        <v>2033</v>
      </c>
      <c r="D16144" t="s">
        <v>38</v>
      </c>
      <c r="E16144" t="s">
        <v>32</v>
      </c>
      <c r="F16144" s="4">
        <v>124410.43910521</v>
      </c>
    </row>
    <row r="16145" spans="1:6" x14ac:dyDescent="0.3">
      <c r="A16145" t="s">
        <v>53</v>
      </c>
      <c r="B16145" t="s">
        <v>48</v>
      </c>
      <c r="C16145">
        <v>2033</v>
      </c>
      <c r="D16145" t="s">
        <v>38</v>
      </c>
      <c r="E16145" t="s">
        <v>33</v>
      </c>
      <c r="F16145" s="4">
        <v>101784.0222196929</v>
      </c>
    </row>
    <row r="16146" spans="1:6" x14ac:dyDescent="0.3">
      <c r="A16146" t="s">
        <v>53</v>
      </c>
      <c r="B16146" t="s">
        <v>48</v>
      </c>
      <c r="C16146">
        <v>2033</v>
      </c>
      <c r="D16146" t="s">
        <v>38</v>
      </c>
      <c r="E16146" t="s">
        <v>34</v>
      </c>
      <c r="F16146" s="4">
        <v>80485.521045613132</v>
      </c>
    </row>
    <row r="16147" spans="1:6" x14ac:dyDescent="0.3">
      <c r="A16147" t="s">
        <v>53</v>
      </c>
      <c r="B16147" t="s">
        <v>48</v>
      </c>
      <c r="C16147">
        <v>2033</v>
      </c>
      <c r="D16147" t="s">
        <v>38</v>
      </c>
      <c r="E16147" t="s">
        <v>35</v>
      </c>
      <c r="F16147" s="4">
        <v>78733.490089865125</v>
      </c>
    </row>
    <row r="16148" spans="1:6" x14ac:dyDescent="0.3">
      <c r="A16148" t="s">
        <v>53</v>
      </c>
      <c r="B16148" t="s">
        <v>48</v>
      </c>
      <c r="C16148">
        <v>2034</v>
      </c>
      <c r="D16148" t="s">
        <v>37</v>
      </c>
      <c r="E16148" t="s">
        <v>17</v>
      </c>
      <c r="F16148" s="4">
        <v>74208.560558951998</v>
      </c>
    </row>
    <row r="16149" spans="1:6" x14ac:dyDescent="0.3">
      <c r="A16149" t="s">
        <v>53</v>
      </c>
      <c r="B16149" t="s">
        <v>48</v>
      </c>
      <c r="C16149">
        <v>2034</v>
      </c>
      <c r="D16149" t="s">
        <v>37</v>
      </c>
      <c r="E16149" t="s">
        <v>19</v>
      </c>
      <c r="F16149" s="4">
        <v>82988.02990909318</v>
      </c>
    </row>
    <row r="16150" spans="1:6" x14ac:dyDescent="0.3">
      <c r="A16150" t="s">
        <v>53</v>
      </c>
      <c r="B16150" t="s">
        <v>48</v>
      </c>
      <c r="C16150">
        <v>2034</v>
      </c>
      <c r="D16150" t="s">
        <v>37</v>
      </c>
      <c r="E16150" t="s">
        <v>20</v>
      </c>
      <c r="F16150" s="4">
        <v>88833.254373725576</v>
      </c>
    </row>
    <row r="16151" spans="1:6" x14ac:dyDescent="0.3">
      <c r="A16151" t="s">
        <v>53</v>
      </c>
      <c r="B16151" t="s">
        <v>48</v>
      </c>
      <c r="C16151">
        <v>2034</v>
      </c>
      <c r="D16151" t="s">
        <v>37</v>
      </c>
      <c r="E16151" t="s">
        <v>21</v>
      </c>
      <c r="F16151" s="4">
        <v>95509.038831766651</v>
      </c>
    </row>
    <row r="16152" spans="1:6" x14ac:dyDescent="0.3">
      <c r="A16152" t="s">
        <v>53</v>
      </c>
      <c r="B16152" t="s">
        <v>48</v>
      </c>
      <c r="C16152">
        <v>2034</v>
      </c>
      <c r="D16152" t="s">
        <v>37</v>
      </c>
      <c r="E16152" t="s">
        <v>22</v>
      </c>
      <c r="F16152" s="4">
        <v>112908.59618939769</v>
      </c>
    </row>
    <row r="16153" spans="1:6" x14ac:dyDescent="0.3">
      <c r="A16153" t="s">
        <v>53</v>
      </c>
      <c r="B16153" t="s">
        <v>48</v>
      </c>
      <c r="C16153">
        <v>2034</v>
      </c>
      <c r="D16153" t="s">
        <v>37</v>
      </c>
      <c r="E16153" t="s">
        <v>23</v>
      </c>
      <c r="F16153" s="4">
        <v>111953.35562803131</v>
      </c>
    </row>
    <row r="16154" spans="1:6" x14ac:dyDescent="0.3">
      <c r="A16154" t="s">
        <v>53</v>
      </c>
      <c r="B16154" t="s">
        <v>48</v>
      </c>
      <c r="C16154">
        <v>2034</v>
      </c>
      <c r="D16154" t="s">
        <v>37</v>
      </c>
      <c r="E16154" t="s">
        <v>24</v>
      </c>
      <c r="F16154" s="4">
        <v>107585.2398322357</v>
      </c>
    </row>
    <row r="16155" spans="1:6" x14ac:dyDescent="0.3">
      <c r="A16155" t="s">
        <v>53</v>
      </c>
      <c r="B16155" t="s">
        <v>48</v>
      </c>
      <c r="C16155">
        <v>2034</v>
      </c>
      <c r="D16155" t="s">
        <v>37</v>
      </c>
      <c r="E16155" t="s">
        <v>25</v>
      </c>
      <c r="F16155" s="4">
        <v>109902.5834012624</v>
      </c>
    </row>
    <row r="16156" spans="1:6" x14ac:dyDescent="0.3">
      <c r="A16156" t="s">
        <v>53</v>
      </c>
      <c r="B16156" t="s">
        <v>48</v>
      </c>
      <c r="C16156">
        <v>2034</v>
      </c>
      <c r="D16156" t="s">
        <v>37</v>
      </c>
      <c r="E16156" t="s">
        <v>26</v>
      </c>
      <c r="F16156" s="4">
        <v>111594.4318135573</v>
      </c>
    </row>
    <row r="16157" spans="1:6" x14ac:dyDescent="0.3">
      <c r="A16157" t="s">
        <v>53</v>
      </c>
      <c r="B16157" t="s">
        <v>48</v>
      </c>
      <c r="C16157">
        <v>2034</v>
      </c>
      <c r="D16157" t="s">
        <v>37</v>
      </c>
      <c r="E16157" t="s">
        <v>27</v>
      </c>
      <c r="F16157" s="4">
        <v>108297.6119040231</v>
      </c>
    </row>
    <row r="16158" spans="1:6" x14ac:dyDescent="0.3">
      <c r="A16158" t="s">
        <v>53</v>
      </c>
      <c r="B16158" t="s">
        <v>48</v>
      </c>
      <c r="C16158">
        <v>2034</v>
      </c>
      <c r="D16158" t="s">
        <v>37</v>
      </c>
      <c r="E16158" t="s">
        <v>28</v>
      </c>
      <c r="F16158" s="4">
        <v>99789.12545400919</v>
      </c>
    </row>
    <row r="16159" spans="1:6" x14ac:dyDescent="0.3">
      <c r="A16159" t="s">
        <v>53</v>
      </c>
      <c r="B16159" t="s">
        <v>48</v>
      </c>
      <c r="C16159">
        <v>2034</v>
      </c>
      <c r="D16159" t="s">
        <v>37</v>
      </c>
      <c r="E16159" t="s">
        <v>29</v>
      </c>
      <c r="F16159" s="4">
        <v>85219.291364588134</v>
      </c>
    </row>
    <row r="16160" spans="1:6" x14ac:dyDescent="0.3">
      <c r="A16160" t="s">
        <v>53</v>
      </c>
      <c r="B16160" t="s">
        <v>48</v>
      </c>
      <c r="C16160">
        <v>2034</v>
      </c>
      <c r="D16160" t="s">
        <v>37</v>
      </c>
      <c r="E16160" t="s">
        <v>30</v>
      </c>
      <c r="F16160" s="4">
        <v>82143.47372826701</v>
      </c>
    </row>
    <row r="16161" spans="1:6" x14ac:dyDescent="0.3">
      <c r="A16161" t="s">
        <v>53</v>
      </c>
      <c r="B16161" t="s">
        <v>48</v>
      </c>
      <c r="C16161">
        <v>2034</v>
      </c>
      <c r="D16161" t="s">
        <v>37</v>
      </c>
      <c r="E16161" t="s">
        <v>31</v>
      </c>
      <c r="F16161" s="4">
        <v>69960.185753522557</v>
      </c>
    </row>
    <row r="16162" spans="1:6" x14ac:dyDescent="0.3">
      <c r="A16162" t="s">
        <v>53</v>
      </c>
      <c r="B16162" t="s">
        <v>48</v>
      </c>
      <c r="C16162">
        <v>2034</v>
      </c>
      <c r="D16162" t="s">
        <v>37</v>
      </c>
      <c r="E16162" t="s">
        <v>32</v>
      </c>
      <c r="F16162" s="4">
        <v>66757.237959218837</v>
      </c>
    </row>
    <row r="16163" spans="1:6" x14ac:dyDescent="0.3">
      <c r="A16163" t="s">
        <v>53</v>
      </c>
      <c r="B16163" t="s">
        <v>48</v>
      </c>
      <c r="C16163">
        <v>2034</v>
      </c>
      <c r="D16163" t="s">
        <v>37</v>
      </c>
      <c r="E16163" t="s">
        <v>33</v>
      </c>
      <c r="F16163" s="4">
        <v>56302.348951485466</v>
      </c>
    </row>
    <row r="16164" spans="1:6" x14ac:dyDescent="0.3">
      <c r="A16164" t="s">
        <v>53</v>
      </c>
      <c r="B16164" t="s">
        <v>48</v>
      </c>
      <c r="C16164">
        <v>2034</v>
      </c>
      <c r="D16164" t="s">
        <v>37</v>
      </c>
      <c r="E16164" t="s">
        <v>34</v>
      </c>
      <c r="F16164" s="4">
        <v>44834.088861952063</v>
      </c>
    </row>
    <row r="16165" spans="1:6" x14ac:dyDescent="0.3">
      <c r="A16165" t="s">
        <v>53</v>
      </c>
      <c r="B16165" t="s">
        <v>48</v>
      </c>
      <c r="C16165">
        <v>2034</v>
      </c>
      <c r="D16165" t="s">
        <v>37</v>
      </c>
      <c r="E16165" t="s">
        <v>35</v>
      </c>
      <c r="F16165" s="4">
        <v>47787.549338253972</v>
      </c>
    </row>
    <row r="16166" spans="1:6" x14ac:dyDescent="0.3">
      <c r="A16166" t="s">
        <v>53</v>
      </c>
      <c r="B16166" t="s">
        <v>48</v>
      </c>
      <c r="C16166">
        <v>2034</v>
      </c>
      <c r="D16166" t="s">
        <v>18</v>
      </c>
      <c r="E16166" t="s">
        <v>17</v>
      </c>
      <c r="F16166" s="4">
        <v>78119.031933101491</v>
      </c>
    </row>
    <row r="16167" spans="1:6" x14ac:dyDescent="0.3">
      <c r="A16167" t="s">
        <v>53</v>
      </c>
      <c r="B16167" t="s">
        <v>48</v>
      </c>
      <c r="C16167">
        <v>2034</v>
      </c>
      <c r="D16167" t="s">
        <v>18</v>
      </c>
      <c r="E16167" t="s">
        <v>19</v>
      </c>
      <c r="F16167" s="4">
        <v>86918.246472118015</v>
      </c>
    </row>
    <row r="16168" spans="1:6" x14ac:dyDescent="0.3">
      <c r="A16168" t="s">
        <v>53</v>
      </c>
      <c r="B16168" t="s">
        <v>48</v>
      </c>
      <c r="C16168">
        <v>2034</v>
      </c>
      <c r="D16168" t="s">
        <v>18</v>
      </c>
      <c r="E16168" t="s">
        <v>20</v>
      </c>
      <c r="F16168" s="4">
        <v>93059.284511295002</v>
      </c>
    </row>
    <row r="16169" spans="1:6" x14ac:dyDescent="0.3">
      <c r="A16169" t="s">
        <v>53</v>
      </c>
      <c r="B16169" t="s">
        <v>48</v>
      </c>
      <c r="C16169">
        <v>2034</v>
      </c>
      <c r="D16169" t="s">
        <v>18</v>
      </c>
      <c r="E16169" t="s">
        <v>21</v>
      </c>
      <c r="F16169" s="4">
        <v>100467.4311388215</v>
      </c>
    </row>
    <row r="16170" spans="1:6" x14ac:dyDescent="0.3">
      <c r="A16170" t="s">
        <v>53</v>
      </c>
      <c r="B16170" t="s">
        <v>48</v>
      </c>
      <c r="C16170">
        <v>2034</v>
      </c>
      <c r="D16170" t="s">
        <v>18</v>
      </c>
      <c r="E16170" t="s">
        <v>22</v>
      </c>
      <c r="F16170" s="4">
        <v>117273.46451371181</v>
      </c>
    </row>
    <row r="16171" spans="1:6" x14ac:dyDescent="0.3">
      <c r="A16171" t="s">
        <v>53</v>
      </c>
      <c r="B16171" t="s">
        <v>48</v>
      </c>
      <c r="C16171">
        <v>2034</v>
      </c>
      <c r="D16171" t="s">
        <v>18</v>
      </c>
      <c r="E16171" t="s">
        <v>23</v>
      </c>
      <c r="F16171" s="4">
        <v>116363.5885958306</v>
      </c>
    </row>
    <row r="16172" spans="1:6" x14ac:dyDescent="0.3">
      <c r="A16172" t="s">
        <v>53</v>
      </c>
      <c r="B16172" t="s">
        <v>48</v>
      </c>
      <c r="C16172">
        <v>2034</v>
      </c>
      <c r="D16172" t="s">
        <v>18</v>
      </c>
      <c r="E16172" t="s">
        <v>24</v>
      </c>
      <c r="F16172" s="4">
        <v>107438.7948924855</v>
      </c>
    </row>
    <row r="16173" spans="1:6" x14ac:dyDescent="0.3">
      <c r="A16173" t="s">
        <v>53</v>
      </c>
      <c r="B16173" t="s">
        <v>48</v>
      </c>
      <c r="C16173">
        <v>2034</v>
      </c>
      <c r="D16173" t="s">
        <v>18</v>
      </c>
      <c r="E16173" t="s">
        <v>25</v>
      </c>
      <c r="F16173" s="4">
        <v>106581.1575217871</v>
      </c>
    </row>
    <row r="16174" spans="1:6" x14ac:dyDescent="0.3">
      <c r="A16174" t="s">
        <v>53</v>
      </c>
      <c r="B16174" t="s">
        <v>48</v>
      </c>
      <c r="C16174">
        <v>2034</v>
      </c>
      <c r="D16174" t="s">
        <v>18</v>
      </c>
      <c r="E16174" t="s">
        <v>26</v>
      </c>
      <c r="F16174" s="4">
        <v>105984.57167858331</v>
      </c>
    </row>
    <row r="16175" spans="1:6" x14ac:dyDescent="0.3">
      <c r="A16175" t="s">
        <v>53</v>
      </c>
      <c r="B16175" t="s">
        <v>48</v>
      </c>
      <c r="C16175">
        <v>2034</v>
      </c>
      <c r="D16175" t="s">
        <v>18</v>
      </c>
      <c r="E16175" t="s">
        <v>27</v>
      </c>
      <c r="F16175" s="4">
        <v>102598.1080543602</v>
      </c>
    </row>
    <row r="16176" spans="1:6" x14ac:dyDescent="0.3">
      <c r="A16176" t="s">
        <v>53</v>
      </c>
      <c r="B16176" t="s">
        <v>48</v>
      </c>
      <c r="C16176">
        <v>2034</v>
      </c>
      <c r="D16176" t="s">
        <v>18</v>
      </c>
      <c r="E16176" t="s">
        <v>28</v>
      </c>
      <c r="F16176" s="4">
        <v>95341.131967011737</v>
      </c>
    </row>
    <row r="16177" spans="1:6" x14ac:dyDescent="0.3">
      <c r="A16177" t="s">
        <v>53</v>
      </c>
      <c r="B16177" t="s">
        <v>48</v>
      </c>
      <c r="C16177">
        <v>2034</v>
      </c>
      <c r="D16177" t="s">
        <v>18</v>
      </c>
      <c r="E16177" t="s">
        <v>29</v>
      </c>
      <c r="F16177" s="4">
        <v>80967.557494773107</v>
      </c>
    </row>
    <row r="16178" spans="1:6" x14ac:dyDescent="0.3">
      <c r="A16178" t="s">
        <v>53</v>
      </c>
      <c r="B16178" t="s">
        <v>48</v>
      </c>
      <c r="C16178">
        <v>2034</v>
      </c>
      <c r="D16178" t="s">
        <v>18</v>
      </c>
      <c r="E16178" t="s">
        <v>30</v>
      </c>
      <c r="F16178" s="4">
        <v>77882.13677562536</v>
      </c>
    </row>
    <row r="16179" spans="1:6" x14ac:dyDescent="0.3">
      <c r="A16179" t="s">
        <v>53</v>
      </c>
      <c r="B16179" t="s">
        <v>48</v>
      </c>
      <c r="C16179">
        <v>2034</v>
      </c>
      <c r="D16179" t="s">
        <v>18</v>
      </c>
      <c r="E16179" t="s">
        <v>31</v>
      </c>
      <c r="F16179" s="4">
        <v>64602.870947643278</v>
      </c>
    </row>
    <row r="16180" spans="1:6" x14ac:dyDescent="0.3">
      <c r="A16180" t="s">
        <v>53</v>
      </c>
      <c r="B16180" t="s">
        <v>48</v>
      </c>
      <c r="C16180">
        <v>2034</v>
      </c>
      <c r="D16180" t="s">
        <v>18</v>
      </c>
      <c r="E16180" t="s">
        <v>32</v>
      </c>
      <c r="F16180" s="4">
        <v>59407.241440029567</v>
      </c>
    </row>
    <row r="16181" spans="1:6" x14ac:dyDescent="0.3">
      <c r="A16181" t="s">
        <v>53</v>
      </c>
      <c r="B16181" t="s">
        <v>48</v>
      </c>
      <c r="C16181">
        <v>2034</v>
      </c>
      <c r="D16181" t="s">
        <v>18</v>
      </c>
      <c r="E16181" t="s">
        <v>33</v>
      </c>
      <c r="F16181" s="4">
        <v>47974.387039818052</v>
      </c>
    </row>
    <row r="16182" spans="1:6" x14ac:dyDescent="0.3">
      <c r="A16182" t="s">
        <v>53</v>
      </c>
      <c r="B16182" t="s">
        <v>48</v>
      </c>
      <c r="C16182">
        <v>2034</v>
      </c>
      <c r="D16182" t="s">
        <v>18</v>
      </c>
      <c r="E16182" t="s">
        <v>34</v>
      </c>
      <c r="F16182" s="4">
        <v>36496.389709384872</v>
      </c>
    </row>
    <row r="16183" spans="1:6" x14ac:dyDescent="0.3">
      <c r="A16183" t="s">
        <v>53</v>
      </c>
      <c r="B16183" t="s">
        <v>48</v>
      </c>
      <c r="C16183">
        <v>2034</v>
      </c>
      <c r="D16183" t="s">
        <v>18</v>
      </c>
      <c r="E16183" t="s">
        <v>35</v>
      </c>
      <c r="F16183" s="4">
        <v>35093.060510690928</v>
      </c>
    </row>
    <row r="16184" spans="1:6" x14ac:dyDescent="0.3">
      <c r="A16184" t="s">
        <v>53</v>
      </c>
      <c r="B16184" t="s">
        <v>48</v>
      </c>
      <c r="C16184">
        <v>2034</v>
      </c>
      <c r="D16184" t="s">
        <v>38</v>
      </c>
      <c r="E16184" t="s">
        <v>17</v>
      </c>
      <c r="F16184" s="4">
        <v>152327.59249205349</v>
      </c>
    </row>
    <row r="16185" spans="1:6" x14ac:dyDescent="0.3">
      <c r="A16185" t="s">
        <v>53</v>
      </c>
      <c r="B16185" t="s">
        <v>48</v>
      </c>
      <c r="C16185">
        <v>2034</v>
      </c>
      <c r="D16185" t="s">
        <v>38</v>
      </c>
      <c r="E16185" t="s">
        <v>19</v>
      </c>
      <c r="F16185" s="4">
        <v>169906.27638121121</v>
      </c>
    </row>
    <row r="16186" spans="1:6" x14ac:dyDescent="0.3">
      <c r="A16186" t="s">
        <v>53</v>
      </c>
      <c r="B16186" t="s">
        <v>48</v>
      </c>
      <c r="C16186">
        <v>2034</v>
      </c>
      <c r="D16186" t="s">
        <v>38</v>
      </c>
      <c r="E16186" t="s">
        <v>20</v>
      </c>
      <c r="F16186" s="4">
        <v>181892.53888502059</v>
      </c>
    </row>
    <row r="16187" spans="1:6" x14ac:dyDescent="0.3">
      <c r="A16187" t="s">
        <v>53</v>
      </c>
      <c r="B16187" t="s">
        <v>48</v>
      </c>
      <c r="C16187">
        <v>2034</v>
      </c>
      <c r="D16187" t="s">
        <v>38</v>
      </c>
      <c r="E16187" t="s">
        <v>21</v>
      </c>
      <c r="F16187" s="4">
        <v>195976.46997058819</v>
      </c>
    </row>
    <row r="16188" spans="1:6" x14ac:dyDescent="0.3">
      <c r="A16188" t="s">
        <v>53</v>
      </c>
      <c r="B16188" t="s">
        <v>48</v>
      </c>
      <c r="C16188">
        <v>2034</v>
      </c>
      <c r="D16188" t="s">
        <v>38</v>
      </c>
      <c r="E16188" t="s">
        <v>22</v>
      </c>
      <c r="F16188" s="4">
        <v>230182.06070310951</v>
      </c>
    </row>
    <row r="16189" spans="1:6" x14ac:dyDescent="0.3">
      <c r="A16189" t="s">
        <v>53</v>
      </c>
      <c r="B16189" t="s">
        <v>48</v>
      </c>
      <c r="C16189">
        <v>2034</v>
      </c>
      <c r="D16189" t="s">
        <v>38</v>
      </c>
      <c r="E16189" t="s">
        <v>23</v>
      </c>
      <c r="F16189" s="4">
        <v>228316.94422386191</v>
      </c>
    </row>
    <row r="16190" spans="1:6" x14ac:dyDescent="0.3">
      <c r="A16190" t="s">
        <v>53</v>
      </c>
      <c r="B16190" t="s">
        <v>48</v>
      </c>
      <c r="C16190">
        <v>2034</v>
      </c>
      <c r="D16190" t="s">
        <v>38</v>
      </c>
      <c r="E16190" t="s">
        <v>24</v>
      </c>
      <c r="F16190" s="4">
        <v>215024.03472472119</v>
      </c>
    </row>
    <row r="16191" spans="1:6" x14ac:dyDescent="0.3">
      <c r="A16191" t="s">
        <v>53</v>
      </c>
      <c r="B16191" t="s">
        <v>48</v>
      </c>
      <c r="C16191">
        <v>2034</v>
      </c>
      <c r="D16191" t="s">
        <v>38</v>
      </c>
      <c r="E16191" t="s">
        <v>25</v>
      </c>
      <c r="F16191" s="4">
        <v>216483.74092304951</v>
      </c>
    </row>
    <row r="16192" spans="1:6" x14ac:dyDescent="0.3">
      <c r="A16192" t="s">
        <v>53</v>
      </c>
      <c r="B16192" t="s">
        <v>48</v>
      </c>
      <c r="C16192">
        <v>2034</v>
      </c>
      <c r="D16192" t="s">
        <v>38</v>
      </c>
      <c r="E16192" t="s">
        <v>26</v>
      </c>
      <c r="F16192" s="4">
        <v>217579.00349214059</v>
      </c>
    </row>
    <row r="16193" spans="1:6" x14ac:dyDescent="0.3">
      <c r="A16193" t="s">
        <v>53</v>
      </c>
      <c r="B16193" t="s">
        <v>48</v>
      </c>
      <c r="C16193">
        <v>2034</v>
      </c>
      <c r="D16193" t="s">
        <v>38</v>
      </c>
      <c r="E16193" t="s">
        <v>27</v>
      </c>
      <c r="F16193" s="4">
        <v>210895.7199583833</v>
      </c>
    </row>
    <row r="16194" spans="1:6" x14ac:dyDescent="0.3">
      <c r="A16194" t="s">
        <v>53</v>
      </c>
      <c r="B16194" t="s">
        <v>48</v>
      </c>
      <c r="C16194">
        <v>2034</v>
      </c>
      <c r="D16194" t="s">
        <v>38</v>
      </c>
      <c r="E16194" t="s">
        <v>28</v>
      </c>
      <c r="F16194" s="4">
        <v>195130.25742102091</v>
      </c>
    </row>
    <row r="16195" spans="1:6" x14ac:dyDescent="0.3">
      <c r="A16195" t="s">
        <v>53</v>
      </c>
      <c r="B16195" t="s">
        <v>48</v>
      </c>
      <c r="C16195">
        <v>2034</v>
      </c>
      <c r="D16195" t="s">
        <v>38</v>
      </c>
      <c r="E16195" t="s">
        <v>29</v>
      </c>
      <c r="F16195" s="4">
        <v>166186.84885936129</v>
      </c>
    </row>
    <row r="16196" spans="1:6" x14ac:dyDescent="0.3">
      <c r="A16196" t="s">
        <v>53</v>
      </c>
      <c r="B16196" t="s">
        <v>48</v>
      </c>
      <c r="C16196">
        <v>2034</v>
      </c>
      <c r="D16196" t="s">
        <v>38</v>
      </c>
      <c r="E16196" t="s">
        <v>30</v>
      </c>
      <c r="F16196" s="4">
        <v>160025.61050389241</v>
      </c>
    </row>
    <row r="16197" spans="1:6" x14ac:dyDescent="0.3">
      <c r="A16197" t="s">
        <v>53</v>
      </c>
      <c r="B16197" t="s">
        <v>48</v>
      </c>
      <c r="C16197">
        <v>2034</v>
      </c>
      <c r="D16197" t="s">
        <v>38</v>
      </c>
      <c r="E16197" t="s">
        <v>31</v>
      </c>
      <c r="F16197" s="4">
        <v>134563.0567011658</v>
      </c>
    </row>
    <row r="16198" spans="1:6" x14ac:dyDescent="0.3">
      <c r="A16198" t="s">
        <v>53</v>
      </c>
      <c r="B16198" t="s">
        <v>48</v>
      </c>
      <c r="C16198">
        <v>2034</v>
      </c>
      <c r="D16198" t="s">
        <v>38</v>
      </c>
      <c r="E16198" t="s">
        <v>32</v>
      </c>
      <c r="F16198" s="4">
        <v>126164.4793992484</v>
      </c>
    </row>
    <row r="16199" spans="1:6" x14ac:dyDescent="0.3">
      <c r="A16199" t="s">
        <v>53</v>
      </c>
      <c r="B16199" t="s">
        <v>48</v>
      </c>
      <c r="C16199">
        <v>2034</v>
      </c>
      <c r="D16199" t="s">
        <v>38</v>
      </c>
      <c r="E16199" t="s">
        <v>33</v>
      </c>
      <c r="F16199" s="4">
        <v>104276.7359913035</v>
      </c>
    </row>
    <row r="16200" spans="1:6" x14ac:dyDescent="0.3">
      <c r="A16200" t="s">
        <v>53</v>
      </c>
      <c r="B16200" t="s">
        <v>48</v>
      </c>
      <c r="C16200">
        <v>2034</v>
      </c>
      <c r="D16200" t="s">
        <v>38</v>
      </c>
      <c r="E16200" t="s">
        <v>34</v>
      </c>
      <c r="F16200" s="4">
        <v>81330.47857133692</v>
      </c>
    </row>
    <row r="16201" spans="1:6" x14ac:dyDescent="0.3">
      <c r="A16201" t="s">
        <v>53</v>
      </c>
      <c r="B16201" t="s">
        <v>48</v>
      </c>
      <c r="C16201">
        <v>2034</v>
      </c>
      <c r="D16201" t="s">
        <v>38</v>
      </c>
      <c r="E16201" t="s">
        <v>35</v>
      </c>
      <c r="F16201" s="4">
        <v>82880.609848944907</v>
      </c>
    </row>
    <row r="16202" spans="1:6" x14ac:dyDescent="0.3">
      <c r="A16202" t="s">
        <v>53</v>
      </c>
      <c r="B16202" t="s">
        <v>48</v>
      </c>
      <c r="C16202">
        <v>2035</v>
      </c>
      <c r="D16202" t="s">
        <v>37</v>
      </c>
      <c r="E16202" t="s">
        <v>17</v>
      </c>
      <c r="F16202" s="4">
        <v>74252.264389275981</v>
      </c>
    </row>
    <row r="16203" spans="1:6" x14ac:dyDescent="0.3">
      <c r="A16203" t="s">
        <v>53</v>
      </c>
      <c r="B16203" t="s">
        <v>48</v>
      </c>
      <c r="C16203">
        <v>2035</v>
      </c>
      <c r="D16203" t="s">
        <v>37</v>
      </c>
      <c r="E16203" t="s">
        <v>19</v>
      </c>
      <c r="F16203" s="4">
        <v>82182.776191178506</v>
      </c>
    </row>
    <row r="16204" spans="1:6" x14ac:dyDescent="0.3">
      <c r="A16204" t="s">
        <v>53</v>
      </c>
      <c r="B16204" t="s">
        <v>48</v>
      </c>
      <c r="C16204">
        <v>2035</v>
      </c>
      <c r="D16204" t="s">
        <v>37</v>
      </c>
      <c r="E16204" t="s">
        <v>20</v>
      </c>
      <c r="F16204" s="4">
        <v>89483.347512521228</v>
      </c>
    </row>
    <row r="16205" spans="1:6" x14ac:dyDescent="0.3">
      <c r="A16205" t="s">
        <v>53</v>
      </c>
      <c r="B16205" t="s">
        <v>48</v>
      </c>
      <c r="C16205">
        <v>2035</v>
      </c>
      <c r="D16205" t="s">
        <v>37</v>
      </c>
      <c r="E16205" t="s">
        <v>21</v>
      </c>
      <c r="F16205" s="4">
        <v>95135.82175249682</v>
      </c>
    </row>
    <row r="16206" spans="1:6" x14ac:dyDescent="0.3">
      <c r="A16206" t="s">
        <v>53</v>
      </c>
      <c r="B16206" t="s">
        <v>48</v>
      </c>
      <c r="C16206">
        <v>2035</v>
      </c>
      <c r="D16206" t="s">
        <v>37</v>
      </c>
      <c r="E16206" t="s">
        <v>22</v>
      </c>
      <c r="F16206" s="4">
        <v>113040.4198549141</v>
      </c>
    </row>
    <row r="16207" spans="1:6" x14ac:dyDescent="0.3">
      <c r="A16207" t="s">
        <v>53</v>
      </c>
      <c r="B16207" t="s">
        <v>48</v>
      </c>
      <c r="C16207">
        <v>2035</v>
      </c>
      <c r="D16207" t="s">
        <v>37</v>
      </c>
      <c r="E16207" t="s">
        <v>23</v>
      </c>
      <c r="F16207" s="4">
        <v>114146.2266684224</v>
      </c>
    </row>
    <row r="16208" spans="1:6" x14ac:dyDescent="0.3">
      <c r="A16208" t="s">
        <v>53</v>
      </c>
      <c r="B16208" t="s">
        <v>48</v>
      </c>
      <c r="C16208">
        <v>2035</v>
      </c>
      <c r="D16208" t="s">
        <v>37</v>
      </c>
      <c r="E16208" t="s">
        <v>24</v>
      </c>
      <c r="F16208" s="4">
        <v>108387.8147771005</v>
      </c>
    </row>
    <row r="16209" spans="1:6" x14ac:dyDescent="0.3">
      <c r="A16209" t="s">
        <v>53</v>
      </c>
      <c r="B16209" t="s">
        <v>48</v>
      </c>
      <c r="C16209">
        <v>2035</v>
      </c>
      <c r="D16209" t="s">
        <v>37</v>
      </c>
      <c r="E16209" t="s">
        <v>25</v>
      </c>
      <c r="F16209" s="4">
        <v>110195.2940222649</v>
      </c>
    </row>
    <row r="16210" spans="1:6" x14ac:dyDescent="0.3">
      <c r="A16210" t="s">
        <v>53</v>
      </c>
      <c r="B16210" t="s">
        <v>48</v>
      </c>
      <c r="C16210">
        <v>2035</v>
      </c>
      <c r="D16210" t="s">
        <v>37</v>
      </c>
      <c r="E16210" t="s">
        <v>26</v>
      </c>
      <c r="F16210" s="4">
        <v>112147.5873800983</v>
      </c>
    </row>
    <row r="16211" spans="1:6" x14ac:dyDescent="0.3">
      <c r="A16211" t="s">
        <v>53</v>
      </c>
      <c r="B16211" t="s">
        <v>48</v>
      </c>
      <c r="C16211">
        <v>2035</v>
      </c>
      <c r="D16211" t="s">
        <v>37</v>
      </c>
      <c r="E16211" t="s">
        <v>27</v>
      </c>
      <c r="F16211" s="4">
        <v>109502.9955144493</v>
      </c>
    </row>
    <row r="16212" spans="1:6" x14ac:dyDescent="0.3">
      <c r="A16212" t="s">
        <v>53</v>
      </c>
      <c r="B16212" t="s">
        <v>48</v>
      </c>
      <c r="C16212">
        <v>2035</v>
      </c>
      <c r="D16212" t="s">
        <v>37</v>
      </c>
      <c r="E16212" t="s">
        <v>28</v>
      </c>
      <c r="F16212" s="4">
        <v>102284.2979833607</v>
      </c>
    </row>
    <row r="16213" spans="1:6" x14ac:dyDescent="0.3">
      <c r="A16213" t="s">
        <v>53</v>
      </c>
      <c r="B16213" t="s">
        <v>48</v>
      </c>
      <c r="C16213">
        <v>2035</v>
      </c>
      <c r="D16213" t="s">
        <v>37</v>
      </c>
      <c r="E16213" t="s">
        <v>29</v>
      </c>
      <c r="F16213" s="4">
        <v>86539.604536170606</v>
      </c>
    </row>
    <row r="16214" spans="1:6" x14ac:dyDescent="0.3">
      <c r="A16214" t="s">
        <v>53</v>
      </c>
      <c r="B16214" t="s">
        <v>48</v>
      </c>
      <c r="C16214">
        <v>2035</v>
      </c>
      <c r="D16214" t="s">
        <v>37</v>
      </c>
      <c r="E16214" t="s">
        <v>30</v>
      </c>
      <c r="F16214" s="4">
        <v>82377.143894110763</v>
      </c>
    </row>
    <row r="16215" spans="1:6" x14ac:dyDescent="0.3">
      <c r="A16215" t="s">
        <v>53</v>
      </c>
      <c r="B16215" t="s">
        <v>48</v>
      </c>
      <c r="C16215">
        <v>2035</v>
      </c>
      <c r="D16215" t="s">
        <v>37</v>
      </c>
      <c r="E16215" t="s">
        <v>31</v>
      </c>
      <c r="F16215" s="4">
        <v>71481.350497610532</v>
      </c>
    </row>
    <row r="16216" spans="1:6" x14ac:dyDescent="0.3">
      <c r="A16216" t="s">
        <v>53</v>
      </c>
      <c r="B16216" t="s">
        <v>48</v>
      </c>
      <c r="C16216">
        <v>2035</v>
      </c>
      <c r="D16216" t="s">
        <v>37</v>
      </c>
      <c r="E16216" t="s">
        <v>32</v>
      </c>
      <c r="F16216" s="4">
        <v>67070.268128348514</v>
      </c>
    </row>
    <row r="16217" spans="1:6" x14ac:dyDescent="0.3">
      <c r="A16217" t="s">
        <v>53</v>
      </c>
      <c r="B16217" t="s">
        <v>48</v>
      </c>
      <c r="C16217">
        <v>2035</v>
      </c>
      <c r="D16217" t="s">
        <v>37</v>
      </c>
      <c r="E16217" t="s">
        <v>33</v>
      </c>
      <c r="F16217" s="4">
        <v>57535.145681890193</v>
      </c>
    </row>
    <row r="16218" spans="1:6" x14ac:dyDescent="0.3">
      <c r="A16218" t="s">
        <v>53</v>
      </c>
      <c r="B16218" t="s">
        <v>48</v>
      </c>
      <c r="C16218">
        <v>2035</v>
      </c>
      <c r="D16218" t="s">
        <v>37</v>
      </c>
      <c r="E16218" t="s">
        <v>34</v>
      </c>
      <c r="F16218" s="4">
        <v>45426.737935775469</v>
      </c>
    </row>
    <row r="16219" spans="1:6" x14ac:dyDescent="0.3">
      <c r="A16219" t="s">
        <v>53</v>
      </c>
      <c r="B16219" t="s">
        <v>48</v>
      </c>
      <c r="C16219">
        <v>2035</v>
      </c>
      <c r="D16219" t="s">
        <v>37</v>
      </c>
      <c r="E16219" t="s">
        <v>35</v>
      </c>
      <c r="F16219" s="4">
        <v>50102.106062332758</v>
      </c>
    </row>
    <row r="16220" spans="1:6" x14ac:dyDescent="0.3">
      <c r="A16220" t="s">
        <v>53</v>
      </c>
      <c r="B16220" t="s">
        <v>48</v>
      </c>
      <c r="C16220">
        <v>2035</v>
      </c>
      <c r="D16220" t="s">
        <v>18</v>
      </c>
      <c r="E16220" t="s">
        <v>17</v>
      </c>
      <c r="F16220" s="4">
        <v>78166.408627590339</v>
      </c>
    </row>
    <row r="16221" spans="1:6" x14ac:dyDescent="0.3">
      <c r="A16221" t="s">
        <v>53</v>
      </c>
      <c r="B16221" t="s">
        <v>48</v>
      </c>
      <c r="C16221">
        <v>2035</v>
      </c>
      <c r="D16221" t="s">
        <v>18</v>
      </c>
      <c r="E16221" t="s">
        <v>19</v>
      </c>
      <c r="F16221" s="4">
        <v>86075.123958397598</v>
      </c>
    </row>
    <row r="16222" spans="1:6" x14ac:dyDescent="0.3">
      <c r="A16222" t="s">
        <v>53</v>
      </c>
      <c r="B16222" t="s">
        <v>48</v>
      </c>
      <c r="C16222">
        <v>2035</v>
      </c>
      <c r="D16222" t="s">
        <v>18</v>
      </c>
      <c r="E16222" t="s">
        <v>20</v>
      </c>
      <c r="F16222" s="4">
        <v>93709.011304057058</v>
      </c>
    </row>
    <row r="16223" spans="1:6" x14ac:dyDescent="0.3">
      <c r="A16223" t="s">
        <v>53</v>
      </c>
      <c r="B16223" t="s">
        <v>48</v>
      </c>
      <c r="C16223">
        <v>2035</v>
      </c>
      <c r="D16223" t="s">
        <v>18</v>
      </c>
      <c r="E16223" t="s">
        <v>21</v>
      </c>
      <c r="F16223" s="4">
        <v>99887.750569069671</v>
      </c>
    </row>
    <row r="16224" spans="1:6" x14ac:dyDescent="0.3">
      <c r="A16224" t="s">
        <v>53</v>
      </c>
      <c r="B16224" t="s">
        <v>48</v>
      </c>
      <c r="C16224">
        <v>2035</v>
      </c>
      <c r="D16224" t="s">
        <v>18</v>
      </c>
      <c r="E16224" t="s">
        <v>22</v>
      </c>
      <c r="F16224" s="4">
        <v>117626.8367984115</v>
      </c>
    </row>
    <row r="16225" spans="1:6" x14ac:dyDescent="0.3">
      <c r="A16225" t="s">
        <v>53</v>
      </c>
      <c r="B16225" t="s">
        <v>48</v>
      </c>
      <c r="C16225">
        <v>2035</v>
      </c>
      <c r="D16225" t="s">
        <v>18</v>
      </c>
      <c r="E16225" t="s">
        <v>23</v>
      </c>
      <c r="F16225" s="4">
        <v>118444.67234213369</v>
      </c>
    </row>
    <row r="16226" spans="1:6" x14ac:dyDescent="0.3">
      <c r="A16226" t="s">
        <v>53</v>
      </c>
      <c r="B16226" t="s">
        <v>48</v>
      </c>
      <c r="C16226">
        <v>2035</v>
      </c>
      <c r="D16226" t="s">
        <v>18</v>
      </c>
      <c r="E16226" t="s">
        <v>24</v>
      </c>
      <c r="F16226" s="4">
        <v>108365.419748709</v>
      </c>
    </row>
    <row r="16227" spans="1:6" x14ac:dyDescent="0.3">
      <c r="A16227" t="s">
        <v>53</v>
      </c>
      <c r="B16227" t="s">
        <v>48</v>
      </c>
      <c r="C16227">
        <v>2035</v>
      </c>
      <c r="D16227" t="s">
        <v>18</v>
      </c>
      <c r="E16227" t="s">
        <v>25</v>
      </c>
      <c r="F16227" s="4">
        <v>107100.2834407434</v>
      </c>
    </row>
    <row r="16228" spans="1:6" x14ac:dyDescent="0.3">
      <c r="A16228" t="s">
        <v>53</v>
      </c>
      <c r="B16228" t="s">
        <v>48</v>
      </c>
      <c r="C16228">
        <v>2035</v>
      </c>
      <c r="D16228" t="s">
        <v>18</v>
      </c>
      <c r="E16228" t="s">
        <v>26</v>
      </c>
      <c r="F16228" s="4">
        <v>106485.905114198</v>
      </c>
    </row>
    <row r="16229" spans="1:6" x14ac:dyDescent="0.3">
      <c r="A16229" t="s">
        <v>53</v>
      </c>
      <c r="B16229" t="s">
        <v>48</v>
      </c>
      <c r="C16229">
        <v>2035</v>
      </c>
      <c r="D16229" t="s">
        <v>18</v>
      </c>
      <c r="E16229" t="s">
        <v>27</v>
      </c>
      <c r="F16229" s="4">
        <v>103637.68230497721</v>
      </c>
    </row>
    <row r="16230" spans="1:6" x14ac:dyDescent="0.3">
      <c r="A16230" t="s">
        <v>53</v>
      </c>
      <c r="B16230" t="s">
        <v>48</v>
      </c>
      <c r="C16230">
        <v>2035</v>
      </c>
      <c r="D16230" t="s">
        <v>18</v>
      </c>
      <c r="E16230" t="s">
        <v>28</v>
      </c>
      <c r="F16230" s="4">
        <v>97814.770930591985</v>
      </c>
    </row>
    <row r="16231" spans="1:6" x14ac:dyDescent="0.3">
      <c r="A16231" t="s">
        <v>53</v>
      </c>
      <c r="B16231" t="s">
        <v>48</v>
      </c>
      <c r="C16231">
        <v>2035</v>
      </c>
      <c r="D16231" t="s">
        <v>18</v>
      </c>
      <c r="E16231" t="s">
        <v>29</v>
      </c>
      <c r="F16231" s="4">
        <v>81806.849595353604</v>
      </c>
    </row>
    <row r="16232" spans="1:6" x14ac:dyDescent="0.3">
      <c r="A16232" t="s">
        <v>53</v>
      </c>
      <c r="B16232" t="s">
        <v>48</v>
      </c>
      <c r="C16232">
        <v>2035</v>
      </c>
      <c r="D16232" t="s">
        <v>18</v>
      </c>
      <c r="E16232" t="s">
        <v>30</v>
      </c>
      <c r="F16232" s="4">
        <v>78066.64195168516</v>
      </c>
    </row>
    <row r="16233" spans="1:6" x14ac:dyDescent="0.3">
      <c r="A16233" t="s">
        <v>53</v>
      </c>
      <c r="B16233" t="s">
        <v>48</v>
      </c>
      <c r="C16233">
        <v>2035</v>
      </c>
      <c r="D16233" t="s">
        <v>18</v>
      </c>
      <c r="E16233" t="s">
        <v>31</v>
      </c>
      <c r="F16233" s="4">
        <v>65863.766157174527</v>
      </c>
    </row>
    <row r="16234" spans="1:6" x14ac:dyDescent="0.3">
      <c r="A16234" t="s">
        <v>53</v>
      </c>
      <c r="B16234" t="s">
        <v>48</v>
      </c>
      <c r="C16234">
        <v>2035</v>
      </c>
      <c r="D16234" t="s">
        <v>18</v>
      </c>
      <c r="E16234" t="s">
        <v>32</v>
      </c>
      <c r="F16234" s="4">
        <v>59737.065570189829</v>
      </c>
    </row>
    <row r="16235" spans="1:6" x14ac:dyDescent="0.3">
      <c r="A16235" t="s">
        <v>53</v>
      </c>
      <c r="B16235" t="s">
        <v>48</v>
      </c>
      <c r="C16235">
        <v>2035</v>
      </c>
      <c r="D16235" t="s">
        <v>18</v>
      </c>
      <c r="E16235" t="s">
        <v>33</v>
      </c>
      <c r="F16235" s="4">
        <v>49146.77658229279</v>
      </c>
    </row>
    <row r="16236" spans="1:6" x14ac:dyDescent="0.3">
      <c r="A16236" t="s">
        <v>53</v>
      </c>
      <c r="B16236" t="s">
        <v>48</v>
      </c>
      <c r="C16236">
        <v>2035</v>
      </c>
      <c r="D16236" t="s">
        <v>18</v>
      </c>
      <c r="E16236" t="s">
        <v>34</v>
      </c>
      <c r="F16236" s="4">
        <v>36916.103676662402</v>
      </c>
    </row>
    <row r="16237" spans="1:6" x14ac:dyDescent="0.3">
      <c r="A16237" t="s">
        <v>53</v>
      </c>
      <c r="B16237" t="s">
        <v>48</v>
      </c>
      <c r="C16237">
        <v>2035</v>
      </c>
      <c r="D16237" t="s">
        <v>18</v>
      </c>
      <c r="E16237" t="s">
        <v>35</v>
      </c>
      <c r="F16237" s="4">
        <v>36657.621591309362</v>
      </c>
    </row>
    <row r="16238" spans="1:6" x14ac:dyDescent="0.3">
      <c r="A16238" t="s">
        <v>53</v>
      </c>
      <c r="B16238" t="s">
        <v>48</v>
      </c>
      <c r="C16238">
        <v>2035</v>
      </c>
      <c r="D16238" t="s">
        <v>38</v>
      </c>
      <c r="E16238" t="s">
        <v>17</v>
      </c>
      <c r="F16238" s="4">
        <v>152418.67301686629</v>
      </c>
    </row>
    <row r="16239" spans="1:6" x14ac:dyDescent="0.3">
      <c r="A16239" t="s">
        <v>53</v>
      </c>
      <c r="B16239" t="s">
        <v>48</v>
      </c>
      <c r="C16239">
        <v>2035</v>
      </c>
      <c r="D16239" t="s">
        <v>38</v>
      </c>
      <c r="E16239" t="s">
        <v>19</v>
      </c>
      <c r="F16239" s="4">
        <v>168257.9001495761</v>
      </c>
    </row>
    <row r="16240" spans="1:6" x14ac:dyDescent="0.3">
      <c r="A16240" t="s">
        <v>53</v>
      </c>
      <c r="B16240" t="s">
        <v>48</v>
      </c>
      <c r="C16240">
        <v>2035</v>
      </c>
      <c r="D16240" t="s">
        <v>38</v>
      </c>
      <c r="E16240" t="s">
        <v>20</v>
      </c>
      <c r="F16240" s="4">
        <v>183192.35881657829</v>
      </c>
    </row>
    <row r="16241" spans="1:6" x14ac:dyDescent="0.3">
      <c r="A16241" t="s">
        <v>53</v>
      </c>
      <c r="B16241" t="s">
        <v>48</v>
      </c>
      <c r="C16241">
        <v>2035</v>
      </c>
      <c r="D16241" t="s">
        <v>38</v>
      </c>
      <c r="E16241" t="s">
        <v>21</v>
      </c>
      <c r="F16241" s="4">
        <v>195023.57232156649</v>
      </c>
    </row>
    <row r="16242" spans="1:6" x14ac:dyDescent="0.3">
      <c r="A16242" t="s">
        <v>53</v>
      </c>
      <c r="B16242" t="s">
        <v>48</v>
      </c>
      <c r="C16242">
        <v>2035</v>
      </c>
      <c r="D16242" t="s">
        <v>38</v>
      </c>
      <c r="E16242" t="s">
        <v>22</v>
      </c>
      <c r="F16242" s="4">
        <v>230667.25665332569</v>
      </c>
    </row>
    <row r="16243" spans="1:6" x14ac:dyDescent="0.3">
      <c r="A16243" t="s">
        <v>53</v>
      </c>
      <c r="B16243" t="s">
        <v>48</v>
      </c>
      <c r="C16243">
        <v>2035</v>
      </c>
      <c r="D16243" t="s">
        <v>38</v>
      </c>
      <c r="E16243" t="s">
        <v>23</v>
      </c>
      <c r="F16243" s="4">
        <v>232590.89901055611</v>
      </c>
    </row>
    <row r="16244" spans="1:6" x14ac:dyDescent="0.3">
      <c r="A16244" t="s">
        <v>53</v>
      </c>
      <c r="B16244" t="s">
        <v>48</v>
      </c>
      <c r="C16244">
        <v>2035</v>
      </c>
      <c r="D16244" t="s">
        <v>38</v>
      </c>
      <c r="E16244" t="s">
        <v>24</v>
      </c>
      <c r="F16244" s="4">
        <v>216753.2345258095</v>
      </c>
    </row>
    <row r="16245" spans="1:6" x14ac:dyDescent="0.3">
      <c r="A16245" t="s">
        <v>53</v>
      </c>
      <c r="B16245" t="s">
        <v>48</v>
      </c>
      <c r="C16245">
        <v>2035</v>
      </c>
      <c r="D16245" t="s">
        <v>38</v>
      </c>
      <c r="E16245" t="s">
        <v>25</v>
      </c>
      <c r="F16245" s="4">
        <v>217295.57746300829</v>
      </c>
    </row>
    <row r="16246" spans="1:6" x14ac:dyDescent="0.3">
      <c r="A16246" t="s">
        <v>53</v>
      </c>
      <c r="B16246" t="s">
        <v>48</v>
      </c>
      <c r="C16246">
        <v>2035</v>
      </c>
      <c r="D16246" t="s">
        <v>38</v>
      </c>
      <c r="E16246" t="s">
        <v>26</v>
      </c>
      <c r="F16246" s="4">
        <v>218633.49249429631</v>
      </c>
    </row>
    <row r="16247" spans="1:6" x14ac:dyDescent="0.3">
      <c r="A16247" t="s">
        <v>53</v>
      </c>
      <c r="B16247" t="s">
        <v>48</v>
      </c>
      <c r="C16247">
        <v>2035</v>
      </c>
      <c r="D16247" t="s">
        <v>38</v>
      </c>
      <c r="E16247" t="s">
        <v>27</v>
      </c>
      <c r="F16247" s="4">
        <v>213140.67781942649</v>
      </c>
    </row>
    <row r="16248" spans="1:6" x14ac:dyDescent="0.3">
      <c r="A16248" t="s">
        <v>53</v>
      </c>
      <c r="B16248" t="s">
        <v>48</v>
      </c>
      <c r="C16248">
        <v>2035</v>
      </c>
      <c r="D16248" t="s">
        <v>38</v>
      </c>
      <c r="E16248" t="s">
        <v>28</v>
      </c>
      <c r="F16248" s="4">
        <v>200099.06891395271</v>
      </c>
    </row>
    <row r="16249" spans="1:6" x14ac:dyDescent="0.3">
      <c r="A16249" t="s">
        <v>53</v>
      </c>
      <c r="B16249" t="s">
        <v>48</v>
      </c>
      <c r="C16249">
        <v>2035</v>
      </c>
      <c r="D16249" t="s">
        <v>38</v>
      </c>
      <c r="E16249" t="s">
        <v>29</v>
      </c>
      <c r="F16249" s="4">
        <v>168346.45413152419</v>
      </c>
    </row>
    <row r="16250" spans="1:6" x14ac:dyDescent="0.3">
      <c r="A16250" t="s">
        <v>53</v>
      </c>
      <c r="B16250" t="s">
        <v>48</v>
      </c>
      <c r="C16250">
        <v>2035</v>
      </c>
      <c r="D16250" t="s">
        <v>38</v>
      </c>
      <c r="E16250" t="s">
        <v>30</v>
      </c>
      <c r="F16250" s="4">
        <v>160443.78584579591</v>
      </c>
    </row>
    <row r="16251" spans="1:6" x14ac:dyDescent="0.3">
      <c r="A16251" t="s">
        <v>53</v>
      </c>
      <c r="B16251" t="s">
        <v>48</v>
      </c>
      <c r="C16251">
        <v>2035</v>
      </c>
      <c r="D16251" t="s">
        <v>38</v>
      </c>
      <c r="E16251" t="s">
        <v>31</v>
      </c>
      <c r="F16251" s="4">
        <v>137345.11665478509</v>
      </c>
    </row>
    <row r="16252" spans="1:6" x14ac:dyDescent="0.3">
      <c r="A16252" t="s">
        <v>53</v>
      </c>
      <c r="B16252" t="s">
        <v>48</v>
      </c>
      <c r="C16252">
        <v>2035</v>
      </c>
      <c r="D16252" t="s">
        <v>38</v>
      </c>
      <c r="E16252" t="s">
        <v>32</v>
      </c>
      <c r="F16252" s="4">
        <v>126807.33369853831</v>
      </c>
    </row>
    <row r="16253" spans="1:6" x14ac:dyDescent="0.3">
      <c r="A16253" t="s">
        <v>53</v>
      </c>
      <c r="B16253" t="s">
        <v>48</v>
      </c>
      <c r="C16253">
        <v>2035</v>
      </c>
      <c r="D16253" t="s">
        <v>38</v>
      </c>
      <c r="E16253" t="s">
        <v>33</v>
      </c>
      <c r="F16253" s="4">
        <v>106681.922264183</v>
      </c>
    </row>
    <row r="16254" spans="1:6" x14ac:dyDescent="0.3">
      <c r="A16254" t="s">
        <v>53</v>
      </c>
      <c r="B16254" t="s">
        <v>48</v>
      </c>
      <c r="C16254">
        <v>2035</v>
      </c>
      <c r="D16254" t="s">
        <v>38</v>
      </c>
      <c r="E16254" t="s">
        <v>34</v>
      </c>
      <c r="F16254" s="4">
        <v>82342.841612437871</v>
      </c>
    </row>
    <row r="16255" spans="1:6" x14ac:dyDescent="0.3">
      <c r="A16255" t="s">
        <v>53</v>
      </c>
      <c r="B16255" t="s">
        <v>48</v>
      </c>
      <c r="C16255">
        <v>2035</v>
      </c>
      <c r="D16255" t="s">
        <v>38</v>
      </c>
      <c r="E16255" t="s">
        <v>35</v>
      </c>
      <c r="F16255" s="4">
        <v>86759.727653642127</v>
      </c>
    </row>
    <row r="16256" spans="1:6" x14ac:dyDescent="0.3">
      <c r="A16256" t="s">
        <v>53</v>
      </c>
      <c r="B16256" t="s">
        <v>48</v>
      </c>
      <c r="C16256">
        <v>2036</v>
      </c>
      <c r="D16256" t="s">
        <v>37</v>
      </c>
      <c r="E16256" t="s">
        <v>17</v>
      </c>
      <c r="F16256" s="4">
        <v>74613.869192774626</v>
      </c>
    </row>
    <row r="16257" spans="1:6" x14ac:dyDescent="0.3">
      <c r="A16257" t="s">
        <v>53</v>
      </c>
      <c r="B16257" t="s">
        <v>48</v>
      </c>
      <c r="C16257">
        <v>2036</v>
      </c>
      <c r="D16257" t="s">
        <v>37</v>
      </c>
      <c r="E16257" t="s">
        <v>19</v>
      </c>
      <c r="F16257" s="4">
        <v>81369.385718383259</v>
      </c>
    </row>
    <row r="16258" spans="1:6" x14ac:dyDescent="0.3">
      <c r="A16258" t="s">
        <v>53</v>
      </c>
      <c r="B16258" t="s">
        <v>48</v>
      </c>
      <c r="C16258">
        <v>2036</v>
      </c>
      <c r="D16258" t="s">
        <v>37</v>
      </c>
      <c r="E16258" t="s">
        <v>20</v>
      </c>
      <c r="F16258" s="4">
        <v>89675.042954772973</v>
      </c>
    </row>
    <row r="16259" spans="1:6" x14ac:dyDescent="0.3">
      <c r="A16259" t="s">
        <v>53</v>
      </c>
      <c r="B16259" t="s">
        <v>48</v>
      </c>
      <c r="C16259">
        <v>2036</v>
      </c>
      <c r="D16259" t="s">
        <v>37</v>
      </c>
      <c r="E16259" t="s">
        <v>21</v>
      </c>
      <c r="F16259" s="4">
        <v>94711.338380326837</v>
      </c>
    </row>
    <row r="16260" spans="1:6" x14ac:dyDescent="0.3">
      <c r="A16260" t="s">
        <v>53</v>
      </c>
      <c r="B16260" t="s">
        <v>48</v>
      </c>
      <c r="C16260">
        <v>2036</v>
      </c>
      <c r="D16260" t="s">
        <v>37</v>
      </c>
      <c r="E16260" t="s">
        <v>22</v>
      </c>
      <c r="F16260" s="4">
        <v>113565.15199642041</v>
      </c>
    </row>
    <row r="16261" spans="1:6" x14ac:dyDescent="0.3">
      <c r="A16261" t="s">
        <v>53</v>
      </c>
      <c r="B16261" t="s">
        <v>48</v>
      </c>
      <c r="C16261">
        <v>2036</v>
      </c>
      <c r="D16261" t="s">
        <v>37</v>
      </c>
      <c r="E16261" t="s">
        <v>23</v>
      </c>
      <c r="F16261" s="4">
        <v>115725.5416793905</v>
      </c>
    </row>
    <row r="16262" spans="1:6" x14ac:dyDescent="0.3">
      <c r="A16262" t="s">
        <v>53</v>
      </c>
      <c r="B16262" t="s">
        <v>48</v>
      </c>
      <c r="C16262">
        <v>2036</v>
      </c>
      <c r="D16262" t="s">
        <v>37</v>
      </c>
      <c r="E16262" t="s">
        <v>24</v>
      </c>
      <c r="F16262" s="4">
        <v>109587.6789359706</v>
      </c>
    </row>
    <row r="16263" spans="1:6" x14ac:dyDescent="0.3">
      <c r="A16263" t="s">
        <v>53</v>
      </c>
      <c r="B16263" t="s">
        <v>48</v>
      </c>
      <c r="C16263">
        <v>2036</v>
      </c>
      <c r="D16263" t="s">
        <v>37</v>
      </c>
      <c r="E16263" t="s">
        <v>25</v>
      </c>
      <c r="F16263" s="4">
        <v>110752.02623424469</v>
      </c>
    </row>
    <row r="16264" spans="1:6" x14ac:dyDescent="0.3">
      <c r="A16264" t="s">
        <v>53</v>
      </c>
      <c r="B16264" t="s">
        <v>48</v>
      </c>
      <c r="C16264">
        <v>2036</v>
      </c>
      <c r="D16264" t="s">
        <v>37</v>
      </c>
      <c r="E16264" t="s">
        <v>26</v>
      </c>
      <c r="F16264" s="4">
        <v>112366.3833218791</v>
      </c>
    </row>
    <row r="16265" spans="1:6" x14ac:dyDescent="0.3">
      <c r="A16265" t="s">
        <v>53</v>
      </c>
      <c r="B16265" t="s">
        <v>48</v>
      </c>
      <c r="C16265">
        <v>2036</v>
      </c>
      <c r="D16265" t="s">
        <v>37</v>
      </c>
      <c r="E16265" t="s">
        <v>27</v>
      </c>
      <c r="F16265" s="4">
        <v>110737.6100884991</v>
      </c>
    </row>
    <row r="16266" spans="1:6" x14ac:dyDescent="0.3">
      <c r="A16266" t="s">
        <v>53</v>
      </c>
      <c r="B16266" t="s">
        <v>48</v>
      </c>
      <c r="C16266">
        <v>2036</v>
      </c>
      <c r="D16266" t="s">
        <v>37</v>
      </c>
      <c r="E16266" t="s">
        <v>28</v>
      </c>
      <c r="F16266" s="4">
        <v>104288.8691811031</v>
      </c>
    </row>
    <row r="16267" spans="1:6" x14ac:dyDescent="0.3">
      <c r="A16267" t="s">
        <v>53</v>
      </c>
      <c r="B16267" t="s">
        <v>48</v>
      </c>
      <c r="C16267">
        <v>2036</v>
      </c>
      <c r="D16267" t="s">
        <v>37</v>
      </c>
      <c r="E16267" t="s">
        <v>29</v>
      </c>
      <c r="F16267" s="4">
        <v>88638.641965601986</v>
      </c>
    </row>
    <row r="16268" spans="1:6" x14ac:dyDescent="0.3">
      <c r="A16268" t="s">
        <v>53</v>
      </c>
      <c r="B16268" t="s">
        <v>48</v>
      </c>
      <c r="C16268">
        <v>2036</v>
      </c>
      <c r="D16268" t="s">
        <v>37</v>
      </c>
      <c r="E16268" t="s">
        <v>30</v>
      </c>
      <c r="F16268" s="4">
        <v>81511.8913632443</v>
      </c>
    </row>
    <row r="16269" spans="1:6" x14ac:dyDescent="0.3">
      <c r="A16269" t="s">
        <v>53</v>
      </c>
      <c r="B16269" t="s">
        <v>48</v>
      </c>
      <c r="C16269">
        <v>2036</v>
      </c>
      <c r="D16269" t="s">
        <v>37</v>
      </c>
      <c r="E16269" t="s">
        <v>31</v>
      </c>
      <c r="F16269" s="4">
        <v>74097.019103200611</v>
      </c>
    </row>
    <row r="16270" spans="1:6" x14ac:dyDescent="0.3">
      <c r="A16270" t="s">
        <v>53</v>
      </c>
      <c r="B16270" t="s">
        <v>48</v>
      </c>
      <c r="C16270">
        <v>2036</v>
      </c>
      <c r="D16270" t="s">
        <v>37</v>
      </c>
      <c r="E16270" t="s">
        <v>32</v>
      </c>
      <c r="F16270" s="4">
        <v>66749.526078169612</v>
      </c>
    </row>
    <row r="16271" spans="1:6" x14ac:dyDescent="0.3">
      <c r="A16271" t="s">
        <v>53</v>
      </c>
      <c r="B16271" t="s">
        <v>48</v>
      </c>
      <c r="C16271">
        <v>2036</v>
      </c>
      <c r="D16271" t="s">
        <v>37</v>
      </c>
      <c r="E16271" t="s">
        <v>33</v>
      </c>
      <c r="F16271" s="4">
        <v>58991.694318980808</v>
      </c>
    </row>
    <row r="16272" spans="1:6" x14ac:dyDescent="0.3">
      <c r="A16272" t="s">
        <v>53</v>
      </c>
      <c r="B16272" t="s">
        <v>48</v>
      </c>
      <c r="C16272">
        <v>2036</v>
      </c>
      <c r="D16272" t="s">
        <v>37</v>
      </c>
      <c r="E16272" t="s">
        <v>34</v>
      </c>
      <c r="F16272" s="4">
        <v>46213.78418580725</v>
      </c>
    </row>
    <row r="16273" spans="1:6" x14ac:dyDescent="0.3">
      <c r="A16273" t="s">
        <v>53</v>
      </c>
      <c r="B16273" t="s">
        <v>48</v>
      </c>
      <c r="C16273">
        <v>2036</v>
      </c>
      <c r="D16273" t="s">
        <v>37</v>
      </c>
      <c r="E16273" t="s">
        <v>35</v>
      </c>
      <c r="F16273" s="4">
        <v>52212.98005692826</v>
      </c>
    </row>
    <row r="16274" spans="1:6" x14ac:dyDescent="0.3">
      <c r="A16274" t="s">
        <v>53</v>
      </c>
      <c r="B16274" t="s">
        <v>48</v>
      </c>
      <c r="C16274">
        <v>2036</v>
      </c>
      <c r="D16274" t="s">
        <v>18</v>
      </c>
      <c r="E16274" t="s">
        <v>17</v>
      </c>
      <c r="F16274" s="4">
        <v>78547.586085597679</v>
      </c>
    </row>
    <row r="16275" spans="1:6" x14ac:dyDescent="0.3">
      <c r="A16275" t="s">
        <v>53</v>
      </c>
      <c r="B16275" t="s">
        <v>48</v>
      </c>
      <c r="C16275">
        <v>2036</v>
      </c>
      <c r="D16275" t="s">
        <v>18</v>
      </c>
      <c r="E16275" t="s">
        <v>19</v>
      </c>
      <c r="F16275" s="4">
        <v>85223.722698492522</v>
      </c>
    </row>
    <row r="16276" spans="1:6" x14ac:dyDescent="0.3">
      <c r="A16276" t="s">
        <v>53</v>
      </c>
      <c r="B16276" t="s">
        <v>48</v>
      </c>
      <c r="C16276">
        <v>2036</v>
      </c>
      <c r="D16276" t="s">
        <v>18</v>
      </c>
      <c r="E16276" t="s">
        <v>20</v>
      </c>
      <c r="F16276" s="4">
        <v>93900.013832052209</v>
      </c>
    </row>
    <row r="16277" spans="1:6" x14ac:dyDescent="0.3">
      <c r="A16277" t="s">
        <v>53</v>
      </c>
      <c r="B16277" t="s">
        <v>48</v>
      </c>
      <c r="C16277">
        <v>2036</v>
      </c>
      <c r="D16277" t="s">
        <v>18</v>
      </c>
      <c r="E16277" t="s">
        <v>21</v>
      </c>
      <c r="F16277" s="4">
        <v>99527.835051160422</v>
      </c>
    </row>
    <row r="16278" spans="1:6" x14ac:dyDescent="0.3">
      <c r="A16278" t="s">
        <v>53</v>
      </c>
      <c r="B16278" t="s">
        <v>48</v>
      </c>
      <c r="C16278">
        <v>2036</v>
      </c>
      <c r="D16278" t="s">
        <v>18</v>
      </c>
      <c r="E16278" t="s">
        <v>22</v>
      </c>
      <c r="F16278" s="4">
        <v>118181.57428293979</v>
      </c>
    </row>
    <row r="16279" spans="1:6" x14ac:dyDescent="0.3">
      <c r="A16279" t="s">
        <v>53</v>
      </c>
      <c r="B16279" t="s">
        <v>48</v>
      </c>
      <c r="C16279">
        <v>2036</v>
      </c>
      <c r="D16279" t="s">
        <v>18</v>
      </c>
      <c r="E16279" t="s">
        <v>23</v>
      </c>
      <c r="F16279" s="4">
        <v>119823.6714726073</v>
      </c>
    </row>
    <row r="16280" spans="1:6" x14ac:dyDescent="0.3">
      <c r="A16280" t="s">
        <v>53</v>
      </c>
      <c r="B16280" t="s">
        <v>48</v>
      </c>
      <c r="C16280">
        <v>2036</v>
      </c>
      <c r="D16280" t="s">
        <v>18</v>
      </c>
      <c r="E16280" t="s">
        <v>24</v>
      </c>
      <c r="F16280" s="4">
        <v>109645.1939627516</v>
      </c>
    </row>
    <row r="16281" spans="1:6" x14ac:dyDescent="0.3">
      <c r="A16281" t="s">
        <v>53</v>
      </c>
      <c r="B16281" t="s">
        <v>48</v>
      </c>
      <c r="C16281">
        <v>2036</v>
      </c>
      <c r="D16281" t="s">
        <v>18</v>
      </c>
      <c r="E16281" t="s">
        <v>25</v>
      </c>
      <c r="F16281" s="4">
        <v>107796.8238689031</v>
      </c>
    </row>
    <row r="16282" spans="1:6" x14ac:dyDescent="0.3">
      <c r="A16282" t="s">
        <v>53</v>
      </c>
      <c r="B16282" t="s">
        <v>48</v>
      </c>
      <c r="C16282">
        <v>2036</v>
      </c>
      <c r="D16282" t="s">
        <v>18</v>
      </c>
      <c r="E16282" t="s">
        <v>26</v>
      </c>
      <c r="F16282" s="4">
        <v>106999.1806649197</v>
      </c>
    </row>
    <row r="16283" spans="1:6" x14ac:dyDescent="0.3">
      <c r="A16283" t="s">
        <v>53</v>
      </c>
      <c r="B16283" t="s">
        <v>48</v>
      </c>
      <c r="C16283">
        <v>2036</v>
      </c>
      <c r="D16283" t="s">
        <v>18</v>
      </c>
      <c r="E16283" t="s">
        <v>27</v>
      </c>
      <c r="F16283" s="4">
        <v>104470.7675540894</v>
      </c>
    </row>
    <row r="16284" spans="1:6" x14ac:dyDescent="0.3">
      <c r="A16284" t="s">
        <v>53</v>
      </c>
      <c r="B16284" t="s">
        <v>48</v>
      </c>
      <c r="C16284">
        <v>2036</v>
      </c>
      <c r="D16284" t="s">
        <v>18</v>
      </c>
      <c r="E16284" t="s">
        <v>28</v>
      </c>
      <c r="F16284" s="4">
        <v>99495.47952390727</v>
      </c>
    </row>
    <row r="16285" spans="1:6" x14ac:dyDescent="0.3">
      <c r="A16285" t="s">
        <v>53</v>
      </c>
      <c r="B16285" t="s">
        <v>48</v>
      </c>
      <c r="C16285">
        <v>2036</v>
      </c>
      <c r="D16285" t="s">
        <v>18</v>
      </c>
      <c r="E16285" t="s">
        <v>29</v>
      </c>
      <c r="F16285" s="4">
        <v>83634.246917220851</v>
      </c>
    </row>
    <row r="16286" spans="1:6" x14ac:dyDescent="0.3">
      <c r="A16286" t="s">
        <v>53</v>
      </c>
      <c r="B16286" t="s">
        <v>48</v>
      </c>
      <c r="C16286">
        <v>2036</v>
      </c>
      <c r="D16286" t="s">
        <v>18</v>
      </c>
      <c r="E16286" t="s">
        <v>30</v>
      </c>
      <c r="F16286" s="4">
        <v>77262.846271515475</v>
      </c>
    </row>
    <row r="16287" spans="1:6" x14ac:dyDescent="0.3">
      <c r="A16287" t="s">
        <v>53</v>
      </c>
      <c r="B16287" t="s">
        <v>48</v>
      </c>
      <c r="C16287">
        <v>2036</v>
      </c>
      <c r="D16287" t="s">
        <v>18</v>
      </c>
      <c r="E16287" t="s">
        <v>31</v>
      </c>
      <c r="F16287" s="4">
        <v>68263.506453200491</v>
      </c>
    </row>
    <row r="16288" spans="1:6" x14ac:dyDescent="0.3">
      <c r="A16288" t="s">
        <v>53</v>
      </c>
      <c r="B16288" t="s">
        <v>48</v>
      </c>
      <c r="C16288">
        <v>2036</v>
      </c>
      <c r="D16288" t="s">
        <v>18</v>
      </c>
      <c r="E16288" t="s">
        <v>32</v>
      </c>
      <c r="F16288" s="4">
        <v>59504.629368920403</v>
      </c>
    </row>
    <row r="16289" spans="1:6" x14ac:dyDescent="0.3">
      <c r="A16289" t="s">
        <v>53</v>
      </c>
      <c r="B16289" t="s">
        <v>48</v>
      </c>
      <c r="C16289">
        <v>2036</v>
      </c>
      <c r="D16289" t="s">
        <v>18</v>
      </c>
      <c r="E16289" t="s">
        <v>33</v>
      </c>
      <c r="F16289" s="4">
        <v>50358.187038668388</v>
      </c>
    </row>
    <row r="16290" spans="1:6" x14ac:dyDescent="0.3">
      <c r="A16290" t="s">
        <v>53</v>
      </c>
      <c r="B16290" t="s">
        <v>48</v>
      </c>
      <c r="C16290">
        <v>2036</v>
      </c>
      <c r="D16290" t="s">
        <v>18</v>
      </c>
      <c r="E16290" t="s">
        <v>34</v>
      </c>
      <c r="F16290" s="4">
        <v>37635.219143621827</v>
      </c>
    </row>
    <row r="16291" spans="1:6" x14ac:dyDescent="0.3">
      <c r="A16291" t="s">
        <v>53</v>
      </c>
      <c r="B16291" t="s">
        <v>48</v>
      </c>
      <c r="C16291">
        <v>2036</v>
      </c>
      <c r="D16291" t="s">
        <v>18</v>
      </c>
      <c r="E16291" t="s">
        <v>35</v>
      </c>
      <c r="F16291" s="4">
        <v>38014.858054393197</v>
      </c>
    </row>
    <row r="16292" spans="1:6" x14ac:dyDescent="0.3">
      <c r="A16292" t="s">
        <v>53</v>
      </c>
      <c r="B16292" t="s">
        <v>48</v>
      </c>
      <c r="C16292">
        <v>2036</v>
      </c>
      <c r="D16292" t="s">
        <v>38</v>
      </c>
      <c r="E16292" t="s">
        <v>17</v>
      </c>
      <c r="F16292" s="4">
        <v>153161.4552783723</v>
      </c>
    </row>
    <row r="16293" spans="1:6" x14ac:dyDescent="0.3">
      <c r="A16293" t="s">
        <v>53</v>
      </c>
      <c r="B16293" t="s">
        <v>48</v>
      </c>
      <c r="C16293">
        <v>2036</v>
      </c>
      <c r="D16293" t="s">
        <v>38</v>
      </c>
      <c r="E16293" t="s">
        <v>19</v>
      </c>
      <c r="F16293" s="4">
        <v>166593.1084168758</v>
      </c>
    </row>
    <row r="16294" spans="1:6" x14ac:dyDescent="0.3">
      <c r="A16294" t="s">
        <v>53</v>
      </c>
      <c r="B16294" t="s">
        <v>48</v>
      </c>
      <c r="C16294">
        <v>2036</v>
      </c>
      <c r="D16294" t="s">
        <v>38</v>
      </c>
      <c r="E16294" t="s">
        <v>20</v>
      </c>
      <c r="F16294" s="4">
        <v>183575.05678682521</v>
      </c>
    </row>
    <row r="16295" spans="1:6" x14ac:dyDescent="0.3">
      <c r="A16295" t="s">
        <v>53</v>
      </c>
      <c r="B16295" t="s">
        <v>48</v>
      </c>
      <c r="C16295">
        <v>2036</v>
      </c>
      <c r="D16295" t="s">
        <v>38</v>
      </c>
      <c r="E16295" t="s">
        <v>21</v>
      </c>
      <c r="F16295" s="4">
        <v>194239.17343148729</v>
      </c>
    </row>
    <row r="16296" spans="1:6" x14ac:dyDescent="0.3">
      <c r="A16296" t="s">
        <v>53</v>
      </c>
      <c r="B16296" t="s">
        <v>48</v>
      </c>
      <c r="C16296">
        <v>2036</v>
      </c>
      <c r="D16296" t="s">
        <v>38</v>
      </c>
      <c r="E16296" t="s">
        <v>22</v>
      </c>
      <c r="F16296" s="4">
        <v>231746.72627936021</v>
      </c>
    </row>
    <row r="16297" spans="1:6" x14ac:dyDescent="0.3">
      <c r="A16297" t="s">
        <v>53</v>
      </c>
      <c r="B16297" t="s">
        <v>48</v>
      </c>
      <c r="C16297">
        <v>2036</v>
      </c>
      <c r="D16297" t="s">
        <v>38</v>
      </c>
      <c r="E16297" t="s">
        <v>23</v>
      </c>
      <c r="F16297" s="4">
        <v>235549.2131519978</v>
      </c>
    </row>
    <row r="16298" spans="1:6" x14ac:dyDescent="0.3">
      <c r="A16298" t="s">
        <v>53</v>
      </c>
      <c r="B16298" t="s">
        <v>48</v>
      </c>
      <c r="C16298">
        <v>2036</v>
      </c>
      <c r="D16298" t="s">
        <v>38</v>
      </c>
      <c r="E16298" t="s">
        <v>24</v>
      </c>
      <c r="F16298" s="4">
        <v>219232.87289872221</v>
      </c>
    </row>
    <row r="16299" spans="1:6" x14ac:dyDescent="0.3">
      <c r="A16299" t="s">
        <v>53</v>
      </c>
      <c r="B16299" t="s">
        <v>48</v>
      </c>
      <c r="C16299">
        <v>2036</v>
      </c>
      <c r="D16299" t="s">
        <v>38</v>
      </c>
      <c r="E16299" t="s">
        <v>25</v>
      </c>
      <c r="F16299" s="4">
        <v>218548.85010314791</v>
      </c>
    </row>
    <row r="16300" spans="1:6" x14ac:dyDescent="0.3">
      <c r="A16300" t="s">
        <v>53</v>
      </c>
      <c r="B16300" t="s">
        <v>48</v>
      </c>
      <c r="C16300">
        <v>2036</v>
      </c>
      <c r="D16300" t="s">
        <v>38</v>
      </c>
      <c r="E16300" t="s">
        <v>26</v>
      </c>
      <c r="F16300" s="4">
        <v>219365.56398679869</v>
      </c>
    </row>
    <row r="16301" spans="1:6" x14ac:dyDescent="0.3">
      <c r="A16301" t="s">
        <v>53</v>
      </c>
      <c r="B16301" t="s">
        <v>48</v>
      </c>
      <c r="C16301">
        <v>2036</v>
      </c>
      <c r="D16301" t="s">
        <v>38</v>
      </c>
      <c r="E16301" t="s">
        <v>27</v>
      </c>
      <c r="F16301" s="4">
        <v>215208.37764258849</v>
      </c>
    </row>
    <row r="16302" spans="1:6" x14ac:dyDescent="0.3">
      <c r="A16302" t="s">
        <v>53</v>
      </c>
      <c r="B16302" t="s">
        <v>48</v>
      </c>
      <c r="C16302">
        <v>2036</v>
      </c>
      <c r="D16302" t="s">
        <v>38</v>
      </c>
      <c r="E16302" t="s">
        <v>28</v>
      </c>
      <c r="F16302" s="4">
        <v>203784.3487050104</v>
      </c>
    </row>
    <row r="16303" spans="1:6" x14ac:dyDescent="0.3">
      <c r="A16303" t="s">
        <v>53</v>
      </c>
      <c r="B16303" t="s">
        <v>48</v>
      </c>
      <c r="C16303">
        <v>2036</v>
      </c>
      <c r="D16303" t="s">
        <v>38</v>
      </c>
      <c r="E16303" t="s">
        <v>29</v>
      </c>
      <c r="F16303" s="4">
        <v>172272.88888282279</v>
      </c>
    </row>
    <row r="16304" spans="1:6" x14ac:dyDescent="0.3">
      <c r="A16304" t="s">
        <v>53</v>
      </c>
      <c r="B16304" t="s">
        <v>48</v>
      </c>
      <c r="C16304">
        <v>2036</v>
      </c>
      <c r="D16304" t="s">
        <v>38</v>
      </c>
      <c r="E16304" t="s">
        <v>30</v>
      </c>
      <c r="F16304" s="4">
        <v>158774.7376347598</v>
      </c>
    </row>
    <row r="16305" spans="1:6" x14ac:dyDescent="0.3">
      <c r="A16305" t="s">
        <v>53</v>
      </c>
      <c r="B16305" t="s">
        <v>48</v>
      </c>
      <c r="C16305">
        <v>2036</v>
      </c>
      <c r="D16305" t="s">
        <v>38</v>
      </c>
      <c r="E16305" t="s">
        <v>31</v>
      </c>
      <c r="F16305" s="4">
        <v>142360.52555640109</v>
      </c>
    </row>
    <row r="16306" spans="1:6" x14ac:dyDescent="0.3">
      <c r="A16306" t="s">
        <v>53</v>
      </c>
      <c r="B16306" t="s">
        <v>48</v>
      </c>
      <c r="C16306">
        <v>2036</v>
      </c>
      <c r="D16306" t="s">
        <v>38</v>
      </c>
      <c r="E16306" t="s">
        <v>32</v>
      </c>
      <c r="F16306" s="4">
        <v>126254.15544709</v>
      </c>
    </row>
    <row r="16307" spans="1:6" x14ac:dyDescent="0.3">
      <c r="A16307" t="s">
        <v>53</v>
      </c>
      <c r="B16307" t="s">
        <v>48</v>
      </c>
      <c r="C16307">
        <v>2036</v>
      </c>
      <c r="D16307" t="s">
        <v>38</v>
      </c>
      <c r="E16307" t="s">
        <v>33</v>
      </c>
      <c r="F16307" s="4">
        <v>109349.8813576492</v>
      </c>
    </row>
    <row r="16308" spans="1:6" x14ac:dyDescent="0.3">
      <c r="A16308" t="s">
        <v>53</v>
      </c>
      <c r="B16308" t="s">
        <v>48</v>
      </c>
      <c r="C16308">
        <v>2036</v>
      </c>
      <c r="D16308" t="s">
        <v>38</v>
      </c>
      <c r="E16308" t="s">
        <v>34</v>
      </c>
      <c r="F16308" s="4">
        <v>83849.003329429077</v>
      </c>
    </row>
    <row r="16309" spans="1:6" x14ac:dyDescent="0.3">
      <c r="A16309" t="s">
        <v>53</v>
      </c>
      <c r="B16309" t="s">
        <v>48</v>
      </c>
      <c r="C16309">
        <v>2036</v>
      </c>
      <c r="D16309" t="s">
        <v>38</v>
      </c>
      <c r="E16309" t="s">
        <v>35</v>
      </c>
      <c r="F16309" s="4">
        <v>90227.838111321456</v>
      </c>
    </row>
    <row r="16310" spans="1:6" x14ac:dyDescent="0.3">
      <c r="A16310" t="s">
        <v>53</v>
      </c>
      <c r="B16310" t="s">
        <v>48</v>
      </c>
      <c r="C16310">
        <v>2037</v>
      </c>
      <c r="D16310" t="s">
        <v>37</v>
      </c>
      <c r="E16310" t="s">
        <v>17</v>
      </c>
      <c r="F16310" s="4">
        <v>75291.93945266938</v>
      </c>
    </row>
    <row r="16311" spans="1:6" x14ac:dyDescent="0.3">
      <c r="A16311" t="s">
        <v>53</v>
      </c>
      <c r="B16311" t="s">
        <v>48</v>
      </c>
      <c r="C16311">
        <v>2037</v>
      </c>
      <c r="D16311" t="s">
        <v>37</v>
      </c>
      <c r="E16311" t="s">
        <v>19</v>
      </c>
      <c r="F16311" s="4">
        <v>80549.161543196635</v>
      </c>
    </row>
    <row r="16312" spans="1:6" x14ac:dyDescent="0.3">
      <c r="A16312" t="s">
        <v>53</v>
      </c>
      <c r="B16312" t="s">
        <v>48</v>
      </c>
      <c r="C16312">
        <v>2037</v>
      </c>
      <c r="D16312" t="s">
        <v>37</v>
      </c>
      <c r="E16312" t="s">
        <v>20</v>
      </c>
      <c r="F16312" s="4">
        <v>89179.843535817141</v>
      </c>
    </row>
    <row r="16313" spans="1:6" x14ac:dyDescent="0.3">
      <c r="A16313" t="s">
        <v>53</v>
      </c>
      <c r="B16313" t="s">
        <v>48</v>
      </c>
      <c r="C16313">
        <v>2037</v>
      </c>
      <c r="D16313" t="s">
        <v>37</v>
      </c>
      <c r="E16313" t="s">
        <v>21</v>
      </c>
      <c r="F16313" s="4">
        <v>95383.596129955287</v>
      </c>
    </row>
    <row r="16314" spans="1:6" x14ac:dyDescent="0.3">
      <c r="A16314" t="s">
        <v>53</v>
      </c>
      <c r="B16314" t="s">
        <v>48</v>
      </c>
      <c r="C16314">
        <v>2037</v>
      </c>
      <c r="D16314" t="s">
        <v>37</v>
      </c>
      <c r="E16314" t="s">
        <v>22</v>
      </c>
      <c r="F16314" s="4">
        <v>113408.35302403969</v>
      </c>
    </row>
    <row r="16315" spans="1:6" x14ac:dyDescent="0.3">
      <c r="A16315" t="s">
        <v>53</v>
      </c>
      <c r="B16315" t="s">
        <v>48</v>
      </c>
      <c r="C16315">
        <v>2037</v>
      </c>
      <c r="D16315" t="s">
        <v>37</v>
      </c>
      <c r="E16315" t="s">
        <v>23</v>
      </c>
      <c r="F16315" s="4">
        <v>116851.9340583116</v>
      </c>
    </row>
    <row r="16316" spans="1:6" x14ac:dyDescent="0.3">
      <c r="A16316" t="s">
        <v>53</v>
      </c>
      <c r="B16316" t="s">
        <v>48</v>
      </c>
      <c r="C16316">
        <v>2037</v>
      </c>
      <c r="D16316" t="s">
        <v>37</v>
      </c>
      <c r="E16316" t="s">
        <v>24</v>
      </c>
      <c r="F16316" s="4">
        <v>111358.5217293664</v>
      </c>
    </row>
    <row r="16317" spans="1:6" x14ac:dyDescent="0.3">
      <c r="A16317" t="s">
        <v>53</v>
      </c>
      <c r="B16317" t="s">
        <v>48</v>
      </c>
      <c r="C16317">
        <v>2037</v>
      </c>
      <c r="D16317" t="s">
        <v>37</v>
      </c>
      <c r="E16317" t="s">
        <v>25</v>
      </c>
      <c r="F16317" s="4">
        <v>111236.7568625198</v>
      </c>
    </row>
    <row r="16318" spans="1:6" x14ac:dyDescent="0.3">
      <c r="A16318" t="s">
        <v>53</v>
      </c>
      <c r="B16318" t="s">
        <v>48</v>
      </c>
      <c r="C16318">
        <v>2037</v>
      </c>
      <c r="D16318" t="s">
        <v>37</v>
      </c>
      <c r="E16318" t="s">
        <v>26</v>
      </c>
      <c r="F16318" s="4">
        <v>112637.8043428581</v>
      </c>
    </row>
    <row r="16319" spans="1:6" x14ac:dyDescent="0.3">
      <c r="A16319" t="s">
        <v>53</v>
      </c>
      <c r="B16319" t="s">
        <v>48</v>
      </c>
      <c r="C16319">
        <v>2037</v>
      </c>
      <c r="D16319" t="s">
        <v>37</v>
      </c>
      <c r="E16319" t="s">
        <v>27</v>
      </c>
      <c r="F16319" s="4">
        <v>112070.68058431571</v>
      </c>
    </row>
    <row r="16320" spans="1:6" x14ac:dyDescent="0.3">
      <c r="A16320" t="s">
        <v>53</v>
      </c>
      <c r="B16320" t="s">
        <v>48</v>
      </c>
      <c r="C16320">
        <v>2037</v>
      </c>
      <c r="D16320" t="s">
        <v>37</v>
      </c>
      <c r="E16320" t="s">
        <v>28</v>
      </c>
      <c r="F16320" s="4">
        <v>105818.5451104145</v>
      </c>
    </row>
    <row r="16321" spans="1:6" x14ac:dyDescent="0.3">
      <c r="A16321" t="s">
        <v>53</v>
      </c>
      <c r="B16321" t="s">
        <v>48</v>
      </c>
      <c r="C16321">
        <v>2037</v>
      </c>
      <c r="D16321" t="s">
        <v>37</v>
      </c>
      <c r="E16321" t="s">
        <v>29</v>
      </c>
      <c r="F16321" s="4">
        <v>90918.703255892935</v>
      </c>
    </row>
    <row r="16322" spans="1:6" x14ac:dyDescent="0.3">
      <c r="A16322" t="s">
        <v>53</v>
      </c>
      <c r="B16322" t="s">
        <v>48</v>
      </c>
      <c r="C16322">
        <v>2037</v>
      </c>
      <c r="D16322" t="s">
        <v>37</v>
      </c>
      <c r="E16322" t="s">
        <v>30</v>
      </c>
      <c r="F16322" s="4">
        <v>80926.943741848867</v>
      </c>
    </row>
    <row r="16323" spans="1:6" x14ac:dyDescent="0.3">
      <c r="A16323" t="s">
        <v>53</v>
      </c>
      <c r="B16323" t="s">
        <v>48</v>
      </c>
      <c r="C16323">
        <v>2037</v>
      </c>
      <c r="D16323" t="s">
        <v>37</v>
      </c>
      <c r="E16323" t="s">
        <v>31</v>
      </c>
      <c r="F16323" s="4">
        <v>76294.77477805072</v>
      </c>
    </row>
    <row r="16324" spans="1:6" x14ac:dyDescent="0.3">
      <c r="A16324" t="s">
        <v>53</v>
      </c>
      <c r="B16324" t="s">
        <v>48</v>
      </c>
      <c r="C16324">
        <v>2037</v>
      </c>
      <c r="D16324" t="s">
        <v>37</v>
      </c>
      <c r="E16324" t="s">
        <v>32</v>
      </c>
      <c r="F16324" s="4">
        <v>66593.910387429773</v>
      </c>
    </row>
    <row r="16325" spans="1:6" x14ac:dyDescent="0.3">
      <c r="A16325" t="s">
        <v>53</v>
      </c>
      <c r="B16325" t="s">
        <v>48</v>
      </c>
      <c r="C16325">
        <v>2037</v>
      </c>
      <c r="D16325" t="s">
        <v>37</v>
      </c>
      <c r="E16325" t="s">
        <v>33</v>
      </c>
      <c r="F16325" s="4">
        <v>60348.272203674089</v>
      </c>
    </row>
    <row r="16326" spans="1:6" x14ac:dyDescent="0.3">
      <c r="A16326" t="s">
        <v>53</v>
      </c>
      <c r="B16326" t="s">
        <v>48</v>
      </c>
      <c r="C16326">
        <v>2037</v>
      </c>
      <c r="D16326" t="s">
        <v>37</v>
      </c>
      <c r="E16326" t="s">
        <v>34</v>
      </c>
      <c r="F16326" s="4">
        <v>47007.884970166597</v>
      </c>
    </row>
    <row r="16327" spans="1:6" x14ac:dyDescent="0.3">
      <c r="A16327" t="s">
        <v>53</v>
      </c>
      <c r="B16327" t="s">
        <v>48</v>
      </c>
      <c r="C16327">
        <v>2037</v>
      </c>
      <c r="D16327" t="s">
        <v>37</v>
      </c>
      <c r="E16327" t="s">
        <v>35</v>
      </c>
      <c r="F16327" s="4">
        <v>54245.735648728427</v>
      </c>
    </row>
    <row r="16328" spans="1:6" x14ac:dyDescent="0.3">
      <c r="A16328" t="s">
        <v>53</v>
      </c>
      <c r="B16328" t="s">
        <v>48</v>
      </c>
      <c r="C16328">
        <v>2037</v>
      </c>
      <c r="D16328" t="s">
        <v>18</v>
      </c>
      <c r="E16328" t="s">
        <v>17</v>
      </c>
      <c r="F16328" s="4">
        <v>79260.92356626314</v>
      </c>
    </row>
    <row r="16329" spans="1:6" x14ac:dyDescent="0.3">
      <c r="A16329" t="s">
        <v>53</v>
      </c>
      <c r="B16329" t="s">
        <v>48</v>
      </c>
      <c r="C16329">
        <v>2037</v>
      </c>
      <c r="D16329" t="s">
        <v>18</v>
      </c>
      <c r="E16329" t="s">
        <v>19</v>
      </c>
      <c r="F16329" s="4">
        <v>84365.188640712557</v>
      </c>
    </row>
    <row r="16330" spans="1:6" x14ac:dyDescent="0.3">
      <c r="A16330" t="s">
        <v>53</v>
      </c>
      <c r="B16330" t="s">
        <v>48</v>
      </c>
      <c r="C16330">
        <v>2037</v>
      </c>
      <c r="D16330" t="s">
        <v>18</v>
      </c>
      <c r="E16330" t="s">
        <v>20</v>
      </c>
      <c r="F16330" s="4">
        <v>93390.823861592507</v>
      </c>
    </row>
    <row r="16331" spans="1:6" x14ac:dyDescent="0.3">
      <c r="A16331" t="s">
        <v>53</v>
      </c>
      <c r="B16331" t="s">
        <v>48</v>
      </c>
      <c r="C16331">
        <v>2037</v>
      </c>
      <c r="D16331" t="s">
        <v>18</v>
      </c>
      <c r="E16331" t="s">
        <v>21</v>
      </c>
      <c r="F16331" s="4">
        <v>100005.3947552407</v>
      </c>
    </row>
    <row r="16332" spans="1:6" x14ac:dyDescent="0.3">
      <c r="A16332" t="s">
        <v>53</v>
      </c>
      <c r="B16332" t="s">
        <v>48</v>
      </c>
      <c r="C16332">
        <v>2037</v>
      </c>
      <c r="D16332" t="s">
        <v>18</v>
      </c>
      <c r="E16332" t="s">
        <v>22</v>
      </c>
      <c r="F16332" s="4">
        <v>118205.68748639341</v>
      </c>
    </row>
    <row r="16333" spans="1:6" x14ac:dyDescent="0.3">
      <c r="A16333" t="s">
        <v>53</v>
      </c>
      <c r="B16333" t="s">
        <v>48</v>
      </c>
      <c r="C16333">
        <v>2037</v>
      </c>
      <c r="D16333" t="s">
        <v>18</v>
      </c>
      <c r="E16333" t="s">
        <v>23</v>
      </c>
      <c r="F16333" s="4">
        <v>120724.32742529181</v>
      </c>
    </row>
    <row r="16334" spans="1:6" x14ac:dyDescent="0.3">
      <c r="A16334" t="s">
        <v>53</v>
      </c>
      <c r="B16334" t="s">
        <v>48</v>
      </c>
      <c r="C16334">
        <v>2037</v>
      </c>
      <c r="D16334" t="s">
        <v>18</v>
      </c>
      <c r="E16334" t="s">
        <v>24</v>
      </c>
      <c r="F16334" s="4">
        <v>111785.26258980369</v>
      </c>
    </row>
    <row r="16335" spans="1:6" x14ac:dyDescent="0.3">
      <c r="A16335" t="s">
        <v>53</v>
      </c>
      <c r="B16335" t="s">
        <v>48</v>
      </c>
      <c r="C16335">
        <v>2037</v>
      </c>
      <c r="D16335" t="s">
        <v>18</v>
      </c>
      <c r="E16335" t="s">
        <v>25</v>
      </c>
      <c r="F16335" s="4">
        <v>108376.7707412351</v>
      </c>
    </row>
    <row r="16336" spans="1:6" x14ac:dyDescent="0.3">
      <c r="A16336" t="s">
        <v>53</v>
      </c>
      <c r="B16336" t="s">
        <v>48</v>
      </c>
      <c r="C16336">
        <v>2037</v>
      </c>
      <c r="D16336" t="s">
        <v>18</v>
      </c>
      <c r="E16336" t="s">
        <v>26</v>
      </c>
      <c r="F16336" s="4">
        <v>107682.090450231</v>
      </c>
    </row>
    <row r="16337" spans="1:6" x14ac:dyDescent="0.3">
      <c r="A16337" t="s">
        <v>53</v>
      </c>
      <c r="B16337" t="s">
        <v>48</v>
      </c>
      <c r="C16337">
        <v>2037</v>
      </c>
      <c r="D16337" t="s">
        <v>18</v>
      </c>
      <c r="E16337" t="s">
        <v>27</v>
      </c>
      <c r="F16337" s="4">
        <v>105282.9891612636</v>
      </c>
    </row>
    <row r="16338" spans="1:6" x14ac:dyDescent="0.3">
      <c r="A16338" t="s">
        <v>53</v>
      </c>
      <c r="B16338" t="s">
        <v>48</v>
      </c>
      <c r="C16338">
        <v>2037</v>
      </c>
      <c r="D16338" t="s">
        <v>18</v>
      </c>
      <c r="E16338" t="s">
        <v>28</v>
      </c>
      <c r="F16338" s="4">
        <v>100382.68783410981</v>
      </c>
    </row>
    <row r="16339" spans="1:6" x14ac:dyDescent="0.3">
      <c r="A16339" t="s">
        <v>53</v>
      </c>
      <c r="B16339" t="s">
        <v>48</v>
      </c>
      <c r="C16339">
        <v>2037</v>
      </c>
      <c r="D16339" t="s">
        <v>18</v>
      </c>
      <c r="E16339" t="s">
        <v>29</v>
      </c>
      <c r="F16339" s="4">
        <v>86211.710235649109</v>
      </c>
    </row>
    <row r="16340" spans="1:6" x14ac:dyDescent="0.3">
      <c r="A16340" t="s">
        <v>53</v>
      </c>
      <c r="B16340" t="s">
        <v>48</v>
      </c>
      <c r="C16340">
        <v>2037</v>
      </c>
      <c r="D16340" t="s">
        <v>18</v>
      </c>
      <c r="E16340" t="s">
        <v>30</v>
      </c>
      <c r="F16340" s="4">
        <v>76308.762726295594</v>
      </c>
    </row>
    <row r="16341" spans="1:6" x14ac:dyDescent="0.3">
      <c r="A16341" t="s">
        <v>53</v>
      </c>
      <c r="B16341" t="s">
        <v>48</v>
      </c>
      <c r="C16341">
        <v>2037</v>
      </c>
      <c r="D16341" t="s">
        <v>18</v>
      </c>
      <c r="E16341" t="s">
        <v>31</v>
      </c>
      <c r="F16341" s="4">
        <v>70347.458634100898</v>
      </c>
    </row>
    <row r="16342" spans="1:6" x14ac:dyDescent="0.3">
      <c r="A16342" t="s">
        <v>53</v>
      </c>
      <c r="B16342" t="s">
        <v>48</v>
      </c>
      <c r="C16342">
        <v>2037</v>
      </c>
      <c r="D16342" t="s">
        <v>18</v>
      </c>
      <c r="E16342" t="s">
        <v>32</v>
      </c>
      <c r="F16342" s="4">
        <v>59465.540561406553</v>
      </c>
    </row>
    <row r="16343" spans="1:6" x14ac:dyDescent="0.3">
      <c r="A16343" t="s">
        <v>53</v>
      </c>
      <c r="B16343" t="s">
        <v>48</v>
      </c>
      <c r="C16343">
        <v>2037</v>
      </c>
      <c r="D16343" t="s">
        <v>18</v>
      </c>
      <c r="E16343" t="s">
        <v>33</v>
      </c>
      <c r="F16343" s="4">
        <v>51564.846252336371</v>
      </c>
    </row>
    <row r="16344" spans="1:6" x14ac:dyDescent="0.3">
      <c r="A16344" t="s">
        <v>53</v>
      </c>
      <c r="B16344" t="s">
        <v>48</v>
      </c>
      <c r="C16344">
        <v>2037</v>
      </c>
      <c r="D16344" t="s">
        <v>18</v>
      </c>
      <c r="E16344" t="s">
        <v>34</v>
      </c>
      <c r="F16344" s="4">
        <v>38244.383026533171</v>
      </c>
    </row>
    <row r="16345" spans="1:6" x14ac:dyDescent="0.3">
      <c r="A16345" t="s">
        <v>53</v>
      </c>
      <c r="B16345" t="s">
        <v>48</v>
      </c>
      <c r="C16345">
        <v>2037</v>
      </c>
      <c r="D16345" t="s">
        <v>18</v>
      </c>
      <c r="E16345" t="s">
        <v>35</v>
      </c>
      <c r="F16345" s="4">
        <v>39305.838424578491</v>
      </c>
    </row>
    <row r="16346" spans="1:6" x14ac:dyDescent="0.3">
      <c r="A16346" t="s">
        <v>53</v>
      </c>
      <c r="B16346" t="s">
        <v>48</v>
      </c>
      <c r="C16346">
        <v>2037</v>
      </c>
      <c r="D16346" t="s">
        <v>38</v>
      </c>
      <c r="E16346" t="s">
        <v>17</v>
      </c>
      <c r="F16346" s="4">
        <v>154552.86301893249</v>
      </c>
    </row>
    <row r="16347" spans="1:6" x14ac:dyDescent="0.3">
      <c r="A16347" t="s">
        <v>53</v>
      </c>
      <c r="B16347" t="s">
        <v>48</v>
      </c>
      <c r="C16347">
        <v>2037</v>
      </c>
      <c r="D16347" t="s">
        <v>38</v>
      </c>
      <c r="E16347" t="s">
        <v>19</v>
      </c>
      <c r="F16347" s="4">
        <v>164914.35018390921</v>
      </c>
    </row>
    <row r="16348" spans="1:6" x14ac:dyDescent="0.3">
      <c r="A16348" t="s">
        <v>53</v>
      </c>
      <c r="B16348" t="s">
        <v>48</v>
      </c>
      <c r="C16348">
        <v>2037</v>
      </c>
      <c r="D16348" t="s">
        <v>38</v>
      </c>
      <c r="E16348" t="s">
        <v>20</v>
      </c>
      <c r="F16348" s="4">
        <v>182570.66739740959</v>
      </c>
    </row>
    <row r="16349" spans="1:6" x14ac:dyDescent="0.3">
      <c r="A16349" t="s">
        <v>53</v>
      </c>
      <c r="B16349" t="s">
        <v>48</v>
      </c>
      <c r="C16349">
        <v>2037</v>
      </c>
      <c r="D16349" t="s">
        <v>38</v>
      </c>
      <c r="E16349" t="s">
        <v>21</v>
      </c>
      <c r="F16349" s="4">
        <v>195388.99088519599</v>
      </c>
    </row>
    <row r="16350" spans="1:6" x14ac:dyDescent="0.3">
      <c r="A16350" t="s">
        <v>53</v>
      </c>
      <c r="B16350" t="s">
        <v>48</v>
      </c>
      <c r="C16350">
        <v>2037</v>
      </c>
      <c r="D16350" t="s">
        <v>38</v>
      </c>
      <c r="E16350" t="s">
        <v>22</v>
      </c>
      <c r="F16350" s="4">
        <v>231614.04051043309</v>
      </c>
    </row>
    <row r="16351" spans="1:6" x14ac:dyDescent="0.3">
      <c r="A16351" t="s">
        <v>53</v>
      </c>
      <c r="B16351" t="s">
        <v>48</v>
      </c>
      <c r="C16351">
        <v>2037</v>
      </c>
      <c r="D16351" t="s">
        <v>38</v>
      </c>
      <c r="E16351" t="s">
        <v>23</v>
      </c>
      <c r="F16351" s="4">
        <v>237576.26148360339</v>
      </c>
    </row>
    <row r="16352" spans="1:6" x14ac:dyDescent="0.3">
      <c r="A16352" t="s">
        <v>53</v>
      </c>
      <c r="B16352" t="s">
        <v>48</v>
      </c>
      <c r="C16352">
        <v>2037</v>
      </c>
      <c r="D16352" t="s">
        <v>38</v>
      </c>
      <c r="E16352" t="s">
        <v>24</v>
      </c>
      <c r="F16352" s="4">
        <v>223143.78431917011</v>
      </c>
    </row>
    <row r="16353" spans="1:6" x14ac:dyDescent="0.3">
      <c r="A16353" t="s">
        <v>53</v>
      </c>
      <c r="B16353" t="s">
        <v>48</v>
      </c>
      <c r="C16353">
        <v>2037</v>
      </c>
      <c r="D16353" t="s">
        <v>38</v>
      </c>
      <c r="E16353" t="s">
        <v>25</v>
      </c>
      <c r="F16353" s="4">
        <v>219613.52760375489</v>
      </c>
    </row>
    <row r="16354" spans="1:6" x14ac:dyDescent="0.3">
      <c r="A16354" t="s">
        <v>53</v>
      </c>
      <c r="B16354" t="s">
        <v>48</v>
      </c>
      <c r="C16354">
        <v>2037</v>
      </c>
      <c r="D16354" t="s">
        <v>38</v>
      </c>
      <c r="E16354" t="s">
        <v>26</v>
      </c>
      <c r="F16354" s="4">
        <v>220319.8947930891</v>
      </c>
    </row>
    <row r="16355" spans="1:6" x14ac:dyDescent="0.3">
      <c r="A16355" t="s">
        <v>53</v>
      </c>
      <c r="B16355" t="s">
        <v>48</v>
      </c>
      <c r="C16355">
        <v>2037</v>
      </c>
      <c r="D16355" t="s">
        <v>38</v>
      </c>
      <c r="E16355" t="s">
        <v>27</v>
      </c>
      <c r="F16355" s="4">
        <v>217353.6697455793</v>
      </c>
    </row>
    <row r="16356" spans="1:6" x14ac:dyDescent="0.3">
      <c r="A16356" t="s">
        <v>53</v>
      </c>
      <c r="B16356" t="s">
        <v>48</v>
      </c>
      <c r="C16356">
        <v>2037</v>
      </c>
      <c r="D16356" t="s">
        <v>38</v>
      </c>
      <c r="E16356" t="s">
        <v>28</v>
      </c>
      <c r="F16356" s="4">
        <v>206201.23294452429</v>
      </c>
    </row>
    <row r="16357" spans="1:6" x14ac:dyDescent="0.3">
      <c r="A16357" t="s">
        <v>53</v>
      </c>
      <c r="B16357" t="s">
        <v>48</v>
      </c>
      <c r="C16357">
        <v>2037</v>
      </c>
      <c r="D16357" t="s">
        <v>38</v>
      </c>
      <c r="E16357" t="s">
        <v>29</v>
      </c>
      <c r="F16357" s="4">
        <v>177130.41349154201</v>
      </c>
    </row>
    <row r="16358" spans="1:6" x14ac:dyDescent="0.3">
      <c r="A16358" t="s">
        <v>53</v>
      </c>
      <c r="B16358" t="s">
        <v>48</v>
      </c>
      <c r="C16358">
        <v>2037</v>
      </c>
      <c r="D16358" t="s">
        <v>38</v>
      </c>
      <c r="E16358" t="s">
        <v>30</v>
      </c>
      <c r="F16358" s="4">
        <v>157235.70646814449</v>
      </c>
    </row>
    <row r="16359" spans="1:6" x14ac:dyDescent="0.3">
      <c r="A16359" t="s">
        <v>53</v>
      </c>
      <c r="B16359" t="s">
        <v>48</v>
      </c>
      <c r="C16359">
        <v>2037</v>
      </c>
      <c r="D16359" t="s">
        <v>38</v>
      </c>
      <c r="E16359" t="s">
        <v>31</v>
      </c>
      <c r="F16359" s="4">
        <v>146642.2334121516</v>
      </c>
    </row>
    <row r="16360" spans="1:6" x14ac:dyDescent="0.3">
      <c r="A16360" t="s">
        <v>53</v>
      </c>
      <c r="B16360" t="s">
        <v>48</v>
      </c>
      <c r="C16360">
        <v>2037</v>
      </c>
      <c r="D16360" t="s">
        <v>38</v>
      </c>
      <c r="E16360" t="s">
        <v>32</v>
      </c>
      <c r="F16360" s="4">
        <v>126059.4509488363</v>
      </c>
    </row>
    <row r="16361" spans="1:6" x14ac:dyDescent="0.3">
      <c r="A16361" t="s">
        <v>53</v>
      </c>
      <c r="B16361" t="s">
        <v>48</v>
      </c>
      <c r="C16361">
        <v>2037</v>
      </c>
      <c r="D16361" t="s">
        <v>38</v>
      </c>
      <c r="E16361" t="s">
        <v>33</v>
      </c>
      <c r="F16361" s="4">
        <v>111913.1184560105</v>
      </c>
    </row>
    <row r="16362" spans="1:6" x14ac:dyDescent="0.3">
      <c r="A16362" t="s">
        <v>53</v>
      </c>
      <c r="B16362" t="s">
        <v>48</v>
      </c>
      <c r="C16362">
        <v>2037</v>
      </c>
      <c r="D16362" t="s">
        <v>38</v>
      </c>
      <c r="E16362" t="s">
        <v>34</v>
      </c>
      <c r="F16362" s="4">
        <v>85252.267996699782</v>
      </c>
    </row>
    <row r="16363" spans="1:6" x14ac:dyDescent="0.3">
      <c r="A16363" t="s">
        <v>53</v>
      </c>
      <c r="B16363" t="s">
        <v>48</v>
      </c>
      <c r="C16363">
        <v>2037</v>
      </c>
      <c r="D16363" t="s">
        <v>38</v>
      </c>
      <c r="E16363" t="s">
        <v>35</v>
      </c>
      <c r="F16363" s="4">
        <v>93551.574073306925</v>
      </c>
    </row>
    <row r="16364" spans="1:6" x14ac:dyDescent="0.3">
      <c r="A16364" t="s">
        <v>53</v>
      </c>
      <c r="B16364" t="s">
        <v>48</v>
      </c>
      <c r="C16364">
        <v>2038</v>
      </c>
      <c r="D16364" t="s">
        <v>37</v>
      </c>
      <c r="E16364" t="s">
        <v>17</v>
      </c>
      <c r="F16364" s="4">
        <v>75982.709490566747</v>
      </c>
    </row>
    <row r="16365" spans="1:6" x14ac:dyDescent="0.3">
      <c r="A16365" t="s">
        <v>53</v>
      </c>
      <c r="B16365" t="s">
        <v>48</v>
      </c>
      <c r="C16365">
        <v>2038</v>
      </c>
      <c r="D16365" t="s">
        <v>37</v>
      </c>
      <c r="E16365" t="s">
        <v>19</v>
      </c>
      <c r="F16365" s="4">
        <v>80024.335191220292</v>
      </c>
    </row>
    <row r="16366" spans="1:6" x14ac:dyDescent="0.3">
      <c r="A16366" t="s">
        <v>53</v>
      </c>
      <c r="B16366" t="s">
        <v>48</v>
      </c>
      <c r="C16366">
        <v>2038</v>
      </c>
      <c r="D16366" t="s">
        <v>37</v>
      </c>
      <c r="E16366" t="s">
        <v>20</v>
      </c>
      <c r="F16366" s="4">
        <v>88552.525558530033</v>
      </c>
    </row>
    <row r="16367" spans="1:6" x14ac:dyDescent="0.3">
      <c r="A16367" t="s">
        <v>53</v>
      </c>
      <c r="B16367" t="s">
        <v>48</v>
      </c>
      <c r="C16367">
        <v>2038</v>
      </c>
      <c r="D16367" t="s">
        <v>37</v>
      </c>
      <c r="E16367" t="s">
        <v>21</v>
      </c>
      <c r="F16367" s="4">
        <v>96183.574072551768</v>
      </c>
    </row>
    <row r="16368" spans="1:6" x14ac:dyDescent="0.3">
      <c r="A16368" t="s">
        <v>53</v>
      </c>
      <c r="B16368" t="s">
        <v>48</v>
      </c>
      <c r="C16368">
        <v>2038</v>
      </c>
      <c r="D16368" t="s">
        <v>37</v>
      </c>
      <c r="E16368" t="s">
        <v>22</v>
      </c>
      <c r="F16368" s="4">
        <v>113041.2948866873</v>
      </c>
    </row>
    <row r="16369" spans="1:6" x14ac:dyDescent="0.3">
      <c r="A16369" t="s">
        <v>53</v>
      </c>
      <c r="B16369" t="s">
        <v>48</v>
      </c>
      <c r="C16369">
        <v>2038</v>
      </c>
      <c r="D16369" t="s">
        <v>37</v>
      </c>
      <c r="E16369" t="s">
        <v>23</v>
      </c>
      <c r="F16369" s="4">
        <v>117650.8963566259</v>
      </c>
    </row>
    <row r="16370" spans="1:6" x14ac:dyDescent="0.3">
      <c r="A16370" t="s">
        <v>53</v>
      </c>
      <c r="B16370" t="s">
        <v>48</v>
      </c>
      <c r="C16370">
        <v>2038</v>
      </c>
      <c r="D16370" t="s">
        <v>37</v>
      </c>
      <c r="E16370" t="s">
        <v>24</v>
      </c>
      <c r="F16370" s="4">
        <v>113439.49187569</v>
      </c>
    </row>
    <row r="16371" spans="1:6" x14ac:dyDescent="0.3">
      <c r="A16371" t="s">
        <v>53</v>
      </c>
      <c r="B16371" t="s">
        <v>48</v>
      </c>
      <c r="C16371">
        <v>2038</v>
      </c>
      <c r="D16371" t="s">
        <v>37</v>
      </c>
      <c r="E16371" t="s">
        <v>25</v>
      </c>
      <c r="F16371" s="4">
        <v>111823.3551075945</v>
      </c>
    </row>
    <row r="16372" spans="1:6" x14ac:dyDescent="0.3">
      <c r="A16372" t="s">
        <v>53</v>
      </c>
      <c r="B16372" t="s">
        <v>48</v>
      </c>
      <c r="C16372">
        <v>2038</v>
      </c>
      <c r="D16372" t="s">
        <v>37</v>
      </c>
      <c r="E16372" t="s">
        <v>26</v>
      </c>
      <c r="F16372" s="4">
        <v>113028.44357967519</v>
      </c>
    </row>
    <row r="16373" spans="1:6" x14ac:dyDescent="0.3">
      <c r="A16373" t="s">
        <v>53</v>
      </c>
      <c r="B16373" t="s">
        <v>48</v>
      </c>
      <c r="C16373">
        <v>2038</v>
      </c>
      <c r="D16373" t="s">
        <v>37</v>
      </c>
      <c r="E16373" t="s">
        <v>27</v>
      </c>
      <c r="F16373" s="4">
        <v>112986.497701695</v>
      </c>
    </row>
    <row r="16374" spans="1:6" x14ac:dyDescent="0.3">
      <c r="A16374" t="s">
        <v>53</v>
      </c>
      <c r="B16374" t="s">
        <v>48</v>
      </c>
      <c r="C16374">
        <v>2038</v>
      </c>
      <c r="D16374" t="s">
        <v>37</v>
      </c>
      <c r="E16374" t="s">
        <v>28</v>
      </c>
      <c r="F16374" s="4">
        <v>106659.3232666385</v>
      </c>
    </row>
    <row r="16375" spans="1:6" x14ac:dyDescent="0.3">
      <c r="A16375" t="s">
        <v>53</v>
      </c>
      <c r="B16375" t="s">
        <v>48</v>
      </c>
      <c r="C16375">
        <v>2038</v>
      </c>
      <c r="D16375" t="s">
        <v>37</v>
      </c>
      <c r="E16375" t="s">
        <v>29</v>
      </c>
      <c r="F16375" s="4">
        <v>93901.014886838457</v>
      </c>
    </row>
    <row r="16376" spans="1:6" x14ac:dyDescent="0.3">
      <c r="A16376" t="s">
        <v>53</v>
      </c>
      <c r="B16376" t="s">
        <v>48</v>
      </c>
      <c r="C16376">
        <v>2038</v>
      </c>
      <c r="D16376" t="s">
        <v>37</v>
      </c>
      <c r="E16376" t="s">
        <v>30</v>
      </c>
      <c r="F16376" s="4">
        <v>80841.320715761642</v>
      </c>
    </row>
    <row r="16377" spans="1:6" x14ac:dyDescent="0.3">
      <c r="A16377" t="s">
        <v>53</v>
      </c>
      <c r="B16377" t="s">
        <v>48</v>
      </c>
      <c r="C16377">
        <v>2038</v>
      </c>
      <c r="D16377" t="s">
        <v>37</v>
      </c>
      <c r="E16377" t="s">
        <v>31</v>
      </c>
      <c r="F16377" s="4">
        <v>77929.05267595312</v>
      </c>
    </row>
    <row r="16378" spans="1:6" x14ac:dyDescent="0.3">
      <c r="A16378" t="s">
        <v>53</v>
      </c>
      <c r="B16378" t="s">
        <v>48</v>
      </c>
      <c r="C16378">
        <v>2038</v>
      </c>
      <c r="D16378" t="s">
        <v>37</v>
      </c>
      <c r="E16378" t="s">
        <v>32</v>
      </c>
      <c r="F16378" s="4">
        <v>66566.688635571772</v>
      </c>
    </row>
    <row r="16379" spans="1:6" x14ac:dyDescent="0.3">
      <c r="A16379" t="s">
        <v>53</v>
      </c>
      <c r="B16379" t="s">
        <v>48</v>
      </c>
      <c r="C16379">
        <v>2038</v>
      </c>
      <c r="D16379" t="s">
        <v>37</v>
      </c>
      <c r="E16379" t="s">
        <v>33</v>
      </c>
      <c r="F16379" s="4">
        <v>61548.443860151412</v>
      </c>
    </row>
    <row r="16380" spans="1:6" x14ac:dyDescent="0.3">
      <c r="A16380" t="s">
        <v>53</v>
      </c>
      <c r="B16380" t="s">
        <v>48</v>
      </c>
      <c r="C16380">
        <v>2038</v>
      </c>
      <c r="D16380" t="s">
        <v>37</v>
      </c>
      <c r="E16380" t="s">
        <v>34</v>
      </c>
      <c r="F16380" s="4">
        <v>48013.995634512437</v>
      </c>
    </row>
    <row r="16381" spans="1:6" x14ac:dyDescent="0.3">
      <c r="A16381" t="s">
        <v>53</v>
      </c>
      <c r="B16381" t="s">
        <v>48</v>
      </c>
      <c r="C16381">
        <v>2038</v>
      </c>
      <c r="D16381" t="s">
        <v>37</v>
      </c>
      <c r="E16381" t="s">
        <v>35</v>
      </c>
      <c r="F16381" s="4">
        <v>56068.057913451907</v>
      </c>
    </row>
    <row r="16382" spans="1:6" x14ac:dyDescent="0.3">
      <c r="A16382" t="s">
        <v>53</v>
      </c>
      <c r="B16382" t="s">
        <v>48</v>
      </c>
      <c r="C16382">
        <v>2038</v>
      </c>
      <c r="D16382" t="s">
        <v>18</v>
      </c>
      <c r="E16382" t="s">
        <v>17</v>
      </c>
      <c r="F16382" s="4">
        <v>79987.437993985339</v>
      </c>
    </row>
    <row r="16383" spans="1:6" x14ac:dyDescent="0.3">
      <c r="A16383" t="s">
        <v>53</v>
      </c>
      <c r="B16383" t="s">
        <v>48</v>
      </c>
      <c r="C16383">
        <v>2038</v>
      </c>
      <c r="D16383" t="s">
        <v>18</v>
      </c>
      <c r="E16383" t="s">
        <v>19</v>
      </c>
      <c r="F16383" s="4">
        <v>83816.022644275668</v>
      </c>
    </row>
    <row r="16384" spans="1:6" x14ac:dyDescent="0.3">
      <c r="A16384" t="s">
        <v>53</v>
      </c>
      <c r="B16384" t="s">
        <v>48</v>
      </c>
      <c r="C16384">
        <v>2038</v>
      </c>
      <c r="D16384" t="s">
        <v>18</v>
      </c>
      <c r="E16384" t="s">
        <v>20</v>
      </c>
      <c r="F16384" s="4">
        <v>92738.297800202388</v>
      </c>
    </row>
    <row r="16385" spans="1:6" x14ac:dyDescent="0.3">
      <c r="A16385" t="s">
        <v>53</v>
      </c>
      <c r="B16385" t="s">
        <v>48</v>
      </c>
      <c r="C16385">
        <v>2038</v>
      </c>
      <c r="D16385" t="s">
        <v>18</v>
      </c>
      <c r="E16385" t="s">
        <v>21</v>
      </c>
      <c r="F16385" s="4">
        <v>100750.1112062383</v>
      </c>
    </row>
    <row r="16386" spans="1:6" x14ac:dyDescent="0.3">
      <c r="A16386" t="s">
        <v>53</v>
      </c>
      <c r="B16386" t="s">
        <v>48</v>
      </c>
      <c r="C16386">
        <v>2038</v>
      </c>
      <c r="D16386" t="s">
        <v>18</v>
      </c>
      <c r="E16386" t="s">
        <v>22</v>
      </c>
      <c r="F16386" s="4">
        <v>117684.74308244931</v>
      </c>
    </row>
    <row r="16387" spans="1:6" x14ac:dyDescent="0.3">
      <c r="A16387" t="s">
        <v>53</v>
      </c>
      <c r="B16387" t="s">
        <v>48</v>
      </c>
      <c r="C16387">
        <v>2038</v>
      </c>
      <c r="D16387" t="s">
        <v>18</v>
      </c>
      <c r="E16387" t="s">
        <v>23</v>
      </c>
      <c r="F16387" s="4">
        <v>121621.4846895286</v>
      </c>
    </row>
    <row r="16388" spans="1:6" x14ac:dyDescent="0.3">
      <c r="A16388" t="s">
        <v>53</v>
      </c>
      <c r="B16388" t="s">
        <v>48</v>
      </c>
      <c r="C16388">
        <v>2038</v>
      </c>
      <c r="D16388" t="s">
        <v>18</v>
      </c>
      <c r="E16388" t="s">
        <v>24</v>
      </c>
      <c r="F16388" s="4">
        <v>114125.4522914289</v>
      </c>
    </row>
    <row r="16389" spans="1:6" x14ac:dyDescent="0.3">
      <c r="A16389" t="s">
        <v>53</v>
      </c>
      <c r="B16389" t="s">
        <v>48</v>
      </c>
      <c r="C16389">
        <v>2038</v>
      </c>
      <c r="D16389" t="s">
        <v>18</v>
      </c>
      <c r="E16389" t="s">
        <v>25</v>
      </c>
      <c r="F16389" s="4">
        <v>108910.0685534511</v>
      </c>
    </row>
    <row r="16390" spans="1:6" x14ac:dyDescent="0.3">
      <c r="A16390" t="s">
        <v>53</v>
      </c>
      <c r="B16390" t="s">
        <v>48</v>
      </c>
      <c r="C16390">
        <v>2038</v>
      </c>
      <c r="D16390" t="s">
        <v>18</v>
      </c>
      <c r="E16390" t="s">
        <v>26</v>
      </c>
      <c r="F16390" s="4">
        <v>108247.16086864111</v>
      </c>
    </row>
    <row r="16391" spans="1:6" x14ac:dyDescent="0.3">
      <c r="A16391" t="s">
        <v>53</v>
      </c>
      <c r="B16391" t="s">
        <v>48</v>
      </c>
      <c r="C16391">
        <v>2038</v>
      </c>
      <c r="D16391" t="s">
        <v>18</v>
      </c>
      <c r="E16391" t="s">
        <v>27</v>
      </c>
      <c r="F16391" s="4">
        <v>106064.3287221366</v>
      </c>
    </row>
    <row r="16392" spans="1:6" x14ac:dyDescent="0.3">
      <c r="A16392" t="s">
        <v>53</v>
      </c>
      <c r="B16392" t="s">
        <v>48</v>
      </c>
      <c r="C16392">
        <v>2038</v>
      </c>
      <c r="D16392" t="s">
        <v>18</v>
      </c>
      <c r="E16392" t="s">
        <v>28</v>
      </c>
      <c r="F16392" s="4">
        <v>100924.3515949866</v>
      </c>
    </row>
    <row r="16393" spans="1:6" x14ac:dyDescent="0.3">
      <c r="A16393" t="s">
        <v>53</v>
      </c>
      <c r="B16393" t="s">
        <v>48</v>
      </c>
      <c r="C16393">
        <v>2038</v>
      </c>
      <c r="D16393" t="s">
        <v>18</v>
      </c>
      <c r="E16393" t="s">
        <v>29</v>
      </c>
      <c r="F16393" s="4">
        <v>89159.134418575064</v>
      </c>
    </row>
    <row r="16394" spans="1:6" x14ac:dyDescent="0.3">
      <c r="A16394" t="s">
        <v>53</v>
      </c>
      <c r="B16394" t="s">
        <v>48</v>
      </c>
      <c r="C16394">
        <v>2038</v>
      </c>
      <c r="D16394" t="s">
        <v>18</v>
      </c>
      <c r="E16394" t="s">
        <v>30</v>
      </c>
      <c r="F16394" s="4">
        <v>75835.583477573222</v>
      </c>
    </row>
    <row r="16395" spans="1:6" x14ac:dyDescent="0.3">
      <c r="A16395" t="s">
        <v>53</v>
      </c>
      <c r="B16395" t="s">
        <v>48</v>
      </c>
      <c r="C16395">
        <v>2038</v>
      </c>
      <c r="D16395" t="s">
        <v>18</v>
      </c>
      <c r="E16395" t="s">
        <v>31</v>
      </c>
      <c r="F16395" s="4">
        <v>71909.339323566106</v>
      </c>
    </row>
    <row r="16396" spans="1:6" x14ac:dyDescent="0.3">
      <c r="A16396" t="s">
        <v>53</v>
      </c>
      <c r="B16396" t="s">
        <v>48</v>
      </c>
      <c r="C16396">
        <v>2038</v>
      </c>
      <c r="D16396" t="s">
        <v>18</v>
      </c>
      <c r="E16396" t="s">
        <v>32</v>
      </c>
      <c r="F16396" s="4">
        <v>59546.192552075081</v>
      </c>
    </row>
    <row r="16397" spans="1:6" x14ac:dyDescent="0.3">
      <c r="A16397" t="s">
        <v>53</v>
      </c>
      <c r="B16397" t="s">
        <v>48</v>
      </c>
      <c r="C16397">
        <v>2038</v>
      </c>
      <c r="D16397" t="s">
        <v>18</v>
      </c>
      <c r="E16397" t="s">
        <v>33</v>
      </c>
      <c r="F16397" s="4">
        <v>52717.046908894932</v>
      </c>
    </row>
    <row r="16398" spans="1:6" x14ac:dyDescent="0.3">
      <c r="A16398" t="s">
        <v>53</v>
      </c>
      <c r="B16398" t="s">
        <v>48</v>
      </c>
      <c r="C16398">
        <v>2038</v>
      </c>
      <c r="D16398" t="s">
        <v>18</v>
      </c>
      <c r="E16398" t="s">
        <v>34</v>
      </c>
      <c r="F16398" s="4">
        <v>38945.276165123483</v>
      </c>
    </row>
    <row r="16399" spans="1:6" x14ac:dyDescent="0.3">
      <c r="A16399" t="s">
        <v>53</v>
      </c>
      <c r="B16399" t="s">
        <v>48</v>
      </c>
      <c r="C16399">
        <v>2038</v>
      </c>
      <c r="D16399" t="s">
        <v>18</v>
      </c>
      <c r="E16399" t="s">
        <v>35</v>
      </c>
      <c r="F16399" s="4">
        <v>40408.548188915222</v>
      </c>
    </row>
    <row r="16400" spans="1:6" x14ac:dyDescent="0.3">
      <c r="A16400" t="s">
        <v>53</v>
      </c>
      <c r="B16400" t="s">
        <v>48</v>
      </c>
      <c r="C16400">
        <v>2038</v>
      </c>
      <c r="D16400" t="s">
        <v>38</v>
      </c>
      <c r="E16400" t="s">
        <v>17</v>
      </c>
      <c r="F16400" s="4">
        <v>155970.14748455209</v>
      </c>
    </row>
    <row r="16401" spans="1:6" x14ac:dyDescent="0.3">
      <c r="A16401" t="s">
        <v>53</v>
      </c>
      <c r="B16401" t="s">
        <v>48</v>
      </c>
      <c r="C16401">
        <v>2038</v>
      </c>
      <c r="D16401" t="s">
        <v>38</v>
      </c>
      <c r="E16401" t="s">
        <v>19</v>
      </c>
      <c r="F16401" s="4">
        <v>163840.35783549599</v>
      </c>
    </row>
    <row r="16402" spans="1:6" x14ac:dyDescent="0.3">
      <c r="A16402" t="s">
        <v>53</v>
      </c>
      <c r="B16402" t="s">
        <v>48</v>
      </c>
      <c r="C16402">
        <v>2038</v>
      </c>
      <c r="D16402" t="s">
        <v>38</v>
      </c>
      <c r="E16402" t="s">
        <v>20</v>
      </c>
      <c r="F16402" s="4">
        <v>181290.82335873239</v>
      </c>
    </row>
    <row r="16403" spans="1:6" x14ac:dyDescent="0.3">
      <c r="A16403" t="s">
        <v>53</v>
      </c>
      <c r="B16403" t="s">
        <v>48</v>
      </c>
      <c r="C16403">
        <v>2038</v>
      </c>
      <c r="D16403" t="s">
        <v>38</v>
      </c>
      <c r="E16403" t="s">
        <v>21</v>
      </c>
      <c r="F16403" s="4">
        <v>196933.68527879001</v>
      </c>
    </row>
    <row r="16404" spans="1:6" x14ac:dyDescent="0.3">
      <c r="A16404" t="s">
        <v>53</v>
      </c>
      <c r="B16404" t="s">
        <v>48</v>
      </c>
      <c r="C16404">
        <v>2038</v>
      </c>
      <c r="D16404" t="s">
        <v>38</v>
      </c>
      <c r="E16404" t="s">
        <v>22</v>
      </c>
      <c r="F16404" s="4">
        <v>230726.03796913661</v>
      </c>
    </row>
    <row r="16405" spans="1:6" x14ac:dyDescent="0.3">
      <c r="A16405" t="s">
        <v>53</v>
      </c>
      <c r="B16405" t="s">
        <v>48</v>
      </c>
      <c r="C16405">
        <v>2038</v>
      </c>
      <c r="D16405" t="s">
        <v>38</v>
      </c>
      <c r="E16405" t="s">
        <v>23</v>
      </c>
      <c r="F16405" s="4">
        <v>239272.38104615451</v>
      </c>
    </row>
    <row r="16406" spans="1:6" x14ac:dyDescent="0.3">
      <c r="A16406" t="s">
        <v>53</v>
      </c>
      <c r="B16406" t="s">
        <v>48</v>
      </c>
      <c r="C16406">
        <v>2038</v>
      </c>
      <c r="D16406" t="s">
        <v>38</v>
      </c>
      <c r="E16406" t="s">
        <v>24</v>
      </c>
      <c r="F16406" s="4">
        <v>227564.9441671189</v>
      </c>
    </row>
    <row r="16407" spans="1:6" x14ac:dyDescent="0.3">
      <c r="A16407" t="s">
        <v>53</v>
      </c>
      <c r="B16407" t="s">
        <v>48</v>
      </c>
      <c r="C16407">
        <v>2038</v>
      </c>
      <c r="D16407" t="s">
        <v>38</v>
      </c>
      <c r="E16407" t="s">
        <v>25</v>
      </c>
      <c r="F16407" s="4">
        <v>220733.42366104561</v>
      </c>
    </row>
    <row r="16408" spans="1:6" x14ac:dyDescent="0.3">
      <c r="A16408" t="s">
        <v>53</v>
      </c>
      <c r="B16408" t="s">
        <v>48</v>
      </c>
      <c r="C16408">
        <v>2038</v>
      </c>
      <c r="D16408" t="s">
        <v>38</v>
      </c>
      <c r="E16408" t="s">
        <v>26</v>
      </c>
      <c r="F16408" s="4">
        <v>221275.6044483163</v>
      </c>
    </row>
    <row r="16409" spans="1:6" x14ac:dyDescent="0.3">
      <c r="A16409" t="s">
        <v>53</v>
      </c>
      <c r="B16409" t="s">
        <v>48</v>
      </c>
      <c r="C16409">
        <v>2038</v>
      </c>
      <c r="D16409" t="s">
        <v>38</v>
      </c>
      <c r="E16409" t="s">
        <v>27</v>
      </c>
      <c r="F16409" s="4">
        <v>219050.8264238316</v>
      </c>
    </row>
    <row r="16410" spans="1:6" x14ac:dyDescent="0.3">
      <c r="A16410" t="s">
        <v>53</v>
      </c>
      <c r="B16410" t="s">
        <v>48</v>
      </c>
      <c r="C16410">
        <v>2038</v>
      </c>
      <c r="D16410" t="s">
        <v>38</v>
      </c>
      <c r="E16410" t="s">
        <v>28</v>
      </c>
      <c r="F16410" s="4">
        <v>207583.6748616251</v>
      </c>
    </row>
    <row r="16411" spans="1:6" x14ac:dyDescent="0.3">
      <c r="A16411" t="s">
        <v>53</v>
      </c>
      <c r="B16411" t="s">
        <v>48</v>
      </c>
      <c r="C16411">
        <v>2038</v>
      </c>
      <c r="D16411" t="s">
        <v>38</v>
      </c>
      <c r="E16411" t="s">
        <v>29</v>
      </c>
      <c r="F16411" s="4">
        <v>183060.14930541351</v>
      </c>
    </row>
    <row r="16412" spans="1:6" x14ac:dyDescent="0.3">
      <c r="A16412" t="s">
        <v>53</v>
      </c>
      <c r="B16412" t="s">
        <v>48</v>
      </c>
      <c r="C16412">
        <v>2038</v>
      </c>
      <c r="D16412" t="s">
        <v>38</v>
      </c>
      <c r="E16412" t="s">
        <v>30</v>
      </c>
      <c r="F16412" s="4">
        <v>156676.90419333489</v>
      </c>
    </row>
    <row r="16413" spans="1:6" x14ac:dyDescent="0.3">
      <c r="A16413" t="s">
        <v>53</v>
      </c>
      <c r="B16413" t="s">
        <v>48</v>
      </c>
      <c r="C16413">
        <v>2038</v>
      </c>
      <c r="D16413" t="s">
        <v>38</v>
      </c>
      <c r="E16413" t="s">
        <v>31</v>
      </c>
      <c r="F16413" s="4">
        <v>149838.3919995192</v>
      </c>
    </row>
    <row r="16414" spans="1:6" x14ac:dyDescent="0.3">
      <c r="A16414" t="s">
        <v>53</v>
      </c>
      <c r="B16414" t="s">
        <v>48</v>
      </c>
      <c r="C16414">
        <v>2038</v>
      </c>
      <c r="D16414" t="s">
        <v>38</v>
      </c>
      <c r="E16414" t="s">
        <v>32</v>
      </c>
      <c r="F16414" s="4">
        <v>126112.8811876469</v>
      </c>
    </row>
    <row r="16415" spans="1:6" x14ac:dyDescent="0.3">
      <c r="A16415" t="s">
        <v>53</v>
      </c>
      <c r="B16415" t="s">
        <v>48</v>
      </c>
      <c r="C16415">
        <v>2038</v>
      </c>
      <c r="D16415" t="s">
        <v>38</v>
      </c>
      <c r="E16415" t="s">
        <v>33</v>
      </c>
      <c r="F16415" s="4">
        <v>114265.4907690463</v>
      </c>
    </row>
    <row r="16416" spans="1:6" x14ac:dyDescent="0.3">
      <c r="A16416" t="s">
        <v>53</v>
      </c>
      <c r="B16416" t="s">
        <v>48</v>
      </c>
      <c r="C16416">
        <v>2038</v>
      </c>
      <c r="D16416" t="s">
        <v>38</v>
      </c>
      <c r="E16416" t="s">
        <v>34</v>
      </c>
      <c r="F16416" s="4">
        <v>86959.271799635928</v>
      </c>
    </row>
    <row r="16417" spans="1:6" x14ac:dyDescent="0.3">
      <c r="A16417" t="s">
        <v>53</v>
      </c>
      <c r="B16417" t="s">
        <v>48</v>
      </c>
      <c r="C16417">
        <v>2038</v>
      </c>
      <c r="D16417" t="s">
        <v>38</v>
      </c>
      <c r="E16417" t="s">
        <v>35</v>
      </c>
      <c r="F16417" s="4">
        <v>96476.606102367121</v>
      </c>
    </row>
    <row r="16418" spans="1:6" x14ac:dyDescent="0.3">
      <c r="A16418" t="s">
        <v>53</v>
      </c>
      <c r="B16418" t="s">
        <v>48</v>
      </c>
      <c r="C16418">
        <v>2039</v>
      </c>
      <c r="D16418" t="s">
        <v>37</v>
      </c>
      <c r="E16418" t="s">
        <v>17</v>
      </c>
      <c r="F16418" s="4">
        <v>76677.52040173822</v>
      </c>
    </row>
    <row r="16419" spans="1:6" x14ac:dyDescent="0.3">
      <c r="A16419" t="s">
        <v>53</v>
      </c>
      <c r="B16419" t="s">
        <v>48</v>
      </c>
      <c r="C16419">
        <v>2039</v>
      </c>
      <c r="D16419" t="s">
        <v>37</v>
      </c>
      <c r="E16419" t="s">
        <v>19</v>
      </c>
      <c r="F16419" s="4">
        <v>79798.689192129372</v>
      </c>
    </row>
    <row r="16420" spans="1:6" x14ac:dyDescent="0.3">
      <c r="A16420" t="s">
        <v>53</v>
      </c>
      <c r="B16420" t="s">
        <v>48</v>
      </c>
      <c r="C16420">
        <v>2039</v>
      </c>
      <c r="D16420" t="s">
        <v>37</v>
      </c>
      <c r="E16420" t="s">
        <v>20</v>
      </c>
      <c r="F16420" s="4">
        <v>87819.755915412432</v>
      </c>
    </row>
    <row r="16421" spans="1:6" x14ac:dyDescent="0.3">
      <c r="A16421" t="s">
        <v>53</v>
      </c>
      <c r="B16421" t="s">
        <v>48</v>
      </c>
      <c r="C16421">
        <v>2039</v>
      </c>
      <c r="D16421" t="s">
        <v>37</v>
      </c>
      <c r="E16421" t="s">
        <v>21</v>
      </c>
      <c r="F16421" s="4">
        <v>96901.712352745744</v>
      </c>
    </row>
    <row r="16422" spans="1:6" x14ac:dyDescent="0.3">
      <c r="A16422" t="s">
        <v>53</v>
      </c>
      <c r="B16422" t="s">
        <v>48</v>
      </c>
      <c r="C16422">
        <v>2039</v>
      </c>
      <c r="D16422" t="s">
        <v>37</v>
      </c>
      <c r="E16422" t="s">
        <v>22</v>
      </c>
      <c r="F16422" s="4">
        <v>112679.392658742</v>
      </c>
    </row>
    <row r="16423" spans="1:6" x14ac:dyDescent="0.3">
      <c r="A16423" t="s">
        <v>53</v>
      </c>
      <c r="B16423" t="s">
        <v>48</v>
      </c>
      <c r="C16423">
        <v>2039</v>
      </c>
      <c r="D16423" t="s">
        <v>37</v>
      </c>
      <c r="E16423" t="s">
        <v>23</v>
      </c>
      <c r="F16423" s="4">
        <v>118281.72201363809</v>
      </c>
    </row>
    <row r="16424" spans="1:6" x14ac:dyDescent="0.3">
      <c r="A16424" t="s">
        <v>53</v>
      </c>
      <c r="B16424" t="s">
        <v>48</v>
      </c>
      <c r="C16424">
        <v>2039</v>
      </c>
      <c r="D16424" t="s">
        <v>37</v>
      </c>
      <c r="E16424" t="s">
        <v>24</v>
      </c>
      <c r="F16424" s="4">
        <v>115414.22822290449</v>
      </c>
    </row>
    <row r="16425" spans="1:6" x14ac:dyDescent="0.3">
      <c r="A16425" t="s">
        <v>53</v>
      </c>
      <c r="B16425" t="s">
        <v>48</v>
      </c>
      <c r="C16425">
        <v>2039</v>
      </c>
      <c r="D16425" t="s">
        <v>37</v>
      </c>
      <c r="E16425" t="s">
        <v>25</v>
      </c>
      <c r="F16425" s="4">
        <v>112585.6942279897</v>
      </c>
    </row>
    <row r="16426" spans="1:6" x14ac:dyDescent="0.3">
      <c r="A16426" t="s">
        <v>53</v>
      </c>
      <c r="B16426" t="s">
        <v>48</v>
      </c>
      <c r="C16426">
        <v>2039</v>
      </c>
      <c r="D16426" t="s">
        <v>37</v>
      </c>
      <c r="E16426" t="s">
        <v>26</v>
      </c>
      <c r="F16426" s="4">
        <v>113435.33866903911</v>
      </c>
    </row>
    <row r="16427" spans="1:6" x14ac:dyDescent="0.3">
      <c r="A16427" t="s">
        <v>53</v>
      </c>
      <c r="B16427" t="s">
        <v>48</v>
      </c>
      <c r="C16427">
        <v>2039</v>
      </c>
      <c r="D16427" t="s">
        <v>37</v>
      </c>
      <c r="E16427" t="s">
        <v>27</v>
      </c>
      <c r="F16427" s="4">
        <v>113693.1225803721</v>
      </c>
    </row>
    <row r="16428" spans="1:6" x14ac:dyDescent="0.3">
      <c r="A16428" t="s">
        <v>53</v>
      </c>
      <c r="B16428" t="s">
        <v>48</v>
      </c>
      <c r="C16428">
        <v>2039</v>
      </c>
      <c r="D16428" t="s">
        <v>37</v>
      </c>
      <c r="E16428" t="s">
        <v>28</v>
      </c>
      <c r="F16428" s="4">
        <v>107866.43487845021</v>
      </c>
    </row>
    <row r="16429" spans="1:6" x14ac:dyDescent="0.3">
      <c r="A16429" t="s">
        <v>53</v>
      </c>
      <c r="B16429" t="s">
        <v>48</v>
      </c>
      <c r="C16429">
        <v>2039</v>
      </c>
      <c r="D16429" t="s">
        <v>37</v>
      </c>
      <c r="E16429" t="s">
        <v>29</v>
      </c>
      <c r="F16429" s="4">
        <v>96467.855757224024</v>
      </c>
    </row>
    <row r="16430" spans="1:6" x14ac:dyDescent="0.3">
      <c r="A16430" t="s">
        <v>53</v>
      </c>
      <c r="B16430" t="s">
        <v>48</v>
      </c>
      <c r="C16430">
        <v>2039</v>
      </c>
      <c r="D16430" t="s">
        <v>37</v>
      </c>
      <c r="E16430" t="s">
        <v>30</v>
      </c>
      <c r="F16430" s="4">
        <v>81458.895313607849</v>
      </c>
    </row>
    <row r="16431" spans="1:6" x14ac:dyDescent="0.3">
      <c r="A16431" t="s">
        <v>53</v>
      </c>
      <c r="B16431" t="s">
        <v>48</v>
      </c>
      <c r="C16431">
        <v>2039</v>
      </c>
      <c r="D16431" t="s">
        <v>37</v>
      </c>
      <c r="E16431" t="s">
        <v>31</v>
      </c>
      <c r="F16431" s="4">
        <v>78697.011505136223</v>
      </c>
    </row>
    <row r="16432" spans="1:6" x14ac:dyDescent="0.3">
      <c r="A16432" t="s">
        <v>53</v>
      </c>
      <c r="B16432" t="s">
        <v>48</v>
      </c>
      <c r="C16432">
        <v>2039</v>
      </c>
      <c r="D16432" t="s">
        <v>37</v>
      </c>
      <c r="E16432" t="s">
        <v>32</v>
      </c>
      <c r="F16432" s="4">
        <v>67192.822765505101</v>
      </c>
    </row>
    <row r="16433" spans="1:6" x14ac:dyDescent="0.3">
      <c r="A16433" t="s">
        <v>53</v>
      </c>
      <c r="B16433" t="s">
        <v>48</v>
      </c>
      <c r="C16433">
        <v>2039</v>
      </c>
      <c r="D16433" t="s">
        <v>37</v>
      </c>
      <c r="E16433" t="s">
        <v>33</v>
      </c>
      <c r="F16433" s="4">
        <v>62293.905728319187</v>
      </c>
    </row>
    <row r="16434" spans="1:6" x14ac:dyDescent="0.3">
      <c r="A16434" t="s">
        <v>53</v>
      </c>
      <c r="B16434" t="s">
        <v>48</v>
      </c>
      <c r="C16434">
        <v>2039</v>
      </c>
      <c r="D16434" t="s">
        <v>37</v>
      </c>
      <c r="E16434" t="s">
        <v>34</v>
      </c>
      <c r="F16434" s="4">
        <v>49182.312585855332</v>
      </c>
    </row>
    <row r="16435" spans="1:6" x14ac:dyDescent="0.3">
      <c r="A16435" t="s">
        <v>53</v>
      </c>
      <c r="B16435" t="s">
        <v>48</v>
      </c>
      <c r="C16435">
        <v>2039</v>
      </c>
      <c r="D16435" t="s">
        <v>37</v>
      </c>
      <c r="E16435" t="s">
        <v>35</v>
      </c>
      <c r="F16435" s="4">
        <v>57727.388350599569</v>
      </c>
    </row>
    <row r="16436" spans="1:6" x14ac:dyDescent="0.3">
      <c r="A16436" t="s">
        <v>53</v>
      </c>
      <c r="B16436" t="s">
        <v>48</v>
      </c>
      <c r="C16436">
        <v>2039</v>
      </c>
      <c r="D16436" t="s">
        <v>18</v>
      </c>
      <c r="E16436" t="s">
        <v>17</v>
      </c>
      <c r="F16436" s="4">
        <v>80717.912344847195</v>
      </c>
    </row>
    <row r="16437" spans="1:6" x14ac:dyDescent="0.3">
      <c r="A16437" t="s">
        <v>53</v>
      </c>
      <c r="B16437" t="s">
        <v>48</v>
      </c>
      <c r="C16437">
        <v>2039</v>
      </c>
      <c r="D16437" t="s">
        <v>18</v>
      </c>
      <c r="E16437" t="s">
        <v>19</v>
      </c>
      <c r="F16437" s="4">
        <v>83579.896953969597</v>
      </c>
    </row>
    <row r="16438" spans="1:6" x14ac:dyDescent="0.3">
      <c r="A16438" t="s">
        <v>53</v>
      </c>
      <c r="B16438" t="s">
        <v>48</v>
      </c>
      <c r="C16438">
        <v>2039</v>
      </c>
      <c r="D16438" t="s">
        <v>18</v>
      </c>
      <c r="E16438" t="s">
        <v>20</v>
      </c>
      <c r="F16438" s="4">
        <v>91971.945217813292</v>
      </c>
    </row>
    <row r="16439" spans="1:6" x14ac:dyDescent="0.3">
      <c r="A16439" t="s">
        <v>53</v>
      </c>
      <c r="B16439" t="s">
        <v>48</v>
      </c>
      <c r="C16439">
        <v>2039</v>
      </c>
      <c r="D16439" t="s">
        <v>18</v>
      </c>
      <c r="E16439" t="s">
        <v>21</v>
      </c>
      <c r="F16439" s="4">
        <v>101256.70574849</v>
      </c>
    </row>
    <row r="16440" spans="1:6" x14ac:dyDescent="0.3">
      <c r="A16440" t="s">
        <v>53</v>
      </c>
      <c r="B16440" t="s">
        <v>48</v>
      </c>
      <c r="C16440">
        <v>2039</v>
      </c>
      <c r="D16440" t="s">
        <v>18</v>
      </c>
      <c r="E16440" t="s">
        <v>22</v>
      </c>
      <c r="F16440" s="4">
        <v>117373.9505439942</v>
      </c>
    </row>
    <row r="16441" spans="1:6" x14ac:dyDescent="0.3">
      <c r="A16441" t="s">
        <v>53</v>
      </c>
      <c r="B16441" t="s">
        <v>48</v>
      </c>
      <c r="C16441">
        <v>2039</v>
      </c>
      <c r="D16441" t="s">
        <v>18</v>
      </c>
      <c r="E16441" t="s">
        <v>23</v>
      </c>
      <c r="F16441" s="4">
        <v>122301.08937409629</v>
      </c>
    </row>
    <row r="16442" spans="1:6" x14ac:dyDescent="0.3">
      <c r="A16442" t="s">
        <v>53</v>
      </c>
      <c r="B16442" t="s">
        <v>48</v>
      </c>
      <c r="C16442">
        <v>2039</v>
      </c>
      <c r="D16442" t="s">
        <v>18</v>
      </c>
      <c r="E16442" t="s">
        <v>24</v>
      </c>
      <c r="F16442" s="4">
        <v>116299.39402409591</v>
      </c>
    </row>
    <row r="16443" spans="1:6" x14ac:dyDescent="0.3">
      <c r="A16443" t="s">
        <v>53</v>
      </c>
      <c r="B16443" t="s">
        <v>48</v>
      </c>
      <c r="C16443">
        <v>2039</v>
      </c>
      <c r="D16443" t="s">
        <v>18</v>
      </c>
      <c r="E16443" t="s">
        <v>25</v>
      </c>
      <c r="F16443" s="4">
        <v>109675.2531146495</v>
      </c>
    </row>
    <row r="16444" spans="1:6" x14ac:dyDescent="0.3">
      <c r="A16444" t="s">
        <v>53</v>
      </c>
      <c r="B16444" t="s">
        <v>48</v>
      </c>
      <c r="C16444">
        <v>2039</v>
      </c>
      <c r="D16444" t="s">
        <v>18</v>
      </c>
      <c r="E16444" t="s">
        <v>26</v>
      </c>
      <c r="F16444" s="4">
        <v>108646.4300721746</v>
      </c>
    </row>
    <row r="16445" spans="1:6" x14ac:dyDescent="0.3">
      <c r="A16445" t="s">
        <v>53</v>
      </c>
      <c r="B16445" t="s">
        <v>48</v>
      </c>
      <c r="C16445">
        <v>2039</v>
      </c>
      <c r="D16445" t="s">
        <v>18</v>
      </c>
      <c r="E16445" t="s">
        <v>27</v>
      </c>
      <c r="F16445" s="4">
        <v>106887.800681965</v>
      </c>
    </row>
    <row r="16446" spans="1:6" x14ac:dyDescent="0.3">
      <c r="A16446" t="s">
        <v>53</v>
      </c>
      <c r="B16446" t="s">
        <v>48</v>
      </c>
      <c r="C16446">
        <v>2039</v>
      </c>
      <c r="D16446" t="s">
        <v>18</v>
      </c>
      <c r="E16446" t="s">
        <v>28</v>
      </c>
      <c r="F16446" s="4">
        <v>101714.9800965905</v>
      </c>
    </row>
    <row r="16447" spans="1:6" x14ac:dyDescent="0.3">
      <c r="A16447" t="s">
        <v>53</v>
      </c>
      <c r="B16447" t="s">
        <v>48</v>
      </c>
      <c r="C16447">
        <v>2039</v>
      </c>
      <c r="D16447" t="s">
        <v>18</v>
      </c>
      <c r="E16447" t="s">
        <v>29</v>
      </c>
      <c r="F16447" s="4">
        <v>91683.473484784074</v>
      </c>
    </row>
    <row r="16448" spans="1:6" x14ac:dyDescent="0.3">
      <c r="A16448" t="s">
        <v>53</v>
      </c>
      <c r="B16448" t="s">
        <v>48</v>
      </c>
      <c r="C16448">
        <v>2039</v>
      </c>
      <c r="D16448" t="s">
        <v>18</v>
      </c>
      <c r="E16448" t="s">
        <v>30</v>
      </c>
      <c r="F16448" s="4">
        <v>76062.654345822957</v>
      </c>
    </row>
    <row r="16449" spans="1:6" x14ac:dyDescent="0.3">
      <c r="A16449" t="s">
        <v>53</v>
      </c>
      <c r="B16449" t="s">
        <v>48</v>
      </c>
      <c r="C16449">
        <v>2039</v>
      </c>
      <c r="D16449" t="s">
        <v>18</v>
      </c>
      <c r="E16449" t="s">
        <v>31</v>
      </c>
      <c r="F16449" s="4">
        <v>72647.638440119073</v>
      </c>
    </row>
    <row r="16450" spans="1:6" x14ac:dyDescent="0.3">
      <c r="A16450" t="s">
        <v>53</v>
      </c>
      <c r="B16450" t="s">
        <v>48</v>
      </c>
      <c r="C16450">
        <v>2039</v>
      </c>
      <c r="D16450" t="s">
        <v>18</v>
      </c>
      <c r="E16450" t="s">
        <v>32</v>
      </c>
      <c r="F16450" s="4">
        <v>60077.508129967769</v>
      </c>
    </row>
    <row r="16451" spans="1:6" x14ac:dyDescent="0.3">
      <c r="A16451" t="s">
        <v>53</v>
      </c>
      <c r="B16451" t="s">
        <v>48</v>
      </c>
      <c r="C16451">
        <v>2039</v>
      </c>
      <c r="D16451" t="s">
        <v>18</v>
      </c>
      <c r="E16451" t="s">
        <v>33</v>
      </c>
      <c r="F16451" s="4">
        <v>53586.066416050868</v>
      </c>
    </row>
    <row r="16452" spans="1:6" x14ac:dyDescent="0.3">
      <c r="A16452" t="s">
        <v>53</v>
      </c>
      <c r="B16452" t="s">
        <v>48</v>
      </c>
      <c r="C16452">
        <v>2039</v>
      </c>
      <c r="D16452" t="s">
        <v>18</v>
      </c>
      <c r="E16452" t="s">
        <v>34</v>
      </c>
      <c r="F16452" s="4">
        <v>39935.641909749967</v>
      </c>
    </row>
    <row r="16453" spans="1:6" x14ac:dyDescent="0.3">
      <c r="A16453" t="s">
        <v>53</v>
      </c>
      <c r="B16453" t="s">
        <v>48</v>
      </c>
      <c r="C16453">
        <v>2039</v>
      </c>
      <c r="D16453" t="s">
        <v>18</v>
      </c>
      <c r="E16453" t="s">
        <v>35</v>
      </c>
      <c r="F16453" s="4">
        <v>41303.975064211569</v>
      </c>
    </row>
    <row r="16454" spans="1:6" x14ac:dyDescent="0.3">
      <c r="A16454" t="s">
        <v>53</v>
      </c>
      <c r="B16454" t="s">
        <v>48</v>
      </c>
      <c r="C16454">
        <v>2039</v>
      </c>
      <c r="D16454" t="s">
        <v>38</v>
      </c>
      <c r="E16454" t="s">
        <v>17</v>
      </c>
      <c r="F16454" s="4">
        <v>157395.4327465854</v>
      </c>
    </row>
    <row r="16455" spans="1:6" x14ac:dyDescent="0.3">
      <c r="A16455" t="s">
        <v>53</v>
      </c>
      <c r="B16455" t="s">
        <v>48</v>
      </c>
      <c r="C16455">
        <v>2039</v>
      </c>
      <c r="D16455" t="s">
        <v>38</v>
      </c>
      <c r="E16455" t="s">
        <v>19</v>
      </c>
      <c r="F16455" s="4">
        <v>163378.586146099</v>
      </c>
    </row>
    <row r="16456" spans="1:6" x14ac:dyDescent="0.3">
      <c r="A16456" t="s">
        <v>53</v>
      </c>
      <c r="B16456" t="s">
        <v>48</v>
      </c>
      <c r="C16456">
        <v>2039</v>
      </c>
      <c r="D16456" t="s">
        <v>38</v>
      </c>
      <c r="E16456" t="s">
        <v>20</v>
      </c>
      <c r="F16456" s="4">
        <v>179791.7011332257</v>
      </c>
    </row>
    <row r="16457" spans="1:6" x14ac:dyDescent="0.3">
      <c r="A16457" t="s">
        <v>53</v>
      </c>
      <c r="B16457" t="s">
        <v>48</v>
      </c>
      <c r="C16457">
        <v>2039</v>
      </c>
      <c r="D16457" t="s">
        <v>38</v>
      </c>
      <c r="E16457" t="s">
        <v>21</v>
      </c>
      <c r="F16457" s="4">
        <v>198158.4181012357</v>
      </c>
    </row>
    <row r="16458" spans="1:6" x14ac:dyDescent="0.3">
      <c r="A16458" t="s">
        <v>53</v>
      </c>
      <c r="B16458" t="s">
        <v>48</v>
      </c>
      <c r="C16458">
        <v>2039</v>
      </c>
      <c r="D16458" t="s">
        <v>38</v>
      </c>
      <c r="E16458" t="s">
        <v>22</v>
      </c>
      <c r="F16458" s="4">
        <v>230053.3432027362</v>
      </c>
    </row>
    <row r="16459" spans="1:6" x14ac:dyDescent="0.3">
      <c r="A16459" t="s">
        <v>53</v>
      </c>
      <c r="B16459" t="s">
        <v>48</v>
      </c>
      <c r="C16459">
        <v>2039</v>
      </c>
      <c r="D16459" t="s">
        <v>38</v>
      </c>
      <c r="E16459" t="s">
        <v>23</v>
      </c>
      <c r="F16459" s="4">
        <v>240582.8113877344</v>
      </c>
    </row>
    <row r="16460" spans="1:6" x14ac:dyDescent="0.3">
      <c r="A16460" t="s">
        <v>53</v>
      </c>
      <c r="B16460" t="s">
        <v>48</v>
      </c>
      <c r="C16460">
        <v>2039</v>
      </c>
      <c r="D16460" t="s">
        <v>38</v>
      </c>
      <c r="E16460" t="s">
        <v>24</v>
      </c>
      <c r="F16460" s="4">
        <v>231713.6222470004</v>
      </c>
    </row>
    <row r="16461" spans="1:6" x14ac:dyDescent="0.3">
      <c r="A16461" t="s">
        <v>53</v>
      </c>
      <c r="B16461" t="s">
        <v>48</v>
      </c>
      <c r="C16461">
        <v>2039</v>
      </c>
      <c r="D16461" t="s">
        <v>38</v>
      </c>
      <c r="E16461" t="s">
        <v>25</v>
      </c>
      <c r="F16461" s="4">
        <v>222260.94734263921</v>
      </c>
    </row>
    <row r="16462" spans="1:6" x14ac:dyDescent="0.3">
      <c r="A16462" t="s">
        <v>53</v>
      </c>
      <c r="B16462" t="s">
        <v>48</v>
      </c>
      <c r="C16462">
        <v>2039</v>
      </c>
      <c r="D16462" t="s">
        <v>38</v>
      </c>
      <c r="E16462" t="s">
        <v>26</v>
      </c>
      <c r="F16462" s="4">
        <v>222081.76874121369</v>
      </c>
    </row>
    <row r="16463" spans="1:6" x14ac:dyDescent="0.3">
      <c r="A16463" t="s">
        <v>53</v>
      </c>
      <c r="B16463" t="s">
        <v>48</v>
      </c>
      <c r="C16463">
        <v>2039</v>
      </c>
      <c r="D16463" t="s">
        <v>38</v>
      </c>
      <c r="E16463" t="s">
        <v>27</v>
      </c>
      <c r="F16463" s="4">
        <v>220580.92326233719</v>
      </c>
    </row>
    <row r="16464" spans="1:6" x14ac:dyDescent="0.3">
      <c r="A16464" t="s">
        <v>53</v>
      </c>
      <c r="B16464" t="s">
        <v>48</v>
      </c>
      <c r="C16464">
        <v>2039</v>
      </c>
      <c r="D16464" t="s">
        <v>38</v>
      </c>
      <c r="E16464" t="s">
        <v>28</v>
      </c>
      <c r="F16464" s="4">
        <v>209581.41497504071</v>
      </c>
    </row>
    <row r="16465" spans="1:6" x14ac:dyDescent="0.3">
      <c r="A16465" t="s">
        <v>53</v>
      </c>
      <c r="B16465" t="s">
        <v>48</v>
      </c>
      <c r="C16465">
        <v>2039</v>
      </c>
      <c r="D16465" t="s">
        <v>38</v>
      </c>
      <c r="E16465" t="s">
        <v>29</v>
      </c>
      <c r="F16465" s="4">
        <v>188151.3292420081</v>
      </c>
    </row>
    <row r="16466" spans="1:6" x14ac:dyDescent="0.3">
      <c r="A16466" t="s">
        <v>53</v>
      </c>
      <c r="B16466" t="s">
        <v>48</v>
      </c>
      <c r="C16466">
        <v>2039</v>
      </c>
      <c r="D16466" t="s">
        <v>38</v>
      </c>
      <c r="E16466" t="s">
        <v>30</v>
      </c>
      <c r="F16466" s="4">
        <v>157521.54965943081</v>
      </c>
    </row>
    <row r="16467" spans="1:6" x14ac:dyDescent="0.3">
      <c r="A16467" t="s">
        <v>53</v>
      </c>
      <c r="B16467" t="s">
        <v>48</v>
      </c>
      <c r="C16467">
        <v>2039</v>
      </c>
      <c r="D16467" t="s">
        <v>38</v>
      </c>
      <c r="E16467" t="s">
        <v>31</v>
      </c>
      <c r="F16467" s="4">
        <v>151344.64994525531</v>
      </c>
    </row>
    <row r="16468" spans="1:6" x14ac:dyDescent="0.3">
      <c r="A16468" t="s">
        <v>53</v>
      </c>
      <c r="B16468" t="s">
        <v>48</v>
      </c>
      <c r="C16468">
        <v>2039</v>
      </c>
      <c r="D16468" t="s">
        <v>38</v>
      </c>
      <c r="E16468" t="s">
        <v>32</v>
      </c>
      <c r="F16468" s="4">
        <v>127270.3308954729</v>
      </c>
    </row>
    <row r="16469" spans="1:6" x14ac:dyDescent="0.3">
      <c r="A16469" t="s">
        <v>53</v>
      </c>
      <c r="B16469" t="s">
        <v>48</v>
      </c>
      <c r="C16469">
        <v>2039</v>
      </c>
      <c r="D16469" t="s">
        <v>38</v>
      </c>
      <c r="E16469" t="s">
        <v>33</v>
      </c>
      <c r="F16469" s="4">
        <v>115879.9721443701</v>
      </c>
    </row>
    <row r="16470" spans="1:6" x14ac:dyDescent="0.3">
      <c r="A16470" t="s">
        <v>53</v>
      </c>
      <c r="B16470" t="s">
        <v>48</v>
      </c>
      <c r="C16470">
        <v>2039</v>
      </c>
      <c r="D16470" t="s">
        <v>38</v>
      </c>
      <c r="E16470" t="s">
        <v>34</v>
      </c>
      <c r="F16470" s="4">
        <v>89117.9544956053</v>
      </c>
    </row>
    <row r="16471" spans="1:6" x14ac:dyDescent="0.3">
      <c r="A16471" t="s">
        <v>53</v>
      </c>
      <c r="B16471" t="s">
        <v>48</v>
      </c>
      <c r="C16471">
        <v>2039</v>
      </c>
      <c r="D16471" t="s">
        <v>38</v>
      </c>
      <c r="E16471" t="s">
        <v>35</v>
      </c>
      <c r="F16471" s="4">
        <v>99031.36341481113</v>
      </c>
    </row>
    <row r="16472" spans="1:6" x14ac:dyDescent="0.3">
      <c r="A16472" t="s">
        <v>53</v>
      </c>
      <c r="B16472" t="s">
        <v>48</v>
      </c>
      <c r="C16472">
        <v>2040</v>
      </c>
      <c r="D16472" t="s">
        <v>37</v>
      </c>
      <c r="E16472" t="s">
        <v>17</v>
      </c>
      <c r="F16472" s="4">
        <v>77364.561175597468</v>
      </c>
    </row>
    <row r="16473" spans="1:6" x14ac:dyDescent="0.3">
      <c r="A16473" t="s">
        <v>53</v>
      </c>
      <c r="B16473" t="s">
        <v>48</v>
      </c>
      <c r="C16473">
        <v>2040</v>
      </c>
      <c r="D16473" t="s">
        <v>37</v>
      </c>
      <c r="E16473" t="s">
        <v>19</v>
      </c>
      <c r="F16473" s="4">
        <v>79875.25143505483</v>
      </c>
    </row>
    <row r="16474" spans="1:6" x14ac:dyDescent="0.3">
      <c r="A16474" t="s">
        <v>53</v>
      </c>
      <c r="B16474" t="s">
        <v>48</v>
      </c>
      <c r="C16474">
        <v>2040</v>
      </c>
      <c r="D16474" t="s">
        <v>37</v>
      </c>
      <c r="E16474" t="s">
        <v>20</v>
      </c>
      <c r="F16474" s="4">
        <v>87056.858167142753</v>
      </c>
    </row>
    <row r="16475" spans="1:6" x14ac:dyDescent="0.3">
      <c r="A16475" t="s">
        <v>53</v>
      </c>
      <c r="B16475" t="s">
        <v>48</v>
      </c>
      <c r="C16475">
        <v>2040</v>
      </c>
      <c r="D16475" t="s">
        <v>37</v>
      </c>
      <c r="E16475" t="s">
        <v>21</v>
      </c>
      <c r="F16475" s="4">
        <v>97622.704025178988</v>
      </c>
    </row>
    <row r="16476" spans="1:6" x14ac:dyDescent="0.3">
      <c r="A16476" t="s">
        <v>53</v>
      </c>
      <c r="B16476" t="s">
        <v>48</v>
      </c>
      <c r="C16476">
        <v>2040</v>
      </c>
      <c r="D16476" t="s">
        <v>37</v>
      </c>
      <c r="E16476" t="s">
        <v>22</v>
      </c>
      <c r="F16476" s="4">
        <v>112328.6344659071</v>
      </c>
    </row>
    <row r="16477" spans="1:6" x14ac:dyDescent="0.3">
      <c r="A16477" t="s">
        <v>53</v>
      </c>
      <c r="B16477" t="s">
        <v>48</v>
      </c>
      <c r="C16477">
        <v>2040</v>
      </c>
      <c r="D16477" t="s">
        <v>37</v>
      </c>
      <c r="E16477" t="s">
        <v>23</v>
      </c>
      <c r="F16477" s="4">
        <v>118537.360596033</v>
      </c>
    </row>
    <row r="16478" spans="1:6" x14ac:dyDescent="0.3">
      <c r="A16478" t="s">
        <v>53</v>
      </c>
      <c r="B16478" t="s">
        <v>48</v>
      </c>
      <c r="C16478">
        <v>2040</v>
      </c>
      <c r="D16478" t="s">
        <v>37</v>
      </c>
      <c r="E16478" t="s">
        <v>24</v>
      </c>
      <c r="F16478" s="4">
        <v>117397.5005013449</v>
      </c>
    </row>
    <row r="16479" spans="1:6" x14ac:dyDescent="0.3">
      <c r="A16479" t="s">
        <v>53</v>
      </c>
      <c r="B16479" t="s">
        <v>48</v>
      </c>
      <c r="C16479">
        <v>2040</v>
      </c>
      <c r="D16479" t="s">
        <v>37</v>
      </c>
      <c r="E16479" t="s">
        <v>25</v>
      </c>
      <c r="F16479" s="4">
        <v>113367.49131272129</v>
      </c>
    </row>
    <row r="16480" spans="1:6" x14ac:dyDescent="0.3">
      <c r="A16480" t="s">
        <v>53</v>
      </c>
      <c r="B16480" t="s">
        <v>48</v>
      </c>
      <c r="C16480">
        <v>2040</v>
      </c>
      <c r="D16480" t="s">
        <v>37</v>
      </c>
      <c r="E16480" t="s">
        <v>26</v>
      </c>
      <c r="F16480" s="4">
        <v>113781.9238484448</v>
      </c>
    </row>
    <row r="16481" spans="1:6" x14ac:dyDescent="0.3">
      <c r="A16481" t="s">
        <v>53</v>
      </c>
      <c r="B16481" t="s">
        <v>48</v>
      </c>
      <c r="C16481">
        <v>2040</v>
      </c>
      <c r="D16481" t="s">
        <v>37</v>
      </c>
      <c r="E16481" t="s">
        <v>27</v>
      </c>
      <c r="F16481" s="4">
        <v>114291.65007487161</v>
      </c>
    </row>
    <row r="16482" spans="1:6" x14ac:dyDescent="0.3">
      <c r="A16482" t="s">
        <v>53</v>
      </c>
      <c r="B16482" t="s">
        <v>48</v>
      </c>
      <c r="C16482">
        <v>2040</v>
      </c>
      <c r="D16482" t="s">
        <v>37</v>
      </c>
      <c r="E16482" t="s">
        <v>28</v>
      </c>
      <c r="F16482" s="4">
        <v>109092.15664840009</v>
      </c>
    </row>
    <row r="16483" spans="1:6" x14ac:dyDescent="0.3">
      <c r="A16483" t="s">
        <v>53</v>
      </c>
      <c r="B16483" t="s">
        <v>48</v>
      </c>
      <c r="C16483">
        <v>2040</v>
      </c>
      <c r="D16483" t="s">
        <v>37</v>
      </c>
      <c r="E16483" t="s">
        <v>29</v>
      </c>
      <c r="F16483" s="4">
        <v>98850.981454285939</v>
      </c>
    </row>
    <row r="16484" spans="1:6" x14ac:dyDescent="0.3">
      <c r="A16484" t="s">
        <v>53</v>
      </c>
      <c r="B16484" t="s">
        <v>48</v>
      </c>
      <c r="C16484">
        <v>2040</v>
      </c>
      <c r="D16484" t="s">
        <v>37</v>
      </c>
      <c r="E16484" t="s">
        <v>30</v>
      </c>
      <c r="F16484" s="4">
        <v>82697.362698650555</v>
      </c>
    </row>
    <row r="16485" spans="1:6" x14ac:dyDescent="0.3">
      <c r="A16485" t="s">
        <v>53</v>
      </c>
      <c r="B16485" t="s">
        <v>48</v>
      </c>
      <c r="C16485">
        <v>2040</v>
      </c>
      <c r="D16485" t="s">
        <v>37</v>
      </c>
      <c r="E16485" t="s">
        <v>31</v>
      </c>
      <c r="F16485" s="4">
        <v>78922.130041334953</v>
      </c>
    </row>
    <row r="16486" spans="1:6" x14ac:dyDescent="0.3">
      <c r="A16486" t="s">
        <v>53</v>
      </c>
      <c r="B16486" t="s">
        <v>48</v>
      </c>
      <c r="C16486">
        <v>2040</v>
      </c>
      <c r="D16486" t="s">
        <v>37</v>
      </c>
      <c r="E16486" t="s">
        <v>32</v>
      </c>
      <c r="F16486" s="4">
        <v>68606.356006985501</v>
      </c>
    </row>
    <row r="16487" spans="1:6" x14ac:dyDescent="0.3">
      <c r="A16487" t="s">
        <v>53</v>
      </c>
      <c r="B16487" t="s">
        <v>48</v>
      </c>
      <c r="C16487">
        <v>2040</v>
      </c>
      <c r="D16487" t="s">
        <v>37</v>
      </c>
      <c r="E16487" t="s">
        <v>33</v>
      </c>
      <c r="F16487" s="4">
        <v>62576.043062162127</v>
      </c>
    </row>
    <row r="16488" spans="1:6" x14ac:dyDescent="0.3">
      <c r="A16488" t="s">
        <v>53</v>
      </c>
      <c r="B16488" t="s">
        <v>48</v>
      </c>
      <c r="C16488">
        <v>2040</v>
      </c>
      <c r="D16488" t="s">
        <v>37</v>
      </c>
      <c r="E16488" t="s">
        <v>34</v>
      </c>
      <c r="F16488" s="4">
        <v>50268.694154480712</v>
      </c>
    </row>
    <row r="16489" spans="1:6" x14ac:dyDescent="0.3">
      <c r="A16489" t="s">
        <v>53</v>
      </c>
      <c r="B16489" t="s">
        <v>48</v>
      </c>
      <c r="C16489">
        <v>2040</v>
      </c>
      <c r="D16489" t="s">
        <v>37</v>
      </c>
      <c r="E16489" t="s">
        <v>35</v>
      </c>
      <c r="F16489" s="4">
        <v>59289.164459003841</v>
      </c>
    </row>
    <row r="16490" spans="1:6" x14ac:dyDescent="0.3">
      <c r="A16490" t="s">
        <v>53</v>
      </c>
      <c r="B16490" t="s">
        <v>48</v>
      </c>
      <c r="C16490">
        <v>2040</v>
      </c>
      <c r="D16490" t="s">
        <v>18</v>
      </c>
      <c r="E16490" t="s">
        <v>17</v>
      </c>
      <c r="F16490" s="4">
        <v>81439.820350641297</v>
      </c>
    </row>
    <row r="16491" spans="1:6" x14ac:dyDescent="0.3">
      <c r="A16491" t="s">
        <v>53</v>
      </c>
      <c r="B16491" t="s">
        <v>48</v>
      </c>
      <c r="C16491">
        <v>2040</v>
      </c>
      <c r="D16491" t="s">
        <v>18</v>
      </c>
      <c r="E16491" t="s">
        <v>19</v>
      </c>
      <c r="F16491" s="4">
        <v>83659.658305968769</v>
      </c>
    </row>
    <row r="16492" spans="1:6" x14ac:dyDescent="0.3">
      <c r="A16492" t="s">
        <v>53</v>
      </c>
      <c r="B16492" t="s">
        <v>48</v>
      </c>
      <c r="C16492">
        <v>2040</v>
      </c>
      <c r="D16492" t="s">
        <v>18</v>
      </c>
      <c r="E16492" t="s">
        <v>20</v>
      </c>
      <c r="F16492" s="4">
        <v>91173.79755391751</v>
      </c>
    </row>
    <row r="16493" spans="1:6" x14ac:dyDescent="0.3">
      <c r="A16493" t="s">
        <v>53</v>
      </c>
      <c r="B16493" t="s">
        <v>48</v>
      </c>
      <c r="C16493">
        <v>2040</v>
      </c>
      <c r="D16493" t="s">
        <v>18</v>
      </c>
      <c r="E16493" t="s">
        <v>21</v>
      </c>
      <c r="F16493" s="4">
        <v>101952.16535513051</v>
      </c>
    </row>
    <row r="16494" spans="1:6" x14ac:dyDescent="0.3">
      <c r="A16494" t="s">
        <v>53</v>
      </c>
      <c r="B16494" t="s">
        <v>48</v>
      </c>
      <c r="C16494">
        <v>2040</v>
      </c>
      <c r="D16494" t="s">
        <v>18</v>
      </c>
      <c r="E16494" t="s">
        <v>22</v>
      </c>
      <c r="F16494" s="4">
        <v>116865.4868221463</v>
      </c>
    </row>
    <row r="16495" spans="1:6" x14ac:dyDescent="0.3">
      <c r="A16495" t="s">
        <v>53</v>
      </c>
      <c r="B16495" t="s">
        <v>48</v>
      </c>
      <c r="C16495">
        <v>2040</v>
      </c>
      <c r="D16495" t="s">
        <v>18</v>
      </c>
      <c r="E16495" t="s">
        <v>23</v>
      </c>
      <c r="F16495" s="4">
        <v>122742.8934648861</v>
      </c>
    </row>
    <row r="16496" spans="1:6" x14ac:dyDescent="0.3">
      <c r="A16496" t="s">
        <v>53</v>
      </c>
      <c r="B16496" t="s">
        <v>48</v>
      </c>
      <c r="C16496">
        <v>2040</v>
      </c>
      <c r="D16496" t="s">
        <v>18</v>
      </c>
      <c r="E16496" t="s">
        <v>24</v>
      </c>
      <c r="F16496" s="4">
        <v>118156.511457635</v>
      </c>
    </row>
    <row r="16497" spans="1:6" x14ac:dyDescent="0.3">
      <c r="A16497" t="s">
        <v>53</v>
      </c>
      <c r="B16497" t="s">
        <v>48</v>
      </c>
      <c r="C16497">
        <v>2040</v>
      </c>
      <c r="D16497" t="s">
        <v>18</v>
      </c>
      <c r="E16497" t="s">
        <v>25</v>
      </c>
      <c r="F16497" s="4">
        <v>110521.6652969329</v>
      </c>
    </row>
    <row r="16498" spans="1:6" x14ac:dyDescent="0.3">
      <c r="A16498" t="s">
        <v>53</v>
      </c>
      <c r="B16498" t="s">
        <v>48</v>
      </c>
      <c r="C16498">
        <v>2040</v>
      </c>
      <c r="D16498" t="s">
        <v>18</v>
      </c>
      <c r="E16498" t="s">
        <v>26</v>
      </c>
      <c r="F16498" s="4">
        <v>109195.21439051691</v>
      </c>
    </row>
    <row r="16499" spans="1:6" x14ac:dyDescent="0.3">
      <c r="A16499" t="s">
        <v>53</v>
      </c>
      <c r="B16499" t="s">
        <v>48</v>
      </c>
      <c r="C16499">
        <v>2040</v>
      </c>
      <c r="D16499" t="s">
        <v>18</v>
      </c>
      <c r="E16499" t="s">
        <v>27</v>
      </c>
      <c r="F16499" s="4">
        <v>107442.77928110999</v>
      </c>
    </row>
    <row r="16500" spans="1:6" x14ac:dyDescent="0.3">
      <c r="A16500" t="s">
        <v>53</v>
      </c>
      <c r="B16500" t="s">
        <v>48</v>
      </c>
      <c r="C16500">
        <v>2040</v>
      </c>
      <c r="D16500" t="s">
        <v>18</v>
      </c>
      <c r="E16500" t="s">
        <v>28</v>
      </c>
      <c r="F16500" s="4">
        <v>102770.91458467919</v>
      </c>
    </row>
    <row r="16501" spans="1:6" x14ac:dyDescent="0.3">
      <c r="A16501" t="s">
        <v>53</v>
      </c>
      <c r="B16501" t="s">
        <v>48</v>
      </c>
      <c r="C16501">
        <v>2040</v>
      </c>
      <c r="D16501" t="s">
        <v>18</v>
      </c>
      <c r="E16501" t="s">
        <v>29</v>
      </c>
      <c r="F16501" s="4">
        <v>94012.329619535347</v>
      </c>
    </row>
    <row r="16502" spans="1:6" x14ac:dyDescent="0.3">
      <c r="A16502" t="s">
        <v>53</v>
      </c>
      <c r="B16502" t="s">
        <v>48</v>
      </c>
      <c r="C16502">
        <v>2040</v>
      </c>
      <c r="D16502" t="s">
        <v>18</v>
      </c>
      <c r="E16502" t="s">
        <v>30</v>
      </c>
      <c r="F16502" s="4">
        <v>76861.186775560564</v>
      </c>
    </row>
    <row r="16503" spans="1:6" x14ac:dyDescent="0.3">
      <c r="A16503" t="s">
        <v>53</v>
      </c>
      <c r="B16503" t="s">
        <v>48</v>
      </c>
      <c r="C16503">
        <v>2040</v>
      </c>
      <c r="D16503" t="s">
        <v>18</v>
      </c>
      <c r="E16503" t="s">
        <v>31</v>
      </c>
      <c r="F16503" s="4">
        <v>72828.953949411167</v>
      </c>
    </row>
    <row r="16504" spans="1:6" x14ac:dyDescent="0.3">
      <c r="A16504" t="s">
        <v>53</v>
      </c>
      <c r="B16504" t="s">
        <v>48</v>
      </c>
      <c r="C16504">
        <v>2040</v>
      </c>
      <c r="D16504" t="s">
        <v>18</v>
      </c>
      <c r="E16504" t="s">
        <v>32</v>
      </c>
      <c r="F16504" s="4">
        <v>61230.058763830282</v>
      </c>
    </row>
    <row r="16505" spans="1:6" x14ac:dyDescent="0.3">
      <c r="A16505" t="s">
        <v>53</v>
      </c>
      <c r="B16505" t="s">
        <v>48</v>
      </c>
      <c r="C16505">
        <v>2040</v>
      </c>
      <c r="D16505" t="s">
        <v>18</v>
      </c>
      <c r="E16505" t="s">
        <v>33</v>
      </c>
      <c r="F16505" s="4">
        <v>53893.104248337739</v>
      </c>
    </row>
    <row r="16506" spans="1:6" x14ac:dyDescent="0.3">
      <c r="A16506" t="s">
        <v>53</v>
      </c>
      <c r="B16506" t="s">
        <v>48</v>
      </c>
      <c r="C16506">
        <v>2040</v>
      </c>
      <c r="D16506" t="s">
        <v>18</v>
      </c>
      <c r="E16506" t="s">
        <v>34</v>
      </c>
      <c r="F16506" s="4">
        <v>40923.526845604159</v>
      </c>
    </row>
    <row r="16507" spans="1:6" x14ac:dyDescent="0.3">
      <c r="A16507" t="s">
        <v>53</v>
      </c>
      <c r="B16507" t="s">
        <v>48</v>
      </c>
      <c r="C16507">
        <v>2040</v>
      </c>
      <c r="D16507" t="s">
        <v>18</v>
      </c>
      <c r="E16507" t="s">
        <v>35</v>
      </c>
      <c r="F16507" s="4">
        <v>42238.701796070607</v>
      </c>
    </row>
    <row r="16508" spans="1:6" x14ac:dyDescent="0.3">
      <c r="A16508" t="s">
        <v>53</v>
      </c>
      <c r="B16508" t="s">
        <v>48</v>
      </c>
      <c r="C16508">
        <v>2040</v>
      </c>
      <c r="D16508" t="s">
        <v>38</v>
      </c>
      <c r="E16508" t="s">
        <v>17</v>
      </c>
      <c r="F16508" s="4">
        <v>158804.38152623881</v>
      </c>
    </row>
    <row r="16509" spans="1:6" x14ac:dyDescent="0.3">
      <c r="A16509" t="s">
        <v>53</v>
      </c>
      <c r="B16509" t="s">
        <v>48</v>
      </c>
      <c r="C16509">
        <v>2040</v>
      </c>
      <c r="D16509" t="s">
        <v>38</v>
      </c>
      <c r="E16509" t="s">
        <v>19</v>
      </c>
      <c r="F16509" s="4">
        <v>163534.90974102361</v>
      </c>
    </row>
    <row r="16510" spans="1:6" x14ac:dyDescent="0.3">
      <c r="A16510" t="s">
        <v>53</v>
      </c>
      <c r="B16510" t="s">
        <v>48</v>
      </c>
      <c r="C16510">
        <v>2040</v>
      </c>
      <c r="D16510" t="s">
        <v>38</v>
      </c>
      <c r="E16510" t="s">
        <v>20</v>
      </c>
      <c r="F16510" s="4">
        <v>178230.65572106029</v>
      </c>
    </row>
    <row r="16511" spans="1:6" x14ac:dyDescent="0.3">
      <c r="A16511" t="s">
        <v>53</v>
      </c>
      <c r="B16511" t="s">
        <v>48</v>
      </c>
      <c r="C16511">
        <v>2040</v>
      </c>
      <c r="D16511" t="s">
        <v>38</v>
      </c>
      <c r="E16511" t="s">
        <v>21</v>
      </c>
      <c r="F16511" s="4">
        <v>199574.86938030951</v>
      </c>
    </row>
    <row r="16512" spans="1:6" x14ac:dyDescent="0.3">
      <c r="A16512" t="s">
        <v>53</v>
      </c>
      <c r="B16512" t="s">
        <v>48</v>
      </c>
      <c r="C16512">
        <v>2040</v>
      </c>
      <c r="D16512" t="s">
        <v>38</v>
      </c>
      <c r="E16512" t="s">
        <v>22</v>
      </c>
      <c r="F16512" s="4">
        <v>229194.1212880534</v>
      </c>
    </row>
    <row r="16513" spans="1:6" x14ac:dyDescent="0.3">
      <c r="A16513" t="s">
        <v>53</v>
      </c>
      <c r="B16513" t="s">
        <v>48</v>
      </c>
      <c r="C16513">
        <v>2040</v>
      </c>
      <c r="D16513" t="s">
        <v>38</v>
      </c>
      <c r="E16513" t="s">
        <v>23</v>
      </c>
      <c r="F16513" s="4">
        <v>241280.25406091911</v>
      </c>
    </row>
    <row r="16514" spans="1:6" x14ac:dyDescent="0.3">
      <c r="A16514" t="s">
        <v>53</v>
      </c>
      <c r="B16514" t="s">
        <v>48</v>
      </c>
      <c r="C16514">
        <v>2040</v>
      </c>
      <c r="D16514" t="s">
        <v>38</v>
      </c>
      <c r="E16514" t="s">
        <v>24</v>
      </c>
      <c r="F16514" s="4">
        <v>235554.01195897991</v>
      </c>
    </row>
    <row r="16515" spans="1:6" x14ac:dyDescent="0.3">
      <c r="A16515" t="s">
        <v>53</v>
      </c>
      <c r="B16515" t="s">
        <v>48</v>
      </c>
      <c r="C16515">
        <v>2040</v>
      </c>
      <c r="D16515" t="s">
        <v>38</v>
      </c>
      <c r="E16515" t="s">
        <v>25</v>
      </c>
      <c r="F16515" s="4">
        <v>223889.15660965419</v>
      </c>
    </row>
    <row r="16516" spans="1:6" x14ac:dyDescent="0.3">
      <c r="A16516" t="s">
        <v>53</v>
      </c>
      <c r="B16516" t="s">
        <v>48</v>
      </c>
      <c r="C16516">
        <v>2040</v>
      </c>
      <c r="D16516" t="s">
        <v>38</v>
      </c>
      <c r="E16516" t="s">
        <v>26</v>
      </c>
      <c r="F16516" s="4">
        <v>222977.13823896169</v>
      </c>
    </row>
    <row r="16517" spans="1:6" x14ac:dyDescent="0.3">
      <c r="A16517" t="s">
        <v>53</v>
      </c>
      <c r="B16517" t="s">
        <v>48</v>
      </c>
      <c r="C16517">
        <v>2040</v>
      </c>
      <c r="D16517" t="s">
        <v>38</v>
      </c>
      <c r="E16517" t="s">
        <v>27</v>
      </c>
      <c r="F16517" s="4">
        <v>221734.42935598161</v>
      </c>
    </row>
    <row r="16518" spans="1:6" x14ac:dyDescent="0.3">
      <c r="A16518" t="s">
        <v>53</v>
      </c>
      <c r="B16518" t="s">
        <v>48</v>
      </c>
      <c r="C16518">
        <v>2040</v>
      </c>
      <c r="D16518" t="s">
        <v>38</v>
      </c>
      <c r="E16518" t="s">
        <v>28</v>
      </c>
      <c r="F16518" s="4">
        <v>211863.07123307939</v>
      </c>
    </row>
    <row r="16519" spans="1:6" x14ac:dyDescent="0.3">
      <c r="A16519" t="s">
        <v>53</v>
      </c>
      <c r="B16519" t="s">
        <v>48</v>
      </c>
      <c r="C16519">
        <v>2040</v>
      </c>
      <c r="D16519" t="s">
        <v>38</v>
      </c>
      <c r="E16519" t="s">
        <v>29</v>
      </c>
      <c r="F16519" s="4">
        <v>192863.3110738213</v>
      </c>
    </row>
    <row r="16520" spans="1:6" x14ac:dyDescent="0.3">
      <c r="A16520" t="s">
        <v>53</v>
      </c>
      <c r="B16520" t="s">
        <v>48</v>
      </c>
      <c r="C16520">
        <v>2040</v>
      </c>
      <c r="D16520" t="s">
        <v>38</v>
      </c>
      <c r="E16520" t="s">
        <v>30</v>
      </c>
      <c r="F16520" s="4">
        <v>159558.54947421109</v>
      </c>
    </row>
    <row r="16521" spans="1:6" x14ac:dyDescent="0.3">
      <c r="A16521" t="s">
        <v>53</v>
      </c>
      <c r="B16521" t="s">
        <v>48</v>
      </c>
      <c r="C16521">
        <v>2040</v>
      </c>
      <c r="D16521" t="s">
        <v>38</v>
      </c>
      <c r="E16521" t="s">
        <v>31</v>
      </c>
      <c r="F16521" s="4">
        <v>151751.08399074609</v>
      </c>
    </row>
    <row r="16522" spans="1:6" x14ac:dyDescent="0.3">
      <c r="A16522" t="s">
        <v>53</v>
      </c>
      <c r="B16522" t="s">
        <v>48</v>
      </c>
      <c r="C16522">
        <v>2040</v>
      </c>
      <c r="D16522" t="s">
        <v>38</v>
      </c>
      <c r="E16522" t="s">
        <v>32</v>
      </c>
      <c r="F16522" s="4">
        <v>129836.4147708158</v>
      </c>
    </row>
    <row r="16523" spans="1:6" x14ac:dyDescent="0.3">
      <c r="A16523" t="s">
        <v>53</v>
      </c>
      <c r="B16523" t="s">
        <v>48</v>
      </c>
      <c r="C16523">
        <v>2040</v>
      </c>
      <c r="D16523" t="s">
        <v>38</v>
      </c>
      <c r="E16523" t="s">
        <v>33</v>
      </c>
      <c r="F16523" s="4">
        <v>116469.1473104999</v>
      </c>
    </row>
    <row r="16524" spans="1:6" x14ac:dyDescent="0.3">
      <c r="A16524" t="s">
        <v>53</v>
      </c>
      <c r="B16524" t="s">
        <v>48</v>
      </c>
      <c r="C16524">
        <v>2040</v>
      </c>
      <c r="D16524" t="s">
        <v>38</v>
      </c>
      <c r="E16524" t="s">
        <v>34</v>
      </c>
      <c r="F16524" s="4">
        <v>91192.221000084857</v>
      </c>
    </row>
    <row r="16525" spans="1:6" x14ac:dyDescent="0.3">
      <c r="A16525" t="s">
        <v>53</v>
      </c>
      <c r="B16525" t="s">
        <v>48</v>
      </c>
      <c r="C16525">
        <v>2040</v>
      </c>
      <c r="D16525" t="s">
        <v>38</v>
      </c>
      <c r="E16525" t="s">
        <v>35</v>
      </c>
      <c r="F16525" s="4">
        <v>101527.8662550744</v>
      </c>
    </row>
    <row r="16526" spans="1:6" x14ac:dyDescent="0.3">
      <c r="A16526" t="s">
        <v>53</v>
      </c>
      <c r="B16526" t="s">
        <v>48</v>
      </c>
      <c r="C16526">
        <v>2041</v>
      </c>
      <c r="D16526" t="s">
        <v>37</v>
      </c>
      <c r="E16526" t="s">
        <v>17</v>
      </c>
      <c r="F16526" s="4">
        <v>78036.43204919601</v>
      </c>
    </row>
    <row r="16527" spans="1:6" x14ac:dyDescent="0.3">
      <c r="A16527" t="s">
        <v>53</v>
      </c>
      <c r="B16527" t="s">
        <v>48</v>
      </c>
      <c r="C16527">
        <v>2041</v>
      </c>
      <c r="D16527" t="s">
        <v>37</v>
      </c>
      <c r="E16527" t="s">
        <v>19</v>
      </c>
      <c r="F16527" s="4">
        <v>80257.952232202719</v>
      </c>
    </row>
    <row r="16528" spans="1:6" x14ac:dyDescent="0.3">
      <c r="A16528" t="s">
        <v>53</v>
      </c>
      <c r="B16528" t="s">
        <v>48</v>
      </c>
      <c r="C16528">
        <v>2041</v>
      </c>
      <c r="D16528" t="s">
        <v>37</v>
      </c>
      <c r="E16528" t="s">
        <v>20</v>
      </c>
      <c r="F16528" s="4">
        <v>86279.84006792013</v>
      </c>
    </row>
    <row r="16529" spans="1:6" x14ac:dyDescent="0.3">
      <c r="A16529" t="s">
        <v>53</v>
      </c>
      <c r="B16529" t="s">
        <v>48</v>
      </c>
      <c r="C16529">
        <v>2041</v>
      </c>
      <c r="D16529" t="s">
        <v>37</v>
      </c>
      <c r="E16529" t="s">
        <v>21</v>
      </c>
      <c r="F16529" s="4">
        <v>97896.826312306919</v>
      </c>
    </row>
    <row r="16530" spans="1:6" x14ac:dyDescent="0.3">
      <c r="A16530" t="s">
        <v>53</v>
      </c>
      <c r="B16530" t="s">
        <v>48</v>
      </c>
      <c r="C16530">
        <v>2041</v>
      </c>
      <c r="D16530" t="s">
        <v>37</v>
      </c>
      <c r="E16530" t="s">
        <v>22</v>
      </c>
      <c r="F16530" s="4">
        <v>112021.9548865728</v>
      </c>
    </row>
    <row r="16531" spans="1:6" x14ac:dyDescent="0.3">
      <c r="A16531" t="s">
        <v>53</v>
      </c>
      <c r="B16531" t="s">
        <v>48</v>
      </c>
      <c r="C16531">
        <v>2041</v>
      </c>
      <c r="D16531" t="s">
        <v>37</v>
      </c>
      <c r="E16531" t="s">
        <v>23</v>
      </c>
      <c r="F16531" s="4">
        <v>119099.8707343175</v>
      </c>
    </row>
    <row r="16532" spans="1:6" x14ac:dyDescent="0.3">
      <c r="A16532" t="s">
        <v>53</v>
      </c>
      <c r="B16532" t="s">
        <v>48</v>
      </c>
      <c r="C16532">
        <v>2041</v>
      </c>
      <c r="D16532" t="s">
        <v>37</v>
      </c>
      <c r="E16532" t="s">
        <v>24</v>
      </c>
      <c r="F16532" s="4">
        <v>118846.97209447149</v>
      </c>
    </row>
    <row r="16533" spans="1:6" x14ac:dyDescent="0.3">
      <c r="A16533" t="s">
        <v>53</v>
      </c>
      <c r="B16533" t="s">
        <v>48</v>
      </c>
      <c r="C16533">
        <v>2041</v>
      </c>
      <c r="D16533" t="s">
        <v>37</v>
      </c>
      <c r="E16533" t="s">
        <v>25</v>
      </c>
      <c r="F16533" s="4">
        <v>114521.90576721029</v>
      </c>
    </row>
    <row r="16534" spans="1:6" x14ac:dyDescent="0.3">
      <c r="A16534" t="s">
        <v>53</v>
      </c>
      <c r="B16534" t="s">
        <v>48</v>
      </c>
      <c r="C16534">
        <v>2041</v>
      </c>
      <c r="D16534" t="s">
        <v>37</v>
      </c>
      <c r="E16534" t="s">
        <v>26</v>
      </c>
      <c r="F16534" s="4">
        <v>114362.95327140779</v>
      </c>
    </row>
    <row r="16535" spans="1:6" x14ac:dyDescent="0.3">
      <c r="A16535" t="s">
        <v>53</v>
      </c>
      <c r="B16535" t="s">
        <v>48</v>
      </c>
      <c r="C16535">
        <v>2041</v>
      </c>
      <c r="D16535" t="s">
        <v>37</v>
      </c>
      <c r="E16535" t="s">
        <v>27</v>
      </c>
      <c r="F16535" s="4">
        <v>114555.2296942384</v>
      </c>
    </row>
    <row r="16536" spans="1:6" x14ac:dyDescent="0.3">
      <c r="A16536" t="s">
        <v>53</v>
      </c>
      <c r="B16536" t="s">
        <v>48</v>
      </c>
      <c r="C16536">
        <v>2041</v>
      </c>
      <c r="D16536" t="s">
        <v>37</v>
      </c>
      <c r="E16536" t="s">
        <v>28</v>
      </c>
      <c r="F16536" s="4">
        <v>110349.09198342881</v>
      </c>
    </row>
    <row r="16537" spans="1:6" x14ac:dyDescent="0.3">
      <c r="A16537" t="s">
        <v>53</v>
      </c>
      <c r="B16537" t="s">
        <v>48</v>
      </c>
      <c r="C16537">
        <v>2041</v>
      </c>
      <c r="D16537" t="s">
        <v>37</v>
      </c>
      <c r="E16537" t="s">
        <v>29</v>
      </c>
      <c r="F16537" s="4">
        <v>100753.4483522118</v>
      </c>
    </row>
    <row r="16538" spans="1:6" x14ac:dyDescent="0.3">
      <c r="A16538" t="s">
        <v>53</v>
      </c>
      <c r="B16538" t="s">
        <v>48</v>
      </c>
      <c r="C16538">
        <v>2041</v>
      </c>
      <c r="D16538" t="s">
        <v>37</v>
      </c>
      <c r="E16538" t="s">
        <v>30</v>
      </c>
      <c r="F16538" s="4">
        <v>84670.569661914764</v>
      </c>
    </row>
    <row r="16539" spans="1:6" x14ac:dyDescent="0.3">
      <c r="A16539" t="s">
        <v>53</v>
      </c>
      <c r="B16539" t="s">
        <v>48</v>
      </c>
      <c r="C16539">
        <v>2041</v>
      </c>
      <c r="D16539" t="s">
        <v>37</v>
      </c>
      <c r="E16539" t="s">
        <v>31</v>
      </c>
      <c r="F16539" s="4">
        <v>78107.124184756118</v>
      </c>
    </row>
    <row r="16540" spans="1:6" x14ac:dyDescent="0.3">
      <c r="A16540" t="s">
        <v>53</v>
      </c>
      <c r="B16540" t="s">
        <v>48</v>
      </c>
      <c r="C16540">
        <v>2041</v>
      </c>
      <c r="D16540" t="s">
        <v>37</v>
      </c>
      <c r="E16540" t="s">
        <v>32</v>
      </c>
      <c r="F16540" s="4">
        <v>71055.62110048272</v>
      </c>
    </row>
    <row r="16541" spans="1:6" x14ac:dyDescent="0.3">
      <c r="A16541" t="s">
        <v>53</v>
      </c>
      <c r="B16541" t="s">
        <v>48</v>
      </c>
      <c r="C16541">
        <v>2041</v>
      </c>
      <c r="D16541" t="s">
        <v>37</v>
      </c>
      <c r="E16541" t="s">
        <v>33</v>
      </c>
      <c r="F16541" s="4">
        <v>62282.298621112794</v>
      </c>
    </row>
    <row r="16542" spans="1:6" x14ac:dyDescent="0.3">
      <c r="A16542" t="s">
        <v>53</v>
      </c>
      <c r="B16542" t="s">
        <v>48</v>
      </c>
      <c r="C16542">
        <v>2041</v>
      </c>
      <c r="D16542" t="s">
        <v>37</v>
      </c>
      <c r="E16542" t="s">
        <v>34</v>
      </c>
      <c r="F16542" s="4">
        <v>51558.410981370384</v>
      </c>
    </row>
    <row r="16543" spans="1:6" x14ac:dyDescent="0.3">
      <c r="A16543" t="s">
        <v>53</v>
      </c>
      <c r="B16543" t="s">
        <v>48</v>
      </c>
      <c r="C16543">
        <v>2041</v>
      </c>
      <c r="D16543" t="s">
        <v>37</v>
      </c>
      <c r="E16543" t="s">
        <v>35</v>
      </c>
      <c r="F16543" s="4">
        <v>60847.473973626751</v>
      </c>
    </row>
    <row r="16544" spans="1:6" x14ac:dyDescent="0.3">
      <c r="A16544" t="s">
        <v>53</v>
      </c>
      <c r="B16544" t="s">
        <v>48</v>
      </c>
      <c r="C16544">
        <v>2041</v>
      </c>
      <c r="D16544" t="s">
        <v>18</v>
      </c>
      <c r="E16544" t="s">
        <v>17</v>
      </c>
      <c r="F16544" s="4">
        <v>82145.556123639559</v>
      </c>
    </row>
    <row r="16545" spans="1:6" x14ac:dyDescent="0.3">
      <c r="A16545" t="s">
        <v>53</v>
      </c>
      <c r="B16545" t="s">
        <v>48</v>
      </c>
      <c r="C16545">
        <v>2041</v>
      </c>
      <c r="D16545" t="s">
        <v>18</v>
      </c>
      <c r="E16545" t="s">
        <v>19</v>
      </c>
      <c r="F16545" s="4">
        <v>84059.675961693763</v>
      </c>
    </row>
    <row r="16546" spans="1:6" x14ac:dyDescent="0.3">
      <c r="A16546" t="s">
        <v>53</v>
      </c>
      <c r="B16546" t="s">
        <v>48</v>
      </c>
      <c r="C16546">
        <v>2041</v>
      </c>
      <c r="D16546" t="s">
        <v>18</v>
      </c>
      <c r="E16546" t="s">
        <v>20</v>
      </c>
      <c r="F16546" s="4">
        <v>90361.200202478212</v>
      </c>
    </row>
    <row r="16547" spans="1:6" x14ac:dyDescent="0.3">
      <c r="A16547" t="s">
        <v>53</v>
      </c>
      <c r="B16547" t="s">
        <v>48</v>
      </c>
      <c r="C16547">
        <v>2041</v>
      </c>
      <c r="D16547" t="s">
        <v>18</v>
      </c>
      <c r="E16547" t="s">
        <v>21</v>
      </c>
      <c r="F16547" s="4">
        <v>102211.7600845612</v>
      </c>
    </row>
    <row r="16548" spans="1:6" x14ac:dyDescent="0.3">
      <c r="A16548" t="s">
        <v>53</v>
      </c>
      <c r="B16548" t="s">
        <v>48</v>
      </c>
      <c r="C16548">
        <v>2041</v>
      </c>
      <c r="D16548" t="s">
        <v>18</v>
      </c>
      <c r="E16548" t="s">
        <v>22</v>
      </c>
      <c r="F16548" s="4">
        <v>116575.1049504574</v>
      </c>
    </row>
    <row r="16549" spans="1:6" x14ac:dyDescent="0.3">
      <c r="A16549" t="s">
        <v>53</v>
      </c>
      <c r="B16549" t="s">
        <v>48</v>
      </c>
      <c r="C16549">
        <v>2041</v>
      </c>
      <c r="D16549" t="s">
        <v>18</v>
      </c>
      <c r="E16549" t="s">
        <v>23</v>
      </c>
      <c r="F16549" s="4">
        <v>123326.3705070842</v>
      </c>
    </row>
    <row r="16550" spans="1:6" x14ac:dyDescent="0.3">
      <c r="A16550" t="s">
        <v>53</v>
      </c>
      <c r="B16550" t="s">
        <v>48</v>
      </c>
      <c r="C16550">
        <v>2041</v>
      </c>
      <c r="D16550" t="s">
        <v>18</v>
      </c>
      <c r="E16550" t="s">
        <v>24</v>
      </c>
      <c r="F16550" s="4">
        <v>119453.6446798367</v>
      </c>
    </row>
    <row r="16551" spans="1:6" x14ac:dyDescent="0.3">
      <c r="A16551" t="s">
        <v>53</v>
      </c>
      <c r="B16551" t="s">
        <v>48</v>
      </c>
      <c r="C16551">
        <v>2041</v>
      </c>
      <c r="D16551" t="s">
        <v>18</v>
      </c>
      <c r="E16551" t="s">
        <v>25</v>
      </c>
      <c r="F16551" s="4">
        <v>111680.55371900339</v>
      </c>
    </row>
    <row r="16552" spans="1:6" x14ac:dyDescent="0.3">
      <c r="A16552" t="s">
        <v>53</v>
      </c>
      <c r="B16552" t="s">
        <v>48</v>
      </c>
      <c r="C16552">
        <v>2041</v>
      </c>
      <c r="D16552" t="s">
        <v>18</v>
      </c>
      <c r="E16552" t="s">
        <v>26</v>
      </c>
      <c r="F16552" s="4">
        <v>109908.7562978388</v>
      </c>
    </row>
    <row r="16553" spans="1:6" x14ac:dyDescent="0.3">
      <c r="A16553" t="s">
        <v>53</v>
      </c>
      <c r="B16553" t="s">
        <v>48</v>
      </c>
      <c r="C16553">
        <v>2041</v>
      </c>
      <c r="D16553" t="s">
        <v>18</v>
      </c>
      <c r="E16553" t="s">
        <v>27</v>
      </c>
      <c r="F16553" s="4">
        <v>107977.4270474299</v>
      </c>
    </row>
    <row r="16554" spans="1:6" x14ac:dyDescent="0.3">
      <c r="A16554" t="s">
        <v>53</v>
      </c>
      <c r="B16554" t="s">
        <v>48</v>
      </c>
      <c r="C16554">
        <v>2041</v>
      </c>
      <c r="D16554" t="s">
        <v>18</v>
      </c>
      <c r="E16554" t="s">
        <v>28</v>
      </c>
      <c r="F16554" s="4">
        <v>103632.221286928</v>
      </c>
    </row>
    <row r="16555" spans="1:6" x14ac:dyDescent="0.3">
      <c r="A16555" t="s">
        <v>53</v>
      </c>
      <c r="B16555" t="s">
        <v>48</v>
      </c>
      <c r="C16555">
        <v>2041</v>
      </c>
      <c r="D16555" t="s">
        <v>18</v>
      </c>
      <c r="E16555" t="s">
        <v>29</v>
      </c>
      <c r="F16555" s="4">
        <v>95622.143174137353</v>
      </c>
    </row>
    <row r="16556" spans="1:6" x14ac:dyDescent="0.3">
      <c r="A16556" t="s">
        <v>53</v>
      </c>
      <c r="B16556" t="s">
        <v>48</v>
      </c>
      <c r="C16556">
        <v>2041</v>
      </c>
      <c r="D16556" t="s">
        <v>18</v>
      </c>
      <c r="E16556" t="s">
        <v>30</v>
      </c>
      <c r="F16556" s="4">
        <v>78557.925220268284</v>
      </c>
    </row>
    <row r="16557" spans="1:6" x14ac:dyDescent="0.3">
      <c r="A16557" t="s">
        <v>53</v>
      </c>
      <c r="B16557" t="s">
        <v>48</v>
      </c>
      <c r="C16557">
        <v>2041</v>
      </c>
      <c r="D16557" t="s">
        <v>18</v>
      </c>
      <c r="E16557" t="s">
        <v>31</v>
      </c>
      <c r="F16557" s="4">
        <v>72105.301055247546</v>
      </c>
    </row>
    <row r="16558" spans="1:6" x14ac:dyDescent="0.3">
      <c r="A16558" t="s">
        <v>53</v>
      </c>
      <c r="B16558" t="s">
        <v>48</v>
      </c>
      <c r="C16558">
        <v>2041</v>
      </c>
      <c r="D16558" t="s">
        <v>18</v>
      </c>
      <c r="E16558" t="s">
        <v>32</v>
      </c>
      <c r="F16558" s="4">
        <v>63406.19357669467</v>
      </c>
    </row>
    <row r="16559" spans="1:6" x14ac:dyDescent="0.3">
      <c r="A16559" t="s">
        <v>53</v>
      </c>
      <c r="B16559" t="s">
        <v>48</v>
      </c>
      <c r="C16559">
        <v>2041</v>
      </c>
      <c r="D16559" t="s">
        <v>18</v>
      </c>
      <c r="E16559" t="s">
        <v>33</v>
      </c>
      <c r="F16559" s="4">
        <v>53700.546158061363</v>
      </c>
    </row>
    <row r="16560" spans="1:6" x14ac:dyDescent="0.3">
      <c r="A16560" t="s">
        <v>53</v>
      </c>
      <c r="B16560" t="s">
        <v>48</v>
      </c>
      <c r="C16560">
        <v>2041</v>
      </c>
      <c r="D16560" t="s">
        <v>18</v>
      </c>
      <c r="E16560" t="s">
        <v>34</v>
      </c>
      <c r="F16560" s="4">
        <v>41966.136663221507</v>
      </c>
    </row>
    <row r="16561" spans="1:6" x14ac:dyDescent="0.3">
      <c r="A16561" t="s">
        <v>53</v>
      </c>
      <c r="B16561" t="s">
        <v>48</v>
      </c>
      <c r="C16561">
        <v>2041</v>
      </c>
      <c r="D16561" t="s">
        <v>18</v>
      </c>
      <c r="E16561" t="s">
        <v>35</v>
      </c>
      <c r="F16561" s="4">
        <v>43264.233499812639</v>
      </c>
    </row>
    <row r="16562" spans="1:6" x14ac:dyDescent="0.3">
      <c r="A16562" t="s">
        <v>53</v>
      </c>
      <c r="B16562" t="s">
        <v>48</v>
      </c>
      <c r="C16562">
        <v>2041</v>
      </c>
      <c r="D16562" t="s">
        <v>38</v>
      </c>
      <c r="E16562" t="s">
        <v>17</v>
      </c>
      <c r="F16562" s="4">
        <v>160181.98817283561</v>
      </c>
    </row>
    <row r="16563" spans="1:6" x14ac:dyDescent="0.3">
      <c r="A16563" t="s">
        <v>53</v>
      </c>
      <c r="B16563" t="s">
        <v>48</v>
      </c>
      <c r="C16563">
        <v>2041</v>
      </c>
      <c r="D16563" t="s">
        <v>38</v>
      </c>
      <c r="E16563" t="s">
        <v>19</v>
      </c>
      <c r="F16563" s="4">
        <v>164317.6281938965</v>
      </c>
    </row>
    <row r="16564" spans="1:6" x14ac:dyDescent="0.3">
      <c r="A16564" t="s">
        <v>53</v>
      </c>
      <c r="B16564" t="s">
        <v>48</v>
      </c>
      <c r="C16564">
        <v>2041</v>
      </c>
      <c r="D16564" t="s">
        <v>38</v>
      </c>
      <c r="E16564" t="s">
        <v>20</v>
      </c>
      <c r="F16564" s="4">
        <v>176641.04027039831</v>
      </c>
    </row>
    <row r="16565" spans="1:6" x14ac:dyDescent="0.3">
      <c r="A16565" t="s">
        <v>53</v>
      </c>
      <c r="B16565" t="s">
        <v>48</v>
      </c>
      <c r="C16565">
        <v>2041</v>
      </c>
      <c r="D16565" t="s">
        <v>38</v>
      </c>
      <c r="E16565" t="s">
        <v>21</v>
      </c>
      <c r="F16565" s="4">
        <v>200108.58639686811</v>
      </c>
    </row>
    <row r="16566" spans="1:6" x14ac:dyDescent="0.3">
      <c r="A16566" t="s">
        <v>53</v>
      </c>
      <c r="B16566" t="s">
        <v>48</v>
      </c>
      <c r="C16566">
        <v>2041</v>
      </c>
      <c r="D16566" t="s">
        <v>38</v>
      </c>
      <c r="E16566" t="s">
        <v>22</v>
      </c>
      <c r="F16566" s="4">
        <v>228597.05983703019</v>
      </c>
    </row>
    <row r="16567" spans="1:6" x14ac:dyDescent="0.3">
      <c r="A16567" t="s">
        <v>53</v>
      </c>
      <c r="B16567" t="s">
        <v>48</v>
      </c>
      <c r="C16567">
        <v>2041</v>
      </c>
      <c r="D16567" t="s">
        <v>38</v>
      </c>
      <c r="E16567" t="s">
        <v>23</v>
      </c>
      <c r="F16567" s="4">
        <v>242426.24124140161</v>
      </c>
    </row>
    <row r="16568" spans="1:6" x14ac:dyDescent="0.3">
      <c r="A16568" t="s">
        <v>53</v>
      </c>
      <c r="B16568" t="s">
        <v>48</v>
      </c>
      <c r="C16568">
        <v>2041</v>
      </c>
      <c r="D16568" t="s">
        <v>38</v>
      </c>
      <c r="E16568" t="s">
        <v>24</v>
      </c>
      <c r="F16568" s="4">
        <v>238300.6167743082</v>
      </c>
    </row>
    <row r="16569" spans="1:6" x14ac:dyDescent="0.3">
      <c r="A16569" t="s">
        <v>53</v>
      </c>
      <c r="B16569" t="s">
        <v>48</v>
      </c>
      <c r="C16569">
        <v>2041</v>
      </c>
      <c r="D16569" t="s">
        <v>38</v>
      </c>
      <c r="E16569" t="s">
        <v>25</v>
      </c>
      <c r="F16569" s="4">
        <v>226202.4594862138</v>
      </c>
    </row>
    <row r="16570" spans="1:6" x14ac:dyDescent="0.3">
      <c r="A16570" t="s">
        <v>53</v>
      </c>
      <c r="B16570" t="s">
        <v>48</v>
      </c>
      <c r="C16570">
        <v>2041</v>
      </c>
      <c r="D16570" t="s">
        <v>38</v>
      </c>
      <c r="E16570" t="s">
        <v>26</v>
      </c>
      <c r="F16570" s="4">
        <v>224271.70956924651</v>
      </c>
    </row>
    <row r="16571" spans="1:6" x14ac:dyDescent="0.3">
      <c r="A16571" t="s">
        <v>53</v>
      </c>
      <c r="B16571" t="s">
        <v>48</v>
      </c>
      <c r="C16571">
        <v>2041</v>
      </c>
      <c r="D16571" t="s">
        <v>38</v>
      </c>
      <c r="E16571" t="s">
        <v>27</v>
      </c>
      <c r="F16571" s="4">
        <v>222532.6567416683</v>
      </c>
    </row>
    <row r="16572" spans="1:6" x14ac:dyDescent="0.3">
      <c r="A16572" t="s">
        <v>53</v>
      </c>
      <c r="B16572" t="s">
        <v>48</v>
      </c>
      <c r="C16572">
        <v>2041</v>
      </c>
      <c r="D16572" t="s">
        <v>38</v>
      </c>
      <c r="E16572" t="s">
        <v>28</v>
      </c>
      <c r="F16572" s="4">
        <v>213981.31327035671</v>
      </c>
    </row>
    <row r="16573" spans="1:6" x14ac:dyDescent="0.3">
      <c r="A16573" t="s">
        <v>53</v>
      </c>
      <c r="B16573" t="s">
        <v>48</v>
      </c>
      <c r="C16573">
        <v>2041</v>
      </c>
      <c r="D16573" t="s">
        <v>38</v>
      </c>
      <c r="E16573" t="s">
        <v>29</v>
      </c>
      <c r="F16573" s="4">
        <v>196375.5915263491</v>
      </c>
    </row>
    <row r="16574" spans="1:6" x14ac:dyDescent="0.3">
      <c r="A16574" t="s">
        <v>53</v>
      </c>
      <c r="B16574" t="s">
        <v>48</v>
      </c>
      <c r="C16574">
        <v>2041</v>
      </c>
      <c r="D16574" t="s">
        <v>38</v>
      </c>
      <c r="E16574" t="s">
        <v>30</v>
      </c>
      <c r="F16574" s="4">
        <v>163228.494882183</v>
      </c>
    </row>
    <row r="16575" spans="1:6" x14ac:dyDescent="0.3">
      <c r="A16575" t="s">
        <v>53</v>
      </c>
      <c r="B16575" t="s">
        <v>48</v>
      </c>
      <c r="C16575">
        <v>2041</v>
      </c>
      <c r="D16575" t="s">
        <v>38</v>
      </c>
      <c r="E16575" t="s">
        <v>31</v>
      </c>
      <c r="F16575" s="4">
        <v>150212.42524000371</v>
      </c>
    </row>
    <row r="16576" spans="1:6" x14ac:dyDescent="0.3">
      <c r="A16576" t="s">
        <v>53</v>
      </c>
      <c r="B16576" t="s">
        <v>48</v>
      </c>
      <c r="C16576">
        <v>2041</v>
      </c>
      <c r="D16576" t="s">
        <v>38</v>
      </c>
      <c r="E16576" t="s">
        <v>32</v>
      </c>
      <c r="F16576" s="4">
        <v>134461.8146771774</v>
      </c>
    </row>
    <row r="16577" spans="1:6" x14ac:dyDescent="0.3">
      <c r="A16577" t="s">
        <v>53</v>
      </c>
      <c r="B16577" t="s">
        <v>48</v>
      </c>
      <c r="C16577">
        <v>2041</v>
      </c>
      <c r="D16577" t="s">
        <v>38</v>
      </c>
      <c r="E16577" t="s">
        <v>33</v>
      </c>
      <c r="F16577" s="4">
        <v>115982.84477917411</v>
      </c>
    </row>
    <row r="16578" spans="1:6" x14ac:dyDescent="0.3">
      <c r="A16578" t="s">
        <v>53</v>
      </c>
      <c r="B16578" t="s">
        <v>48</v>
      </c>
      <c r="C16578">
        <v>2041</v>
      </c>
      <c r="D16578" t="s">
        <v>38</v>
      </c>
      <c r="E16578" t="s">
        <v>34</v>
      </c>
      <c r="F16578" s="4">
        <v>93524.54764459189</v>
      </c>
    </row>
    <row r="16579" spans="1:6" x14ac:dyDescent="0.3">
      <c r="A16579" t="s">
        <v>53</v>
      </c>
      <c r="B16579" t="s">
        <v>48</v>
      </c>
      <c r="C16579">
        <v>2041</v>
      </c>
      <c r="D16579" t="s">
        <v>38</v>
      </c>
      <c r="E16579" t="s">
        <v>35</v>
      </c>
      <c r="F16579" s="4">
        <v>104111.7074734394</v>
      </c>
    </row>
    <row r="16580" spans="1:6" x14ac:dyDescent="0.3">
      <c r="A16580" t="s">
        <v>53</v>
      </c>
      <c r="B16580" t="s">
        <v>48</v>
      </c>
      <c r="C16580">
        <v>2042</v>
      </c>
      <c r="D16580" t="s">
        <v>37</v>
      </c>
      <c r="E16580" t="s">
        <v>17</v>
      </c>
      <c r="F16580" s="4">
        <v>78686.440395567639</v>
      </c>
    </row>
    <row r="16581" spans="1:6" x14ac:dyDescent="0.3">
      <c r="A16581" t="s">
        <v>53</v>
      </c>
      <c r="B16581" t="s">
        <v>48</v>
      </c>
      <c r="C16581">
        <v>2042</v>
      </c>
      <c r="D16581" t="s">
        <v>37</v>
      </c>
      <c r="E16581" t="s">
        <v>19</v>
      </c>
      <c r="F16581" s="4">
        <v>80947.257801676969</v>
      </c>
    </row>
    <row r="16582" spans="1:6" x14ac:dyDescent="0.3">
      <c r="A16582" t="s">
        <v>53</v>
      </c>
      <c r="B16582" t="s">
        <v>48</v>
      </c>
      <c r="C16582">
        <v>2042</v>
      </c>
      <c r="D16582" t="s">
        <v>37</v>
      </c>
      <c r="E16582" t="s">
        <v>20</v>
      </c>
      <c r="F16582" s="4">
        <v>85490.865063982492</v>
      </c>
    </row>
    <row r="16583" spans="1:6" x14ac:dyDescent="0.3">
      <c r="A16583" t="s">
        <v>53</v>
      </c>
      <c r="B16583" t="s">
        <v>48</v>
      </c>
      <c r="C16583">
        <v>2042</v>
      </c>
      <c r="D16583" t="s">
        <v>37</v>
      </c>
      <c r="E16583" t="s">
        <v>21</v>
      </c>
      <c r="F16583" s="4">
        <v>97417.184360072715</v>
      </c>
    </row>
    <row r="16584" spans="1:6" x14ac:dyDescent="0.3">
      <c r="A16584" t="s">
        <v>53</v>
      </c>
      <c r="B16584" t="s">
        <v>48</v>
      </c>
      <c r="C16584">
        <v>2042</v>
      </c>
      <c r="D16584" t="s">
        <v>37</v>
      </c>
      <c r="E16584" t="s">
        <v>22</v>
      </c>
      <c r="F16584" s="4">
        <v>112793.3109714504</v>
      </c>
    </row>
    <row r="16585" spans="1:6" x14ac:dyDescent="0.3">
      <c r="A16585" t="s">
        <v>53</v>
      </c>
      <c r="B16585" t="s">
        <v>48</v>
      </c>
      <c r="C16585">
        <v>2042</v>
      </c>
      <c r="D16585" t="s">
        <v>37</v>
      </c>
      <c r="E16585" t="s">
        <v>23</v>
      </c>
      <c r="F16585" s="4">
        <v>119083.87480282329</v>
      </c>
    </row>
    <row r="16586" spans="1:6" x14ac:dyDescent="0.3">
      <c r="A16586" t="s">
        <v>53</v>
      </c>
      <c r="B16586" t="s">
        <v>48</v>
      </c>
      <c r="C16586">
        <v>2042</v>
      </c>
      <c r="D16586" t="s">
        <v>37</v>
      </c>
      <c r="E16586" t="s">
        <v>24</v>
      </c>
      <c r="F16586" s="4">
        <v>119911.1531795086</v>
      </c>
    </row>
    <row r="16587" spans="1:6" x14ac:dyDescent="0.3">
      <c r="A16587" t="s">
        <v>53</v>
      </c>
      <c r="B16587" t="s">
        <v>48</v>
      </c>
      <c r="C16587">
        <v>2042</v>
      </c>
      <c r="D16587" t="s">
        <v>37</v>
      </c>
      <c r="E16587" t="s">
        <v>25</v>
      </c>
      <c r="F16587" s="4">
        <v>116214.2883148285</v>
      </c>
    </row>
    <row r="16588" spans="1:6" x14ac:dyDescent="0.3">
      <c r="A16588" t="s">
        <v>53</v>
      </c>
      <c r="B16588" t="s">
        <v>48</v>
      </c>
      <c r="C16588">
        <v>2042</v>
      </c>
      <c r="D16588" t="s">
        <v>37</v>
      </c>
      <c r="E16588" t="s">
        <v>26</v>
      </c>
      <c r="F16588" s="4">
        <v>114862.0410302106</v>
      </c>
    </row>
    <row r="16589" spans="1:6" x14ac:dyDescent="0.3">
      <c r="A16589" t="s">
        <v>53</v>
      </c>
      <c r="B16589" t="s">
        <v>48</v>
      </c>
      <c r="C16589">
        <v>2042</v>
      </c>
      <c r="D16589" t="s">
        <v>37</v>
      </c>
      <c r="E16589" t="s">
        <v>27</v>
      </c>
      <c r="F16589" s="4">
        <v>114865.7345207617</v>
      </c>
    </row>
    <row r="16590" spans="1:6" x14ac:dyDescent="0.3">
      <c r="A16590" t="s">
        <v>53</v>
      </c>
      <c r="B16590" t="s">
        <v>48</v>
      </c>
      <c r="C16590">
        <v>2042</v>
      </c>
      <c r="D16590" t="s">
        <v>37</v>
      </c>
      <c r="E16590" t="s">
        <v>28</v>
      </c>
      <c r="F16590" s="4">
        <v>111670.66152416151</v>
      </c>
    </row>
    <row r="16591" spans="1:6" x14ac:dyDescent="0.3">
      <c r="A16591" t="s">
        <v>53</v>
      </c>
      <c r="B16591" t="s">
        <v>48</v>
      </c>
      <c r="C16591">
        <v>2042</v>
      </c>
      <c r="D16591" t="s">
        <v>37</v>
      </c>
      <c r="E16591" t="s">
        <v>29</v>
      </c>
      <c r="F16591" s="4">
        <v>102218.15393665479</v>
      </c>
    </row>
    <row r="16592" spans="1:6" x14ac:dyDescent="0.3">
      <c r="A16592" t="s">
        <v>53</v>
      </c>
      <c r="B16592" t="s">
        <v>48</v>
      </c>
      <c r="C16592">
        <v>2042</v>
      </c>
      <c r="D16592" t="s">
        <v>37</v>
      </c>
      <c r="E16592" t="s">
        <v>30</v>
      </c>
      <c r="F16592" s="4">
        <v>86820.535702467852</v>
      </c>
    </row>
    <row r="16593" spans="1:6" x14ac:dyDescent="0.3">
      <c r="A16593" t="s">
        <v>53</v>
      </c>
      <c r="B16593" t="s">
        <v>48</v>
      </c>
      <c r="C16593">
        <v>2042</v>
      </c>
      <c r="D16593" t="s">
        <v>37</v>
      </c>
      <c r="E16593" t="s">
        <v>31</v>
      </c>
      <c r="F16593" s="4">
        <v>77545.432361772939</v>
      </c>
    </row>
    <row r="16594" spans="1:6" x14ac:dyDescent="0.3">
      <c r="A16594" t="s">
        <v>53</v>
      </c>
      <c r="B16594" t="s">
        <v>48</v>
      </c>
      <c r="C16594">
        <v>2042</v>
      </c>
      <c r="D16594" t="s">
        <v>37</v>
      </c>
      <c r="E16594" t="s">
        <v>32</v>
      </c>
      <c r="F16594" s="4">
        <v>73132.495755917917</v>
      </c>
    </row>
    <row r="16595" spans="1:6" x14ac:dyDescent="0.3">
      <c r="A16595" t="s">
        <v>53</v>
      </c>
      <c r="B16595" t="s">
        <v>48</v>
      </c>
      <c r="C16595">
        <v>2042</v>
      </c>
      <c r="D16595" t="s">
        <v>37</v>
      </c>
      <c r="E16595" t="s">
        <v>33</v>
      </c>
      <c r="F16595" s="4">
        <v>62131.613390141822</v>
      </c>
    </row>
    <row r="16596" spans="1:6" x14ac:dyDescent="0.3">
      <c r="A16596" t="s">
        <v>53</v>
      </c>
      <c r="B16596" t="s">
        <v>48</v>
      </c>
      <c r="C16596">
        <v>2042</v>
      </c>
      <c r="D16596" t="s">
        <v>37</v>
      </c>
      <c r="E16596" t="s">
        <v>34</v>
      </c>
      <c r="F16596" s="4">
        <v>52751.299379587777</v>
      </c>
    </row>
    <row r="16597" spans="1:6" x14ac:dyDescent="0.3">
      <c r="A16597" t="s">
        <v>53</v>
      </c>
      <c r="B16597" t="s">
        <v>48</v>
      </c>
      <c r="C16597">
        <v>2042</v>
      </c>
      <c r="D16597" t="s">
        <v>37</v>
      </c>
      <c r="E16597" t="s">
        <v>35</v>
      </c>
      <c r="F16597" s="4">
        <v>62363.706946854873</v>
      </c>
    </row>
    <row r="16598" spans="1:6" x14ac:dyDescent="0.3">
      <c r="A16598" t="s">
        <v>53</v>
      </c>
      <c r="B16598" t="s">
        <v>48</v>
      </c>
      <c r="C16598">
        <v>2042</v>
      </c>
      <c r="D16598" t="s">
        <v>18</v>
      </c>
      <c r="E16598" t="s">
        <v>17</v>
      </c>
      <c r="F16598" s="4">
        <v>82828.19437392804</v>
      </c>
    </row>
    <row r="16599" spans="1:6" x14ac:dyDescent="0.3">
      <c r="A16599" t="s">
        <v>53</v>
      </c>
      <c r="B16599" t="s">
        <v>48</v>
      </c>
      <c r="C16599">
        <v>2042</v>
      </c>
      <c r="D16599" t="s">
        <v>18</v>
      </c>
      <c r="E16599" t="s">
        <v>19</v>
      </c>
      <c r="F16599" s="4">
        <v>84780.542472487374</v>
      </c>
    </row>
    <row r="16600" spans="1:6" x14ac:dyDescent="0.3">
      <c r="A16600" t="s">
        <v>53</v>
      </c>
      <c r="B16600" t="s">
        <v>48</v>
      </c>
      <c r="C16600">
        <v>2042</v>
      </c>
      <c r="D16600" t="s">
        <v>18</v>
      </c>
      <c r="E16600" t="s">
        <v>20</v>
      </c>
      <c r="F16600" s="4">
        <v>89536.192249052168</v>
      </c>
    </row>
    <row r="16601" spans="1:6" x14ac:dyDescent="0.3">
      <c r="A16601" t="s">
        <v>53</v>
      </c>
      <c r="B16601" t="s">
        <v>48</v>
      </c>
      <c r="C16601">
        <v>2042</v>
      </c>
      <c r="D16601" t="s">
        <v>18</v>
      </c>
      <c r="E16601" t="s">
        <v>21</v>
      </c>
      <c r="F16601" s="4">
        <v>101721.6116664766</v>
      </c>
    </row>
    <row r="16602" spans="1:6" x14ac:dyDescent="0.3">
      <c r="A16602" t="s">
        <v>53</v>
      </c>
      <c r="B16602" t="s">
        <v>48</v>
      </c>
      <c r="C16602">
        <v>2042</v>
      </c>
      <c r="D16602" t="s">
        <v>18</v>
      </c>
      <c r="E16602" t="s">
        <v>22</v>
      </c>
      <c r="F16602" s="4">
        <v>117170.6405643624</v>
      </c>
    </row>
    <row r="16603" spans="1:6" x14ac:dyDescent="0.3">
      <c r="A16603" t="s">
        <v>53</v>
      </c>
      <c r="B16603" t="s">
        <v>48</v>
      </c>
      <c r="C16603">
        <v>2042</v>
      </c>
      <c r="D16603" t="s">
        <v>18</v>
      </c>
      <c r="E16603" t="s">
        <v>23</v>
      </c>
      <c r="F16603" s="4">
        <v>123442.5465172369</v>
      </c>
    </row>
    <row r="16604" spans="1:6" x14ac:dyDescent="0.3">
      <c r="A16604" t="s">
        <v>53</v>
      </c>
      <c r="B16604" t="s">
        <v>48</v>
      </c>
      <c r="C16604">
        <v>2042</v>
      </c>
      <c r="D16604" t="s">
        <v>18</v>
      </c>
      <c r="E16604" t="s">
        <v>24</v>
      </c>
      <c r="F16604" s="4">
        <v>120309.0056152302</v>
      </c>
    </row>
    <row r="16605" spans="1:6" x14ac:dyDescent="0.3">
      <c r="A16605" t="s">
        <v>53</v>
      </c>
      <c r="B16605" t="s">
        <v>48</v>
      </c>
      <c r="C16605">
        <v>2042</v>
      </c>
      <c r="D16605" t="s">
        <v>18</v>
      </c>
      <c r="E16605" t="s">
        <v>25</v>
      </c>
      <c r="F16605" s="4">
        <v>113622.8447995461</v>
      </c>
    </row>
    <row r="16606" spans="1:6" x14ac:dyDescent="0.3">
      <c r="A16606" t="s">
        <v>53</v>
      </c>
      <c r="B16606" t="s">
        <v>48</v>
      </c>
      <c r="C16606">
        <v>2042</v>
      </c>
      <c r="D16606" t="s">
        <v>18</v>
      </c>
      <c r="E16606" t="s">
        <v>26</v>
      </c>
      <c r="F16606" s="4">
        <v>110503.0831864815</v>
      </c>
    </row>
    <row r="16607" spans="1:6" x14ac:dyDescent="0.3">
      <c r="A16607" t="s">
        <v>53</v>
      </c>
      <c r="B16607" t="s">
        <v>48</v>
      </c>
      <c r="C16607">
        <v>2042</v>
      </c>
      <c r="D16607" t="s">
        <v>18</v>
      </c>
      <c r="E16607" t="s">
        <v>27</v>
      </c>
      <c r="F16607" s="4">
        <v>108662.6997354491</v>
      </c>
    </row>
    <row r="16608" spans="1:6" x14ac:dyDescent="0.3">
      <c r="A16608" t="s">
        <v>53</v>
      </c>
      <c r="B16608" t="s">
        <v>48</v>
      </c>
      <c r="C16608">
        <v>2042</v>
      </c>
      <c r="D16608" t="s">
        <v>18</v>
      </c>
      <c r="E16608" t="s">
        <v>28</v>
      </c>
      <c r="F16608" s="4">
        <v>104455.6285953059</v>
      </c>
    </row>
    <row r="16609" spans="1:6" x14ac:dyDescent="0.3">
      <c r="A16609" t="s">
        <v>53</v>
      </c>
      <c r="B16609" t="s">
        <v>48</v>
      </c>
      <c r="C16609">
        <v>2042</v>
      </c>
      <c r="D16609" t="s">
        <v>18</v>
      </c>
      <c r="E16609" t="s">
        <v>29</v>
      </c>
      <c r="F16609" s="4">
        <v>96511.520535908247</v>
      </c>
    </row>
    <row r="16610" spans="1:6" x14ac:dyDescent="0.3">
      <c r="A16610" t="s">
        <v>53</v>
      </c>
      <c r="B16610" t="s">
        <v>48</v>
      </c>
      <c r="C16610">
        <v>2042</v>
      </c>
      <c r="D16610" t="s">
        <v>18</v>
      </c>
      <c r="E16610" t="s">
        <v>30</v>
      </c>
      <c r="F16610" s="4">
        <v>80922.177586141159</v>
      </c>
    </row>
    <row r="16611" spans="1:6" x14ac:dyDescent="0.3">
      <c r="A16611" t="s">
        <v>53</v>
      </c>
      <c r="B16611" t="s">
        <v>48</v>
      </c>
      <c r="C16611">
        <v>2042</v>
      </c>
      <c r="D16611" t="s">
        <v>18</v>
      </c>
      <c r="E16611" t="s">
        <v>31</v>
      </c>
      <c r="F16611" s="4">
        <v>71261.458566683898</v>
      </c>
    </row>
    <row r="16612" spans="1:6" x14ac:dyDescent="0.3">
      <c r="A16612" t="s">
        <v>53</v>
      </c>
      <c r="B16612" t="s">
        <v>48</v>
      </c>
      <c r="C16612">
        <v>2042</v>
      </c>
      <c r="D16612" t="s">
        <v>18</v>
      </c>
      <c r="E16612" t="s">
        <v>32</v>
      </c>
      <c r="F16612" s="4">
        <v>65297.322068797759</v>
      </c>
    </row>
    <row r="16613" spans="1:6" x14ac:dyDescent="0.3">
      <c r="A16613" t="s">
        <v>53</v>
      </c>
      <c r="B16613" t="s">
        <v>48</v>
      </c>
      <c r="C16613">
        <v>2042</v>
      </c>
      <c r="D16613" t="s">
        <v>18</v>
      </c>
      <c r="E16613" t="s">
        <v>33</v>
      </c>
      <c r="F16613" s="4">
        <v>53665.402652130593</v>
      </c>
    </row>
    <row r="16614" spans="1:6" x14ac:dyDescent="0.3">
      <c r="A16614" t="s">
        <v>53</v>
      </c>
      <c r="B16614" t="s">
        <v>48</v>
      </c>
      <c r="C16614">
        <v>2042</v>
      </c>
      <c r="D16614" t="s">
        <v>18</v>
      </c>
      <c r="E16614" t="s">
        <v>34</v>
      </c>
      <c r="F16614" s="4">
        <v>42982.899530516239</v>
      </c>
    </row>
    <row r="16615" spans="1:6" x14ac:dyDescent="0.3">
      <c r="A16615" t="s">
        <v>53</v>
      </c>
      <c r="B16615" t="s">
        <v>48</v>
      </c>
      <c r="C16615">
        <v>2042</v>
      </c>
      <c r="D16615" t="s">
        <v>18</v>
      </c>
      <c r="E16615" t="s">
        <v>35</v>
      </c>
      <c r="F16615" s="4">
        <v>44192.055078041158</v>
      </c>
    </row>
    <row r="16616" spans="1:6" x14ac:dyDescent="0.3">
      <c r="A16616" t="s">
        <v>53</v>
      </c>
      <c r="B16616" t="s">
        <v>48</v>
      </c>
      <c r="C16616">
        <v>2042</v>
      </c>
      <c r="D16616" t="s">
        <v>38</v>
      </c>
      <c r="E16616" t="s">
        <v>17</v>
      </c>
      <c r="F16616" s="4">
        <v>161514.63476949569</v>
      </c>
    </row>
    <row r="16617" spans="1:6" x14ac:dyDescent="0.3">
      <c r="A16617" t="s">
        <v>53</v>
      </c>
      <c r="B16617" t="s">
        <v>48</v>
      </c>
      <c r="C16617">
        <v>2042</v>
      </c>
      <c r="D16617" t="s">
        <v>38</v>
      </c>
      <c r="E16617" t="s">
        <v>19</v>
      </c>
      <c r="F16617" s="4">
        <v>165727.80027416439</v>
      </c>
    </row>
    <row r="16618" spans="1:6" x14ac:dyDescent="0.3">
      <c r="A16618" t="s">
        <v>53</v>
      </c>
      <c r="B16618" t="s">
        <v>48</v>
      </c>
      <c r="C16618">
        <v>2042</v>
      </c>
      <c r="D16618" t="s">
        <v>38</v>
      </c>
      <c r="E16618" t="s">
        <v>20</v>
      </c>
      <c r="F16618" s="4">
        <v>175027.05731303469</v>
      </c>
    </row>
    <row r="16619" spans="1:6" x14ac:dyDescent="0.3">
      <c r="A16619" t="s">
        <v>53</v>
      </c>
      <c r="B16619" t="s">
        <v>48</v>
      </c>
      <c r="C16619">
        <v>2042</v>
      </c>
      <c r="D16619" t="s">
        <v>38</v>
      </c>
      <c r="E16619" t="s">
        <v>21</v>
      </c>
      <c r="F16619" s="4">
        <v>199138.79602654939</v>
      </c>
    </row>
    <row r="16620" spans="1:6" x14ac:dyDescent="0.3">
      <c r="A16620" t="s">
        <v>53</v>
      </c>
      <c r="B16620" t="s">
        <v>48</v>
      </c>
      <c r="C16620">
        <v>2042</v>
      </c>
      <c r="D16620" t="s">
        <v>38</v>
      </c>
      <c r="E16620" t="s">
        <v>22</v>
      </c>
      <c r="F16620" s="4">
        <v>229963.9515358127</v>
      </c>
    </row>
    <row r="16621" spans="1:6" x14ac:dyDescent="0.3">
      <c r="A16621" t="s">
        <v>53</v>
      </c>
      <c r="B16621" t="s">
        <v>48</v>
      </c>
      <c r="C16621">
        <v>2042</v>
      </c>
      <c r="D16621" t="s">
        <v>38</v>
      </c>
      <c r="E16621" t="s">
        <v>23</v>
      </c>
      <c r="F16621" s="4">
        <v>242526.42132006021</v>
      </c>
    </row>
    <row r="16622" spans="1:6" x14ac:dyDescent="0.3">
      <c r="A16622" t="s">
        <v>53</v>
      </c>
      <c r="B16622" t="s">
        <v>48</v>
      </c>
      <c r="C16622">
        <v>2042</v>
      </c>
      <c r="D16622" t="s">
        <v>38</v>
      </c>
      <c r="E16622" t="s">
        <v>24</v>
      </c>
      <c r="F16622" s="4">
        <v>240220.15879473879</v>
      </c>
    </row>
    <row r="16623" spans="1:6" x14ac:dyDescent="0.3">
      <c r="A16623" t="s">
        <v>53</v>
      </c>
      <c r="B16623" t="s">
        <v>48</v>
      </c>
      <c r="C16623">
        <v>2042</v>
      </c>
      <c r="D16623" t="s">
        <v>38</v>
      </c>
      <c r="E16623" t="s">
        <v>25</v>
      </c>
      <c r="F16623" s="4">
        <v>229837.13311437459</v>
      </c>
    </row>
    <row r="16624" spans="1:6" x14ac:dyDescent="0.3">
      <c r="A16624" t="s">
        <v>53</v>
      </c>
      <c r="B16624" t="s">
        <v>48</v>
      </c>
      <c r="C16624">
        <v>2042</v>
      </c>
      <c r="D16624" t="s">
        <v>38</v>
      </c>
      <c r="E16624" t="s">
        <v>26</v>
      </c>
      <c r="F16624" s="4">
        <v>225365.12421669209</v>
      </c>
    </row>
    <row r="16625" spans="1:6" x14ac:dyDescent="0.3">
      <c r="A16625" t="s">
        <v>53</v>
      </c>
      <c r="B16625" t="s">
        <v>48</v>
      </c>
      <c r="C16625">
        <v>2042</v>
      </c>
      <c r="D16625" t="s">
        <v>38</v>
      </c>
      <c r="E16625" t="s">
        <v>27</v>
      </c>
      <c r="F16625" s="4">
        <v>223528.43425621081</v>
      </c>
    </row>
    <row r="16626" spans="1:6" x14ac:dyDescent="0.3">
      <c r="A16626" t="s">
        <v>53</v>
      </c>
      <c r="B16626" t="s">
        <v>48</v>
      </c>
      <c r="C16626">
        <v>2042</v>
      </c>
      <c r="D16626" t="s">
        <v>38</v>
      </c>
      <c r="E16626" t="s">
        <v>28</v>
      </c>
      <c r="F16626" s="4">
        <v>216126.29011946751</v>
      </c>
    </row>
    <row r="16627" spans="1:6" x14ac:dyDescent="0.3">
      <c r="A16627" t="s">
        <v>53</v>
      </c>
      <c r="B16627" t="s">
        <v>48</v>
      </c>
      <c r="C16627">
        <v>2042</v>
      </c>
      <c r="D16627" t="s">
        <v>38</v>
      </c>
      <c r="E16627" t="s">
        <v>29</v>
      </c>
      <c r="F16627" s="4">
        <v>198729.674472563</v>
      </c>
    </row>
    <row r="16628" spans="1:6" x14ac:dyDescent="0.3">
      <c r="A16628" t="s">
        <v>53</v>
      </c>
      <c r="B16628" t="s">
        <v>48</v>
      </c>
      <c r="C16628">
        <v>2042</v>
      </c>
      <c r="D16628" t="s">
        <v>38</v>
      </c>
      <c r="E16628" t="s">
        <v>30</v>
      </c>
      <c r="F16628" s="4">
        <v>167742.713288609</v>
      </c>
    </row>
    <row r="16629" spans="1:6" x14ac:dyDescent="0.3">
      <c r="A16629" t="s">
        <v>53</v>
      </c>
      <c r="B16629" t="s">
        <v>48</v>
      </c>
      <c r="C16629">
        <v>2042</v>
      </c>
      <c r="D16629" t="s">
        <v>38</v>
      </c>
      <c r="E16629" t="s">
        <v>31</v>
      </c>
      <c r="F16629" s="4">
        <v>148806.89092845691</v>
      </c>
    </row>
    <row r="16630" spans="1:6" x14ac:dyDescent="0.3">
      <c r="A16630" t="s">
        <v>53</v>
      </c>
      <c r="B16630" t="s">
        <v>48</v>
      </c>
      <c r="C16630">
        <v>2042</v>
      </c>
      <c r="D16630" t="s">
        <v>38</v>
      </c>
      <c r="E16630" t="s">
        <v>32</v>
      </c>
      <c r="F16630" s="4">
        <v>138429.81782471569</v>
      </c>
    </row>
    <row r="16631" spans="1:6" x14ac:dyDescent="0.3">
      <c r="A16631" t="s">
        <v>53</v>
      </c>
      <c r="B16631" t="s">
        <v>48</v>
      </c>
      <c r="C16631">
        <v>2042</v>
      </c>
      <c r="D16631" t="s">
        <v>38</v>
      </c>
      <c r="E16631" t="s">
        <v>33</v>
      </c>
      <c r="F16631" s="4">
        <v>115797.0160422724</v>
      </c>
    </row>
    <row r="16632" spans="1:6" x14ac:dyDescent="0.3">
      <c r="A16632" t="s">
        <v>53</v>
      </c>
      <c r="B16632" t="s">
        <v>48</v>
      </c>
      <c r="C16632">
        <v>2042</v>
      </c>
      <c r="D16632" t="s">
        <v>38</v>
      </c>
      <c r="E16632" t="s">
        <v>34</v>
      </c>
      <c r="F16632" s="4">
        <v>95734.198910104024</v>
      </c>
    </row>
    <row r="16633" spans="1:6" x14ac:dyDescent="0.3">
      <c r="A16633" t="s">
        <v>53</v>
      </c>
      <c r="B16633" t="s">
        <v>48</v>
      </c>
      <c r="C16633">
        <v>2042</v>
      </c>
      <c r="D16633" t="s">
        <v>38</v>
      </c>
      <c r="E16633" t="s">
        <v>35</v>
      </c>
      <c r="F16633" s="4">
        <v>106555.762024896</v>
      </c>
    </row>
    <row r="16634" spans="1:6" x14ac:dyDescent="0.3">
      <c r="A16634" t="s">
        <v>53</v>
      </c>
      <c r="B16634" t="s">
        <v>48</v>
      </c>
      <c r="C16634">
        <v>2043</v>
      </c>
      <c r="D16634" t="s">
        <v>37</v>
      </c>
      <c r="E16634" t="s">
        <v>17</v>
      </c>
      <c r="F16634" s="4">
        <v>79307.589332335119</v>
      </c>
    </row>
    <row r="16635" spans="1:6" x14ac:dyDescent="0.3">
      <c r="A16635" t="s">
        <v>53</v>
      </c>
      <c r="B16635" t="s">
        <v>48</v>
      </c>
      <c r="C16635">
        <v>2043</v>
      </c>
      <c r="D16635" t="s">
        <v>37</v>
      </c>
      <c r="E16635" t="s">
        <v>19</v>
      </c>
      <c r="F16635" s="4">
        <v>81644.875033373479</v>
      </c>
    </row>
    <row r="16636" spans="1:6" x14ac:dyDescent="0.3">
      <c r="A16636" t="s">
        <v>53</v>
      </c>
      <c r="B16636" t="s">
        <v>48</v>
      </c>
      <c r="C16636">
        <v>2043</v>
      </c>
      <c r="D16636" t="s">
        <v>37</v>
      </c>
      <c r="E16636" t="s">
        <v>20</v>
      </c>
      <c r="F16636" s="4">
        <v>84989.868751328278</v>
      </c>
    </row>
    <row r="16637" spans="1:6" x14ac:dyDescent="0.3">
      <c r="A16637" t="s">
        <v>53</v>
      </c>
      <c r="B16637" t="s">
        <v>48</v>
      </c>
      <c r="C16637">
        <v>2043</v>
      </c>
      <c r="D16637" t="s">
        <v>37</v>
      </c>
      <c r="E16637" t="s">
        <v>21</v>
      </c>
      <c r="F16637" s="4">
        <v>96795.807202672207</v>
      </c>
    </row>
    <row r="16638" spans="1:6" x14ac:dyDescent="0.3">
      <c r="A16638" t="s">
        <v>53</v>
      </c>
      <c r="B16638" t="s">
        <v>48</v>
      </c>
      <c r="C16638">
        <v>2043</v>
      </c>
      <c r="D16638" t="s">
        <v>37</v>
      </c>
      <c r="E16638" t="s">
        <v>22</v>
      </c>
      <c r="F16638" s="4">
        <v>113662.4771349911</v>
      </c>
    </row>
    <row r="16639" spans="1:6" x14ac:dyDescent="0.3">
      <c r="A16639" t="s">
        <v>53</v>
      </c>
      <c r="B16639" t="s">
        <v>48</v>
      </c>
      <c r="C16639">
        <v>2043</v>
      </c>
      <c r="D16639" t="s">
        <v>37</v>
      </c>
      <c r="E16639" t="s">
        <v>23</v>
      </c>
      <c r="F16639" s="4">
        <v>118903.1222136617</v>
      </c>
    </row>
    <row r="16640" spans="1:6" x14ac:dyDescent="0.3">
      <c r="A16640" t="s">
        <v>53</v>
      </c>
      <c r="B16640" t="s">
        <v>48</v>
      </c>
      <c r="C16640">
        <v>2043</v>
      </c>
      <c r="D16640" t="s">
        <v>37</v>
      </c>
      <c r="E16640" t="s">
        <v>24</v>
      </c>
      <c r="F16640" s="4">
        <v>120690.1632808368</v>
      </c>
    </row>
    <row r="16641" spans="1:6" x14ac:dyDescent="0.3">
      <c r="A16641" t="s">
        <v>53</v>
      </c>
      <c r="B16641" t="s">
        <v>48</v>
      </c>
      <c r="C16641">
        <v>2043</v>
      </c>
      <c r="D16641" t="s">
        <v>37</v>
      </c>
      <c r="E16641" t="s">
        <v>25</v>
      </c>
      <c r="F16641" s="4">
        <v>118183.14766765189</v>
      </c>
    </row>
    <row r="16642" spans="1:6" x14ac:dyDescent="0.3">
      <c r="A16642" t="s">
        <v>53</v>
      </c>
      <c r="B16642" t="s">
        <v>48</v>
      </c>
      <c r="C16642">
        <v>2043</v>
      </c>
      <c r="D16642" t="s">
        <v>37</v>
      </c>
      <c r="E16642" t="s">
        <v>26</v>
      </c>
      <c r="F16642" s="4">
        <v>115464.8166067611</v>
      </c>
    </row>
    <row r="16643" spans="1:6" x14ac:dyDescent="0.3">
      <c r="A16643" t="s">
        <v>53</v>
      </c>
      <c r="B16643" t="s">
        <v>48</v>
      </c>
      <c r="C16643">
        <v>2043</v>
      </c>
      <c r="D16643" t="s">
        <v>37</v>
      </c>
      <c r="E16643" t="s">
        <v>27</v>
      </c>
      <c r="F16643" s="4">
        <v>115269.2079119812</v>
      </c>
    </row>
    <row r="16644" spans="1:6" x14ac:dyDescent="0.3">
      <c r="A16644" t="s">
        <v>53</v>
      </c>
      <c r="B16644" t="s">
        <v>48</v>
      </c>
      <c r="C16644">
        <v>2043</v>
      </c>
      <c r="D16644" t="s">
        <v>37</v>
      </c>
      <c r="E16644" t="s">
        <v>28</v>
      </c>
      <c r="F16644" s="4">
        <v>112608.17466253819</v>
      </c>
    </row>
    <row r="16645" spans="1:6" x14ac:dyDescent="0.3">
      <c r="A16645" t="s">
        <v>53</v>
      </c>
      <c r="B16645" t="s">
        <v>48</v>
      </c>
      <c r="C16645">
        <v>2043</v>
      </c>
      <c r="D16645" t="s">
        <v>37</v>
      </c>
      <c r="E16645" t="s">
        <v>29</v>
      </c>
      <c r="F16645" s="4">
        <v>103063.8446944942</v>
      </c>
    </row>
    <row r="16646" spans="1:6" x14ac:dyDescent="0.3">
      <c r="A16646" t="s">
        <v>53</v>
      </c>
      <c r="B16646" t="s">
        <v>48</v>
      </c>
      <c r="C16646">
        <v>2043</v>
      </c>
      <c r="D16646" t="s">
        <v>37</v>
      </c>
      <c r="E16646" t="s">
        <v>30</v>
      </c>
      <c r="F16646" s="4">
        <v>89609.96233210589</v>
      </c>
    </row>
    <row r="16647" spans="1:6" x14ac:dyDescent="0.3">
      <c r="A16647" t="s">
        <v>53</v>
      </c>
      <c r="B16647" t="s">
        <v>48</v>
      </c>
      <c r="C16647">
        <v>2043</v>
      </c>
      <c r="D16647" t="s">
        <v>37</v>
      </c>
      <c r="E16647" t="s">
        <v>31</v>
      </c>
      <c r="F16647" s="4">
        <v>77459.745734261975</v>
      </c>
    </row>
    <row r="16648" spans="1:6" x14ac:dyDescent="0.3">
      <c r="A16648" t="s">
        <v>53</v>
      </c>
      <c r="B16648" t="s">
        <v>48</v>
      </c>
      <c r="C16648">
        <v>2043</v>
      </c>
      <c r="D16648" t="s">
        <v>37</v>
      </c>
      <c r="E16648" t="s">
        <v>32</v>
      </c>
      <c r="F16648" s="4">
        <v>74661.546918935666</v>
      </c>
    </row>
    <row r="16649" spans="1:6" x14ac:dyDescent="0.3">
      <c r="A16649" t="s">
        <v>53</v>
      </c>
      <c r="B16649" t="s">
        <v>48</v>
      </c>
      <c r="C16649">
        <v>2043</v>
      </c>
      <c r="D16649" t="s">
        <v>37</v>
      </c>
      <c r="E16649" t="s">
        <v>33</v>
      </c>
      <c r="F16649" s="4">
        <v>62109.793216625141</v>
      </c>
    </row>
    <row r="16650" spans="1:6" x14ac:dyDescent="0.3">
      <c r="A16650" t="s">
        <v>53</v>
      </c>
      <c r="B16650" t="s">
        <v>48</v>
      </c>
      <c r="C16650">
        <v>2043</v>
      </c>
      <c r="D16650" t="s">
        <v>37</v>
      </c>
      <c r="E16650" t="s">
        <v>34</v>
      </c>
      <c r="F16650" s="4">
        <v>53797.079928676932</v>
      </c>
    </row>
    <row r="16651" spans="1:6" x14ac:dyDescent="0.3">
      <c r="A16651" t="s">
        <v>53</v>
      </c>
      <c r="B16651" t="s">
        <v>48</v>
      </c>
      <c r="C16651">
        <v>2043</v>
      </c>
      <c r="D16651" t="s">
        <v>37</v>
      </c>
      <c r="E16651" t="s">
        <v>35</v>
      </c>
      <c r="F16651" s="4">
        <v>63908.57188507566</v>
      </c>
    </row>
    <row r="16652" spans="1:6" x14ac:dyDescent="0.3">
      <c r="A16652" t="s">
        <v>53</v>
      </c>
      <c r="B16652" t="s">
        <v>48</v>
      </c>
      <c r="C16652">
        <v>2043</v>
      </c>
      <c r="D16652" t="s">
        <v>18</v>
      </c>
      <c r="E16652" t="s">
        <v>17</v>
      </c>
      <c r="F16652" s="4">
        <v>83480.48810679173</v>
      </c>
    </row>
    <row r="16653" spans="1:6" x14ac:dyDescent="0.3">
      <c r="A16653" t="s">
        <v>53</v>
      </c>
      <c r="B16653" t="s">
        <v>48</v>
      </c>
      <c r="C16653">
        <v>2043</v>
      </c>
      <c r="D16653" t="s">
        <v>18</v>
      </c>
      <c r="E16653" t="s">
        <v>19</v>
      </c>
      <c r="F16653" s="4">
        <v>85509.788079922044</v>
      </c>
    </row>
    <row r="16654" spans="1:6" x14ac:dyDescent="0.3">
      <c r="A16654" t="s">
        <v>53</v>
      </c>
      <c r="B16654" t="s">
        <v>48</v>
      </c>
      <c r="C16654">
        <v>2043</v>
      </c>
      <c r="D16654" t="s">
        <v>18</v>
      </c>
      <c r="E16654" t="s">
        <v>20</v>
      </c>
      <c r="F16654" s="4">
        <v>89012.622397916159</v>
      </c>
    </row>
    <row r="16655" spans="1:6" x14ac:dyDescent="0.3">
      <c r="A16655" t="s">
        <v>53</v>
      </c>
      <c r="B16655" t="s">
        <v>48</v>
      </c>
      <c r="C16655">
        <v>2043</v>
      </c>
      <c r="D16655" t="s">
        <v>18</v>
      </c>
      <c r="E16655" t="s">
        <v>21</v>
      </c>
      <c r="F16655" s="4">
        <v>101080.6422481045</v>
      </c>
    </row>
    <row r="16656" spans="1:6" x14ac:dyDescent="0.3">
      <c r="A16656" t="s">
        <v>53</v>
      </c>
      <c r="B16656" t="s">
        <v>48</v>
      </c>
      <c r="C16656">
        <v>2043</v>
      </c>
      <c r="D16656" t="s">
        <v>18</v>
      </c>
      <c r="E16656" t="s">
        <v>22</v>
      </c>
      <c r="F16656" s="4">
        <v>117965.3703921495</v>
      </c>
    </row>
    <row r="16657" spans="1:6" x14ac:dyDescent="0.3">
      <c r="A16657" t="s">
        <v>53</v>
      </c>
      <c r="B16657" t="s">
        <v>48</v>
      </c>
      <c r="C16657">
        <v>2043</v>
      </c>
      <c r="D16657" t="s">
        <v>18</v>
      </c>
      <c r="E16657" t="s">
        <v>23</v>
      </c>
      <c r="F16657" s="4">
        <v>123143.32236717761</v>
      </c>
    </row>
    <row r="16658" spans="1:6" x14ac:dyDescent="0.3">
      <c r="A16658" t="s">
        <v>53</v>
      </c>
      <c r="B16658" t="s">
        <v>48</v>
      </c>
      <c r="C16658">
        <v>2043</v>
      </c>
      <c r="D16658" t="s">
        <v>18</v>
      </c>
      <c r="E16658" t="s">
        <v>24</v>
      </c>
      <c r="F16658" s="4">
        <v>121135.0143064189</v>
      </c>
    </row>
    <row r="16659" spans="1:6" x14ac:dyDescent="0.3">
      <c r="A16659" t="s">
        <v>53</v>
      </c>
      <c r="B16659" t="s">
        <v>48</v>
      </c>
      <c r="C16659">
        <v>2043</v>
      </c>
      <c r="D16659" t="s">
        <v>18</v>
      </c>
      <c r="E16659" t="s">
        <v>25</v>
      </c>
      <c r="F16659" s="4">
        <v>115752.6928628504</v>
      </c>
    </row>
    <row r="16660" spans="1:6" x14ac:dyDescent="0.3">
      <c r="A16660" t="s">
        <v>53</v>
      </c>
      <c r="B16660" t="s">
        <v>48</v>
      </c>
      <c r="C16660">
        <v>2043</v>
      </c>
      <c r="D16660" t="s">
        <v>18</v>
      </c>
      <c r="E16660" t="s">
        <v>26</v>
      </c>
      <c r="F16660" s="4">
        <v>111067.16835974289</v>
      </c>
    </row>
    <row r="16661" spans="1:6" x14ac:dyDescent="0.3">
      <c r="A16661" t="s">
        <v>53</v>
      </c>
      <c r="B16661" t="s">
        <v>48</v>
      </c>
      <c r="C16661">
        <v>2043</v>
      </c>
      <c r="D16661" t="s">
        <v>18</v>
      </c>
      <c r="E16661" t="s">
        <v>27</v>
      </c>
      <c r="F16661" s="4">
        <v>109219.24577832549</v>
      </c>
    </row>
    <row r="16662" spans="1:6" x14ac:dyDescent="0.3">
      <c r="A16662" t="s">
        <v>53</v>
      </c>
      <c r="B16662" t="s">
        <v>48</v>
      </c>
      <c r="C16662">
        <v>2043</v>
      </c>
      <c r="D16662" t="s">
        <v>18</v>
      </c>
      <c r="E16662" t="s">
        <v>28</v>
      </c>
      <c r="F16662" s="4">
        <v>105260.4215554464</v>
      </c>
    </row>
    <row r="16663" spans="1:6" x14ac:dyDescent="0.3">
      <c r="A16663" t="s">
        <v>53</v>
      </c>
      <c r="B16663" t="s">
        <v>48</v>
      </c>
      <c r="C16663">
        <v>2043</v>
      </c>
      <c r="D16663" t="s">
        <v>18</v>
      </c>
      <c r="E16663" t="s">
        <v>29</v>
      </c>
      <c r="F16663" s="4">
        <v>97067.119914842799</v>
      </c>
    </row>
    <row r="16664" spans="1:6" x14ac:dyDescent="0.3">
      <c r="A16664" t="s">
        <v>53</v>
      </c>
      <c r="B16664" t="s">
        <v>48</v>
      </c>
      <c r="C16664">
        <v>2043</v>
      </c>
      <c r="D16664" t="s">
        <v>18</v>
      </c>
      <c r="E16664" t="s">
        <v>30</v>
      </c>
      <c r="F16664" s="4">
        <v>83638.467748039024</v>
      </c>
    </row>
    <row r="16665" spans="1:6" x14ac:dyDescent="0.3">
      <c r="A16665" t="s">
        <v>53</v>
      </c>
      <c r="B16665" t="s">
        <v>48</v>
      </c>
      <c r="C16665">
        <v>2043</v>
      </c>
      <c r="D16665" t="s">
        <v>18</v>
      </c>
      <c r="E16665" t="s">
        <v>31</v>
      </c>
      <c r="F16665" s="4">
        <v>70843.47631112604</v>
      </c>
    </row>
    <row r="16666" spans="1:6" x14ac:dyDescent="0.3">
      <c r="A16666" t="s">
        <v>53</v>
      </c>
      <c r="B16666" t="s">
        <v>48</v>
      </c>
      <c r="C16666">
        <v>2043</v>
      </c>
      <c r="D16666" t="s">
        <v>18</v>
      </c>
      <c r="E16666" t="s">
        <v>32</v>
      </c>
      <c r="F16666" s="4">
        <v>66710.098732556406</v>
      </c>
    </row>
    <row r="16667" spans="1:6" x14ac:dyDescent="0.3">
      <c r="A16667" t="s">
        <v>53</v>
      </c>
      <c r="B16667" t="s">
        <v>48</v>
      </c>
      <c r="C16667">
        <v>2043</v>
      </c>
      <c r="D16667" t="s">
        <v>18</v>
      </c>
      <c r="E16667" t="s">
        <v>33</v>
      </c>
      <c r="F16667" s="4">
        <v>53742.971679585738</v>
      </c>
    </row>
    <row r="16668" spans="1:6" x14ac:dyDescent="0.3">
      <c r="A16668" t="s">
        <v>53</v>
      </c>
      <c r="B16668" t="s">
        <v>48</v>
      </c>
      <c r="C16668">
        <v>2043</v>
      </c>
      <c r="D16668" t="s">
        <v>18</v>
      </c>
      <c r="E16668" t="s">
        <v>34</v>
      </c>
      <c r="F16668" s="4">
        <v>43935.190539023162</v>
      </c>
    </row>
    <row r="16669" spans="1:6" x14ac:dyDescent="0.3">
      <c r="A16669" t="s">
        <v>53</v>
      </c>
      <c r="B16669" t="s">
        <v>48</v>
      </c>
      <c r="C16669">
        <v>2043</v>
      </c>
      <c r="D16669" t="s">
        <v>18</v>
      </c>
      <c r="E16669" t="s">
        <v>35</v>
      </c>
      <c r="F16669" s="4">
        <v>45081.519819340101</v>
      </c>
    </row>
    <row r="16670" spans="1:6" x14ac:dyDescent="0.3">
      <c r="A16670" t="s">
        <v>53</v>
      </c>
      <c r="B16670" t="s">
        <v>48</v>
      </c>
      <c r="C16670">
        <v>2043</v>
      </c>
      <c r="D16670" t="s">
        <v>38</v>
      </c>
      <c r="E16670" t="s">
        <v>17</v>
      </c>
      <c r="F16670" s="4">
        <v>162788.07743912679</v>
      </c>
    </row>
    <row r="16671" spans="1:6" x14ac:dyDescent="0.3">
      <c r="A16671" t="s">
        <v>53</v>
      </c>
      <c r="B16671" t="s">
        <v>48</v>
      </c>
      <c r="C16671">
        <v>2043</v>
      </c>
      <c r="D16671" t="s">
        <v>38</v>
      </c>
      <c r="E16671" t="s">
        <v>19</v>
      </c>
      <c r="F16671" s="4">
        <v>167154.66311329551</v>
      </c>
    </row>
    <row r="16672" spans="1:6" x14ac:dyDescent="0.3">
      <c r="A16672" t="s">
        <v>53</v>
      </c>
      <c r="B16672" t="s">
        <v>48</v>
      </c>
      <c r="C16672">
        <v>2043</v>
      </c>
      <c r="D16672" t="s">
        <v>38</v>
      </c>
      <c r="E16672" t="s">
        <v>20</v>
      </c>
      <c r="F16672" s="4">
        <v>174002.49114924439</v>
      </c>
    </row>
    <row r="16673" spans="1:6" x14ac:dyDescent="0.3">
      <c r="A16673" t="s">
        <v>53</v>
      </c>
      <c r="B16673" t="s">
        <v>48</v>
      </c>
      <c r="C16673">
        <v>2043</v>
      </c>
      <c r="D16673" t="s">
        <v>38</v>
      </c>
      <c r="E16673" t="s">
        <v>21</v>
      </c>
      <c r="F16673" s="4">
        <v>197876.44945077671</v>
      </c>
    </row>
    <row r="16674" spans="1:6" x14ac:dyDescent="0.3">
      <c r="A16674" t="s">
        <v>53</v>
      </c>
      <c r="B16674" t="s">
        <v>48</v>
      </c>
      <c r="C16674">
        <v>2043</v>
      </c>
      <c r="D16674" t="s">
        <v>38</v>
      </c>
      <c r="E16674" t="s">
        <v>22</v>
      </c>
      <c r="F16674" s="4">
        <v>231627.84752714061</v>
      </c>
    </row>
    <row r="16675" spans="1:6" x14ac:dyDescent="0.3">
      <c r="A16675" t="s">
        <v>53</v>
      </c>
      <c r="B16675" t="s">
        <v>48</v>
      </c>
      <c r="C16675">
        <v>2043</v>
      </c>
      <c r="D16675" t="s">
        <v>38</v>
      </c>
      <c r="E16675" t="s">
        <v>23</v>
      </c>
      <c r="F16675" s="4">
        <v>242046.44458083931</v>
      </c>
    </row>
    <row r="16676" spans="1:6" x14ac:dyDescent="0.3">
      <c r="A16676" t="s">
        <v>53</v>
      </c>
      <c r="B16676" t="s">
        <v>48</v>
      </c>
      <c r="C16676">
        <v>2043</v>
      </c>
      <c r="D16676" t="s">
        <v>38</v>
      </c>
      <c r="E16676" t="s">
        <v>24</v>
      </c>
      <c r="F16676" s="4">
        <v>241825.17758725581</v>
      </c>
    </row>
    <row r="16677" spans="1:6" x14ac:dyDescent="0.3">
      <c r="A16677" t="s">
        <v>53</v>
      </c>
      <c r="B16677" t="s">
        <v>48</v>
      </c>
      <c r="C16677">
        <v>2043</v>
      </c>
      <c r="D16677" t="s">
        <v>38</v>
      </c>
      <c r="E16677" t="s">
        <v>25</v>
      </c>
      <c r="F16677" s="4">
        <v>233935.84053050229</v>
      </c>
    </row>
    <row r="16678" spans="1:6" x14ac:dyDescent="0.3">
      <c r="A16678" t="s">
        <v>53</v>
      </c>
      <c r="B16678" t="s">
        <v>48</v>
      </c>
      <c r="C16678">
        <v>2043</v>
      </c>
      <c r="D16678" t="s">
        <v>38</v>
      </c>
      <c r="E16678" t="s">
        <v>26</v>
      </c>
      <c r="F16678" s="4">
        <v>226531.98496650401</v>
      </c>
    </row>
    <row r="16679" spans="1:6" x14ac:dyDescent="0.3">
      <c r="A16679" t="s">
        <v>53</v>
      </c>
      <c r="B16679" t="s">
        <v>48</v>
      </c>
      <c r="C16679">
        <v>2043</v>
      </c>
      <c r="D16679" t="s">
        <v>38</v>
      </c>
      <c r="E16679" t="s">
        <v>27</v>
      </c>
      <c r="F16679" s="4">
        <v>224488.45369030669</v>
      </c>
    </row>
    <row r="16680" spans="1:6" x14ac:dyDescent="0.3">
      <c r="A16680" t="s">
        <v>53</v>
      </c>
      <c r="B16680" t="s">
        <v>48</v>
      </c>
      <c r="C16680">
        <v>2043</v>
      </c>
      <c r="D16680" t="s">
        <v>38</v>
      </c>
      <c r="E16680" t="s">
        <v>28</v>
      </c>
      <c r="F16680" s="4">
        <v>217868.5962179846</v>
      </c>
    </row>
    <row r="16681" spans="1:6" x14ac:dyDescent="0.3">
      <c r="A16681" t="s">
        <v>53</v>
      </c>
      <c r="B16681" t="s">
        <v>48</v>
      </c>
      <c r="C16681">
        <v>2043</v>
      </c>
      <c r="D16681" t="s">
        <v>38</v>
      </c>
      <c r="E16681" t="s">
        <v>29</v>
      </c>
      <c r="F16681" s="4">
        <v>200130.96460933701</v>
      </c>
    </row>
    <row r="16682" spans="1:6" x14ac:dyDescent="0.3">
      <c r="A16682" t="s">
        <v>53</v>
      </c>
      <c r="B16682" t="s">
        <v>48</v>
      </c>
      <c r="C16682">
        <v>2043</v>
      </c>
      <c r="D16682" t="s">
        <v>38</v>
      </c>
      <c r="E16682" t="s">
        <v>30</v>
      </c>
      <c r="F16682" s="4">
        <v>173248.4300801449</v>
      </c>
    </row>
    <row r="16683" spans="1:6" x14ac:dyDescent="0.3">
      <c r="A16683" t="s">
        <v>53</v>
      </c>
      <c r="B16683" t="s">
        <v>48</v>
      </c>
      <c r="C16683">
        <v>2043</v>
      </c>
      <c r="D16683" t="s">
        <v>38</v>
      </c>
      <c r="E16683" t="s">
        <v>31</v>
      </c>
      <c r="F16683" s="4">
        <v>148303.22204538801</v>
      </c>
    </row>
    <row r="16684" spans="1:6" x14ac:dyDescent="0.3">
      <c r="A16684" t="s">
        <v>53</v>
      </c>
      <c r="B16684" t="s">
        <v>48</v>
      </c>
      <c r="C16684">
        <v>2043</v>
      </c>
      <c r="D16684" t="s">
        <v>38</v>
      </c>
      <c r="E16684" t="s">
        <v>32</v>
      </c>
      <c r="F16684" s="4">
        <v>141371.64565149209</v>
      </c>
    </row>
    <row r="16685" spans="1:6" x14ac:dyDescent="0.3">
      <c r="A16685" t="s">
        <v>53</v>
      </c>
      <c r="B16685" t="s">
        <v>48</v>
      </c>
      <c r="C16685">
        <v>2043</v>
      </c>
      <c r="D16685" t="s">
        <v>38</v>
      </c>
      <c r="E16685" t="s">
        <v>33</v>
      </c>
      <c r="F16685" s="4">
        <v>115852.76489621089</v>
      </c>
    </row>
    <row r="16686" spans="1:6" x14ac:dyDescent="0.3">
      <c r="A16686" t="s">
        <v>53</v>
      </c>
      <c r="B16686" t="s">
        <v>48</v>
      </c>
      <c r="C16686">
        <v>2043</v>
      </c>
      <c r="D16686" t="s">
        <v>38</v>
      </c>
      <c r="E16686" t="s">
        <v>34</v>
      </c>
      <c r="F16686" s="4">
        <v>97732.270467700087</v>
      </c>
    </row>
    <row r="16687" spans="1:6" x14ac:dyDescent="0.3">
      <c r="A16687" t="s">
        <v>53</v>
      </c>
      <c r="B16687" t="s">
        <v>48</v>
      </c>
      <c r="C16687">
        <v>2043</v>
      </c>
      <c r="D16687" t="s">
        <v>38</v>
      </c>
      <c r="E16687" t="s">
        <v>35</v>
      </c>
      <c r="F16687" s="4">
        <v>108990.0917044158</v>
      </c>
    </row>
    <row r="16688" spans="1:6" x14ac:dyDescent="0.3">
      <c r="A16688" t="s">
        <v>53</v>
      </c>
      <c r="B16688" t="s">
        <v>48</v>
      </c>
      <c r="C16688">
        <v>2044</v>
      </c>
      <c r="D16688" t="s">
        <v>37</v>
      </c>
      <c r="E16688" t="s">
        <v>17</v>
      </c>
      <c r="F16688" s="4">
        <v>79893.280796426276</v>
      </c>
    </row>
    <row r="16689" spans="1:6" x14ac:dyDescent="0.3">
      <c r="A16689" t="s">
        <v>53</v>
      </c>
      <c r="B16689" t="s">
        <v>48</v>
      </c>
      <c r="C16689">
        <v>2044</v>
      </c>
      <c r="D16689" t="s">
        <v>37</v>
      </c>
      <c r="E16689" t="s">
        <v>19</v>
      </c>
      <c r="F16689" s="4">
        <v>82344.455229908534</v>
      </c>
    </row>
    <row r="16690" spans="1:6" x14ac:dyDescent="0.3">
      <c r="A16690" t="s">
        <v>53</v>
      </c>
      <c r="B16690" t="s">
        <v>48</v>
      </c>
      <c r="C16690">
        <v>2044</v>
      </c>
      <c r="D16690" t="s">
        <v>37</v>
      </c>
      <c r="E16690" t="s">
        <v>20</v>
      </c>
      <c r="F16690" s="4">
        <v>84782.101286144942</v>
      </c>
    </row>
    <row r="16691" spans="1:6" x14ac:dyDescent="0.3">
      <c r="A16691" t="s">
        <v>53</v>
      </c>
      <c r="B16691" t="s">
        <v>48</v>
      </c>
      <c r="C16691">
        <v>2044</v>
      </c>
      <c r="D16691" t="s">
        <v>37</v>
      </c>
      <c r="E16691" t="s">
        <v>21</v>
      </c>
      <c r="F16691" s="4">
        <v>96060.288405848725</v>
      </c>
    </row>
    <row r="16692" spans="1:6" x14ac:dyDescent="0.3">
      <c r="A16692" t="s">
        <v>53</v>
      </c>
      <c r="B16692" t="s">
        <v>48</v>
      </c>
      <c r="C16692">
        <v>2044</v>
      </c>
      <c r="D16692" t="s">
        <v>37</v>
      </c>
      <c r="E16692" t="s">
        <v>22</v>
      </c>
      <c r="F16692" s="4">
        <v>114432.52339766351</v>
      </c>
    </row>
    <row r="16693" spans="1:6" x14ac:dyDescent="0.3">
      <c r="A16693" t="s">
        <v>53</v>
      </c>
      <c r="B16693" t="s">
        <v>48</v>
      </c>
      <c r="C16693">
        <v>2044</v>
      </c>
      <c r="D16693" t="s">
        <v>37</v>
      </c>
      <c r="E16693" t="s">
        <v>23</v>
      </c>
      <c r="F16693" s="4">
        <v>118724.0247456161</v>
      </c>
    </row>
    <row r="16694" spans="1:6" x14ac:dyDescent="0.3">
      <c r="A16694" t="s">
        <v>53</v>
      </c>
      <c r="B16694" t="s">
        <v>48</v>
      </c>
      <c r="C16694">
        <v>2044</v>
      </c>
      <c r="D16694" t="s">
        <v>37</v>
      </c>
      <c r="E16694" t="s">
        <v>24</v>
      </c>
      <c r="F16694" s="4">
        <v>121331.856624808</v>
      </c>
    </row>
    <row r="16695" spans="1:6" x14ac:dyDescent="0.3">
      <c r="A16695" t="s">
        <v>53</v>
      </c>
      <c r="B16695" t="s">
        <v>48</v>
      </c>
      <c r="C16695">
        <v>2044</v>
      </c>
      <c r="D16695" t="s">
        <v>37</v>
      </c>
      <c r="E16695" t="s">
        <v>25</v>
      </c>
      <c r="F16695" s="4">
        <v>120069.9493868549</v>
      </c>
    </row>
    <row r="16696" spans="1:6" x14ac:dyDescent="0.3">
      <c r="A16696" t="s">
        <v>53</v>
      </c>
      <c r="B16696" t="s">
        <v>48</v>
      </c>
      <c r="C16696">
        <v>2044</v>
      </c>
      <c r="D16696" t="s">
        <v>37</v>
      </c>
      <c r="E16696" t="s">
        <v>26</v>
      </c>
      <c r="F16696" s="4">
        <v>116216.522448556</v>
      </c>
    </row>
    <row r="16697" spans="1:6" x14ac:dyDescent="0.3">
      <c r="A16697" t="s">
        <v>53</v>
      </c>
      <c r="B16697" t="s">
        <v>48</v>
      </c>
      <c r="C16697">
        <v>2044</v>
      </c>
      <c r="D16697" t="s">
        <v>37</v>
      </c>
      <c r="E16697" t="s">
        <v>27</v>
      </c>
      <c r="F16697" s="4">
        <v>115686.34462754169</v>
      </c>
    </row>
    <row r="16698" spans="1:6" x14ac:dyDescent="0.3">
      <c r="A16698" t="s">
        <v>53</v>
      </c>
      <c r="B16698" t="s">
        <v>48</v>
      </c>
      <c r="C16698">
        <v>2044</v>
      </c>
      <c r="D16698" t="s">
        <v>37</v>
      </c>
      <c r="E16698" t="s">
        <v>28</v>
      </c>
      <c r="F16698" s="4">
        <v>113340.5841115793</v>
      </c>
    </row>
    <row r="16699" spans="1:6" x14ac:dyDescent="0.3">
      <c r="A16699" t="s">
        <v>53</v>
      </c>
      <c r="B16699" t="s">
        <v>48</v>
      </c>
      <c r="C16699">
        <v>2044</v>
      </c>
      <c r="D16699" t="s">
        <v>37</v>
      </c>
      <c r="E16699" t="s">
        <v>29</v>
      </c>
      <c r="F16699" s="4">
        <v>104237.1236121594</v>
      </c>
    </row>
    <row r="16700" spans="1:6" x14ac:dyDescent="0.3">
      <c r="A16700" t="s">
        <v>53</v>
      </c>
      <c r="B16700" t="s">
        <v>48</v>
      </c>
      <c r="C16700">
        <v>2044</v>
      </c>
      <c r="D16700" t="s">
        <v>37</v>
      </c>
      <c r="E16700" t="s">
        <v>30</v>
      </c>
      <c r="F16700" s="4">
        <v>92014.005638298739</v>
      </c>
    </row>
    <row r="16701" spans="1:6" x14ac:dyDescent="0.3">
      <c r="A16701" t="s">
        <v>53</v>
      </c>
      <c r="B16701" t="s">
        <v>48</v>
      </c>
      <c r="C16701">
        <v>2044</v>
      </c>
      <c r="D16701" t="s">
        <v>37</v>
      </c>
      <c r="E16701" t="s">
        <v>31</v>
      </c>
      <c r="F16701" s="4">
        <v>78050.346081222509</v>
      </c>
    </row>
    <row r="16702" spans="1:6" x14ac:dyDescent="0.3">
      <c r="A16702" t="s">
        <v>53</v>
      </c>
      <c r="B16702" t="s">
        <v>48</v>
      </c>
      <c r="C16702">
        <v>2044</v>
      </c>
      <c r="D16702" t="s">
        <v>37</v>
      </c>
      <c r="E16702" t="s">
        <v>32</v>
      </c>
      <c r="F16702" s="4">
        <v>75364.779293344021</v>
      </c>
    </row>
    <row r="16703" spans="1:6" x14ac:dyDescent="0.3">
      <c r="A16703" t="s">
        <v>53</v>
      </c>
      <c r="B16703" t="s">
        <v>48</v>
      </c>
      <c r="C16703">
        <v>2044</v>
      </c>
      <c r="D16703" t="s">
        <v>37</v>
      </c>
      <c r="E16703" t="s">
        <v>33</v>
      </c>
      <c r="F16703" s="4">
        <v>62704.569026968878</v>
      </c>
    </row>
    <row r="16704" spans="1:6" x14ac:dyDescent="0.3">
      <c r="A16704" t="s">
        <v>53</v>
      </c>
      <c r="B16704" t="s">
        <v>48</v>
      </c>
      <c r="C16704">
        <v>2044</v>
      </c>
      <c r="D16704" t="s">
        <v>37</v>
      </c>
      <c r="E16704" t="s">
        <v>34</v>
      </c>
      <c r="F16704" s="4">
        <v>54444.315077080508</v>
      </c>
    </row>
    <row r="16705" spans="1:6" x14ac:dyDescent="0.3">
      <c r="A16705" t="s">
        <v>53</v>
      </c>
      <c r="B16705" t="s">
        <v>48</v>
      </c>
      <c r="C16705">
        <v>2044</v>
      </c>
      <c r="D16705" t="s">
        <v>37</v>
      </c>
      <c r="E16705" t="s">
        <v>35</v>
      </c>
      <c r="F16705" s="4">
        <v>65474.776023022991</v>
      </c>
    </row>
    <row r="16706" spans="1:6" x14ac:dyDescent="0.3">
      <c r="A16706" t="s">
        <v>53</v>
      </c>
      <c r="B16706" t="s">
        <v>48</v>
      </c>
      <c r="C16706">
        <v>2044</v>
      </c>
      <c r="D16706" t="s">
        <v>18</v>
      </c>
      <c r="E16706" t="s">
        <v>17</v>
      </c>
      <c r="F16706" s="4">
        <v>84095.55293472945</v>
      </c>
    </row>
    <row r="16707" spans="1:6" x14ac:dyDescent="0.3">
      <c r="A16707" t="s">
        <v>53</v>
      </c>
      <c r="B16707" t="s">
        <v>48</v>
      </c>
      <c r="C16707">
        <v>2044</v>
      </c>
      <c r="D16707" t="s">
        <v>18</v>
      </c>
      <c r="E16707" t="s">
        <v>19</v>
      </c>
      <c r="F16707" s="4">
        <v>86240.736166968505</v>
      </c>
    </row>
    <row r="16708" spans="1:6" x14ac:dyDescent="0.3">
      <c r="A16708" t="s">
        <v>53</v>
      </c>
      <c r="B16708" t="s">
        <v>48</v>
      </c>
      <c r="C16708">
        <v>2044</v>
      </c>
      <c r="D16708" t="s">
        <v>18</v>
      </c>
      <c r="E16708" t="s">
        <v>20</v>
      </c>
      <c r="F16708" s="4">
        <v>88795.859707480951</v>
      </c>
    </row>
    <row r="16709" spans="1:6" x14ac:dyDescent="0.3">
      <c r="A16709" t="s">
        <v>53</v>
      </c>
      <c r="B16709" t="s">
        <v>48</v>
      </c>
      <c r="C16709">
        <v>2044</v>
      </c>
      <c r="D16709" t="s">
        <v>18</v>
      </c>
      <c r="E16709" t="s">
        <v>21</v>
      </c>
      <c r="F16709" s="4">
        <v>100318.5845219863</v>
      </c>
    </row>
    <row r="16710" spans="1:6" x14ac:dyDescent="0.3">
      <c r="A16710" t="s">
        <v>53</v>
      </c>
      <c r="B16710" t="s">
        <v>48</v>
      </c>
      <c r="C16710">
        <v>2044</v>
      </c>
      <c r="D16710" t="s">
        <v>18</v>
      </c>
      <c r="E16710" t="s">
        <v>22</v>
      </c>
      <c r="F16710" s="4">
        <v>118552.5449345072</v>
      </c>
    </row>
    <row r="16711" spans="1:6" x14ac:dyDescent="0.3">
      <c r="A16711" t="s">
        <v>53</v>
      </c>
      <c r="B16711" t="s">
        <v>48</v>
      </c>
      <c r="C16711">
        <v>2044</v>
      </c>
      <c r="D16711" t="s">
        <v>18</v>
      </c>
      <c r="E16711" t="s">
        <v>23</v>
      </c>
      <c r="F16711" s="4">
        <v>123011.1592516572</v>
      </c>
    </row>
    <row r="16712" spans="1:6" x14ac:dyDescent="0.3">
      <c r="A16712" t="s">
        <v>53</v>
      </c>
      <c r="B16712" t="s">
        <v>48</v>
      </c>
      <c r="C16712">
        <v>2044</v>
      </c>
      <c r="D16712" t="s">
        <v>18</v>
      </c>
      <c r="E16712" t="s">
        <v>24</v>
      </c>
      <c r="F16712" s="4">
        <v>121785.3039388132</v>
      </c>
    </row>
    <row r="16713" spans="1:6" x14ac:dyDescent="0.3">
      <c r="A16713" t="s">
        <v>53</v>
      </c>
      <c r="B16713" t="s">
        <v>48</v>
      </c>
      <c r="C16713">
        <v>2044</v>
      </c>
      <c r="D16713" t="s">
        <v>18</v>
      </c>
      <c r="E16713" t="s">
        <v>25</v>
      </c>
      <c r="F16713" s="4">
        <v>117743.5312484138</v>
      </c>
    </row>
    <row r="16714" spans="1:6" x14ac:dyDescent="0.3">
      <c r="A16714" t="s">
        <v>53</v>
      </c>
      <c r="B16714" t="s">
        <v>48</v>
      </c>
      <c r="C16714">
        <v>2044</v>
      </c>
      <c r="D16714" t="s">
        <v>18</v>
      </c>
      <c r="E16714" t="s">
        <v>26</v>
      </c>
      <c r="F16714" s="4">
        <v>111818.52499080601</v>
      </c>
    </row>
    <row r="16715" spans="1:6" x14ac:dyDescent="0.3">
      <c r="A16715" t="s">
        <v>53</v>
      </c>
      <c r="B16715" t="s">
        <v>48</v>
      </c>
      <c r="C16715">
        <v>2044</v>
      </c>
      <c r="D16715" t="s">
        <v>18</v>
      </c>
      <c r="E16715" t="s">
        <v>27</v>
      </c>
      <c r="F16715" s="4">
        <v>109633.2020584951</v>
      </c>
    </row>
    <row r="16716" spans="1:6" x14ac:dyDescent="0.3">
      <c r="A16716" t="s">
        <v>53</v>
      </c>
      <c r="B16716" t="s">
        <v>48</v>
      </c>
      <c r="C16716">
        <v>2044</v>
      </c>
      <c r="D16716" t="s">
        <v>18</v>
      </c>
      <c r="E16716" t="s">
        <v>28</v>
      </c>
      <c r="F16716" s="4">
        <v>106089.9927527909</v>
      </c>
    </row>
    <row r="16717" spans="1:6" x14ac:dyDescent="0.3">
      <c r="A16717" t="s">
        <v>53</v>
      </c>
      <c r="B16717" t="s">
        <v>48</v>
      </c>
      <c r="C16717">
        <v>2044</v>
      </c>
      <c r="D16717" t="s">
        <v>18</v>
      </c>
      <c r="E16717" t="s">
        <v>29</v>
      </c>
      <c r="F16717" s="4">
        <v>97855.858404698636</v>
      </c>
    </row>
    <row r="16718" spans="1:6" x14ac:dyDescent="0.3">
      <c r="A16718" t="s">
        <v>53</v>
      </c>
      <c r="B16718" t="s">
        <v>48</v>
      </c>
      <c r="C16718">
        <v>2044</v>
      </c>
      <c r="D16718" t="s">
        <v>18</v>
      </c>
      <c r="E16718" t="s">
        <v>30</v>
      </c>
      <c r="F16718" s="4">
        <v>85964.566367819731</v>
      </c>
    </row>
    <row r="16719" spans="1:6" x14ac:dyDescent="0.3">
      <c r="A16719" t="s">
        <v>53</v>
      </c>
      <c r="B16719" t="s">
        <v>48</v>
      </c>
      <c r="C16719">
        <v>2044</v>
      </c>
      <c r="D16719" t="s">
        <v>18</v>
      </c>
      <c r="E16719" t="s">
        <v>31</v>
      </c>
      <c r="F16719" s="4">
        <v>71062.726348124706</v>
      </c>
    </row>
    <row r="16720" spans="1:6" x14ac:dyDescent="0.3">
      <c r="A16720" t="s">
        <v>53</v>
      </c>
      <c r="B16720" t="s">
        <v>48</v>
      </c>
      <c r="C16720">
        <v>2044</v>
      </c>
      <c r="D16720" t="s">
        <v>18</v>
      </c>
      <c r="E16720" t="s">
        <v>32</v>
      </c>
      <c r="F16720" s="4">
        <v>67380.379789169718</v>
      </c>
    </row>
    <row r="16721" spans="1:6" x14ac:dyDescent="0.3">
      <c r="A16721" t="s">
        <v>53</v>
      </c>
      <c r="B16721" t="s">
        <v>48</v>
      </c>
      <c r="C16721">
        <v>2044</v>
      </c>
      <c r="D16721" t="s">
        <v>18</v>
      </c>
      <c r="E16721" t="s">
        <v>33</v>
      </c>
      <c r="F16721" s="4">
        <v>54236.052309592509</v>
      </c>
    </row>
    <row r="16722" spans="1:6" x14ac:dyDescent="0.3">
      <c r="A16722" t="s">
        <v>53</v>
      </c>
      <c r="B16722" t="s">
        <v>48</v>
      </c>
      <c r="C16722">
        <v>2044</v>
      </c>
      <c r="D16722" t="s">
        <v>18</v>
      </c>
      <c r="E16722" t="s">
        <v>34</v>
      </c>
      <c r="F16722" s="4">
        <v>44645.905650111141</v>
      </c>
    </row>
    <row r="16723" spans="1:6" x14ac:dyDescent="0.3">
      <c r="A16723" t="s">
        <v>53</v>
      </c>
      <c r="B16723" t="s">
        <v>48</v>
      </c>
      <c r="C16723">
        <v>2044</v>
      </c>
      <c r="D16723" t="s">
        <v>18</v>
      </c>
      <c r="E16723" t="s">
        <v>35</v>
      </c>
      <c r="F16723" s="4">
        <v>46066.815823290017</v>
      </c>
    </row>
    <row r="16724" spans="1:6" x14ac:dyDescent="0.3">
      <c r="A16724" t="s">
        <v>53</v>
      </c>
      <c r="B16724" t="s">
        <v>48</v>
      </c>
      <c r="C16724">
        <v>2044</v>
      </c>
      <c r="D16724" t="s">
        <v>38</v>
      </c>
      <c r="E16724" t="s">
        <v>17</v>
      </c>
      <c r="F16724" s="4">
        <v>163988.8337311557</v>
      </c>
    </row>
    <row r="16725" spans="1:6" x14ac:dyDescent="0.3">
      <c r="A16725" t="s">
        <v>53</v>
      </c>
      <c r="B16725" t="s">
        <v>48</v>
      </c>
      <c r="C16725">
        <v>2044</v>
      </c>
      <c r="D16725" t="s">
        <v>38</v>
      </c>
      <c r="E16725" t="s">
        <v>19</v>
      </c>
      <c r="F16725" s="4">
        <v>168585.19139687711</v>
      </c>
    </row>
    <row r="16726" spans="1:6" x14ac:dyDescent="0.3">
      <c r="A16726" t="s">
        <v>53</v>
      </c>
      <c r="B16726" t="s">
        <v>48</v>
      </c>
      <c r="C16726">
        <v>2044</v>
      </c>
      <c r="D16726" t="s">
        <v>38</v>
      </c>
      <c r="E16726" t="s">
        <v>20</v>
      </c>
      <c r="F16726" s="4">
        <v>173577.96099362589</v>
      </c>
    </row>
    <row r="16727" spans="1:6" x14ac:dyDescent="0.3">
      <c r="A16727" t="s">
        <v>53</v>
      </c>
      <c r="B16727" t="s">
        <v>48</v>
      </c>
      <c r="C16727">
        <v>2044</v>
      </c>
      <c r="D16727" t="s">
        <v>38</v>
      </c>
      <c r="E16727" t="s">
        <v>21</v>
      </c>
      <c r="F16727" s="4">
        <v>196378.87292783501</v>
      </c>
    </row>
    <row r="16728" spans="1:6" x14ac:dyDescent="0.3">
      <c r="A16728" t="s">
        <v>53</v>
      </c>
      <c r="B16728" t="s">
        <v>48</v>
      </c>
      <c r="C16728">
        <v>2044</v>
      </c>
      <c r="D16728" t="s">
        <v>38</v>
      </c>
      <c r="E16728" t="s">
        <v>22</v>
      </c>
      <c r="F16728" s="4">
        <v>232985.06833217069</v>
      </c>
    </row>
    <row r="16729" spans="1:6" x14ac:dyDescent="0.3">
      <c r="A16729" t="s">
        <v>53</v>
      </c>
      <c r="B16729" t="s">
        <v>48</v>
      </c>
      <c r="C16729">
        <v>2044</v>
      </c>
      <c r="D16729" t="s">
        <v>38</v>
      </c>
      <c r="E16729" t="s">
        <v>23</v>
      </c>
      <c r="F16729" s="4">
        <v>241735.1839972733</v>
      </c>
    </row>
    <row r="16730" spans="1:6" x14ac:dyDescent="0.3">
      <c r="A16730" t="s">
        <v>53</v>
      </c>
      <c r="B16730" t="s">
        <v>48</v>
      </c>
      <c r="C16730">
        <v>2044</v>
      </c>
      <c r="D16730" t="s">
        <v>38</v>
      </c>
      <c r="E16730" t="s">
        <v>24</v>
      </c>
      <c r="F16730" s="4">
        <v>243117.1605636212</v>
      </c>
    </row>
    <row r="16731" spans="1:6" x14ac:dyDescent="0.3">
      <c r="A16731" t="s">
        <v>53</v>
      </c>
      <c r="B16731" t="s">
        <v>48</v>
      </c>
      <c r="C16731">
        <v>2044</v>
      </c>
      <c r="D16731" t="s">
        <v>38</v>
      </c>
      <c r="E16731" t="s">
        <v>25</v>
      </c>
      <c r="F16731" s="4">
        <v>237813.4806352687</v>
      </c>
    </row>
    <row r="16732" spans="1:6" x14ac:dyDescent="0.3">
      <c r="A16732" t="s">
        <v>53</v>
      </c>
      <c r="B16732" t="s">
        <v>48</v>
      </c>
      <c r="C16732">
        <v>2044</v>
      </c>
      <c r="D16732" t="s">
        <v>38</v>
      </c>
      <c r="E16732" t="s">
        <v>26</v>
      </c>
      <c r="F16732" s="4">
        <v>228035.04743936201</v>
      </c>
    </row>
    <row r="16733" spans="1:6" x14ac:dyDescent="0.3">
      <c r="A16733" t="s">
        <v>53</v>
      </c>
      <c r="B16733" t="s">
        <v>48</v>
      </c>
      <c r="C16733">
        <v>2044</v>
      </c>
      <c r="D16733" t="s">
        <v>38</v>
      </c>
      <c r="E16733" t="s">
        <v>27</v>
      </c>
      <c r="F16733" s="4">
        <v>225319.5466860368</v>
      </c>
    </row>
    <row r="16734" spans="1:6" x14ac:dyDescent="0.3">
      <c r="A16734" t="s">
        <v>53</v>
      </c>
      <c r="B16734" t="s">
        <v>48</v>
      </c>
      <c r="C16734">
        <v>2044</v>
      </c>
      <c r="D16734" t="s">
        <v>38</v>
      </c>
      <c r="E16734" t="s">
        <v>28</v>
      </c>
      <c r="F16734" s="4">
        <v>219430.5768643702</v>
      </c>
    </row>
    <row r="16735" spans="1:6" x14ac:dyDescent="0.3">
      <c r="A16735" t="s">
        <v>53</v>
      </c>
      <c r="B16735" t="s">
        <v>48</v>
      </c>
      <c r="C16735">
        <v>2044</v>
      </c>
      <c r="D16735" t="s">
        <v>38</v>
      </c>
      <c r="E16735" t="s">
        <v>29</v>
      </c>
      <c r="F16735" s="4">
        <v>202092.98201685809</v>
      </c>
    </row>
    <row r="16736" spans="1:6" x14ac:dyDescent="0.3">
      <c r="A16736" t="s">
        <v>53</v>
      </c>
      <c r="B16736" t="s">
        <v>48</v>
      </c>
      <c r="C16736">
        <v>2044</v>
      </c>
      <c r="D16736" t="s">
        <v>38</v>
      </c>
      <c r="E16736" t="s">
        <v>30</v>
      </c>
      <c r="F16736" s="4">
        <v>177978.57200611851</v>
      </c>
    </row>
    <row r="16737" spans="1:6" x14ac:dyDescent="0.3">
      <c r="A16737" t="s">
        <v>53</v>
      </c>
      <c r="B16737" t="s">
        <v>48</v>
      </c>
      <c r="C16737">
        <v>2044</v>
      </c>
      <c r="D16737" t="s">
        <v>38</v>
      </c>
      <c r="E16737" t="s">
        <v>31</v>
      </c>
      <c r="F16737" s="4">
        <v>149113.0724293472</v>
      </c>
    </row>
    <row r="16738" spans="1:6" x14ac:dyDescent="0.3">
      <c r="A16738" t="s">
        <v>53</v>
      </c>
      <c r="B16738" t="s">
        <v>48</v>
      </c>
      <c r="C16738">
        <v>2044</v>
      </c>
      <c r="D16738" t="s">
        <v>38</v>
      </c>
      <c r="E16738" t="s">
        <v>32</v>
      </c>
      <c r="F16738" s="4">
        <v>142745.15908251371</v>
      </c>
    </row>
    <row r="16739" spans="1:6" x14ac:dyDescent="0.3">
      <c r="A16739" t="s">
        <v>53</v>
      </c>
      <c r="B16739" t="s">
        <v>48</v>
      </c>
      <c r="C16739">
        <v>2044</v>
      </c>
      <c r="D16739" t="s">
        <v>38</v>
      </c>
      <c r="E16739" t="s">
        <v>33</v>
      </c>
      <c r="F16739" s="4">
        <v>116940.62133656139</v>
      </c>
    </row>
    <row r="16740" spans="1:6" x14ac:dyDescent="0.3">
      <c r="A16740" t="s">
        <v>53</v>
      </c>
      <c r="B16740" t="s">
        <v>48</v>
      </c>
      <c r="C16740">
        <v>2044</v>
      </c>
      <c r="D16740" t="s">
        <v>38</v>
      </c>
      <c r="E16740" t="s">
        <v>34</v>
      </c>
      <c r="F16740" s="4">
        <v>99090.220727191656</v>
      </c>
    </row>
    <row r="16741" spans="1:6" x14ac:dyDescent="0.3">
      <c r="A16741" t="s">
        <v>53</v>
      </c>
      <c r="B16741" t="s">
        <v>48</v>
      </c>
      <c r="C16741">
        <v>2044</v>
      </c>
      <c r="D16741" t="s">
        <v>38</v>
      </c>
      <c r="E16741" t="s">
        <v>35</v>
      </c>
      <c r="F16741" s="4">
        <v>111541.59184631299</v>
      </c>
    </row>
    <row r="16742" spans="1:6" x14ac:dyDescent="0.3">
      <c r="A16742" t="s">
        <v>53</v>
      </c>
      <c r="B16742" t="s">
        <v>48</v>
      </c>
      <c r="C16742">
        <v>2045</v>
      </c>
      <c r="D16742" t="s">
        <v>37</v>
      </c>
      <c r="E16742" t="s">
        <v>17</v>
      </c>
      <c r="F16742" s="4">
        <v>80436.96593613016</v>
      </c>
    </row>
    <row r="16743" spans="1:6" x14ac:dyDescent="0.3">
      <c r="A16743" t="s">
        <v>53</v>
      </c>
      <c r="B16743" t="s">
        <v>48</v>
      </c>
      <c r="C16743">
        <v>2045</v>
      </c>
      <c r="D16743" t="s">
        <v>37</v>
      </c>
      <c r="E16743" t="s">
        <v>19</v>
      </c>
      <c r="F16743" s="4">
        <v>83037.588257593787</v>
      </c>
    </row>
    <row r="16744" spans="1:6" x14ac:dyDescent="0.3">
      <c r="A16744" t="s">
        <v>53</v>
      </c>
      <c r="B16744" t="s">
        <v>48</v>
      </c>
      <c r="C16744">
        <v>2045</v>
      </c>
      <c r="D16744" t="s">
        <v>37</v>
      </c>
      <c r="E16744" t="s">
        <v>20</v>
      </c>
      <c r="F16744" s="4">
        <v>84873.61078848553</v>
      </c>
    </row>
    <row r="16745" spans="1:6" x14ac:dyDescent="0.3">
      <c r="A16745" t="s">
        <v>53</v>
      </c>
      <c r="B16745" t="s">
        <v>48</v>
      </c>
      <c r="C16745">
        <v>2045</v>
      </c>
      <c r="D16745" t="s">
        <v>37</v>
      </c>
      <c r="E16745" t="s">
        <v>21</v>
      </c>
      <c r="F16745" s="4">
        <v>95293.676845744179</v>
      </c>
    </row>
    <row r="16746" spans="1:6" x14ac:dyDescent="0.3">
      <c r="A16746" t="s">
        <v>53</v>
      </c>
      <c r="B16746" t="s">
        <v>48</v>
      </c>
      <c r="C16746">
        <v>2045</v>
      </c>
      <c r="D16746" t="s">
        <v>37</v>
      </c>
      <c r="E16746" t="s">
        <v>22</v>
      </c>
      <c r="F16746" s="4">
        <v>115099.1629989456</v>
      </c>
    </row>
    <row r="16747" spans="1:6" x14ac:dyDescent="0.3">
      <c r="A16747" t="s">
        <v>53</v>
      </c>
      <c r="B16747" t="s">
        <v>48</v>
      </c>
      <c r="C16747">
        <v>2045</v>
      </c>
      <c r="D16747" t="s">
        <v>37</v>
      </c>
      <c r="E16747" t="s">
        <v>23</v>
      </c>
      <c r="F16747" s="4">
        <v>118565.401955858</v>
      </c>
    </row>
    <row r="16748" spans="1:6" x14ac:dyDescent="0.3">
      <c r="A16748" t="s">
        <v>53</v>
      </c>
      <c r="B16748" t="s">
        <v>48</v>
      </c>
      <c r="C16748">
        <v>2045</v>
      </c>
      <c r="D16748" t="s">
        <v>37</v>
      </c>
      <c r="E16748" t="s">
        <v>24</v>
      </c>
      <c r="F16748" s="4">
        <v>121656.33799453689</v>
      </c>
    </row>
    <row r="16749" spans="1:6" x14ac:dyDescent="0.3">
      <c r="A16749" t="s">
        <v>53</v>
      </c>
      <c r="B16749" t="s">
        <v>48</v>
      </c>
      <c r="C16749">
        <v>2045</v>
      </c>
      <c r="D16749" t="s">
        <v>37</v>
      </c>
      <c r="E16749" t="s">
        <v>25</v>
      </c>
      <c r="F16749" s="4">
        <v>121977.1332674288</v>
      </c>
    </row>
    <row r="16750" spans="1:6" x14ac:dyDescent="0.3">
      <c r="A16750" t="s">
        <v>53</v>
      </c>
      <c r="B16750" t="s">
        <v>48</v>
      </c>
      <c r="C16750">
        <v>2045</v>
      </c>
      <c r="D16750" t="s">
        <v>37</v>
      </c>
      <c r="E16750" t="s">
        <v>26</v>
      </c>
      <c r="F16750" s="4">
        <v>116980.16980076471</v>
      </c>
    </row>
    <row r="16751" spans="1:6" x14ac:dyDescent="0.3">
      <c r="A16751" t="s">
        <v>53</v>
      </c>
      <c r="B16751" t="s">
        <v>48</v>
      </c>
      <c r="C16751">
        <v>2045</v>
      </c>
      <c r="D16751" t="s">
        <v>37</v>
      </c>
      <c r="E16751" t="s">
        <v>27</v>
      </c>
      <c r="F16751" s="4">
        <v>116059.0707450623</v>
      </c>
    </row>
    <row r="16752" spans="1:6" x14ac:dyDescent="0.3">
      <c r="A16752" t="s">
        <v>53</v>
      </c>
      <c r="B16752" t="s">
        <v>48</v>
      </c>
      <c r="C16752">
        <v>2045</v>
      </c>
      <c r="D16752" t="s">
        <v>37</v>
      </c>
      <c r="E16752" t="s">
        <v>28</v>
      </c>
      <c r="F16752" s="4">
        <v>113961.2033005649</v>
      </c>
    </row>
    <row r="16753" spans="1:6" x14ac:dyDescent="0.3">
      <c r="A16753" t="s">
        <v>53</v>
      </c>
      <c r="B16753" t="s">
        <v>48</v>
      </c>
      <c r="C16753">
        <v>2045</v>
      </c>
      <c r="D16753" t="s">
        <v>37</v>
      </c>
      <c r="E16753" t="s">
        <v>29</v>
      </c>
      <c r="F16753" s="4">
        <v>105444.3422181942</v>
      </c>
    </row>
    <row r="16754" spans="1:6" x14ac:dyDescent="0.3">
      <c r="A16754" t="s">
        <v>53</v>
      </c>
      <c r="B16754" t="s">
        <v>48</v>
      </c>
      <c r="C16754">
        <v>2045</v>
      </c>
      <c r="D16754" t="s">
        <v>37</v>
      </c>
      <c r="E16754" t="s">
        <v>30</v>
      </c>
      <c r="F16754" s="4">
        <v>94264.702798396727</v>
      </c>
    </row>
    <row r="16755" spans="1:6" x14ac:dyDescent="0.3">
      <c r="A16755" t="s">
        <v>53</v>
      </c>
      <c r="B16755" t="s">
        <v>48</v>
      </c>
      <c r="C16755">
        <v>2045</v>
      </c>
      <c r="D16755" t="s">
        <v>37</v>
      </c>
      <c r="E16755" t="s">
        <v>31</v>
      </c>
      <c r="F16755" s="4">
        <v>79211.794047286778</v>
      </c>
    </row>
    <row r="16756" spans="1:6" x14ac:dyDescent="0.3">
      <c r="A16756" t="s">
        <v>53</v>
      </c>
      <c r="B16756" t="s">
        <v>48</v>
      </c>
      <c r="C16756">
        <v>2045</v>
      </c>
      <c r="D16756" t="s">
        <v>37</v>
      </c>
      <c r="E16756" t="s">
        <v>32</v>
      </c>
      <c r="F16756" s="4">
        <v>75566.015294433309</v>
      </c>
    </row>
    <row r="16757" spans="1:6" x14ac:dyDescent="0.3">
      <c r="A16757" t="s">
        <v>53</v>
      </c>
      <c r="B16757" t="s">
        <v>48</v>
      </c>
      <c r="C16757">
        <v>2045</v>
      </c>
      <c r="D16757" t="s">
        <v>37</v>
      </c>
      <c r="E16757" t="s">
        <v>33</v>
      </c>
      <c r="F16757" s="4">
        <v>64001.790380698847</v>
      </c>
    </row>
    <row r="16758" spans="1:6" x14ac:dyDescent="0.3">
      <c r="A16758" t="s">
        <v>53</v>
      </c>
      <c r="B16758" t="s">
        <v>48</v>
      </c>
      <c r="C16758">
        <v>2045</v>
      </c>
      <c r="D16758" t="s">
        <v>37</v>
      </c>
      <c r="E16758" t="s">
        <v>34</v>
      </c>
      <c r="F16758" s="4">
        <v>54665.232541436431</v>
      </c>
    </row>
    <row r="16759" spans="1:6" x14ac:dyDescent="0.3">
      <c r="A16759" t="s">
        <v>53</v>
      </c>
      <c r="B16759" t="s">
        <v>48</v>
      </c>
      <c r="C16759">
        <v>2045</v>
      </c>
      <c r="D16759" t="s">
        <v>37</v>
      </c>
      <c r="E16759" t="s">
        <v>35</v>
      </c>
      <c r="F16759" s="4">
        <v>66932.49097044587</v>
      </c>
    </row>
    <row r="16760" spans="1:6" x14ac:dyDescent="0.3">
      <c r="A16760" t="s">
        <v>53</v>
      </c>
      <c r="B16760" t="s">
        <v>48</v>
      </c>
      <c r="C16760">
        <v>2045</v>
      </c>
      <c r="D16760" t="s">
        <v>18</v>
      </c>
      <c r="E16760" t="s">
        <v>17</v>
      </c>
      <c r="F16760" s="4">
        <v>84666.480199059617</v>
      </c>
    </row>
    <row r="16761" spans="1:6" x14ac:dyDescent="0.3">
      <c r="A16761" t="s">
        <v>53</v>
      </c>
      <c r="B16761" t="s">
        <v>48</v>
      </c>
      <c r="C16761">
        <v>2045</v>
      </c>
      <c r="D16761" t="s">
        <v>18</v>
      </c>
      <c r="E16761" t="s">
        <v>19</v>
      </c>
      <c r="F16761" s="4">
        <v>86964.664300458971</v>
      </c>
    </row>
    <row r="16762" spans="1:6" x14ac:dyDescent="0.3">
      <c r="A16762" t="s">
        <v>53</v>
      </c>
      <c r="B16762" t="s">
        <v>48</v>
      </c>
      <c r="C16762">
        <v>2045</v>
      </c>
      <c r="D16762" t="s">
        <v>18</v>
      </c>
      <c r="E16762" t="s">
        <v>20</v>
      </c>
      <c r="F16762" s="4">
        <v>88891.870131617499</v>
      </c>
    </row>
    <row r="16763" spans="1:6" x14ac:dyDescent="0.3">
      <c r="A16763" t="s">
        <v>53</v>
      </c>
      <c r="B16763" t="s">
        <v>48</v>
      </c>
      <c r="C16763">
        <v>2045</v>
      </c>
      <c r="D16763" t="s">
        <v>18</v>
      </c>
      <c r="E16763" t="s">
        <v>21</v>
      </c>
      <c r="F16763" s="4">
        <v>99523.8589351993</v>
      </c>
    </row>
    <row r="16764" spans="1:6" x14ac:dyDescent="0.3">
      <c r="A16764" t="s">
        <v>53</v>
      </c>
      <c r="B16764" t="s">
        <v>48</v>
      </c>
      <c r="C16764">
        <v>2045</v>
      </c>
      <c r="D16764" t="s">
        <v>18</v>
      </c>
      <c r="E16764" t="s">
        <v>22</v>
      </c>
      <c r="F16764" s="4">
        <v>119201.5554708805</v>
      </c>
    </row>
    <row r="16765" spans="1:6" x14ac:dyDescent="0.3">
      <c r="A16765" t="s">
        <v>53</v>
      </c>
      <c r="B16765" t="s">
        <v>48</v>
      </c>
      <c r="C16765">
        <v>2045</v>
      </c>
      <c r="D16765" t="s">
        <v>18</v>
      </c>
      <c r="E16765" t="s">
        <v>23</v>
      </c>
      <c r="F16765" s="4">
        <v>122721.86991210219</v>
      </c>
    </row>
    <row r="16766" spans="1:6" x14ac:dyDescent="0.3">
      <c r="A16766" t="s">
        <v>53</v>
      </c>
      <c r="B16766" t="s">
        <v>48</v>
      </c>
      <c r="C16766">
        <v>2045</v>
      </c>
      <c r="D16766" t="s">
        <v>18</v>
      </c>
      <c r="E16766" t="s">
        <v>24</v>
      </c>
      <c r="F16766" s="4">
        <v>122257.8621535493</v>
      </c>
    </row>
    <row r="16767" spans="1:6" x14ac:dyDescent="0.3">
      <c r="A16767" t="s">
        <v>53</v>
      </c>
      <c r="B16767" t="s">
        <v>48</v>
      </c>
      <c r="C16767">
        <v>2045</v>
      </c>
      <c r="D16767" t="s">
        <v>18</v>
      </c>
      <c r="E16767" t="s">
        <v>25</v>
      </c>
      <c r="F16767" s="4">
        <v>119485.5173045289</v>
      </c>
    </row>
    <row r="16768" spans="1:6" x14ac:dyDescent="0.3">
      <c r="A16768" t="s">
        <v>53</v>
      </c>
      <c r="B16768" t="s">
        <v>48</v>
      </c>
      <c r="C16768">
        <v>2045</v>
      </c>
      <c r="D16768" t="s">
        <v>18</v>
      </c>
      <c r="E16768" t="s">
        <v>26</v>
      </c>
      <c r="F16768" s="4">
        <v>112616.4077984441</v>
      </c>
    </row>
    <row r="16769" spans="1:6" x14ac:dyDescent="0.3">
      <c r="A16769" t="s">
        <v>53</v>
      </c>
      <c r="B16769" t="s">
        <v>48</v>
      </c>
      <c r="C16769">
        <v>2045</v>
      </c>
      <c r="D16769" t="s">
        <v>18</v>
      </c>
      <c r="E16769" t="s">
        <v>27</v>
      </c>
      <c r="F16769" s="4">
        <v>110190.0326457169</v>
      </c>
    </row>
    <row r="16770" spans="1:6" x14ac:dyDescent="0.3">
      <c r="A16770" t="s">
        <v>53</v>
      </c>
      <c r="B16770" t="s">
        <v>48</v>
      </c>
      <c r="C16770">
        <v>2045</v>
      </c>
      <c r="D16770" t="s">
        <v>18</v>
      </c>
      <c r="E16770" t="s">
        <v>28</v>
      </c>
      <c r="F16770" s="4">
        <v>106672.96748759699</v>
      </c>
    </row>
    <row r="16771" spans="1:6" x14ac:dyDescent="0.3">
      <c r="A16771" t="s">
        <v>53</v>
      </c>
      <c r="B16771" t="s">
        <v>48</v>
      </c>
      <c r="C16771">
        <v>2045</v>
      </c>
      <c r="D16771" t="s">
        <v>18</v>
      </c>
      <c r="E16771" t="s">
        <v>29</v>
      </c>
      <c r="F16771" s="4">
        <v>98895.524387844867</v>
      </c>
    </row>
    <row r="16772" spans="1:6" x14ac:dyDescent="0.3">
      <c r="A16772" t="s">
        <v>53</v>
      </c>
      <c r="B16772" t="s">
        <v>48</v>
      </c>
      <c r="C16772">
        <v>2045</v>
      </c>
      <c r="D16772" t="s">
        <v>18</v>
      </c>
      <c r="E16772" t="s">
        <v>30</v>
      </c>
      <c r="F16772" s="4">
        <v>88114.882334284543</v>
      </c>
    </row>
    <row r="16773" spans="1:6" x14ac:dyDescent="0.3">
      <c r="A16773" t="s">
        <v>53</v>
      </c>
      <c r="B16773" t="s">
        <v>48</v>
      </c>
      <c r="C16773">
        <v>2045</v>
      </c>
      <c r="D16773" t="s">
        <v>18</v>
      </c>
      <c r="E16773" t="s">
        <v>31</v>
      </c>
      <c r="F16773" s="4">
        <v>71810.112907896226</v>
      </c>
    </row>
    <row r="16774" spans="1:6" x14ac:dyDescent="0.3">
      <c r="A16774" t="s">
        <v>53</v>
      </c>
      <c r="B16774" t="s">
        <v>48</v>
      </c>
      <c r="C16774">
        <v>2045</v>
      </c>
      <c r="D16774" t="s">
        <v>18</v>
      </c>
      <c r="E16774" t="s">
        <v>32</v>
      </c>
      <c r="F16774" s="4">
        <v>67545.685883237602</v>
      </c>
    </row>
    <row r="16775" spans="1:6" x14ac:dyDescent="0.3">
      <c r="A16775" t="s">
        <v>53</v>
      </c>
      <c r="B16775" t="s">
        <v>48</v>
      </c>
      <c r="C16775">
        <v>2045</v>
      </c>
      <c r="D16775" t="s">
        <v>18</v>
      </c>
      <c r="E16775" t="s">
        <v>33</v>
      </c>
      <c r="F16775" s="4">
        <v>55272.69164340826</v>
      </c>
    </row>
    <row r="16776" spans="1:6" x14ac:dyDescent="0.3">
      <c r="A16776" t="s">
        <v>53</v>
      </c>
      <c r="B16776" t="s">
        <v>48</v>
      </c>
      <c r="C16776">
        <v>2045</v>
      </c>
      <c r="D16776" t="s">
        <v>18</v>
      </c>
      <c r="E16776" t="s">
        <v>34</v>
      </c>
      <c r="F16776" s="4">
        <v>44884.902956957842</v>
      </c>
    </row>
    <row r="16777" spans="1:6" x14ac:dyDescent="0.3">
      <c r="A16777" t="s">
        <v>53</v>
      </c>
      <c r="B16777" t="s">
        <v>48</v>
      </c>
      <c r="C16777">
        <v>2045</v>
      </c>
      <c r="D16777" t="s">
        <v>18</v>
      </c>
      <c r="E16777" t="s">
        <v>35</v>
      </c>
      <c r="F16777" s="4">
        <v>47103.826584905262</v>
      </c>
    </row>
    <row r="16778" spans="1:6" x14ac:dyDescent="0.3">
      <c r="A16778" t="s">
        <v>53</v>
      </c>
      <c r="B16778" t="s">
        <v>48</v>
      </c>
      <c r="C16778">
        <v>2045</v>
      </c>
      <c r="D16778" t="s">
        <v>38</v>
      </c>
      <c r="E16778" t="s">
        <v>17</v>
      </c>
      <c r="F16778" s="4">
        <v>165103.44613518979</v>
      </c>
    </row>
    <row r="16779" spans="1:6" x14ac:dyDescent="0.3">
      <c r="A16779" t="s">
        <v>53</v>
      </c>
      <c r="B16779" t="s">
        <v>48</v>
      </c>
      <c r="C16779">
        <v>2045</v>
      </c>
      <c r="D16779" t="s">
        <v>38</v>
      </c>
      <c r="E16779" t="s">
        <v>19</v>
      </c>
      <c r="F16779" s="4">
        <v>170002.2525580528</v>
      </c>
    </row>
    <row r="16780" spans="1:6" x14ac:dyDescent="0.3">
      <c r="A16780" t="s">
        <v>53</v>
      </c>
      <c r="B16780" t="s">
        <v>48</v>
      </c>
      <c r="C16780">
        <v>2045</v>
      </c>
      <c r="D16780" t="s">
        <v>38</v>
      </c>
      <c r="E16780" t="s">
        <v>20</v>
      </c>
      <c r="F16780" s="4">
        <v>173765.480920103</v>
      </c>
    </row>
    <row r="16781" spans="1:6" x14ac:dyDescent="0.3">
      <c r="A16781" t="s">
        <v>53</v>
      </c>
      <c r="B16781" t="s">
        <v>48</v>
      </c>
      <c r="C16781">
        <v>2045</v>
      </c>
      <c r="D16781" t="s">
        <v>38</v>
      </c>
      <c r="E16781" t="s">
        <v>21</v>
      </c>
      <c r="F16781" s="4">
        <v>194817.53578094349</v>
      </c>
    </row>
    <row r="16782" spans="1:6" x14ac:dyDescent="0.3">
      <c r="A16782" t="s">
        <v>53</v>
      </c>
      <c r="B16782" t="s">
        <v>48</v>
      </c>
      <c r="C16782">
        <v>2045</v>
      </c>
      <c r="D16782" t="s">
        <v>38</v>
      </c>
      <c r="E16782" t="s">
        <v>22</v>
      </c>
      <c r="F16782" s="4">
        <v>234300.71846982621</v>
      </c>
    </row>
    <row r="16783" spans="1:6" x14ac:dyDescent="0.3">
      <c r="A16783" t="s">
        <v>53</v>
      </c>
      <c r="B16783" t="s">
        <v>48</v>
      </c>
      <c r="C16783">
        <v>2045</v>
      </c>
      <c r="D16783" t="s">
        <v>38</v>
      </c>
      <c r="E16783" t="s">
        <v>23</v>
      </c>
      <c r="F16783" s="4">
        <v>241287.2718679602</v>
      </c>
    </row>
    <row r="16784" spans="1:6" x14ac:dyDescent="0.3">
      <c r="A16784" t="s">
        <v>53</v>
      </c>
      <c r="B16784" t="s">
        <v>48</v>
      </c>
      <c r="C16784">
        <v>2045</v>
      </c>
      <c r="D16784" t="s">
        <v>38</v>
      </c>
      <c r="E16784" t="s">
        <v>24</v>
      </c>
      <c r="F16784" s="4">
        <v>243914.20014808621</v>
      </c>
    </row>
    <row r="16785" spans="1:6" x14ac:dyDescent="0.3">
      <c r="A16785" t="s">
        <v>53</v>
      </c>
      <c r="B16785" t="s">
        <v>48</v>
      </c>
      <c r="C16785">
        <v>2045</v>
      </c>
      <c r="D16785" t="s">
        <v>38</v>
      </c>
      <c r="E16785" t="s">
        <v>25</v>
      </c>
      <c r="F16785" s="4">
        <v>241462.6505719577</v>
      </c>
    </row>
    <row r="16786" spans="1:6" x14ac:dyDescent="0.3">
      <c r="A16786" t="s">
        <v>53</v>
      </c>
      <c r="B16786" t="s">
        <v>48</v>
      </c>
      <c r="C16786">
        <v>2045</v>
      </c>
      <c r="D16786" t="s">
        <v>38</v>
      </c>
      <c r="E16786" t="s">
        <v>26</v>
      </c>
      <c r="F16786" s="4">
        <v>229596.57759920869</v>
      </c>
    </row>
    <row r="16787" spans="1:6" x14ac:dyDescent="0.3">
      <c r="A16787" t="s">
        <v>53</v>
      </c>
      <c r="B16787" t="s">
        <v>48</v>
      </c>
      <c r="C16787">
        <v>2045</v>
      </c>
      <c r="D16787" t="s">
        <v>38</v>
      </c>
      <c r="E16787" t="s">
        <v>27</v>
      </c>
      <c r="F16787" s="4">
        <v>226249.1033907792</v>
      </c>
    </row>
    <row r="16788" spans="1:6" x14ac:dyDescent="0.3">
      <c r="A16788" t="s">
        <v>53</v>
      </c>
      <c r="B16788" t="s">
        <v>48</v>
      </c>
      <c r="C16788">
        <v>2045</v>
      </c>
      <c r="D16788" t="s">
        <v>38</v>
      </c>
      <c r="E16788" t="s">
        <v>28</v>
      </c>
      <c r="F16788" s="4">
        <v>220634.17078816189</v>
      </c>
    </row>
    <row r="16789" spans="1:6" x14ac:dyDescent="0.3">
      <c r="A16789" t="s">
        <v>53</v>
      </c>
      <c r="B16789" t="s">
        <v>48</v>
      </c>
      <c r="C16789">
        <v>2045</v>
      </c>
      <c r="D16789" t="s">
        <v>38</v>
      </c>
      <c r="E16789" t="s">
        <v>29</v>
      </c>
      <c r="F16789" s="4">
        <v>204339.86660603911</v>
      </c>
    </row>
    <row r="16790" spans="1:6" x14ac:dyDescent="0.3">
      <c r="A16790" t="s">
        <v>53</v>
      </c>
      <c r="B16790" t="s">
        <v>48</v>
      </c>
      <c r="C16790">
        <v>2045</v>
      </c>
      <c r="D16790" t="s">
        <v>38</v>
      </c>
      <c r="E16790" t="s">
        <v>30</v>
      </c>
      <c r="F16790" s="4">
        <v>182379.5851326813</v>
      </c>
    </row>
    <row r="16791" spans="1:6" x14ac:dyDescent="0.3">
      <c r="A16791" t="s">
        <v>53</v>
      </c>
      <c r="B16791" t="s">
        <v>48</v>
      </c>
      <c r="C16791">
        <v>2045</v>
      </c>
      <c r="D16791" t="s">
        <v>38</v>
      </c>
      <c r="E16791" t="s">
        <v>31</v>
      </c>
      <c r="F16791" s="4">
        <v>151021.90695518299</v>
      </c>
    </row>
    <row r="16792" spans="1:6" x14ac:dyDescent="0.3">
      <c r="A16792" t="s">
        <v>53</v>
      </c>
      <c r="B16792" t="s">
        <v>48</v>
      </c>
      <c r="C16792">
        <v>2045</v>
      </c>
      <c r="D16792" t="s">
        <v>38</v>
      </c>
      <c r="E16792" t="s">
        <v>32</v>
      </c>
      <c r="F16792" s="4">
        <v>143111.70117767091</v>
      </c>
    </row>
    <row r="16793" spans="1:6" x14ac:dyDescent="0.3">
      <c r="A16793" t="s">
        <v>53</v>
      </c>
      <c r="B16793" t="s">
        <v>48</v>
      </c>
      <c r="C16793">
        <v>2045</v>
      </c>
      <c r="D16793" t="s">
        <v>38</v>
      </c>
      <c r="E16793" t="s">
        <v>33</v>
      </c>
      <c r="F16793" s="4">
        <v>119274.4820241071</v>
      </c>
    </row>
    <row r="16794" spans="1:6" x14ac:dyDescent="0.3">
      <c r="A16794" t="s">
        <v>53</v>
      </c>
      <c r="B16794" t="s">
        <v>48</v>
      </c>
      <c r="C16794">
        <v>2045</v>
      </c>
      <c r="D16794" t="s">
        <v>38</v>
      </c>
      <c r="E16794" t="s">
        <v>34</v>
      </c>
      <c r="F16794" s="4">
        <v>99550.135498394273</v>
      </c>
    </row>
    <row r="16795" spans="1:6" x14ac:dyDescent="0.3">
      <c r="A16795" t="s">
        <v>53</v>
      </c>
      <c r="B16795" t="s">
        <v>48</v>
      </c>
      <c r="C16795">
        <v>2045</v>
      </c>
      <c r="D16795" t="s">
        <v>38</v>
      </c>
      <c r="E16795" t="s">
        <v>35</v>
      </c>
      <c r="F16795" s="4">
        <v>114036.3175553511</v>
      </c>
    </row>
    <row r="16796" spans="1:6" x14ac:dyDescent="0.3">
      <c r="A16796" t="s">
        <v>53</v>
      </c>
      <c r="B16796" t="s">
        <v>48</v>
      </c>
      <c r="C16796">
        <v>2046</v>
      </c>
      <c r="D16796" t="s">
        <v>37</v>
      </c>
      <c r="E16796" t="s">
        <v>17</v>
      </c>
      <c r="F16796" s="4">
        <v>80931.377066505185</v>
      </c>
    </row>
    <row r="16797" spans="1:6" x14ac:dyDescent="0.3">
      <c r="A16797" t="s">
        <v>53</v>
      </c>
      <c r="B16797" t="s">
        <v>48</v>
      </c>
      <c r="C16797">
        <v>2046</v>
      </c>
      <c r="D16797" t="s">
        <v>37</v>
      </c>
      <c r="E16797" t="s">
        <v>19</v>
      </c>
      <c r="F16797" s="4">
        <v>83716.790145028004</v>
      </c>
    </row>
    <row r="16798" spans="1:6" x14ac:dyDescent="0.3">
      <c r="A16798" t="s">
        <v>53</v>
      </c>
      <c r="B16798" t="s">
        <v>48</v>
      </c>
      <c r="C16798">
        <v>2046</v>
      </c>
      <c r="D16798" t="s">
        <v>37</v>
      </c>
      <c r="E16798" t="s">
        <v>20</v>
      </c>
      <c r="F16798" s="4">
        <v>85268.455690915362</v>
      </c>
    </row>
    <row r="16799" spans="1:6" x14ac:dyDescent="0.3">
      <c r="A16799" t="s">
        <v>53</v>
      </c>
      <c r="B16799" t="s">
        <v>48</v>
      </c>
      <c r="C16799">
        <v>2046</v>
      </c>
      <c r="D16799" t="s">
        <v>37</v>
      </c>
      <c r="E16799" t="s">
        <v>21</v>
      </c>
      <c r="F16799" s="4">
        <v>94512.494485063828</v>
      </c>
    </row>
    <row r="16800" spans="1:6" x14ac:dyDescent="0.3">
      <c r="A16800" t="s">
        <v>53</v>
      </c>
      <c r="B16800" t="s">
        <v>48</v>
      </c>
      <c r="C16800">
        <v>2046</v>
      </c>
      <c r="D16800" t="s">
        <v>37</v>
      </c>
      <c r="E16800" t="s">
        <v>22</v>
      </c>
      <c r="F16800" s="4">
        <v>115308.06489158529</v>
      </c>
    </row>
    <row r="16801" spans="1:6" x14ac:dyDescent="0.3">
      <c r="A16801" t="s">
        <v>53</v>
      </c>
      <c r="B16801" t="s">
        <v>48</v>
      </c>
      <c r="C16801">
        <v>2046</v>
      </c>
      <c r="D16801" t="s">
        <v>37</v>
      </c>
      <c r="E16801" t="s">
        <v>23</v>
      </c>
      <c r="F16801" s="4">
        <v>118456.7689675107</v>
      </c>
    </row>
    <row r="16802" spans="1:6" x14ac:dyDescent="0.3">
      <c r="A16802" t="s">
        <v>53</v>
      </c>
      <c r="B16802" t="s">
        <v>48</v>
      </c>
      <c r="C16802">
        <v>2046</v>
      </c>
      <c r="D16802" t="s">
        <v>37</v>
      </c>
      <c r="E16802" t="s">
        <v>24</v>
      </c>
      <c r="F16802" s="4">
        <v>122232.3800203499</v>
      </c>
    </row>
    <row r="16803" spans="1:6" x14ac:dyDescent="0.3">
      <c r="A16803" t="s">
        <v>53</v>
      </c>
      <c r="B16803" t="s">
        <v>48</v>
      </c>
      <c r="C16803">
        <v>2046</v>
      </c>
      <c r="D16803" t="s">
        <v>37</v>
      </c>
      <c r="E16803" t="s">
        <v>25</v>
      </c>
      <c r="F16803" s="4">
        <v>123386.819773547</v>
      </c>
    </row>
    <row r="16804" spans="1:6" x14ac:dyDescent="0.3">
      <c r="A16804" t="s">
        <v>53</v>
      </c>
      <c r="B16804" t="s">
        <v>48</v>
      </c>
      <c r="C16804">
        <v>2046</v>
      </c>
      <c r="D16804" t="s">
        <v>37</v>
      </c>
      <c r="E16804" t="s">
        <v>26</v>
      </c>
      <c r="F16804" s="4">
        <v>118114.85353472451</v>
      </c>
    </row>
    <row r="16805" spans="1:6" x14ac:dyDescent="0.3">
      <c r="A16805" t="s">
        <v>53</v>
      </c>
      <c r="B16805" t="s">
        <v>48</v>
      </c>
      <c r="C16805">
        <v>2046</v>
      </c>
      <c r="D16805" t="s">
        <v>37</v>
      </c>
      <c r="E16805" t="s">
        <v>27</v>
      </c>
      <c r="F16805" s="4">
        <v>116653.0082459774</v>
      </c>
    </row>
    <row r="16806" spans="1:6" x14ac:dyDescent="0.3">
      <c r="A16806" t="s">
        <v>53</v>
      </c>
      <c r="B16806" t="s">
        <v>48</v>
      </c>
      <c r="C16806">
        <v>2046</v>
      </c>
      <c r="D16806" t="s">
        <v>37</v>
      </c>
      <c r="E16806" t="s">
        <v>28</v>
      </c>
      <c r="F16806" s="4">
        <v>114257.03111684851</v>
      </c>
    </row>
    <row r="16807" spans="1:6" x14ac:dyDescent="0.3">
      <c r="A16807" t="s">
        <v>53</v>
      </c>
      <c r="B16807" t="s">
        <v>48</v>
      </c>
      <c r="C16807">
        <v>2046</v>
      </c>
      <c r="D16807" t="s">
        <v>37</v>
      </c>
      <c r="E16807" t="s">
        <v>29</v>
      </c>
      <c r="F16807" s="4">
        <v>106687.29557614079</v>
      </c>
    </row>
    <row r="16808" spans="1:6" x14ac:dyDescent="0.3">
      <c r="A16808" t="s">
        <v>53</v>
      </c>
      <c r="B16808" t="s">
        <v>48</v>
      </c>
      <c r="C16808">
        <v>2046</v>
      </c>
      <c r="D16808" t="s">
        <v>37</v>
      </c>
      <c r="E16808" t="s">
        <v>30</v>
      </c>
      <c r="F16808" s="4">
        <v>96058.088349130965</v>
      </c>
    </row>
    <row r="16809" spans="1:6" x14ac:dyDescent="0.3">
      <c r="A16809" t="s">
        <v>53</v>
      </c>
      <c r="B16809" t="s">
        <v>48</v>
      </c>
      <c r="C16809">
        <v>2046</v>
      </c>
      <c r="D16809" t="s">
        <v>37</v>
      </c>
      <c r="E16809" t="s">
        <v>31</v>
      </c>
      <c r="F16809" s="4">
        <v>81074.534385991981</v>
      </c>
    </row>
    <row r="16810" spans="1:6" x14ac:dyDescent="0.3">
      <c r="A16810" t="s">
        <v>53</v>
      </c>
      <c r="B16810" t="s">
        <v>48</v>
      </c>
      <c r="C16810">
        <v>2046</v>
      </c>
      <c r="D16810" t="s">
        <v>37</v>
      </c>
      <c r="E16810" t="s">
        <v>32</v>
      </c>
      <c r="F16810" s="4">
        <v>74786.929942112241</v>
      </c>
    </row>
    <row r="16811" spans="1:6" x14ac:dyDescent="0.3">
      <c r="A16811" t="s">
        <v>53</v>
      </c>
      <c r="B16811" t="s">
        <v>48</v>
      </c>
      <c r="C16811">
        <v>2046</v>
      </c>
      <c r="D16811" t="s">
        <v>37</v>
      </c>
      <c r="E16811" t="s">
        <v>33</v>
      </c>
      <c r="F16811" s="4">
        <v>66263.012499521748</v>
      </c>
    </row>
    <row r="16812" spans="1:6" x14ac:dyDescent="0.3">
      <c r="A16812" t="s">
        <v>53</v>
      </c>
      <c r="B16812" t="s">
        <v>48</v>
      </c>
      <c r="C16812">
        <v>2046</v>
      </c>
      <c r="D16812" t="s">
        <v>37</v>
      </c>
      <c r="E16812" t="s">
        <v>34</v>
      </c>
      <c r="F16812" s="4">
        <v>54404.479776930253</v>
      </c>
    </row>
    <row r="16813" spans="1:6" x14ac:dyDescent="0.3">
      <c r="A16813" t="s">
        <v>53</v>
      </c>
      <c r="B16813" t="s">
        <v>48</v>
      </c>
      <c r="C16813">
        <v>2046</v>
      </c>
      <c r="D16813" t="s">
        <v>37</v>
      </c>
      <c r="E16813" t="s">
        <v>35</v>
      </c>
      <c r="F16813" s="4">
        <v>68580.884486465598</v>
      </c>
    </row>
    <row r="16814" spans="1:6" x14ac:dyDescent="0.3">
      <c r="A16814" t="s">
        <v>53</v>
      </c>
      <c r="B16814" t="s">
        <v>48</v>
      </c>
      <c r="C16814">
        <v>2046</v>
      </c>
      <c r="D16814" t="s">
        <v>18</v>
      </c>
      <c r="E16814" t="s">
        <v>17</v>
      </c>
      <c r="F16814" s="4">
        <v>85185.570368053784</v>
      </c>
    </row>
    <row r="16815" spans="1:6" x14ac:dyDescent="0.3">
      <c r="A16815" t="s">
        <v>53</v>
      </c>
      <c r="B16815" t="s">
        <v>48</v>
      </c>
      <c r="C16815">
        <v>2046</v>
      </c>
      <c r="D16815" t="s">
        <v>18</v>
      </c>
      <c r="E16815" t="s">
        <v>19</v>
      </c>
      <c r="F16815" s="4">
        <v>87673.902818624993</v>
      </c>
    </row>
    <row r="16816" spans="1:6" x14ac:dyDescent="0.3">
      <c r="A16816" t="s">
        <v>53</v>
      </c>
      <c r="B16816" t="s">
        <v>48</v>
      </c>
      <c r="C16816">
        <v>2046</v>
      </c>
      <c r="D16816" t="s">
        <v>18</v>
      </c>
      <c r="E16816" t="s">
        <v>20</v>
      </c>
      <c r="F16816" s="4">
        <v>89305.043411980645</v>
      </c>
    </row>
    <row r="16817" spans="1:6" x14ac:dyDescent="0.3">
      <c r="A16817" t="s">
        <v>53</v>
      </c>
      <c r="B16817" t="s">
        <v>48</v>
      </c>
      <c r="C16817">
        <v>2046</v>
      </c>
      <c r="D16817" t="s">
        <v>18</v>
      </c>
      <c r="E16817" t="s">
        <v>21</v>
      </c>
      <c r="F16817" s="4">
        <v>98714.121106703504</v>
      </c>
    </row>
    <row r="16818" spans="1:6" x14ac:dyDescent="0.3">
      <c r="A16818" t="s">
        <v>53</v>
      </c>
      <c r="B16818" t="s">
        <v>48</v>
      </c>
      <c r="C16818">
        <v>2046</v>
      </c>
      <c r="D16818" t="s">
        <v>18</v>
      </c>
      <c r="E16818" t="s">
        <v>22</v>
      </c>
      <c r="F16818" s="4">
        <v>119415.1792666025</v>
      </c>
    </row>
    <row r="16819" spans="1:6" x14ac:dyDescent="0.3">
      <c r="A16819" t="s">
        <v>53</v>
      </c>
      <c r="B16819" t="s">
        <v>48</v>
      </c>
      <c r="C16819">
        <v>2046</v>
      </c>
      <c r="D16819" t="s">
        <v>18</v>
      </c>
      <c r="E16819" t="s">
        <v>23</v>
      </c>
      <c r="F16819" s="4">
        <v>122607.5803505138</v>
      </c>
    </row>
    <row r="16820" spans="1:6" x14ac:dyDescent="0.3">
      <c r="A16820" t="s">
        <v>53</v>
      </c>
      <c r="B16820" t="s">
        <v>48</v>
      </c>
      <c r="C16820">
        <v>2046</v>
      </c>
      <c r="D16820" t="s">
        <v>18</v>
      </c>
      <c r="E16820" t="s">
        <v>24</v>
      </c>
      <c r="F16820" s="4">
        <v>122860.7993523348</v>
      </c>
    </row>
    <row r="16821" spans="1:6" x14ac:dyDescent="0.3">
      <c r="A16821" t="s">
        <v>53</v>
      </c>
      <c r="B16821" t="s">
        <v>48</v>
      </c>
      <c r="C16821">
        <v>2046</v>
      </c>
      <c r="D16821" t="s">
        <v>18</v>
      </c>
      <c r="E16821" t="s">
        <v>25</v>
      </c>
      <c r="F16821" s="4">
        <v>120739.2021578686</v>
      </c>
    </row>
    <row r="16822" spans="1:6" x14ac:dyDescent="0.3">
      <c r="A16822" t="s">
        <v>53</v>
      </c>
      <c r="B16822" t="s">
        <v>48</v>
      </c>
      <c r="C16822">
        <v>2046</v>
      </c>
      <c r="D16822" t="s">
        <v>18</v>
      </c>
      <c r="E16822" t="s">
        <v>26</v>
      </c>
      <c r="F16822" s="4">
        <v>113714.5334163068</v>
      </c>
    </row>
    <row r="16823" spans="1:6" x14ac:dyDescent="0.3">
      <c r="A16823" t="s">
        <v>53</v>
      </c>
      <c r="B16823" t="s">
        <v>48</v>
      </c>
      <c r="C16823">
        <v>2046</v>
      </c>
      <c r="D16823" t="s">
        <v>18</v>
      </c>
      <c r="E16823" t="s">
        <v>27</v>
      </c>
      <c r="F16823" s="4">
        <v>110909.193931895</v>
      </c>
    </row>
    <row r="16824" spans="1:6" x14ac:dyDescent="0.3">
      <c r="A16824" t="s">
        <v>53</v>
      </c>
      <c r="B16824" t="s">
        <v>48</v>
      </c>
      <c r="C16824">
        <v>2046</v>
      </c>
      <c r="D16824" t="s">
        <v>18</v>
      </c>
      <c r="E16824" t="s">
        <v>28</v>
      </c>
      <c r="F16824" s="4">
        <v>107218.5953078056</v>
      </c>
    </row>
    <row r="16825" spans="1:6" x14ac:dyDescent="0.3">
      <c r="A16825" t="s">
        <v>53</v>
      </c>
      <c r="B16825" t="s">
        <v>48</v>
      </c>
      <c r="C16825">
        <v>2046</v>
      </c>
      <c r="D16825" t="s">
        <v>18</v>
      </c>
      <c r="E16825" t="s">
        <v>29</v>
      </c>
      <c r="F16825" s="4">
        <v>99759.731955151277</v>
      </c>
    </row>
    <row r="16826" spans="1:6" x14ac:dyDescent="0.3">
      <c r="A16826" t="s">
        <v>53</v>
      </c>
      <c r="B16826" t="s">
        <v>48</v>
      </c>
      <c r="C16826">
        <v>2046</v>
      </c>
      <c r="D16826" t="s">
        <v>18</v>
      </c>
      <c r="E16826" t="s">
        <v>30</v>
      </c>
      <c r="F16826" s="4">
        <v>89627.250096100892</v>
      </c>
    </row>
    <row r="16827" spans="1:6" x14ac:dyDescent="0.3">
      <c r="A16827" t="s">
        <v>53</v>
      </c>
      <c r="B16827" t="s">
        <v>48</v>
      </c>
      <c r="C16827">
        <v>2046</v>
      </c>
      <c r="D16827" t="s">
        <v>18</v>
      </c>
      <c r="E16827" t="s">
        <v>31</v>
      </c>
      <c r="F16827" s="4">
        <v>73373.673294249951</v>
      </c>
    </row>
    <row r="16828" spans="1:6" x14ac:dyDescent="0.3">
      <c r="A16828" t="s">
        <v>53</v>
      </c>
      <c r="B16828" t="s">
        <v>48</v>
      </c>
      <c r="C16828">
        <v>2046</v>
      </c>
      <c r="D16828" t="s">
        <v>18</v>
      </c>
      <c r="E16828" t="s">
        <v>32</v>
      </c>
      <c r="F16828" s="4">
        <v>66889.366238197181</v>
      </c>
    </row>
    <row r="16829" spans="1:6" x14ac:dyDescent="0.3">
      <c r="A16829" t="s">
        <v>53</v>
      </c>
      <c r="B16829" t="s">
        <v>48</v>
      </c>
      <c r="C16829">
        <v>2046</v>
      </c>
      <c r="D16829" t="s">
        <v>18</v>
      </c>
      <c r="E16829" t="s">
        <v>33</v>
      </c>
      <c r="F16829" s="4">
        <v>57216.227290374984</v>
      </c>
    </row>
    <row r="16830" spans="1:6" x14ac:dyDescent="0.3">
      <c r="A16830" t="s">
        <v>53</v>
      </c>
      <c r="B16830" t="s">
        <v>48</v>
      </c>
      <c r="C16830">
        <v>2046</v>
      </c>
      <c r="D16830" t="s">
        <v>18</v>
      </c>
      <c r="E16830" t="s">
        <v>34</v>
      </c>
      <c r="F16830" s="4">
        <v>44722.565792835048</v>
      </c>
    </row>
    <row r="16831" spans="1:6" x14ac:dyDescent="0.3">
      <c r="A16831" t="s">
        <v>53</v>
      </c>
      <c r="B16831" t="s">
        <v>48</v>
      </c>
      <c r="C16831">
        <v>2046</v>
      </c>
      <c r="D16831" t="s">
        <v>18</v>
      </c>
      <c r="E16831" t="s">
        <v>35</v>
      </c>
      <c r="F16831" s="4">
        <v>48276.301935296528</v>
      </c>
    </row>
    <row r="16832" spans="1:6" x14ac:dyDescent="0.3">
      <c r="A16832" t="s">
        <v>53</v>
      </c>
      <c r="B16832" t="s">
        <v>48</v>
      </c>
      <c r="C16832">
        <v>2046</v>
      </c>
      <c r="D16832" t="s">
        <v>38</v>
      </c>
      <c r="E16832" t="s">
        <v>17</v>
      </c>
      <c r="F16832" s="4">
        <v>166116.947434559</v>
      </c>
    </row>
    <row r="16833" spans="1:6" x14ac:dyDescent="0.3">
      <c r="A16833" t="s">
        <v>53</v>
      </c>
      <c r="B16833" t="s">
        <v>48</v>
      </c>
      <c r="C16833">
        <v>2046</v>
      </c>
      <c r="D16833" t="s">
        <v>38</v>
      </c>
      <c r="E16833" t="s">
        <v>19</v>
      </c>
      <c r="F16833" s="4">
        <v>171390.69296365301</v>
      </c>
    </row>
    <row r="16834" spans="1:6" x14ac:dyDescent="0.3">
      <c r="A16834" t="s">
        <v>53</v>
      </c>
      <c r="B16834" t="s">
        <v>48</v>
      </c>
      <c r="C16834">
        <v>2046</v>
      </c>
      <c r="D16834" t="s">
        <v>38</v>
      </c>
      <c r="E16834" t="s">
        <v>20</v>
      </c>
      <c r="F16834" s="4">
        <v>174573.49910289599</v>
      </c>
    </row>
    <row r="16835" spans="1:6" x14ac:dyDescent="0.3">
      <c r="A16835" t="s">
        <v>53</v>
      </c>
      <c r="B16835" t="s">
        <v>48</v>
      </c>
      <c r="C16835">
        <v>2046</v>
      </c>
      <c r="D16835" t="s">
        <v>38</v>
      </c>
      <c r="E16835" t="s">
        <v>21</v>
      </c>
      <c r="F16835" s="4">
        <v>193226.6155917673</v>
      </c>
    </row>
    <row r="16836" spans="1:6" x14ac:dyDescent="0.3">
      <c r="A16836" t="s">
        <v>53</v>
      </c>
      <c r="B16836" t="s">
        <v>48</v>
      </c>
      <c r="C16836">
        <v>2046</v>
      </c>
      <c r="D16836" t="s">
        <v>38</v>
      </c>
      <c r="E16836" t="s">
        <v>22</v>
      </c>
      <c r="F16836" s="4">
        <v>234723.24415818779</v>
      </c>
    </row>
    <row r="16837" spans="1:6" x14ac:dyDescent="0.3">
      <c r="A16837" t="s">
        <v>53</v>
      </c>
      <c r="B16837" t="s">
        <v>48</v>
      </c>
      <c r="C16837">
        <v>2046</v>
      </c>
      <c r="D16837" t="s">
        <v>38</v>
      </c>
      <c r="E16837" t="s">
        <v>23</v>
      </c>
      <c r="F16837" s="4">
        <v>241064.3493180245</v>
      </c>
    </row>
    <row r="16838" spans="1:6" x14ac:dyDescent="0.3">
      <c r="A16838" t="s">
        <v>53</v>
      </c>
      <c r="B16838" t="s">
        <v>48</v>
      </c>
      <c r="C16838">
        <v>2046</v>
      </c>
      <c r="D16838" t="s">
        <v>38</v>
      </c>
      <c r="E16838" t="s">
        <v>24</v>
      </c>
      <c r="F16838" s="4">
        <v>245093.17937268471</v>
      </c>
    </row>
    <row r="16839" spans="1:6" x14ac:dyDescent="0.3">
      <c r="A16839" t="s">
        <v>53</v>
      </c>
      <c r="B16839" t="s">
        <v>48</v>
      </c>
      <c r="C16839">
        <v>2046</v>
      </c>
      <c r="D16839" t="s">
        <v>38</v>
      </c>
      <c r="E16839" t="s">
        <v>25</v>
      </c>
      <c r="F16839" s="4">
        <v>244126.0219314156</v>
      </c>
    </row>
    <row r="16840" spans="1:6" x14ac:dyDescent="0.3">
      <c r="A16840" t="s">
        <v>53</v>
      </c>
      <c r="B16840" t="s">
        <v>48</v>
      </c>
      <c r="C16840">
        <v>2046</v>
      </c>
      <c r="D16840" t="s">
        <v>38</v>
      </c>
      <c r="E16840" t="s">
        <v>26</v>
      </c>
      <c r="F16840" s="4">
        <v>231829.38695103131</v>
      </c>
    </row>
    <row r="16841" spans="1:6" x14ac:dyDescent="0.3">
      <c r="A16841" t="s">
        <v>53</v>
      </c>
      <c r="B16841" t="s">
        <v>48</v>
      </c>
      <c r="C16841">
        <v>2046</v>
      </c>
      <c r="D16841" t="s">
        <v>38</v>
      </c>
      <c r="E16841" t="s">
        <v>27</v>
      </c>
      <c r="F16841" s="4">
        <v>227562.20217787239</v>
      </c>
    </row>
    <row r="16842" spans="1:6" x14ac:dyDescent="0.3">
      <c r="A16842" t="s">
        <v>53</v>
      </c>
      <c r="B16842" t="s">
        <v>48</v>
      </c>
      <c r="C16842">
        <v>2046</v>
      </c>
      <c r="D16842" t="s">
        <v>38</v>
      </c>
      <c r="E16842" t="s">
        <v>28</v>
      </c>
      <c r="F16842" s="4">
        <v>221475.62642465421</v>
      </c>
    </row>
    <row r="16843" spans="1:6" x14ac:dyDescent="0.3">
      <c r="A16843" t="s">
        <v>53</v>
      </c>
      <c r="B16843" t="s">
        <v>48</v>
      </c>
      <c r="C16843">
        <v>2046</v>
      </c>
      <c r="D16843" t="s">
        <v>38</v>
      </c>
      <c r="E16843" t="s">
        <v>29</v>
      </c>
      <c r="F16843" s="4">
        <v>206447.02753129209</v>
      </c>
    </row>
    <row r="16844" spans="1:6" x14ac:dyDescent="0.3">
      <c r="A16844" t="s">
        <v>53</v>
      </c>
      <c r="B16844" t="s">
        <v>48</v>
      </c>
      <c r="C16844">
        <v>2046</v>
      </c>
      <c r="D16844" t="s">
        <v>38</v>
      </c>
      <c r="E16844" t="s">
        <v>30</v>
      </c>
      <c r="F16844" s="4">
        <v>185685.33844523181</v>
      </c>
    </row>
    <row r="16845" spans="1:6" x14ac:dyDescent="0.3">
      <c r="A16845" t="s">
        <v>53</v>
      </c>
      <c r="B16845" t="s">
        <v>48</v>
      </c>
      <c r="C16845">
        <v>2046</v>
      </c>
      <c r="D16845" t="s">
        <v>38</v>
      </c>
      <c r="E16845" t="s">
        <v>31</v>
      </c>
      <c r="F16845" s="4">
        <v>154448.2076802419</v>
      </c>
    </row>
    <row r="16846" spans="1:6" x14ac:dyDescent="0.3">
      <c r="A16846" t="s">
        <v>53</v>
      </c>
      <c r="B16846" t="s">
        <v>48</v>
      </c>
      <c r="C16846">
        <v>2046</v>
      </c>
      <c r="D16846" t="s">
        <v>38</v>
      </c>
      <c r="E16846" t="s">
        <v>32</v>
      </c>
      <c r="F16846" s="4">
        <v>141676.29618030941</v>
      </c>
    </row>
    <row r="16847" spans="1:6" x14ac:dyDescent="0.3">
      <c r="A16847" t="s">
        <v>53</v>
      </c>
      <c r="B16847" t="s">
        <v>48</v>
      </c>
      <c r="C16847">
        <v>2046</v>
      </c>
      <c r="D16847" t="s">
        <v>38</v>
      </c>
      <c r="E16847" t="s">
        <v>33</v>
      </c>
      <c r="F16847" s="4">
        <v>123479.2397898967</v>
      </c>
    </row>
    <row r="16848" spans="1:6" x14ac:dyDescent="0.3">
      <c r="A16848" t="s">
        <v>53</v>
      </c>
      <c r="B16848" t="s">
        <v>48</v>
      </c>
      <c r="C16848">
        <v>2046</v>
      </c>
      <c r="D16848" t="s">
        <v>38</v>
      </c>
      <c r="E16848" t="s">
        <v>34</v>
      </c>
      <c r="F16848" s="4">
        <v>99127.045569765294</v>
      </c>
    </row>
    <row r="16849" spans="1:6" x14ac:dyDescent="0.3">
      <c r="A16849" t="s">
        <v>53</v>
      </c>
      <c r="B16849" t="s">
        <v>48</v>
      </c>
      <c r="C16849">
        <v>2046</v>
      </c>
      <c r="D16849" t="s">
        <v>38</v>
      </c>
      <c r="E16849" t="s">
        <v>35</v>
      </c>
      <c r="F16849" s="4">
        <v>116857.1864217621</v>
      </c>
    </row>
    <row r="16850" spans="1:6" x14ac:dyDescent="0.3">
      <c r="A16850" t="s">
        <v>53</v>
      </c>
      <c r="B16850" t="s">
        <v>45</v>
      </c>
      <c r="C16850">
        <v>2021</v>
      </c>
      <c r="D16850" t="s">
        <v>37</v>
      </c>
      <c r="E16850" t="s">
        <v>17</v>
      </c>
      <c r="F16850" s="4">
        <v>6804</v>
      </c>
    </row>
    <row r="16851" spans="1:6" x14ac:dyDescent="0.3">
      <c r="A16851" t="s">
        <v>53</v>
      </c>
      <c r="B16851" t="s">
        <v>45</v>
      </c>
      <c r="C16851">
        <v>2021</v>
      </c>
      <c r="D16851" t="s">
        <v>37</v>
      </c>
      <c r="E16851" t="s">
        <v>19</v>
      </c>
      <c r="F16851" s="4">
        <v>7974</v>
      </c>
    </row>
    <row r="16852" spans="1:6" x14ac:dyDescent="0.3">
      <c r="A16852" t="s">
        <v>53</v>
      </c>
      <c r="B16852" t="s">
        <v>45</v>
      </c>
      <c r="C16852">
        <v>2021</v>
      </c>
      <c r="D16852" t="s">
        <v>37</v>
      </c>
      <c r="E16852" t="s">
        <v>20</v>
      </c>
      <c r="F16852" s="4">
        <v>8704</v>
      </c>
    </row>
    <row r="16853" spans="1:6" x14ac:dyDescent="0.3">
      <c r="A16853" t="s">
        <v>53</v>
      </c>
      <c r="B16853" t="s">
        <v>45</v>
      </c>
      <c r="C16853">
        <v>2021</v>
      </c>
      <c r="D16853" t="s">
        <v>37</v>
      </c>
      <c r="E16853" t="s">
        <v>21</v>
      </c>
      <c r="F16853" s="4">
        <v>7389</v>
      </c>
    </row>
    <row r="16854" spans="1:6" x14ac:dyDescent="0.3">
      <c r="A16854" t="s">
        <v>53</v>
      </c>
      <c r="B16854" t="s">
        <v>45</v>
      </c>
      <c r="C16854">
        <v>2021</v>
      </c>
      <c r="D16854" t="s">
        <v>37</v>
      </c>
      <c r="E16854" t="s">
        <v>22</v>
      </c>
      <c r="F16854" s="4">
        <v>6358</v>
      </c>
    </row>
    <row r="16855" spans="1:6" x14ac:dyDescent="0.3">
      <c r="A16855" t="s">
        <v>53</v>
      </c>
      <c r="B16855" t="s">
        <v>45</v>
      </c>
      <c r="C16855">
        <v>2021</v>
      </c>
      <c r="D16855" t="s">
        <v>37</v>
      </c>
      <c r="E16855" t="s">
        <v>23</v>
      </c>
      <c r="F16855" s="4">
        <v>8048</v>
      </c>
    </row>
    <row r="16856" spans="1:6" x14ac:dyDescent="0.3">
      <c r="A16856" t="s">
        <v>53</v>
      </c>
      <c r="B16856" t="s">
        <v>45</v>
      </c>
      <c r="C16856">
        <v>2021</v>
      </c>
      <c r="D16856" t="s">
        <v>37</v>
      </c>
      <c r="E16856" t="s">
        <v>24</v>
      </c>
      <c r="F16856" s="4">
        <v>8577</v>
      </c>
    </row>
    <row r="16857" spans="1:6" x14ac:dyDescent="0.3">
      <c r="A16857" t="s">
        <v>53</v>
      </c>
      <c r="B16857" t="s">
        <v>45</v>
      </c>
      <c r="C16857">
        <v>2021</v>
      </c>
      <c r="D16857" t="s">
        <v>37</v>
      </c>
      <c r="E16857" t="s">
        <v>25</v>
      </c>
      <c r="F16857" s="4">
        <v>8510</v>
      </c>
    </row>
    <row r="16858" spans="1:6" x14ac:dyDescent="0.3">
      <c r="A16858" t="s">
        <v>53</v>
      </c>
      <c r="B16858" t="s">
        <v>45</v>
      </c>
      <c r="C16858">
        <v>2021</v>
      </c>
      <c r="D16858" t="s">
        <v>37</v>
      </c>
      <c r="E16858" t="s">
        <v>26</v>
      </c>
      <c r="F16858" s="4">
        <v>8640</v>
      </c>
    </row>
    <row r="16859" spans="1:6" x14ac:dyDescent="0.3">
      <c r="A16859" t="s">
        <v>53</v>
      </c>
      <c r="B16859" t="s">
        <v>45</v>
      </c>
      <c r="C16859">
        <v>2021</v>
      </c>
      <c r="D16859" t="s">
        <v>37</v>
      </c>
      <c r="E16859" t="s">
        <v>27</v>
      </c>
      <c r="F16859" s="4">
        <v>9112</v>
      </c>
    </row>
    <row r="16860" spans="1:6" x14ac:dyDescent="0.3">
      <c r="A16860" t="s">
        <v>53</v>
      </c>
      <c r="B16860" t="s">
        <v>45</v>
      </c>
      <c r="C16860">
        <v>2021</v>
      </c>
      <c r="D16860" t="s">
        <v>37</v>
      </c>
      <c r="E16860" t="s">
        <v>28</v>
      </c>
      <c r="F16860" s="4">
        <v>8939</v>
      </c>
    </row>
    <row r="16861" spans="1:6" x14ac:dyDescent="0.3">
      <c r="A16861" t="s">
        <v>53</v>
      </c>
      <c r="B16861" t="s">
        <v>45</v>
      </c>
      <c r="C16861">
        <v>2021</v>
      </c>
      <c r="D16861" t="s">
        <v>37</v>
      </c>
      <c r="E16861" t="s">
        <v>29</v>
      </c>
      <c r="F16861" s="4">
        <v>8874</v>
      </c>
    </row>
    <row r="16862" spans="1:6" x14ac:dyDescent="0.3">
      <c r="A16862" t="s">
        <v>53</v>
      </c>
      <c r="B16862" t="s">
        <v>45</v>
      </c>
      <c r="C16862">
        <v>2021</v>
      </c>
      <c r="D16862" t="s">
        <v>37</v>
      </c>
      <c r="E16862" t="s">
        <v>30</v>
      </c>
      <c r="F16862" s="4">
        <v>8470</v>
      </c>
    </row>
    <row r="16863" spans="1:6" x14ac:dyDescent="0.3">
      <c r="A16863" t="s">
        <v>53</v>
      </c>
      <c r="B16863" t="s">
        <v>45</v>
      </c>
      <c r="C16863">
        <v>2021</v>
      </c>
      <c r="D16863" t="s">
        <v>37</v>
      </c>
      <c r="E16863" t="s">
        <v>31</v>
      </c>
      <c r="F16863" s="4">
        <v>7281</v>
      </c>
    </row>
    <row r="16864" spans="1:6" x14ac:dyDescent="0.3">
      <c r="A16864" t="s">
        <v>53</v>
      </c>
      <c r="B16864" t="s">
        <v>45</v>
      </c>
      <c r="C16864">
        <v>2021</v>
      </c>
      <c r="D16864" t="s">
        <v>37</v>
      </c>
      <c r="E16864" t="s">
        <v>32</v>
      </c>
      <c r="F16864" s="4">
        <v>6002</v>
      </c>
    </row>
    <row r="16865" spans="1:6" x14ac:dyDescent="0.3">
      <c r="A16865" t="s">
        <v>53</v>
      </c>
      <c r="B16865" t="s">
        <v>45</v>
      </c>
      <c r="C16865">
        <v>2021</v>
      </c>
      <c r="D16865" t="s">
        <v>37</v>
      </c>
      <c r="E16865" t="s">
        <v>33</v>
      </c>
      <c r="F16865" s="4">
        <v>4194</v>
      </c>
    </row>
    <row r="16866" spans="1:6" x14ac:dyDescent="0.3">
      <c r="A16866" t="s">
        <v>53</v>
      </c>
      <c r="B16866" t="s">
        <v>45</v>
      </c>
      <c r="C16866">
        <v>2021</v>
      </c>
      <c r="D16866" t="s">
        <v>37</v>
      </c>
      <c r="E16866" t="s">
        <v>34</v>
      </c>
      <c r="F16866" s="4">
        <v>2455</v>
      </c>
    </row>
    <row r="16867" spans="1:6" x14ac:dyDescent="0.3">
      <c r="A16867" t="s">
        <v>53</v>
      </c>
      <c r="B16867" t="s">
        <v>45</v>
      </c>
      <c r="C16867">
        <v>2021</v>
      </c>
      <c r="D16867" t="s">
        <v>37</v>
      </c>
      <c r="E16867" t="s">
        <v>35</v>
      </c>
      <c r="F16867" s="4">
        <v>2456</v>
      </c>
    </row>
    <row r="16868" spans="1:6" x14ac:dyDescent="0.3">
      <c r="A16868" t="s">
        <v>53</v>
      </c>
      <c r="B16868" t="s">
        <v>45</v>
      </c>
      <c r="C16868">
        <v>2021</v>
      </c>
      <c r="D16868" t="s">
        <v>18</v>
      </c>
      <c r="E16868" t="s">
        <v>17</v>
      </c>
      <c r="F16868" s="4">
        <v>7091</v>
      </c>
    </row>
    <row r="16869" spans="1:6" x14ac:dyDescent="0.3">
      <c r="A16869" t="s">
        <v>53</v>
      </c>
      <c r="B16869" t="s">
        <v>45</v>
      </c>
      <c r="C16869">
        <v>2021</v>
      </c>
      <c r="D16869" t="s">
        <v>18</v>
      </c>
      <c r="E16869" t="s">
        <v>19</v>
      </c>
      <c r="F16869" s="4">
        <v>8458</v>
      </c>
    </row>
    <row r="16870" spans="1:6" x14ac:dyDescent="0.3">
      <c r="A16870" t="s">
        <v>53</v>
      </c>
      <c r="B16870" t="s">
        <v>45</v>
      </c>
      <c r="C16870">
        <v>2021</v>
      </c>
      <c r="D16870" t="s">
        <v>18</v>
      </c>
      <c r="E16870" t="s">
        <v>20</v>
      </c>
      <c r="F16870" s="4">
        <v>9329</v>
      </c>
    </row>
    <row r="16871" spans="1:6" x14ac:dyDescent="0.3">
      <c r="A16871" t="s">
        <v>53</v>
      </c>
      <c r="B16871" t="s">
        <v>45</v>
      </c>
      <c r="C16871">
        <v>2021</v>
      </c>
      <c r="D16871" t="s">
        <v>18</v>
      </c>
      <c r="E16871" t="s">
        <v>21</v>
      </c>
      <c r="F16871" s="4">
        <v>7918</v>
      </c>
    </row>
    <row r="16872" spans="1:6" x14ac:dyDescent="0.3">
      <c r="A16872" t="s">
        <v>53</v>
      </c>
      <c r="B16872" t="s">
        <v>45</v>
      </c>
      <c r="C16872">
        <v>2021</v>
      </c>
      <c r="D16872" t="s">
        <v>18</v>
      </c>
      <c r="E16872" t="s">
        <v>22</v>
      </c>
      <c r="F16872" s="4">
        <v>6778</v>
      </c>
    </row>
    <row r="16873" spans="1:6" x14ac:dyDescent="0.3">
      <c r="A16873" t="s">
        <v>53</v>
      </c>
      <c r="B16873" t="s">
        <v>45</v>
      </c>
      <c r="C16873">
        <v>2021</v>
      </c>
      <c r="D16873" t="s">
        <v>18</v>
      </c>
      <c r="E16873" t="s">
        <v>23</v>
      </c>
      <c r="F16873" s="4">
        <v>7796</v>
      </c>
    </row>
    <row r="16874" spans="1:6" x14ac:dyDescent="0.3">
      <c r="A16874" t="s">
        <v>53</v>
      </c>
      <c r="B16874" t="s">
        <v>45</v>
      </c>
      <c r="C16874">
        <v>2021</v>
      </c>
      <c r="D16874" t="s">
        <v>18</v>
      </c>
      <c r="E16874" t="s">
        <v>24</v>
      </c>
      <c r="F16874" s="4">
        <v>7977</v>
      </c>
    </row>
    <row r="16875" spans="1:6" x14ac:dyDescent="0.3">
      <c r="A16875" t="s">
        <v>53</v>
      </c>
      <c r="B16875" t="s">
        <v>45</v>
      </c>
      <c r="C16875">
        <v>2021</v>
      </c>
      <c r="D16875" t="s">
        <v>18</v>
      </c>
      <c r="E16875" t="s">
        <v>25</v>
      </c>
      <c r="F16875" s="4">
        <v>7928</v>
      </c>
    </row>
    <row r="16876" spans="1:6" x14ac:dyDescent="0.3">
      <c r="A16876" t="s">
        <v>53</v>
      </c>
      <c r="B16876" t="s">
        <v>45</v>
      </c>
      <c r="C16876">
        <v>2021</v>
      </c>
      <c r="D16876" t="s">
        <v>18</v>
      </c>
      <c r="E16876" t="s">
        <v>26</v>
      </c>
      <c r="F16876" s="4">
        <v>7583</v>
      </c>
    </row>
    <row r="16877" spans="1:6" x14ac:dyDescent="0.3">
      <c r="A16877" t="s">
        <v>53</v>
      </c>
      <c r="B16877" t="s">
        <v>45</v>
      </c>
      <c r="C16877">
        <v>2021</v>
      </c>
      <c r="D16877" t="s">
        <v>18</v>
      </c>
      <c r="E16877" t="s">
        <v>27</v>
      </c>
      <c r="F16877" s="4">
        <v>8531</v>
      </c>
    </row>
    <row r="16878" spans="1:6" x14ac:dyDescent="0.3">
      <c r="A16878" t="s">
        <v>53</v>
      </c>
      <c r="B16878" t="s">
        <v>45</v>
      </c>
      <c r="C16878">
        <v>2021</v>
      </c>
      <c r="D16878" t="s">
        <v>18</v>
      </c>
      <c r="E16878" t="s">
        <v>28</v>
      </c>
      <c r="F16878" s="4">
        <v>8855</v>
      </c>
    </row>
    <row r="16879" spans="1:6" x14ac:dyDescent="0.3">
      <c r="A16879" t="s">
        <v>53</v>
      </c>
      <c r="B16879" t="s">
        <v>45</v>
      </c>
      <c r="C16879">
        <v>2021</v>
      </c>
      <c r="D16879" t="s">
        <v>18</v>
      </c>
      <c r="E16879" t="s">
        <v>29</v>
      </c>
      <c r="F16879" s="4">
        <v>8867</v>
      </c>
    </row>
    <row r="16880" spans="1:6" x14ac:dyDescent="0.3">
      <c r="A16880" t="s">
        <v>53</v>
      </c>
      <c r="B16880" t="s">
        <v>45</v>
      </c>
      <c r="C16880">
        <v>2021</v>
      </c>
      <c r="D16880" t="s">
        <v>18</v>
      </c>
      <c r="E16880" t="s">
        <v>30</v>
      </c>
      <c r="F16880" s="4">
        <v>8505</v>
      </c>
    </row>
    <row r="16881" spans="1:6" x14ac:dyDescent="0.3">
      <c r="A16881" t="s">
        <v>53</v>
      </c>
      <c r="B16881" t="s">
        <v>45</v>
      </c>
      <c r="C16881">
        <v>2021</v>
      </c>
      <c r="D16881" t="s">
        <v>18</v>
      </c>
      <c r="E16881" t="s">
        <v>31</v>
      </c>
      <c r="F16881" s="4">
        <v>7503</v>
      </c>
    </row>
    <row r="16882" spans="1:6" x14ac:dyDescent="0.3">
      <c r="A16882" t="s">
        <v>53</v>
      </c>
      <c r="B16882" t="s">
        <v>45</v>
      </c>
      <c r="C16882">
        <v>2021</v>
      </c>
      <c r="D16882" t="s">
        <v>18</v>
      </c>
      <c r="E16882" t="s">
        <v>32</v>
      </c>
      <c r="F16882" s="4">
        <v>6532</v>
      </c>
    </row>
    <row r="16883" spans="1:6" x14ac:dyDescent="0.3">
      <c r="A16883" t="s">
        <v>53</v>
      </c>
      <c r="B16883" t="s">
        <v>45</v>
      </c>
      <c r="C16883">
        <v>2021</v>
      </c>
      <c r="D16883" t="s">
        <v>18</v>
      </c>
      <c r="E16883" t="s">
        <v>33</v>
      </c>
      <c r="F16883" s="4">
        <v>4257</v>
      </c>
    </row>
    <row r="16884" spans="1:6" x14ac:dyDescent="0.3">
      <c r="A16884" t="s">
        <v>53</v>
      </c>
      <c r="B16884" t="s">
        <v>45</v>
      </c>
      <c r="C16884">
        <v>2021</v>
      </c>
      <c r="D16884" t="s">
        <v>18</v>
      </c>
      <c r="E16884" t="s">
        <v>34</v>
      </c>
      <c r="F16884" s="4">
        <v>2508</v>
      </c>
    </row>
    <row r="16885" spans="1:6" x14ac:dyDescent="0.3">
      <c r="A16885" t="s">
        <v>53</v>
      </c>
      <c r="B16885" t="s">
        <v>45</v>
      </c>
      <c r="C16885">
        <v>2021</v>
      </c>
      <c r="D16885" t="s">
        <v>18</v>
      </c>
      <c r="E16885" t="s">
        <v>35</v>
      </c>
      <c r="F16885" s="4">
        <v>1862</v>
      </c>
    </row>
    <row r="16886" spans="1:6" x14ac:dyDescent="0.3">
      <c r="A16886" t="s">
        <v>53</v>
      </c>
      <c r="B16886" t="s">
        <v>45</v>
      </c>
      <c r="C16886">
        <v>2021</v>
      </c>
      <c r="D16886" t="s">
        <v>38</v>
      </c>
      <c r="E16886" t="s">
        <v>17</v>
      </c>
      <c r="F16886" s="4">
        <v>13895</v>
      </c>
    </row>
    <row r="16887" spans="1:6" x14ac:dyDescent="0.3">
      <c r="A16887" t="s">
        <v>53</v>
      </c>
      <c r="B16887" t="s">
        <v>45</v>
      </c>
      <c r="C16887">
        <v>2021</v>
      </c>
      <c r="D16887" t="s">
        <v>38</v>
      </c>
      <c r="E16887" t="s">
        <v>19</v>
      </c>
      <c r="F16887" s="4">
        <v>16432</v>
      </c>
    </row>
    <row r="16888" spans="1:6" x14ac:dyDescent="0.3">
      <c r="A16888" t="s">
        <v>53</v>
      </c>
      <c r="B16888" t="s">
        <v>45</v>
      </c>
      <c r="C16888">
        <v>2021</v>
      </c>
      <c r="D16888" t="s">
        <v>38</v>
      </c>
      <c r="E16888" t="s">
        <v>20</v>
      </c>
      <c r="F16888" s="4">
        <v>18033</v>
      </c>
    </row>
    <row r="16889" spans="1:6" x14ac:dyDescent="0.3">
      <c r="A16889" t="s">
        <v>53</v>
      </c>
      <c r="B16889" t="s">
        <v>45</v>
      </c>
      <c r="C16889">
        <v>2021</v>
      </c>
      <c r="D16889" t="s">
        <v>38</v>
      </c>
      <c r="E16889" t="s">
        <v>21</v>
      </c>
      <c r="F16889" s="4">
        <v>15307</v>
      </c>
    </row>
    <row r="16890" spans="1:6" x14ac:dyDescent="0.3">
      <c r="A16890" t="s">
        <v>53</v>
      </c>
      <c r="B16890" t="s">
        <v>45</v>
      </c>
      <c r="C16890">
        <v>2021</v>
      </c>
      <c r="D16890" t="s">
        <v>38</v>
      </c>
      <c r="E16890" t="s">
        <v>22</v>
      </c>
      <c r="F16890" s="4">
        <v>13136</v>
      </c>
    </row>
    <row r="16891" spans="1:6" x14ac:dyDescent="0.3">
      <c r="A16891" t="s">
        <v>53</v>
      </c>
      <c r="B16891" t="s">
        <v>45</v>
      </c>
      <c r="C16891">
        <v>2021</v>
      </c>
      <c r="D16891" t="s">
        <v>38</v>
      </c>
      <c r="E16891" t="s">
        <v>23</v>
      </c>
      <c r="F16891" s="4">
        <v>15844</v>
      </c>
    </row>
    <row r="16892" spans="1:6" x14ac:dyDescent="0.3">
      <c r="A16892" t="s">
        <v>53</v>
      </c>
      <c r="B16892" t="s">
        <v>45</v>
      </c>
      <c r="C16892">
        <v>2021</v>
      </c>
      <c r="D16892" t="s">
        <v>38</v>
      </c>
      <c r="E16892" t="s">
        <v>24</v>
      </c>
      <c r="F16892" s="4">
        <v>16554</v>
      </c>
    </row>
    <row r="16893" spans="1:6" x14ac:dyDescent="0.3">
      <c r="A16893" t="s">
        <v>53</v>
      </c>
      <c r="B16893" t="s">
        <v>45</v>
      </c>
      <c r="C16893">
        <v>2021</v>
      </c>
      <c r="D16893" t="s">
        <v>38</v>
      </c>
      <c r="E16893" t="s">
        <v>25</v>
      </c>
      <c r="F16893" s="4">
        <v>16438</v>
      </c>
    </row>
    <row r="16894" spans="1:6" x14ac:dyDescent="0.3">
      <c r="A16894" t="s">
        <v>53</v>
      </c>
      <c r="B16894" t="s">
        <v>45</v>
      </c>
      <c r="C16894">
        <v>2021</v>
      </c>
      <c r="D16894" t="s">
        <v>38</v>
      </c>
      <c r="E16894" t="s">
        <v>26</v>
      </c>
      <c r="F16894" s="4">
        <v>16223</v>
      </c>
    </row>
    <row r="16895" spans="1:6" x14ac:dyDescent="0.3">
      <c r="A16895" t="s">
        <v>53</v>
      </c>
      <c r="B16895" t="s">
        <v>45</v>
      </c>
      <c r="C16895">
        <v>2021</v>
      </c>
      <c r="D16895" t="s">
        <v>38</v>
      </c>
      <c r="E16895" t="s">
        <v>27</v>
      </c>
      <c r="F16895" s="4">
        <v>17643</v>
      </c>
    </row>
    <row r="16896" spans="1:6" x14ac:dyDescent="0.3">
      <c r="A16896" t="s">
        <v>53</v>
      </c>
      <c r="B16896" t="s">
        <v>45</v>
      </c>
      <c r="C16896">
        <v>2021</v>
      </c>
      <c r="D16896" t="s">
        <v>38</v>
      </c>
      <c r="E16896" t="s">
        <v>28</v>
      </c>
      <c r="F16896" s="4">
        <v>17794</v>
      </c>
    </row>
    <row r="16897" spans="1:6" x14ac:dyDescent="0.3">
      <c r="A16897" t="s">
        <v>53</v>
      </c>
      <c r="B16897" t="s">
        <v>45</v>
      </c>
      <c r="C16897">
        <v>2021</v>
      </c>
      <c r="D16897" t="s">
        <v>38</v>
      </c>
      <c r="E16897" t="s">
        <v>29</v>
      </c>
      <c r="F16897" s="4">
        <v>17741</v>
      </c>
    </row>
    <row r="16898" spans="1:6" x14ac:dyDescent="0.3">
      <c r="A16898" t="s">
        <v>53</v>
      </c>
      <c r="B16898" t="s">
        <v>45</v>
      </c>
      <c r="C16898">
        <v>2021</v>
      </c>
      <c r="D16898" t="s">
        <v>38</v>
      </c>
      <c r="E16898" t="s">
        <v>30</v>
      </c>
      <c r="F16898" s="4">
        <v>16975</v>
      </c>
    </row>
    <row r="16899" spans="1:6" x14ac:dyDescent="0.3">
      <c r="A16899" t="s">
        <v>53</v>
      </c>
      <c r="B16899" t="s">
        <v>45</v>
      </c>
      <c r="C16899">
        <v>2021</v>
      </c>
      <c r="D16899" t="s">
        <v>38</v>
      </c>
      <c r="E16899" t="s">
        <v>31</v>
      </c>
      <c r="F16899" s="4">
        <v>14784</v>
      </c>
    </row>
    <row r="16900" spans="1:6" x14ac:dyDescent="0.3">
      <c r="A16900" t="s">
        <v>53</v>
      </c>
      <c r="B16900" t="s">
        <v>45</v>
      </c>
      <c r="C16900">
        <v>2021</v>
      </c>
      <c r="D16900" t="s">
        <v>38</v>
      </c>
      <c r="E16900" t="s">
        <v>32</v>
      </c>
      <c r="F16900" s="4">
        <v>12534</v>
      </c>
    </row>
    <row r="16901" spans="1:6" x14ac:dyDescent="0.3">
      <c r="A16901" t="s">
        <v>53</v>
      </c>
      <c r="B16901" t="s">
        <v>45</v>
      </c>
      <c r="C16901">
        <v>2021</v>
      </c>
      <c r="D16901" t="s">
        <v>38</v>
      </c>
      <c r="E16901" t="s">
        <v>33</v>
      </c>
      <c r="F16901" s="4">
        <v>8451</v>
      </c>
    </row>
    <row r="16902" spans="1:6" x14ac:dyDescent="0.3">
      <c r="A16902" t="s">
        <v>53</v>
      </c>
      <c r="B16902" t="s">
        <v>45</v>
      </c>
      <c r="C16902">
        <v>2021</v>
      </c>
      <c r="D16902" t="s">
        <v>38</v>
      </c>
      <c r="E16902" t="s">
        <v>34</v>
      </c>
      <c r="F16902" s="4">
        <v>4963</v>
      </c>
    </row>
    <row r="16903" spans="1:6" x14ac:dyDescent="0.3">
      <c r="A16903" t="s">
        <v>53</v>
      </c>
      <c r="B16903" t="s">
        <v>45</v>
      </c>
      <c r="C16903">
        <v>2021</v>
      </c>
      <c r="D16903" t="s">
        <v>38</v>
      </c>
      <c r="E16903" t="s">
        <v>35</v>
      </c>
      <c r="F16903" s="4">
        <v>4318</v>
      </c>
    </row>
    <row r="16904" spans="1:6" x14ac:dyDescent="0.3">
      <c r="A16904" t="s">
        <v>53</v>
      </c>
      <c r="B16904" t="s">
        <v>45</v>
      </c>
      <c r="C16904">
        <v>2022</v>
      </c>
      <c r="D16904" t="s">
        <v>37</v>
      </c>
      <c r="E16904" t="s">
        <v>17</v>
      </c>
      <c r="F16904" s="4">
        <v>6886.9812704211463</v>
      </c>
    </row>
    <row r="16905" spans="1:6" x14ac:dyDescent="0.3">
      <c r="A16905" t="s">
        <v>53</v>
      </c>
      <c r="B16905" t="s">
        <v>45</v>
      </c>
      <c r="C16905">
        <v>2022</v>
      </c>
      <c r="D16905" t="s">
        <v>37</v>
      </c>
      <c r="E16905" t="s">
        <v>19</v>
      </c>
      <c r="F16905" s="4">
        <v>7897.1237020417466</v>
      </c>
    </row>
    <row r="16906" spans="1:6" x14ac:dyDescent="0.3">
      <c r="A16906" t="s">
        <v>53</v>
      </c>
      <c r="B16906" t="s">
        <v>45</v>
      </c>
      <c r="C16906">
        <v>2022</v>
      </c>
      <c r="D16906" t="s">
        <v>37</v>
      </c>
      <c r="E16906" t="s">
        <v>20</v>
      </c>
      <c r="F16906" s="4">
        <v>8757.2512264414854</v>
      </c>
    </row>
    <row r="16907" spans="1:6" x14ac:dyDescent="0.3">
      <c r="A16907" t="s">
        <v>53</v>
      </c>
      <c r="B16907" t="s">
        <v>45</v>
      </c>
      <c r="C16907">
        <v>2022</v>
      </c>
      <c r="D16907" t="s">
        <v>37</v>
      </c>
      <c r="E16907" t="s">
        <v>21</v>
      </c>
      <c r="F16907" s="4">
        <v>7757.5584147399277</v>
      </c>
    </row>
    <row r="16908" spans="1:6" x14ac:dyDescent="0.3">
      <c r="A16908" t="s">
        <v>53</v>
      </c>
      <c r="B16908" t="s">
        <v>45</v>
      </c>
      <c r="C16908">
        <v>2022</v>
      </c>
      <c r="D16908" t="s">
        <v>37</v>
      </c>
      <c r="E16908" t="s">
        <v>22</v>
      </c>
      <c r="F16908" s="4">
        <v>6295.9574416206488</v>
      </c>
    </row>
    <row r="16909" spans="1:6" x14ac:dyDescent="0.3">
      <c r="A16909" t="s">
        <v>53</v>
      </c>
      <c r="B16909" t="s">
        <v>45</v>
      </c>
      <c r="C16909">
        <v>2022</v>
      </c>
      <c r="D16909" t="s">
        <v>37</v>
      </c>
      <c r="E16909" t="s">
        <v>23</v>
      </c>
      <c r="F16909" s="4">
        <v>7869.2331254750134</v>
      </c>
    </row>
    <row r="16910" spans="1:6" x14ac:dyDescent="0.3">
      <c r="A16910" t="s">
        <v>53</v>
      </c>
      <c r="B16910" t="s">
        <v>45</v>
      </c>
      <c r="C16910">
        <v>2022</v>
      </c>
      <c r="D16910" t="s">
        <v>37</v>
      </c>
      <c r="E16910" t="s">
        <v>24</v>
      </c>
      <c r="F16910" s="4">
        <v>8826.7718093267922</v>
      </c>
    </row>
    <row r="16911" spans="1:6" x14ac:dyDescent="0.3">
      <c r="A16911" t="s">
        <v>53</v>
      </c>
      <c r="B16911" t="s">
        <v>45</v>
      </c>
      <c r="C16911">
        <v>2022</v>
      </c>
      <c r="D16911" t="s">
        <v>37</v>
      </c>
      <c r="E16911" t="s">
        <v>25</v>
      </c>
      <c r="F16911" s="4">
        <v>8635.9561076079062</v>
      </c>
    </row>
    <row r="16912" spans="1:6" x14ac:dyDescent="0.3">
      <c r="A16912" t="s">
        <v>53</v>
      </c>
      <c r="B16912" t="s">
        <v>45</v>
      </c>
      <c r="C16912">
        <v>2022</v>
      </c>
      <c r="D16912" t="s">
        <v>37</v>
      </c>
      <c r="E16912" t="s">
        <v>26</v>
      </c>
      <c r="F16912" s="4">
        <v>8779.1974542175503</v>
      </c>
    </row>
    <row r="16913" spans="1:6" x14ac:dyDescent="0.3">
      <c r="A16913" t="s">
        <v>53</v>
      </c>
      <c r="B16913" t="s">
        <v>45</v>
      </c>
      <c r="C16913">
        <v>2022</v>
      </c>
      <c r="D16913" t="s">
        <v>37</v>
      </c>
      <c r="E16913" t="s">
        <v>27</v>
      </c>
      <c r="F16913" s="4">
        <v>8994.4917460824818</v>
      </c>
    </row>
    <row r="16914" spans="1:6" x14ac:dyDescent="0.3">
      <c r="A16914" t="s">
        <v>53</v>
      </c>
      <c r="B16914" t="s">
        <v>45</v>
      </c>
      <c r="C16914">
        <v>2022</v>
      </c>
      <c r="D16914" t="s">
        <v>37</v>
      </c>
      <c r="E16914" t="s">
        <v>28</v>
      </c>
      <c r="F16914" s="4">
        <v>9217.047737253175</v>
      </c>
    </row>
    <row r="16915" spans="1:6" x14ac:dyDescent="0.3">
      <c r="A16915" t="s">
        <v>53</v>
      </c>
      <c r="B16915" t="s">
        <v>45</v>
      </c>
      <c r="C16915">
        <v>2022</v>
      </c>
      <c r="D16915" t="s">
        <v>37</v>
      </c>
      <c r="E16915" t="s">
        <v>29</v>
      </c>
      <c r="F16915" s="4">
        <v>8870.6260859128524</v>
      </c>
    </row>
    <row r="16916" spans="1:6" x14ac:dyDescent="0.3">
      <c r="A16916" t="s">
        <v>53</v>
      </c>
      <c r="B16916" t="s">
        <v>45</v>
      </c>
      <c r="C16916">
        <v>2022</v>
      </c>
      <c r="D16916" t="s">
        <v>37</v>
      </c>
      <c r="E16916" t="s">
        <v>30</v>
      </c>
      <c r="F16916" s="4">
        <v>8746.098995145323</v>
      </c>
    </row>
    <row r="16917" spans="1:6" x14ac:dyDescent="0.3">
      <c r="A16917" t="s">
        <v>53</v>
      </c>
      <c r="B16917" t="s">
        <v>45</v>
      </c>
      <c r="C16917">
        <v>2022</v>
      </c>
      <c r="D16917" t="s">
        <v>37</v>
      </c>
      <c r="E16917" t="s">
        <v>31</v>
      </c>
      <c r="F16917" s="4">
        <v>7504.7559861196851</v>
      </c>
    </row>
    <row r="16918" spans="1:6" x14ac:dyDescent="0.3">
      <c r="A16918" t="s">
        <v>53</v>
      </c>
      <c r="B16918" t="s">
        <v>45</v>
      </c>
      <c r="C16918">
        <v>2022</v>
      </c>
      <c r="D16918" t="s">
        <v>37</v>
      </c>
      <c r="E16918" t="s">
        <v>32</v>
      </c>
      <c r="F16918" s="4">
        <v>6122.9375125436864</v>
      </c>
    </row>
    <row r="16919" spans="1:6" x14ac:dyDescent="0.3">
      <c r="A16919" t="s">
        <v>53</v>
      </c>
      <c r="B16919" t="s">
        <v>45</v>
      </c>
      <c r="C16919">
        <v>2022</v>
      </c>
      <c r="D16919" t="s">
        <v>37</v>
      </c>
      <c r="E16919" t="s">
        <v>33</v>
      </c>
      <c r="F16919" s="4">
        <v>4545.001424432724</v>
      </c>
    </row>
    <row r="16920" spans="1:6" x14ac:dyDescent="0.3">
      <c r="A16920" t="s">
        <v>53</v>
      </c>
      <c r="B16920" t="s">
        <v>45</v>
      </c>
      <c r="C16920">
        <v>2022</v>
      </c>
      <c r="D16920" t="s">
        <v>37</v>
      </c>
      <c r="E16920" t="s">
        <v>34</v>
      </c>
      <c r="F16920" s="4">
        <v>2613.439902167841</v>
      </c>
    </row>
    <row r="16921" spans="1:6" x14ac:dyDescent="0.3">
      <c r="A16921" t="s">
        <v>53</v>
      </c>
      <c r="B16921" t="s">
        <v>45</v>
      </c>
      <c r="C16921">
        <v>2022</v>
      </c>
      <c r="D16921" t="s">
        <v>37</v>
      </c>
      <c r="E16921" t="s">
        <v>35</v>
      </c>
      <c r="F16921" s="4">
        <v>2564.0550529733791</v>
      </c>
    </row>
    <row r="16922" spans="1:6" x14ac:dyDescent="0.3">
      <c r="A16922" t="s">
        <v>53</v>
      </c>
      <c r="B16922" t="s">
        <v>45</v>
      </c>
      <c r="C16922">
        <v>2022</v>
      </c>
      <c r="D16922" t="s">
        <v>18</v>
      </c>
      <c r="E16922" t="s">
        <v>17</v>
      </c>
      <c r="F16922" s="4">
        <v>7241.0825407533721</v>
      </c>
    </row>
    <row r="16923" spans="1:6" x14ac:dyDescent="0.3">
      <c r="A16923" t="s">
        <v>53</v>
      </c>
      <c r="B16923" t="s">
        <v>45</v>
      </c>
      <c r="C16923">
        <v>2022</v>
      </c>
      <c r="D16923" t="s">
        <v>18</v>
      </c>
      <c r="E16923" t="s">
        <v>19</v>
      </c>
      <c r="F16923" s="4">
        <v>8206.0240360034968</v>
      </c>
    </row>
    <row r="16924" spans="1:6" x14ac:dyDescent="0.3">
      <c r="A16924" t="s">
        <v>53</v>
      </c>
      <c r="B16924" t="s">
        <v>45</v>
      </c>
      <c r="C16924">
        <v>2022</v>
      </c>
      <c r="D16924" t="s">
        <v>18</v>
      </c>
      <c r="E16924" t="s">
        <v>20</v>
      </c>
      <c r="F16924" s="4">
        <v>9424.7805520589864</v>
      </c>
    </row>
    <row r="16925" spans="1:6" x14ac:dyDescent="0.3">
      <c r="A16925" t="s">
        <v>53</v>
      </c>
      <c r="B16925" t="s">
        <v>45</v>
      </c>
      <c r="C16925">
        <v>2022</v>
      </c>
      <c r="D16925" t="s">
        <v>18</v>
      </c>
      <c r="E16925" t="s">
        <v>21</v>
      </c>
      <c r="F16925" s="4">
        <v>8140.2045406561701</v>
      </c>
    </row>
    <row r="16926" spans="1:6" x14ac:dyDescent="0.3">
      <c r="A16926" t="s">
        <v>53</v>
      </c>
      <c r="B16926" t="s">
        <v>45</v>
      </c>
      <c r="C16926">
        <v>2022</v>
      </c>
      <c r="D16926" t="s">
        <v>18</v>
      </c>
      <c r="E16926" t="s">
        <v>22</v>
      </c>
      <c r="F16926" s="4">
        <v>6778.5953322968444</v>
      </c>
    </row>
    <row r="16927" spans="1:6" x14ac:dyDescent="0.3">
      <c r="A16927" t="s">
        <v>53</v>
      </c>
      <c r="B16927" t="s">
        <v>45</v>
      </c>
      <c r="C16927">
        <v>2022</v>
      </c>
      <c r="D16927" t="s">
        <v>18</v>
      </c>
      <c r="E16927" t="s">
        <v>23</v>
      </c>
      <c r="F16927" s="4">
        <v>7647.0022448832851</v>
      </c>
    </row>
    <row r="16928" spans="1:6" x14ac:dyDescent="0.3">
      <c r="A16928" t="s">
        <v>53</v>
      </c>
      <c r="B16928" t="s">
        <v>45</v>
      </c>
      <c r="C16928">
        <v>2022</v>
      </c>
      <c r="D16928" t="s">
        <v>18</v>
      </c>
      <c r="E16928" t="s">
        <v>24</v>
      </c>
      <c r="F16928" s="4">
        <v>8140.7665393196476</v>
      </c>
    </row>
    <row r="16929" spans="1:6" x14ac:dyDescent="0.3">
      <c r="A16929" t="s">
        <v>53</v>
      </c>
      <c r="B16929" t="s">
        <v>45</v>
      </c>
      <c r="C16929">
        <v>2022</v>
      </c>
      <c r="D16929" t="s">
        <v>18</v>
      </c>
      <c r="E16929" t="s">
        <v>25</v>
      </c>
      <c r="F16929" s="4">
        <v>8133.7814316344502</v>
      </c>
    </row>
    <row r="16930" spans="1:6" x14ac:dyDescent="0.3">
      <c r="A16930" t="s">
        <v>53</v>
      </c>
      <c r="B16930" t="s">
        <v>45</v>
      </c>
      <c r="C16930">
        <v>2022</v>
      </c>
      <c r="D16930" t="s">
        <v>18</v>
      </c>
      <c r="E16930" t="s">
        <v>26</v>
      </c>
      <c r="F16930" s="4">
        <v>7816.8058808374208</v>
      </c>
    </row>
    <row r="16931" spans="1:6" x14ac:dyDescent="0.3">
      <c r="A16931" t="s">
        <v>53</v>
      </c>
      <c r="B16931" t="s">
        <v>45</v>
      </c>
      <c r="C16931">
        <v>2022</v>
      </c>
      <c r="D16931" t="s">
        <v>18</v>
      </c>
      <c r="E16931" t="s">
        <v>27</v>
      </c>
      <c r="F16931" s="4">
        <v>8397.3274409800906</v>
      </c>
    </row>
    <row r="16932" spans="1:6" x14ac:dyDescent="0.3">
      <c r="A16932" t="s">
        <v>53</v>
      </c>
      <c r="B16932" t="s">
        <v>45</v>
      </c>
      <c r="C16932">
        <v>2022</v>
      </c>
      <c r="D16932" t="s">
        <v>18</v>
      </c>
      <c r="E16932" t="s">
        <v>28</v>
      </c>
      <c r="F16932" s="4">
        <v>9079.6027798004361</v>
      </c>
    </row>
    <row r="16933" spans="1:6" x14ac:dyDescent="0.3">
      <c r="A16933" t="s">
        <v>53</v>
      </c>
      <c r="B16933" t="s">
        <v>45</v>
      </c>
      <c r="C16933">
        <v>2022</v>
      </c>
      <c r="D16933" t="s">
        <v>18</v>
      </c>
      <c r="E16933" t="s">
        <v>29</v>
      </c>
      <c r="F16933" s="4">
        <v>8869.1956395744364</v>
      </c>
    </row>
    <row r="16934" spans="1:6" x14ac:dyDescent="0.3">
      <c r="A16934" t="s">
        <v>53</v>
      </c>
      <c r="B16934" t="s">
        <v>45</v>
      </c>
      <c r="C16934">
        <v>2022</v>
      </c>
      <c r="D16934" t="s">
        <v>18</v>
      </c>
      <c r="E16934" t="s">
        <v>30</v>
      </c>
      <c r="F16934" s="4">
        <v>8692.3821136550487</v>
      </c>
    </row>
    <row r="16935" spans="1:6" x14ac:dyDescent="0.3">
      <c r="A16935" t="s">
        <v>53</v>
      </c>
      <c r="B16935" t="s">
        <v>45</v>
      </c>
      <c r="C16935">
        <v>2022</v>
      </c>
      <c r="D16935" t="s">
        <v>18</v>
      </c>
      <c r="E16935" t="s">
        <v>31</v>
      </c>
      <c r="F16935" s="4">
        <v>7722.7838301293596</v>
      </c>
    </row>
    <row r="16936" spans="1:6" x14ac:dyDescent="0.3">
      <c r="A16936" t="s">
        <v>53</v>
      </c>
      <c r="B16936" t="s">
        <v>45</v>
      </c>
      <c r="C16936">
        <v>2022</v>
      </c>
      <c r="D16936" t="s">
        <v>18</v>
      </c>
      <c r="E16936" t="s">
        <v>32</v>
      </c>
      <c r="F16936" s="4">
        <v>6588.5822595731988</v>
      </c>
    </row>
    <row r="16937" spans="1:6" x14ac:dyDescent="0.3">
      <c r="A16937" t="s">
        <v>53</v>
      </c>
      <c r="B16937" t="s">
        <v>45</v>
      </c>
      <c r="C16937">
        <v>2022</v>
      </c>
      <c r="D16937" t="s">
        <v>18</v>
      </c>
      <c r="E16937" t="s">
        <v>33</v>
      </c>
      <c r="F16937" s="4">
        <v>4661.8433098541718</v>
      </c>
    </row>
    <row r="16938" spans="1:6" x14ac:dyDescent="0.3">
      <c r="A16938" t="s">
        <v>53</v>
      </c>
      <c r="B16938" t="s">
        <v>45</v>
      </c>
      <c r="C16938">
        <v>2022</v>
      </c>
      <c r="D16938" t="s">
        <v>18</v>
      </c>
      <c r="E16938" t="s">
        <v>34</v>
      </c>
      <c r="F16938" s="4">
        <v>2592.3191458967158</v>
      </c>
    </row>
    <row r="16939" spans="1:6" x14ac:dyDescent="0.3">
      <c r="A16939" t="s">
        <v>53</v>
      </c>
      <c r="B16939" t="s">
        <v>45</v>
      </c>
      <c r="C16939">
        <v>2022</v>
      </c>
      <c r="D16939" t="s">
        <v>18</v>
      </c>
      <c r="E16939" t="s">
        <v>35</v>
      </c>
      <c r="F16939" s="4">
        <v>1936.830578332751</v>
      </c>
    </row>
    <row r="16940" spans="1:6" x14ac:dyDescent="0.3">
      <c r="A16940" t="s">
        <v>53</v>
      </c>
      <c r="B16940" t="s">
        <v>45</v>
      </c>
      <c r="C16940">
        <v>2022</v>
      </c>
      <c r="D16940" t="s">
        <v>38</v>
      </c>
      <c r="E16940" t="s">
        <v>17</v>
      </c>
      <c r="F16940" s="4">
        <v>14128.063811174519</v>
      </c>
    </row>
    <row r="16941" spans="1:6" x14ac:dyDescent="0.3">
      <c r="A16941" t="s">
        <v>53</v>
      </c>
      <c r="B16941" t="s">
        <v>45</v>
      </c>
      <c r="C16941">
        <v>2022</v>
      </c>
      <c r="D16941" t="s">
        <v>38</v>
      </c>
      <c r="E16941" t="s">
        <v>19</v>
      </c>
      <c r="F16941" s="4">
        <v>16103.14773804524</v>
      </c>
    </row>
    <row r="16942" spans="1:6" x14ac:dyDescent="0.3">
      <c r="A16942" t="s">
        <v>53</v>
      </c>
      <c r="B16942" t="s">
        <v>45</v>
      </c>
      <c r="C16942">
        <v>2022</v>
      </c>
      <c r="D16942" t="s">
        <v>38</v>
      </c>
      <c r="E16942" t="s">
        <v>20</v>
      </c>
      <c r="F16942" s="4">
        <v>18182.03177850047</v>
      </c>
    </row>
    <row r="16943" spans="1:6" x14ac:dyDescent="0.3">
      <c r="A16943" t="s">
        <v>53</v>
      </c>
      <c r="B16943" t="s">
        <v>45</v>
      </c>
      <c r="C16943">
        <v>2022</v>
      </c>
      <c r="D16943" t="s">
        <v>38</v>
      </c>
      <c r="E16943" t="s">
        <v>21</v>
      </c>
      <c r="F16943" s="4">
        <v>15897.7629553961</v>
      </c>
    </row>
    <row r="16944" spans="1:6" x14ac:dyDescent="0.3">
      <c r="A16944" t="s">
        <v>53</v>
      </c>
      <c r="B16944" t="s">
        <v>45</v>
      </c>
      <c r="C16944">
        <v>2022</v>
      </c>
      <c r="D16944" t="s">
        <v>38</v>
      </c>
      <c r="E16944" t="s">
        <v>22</v>
      </c>
      <c r="F16944" s="4">
        <v>13074.55277391749</v>
      </c>
    </row>
    <row r="16945" spans="1:6" x14ac:dyDescent="0.3">
      <c r="A16945" t="s">
        <v>53</v>
      </c>
      <c r="B16945" t="s">
        <v>45</v>
      </c>
      <c r="C16945">
        <v>2022</v>
      </c>
      <c r="D16945" t="s">
        <v>38</v>
      </c>
      <c r="E16945" t="s">
        <v>23</v>
      </c>
      <c r="F16945" s="4">
        <v>15516.235370358299</v>
      </c>
    </row>
    <row r="16946" spans="1:6" x14ac:dyDescent="0.3">
      <c r="A16946" t="s">
        <v>53</v>
      </c>
      <c r="B16946" t="s">
        <v>45</v>
      </c>
      <c r="C16946">
        <v>2022</v>
      </c>
      <c r="D16946" t="s">
        <v>38</v>
      </c>
      <c r="E16946" t="s">
        <v>24</v>
      </c>
      <c r="F16946" s="4">
        <v>16967.538348646442</v>
      </c>
    </row>
    <row r="16947" spans="1:6" x14ac:dyDescent="0.3">
      <c r="A16947" t="s">
        <v>53</v>
      </c>
      <c r="B16947" t="s">
        <v>45</v>
      </c>
      <c r="C16947">
        <v>2022</v>
      </c>
      <c r="D16947" t="s">
        <v>38</v>
      </c>
      <c r="E16947" t="s">
        <v>25</v>
      </c>
      <c r="F16947" s="4">
        <v>16769.73753924236</v>
      </c>
    </row>
    <row r="16948" spans="1:6" x14ac:dyDescent="0.3">
      <c r="A16948" t="s">
        <v>53</v>
      </c>
      <c r="B16948" t="s">
        <v>45</v>
      </c>
      <c r="C16948">
        <v>2022</v>
      </c>
      <c r="D16948" t="s">
        <v>38</v>
      </c>
      <c r="E16948" t="s">
        <v>26</v>
      </c>
      <c r="F16948" s="4">
        <v>16596.003335054971</v>
      </c>
    </row>
    <row r="16949" spans="1:6" x14ac:dyDescent="0.3">
      <c r="A16949" t="s">
        <v>53</v>
      </c>
      <c r="B16949" t="s">
        <v>45</v>
      </c>
      <c r="C16949">
        <v>2022</v>
      </c>
      <c r="D16949" t="s">
        <v>38</v>
      </c>
      <c r="E16949" t="s">
        <v>27</v>
      </c>
      <c r="F16949" s="4">
        <v>17391.819187062571</v>
      </c>
    </row>
    <row r="16950" spans="1:6" x14ac:dyDescent="0.3">
      <c r="A16950" t="s">
        <v>53</v>
      </c>
      <c r="B16950" t="s">
        <v>45</v>
      </c>
      <c r="C16950">
        <v>2022</v>
      </c>
      <c r="D16950" t="s">
        <v>38</v>
      </c>
      <c r="E16950" t="s">
        <v>28</v>
      </c>
      <c r="F16950" s="4">
        <v>18296.650517053611</v>
      </c>
    </row>
    <row r="16951" spans="1:6" x14ac:dyDescent="0.3">
      <c r="A16951" t="s">
        <v>53</v>
      </c>
      <c r="B16951" t="s">
        <v>45</v>
      </c>
      <c r="C16951">
        <v>2022</v>
      </c>
      <c r="D16951" t="s">
        <v>38</v>
      </c>
      <c r="E16951" t="s">
        <v>29</v>
      </c>
      <c r="F16951" s="4">
        <v>17739.821725487291</v>
      </c>
    </row>
    <row r="16952" spans="1:6" x14ac:dyDescent="0.3">
      <c r="A16952" t="s">
        <v>53</v>
      </c>
      <c r="B16952" t="s">
        <v>45</v>
      </c>
      <c r="C16952">
        <v>2022</v>
      </c>
      <c r="D16952" t="s">
        <v>38</v>
      </c>
      <c r="E16952" t="s">
        <v>30</v>
      </c>
      <c r="F16952" s="4">
        <v>17438.48110880037</v>
      </c>
    </row>
    <row r="16953" spans="1:6" x14ac:dyDescent="0.3">
      <c r="A16953" t="s">
        <v>53</v>
      </c>
      <c r="B16953" t="s">
        <v>45</v>
      </c>
      <c r="C16953">
        <v>2022</v>
      </c>
      <c r="D16953" t="s">
        <v>38</v>
      </c>
      <c r="E16953" t="s">
        <v>31</v>
      </c>
      <c r="F16953" s="4">
        <v>15227.539816249049</v>
      </c>
    </row>
    <row r="16954" spans="1:6" x14ac:dyDescent="0.3">
      <c r="A16954" t="s">
        <v>53</v>
      </c>
      <c r="B16954" t="s">
        <v>45</v>
      </c>
      <c r="C16954">
        <v>2022</v>
      </c>
      <c r="D16954" t="s">
        <v>38</v>
      </c>
      <c r="E16954" t="s">
        <v>32</v>
      </c>
      <c r="F16954" s="4">
        <v>12711.519772116881</v>
      </c>
    </row>
    <row r="16955" spans="1:6" x14ac:dyDescent="0.3">
      <c r="A16955" t="s">
        <v>53</v>
      </c>
      <c r="B16955" t="s">
        <v>45</v>
      </c>
      <c r="C16955">
        <v>2022</v>
      </c>
      <c r="D16955" t="s">
        <v>38</v>
      </c>
      <c r="E16955" t="s">
        <v>33</v>
      </c>
      <c r="F16955" s="4">
        <v>9206.8447342868967</v>
      </c>
    </row>
    <row r="16956" spans="1:6" x14ac:dyDescent="0.3">
      <c r="A16956" t="s">
        <v>53</v>
      </c>
      <c r="B16956" t="s">
        <v>45</v>
      </c>
      <c r="C16956">
        <v>2022</v>
      </c>
      <c r="D16956" t="s">
        <v>38</v>
      </c>
      <c r="E16956" t="s">
        <v>34</v>
      </c>
      <c r="F16956" s="4">
        <v>5205.7590480645567</v>
      </c>
    </row>
    <row r="16957" spans="1:6" x14ac:dyDescent="0.3">
      <c r="A16957" t="s">
        <v>53</v>
      </c>
      <c r="B16957" t="s">
        <v>45</v>
      </c>
      <c r="C16957">
        <v>2022</v>
      </c>
      <c r="D16957" t="s">
        <v>38</v>
      </c>
      <c r="E16957" t="s">
        <v>35</v>
      </c>
      <c r="F16957" s="4">
        <v>4500.8856313061297</v>
      </c>
    </row>
    <row r="16958" spans="1:6" x14ac:dyDescent="0.3">
      <c r="A16958" t="s">
        <v>53</v>
      </c>
      <c r="B16958" t="s">
        <v>45</v>
      </c>
      <c r="C16958">
        <v>2023</v>
      </c>
      <c r="D16958" t="s">
        <v>37</v>
      </c>
      <c r="E16958" t="s">
        <v>17</v>
      </c>
      <c r="F16958" s="4">
        <v>7023.17943400885</v>
      </c>
    </row>
    <row r="16959" spans="1:6" x14ac:dyDescent="0.3">
      <c r="A16959" t="s">
        <v>53</v>
      </c>
      <c r="B16959" t="s">
        <v>45</v>
      </c>
      <c r="C16959">
        <v>2023</v>
      </c>
      <c r="D16959" t="s">
        <v>37</v>
      </c>
      <c r="E16959" t="s">
        <v>19</v>
      </c>
      <c r="F16959" s="4">
        <v>7837.9602534540163</v>
      </c>
    </row>
    <row r="16960" spans="1:6" x14ac:dyDescent="0.3">
      <c r="A16960" t="s">
        <v>53</v>
      </c>
      <c r="B16960" t="s">
        <v>45</v>
      </c>
      <c r="C16960">
        <v>2023</v>
      </c>
      <c r="D16960" t="s">
        <v>37</v>
      </c>
      <c r="E16960" t="s">
        <v>20</v>
      </c>
      <c r="F16960" s="4">
        <v>8759.829495888991</v>
      </c>
    </row>
    <row r="16961" spans="1:6" x14ac:dyDescent="0.3">
      <c r="A16961" t="s">
        <v>53</v>
      </c>
      <c r="B16961" t="s">
        <v>45</v>
      </c>
      <c r="C16961">
        <v>2023</v>
      </c>
      <c r="D16961" t="s">
        <v>37</v>
      </c>
      <c r="E16961" t="s">
        <v>21</v>
      </c>
      <c r="F16961" s="4">
        <v>8067.4143957678953</v>
      </c>
    </row>
    <row r="16962" spans="1:6" x14ac:dyDescent="0.3">
      <c r="A16962" t="s">
        <v>53</v>
      </c>
      <c r="B16962" t="s">
        <v>45</v>
      </c>
      <c r="C16962">
        <v>2023</v>
      </c>
      <c r="D16962" t="s">
        <v>37</v>
      </c>
      <c r="E16962" t="s">
        <v>22</v>
      </c>
      <c r="F16962" s="4">
        <v>6488.3112840443046</v>
      </c>
    </row>
    <row r="16963" spans="1:6" x14ac:dyDescent="0.3">
      <c r="A16963" t="s">
        <v>53</v>
      </c>
      <c r="B16963" t="s">
        <v>45</v>
      </c>
      <c r="C16963">
        <v>2023</v>
      </c>
      <c r="D16963" t="s">
        <v>37</v>
      </c>
      <c r="E16963" t="s">
        <v>23</v>
      </c>
      <c r="F16963" s="4">
        <v>7901.6121796751213</v>
      </c>
    </row>
    <row r="16964" spans="1:6" x14ac:dyDescent="0.3">
      <c r="A16964" t="s">
        <v>53</v>
      </c>
      <c r="B16964" t="s">
        <v>45</v>
      </c>
      <c r="C16964">
        <v>2023</v>
      </c>
      <c r="D16964" t="s">
        <v>37</v>
      </c>
      <c r="E16964" t="s">
        <v>24</v>
      </c>
      <c r="F16964" s="4">
        <v>9113.5463370788202</v>
      </c>
    </row>
    <row r="16965" spans="1:6" x14ac:dyDescent="0.3">
      <c r="A16965" t="s">
        <v>53</v>
      </c>
      <c r="B16965" t="s">
        <v>45</v>
      </c>
      <c r="C16965">
        <v>2023</v>
      </c>
      <c r="D16965" t="s">
        <v>37</v>
      </c>
      <c r="E16965" t="s">
        <v>25</v>
      </c>
      <c r="F16965" s="4">
        <v>8722.9987255865162</v>
      </c>
    </row>
    <row r="16966" spans="1:6" x14ac:dyDescent="0.3">
      <c r="A16966" t="s">
        <v>53</v>
      </c>
      <c r="B16966" t="s">
        <v>45</v>
      </c>
      <c r="C16966">
        <v>2023</v>
      </c>
      <c r="D16966" t="s">
        <v>37</v>
      </c>
      <c r="E16966" t="s">
        <v>26</v>
      </c>
      <c r="F16966" s="4">
        <v>9030.4717799829432</v>
      </c>
    </row>
    <row r="16967" spans="1:6" x14ac:dyDescent="0.3">
      <c r="A16967" t="s">
        <v>53</v>
      </c>
      <c r="B16967" t="s">
        <v>45</v>
      </c>
      <c r="C16967">
        <v>2023</v>
      </c>
      <c r="D16967" t="s">
        <v>37</v>
      </c>
      <c r="E16967" t="s">
        <v>27</v>
      </c>
      <c r="F16967" s="4">
        <v>8837.3142830686975</v>
      </c>
    </row>
    <row r="16968" spans="1:6" x14ac:dyDescent="0.3">
      <c r="A16968" t="s">
        <v>53</v>
      </c>
      <c r="B16968" t="s">
        <v>45</v>
      </c>
      <c r="C16968">
        <v>2023</v>
      </c>
      <c r="D16968" t="s">
        <v>37</v>
      </c>
      <c r="E16968" t="s">
        <v>28</v>
      </c>
      <c r="F16968" s="4">
        <v>9449.9358040591451</v>
      </c>
    </row>
    <row r="16969" spans="1:6" x14ac:dyDescent="0.3">
      <c r="A16969" t="s">
        <v>53</v>
      </c>
      <c r="B16969" t="s">
        <v>45</v>
      </c>
      <c r="C16969">
        <v>2023</v>
      </c>
      <c r="D16969" t="s">
        <v>37</v>
      </c>
      <c r="E16969" t="s">
        <v>29</v>
      </c>
      <c r="F16969" s="4">
        <v>8898.2907781667582</v>
      </c>
    </row>
    <row r="16970" spans="1:6" x14ac:dyDescent="0.3">
      <c r="A16970" t="s">
        <v>53</v>
      </c>
      <c r="B16970" t="s">
        <v>45</v>
      </c>
      <c r="C16970">
        <v>2023</v>
      </c>
      <c r="D16970" t="s">
        <v>37</v>
      </c>
      <c r="E16970" t="s">
        <v>30</v>
      </c>
      <c r="F16970" s="4">
        <v>8944.5046905955351</v>
      </c>
    </row>
    <row r="16971" spans="1:6" x14ac:dyDescent="0.3">
      <c r="A16971" t="s">
        <v>53</v>
      </c>
      <c r="B16971" t="s">
        <v>45</v>
      </c>
      <c r="C16971">
        <v>2023</v>
      </c>
      <c r="D16971" t="s">
        <v>37</v>
      </c>
      <c r="E16971" t="s">
        <v>31</v>
      </c>
      <c r="F16971" s="4">
        <v>7768.8640810906618</v>
      </c>
    </row>
    <row r="16972" spans="1:6" x14ac:dyDescent="0.3">
      <c r="A16972" t="s">
        <v>53</v>
      </c>
      <c r="B16972" t="s">
        <v>45</v>
      </c>
      <c r="C16972">
        <v>2023</v>
      </c>
      <c r="D16972" t="s">
        <v>37</v>
      </c>
      <c r="E16972" t="s">
        <v>32</v>
      </c>
      <c r="F16972" s="4">
        <v>6272.2628970543938</v>
      </c>
    </row>
    <row r="16973" spans="1:6" x14ac:dyDescent="0.3">
      <c r="A16973" t="s">
        <v>53</v>
      </c>
      <c r="B16973" t="s">
        <v>45</v>
      </c>
      <c r="C16973">
        <v>2023</v>
      </c>
      <c r="D16973" t="s">
        <v>37</v>
      </c>
      <c r="E16973" t="s">
        <v>33</v>
      </c>
      <c r="F16973" s="4">
        <v>4878.2888618214402</v>
      </c>
    </row>
    <row r="16974" spans="1:6" x14ac:dyDescent="0.3">
      <c r="A16974" t="s">
        <v>53</v>
      </c>
      <c r="B16974" t="s">
        <v>45</v>
      </c>
      <c r="C16974">
        <v>2023</v>
      </c>
      <c r="D16974" t="s">
        <v>37</v>
      </c>
      <c r="E16974" t="s">
        <v>34</v>
      </c>
      <c r="F16974" s="4">
        <v>2794.2162019107091</v>
      </c>
    </row>
    <row r="16975" spans="1:6" x14ac:dyDescent="0.3">
      <c r="A16975" t="s">
        <v>53</v>
      </c>
      <c r="B16975" t="s">
        <v>45</v>
      </c>
      <c r="C16975">
        <v>2023</v>
      </c>
      <c r="D16975" t="s">
        <v>37</v>
      </c>
      <c r="E16975" t="s">
        <v>35</v>
      </c>
      <c r="F16975" s="4">
        <v>2659.3620104864308</v>
      </c>
    </row>
    <row r="16976" spans="1:6" x14ac:dyDescent="0.3">
      <c r="A16976" t="s">
        <v>53</v>
      </c>
      <c r="B16976" t="s">
        <v>45</v>
      </c>
      <c r="C16976">
        <v>2023</v>
      </c>
      <c r="D16976" t="s">
        <v>18</v>
      </c>
      <c r="E16976" t="s">
        <v>17</v>
      </c>
      <c r="F16976" s="4">
        <v>7331.6944391365241</v>
      </c>
    </row>
    <row r="16977" spans="1:6" x14ac:dyDescent="0.3">
      <c r="A16977" t="s">
        <v>53</v>
      </c>
      <c r="B16977" t="s">
        <v>45</v>
      </c>
      <c r="C16977">
        <v>2023</v>
      </c>
      <c r="D16977" t="s">
        <v>18</v>
      </c>
      <c r="E16977" t="s">
        <v>19</v>
      </c>
      <c r="F16977" s="4">
        <v>8179.358241729552</v>
      </c>
    </row>
    <row r="16978" spans="1:6" x14ac:dyDescent="0.3">
      <c r="A16978" t="s">
        <v>53</v>
      </c>
      <c r="B16978" t="s">
        <v>45</v>
      </c>
      <c r="C16978">
        <v>2023</v>
      </c>
      <c r="D16978" t="s">
        <v>18</v>
      </c>
      <c r="E16978" t="s">
        <v>20</v>
      </c>
      <c r="F16978" s="4">
        <v>9272.2466905106139</v>
      </c>
    </row>
    <row r="16979" spans="1:6" x14ac:dyDescent="0.3">
      <c r="A16979" t="s">
        <v>53</v>
      </c>
      <c r="B16979" t="s">
        <v>45</v>
      </c>
      <c r="C16979">
        <v>2023</v>
      </c>
      <c r="D16979" t="s">
        <v>18</v>
      </c>
      <c r="E16979" t="s">
        <v>21</v>
      </c>
      <c r="F16979" s="4">
        <v>8576.9281818198106</v>
      </c>
    </row>
    <row r="16980" spans="1:6" x14ac:dyDescent="0.3">
      <c r="A16980" t="s">
        <v>53</v>
      </c>
      <c r="B16980" t="s">
        <v>45</v>
      </c>
      <c r="C16980">
        <v>2023</v>
      </c>
      <c r="D16980" t="s">
        <v>18</v>
      </c>
      <c r="E16980" t="s">
        <v>22</v>
      </c>
      <c r="F16980" s="4">
        <v>7006.0599959495321</v>
      </c>
    </row>
    <row r="16981" spans="1:6" x14ac:dyDescent="0.3">
      <c r="A16981" t="s">
        <v>53</v>
      </c>
      <c r="B16981" t="s">
        <v>45</v>
      </c>
      <c r="C16981">
        <v>2023</v>
      </c>
      <c r="D16981" t="s">
        <v>18</v>
      </c>
      <c r="E16981" t="s">
        <v>23</v>
      </c>
      <c r="F16981" s="4">
        <v>7687.9966874677093</v>
      </c>
    </row>
    <row r="16982" spans="1:6" x14ac:dyDescent="0.3">
      <c r="A16982" t="s">
        <v>53</v>
      </c>
      <c r="B16982" t="s">
        <v>45</v>
      </c>
      <c r="C16982">
        <v>2023</v>
      </c>
      <c r="D16982" t="s">
        <v>18</v>
      </c>
      <c r="E16982" t="s">
        <v>24</v>
      </c>
      <c r="F16982" s="4">
        <v>8459.1797855326531</v>
      </c>
    </row>
    <row r="16983" spans="1:6" x14ac:dyDescent="0.3">
      <c r="A16983" t="s">
        <v>53</v>
      </c>
      <c r="B16983" t="s">
        <v>45</v>
      </c>
      <c r="C16983">
        <v>2023</v>
      </c>
      <c r="D16983" t="s">
        <v>18</v>
      </c>
      <c r="E16983" t="s">
        <v>25</v>
      </c>
      <c r="F16983" s="4">
        <v>8237.7713231011148</v>
      </c>
    </row>
    <row r="16984" spans="1:6" x14ac:dyDescent="0.3">
      <c r="A16984" t="s">
        <v>53</v>
      </c>
      <c r="B16984" t="s">
        <v>45</v>
      </c>
      <c r="C16984">
        <v>2023</v>
      </c>
      <c r="D16984" t="s">
        <v>18</v>
      </c>
      <c r="E16984" t="s">
        <v>26</v>
      </c>
      <c r="F16984" s="4">
        <v>8167.4357579531479</v>
      </c>
    </row>
    <row r="16985" spans="1:6" x14ac:dyDescent="0.3">
      <c r="A16985" t="s">
        <v>53</v>
      </c>
      <c r="B16985" t="s">
        <v>45</v>
      </c>
      <c r="C16985">
        <v>2023</v>
      </c>
      <c r="D16985" t="s">
        <v>18</v>
      </c>
      <c r="E16985" t="s">
        <v>27</v>
      </c>
      <c r="F16985" s="4">
        <v>8224.4617556603844</v>
      </c>
    </row>
    <row r="16986" spans="1:6" x14ac:dyDescent="0.3">
      <c r="A16986" t="s">
        <v>53</v>
      </c>
      <c r="B16986" t="s">
        <v>45</v>
      </c>
      <c r="C16986">
        <v>2023</v>
      </c>
      <c r="D16986" t="s">
        <v>18</v>
      </c>
      <c r="E16986" t="s">
        <v>28</v>
      </c>
      <c r="F16986" s="4">
        <v>9196.4615650453288</v>
      </c>
    </row>
    <row r="16987" spans="1:6" x14ac:dyDescent="0.3">
      <c r="A16987" t="s">
        <v>53</v>
      </c>
      <c r="B16987" t="s">
        <v>45</v>
      </c>
      <c r="C16987">
        <v>2023</v>
      </c>
      <c r="D16987" t="s">
        <v>18</v>
      </c>
      <c r="E16987" t="s">
        <v>29</v>
      </c>
      <c r="F16987" s="4">
        <v>8928.7414877719548</v>
      </c>
    </row>
    <row r="16988" spans="1:6" x14ac:dyDescent="0.3">
      <c r="A16988" t="s">
        <v>53</v>
      </c>
      <c r="B16988" t="s">
        <v>45</v>
      </c>
      <c r="C16988">
        <v>2023</v>
      </c>
      <c r="D16988" t="s">
        <v>18</v>
      </c>
      <c r="E16988" t="s">
        <v>30</v>
      </c>
      <c r="F16988" s="4">
        <v>8870.5441425634308</v>
      </c>
    </row>
    <row r="16989" spans="1:6" x14ac:dyDescent="0.3">
      <c r="A16989" t="s">
        <v>53</v>
      </c>
      <c r="B16989" t="s">
        <v>45</v>
      </c>
      <c r="C16989">
        <v>2023</v>
      </c>
      <c r="D16989" t="s">
        <v>18</v>
      </c>
      <c r="E16989" t="s">
        <v>31</v>
      </c>
      <c r="F16989" s="4">
        <v>7925.8221215397598</v>
      </c>
    </row>
    <row r="16990" spans="1:6" x14ac:dyDescent="0.3">
      <c r="A16990" t="s">
        <v>53</v>
      </c>
      <c r="B16990" t="s">
        <v>45</v>
      </c>
      <c r="C16990">
        <v>2023</v>
      </c>
      <c r="D16990" t="s">
        <v>18</v>
      </c>
      <c r="E16990" t="s">
        <v>32</v>
      </c>
      <c r="F16990" s="4">
        <v>6737.7627986055904</v>
      </c>
    </row>
    <row r="16991" spans="1:6" x14ac:dyDescent="0.3">
      <c r="A16991" t="s">
        <v>53</v>
      </c>
      <c r="B16991" t="s">
        <v>45</v>
      </c>
      <c r="C16991">
        <v>2023</v>
      </c>
      <c r="D16991" t="s">
        <v>18</v>
      </c>
      <c r="E16991" t="s">
        <v>33</v>
      </c>
      <c r="F16991" s="4">
        <v>4949.2202201267492</v>
      </c>
    </row>
    <row r="16992" spans="1:6" x14ac:dyDescent="0.3">
      <c r="A16992" t="s">
        <v>53</v>
      </c>
      <c r="B16992" t="s">
        <v>45</v>
      </c>
      <c r="C16992">
        <v>2023</v>
      </c>
      <c r="D16992" t="s">
        <v>18</v>
      </c>
      <c r="E16992" t="s">
        <v>34</v>
      </c>
      <c r="F16992" s="4">
        <v>2694.810851463887</v>
      </c>
    </row>
    <row r="16993" spans="1:6" x14ac:dyDescent="0.3">
      <c r="A16993" t="s">
        <v>53</v>
      </c>
      <c r="B16993" t="s">
        <v>45</v>
      </c>
      <c r="C16993">
        <v>2023</v>
      </c>
      <c r="D16993" t="s">
        <v>18</v>
      </c>
      <c r="E16993" t="s">
        <v>35</v>
      </c>
      <c r="F16993" s="4">
        <v>1999.3596555376471</v>
      </c>
    </row>
    <row r="16994" spans="1:6" x14ac:dyDescent="0.3">
      <c r="A16994" t="s">
        <v>53</v>
      </c>
      <c r="B16994" t="s">
        <v>45</v>
      </c>
      <c r="C16994">
        <v>2023</v>
      </c>
      <c r="D16994" t="s">
        <v>38</v>
      </c>
      <c r="E16994" t="s">
        <v>17</v>
      </c>
      <c r="F16994" s="4">
        <v>14354.87387314537</v>
      </c>
    </row>
    <row r="16995" spans="1:6" x14ac:dyDescent="0.3">
      <c r="A16995" t="s">
        <v>53</v>
      </c>
      <c r="B16995" t="s">
        <v>45</v>
      </c>
      <c r="C16995">
        <v>2023</v>
      </c>
      <c r="D16995" t="s">
        <v>38</v>
      </c>
      <c r="E16995" t="s">
        <v>19</v>
      </c>
      <c r="F16995" s="4">
        <v>16017.31849518357</v>
      </c>
    </row>
    <row r="16996" spans="1:6" x14ac:dyDescent="0.3">
      <c r="A16996" t="s">
        <v>53</v>
      </c>
      <c r="B16996" t="s">
        <v>45</v>
      </c>
      <c r="C16996">
        <v>2023</v>
      </c>
      <c r="D16996" t="s">
        <v>38</v>
      </c>
      <c r="E16996" t="s">
        <v>20</v>
      </c>
      <c r="F16996" s="4">
        <v>18032.076186399601</v>
      </c>
    </row>
    <row r="16997" spans="1:6" x14ac:dyDescent="0.3">
      <c r="A16997" t="s">
        <v>53</v>
      </c>
      <c r="B16997" t="s">
        <v>45</v>
      </c>
      <c r="C16997">
        <v>2023</v>
      </c>
      <c r="D16997" t="s">
        <v>38</v>
      </c>
      <c r="E16997" t="s">
        <v>21</v>
      </c>
      <c r="F16997" s="4">
        <v>16644.3425775877</v>
      </c>
    </row>
    <row r="16998" spans="1:6" x14ac:dyDescent="0.3">
      <c r="A16998" t="s">
        <v>53</v>
      </c>
      <c r="B16998" t="s">
        <v>45</v>
      </c>
      <c r="C16998">
        <v>2023</v>
      </c>
      <c r="D16998" t="s">
        <v>38</v>
      </c>
      <c r="E16998" t="s">
        <v>22</v>
      </c>
      <c r="F16998" s="4">
        <v>13494.37127999384</v>
      </c>
    </row>
    <row r="16999" spans="1:6" x14ac:dyDescent="0.3">
      <c r="A16999" t="s">
        <v>53</v>
      </c>
      <c r="B16999" t="s">
        <v>45</v>
      </c>
      <c r="C16999">
        <v>2023</v>
      </c>
      <c r="D16999" t="s">
        <v>38</v>
      </c>
      <c r="E16999" t="s">
        <v>23</v>
      </c>
      <c r="F16999" s="4">
        <v>15589.60886714283</v>
      </c>
    </row>
    <row r="17000" spans="1:6" x14ac:dyDescent="0.3">
      <c r="A17000" t="s">
        <v>53</v>
      </c>
      <c r="B17000" t="s">
        <v>45</v>
      </c>
      <c r="C17000">
        <v>2023</v>
      </c>
      <c r="D17000" t="s">
        <v>38</v>
      </c>
      <c r="E17000" t="s">
        <v>24</v>
      </c>
      <c r="F17000" s="4">
        <v>17572.726122611472</v>
      </c>
    </row>
    <row r="17001" spans="1:6" x14ac:dyDescent="0.3">
      <c r="A17001" t="s">
        <v>53</v>
      </c>
      <c r="B17001" t="s">
        <v>45</v>
      </c>
      <c r="C17001">
        <v>2023</v>
      </c>
      <c r="D17001" t="s">
        <v>38</v>
      </c>
      <c r="E17001" t="s">
        <v>25</v>
      </c>
      <c r="F17001" s="4">
        <v>16960.770048687631</v>
      </c>
    </row>
    <row r="17002" spans="1:6" x14ac:dyDescent="0.3">
      <c r="A17002" t="s">
        <v>53</v>
      </c>
      <c r="B17002" t="s">
        <v>45</v>
      </c>
      <c r="C17002">
        <v>2023</v>
      </c>
      <c r="D17002" t="s">
        <v>38</v>
      </c>
      <c r="E17002" t="s">
        <v>26</v>
      </c>
      <c r="F17002" s="4">
        <v>17197.907537936091</v>
      </c>
    </row>
    <row r="17003" spans="1:6" x14ac:dyDescent="0.3">
      <c r="A17003" t="s">
        <v>53</v>
      </c>
      <c r="B17003" t="s">
        <v>45</v>
      </c>
      <c r="C17003">
        <v>2023</v>
      </c>
      <c r="D17003" t="s">
        <v>38</v>
      </c>
      <c r="E17003" t="s">
        <v>27</v>
      </c>
      <c r="F17003" s="4">
        <v>17061.77603872908</v>
      </c>
    </row>
    <row r="17004" spans="1:6" x14ac:dyDescent="0.3">
      <c r="A17004" t="s">
        <v>53</v>
      </c>
      <c r="B17004" t="s">
        <v>45</v>
      </c>
      <c r="C17004">
        <v>2023</v>
      </c>
      <c r="D17004" t="s">
        <v>38</v>
      </c>
      <c r="E17004" t="s">
        <v>28</v>
      </c>
      <c r="F17004" s="4">
        <v>18646.39736910447</v>
      </c>
    </row>
    <row r="17005" spans="1:6" x14ac:dyDescent="0.3">
      <c r="A17005" t="s">
        <v>53</v>
      </c>
      <c r="B17005" t="s">
        <v>45</v>
      </c>
      <c r="C17005">
        <v>2023</v>
      </c>
      <c r="D17005" t="s">
        <v>38</v>
      </c>
      <c r="E17005" t="s">
        <v>29</v>
      </c>
      <c r="F17005" s="4">
        <v>17827.032265938709</v>
      </c>
    </row>
    <row r="17006" spans="1:6" x14ac:dyDescent="0.3">
      <c r="A17006" t="s">
        <v>53</v>
      </c>
      <c r="B17006" t="s">
        <v>45</v>
      </c>
      <c r="C17006">
        <v>2023</v>
      </c>
      <c r="D17006" t="s">
        <v>38</v>
      </c>
      <c r="E17006" t="s">
        <v>30</v>
      </c>
      <c r="F17006" s="4">
        <v>17815.04883315897</v>
      </c>
    </row>
    <row r="17007" spans="1:6" x14ac:dyDescent="0.3">
      <c r="A17007" t="s">
        <v>53</v>
      </c>
      <c r="B17007" t="s">
        <v>45</v>
      </c>
      <c r="C17007">
        <v>2023</v>
      </c>
      <c r="D17007" t="s">
        <v>38</v>
      </c>
      <c r="E17007" t="s">
        <v>31</v>
      </c>
      <c r="F17007" s="4">
        <v>15694.686202630421</v>
      </c>
    </row>
    <row r="17008" spans="1:6" x14ac:dyDescent="0.3">
      <c r="A17008" t="s">
        <v>53</v>
      </c>
      <c r="B17008" t="s">
        <v>45</v>
      </c>
      <c r="C17008">
        <v>2023</v>
      </c>
      <c r="D17008" t="s">
        <v>38</v>
      </c>
      <c r="E17008" t="s">
        <v>32</v>
      </c>
      <c r="F17008" s="4">
        <v>13010.025695659981</v>
      </c>
    </row>
    <row r="17009" spans="1:6" x14ac:dyDescent="0.3">
      <c r="A17009" t="s">
        <v>53</v>
      </c>
      <c r="B17009" t="s">
        <v>45</v>
      </c>
      <c r="C17009">
        <v>2023</v>
      </c>
      <c r="D17009" t="s">
        <v>38</v>
      </c>
      <c r="E17009" t="s">
        <v>33</v>
      </c>
      <c r="F17009" s="4">
        <v>9827.5090819481884</v>
      </c>
    </row>
    <row r="17010" spans="1:6" x14ac:dyDescent="0.3">
      <c r="A17010" t="s">
        <v>53</v>
      </c>
      <c r="B17010" t="s">
        <v>45</v>
      </c>
      <c r="C17010">
        <v>2023</v>
      </c>
      <c r="D17010" t="s">
        <v>38</v>
      </c>
      <c r="E17010" t="s">
        <v>34</v>
      </c>
      <c r="F17010" s="4">
        <v>5489.0270533745952</v>
      </c>
    </row>
    <row r="17011" spans="1:6" x14ac:dyDescent="0.3">
      <c r="A17011" t="s">
        <v>53</v>
      </c>
      <c r="B17011" t="s">
        <v>45</v>
      </c>
      <c r="C17011">
        <v>2023</v>
      </c>
      <c r="D17011" t="s">
        <v>38</v>
      </c>
      <c r="E17011" t="s">
        <v>35</v>
      </c>
      <c r="F17011" s="4">
        <v>4658.7216660240774</v>
      </c>
    </row>
    <row r="17012" spans="1:6" x14ac:dyDescent="0.3">
      <c r="A17012" t="s">
        <v>53</v>
      </c>
      <c r="B17012" t="s">
        <v>45</v>
      </c>
      <c r="C17012">
        <v>2024</v>
      </c>
      <c r="D17012" t="s">
        <v>37</v>
      </c>
      <c r="E17012" t="s">
        <v>17</v>
      </c>
      <c r="F17012" s="4">
        <v>7086.2274012492699</v>
      </c>
    </row>
    <row r="17013" spans="1:6" x14ac:dyDescent="0.3">
      <c r="A17013" t="s">
        <v>53</v>
      </c>
      <c r="B17013" t="s">
        <v>45</v>
      </c>
      <c r="C17013">
        <v>2024</v>
      </c>
      <c r="D17013" t="s">
        <v>37</v>
      </c>
      <c r="E17013" t="s">
        <v>19</v>
      </c>
      <c r="F17013" s="4">
        <v>7733.9826617160552</v>
      </c>
    </row>
    <row r="17014" spans="1:6" x14ac:dyDescent="0.3">
      <c r="A17014" t="s">
        <v>53</v>
      </c>
      <c r="B17014" t="s">
        <v>45</v>
      </c>
      <c r="C17014">
        <v>2024</v>
      </c>
      <c r="D17014" t="s">
        <v>37</v>
      </c>
      <c r="E17014" t="s">
        <v>20</v>
      </c>
      <c r="F17014" s="4">
        <v>8707.1598285099608</v>
      </c>
    </row>
    <row r="17015" spans="1:6" x14ac:dyDescent="0.3">
      <c r="A17015" t="s">
        <v>53</v>
      </c>
      <c r="B17015" t="s">
        <v>45</v>
      </c>
      <c r="C17015">
        <v>2024</v>
      </c>
      <c r="D17015" t="s">
        <v>37</v>
      </c>
      <c r="E17015" t="s">
        <v>21</v>
      </c>
      <c r="F17015" s="4">
        <v>8341.390779152347</v>
      </c>
    </row>
    <row r="17016" spans="1:6" x14ac:dyDescent="0.3">
      <c r="A17016" t="s">
        <v>53</v>
      </c>
      <c r="B17016" t="s">
        <v>45</v>
      </c>
      <c r="C17016">
        <v>2024</v>
      </c>
      <c r="D17016" t="s">
        <v>37</v>
      </c>
      <c r="E17016" t="s">
        <v>22</v>
      </c>
      <c r="F17016" s="4">
        <v>6436.9072893171979</v>
      </c>
    </row>
    <row r="17017" spans="1:6" x14ac:dyDescent="0.3">
      <c r="A17017" t="s">
        <v>53</v>
      </c>
      <c r="B17017" t="s">
        <v>45</v>
      </c>
      <c r="C17017">
        <v>2024</v>
      </c>
      <c r="D17017" t="s">
        <v>37</v>
      </c>
      <c r="E17017" t="s">
        <v>23</v>
      </c>
      <c r="F17017" s="4">
        <v>7928.9874397040176</v>
      </c>
    </row>
    <row r="17018" spans="1:6" x14ac:dyDescent="0.3">
      <c r="A17018" t="s">
        <v>53</v>
      </c>
      <c r="B17018" t="s">
        <v>45</v>
      </c>
      <c r="C17018">
        <v>2024</v>
      </c>
      <c r="D17018" t="s">
        <v>37</v>
      </c>
      <c r="E17018" t="s">
        <v>24</v>
      </c>
      <c r="F17018" s="4">
        <v>9171.2413183002955</v>
      </c>
    </row>
    <row r="17019" spans="1:6" x14ac:dyDescent="0.3">
      <c r="A17019" t="s">
        <v>53</v>
      </c>
      <c r="B17019" t="s">
        <v>45</v>
      </c>
      <c r="C17019">
        <v>2024</v>
      </c>
      <c r="D17019" t="s">
        <v>37</v>
      </c>
      <c r="E17019" t="s">
        <v>25</v>
      </c>
      <c r="F17019" s="4">
        <v>8814.9241596180163</v>
      </c>
    </row>
    <row r="17020" spans="1:6" x14ac:dyDescent="0.3">
      <c r="A17020" t="s">
        <v>53</v>
      </c>
      <c r="B17020" t="s">
        <v>45</v>
      </c>
      <c r="C17020">
        <v>2024</v>
      </c>
      <c r="D17020" t="s">
        <v>37</v>
      </c>
      <c r="E17020" t="s">
        <v>26</v>
      </c>
      <c r="F17020" s="4">
        <v>9087.2233754383669</v>
      </c>
    </row>
    <row r="17021" spans="1:6" x14ac:dyDescent="0.3">
      <c r="A17021" t="s">
        <v>53</v>
      </c>
      <c r="B17021" t="s">
        <v>45</v>
      </c>
      <c r="C17021">
        <v>2024</v>
      </c>
      <c r="D17021" t="s">
        <v>37</v>
      </c>
      <c r="E17021" t="s">
        <v>27</v>
      </c>
      <c r="F17021" s="4">
        <v>8859.2973249698189</v>
      </c>
    </row>
    <row r="17022" spans="1:6" x14ac:dyDescent="0.3">
      <c r="A17022" t="s">
        <v>53</v>
      </c>
      <c r="B17022" t="s">
        <v>45</v>
      </c>
      <c r="C17022">
        <v>2024</v>
      </c>
      <c r="D17022" t="s">
        <v>37</v>
      </c>
      <c r="E17022" t="s">
        <v>28</v>
      </c>
      <c r="F17022" s="4">
        <v>9462.2460379801232</v>
      </c>
    </row>
    <row r="17023" spans="1:6" x14ac:dyDescent="0.3">
      <c r="A17023" t="s">
        <v>53</v>
      </c>
      <c r="B17023" t="s">
        <v>45</v>
      </c>
      <c r="C17023">
        <v>2024</v>
      </c>
      <c r="D17023" t="s">
        <v>37</v>
      </c>
      <c r="E17023" t="s">
        <v>29</v>
      </c>
      <c r="F17023" s="4">
        <v>8898.0994800968547</v>
      </c>
    </row>
    <row r="17024" spans="1:6" x14ac:dyDescent="0.3">
      <c r="A17024" t="s">
        <v>53</v>
      </c>
      <c r="B17024" t="s">
        <v>45</v>
      </c>
      <c r="C17024">
        <v>2024</v>
      </c>
      <c r="D17024" t="s">
        <v>37</v>
      </c>
      <c r="E17024" t="s">
        <v>30</v>
      </c>
      <c r="F17024" s="4">
        <v>9006.7455605106734</v>
      </c>
    </row>
    <row r="17025" spans="1:6" x14ac:dyDescent="0.3">
      <c r="A17025" t="s">
        <v>53</v>
      </c>
      <c r="B17025" t="s">
        <v>45</v>
      </c>
      <c r="C17025">
        <v>2024</v>
      </c>
      <c r="D17025" t="s">
        <v>37</v>
      </c>
      <c r="E17025" t="s">
        <v>31</v>
      </c>
      <c r="F17025" s="4">
        <v>7971.39213531114</v>
      </c>
    </row>
    <row r="17026" spans="1:6" x14ac:dyDescent="0.3">
      <c r="A17026" t="s">
        <v>53</v>
      </c>
      <c r="B17026" t="s">
        <v>45</v>
      </c>
      <c r="C17026">
        <v>2024</v>
      </c>
      <c r="D17026" t="s">
        <v>37</v>
      </c>
      <c r="E17026" t="s">
        <v>32</v>
      </c>
      <c r="F17026" s="4">
        <v>6524.4461396346942</v>
      </c>
    </row>
    <row r="17027" spans="1:6" x14ac:dyDescent="0.3">
      <c r="A17027" t="s">
        <v>53</v>
      </c>
      <c r="B17027" t="s">
        <v>45</v>
      </c>
      <c r="C17027">
        <v>2024</v>
      </c>
      <c r="D17027" t="s">
        <v>37</v>
      </c>
      <c r="E17027" t="s">
        <v>33</v>
      </c>
      <c r="F17027" s="4">
        <v>5077.3059610505934</v>
      </c>
    </row>
    <row r="17028" spans="1:6" x14ac:dyDescent="0.3">
      <c r="A17028" t="s">
        <v>53</v>
      </c>
      <c r="B17028" t="s">
        <v>45</v>
      </c>
      <c r="C17028">
        <v>2024</v>
      </c>
      <c r="D17028" t="s">
        <v>37</v>
      </c>
      <c r="E17028" t="s">
        <v>34</v>
      </c>
      <c r="F17028" s="4">
        <v>3070.1507197413362</v>
      </c>
    </row>
    <row r="17029" spans="1:6" x14ac:dyDescent="0.3">
      <c r="A17029" t="s">
        <v>53</v>
      </c>
      <c r="B17029" t="s">
        <v>45</v>
      </c>
      <c r="C17029">
        <v>2024</v>
      </c>
      <c r="D17029" t="s">
        <v>37</v>
      </c>
      <c r="E17029" t="s">
        <v>35</v>
      </c>
      <c r="F17029" s="4">
        <v>2702.750201927799</v>
      </c>
    </row>
    <row r="17030" spans="1:6" x14ac:dyDescent="0.3">
      <c r="A17030" t="s">
        <v>53</v>
      </c>
      <c r="B17030" t="s">
        <v>45</v>
      </c>
      <c r="C17030">
        <v>2024</v>
      </c>
      <c r="D17030" t="s">
        <v>18</v>
      </c>
      <c r="E17030" t="s">
        <v>17</v>
      </c>
      <c r="F17030" s="4">
        <v>7461.6649983884336</v>
      </c>
    </row>
    <row r="17031" spans="1:6" x14ac:dyDescent="0.3">
      <c r="A17031" t="s">
        <v>53</v>
      </c>
      <c r="B17031" t="s">
        <v>45</v>
      </c>
      <c r="C17031">
        <v>2024</v>
      </c>
      <c r="D17031" t="s">
        <v>18</v>
      </c>
      <c r="E17031" t="s">
        <v>19</v>
      </c>
      <c r="F17031" s="4">
        <v>8047.6122905380507</v>
      </c>
    </row>
    <row r="17032" spans="1:6" x14ac:dyDescent="0.3">
      <c r="A17032" t="s">
        <v>53</v>
      </c>
      <c r="B17032" t="s">
        <v>45</v>
      </c>
      <c r="C17032">
        <v>2024</v>
      </c>
      <c r="D17032" t="s">
        <v>18</v>
      </c>
      <c r="E17032" t="s">
        <v>20</v>
      </c>
      <c r="F17032" s="4">
        <v>9129.1264617234192</v>
      </c>
    </row>
    <row r="17033" spans="1:6" x14ac:dyDescent="0.3">
      <c r="A17033" t="s">
        <v>53</v>
      </c>
      <c r="B17033" t="s">
        <v>45</v>
      </c>
      <c r="C17033">
        <v>2024</v>
      </c>
      <c r="D17033" t="s">
        <v>18</v>
      </c>
      <c r="E17033" t="s">
        <v>21</v>
      </c>
      <c r="F17033" s="4">
        <v>8863.9505395278975</v>
      </c>
    </row>
    <row r="17034" spans="1:6" x14ac:dyDescent="0.3">
      <c r="A17034" t="s">
        <v>53</v>
      </c>
      <c r="B17034" t="s">
        <v>45</v>
      </c>
      <c r="C17034">
        <v>2024</v>
      </c>
      <c r="D17034" t="s">
        <v>18</v>
      </c>
      <c r="E17034" t="s">
        <v>22</v>
      </c>
      <c r="F17034" s="4">
        <v>7091.6499541795683</v>
      </c>
    </row>
    <row r="17035" spans="1:6" x14ac:dyDescent="0.3">
      <c r="A17035" t="s">
        <v>53</v>
      </c>
      <c r="B17035" t="s">
        <v>45</v>
      </c>
      <c r="C17035">
        <v>2024</v>
      </c>
      <c r="D17035" t="s">
        <v>18</v>
      </c>
      <c r="E17035" t="s">
        <v>23</v>
      </c>
      <c r="F17035" s="4">
        <v>7634.2886999914172</v>
      </c>
    </row>
    <row r="17036" spans="1:6" x14ac:dyDescent="0.3">
      <c r="A17036" t="s">
        <v>53</v>
      </c>
      <c r="B17036" t="s">
        <v>45</v>
      </c>
      <c r="C17036">
        <v>2024</v>
      </c>
      <c r="D17036" t="s">
        <v>18</v>
      </c>
      <c r="E17036" t="s">
        <v>24</v>
      </c>
      <c r="F17036" s="4">
        <v>8506.3209848263105</v>
      </c>
    </row>
    <row r="17037" spans="1:6" x14ac:dyDescent="0.3">
      <c r="A17037" t="s">
        <v>53</v>
      </c>
      <c r="B17037" t="s">
        <v>45</v>
      </c>
      <c r="C17037">
        <v>2024</v>
      </c>
      <c r="D17037" t="s">
        <v>18</v>
      </c>
      <c r="E17037" t="s">
        <v>25</v>
      </c>
      <c r="F17037" s="4">
        <v>8331.713338628233</v>
      </c>
    </row>
    <row r="17038" spans="1:6" x14ac:dyDescent="0.3">
      <c r="A17038" t="s">
        <v>53</v>
      </c>
      <c r="B17038" t="s">
        <v>45</v>
      </c>
      <c r="C17038">
        <v>2024</v>
      </c>
      <c r="D17038" t="s">
        <v>18</v>
      </c>
      <c r="E17038" t="s">
        <v>26</v>
      </c>
      <c r="F17038" s="4">
        <v>8474.1979182499417</v>
      </c>
    </row>
    <row r="17039" spans="1:6" x14ac:dyDescent="0.3">
      <c r="A17039" t="s">
        <v>53</v>
      </c>
      <c r="B17039" t="s">
        <v>45</v>
      </c>
      <c r="C17039">
        <v>2024</v>
      </c>
      <c r="D17039" t="s">
        <v>18</v>
      </c>
      <c r="E17039" t="s">
        <v>27</v>
      </c>
      <c r="F17039" s="4">
        <v>8116.8434240881998</v>
      </c>
    </row>
    <row r="17040" spans="1:6" x14ac:dyDescent="0.3">
      <c r="A17040" t="s">
        <v>53</v>
      </c>
      <c r="B17040" t="s">
        <v>45</v>
      </c>
      <c r="C17040">
        <v>2024</v>
      </c>
      <c r="D17040" t="s">
        <v>18</v>
      </c>
      <c r="E17040" t="s">
        <v>28</v>
      </c>
      <c r="F17040" s="4">
        <v>9164.8025549811155</v>
      </c>
    </row>
    <row r="17041" spans="1:6" x14ac:dyDescent="0.3">
      <c r="A17041" t="s">
        <v>53</v>
      </c>
      <c r="B17041" t="s">
        <v>45</v>
      </c>
      <c r="C17041">
        <v>2024</v>
      </c>
      <c r="D17041" t="s">
        <v>18</v>
      </c>
      <c r="E17041" t="s">
        <v>29</v>
      </c>
      <c r="F17041" s="4">
        <v>8941.9617628333708</v>
      </c>
    </row>
    <row r="17042" spans="1:6" x14ac:dyDescent="0.3">
      <c r="A17042" t="s">
        <v>53</v>
      </c>
      <c r="B17042" t="s">
        <v>45</v>
      </c>
      <c r="C17042">
        <v>2024</v>
      </c>
      <c r="D17042" t="s">
        <v>18</v>
      </c>
      <c r="E17042" t="s">
        <v>30</v>
      </c>
      <c r="F17042" s="4">
        <v>8982.9853202659615</v>
      </c>
    </row>
    <row r="17043" spans="1:6" x14ac:dyDescent="0.3">
      <c r="A17043" t="s">
        <v>53</v>
      </c>
      <c r="B17043" t="s">
        <v>45</v>
      </c>
      <c r="C17043">
        <v>2024</v>
      </c>
      <c r="D17043" t="s">
        <v>18</v>
      </c>
      <c r="E17043" t="s">
        <v>31</v>
      </c>
      <c r="F17043" s="4">
        <v>8050.5020504948152</v>
      </c>
    </row>
    <row r="17044" spans="1:6" x14ac:dyDescent="0.3">
      <c r="A17044" t="s">
        <v>53</v>
      </c>
      <c r="B17044" t="s">
        <v>45</v>
      </c>
      <c r="C17044">
        <v>2024</v>
      </c>
      <c r="D17044" t="s">
        <v>18</v>
      </c>
      <c r="E17044" t="s">
        <v>32</v>
      </c>
      <c r="F17044" s="4">
        <v>6850.1641066163502</v>
      </c>
    </row>
    <row r="17045" spans="1:6" x14ac:dyDescent="0.3">
      <c r="A17045" t="s">
        <v>53</v>
      </c>
      <c r="B17045" t="s">
        <v>45</v>
      </c>
      <c r="C17045">
        <v>2024</v>
      </c>
      <c r="D17045" t="s">
        <v>18</v>
      </c>
      <c r="E17045" t="s">
        <v>33</v>
      </c>
      <c r="F17045" s="4">
        <v>5133.1199340239709</v>
      </c>
    </row>
    <row r="17046" spans="1:6" x14ac:dyDescent="0.3">
      <c r="A17046" t="s">
        <v>53</v>
      </c>
      <c r="B17046" t="s">
        <v>45</v>
      </c>
      <c r="C17046">
        <v>2024</v>
      </c>
      <c r="D17046" t="s">
        <v>18</v>
      </c>
      <c r="E17046" t="s">
        <v>34</v>
      </c>
      <c r="F17046" s="4">
        <v>2858.1787280139351</v>
      </c>
    </row>
    <row r="17047" spans="1:6" x14ac:dyDescent="0.3">
      <c r="A17047" t="s">
        <v>53</v>
      </c>
      <c r="B17047" t="s">
        <v>45</v>
      </c>
      <c r="C17047">
        <v>2024</v>
      </c>
      <c r="D17047" t="s">
        <v>18</v>
      </c>
      <c r="E17047" t="s">
        <v>35</v>
      </c>
      <c r="F17047" s="4">
        <v>2078.3784747224249</v>
      </c>
    </row>
    <row r="17048" spans="1:6" x14ac:dyDescent="0.3">
      <c r="A17048" t="s">
        <v>53</v>
      </c>
      <c r="B17048" t="s">
        <v>45</v>
      </c>
      <c r="C17048">
        <v>2024</v>
      </c>
      <c r="D17048" t="s">
        <v>38</v>
      </c>
      <c r="E17048" t="s">
        <v>17</v>
      </c>
      <c r="F17048" s="4">
        <v>14547.8923996377</v>
      </c>
    </row>
    <row r="17049" spans="1:6" x14ac:dyDescent="0.3">
      <c r="A17049" t="s">
        <v>53</v>
      </c>
      <c r="B17049" t="s">
        <v>45</v>
      </c>
      <c r="C17049">
        <v>2024</v>
      </c>
      <c r="D17049" t="s">
        <v>38</v>
      </c>
      <c r="E17049" t="s">
        <v>19</v>
      </c>
      <c r="F17049" s="4">
        <v>15781.59495225411</v>
      </c>
    </row>
    <row r="17050" spans="1:6" x14ac:dyDescent="0.3">
      <c r="A17050" t="s">
        <v>53</v>
      </c>
      <c r="B17050" t="s">
        <v>45</v>
      </c>
      <c r="C17050">
        <v>2024</v>
      </c>
      <c r="D17050" t="s">
        <v>38</v>
      </c>
      <c r="E17050" t="s">
        <v>20</v>
      </c>
      <c r="F17050" s="4">
        <v>17836.28629023338</v>
      </c>
    </row>
    <row r="17051" spans="1:6" x14ac:dyDescent="0.3">
      <c r="A17051" t="s">
        <v>53</v>
      </c>
      <c r="B17051" t="s">
        <v>45</v>
      </c>
      <c r="C17051">
        <v>2024</v>
      </c>
      <c r="D17051" t="s">
        <v>38</v>
      </c>
      <c r="E17051" t="s">
        <v>21</v>
      </c>
      <c r="F17051" s="4">
        <v>17205.341318680239</v>
      </c>
    </row>
    <row r="17052" spans="1:6" x14ac:dyDescent="0.3">
      <c r="A17052" t="s">
        <v>53</v>
      </c>
      <c r="B17052" t="s">
        <v>45</v>
      </c>
      <c r="C17052">
        <v>2024</v>
      </c>
      <c r="D17052" t="s">
        <v>38</v>
      </c>
      <c r="E17052" t="s">
        <v>22</v>
      </c>
      <c r="F17052" s="4">
        <v>13528.557243496771</v>
      </c>
    </row>
    <row r="17053" spans="1:6" x14ac:dyDescent="0.3">
      <c r="A17053" t="s">
        <v>53</v>
      </c>
      <c r="B17053" t="s">
        <v>45</v>
      </c>
      <c r="C17053">
        <v>2024</v>
      </c>
      <c r="D17053" t="s">
        <v>38</v>
      </c>
      <c r="E17053" t="s">
        <v>23</v>
      </c>
      <c r="F17053" s="4">
        <v>15563.27613969543</v>
      </c>
    </row>
    <row r="17054" spans="1:6" x14ac:dyDescent="0.3">
      <c r="A17054" t="s">
        <v>53</v>
      </c>
      <c r="B17054" t="s">
        <v>45</v>
      </c>
      <c r="C17054">
        <v>2024</v>
      </c>
      <c r="D17054" t="s">
        <v>38</v>
      </c>
      <c r="E17054" t="s">
        <v>24</v>
      </c>
      <c r="F17054" s="4">
        <v>17677.562303126611</v>
      </c>
    </row>
    <row r="17055" spans="1:6" x14ac:dyDescent="0.3">
      <c r="A17055" t="s">
        <v>53</v>
      </c>
      <c r="B17055" t="s">
        <v>45</v>
      </c>
      <c r="C17055">
        <v>2024</v>
      </c>
      <c r="D17055" t="s">
        <v>38</v>
      </c>
      <c r="E17055" t="s">
        <v>25</v>
      </c>
      <c r="F17055" s="4">
        <v>17146.637498246251</v>
      </c>
    </row>
    <row r="17056" spans="1:6" x14ac:dyDescent="0.3">
      <c r="A17056" t="s">
        <v>53</v>
      </c>
      <c r="B17056" t="s">
        <v>45</v>
      </c>
      <c r="C17056">
        <v>2024</v>
      </c>
      <c r="D17056" t="s">
        <v>38</v>
      </c>
      <c r="E17056" t="s">
        <v>26</v>
      </c>
      <c r="F17056" s="4">
        <v>17561.421293688309</v>
      </c>
    </row>
    <row r="17057" spans="1:6" x14ac:dyDescent="0.3">
      <c r="A17057" t="s">
        <v>53</v>
      </c>
      <c r="B17057" t="s">
        <v>45</v>
      </c>
      <c r="C17057">
        <v>2024</v>
      </c>
      <c r="D17057" t="s">
        <v>38</v>
      </c>
      <c r="E17057" t="s">
        <v>27</v>
      </c>
      <c r="F17057" s="4">
        <v>16976.14074905802</v>
      </c>
    </row>
    <row r="17058" spans="1:6" x14ac:dyDescent="0.3">
      <c r="A17058" t="s">
        <v>53</v>
      </c>
      <c r="B17058" t="s">
        <v>45</v>
      </c>
      <c r="C17058">
        <v>2024</v>
      </c>
      <c r="D17058" t="s">
        <v>38</v>
      </c>
      <c r="E17058" t="s">
        <v>28</v>
      </c>
      <c r="F17058" s="4">
        <v>18627.048592961241</v>
      </c>
    </row>
    <row r="17059" spans="1:6" x14ac:dyDescent="0.3">
      <c r="A17059" t="s">
        <v>53</v>
      </c>
      <c r="B17059" t="s">
        <v>45</v>
      </c>
      <c r="C17059">
        <v>2024</v>
      </c>
      <c r="D17059" t="s">
        <v>38</v>
      </c>
      <c r="E17059" t="s">
        <v>29</v>
      </c>
      <c r="F17059" s="4">
        <v>17840.061242930231</v>
      </c>
    </row>
    <row r="17060" spans="1:6" x14ac:dyDescent="0.3">
      <c r="A17060" t="s">
        <v>53</v>
      </c>
      <c r="B17060" t="s">
        <v>45</v>
      </c>
      <c r="C17060">
        <v>2024</v>
      </c>
      <c r="D17060" t="s">
        <v>38</v>
      </c>
      <c r="E17060" t="s">
        <v>30</v>
      </c>
      <c r="F17060" s="4">
        <v>17989.730880776631</v>
      </c>
    </row>
    <row r="17061" spans="1:6" x14ac:dyDescent="0.3">
      <c r="A17061" t="s">
        <v>53</v>
      </c>
      <c r="B17061" t="s">
        <v>45</v>
      </c>
      <c r="C17061">
        <v>2024</v>
      </c>
      <c r="D17061" t="s">
        <v>38</v>
      </c>
      <c r="E17061" t="s">
        <v>31</v>
      </c>
      <c r="F17061" s="4">
        <v>16021.894185805961</v>
      </c>
    </row>
    <row r="17062" spans="1:6" x14ac:dyDescent="0.3">
      <c r="A17062" t="s">
        <v>53</v>
      </c>
      <c r="B17062" t="s">
        <v>45</v>
      </c>
      <c r="C17062">
        <v>2024</v>
      </c>
      <c r="D17062" t="s">
        <v>38</v>
      </c>
      <c r="E17062" t="s">
        <v>32</v>
      </c>
      <c r="F17062" s="4">
        <v>13374.610246251041</v>
      </c>
    </row>
    <row r="17063" spans="1:6" x14ac:dyDescent="0.3">
      <c r="A17063" t="s">
        <v>53</v>
      </c>
      <c r="B17063" t="s">
        <v>45</v>
      </c>
      <c r="C17063">
        <v>2024</v>
      </c>
      <c r="D17063" t="s">
        <v>38</v>
      </c>
      <c r="E17063" t="s">
        <v>33</v>
      </c>
      <c r="F17063" s="4">
        <v>10210.425895074561</v>
      </c>
    </row>
    <row r="17064" spans="1:6" x14ac:dyDescent="0.3">
      <c r="A17064" t="s">
        <v>53</v>
      </c>
      <c r="B17064" t="s">
        <v>45</v>
      </c>
      <c r="C17064">
        <v>2024</v>
      </c>
      <c r="D17064" t="s">
        <v>38</v>
      </c>
      <c r="E17064" t="s">
        <v>34</v>
      </c>
      <c r="F17064" s="4">
        <v>5928.3294477552708</v>
      </c>
    </row>
    <row r="17065" spans="1:6" x14ac:dyDescent="0.3">
      <c r="A17065" t="s">
        <v>53</v>
      </c>
      <c r="B17065" t="s">
        <v>45</v>
      </c>
      <c r="C17065">
        <v>2024</v>
      </c>
      <c r="D17065" t="s">
        <v>38</v>
      </c>
      <c r="E17065" t="s">
        <v>35</v>
      </c>
      <c r="F17065" s="4">
        <v>4781.1286766502244</v>
      </c>
    </row>
    <row r="17066" spans="1:6" x14ac:dyDescent="0.3">
      <c r="A17066" t="s">
        <v>53</v>
      </c>
      <c r="B17066" t="s">
        <v>45</v>
      </c>
      <c r="C17066">
        <v>2025</v>
      </c>
      <c r="D17066" t="s">
        <v>37</v>
      </c>
      <c r="E17066" t="s">
        <v>17</v>
      </c>
      <c r="F17066" s="4">
        <v>7149.2760172995222</v>
      </c>
    </row>
    <row r="17067" spans="1:6" x14ac:dyDescent="0.3">
      <c r="A17067" t="s">
        <v>53</v>
      </c>
      <c r="B17067" t="s">
        <v>45</v>
      </c>
      <c r="C17067">
        <v>2025</v>
      </c>
      <c r="D17067" t="s">
        <v>37</v>
      </c>
      <c r="E17067" t="s">
        <v>19</v>
      </c>
      <c r="F17067" s="4">
        <v>7612.2413920589897</v>
      </c>
    </row>
    <row r="17068" spans="1:6" x14ac:dyDescent="0.3">
      <c r="A17068" t="s">
        <v>53</v>
      </c>
      <c r="B17068" t="s">
        <v>45</v>
      </c>
      <c r="C17068">
        <v>2025</v>
      </c>
      <c r="D17068" t="s">
        <v>37</v>
      </c>
      <c r="E17068" t="s">
        <v>20</v>
      </c>
      <c r="F17068" s="4">
        <v>8659.2460961386441</v>
      </c>
    </row>
    <row r="17069" spans="1:6" x14ac:dyDescent="0.3">
      <c r="A17069" t="s">
        <v>53</v>
      </c>
      <c r="B17069" t="s">
        <v>45</v>
      </c>
      <c r="C17069">
        <v>2025</v>
      </c>
      <c r="D17069" t="s">
        <v>37</v>
      </c>
      <c r="E17069" t="s">
        <v>21</v>
      </c>
      <c r="F17069" s="4">
        <v>8516.8301938489094</v>
      </c>
    </row>
    <row r="17070" spans="1:6" x14ac:dyDescent="0.3">
      <c r="A17070" t="s">
        <v>53</v>
      </c>
      <c r="B17070" t="s">
        <v>45</v>
      </c>
      <c r="C17070">
        <v>2025</v>
      </c>
      <c r="D17070" t="s">
        <v>37</v>
      </c>
      <c r="E17070" t="s">
        <v>22</v>
      </c>
      <c r="F17070" s="4">
        <v>6446.8301120916503</v>
      </c>
    </row>
    <row r="17071" spans="1:6" x14ac:dyDescent="0.3">
      <c r="A17071" t="s">
        <v>53</v>
      </c>
      <c r="B17071" t="s">
        <v>45</v>
      </c>
      <c r="C17071">
        <v>2025</v>
      </c>
      <c r="D17071" t="s">
        <v>37</v>
      </c>
      <c r="E17071" t="s">
        <v>23</v>
      </c>
      <c r="F17071" s="4">
        <v>7808.9319854556707</v>
      </c>
    </row>
    <row r="17072" spans="1:6" x14ac:dyDescent="0.3">
      <c r="A17072" t="s">
        <v>53</v>
      </c>
      <c r="B17072" t="s">
        <v>45</v>
      </c>
      <c r="C17072">
        <v>2025</v>
      </c>
      <c r="D17072" t="s">
        <v>37</v>
      </c>
      <c r="E17072" t="s">
        <v>24</v>
      </c>
      <c r="F17072" s="4">
        <v>9252.6739643336095</v>
      </c>
    </row>
    <row r="17073" spans="1:6" x14ac:dyDescent="0.3">
      <c r="A17073" t="s">
        <v>53</v>
      </c>
      <c r="B17073" t="s">
        <v>45</v>
      </c>
      <c r="C17073">
        <v>2025</v>
      </c>
      <c r="D17073" t="s">
        <v>37</v>
      </c>
      <c r="E17073" t="s">
        <v>25</v>
      </c>
      <c r="F17073" s="4">
        <v>8935.1358576380117</v>
      </c>
    </row>
    <row r="17074" spans="1:6" x14ac:dyDescent="0.3">
      <c r="A17074" t="s">
        <v>53</v>
      </c>
      <c r="B17074" t="s">
        <v>45</v>
      </c>
      <c r="C17074">
        <v>2025</v>
      </c>
      <c r="D17074" t="s">
        <v>37</v>
      </c>
      <c r="E17074" t="s">
        <v>26</v>
      </c>
      <c r="F17074" s="4">
        <v>9090.605902543195</v>
      </c>
    </row>
    <row r="17075" spans="1:6" x14ac:dyDescent="0.3">
      <c r="A17075" t="s">
        <v>53</v>
      </c>
      <c r="B17075" t="s">
        <v>45</v>
      </c>
      <c r="C17075">
        <v>2025</v>
      </c>
      <c r="D17075" t="s">
        <v>37</v>
      </c>
      <c r="E17075" t="s">
        <v>27</v>
      </c>
      <c r="F17075" s="4">
        <v>8938.5441268199047</v>
      </c>
    </row>
    <row r="17076" spans="1:6" x14ac:dyDescent="0.3">
      <c r="A17076" t="s">
        <v>53</v>
      </c>
      <c r="B17076" t="s">
        <v>45</v>
      </c>
      <c r="C17076">
        <v>2025</v>
      </c>
      <c r="D17076" t="s">
        <v>37</v>
      </c>
      <c r="E17076" t="s">
        <v>28</v>
      </c>
      <c r="F17076" s="4">
        <v>9443.7563169879104</v>
      </c>
    </row>
    <row r="17077" spans="1:6" x14ac:dyDescent="0.3">
      <c r="A17077" t="s">
        <v>53</v>
      </c>
      <c r="B17077" t="s">
        <v>45</v>
      </c>
      <c r="C17077">
        <v>2025</v>
      </c>
      <c r="D17077" t="s">
        <v>37</v>
      </c>
      <c r="E17077" t="s">
        <v>29</v>
      </c>
      <c r="F17077" s="4">
        <v>8927.0695100905705</v>
      </c>
    </row>
    <row r="17078" spans="1:6" x14ac:dyDescent="0.3">
      <c r="A17078" t="s">
        <v>53</v>
      </c>
      <c r="B17078" t="s">
        <v>45</v>
      </c>
      <c r="C17078">
        <v>2025</v>
      </c>
      <c r="D17078" t="s">
        <v>37</v>
      </c>
      <c r="E17078" t="s">
        <v>30</v>
      </c>
      <c r="F17078" s="4">
        <v>9019.5792122035582</v>
      </c>
    </row>
    <row r="17079" spans="1:6" x14ac:dyDescent="0.3">
      <c r="A17079" t="s">
        <v>53</v>
      </c>
      <c r="B17079" t="s">
        <v>45</v>
      </c>
      <c r="C17079">
        <v>2025</v>
      </c>
      <c r="D17079" t="s">
        <v>37</v>
      </c>
      <c r="E17079" t="s">
        <v>31</v>
      </c>
      <c r="F17079" s="4">
        <v>8140.2726591063993</v>
      </c>
    </row>
    <row r="17080" spans="1:6" x14ac:dyDescent="0.3">
      <c r="A17080" t="s">
        <v>53</v>
      </c>
      <c r="B17080" t="s">
        <v>45</v>
      </c>
      <c r="C17080">
        <v>2025</v>
      </c>
      <c r="D17080" t="s">
        <v>37</v>
      </c>
      <c r="E17080" t="s">
        <v>32</v>
      </c>
      <c r="F17080" s="4">
        <v>6768.149412218474</v>
      </c>
    </row>
    <row r="17081" spans="1:6" x14ac:dyDescent="0.3">
      <c r="A17081" t="s">
        <v>53</v>
      </c>
      <c r="B17081" t="s">
        <v>45</v>
      </c>
      <c r="C17081">
        <v>2025</v>
      </c>
      <c r="D17081" t="s">
        <v>37</v>
      </c>
      <c r="E17081" t="s">
        <v>33</v>
      </c>
      <c r="F17081" s="4">
        <v>5283.5584407770166</v>
      </c>
    </row>
    <row r="17082" spans="1:6" x14ac:dyDescent="0.3">
      <c r="A17082" t="s">
        <v>53</v>
      </c>
      <c r="B17082" t="s">
        <v>45</v>
      </c>
      <c r="C17082">
        <v>2025</v>
      </c>
      <c r="D17082" t="s">
        <v>37</v>
      </c>
      <c r="E17082" t="s">
        <v>34</v>
      </c>
      <c r="F17082" s="4">
        <v>3318.3225855153978</v>
      </c>
    </row>
    <row r="17083" spans="1:6" x14ac:dyDescent="0.3">
      <c r="A17083" t="s">
        <v>53</v>
      </c>
      <c r="B17083" t="s">
        <v>45</v>
      </c>
      <c r="C17083">
        <v>2025</v>
      </c>
      <c r="D17083" t="s">
        <v>37</v>
      </c>
      <c r="E17083" t="s">
        <v>35</v>
      </c>
      <c r="F17083" s="4">
        <v>2771.4650488433531</v>
      </c>
    </row>
    <row r="17084" spans="1:6" x14ac:dyDescent="0.3">
      <c r="A17084" t="s">
        <v>53</v>
      </c>
      <c r="B17084" t="s">
        <v>45</v>
      </c>
      <c r="C17084">
        <v>2025</v>
      </c>
      <c r="D17084" t="s">
        <v>18</v>
      </c>
      <c r="E17084" t="s">
        <v>17</v>
      </c>
      <c r="F17084" s="4">
        <v>7540.2744357857546</v>
      </c>
    </row>
    <row r="17085" spans="1:6" x14ac:dyDescent="0.3">
      <c r="A17085" t="s">
        <v>53</v>
      </c>
      <c r="B17085" t="s">
        <v>45</v>
      </c>
      <c r="C17085">
        <v>2025</v>
      </c>
      <c r="D17085" t="s">
        <v>18</v>
      </c>
      <c r="E17085" t="s">
        <v>19</v>
      </c>
      <c r="F17085" s="4">
        <v>7816.1426590066258</v>
      </c>
    </row>
    <row r="17086" spans="1:6" x14ac:dyDescent="0.3">
      <c r="A17086" t="s">
        <v>53</v>
      </c>
      <c r="B17086" t="s">
        <v>45</v>
      </c>
      <c r="C17086">
        <v>2025</v>
      </c>
      <c r="D17086" t="s">
        <v>18</v>
      </c>
      <c r="E17086" t="s">
        <v>20</v>
      </c>
      <c r="F17086" s="4">
        <v>9075.7917798481176</v>
      </c>
    </row>
    <row r="17087" spans="1:6" x14ac:dyDescent="0.3">
      <c r="A17087" t="s">
        <v>53</v>
      </c>
      <c r="B17087" t="s">
        <v>45</v>
      </c>
      <c r="C17087">
        <v>2025</v>
      </c>
      <c r="D17087" t="s">
        <v>18</v>
      </c>
      <c r="E17087" t="s">
        <v>21</v>
      </c>
      <c r="F17087" s="4">
        <v>9044.5070457069723</v>
      </c>
    </row>
    <row r="17088" spans="1:6" x14ac:dyDescent="0.3">
      <c r="A17088" t="s">
        <v>53</v>
      </c>
      <c r="B17088" t="s">
        <v>45</v>
      </c>
      <c r="C17088">
        <v>2025</v>
      </c>
      <c r="D17088" t="s">
        <v>18</v>
      </c>
      <c r="E17088" t="s">
        <v>22</v>
      </c>
      <c r="F17088" s="4">
        <v>7190.9142674389868</v>
      </c>
    </row>
    <row r="17089" spans="1:6" x14ac:dyDescent="0.3">
      <c r="A17089" t="s">
        <v>53</v>
      </c>
      <c r="B17089" t="s">
        <v>45</v>
      </c>
      <c r="C17089">
        <v>2025</v>
      </c>
      <c r="D17089" t="s">
        <v>18</v>
      </c>
      <c r="E17089" t="s">
        <v>23</v>
      </c>
      <c r="F17089" s="4">
        <v>7603.7573478572058</v>
      </c>
    </row>
    <row r="17090" spans="1:6" x14ac:dyDescent="0.3">
      <c r="A17090" t="s">
        <v>53</v>
      </c>
      <c r="B17090" t="s">
        <v>45</v>
      </c>
      <c r="C17090">
        <v>2025</v>
      </c>
      <c r="D17090" t="s">
        <v>18</v>
      </c>
      <c r="E17090" t="s">
        <v>24</v>
      </c>
      <c r="F17090" s="4">
        <v>8486.0479616423745</v>
      </c>
    </row>
    <row r="17091" spans="1:6" x14ac:dyDescent="0.3">
      <c r="A17091" t="s">
        <v>53</v>
      </c>
      <c r="B17091" t="s">
        <v>45</v>
      </c>
      <c r="C17091">
        <v>2025</v>
      </c>
      <c r="D17091" t="s">
        <v>18</v>
      </c>
      <c r="E17091" t="s">
        <v>25</v>
      </c>
      <c r="F17091" s="4">
        <v>8511.6178913256263</v>
      </c>
    </row>
    <row r="17092" spans="1:6" x14ac:dyDescent="0.3">
      <c r="A17092" t="s">
        <v>53</v>
      </c>
      <c r="B17092" t="s">
        <v>45</v>
      </c>
      <c r="C17092">
        <v>2025</v>
      </c>
      <c r="D17092" t="s">
        <v>18</v>
      </c>
      <c r="E17092" t="s">
        <v>26</v>
      </c>
      <c r="F17092" s="4">
        <v>8637.7714337774487</v>
      </c>
    </row>
    <row r="17093" spans="1:6" x14ac:dyDescent="0.3">
      <c r="A17093" t="s">
        <v>53</v>
      </c>
      <c r="B17093" t="s">
        <v>45</v>
      </c>
      <c r="C17093">
        <v>2025</v>
      </c>
      <c r="D17093" t="s">
        <v>18</v>
      </c>
      <c r="E17093" t="s">
        <v>27</v>
      </c>
      <c r="F17093" s="4">
        <v>8118.1194650293619</v>
      </c>
    </row>
    <row r="17094" spans="1:6" x14ac:dyDescent="0.3">
      <c r="A17094" t="s">
        <v>53</v>
      </c>
      <c r="B17094" t="s">
        <v>45</v>
      </c>
      <c r="C17094">
        <v>2025</v>
      </c>
      <c r="D17094" t="s">
        <v>18</v>
      </c>
      <c r="E17094" t="s">
        <v>28</v>
      </c>
      <c r="F17094" s="4">
        <v>9080.5875950522313</v>
      </c>
    </row>
    <row r="17095" spans="1:6" x14ac:dyDescent="0.3">
      <c r="A17095" t="s">
        <v>53</v>
      </c>
      <c r="B17095" t="s">
        <v>45</v>
      </c>
      <c r="C17095">
        <v>2025</v>
      </c>
      <c r="D17095" t="s">
        <v>18</v>
      </c>
      <c r="E17095" t="s">
        <v>29</v>
      </c>
      <c r="F17095" s="4">
        <v>8966.5433469639847</v>
      </c>
    </row>
    <row r="17096" spans="1:6" x14ac:dyDescent="0.3">
      <c r="A17096" t="s">
        <v>53</v>
      </c>
      <c r="B17096" t="s">
        <v>45</v>
      </c>
      <c r="C17096">
        <v>2025</v>
      </c>
      <c r="D17096" t="s">
        <v>18</v>
      </c>
      <c r="E17096" t="s">
        <v>30</v>
      </c>
      <c r="F17096" s="4">
        <v>9040.0949188801369</v>
      </c>
    </row>
    <row r="17097" spans="1:6" x14ac:dyDescent="0.3">
      <c r="A17097" t="s">
        <v>53</v>
      </c>
      <c r="B17097" t="s">
        <v>45</v>
      </c>
      <c r="C17097">
        <v>2025</v>
      </c>
      <c r="D17097" t="s">
        <v>18</v>
      </c>
      <c r="E17097" t="s">
        <v>31</v>
      </c>
      <c r="F17097" s="4">
        <v>8209.7011287140067</v>
      </c>
    </row>
    <row r="17098" spans="1:6" x14ac:dyDescent="0.3">
      <c r="A17098" t="s">
        <v>53</v>
      </c>
      <c r="B17098" t="s">
        <v>45</v>
      </c>
      <c r="C17098">
        <v>2025</v>
      </c>
      <c r="D17098" t="s">
        <v>18</v>
      </c>
      <c r="E17098" t="s">
        <v>32</v>
      </c>
      <c r="F17098" s="4">
        <v>6930.2070775811908</v>
      </c>
    </row>
    <row r="17099" spans="1:6" x14ac:dyDescent="0.3">
      <c r="A17099" t="s">
        <v>53</v>
      </c>
      <c r="B17099" t="s">
        <v>45</v>
      </c>
      <c r="C17099">
        <v>2025</v>
      </c>
      <c r="D17099" t="s">
        <v>18</v>
      </c>
      <c r="E17099" t="s">
        <v>33</v>
      </c>
      <c r="F17099" s="4">
        <v>5308.1061997977513</v>
      </c>
    </row>
    <row r="17100" spans="1:6" x14ac:dyDescent="0.3">
      <c r="A17100" t="s">
        <v>53</v>
      </c>
      <c r="B17100" t="s">
        <v>45</v>
      </c>
      <c r="C17100">
        <v>2025</v>
      </c>
      <c r="D17100" t="s">
        <v>18</v>
      </c>
      <c r="E17100" t="s">
        <v>34</v>
      </c>
      <c r="F17100" s="4">
        <v>3055.8165292617769</v>
      </c>
    </row>
    <row r="17101" spans="1:6" x14ac:dyDescent="0.3">
      <c r="A17101" t="s">
        <v>53</v>
      </c>
      <c r="B17101" t="s">
        <v>45</v>
      </c>
      <c r="C17101">
        <v>2025</v>
      </c>
      <c r="D17101" t="s">
        <v>18</v>
      </c>
      <c r="E17101" t="s">
        <v>35</v>
      </c>
      <c r="F17101" s="4">
        <v>2132.0106688389451</v>
      </c>
    </row>
    <row r="17102" spans="1:6" x14ac:dyDescent="0.3">
      <c r="A17102" t="s">
        <v>53</v>
      </c>
      <c r="B17102" t="s">
        <v>45</v>
      </c>
      <c r="C17102">
        <v>2025</v>
      </c>
      <c r="D17102" t="s">
        <v>38</v>
      </c>
      <c r="E17102" t="s">
        <v>17</v>
      </c>
      <c r="F17102" s="4">
        <v>14689.55045308528</v>
      </c>
    </row>
    <row r="17103" spans="1:6" x14ac:dyDescent="0.3">
      <c r="A17103" t="s">
        <v>53</v>
      </c>
      <c r="B17103" t="s">
        <v>45</v>
      </c>
      <c r="C17103">
        <v>2025</v>
      </c>
      <c r="D17103" t="s">
        <v>38</v>
      </c>
      <c r="E17103" t="s">
        <v>19</v>
      </c>
      <c r="F17103" s="4">
        <v>15428.384051065619</v>
      </c>
    </row>
    <row r="17104" spans="1:6" x14ac:dyDescent="0.3">
      <c r="A17104" t="s">
        <v>53</v>
      </c>
      <c r="B17104" t="s">
        <v>45</v>
      </c>
      <c r="C17104">
        <v>2025</v>
      </c>
      <c r="D17104" t="s">
        <v>38</v>
      </c>
      <c r="E17104" t="s">
        <v>20</v>
      </c>
      <c r="F17104" s="4">
        <v>17735.03787598676</v>
      </c>
    </row>
    <row r="17105" spans="1:6" x14ac:dyDescent="0.3">
      <c r="A17105" t="s">
        <v>53</v>
      </c>
      <c r="B17105" t="s">
        <v>45</v>
      </c>
      <c r="C17105">
        <v>2025</v>
      </c>
      <c r="D17105" t="s">
        <v>38</v>
      </c>
      <c r="E17105" t="s">
        <v>21</v>
      </c>
      <c r="F17105" s="4">
        <v>17561.33723955588</v>
      </c>
    </row>
    <row r="17106" spans="1:6" x14ac:dyDescent="0.3">
      <c r="A17106" t="s">
        <v>53</v>
      </c>
      <c r="B17106" t="s">
        <v>45</v>
      </c>
      <c r="C17106">
        <v>2025</v>
      </c>
      <c r="D17106" t="s">
        <v>38</v>
      </c>
      <c r="E17106" t="s">
        <v>22</v>
      </c>
      <c r="F17106" s="4">
        <v>13637.744379530641</v>
      </c>
    </row>
    <row r="17107" spans="1:6" x14ac:dyDescent="0.3">
      <c r="A17107" t="s">
        <v>53</v>
      </c>
      <c r="B17107" t="s">
        <v>45</v>
      </c>
      <c r="C17107">
        <v>2025</v>
      </c>
      <c r="D17107" t="s">
        <v>38</v>
      </c>
      <c r="E17107" t="s">
        <v>23</v>
      </c>
      <c r="F17107" s="4">
        <v>15412.689333312879</v>
      </c>
    </row>
    <row r="17108" spans="1:6" x14ac:dyDescent="0.3">
      <c r="A17108" t="s">
        <v>53</v>
      </c>
      <c r="B17108" t="s">
        <v>45</v>
      </c>
      <c r="C17108">
        <v>2025</v>
      </c>
      <c r="D17108" t="s">
        <v>38</v>
      </c>
      <c r="E17108" t="s">
        <v>24</v>
      </c>
      <c r="F17108" s="4">
        <v>17738.72192597598</v>
      </c>
    </row>
    <row r="17109" spans="1:6" x14ac:dyDescent="0.3">
      <c r="A17109" t="s">
        <v>53</v>
      </c>
      <c r="B17109" t="s">
        <v>45</v>
      </c>
      <c r="C17109">
        <v>2025</v>
      </c>
      <c r="D17109" t="s">
        <v>38</v>
      </c>
      <c r="E17109" t="s">
        <v>25</v>
      </c>
      <c r="F17109" s="4">
        <v>17446.753748963642</v>
      </c>
    </row>
    <row r="17110" spans="1:6" x14ac:dyDescent="0.3">
      <c r="A17110" t="s">
        <v>53</v>
      </c>
      <c r="B17110" t="s">
        <v>45</v>
      </c>
      <c r="C17110">
        <v>2025</v>
      </c>
      <c r="D17110" t="s">
        <v>38</v>
      </c>
      <c r="E17110" t="s">
        <v>26</v>
      </c>
      <c r="F17110" s="4">
        <v>17728.377336320638</v>
      </c>
    </row>
    <row r="17111" spans="1:6" x14ac:dyDescent="0.3">
      <c r="A17111" t="s">
        <v>53</v>
      </c>
      <c r="B17111" t="s">
        <v>45</v>
      </c>
      <c r="C17111">
        <v>2025</v>
      </c>
      <c r="D17111" t="s">
        <v>38</v>
      </c>
      <c r="E17111" t="s">
        <v>27</v>
      </c>
      <c r="F17111" s="4">
        <v>17056.663591849268</v>
      </c>
    </row>
    <row r="17112" spans="1:6" x14ac:dyDescent="0.3">
      <c r="A17112" t="s">
        <v>53</v>
      </c>
      <c r="B17112" t="s">
        <v>45</v>
      </c>
      <c r="C17112">
        <v>2025</v>
      </c>
      <c r="D17112" t="s">
        <v>38</v>
      </c>
      <c r="E17112" t="s">
        <v>28</v>
      </c>
      <c r="F17112" s="4">
        <v>18524.343912040142</v>
      </c>
    </row>
    <row r="17113" spans="1:6" x14ac:dyDescent="0.3">
      <c r="A17113" t="s">
        <v>53</v>
      </c>
      <c r="B17113" t="s">
        <v>45</v>
      </c>
      <c r="C17113">
        <v>2025</v>
      </c>
      <c r="D17113" t="s">
        <v>38</v>
      </c>
      <c r="E17113" t="s">
        <v>29</v>
      </c>
      <c r="F17113" s="4">
        <v>17893.612857054559</v>
      </c>
    </row>
    <row r="17114" spans="1:6" x14ac:dyDescent="0.3">
      <c r="A17114" t="s">
        <v>53</v>
      </c>
      <c r="B17114" t="s">
        <v>45</v>
      </c>
      <c r="C17114">
        <v>2025</v>
      </c>
      <c r="D17114" t="s">
        <v>38</v>
      </c>
      <c r="E17114" t="s">
        <v>30</v>
      </c>
      <c r="F17114" s="4">
        <v>18059.674131083699</v>
      </c>
    </row>
    <row r="17115" spans="1:6" x14ac:dyDescent="0.3">
      <c r="A17115" t="s">
        <v>53</v>
      </c>
      <c r="B17115" t="s">
        <v>45</v>
      </c>
      <c r="C17115">
        <v>2025</v>
      </c>
      <c r="D17115" t="s">
        <v>38</v>
      </c>
      <c r="E17115" t="s">
        <v>31</v>
      </c>
      <c r="F17115" s="4">
        <v>16349.973787820411</v>
      </c>
    </row>
    <row r="17116" spans="1:6" x14ac:dyDescent="0.3">
      <c r="A17116" t="s">
        <v>53</v>
      </c>
      <c r="B17116" t="s">
        <v>45</v>
      </c>
      <c r="C17116">
        <v>2025</v>
      </c>
      <c r="D17116" t="s">
        <v>38</v>
      </c>
      <c r="E17116" t="s">
        <v>32</v>
      </c>
      <c r="F17116" s="4">
        <v>13698.356489799669</v>
      </c>
    </row>
    <row r="17117" spans="1:6" x14ac:dyDescent="0.3">
      <c r="A17117" t="s">
        <v>53</v>
      </c>
      <c r="B17117" t="s">
        <v>45</v>
      </c>
      <c r="C17117">
        <v>2025</v>
      </c>
      <c r="D17117" t="s">
        <v>38</v>
      </c>
      <c r="E17117" t="s">
        <v>33</v>
      </c>
      <c r="F17117" s="4">
        <v>10591.664640574771</v>
      </c>
    </row>
    <row r="17118" spans="1:6" x14ac:dyDescent="0.3">
      <c r="A17118" t="s">
        <v>53</v>
      </c>
      <c r="B17118" t="s">
        <v>45</v>
      </c>
      <c r="C17118">
        <v>2025</v>
      </c>
      <c r="D17118" t="s">
        <v>38</v>
      </c>
      <c r="E17118" t="s">
        <v>34</v>
      </c>
      <c r="F17118" s="4">
        <v>6374.1391147771747</v>
      </c>
    </row>
    <row r="17119" spans="1:6" x14ac:dyDescent="0.3">
      <c r="A17119" t="s">
        <v>53</v>
      </c>
      <c r="B17119" t="s">
        <v>45</v>
      </c>
      <c r="C17119">
        <v>2025</v>
      </c>
      <c r="D17119" t="s">
        <v>38</v>
      </c>
      <c r="E17119" t="s">
        <v>35</v>
      </c>
      <c r="F17119" s="4">
        <v>4903.4757176822977</v>
      </c>
    </row>
    <row r="17120" spans="1:6" x14ac:dyDescent="0.3">
      <c r="A17120" t="s">
        <v>53</v>
      </c>
      <c r="B17120" t="s">
        <v>45</v>
      </c>
      <c r="C17120">
        <v>2026</v>
      </c>
      <c r="D17120" t="s">
        <v>37</v>
      </c>
      <c r="E17120" t="s">
        <v>17</v>
      </c>
      <c r="F17120" s="4">
        <v>7205.2560182521902</v>
      </c>
    </row>
    <row r="17121" spans="1:6" x14ac:dyDescent="0.3">
      <c r="A17121" t="s">
        <v>53</v>
      </c>
      <c r="B17121" t="s">
        <v>45</v>
      </c>
      <c r="C17121">
        <v>2026</v>
      </c>
      <c r="D17121" t="s">
        <v>37</v>
      </c>
      <c r="E17121" t="s">
        <v>19</v>
      </c>
      <c r="F17121" s="4">
        <v>7503.3343806934563</v>
      </c>
    </row>
    <row r="17122" spans="1:6" x14ac:dyDescent="0.3">
      <c r="A17122" t="s">
        <v>53</v>
      </c>
      <c r="B17122" t="s">
        <v>45</v>
      </c>
      <c r="C17122">
        <v>2026</v>
      </c>
      <c r="D17122" t="s">
        <v>37</v>
      </c>
      <c r="E17122" t="s">
        <v>20</v>
      </c>
      <c r="F17122" s="4">
        <v>8610.3923807957508</v>
      </c>
    </row>
    <row r="17123" spans="1:6" x14ac:dyDescent="0.3">
      <c r="A17123" t="s">
        <v>53</v>
      </c>
      <c r="B17123" t="s">
        <v>45</v>
      </c>
      <c r="C17123">
        <v>2026</v>
      </c>
      <c r="D17123" t="s">
        <v>37</v>
      </c>
      <c r="E17123" t="s">
        <v>21</v>
      </c>
      <c r="F17123" s="4">
        <v>8541.2355499266523</v>
      </c>
    </row>
    <row r="17124" spans="1:6" x14ac:dyDescent="0.3">
      <c r="A17124" t="s">
        <v>53</v>
      </c>
      <c r="B17124" t="s">
        <v>45</v>
      </c>
      <c r="C17124">
        <v>2026</v>
      </c>
      <c r="D17124" t="s">
        <v>37</v>
      </c>
      <c r="E17124" t="s">
        <v>22</v>
      </c>
      <c r="F17124" s="4">
        <v>6551.2649457561374</v>
      </c>
    </row>
    <row r="17125" spans="1:6" x14ac:dyDescent="0.3">
      <c r="A17125" t="s">
        <v>53</v>
      </c>
      <c r="B17125" t="s">
        <v>45</v>
      </c>
      <c r="C17125">
        <v>2026</v>
      </c>
      <c r="D17125" t="s">
        <v>37</v>
      </c>
      <c r="E17125" t="s">
        <v>23</v>
      </c>
      <c r="F17125" s="4">
        <v>7765.7306305488992</v>
      </c>
    </row>
    <row r="17126" spans="1:6" x14ac:dyDescent="0.3">
      <c r="A17126" t="s">
        <v>53</v>
      </c>
      <c r="B17126" t="s">
        <v>45</v>
      </c>
      <c r="C17126">
        <v>2026</v>
      </c>
      <c r="D17126" t="s">
        <v>37</v>
      </c>
      <c r="E17126" t="s">
        <v>24</v>
      </c>
      <c r="F17126" s="4">
        <v>9184.2617492213412</v>
      </c>
    </row>
    <row r="17127" spans="1:6" x14ac:dyDescent="0.3">
      <c r="A17127" t="s">
        <v>53</v>
      </c>
      <c r="B17127" t="s">
        <v>45</v>
      </c>
      <c r="C17127">
        <v>2026</v>
      </c>
      <c r="D17127" t="s">
        <v>37</v>
      </c>
      <c r="E17127" t="s">
        <v>25</v>
      </c>
      <c r="F17127" s="4">
        <v>9111.7877081744282</v>
      </c>
    </row>
    <row r="17128" spans="1:6" x14ac:dyDescent="0.3">
      <c r="A17128" t="s">
        <v>53</v>
      </c>
      <c r="B17128" t="s">
        <v>45</v>
      </c>
      <c r="C17128">
        <v>2026</v>
      </c>
      <c r="D17128" t="s">
        <v>37</v>
      </c>
      <c r="E17128" t="s">
        <v>26</v>
      </c>
      <c r="F17128" s="4">
        <v>9123.1366466375766</v>
      </c>
    </row>
    <row r="17129" spans="1:6" x14ac:dyDescent="0.3">
      <c r="A17129" t="s">
        <v>53</v>
      </c>
      <c r="B17129" t="s">
        <v>45</v>
      </c>
      <c r="C17129">
        <v>2026</v>
      </c>
      <c r="D17129" t="s">
        <v>37</v>
      </c>
      <c r="E17129" t="s">
        <v>27</v>
      </c>
      <c r="F17129" s="4">
        <v>9047.7388624737432</v>
      </c>
    </row>
    <row r="17130" spans="1:6" x14ac:dyDescent="0.3">
      <c r="A17130" t="s">
        <v>53</v>
      </c>
      <c r="B17130" t="s">
        <v>45</v>
      </c>
      <c r="C17130">
        <v>2026</v>
      </c>
      <c r="D17130" t="s">
        <v>37</v>
      </c>
      <c r="E17130" t="s">
        <v>28</v>
      </c>
      <c r="F17130" s="4">
        <v>9275.7997961450947</v>
      </c>
    </row>
    <row r="17131" spans="1:6" x14ac:dyDescent="0.3">
      <c r="A17131" t="s">
        <v>53</v>
      </c>
      <c r="B17131" t="s">
        <v>45</v>
      </c>
      <c r="C17131">
        <v>2026</v>
      </c>
      <c r="D17131" t="s">
        <v>37</v>
      </c>
      <c r="E17131" t="s">
        <v>29</v>
      </c>
      <c r="F17131" s="4">
        <v>9144.0480154637989</v>
      </c>
    </row>
    <row r="17132" spans="1:6" x14ac:dyDescent="0.3">
      <c r="A17132" t="s">
        <v>53</v>
      </c>
      <c r="B17132" t="s">
        <v>45</v>
      </c>
      <c r="C17132">
        <v>2026</v>
      </c>
      <c r="D17132" t="s">
        <v>37</v>
      </c>
      <c r="E17132" t="s">
        <v>30</v>
      </c>
      <c r="F17132" s="4">
        <v>8957.5454828704987</v>
      </c>
    </row>
    <row r="17133" spans="1:6" x14ac:dyDescent="0.3">
      <c r="A17133" t="s">
        <v>53</v>
      </c>
      <c r="B17133" t="s">
        <v>45</v>
      </c>
      <c r="C17133">
        <v>2026</v>
      </c>
      <c r="D17133" t="s">
        <v>37</v>
      </c>
      <c r="E17133" t="s">
        <v>31</v>
      </c>
      <c r="F17133" s="4">
        <v>8380.224465907344</v>
      </c>
    </row>
    <row r="17134" spans="1:6" x14ac:dyDescent="0.3">
      <c r="A17134" t="s">
        <v>53</v>
      </c>
      <c r="B17134" t="s">
        <v>45</v>
      </c>
      <c r="C17134">
        <v>2026</v>
      </c>
      <c r="D17134" t="s">
        <v>37</v>
      </c>
      <c r="E17134" t="s">
        <v>32</v>
      </c>
      <c r="F17134" s="4">
        <v>6965.2799017158668</v>
      </c>
    </row>
    <row r="17135" spans="1:6" x14ac:dyDescent="0.3">
      <c r="A17135" t="s">
        <v>53</v>
      </c>
      <c r="B17135" t="s">
        <v>45</v>
      </c>
      <c r="C17135">
        <v>2026</v>
      </c>
      <c r="D17135" t="s">
        <v>37</v>
      </c>
      <c r="E17135" t="s">
        <v>33</v>
      </c>
      <c r="F17135" s="4">
        <v>5479.0136851460502</v>
      </c>
    </row>
    <row r="17136" spans="1:6" x14ac:dyDescent="0.3">
      <c r="A17136" t="s">
        <v>53</v>
      </c>
      <c r="B17136" t="s">
        <v>45</v>
      </c>
      <c r="C17136">
        <v>2026</v>
      </c>
      <c r="D17136" t="s">
        <v>37</v>
      </c>
      <c r="E17136" t="s">
        <v>34</v>
      </c>
      <c r="F17136" s="4">
        <v>3514.0661293139578</v>
      </c>
    </row>
    <row r="17137" spans="1:6" x14ac:dyDescent="0.3">
      <c r="A17137" t="s">
        <v>53</v>
      </c>
      <c r="B17137" t="s">
        <v>45</v>
      </c>
      <c r="C17137">
        <v>2026</v>
      </c>
      <c r="D17137" t="s">
        <v>37</v>
      </c>
      <c r="E17137" t="s">
        <v>35</v>
      </c>
      <c r="F17137" s="4">
        <v>2868.0244964085532</v>
      </c>
    </row>
    <row r="17138" spans="1:6" x14ac:dyDescent="0.3">
      <c r="A17138" t="s">
        <v>53</v>
      </c>
      <c r="B17138" t="s">
        <v>45</v>
      </c>
      <c r="C17138">
        <v>2026</v>
      </c>
      <c r="D17138" t="s">
        <v>18</v>
      </c>
      <c r="E17138" t="s">
        <v>17</v>
      </c>
      <c r="F17138" s="4">
        <v>7614.5356585496211</v>
      </c>
    </row>
    <row r="17139" spans="1:6" x14ac:dyDescent="0.3">
      <c r="A17139" t="s">
        <v>53</v>
      </c>
      <c r="B17139" t="s">
        <v>45</v>
      </c>
      <c r="C17139">
        <v>2026</v>
      </c>
      <c r="D17139" t="s">
        <v>18</v>
      </c>
      <c r="E17139" t="s">
        <v>19</v>
      </c>
      <c r="F17139" s="4">
        <v>7667.3902507387847</v>
      </c>
    </row>
    <row r="17140" spans="1:6" x14ac:dyDescent="0.3">
      <c r="A17140" t="s">
        <v>53</v>
      </c>
      <c r="B17140" t="s">
        <v>45</v>
      </c>
      <c r="C17140">
        <v>2026</v>
      </c>
      <c r="D17140" t="s">
        <v>18</v>
      </c>
      <c r="E17140" t="s">
        <v>20</v>
      </c>
      <c r="F17140" s="4">
        <v>8954.3147286391668</v>
      </c>
    </row>
    <row r="17141" spans="1:6" x14ac:dyDescent="0.3">
      <c r="A17141" t="s">
        <v>53</v>
      </c>
      <c r="B17141" t="s">
        <v>45</v>
      </c>
      <c r="C17141">
        <v>2026</v>
      </c>
      <c r="D17141" t="s">
        <v>18</v>
      </c>
      <c r="E17141" t="s">
        <v>21</v>
      </c>
      <c r="F17141" s="4">
        <v>9134.627281236435</v>
      </c>
    </row>
    <row r="17142" spans="1:6" x14ac:dyDescent="0.3">
      <c r="A17142" t="s">
        <v>53</v>
      </c>
      <c r="B17142" t="s">
        <v>45</v>
      </c>
      <c r="C17142">
        <v>2026</v>
      </c>
      <c r="D17142" t="s">
        <v>18</v>
      </c>
      <c r="E17142" t="s">
        <v>22</v>
      </c>
      <c r="F17142" s="4">
        <v>7294.5664987802593</v>
      </c>
    </row>
    <row r="17143" spans="1:6" x14ac:dyDescent="0.3">
      <c r="A17143" t="s">
        <v>53</v>
      </c>
      <c r="B17143" t="s">
        <v>45</v>
      </c>
      <c r="C17143">
        <v>2026</v>
      </c>
      <c r="D17143" t="s">
        <v>18</v>
      </c>
      <c r="E17143" t="s">
        <v>23</v>
      </c>
      <c r="F17143" s="4">
        <v>7671.9511061162984</v>
      </c>
    </row>
    <row r="17144" spans="1:6" x14ac:dyDescent="0.3">
      <c r="A17144" t="s">
        <v>53</v>
      </c>
      <c r="B17144" t="s">
        <v>45</v>
      </c>
      <c r="C17144">
        <v>2026</v>
      </c>
      <c r="D17144" t="s">
        <v>18</v>
      </c>
      <c r="E17144" t="s">
        <v>24</v>
      </c>
      <c r="F17144" s="4">
        <v>8378.7142744282319</v>
      </c>
    </row>
    <row r="17145" spans="1:6" x14ac:dyDescent="0.3">
      <c r="A17145" t="s">
        <v>53</v>
      </c>
      <c r="B17145" t="s">
        <v>45</v>
      </c>
      <c r="C17145">
        <v>2026</v>
      </c>
      <c r="D17145" t="s">
        <v>18</v>
      </c>
      <c r="E17145" t="s">
        <v>25</v>
      </c>
      <c r="F17145" s="4">
        <v>8632.7869669816337</v>
      </c>
    </row>
    <row r="17146" spans="1:6" x14ac:dyDescent="0.3">
      <c r="A17146" t="s">
        <v>53</v>
      </c>
      <c r="B17146" t="s">
        <v>45</v>
      </c>
      <c r="C17146">
        <v>2026</v>
      </c>
      <c r="D17146" t="s">
        <v>18</v>
      </c>
      <c r="E17146" t="s">
        <v>26</v>
      </c>
      <c r="F17146" s="4">
        <v>8791.8279066399919</v>
      </c>
    </row>
    <row r="17147" spans="1:6" x14ac:dyDescent="0.3">
      <c r="A17147" t="s">
        <v>53</v>
      </c>
      <c r="B17147" t="s">
        <v>45</v>
      </c>
      <c r="C17147">
        <v>2026</v>
      </c>
      <c r="D17147" t="s">
        <v>18</v>
      </c>
      <c r="E17147" t="s">
        <v>27</v>
      </c>
      <c r="F17147" s="4">
        <v>8201.8483849895838</v>
      </c>
    </row>
    <row r="17148" spans="1:6" x14ac:dyDescent="0.3">
      <c r="A17148" t="s">
        <v>53</v>
      </c>
      <c r="B17148" t="s">
        <v>45</v>
      </c>
      <c r="C17148">
        <v>2026</v>
      </c>
      <c r="D17148" t="s">
        <v>18</v>
      </c>
      <c r="E17148" t="s">
        <v>28</v>
      </c>
      <c r="F17148" s="4">
        <v>8854.5947552544476</v>
      </c>
    </row>
    <row r="17149" spans="1:6" x14ac:dyDescent="0.3">
      <c r="A17149" t="s">
        <v>53</v>
      </c>
      <c r="B17149" t="s">
        <v>45</v>
      </c>
      <c r="C17149">
        <v>2026</v>
      </c>
      <c r="D17149" t="s">
        <v>18</v>
      </c>
      <c r="E17149" t="s">
        <v>29</v>
      </c>
      <c r="F17149" s="4">
        <v>9158.6050440358558</v>
      </c>
    </row>
    <row r="17150" spans="1:6" x14ac:dyDescent="0.3">
      <c r="A17150" t="s">
        <v>53</v>
      </c>
      <c r="B17150" t="s">
        <v>45</v>
      </c>
      <c r="C17150">
        <v>2026</v>
      </c>
      <c r="D17150" t="s">
        <v>18</v>
      </c>
      <c r="E17150" t="s">
        <v>30</v>
      </c>
      <c r="F17150" s="4">
        <v>9047.3667589133256</v>
      </c>
    </row>
    <row r="17151" spans="1:6" x14ac:dyDescent="0.3">
      <c r="A17151" t="s">
        <v>53</v>
      </c>
      <c r="B17151" t="s">
        <v>45</v>
      </c>
      <c r="C17151">
        <v>2026</v>
      </c>
      <c r="D17151" t="s">
        <v>18</v>
      </c>
      <c r="E17151" t="s">
        <v>31</v>
      </c>
      <c r="F17151" s="4">
        <v>8382.9850837999147</v>
      </c>
    </row>
    <row r="17152" spans="1:6" x14ac:dyDescent="0.3">
      <c r="A17152" t="s">
        <v>53</v>
      </c>
      <c r="B17152" t="s">
        <v>45</v>
      </c>
      <c r="C17152">
        <v>2026</v>
      </c>
      <c r="D17152" t="s">
        <v>18</v>
      </c>
      <c r="E17152" t="s">
        <v>32</v>
      </c>
      <c r="F17152" s="4">
        <v>6964.8928792030456</v>
      </c>
    </row>
    <row r="17153" spans="1:6" x14ac:dyDescent="0.3">
      <c r="A17153" t="s">
        <v>53</v>
      </c>
      <c r="B17153" t="s">
        <v>45</v>
      </c>
      <c r="C17153">
        <v>2026</v>
      </c>
      <c r="D17153" t="s">
        <v>18</v>
      </c>
      <c r="E17153" t="s">
        <v>33</v>
      </c>
      <c r="F17153" s="4">
        <v>5558.1506909467344</v>
      </c>
    </row>
    <row r="17154" spans="1:6" x14ac:dyDescent="0.3">
      <c r="A17154" t="s">
        <v>53</v>
      </c>
      <c r="B17154" t="s">
        <v>45</v>
      </c>
      <c r="C17154">
        <v>2026</v>
      </c>
      <c r="D17154" t="s">
        <v>18</v>
      </c>
      <c r="E17154" t="s">
        <v>34</v>
      </c>
      <c r="F17154" s="4">
        <v>3239.7429770713061</v>
      </c>
    </row>
    <row r="17155" spans="1:6" x14ac:dyDescent="0.3">
      <c r="A17155" t="s">
        <v>53</v>
      </c>
      <c r="B17155" t="s">
        <v>45</v>
      </c>
      <c r="C17155">
        <v>2026</v>
      </c>
      <c r="D17155" t="s">
        <v>18</v>
      </c>
      <c r="E17155" t="s">
        <v>35</v>
      </c>
      <c r="F17155" s="4">
        <v>2160.662329233322</v>
      </c>
    </row>
    <row r="17156" spans="1:6" x14ac:dyDescent="0.3">
      <c r="A17156" t="s">
        <v>53</v>
      </c>
      <c r="B17156" t="s">
        <v>45</v>
      </c>
      <c r="C17156">
        <v>2026</v>
      </c>
      <c r="D17156" t="s">
        <v>38</v>
      </c>
      <c r="E17156" t="s">
        <v>17</v>
      </c>
      <c r="F17156" s="4">
        <v>14819.791676801809</v>
      </c>
    </row>
    <row r="17157" spans="1:6" x14ac:dyDescent="0.3">
      <c r="A17157" t="s">
        <v>53</v>
      </c>
      <c r="B17157" t="s">
        <v>45</v>
      </c>
      <c r="C17157">
        <v>2026</v>
      </c>
      <c r="D17157" t="s">
        <v>38</v>
      </c>
      <c r="E17157" t="s">
        <v>19</v>
      </c>
      <c r="F17157" s="4">
        <v>15170.72463143224</v>
      </c>
    </row>
    <row r="17158" spans="1:6" x14ac:dyDescent="0.3">
      <c r="A17158" t="s">
        <v>53</v>
      </c>
      <c r="B17158" t="s">
        <v>45</v>
      </c>
      <c r="C17158">
        <v>2026</v>
      </c>
      <c r="D17158" t="s">
        <v>38</v>
      </c>
      <c r="E17158" t="s">
        <v>20</v>
      </c>
      <c r="F17158" s="4">
        <v>17564.707109434919</v>
      </c>
    </row>
    <row r="17159" spans="1:6" x14ac:dyDescent="0.3">
      <c r="A17159" t="s">
        <v>53</v>
      </c>
      <c r="B17159" t="s">
        <v>45</v>
      </c>
      <c r="C17159">
        <v>2026</v>
      </c>
      <c r="D17159" t="s">
        <v>38</v>
      </c>
      <c r="E17159" t="s">
        <v>21</v>
      </c>
      <c r="F17159" s="4">
        <v>17675.862831163089</v>
      </c>
    </row>
    <row r="17160" spans="1:6" x14ac:dyDescent="0.3">
      <c r="A17160" t="s">
        <v>53</v>
      </c>
      <c r="B17160" t="s">
        <v>45</v>
      </c>
      <c r="C17160">
        <v>2026</v>
      </c>
      <c r="D17160" t="s">
        <v>38</v>
      </c>
      <c r="E17160" t="s">
        <v>22</v>
      </c>
      <c r="F17160" s="4">
        <v>13845.831444536399</v>
      </c>
    </row>
    <row r="17161" spans="1:6" x14ac:dyDescent="0.3">
      <c r="A17161" t="s">
        <v>53</v>
      </c>
      <c r="B17161" t="s">
        <v>45</v>
      </c>
      <c r="C17161">
        <v>2026</v>
      </c>
      <c r="D17161" t="s">
        <v>38</v>
      </c>
      <c r="E17161" t="s">
        <v>23</v>
      </c>
      <c r="F17161" s="4">
        <v>15437.681736665199</v>
      </c>
    </row>
    <row r="17162" spans="1:6" x14ac:dyDescent="0.3">
      <c r="A17162" t="s">
        <v>53</v>
      </c>
      <c r="B17162" t="s">
        <v>45</v>
      </c>
      <c r="C17162">
        <v>2026</v>
      </c>
      <c r="D17162" t="s">
        <v>38</v>
      </c>
      <c r="E17162" t="s">
        <v>24</v>
      </c>
      <c r="F17162" s="4">
        <v>17562.976023649571</v>
      </c>
    </row>
    <row r="17163" spans="1:6" x14ac:dyDescent="0.3">
      <c r="A17163" t="s">
        <v>53</v>
      </c>
      <c r="B17163" t="s">
        <v>45</v>
      </c>
      <c r="C17163">
        <v>2026</v>
      </c>
      <c r="D17163" t="s">
        <v>38</v>
      </c>
      <c r="E17163" t="s">
        <v>25</v>
      </c>
      <c r="F17163" s="4">
        <v>17744.574675156058</v>
      </c>
    </row>
    <row r="17164" spans="1:6" x14ac:dyDescent="0.3">
      <c r="A17164" t="s">
        <v>53</v>
      </c>
      <c r="B17164" t="s">
        <v>45</v>
      </c>
      <c r="C17164">
        <v>2026</v>
      </c>
      <c r="D17164" t="s">
        <v>38</v>
      </c>
      <c r="E17164" t="s">
        <v>26</v>
      </c>
      <c r="F17164" s="4">
        <v>17914.964553277568</v>
      </c>
    </row>
    <row r="17165" spans="1:6" x14ac:dyDescent="0.3">
      <c r="A17165" t="s">
        <v>53</v>
      </c>
      <c r="B17165" t="s">
        <v>45</v>
      </c>
      <c r="C17165">
        <v>2026</v>
      </c>
      <c r="D17165" t="s">
        <v>38</v>
      </c>
      <c r="E17165" t="s">
        <v>27</v>
      </c>
      <c r="F17165" s="4">
        <v>17249.587247463329</v>
      </c>
    </row>
    <row r="17166" spans="1:6" x14ac:dyDescent="0.3">
      <c r="A17166" t="s">
        <v>53</v>
      </c>
      <c r="B17166" t="s">
        <v>45</v>
      </c>
      <c r="C17166">
        <v>2026</v>
      </c>
      <c r="D17166" t="s">
        <v>38</v>
      </c>
      <c r="E17166" t="s">
        <v>28</v>
      </c>
      <c r="F17166" s="4">
        <v>18130.394551399539</v>
      </c>
    </row>
    <row r="17167" spans="1:6" x14ac:dyDescent="0.3">
      <c r="A17167" t="s">
        <v>53</v>
      </c>
      <c r="B17167" t="s">
        <v>45</v>
      </c>
      <c r="C17167">
        <v>2026</v>
      </c>
      <c r="D17167" t="s">
        <v>38</v>
      </c>
      <c r="E17167" t="s">
        <v>29</v>
      </c>
      <c r="F17167" s="4">
        <v>18302.653059499651</v>
      </c>
    </row>
    <row r="17168" spans="1:6" x14ac:dyDescent="0.3">
      <c r="A17168" t="s">
        <v>53</v>
      </c>
      <c r="B17168" t="s">
        <v>45</v>
      </c>
      <c r="C17168">
        <v>2026</v>
      </c>
      <c r="D17168" t="s">
        <v>38</v>
      </c>
      <c r="E17168" t="s">
        <v>30</v>
      </c>
      <c r="F17168" s="4">
        <v>18004.912241783819</v>
      </c>
    </row>
    <row r="17169" spans="1:6" x14ac:dyDescent="0.3">
      <c r="A17169" t="s">
        <v>53</v>
      </c>
      <c r="B17169" t="s">
        <v>45</v>
      </c>
      <c r="C17169">
        <v>2026</v>
      </c>
      <c r="D17169" t="s">
        <v>38</v>
      </c>
      <c r="E17169" t="s">
        <v>31</v>
      </c>
      <c r="F17169" s="4">
        <v>16763.209549707259</v>
      </c>
    </row>
    <row r="17170" spans="1:6" x14ac:dyDescent="0.3">
      <c r="A17170" t="s">
        <v>53</v>
      </c>
      <c r="B17170" t="s">
        <v>45</v>
      </c>
      <c r="C17170">
        <v>2026</v>
      </c>
      <c r="D17170" t="s">
        <v>38</v>
      </c>
      <c r="E17170" t="s">
        <v>32</v>
      </c>
      <c r="F17170" s="4">
        <v>13930.172780918911</v>
      </c>
    </row>
    <row r="17171" spans="1:6" x14ac:dyDescent="0.3">
      <c r="A17171" t="s">
        <v>53</v>
      </c>
      <c r="B17171" t="s">
        <v>45</v>
      </c>
      <c r="C17171">
        <v>2026</v>
      </c>
      <c r="D17171" t="s">
        <v>38</v>
      </c>
      <c r="E17171" t="s">
        <v>33</v>
      </c>
      <c r="F17171" s="4">
        <v>11037.16437609278</v>
      </c>
    </row>
    <row r="17172" spans="1:6" x14ac:dyDescent="0.3">
      <c r="A17172" t="s">
        <v>53</v>
      </c>
      <c r="B17172" t="s">
        <v>45</v>
      </c>
      <c r="C17172">
        <v>2026</v>
      </c>
      <c r="D17172" t="s">
        <v>38</v>
      </c>
      <c r="E17172" t="s">
        <v>34</v>
      </c>
      <c r="F17172" s="4">
        <v>6753.8091063852644</v>
      </c>
    </row>
    <row r="17173" spans="1:6" x14ac:dyDescent="0.3">
      <c r="A17173" t="s">
        <v>53</v>
      </c>
      <c r="B17173" t="s">
        <v>45</v>
      </c>
      <c r="C17173">
        <v>2026</v>
      </c>
      <c r="D17173" t="s">
        <v>38</v>
      </c>
      <c r="E17173" t="s">
        <v>35</v>
      </c>
      <c r="F17173" s="4">
        <v>5028.6868256418747</v>
      </c>
    </row>
    <row r="17174" spans="1:6" x14ac:dyDescent="0.3">
      <c r="A17174" t="s">
        <v>53</v>
      </c>
      <c r="B17174" t="s">
        <v>45</v>
      </c>
      <c r="C17174">
        <v>2027</v>
      </c>
      <c r="D17174" t="s">
        <v>37</v>
      </c>
      <c r="E17174" t="s">
        <v>17</v>
      </c>
      <c r="F17174" s="4">
        <v>7113.946251614665</v>
      </c>
    </row>
    <row r="17175" spans="1:6" x14ac:dyDescent="0.3">
      <c r="A17175" t="s">
        <v>53</v>
      </c>
      <c r="B17175" t="s">
        <v>45</v>
      </c>
      <c r="C17175">
        <v>2027</v>
      </c>
      <c r="D17175" t="s">
        <v>37</v>
      </c>
      <c r="E17175" t="s">
        <v>19</v>
      </c>
      <c r="F17175" s="4">
        <v>7555.0503815584552</v>
      </c>
    </row>
    <row r="17176" spans="1:6" x14ac:dyDescent="0.3">
      <c r="A17176" t="s">
        <v>53</v>
      </c>
      <c r="B17176" t="s">
        <v>45</v>
      </c>
      <c r="C17176">
        <v>2027</v>
      </c>
      <c r="D17176" t="s">
        <v>37</v>
      </c>
      <c r="E17176" t="s">
        <v>20</v>
      </c>
      <c r="F17176" s="4">
        <v>8502.7573753704692</v>
      </c>
    </row>
    <row r="17177" spans="1:6" x14ac:dyDescent="0.3">
      <c r="A17177" t="s">
        <v>53</v>
      </c>
      <c r="B17177" t="s">
        <v>45</v>
      </c>
      <c r="C17177">
        <v>2027</v>
      </c>
      <c r="D17177" t="s">
        <v>37</v>
      </c>
      <c r="E17177" t="s">
        <v>21</v>
      </c>
      <c r="F17177" s="4">
        <v>8551.9738538525671</v>
      </c>
    </row>
    <row r="17178" spans="1:6" x14ac:dyDescent="0.3">
      <c r="A17178" t="s">
        <v>53</v>
      </c>
      <c r="B17178" t="s">
        <v>45</v>
      </c>
      <c r="C17178">
        <v>2027</v>
      </c>
      <c r="D17178" t="s">
        <v>37</v>
      </c>
      <c r="E17178" t="s">
        <v>22</v>
      </c>
      <c r="F17178" s="4">
        <v>6734.2790795971823</v>
      </c>
    </row>
    <row r="17179" spans="1:6" x14ac:dyDescent="0.3">
      <c r="A17179" t="s">
        <v>53</v>
      </c>
      <c r="B17179" t="s">
        <v>45</v>
      </c>
      <c r="C17179">
        <v>2027</v>
      </c>
      <c r="D17179" t="s">
        <v>37</v>
      </c>
      <c r="E17179" t="s">
        <v>23</v>
      </c>
      <c r="F17179" s="4">
        <v>7727.9832118853783</v>
      </c>
    </row>
    <row r="17180" spans="1:6" x14ac:dyDescent="0.3">
      <c r="A17180" t="s">
        <v>53</v>
      </c>
      <c r="B17180" t="s">
        <v>45</v>
      </c>
      <c r="C17180">
        <v>2027</v>
      </c>
      <c r="D17180" t="s">
        <v>37</v>
      </c>
      <c r="E17180" t="s">
        <v>24</v>
      </c>
      <c r="F17180" s="4">
        <v>9080.7271460141383</v>
      </c>
    </row>
    <row r="17181" spans="1:6" x14ac:dyDescent="0.3">
      <c r="A17181" t="s">
        <v>53</v>
      </c>
      <c r="B17181" t="s">
        <v>45</v>
      </c>
      <c r="C17181">
        <v>2027</v>
      </c>
      <c r="D17181" t="s">
        <v>37</v>
      </c>
      <c r="E17181" t="s">
        <v>25</v>
      </c>
      <c r="F17181" s="4">
        <v>9270.6907472594339</v>
      </c>
    </row>
    <row r="17182" spans="1:6" x14ac:dyDescent="0.3">
      <c r="A17182" t="s">
        <v>53</v>
      </c>
      <c r="B17182" t="s">
        <v>45</v>
      </c>
      <c r="C17182">
        <v>2027</v>
      </c>
      <c r="D17182" t="s">
        <v>37</v>
      </c>
      <c r="E17182" t="s">
        <v>26</v>
      </c>
      <c r="F17182" s="4">
        <v>9190.6671607983044</v>
      </c>
    </row>
    <row r="17183" spans="1:6" x14ac:dyDescent="0.3">
      <c r="A17183" t="s">
        <v>53</v>
      </c>
      <c r="B17183" t="s">
        <v>45</v>
      </c>
      <c r="C17183">
        <v>2027</v>
      </c>
      <c r="D17183" t="s">
        <v>37</v>
      </c>
      <c r="E17183" t="s">
        <v>27</v>
      </c>
      <c r="F17183" s="4">
        <v>9147.741480392322</v>
      </c>
    </row>
    <row r="17184" spans="1:6" x14ac:dyDescent="0.3">
      <c r="A17184" t="s">
        <v>53</v>
      </c>
      <c r="B17184" t="s">
        <v>45</v>
      </c>
      <c r="C17184">
        <v>2027</v>
      </c>
      <c r="D17184" t="s">
        <v>37</v>
      </c>
      <c r="E17184" t="s">
        <v>28</v>
      </c>
      <c r="F17184" s="4">
        <v>9092.9587925669002</v>
      </c>
    </row>
    <row r="17185" spans="1:6" x14ac:dyDescent="0.3">
      <c r="A17185" t="s">
        <v>53</v>
      </c>
      <c r="B17185" t="s">
        <v>45</v>
      </c>
      <c r="C17185">
        <v>2027</v>
      </c>
      <c r="D17185" t="s">
        <v>37</v>
      </c>
      <c r="E17185" t="s">
        <v>29</v>
      </c>
      <c r="F17185" s="4">
        <v>9352.5528884165633</v>
      </c>
    </row>
    <row r="17186" spans="1:6" x14ac:dyDescent="0.3">
      <c r="A17186" t="s">
        <v>53</v>
      </c>
      <c r="B17186" t="s">
        <v>45</v>
      </c>
      <c r="C17186">
        <v>2027</v>
      </c>
      <c r="D17186" t="s">
        <v>37</v>
      </c>
      <c r="E17186" t="s">
        <v>30</v>
      </c>
      <c r="F17186" s="4">
        <v>8887.1418542577339</v>
      </c>
    </row>
    <row r="17187" spans="1:6" x14ac:dyDescent="0.3">
      <c r="A17187" t="s">
        <v>53</v>
      </c>
      <c r="B17187" t="s">
        <v>45</v>
      </c>
      <c r="C17187">
        <v>2027</v>
      </c>
      <c r="D17187" t="s">
        <v>37</v>
      </c>
      <c r="E17187" t="s">
        <v>31</v>
      </c>
      <c r="F17187" s="4">
        <v>8583.2628006821251</v>
      </c>
    </row>
    <row r="17188" spans="1:6" x14ac:dyDescent="0.3">
      <c r="A17188" t="s">
        <v>53</v>
      </c>
      <c r="B17188" t="s">
        <v>45</v>
      </c>
      <c r="C17188">
        <v>2027</v>
      </c>
      <c r="D17188" t="s">
        <v>37</v>
      </c>
      <c r="E17188" t="s">
        <v>32</v>
      </c>
      <c r="F17188" s="4">
        <v>7135.1830084066996</v>
      </c>
    </row>
    <row r="17189" spans="1:6" x14ac:dyDescent="0.3">
      <c r="A17189" t="s">
        <v>53</v>
      </c>
      <c r="B17189" t="s">
        <v>45</v>
      </c>
      <c r="C17189">
        <v>2027</v>
      </c>
      <c r="D17189" t="s">
        <v>37</v>
      </c>
      <c r="E17189" t="s">
        <v>33</v>
      </c>
      <c r="F17189" s="4">
        <v>5552.3098888890136</v>
      </c>
    </row>
    <row r="17190" spans="1:6" x14ac:dyDescent="0.3">
      <c r="A17190" t="s">
        <v>53</v>
      </c>
      <c r="B17190" t="s">
        <v>45</v>
      </c>
      <c r="C17190">
        <v>2027</v>
      </c>
      <c r="D17190" t="s">
        <v>37</v>
      </c>
      <c r="E17190" t="s">
        <v>34</v>
      </c>
      <c r="F17190" s="4">
        <v>3799.3195996878621</v>
      </c>
    </row>
    <row r="17191" spans="1:6" x14ac:dyDescent="0.3">
      <c r="A17191" t="s">
        <v>53</v>
      </c>
      <c r="B17191" t="s">
        <v>45</v>
      </c>
      <c r="C17191">
        <v>2027</v>
      </c>
      <c r="D17191" t="s">
        <v>37</v>
      </c>
      <c r="E17191" t="s">
        <v>35</v>
      </c>
      <c r="F17191" s="4">
        <v>3025.0795967202489</v>
      </c>
    </row>
    <row r="17192" spans="1:6" x14ac:dyDescent="0.3">
      <c r="A17192" t="s">
        <v>53</v>
      </c>
      <c r="B17192" t="s">
        <v>45</v>
      </c>
      <c r="C17192">
        <v>2027</v>
      </c>
      <c r="D17192" t="s">
        <v>18</v>
      </c>
      <c r="E17192" t="s">
        <v>17</v>
      </c>
      <c r="F17192" s="4">
        <v>7518.7709575047966</v>
      </c>
    </row>
    <row r="17193" spans="1:6" x14ac:dyDescent="0.3">
      <c r="A17193" t="s">
        <v>53</v>
      </c>
      <c r="B17193" t="s">
        <v>45</v>
      </c>
      <c r="C17193">
        <v>2027</v>
      </c>
      <c r="D17193" t="s">
        <v>18</v>
      </c>
      <c r="E17193" t="s">
        <v>19</v>
      </c>
      <c r="F17193" s="4">
        <v>7759.1829585441192</v>
      </c>
    </row>
    <row r="17194" spans="1:6" x14ac:dyDescent="0.3">
      <c r="A17194" t="s">
        <v>53</v>
      </c>
      <c r="B17194" t="s">
        <v>45</v>
      </c>
      <c r="C17194">
        <v>2027</v>
      </c>
      <c r="D17194" t="s">
        <v>18</v>
      </c>
      <c r="E17194" t="s">
        <v>20</v>
      </c>
      <c r="F17194" s="4">
        <v>8715.1823677626435</v>
      </c>
    </row>
    <row r="17195" spans="1:6" x14ac:dyDescent="0.3">
      <c r="A17195" t="s">
        <v>53</v>
      </c>
      <c r="B17195" t="s">
        <v>45</v>
      </c>
      <c r="C17195">
        <v>2027</v>
      </c>
      <c r="D17195" t="s">
        <v>18</v>
      </c>
      <c r="E17195" t="s">
        <v>21</v>
      </c>
      <c r="F17195" s="4">
        <v>9190.3389612296269</v>
      </c>
    </row>
    <row r="17196" spans="1:6" x14ac:dyDescent="0.3">
      <c r="A17196" t="s">
        <v>53</v>
      </c>
      <c r="B17196" t="s">
        <v>45</v>
      </c>
      <c r="C17196">
        <v>2027</v>
      </c>
      <c r="D17196" t="s">
        <v>18</v>
      </c>
      <c r="E17196" t="s">
        <v>22</v>
      </c>
      <c r="F17196" s="4">
        <v>7474.7636337389022</v>
      </c>
    </row>
    <row r="17197" spans="1:6" x14ac:dyDescent="0.3">
      <c r="A17197" t="s">
        <v>53</v>
      </c>
      <c r="B17197" t="s">
        <v>45</v>
      </c>
      <c r="C17197">
        <v>2027</v>
      </c>
      <c r="D17197" t="s">
        <v>18</v>
      </c>
      <c r="E17197" t="s">
        <v>23</v>
      </c>
      <c r="F17197" s="4">
        <v>7685.1432860262648</v>
      </c>
    </row>
    <row r="17198" spans="1:6" x14ac:dyDescent="0.3">
      <c r="A17198" t="s">
        <v>53</v>
      </c>
      <c r="B17198" t="s">
        <v>45</v>
      </c>
      <c r="C17198">
        <v>2027</v>
      </c>
      <c r="D17198" t="s">
        <v>18</v>
      </c>
      <c r="E17198" t="s">
        <v>24</v>
      </c>
      <c r="F17198" s="4">
        <v>8319.5476974031135</v>
      </c>
    </row>
    <row r="17199" spans="1:6" x14ac:dyDescent="0.3">
      <c r="A17199" t="s">
        <v>53</v>
      </c>
      <c r="B17199" t="s">
        <v>45</v>
      </c>
      <c r="C17199">
        <v>2027</v>
      </c>
      <c r="D17199" t="s">
        <v>18</v>
      </c>
      <c r="E17199" t="s">
        <v>25</v>
      </c>
      <c r="F17199" s="4">
        <v>8732.1841061236937</v>
      </c>
    </row>
    <row r="17200" spans="1:6" x14ac:dyDescent="0.3">
      <c r="A17200" t="s">
        <v>53</v>
      </c>
      <c r="B17200" t="s">
        <v>45</v>
      </c>
      <c r="C17200">
        <v>2027</v>
      </c>
      <c r="D17200" t="s">
        <v>18</v>
      </c>
      <c r="E17200" t="s">
        <v>26</v>
      </c>
      <c r="F17200" s="4">
        <v>8908.8235105137464</v>
      </c>
    </row>
    <row r="17201" spans="1:6" x14ac:dyDescent="0.3">
      <c r="A17201" t="s">
        <v>53</v>
      </c>
      <c r="B17201" t="s">
        <v>45</v>
      </c>
      <c r="C17201">
        <v>2027</v>
      </c>
      <c r="D17201" t="s">
        <v>18</v>
      </c>
      <c r="E17201" t="s">
        <v>27</v>
      </c>
      <c r="F17201" s="4">
        <v>8377.7166920134568</v>
      </c>
    </row>
    <row r="17202" spans="1:6" x14ac:dyDescent="0.3">
      <c r="A17202" t="s">
        <v>53</v>
      </c>
      <c r="B17202" t="s">
        <v>45</v>
      </c>
      <c r="C17202">
        <v>2027</v>
      </c>
      <c r="D17202" t="s">
        <v>18</v>
      </c>
      <c r="E17202" t="s">
        <v>28</v>
      </c>
      <c r="F17202" s="4">
        <v>8660.8805630536899</v>
      </c>
    </row>
    <row r="17203" spans="1:6" x14ac:dyDescent="0.3">
      <c r="A17203" t="s">
        <v>53</v>
      </c>
      <c r="B17203" t="s">
        <v>45</v>
      </c>
      <c r="C17203">
        <v>2027</v>
      </c>
      <c r="D17203" t="s">
        <v>18</v>
      </c>
      <c r="E17203" t="s">
        <v>29</v>
      </c>
      <c r="F17203" s="4">
        <v>9317.8910352453895</v>
      </c>
    </row>
    <row r="17204" spans="1:6" x14ac:dyDescent="0.3">
      <c r="A17204" t="s">
        <v>53</v>
      </c>
      <c r="B17204" t="s">
        <v>45</v>
      </c>
      <c r="C17204">
        <v>2027</v>
      </c>
      <c r="D17204" t="s">
        <v>18</v>
      </c>
      <c r="E17204" t="s">
        <v>30</v>
      </c>
      <c r="F17204" s="4">
        <v>8960.825700105137</v>
      </c>
    </row>
    <row r="17205" spans="1:6" x14ac:dyDescent="0.3">
      <c r="A17205" t="s">
        <v>53</v>
      </c>
      <c r="B17205" t="s">
        <v>45</v>
      </c>
      <c r="C17205">
        <v>2027</v>
      </c>
      <c r="D17205" t="s">
        <v>18</v>
      </c>
      <c r="E17205" t="s">
        <v>31</v>
      </c>
      <c r="F17205" s="4">
        <v>8498.2112926868158</v>
      </c>
    </row>
    <row r="17206" spans="1:6" x14ac:dyDescent="0.3">
      <c r="A17206" t="s">
        <v>53</v>
      </c>
      <c r="B17206" t="s">
        <v>45</v>
      </c>
      <c r="C17206">
        <v>2027</v>
      </c>
      <c r="D17206" t="s">
        <v>18</v>
      </c>
      <c r="E17206" t="s">
        <v>32</v>
      </c>
      <c r="F17206" s="4">
        <v>7126.626639414787</v>
      </c>
    </row>
    <row r="17207" spans="1:6" x14ac:dyDescent="0.3">
      <c r="A17207" t="s">
        <v>53</v>
      </c>
      <c r="B17207" t="s">
        <v>45</v>
      </c>
      <c r="C17207">
        <v>2027</v>
      </c>
      <c r="D17207" t="s">
        <v>18</v>
      </c>
      <c r="E17207" t="s">
        <v>33</v>
      </c>
      <c r="F17207" s="4">
        <v>5578.7363899930433</v>
      </c>
    </row>
    <row r="17208" spans="1:6" x14ac:dyDescent="0.3">
      <c r="A17208" t="s">
        <v>53</v>
      </c>
      <c r="B17208" t="s">
        <v>45</v>
      </c>
      <c r="C17208">
        <v>2027</v>
      </c>
      <c r="D17208" t="s">
        <v>18</v>
      </c>
      <c r="E17208" t="s">
        <v>34</v>
      </c>
      <c r="F17208" s="4">
        <v>3539.4649094048118</v>
      </c>
    </row>
    <row r="17209" spans="1:6" x14ac:dyDescent="0.3">
      <c r="A17209" t="s">
        <v>53</v>
      </c>
      <c r="B17209" t="s">
        <v>45</v>
      </c>
      <c r="C17209">
        <v>2027</v>
      </c>
      <c r="D17209" t="s">
        <v>18</v>
      </c>
      <c r="E17209" t="s">
        <v>35</v>
      </c>
      <c r="F17209" s="4">
        <v>2234.409019853621</v>
      </c>
    </row>
    <row r="17210" spans="1:6" x14ac:dyDescent="0.3">
      <c r="A17210" t="s">
        <v>53</v>
      </c>
      <c r="B17210" t="s">
        <v>45</v>
      </c>
      <c r="C17210">
        <v>2027</v>
      </c>
      <c r="D17210" t="s">
        <v>38</v>
      </c>
      <c r="E17210" t="s">
        <v>17</v>
      </c>
      <c r="F17210" s="4">
        <v>14632.717209119461</v>
      </c>
    </row>
    <row r="17211" spans="1:6" x14ac:dyDescent="0.3">
      <c r="A17211" t="s">
        <v>53</v>
      </c>
      <c r="B17211" t="s">
        <v>45</v>
      </c>
      <c r="C17211">
        <v>2027</v>
      </c>
      <c r="D17211" t="s">
        <v>38</v>
      </c>
      <c r="E17211" t="s">
        <v>19</v>
      </c>
      <c r="F17211" s="4">
        <v>15314.233340102581</v>
      </c>
    </row>
    <row r="17212" spans="1:6" x14ac:dyDescent="0.3">
      <c r="A17212" t="s">
        <v>53</v>
      </c>
      <c r="B17212" t="s">
        <v>45</v>
      </c>
      <c r="C17212">
        <v>2027</v>
      </c>
      <c r="D17212" t="s">
        <v>38</v>
      </c>
      <c r="E17212" t="s">
        <v>20</v>
      </c>
      <c r="F17212" s="4">
        <v>17217.939743133109</v>
      </c>
    </row>
    <row r="17213" spans="1:6" x14ac:dyDescent="0.3">
      <c r="A17213" t="s">
        <v>53</v>
      </c>
      <c r="B17213" t="s">
        <v>45</v>
      </c>
      <c r="C17213">
        <v>2027</v>
      </c>
      <c r="D17213" t="s">
        <v>38</v>
      </c>
      <c r="E17213" t="s">
        <v>21</v>
      </c>
      <c r="F17213" s="4">
        <v>17742.31281508219</v>
      </c>
    </row>
    <row r="17214" spans="1:6" x14ac:dyDescent="0.3">
      <c r="A17214" t="s">
        <v>53</v>
      </c>
      <c r="B17214" t="s">
        <v>45</v>
      </c>
      <c r="C17214">
        <v>2027</v>
      </c>
      <c r="D17214" t="s">
        <v>38</v>
      </c>
      <c r="E17214" t="s">
        <v>22</v>
      </c>
      <c r="F17214" s="4">
        <v>14209.042713336081</v>
      </c>
    </row>
    <row r="17215" spans="1:6" x14ac:dyDescent="0.3">
      <c r="A17215" t="s">
        <v>53</v>
      </c>
      <c r="B17215" t="s">
        <v>45</v>
      </c>
      <c r="C17215">
        <v>2027</v>
      </c>
      <c r="D17215" t="s">
        <v>38</v>
      </c>
      <c r="E17215" t="s">
        <v>23</v>
      </c>
      <c r="F17215" s="4">
        <v>15413.12649791164</v>
      </c>
    </row>
    <row r="17216" spans="1:6" x14ac:dyDescent="0.3">
      <c r="A17216" t="s">
        <v>53</v>
      </c>
      <c r="B17216" t="s">
        <v>45</v>
      </c>
      <c r="C17216">
        <v>2027</v>
      </c>
      <c r="D17216" t="s">
        <v>38</v>
      </c>
      <c r="E17216" t="s">
        <v>24</v>
      </c>
      <c r="F17216" s="4">
        <v>17400.27484341725</v>
      </c>
    </row>
    <row r="17217" spans="1:6" x14ac:dyDescent="0.3">
      <c r="A17217" t="s">
        <v>53</v>
      </c>
      <c r="B17217" t="s">
        <v>45</v>
      </c>
      <c r="C17217">
        <v>2027</v>
      </c>
      <c r="D17217" t="s">
        <v>38</v>
      </c>
      <c r="E17217" t="s">
        <v>25</v>
      </c>
      <c r="F17217" s="4">
        <v>18002.874853383131</v>
      </c>
    </row>
    <row r="17218" spans="1:6" x14ac:dyDescent="0.3">
      <c r="A17218" t="s">
        <v>53</v>
      </c>
      <c r="B17218" t="s">
        <v>45</v>
      </c>
      <c r="C17218">
        <v>2027</v>
      </c>
      <c r="D17218" t="s">
        <v>38</v>
      </c>
      <c r="E17218" t="s">
        <v>26</v>
      </c>
      <c r="F17218" s="4">
        <v>18099.490671312051</v>
      </c>
    </row>
    <row r="17219" spans="1:6" x14ac:dyDescent="0.3">
      <c r="A17219" t="s">
        <v>53</v>
      </c>
      <c r="B17219" t="s">
        <v>45</v>
      </c>
      <c r="C17219">
        <v>2027</v>
      </c>
      <c r="D17219" t="s">
        <v>38</v>
      </c>
      <c r="E17219" t="s">
        <v>27</v>
      </c>
      <c r="F17219" s="4">
        <v>17525.458172405779</v>
      </c>
    </row>
    <row r="17220" spans="1:6" x14ac:dyDescent="0.3">
      <c r="A17220" t="s">
        <v>53</v>
      </c>
      <c r="B17220" t="s">
        <v>45</v>
      </c>
      <c r="C17220">
        <v>2027</v>
      </c>
      <c r="D17220" t="s">
        <v>38</v>
      </c>
      <c r="E17220" t="s">
        <v>28</v>
      </c>
      <c r="F17220" s="4">
        <v>17753.839355620588</v>
      </c>
    </row>
    <row r="17221" spans="1:6" x14ac:dyDescent="0.3">
      <c r="A17221" t="s">
        <v>53</v>
      </c>
      <c r="B17221" t="s">
        <v>45</v>
      </c>
      <c r="C17221">
        <v>2027</v>
      </c>
      <c r="D17221" t="s">
        <v>38</v>
      </c>
      <c r="E17221" t="s">
        <v>29</v>
      </c>
      <c r="F17221" s="4">
        <v>18670.443923661951</v>
      </c>
    </row>
    <row r="17222" spans="1:6" x14ac:dyDescent="0.3">
      <c r="A17222" t="s">
        <v>53</v>
      </c>
      <c r="B17222" t="s">
        <v>45</v>
      </c>
      <c r="C17222">
        <v>2027</v>
      </c>
      <c r="D17222" t="s">
        <v>38</v>
      </c>
      <c r="E17222" t="s">
        <v>30</v>
      </c>
      <c r="F17222" s="4">
        <v>17847.967554362869</v>
      </c>
    </row>
    <row r="17223" spans="1:6" x14ac:dyDescent="0.3">
      <c r="A17223" t="s">
        <v>53</v>
      </c>
      <c r="B17223" t="s">
        <v>45</v>
      </c>
      <c r="C17223">
        <v>2027</v>
      </c>
      <c r="D17223" t="s">
        <v>38</v>
      </c>
      <c r="E17223" t="s">
        <v>31</v>
      </c>
      <c r="F17223" s="4">
        <v>17081.474093368939</v>
      </c>
    </row>
    <row r="17224" spans="1:6" x14ac:dyDescent="0.3">
      <c r="A17224" t="s">
        <v>53</v>
      </c>
      <c r="B17224" t="s">
        <v>45</v>
      </c>
      <c r="C17224">
        <v>2027</v>
      </c>
      <c r="D17224" t="s">
        <v>38</v>
      </c>
      <c r="E17224" t="s">
        <v>32</v>
      </c>
      <c r="F17224" s="4">
        <v>14261.80964782149</v>
      </c>
    </row>
    <row r="17225" spans="1:6" x14ac:dyDescent="0.3">
      <c r="A17225" t="s">
        <v>53</v>
      </c>
      <c r="B17225" t="s">
        <v>45</v>
      </c>
      <c r="C17225">
        <v>2027</v>
      </c>
      <c r="D17225" t="s">
        <v>38</v>
      </c>
      <c r="E17225" t="s">
        <v>33</v>
      </c>
      <c r="F17225" s="4">
        <v>11131.046278882061</v>
      </c>
    </row>
    <row r="17226" spans="1:6" x14ac:dyDescent="0.3">
      <c r="A17226" t="s">
        <v>53</v>
      </c>
      <c r="B17226" t="s">
        <v>45</v>
      </c>
      <c r="C17226">
        <v>2027</v>
      </c>
      <c r="D17226" t="s">
        <v>38</v>
      </c>
      <c r="E17226" t="s">
        <v>34</v>
      </c>
      <c r="F17226" s="4">
        <v>7338.7845090926739</v>
      </c>
    </row>
    <row r="17227" spans="1:6" x14ac:dyDescent="0.3">
      <c r="A17227" t="s">
        <v>53</v>
      </c>
      <c r="B17227" t="s">
        <v>45</v>
      </c>
      <c r="C17227">
        <v>2027</v>
      </c>
      <c r="D17227" t="s">
        <v>38</v>
      </c>
      <c r="E17227" t="s">
        <v>35</v>
      </c>
      <c r="F17227" s="4">
        <v>5259.4886165738699</v>
      </c>
    </row>
    <row r="17228" spans="1:6" x14ac:dyDescent="0.3">
      <c r="A17228" t="s">
        <v>53</v>
      </c>
      <c r="B17228" t="s">
        <v>45</v>
      </c>
      <c r="C17228">
        <v>2028</v>
      </c>
      <c r="D17228" t="s">
        <v>37</v>
      </c>
      <c r="E17228" t="s">
        <v>17</v>
      </c>
      <c r="F17228" s="4">
        <v>7012.0193751893466</v>
      </c>
    </row>
    <row r="17229" spans="1:6" x14ac:dyDescent="0.3">
      <c r="A17229" t="s">
        <v>53</v>
      </c>
      <c r="B17229" t="s">
        <v>45</v>
      </c>
      <c r="C17229">
        <v>2028</v>
      </c>
      <c r="D17229" t="s">
        <v>37</v>
      </c>
      <c r="E17229" t="s">
        <v>19</v>
      </c>
      <c r="F17229" s="4">
        <v>7626.1851112836321</v>
      </c>
    </row>
    <row r="17230" spans="1:6" x14ac:dyDescent="0.3">
      <c r="A17230" t="s">
        <v>53</v>
      </c>
      <c r="B17230" t="s">
        <v>45</v>
      </c>
      <c r="C17230">
        <v>2028</v>
      </c>
      <c r="D17230" t="s">
        <v>37</v>
      </c>
      <c r="E17230" t="s">
        <v>20</v>
      </c>
      <c r="F17230" s="4">
        <v>8397.5581694793673</v>
      </c>
    </row>
    <row r="17231" spans="1:6" x14ac:dyDescent="0.3">
      <c r="A17231" t="s">
        <v>53</v>
      </c>
      <c r="B17231" t="s">
        <v>45</v>
      </c>
      <c r="C17231">
        <v>2028</v>
      </c>
      <c r="D17231" t="s">
        <v>37</v>
      </c>
      <c r="E17231" t="s">
        <v>21</v>
      </c>
      <c r="F17231" s="4">
        <v>8513.3556813677096</v>
      </c>
    </row>
    <row r="17232" spans="1:6" x14ac:dyDescent="0.3">
      <c r="A17232" t="s">
        <v>53</v>
      </c>
      <c r="B17232" t="s">
        <v>45</v>
      </c>
      <c r="C17232">
        <v>2028</v>
      </c>
      <c r="D17232" t="s">
        <v>37</v>
      </c>
      <c r="E17232" t="s">
        <v>22</v>
      </c>
      <c r="F17232" s="4">
        <v>6882.9164511887757</v>
      </c>
    </row>
    <row r="17233" spans="1:6" x14ac:dyDescent="0.3">
      <c r="A17233" t="s">
        <v>53</v>
      </c>
      <c r="B17233" t="s">
        <v>45</v>
      </c>
      <c r="C17233">
        <v>2028</v>
      </c>
      <c r="D17233" t="s">
        <v>37</v>
      </c>
      <c r="E17233" t="s">
        <v>23</v>
      </c>
      <c r="F17233" s="4">
        <v>7725.5730673131684</v>
      </c>
    </row>
    <row r="17234" spans="1:6" x14ac:dyDescent="0.3">
      <c r="A17234" t="s">
        <v>53</v>
      </c>
      <c r="B17234" t="s">
        <v>45</v>
      </c>
      <c r="C17234">
        <v>2028</v>
      </c>
      <c r="D17234" t="s">
        <v>37</v>
      </c>
      <c r="E17234" t="s">
        <v>24</v>
      </c>
      <c r="F17234" s="4">
        <v>8976.8225057556519</v>
      </c>
    </row>
    <row r="17235" spans="1:6" x14ac:dyDescent="0.3">
      <c r="A17235" t="s">
        <v>53</v>
      </c>
      <c r="B17235" t="s">
        <v>45</v>
      </c>
      <c r="C17235">
        <v>2028</v>
      </c>
      <c r="D17235" t="s">
        <v>37</v>
      </c>
      <c r="E17235" t="s">
        <v>25</v>
      </c>
      <c r="F17235" s="4">
        <v>9394.9687809067218</v>
      </c>
    </row>
    <row r="17236" spans="1:6" x14ac:dyDescent="0.3">
      <c r="A17236" t="s">
        <v>53</v>
      </c>
      <c r="B17236" t="s">
        <v>45</v>
      </c>
      <c r="C17236">
        <v>2028</v>
      </c>
      <c r="D17236" t="s">
        <v>37</v>
      </c>
      <c r="E17236" t="s">
        <v>26</v>
      </c>
      <c r="F17236" s="4">
        <v>9197.3001828128654</v>
      </c>
    </row>
    <row r="17237" spans="1:6" x14ac:dyDescent="0.3">
      <c r="A17237" t="s">
        <v>53</v>
      </c>
      <c r="B17237" t="s">
        <v>45</v>
      </c>
      <c r="C17237">
        <v>2028</v>
      </c>
      <c r="D17237" t="s">
        <v>37</v>
      </c>
      <c r="E17237" t="s">
        <v>27</v>
      </c>
      <c r="F17237" s="4">
        <v>9346.3313609463839</v>
      </c>
    </row>
    <row r="17238" spans="1:6" x14ac:dyDescent="0.3">
      <c r="A17238" t="s">
        <v>53</v>
      </c>
      <c r="B17238" t="s">
        <v>45</v>
      </c>
      <c r="C17238">
        <v>2028</v>
      </c>
      <c r="D17238" t="s">
        <v>37</v>
      </c>
      <c r="E17238" t="s">
        <v>28</v>
      </c>
      <c r="F17238" s="4">
        <v>8904.7914828565972</v>
      </c>
    </row>
    <row r="17239" spans="1:6" x14ac:dyDescent="0.3">
      <c r="A17239" t="s">
        <v>53</v>
      </c>
      <c r="B17239" t="s">
        <v>45</v>
      </c>
      <c r="C17239">
        <v>2028</v>
      </c>
      <c r="D17239" t="s">
        <v>37</v>
      </c>
      <c r="E17239" t="s">
        <v>29</v>
      </c>
      <c r="F17239" s="4">
        <v>9511.8304296293536</v>
      </c>
    </row>
    <row r="17240" spans="1:6" x14ac:dyDescent="0.3">
      <c r="A17240" t="s">
        <v>53</v>
      </c>
      <c r="B17240" t="s">
        <v>45</v>
      </c>
      <c r="C17240">
        <v>2028</v>
      </c>
      <c r="D17240" t="s">
        <v>37</v>
      </c>
      <c r="E17240" t="s">
        <v>30</v>
      </c>
      <c r="F17240" s="4">
        <v>8850.2918617588493</v>
      </c>
    </row>
    <row r="17241" spans="1:6" x14ac:dyDescent="0.3">
      <c r="A17241" t="s">
        <v>53</v>
      </c>
      <c r="B17241" t="s">
        <v>45</v>
      </c>
      <c r="C17241">
        <v>2028</v>
      </c>
      <c r="D17241" t="s">
        <v>37</v>
      </c>
      <c r="E17241" t="s">
        <v>31</v>
      </c>
      <c r="F17241" s="4">
        <v>8719.5608041275209</v>
      </c>
    </row>
    <row r="17242" spans="1:6" x14ac:dyDescent="0.3">
      <c r="A17242" t="s">
        <v>53</v>
      </c>
      <c r="B17242" t="s">
        <v>45</v>
      </c>
      <c r="C17242">
        <v>2028</v>
      </c>
      <c r="D17242" t="s">
        <v>37</v>
      </c>
      <c r="E17242" t="s">
        <v>32</v>
      </c>
      <c r="F17242" s="4">
        <v>7335.2588785119842</v>
      </c>
    </row>
    <row r="17243" spans="1:6" x14ac:dyDescent="0.3">
      <c r="A17243" t="s">
        <v>53</v>
      </c>
      <c r="B17243" t="s">
        <v>45</v>
      </c>
      <c r="C17243">
        <v>2028</v>
      </c>
      <c r="D17243" t="s">
        <v>37</v>
      </c>
      <c r="E17243" t="s">
        <v>33</v>
      </c>
      <c r="F17243" s="4">
        <v>5661.6694058572148</v>
      </c>
    </row>
    <row r="17244" spans="1:6" x14ac:dyDescent="0.3">
      <c r="A17244" t="s">
        <v>53</v>
      </c>
      <c r="B17244" t="s">
        <v>45</v>
      </c>
      <c r="C17244">
        <v>2028</v>
      </c>
      <c r="D17244" t="s">
        <v>37</v>
      </c>
      <c r="E17244" t="s">
        <v>34</v>
      </c>
      <c r="F17244" s="4">
        <v>4058.46704548865</v>
      </c>
    </row>
    <row r="17245" spans="1:6" x14ac:dyDescent="0.3">
      <c r="A17245" t="s">
        <v>53</v>
      </c>
      <c r="B17245" t="s">
        <v>45</v>
      </c>
      <c r="C17245">
        <v>2028</v>
      </c>
      <c r="D17245" t="s">
        <v>37</v>
      </c>
      <c r="E17245" t="s">
        <v>35</v>
      </c>
      <c r="F17245" s="4">
        <v>3189.34012851835</v>
      </c>
    </row>
    <row r="17246" spans="1:6" x14ac:dyDescent="0.3">
      <c r="A17246" t="s">
        <v>53</v>
      </c>
      <c r="B17246" t="s">
        <v>45</v>
      </c>
      <c r="C17246">
        <v>2028</v>
      </c>
      <c r="D17246" t="s">
        <v>18</v>
      </c>
      <c r="E17246" t="s">
        <v>17</v>
      </c>
      <c r="F17246" s="4">
        <v>7411.459285897874</v>
      </c>
    </row>
    <row r="17247" spans="1:6" x14ac:dyDescent="0.3">
      <c r="A17247" t="s">
        <v>53</v>
      </c>
      <c r="B17247" t="s">
        <v>45</v>
      </c>
      <c r="C17247">
        <v>2028</v>
      </c>
      <c r="D17247" t="s">
        <v>18</v>
      </c>
      <c r="E17247" t="s">
        <v>19</v>
      </c>
      <c r="F17247" s="4">
        <v>7787.4924016251643</v>
      </c>
    </row>
    <row r="17248" spans="1:6" x14ac:dyDescent="0.3">
      <c r="A17248" t="s">
        <v>53</v>
      </c>
      <c r="B17248" t="s">
        <v>45</v>
      </c>
      <c r="C17248">
        <v>2028</v>
      </c>
      <c r="D17248" t="s">
        <v>18</v>
      </c>
      <c r="E17248" t="s">
        <v>20</v>
      </c>
      <c r="F17248" s="4">
        <v>8636.8668216794595</v>
      </c>
    </row>
    <row r="17249" spans="1:6" x14ac:dyDescent="0.3">
      <c r="A17249" t="s">
        <v>53</v>
      </c>
      <c r="B17249" t="s">
        <v>45</v>
      </c>
      <c r="C17249">
        <v>2028</v>
      </c>
      <c r="D17249" t="s">
        <v>18</v>
      </c>
      <c r="E17249" t="s">
        <v>21</v>
      </c>
      <c r="F17249" s="4">
        <v>9049.3641664477527</v>
      </c>
    </row>
    <row r="17250" spans="1:6" x14ac:dyDescent="0.3">
      <c r="A17250" t="s">
        <v>53</v>
      </c>
      <c r="B17250" t="s">
        <v>45</v>
      </c>
      <c r="C17250">
        <v>2028</v>
      </c>
      <c r="D17250" t="s">
        <v>18</v>
      </c>
      <c r="E17250" t="s">
        <v>22</v>
      </c>
      <c r="F17250" s="4">
        <v>7733.6983890346937</v>
      </c>
    </row>
    <row r="17251" spans="1:6" x14ac:dyDescent="0.3">
      <c r="A17251" t="s">
        <v>53</v>
      </c>
      <c r="B17251" t="s">
        <v>45</v>
      </c>
      <c r="C17251">
        <v>2028</v>
      </c>
      <c r="D17251" t="s">
        <v>18</v>
      </c>
      <c r="E17251" t="s">
        <v>23</v>
      </c>
      <c r="F17251" s="4">
        <v>7702.0755024284208</v>
      </c>
    </row>
    <row r="17252" spans="1:6" x14ac:dyDescent="0.3">
      <c r="A17252" t="s">
        <v>53</v>
      </c>
      <c r="B17252" t="s">
        <v>45</v>
      </c>
      <c r="C17252">
        <v>2028</v>
      </c>
      <c r="D17252" t="s">
        <v>18</v>
      </c>
      <c r="E17252" t="s">
        <v>24</v>
      </c>
      <c r="F17252" s="4">
        <v>8239.0578147638116</v>
      </c>
    </row>
    <row r="17253" spans="1:6" x14ac:dyDescent="0.3">
      <c r="A17253" t="s">
        <v>53</v>
      </c>
      <c r="B17253" t="s">
        <v>45</v>
      </c>
      <c r="C17253">
        <v>2028</v>
      </c>
      <c r="D17253" t="s">
        <v>18</v>
      </c>
      <c r="E17253" t="s">
        <v>25</v>
      </c>
      <c r="F17253" s="4">
        <v>8870.4985127330947</v>
      </c>
    </row>
    <row r="17254" spans="1:6" x14ac:dyDescent="0.3">
      <c r="A17254" t="s">
        <v>53</v>
      </c>
      <c r="B17254" t="s">
        <v>45</v>
      </c>
      <c r="C17254">
        <v>2028</v>
      </c>
      <c r="D17254" t="s">
        <v>18</v>
      </c>
      <c r="E17254" t="s">
        <v>26</v>
      </c>
      <c r="F17254" s="4">
        <v>8920.0804107842196</v>
      </c>
    </row>
    <row r="17255" spans="1:6" x14ac:dyDescent="0.3">
      <c r="A17255" t="s">
        <v>53</v>
      </c>
      <c r="B17255" t="s">
        <v>45</v>
      </c>
      <c r="C17255">
        <v>2028</v>
      </c>
      <c r="D17255" t="s">
        <v>18</v>
      </c>
      <c r="E17255" t="s">
        <v>27</v>
      </c>
      <c r="F17255" s="4">
        <v>8652.6008940011798</v>
      </c>
    </row>
    <row r="17256" spans="1:6" x14ac:dyDescent="0.3">
      <c r="A17256" t="s">
        <v>53</v>
      </c>
      <c r="B17256" t="s">
        <v>45</v>
      </c>
      <c r="C17256">
        <v>2028</v>
      </c>
      <c r="D17256" t="s">
        <v>18</v>
      </c>
      <c r="E17256" t="s">
        <v>28</v>
      </c>
      <c r="F17256" s="4">
        <v>8453.0556311496839</v>
      </c>
    </row>
    <row r="17257" spans="1:6" x14ac:dyDescent="0.3">
      <c r="A17257" t="s">
        <v>53</v>
      </c>
      <c r="B17257" t="s">
        <v>45</v>
      </c>
      <c r="C17257">
        <v>2028</v>
      </c>
      <c r="D17257" t="s">
        <v>18</v>
      </c>
      <c r="E17257" t="s">
        <v>29</v>
      </c>
      <c r="F17257" s="4">
        <v>9385.2606687801181</v>
      </c>
    </row>
    <row r="17258" spans="1:6" x14ac:dyDescent="0.3">
      <c r="A17258" t="s">
        <v>53</v>
      </c>
      <c r="B17258" t="s">
        <v>45</v>
      </c>
      <c r="C17258">
        <v>2028</v>
      </c>
      <c r="D17258" t="s">
        <v>18</v>
      </c>
      <c r="E17258" t="s">
        <v>30</v>
      </c>
      <c r="F17258" s="4">
        <v>8945.8629071724608</v>
      </c>
    </row>
    <row r="17259" spans="1:6" x14ac:dyDescent="0.3">
      <c r="A17259" t="s">
        <v>53</v>
      </c>
      <c r="B17259" t="s">
        <v>45</v>
      </c>
      <c r="C17259">
        <v>2028</v>
      </c>
      <c r="D17259" t="s">
        <v>18</v>
      </c>
      <c r="E17259" t="s">
        <v>31</v>
      </c>
      <c r="F17259" s="4">
        <v>8609.9704033475518</v>
      </c>
    </row>
    <row r="17260" spans="1:6" x14ac:dyDescent="0.3">
      <c r="A17260" t="s">
        <v>53</v>
      </c>
      <c r="B17260" t="s">
        <v>45</v>
      </c>
      <c r="C17260">
        <v>2028</v>
      </c>
      <c r="D17260" t="s">
        <v>18</v>
      </c>
      <c r="E17260" t="s">
        <v>32</v>
      </c>
      <c r="F17260" s="4">
        <v>7272.9574656924024</v>
      </c>
    </row>
    <row r="17261" spans="1:6" x14ac:dyDescent="0.3">
      <c r="A17261" t="s">
        <v>53</v>
      </c>
      <c r="B17261" t="s">
        <v>45</v>
      </c>
      <c r="C17261">
        <v>2028</v>
      </c>
      <c r="D17261" t="s">
        <v>18</v>
      </c>
      <c r="E17261" t="s">
        <v>33</v>
      </c>
      <c r="F17261" s="4">
        <v>5676.6667905280592</v>
      </c>
    </row>
    <row r="17262" spans="1:6" x14ac:dyDescent="0.3">
      <c r="A17262" t="s">
        <v>53</v>
      </c>
      <c r="B17262" t="s">
        <v>45</v>
      </c>
      <c r="C17262">
        <v>2028</v>
      </c>
      <c r="D17262" t="s">
        <v>18</v>
      </c>
      <c r="E17262" t="s">
        <v>34</v>
      </c>
      <c r="F17262" s="4">
        <v>3745.0732624729062</v>
      </c>
    </row>
    <row r="17263" spans="1:6" x14ac:dyDescent="0.3">
      <c r="A17263" t="s">
        <v>53</v>
      </c>
      <c r="B17263" t="s">
        <v>45</v>
      </c>
      <c r="C17263">
        <v>2028</v>
      </c>
      <c r="D17263" t="s">
        <v>18</v>
      </c>
      <c r="E17263" t="s">
        <v>35</v>
      </c>
      <c r="F17263" s="4">
        <v>2310.75962683649</v>
      </c>
    </row>
    <row r="17264" spans="1:6" x14ac:dyDescent="0.3">
      <c r="A17264" t="s">
        <v>53</v>
      </c>
      <c r="B17264" t="s">
        <v>45</v>
      </c>
      <c r="C17264">
        <v>2028</v>
      </c>
      <c r="D17264" t="s">
        <v>38</v>
      </c>
      <c r="E17264" t="s">
        <v>17</v>
      </c>
      <c r="F17264" s="4">
        <v>14423.47866108722</v>
      </c>
    </row>
    <row r="17265" spans="1:6" x14ac:dyDescent="0.3">
      <c r="A17265" t="s">
        <v>53</v>
      </c>
      <c r="B17265" t="s">
        <v>45</v>
      </c>
      <c r="C17265">
        <v>2028</v>
      </c>
      <c r="D17265" t="s">
        <v>38</v>
      </c>
      <c r="E17265" t="s">
        <v>19</v>
      </c>
      <c r="F17265" s="4">
        <v>15413.6775129088</v>
      </c>
    </row>
    <row r="17266" spans="1:6" x14ac:dyDescent="0.3">
      <c r="A17266" t="s">
        <v>53</v>
      </c>
      <c r="B17266" t="s">
        <v>45</v>
      </c>
      <c r="C17266">
        <v>2028</v>
      </c>
      <c r="D17266" t="s">
        <v>38</v>
      </c>
      <c r="E17266" t="s">
        <v>20</v>
      </c>
      <c r="F17266" s="4">
        <v>17034.42499115883</v>
      </c>
    </row>
    <row r="17267" spans="1:6" x14ac:dyDescent="0.3">
      <c r="A17267" t="s">
        <v>53</v>
      </c>
      <c r="B17267" t="s">
        <v>45</v>
      </c>
      <c r="C17267">
        <v>2028</v>
      </c>
      <c r="D17267" t="s">
        <v>38</v>
      </c>
      <c r="E17267" t="s">
        <v>21</v>
      </c>
      <c r="F17267" s="4">
        <v>17562.719847815461</v>
      </c>
    </row>
    <row r="17268" spans="1:6" x14ac:dyDescent="0.3">
      <c r="A17268" t="s">
        <v>53</v>
      </c>
      <c r="B17268" t="s">
        <v>45</v>
      </c>
      <c r="C17268">
        <v>2028</v>
      </c>
      <c r="D17268" t="s">
        <v>38</v>
      </c>
      <c r="E17268" t="s">
        <v>22</v>
      </c>
      <c r="F17268" s="4">
        <v>14616.61484022347</v>
      </c>
    </row>
    <row r="17269" spans="1:6" x14ac:dyDescent="0.3">
      <c r="A17269" t="s">
        <v>53</v>
      </c>
      <c r="B17269" t="s">
        <v>45</v>
      </c>
      <c r="C17269">
        <v>2028</v>
      </c>
      <c r="D17269" t="s">
        <v>38</v>
      </c>
      <c r="E17269" t="s">
        <v>23</v>
      </c>
      <c r="F17269" s="4">
        <v>15427.64856974159</v>
      </c>
    </row>
    <row r="17270" spans="1:6" x14ac:dyDescent="0.3">
      <c r="A17270" t="s">
        <v>53</v>
      </c>
      <c r="B17270" t="s">
        <v>45</v>
      </c>
      <c r="C17270">
        <v>2028</v>
      </c>
      <c r="D17270" t="s">
        <v>38</v>
      </c>
      <c r="E17270" t="s">
        <v>24</v>
      </c>
      <c r="F17270" s="4">
        <v>17215.88032051946</v>
      </c>
    </row>
    <row r="17271" spans="1:6" x14ac:dyDescent="0.3">
      <c r="A17271" t="s">
        <v>53</v>
      </c>
      <c r="B17271" t="s">
        <v>45</v>
      </c>
      <c r="C17271">
        <v>2028</v>
      </c>
      <c r="D17271" t="s">
        <v>38</v>
      </c>
      <c r="E17271" t="s">
        <v>25</v>
      </c>
      <c r="F17271" s="4">
        <v>18265.46729363982</v>
      </c>
    </row>
    <row r="17272" spans="1:6" x14ac:dyDescent="0.3">
      <c r="A17272" t="s">
        <v>53</v>
      </c>
      <c r="B17272" t="s">
        <v>45</v>
      </c>
      <c r="C17272">
        <v>2028</v>
      </c>
      <c r="D17272" t="s">
        <v>38</v>
      </c>
      <c r="E17272" t="s">
        <v>26</v>
      </c>
      <c r="F17272" s="4">
        <v>18117.380593597081</v>
      </c>
    </row>
    <row r="17273" spans="1:6" x14ac:dyDescent="0.3">
      <c r="A17273" t="s">
        <v>53</v>
      </c>
      <c r="B17273" t="s">
        <v>45</v>
      </c>
      <c r="C17273">
        <v>2028</v>
      </c>
      <c r="D17273" t="s">
        <v>38</v>
      </c>
      <c r="E17273" t="s">
        <v>27</v>
      </c>
      <c r="F17273" s="4">
        <v>17998.932254947558</v>
      </c>
    </row>
    <row r="17274" spans="1:6" x14ac:dyDescent="0.3">
      <c r="A17274" t="s">
        <v>53</v>
      </c>
      <c r="B17274" t="s">
        <v>45</v>
      </c>
      <c r="C17274">
        <v>2028</v>
      </c>
      <c r="D17274" t="s">
        <v>38</v>
      </c>
      <c r="E17274" t="s">
        <v>28</v>
      </c>
      <c r="F17274" s="4">
        <v>17357.847114006279</v>
      </c>
    </row>
    <row r="17275" spans="1:6" x14ac:dyDescent="0.3">
      <c r="A17275" t="s">
        <v>53</v>
      </c>
      <c r="B17275" t="s">
        <v>45</v>
      </c>
      <c r="C17275">
        <v>2028</v>
      </c>
      <c r="D17275" t="s">
        <v>38</v>
      </c>
      <c r="E17275" t="s">
        <v>29</v>
      </c>
      <c r="F17275" s="4">
        <v>18897.09109840947</v>
      </c>
    </row>
    <row r="17276" spans="1:6" x14ac:dyDescent="0.3">
      <c r="A17276" t="s">
        <v>53</v>
      </c>
      <c r="B17276" t="s">
        <v>45</v>
      </c>
      <c r="C17276">
        <v>2028</v>
      </c>
      <c r="D17276" t="s">
        <v>38</v>
      </c>
      <c r="E17276" t="s">
        <v>30</v>
      </c>
      <c r="F17276" s="4">
        <v>17796.154768931308</v>
      </c>
    </row>
    <row r="17277" spans="1:6" x14ac:dyDescent="0.3">
      <c r="A17277" t="s">
        <v>53</v>
      </c>
      <c r="B17277" t="s">
        <v>45</v>
      </c>
      <c r="C17277">
        <v>2028</v>
      </c>
      <c r="D17277" t="s">
        <v>38</v>
      </c>
      <c r="E17277" t="s">
        <v>31</v>
      </c>
      <c r="F17277" s="4">
        <v>17329.531207475069</v>
      </c>
    </row>
    <row r="17278" spans="1:6" x14ac:dyDescent="0.3">
      <c r="A17278" t="s">
        <v>53</v>
      </c>
      <c r="B17278" t="s">
        <v>45</v>
      </c>
      <c r="C17278">
        <v>2028</v>
      </c>
      <c r="D17278" t="s">
        <v>38</v>
      </c>
      <c r="E17278" t="s">
        <v>32</v>
      </c>
      <c r="F17278" s="4">
        <v>14608.216344204389</v>
      </c>
    </row>
    <row r="17279" spans="1:6" x14ac:dyDescent="0.3">
      <c r="A17279" t="s">
        <v>53</v>
      </c>
      <c r="B17279" t="s">
        <v>45</v>
      </c>
      <c r="C17279">
        <v>2028</v>
      </c>
      <c r="D17279" t="s">
        <v>38</v>
      </c>
      <c r="E17279" t="s">
        <v>33</v>
      </c>
      <c r="F17279" s="4">
        <v>11338.336196385269</v>
      </c>
    </row>
    <row r="17280" spans="1:6" x14ac:dyDescent="0.3">
      <c r="A17280" t="s">
        <v>53</v>
      </c>
      <c r="B17280" t="s">
        <v>45</v>
      </c>
      <c r="C17280">
        <v>2028</v>
      </c>
      <c r="D17280" t="s">
        <v>38</v>
      </c>
      <c r="E17280" t="s">
        <v>34</v>
      </c>
      <c r="F17280" s="4">
        <v>7803.5403079615562</v>
      </c>
    </row>
    <row r="17281" spans="1:6" x14ac:dyDescent="0.3">
      <c r="A17281" t="s">
        <v>53</v>
      </c>
      <c r="B17281" t="s">
        <v>45</v>
      </c>
      <c r="C17281">
        <v>2028</v>
      </c>
      <c r="D17281" t="s">
        <v>38</v>
      </c>
      <c r="E17281" t="s">
        <v>35</v>
      </c>
      <c r="F17281" s="4">
        <v>5500.0997553548405</v>
      </c>
    </row>
    <row r="17282" spans="1:6" x14ac:dyDescent="0.3">
      <c r="A17282" t="s">
        <v>53</v>
      </c>
      <c r="B17282" t="s">
        <v>45</v>
      </c>
      <c r="C17282">
        <v>2029</v>
      </c>
      <c r="D17282" t="s">
        <v>37</v>
      </c>
      <c r="E17282" t="s">
        <v>17</v>
      </c>
      <c r="F17282" s="4">
        <v>6899.5354110638018</v>
      </c>
    </row>
    <row r="17283" spans="1:6" x14ac:dyDescent="0.3">
      <c r="A17283" t="s">
        <v>53</v>
      </c>
      <c r="B17283" t="s">
        <v>45</v>
      </c>
      <c r="C17283">
        <v>2029</v>
      </c>
      <c r="D17283" t="s">
        <v>37</v>
      </c>
      <c r="E17283" t="s">
        <v>19</v>
      </c>
      <c r="F17283" s="4">
        <v>7674.6276336784958</v>
      </c>
    </row>
    <row r="17284" spans="1:6" x14ac:dyDescent="0.3">
      <c r="A17284" t="s">
        <v>53</v>
      </c>
      <c r="B17284" t="s">
        <v>45</v>
      </c>
      <c r="C17284">
        <v>2029</v>
      </c>
      <c r="D17284" t="s">
        <v>37</v>
      </c>
      <c r="E17284" t="s">
        <v>20</v>
      </c>
      <c r="F17284" s="4">
        <v>8290.9550777930599</v>
      </c>
    </row>
    <row r="17285" spans="1:6" x14ac:dyDescent="0.3">
      <c r="A17285" t="s">
        <v>53</v>
      </c>
      <c r="B17285" t="s">
        <v>45</v>
      </c>
      <c r="C17285">
        <v>2029</v>
      </c>
      <c r="D17285" t="s">
        <v>37</v>
      </c>
      <c r="E17285" t="s">
        <v>21</v>
      </c>
      <c r="F17285" s="4">
        <v>8474.1462626863249</v>
      </c>
    </row>
    <row r="17286" spans="1:6" x14ac:dyDescent="0.3">
      <c r="A17286" t="s">
        <v>53</v>
      </c>
      <c r="B17286" t="s">
        <v>45</v>
      </c>
      <c r="C17286">
        <v>2029</v>
      </c>
      <c r="D17286" t="s">
        <v>37</v>
      </c>
      <c r="E17286" t="s">
        <v>22</v>
      </c>
      <c r="F17286" s="4">
        <v>7042.5823934974705</v>
      </c>
    </row>
    <row r="17287" spans="1:6" x14ac:dyDescent="0.3">
      <c r="A17287" t="s">
        <v>53</v>
      </c>
      <c r="B17287" t="s">
        <v>45</v>
      </c>
      <c r="C17287">
        <v>2029</v>
      </c>
      <c r="D17287" t="s">
        <v>37</v>
      </c>
      <c r="E17287" t="s">
        <v>23</v>
      </c>
      <c r="F17287" s="4">
        <v>7689.1279846328052</v>
      </c>
    </row>
    <row r="17288" spans="1:6" x14ac:dyDescent="0.3">
      <c r="A17288" t="s">
        <v>53</v>
      </c>
      <c r="B17288" t="s">
        <v>45</v>
      </c>
      <c r="C17288">
        <v>2029</v>
      </c>
      <c r="D17288" t="s">
        <v>37</v>
      </c>
      <c r="E17288" t="s">
        <v>24</v>
      </c>
      <c r="F17288" s="4">
        <v>8961.0568739247046</v>
      </c>
    </row>
    <row r="17289" spans="1:6" x14ac:dyDescent="0.3">
      <c r="A17289" t="s">
        <v>53</v>
      </c>
      <c r="B17289" t="s">
        <v>45</v>
      </c>
      <c r="C17289">
        <v>2029</v>
      </c>
      <c r="D17289" t="s">
        <v>37</v>
      </c>
      <c r="E17289" t="s">
        <v>25</v>
      </c>
      <c r="F17289" s="4">
        <v>9432.299201565962</v>
      </c>
    </row>
    <row r="17290" spans="1:6" x14ac:dyDescent="0.3">
      <c r="A17290" t="s">
        <v>53</v>
      </c>
      <c r="B17290" t="s">
        <v>45</v>
      </c>
      <c r="C17290">
        <v>2029</v>
      </c>
      <c r="D17290" t="s">
        <v>37</v>
      </c>
      <c r="E17290" t="s">
        <v>26</v>
      </c>
      <c r="F17290" s="4">
        <v>9272.5934193290668</v>
      </c>
    </row>
    <row r="17291" spans="1:6" x14ac:dyDescent="0.3">
      <c r="A17291" t="s">
        <v>53</v>
      </c>
      <c r="B17291" t="s">
        <v>45</v>
      </c>
      <c r="C17291">
        <v>2029</v>
      </c>
      <c r="D17291" t="s">
        <v>37</v>
      </c>
      <c r="E17291" t="s">
        <v>27</v>
      </c>
      <c r="F17291" s="4">
        <v>9426.5704010985173</v>
      </c>
    </row>
    <row r="17292" spans="1:6" x14ac:dyDescent="0.3">
      <c r="A17292" t="s">
        <v>53</v>
      </c>
      <c r="B17292" t="s">
        <v>45</v>
      </c>
      <c r="C17292">
        <v>2029</v>
      </c>
      <c r="D17292" t="s">
        <v>37</v>
      </c>
      <c r="E17292" t="s">
        <v>28</v>
      </c>
      <c r="F17292" s="4">
        <v>8919.2284945727151</v>
      </c>
    </row>
    <row r="17293" spans="1:6" x14ac:dyDescent="0.3">
      <c r="A17293" t="s">
        <v>53</v>
      </c>
      <c r="B17293" t="s">
        <v>45</v>
      </c>
      <c r="C17293">
        <v>2029</v>
      </c>
      <c r="D17293" t="s">
        <v>37</v>
      </c>
      <c r="E17293" t="s">
        <v>29</v>
      </c>
      <c r="F17293" s="4">
        <v>9516.7327064951332</v>
      </c>
    </row>
    <row r="17294" spans="1:6" x14ac:dyDescent="0.3">
      <c r="A17294" t="s">
        <v>53</v>
      </c>
      <c r="B17294" t="s">
        <v>45</v>
      </c>
      <c r="C17294">
        <v>2029</v>
      </c>
      <c r="D17294" t="s">
        <v>37</v>
      </c>
      <c r="E17294" t="s">
        <v>30</v>
      </c>
      <c r="F17294" s="4">
        <v>8849.5767981637164</v>
      </c>
    </row>
    <row r="17295" spans="1:6" x14ac:dyDescent="0.3">
      <c r="A17295" t="s">
        <v>53</v>
      </c>
      <c r="B17295" t="s">
        <v>45</v>
      </c>
      <c r="C17295">
        <v>2029</v>
      </c>
      <c r="D17295" t="s">
        <v>37</v>
      </c>
      <c r="E17295" t="s">
        <v>31</v>
      </c>
      <c r="F17295" s="4">
        <v>8774.060611002129</v>
      </c>
    </row>
    <row r="17296" spans="1:6" x14ac:dyDescent="0.3">
      <c r="A17296" t="s">
        <v>53</v>
      </c>
      <c r="B17296" t="s">
        <v>45</v>
      </c>
      <c r="C17296">
        <v>2029</v>
      </c>
      <c r="D17296" t="s">
        <v>37</v>
      </c>
      <c r="E17296" t="s">
        <v>32</v>
      </c>
      <c r="F17296" s="4">
        <v>7514.3080580687811</v>
      </c>
    </row>
    <row r="17297" spans="1:6" x14ac:dyDescent="0.3">
      <c r="A17297" t="s">
        <v>53</v>
      </c>
      <c r="B17297" t="s">
        <v>45</v>
      </c>
      <c r="C17297">
        <v>2029</v>
      </c>
      <c r="D17297" t="s">
        <v>37</v>
      </c>
      <c r="E17297" t="s">
        <v>33</v>
      </c>
      <c r="F17297" s="4">
        <v>5873.9086755285543</v>
      </c>
    </row>
    <row r="17298" spans="1:6" x14ac:dyDescent="0.3">
      <c r="A17298" t="s">
        <v>53</v>
      </c>
      <c r="B17298" t="s">
        <v>45</v>
      </c>
      <c r="C17298">
        <v>2029</v>
      </c>
      <c r="D17298" t="s">
        <v>37</v>
      </c>
      <c r="E17298" t="s">
        <v>34</v>
      </c>
      <c r="F17298" s="4">
        <v>4221.5752664944102</v>
      </c>
    </row>
    <row r="17299" spans="1:6" x14ac:dyDescent="0.3">
      <c r="A17299" t="s">
        <v>53</v>
      </c>
      <c r="B17299" t="s">
        <v>45</v>
      </c>
      <c r="C17299">
        <v>2029</v>
      </c>
      <c r="D17299" t="s">
        <v>37</v>
      </c>
      <c r="E17299" t="s">
        <v>35</v>
      </c>
      <c r="F17299" s="4">
        <v>3396.585204781451</v>
      </c>
    </row>
    <row r="17300" spans="1:6" x14ac:dyDescent="0.3">
      <c r="A17300" t="s">
        <v>53</v>
      </c>
      <c r="B17300" t="s">
        <v>45</v>
      </c>
      <c r="C17300">
        <v>2029</v>
      </c>
      <c r="D17300" t="s">
        <v>18</v>
      </c>
      <c r="E17300" t="s">
        <v>17</v>
      </c>
      <c r="F17300" s="4">
        <v>7292.8404193357092</v>
      </c>
    </row>
    <row r="17301" spans="1:6" x14ac:dyDescent="0.3">
      <c r="A17301" t="s">
        <v>53</v>
      </c>
      <c r="B17301" t="s">
        <v>45</v>
      </c>
      <c r="C17301">
        <v>2029</v>
      </c>
      <c r="D17301" t="s">
        <v>18</v>
      </c>
      <c r="E17301" t="s">
        <v>19</v>
      </c>
      <c r="F17301" s="4">
        <v>7881.4660424081503</v>
      </c>
    </row>
    <row r="17302" spans="1:6" x14ac:dyDescent="0.3">
      <c r="A17302" t="s">
        <v>53</v>
      </c>
      <c r="B17302" t="s">
        <v>45</v>
      </c>
      <c r="C17302">
        <v>2029</v>
      </c>
      <c r="D17302" t="s">
        <v>18</v>
      </c>
      <c r="E17302" t="s">
        <v>20</v>
      </c>
      <c r="F17302" s="4">
        <v>8513.5244111386746</v>
      </c>
    </row>
    <row r="17303" spans="1:6" x14ac:dyDescent="0.3">
      <c r="A17303" t="s">
        <v>53</v>
      </c>
      <c r="B17303" t="s">
        <v>45</v>
      </c>
      <c r="C17303">
        <v>2029</v>
      </c>
      <c r="D17303" t="s">
        <v>18</v>
      </c>
      <c r="E17303" t="s">
        <v>21</v>
      </c>
      <c r="F17303" s="4">
        <v>8922.3959998847567</v>
      </c>
    </row>
    <row r="17304" spans="1:6" x14ac:dyDescent="0.3">
      <c r="A17304" t="s">
        <v>53</v>
      </c>
      <c r="B17304" t="s">
        <v>45</v>
      </c>
      <c r="C17304">
        <v>2029</v>
      </c>
      <c r="D17304" t="s">
        <v>18</v>
      </c>
      <c r="E17304" t="s">
        <v>22</v>
      </c>
      <c r="F17304" s="4">
        <v>7918.6310050487591</v>
      </c>
    </row>
    <row r="17305" spans="1:6" x14ac:dyDescent="0.3">
      <c r="A17305" t="s">
        <v>53</v>
      </c>
      <c r="B17305" t="s">
        <v>45</v>
      </c>
      <c r="C17305">
        <v>2029</v>
      </c>
      <c r="D17305" t="s">
        <v>18</v>
      </c>
      <c r="E17305" t="s">
        <v>23</v>
      </c>
      <c r="F17305" s="4">
        <v>7728.0821071967011</v>
      </c>
    </row>
    <row r="17306" spans="1:6" x14ac:dyDescent="0.3">
      <c r="A17306" t="s">
        <v>53</v>
      </c>
      <c r="B17306" t="s">
        <v>45</v>
      </c>
      <c r="C17306">
        <v>2029</v>
      </c>
      <c r="D17306" t="s">
        <v>18</v>
      </c>
      <c r="E17306" t="s">
        <v>24</v>
      </c>
      <c r="F17306" s="4">
        <v>8183.0653456005402</v>
      </c>
    </row>
    <row r="17307" spans="1:6" x14ac:dyDescent="0.3">
      <c r="A17307" t="s">
        <v>53</v>
      </c>
      <c r="B17307" t="s">
        <v>45</v>
      </c>
      <c r="C17307">
        <v>2029</v>
      </c>
      <c r="D17307" t="s">
        <v>18</v>
      </c>
      <c r="E17307" t="s">
        <v>25</v>
      </c>
      <c r="F17307" s="4">
        <v>8900.4190668348365</v>
      </c>
    </row>
    <row r="17308" spans="1:6" x14ac:dyDescent="0.3">
      <c r="A17308" t="s">
        <v>53</v>
      </c>
      <c r="B17308" t="s">
        <v>45</v>
      </c>
      <c r="C17308">
        <v>2029</v>
      </c>
      <c r="D17308" t="s">
        <v>18</v>
      </c>
      <c r="E17308" t="s">
        <v>26</v>
      </c>
      <c r="F17308" s="4">
        <v>8986.6260184496532</v>
      </c>
    </row>
    <row r="17309" spans="1:6" x14ac:dyDescent="0.3">
      <c r="A17309" t="s">
        <v>53</v>
      </c>
      <c r="B17309" t="s">
        <v>45</v>
      </c>
      <c r="C17309">
        <v>2029</v>
      </c>
      <c r="D17309" t="s">
        <v>18</v>
      </c>
      <c r="E17309" t="s">
        <v>27</v>
      </c>
      <c r="F17309" s="4">
        <v>8933.4731874971785</v>
      </c>
    </row>
    <row r="17310" spans="1:6" x14ac:dyDescent="0.3">
      <c r="A17310" t="s">
        <v>53</v>
      </c>
      <c r="B17310" t="s">
        <v>45</v>
      </c>
      <c r="C17310">
        <v>2029</v>
      </c>
      <c r="D17310" t="s">
        <v>18</v>
      </c>
      <c r="E17310" t="s">
        <v>28</v>
      </c>
      <c r="F17310" s="4">
        <v>8353.6121805697494</v>
      </c>
    </row>
    <row r="17311" spans="1:6" x14ac:dyDescent="0.3">
      <c r="A17311" t="s">
        <v>53</v>
      </c>
      <c r="B17311" t="s">
        <v>45</v>
      </c>
      <c r="C17311">
        <v>2029</v>
      </c>
      <c r="D17311" t="s">
        <v>18</v>
      </c>
      <c r="E17311" t="s">
        <v>29</v>
      </c>
      <c r="F17311" s="4">
        <v>9358.4156419108476</v>
      </c>
    </row>
    <row r="17312" spans="1:6" x14ac:dyDescent="0.3">
      <c r="A17312" t="s">
        <v>53</v>
      </c>
      <c r="B17312" t="s">
        <v>45</v>
      </c>
      <c r="C17312">
        <v>2029</v>
      </c>
      <c r="D17312" t="s">
        <v>18</v>
      </c>
      <c r="E17312" t="s">
        <v>30</v>
      </c>
      <c r="F17312" s="4">
        <v>8953.9550114149879</v>
      </c>
    </row>
    <row r="17313" spans="1:6" x14ac:dyDescent="0.3">
      <c r="A17313" t="s">
        <v>53</v>
      </c>
      <c r="B17313" t="s">
        <v>45</v>
      </c>
      <c r="C17313">
        <v>2029</v>
      </c>
      <c r="D17313" t="s">
        <v>18</v>
      </c>
      <c r="E17313" t="s">
        <v>31</v>
      </c>
      <c r="F17313" s="4">
        <v>8707.3439969284045</v>
      </c>
    </row>
    <row r="17314" spans="1:6" x14ac:dyDescent="0.3">
      <c r="A17314" t="s">
        <v>53</v>
      </c>
      <c r="B17314" t="s">
        <v>45</v>
      </c>
      <c r="C17314">
        <v>2029</v>
      </c>
      <c r="D17314" t="s">
        <v>18</v>
      </c>
      <c r="E17314" t="s">
        <v>32</v>
      </c>
      <c r="F17314" s="4">
        <v>7390.3179616185462</v>
      </c>
    </row>
    <row r="17315" spans="1:6" x14ac:dyDescent="0.3">
      <c r="A17315" t="s">
        <v>53</v>
      </c>
      <c r="B17315" t="s">
        <v>45</v>
      </c>
      <c r="C17315">
        <v>2029</v>
      </c>
      <c r="D17315" t="s">
        <v>18</v>
      </c>
      <c r="E17315" t="s">
        <v>33</v>
      </c>
      <c r="F17315" s="4">
        <v>5767.4512627535087</v>
      </c>
    </row>
    <row r="17316" spans="1:6" x14ac:dyDescent="0.3">
      <c r="A17316" t="s">
        <v>53</v>
      </c>
      <c r="B17316" t="s">
        <v>45</v>
      </c>
      <c r="C17316">
        <v>2029</v>
      </c>
      <c r="D17316" t="s">
        <v>18</v>
      </c>
      <c r="E17316" t="s">
        <v>34</v>
      </c>
      <c r="F17316" s="4">
        <v>3884.6475308770441</v>
      </c>
    </row>
    <row r="17317" spans="1:6" x14ac:dyDescent="0.3">
      <c r="A17317" t="s">
        <v>53</v>
      </c>
      <c r="B17317" t="s">
        <v>45</v>
      </c>
      <c r="C17317">
        <v>2029</v>
      </c>
      <c r="D17317" t="s">
        <v>18</v>
      </c>
      <c r="E17317" t="s">
        <v>35</v>
      </c>
      <c r="F17317" s="4">
        <v>2446.821171328244</v>
      </c>
    </row>
    <row r="17318" spans="1:6" x14ac:dyDescent="0.3">
      <c r="A17318" t="s">
        <v>53</v>
      </c>
      <c r="B17318" t="s">
        <v>45</v>
      </c>
      <c r="C17318">
        <v>2029</v>
      </c>
      <c r="D17318" t="s">
        <v>38</v>
      </c>
      <c r="E17318" t="s">
        <v>17</v>
      </c>
      <c r="F17318" s="4">
        <v>14192.375830399509</v>
      </c>
    </row>
    <row r="17319" spans="1:6" x14ac:dyDescent="0.3">
      <c r="A17319" t="s">
        <v>53</v>
      </c>
      <c r="B17319" t="s">
        <v>45</v>
      </c>
      <c r="C17319">
        <v>2029</v>
      </c>
      <c r="D17319" t="s">
        <v>38</v>
      </c>
      <c r="E17319" t="s">
        <v>19</v>
      </c>
      <c r="F17319" s="4">
        <v>15556.09367608665</v>
      </c>
    </row>
    <row r="17320" spans="1:6" x14ac:dyDescent="0.3">
      <c r="A17320" t="s">
        <v>53</v>
      </c>
      <c r="B17320" t="s">
        <v>45</v>
      </c>
      <c r="C17320">
        <v>2029</v>
      </c>
      <c r="D17320" t="s">
        <v>38</v>
      </c>
      <c r="E17320" t="s">
        <v>20</v>
      </c>
      <c r="F17320" s="4">
        <v>16804.479488931731</v>
      </c>
    </row>
    <row r="17321" spans="1:6" x14ac:dyDescent="0.3">
      <c r="A17321" t="s">
        <v>53</v>
      </c>
      <c r="B17321" t="s">
        <v>45</v>
      </c>
      <c r="C17321">
        <v>2029</v>
      </c>
      <c r="D17321" t="s">
        <v>38</v>
      </c>
      <c r="E17321" t="s">
        <v>21</v>
      </c>
      <c r="F17321" s="4">
        <v>17396.542262571082</v>
      </c>
    </row>
    <row r="17322" spans="1:6" x14ac:dyDescent="0.3">
      <c r="A17322" t="s">
        <v>53</v>
      </c>
      <c r="B17322" t="s">
        <v>45</v>
      </c>
      <c r="C17322">
        <v>2029</v>
      </c>
      <c r="D17322" t="s">
        <v>38</v>
      </c>
      <c r="E17322" t="s">
        <v>22</v>
      </c>
      <c r="F17322" s="4">
        <v>14961.21339854623</v>
      </c>
    </row>
    <row r="17323" spans="1:6" x14ac:dyDescent="0.3">
      <c r="A17323" t="s">
        <v>53</v>
      </c>
      <c r="B17323" t="s">
        <v>45</v>
      </c>
      <c r="C17323">
        <v>2029</v>
      </c>
      <c r="D17323" t="s">
        <v>38</v>
      </c>
      <c r="E17323" t="s">
        <v>23</v>
      </c>
      <c r="F17323" s="4">
        <v>15417.210091829509</v>
      </c>
    </row>
    <row r="17324" spans="1:6" x14ac:dyDescent="0.3">
      <c r="A17324" t="s">
        <v>53</v>
      </c>
      <c r="B17324" t="s">
        <v>45</v>
      </c>
      <c r="C17324">
        <v>2029</v>
      </c>
      <c r="D17324" t="s">
        <v>38</v>
      </c>
      <c r="E17324" t="s">
        <v>24</v>
      </c>
      <c r="F17324" s="4">
        <v>17144.122219525241</v>
      </c>
    </row>
    <row r="17325" spans="1:6" x14ac:dyDescent="0.3">
      <c r="A17325" t="s">
        <v>53</v>
      </c>
      <c r="B17325" t="s">
        <v>45</v>
      </c>
      <c r="C17325">
        <v>2029</v>
      </c>
      <c r="D17325" t="s">
        <v>38</v>
      </c>
      <c r="E17325" t="s">
        <v>25</v>
      </c>
      <c r="F17325" s="4">
        <v>18332.7182684008</v>
      </c>
    </row>
    <row r="17326" spans="1:6" x14ac:dyDescent="0.3">
      <c r="A17326" t="s">
        <v>53</v>
      </c>
      <c r="B17326" t="s">
        <v>45</v>
      </c>
      <c r="C17326">
        <v>2029</v>
      </c>
      <c r="D17326" t="s">
        <v>38</v>
      </c>
      <c r="E17326" t="s">
        <v>26</v>
      </c>
      <c r="F17326" s="4">
        <v>18259.21943777872</v>
      </c>
    </row>
    <row r="17327" spans="1:6" x14ac:dyDescent="0.3">
      <c r="A17327" t="s">
        <v>53</v>
      </c>
      <c r="B17327" t="s">
        <v>45</v>
      </c>
      <c r="C17327">
        <v>2029</v>
      </c>
      <c r="D17327" t="s">
        <v>38</v>
      </c>
      <c r="E17327" t="s">
        <v>27</v>
      </c>
      <c r="F17327" s="4">
        <v>18360.043588595701</v>
      </c>
    </row>
    <row r="17328" spans="1:6" x14ac:dyDescent="0.3">
      <c r="A17328" t="s">
        <v>53</v>
      </c>
      <c r="B17328" t="s">
        <v>45</v>
      </c>
      <c r="C17328">
        <v>2029</v>
      </c>
      <c r="D17328" t="s">
        <v>38</v>
      </c>
      <c r="E17328" t="s">
        <v>28</v>
      </c>
      <c r="F17328" s="4">
        <v>17272.840675142459</v>
      </c>
    </row>
    <row r="17329" spans="1:6" x14ac:dyDescent="0.3">
      <c r="A17329" t="s">
        <v>53</v>
      </c>
      <c r="B17329" t="s">
        <v>45</v>
      </c>
      <c r="C17329">
        <v>2029</v>
      </c>
      <c r="D17329" t="s">
        <v>38</v>
      </c>
      <c r="E17329" t="s">
        <v>29</v>
      </c>
      <c r="F17329" s="4">
        <v>18875.148348405979</v>
      </c>
    </row>
    <row r="17330" spans="1:6" x14ac:dyDescent="0.3">
      <c r="A17330" t="s">
        <v>53</v>
      </c>
      <c r="B17330" t="s">
        <v>45</v>
      </c>
      <c r="C17330">
        <v>2029</v>
      </c>
      <c r="D17330" t="s">
        <v>38</v>
      </c>
      <c r="E17330" t="s">
        <v>30</v>
      </c>
      <c r="F17330" s="4">
        <v>17803.531809578701</v>
      </c>
    </row>
    <row r="17331" spans="1:6" x14ac:dyDescent="0.3">
      <c r="A17331" t="s">
        <v>53</v>
      </c>
      <c r="B17331" t="s">
        <v>45</v>
      </c>
      <c r="C17331">
        <v>2029</v>
      </c>
      <c r="D17331" t="s">
        <v>38</v>
      </c>
      <c r="E17331" t="s">
        <v>31</v>
      </c>
      <c r="F17331" s="4">
        <v>17481.40460793053</v>
      </c>
    </row>
    <row r="17332" spans="1:6" x14ac:dyDescent="0.3">
      <c r="A17332" t="s">
        <v>53</v>
      </c>
      <c r="B17332" t="s">
        <v>45</v>
      </c>
      <c r="C17332">
        <v>2029</v>
      </c>
      <c r="D17332" t="s">
        <v>38</v>
      </c>
      <c r="E17332" t="s">
        <v>32</v>
      </c>
      <c r="F17332" s="4">
        <v>14904.62601968733</v>
      </c>
    </row>
    <row r="17333" spans="1:6" x14ac:dyDescent="0.3">
      <c r="A17333" t="s">
        <v>53</v>
      </c>
      <c r="B17333" t="s">
        <v>45</v>
      </c>
      <c r="C17333">
        <v>2029</v>
      </c>
      <c r="D17333" t="s">
        <v>38</v>
      </c>
      <c r="E17333" t="s">
        <v>33</v>
      </c>
      <c r="F17333" s="4">
        <v>11641.359938282059</v>
      </c>
    </row>
    <row r="17334" spans="1:6" x14ac:dyDescent="0.3">
      <c r="A17334" t="s">
        <v>53</v>
      </c>
      <c r="B17334" t="s">
        <v>45</v>
      </c>
      <c r="C17334">
        <v>2029</v>
      </c>
      <c r="D17334" t="s">
        <v>38</v>
      </c>
      <c r="E17334" t="s">
        <v>34</v>
      </c>
      <c r="F17334" s="4">
        <v>8106.2227973714544</v>
      </c>
    </row>
    <row r="17335" spans="1:6" x14ac:dyDescent="0.3">
      <c r="A17335" t="s">
        <v>53</v>
      </c>
      <c r="B17335" t="s">
        <v>45</v>
      </c>
      <c r="C17335">
        <v>2029</v>
      </c>
      <c r="D17335" t="s">
        <v>38</v>
      </c>
      <c r="E17335" t="s">
        <v>35</v>
      </c>
      <c r="F17335" s="4">
        <v>5843.4063761096959</v>
      </c>
    </row>
    <row r="17336" spans="1:6" x14ac:dyDescent="0.3">
      <c r="A17336" t="s">
        <v>53</v>
      </c>
      <c r="B17336" t="s">
        <v>45</v>
      </c>
      <c r="C17336">
        <v>2030</v>
      </c>
      <c r="D17336" t="s">
        <v>37</v>
      </c>
      <c r="E17336" t="s">
        <v>17</v>
      </c>
      <c r="F17336" s="4">
        <v>6784.5180720921562</v>
      </c>
    </row>
    <row r="17337" spans="1:6" x14ac:dyDescent="0.3">
      <c r="A17337" t="s">
        <v>53</v>
      </c>
      <c r="B17337" t="s">
        <v>45</v>
      </c>
      <c r="C17337">
        <v>2030</v>
      </c>
      <c r="D17337" t="s">
        <v>37</v>
      </c>
      <c r="E17337" t="s">
        <v>19</v>
      </c>
      <c r="F17337" s="4">
        <v>7726.2628027615119</v>
      </c>
    </row>
    <row r="17338" spans="1:6" x14ac:dyDescent="0.3">
      <c r="A17338" t="s">
        <v>53</v>
      </c>
      <c r="B17338" t="s">
        <v>45</v>
      </c>
      <c r="C17338">
        <v>2030</v>
      </c>
      <c r="D17338" t="s">
        <v>37</v>
      </c>
      <c r="E17338" t="s">
        <v>20</v>
      </c>
      <c r="F17338" s="4">
        <v>8174.7102860667164</v>
      </c>
    </row>
    <row r="17339" spans="1:6" x14ac:dyDescent="0.3">
      <c r="A17339" t="s">
        <v>53</v>
      </c>
      <c r="B17339" t="s">
        <v>45</v>
      </c>
      <c r="C17339">
        <v>2030</v>
      </c>
      <c r="D17339" t="s">
        <v>37</v>
      </c>
      <c r="E17339" t="s">
        <v>21</v>
      </c>
      <c r="F17339" s="4">
        <v>8427.9914053308457</v>
      </c>
    </row>
    <row r="17340" spans="1:6" x14ac:dyDescent="0.3">
      <c r="A17340" t="s">
        <v>53</v>
      </c>
      <c r="B17340" t="s">
        <v>45</v>
      </c>
      <c r="C17340">
        <v>2030</v>
      </c>
      <c r="D17340" t="s">
        <v>37</v>
      </c>
      <c r="E17340" t="s">
        <v>22</v>
      </c>
      <c r="F17340" s="4">
        <v>7161.8721750937402</v>
      </c>
    </row>
    <row r="17341" spans="1:6" x14ac:dyDescent="0.3">
      <c r="A17341" t="s">
        <v>53</v>
      </c>
      <c r="B17341" t="s">
        <v>45</v>
      </c>
      <c r="C17341">
        <v>2030</v>
      </c>
      <c r="D17341" t="s">
        <v>37</v>
      </c>
      <c r="E17341" t="s">
        <v>23</v>
      </c>
      <c r="F17341" s="4">
        <v>7692.4438665883144</v>
      </c>
    </row>
    <row r="17342" spans="1:6" x14ac:dyDescent="0.3">
      <c r="A17342" t="s">
        <v>53</v>
      </c>
      <c r="B17342" t="s">
        <v>45</v>
      </c>
      <c r="C17342">
        <v>2030</v>
      </c>
      <c r="D17342" t="s">
        <v>37</v>
      </c>
      <c r="E17342" t="s">
        <v>24</v>
      </c>
      <c r="F17342" s="4">
        <v>8879.3597465677449</v>
      </c>
    </row>
    <row r="17343" spans="1:6" x14ac:dyDescent="0.3">
      <c r="A17343" t="s">
        <v>53</v>
      </c>
      <c r="B17343" t="s">
        <v>45</v>
      </c>
      <c r="C17343">
        <v>2030</v>
      </c>
      <c r="D17343" t="s">
        <v>37</v>
      </c>
      <c r="E17343" t="s">
        <v>25</v>
      </c>
      <c r="F17343" s="4">
        <v>9489.3729890533468</v>
      </c>
    </row>
    <row r="17344" spans="1:6" x14ac:dyDescent="0.3">
      <c r="A17344" t="s">
        <v>53</v>
      </c>
      <c r="B17344" t="s">
        <v>45</v>
      </c>
      <c r="C17344">
        <v>2030</v>
      </c>
      <c r="D17344" t="s">
        <v>37</v>
      </c>
      <c r="E17344" t="s">
        <v>26</v>
      </c>
      <c r="F17344" s="4">
        <v>9379.9027232639855</v>
      </c>
    </row>
    <row r="17345" spans="1:6" x14ac:dyDescent="0.3">
      <c r="A17345" t="s">
        <v>53</v>
      </c>
      <c r="B17345" t="s">
        <v>45</v>
      </c>
      <c r="C17345">
        <v>2030</v>
      </c>
      <c r="D17345" t="s">
        <v>37</v>
      </c>
      <c r="E17345" t="s">
        <v>27</v>
      </c>
      <c r="F17345" s="4">
        <v>9468.4994256050377</v>
      </c>
    </row>
    <row r="17346" spans="1:6" x14ac:dyDescent="0.3">
      <c r="A17346" t="s">
        <v>53</v>
      </c>
      <c r="B17346" t="s">
        <v>45</v>
      </c>
      <c r="C17346">
        <v>2030</v>
      </c>
      <c r="D17346" t="s">
        <v>37</v>
      </c>
      <c r="E17346" t="s">
        <v>28</v>
      </c>
      <c r="F17346" s="4">
        <v>8994.7383531092601</v>
      </c>
    </row>
    <row r="17347" spans="1:6" x14ac:dyDescent="0.3">
      <c r="A17347" t="s">
        <v>53</v>
      </c>
      <c r="B17347" t="s">
        <v>45</v>
      </c>
      <c r="C17347">
        <v>2030</v>
      </c>
      <c r="D17347" t="s">
        <v>37</v>
      </c>
      <c r="E17347" t="s">
        <v>29</v>
      </c>
      <c r="F17347" s="4">
        <v>9491.8682839725316</v>
      </c>
    </row>
    <row r="17348" spans="1:6" x14ac:dyDescent="0.3">
      <c r="A17348" t="s">
        <v>53</v>
      </c>
      <c r="B17348" t="s">
        <v>45</v>
      </c>
      <c r="C17348">
        <v>2030</v>
      </c>
      <c r="D17348" t="s">
        <v>37</v>
      </c>
      <c r="E17348" t="s">
        <v>30</v>
      </c>
      <c r="F17348" s="4">
        <v>8890.0330610545898</v>
      </c>
    </row>
    <row r="17349" spans="1:6" x14ac:dyDescent="0.3">
      <c r="A17349" t="s">
        <v>53</v>
      </c>
      <c r="B17349" t="s">
        <v>45</v>
      </c>
      <c r="C17349">
        <v>2030</v>
      </c>
      <c r="D17349" t="s">
        <v>37</v>
      </c>
      <c r="E17349" t="s">
        <v>31</v>
      </c>
      <c r="F17349" s="4">
        <v>8780.3865121505878</v>
      </c>
    </row>
    <row r="17350" spans="1:6" x14ac:dyDescent="0.3">
      <c r="A17350" t="s">
        <v>53</v>
      </c>
      <c r="B17350" t="s">
        <v>45</v>
      </c>
      <c r="C17350">
        <v>2030</v>
      </c>
      <c r="D17350" t="s">
        <v>37</v>
      </c>
      <c r="E17350" t="s">
        <v>32</v>
      </c>
      <c r="F17350" s="4">
        <v>7668.1793666324866</v>
      </c>
    </row>
    <row r="17351" spans="1:6" x14ac:dyDescent="0.3">
      <c r="A17351" t="s">
        <v>53</v>
      </c>
      <c r="B17351" t="s">
        <v>45</v>
      </c>
      <c r="C17351">
        <v>2030</v>
      </c>
      <c r="D17351" t="s">
        <v>37</v>
      </c>
      <c r="E17351" t="s">
        <v>33</v>
      </c>
      <c r="F17351" s="4">
        <v>6079.9825441821104</v>
      </c>
    </row>
    <row r="17352" spans="1:6" x14ac:dyDescent="0.3">
      <c r="A17352" t="s">
        <v>53</v>
      </c>
      <c r="B17352" t="s">
        <v>45</v>
      </c>
      <c r="C17352">
        <v>2030</v>
      </c>
      <c r="D17352" t="s">
        <v>37</v>
      </c>
      <c r="E17352" t="s">
        <v>34</v>
      </c>
      <c r="F17352" s="4">
        <v>4387.4158631394057</v>
      </c>
    </row>
    <row r="17353" spans="1:6" x14ac:dyDescent="0.3">
      <c r="A17353" t="s">
        <v>53</v>
      </c>
      <c r="B17353" t="s">
        <v>45</v>
      </c>
      <c r="C17353">
        <v>2030</v>
      </c>
      <c r="D17353" t="s">
        <v>37</v>
      </c>
      <c r="E17353" t="s">
        <v>35</v>
      </c>
      <c r="F17353" s="4">
        <v>3599.8463630804558</v>
      </c>
    </row>
    <row r="17354" spans="1:6" x14ac:dyDescent="0.3">
      <c r="A17354" t="s">
        <v>53</v>
      </c>
      <c r="B17354" t="s">
        <v>45</v>
      </c>
      <c r="C17354">
        <v>2030</v>
      </c>
      <c r="D17354" t="s">
        <v>18</v>
      </c>
      <c r="E17354" t="s">
        <v>17</v>
      </c>
      <c r="F17354" s="4">
        <v>7171.3803007420092</v>
      </c>
    </row>
    <row r="17355" spans="1:6" x14ac:dyDescent="0.3">
      <c r="A17355" t="s">
        <v>53</v>
      </c>
      <c r="B17355" t="s">
        <v>45</v>
      </c>
      <c r="C17355">
        <v>2030</v>
      </c>
      <c r="D17355" t="s">
        <v>18</v>
      </c>
      <c r="E17355" t="s">
        <v>19</v>
      </c>
      <c r="F17355" s="4">
        <v>7940.9465558951824</v>
      </c>
    </row>
    <row r="17356" spans="1:6" x14ac:dyDescent="0.3">
      <c r="A17356" t="s">
        <v>53</v>
      </c>
      <c r="B17356" t="s">
        <v>45</v>
      </c>
      <c r="C17356">
        <v>2030</v>
      </c>
      <c r="D17356" t="s">
        <v>18</v>
      </c>
      <c r="E17356" t="s">
        <v>20</v>
      </c>
      <c r="F17356" s="4">
        <v>8304.6896577706957</v>
      </c>
    </row>
    <row r="17357" spans="1:6" x14ac:dyDescent="0.3">
      <c r="A17357" t="s">
        <v>53</v>
      </c>
      <c r="B17357" t="s">
        <v>45</v>
      </c>
      <c r="C17357">
        <v>2030</v>
      </c>
      <c r="D17357" t="s">
        <v>18</v>
      </c>
      <c r="E17357" t="s">
        <v>21</v>
      </c>
      <c r="F17357" s="4">
        <v>8879.6163749155949</v>
      </c>
    </row>
    <row r="17358" spans="1:6" x14ac:dyDescent="0.3">
      <c r="A17358" t="s">
        <v>53</v>
      </c>
      <c r="B17358" t="s">
        <v>45</v>
      </c>
      <c r="C17358">
        <v>2030</v>
      </c>
      <c r="D17358" t="s">
        <v>18</v>
      </c>
      <c r="E17358" t="s">
        <v>22</v>
      </c>
      <c r="F17358" s="4">
        <v>8045.7443866571439</v>
      </c>
    </row>
    <row r="17359" spans="1:6" x14ac:dyDescent="0.3">
      <c r="A17359" t="s">
        <v>53</v>
      </c>
      <c r="B17359" t="s">
        <v>45</v>
      </c>
      <c r="C17359">
        <v>2030</v>
      </c>
      <c r="D17359" t="s">
        <v>18</v>
      </c>
      <c r="E17359" t="s">
        <v>23</v>
      </c>
      <c r="F17359" s="4">
        <v>7774.1775351460219</v>
      </c>
    </row>
    <row r="17360" spans="1:6" x14ac:dyDescent="0.3">
      <c r="A17360" t="s">
        <v>53</v>
      </c>
      <c r="B17360" t="s">
        <v>45</v>
      </c>
      <c r="C17360">
        <v>2030</v>
      </c>
      <c r="D17360" t="s">
        <v>18</v>
      </c>
      <c r="E17360" t="s">
        <v>24</v>
      </c>
      <c r="F17360" s="4">
        <v>8157.3836000431329</v>
      </c>
    </row>
    <row r="17361" spans="1:6" x14ac:dyDescent="0.3">
      <c r="A17361" t="s">
        <v>53</v>
      </c>
      <c r="B17361" t="s">
        <v>45</v>
      </c>
      <c r="C17361">
        <v>2030</v>
      </c>
      <c r="D17361" t="s">
        <v>18</v>
      </c>
      <c r="E17361" t="s">
        <v>25</v>
      </c>
      <c r="F17361" s="4">
        <v>8889.0005890024768</v>
      </c>
    </row>
    <row r="17362" spans="1:6" x14ac:dyDescent="0.3">
      <c r="A17362" t="s">
        <v>53</v>
      </c>
      <c r="B17362" t="s">
        <v>45</v>
      </c>
      <c r="C17362">
        <v>2030</v>
      </c>
      <c r="D17362" t="s">
        <v>18</v>
      </c>
      <c r="E17362" t="s">
        <v>26</v>
      </c>
      <c r="F17362" s="4">
        <v>9132.7544213301408</v>
      </c>
    </row>
    <row r="17363" spans="1:6" x14ac:dyDescent="0.3">
      <c r="A17363" t="s">
        <v>53</v>
      </c>
      <c r="B17363" t="s">
        <v>45</v>
      </c>
      <c r="C17363">
        <v>2030</v>
      </c>
      <c r="D17363" t="s">
        <v>18</v>
      </c>
      <c r="E17363" t="s">
        <v>27</v>
      </c>
      <c r="F17363" s="4">
        <v>9104.4688000525784</v>
      </c>
    </row>
    <row r="17364" spans="1:6" x14ac:dyDescent="0.3">
      <c r="A17364" t="s">
        <v>53</v>
      </c>
      <c r="B17364" t="s">
        <v>45</v>
      </c>
      <c r="C17364">
        <v>2030</v>
      </c>
      <c r="D17364" t="s">
        <v>18</v>
      </c>
      <c r="E17364" t="s">
        <v>28</v>
      </c>
      <c r="F17364" s="4">
        <v>8360.528935014805</v>
      </c>
    </row>
    <row r="17365" spans="1:6" x14ac:dyDescent="0.3">
      <c r="A17365" t="s">
        <v>53</v>
      </c>
      <c r="B17365" t="s">
        <v>45</v>
      </c>
      <c r="C17365">
        <v>2030</v>
      </c>
      <c r="D17365" t="s">
        <v>18</v>
      </c>
      <c r="E17365" t="s">
        <v>29</v>
      </c>
      <c r="F17365" s="4">
        <v>9280.6774364421308</v>
      </c>
    </row>
    <row r="17366" spans="1:6" x14ac:dyDescent="0.3">
      <c r="A17366" t="s">
        <v>53</v>
      </c>
      <c r="B17366" t="s">
        <v>45</v>
      </c>
      <c r="C17366">
        <v>2030</v>
      </c>
      <c r="D17366" t="s">
        <v>18</v>
      </c>
      <c r="E17366" t="s">
        <v>30</v>
      </c>
      <c r="F17366" s="4">
        <v>8991.4874508884841</v>
      </c>
    </row>
    <row r="17367" spans="1:6" x14ac:dyDescent="0.3">
      <c r="A17367" t="s">
        <v>53</v>
      </c>
      <c r="B17367" t="s">
        <v>45</v>
      </c>
      <c r="C17367">
        <v>2030</v>
      </c>
      <c r="D17367" t="s">
        <v>18</v>
      </c>
      <c r="E17367" t="s">
        <v>31</v>
      </c>
      <c r="F17367" s="4">
        <v>8752.0836100813103</v>
      </c>
    </row>
    <row r="17368" spans="1:6" x14ac:dyDescent="0.3">
      <c r="A17368" t="s">
        <v>53</v>
      </c>
      <c r="B17368" t="s">
        <v>45</v>
      </c>
      <c r="C17368">
        <v>2030</v>
      </c>
      <c r="D17368" t="s">
        <v>18</v>
      </c>
      <c r="E17368" t="s">
        <v>32</v>
      </c>
      <c r="F17368" s="4">
        <v>7535.3165641462556</v>
      </c>
    </row>
    <row r="17369" spans="1:6" x14ac:dyDescent="0.3">
      <c r="A17369" t="s">
        <v>53</v>
      </c>
      <c r="B17369" t="s">
        <v>45</v>
      </c>
      <c r="C17369">
        <v>2030</v>
      </c>
      <c r="D17369" t="s">
        <v>18</v>
      </c>
      <c r="E17369" t="s">
        <v>33</v>
      </c>
      <c r="F17369" s="4">
        <v>5836.9059389330614</v>
      </c>
    </row>
    <row r="17370" spans="1:6" x14ac:dyDescent="0.3">
      <c r="A17370" t="s">
        <v>53</v>
      </c>
      <c r="B17370" t="s">
        <v>45</v>
      </c>
      <c r="C17370">
        <v>2030</v>
      </c>
      <c r="D17370" t="s">
        <v>18</v>
      </c>
      <c r="E17370" t="s">
        <v>34</v>
      </c>
      <c r="F17370" s="4">
        <v>4014.7262507044138</v>
      </c>
    </row>
    <row r="17371" spans="1:6" x14ac:dyDescent="0.3">
      <c r="A17371" t="s">
        <v>53</v>
      </c>
      <c r="B17371" t="s">
        <v>45</v>
      </c>
      <c r="C17371">
        <v>2030</v>
      </c>
      <c r="D17371" t="s">
        <v>18</v>
      </c>
      <c r="E17371" t="s">
        <v>35</v>
      </c>
      <c r="F17371" s="4">
        <v>2589.8600783488641</v>
      </c>
    </row>
    <row r="17372" spans="1:6" x14ac:dyDescent="0.3">
      <c r="A17372" t="s">
        <v>53</v>
      </c>
      <c r="B17372" t="s">
        <v>45</v>
      </c>
      <c r="C17372">
        <v>2030</v>
      </c>
      <c r="D17372" t="s">
        <v>38</v>
      </c>
      <c r="E17372" t="s">
        <v>17</v>
      </c>
      <c r="F17372" s="4">
        <v>13955.89837283417</v>
      </c>
    </row>
    <row r="17373" spans="1:6" x14ac:dyDescent="0.3">
      <c r="A17373" t="s">
        <v>53</v>
      </c>
      <c r="B17373" t="s">
        <v>45</v>
      </c>
      <c r="C17373">
        <v>2030</v>
      </c>
      <c r="D17373" t="s">
        <v>38</v>
      </c>
      <c r="E17373" t="s">
        <v>19</v>
      </c>
      <c r="F17373" s="4">
        <v>15667.209358656701</v>
      </c>
    </row>
    <row r="17374" spans="1:6" x14ac:dyDescent="0.3">
      <c r="A17374" t="s">
        <v>53</v>
      </c>
      <c r="B17374" t="s">
        <v>45</v>
      </c>
      <c r="C17374">
        <v>2030</v>
      </c>
      <c r="D17374" t="s">
        <v>38</v>
      </c>
      <c r="E17374" t="s">
        <v>20</v>
      </c>
      <c r="F17374" s="4">
        <v>16479.399943837409</v>
      </c>
    </row>
    <row r="17375" spans="1:6" x14ac:dyDescent="0.3">
      <c r="A17375" t="s">
        <v>53</v>
      </c>
      <c r="B17375" t="s">
        <v>45</v>
      </c>
      <c r="C17375">
        <v>2030</v>
      </c>
      <c r="D17375" t="s">
        <v>38</v>
      </c>
      <c r="E17375" t="s">
        <v>21</v>
      </c>
      <c r="F17375" s="4">
        <v>17307.607780246439</v>
      </c>
    </row>
    <row r="17376" spans="1:6" x14ac:dyDescent="0.3">
      <c r="A17376" t="s">
        <v>53</v>
      </c>
      <c r="B17376" t="s">
        <v>45</v>
      </c>
      <c r="C17376">
        <v>2030</v>
      </c>
      <c r="D17376" t="s">
        <v>38</v>
      </c>
      <c r="E17376" t="s">
        <v>22</v>
      </c>
      <c r="F17376" s="4">
        <v>15207.61656175089</v>
      </c>
    </row>
    <row r="17377" spans="1:6" x14ac:dyDescent="0.3">
      <c r="A17377" t="s">
        <v>53</v>
      </c>
      <c r="B17377" t="s">
        <v>45</v>
      </c>
      <c r="C17377">
        <v>2030</v>
      </c>
      <c r="D17377" t="s">
        <v>38</v>
      </c>
      <c r="E17377" t="s">
        <v>23</v>
      </c>
      <c r="F17377" s="4">
        <v>15466.621401734341</v>
      </c>
    </row>
    <row r="17378" spans="1:6" x14ac:dyDescent="0.3">
      <c r="A17378" t="s">
        <v>53</v>
      </c>
      <c r="B17378" t="s">
        <v>45</v>
      </c>
      <c r="C17378">
        <v>2030</v>
      </c>
      <c r="D17378" t="s">
        <v>38</v>
      </c>
      <c r="E17378" t="s">
        <v>24</v>
      </c>
      <c r="F17378" s="4">
        <v>17036.743346610881</v>
      </c>
    </row>
    <row r="17379" spans="1:6" x14ac:dyDescent="0.3">
      <c r="A17379" t="s">
        <v>53</v>
      </c>
      <c r="B17379" t="s">
        <v>45</v>
      </c>
      <c r="C17379">
        <v>2030</v>
      </c>
      <c r="D17379" t="s">
        <v>38</v>
      </c>
      <c r="E17379" t="s">
        <v>25</v>
      </c>
      <c r="F17379" s="4">
        <v>18378.37357805582</v>
      </c>
    </row>
    <row r="17380" spans="1:6" x14ac:dyDescent="0.3">
      <c r="A17380" t="s">
        <v>53</v>
      </c>
      <c r="B17380" t="s">
        <v>45</v>
      </c>
      <c r="C17380">
        <v>2030</v>
      </c>
      <c r="D17380" t="s">
        <v>38</v>
      </c>
      <c r="E17380" t="s">
        <v>26</v>
      </c>
      <c r="F17380" s="4">
        <v>18512.65714459413</v>
      </c>
    </row>
    <row r="17381" spans="1:6" x14ac:dyDescent="0.3">
      <c r="A17381" t="s">
        <v>53</v>
      </c>
      <c r="B17381" t="s">
        <v>45</v>
      </c>
      <c r="C17381">
        <v>2030</v>
      </c>
      <c r="D17381" t="s">
        <v>38</v>
      </c>
      <c r="E17381" t="s">
        <v>27</v>
      </c>
      <c r="F17381" s="4">
        <v>18572.96822565762</v>
      </c>
    </row>
    <row r="17382" spans="1:6" x14ac:dyDescent="0.3">
      <c r="A17382" t="s">
        <v>53</v>
      </c>
      <c r="B17382" t="s">
        <v>45</v>
      </c>
      <c r="C17382">
        <v>2030</v>
      </c>
      <c r="D17382" t="s">
        <v>38</v>
      </c>
      <c r="E17382" t="s">
        <v>28</v>
      </c>
      <c r="F17382" s="4">
        <v>17355.267288124069</v>
      </c>
    </row>
    <row r="17383" spans="1:6" x14ac:dyDescent="0.3">
      <c r="A17383" t="s">
        <v>53</v>
      </c>
      <c r="B17383" t="s">
        <v>45</v>
      </c>
      <c r="C17383">
        <v>2030</v>
      </c>
      <c r="D17383" t="s">
        <v>38</v>
      </c>
      <c r="E17383" t="s">
        <v>29</v>
      </c>
      <c r="F17383" s="4">
        <v>18772.545720414659</v>
      </c>
    </row>
    <row r="17384" spans="1:6" x14ac:dyDescent="0.3">
      <c r="A17384" t="s">
        <v>53</v>
      </c>
      <c r="B17384" t="s">
        <v>45</v>
      </c>
      <c r="C17384">
        <v>2030</v>
      </c>
      <c r="D17384" t="s">
        <v>38</v>
      </c>
      <c r="E17384" t="s">
        <v>30</v>
      </c>
      <c r="F17384" s="4">
        <v>17881.520511943079</v>
      </c>
    </row>
    <row r="17385" spans="1:6" x14ac:dyDescent="0.3">
      <c r="A17385" t="s">
        <v>53</v>
      </c>
      <c r="B17385" t="s">
        <v>45</v>
      </c>
      <c r="C17385">
        <v>2030</v>
      </c>
      <c r="D17385" t="s">
        <v>38</v>
      </c>
      <c r="E17385" t="s">
        <v>31</v>
      </c>
      <c r="F17385" s="4">
        <v>17532.470122231902</v>
      </c>
    </row>
    <row r="17386" spans="1:6" x14ac:dyDescent="0.3">
      <c r="A17386" t="s">
        <v>53</v>
      </c>
      <c r="B17386" t="s">
        <v>45</v>
      </c>
      <c r="C17386">
        <v>2030</v>
      </c>
      <c r="D17386" t="s">
        <v>38</v>
      </c>
      <c r="E17386" t="s">
        <v>32</v>
      </c>
      <c r="F17386" s="4">
        <v>15203.495930778739</v>
      </c>
    </row>
    <row r="17387" spans="1:6" x14ac:dyDescent="0.3">
      <c r="A17387" t="s">
        <v>53</v>
      </c>
      <c r="B17387" t="s">
        <v>45</v>
      </c>
      <c r="C17387">
        <v>2030</v>
      </c>
      <c r="D17387" t="s">
        <v>38</v>
      </c>
      <c r="E17387" t="s">
        <v>33</v>
      </c>
      <c r="F17387" s="4">
        <v>11916.88848311517</v>
      </c>
    </row>
    <row r="17388" spans="1:6" x14ac:dyDescent="0.3">
      <c r="A17388" t="s">
        <v>53</v>
      </c>
      <c r="B17388" t="s">
        <v>45</v>
      </c>
      <c r="C17388">
        <v>2030</v>
      </c>
      <c r="D17388" t="s">
        <v>38</v>
      </c>
      <c r="E17388" t="s">
        <v>34</v>
      </c>
      <c r="F17388" s="4">
        <v>8402.14211384382</v>
      </c>
    </row>
    <row r="17389" spans="1:6" x14ac:dyDescent="0.3">
      <c r="A17389" t="s">
        <v>53</v>
      </c>
      <c r="B17389" t="s">
        <v>45</v>
      </c>
      <c r="C17389">
        <v>2030</v>
      </c>
      <c r="D17389" t="s">
        <v>38</v>
      </c>
      <c r="E17389" t="s">
        <v>35</v>
      </c>
      <c r="F17389" s="4">
        <v>6189.7064414293209</v>
      </c>
    </row>
    <row r="17390" spans="1:6" x14ac:dyDescent="0.3">
      <c r="A17390" t="s">
        <v>53</v>
      </c>
      <c r="B17390" t="s">
        <v>45</v>
      </c>
      <c r="C17390">
        <v>2031</v>
      </c>
      <c r="D17390" t="s">
        <v>37</v>
      </c>
      <c r="E17390" t="s">
        <v>17</v>
      </c>
      <c r="F17390" s="4">
        <v>6667.9603528167081</v>
      </c>
    </row>
    <row r="17391" spans="1:6" x14ac:dyDescent="0.3">
      <c r="A17391" t="s">
        <v>53</v>
      </c>
      <c r="B17391" t="s">
        <v>45</v>
      </c>
      <c r="C17391">
        <v>2031</v>
      </c>
      <c r="D17391" t="s">
        <v>37</v>
      </c>
      <c r="E17391" t="s">
        <v>19</v>
      </c>
      <c r="F17391" s="4">
        <v>7761.8236561570457</v>
      </c>
    </row>
    <row r="17392" spans="1:6" x14ac:dyDescent="0.3">
      <c r="A17392" t="s">
        <v>53</v>
      </c>
      <c r="B17392" t="s">
        <v>45</v>
      </c>
      <c r="C17392">
        <v>2031</v>
      </c>
      <c r="D17392" t="s">
        <v>37</v>
      </c>
      <c r="E17392" t="s">
        <v>20</v>
      </c>
      <c r="F17392" s="4">
        <v>8068.5957774262224</v>
      </c>
    </row>
    <row r="17393" spans="1:6" x14ac:dyDescent="0.3">
      <c r="A17393" t="s">
        <v>53</v>
      </c>
      <c r="B17393" t="s">
        <v>45</v>
      </c>
      <c r="C17393">
        <v>2031</v>
      </c>
      <c r="D17393" t="s">
        <v>37</v>
      </c>
      <c r="E17393" t="s">
        <v>21</v>
      </c>
      <c r="F17393" s="4">
        <v>8381.2419258502723</v>
      </c>
    </row>
    <row r="17394" spans="1:6" x14ac:dyDescent="0.3">
      <c r="A17394" t="s">
        <v>53</v>
      </c>
      <c r="B17394" t="s">
        <v>45</v>
      </c>
      <c r="C17394">
        <v>2031</v>
      </c>
      <c r="D17394" t="s">
        <v>37</v>
      </c>
      <c r="E17394" t="s">
        <v>22</v>
      </c>
      <c r="F17394" s="4">
        <v>7193.8303722007058</v>
      </c>
    </row>
    <row r="17395" spans="1:6" x14ac:dyDescent="0.3">
      <c r="A17395" t="s">
        <v>53</v>
      </c>
      <c r="B17395" t="s">
        <v>45</v>
      </c>
      <c r="C17395">
        <v>2031</v>
      </c>
      <c r="D17395" t="s">
        <v>37</v>
      </c>
      <c r="E17395" t="s">
        <v>23</v>
      </c>
      <c r="F17395" s="4">
        <v>7749.2131244269121</v>
      </c>
    </row>
    <row r="17396" spans="1:6" x14ac:dyDescent="0.3">
      <c r="A17396" t="s">
        <v>53</v>
      </c>
      <c r="B17396" t="s">
        <v>45</v>
      </c>
      <c r="C17396">
        <v>2031</v>
      </c>
      <c r="D17396" t="s">
        <v>37</v>
      </c>
      <c r="E17396" t="s">
        <v>24</v>
      </c>
      <c r="F17396" s="4">
        <v>8844.8305396543547</v>
      </c>
    </row>
    <row r="17397" spans="1:6" x14ac:dyDescent="0.3">
      <c r="A17397" t="s">
        <v>53</v>
      </c>
      <c r="B17397" t="s">
        <v>45</v>
      </c>
      <c r="C17397">
        <v>2031</v>
      </c>
      <c r="D17397" t="s">
        <v>37</v>
      </c>
      <c r="E17397" t="s">
        <v>25</v>
      </c>
      <c r="F17397" s="4">
        <v>9431.2830592477039</v>
      </c>
    </row>
    <row r="17398" spans="1:6" x14ac:dyDescent="0.3">
      <c r="A17398" t="s">
        <v>53</v>
      </c>
      <c r="B17398" t="s">
        <v>45</v>
      </c>
      <c r="C17398">
        <v>2031</v>
      </c>
      <c r="D17398" t="s">
        <v>37</v>
      </c>
      <c r="E17398" t="s">
        <v>26</v>
      </c>
      <c r="F17398" s="4">
        <v>9525.9973949479372</v>
      </c>
    </row>
    <row r="17399" spans="1:6" x14ac:dyDescent="0.3">
      <c r="A17399" t="s">
        <v>53</v>
      </c>
      <c r="B17399" t="s">
        <v>45</v>
      </c>
      <c r="C17399">
        <v>2031</v>
      </c>
      <c r="D17399" t="s">
        <v>37</v>
      </c>
      <c r="E17399" t="s">
        <v>27</v>
      </c>
      <c r="F17399" s="4">
        <v>9518.9080866757904</v>
      </c>
    </row>
    <row r="17400" spans="1:6" x14ac:dyDescent="0.3">
      <c r="A17400" t="s">
        <v>53</v>
      </c>
      <c r="B17400" t="s">
        <v>45</v>
      </c>
      <c r="C17400">
        <v>2031</v>
      </c>
      <c r="D17400" t="s">
        <v>37</v>
      </c>
      <c r="E17400" t="s">
        <v>28</v>
      </c>
      <c r="F17400" s="4">
        <v>9111.1124259387398</v>
      </c>
    </row>
    <row r="17401" spans="1:6" x14ac:dyDescent="0.3">
      <c r="A17401" t="s">
        <v>53</v>
      </c>
      <c r="B17401" t="s">
        <v>45</v>
      </c>
      <c r="C17401">
        <v>2031</v>
      </c>
      <c r="D17401" t="s">
        <v>37</v>
      </c>
      <c r="E17401" t="s">
        <v>29</v>
      </c>
      <c r="F17401" s="4">
        <v>9319.7726529540323</v>
      </c>
    </row>
    <row r="17402" spans="1:6" x14ac:dyDescent="0.3">
      <c r="A17402" t="s">
        <v>53</v>
      </c>
      <c r="B17402" t="s">
        <v>45</v>
      </c>
      <c r="C17402">
        <v>2031</v>
      </c>
      <c r="D17402" t="s">
        <v>37</v>
      </c>
      <c r="E17402" t="s">
        <v>30</v>
      </c>
      <c r="F17402" s="4">
        <v>9106.2268770628216</v>
      </c>
    </row>
    <row r="17403" spans="1:6" x14ac:dyDescent="0.3">
      <c r="A17403" t="s">
        <v>53</v>
      </c>
      <c r="B17403" t="s">
        <v>45</v>
      </c>
      <c r="C17403">
        <v>2031</v>
      </c>
      <c r="D17403" t="s">
        <v>37</v>
      </c>
      <c r="E17403" t="s">
        <v>31</v>
      </c>
      <c r="F17403" s="4">
        <v>8714.4541129427689</v>
      </c>
    </row>
    <row r="17404" spans="1:6" x14ac:dyDescent="0.3">
      <c r="A17404" t="s">
        <v>53</v>
      </c>
      <c r="B17404" t="s">
        <v>45</v>
      </c>
      <c r="C17404">
        <v>2031</v>
      </c>
      <c r="D17404" t="s">
        <v>37</v>
      </c>
      <c r="E17404" t="s">
        <v>32</v>
      </c>
      <c r="F17404" s="4">
        <v>7884.7216145424172</v>
      </c>
    </row>
    <row r="17405" spans="1:6" x14ac:dyDescent="0.3">
      <c r="A17405" t="s">
        <v>53</v>
      </c>
      <c r="B17405" t="s">
        <v>45</v>
      </c>
      <c r="C17405">
        <v>2031</v>
      </c>
      <c r="D17405" t="s">
        <v>37</v>
      </c>
      <c r="E17405" t="s">
        <v>33</v>
      </c>
      <c r="F17405" s="4">
        <v>6246.4982830621548</v>
      </c>
    </row>
    <row r="17406" spans="1:6" x14ac:dyDescent="0.3">
      <c r="A17406" t="s">
        <v>53</v>
      </c>
      <c r="B17406" t="s">
        <v>45</v>
      </c>
      <c r="C17406">
        <v>2031</v>
      </c>
      <c r="D17406" t="s">
        <v>37</v>
      </c>
      <c r="E17406" t="s">
        <v>34</v>
      </c>
      <c r="F17406" s="4">
        <v>4540.1860402163993</v>
      </c>
    </row>
    <row r="17407" spans="1:6" x14ac:dyDescent="0.3">
      <c r="A17407" t="s">
        <v>53</v>
      </c>
      <c r="B17407" t="s">
        <v>45</v>
      </c>
      <c r="C17407">
        <v>2031</v>
      </c>
      <c r="D17407" t="s">
        <v>37</v>
      </c>
      <c r="E17407" t="s">
        <v>35</v>
      </c>
      <c r="F17407" s="4">
        <v>3779.4264693425398</v>
      </c>
    </row>
    <row r="17408" spans="1:6" x14ac:dyDescent="0.3">
      <c r="A17408" t="s">
        <v>53</v>
      </c>
      <c r="B17408" t="s">
        <v>45</v>
      </c>
      <c r="C17408">
        <v>2031</v>
      </c>
      <c r="D17408" t="s">
        <v>18</v>
      </c>
      <c r="E17408" t="s">
        <v>17</v>
      </c>
      <c r="F17408" s="4">
        <v>7048.1177498516918</v>
      </c>
    </row>
    <row r="17409" spans="1:6" x14ac:dyDescent="0.3">
      <c r="A17409" t="s">
        <v>53</v>
      </c>
      <c r="B17409" t="s">
        <v>45</v>
      </c>
      <c r="C17409">
        <v>2031</v>
      </c>
      <c r="D17409" t="s">
        <v>18</v>
      </c>
      <c r="E17409" t="s">
        <v>19</v>
      </c>
      <c r="F17409" s="4">
        <v>7990.1239139095269</v>
      </c>
    </row>
    <row r="17410" spans="1:6" x14ac:dyDescent="0.3">
      <c r="A17410" t="s">
        <v>53</v>
      </c>
      <c r="B17410" t="s">
        <v>45</v>
      </c>
      <c r="C17410">
        <v>2031</v>
      </c>
      <c r="D17410" t="s">
        <v>18</v>
      </c>
      <c r="E17410" t="s">
        <v>20</v>
      </c>
      <c r="F17410" s="4">
        <v>8165.1362148975859</v>
      </c>
    </row>
    <row r="17411" spans="1:6" x14ac:dyDescent="0.3">
      <c r="A17411" t="s">
        <v>53</v>
      </c>
      <c r="B17411" t="s">
        <v>45</v>
      </c>
      <c r="C17411">
        <v>2031</v>
      </c>
      <c r="D17411" t="s">
        <v>18</v>
      </c>
      <c r="E17411" t="s">
        <v>21</v>
      </c>
      <c r="F17411" s="4">
        <v>8783.6293218231549</v>
      </c>
    </row>
    <row r="17412" spans="1:6" x14ac:dyDescent="0.3">
      <c r="A17412" t="s">
        <v>53</v>
      </c>
      <c r="B17412" t="s">
        <v>45</v>
      </c>
      <c r="C17412">
        <v>2031</v>
      </c>
      <c r="D17412" t="s">
        <v>18</v>
      </c>
      <c r="E17412" t="s">
        <v>22</v>
      </c>
      <c r="F17412" s="4">
        <v>8104.9760066401204</v>
      </c>
    </row>
    <row r="17413" spans="1:6" x14ac:dyDescent="0.3">
      <c r="A17413" t="s">
        <v>53</v>
      </c>
      <c r="B17413" t="s">
        <v>45</v>
      </c>
      <c r="C17413">
        <v>2031</v>
      </c>
      <c r="D17413" t="s">
        <v>18</v>
      </c>
      <c r="E17413" t="s">
        <v>23</v>
      </c>
      <c r="F17413" s="4">
        <v>7831.4341838734017</v>
      </c>
    </row>
    <row r="17414" spans="1:6" x14ac:dyDescent="0.3">
      <c r="A17414" t="s">
        <v>53</v>
      </c>
      <c r="B17414" t="s">
        <v>45</v>
      </c>
      <c r="C17414">
        <v>2031</v>
      </c>
      <c r="D17414" t="s">
        <v>18</v>
      </c>
      <c r="E17414" t="s">
        <v>24</v>
      </c>
      <c r="F17414" s="4">
        <v>8188.303167553775</v>
      </c>
    </row>
    <row r="17415" spans="1:6" x14ac:dyDescent="0.3">
      <c r="A17415" t="s">
        <v>53</v>
      </c>
      <c r="B17415" t="s">
        <v>45</v>
      </c>
      <c r="C17415">
        <v>2031</v>
      </c>
      <c r="D17415" t="s">
        <v>18</v>
      </c>
      <c r="E17415" t="s">
        <v>25</v>
      </c>
      <c r="F17415" s="4">
        <v>8814.5801403083096</v>
      </c>
    </row>
    <row r="17416" spans="1:6" x14ac:dyDescent="0.3">
      <c r="A17416" t="s">
        <v>53</v>
      </c>
      <c r="B17416" t="s">
        <v>45</v>
      </c>
      <c r="C17416">
        <v>2031</v>
      </c>
      <c r="D17416" t="s">
        <v>18</v>
      </c>
      <c r="E17416" t="s">
        <v>26</v>
      </c>
      <c r="F17416" s="4">
        <v>9228.6054243697472</v>
      </c>
    </row>
    <row r="17417" spans="1:6" x14ac:dyDescent="0.3">
      <c r="A17417" t="s">
        <v>53</v>
      </c>
      <c r="B17417" t="s">
        <v>45</v>
      </c>
      <c r="C17417">
        <v>2031</v>
      </c>
      <c r="D17417" t="s">
        <v>18</v>
      </c>
      <c r="E17417" t="s">
        <v>27</v>
      </c>
      <c r="F17417" s="4">
        <v>9249.7593830291862</v>
      </c>
    </row>
    <row r="17418" spans="1:6" x14ac:dyDescent="0.3">
      <c r="A17418" t="s">
        <v>53</v>
      </c>
      <c r="B17418" t="s">
        <v>45</v>
      </c>
      <c r="C17418">
        <v>2031</v>
      </c>
      <c r="D17418" t="s">
        <v>18</v>
      </c>
      <c r="E17418" t="s">
        <v>28</v>
      </c>
      <c r="F17418" s="4">
        <v>8452.7858033133161</v>
      </c>
    </row>
    <row r="17419" spans="1:6" x14ac:dyDescent="0.3">
      <c r="A17419" t="s">
        <v>53</v>
      </c>
      <c r="B17419" t="s">
        <v>45</v>
      </c>
      <c r="C17419">
        <v>2031</v>
      </c>
      <c r="D17419" t="s">
        <v>18</v>
      </c>
      <c r="E17419" t="s">
        <v>29</v>
      </c>
      <c r="F17419" s="4">
        <v>9061.427592817925</v>
      </c>
    </row>
    <row r="17420" spans="1:6" x14ac:dyDescent="0.3">
      <c r="A17420" t="s">
        <v>53</v>
      </c>
      <c r="B17420" t="s">
        <v>45</v>
      </c>
      <c r="C17420">
        <v>2031</v>
      </c>
      <c r="D17420" t="s">
        <v>18</v>
      </c>
      <c r="E17420" t="s">
        <v>30</v>
      </c>
      <c r="F17420" s="4">
        <v>9188.402024607547</v>
      </c>
    </row>
    <row r="17421" spans="1:6" x14ac:dyDescent="0.3">
      <c r="A17421" t="s">
        <v>53</v>
      </c>
      <c r="B17421" t="s">
        <v>45</v>
      </c>
      <c r="C17421">
        <v>2031</v>
      </c>
      <c r="D17421" t="s">
        <v>18</v>
      </c>
      <c r="E17421" t="s">
        <v>31</v>
      </c>
      <c r="F17421" s="4">
        <v>8742.913506526811</v>
      </c>
    </row>
    <row r="17422" spans="1:6" x14ac:dyDescent="0.3">
      <c r="A17422" t="s">
        <v>53</v>
      </c>
      <c r="B17422" t="s">
        <v>45</v>
      </c>
      <c r="C17422">
        <v>2031</v>
      </c>
      <c r="D17422" t="s">
        <v>18</v>
      </c>
      <c r="E17422" t="s">
        <v>32</v>
      </c>
      <c r="F17422" s="4">
        <v>7694.6271691536022</v>
      </c>
    </row>
    <row r="17423" spans="1:6" x14ac:dyDescent="0.3">
      <c r="A17423" t="s">
        <v>53</v>
      </c>
      <c r="B17423" t="s">
        <v>45</v>
      </c>
      <c r="C17423">
        <v>2031</v>
      </c>
      <c r="D17423" t="s">
        <v>18</v>
      </c>
      <c r="E17423" t="s">
        <v>33</v>
      </c>
      <c r="F17423" s="4">
        <v>5875.3606919154927</v>
      </c>
    </row>
    <row r="17424" spans="1:6" x14ac:dyDescent="0.3">
      <c r="A17424" t="s">
        <v>53</v>
      </c>
      <c r="B17424" t="s">
        <v>45</v>
      </c>
      <c r="C17424">
        <v>2031</v>
      </c>
      <c r="D17424" t="s">
        <v>18</v>
      </c>
      <c r="E17424" t="s">
        <v>34</v>
      </c>
      <c r="F17424" s="4">
        <v>4194.6695160941372</v>
      </c>
    </row>
    <row r="17425" spans="1:6" x14ac:dyDescent="0.3">
      <c r="A17425" t="s">
        <v>53</v>
      </c>
      <c r="B17425" t="s">
        <v>45</v>
      </c>
      <c r="C17425">
        <v>2031</v>
      </c>
      <c r="D17425" t="s">
        <v>18</v>
      </c>
      <c r="E17425" t="s">
        <v>35</v>
      </c>
      <c r="F17425" s="4">
        <v>2706.351753100093</v>
      </c>
    </row>
    <row r="17426" spans="1:6" x14ac:dyDescent="0.3">
      <c r="A17426" t="s">
        <v>53</v>
      </c>
      <c r="B17426" t="s">
        <v>45</v>
      </c>
      <c r="C17426">
        <v>2031</v>
      </c>
      <c r="D17426" t="s">
        <v>38</v>
      </c>
      <c r="E17426" t="s">
        <v>17</v>
      </c>
      <c r="F17426" s="4">
        <v>13716.0781026684</v>
      </c>
    </row>
    <row r="17427" spans="1:6" x14ac:dyDescent="0.3">
      <c r="A17427" t="s">
        <v>53</v>
      </c>
      <c r="B17427" t="s">
        <v>45</v>
      </c>
      <c r="C17427">
        <v>2031</v>
      </c>
      <c r="D17427" t="s">
        <v>38</v>
      </c>
      <c r="E17427" t="s">
        <v>19</v>
      </c>
      <c r="F17427" s="4">
        <v>15751.94757006657</v>
      </c>
    </row>
    <row r="17428" spans="1:6" x14ac:dyDescent="0.3">
      <c r="A17428" t="s">
        <v>53</v>
      </c>
      <c r="B17428" t="s">
        <v>45</v>
      </c>
      <c r="C17428">
        <v>2031</v>
      </c>
      <c r="D17428" t="s">
        <v>38</v>
      </c>
      <c r="E17428" t="s">
        <v>20</v>
      </c>
      <c r="F17428" s="4">
        <v>16233.73199232381</v>
      </c>
    </row>
    <row r="17429" spans="1:6" x14ac:dyDescent="0.3">
      <c r="A17429" t="s">
        <v>53</v>
      </c>
      <c r="B17429" t="s">
        <v>45</v>
      </c>
      <c r="C17429">
        <v>2031</v>
      </c>
      <c r="D17429" t="s">
        <v>38</v>
      </c>
      <c r="E17429" t="s">
        <v>21</v>
      </c>
      <c r="F17429" s="4">
        <v>17164.871247673429</v>
      </c>
    </row>
    <row r="17430" spans="1:6" x14ac:dyDescent="0.3">
      <c r="A17430" t="s">
        <v>53</v>
      </c>
      <c r="B17430" t="s">
        <v>45</v>
      </c>
      <c r="C17430">
        <v>2031</v>
      </c>
      <c r="D17430" t="s">
        <v>38</v>
      </c>
      <c r="E17430" t="s">
        <v>22</v>
      </c>
      <c r="F17430" s="4">
        <v>15298.806378840831</v>
      </c>
    </row>
    <row r="17431" spans="1:6" x14ac:dyDescent="0.3">
      <c r="A17431" t="s">
        <v>53</v>
      </c>
      <c r="B17431" t="s">
        <v>45</v>
      </c>
      <c r="C17431">
        <v>2031</v>
      </c>
      <c r="D17431" t="s">
        <v>38</v>
      </c>
      <c r="E17431" t="s">
        <v>23</v>
      </c>
      <c r="F17431" s="4">
        <v>15580.647308300309</v>
      </c>
    </row>
    <row r="17432" spans="1:6" x14ac:dyDescent="0.3">
      <c r="A17432" t="s">
        <v>53</v>
      </c>
      <c r="B17432" t="s">
        <v>45</v>
      </c>
      <c r="C17432">
        <v>2031</v>
      </c>
      <c r="D17432" t="s">
        <v>38</v>
      </c>
      <c r="E17432" t="s">
        <v>24</v>
      </c>
      <c r="F17432" s="4">
        <v>17033.13370720813</v>
      </c>
    </row>
    <row r="17433" spans="1:6" x14ac:dyDescent="0.3">
      <c r="A17433" t="s">
        <v>53</v>
      </c>
      <c r="B17433" t="s">
        <v>45</v>
      </c>
      <c r="C17433">
        <v>2031</v>
      </c>
      <c r="D17433" t="s">
        <v>38</v>
      </c>
      <c r="E17433" t="s">
        <v>25</v>
      </c>
      <c r="F17433" s="4">
        <v>18245.86319955601</v>
      </c>
    </row>
    <row r="17434" spans="1:6" x14ac:dyDescent="0.3">
      <c r="A17434" t="s">
        <v>53</v>
      </c>
      <c r="B17434" t="s">
        <v>45</v>
      </c>
      <c r="C17434">
        <v>2031</v>
      </c>
      <c r="D17434" t="s">
        <v>38</v>
      </c>
      <c r="E17434" t="s">
        <v>26</v>
      </c>
      <c r="F17434" s="4">
        <v>18754.602819317679</v>
      </c>
    </row>
    <row r="17435" spans="1:6" x14ac:dyDescent="0.3">
      <c r="A17435" t="s">
        <v>53</v>
      </c>
      <c r="B17435" t="s">
        <v>45</v>
      </c>
      <c r="C17435">
        <v>2031</v>
      </c>
      <c r="D17435" t="s">
        <v>38</v>
      </c>
      <c r="E17435" t="s">
        <v>27</v>
      </c>
      <c r="F17435" s="4">
        <v>18768.667469704971</v>
      </c>
    </row>
    <row r="17436" spans="1:6" x14ac:dyDescent="0.3">
      <c r="A17436" t="s">
        <v>53</v>
      </c>
      <c r="B17436" t="s">
        <v>45</v>
      </c>
      <c r="C17436">
        <v>2031</v>
      </c>
      <c r="D17436" t="s">
        <v>38</v>
      </c>
      <c r="E17436" t="s">
        <v>28</v>
      </c>
      <c r="F17436" s="4">
        <v>17563.89822925206</v>
      </c>
    </row>
    <row r="17437" spans="1:6" x14ac:dyDescent="0.3">
      <c r="A17437" t="s">
        <v>53</v>
      </c>
      <c r="B17437" t="s">
        <v>45</v>
      </c>
      <c r="C17437">
        <v>2031</v>
      </c>
      <c r="D17437" t="s">
        <v>38</v>
      </c>
      <c r="E17437" t="s">
        <v>29</v>
      </c>
      <c r="F17437" s="4">
        <v>18381.200245771961</v>
      </c>
    </row>
    <row r="17438" spans="1:6" x14ac:dyDescent="0.3">
      <c r="A17438" t="s">
        <v>53</v>
      </c>
      <c r="B17438" t="s">
        <v>45</v>
      </c>
      <c r="C17438">
        <v>2031</v>
      </c>
      <c r="D17438" t="s">
        <v>38</v>
      </c>
      <c r="E17438" t="s">
        <v>30</v>
      </c>
      <c r="F17438" s="4">
        <v>18294.62890167037</v>
      </c>
    </row>
    <row r="17439" spans="1:6" x14ac:dyDescent="0.3">
      <c r="A17439" t="s">
        <v>53</v>
      </c>
      <c r="B17439" t="s">
        <v>45</v>
      </c>
      <c r="C17439">
        <v>2031</v>
      </c>
      <c r="D17439" t="s">
        <v>38</v>
      </c>
      <c r="E17439" t="s">
        <v>31</v>
      </c>
      <c r="F17439" s="4">
        <v>17457.36761946958</v>
      </c>
    </row>
    <row r="17440" spans="1:6" x14ac:dyDescent="0.3">
      <c r="A17440" t="s">
        <v>53</v>
      </c>
      <c r="B17440" t="s">
        <v>45</v>
      </c>
      <c r="C17440">
        <v>2031</v>
      </c>
      <c r="D17440" t="s">
        <v>38</v>
      </c>
      <c r="E17440" t="s">
        <v>32</v>
      </c>
      <c r="F17440" s="4">
        <v>15579.348783696019</v>
      </c>
    </row>
    <row r="17441" spans="1:6" x14ac:dyDescent="0.3">
      <c r="A17441" t="s">
        <v>53</v>
      </c>
      <c r="B17441" t="s">
        <v>45</v>
      </c>
      <c r="C17441">
        <v>2031</v>
      </c>
      <c r="D17441" t="s">
        <v>38</v>
      </c>
      <c r="E17441" t="s">
        <v>33</v>
      </c>
      <c r="F17441" s="4">
        <v>12121.858974977649</v>
      </c>
    </row>
    <row r="17442" spans="1:6" x14ac:dyDescent="0.3">
      <c r="A17442" t="s">
        <v>53</v>
      </c>
      <c r="B17442" t="s">
        <v>45</v>
      </c>
      <c r="C17442">
        <v>2031</v>
      </c>
      <c r="D17442" t="s">
        <v>38</v>
      </c>
      <c r="E17442" t="s">
        <v>34</v>
      </c>
      <c r="F17442" s="4">
        <v>8734.8555563105365</v>
      </c>
    </row>
    <row r="17443" spans="1:6" x14ac:dyDescent="0.3">
      <c r="A17443" t="s">
        <v>53</v>
      </c>
      <c r="B17443" t="s">
        <v>45</v>
      </c>
      <c r="C17443">
        <v>2031</v>
      </c>
      <c r="D17443" t="s">
        <v>38</v>
      </c>
      <c r="E17443" t="s">
        <v>35</v>
      </c>
      <c r="F17443" s="4">
        <v>6485.7782224426337</v>
      </c>
    </row>
    <row r="17444" spans="1:6" x14ac:dyDescent="0.3">
      <c r="A17444" t="s">
        <v>53</v>
      </c>
      <c r="B17444" t="s">
        <v>45</v>
      </c>
      <c r="C17444">
        <v>2032</v>
      </c>
      <c r="D17444" t="s">
        <v>37</v>
      </c>
      <c r="E17444" t="s">
        <v>17</v>
      </c>
      <c r="F17444" s="4">
        <v>6550.4819434392602</v>
      </c>
    </row>
    <row r="17445" spans="1:6" x14ac:dyDescent="0.3">
      <c r="A17445" t="s">
        <v>53</v>
      </c>
      <c r="B17445" t="s">
        <v>45</v>
      </c>
      <c r="C17445">
        <v>2032</v>
      </c>
      <c r="D17445" t="s">
        <v>37</v>
      </c>
      <c r="E17445" t="s">
        <v>19</v>
      </c>
      <c r="F17445" s="4">
        <v>7668.9896527594183</v>
      </c>
    </row>
    <row r="17446" spans="1:6" x14ac:dyDescent="0.3">
      <c r="A17446" t="s">
        <v>53</v>
      </c>
      <c r="B17446" t="s">
        <v>45</v>
      </c>
      <c r="C17446">
        <v>2032</v>
      </c>
      <c r="D17446" t="s">
        <v>37</v>
      </c>
      <c r="E17446" t="s">
        <v>20</v>
      </c>
      <c r="F17446" s="4">
        <v>8107.4204220595511</v>
      </c>
    </row>
    <row r="17447" spans="1:6" x14ac:dyDescent="0.3">
      <c r="A17447" t="s">
        <v>53</v>
      </c>
      <c r="B17447" t="s">
        <v>45</v>
      </c>
      <c r="C17447">
        <v>2032</v>
      </c>
      <c r="D17447" t="s">
        <v>37</v>
      </c>
      <c r="E17447" t="s">
        <v>21</v>
      </c>
      <c r="F17447" s="4">
        <v>8283.023829352489</v>
      </c>
    </row>
    <row r="17448" spans="1:6" x14ac:dyDescent="0.3">
      <c r="A17448" t="s">
        <v>53</v>
      </c>
      <c r="B17448" t="s">
        <v>45</v>
      </c>
      <c r="C17448">
        <v>2032</v>
      </c>
      <c r="D17448" t="s">
        <v>37</v>
      </c>
      <c r="E17448" t="s">
        <v>22</v>
      </c>
      <c r="F17448" s="4">
        <v>7208.2281973501176</v>
      </c>
    </row>
    <row r="17449" spans="1:6" x14ac:dyDescent="0.3">
      <c r="A17449" t="s">
        <v>53</v>
      </c>
      <c r="B17449" t="s">
        <v>45</v>
      </c>
      <c r="C17449">
        <v>2032</v>
      </c>
      <c r="D17449" t="s">
        <v>37</v>
      </c>
      <c r="E17449" t="s">
        <v>23</v>
      </c>
      <c r="F17449" s="4">
        <v>7868.5228889938817</v>
      </c>
    </row>
    <row r="17450" spans="1:6" x14ac:dyDescent="0.3">
      <c r="A17450" t="s">
        <v>53</v>
      </c>
      <c r="B17450" t="s">
        <v>45</v>
      </c>
      <c r="C17450">
        <v>2032</v>
      </c>
      <c r="D17450" t="s">
        <v>37</v>
      </c>
      <c r="E17450" t="s">
        <v>24</v>
      </c>
      <c r="F17450" s="4">
        <v>8815.4874800416837</v>
      </c>
    </row>
    <row r="17451" spans="1:6" x14ac:dyDescent="0.3">
      <c r="A17451" t="s">
        <v>53</v>
      </c>
      <c r="B17451" t="s">
        <v>45</v>
      </c>
      <c r="C17451">
        <v>2032</v>
      </c>
      <c r="D17451" t="s">
        <v>37</v>
      </c>
      <c r="E17451" t="s">
        <v>25</v>
      </c>
      <c r="F17451" s="4">
        <v>9351.975036535292</v>
      </c>
    </row>
    <row r="17452" spans="1:6" x14ac:dyDescent="0.3">
      <c r="A17452" t="s">
        <v>53</v>
      </c>
      <c r="B17452" t="s">
        <v>45</v>
      </c>
      <c r="C17452">
        <v>2032</v>
      </c>
      <c r="D17452" t="s">
        <v>37</v>
      </c>
      <c r="E17452" t="s">
        <v>26</v>
      </c>
      <c r="F17452" s="4">
        <v>9660.4501075283697</v>
      </c>
    </row>
    <row r="17453" spans="1:6" x14ac:dyDescent="0.3">
      <c r="A17453" t="s">
        <v>53</v>
      </c>
      <c r="B17453" t="s">
        <v>45</v>
      </c>
      <c r="C17453">
        <v>2032</v>
      </c>
      <c r="D17453" t="s">
        <v>37</v>
      </c>
      <c r="E17453" t="s">
        <v>27</v>
      </c>
      <c r="F17453" s="4">
        <v>9589.7159847344992</v>
      </c>
    </row>
    <row r="17454" spans="1:6" x14ac:dyDescent="0.3">
      <c r="A17454" t="s">
        <v>53</v>
      </c>
      <c r="B17454" t="s">
        <v>45</v>
      </c>
      <c r="C17454">
        <v>2032</v>
      </c>
      <c r="D17454" t="s">
        <v>37</v>
      </c>
      <c r="E17454" t="s">
        <v>28</v>
      </c>
      <c r="F17454" s="4">
        <v>9225.8503474538247</v>
      </c>
    </row>
    <row r="17455" spans="1:6" x14ac:dyDescent="0.3">
      <c r="A17455" t="s">
        <v>53</v>
      </c>
      <c r="B17455" t="s">
        <v>45</v>
      </c>
      <c r="C17455">
        <v>2032</v>
      </c>
      <c r="D17455" t="s">
        <v>37</v>
      </c>
      <c r="E17455" t="s">
        <v>29</v>
      </c>
      <c r="F17455" s="4">
        <v>9141.911302078428</v>
      </c>
    </row>
    <row r="17456" spans="1:6" x14ac:dyDescent="0.3">
      <c r="A17456" t="s">
        <v>53</v>
      </c>
      <c r="B17456" t="s">
        <v>45</v>
      </c>
      <c r="C17456">
        <v>2032</v>
      </c>
      <c r="D17456" t="s">
        <v>37</v>
      </c>
      <c r="E17456" t="s">
        <v>30</v>
      </c>
      <c r="F17456" s="4">
        <v>9310.0349203080314</v>
      </c>
    </row>
    <row r="17457" spans="1:6" x14ac:dyDescent="0.3">
      <c r="A17457" t="s">
        <v>53</v>
      </c>
      <c r="B17457" t="s">
        <v>45</v>
      </c>
      <c r="C17457">
        <v>2032</v>
      </c>
      <c r="D17457" t="s">
        <v>37</v>
      </c>
      <c r="E17457" t="s">
        <v>31</v>
      </c>
      <c r="F17457" s="4">
        <v>8642.6095253418898</v>
      </c>
    </row>
    <row r="17458" spans="1:6" x14ac:dyDescent="0.3">
      <c r="A17458" t="s">
        <v>53</v>
      </c>
      <c r="B17458" t="s">
        <v>45</v>
      </c>
      <c r="C17458">
        <v>2032</v>
      </c>
      <c r="D17458" t="s">
        <v>37</v>
      </c>
      <c r="E17458" t="s">
        <v>32</v>
      </c>
      <c r="F17458" s="4">
        <v>8067.1851732002824</v>
      </c>
    </row>
    <row r="17459" spans="1:6" x14ac:dyDescent="0.3">
      <c r="A17459" t="s">
        <v>53</v>
      </c>
      <c r="B17459" t="s">
        <v>45</v>
      </c>
      <c r="C17459">
        <v>2032</v>
      </c>
      <c r="D17459" t="s">
        <v>37</v>
      </c>
      <c r="E17459" t="s">
        <v>33</v>
      </c>
      <c r="F17459" s="4">
        <v>6392.4451531599143</v>
      </c>
    </row>
    <row r="17460" spans="1:6" x14ac:dyDescent="0.3">
      <c r="A17460" t="s">
        <v>53</v>
      </c>
      <c r="B17460" t="s">
        <v>45</v>
      </c>
      <c r="C17460">
        <v>2032</v>
      </c>
      <c r="D17460" t="s">
        <v>37</v>
      </c>
      <c r="E17460" t="s">
        <v>34</v>
      </c>
      <c r="F17460" s="4">
        <v>4598.9554838059476</v>
      </c>
    </row>
    <row r="17461" spans="1:6" x14ac:dyDescent="0.3">
      <c r="A17461" t="s">
        <v>53</v>
      </c>
      <c r="B17461" t="s">
        <v>45</v>
      </c>
      <c r="C17461">
        <v>2032</v>
      </c>
      <c r="D17461" t="s">
        <v>37</v>
      </c>
      <c r="E17461" t="s">
        <v>35</v>
      </c>
      <c r="F17461" s="4">
        <v>4068.8564829098841</v>
      </c>
    </row>
    <row r="17462" spans="1:6" x14ac:dyDescent="0.3">
      <c r="A17462" t="s">
        <v>53</v>
      </c>
      <c r="B17462" t="s">
        <v>45</v>
      </c>
      <c r="C17462">
        <v>2032</v>
      </c>
      <c r="D17462" t="s">
        <v>18</v>
      </c>
      <c r="E17462" t="s">
        <v>17</v>
      </c>
      <c r="F17462" s="4">
        <v>6923.8152481066163</v>
      </c>
    </row>
    <row r="17463" spans="1:6" x14ac:dyDescent="0.3">
      <c r="A17463" t="s">
        <v>53</v>
      </c>
      <c r="B17463" t="s">
        <v>45</v>
      </c>
      <c r="C17463">
        <v>2032</v>
      </c>
      <c r="D17463" t="s">
        <v>18</v>
      </c>
      <c r="E17463" t="s">
        <v>19</v>
      </c>
      <c r="F17463" s="4">
        <v>7894.7729157574149</v>
      </c>
    </row>
    <row r="17464" spans="1:6" x14ac:dyDescent="0.3">
      <c r="A17464" t="s">
        <v>53</v>
      </c>
      <c r="B17464" t="s">
        <v>45</v>
      </c>
      <c r="C17464">
        <v>2032</v>
      </c>
      <c r="D17464" t="s">
        <v>18</v>
      </c>
      <c r="E17464" t="s">
        <v>20</v>
      </c>
      <c r="F17464" s="4">
        <v>8233.7562380785221</v>
      </c>
    </row>
    <row r="17465" spans="1:6" x14ac:dyDescent="0.3">
      <c r="A17465" t="s">
        <v>53</v>
      </c>
      <c r="B17465" t="s">
        <v>45</v>
      </c>
      <c r="C17465">
        <v>2032</v>
      </c>
      <c r="D17465" t="s">
        <v>18</v>
      </c>
      <c r="E17465" t="s">
        <v>21</v>
      </c>
      <c r="F17465" s="4">
        <v>8595.2826635019846</v>
      </c>
    </row>
    <row r="17466" spans="1:6" x14ac:dyDescent="0.3">
      <c r="A17466" t="s">
        <v>53</v>
      </c>
      <c r="B17466" t="s">
        <v>45</v>
      </c>
      <c r="C17466">
        <v>2032</v>
      </c>
      <c r="D17466" t="s">
        <v>18</v>
      </c>
      <c r="E17466" t="s">
        <v>22</v>
      </c>
      <c r="F17466" s="4">
        <v>8129.9501447131997</v>
      </c>
    </row>
    <row r="17467" spans="1:6" x14ac:dyDescent="0.3">
      <c r="A17467" t="s">
        <v>53</v>
      </c>
      <c r="B17467" t="s">
        <v>45</v>
      </c>
      <c r="C17467">
        <v>2032</v>
      </c>
      <c r="D17467" t="s">
        <v>18</v>
      </c>
      <c r="E17467" t="s">
        <v>23</v>
      </c>
      <c r="F17467" s="4">
        <v>7955.7691885165377</v>
      </c>
    </row>
    <row r="17468" spans="1:6" x14ac:dyDescent="0.3">
      <c r="A17468" t="s">
        <v>53</v>
      </c>
      <c r="B17468" t="s">
        <v>45</v>
      </c>
      <c r="C17468">
        <v>2032</v>
      </c>
      <c r="D17468" t="s">
        <v>18</v>
      </c>
      <c r="E17468" t="s">
        <v>24</v>
      </c>
      <c r="F17468" s="4">
        <v>8185.1834127612656</v>
      </c>
    </row>
    <row r="17469" spans="1:6" x14ac:dyDescent="0.3">
      <c r="A17469" t="s">
        <v>53</v>
      </c>
      <c r="B17469" t="s">
        <v>45</v>
      </c>
      <c r="C17469">
        <v>2032</v>
      </c>
      <c r="D17469" t="s">
        <v>18</v>
      </c>
      <c r="E17469" t="s">
        <v>25</v>
      </c>
      <c r="F17469" s="4">
        <v>8771.296191565727</v>
      </c>
    </row>
    <row r="17470" spans="1:6" x14ac:dyDescent="0.3">
      <c r="A17470" t="s">
        <v>53</v>
      </c>
      <c r="B17470" t="s">
        <v>45</v>
      </c>
      <c r="C17470">
        <v>2032</v>
      </c>
      <c r="D17470" t="s">
        <v>18</v>
      </c>
      <c r="E17470" t="s">
        <v>26</v>
      </c>
      <c r="F17470" s="4">
        <v>9306.7934401209968</v>
      </c>
    </row>
    <row r="17471" spans="1:6" x14ac:dyDescent="0.3">
      <c r="A17471" t="s">
        <v>53</v>
      </c>
      <c r="B17471" t="s">
        <v>45</v>
      </c>
      <c r="C17471">
        <v>2032</v>
      </c>
      <c r="D17471" t="s">
        <v>18</v>
      </c>
      <c r="E17471" t="s">
        <v>27</v>
      </c>
      <c r="F17471" s="4">
        <v>9352.6373303176115</v>
      </c>
    </row>
    <row r="17472" spans="1:6" x14ac:dyDescent="0.3">
      <c r="A17472" t="s">
        <v>53</v>
      </c>
      <c r="B17472" t="s">
        <v>45</v>
      </c>
      <c r="C17472">
        <v>2032</v>
      </c>
      <c r="D17472" t="s">
        <v>18</v>
      </c>
      <c r="E17472" t="s">
        <v>28</v>
      </c>
      <c r="F17472" s="4">
        <v>8632.1531749890764</v>
      </c>
    </row>
    <row r="17473" spans="1:6" x14ac:dyDescent="0.3">
      <c r="A17473" t="s">
        <v>53</v>
      </c>
      <c r="B17473" t="s">
        <v>45</v>
      </c>
      <c r="C17473">
        <v>2032</v>
      </c>
      <c r="D17473" t="s">
        <v>18</v>
      </c>
      <c r="E17473" t="s">
        <v>29</v>
      </c>
      <c r="F17473" s="4">
        <v>8869.5667314362381</v>
      </c>
    </row>
    <row r="17474" spans="1:6" x14ac:dyDescent="0.3">
      <c r="A17474" t="s">
        <v>53</v>
      </c>
      <c r="B17474" t="s">
        <v>45</v>
      </c>
      <c r="C17474">
        <v>2032</v>
      </c>
      <c r="D17474" t="s">
        <v>18</v>
      </c>
      <c r="E17474" t="s">
        <v>30</v>
      </c>
      <c r="F17474" s="4">
        <v>9351.6334832495668</v>
      </c>
    </row>
    <row r="17475" spans="1:6" x14ac:dyDescent="0.3">
      <c r="A17475" t="s">
        <v>53</v>
      </c>
      <c r="B17475" t="s">
        <v>45</v>
      </c>
      <c r="C17475">
        <v>2032</v>
      </c>
      <c r="D17475" t="s">
        <v>18</v>
      </c>
      <c r="E17475" t="s">
        <v>31</v>
      </c>
      <c r="F17475" s="4">
        <v>8659.3755057049839</v>
      </c>
    </row>
    <row r="17476" spans="1:6" x14ac:dyDescent="0.3">
      <c r="A17476" t="s">
        <v>53</v>
      </c>
      <c r="B17476" t="s">
        <v>45</v>
      </c>
      <c r="C17476">
        <v>2032</v>
      </c>
      <c r="D17476" t="s">
        <v>18</v>
      </c>
      <c r="E17476" t="s">
        <v>32</v>
      </c>
      <c r="F17476" s="4">
        <v>7806.5322537017819</v>
      </c>
    </row>
    <row r="17477" spans="1:6" x14ac:dyDescent="0.3">
      <c r="A17477" t="s">
        <v>53</v>
      </c>
      <c r="B17477" t="s">
        <v>45</v>
      </c>
      <c r="C17477">
        <v>2032</v>
      </c>
      <c r="D17477" t="s">
        <v>18</v>
      </c>
      <c r="E17477" t="s">
        <v>33</v>
      </c>
      <c r="F17477" s="4">
        <v>6011.3364146973709</v>
      </c>
    </row>
    <row r="17478" spans="1:6" x14ac:dyDescent="0.3">
      <c r="A17478" t="s">
        <v>53</v>
      </c>
      <c r="B17478" t="s">
        <v>45</v>
      </c>
      <c r="C17478">
        <v>2032</v>
      </c>
      <c r="D17478" t="s">
        <v>18</v>
      </c>
      <c r="E17478" t="s">
        <v>34</v>
      </c>
      <c r="F17478" s="4">
        <v>4216.7012346549182</v>
      </c>
    </row>
    <row r="17479" spans="1:6" x14ac:dyDescent="0.3">
      <c r="A17479" t="s">
        <v>53</v>
      </c>
      <c r="B17479" t="s">
        <v>45</v>
      </c>
      <c r="C17479">
        <v>2032</v>
      </c>
      <c r="D17479" t="s">
        <v>18</v>
      </c>
      <c r="E17479" t="s">
        <v>35</v>
      </c>
      <c r="F17479" s="4">
        <v>2926.3653742692582</v>
      </c>
    </row>
    <row r="17480" spans="1:6" x14ac:dyDescent="0.3">
      <c r="A17480" t="s">
        <v>53</v>
      </c>
      <c r="B17480" t="s">
        <v>45</v>
      </c>
      <c r="C17480">
        <v>2032</v>
      </c>
      <c r="D17480" t="s">
        <v>38</v>
      </c>
      <c r="E17480" t="s">
        <v>17</v>
      </c>
      <c r="F17480" s="4">
        <v>13474.29719154588</v>
      </c>
    </row>
    <row r="17481" spans="1:6" x14ac:dyDescent="0.3">
      <c r="A17481" t="s">
        <v>53</v>
      </c>
      <c r="B17481" t="s">
        <v>45</v>
      </c>
      <c r="C17481">
        <v>2032</v>
      </c>
      <c r="D17481" t="s">
        <v>38</v>
      </c>
      <c r="E17481" t="s">
        <v>19</v>
      </c>
      <c r="F17481" s="4">
        <v>15563.76256851683</v>
      </c>
    </row>
    <row r="17482" spans="1:6" x14ac:dyDescent="0.3">
      <c r="A17482" t="s">
        <v>53</v>
      </c>
      <c r="B17482" t="s">
        <v>45</v>
      </c>
      <c r="C17482">
        <v>2032</v>
      </c>
      <c r="D17482" t="s">
        <v>38</v>
      </c>
      <c r="E17482" t="s">
        <v>20</v>
      </c>
      <c r="F17482" s="4">
        <v>16341.17666013807</v>
      </c>
    </row>
    <row r="17483" spans="1:6" x14ac:dyDescent="0.3">
      <c r="A17483" t="s">
        <v>53</v>
      </c>
      <c r="B17483" t="s">
        <v>45</v>
      </c>
      <c r="C17483">
        <v>2032</v>
      </c>
      <c r="D17483" t="s">
        <v>38</v>
      </c>
      <c r="E17483" t="s">
        <v>21</v>
      </c>
      <c r="F17483" s="4">
        <v>16878.30649285447</v>
      </c>
    </row>
    <row r="17484" spans="1:6" x14ac:dyDescent="0.3">
      <c r="A17484" t="s">
        <v>53</v>
      </c>
      <c r="B17484" t="s">
        <v>45</v>
      </c>
      <c r="C17484">
        <v>2032</v>
      </c>
      <c r="D17484" t="s">
        <v>38</v>
      </c>
      <c r="E17484" t="s">
        <v>22</v>
      </c>
      <c r="F17484" s="4">
        <v>15338.17834206332</v>
      </c>
    </row>
    <row r="17485" spans="1:6" x14ac:dyDescent="0.3">
      <c r="A17485" t="s">
        <v>53</v>
      </c>
      <c r="B17485" t="s">
        <v>45</v>
      </c>
      <c r="C17485">
        <v>2032</v>
      </c>
      <c r="D17485" t="s">
        <v>38</v>
      </c>
      <c r="E17485" t="s">
        <v>23</v>
      </c>
      <c r="F17485" s="4">
        <v>15824.292077510419</v>
      </c>
    </row>
    <row r="17486" spans="1:6" x14ac:dyDescent="0.3">
      <c r="A17486" t="s">
        <v>53</v>
      </c>
      <c r="B17486" t="s">
        <v>45</v>
      </c>
      <c r="C17486">
        <v>2032</v>
      </c>
      <c r="D17486" t="s">
        <v>38</v>
      </c>
      <c r="E17486" t="s">
        <v>24</v>
      </c>
      <c r="F17486" s="4">
        <v>17000.670892802951</v>
      </c>
    </row>
    <row r="17487" spans="1:6" x14ac:dyDescent="0.3">
      <c r="A17487" t="s">
        <v>53</v>
      </c>
      <c r="B17487" t="s">
        <v>45</v>
      </c>
      <c r="C17487">
        <v>2032</v>
      </c>
      <c r="D17487" t="s">
        <v>38</v>
      </c>
      <c r="E17487" t="s">
        <v>25</v>
      </c>
      <c r="F17487" s="4">
        <v>18123.271228101021</v>
      </c>
    </row>
    <row r="17488" spans="1:6" x14ac:dyDescent="0.3">
      <c r="A17488" t="s">
        <v>53</v>
      </c>
      <c r="B17488" t="s">
        <v>45</v>
      </c>
      <c r="C17488">
        <v>2032</v>
      </c>
      <c r="D17488" t="s">
        <v>38</v>
      </c>
      <c r="E17488" t="s">
        <v>26</v>
      </c>
      <c r="F17488" s="4">
        <v>18967.24354764937</v>
      </c>
    </row>
    <row r="17489" spans="1:6" x14ac:dyDescent="0.3">
      <c r="A17489" t="s">
        <v>53</v>
      </c>
      <c r="B17489" t="s">
        <v>45</v>
      </c>
      <c r="C17489">
        <v>2032</v>
      </c>
      <c r="D17489" t="s">
        <v>38</v>
      </c>
      <c r="E17489" t="s">
        <v>27</v>
      </c>
      <c r="F17489" s="4">
        <v>18942.353315052111</v>
      </c>
    </row>
    <row r="17490" spans="1:6" x14ac:dyDescent="0.3">
      <c r="A17490" t="s">
        <v>53</v>
      </c>
      <c r="B17490" t="s">
        <v>45</v>
      </c>
      <c r="C17490">
        <v>2032</v>
      </c>
      <c r="D17490" t="s">
        <v>38</v>
      </c>
      <c r="E17490" t="s">
        <v>28</v>
      </c>
      <c r="F17490" s="4">
        <v>17858.003522442901</v>
      </c>
    </row>
    <row r="17491" spans="1:6" x14ac:dyDescent="0.3">
      <c r="A17491" t="s">
        <v>53</v>
      </c>
      <c r="B17491" t="s">
        <v>45</v>
      </c>
      <c r="C17491">
        <v>2032</v>
      </c>
      <c r="D17491" t="s">
        <v>38</v>
      </c>
      <c r="E17491" t="s">
        <v>29</v>
      </c>
      <c r="F17491" s="4">
        <v>18011.478033514661</v>
      </c>
    </row>
    <row r="17492" spans="1:6" x14ac:dyDescent="0.3">
      <c r="A17492" t="s">
        <v>53</v>
      </c>
      <c r="B17492" t="s">
        <v>45</v>
      </c>
      <c r="C17492">
        <v>2032</v>
      </c>
      <c r="D17492" t="s">
        <v>38</v>
      </c>
      <c r="E17492" t="s">
        <v>30</v>
      </c>
      <c r="F17492" s="4">
        <v>18661.6684035576</v>
      </c>
    </row>
    <row r="17493" spans="1:6" x14ac:dyDescent="0.3">
      <c r="A17493" t="s">
        <v>53</v>
      </c>
      <c r="B17493" t="s">
        <v>45</v>
      </c>
      <c r="C17493">
        <v>2032</v>
      </c>
      <c r="D17493" t="s">
        <v>38</v>
      </c>
      <c r="E17493" t="s">
        <v>31</v>
      </c>
      <c r="F17493" s="4">
        <v>17301.985031046879</v>
      </c>
    </row>
    <row r="17494" spans="1:6" x14ac:dyDescent="0.3">
      <c r="A17494" t="s">
        <v>53</v>
      </c>
      <c r="B17494" t="s">
        <v>45</v>
      </c>
      <c r="C17494">
        <v>2032</v>
      </c>
      <c r="D17494" t="s">
        <v>38</v>
      </c>
      <c r="E17494" t="s">
        <v>32</v>
      </c>
      <c r="F17494" s="4">
        <v>15873.717426902071</v>
      </c>
    </row>
    <row r="17495" spans="1:6" x14ac:dyDescent="0.3">
      <c r="A17495" t="s">
        <v>53</v>
      </c>
      <c r="B17495" t="s">
        <v>45</v>
      </c>
      <c r="C17495">
        <v>2032</v>
      </c>
      <c r="D17495" t="s">
        <v>38</v>
      </c>
      <c r="E17495" t="s">
        <v>33</v>
      </c>
      <c r="F17495" s="4">
        <v>12403.781567857281</v>
      </c>
    </row>
    <row r="17496" spans="1:6" x14ac:dyDescent="0.3">
      <c r="A17496" t="s">
        <v>53</v>
      </c>
      <c r="B17496" t="s">
        <v>45</v>
      </c>
      <c r="C17496">
        <v>2032</v>
      </c>
      <c r="D17496" t="s">
        <v>38</v>
      </c>
      <c r="E17496" t="s">
        <v>34</v>
      </c>
      <c r="F17496" s="4">
        <v>8815.6567184608648</v>
      </c>
    </row>
    <row r="17497" spans="1:6" x14ac:dyDescent="0.3">
      <c r="A17497" t="s">
        <v>53</v>
      </c>
      <c r="B17497" t="s">
        <v>45</v>
      </c>
      <c r="C17497">
        <v>2032</v>
      </c>
      <c r="D17497" t="s">
        <v>38</v>
      </c>
      <c r="E17497" t="s">
        <v>35</v>
      </c>
      <c r="F17497" s="4">
        <v>6995.2218571791418</v>
      </c>
    </row>
    <row r="17498" spans="1:6" x14ac:dyDescent="0.3">
      <c r="A17498" t="s">
        <v>53</v>
      </c>
      <c r="B17498" t="s">
        <v>45</v>
      </c>
      <c r="C17498">
        <v>2033</v>
      </c>
      <c r="D17498" t="s">
        <v>37</v>
      </c>
      <c r="E17498" t="s">
        <v>17</v>
      </c>
      <c r="F17498" s="4">
        <v>6458.7824218819414</v>
      </c>
    </row>
    <row r="17499" spans="1:6" x14ac:dyDescent="0.3">
      <c r="A17499" t="s">
        <v>53</v>
      </c>
      <c r="B17499" t="s">
        <v>45</v>
      </c>
      <c r="C17499">
        <v>2033</v>
      </c>
      <c r="D17499" t="s">
        <v>37</v>
      </c>
      <c r="E17499" t="s">
        <v>19</v>
      </c>
      <c r="F17499" s="4">
        <v>7565.1351946417844</v>
      </c>
    </row>
    <row r="17500" spans="1:6" x14ac:dyDescent="0.3">
      <c r="A17500" t="s">
        <v>53</v>
      </c>
      <c r="B17500" t="s">
        <v>45</v>
      </c>
      <c r="C17500">
        <v>2033</v>
      </c>
      <c r="D17500" t="s">
        <v>37</v>
      </c>
      <c r="E17500" t="s">
        <v>20</v>
      </c>
      <c r="F17500" s="4">
        <v>8165.5040280160929</v>
      </c>
    </row>
    <row r="17501" spans="1:6" x14ac:dyDescent="0.3">
      <c r="A17501" t="s">
        <v>53</v>
      </c>
      <c r="B17501" t="s">
        <v>45</v>
      </c>
      <c r="C17501">
        <v>2033</v>
      </c>
      <c r="D17501" t="s">
        <v>37</v>
      </c>
      <c r="E17501" t="s">
        <v>21</v>
      </c>
      <c r="F17501" s="4">
        <v>8176.9408646905476</v>
      </c>
    </row>
    <row r="17502" spans="1:6" x14ac:dyDescent="0.3">
      <c r="A17502" t="s">
        <v>53</v>
      </c>
      <c r="B17502" t="s">
        <v>45</v>
      </c>
      <c r="C17502">
        <v>2033</v>
      </c>
      <c r="D17502" t="s">
        <v>37</v>
      </c>
      <c r="E17502" t="s">
        <v>22</v>
      </c>
      <c r="F17502" s="4">
        <v>7187.1080354762644</v>
      </c>
    </row>
    <row r="17503" spans="1:6" x14ac:dyDescent="0.3">
      <c r="A17503" t="s">
        <v>53</v>
      </c>
      <c r="B17503" t="s">
        <v>45</v>
      </c>
      <c r="C17503">
        <v>2033</v>
      </c>
      <c r="D17503" t="s">
        <v>37</v>
      </c>
      <c r="E17503" t="s">
        <v>23</v>
      </c>
      <c r="F17503" s="4">
        <v>7985.3864818948668</v>
      </c>
    </row>
    <row r="17504" spans="1:6" x14ac:dyDescent="0.3">
      <c r="A17504" t="s">
        <v>53</v>
      </c>
      <c r="B17504" t="s">
        <v>45</v>
      </c>
      <c r="C17504">
        <v>2033</v>
      </c>
      <c r="D17504" t="s">
        <v>37</v>
      </c>
      <c r="E17504" t="s">
        <v>24</v>
      </c>
      <c r="F17504" s="4">
        <v>8806.5987381860887</v>
      </c>
    </row>
    <row r="17505" spans="1:6" x14ac:dyDescent="0.3">
      <c r="A17505" t="s">
        <v>53</v>
      </c>
      <c r="B17505" t="s">
        <v>45</v>
      </c>
      <c r="C17505">
        <v>2033</v>
      </c>
      <c r="D17505" t="s">
        <v>37</v>
      </c>
      <c r="E17505" t="s">
        <v>25</v>
      </c>
      <c r="F17505" s="4">
        <v>9270.3303094805688</v>
      </c>
    </row>
    <row r="17506" spans="1:6" x14ac:dyDescent="0.3">
      <c r="A17506" t="s">
        <v>53</v>
      </c>
      <c r="B17506" t="s">
        <v>45</v>
      </c>
      <c r="C17506">
        <v>2033</v>
      </c>
      <c r="D17506" t="s">
        <v>37</v>
      </c>
      <c r="E17506" t="s">
        <v>26</v>
      </c>
      <c r="F17506" s="4">
        <v>9763.895105668651</v>
      </c>
    </row>
    <row r="17507" spans="1:6" x14ac:dyDescent="0.3">
      <c r="A17507" t="s">
        <v>53</v>
      </c>
      <c r="B17507" t="s">
        <v>45</v>
      </c>
      <c r="C17507">
        <v>2033</v>
      </c>
      <c r="D17507" t="s">
        <v>37</v>
      </c>
      <c r="E17507" t="s">
        <v>27</v>
      </c>
      <c r="F17507" s="4">
        <v>9603.1582726341112</v>
      </c>
    </row>
    <row r="17508" spans="1:6" x14ac:dyDescent="0.3">
      <c r="A17508" t="s">
        <v>53</v>
      </c>
      <c r="B17508" t="s">
        <v>45</v>
      </c>
      <c r="C17508">
        <v>2033</v>
      </c>
      <c r="D17508" t="s">
        <v>37</v>
      </c>
      <c r="E17508" t="s">
        <v>28</v>
      </c>
      <c r="F17508" s="4">
        <v>9430.7147044076592</v>
      </c>
    </row>
    <row r="17509" spans="1:6" x14ac:dyDescent="0.3">
      <c r="A17509" t="s">
        <v>53</v>
      </c>
      <c r="B17509" t="s">
        <v>45</v>
      </c>
      <c r="C17509">
        <v>2033</v>
      </c>
      <c r="D17509" t="s">
        <v>37</v>
      </c>
      <c r="E17509" t="s">
        <v>29</v>
      </c>
      <c r="F17509" s="4">
        <v>8973.5858344674016</v>
      </c>
    </row>
    <row r="17510" spans="1:6" x14ac:dyDescent="0.3">
      <c r="A17510" t="s">
        <v>53</v>
      </c>
      <c r="B17510" t="s">
        <v>45</v>
      </c>
      <c r="C17510">
        <v>2033</v>
      </c>
      <c r="D17510" t="s">
        <v>37</v>
      </c>
      <c r="E17510" t="s">
        <v>30</v>
      </c>
      <c r="F17510" s="4">
        <v>9457.1418881452937</v>
      </c>
    </row>
    <row r="17511" spans="1:6" x14ac:dyDescent="0.3">
      <c r="A17511" t="s">
        <v>53</v>
      </c>
      <c r="B17511" t="s">
        <v>45</v>
      </c>
      <c r="C17511">
        <v>2033</v>
      </c>
      <c r="D17511" t="s">
        <v>37</v>
      </c>
      <c r="E17511" t="s">
        <v>31</v>
      </c>
      <c r="F17511" s="4">
        <v>8602.4011325886622</v>
      </c>
    </row>
    <row r="17512" spans="1:6" x14ac:dyDescent="0.3">
      <c r="A17512" t="s">
        <v>53</v>
      </c>
      <c r="B17512" t="s">
        <v>45</v>
      </c>
      <c r="C17512">
        <v>2033</v>
      </c>
      <c r="D17512" t="s">
        <v>37</v>
      </c>
      <c r="E17512" t="s">
        <v>32</v>
      </c>
      <c r="F17512" s="4">
        <v>8190.4581171823611</v>
      </c>
    </row>
    <row r="17513" spans="1:6" x14ac:dyDescent="0.3">
      <c r="A17513" t="s">
        <v>53</v>
      </c>
      <c r="B17513" t="s">
        <v>45</v>
      </c>
      <c r="C17513">
        <v>2033</v>
      </c>
      <c r="D17513" t="s">
        <v>37</v>
      </c>
      <c r="E17513" t="s">
        <v>33</v>
      </c>
      <c r="F17513" s="4">
        <v>6565.3005410848618</v>
      </c>
    </row>
    <row r="17514" spans="1:6" x14ac:dyDescent="0.3">
      <c r="A17514" t="s">
        <v>53</v>
      </c>
      <c r="B17514" t="s">
        <v>45</v>
      </c>
      <c r="C17514">
        <v>2033</v>
      </c>
      <c r="D17514" t="s">
        <v>37</v>
      </c>
      <c r="E17514" t="s">
        <v>34</v>
      </c>
      <c r="F17514" s="4">
        <v>4689.4435112084338</v>
      </c>
    </row>
    <row r="17515" spans="1:6" x14ac:dyDescent="0.3">
      <c r="A17515" t="s">
        <v>53</v>
      </c>
      <c r="B17515" t="s">
        <v>45</v>
      </c>
      <c r="C17515">
        <v>2033</v>
      </c>
      <c r="D17515" t="s">
        <v>37</v>
      </c>
      <c r="E17515" t="s">
        <v>35</v>
      </c>
      <c r="F17515" s="4">
        <v>4333.8696314973777</v>
      </c>
    </row>
    <row r="17516" spans="1:6" x14ac:dyDescent="0.3">
      <c r="A17516" t="s">
        <v>53</v>
      </c>
      <c r="B17516" t="s">
        <v>45</v>
      </c>
      <c r="C17516">
        <v>2033</v>
      </c>
      <c r="D17516" t="s">
        <v>18</v>
      </c>
      <c r="E17516" t="s">
        <v>17</v>
      </c>
      <c r="F17516" s="4">
        <v>6826.7614513067474</v>
      </c>
    </row>
    <row r="17517" spans="1:6" x14ac:dyDescent="0.3">
      <c r="A17517" t="s">
        <v>53</v>
      </c>
      <c r="B17517" t="s">
        <v>45</v>
      </c>
      <c r="C17517">
        <v>2033</v>
      </c>
      <c r="D17517" t="s">
        <v>18</v>
      </c>
      <c r="E17517" t="s">
        <v>19</v>
      </c>
      <c r="F17517" s="4">
        <v>7787.7686988995947</v>
      </c>
    </row>
    <row r="17518" spans="1:6" x14ac:dyDescent="0.3">
      <c r="A17518" t="s">
        <v>53</v>
      </c>
      <c r="B17518" t="s">
        <v>45</v>
      </c>
      <c r="C17518">
        <v>2033</v>
      </c>
      <c r="D17518" t="s">
        <v>18</v>
      </c>
      <c r="E17518" t="s">
        <v>20</v>
      </c>
      <c r="F17518" s="4">
        <v>8253.6319141574822</v>
      </c>
    </row>
    <row r="17519" spans="1:6" x14ac:dyDescent="0.3">
      <c r="A17519" t="s">
        <v>53</v>
      </c>
      <c r="B17519" t="s">
        <v>45</v>
      </c>
      <c r="C17519">
        <v>2033</v>
      </c>
      <c r="D17519" t="s">
        <v>18</v>
      </c>
      <c r="E17519" t="s">
        <v>21</v>
      </c>
      <c r="F17519" s="4">
        <v>8508.0026855256001</v>
      </c>
    </row>
    <row r="17520" spans="1:6" x14ac:dyDescent="0.3">
      <c r="A17520" t="s">
        <v>53</v>
      </c>
      <c r="B17520" t="s">
        <v>45</v>
      </c>
      <c r="C17520">
        <v>2033</v>
      </c>
      <c r="D17520" t="s">
        <v>18</v>
      </c>
      <c r="E17520" t="s">
        <v>22</v>
      </c>
      <c r="F17520" s="4">
        <v>8049.6684946615351</v>
      </c>
    </row>
    <row r="17521" spans="1:6" x14ac:dyDescent="0.3">
      <c r="A17521" t="s">
        <v>53</v>
      </c>
      <c r="B17521" t="s">
        <v>45</v>
      </c>
      <c r="C17521">
        <v>2033</v>
      </c>
      <c r="D17521" t="s">
        <v>18</v>
      </c>
      <c r="E17521" t="s">
        <v>23</v>
      </c>
      <c r="F17521" s="4">
        <v>8125.2707075844419</v>
      </c>
    </row>
    <row r="17522" spans="1:6" x14ac:dyDescent="0.3">
      <c r="A17522" t="s">
        <v>53</v>
      </c>
      <c r="B17522" t="s">
        <v>45</v>
      </c>
      <c r="C17522">
        <v>2033</v>
      </c>
      <c r="D17522" t="s">
        <v>18</v>
      </c>
      <c r="E17522" t="s">
        <v>24</v>
      </c>
      <c r="F17522" s="4">
        <v>8188.3922822683526</v>
      </c>
    </row>
    <row r="17523" spans="1:6" x14ac:dyDescent="0.3">
      <c r="A17523" t="s">
        <v>53</v>
      </c>
      <c r="B17523" t="s">
        <v>45</v>
      </c>
      <c r="C17523">
        <v>2033</v>
      </c>
      <c r="D17523" t="s">
        <v>18</v>
      </c>
      <c r="E17523" t="s">
        <v>25</v>
      </c>
      <c r="F17523" s="4">
        <v>8709.2905247621748</v>
      </c>
    </row>
    <row r="17524" spans="1:6" x14ac:dyDescent="0.3">
      <c r="A17524" t="s">
        <v>53</v>
      </c>
      <c r="B17524" t="s">
        <v>45</v>
      </c>
      <c r="C17524">
        <v>2033</v>
      </c>
      <c r="D17524" t="s">
        <v>18</v>
      </c>
      <c r="E17524" t="s">
        <v>26</v>
      </c>
      <c r="F17524" s="4">
        <v>9417.9819453890304</v>
      </c>
    </row>
    <row r="17525" spans="1:6" x14ac:dyDescent="0.3">
      <c r="A17525" t="s">
        <v>53</v>
      </c>
      <c r="B17525" t="s">
        <v>45</v>
      </c>
      <c r="C17525">
        <v>2033</v>
      </c>
      <c r="D17525" t="s">
        <v>18</v>
      </c>
      <c r="E17525" t="s">
        <v>27</v>
      </c>
      <c r="F17525" s="4">
        <v>9362.7944658401666</v>
      </c>
    </row>
    <row r="17526" spans="1:6" x14ac:dyDescent="0.3">
      <c r="A17526" t="s">
        <v>53</v>
      </c>
      <c r="B17526" t="s">
        <v>45</v>
      </c>
      <c r="C17526">
        <v>2033</v>
      </c>
      <c r="D17526" t="s">
        <v>18</v>
      </c>
      <c r="E17526" t="s">
        <v>28</v>
      </c>
      <c r="F17526" s="4">
        <v>8902.7192387942705</v>
      </c>
    </row>
    <row r="17527" spans="1:6" x14ac:dyDescent="0.3">
      <c r="A17527" t="s">
        <v>53</v>
      </c>
      <c r="B17527" t="s">
        <v>45</v>
      </c>
      <c r="C17527">
        <v>2033</v>
      </c>
      <c r="D17527" t="s">
        <v>18</v>
      </c>
      <c r="E17527" t="s">
        <v>29</v>
      </c>
      <c r="F17527" s="4">
        <v>8676.4001383171217</v>
      </c>
    </row>
    <row r="17528" spans="1:6" x14ac:dyDescent="0.3">
      <c r="A17528" t="s">
        <v>53</v>
      </c>
      <c r="B17528" t="s">
        <v>45</v>
      </c>
      <c r="C17528">
        <v>2033</v>
      </c>
      <c r="D17528" t="s">
        <v>18</v>
      </c>
      <c r="E17528" t="s">
        <v>30</v>
      </c>
      <c r="F17528" s="4">
        <v>9427.5841243770847</v>
      </c>
    </row>
    <row r="17529" spans="1:6" x14ac:dyDescent="0.3">
      <c r="A17529" t="s">
        <v>53</v>
      </c>
      <c r="B17529" t="s">
        <v>45</v>
      </c>
      <c r="C17529">
        <v>2033</v>
      </c>
      <c r="D17529" t="s">
        <v>18</v>
      </c>
      <c r="E17529" t="s">
        <v>31</v>
      </c>
      <c r="F17529" s="4">
        <v>8636.4771856434727</v>
      </c>
    </row>
    <row r="17530" spans="1:6" x14ac:dyDescent="0.3">
      <c r="A17530" t="s">
        <v>53</v>
      </c>
      <c r="B17530" t="s">
        <v>45</v>
      </c>
      <c r="C17530">
        <v>2033</v>
      </c>
      <c r="D17530" t="s">
        <v>18</v>
      </c>
      <c r="E17530" t="s">
        <v>32</v>
      </c>
      <c r="F17530" s="4">
        <v>7911.9078240176623</v>
      </c>
    </row>
    <row r="17531" spans="1:6" x14ac:dyDescent="0.3">
      <c r="A17531" t="s">
        <v>53</v>
      </c>
      <c r="B17531" t="s">
        <v>45</v>
      </c>
      <c r="C17531">
        <v>2033</v>
      </c>
      <c r="D17531" t="s">
        <v>18</v>
      </c>
      <c r="E17531" t="s">
        <v>33</v>
      </c>
      <c r="F17531" s="4">
        <v>6134.3038098144862</v>
      </c>
    </row>
    <row r="17532" spans="1:6" x14ac:dyDescent="0.3">
      <c r="A17532" t="s">
        <v>53</v>
      </c>
      <c r="B17532" t="s">
        <v>45</v>
      </c>
      <c r="C17532">
        <v>2033</v>
      </c>
      <c r="D17532" t="s">
        <v>18</v>
      </c>
      <c r="E17532" t="s">
        <v>34</v>
      </c>
      <c r="F17532" s="4">
        <v>4290.7739865248623</v>
      </c>
    </row>
    <row r="17533" spans="1:6" x14ac:dyDescent="0.3">
      <c r="A17533" t="s">
        <v>53</v>
      </c>
      <c r="B17533" t="s">
        <v>45</v>
      </c>
      <c r="C17533">
        <v>2033</v>
      </c>
      <c r="D17533" t="s">
        <v>18</v>
      </c>
      <c r="E17533" t="s">
        <v>35</v>
      </c>
      <c r="F17533" s="4">
        <v>3081.088594143363</v>
      </c>
    </row>
    <row r="17534" spans="1:6" x14ac:dyDescent="0.3">
      <c r="A17534" t="s">
        <v>53</v>
      </c>
      <c r="B17534" t="s">
        <v>45</v>
      </c>
      <c r="C17534">
        <v>2033</v>
      </c>
      <c r="D17534" t="s">
        <v>38</v>
      </c>
      <c r="E17534" t="s">
        <v>17</v>
      </c>
      <c r="F17534" s="4">
        <v>13285.54387318869</v>
      </c>
    </row>
    <row r="17535" spans="1:6" x14ac:dyDescent="0.3">
      <c r="A17535" t="s">
        <v>53</v>
      </c>
      <c r="B17535" t="s">
        <v>45</v>
      </c>
      <c r="C17535">
        <v>2033</v>
      </c>
      <c r="D17535" t="s">
        <v>38</v>
      </c>
      <c r="E17535" t="s">
        <v>19</v>
      </c>
      <c r="F17535" s="4">
        <v>15352.903893541379</v>
      </c>
    </row>
    <row r="17536" spans="1:6" x14ac:dyDescent="0.3">
      <c r="A17536" t="s">
        <v>53</v>
      </c>
      <c r="B17536" t="s">
        <v>45</v>
      </c>
      <c r="C17536">
        <v>2033</v>
      </c>
      <c r="D17536" t="s">
        <v>38</v>
      </c>
      <c r="E17536" t="s">
        <v>20</v>
      </c>
      <c r="F17536" s="4">
        <v>16419.13594217358</v>
      </c>
    </row>
    <row r="17537" spans="1:6" x14ac:dyDescent="0.3">
      <c r="A17537" t="s">
        <v>53</v>
      </c>
      <c r="B17537" t="s">
        <v>45</v>
      </c>
      <c r="C17537">
        <v>2033</v>
      </c>
      <c r="D17537" t="s">
        <v>38</v>
      </c>
      <c r="E17537" t="s">
        <v>21</v>
      </c>
      <c r="F17537" s="4">
        <v>16684.94355021615</v>
      </c>
    </row>
    <row r="17538" spans="1:6" x14ac:dyDescent="0.3">
      <c r="A17538" t="s">
        <v>53</v>
      </c>
      <c r="B17538" t="s">
        <v>45</v>
      </c>
      <c r="C17538">
        <v>2033</v>
      </c>
      <c r="D17538" t="s">
        <v>38</v>
      </c>
      <c r="E17538" t="s">
        <v>22</v>
      </c>
      <c r="F17538" s="4">
        <v>15236.7765301378</v>
      </c>
    </row>
    <row r="17539" spans="1:6" x14ac:dyDescent="0.3">
      <c r="A17539" t="s">
        <v>53</v>
      </c>
      <c r="B17539" t="s">
        <v>45</v>
      </c>
      <c r="C17539">
        <v>2033</v>
      </c>
      <c r="D17539" t="s">
        <v>38</v>
      </c>
      <c r="E17539" t="s">
        <v>23</v>
      </c>
      <c r="F17539" s="4">
        <v>16110.657189479311</v>
      </c>
    </row>
    <row r="17540" spans="1:6" x14ac:dyDescent="0.3">
      <c r="A17540" t="s">
        <v>53</v>
      </c>
      <c r="B17540" t="s">
        <v>45</v>
      </c>
      <c r="C17540">
        <v>2033</v>
      </c>
      <c r="D17540" t="s">
        <v>38</v>
      </c>
      <c r="E17540" t="s">
        <v>24</v>
      </c>
      <c r="F17540" s="4">
        <v>16994.991020454439</v>
      </c>
    </row>
    <row r="17541" spans="1:6" x14ac:dyDescent="0.3">
      <c r="A17541" t="s">
        <v>53</v>
      </c>
      <c r="B17541" t="s">
        <v>45</v>
      </c>
      <c r="C17541">
        <v>2033</v>
      </c>
      <c r="D17541" t="s">
        <v>38</v>
      </c>
      <c r="E17541" t="s">
        <v>25</v>
      </c>
      <c r="F17541" s="4">
        <v>17979.620834242742</v>
      </c>
    </row>
    <row r="17542" spans="1:6" x14ac:dyDescent="0.3">
      <c r="A17542" t="s">
        <v>53</v>
      </c>
      <c r="B17542" t="s">
        <v>45</v>
      </c>
      <c r="C17542">
        <v>2033</v>
      </c>
      <c r="D17542" t="s">
        <v>38</v>
      </c>
      <c r="E17542" t="s">
        <v>26</v>
      </c>
      <c r="F17542" s="4">
        <v>19181.87705105768</v>
      </c>
    </row>
    <row r="17543" spans="1:6" x14ac:dyDescent="0.3">
      <c r="A17543" t="s">
        <v>53</v>
      </c>
      <c r="B17543" t="s">
        <v>45</v>
      </c>
      <c r="C17543">
        <v>2033</v>
      </c>
      <c r="D17543" t="s">
        <v>38</v>
      </c>
      <c r="E17543" t="s">
        <v>27</v>
      </c>
      <c r="F17543" s="4">
        <v>18965.95273847428</v>
      </c>
    </row>
    <row r="17544" spans="1:6" x14ac:dyDescent="0.3">
      <c r="A17544" t="s">
        <v>53</v>
      </c>
      <c r="B17544" t="s">
        <v>45</v>
      </c>
      <c r="C17544">
        <v>2033</v>
      </c>
      <c r="D17544" t="s">
        <v>38</v>
      </c>
      <c r="E17544" t="s">
        <v>28</v>
      </c>
      <c r="F17544" s="4">
        <v>18333.43394320193</v>
      </c>
    </row>
    <row r="17545" spans="1:6" x14ac:dyDescent="0.3">
      <c r="A17545" t="s">
        <v>53</v>
      </c>
      <c r="B17545" t="s">
        <v>45</v>
      </c>
      <c r="C17545">
        <v>2033</v>
      </c>
      <c r="D17545" t="s">
        <v>38</v>
      </c>
      <c r="E17545" t="s">
        <v>29</v>
      </c>
      <c r="F17545" s="4">
        <v>17649.985972784529</v>
      </c>
    </row>
    <row r="17546" spans="1:6" x14ac:dyDescent="0.3">
      <c r="A17546" t="s">
        <v>53</v>
      </c>
      <c r="B17546" t="s">
        <v>45</v>
      </c>
      <c r="C17546">
        <v>2033</v>
      </c>
      <c r="D17546" t="s">
        <v>38</v>
      </c>
      <c r="E17546" t="s">
        <v>30</v>
      </c>
      <c r="F17546" s="4">
        <v>18884.72601252238</v>
      </c>
    </row>
    <row r="17547" spans="1:6" x14ac:dyDescent="0.3">
      <c r="A17547" t="s">
        <v>53</v>
      </c>
      <c r="B17547" t="s">
        <v>45</v>
      </c>
      <c r="C17547">
        <v>2033</v>
      </c>
      <c r="D17547" t="s">
        <v>38</v>
      </c>
      <c r="E17547" t="s">
        <v>31</v>
      </c>
      <c r="F17547" s="4">
        <v>17238.878318232131</v>
      </c>
    </row>
    <row r="17548" spans="1:6" x14ac:dyDescent="0.3">
      <c r="A17548" t="s">
        <v>53</v>
      </c>
      <c r="B17548" t="s">
        <v>45</v>
      </c>
      <c r="C17548">
        <v>2033</v>
      </c>
      <c r="D17548" t="s">
        <v>38</v>
      </c>
      <c r="E17548" t="s">
        <v>32</v>
      </c>
      <c r="F17548" s="4">
        <v>16102.36594120002</v>
      </c>
    </row>
    <row r="17549" spans="1:6" x14ac:dyDescent="0.3">
      <c r="A17549" t="s">
        <v>53</v>
      </c>
      <c r="B17549" t="s">
        <v>45</v>
      </c>
      <c r="C17549">
        <v>2033</v>
      </c>
      <c r="D17549" t="s">
        <v>38</v>
      </c>
      <c r="E17549" t="s">
        <v>33</v>
      </c>
      <c r="F17549" s="4">
        <v>12699.60435089935</v>
      </c>
    </row>
    <row r="17550" spans="1:6" x14ac:dyDescent="0.3">
      <c r="A17550" t="s">
        <v>53</v>
      </c>
      <c r="B17550" t="s">
        <v>45</v>
      </c>
      <c r="C17550">
        <v>2033</v>
      </c>
      <c r="D17550" t="s">
        <v>38</v>
      </c>
      <c r="E17550" t="s">
        <v>34</v>
      </c>
      <c r="F17550" s="4">
        <v>8980.2174977332961</v>
      </c>
    </row>
    <row r="17551" spans="1:6" x14ac:dyDescent="0.3">
      <c r="A17551" t="s">
        <v>53</v>
      </c>
      <c r="B17551" t="s">
        <v>45</v>
      </c>
      <c r="C17551">
        <v>2033</v>
      </c>
      <c r="D17551" t="s">
        <v>38</v>
      </c>
      <c r="E17551" t="s">
        <v>35</v>
      </c>
      <c r="F17551" s="4">
        <v>7414.9582256407411</v>
      </c>
    </row>
    <row r="17552" spans="1:6" x14ac:dyDescent="0.3">
      <c r="A17552" t="s">
        <v>53</v>
      </c>
      <c r="B17552" t="s">
        <v>45</v>
      </c>
      <c r="C17552">
        <v>2034</v>
      </c>
      <c r="D17552" t="s">
        <v>37</v>
      </c>
      <c r="E17552" t="s">
        <v>17</v>
      </c>
      <c r="F17552" s="4">
        <v>6393.0171913866516</v>
      </c>
    </row>
    <row r="17553" spans="1:6" x14ac:dyDescent="0.3">
      <c r="A17553" t="s">
        <v>53</v>
      </c>
      <c r="B17553" t="s">
        <v>45</v>
      </c>
      <c r="C17553">
        <v>2034</v>
      </c>
      <c r="D17553" t="s">
        <v>37</v>
      </c>
      <c r="E17553" t="s">
        <v>19</v>
      </c>
      <c r="F17553" s="4">
        <v>7450.9935251419038</v>
      </c>
    </row>
    <row r="17554" spans="1:6" x14ac:dyDescent="0.3">
      <c r="A17554" t="s">
        <v>53</v>
      </c>
      <c r="B17554" t="s">
        <v>45</v>
      </c>
      <c r="C17554">
        <v>2034</v>
      </c>
      <c r="D17554" t="s">
        <v>37</v>
      </c>
      <c r="E17554" t="s">
        <v>20</v>
      </c>
      <c r="F17554" s="4">
        <v>8205.1713026611287</v>
      </c>
    </row>
    <row r="17555" spans="1:6" x14ac:dyDescent="0.3">
      <c r="A17555" t="s">
        <v>53</v>
      </c>
      <c r="B17555" t="s">
        <v>45</v>
      </c>
      <c r="C17555">
        <v>2034</v>
      </c>
      <c r="D17555" t="s">
        <v>37</v>
      </c>
      <c r="E17555" t="s">
        <v>21</v>
      </c>
      <c r="F17555" s="4">
        <v>8076.4788107761397</v>
      </c>
    </row>
    <row r="17556" spans="1:6" x14ac:dyDescent="0.3">
      <c r="A17556" t="s">
        <v>53</v>
      </c>
      <c r="B17556" t="s">
        <v>45</v>
      </c>
      <c r="C17556">
        <v>2034</v>
      </c>
      <c r="D17556" t="s">
        <v>37</v>
      </c>
      <c r="E17556" t="s">
        <v>22</v>
      </c>
      <c r="F17556" s="4">
        <v>7161.8023149335622</v>
      </c>
    </row>
    <row r="17557" spans="1:6" x14ac:dyDescent="0.3">
      <c r="A17557" t="s">
        <v>53</v>
      </c>
      <c r="B17557" t="s">
        <v>45</v>
      </c>
      <c r="C17557">
        <v>2034</v>
      </c>
      <c r="D17557" t="s">
        <v>37</v>
      </c>
      <c r="E17557" t="s">
        <v>23</v>
      </c>
      <c r="F17557" s="4">
        <v>8106.6108846821944</v>
      </c>
    </row>
    <row r="17558" spans="1:6" x14ac:dyDescent="0.3">
      <c r="A17558" t="s">
        <v>53</v>
      </c>
      <c r="B17558" t="s">
        <v>45</v>
      </c>
      <c r="C17558">
        <v>2034</v>
      </c>
      <c r="D17558" t="s">
        <v>37</v>
      </c>
      <c r="E17558" t="s">
        <v>24</v>
      </c>
      <c r="F17558" s="4">
        <v>8783.5706927348547</v>
      </c>
    </row>
    <row r="17559" spans="1:6" x14ac:dyDescent="0.3">
      <c r="A17559" t="s">
        <v>53</v>
      </c>
      <c r="B17559" t="s">
        <v>45</v>
      </c>
      <c r="C17559">
        <v>2034</v>
      </c>
      <c r="D17559" t="s">
        <v>37</v>
      </c>
      <c r="E17559" t="s">
        <v>25</v>
      </c>
      <c r="F17559" s="4">
        <v>9249.5636977869854</v>
      </c>
    </row>
    <row r="17560" spans="1:6" x14ac:dyDescent="0.3">
      <c r="A17560" t="s">
        <v>53</v>
      </c>
      <c r="B17560" t="s">
        <v>45</v>
      </c>
      <c r="C17560">
        <v>2034</v>
      </c>
      <c r="D17560" t="s">
        <v>37</v>
      </c>
      <c r="E17560" t="s">
        <v>26</v>
      </c>
      <c r="F17560" s="4">
        <v>9800.1315122068172</v>
      </c>
    </row>
    <row r="17561" spans="1:6" x14ac:dyDescent="0.3">
      <c r="A17561" t="s">
        <v>53</v>
      </c>
      <c r="B17561" t="s">
        <v>45</v>
      </c>
      <c r="C17561">
        <v>2034</v>
      </c>
      <c r="D17561" t="s">
        <v>37</v>
      </c>
      <c r="E17561" t="s">
        <v>27</v>
      </c>
      <c r="F17561" s="4">
        <v>9675.4726100946682</v>
      </c>
    </row>
    <row r="17562" spans="1:6" x14ac:dyDescent="0.3">
      <c r="A17562" t="s">
        <v>53</v>
      </c>
      <c r="B17562" t="s">
        <v>45</v>
      </c>
      <c r="C17562">
        <v>2034</v>
      </c>
      <c r="D17562" t="s">
        <v>37</v>
      </c>
      <c r="E17562" t="s">
        <v>28</v>
      </c>
      <c r="F17562" s="4">
        <v>9533.4574088397003</v>
      </c>
    </row>
    <row r="17563" spans="1:6" x14ac:dyDescent="0.3">
      <c r="A17563" t="s">
        <v>53</v>
      </c>
      <c r="B17563" t="s">
        <v>45</v>
      </c>
      <c r="C17563">
        <v>2034</v>
      </c>
      <c r="D17563" t="s">
        <v>37</v>
      </c>
      <c r="E17563" t="s">
        <v>29</v>
      </c>
      <c r="F17563" s="4">
        <v>8986.3751430108987</v>
      </c>
    </row>
    <row r="17564" spans="1:6" x14ac:dyDescent="0.3">
      <c r="A17564" t="s">
        <v>53</v>
      </c>
      <c r="B17564" t="s">
        <v>45</v>
      </c>
      <c r="C17564">
        <v>2034</v>
      </c>
      <c r="D17564" t="s">
        <v>37</v>
      </c>
      <c r="E17564" t="s">
        <v>30</v>
      </c>
      <c r="F17564" s="4">
        <v>9460.2648105333665</v>
      </c>
    </row>
    <row r="17565" spans="1:6" x14ac:dyDescent="0.3">
      <c r="A17565" t="s">
        <v>53</v>
      </c>
      <c r="B17565" t="s">
        <v>45</v>
      </c>
      <c r="C17565">
        <v>2034</v>
      </c>
      <c r="D17565" t="s">
        <v>37</v>
      </c>
      <c r="E17565" t="s">
        <v>31</v>
      </c>
      <c r="F17565" s="4">
        <v>8606.5725781805977</v>
      </c>
    </row>
    <row r="17566" spans="1:6" x14ac:dyDescent="0.3">
      <c r="A17566" t="s">
        <v>53</v>
      </c>
      <c r="B17566" t="s">
        <v>45</v>
      </c>
      <c r="C17566">
        <v>2034</v>
      </c>
      <c r="D17566" t="s">
        <v>37</v>
      </c>
      <c r="E17566" t="s">
        <v>32</v>
      </c>
      <c r="F17566" s="4">
        <v>8239.788324896801</v>
      </c>
    </row>
    <row r="17567" spans="1:6" x14ac:dyDescent="0.3">
      <c r="A17567" t="s">
        <v>53</v>
      </c>
      <c r="B17567" t="s">
        <v>45</v>
      </c>
      <c r="C17567">
        <v>2034</v>
      </c>
      <c r="D17567" t="s">
        <v>37</v>
      </c>
      <c r="E17567" t="s">
        <v>33</v>
      </c>
      <c r="F17567" s="4">
        <v>6722.5104560478276</v>
      </c>
    </row>
    <row r="17568" spans="1:6" x14ac:dyDescent="0.3">
      <c r="A17568" t="s">
        <v>53</v>
      </c>
      <c r="B17568" t="s">
        <v>45</v>
      </c>
      <c r="C17568">
        <v>2034</v>
      </c>
      <c r="D17568" t="s">
        <v>37</v>
      </c>
      <c r="E17568" t="s">
        <v>34</v>
      </c>
      <c r="F17568" s="4">
        <v>4859.2849405970828</v>
      </c>
    </row>
    <row r="17569" spans="1:6" x14ac:dyDescent="0.3">
      <c r="A17569" t="s">
        <v>53</v>
      </c>
      <c r="B17569" t="s">
        <v>45</v>
      </c>
      <c r="C17569">
        <v>2034</v>
      </c>
      <c r="D17569" t="s">
        <v>37</v>
      </c>
      <c r="E17569" t="s">
        <v>35</v>
      </c>
      <c r="F17569" s="4">
        <v>4551.5970802380789</v>
      </c>
    </row>
    <row r="17570" spans="1:6" x14ac:dyDescent="0.3">
      <c r="A17570" t="s">
        <v>53</v>
      </c>
      <c r="B17570" t="s">
        <v>45</v>
      </c>
      <c r="C17570">
        <v>2034</v>
      </c>
      <c r="D17570" t="s">
        <v>18</v>
      </c>
      <c r="E17570" t="s">
        <v>17</v>
      </c>
      <c r="F17570" s="4">
        <v>6757.1824486063924</v>
      </c>
    </row>
    <row r="17571" spans="1:6" x14ac:dyDescent="0.3">
      <c r="A17571" t="s">
        <v>53</v>
      </c>
      <c r="B17571" t="s">
        <v>45</v>
      </c>
      <c r="C17571">
        <v>2034</v>
      </c>
      <c r="D17571" t="s">
        <v>18</v>
      </c>
      <c r="E17571" t="s">
        <v>19</v>
      </c>
      <c r="F17571" s="4">
        <v>7669.9810979387121</v>
      </c>
    </row>
    <row r="17572" spans="1:6" x14ac:dyDescent="0.3">
      <c r="A17572" t="s">
        <v>53</v>
      </c>
      <c r="B17572" t="s">
        <v>45</v>
      </c>
      <c r="C17572">
        <v>2034</v>
      </c>
      <c r="D17572" t="s">
        <v>18</v>
      </c>
      <c r="E17572" t="s">
        <v>20</v>
      </c>
      <c r="F17572" s="4">
        <v>8328.296045759731</v>
      </c>
    </row>
    <row r="17573" spans="1:6" x14ac:dyDescent="0.3">
      <c r="A17573" t="s">
        <v>53</v>
      </c>
      <c r="B17573" t="s">
        <v>45</v>
      </c>
      <c r="C17573">
        <v>2034</v>
      </c>
      <c r="D17573" t="s">
        <v>18</v>
      </c>
      <c r="E17573" t="s">
        <v>21</v>
      </c>
      <c r="F17573" s="4">
        <v>8379.8077847224813</v>
      </c>
    </row>
    <row r="17574" spans="1:6" x14ac:dyDescent="0.3">
      <c r="A17574" t="s">
        <v>53</v>
      </c>
      <c r="B17574" t="s">
        <v>45</v>
      </c>
      <c r="C17574">
        <v>2034</v>
      </c>
      <c r="D17574" t="s">
        <v>18</v>
      </c>
      <c r="E17574" t="s">
        <v>22</v>
      </c>
      <c r="F17574" s="4">
        <v>7973.0448058636603</v>
      </c>
    </row>
    <row r="17575" spans="1:6" x14ac:dyDescent="0.3">
      <c r="A17575" t="s">
        <v>53</v>
      </c>
      <c r="B17575" t="s">
        <v>45</v>
      </c>
      <c r="C17575">
        <v>2034</v>
      </c>
      <c r="D17575" t="s">
        <v>18</v>
      </c>
      <c r="E17575" t="s">
        <v>23</v>
      </c>
      <c r="F17575" s="4">
        <v>8255.2109058410897</v>
      </c>
    </row>
    <row r="17576" spans="1:6" x14ac:dyDescent="0.3">
      <c r="A17576" t="s">
        <v>53</v>
      </c>
      <c r="B17576" t="s">
        <v>45</v>
      </c>
      <c r="C17576">
        <v>2034</v>
      </c>
      <c r="D17576" t="s">
        <v>18</v>
      </c>
      <c r="E17576" t="s">
        <v>24</v>
      </c>
      <c r="F17576" s="4">
        <v>8203.3777595736028</v>
      </c>
    </row>
    <row r="17577" spans="1:6" x14ac:dyDescent="0.3">
      <c r="A17577" t="s">
        <v>53</v>
      </c>
      <c r="B17577" t="s">
        <v>45</v>
      </c>
      <c r="C17577">
        <v>2034</v>
      </c>
      <c r="D17577" t="s">
        <v>18</v>
      </c>
      <c r="E17577" t="s">
        <v>25</v>
      </c>
      <c r="F17577" s="4">
        <v>8662.7376500614064</v>
      </c>
    </row>
    <row r="17578" spans="1:6" x14ac:dyDescent="0.3">
      <c r="A17578" t="s">
        <v>53</v>
      </c>
      <c r="B17578" t="s">
        <v>45</v>
      </c>
      <c r="C17578">
        <v>2034</v>
      </c>
      <c r="D17578" t="s">
        <v>18</v>
      </c>
      <c r="E17578" t="s">
        <v>26</v>
      </c>
      <c r="F17578" s="4">
        <v>9448.1173221913705</v>
      </c>
    </row>
    <row r="17579" spans="1:6" x14ac:dyDescent="0.3">
      <c r="A17579" t="s">
        <v>53</v>
      </c>
      <c r="B17579" t="s">
        <v>45</v>
      </c>
      <c r="C17579">
        <v>2034</v>
      </c>
      <c r="D17579" t="s">
        <v>18</v>
      </c>
      <c r="E17579" t="s">
        <v>27</v>
      </c>
      <c r="F17579" s="4">
        <v>9420.4930726373714</v>
      </c>
    </row>
    <row r="17580" spans="1:6" x14ac:dyDescent="0.3">
      <c r="A17580" t="s">
        <v>53</v>
      </c>
      <c r="B17580" t="s">
        <v>45</v>
      </c>
      <c r="C17580">
        <v>2034</v>
      </c>
      <c r="D17580" t="s">
        <v>18</v>
      </c>
      <c r="E17580" t="s">
        <v>28</v>
      </c>
      <c r="F17580" s="4">
        <v>9168.8608613483084</v>
      </c>
    </row>
    <row r="17581" spans="1:6" x14ac:dyDescent="0.3">
      <c r="A17581" t="s">
        <v>53</v>
      </c>
      <c r="B17581" t="s">
        <v>45</v>
      </c>
      <c r="C17581">
        <v>2034</v>
      </c>
      <c r="D17581" t="s">
        <v>18</v>
      </c>
      <c r="E17581" t="s">
        <v>29</v>
      </c>
      <c r="F17581" s="4">
        <v>8588.1775625174541</v>
      </c>
    </row>
    <row r="17582" spans="1:6" x14ac:dyDescent="0.3">
      <c r="A17582" t="s">
        <v>53</v>
      </c>
      <c r="B17582" t="s">
        <v>45</v>
      </c>
      <c r="C17582">
        <v>2034</v>
      </c>
      <c r="D17582" t="s">
        <v>18</v>
      </c>
      <c r="E17582" t="s">
        <v>30</v>
      </c>
      <c r="F17582" s="4">
        <v>9406.6421096995364</v>
      </c>
    </row>
    <row r="17583" spans="1:6" x14ac:dyDescent="0.3">
      <c r="A17583" t="s">
        <v>53</v>
      </c>
      <c r="B17583" t="s">
        <v>45</v>
      </c>
      <c r="C17583">
        <v>2034</v>
      </c>
      <c r="D17583" t="s">
        <v>18</v>
      </c>
      <c r="E17583" t="s">
        <v>31</v>
      </c>
      <c r="F17583" s="4">
        <v>8645.6590955001921</v>
      </c>
    </row>
    <row r="17584" spans="1:6" x14ac:dyDescent="0.3">
      <c r="A17584" t="s">
        <v>53</v>
      </c>
      <c r="B17584" t="s">
        <v>45</v>
      </c>
      <c r="C17584">
        <v>2034</v>
      </c>
      <c r="D17584" t="s">
        <v>18</v>
      </c>
      <c r="E17584" t="s">
        <v>32</v>
      </c>
      <c r="F17584" s="4">
        <v>7997.3529291201066</v>
      </c>
    </row>
    <row r="17585" spans="1:6" x14ac:dyDescent="0.3">
      <c r="A17585" t="s">
        <v>53</v>
      </c>
      <c r="B17585" t="s">
        <v>45</v>
      </c>
      <c r="C17585">
        <v>2034</v>
      </c>
      <c r="D17585" t="s">
        <v>18</v>
      </c>
      <c r="E17585" t="s">
        <v>33</v>
      </c>
      <c r="F17585" s="4">
        <v>6237.7054829090812</v>
      </c>
    </row>
    <row r="17586" spans="1:6" x14ac:dyDescent="0.3">
      <c r="A17586" t="s">
        <v>53</v>
      </c>
      <c r="B17586" t="s">
        <v>45</v>
      </c>
      <c r="C17586">
        <v>2034</v>
      </c>
      <c r="D17586" t="s">
        <v>18</v>
      </c>
      <c r="E17586" t="s">
        <v>34</v>
      </c>
      <c r="F17586" s="4">
        <v>4360.1605762785184</v>
      </c>
    </row>
    <row r="17587" spans="1:6" x14ac:dyDescent="0.3">
      <c r="A17587" t="s">
        <v>53</v>
      </c>
      <c r="B17587" t="s">
        <v>45</v>
      </c>
      <c r="C17587">
        <v>2034</v>
      </c>
      <c r="D17587" t="s">
        <v>18</v>
      </c>
      <c r="E17587" t="s">
        <v>35</v>
      </c>
      <c r="F17587" s="4">
        <v>3226.4402174323718</v>
      </c>
    </row>
    <row r="17588" spans="1:6" x14ac:dyDescent="0.3">
      <c r="A17588" t="s">
        <v>53</v>
      </c>
      <c r="B17588" t="s">
        <v>45</v>
      </c>
      <c r="C17588">
        <v>2034</v>
      </c>
      <c r="D17588" t="s">
        <v>38</v>
      </c>
      <c r="E17588" t="s">
        <v>17</v>
      </c>
      <c r="F17588" s="4">
        <v>13150.199639993039</v>
      </c>
    </row>
    <row r="17589" spans="1:6" x14ac:dyDescent="0.3">
      <c r="A17589" t="s">
        <v>53</v>
      </c>
      <c r="B17589" t="s">
        <v>45</v>
      </c>
      <c r="C17589">
        <v>2034</v>
      </c>
      <c r="D17589" t="s">
        <v>38</v>
      </c>
      <c r="E17589" t="s">
        <v>19</v>
      </c>
      <c r="F17589" s="4">
        <v>15120.974623080619</v>
      </c>
    </row>
    <row r="17590" spans="1:6" x14ac:dyDescent="0.3">
      <c r="A17590" t="s">
        <v>53</v>
      </c>
      <c r="B17590" t="s">
        <v>45</v>
      </c>
      <c r="C17590">
        <v>2034</v>
      </c>
      <c r="D17590" t="s">
        <v>38</v>
      </c>
      <c r="E17590" t="s">
        <v>20</v>
      </c>
      <c r="F17590" s="4">
        <v>16533.467348420862</v>
      </c>
    </row>
    <row r="17591" spans="1:6" x14ac:dyDescent="0.3">
      <c r="A17591" t="s">
        <v>53</v>
      </c>
      <c r="B17591" t="s">
        <v>45</v>
      </c>
      <c r="C17591">
        <v>2034</v>
      </c>
      <c r="D17591" t="s">
        <v>38</v>
      </c>
      <c r="E17591" t="s">
        <v>21</v>
      </c>
      <c r="F17591" s="4">
        <v>16456.286595498619</v>
      </c>
    </row>
    <row r="17592" spans="1:6" x14ac:dyDescent="0.3">
      <c r="A17592" t="s">
        <v>53</v>
      </c>
      <c r="B17592" t="s">
        <v>45</v>
      </c>
      <c r="C17592">
        <v>2034</v>
      </c>
      <c r="D17592" t="s">
        <v>38</v>
      </c>
      <c r="E17592" t="s">
        <v>22</v>
      </c>
      <c r="F17592" s="4">
        <v>15134.84712079722</v>
      </c>
    </row>
    <row r="17593" spans="1:6" x14ac:dyDescent="0.3">
      <c r="A17593" t="s">
        <v>53</v>
      </c>
      <c r="B17593" t="s">
        <v>45</v>
      </c>
      <c r="C17593">
        <v>2034</v>
      </c>
      <c r="D17593" t="s">
        <v>38</v>
      </c>
      <c r="E17593" t="s">
        <v>23</v>
      </c>
      <c r="F17593" s="4">
        <v>16361.82179052328</v>
      </c>
    </row>
    <row r="17594" spans="1:6" x14ac:dyDescent="0.3">
      <c r="A17594" t="s">
        <v>53</v>
      </c>
      <c r="B17594" t="s">
        <v>45</v>
      </c>
      <c r="C17594">
        <v>2034</v>
      </c>
      <c r="D17594" t="s">
        <v>38</v>
      </c>
      <c r="E17594" t="s">
        <v>24</v>
      </c>
      <c r="F17594" s="4">
        <v>16986.948452308461</v>
      </c>
    </row>
    <row r="17595" spans="1:6" x14ac:dyDescent="0.3">
      <c r="A17595" t="s">
        <v>53</v>
      </c>
      <c r="B17595" t="s">
        <v>45</v>
      </c>
      <c r="C17595">
        <v>2034</v>
      </c>
      <c r="D17595" t="s">
        <v>38</v>
      </c>
      <c r="E17595" t="s">
        <v>25</v>
      </c>
      <c r="F17595" s="4">
        <v>17912.301347848392</v>
      </c>
    </row>
    <row r="17596" spans="1:6" x14ac:dyDescent="0.3">
      <c r="A17596" t="s">
        <v>53</v>
      </c>
      <c r="B17596" t="s">
        <v>45</v>
      </c>
      <c r="C17596">
        <v>2034</v>
      </c>
      <c r="D17596" t="s">
        <v>38</v>
      </c>
      <c r="E17596" t="s">
        <v>26</v>
      </c>
      <c r="F17596" s="4">
        <v>19248.24883439819</v>
      </c>
    </row>
    <row r="17597" spans="1:6" x14ac:dyDescent="0.3">
      <c r="A17597" t="s">
        <v>53</v>
      </c>
      <c r="B17597" t="s">
        <v>45</v>
      </c>
      <c r="C17597">
        <v>2034</v>
      </c>
      <c r="D17597" t="s">
        <v>38</v>
      </c>
      <c r="E17597" t="s">
        <v>27</v>
      </c>
      <c r="F17597" s="4">
        <v>19095.96568273204</v>
      </c>
    </row>
    <row r="17598" spans="1:6" x14ac:dyDescent="0.3">
      <c r="A17598" t="s">
        <v>53</v>
      </c>
      <c r="B17598" t="s">
        <v>45</v>
      </c>
      <c r="C17598">
        <v>2034</v>
      </c>
      <c r="D17598" t="s">
        <v>38</v>
      </c>
      <c r="E17598" t="s">
        <v>28</v>
      </c>
      <c r="F17598" s="4">
        <v>18702.318270188011</v>
      </c>
    </row>
    <row r="17599" spans="1:6" x14ac:dyDescent="0.3">
      <c r="A17599" t="s">
        <v>53</v>
      </c>
      <c r="B17599" t="s">
        <v>45</v>
      </c>
      <c r="C17599">
        <v>2034</v>
      </c>
      <c r="D17599" t="s">
        <v>38</v>
      </c>
      <c r="E17599" t="s">
        <v>29</v>
      </c>
      <c r="F17599" s="4">
        <v>17574.552705528349</v>
      </c>
    </row>
    <row r="17600" spans="1:6" x14ac:dyDescent="0.3">
      <c r="A17600" t="s">
        <v>53</v>
      </c>
      <c r="B17600" t="s">
        <v>45</v>
      </c>
      <c r="C17600">
        <v>2034</v>
      </c>
      <c r="D17600" t="s">
        <v>38</v>
      </c>
      <c r="E17600" t="s">
        <v>30</v>
      </c>
      <c r="F17600" s="4">
        <v>18866.906920232901</v>
      </c>
    </row>
    <row r="17601" spans="1:6" x14ac:dyDescent="0.3">
      <c r="A17601" t="s">
        <v>53</v>
      </c>
      <c r="B17601" t="s">
        <v>45</v>
      </c>
      <c r="C17601">
        <v>2034</v>
      </c>
      <c r="D17601" t="s">
        <v>38</v>
      </c>
      <c r="E17601" t="s">
        <v>31</v>
      </c>
      <c r="F17601" s="4">
        <v>17252.231673680792</v>
      </c>
    </row>
    <row r="17602" spans="1:6" x14ac:dyDescent="0.3">
      <c r="A17602" t="s">
        <v>53</v>
      </c>
      <c r="B17602" t="s">
        <v>45</v>
      </c>
      <c r="C17602">
        <v>2034</v>
      </c>
      <c r="D17602" t="s">
        <v>38</v>
      </c>
      <c r="E17602" t="s">
        <v>32</v>
      </c>
      <c r="F17602" s="4">
        <v>16237.141254016909</v>
      </c>
    </row>
    <row r="17603" spans="1:6" x14ac:dyDescent="0.3">
      <c r="A17603" t="s">
        <v>53</v>
      </c>
      <c r="B17603" t="s">
        <v>45</v>
      </c>
      <c r="C17603">
        <v>2034</v>
      </c>
      <c r="D17603" t="s">
        <v>38</v>
      </c>
      <c r="E17603" t="s">
        <v>33</v>
      </c>
      <c r="F17603" s="4">
        <v>12960.21593895691</v>
      </c>
    </row>
    <row r="17604" spans="1:6" x14ac:dyDescent="0.3">
      <c r="A17604" t="s">
        <v>53</v>
      </c>
      <c r="B17604" t="s">
        <v>45</v>
      </c>
      <c r="C17604">
        <v>2034</v>
      </c>
      <c r="D17604" t="s">
        <v>38</v>
      </c>
      <c r="E17604" t="s">
        <v>34</v>
      </c>
      <c r="F17604" s="4">
        <v>9219.4455168756012</v>
      </c>
    </row>
    <row r="17605" spans="1:6" x14ac:dyDescent="0.3">
      <c r="A17605" t="s">
        <v>53</v>
      </c>
      <c r="B17605" t="s">
        <v>45</v>
      </c>
      <c r="C17605">
        <v>2034</v>
      </c>
      <c r="D17605" t="s">
        <v>38</v>
      </c>
      <c r="E17605" t="s">
        <v>35</v>
      </c>
      <c r="F17605" s="4">
        <v>7778.0372976704512</v>
      </c>
    </row>
    <row r="17606" spans="1:6" x14ac:dyDescent="0.3">
      <c r="A17606" t="s">
        <v>53</v>
      </c>
      <c r="B17606" t="s">
        <v>45</v>
      </c>
      <c r="C17606">
        <v>2035</v>
      </c>
      <c r="D17606" t="s">
        <v>37</v>
      </c>
      <c r="E17606" t="s">
        <v>17</v>
      </c>
      <c r="F17606" s="4">
        <v>6353.0503456143142</v>
      </c>
    </row>
    <row r="17607" spans="1:6" x14ac:dyDescent="0.3">
      <c r="A17607" t="s">
        <v>53</v>
      </c>
      <c r="B17607" t="s">
        <v>45</v>
      </c>
      <c r="C17607">
        <v>2035</v>
      </c>
      <c r="D17607" t="s">
        <v>37</v>
      </c>
      <c r="E17607" t="s">
        <v>19</v>
      </c>
      <c r="F17607" s="4">
        <v>7334.2120363699423</v>
      </c>
    </row>
    <row r="17608" spans="1:6" x14ac:dyDescent="0.3">
      <c r="A17608" t="s">
        <v>53</v>
      </c>
      <c r="B17608" t="s">
        <v>45</v>
      </c>
      <c r="C17608">
        <v>2035</v>
      </c>
      <c r="D17608" t="s">
        <v>37</v>
      </c>
      <c r="E17608" t="s">
        <v>20</v>
      </c>
      <c r="F17608" s="4">
        <v>8247.1322036402216</v>
      </c>
    </row>
    <row r="17609" spans="1:6" x14ac:dyDescent="0.3">
      <c r="A17609" t="s">
        <v>53</v>
      </c>
      <c r="B17609" t="s">
        <v>45</v>
      </c>
      <c r="C17609">
        <v>2035</v>
      </c>
      <c r="D17609" t="s">
        <v>37</v>
      </c>
      <c r="E17609" t="s">
        <v>21</v>
      </c>
      <c r="F17609" s="4">
        <v>7972.8452732018886</v>
      </c>
    </row>
    <row r="17610" spans="1:6" x14ac:dyDescent="0.3">
      <c r="A17610" t="s">
        <v>53</v>
      </c>
      <c r="B17610" t="s">
        <v>45</v>
      </c>
      <c r="C17610">
        <v>2035</v>
      </c>
      <c r="D17610" t="s">
        <v>37</v>
      </c>
      <c r="E17610" t="s">
        <v>22</v>
      </c>
      <c r="F17610" s="4">
        <v>7120.9799441568948</v>
      </c>
    </row>
    <row r="17611" spans="1:6" x14ac:dyDescent="0.3">
      <c r="A17611" t="s">
        <v>53</v>
      </c>
      <c r="B17611" t="s">
        <v>45</v>
      </c>
      <c r="C17611">
        <v>2035</v>
      </c>
      <c r="D17611" t="s">
        <v>37</v>
      </c>
      <c r="E17611" t="s">
        <v>23</v>
      </c>
      <c r="F17611" s="4">
        <v>8210.7692195994641</v>
      </c>
    </row>
    <row r="17612" spans="1:6" x14ac:dyDescent="0.3">
      <c r="A17612" t="s">
        <v>53</v>
      </c>
      <c r="B17612" t="s">
        <v>45</v>
      </c>
      <c r="C17612">
        <v>2035</v>
      </c>
      <c r="D17612" t="s">
        <v>37</v>
      </c>
      <c r="E17612" t="s">
        <v>24</v>
      </c>
      <c r="F17612" s="4">
        <v>8782.6390374297571</v>
      </c>
    </row>
    <row r="17613" spans="1:6" x14ac:dyDescent="0.3">
      <c r="A17613" t="s">
        <v>53</v>
      </c>
      <c r="B17613" t="s">
        <v>45</v>
      </c>
      <c r="C17613">
        <v>2035</v>
      </c>
      <c r="D17613" t="s">
        <v>37</v>
      </c>
      <c r="E17613" t="s">
        <v>25</v>
      </c>
      <c r="F17613" s="4">
        <v>9185.2896485150268</v>
      </c>
    </row>
    <row r="17614" spans="1:6" x14ac:dyDescent="0.3">
      <c r="A17614" t="s">
        <v>53</v>
      </c>
      <c r="B17614" t="s">
        <v>45</v>
      </c>
      <c r="C17614">
        <v>2035</v>
      </c>
      <c r="D17614" t="s">
        <v>37</v>
      </c>
      <c r="E17614" t="s">
        <v>26</v>
      </c>
      <c r="F17614" s="4">
        <v>9843.6757625302544</v>
      </c>
    </row>
    <row r="17615" spans="1:6" x14ac:dyDescent="0.3">
      <c r="A17615" t="s">
        <v>53</v>
      </c>
      <c r="B17615" t="s">
        <v>45</v>
      </c>
      <c r="C17615">
        <v>2035</v>
      </c>
      <c r="D17615" t="s">
        <v>37</v>
      </c>
      <c r="E17615" t="s">
        <v>27</v>
      </c>
      <c r="F17615" s="4">
        <v>9775.1105524866089</v>
      </c>
    </row>
    <row r="17616" spans="1:6" x14ac:dyDescent="0.3">
      <c r="A17616" t="s">
        <v>53</v>
      </c>
      <c r="B17616" t="s">
        <v>45</v>
      </c>
      <c r="C17616">
        <v>2035</v>
      </c>
      <c r="D17616" t="s">
        <v>37</v>
      </c>
      <c r="E17616" t="s">
        <v>28</v>
      </c>
      <c r="F17616" s="4">
        <v>9604.0057811790648</v>
      </c>
    </row>
    <row r="17617" spans="1:6" x14ac:dyDescent="0.3">
      <c r="A17617" t="s">
        <v>53</v>
      </c>
      <c r="B17617" t="s">
        <v>45</v>
      </c>
      <c r="C17617">
        <v>2035</v>
      </c>
      <c r="D17617" t="s">
        <v>37</v>
      </c>
      <c r="E17617" t="s">
        <v>29</v>
      </c>
      <c r="F17617" s="4">
        <v>9059.5253616175123</v>
      </c>
    </row>
    <row r="17618" spans="1:6" x14ac:dyDescent="0.3">
      <c r="A17618" t="s">
        <v>53</v>
      </c>
      <c r="B17618" t="s">
        <v>45</v>
      </c>
      <c r="C17618">
        <v>2035</v>
      </c>
      <c r="D17618" t="s">
        <v>37</v>
      </c>
      <c r="E17618" t="s">
        <v>30</v>
      </c>
      <c r="F17618" s="4">
        <v>9430.4570986002836</v>
      </c>
    </row>
    <row r="17619" spans="1:6" x14ac:dyDescent="0.3">
      <c r="A17619" t="s">
        <v>53</v>
      </c>
      <c r="B17619" t="s">
        <v>45</v>
      </c>
      <c r="C17619">
        <v>2035</v>
      </c>
      <c r="D17619" t="s">
        <v>37</v>
      </c>
      <c r="E17619" t="s">
        <v>31</v>
      </c>
      <c r="F17619" s="4">
        <v>8653.6190671489603</v>
      </c>
    </row>
    <row r="17620" spans="1:6" x14ac:dyDescent="0.3">
      <c r="A17620" t="s">
        <v>53</v>
      </c>
      <c r="B17620" t="s">
        <v>45</v>
      </c>
      <c r="C17620">
        <v>2035</v>
      </c>
      <c r="D17620" t="s">
        <v>37</v>
      </c>
      <c r="E17620" t="s">
        <v>32</v>
      </c>
      <c r="F17620" s="4">
        <v>8241.1192513497426</v>
      </c>
    </row>
    <row r="17621" spans="1:6" x14ac:dyDescent="0.3">
      <c r="A17621" t="s">
        <v>53</v>
      </c>
      <c r="B17621" t="s">
        <v>45</v>
      </c>
      <c r="C17621">
        <v>2035</v>
      </c>
      <c r="D17621" t="s">
        <v>37</v>
      </c>
      <c r="E17621" t="s">
        <v>33</v>
      </c>
      <c r="F17621" s="4">
        <v>6857.5029772889211</v>
      </c>
    </row>
    <row r="17622" spans="1:6" x14ac:dyDescent="0.3">
      <c r="A17622" t="s">
        <v>53</v>
      </c>
      <c r="B17622" t="s">
        <v>45</v>
      </c>
      <c r="C17622">
        <v>2035</v>
      </c>
      <c r="D17622" t="s">
        <v>37</v>
      </c>
      <c r="E17622" t="s">
        <v>34</v>
      </c>
      <c r="F17622" s="4">
        <v>5024.5732271145043</v>
      </c>
    </row>
    <row r="17623" spans="1:6" x14ac:dyDescent="0.3">
      <c r="A17623" t="s">
        <v>53</v>
      </c>
      <c r="B17623" t="s">
        <v>45</v>
      </c>
      <c r="C17623">
        <v>2035</v>
      </c>
      <c r="D17623" t="s">
        <v>37</v>
      </c>
      <c r="E17623" t="s">
        <v>35</v>
      </c>
      <c r="F17623" s="4">
        <v>4764.0286677694339</v>
      </c>
    </row>
    <row r="17624" spans="1:6" x14ac:dyDescent="0.3">
      <c r="A17624" t="s">
        <v>53</v>
      </c>
      <c r="B17624" t="s">
        <v>45</v>
      </c>
      <c r="C17624">
        <v>2035</v>
      </c>
      <c r="D17624" t="s">
        <v>18</v>
      </c>
      <c r="E17624" t="s">
        <v>17</v>
      </c>
      <c r="F17624" s="4">
        <v>6714.8884206082848</v>
      </c>
    </row>
    <row r="17625" spans="1:6" x14ac:dyDescent="0.3">
      <c r="A17625" t="s">
        <v>53</v>
      </c>
      <c r="B17625" t="s">
        <v>45</v>
      </c>
      <c r="C17625">
        <v>2035</v>
      </c>
      <c r="D17625" t="s">
        <v>18</v>
      </c>
      <c r="E17625" t="s">
        <v>19</v>
      </c>
      <c r="F17625" s="4">
        <v>7549.2875663735495</v>
      </c>
    </row>
    <row r="17626" spans="1:6" x14ac:dyDescent="0.3">
      <c r="A17626" t="s">
        <v>53</v>
      </c>
      <c r="B17626" t="s">
        <v>45</v>
      </c>
      <c r="C17626">
        <v>2035</v>
      </c>
      <c r="D17626" t="s">
        <v>18</v>
      </c>
      <c r="E17626" t="s">
        <v>20</v>
      </c>
      <c r="F17626" s="4">
        <v>8376.2547540343767</v>
      </c>
    </row>
    <row r="17627" spans="1:6" x14ac:dyDescent="0.3">
      <c r="A17627" t="s">
        <v>53</v>
      </c>
      <c r="B17627" t="s">
        <v>45</v>
      </c>
      <c r="C17627">
        <v>2035</v>
      </c>
      <c r="D17627" t="s">
        <v>18</v>
      </c>
      <c r="E17627" t="s">
        <v>21</v>
      </c>
      <c r="F17627" s="4">
        <v>8214.6582449297839</v>
      </c>
    </row>
    <row r="17628" spans="1:6" x14ac:dyDescent="0.3">
      <c r="A17628" t="s">
        <v>53</v>
      </c>
      <c r="B17628" t="s">
        <v>45</v>
      </c>
      <c r="C17628">
        <v>2035</v>
      </c>
      <c r="D17628" t="s">
        <v>18</v>
      </c>
      <c r="E17628" t="s">
        <v>22</v>
      </c>
      <c r="F17628" s="4">
        <v>7944.3850821336873</v>
      </c>
    </row>
    <row r="17629" spans="1:6" x14ac:dyDescent="0.3">
      <c r="A17629" t="s">
        <v>53</v>
      </c>
      <c r="B17629" t="s">
        <v>45</v>
      </c>
      <c r="C17629">
        <v>2035</v>
      </c>
      <c r="D17629" t="s">
        <v>18</v>
      </c>
      <c r="E17629" t="s">
        <v>23</v>
      </c>
      <c r="F17629" s="4">
        <v>8349.6565069298358</v>
      </c>
    </row>
    <row r="17630" spans="1:6" x14ac:dyDescent="0.3">
      <c r="A17630" t="s">
        <v>53</v>
      </c>
      <c r="B17630" t="s">
        <v>45</v>
      </c>
      <c r="C17630">
        <v>2035</v>
      </c>
      <c r="D17630" t="s">
        <v>18</v>
      </c>
      <c r="E17630" t="s">
        <v>24</v>
      </c>
      <c r="F17630" s="4">
        <v>8224.9465779588827</v>
      </c>
    </row>
    <row r="17631" spans="1:6" x14ac:dyDescent="0.3">
      <c r="A17631" t="s">
        <v>53</v>
      </c>
      <c r="B17631" t="s">
        <v>45</v>
      </c>
      <c r="C17631">
        <v>2035</v>
      </c>
      <c r="D17631" t="s">
        <v>18</v>
      </c>
      <c r="E17631" t="s">
        <v>25</v>
      </c>
      <c r="F17631" s="4">
        <v>8638.1132540275266</v>
      </c>
    </row>
    <row r="17632" spans="1:6" x14ac:dyDescent="0.3">
      <c r="A17632" t="s">
        <v>53</v>
      </c>
      <c r="B17632" t="s">
        <v>45</v>
      </c>
      <c r="C17632">
        <v>2035</v>
      </c>
      <c r="D17632" t="s">
        <v>18</v>
      </c>
      <c r="E17632" t="s">
        <v>26</v>
      </c>
      <c r="F17632" s="4">
        <v>9440.9166389732782</v>
      </c>
    </row>
    <row r="17633" spans="1:6" x14ac:dyDescent="0.3">
      <c r="A17633" t="s">
        <v>53</v>
      </c>
      <c r="B17633" t="s">
        <v>45</v>
      </c>
      <c r="C17633">
        <v>2035</v>
      </c>
      <c r="D17633" t="s">
        <v>18</v>
      </c>
      <c r="E17633" t="s">
        <v>27</v>
      </c>
      <c r="F17633" s="4">
        <v>9546.0153535308891</v>
      </c>
    </row>
    <row r="17634" spans="1:6" x14ac:dyDescent="0.3">
      <c r="A17634" t="s">
        <v>53</v>
      </c>
      <c r="B17634" t="s">
        <v>45</v>
      </c>
      <c r="C17634">
        <v>2035</v>
      </c>
      <c r="D17634" t="s">
        <v>18</v>
      </c>
      <c r="E17634" t="s">
        <v>28</v>
      </c>
      <c r="F17634" s="4">
        <v>9342.5436750023691</v>
      </c>
    </row>
    <row r="17635" spans="1:6" x14ac:dyDescent="0.3">
      <c r="A17635" t="s">
        <v>53</v>
      </c>
      <c r="B17635" t="s">
        <v>45</v>
      </c>
      <c r="C17635">
        <v>2035</v>
      </c>
      <c r="D17635" t="s">
        <v>18</v>
      </c>
      <c r="E17635" t="s">
        <v>29</v>
      </c>
      <c r="F17635" s="4">
        <v>8600.1671880211761</v>
      </c>
    </row>
    <row r="17636" spans="1:6" x14ac:dyDescent="0.3">
      <c r="A17636" t="s">
        <v>53</v>
      </c>
      <c r="B17636" t="s">
        <v>45</v>
      </c>
      <c r="C17636">
        <v>2035</v>
      </c>
      <c r="D17636" t="s">
        <v>18</v>
      </c>
      <c r="E17636" t="s">
        <v>30</v>
      </c>
      <c r="F17636" s="4">
        <v>9333.3738236059016</v>
      </c>
    </row>
    <row r="17637" spans="1:6" x14ac:dyDescent="0.3">
      <c r="A17637" t="s">
        <v>53</v>
      </c>
      <c r="B17637" t="s">
        <v>45</v>
      </c>
      <c r="C17637">
        <v>2035</v>
      </c>
      <c r="D17637" t="s">
        <v>18</v>
      </c>
      <c r="E17637" t="s">
        <v>31</v>
      </c>
      <c r="F17637" s="4">
        <v>8690.4237299130928</v>
      </c>
    </row>
    <row r="17638" spans="1:6" x14ac:dyDescent="0.3">
      <c r="A17638" t="s">
        <v>53</v>
      </c>
      <c r="B17638" t="s">
        <v>45</v>
      </c>
      <c r="C17638">
        <v>2035</v>
      </c>
      <c r="D17638" t="s">
        <v>18</v>
      </c>
      <c r="E17638" t="s">
        <v>32</v>
      </c>
      <c r="F17638" s="4">
        <v>8031.3213314573659</v>
      </c>
    </row>
    <row r="17639" spans="1:6" x14ac:dyDescent="0.3">
      <c r="A17639" t="s">
        <v>53</v>
      </c>
      <c r="B17639" t="s">
        <v>45</v>
      </c>
      <c r="C17639">
        <v>2035</v>
      </c>
      <c r="D17639" t="s">
        <v>18</v>
      </c>
      <c r="E17639" t="s">
        <v>33</v>
      </c>
      <c r="F17639" s="4">
        <v>6361.2783806476273</v>
      </c>
    </row>
    <row r="17640" spans="1:6" x14ac:dyDescent="0.3">
      <c r="A17640" t="s">
        <v>53</v>
      </c>
      <c r="B17640" t="s">
        <v>45</v>
      </c>
      <c r="C17640">
        <v>2035</v>
      </c>
      <c r="D17640" t="s">
        <v>18</v>
      </c>
      <c r="E17640" t="s">
        <v>34</v>
      </c>
      <c r="F17640" s="4">
        <v>4415.5580147851479</v>
      </c>
    </row>
    <row r="17641" spans="1:6" x14ac:dyDescent="0.3">
      <c r="A17641" t="s">
        <v>53</v>
      </c>
      <c r="B17641" t="s">
        <v>45</v>
      </c>
      <c r="C17641">
        <v>2035</v>
      </c>
      <c r="D17641" t="s">
        <v>18</v>
      </c>
      <c r="E17641" t="s">
        <v>35</v>
      </c>
      <c r="F17641" s="4">
        <v>3367.2946146195109</v>
      </c>
    </row>
    <row r="17642" spans="1:6" x14ac:dyDescent="0.3">
      <c r="A17642" t="s">
        <v>53</v>
      </c>
      <c r="B17642" t="s">
        <v>45</v>
      </c>
      <c r="C17642">
        <v>2035</v>
      </c>
      <c r="D17642" t="s">
        <v>38</v>
      </c>
      <c r="E17642" t="s">
        <v>17</v>
      </c>
      <c r="F17642" s="4">
        <v>13067.9387662226</v>
      </c>
    </row>
    <row r="17643" spans="1:6" x14ac:dyDescent="0.3">
      <c r="A17643" t="s">
        <v>53</v>
      </c>
      <c r="B17643" t="s">
        <v>45</v>
      </c>
      <c r="C17643">
        <v>2035</v>
      </c>
      <c r="D17643" t="s">
        <v>38</v>
      </c>
      <c r="E17643" t="s">
        <v>19</v>
      </c>
      <c r="F17643" s="4">
        <v>14883.49960274349</v>
      </c>
    </row>
    <row r="17644" spans="1:6" x14ac:dyDescent="0.3">
      <c r="A17644" t="s">
        <v>53</v>
      </c>
      <c r="B17644" t="s">
        <v>45</v>
      </c>
      <c r="C17644">
        <v>2035</v>
      </c>
      <c r="D17644" t="s">
        <v>38</v>
      </c>
      <c r="E17644" t="s">
        <v>20</v>
      </c>
      <c r="F17644" s="4">
        <v>16623.3869576746</v>
      </c>
    </row>
    <row r="17645" spans="1:6" x14ac:dyDescent="0.3">
      <c r="A17645" t="s">
        <v>53</v>
      </c>
      <c r="B17645" t="s">
        <v>45</v>
      </c>
      <c r="C17645">
        <v>2035</v>
      </c>
      <c r="D17645" t="s">
        <v>38</v>
      </c>
      <c r="E17645" t="s">
        <v>21</v>
      </c>
      <c r="F17645" s="4">
        <v>16187.503518131671</v>
      </c>
    </row>
    <row r="17646" spans="1:6" x14ac:dyDescent="0.3">
      <c r="A17646" t="s">
        <v>53</v>
      </c>
      <c r="B17646" t="s">
        <v>45</v>
      </c>
      <c r="C17646">
        <v>2035</v>
      </c>
      <c r="D17646" t="s">
        <v>38</v>
      </c>
      <c r="E17646" t="s">
        <v>22</v>
      </c>
      <c r="F17646" s="4">
        <v>15065.365026290579</v>
      </c>
    </row>
    <row r="17647" spans="1:6" x14ac:dyDescent="0.3">
      <c r="A17647" t="s">
        <v>53</v>
      </c>
      <c r="B17647" t="s">
        <v>45</v>
      </c>
      <c r="C17647">
        <v>2035</v>
      </c>
      <c r="D17647" t="s">
        <v>38</v>
      </c>
      <c r="E17647" t="s">
        <v>23</v>
      </c>
      <c r="F17647" s="4">
        <v>16560.425726529302</v>
      </c>
    </row>
    <row r="17648" spans="1:6" x14ac:dyDescent="0.3">
      <c r="A17648" t="s">
        <v>53</v>
      </c>
      <c r="B17648" t="s">
        <v>45</v>
      </c>
      <c r="C17648">
        <v>2035</v>
      </c>
      <c r="D17648" t="s">
        <v>38</v>
      </c>
      <c r="E17648" t="s">
        <v>24</v>
      </c>
      <c r="F17648" s="4">
        <v>17007.585615388642</v>
      </c>
    </row>
    <row r="17649" spans="1:6" x14ac:dyDescent="0.3">
      <c r="A17649" t="s">
        <v>53</v>
      </c>
      <c r="B17649" t="s">
        <v>45</v>
      </c>
      <c r="C17649">
        <v>2035</v>
      </c>
      <c r="D17649" t="s">
        <v>38</v>
      </c>
      <c r="E17649" t="s">
        <v>25</v>
      </c>
      <c r="F17649" s="4">
        <v>17823.402902542559</v>
      </c>
    </row>
    <row r="17650" spans="1:6" x14ac:dyDescent="0.3">
      <c r="A17650" t="s">
        <v>53</v>
      </c>
      <c r="B17650" t="s">
        <v>45</v>
      </c>
      <c r="C17650">
        <v>2035</v>
      </c>
      <c r="D17650" t="s">
        <v>38</v>
      </c>
      <c r="E17650" t="s">
        <v>26</v>
      </c>
      <c r="F17650" s="4">
        <v>19284.592401503531</v>
      </c>
    </row>
    <row r="17651" spans="1:6" x14ac:dyDescent="0.3">
      <c r="A17651" t="s">
        <v>53</v>
      </c>
      <c r="B17651" t="s">
        <v>45</v>
      </c>
      <c r="C17651">
        <v>2035</v>
      </c>
      <c r="D17651" t="s">
        <v>38</v>
      </c>
      <c r="E17651" t="s">
        <v>27</v>
      </c>
      <c r="F17651" s="4">
        <v>19321.1259060175</v>
      </c>
    </row>
    <row r="17652" spans="1:6" x14ac:dyDescent="0.3">
      <c r="A17652" t="s">
        <v>53</v>
      </c>
      <c r="B17652" t="s">
        <v>45</v>
      </c>
      <c r="C17652">
        <v>2035</v>
      </c>
      <c r="D17652" t="s">
        <v>38</v>
      </c>
      <c r="E17652" t="s">
        <v>28</v>
      </c>
      <c r="F17652" s="4">
        <v>18946.54945618143</v>
      </c>
    </row>
    <row r="17653" spans="1:6" x14ac:dyDescent="0.3">
      <c r="A17653" t="s">
        <v>53</v>
      </c>
      <c r="B17653" t="s">
        <v>45</v>
      </c>
      <c r="C17653">
        <v>2035</v>
      </c>
      <c r="D17653" t="s">
        <v>38</v>
      </c>
      <c r="E17653" t="s">
        <v>29</v>
      </c>
      <c r="F17653" s="4">
        <v>17659.69254963869</v>
      </c>
    </row>
    <row r="17654" spans="1:6" x14ac:dyDescent="0.3">
      <c r="A17654" t="s">
        <v>53</v>
      </c>
      <c r="B17654" t="s">
        <v>45</v>
      </c>
      <c r="C17654">
        <v>2035</v>
      </c>
      <c r="D17654" t="s">
        <v>38</v>
      </c>
      <c r="E17654" t="s">
        <v>30</v>
      </c>
      <c r="F17654" s="4">
        <v>18763.830922206191</v>
      </c>
    </row>
    <row r="17655" spans="1:6" x14ac:dyDescent="0.3">
      <c r="A17655" t="s">
        <v>53</v>
      </c>
      <c r="B17655" t="s">
        <v>45</v>
      </c>
      <c r="C17655">
        <v>2035</v>
      </c>
      <c r="D17655" t="s">
        <v>38</v>
      </c>
      <c r="E17655" t="s">
        <v>31</v>
      </c>
      <c r="F17655" s="4">
        <v>17344.042797062051</v>
      </c>
    </row>
    <row r="17656" spans="1:6" x14ac:dyDescent="0.3">
      <c r="A17656" t="s">
        <v>53</v>
      </c>
      <c r="B17656" t="s">
        <v>45</v>
      </c>
      <c r="C17656">
        <v>2035</v>
      </c>
      <c r="D17656" t="s">
        <v>38</v>
      </c>
      <c r="E17656" t="s">
        <v>32</v>
      </c>
      <c r="F17656" s="4">
        <v>16272.44058280711</v>
      </c>
    </row>
    <row r="17657" spans="1:6" x14ac:dyDescent="0.3">
      <c r="A17657" t="s">
        <v>53</v>
      </c>
      <c r="B17657" t="s">
        <v>45</v>
      </c>
      <c r="C17657">
        <v>2035</v>
      </c>
      <c r="D17657" t="s">
        <v>38</v>
      </c>
      <c r="E17657" t="s">
        <v>33</v>
      </c>
      <c r="F17657" s="4">
        <v>13218.78135793655</v>
      </c>
    </row>
    <row r="17658" spans="1:6" x14ac:dyDescent="0.3">
      <c r="A17658" t="s">
        <v>53</v>
      </c>
      <c r="B17658" t="s">
        <v>45</v>
      </c>
      <c r="C17658">
        <v>2035</v>
      </c>
      <c r="D17658" t="s">
        <v>38</v>
      </c>
      <c r="E17658" t="s">
        <v>34</v>
      </c>
      <c r="F17658" s="4">
        <v>9440.1312418996531</v>
      </c>
    </row>
    <row r="17659" spans="1:6" x14ac:dyDescent="0.3">
      <c r="A17659" t="s">
        <v>53</v>
      </c>
      <c r="B17659" t="s">
        <v>45</v>
      </c>
      <c r="C17659">
        <v>2035</v>
      </c>
      <c r="D17659" t="s">
        <v>38</v>
      </c>
      <c r="E17659" t="s">
        <v>35</v>
      </c>
      <c r="F17659" s="4">
        <v>8131.3232823889448</v>
      </c>
    </row>
    <row r="17660" spans="1:6" x14ac:dyDescent="0.3">
      <c r="A17660" t="s">
        <v>53</v>
      </c>
      <c r="B17660" t="s">
        <v>45</v>
      </c>
      <c r="C17660">
        <v>2036</v>
      </c>
      <c r="D17660" t="s">
        <v>37</v>
      </c>
      <c r="E17660" t="s">
        <v>17</v>
      </c>
      <c r="F17660" s="4">
        <v>6338.9464561329869</v>
      </c>
    </row>
    <row r="17661" spans="1:6" x14ac:dyDescent="0.3">
      <c r="A17661" t="s">
        <v>53</v>
      </c>
      <c r="B17661" t="s">
        <v>45</v>
      </c>
      <c r="C17661">
        <v>2036</v>
      </c>
      <c r="D17661" t="s">
        <v>37</v>
      </c>
      <c r="E17661" t="s">
        <v>19</v>
      </c>
      <c r="F17661" s="4">
        <v>7216.1906357020662</v>
      </c>
    </row>
    <row r="17662" spans="1:6" x14ac:dyDescent="0.3">
      <c r="A17662" t="s">
        <v>53</v>
      </c>
      <c r="B17662" t="s">
        <v>45</v>
      </c>
      <c r="C17662">
        <v>2036</v>
      </c>
      <c r="D17662" t="s">
        <v>37</v>
      </c>
      <c r="E17662" t="s">
        <v>20</v>
      </c>
      <c r="F17662" s="4">
        <v>8268.5866091164207</v>
      </c>
    </row>
    <row r="17663" spans="1:6" x14ac:dyDescent="0.3">
      <c r="A17663" t="s">
        <v>53</v>
      </c>
      <c r="B17663" t="s">
        <v>45</v>
      </c>
      <c r="C17663">
        <v>2036</v>
      </c>
      <c r="D17663" t="s">
        <v>37</v>
      </c>
      <c r="E17663" t="s">
        <v>21</v>
      </c>
      <c r="F17663" s="4">
        <v>7881.4970157474072</v>
      </c>
    </row>
    <row r="17664" spans="1:6" x14ac:dyDescent="0.3">
      <c r="A17664" t="s">
        <v>53</v>
      </c>
      <c r="B17664" t="s">
        <v>45</v>
      </c>
      <c r="C17664">
        <v>2036</v>
      </c>
      <c r="D17664" t="s">
        <v>37</v>
      </c>
      <c r="E17664" t="s">
        <v>22</v>
      </c>
      <c r="F17664" s="4">
        <v>7086.0357847794821</v>
      </c>
    </row>
    <row r="17665" spans="1:6" x14ac:dyDescent="0.3">
      <c r="A17665" t="s">
        <v>53</v>
      </c>
      <c r="B17665" t="s">
        <v>45</v>
      </c>
      <c r="C17665">
        <v>2036</v>
      </c>
      <c r="D17665" t="s">
        <v>37</v>
      </c>
      <c r="E17665" t="s">
        <v>23</v>
      </c>
      <c r="F17665" s="4">
        <v>8252.4860055771533</v>
      </c>
    </row>
    <row r="17666" spans="1:6" x14ac:dyDescent="0.3">
      <c r="A17666" t="s">
        <v>53</v>
      </c>
      <c r="B17666" t="s">
        <v>45</v>
      </c>
      <c r="C17666">
        <v>2036</v>
      </c>
      <c r="D17666" t="s">
        <v>37</v>
      </c>
      <c r="E17666" t="s">
        <v>24</v>
      </c>
      <c r="F17666" s="4">
        <v>8824.4592263912109</v>
      </c>
    </row>
    <row r="17667" spans="1:6" x14ac:dyDescent="0.3">
      <c r="A17667" t="s">
        <v>53</v>
      </c>
      <c r="B17667" t="s">
        <v>45</v>
      </c>
      <c r="C17667">
        <v>2036</v>
      </c>
      <c r="D17667" t="s">
        <v>37</v>
      </c>
      <c r="E17667" t="s">
        <v>25</v>
      </c>
      <c r="F17667" s="4">
        <v>9157.6948281393525</v>
      </c>
    </row>
    <row r="17668" spans="1:6" x14ac:dyDescent="0.3">
      <c r="A17668" t="s">
        <v>53</v>
      </c>
      <c r="B17668" t="s">
        <v>45</v>
      </c>
      <c r="C17668">
        <v>2036</v>
      </c>
      <c r="D17668" t="s">
        <v>37</v>
      </c>
      <c r="E17668" t="s">
        <v>26</v>
      </c>
      <c r="F17668" s="4">
        <v>9792.0617261511834</v>
      </c>
    </row>
    <row r="17669" spans="1:6" x14ac:dyDescent="0.3">
      <c r="A17669" t="s">
        <v>53</v>
      </c>
      <c r="B17669" t="s">
        <v>45</v>
      </c>
      <c r="C17669">
        <v>2036</v>
      </c>
      <c r="D17669" t="s">
        <v>37</v>
      </c>
      <c r="E17669" t="s">
        <v>27</v>
      </c>
      <c r="F17669" s="4">
        <v>9906.3407871798227</v>
      </c>
    </row>
    <row r="17670" spans="1:6" x14ac:dyDescent="0.3">
      <c r="A17670" t="s">
        <v>53</v>
      </c>
      <c r="B17670" t="s">
        <v>45</v>
      </c>
      <c r="C17670">
        <v>2036</v>
      </c>
      <c r="D17670" t="s">
        <v>37</v>
      </c>
      <c r="E17670" t="s">
        <v>28</v>
      </c>
      <c r="F17670" s="4">
        <v>9668.8643073699568</v>
      </c>
    </row>
    <row r="17671" spans="1:6" x14ac:dyDescent="0.3">
      <c r="A17671" t="s">
        <v>53</v>
      </c>
      <c r="B17671" t="s">
        <v>45</v>
      </c>
      <c r="C17671">
        <v>2036</v>
      </c>
      <c r="D17671" t="s">
        <v>37</v>
      </c>
      <c r="E17671" t="s">
        <v>29</v>
      </c>
      <c r="F17671" s="4">
        <v>9183.7193124103378</v>
      </c>
    </row>
    <row r="17672" spans="1:6" x14ac:dyDescent="0.3">
      <c r="A17672" t="s">
        <v>53</v>
      </c>
      <c r="B17672" t="s">
        <v>45</v>
      </c>
      <c r="C17672">
        <v>2036</v>
      </c>
      <c r="D17672" t="s">
        <v>37</v>
      </c>
      <c r="E17672" t="s">
        <v>30</v>
      </c>
      <c r="F17672" s="4">
        <v>9258.9565362851718</v>
      </c>
    </row>
    <row r="17673" spans="1:6" x14ac:dyDescent="0.3">
      <c r="A17673" t="s">
        <v>53</v>
      </c>
      <c r="B17673" t="s">
        <v>45</v>
      </c>
      <c r="C17673">
        <v>2036</v>
      </c>
      <c r="D17673" t="s">
        <v>37</v>
      </c>
      <c r="E17673" t="s">
        <v>31</v>
      </c>
      <c r="F17673" s="4">
        <v>8864.2122795580763</v>
      </c>
    </row>
    <row r="17674" spans="1:6" x14ac:dyDescent="0.3">
      <c r="A17674" t="s">
        <v>53</v>
      </c>
      <c r="B17674" t="s">
        <v>45</v>
      </c>
      <c r="C17674">
        <v>2036</v>
      </c>
      <c r="D17674" t="s">
        <v>37</v>
      </c>
      <c r="E17674" t="s">
        <v>32</v>
      </c>
      <c r="F17674" s="4">
        <v>8176.4568989450572</v>
      </c>
    </row>
    <row r="17675" spans="1:6" x14ac:dyDescent="0.3">
      <c r="A17675" t="s">
        <v>53</v>
      </c>
      <c r="B17675" t="s">
        <v>45</v>
      </c>
      <c r="C17675">
        <v>2036</v>
      </c>
      <c r="D17675" t="s">
        <v>37</v>
      </c>
      <c r="E17675" t="s">
        <v>33</v>
      </c>
      <c r="F17675" s="4">
        <v>7044.6763196534757</v>
      </c>
    </row>
    <row r="17676" spans="1:6" x14ac:dyDescent="0.3">
      <c r="A17676" t="s">
        <v>53</v>
      </c>
      <c r="B17676" t="s">
        <v>45</v>
      </c>
      <c r="C17676">
        <v>2036</v>
      </c>
      <c r="D17676" t="s">
        <v>37</v>
      </c>
      <c r="E17676" t="s">
        <v>34</v>
      </c>
      <c r="F17676" s="4">
        <v>5156.0287188097864</v>
      </c>
    </row>
    <row r="17677" spans="1:6" x14ac:dyDescent="0.3">
      <c r="A17677" t="s">
        <v>53</v>
      </c>
      <c r="B17677" t="s">
        <v>45</v>
      </c>
      <c r="C17677">
        <v>2036</v>
      </c>
      <c r="D17677" t="s">
        <v>37</v>
      </c>
      <c r="E17677" t="s">
        <v>35</v>
      </c>
      <c r="F17677" s="4">
        <v>4944.6440559076191</v>
      </c>
    </row>
    <row r="17678" spans="1:6" x14ac:dyDescent="0.3">
      <c r="A17678" t="s">
        <v>53</v>
      </c>
      <c r="B17678" t="s">
        <v>45</v>
      </c>
      <c r="C17678">
        <v>2036</v>
      </c>
      <c r="D17678" t="s">
        <v>18</v>
      </c>
      <c r="E17678" t="s">
        <v>17</v>
      </c>
      <c r="F17678" s="4">
        <v>6699.9655240551137</v>
      </c>
    </row>
    <row r="17679" spans="1:6" x14ac:dyDescent="0.3">
      <c r="A17679" t="s">
        <v>53</v>
      </c>
      <c r="B17679" t="s">
        <v>45</v>
      </c>
      <c r="C17679">
        <v>2036</v>
      </c>
      <c r="D17679" t="s">
        <v>18</v>
      </c>
      <c r="E17679" t="s">
        <v>19</v>
      </c>
      <c r="F17679" s="4">
        <v>7427.1546677826336</v>
      </c>
    </row>
    <row r="17680" spans="1:6" x14ac:dyDescent="0.3">
      <c r="A17680" t="s">
        <v>53</v>
      </c>
      <c r="B17680" t="s">
        <v>45</v>
      </c>
      <c r="C17680">
        <v>2036</v>
      </c>
      <c r="D17680" t="s">
        <v>18</v>
      </c>
      <c r="E17680" t="s">
        <v>20</v>
      </c>
      <c r="F17680" s="4">
        <v>8411.1830848458885</v>
      </c>
    </row>
    <row r="17681" spans="1:6" x14ac:dyDescent="0.3">
      <c r="A17681" t="s">
        <v>53</v>
      </c>
      <c r="B17681" t="s">
        <v>45</v>
      </c>
      <c r="C17681">
        <v>2036</v>
      </c>
      <c r="D17681" t="s">
        <v>18</v>
      </c>
      <c r="E17681" t="s">
        <v>21</v>
      </c>
      <c r="F17681" s="4">
        <v>8095.7071533462131</v>
      </c>
    </row>
    <row r="17682" spans="1:6" x14ac:dyDescent="0.3">
      <c r="A17682" t="s">
        <v>53</v>
      </c>
      <c r="B17682" t="s">
        <v>45</v>
      </c>
      <c r="C17682">
        <v>2036</v>
      </c>
      <c r="D17682" t="s">
        <v>18</v>
      </c>
      <c r="E17682" t="s">
        <v>22</v>
      </c>
      <c r="F17682" s="4">
        <v>7885.2839710430226</v>
      </c>
    </row>
    <row r="17683" spans="1:6" x14ac:dyDescent="0.3">
      <c r="A17683" t="s">
        <v>53</v>
      </c>
      <c r="B17683" t="s">
        <v>45</v>
      </c>
      <c r="C17683">
        <v>2036</v>
      </c>
      <c r="D17683" t="s">
        <v>18</v>
      </c>
      <c r="E17683" t="s">
        <v>23</v>
      </c>
      <c r="F17683" s="4">
        <v>8394.8926361285066</v>
      </c>
    </row>
    <row r="17684" spans="1:6" x14ac:dyDescent="0.3">
      <c r="A17684" t="s">
        <v>53</v>
      </c>
      <c r="B17684" t="s">
        <v>45</v>
      </c>
      <c r="C17684">
        <v>2036</v>
      </c>
      <c r="D17684" t="s">
        <v>18</v>
      </c>
      <c r="E17684" t="s">
        <v>24</v>
      </c>
      <c r="F17684" s="4">
        <v>8263.417417644474</v>
      </c>
    </row>
    <row r="17685" spans="1:6" x14ac:dyDescent="0.3">
      <c r="A17685" t="s">
        <v>53</v>
      </c>
      <c r="B17685" t="s">
        <v>45</v>
      </c>
      <c r="C17685">
        <v>2036</v>
      </c>
      <c r="D17685" t="s">
        <v>18</v>
      </c>
      <c r="E17685" t="s">
        <v>25</v>
      </c>
      <c r="F17685" s="4">
        <v>8657.0505155733354</v>
      </c>
    </row>
    <row r="17686" spans="1:6" x14ac:dyDescent="0.3">
      <c r="A17686" t="s">
        <v>53</v>
      </c>
      <c r="B17686" t="s">
        <v>45</v>
      </c>
      <c r="C17686">
        <v>2036</v>
      </c>
      <c r="D17686" t="s">
        <v>18</v>
      </c>
      <c r="E17686" t="s">
        <v>26</v>
      </c>
      <c r="F17686" s="4">
        <v>9384.7267143076497</v>
      </c>
    </row>
    <row r="17687" spans="1:6" x14ac:dyDescent="0.3">
      <c r="A17687" t="s">
        <v>53</v>
      </c>
      <c r="B17687" t="s">
        <v>45</v>
      </c>
      <c r="C17687">
        <v>2036</v>
      </c>
      <c r="D17687" t="s">
        <v>18</v>
      </c>
      <c r="E17687" t="s">
        <v>27</v>
      </c>
      <c r="F17687" s="4">
        <v>9628.4414599054544</v>
      </c>
    </row>
    <row r="17688" spans="1:6" x14ac:dyDescent="0.3">
      <c r="A17688" t="s">
        <v>53</v>
      </c>
      <c r="B17688" t="s">
        <v>45</v>
      </c>
      <c r="C17688">
        <v>2036</v>
      </c>
      <c r="D17688" t="s">
        <v>18</v>
      </c>
      <c r="E17688" t="s">
        <v>28</v>
      </c>
      <c r="F17688" s="4">
        <v>9482.5645799395934</v>
      </c>
    </row>
    <row r="17689" spans="1:6" x14ac:dyDescent="0.3">
      <c r="A17689" t="s">
        <v>53</v>
      </c>
      <c r="B17689" t="s">
        <v>45</v>
      </c>
      <c r="C17689">
        <v>2036</v>
      </c>
      <c r="D17689" t="s">
        <v>18</v>
      </c>
      <c r="E17689" t="s">
        <v>29</v>
      </c>
      <c r="F17689" s="4">
        <v>8701.1348064332742</v>
      </c>
    </row>
    <row r="17690" spans="1:6" x14ac:dyDescent="0.3">
      <c r="A17690" t="s">
        <v>53</v>
      </c>
      <c r="B17690" t="s">
        <v>45</v>
      </c>
      <c r="C17690">
        <v>2036</v>
      </c>
      <c r="D17690" t="s">
        <v>18</v>
      </c>
      <c r="E17690" t="s">
        <v>30</v>
      </c>
      <c r="F17690" s="4">
        <v>9124.761086284625</v>
      </c>
    </row>
    <row r="17691" spans="1:6" x14ac:dyDescent="0.3">
      <c r="A17691" t="s">
        <v>53</v>
      </c>
      <c r="B17691" t="s">
        <v>45</v>
      </c>
      <c r="C17691">
        <v>2036</v>
      </c>
      <c r="D17691" t="s">
        <v>18</v>
      </c>
      <c r="E17691" t="s">
        <v>31</v>
      </c>
      <c r="F17691" s="4">
        <v>8884.7280106581475</v>
      </c>
    </row>
    <row r="17692" spans="1:6" x14ac:dyDescent="0.3">
      <c r="A17692" t="s">
        <v>53</v>
      </c>
      <c r="B17692" t="s">
        <v>45</v>
      </c>
      <c r="C17692">
        <v>2036</v>
      </c>
      <c r="D17692" t="s">
        <v>18</v>
      </c>
      <c r="E17692" t="s">
        <v>32</v>
      </c>
      <c r="F17692" s="4">
        <v>8014.4433288318924</v>
      </c>
    </row>
    <row r="17693" spans="1:6" x14ac:dyDescent="0.3">
      <c r="A17693" t="s">
        <v>53</v>
      </c>
      <c r="B17693" t="s">
        <v>45</v>
      </c>
      <c r="C17693">
        <v>2036</v>
      </c>
      <c r="D17693" t="s">
        <v>18</v>
      </c>
      <c r="E17693" t="s">
        <v>33</v>
      </c>
      <c r="F17693" s="4">
        <v>6497.5049656491274</v>
      </c>
    </row>
    <row r="17694" spans="1:6" x14ac:dyDescent="0.3">
      <c r="A17694" t="s">
        <v>53</v>
      </c>
      <c r="B17694" t="s">
        <v>45</v>
      </c>
      <c r="C17694">
        <v>2036</v>
      </c>
      <c r="D17694" t="s">
        <v>18</v>
      </c>
      <c r="E17694" t="s">
        <v>34</v>
      </c>
      <c r="F17694" s="4">
        <v>4453.0575648888534</v>
      </c>
    </row>
    <row r="17695" spans="1:6" x14ac:dyDescent="0.3">
      <c r="A17695" t="s">
        <v>53</v>
      </c>
      <c r="B17695" t="s">
        <v>45</v>
      </c>
      <c r="C17695">
        <v>2036</v>
      </c>
      <c r="D17695" t="s">
        <v>18</v>
      </c>
      <c r="E17695" t="s">
        <v>35</v>
      </c>
      <c r="F17695" s="4">
        <v>3518.401609974635</v>
      </c>
    </row>
    <row r="17696" spans="1:6" x14ac:dyDescent="0.3">
      <c r="A17696" t="s">
        <v>53</v>
      </c>
      <c r="B17696" t="s">
        <v>45</v>
      </c>
      <c r="C17696">
        <v>2036</v>
      </c>
      <c r="D17696" t="s">
        <v>38</v>
      </c>
      <c r="E17696" t="s">
        <v>17</v>
      </c>
      <c r="F17696" s="4">
        <v>13038.911980188101</v>
      </c>
    </row>
    <row r="17697" spans="1:6" x14ac:dyDescent="0.3">
      <c r="A17697" t="s">
        <v>53</v>
      </c>
      <c r="B17697" t="s">
        <v>45</v>
      </c>
      <c r="C17697">
        <v>2036</v>
      </c>
      <c r="D17697" t="s">
        <v>38</v>
      </c>
      <c r="E17697" t="s">
        <v>19</v>
      </c>
      <c r="F17697" s="4">
        <v>14643.345303484701</v>
      </c>
    </row>
    <row r="17698" spans="1:6" x14ac:dyDescent="0.3">
      <c r="A17698" t="s">
        <v>53</v>
      </c>
      <c r="B17698" t="s">
        <v>45</v>
      </c>
      <c r="C17698">
        <v>2036</v>
      </c>
      <c r="D17698" t="s">
        <v>38</v>
      </c>
      <c r="E17698" t="s">
        <v>20</v>
      </c>
      <c r="F17698" s="4">
        <v>16679.769693962309</v>
      </c>
    </row>
    <row r="17699" spans="1:6" x14ac:dyDescent="0.3">
      <c r="A17699" t="s">
        <v>53</v>
      </c>
      <c r="B17699" t="s">
        <v>45</v>
      </c>
      <c r="C17699">
        <v>2036</v>
      </c>
      <c r="D17699" t="s">
        <v>38</v>
      </c>
      <c r="E17699" t="s">
        <v>21</v>
      </c>
      <c r="F17699" s="4">
        <v>15977.20416909362</v>
      </c>
    </row>
    <row r="17700" spans="1:6" x14ac:dyDescent="0.3">
      <c r="A17700" t="s">
        <v>53</v>
      </c>
      <c r="B17700" t="s">
        <v>45</v>
      </c>
      <c r="C17700">
        <v>2036</v>
      </c>
      <c r="D17700" t="s">
        <v>38</v>
      </c>
      <c r="E17700" t="s">
        <v>22</v>
      </c>
      <c r="F17700" s="4">
        <v>14971.319755822509</v>
      </c>
    </row>
    <row r="17701" spans="1:6" x14ac:dyDescent="0.3">
      <c r="A17701" t="s">
        <v>53</v>
      </c>
      <c r="B17701" t="s">
        <v>45</v>
      </c>
      <c r="C17701">
        <v>2036</v>
      </c>
      <c r="D17701" t="s">
        <v>38</v>
      </c>
      <c r="E17701" t="s">
        <v>23</v>
      </c>
      <c r="F17701" s="4">
        <v>16647.378641705662</v>
      </c>
    </row>
    <row r="17702" spans="1:6" x14ac:dyDescent="0.3">
      <c r="A17702" t="s">
        <v>53</v>
      </c>
      <c r="B17702" t="s">
        <v>45</v>
      </c>
      <c r="C17702">
        <v>2036</v>
      </c>
      <c r="D17702" t="s">
        <v>38</v>
      </c>
      <c r="E17702" t="s">
        <v>24</v>
      </c>
      <c r="F17702" s="4">
        <v>17087.876644035681</v>
      </c>
    </row>
    <row r="17703" spans="1:6" x14ac:dyDescent="0.3">
      <c r="A17703" t="s">
        <v>53</v>
      </c>
      <c r="B17703" t="s">
        <v>45</v>
      </c>
      <c r="C17703">
        <v>2036</v>
      </c>
      <c r="D17703" t="s">
        <v>38</v>
      </c>
      <c r="E17703" t="s">
        <v>25</v>
      </c>
      <c r="F17703" s="4">
        <v>17814.74534371269</v>
      </c>
    </row>
    <row r="17704" spans="1:6" x14ac:dyDescent="0.3">
      <c r="A17704" t="s">
        <v>53</v>
      </c>
      <c r="B17704" t="s">
        <v>45</v>
      </c>
      <c r="C17704">
        <v>2036</v>
      </c>
      <c r="D17704" t="s">
        <v>38</v>
      </c>
      <c r="E17704" t="s">
        <v>26</v>
      </c>
      <c r="F17704" s="4">
        <v>19176.788440458829</v>
      </c>
    </row>
    <row r="17705" spans="1:6" x14ac:dyDescent="0.3">
      <c r="A17705" t="s">
        <v>53</v>
      </c>
      <c r="B17705" t="s">
        <v>45</v>
      </c>
      <c r="C17705">
        <v>2036</v>
      </c>
      <c r="D17705" t="s">
        <v>38</v>
      </c>
      <c r="E17705" t="s">
        <v>27</v>
      </c>
      <c r="F17705" s="4">
        <v>19534.782247085281</v>
      </c>
    </row>
    <row r="17706" spans="1:6" x14ac:dyDescent="0.3">
      <c r="A17706" t="s">
        <v>53</v>
      </c>
      <c r="B17706" t="s">
        <v>45</v>
      </c>
      <c r="C17706">
        <v>2036</v>
      </c>
      <c r="D17706" t="s">
        <v>38</v>
      </c>
      <c r="E17706" t="s">
        <v>28</v>
      </c>
      <c r="F17706" s="4">
        <v>19151.42888730955</v>
      </c>
    </row>
    <row r="17707" spans="1:6" x14ac:dyDescent="0.3">
      <c r="A17707" t="s">
        <v>53</v>
      </c>
      <c r="B17707" t="s">
        <v>45</v>
      </c>
      <c r="C17707">
        <v>2036</v>
      </c>
      <c r="D17707" t="s">
        <v>38</v>
      </c>
      <c r="E17707" t="s">
        <v>29</v>
      </c>
      <c r="F17707" s="4">
        <v>17884.85411884361</v>
      </c>
    </row>
    <row r="17708" spans="1:6" x14ac:dyDescent="0.3">
      <c r="A17708" t="s">
        <v>53</v>
      </c>
      <c r="B17708" t="s">
        <v>45</v>
      </c>
      <c r="C17708">
        <v>2036</v>
      </c>
      <c r="D17708" t="s">
        <v>38</v>
      </c>
      <c r="E17708" t="s">
        <v>30</v>
      </c>
      <c r="F17708" s="4">
        <v>18383.717622569799</v>
      </c>
    </row>
    <row r="17709" spans="1:6" x14ac:dyDescent="0.3">
      <c r="A17709" t="s">
        <v>53</v>
      </c>
      <c r="B17709" t="s">
        <v>45</v>
      </c>
      <c r="C17709">
        <v>2036</v>
      </c>
      <c r="D17709" t="s">
        <v>38</v>
      </c>
      <c r="E17709" t="s">
        <v>31</v>
      </c>
      <c r="F17709" s="4">
        <v>17748.940290216229</v>
      </c>
    </row>
    <row r="17710" spans="1:6" x14ac:dyDescent="0.3">
      <c r="A17710" t="s">
        <v>53</v>
      </c>
      <c r="B17710" t="s">
        <v>45</v>
      </c>
      <c r="C17710">
        <v>2036</v>
      </c>
      <c r="D17710" t="s">
        <v>38</v>
      </c>
      <c r="E17710" t="s">
        <v>32</v>
      </c>
      <c r="F17710" s="4">
        <v>16190.90022777695</v>
      </c>
    </row>
    <row r="17711" spans="1:6" x14ac:dyDescent="0.3">
      <c r="A17711" t="s">
        <v>53</v>
      </c>
      <c r="B17711" t="s">
        <v>45</v>
      </c>
      <c r="C17711">
        <v>2036</v>
      </c>
      <c r="D17711" t="s">
        <v>38</v>
      </c>
      <c r="E17711" t="s">
        <v>33</v>
      </c>
      <c r="F17711" s="4">
        <v>13542.1812853026</v>
      </c>
    </row>
    <row r="17712" spans="1:6" x14ac:dyDescent="0.3">
      <c r="A17712" t="s">
        <v>53</v>
      </c>
      <c r="B17712" t="s">
        <v>45</v>
      </c>
      <c r="C17712">
        <v>2036</v>
      </c>
      <c r="D17712" t="s">
        <v>38</v>
      </c>
      <c r="E17712" t="s">
        <v>34</v>
      </c>
      <c r="F17712" s="4">
        <v>9609.086283698638</v>
      </c>
    </row>
    <row r="17713" spans="1:6" x14ac:dyDescent="0.3">
      <c r="A17713" t="s">
        <v>53</v>
      </c>
      <c r="B17713" t="s">
        <v>45</v>
      </c>
      <c r="C17713">
        <v>2036</v>
      </c>
      <c r="D17713" t="s">
        <v>38</v>
      </c>
      <c r="E17713" t="s">
        <v>35</v>
      </c>
      <c r="F17713" s="4">
        <v>8463.045665882255</v>
      </c>
    </row>
    <row r="17714" spans="1:6" x14ac:dyDescent="0.3">
      <c r="A17714" t="s">
        <v>53</v>
      </c>
      <c r="B17714" t="s">
        <v>45</v>
      </c>
      <c r="C17714">
        <v>2037</v>
      </c>
      <c r="D17714" t="s">
        <v>37</v>
      </c>
      <c r="E17714" t="s">
        <v>17</v>
      </c>
      <c r="F17714" s="4">
        <v>6350.7737746517832</v>
      </c>
    </row>
    <row r="17715" spans="1:6" x14ac:dyDescent="0.3">
      <c r="A17715" t="s">
        <v>53</v>
      </c>
      <c r="B17715" t="s">
        <v>45</v>
      </c>
      <c r="C17715">
        <v>2037</v>
      </c>
      <c r="D17715" t="s">
        <v>37</v>
      </c>
      <c r="E17715" t="s">
        <v>19</v>
      </c>
      <c r="F17715" s="4">
        <v>7096.9595364577299</v>
      </c>
    </row>
    <row r="17716" spans="1:6" x14ac:dyDescent="0.3">
      <c r="A17716" t="s">
        <v>53</v>
      </c>
      <c r="B17716" t="s">
        <v>45</v>
      </c>
      <c r="C17716">
        <v>2037</v>
      </c>
      <c r="D17716" t="s">
        <v>37</v>
      </c>
      <c r="E17716" t="s">
        <v>20</v>
      </c>
      <c r="F17716" s="4">
        <v>8174.0026922720608</v>
      </c>
    </row>
    <row r="17717" spans="1:6" x14ac:dyDescent="0.3">
      <c r="A17717" t="s">
        <v>53</v>
      </c>
      <c r="B17717" t="s">
        <v>45</v>
      </c>
      <c r="C17717">
        <v>2037</v>
      </c>
      <c r="D17717" t="s">
        <v>37</v>
      </c>
      <c r="E17717" t="s">
        <v>21</v>
      </c>
      <c r="F17717" s="4">
        <v>7917.7677577781224</v>
      </c>
    </row>
    <row r="17718" spans="1:6" x14ac:dyDescent="0.3">
      <c r="A17718" t="s">
        <v>53</v>
      </c>
      <c r="B17718" t="s">
        <v>45</v>
      </c>
      <c r="C17718">
        <v>2037</v>
      </c>
      <c r="D17718" t="s">
        <v>37</v>
      </c>
      <c r="E17718" t="s">
        <v>22</v>
      </c>
      <c r="F17718" s="4">
        <v>7015.5911197575633</v>
      </c>
    </row>
    <row r="17719" spans="1:6" x14ac:dyDescent="0.3">
      <c r="A17719" t="s">
        <v>53</v>
      </c>
      <c r="B17719" t="s">
        <v>45</v>
      </c>
      <c r="C17719">
        <v>2037</v>
      </c>
      <c r="D17719" t="s">
        <v>37</v>
      </c>
      <c r="E17719" t="s">
        <v>23</v>
      </c>
      <c r="F17719" s="4">
        <v>8269.1107568287371</v>
      </c>
    </row>
    <row r="17720" spans="1:6" x14ac:dyDescent="0.3">
      <c r="A17720" t="s">
        <v>53</v>
      </c>
      <c r="B17720" t="s">
        <v>45</v>
      </c>
      <c r="C17720">
        <v>2037</v>
      </c>
      <c r="D17720" t="s">
        <v>37</v>
      </c>
      <c r="E17720" t="s">
        <v>24</v>
      </c>
      <c r="F17720" s="4">
        <v>8922.4960418353567</v>
      </c>
    </row>
    <row r="17721" spans="1:6" x14ac:dyDescent="0.3">
      <c r="A17721" t="s">
        <v>53</v>
      </c>
      <c r="B17721" t="s">
        <v>45</v>
      </c>
      <c r="C17721">
        <v>2037</v>
      </c>
      <c r="D17721" t="s">
        <v>37</v>
      </c>
      <c r="E17721" t="s">
        <v>25</v>
      </c>
      <c r="F17721" s="4">
        <v>9131.3888459097434</v>
      </c>
    </row>
    <row r="17722" spans="1:6" x14ac:dyDescent="0.3">
      <c r="A17722" t="s">
        <v>53</v>
      </c>
      <c r="B17722" t="s">
        <v>45</v>
      </c>
      <c r="C17722">
        <v>2037</v>
      </c>
      <c r="D17722" t="s">
        <v>37</v>
      </c>
      <c r="E17722" t="s">
        <v>26</v>
      </c>
      <c r="F17722" s="4">
        <v>9726.0901585389056</v>
      </c>
    </row>
    <row r="17723" spans="1:6" x14ac:dyDescent="0.3">
      <c r="A17723" t="s">
        <v>53</v>
      </c>
      <c r="B17723" t="s">
        <v>45</v>
      </c>
      <c r="C17723">
        <v>2037</v>
      </c>
      <c r="D17723" t="s">
        <v>37</v>
      </c>
      <c r="E17723" t="s">
        <v>27</v>
      </c>
      <c r="F17723" s="4">
        <v>10025.66355699218</v>
      </c>
    </row>
    <row r="17724" spans="1:6" x14ac:dyDescent="0.3">
      <c r="A17724" t="s">
        <v>53</v>
      </c>
      <c r="B17724" t="s">
        <v>45</v>
      </c>
      <c r="C17724">
        <v>2037</v>
      </c>
      <c r="D17724" t="s">
        <v>37</v>
      </c>
      <c r="E17724" t="s">
        <v>28</v>
      </c>
      <c r="F17724" s="4">
        <v>9742.7115038175125</v>
      </c>
    </row>
    <row r="17725" spans="1:6" x14ac:dyDescent="0.3">
      <c r="A17725" t="s">
        <v>53</v>
      </c>
      <c r="B17725" t="s">
        <v>45</v>
      </c>
      <c r="C17725">
        <v>2037</v>
      </c>
      <c r="D17725" t="s">
        <v>37</v>
      </c>
      <c r="E17725" t="s">
        <v>29</v>
      </c>
      <c r="F17725" s="4">
        <v>9311.8731094031391</v>
      </c>
    </row>
    <row r="17726" spans="1:6" x14ac:dyDescent="0.3">
      <c r="A17726" t="s">
        <v>53</v>
      </c>
      <c r="B17726" t="s">
        <v>45</v>
      </c>
      <c r="C17726">
        <v>2037</v>
      </c>
      <c r="D17726" t="s">
        <v>37</v>
      </c>
      <c r="E17726" t="s">
        <v>30</v>
      </c>
      <c r="F17726" s="4">
        <v>9088.338762591542</v>
      </c>
    </row>
    <row r="17727" spans="1:6" x14ac:dyDescent="0.3">
      <c r="A17727" t="s">
        <v>53</v>
      </c>
      <c r="B17727" t="s">
        <v>45</v>
      </c>
      <c r="C17727">
        <v>2037</v>
      </c>
      <c r="D17727" t="s">
        <v>37</v>
      </c>
      <c r="E17727" t="s">
        <v>31</v>
      </c>
      <c r="F17727" s="4">
        <v>9058.7127616973085</v>
      </c>
    </row>
    <row r="17728" spans="1:6" x14ac:dyDescent="0.3">
      <c r="A17728" t="s">
        <v>53</v>
      </c>
      <c r="B17728" t="s">
        <v>45</v>
      </c>
      <c r="C17728">
        <v>2037</v>
      </c>
      <c r="D17728" t="s">
        <v>37</v>
      </c>
      <c r="E17728" t="s">
        <v>32</v>
      </c>
      <c r="F17728" s="4">
        <v>8106.7786854768437</v>
      </c>
    </row>
    <row r="17729" spans="1:6" x14ac:dyDescent="0.3">
      <c r="A17729" t="s">
        <v>53</v>
      </c>
      <c r="B17729" t="s">
        <v>45</v>
      </c>
      <c r="C17729">
        <v>2037</v>
      </c>
      <c r="D17729" t="s">
        <v>37</v>
      </c>
      <c r="E17729" t="s">
        <v>33</v>
      </c>
      <c r="F17729" s="4">
        <v>7201.2254570917212</v>
      </c>
    </row>
    <row r="17730" spans="1:6" x14ac:dyDescent="0.3">
      <c r="A17730" t="s">
        <v>53</v>
      </c>
      <c r="B17730" t="s">
        <v>45</v>
      </c>
      <c r="C17730">
        <v>2037</v>
      </c>
      <c r="D17730" t="s">
        <v>37</v>
      </c>
      <c r="E17730" t="s">
        <v>34</v>
      </c>
      <c r="F17730" s="4">
        <v>5271.8477016842417</v>
      </c>
    </row>
    <row r="17731" spans="1:6" x14ac:dyDescent="0.3">
      <c r="A17731" t="s">
        <v>53</v>
      </c>
      <c r="B17731" t="s">
        <v>45</v>
      </c>
      <c r="C17731">
        <v>2037</v>
      </c>
      <c r="D17731" t="s">
        <v>37</v>
      </c>
      <c r="E17731" t="s">
        <v>35</v>
      </c>
      <c r="F17731" s="4">
        <v>5132.5994802322602</v>
      </c>
    </row>
    <row r="17732" spans="1:6" x14ac:dyDescent="0.3">
      <c r="A17732" t="s">
        <v>53</v>
      </c>
      <c r="B17732" t="s">
        <v>45</v>
      </c>
      <c r="C17732">
        <v>2037</v>
      </c>
      <c r="D17732" t="s">
        <v>18</v>
      </c>
      <c r="E17732" t="s">
        <v>17</v>
      </c>
      <c r="F17732" s="4">
        <v>6712.2349967000491</v>
      </c>
    </row>
    <row r="17733" spans="1:6" x14ac:dyDescent="0.3">
      <c r="A17733" t="s">
        <v>53</v>
      </c>
      <c r="B17733" t="s">
        <v>45</v>
      </c>
      <c r="C17733">
        <v>2037</v>
      </c>
      <c r="D17733" t="s">
        <v>18</v>
      </c>
      <c r="E17733" t="s">
        <v>19</v>
      </c>
      <c r="F17733" s="4">
        <v>7303.7299107947929</v>
      </c>
    </row>
    <row r="17734" spans="1:6" x14ac:dyDescent="0.3">
      <c r="A17734" t="s">
        <v>53</v>
      </c>
      <c r="B17734" t="s">
        <v>45</v>
      </c>
      <c r="C17734">
        <v>2037</v>
      </c>
      <c r="D17734" t="s">
        <v>18</v>
      </c>
      <c r="E17734" t="s">
        <v>20</v>
      </c>
      <c r="F17734" s="4">
        <v>8315.3675676209823</v>
      </c>
    </row>
    <row r="17735" spans="1:6" x14ac:dyDescent="0.3">
      <c r="A17735" t="s">
        <v>53</v>
      </c>
      <c r="B17735" t="s">
        <v>45</v>
      </c>
      <c r="C17735">
        <v>2037</v>
      </c>
      <c r="D17735" t="s">
        <v>18</v>
      </c>
      <c r="E17735" t="s">
        <v>21</v>
      </c>
      <c r="F17735" s="4">
        <v>8149.0808737796397</v>
      </c>
    </row>
    <row r="17736" spans="1:6" x14ac:dyDescent="0.3">
      <c r="A17736" t="s">
        <v>53</v>
      </c>
      <c r="B17736" t="s">
        <v>45</v>
      </c>
      <c r="C17736">
        <v>2037</v>
      </c>
      <c r="D17736" t="s">
        <v>18</v>
      </c>
      <c r="E17736" t="s">
        <v>22</v>
      </c>
      <c r="F17736" s="4">
        <v>7763.9105867541266</v>
      </c>
    </row>
    <row r="17737" spans="1:6" x14ac:dyDescent="0.3">
      <c r="A17737" t="s">
        <v>53</v>
      </c>
      <c r="B17737" t="s">
        <v>45</v>
      </c>
      <c r="C17737">
        <v>2037</v>
      </c>
      <c r="D17737" t="s">
        <v>18</v>
      </c>
      <c r="E17737" t="s">
        <v>23</v>
      </c>
      <c r="F17737" s="4">
        <v>8406.1323206452653</v>
      </c>
    </row>
    <row r="17738" spans="1:6" x14ac:dyDescent="0.3">
      <c r="A17738" t="s">
        <v>53</v>
      </c>
      <c r="B17738" t="s">
        <v>45</v>
      </c>
      <c r="C17738">
        <v>2037</v>
      </c>
      <c r="D17738" t="s">
        <v>18</v>
      </c>
      <c r="E17738" t="s">
        <v>24</v>
      </c>
      <c r="F17738" s="4">
        <v>8362.6852456254182</v>
      </c>
    </row>
    <row r="17739" spans="1:6" x14ac:dyDescent="0.3">
      <c r="A17739" t="s">
        <v>53</v>
      </c>
      <c r="B17739" t="s">
        <v>45</v>
      </c>
      <c r="C17739">
        <v>2037</v>
      </c>
      <c r="D17739" t="s">
        <v>18</v>
      </c>
      <c r="E17739" t="s">
        <v>25</v>
      </c>
      <c r="F17739" s="4">
        <v>8650.2490564570799</v>
      </c>
    </row>
    <row r="17740" spans="1:6" x14ac:dyDescent="0.3">
      <c r="A17740" t="s">
        <v>53</v>
      </c>
      <c r="B17740" t="s">
        <v>45</v>
      </c>
      <c r="C17740">
        <v>2037</v>
      </c>
      <c r="D17740" t="s">
        <v>18</v>
      </c>
      <c r="E17740" t="s">
        <v>26</v>
      </c>
      <c r="F17740" s="4">
        <v>9352.1273201024869</v>
      </c>
    </row>
    <row r="17741" spans="1:6" x14ac:dyDescent="0.3">
      <c r="A17741" t="s">
        <v>53</v>
      </c>
      <c r="B17741" t="s">
        <v>45</v>
      </c>
      <c r="C17741">
        <v>2037</v>
      </c>
      <c r="D17741" t="s">
        <v>18</v>
      </c>
      <c r="E17741" t="s">
        <v>27</v>
      </c>
      <c r="F17741" s="4">
        <v>9694.4556365923454</v>
      </c>
    </row>
    <row r="17742" spans="1:6" x14ac:dyDescent="0.3">
      <c r="A17742" t="s">
        <v>53</v>
      </c>
      <c r="B17742" t="s">
        <v>45</v>
      </c>
      <c r="C17742">
        <v>2037</v>
      </c>
      <c r="D17742" t="s">
        <v>18</v>
      </c>
      <c r="E17742" t="s">
        <v>28</v>
      </c>
      <c r="F17742" s="4">
        <v>9576.6021166504379</v>
      </c>
    </row>
    <row r="17743" spans="1:6" x14ac:dyDescent="0.3">
      <c r="A17743" t="s">
        <v>53</v>
      </c>
      <c r="B17743" t="s">
        <v>45</v>
      </c>
      <c r="C17743">
        <v>2037</v>
      </c>
      <c r="D17743" t="s">
        <v>18</v>
      </c>
      <c r="E17743" t="s">
        <v>29</v>
      </c>
      <c r="F17743" s="4">
        <v>8886.1327967710604</v>
      </c>
    </row>
    <row r="17744" spans="1:6" x14ac:dyDescent="0.3">
      <c r="A17744" t="s">
        <v>53</v>
      </c>
      <c r="B17744" t="s">
        <v>45</v>
      </c>
      <c r="C17744">
        <v>2037</v>
      </c>
      <c r="D17744" t="s">
        <v>18</v>
      </c>
      <c r="E17744" t="s">
        <v>30</v>
      </c>
      <c r="F17744" s="4">
        <v>8938.6297870341368</v>
      </c>
    </row>
    <row r="17745" spans="1:6" x14ac:dyDescent="0.3">
      <c r="A17745" t="s">
        <v>53</v>
      </c>
      <c r="B17745" t="s">
        <v>45</v>
      </c>
      <c r="C17745">
        <v>2037</v>
      </c>
      <c r="D17745" t="s">
        <v>18</v>
      </c>
      <c r="E17745" t="s">
        <v>31</v>
      </c>
      <c r="F17745" s="4">
        <v>9044.739365834128</v>
      </c>
    </row>
    <row r="17746" spans="1:6" x14ac:dyDescent="0.3">
      <c r="A17746" t="s">
        <v>53</v>
      </c>
      <c r="B17746" t="s">
        <v>45</v>
      </c>
      <c r="C17746">
        <v>2037</v>
      </c>
      <c r="D17746" t="s">
        <v>18</v>
      </c>
      <c r="E17746" t="s">
        <v>32</v>
      </c>
      <c r="F17746" s="4">
        <v>7938.6592023413787</v>
      </c>
    </row>
    <row r="17747" spans="1:6" x14ac:dyDescent="0.3">
      <c r="A17747" t="s">
        <v>53</v>
      </c>
      <c r="B17747" t="s">
        <v>45</v>
      </c>
      <c r="C17747">
        <v>2037</v>
      </c>
      <c r="D17747" t="s">
        <v>18</v>
      </c>
      <c r="E17747" t="s">
        <v>33</v>
      </c>
      <c r="F17747" s="4">
        <v>6597.2000454331237</v>
      </c>
    </row>
    <row r="17748" spans="1:6" x14ac:dyDescent="0.3">
      <c r="A17748" t="s">
        <v>53</v>
      </c>
      <c r="B17748" t="s">
        <v>45</v>
      </c>
      <c r="C17748">
        <v>2037</v>
      </c>
      <c r="D17748" t="s">
        <v>18</v>
      </c>
      <c r="E17748" t="s">
        <v>34</v>
      </c>
      <c r="F17748" s="4">
        <v>4559.2157568617049</v>
      </c>
    </row>
    <row r="17749" spans="1:6" x14ac:dyDescent="0.3">
      <c r="A17749" t="s">
        <v>53</v>
      </c>
      <c r="B17749" t="s">
        <v>45</v>
      </c>
      <c r="C17749">
        <v>2037</v>
      </c>
      <c r="D17749" t="s">
        <v>18</v>
      </c>
      <c r="E17749" t="s">
        <v>35</v>
      </c>
      <c r="F17749" s="4">
        <v>3631.2888686860988</v>
      </c>
    </row>
    <row r="17750" spans="1:6" x14ac:dyDescent="0.3">
      <c r="A17750" t="s">
        <v>53</v>
      </c>
      <c r="B17750" t="s">
        <v>45</v>
      </c>
      <c r="C17750">
        <v>2037</v>
      </c>
      <c r="D17750" t="s">
        <v>38</v>
      </c>
      <c r="E17750" t="s">
        <v>17</v>
      </c>
      <c r="F17750" s="4">
        <v>13063.00877135183</v>
      </c>
    </row>
    <row r="17751" spans="1:6" x14ac:dyDescent="0.3">
      <c r="A17751" t="s">
        <v>53</v>
      </c>
      <c r="B17751" t="s">
        <v>45</v>
      </c>
      <c r="C17751">
        <v>2037</v>
      </c>
      <c r="D17751" t="s">
        <v>38</v>
      </c>
      <c r="E17751" t="s">
        <v>19</v>
      </c>
      <c r="F17751" s="4">
        <v>14400.68944725252</v>
      </c>
    </row>
    <row r="17752" spans="1:6" x14ac:dyDescent="0.3">
      <c r="A17752" t="s">
        <v>53</v>
      </c>
      <c r="B17752" t="s">
        <v>45</v>
      </c>
      <c r="C17752">
        <v>2037</v>
      </c>
      <c r="D17752" t="s">
        <v>38</v>
      </c>
      <c r="E17752" t="s">
        <v>20</v>
      </c>
      <c r="F17752" s="4">
        <v>16489.370259893039</v>
      </c>
    </row>
    <row r="17753" spans="1:6" x14ac:dyDescent="0.3">
      <c r="A17753" t="s">
        <v>53</v>
      </c>
      <c r="B17753" t="s">
        <v>45</v>
      </c>
      <c r="C17753">
        <v>2037</v>
      </c>
      <c r="D17753" t="s">
        <v>38</v>
      </c>
      <c r="E17753" t="s">
        <v>21</v>
      </c>
      <c r="F17753" s="4">
        <v>16066.848631557759</v>
      </c>
    </row>
    <row r="17754" spans="1:6" x14ac:dyDescent="0.3">
      <c r="A17754" t="s">
        <v>53</v>
      </c>
      <c r="B17754" t="s">
        <v>45</v>
      </c>
      <c r="C17754">
        <v>2037</v>
      </c>
      <c r="D17754" t="s">
        <v>38</v>
      </c>
      <c r="E17754" t="s">
        <v>22</v>
      </c>
      <c r="F17754" s="4">
        <v>14779.50170651169</v>
      </c>
    </row>
    <row r="17755" spans="1:6" x14ac:dyDescent="0.3">
      <c r="A17755" t="s">
        <v>53</v>
      </c>
      <c r="B17755" t="s">
        <v>45</v>
      </c>
      <c r="C17755">
        <v>2037</v>
      </c>
      <c r="D17755" t="s">
        <v>38</v>
      </c>
      <c r="E17755" t="s">
        <v>23</v>
      </c>
      <c r="F17755" s="4">
        <v>16675.243077473999</v>
      </c>
    </row>
    <row r="17756" spans="1:6" x14ac:dyDescent="0.3">
      <c r="A17756" t="s">
        <v>53</v>
      </c>
      <c r="B17756" t="s">
        <v>45</v>
      </c>
      <c r="C17756">
        <v>2037</v>
      </c>
      <c r="D17756" t="s">
        <v>38</v>
      </c>
      <c r="E17756" t="s">
        <v>24</v>
      </c>
      <c r="F17756" s="4">
        <v>17285.181287460771</v>
      </c>
    </row>
    <row r="17757" spans="1:6" x14ac:dyDescent="0.3">
      <c r="A17757" t="s">
        <v>53</v>
      </c>
      <c r="B17757" t="s">
        <v>45</v>
      </c>
      <c r="C17757">
        <v>2037</v>
      </c>
      <c r="D17757" t="s">
        <v>38</v>
      </c>
      <c r="E17757" t="s">
        <v>25</v>
      </c>
      <c r="F17757" s="4">
        <v>17781.63790236682</v>
      </c>
    </row>
    <row r="17758" spans="1:6" x14ac:dyDescent="0.3">
      <c r="A17758" t="s">
        <v>53</v>
      </c>
      <c r="B17758" t="s">
        <v>45</v>
      </c>
      <c r="C17758">
        <v>2037</v>
      </c>
      <c r="D17758" t="s">
        <v>38</v>
      </c>
      <c r="E17758" t="s">
        <v>26</v>
      </c>
      <c r="F17758" s="4">
        <v>19078.217478641389</v>
      </c>
    </row>
    <row r="17759" spans="1:6" x14ac:dyDescent="0.3">
      <c r="A17759" t="s">
        <v>53</v>
      </c>
      <c r="B17759" t="s">
        <v>45</v>
      </c>
      <c r="C17759">
        <v>2037</v>
      </c>
      <c r="D17759" t="s">
        <v>38</v>
      </c>
      <c r="E17759" t="s">
        <v>27</v>
      </c>
      <c r="F17759" s="4">
        <v>19720.11919358452</v>
      </c>
    </row>
    <row r="17760" spans="1:6" x14ac:dyDescent="0.3">
      <c r="A17760" t="s">
        <v>53</v>
      </c>
      <c r="B17760" t="s">
        <v>45</v>
      </c>
      <c r="C17760">
        <v>2037</v>
      </c>
      <c r="D17760" t="s">
        <v>38</v>
      </c>
      <c r="E17760" t="s">
        <v>28</v>
      </c>
      <c r="F17760" s="4">
        <v>19319.31362046795</v>
      </c>
    </row>
    <row r="17761" spans="1:6" x14ac:dyDescent="0.3">
      <c r="A17761" t="s">
        <v>53</v>
      </c>
      <c r="B17761" t="s">
        <v>45</v>
      </c>
      <c r="C17761">
        <v>2037</v>
      </c>
      <c r="D17761" t="s">
        <v>38</v>
      </c>
      <c r="E17761" t="s">
        <v>29</v>
      </c>
      <c r="F17761" s="4">
        <v>18198.005906174199</v>
      </c>
    </row>
    <row r="17762" spans="1:6" x14ac:dyDescent="0.3">
      <c r="A17762" t="s">
        <v>53</v>
      </c>
      <c r="B17762" t="s">
        <v>45</v>
      </c>
      <c r="C17762">
        <v>2037</v>
      </c>
      <c r="D17762" t="s">
        <v>38</v>
      </c>
      <c r="E17762" t="s">
        <v>30</v>
      </c>
      <c r="F17762" s="4">
        <v>18026.968549625679</v>
      </c>
    </row>
    <row r="17763" spans="1:6" x14ac:dyDescent="0.3">
      <c r="A17763" t="s">
        <v>53</v>
      </c>
      <c r="B17763" t="s">
        <v>45</v>
      </c>
      <c r="C17763">
        <v>2037</v>
      </c>
      <c r="D17763" t="s">
        <v>38</v>
      </c>
      <c r="E17763" t="s">
        <v>31</v>
      </c>
      <c r="F17763" s="4">
        <v>18103.45212753144</v>
      </c>
    </row>
    <row r="17764" spans="1:6" x14ac:dyDescent="0.3">
      <c r="A17764" t="s">
        <v>53</v>
      </c>
      <c r="B17764" t="s">
        <v>45</v>
      </c>
      <c r="C17764">
        <v>2037</v>
      </c>
      <c r="D17764" t="s">
        <v>38</v>
      </c>
      <c r="E17764" t="s">
        <v>32</v>
      </c>
      <c r="F17764" s="4">
        <v>16045.43788781822</v>
      </c>
    </row>
    <row r="17765" spans="1:6" x14ac:dyDescent="0.3">
      <c r="A17765" t="s">
        <v>53</v>
      </c>
      <c r="B17765" t="s">
        <v>45</v>
      </c>
      <c r="C17765">
        <v>2037</v>
      </c>
      <c r="D17765" t="s">
        <v>38</v>
      </c>
      <c r="E17765" t="s">
        <v>33</v>
      </c>
      <c r="F17765" s="4">
        <v>13798.425502524849</v>
      </c>
    </row>
    <row r="17766" spans="1:6" x14ac:dyDescent="0.3">
      <c r="A17766" t="s">
        <v>53</v>
      </c>
      <c r="B17766" t="s">
        <v>45</v>
      </c>
      <c r="C17766">
        <v>2037</v>
      </c>
      <c r="D17766" t="s">
        <v>38</v>
      </c>
      <c r="E17766" t="s">
        <v>34</v>
      </c>
      <c r="F17766" s="4">
        <v>9831.0634585459466</v>
      </c>
    </row>
    <row r="17767" spans="1:6" x14ac:dyDescent="0.3">
      <c r="A17767" t="s">
        <v>53</v>
      </c>
      <c r="B17767" t="s">
        <v>45</v>
      </c>
      <c r="C17767">
        <v>2037</v>
      </c>
      <c r="D17767" t="s">
        <v>38</v>
      </c>
      <c r="E17767" t="s">
        <v>35</v>
      </c>
      <c r="F17767" s="4">
        <v>8763.888348918359</v>
      </c>
    </row>
    <row r="17768" spans="1:6" x14ac:dyDescent="0.3">
      <c r="A17768" t="s">
        <v>53</v>
      </c>
      <c r="B17768" t="s">
        <v>45</v>
      </c>
      <c r="C17768">
        <v>2038</v>
      </c>
      <c r="D17768" t="s">
        <v>37</v>
      </c>
      <c r="E17768" t="s">
        <v>17</v>
      </c>
      <c r="F17768" s="4">
        <v>6362.0299551200933</v>
      </c>
    </row>
    <row r="17769" spans="1:6" x14ac:dyDescent="0.3">
      <c r="A17769" t="s">
        <v>53</v>
      </c>
      <c r="B17769" t="s">
        <v>45</v>
      </c>
      <c r="C17769">
        <v>2038</v>
      </c>
      <c r="D17769" t="s">
        <v>37</v>
      </c>
      <c r="E17769" t="s">
        <v>19</v>
      </c>
      <c r="F17769" s="4">
        <v>7003.1930111917227</v>
      </c>
    </row>
    <row r="17770" spans="1:6" x14ac:dyDescent="0.3">
      <c r="A17770" t="s">
        <v>53</v>
      </c>
      <c r="B17770" t="s">
        <v>45</v>
      </c>
      <c r="C17770">
        <v>2038</v>
      </c>
      <c r="D17770" t="s">
        <v>37</v>
      </c>
      <c r="E17770" t="s">
        <v>20</v>
      </c>
      <c r="F17770" s="4">
        <v>8067.3988382166781</v>
      </c>
    </row>
    <row r="17771" spans="1:6" x14ac:dyDescent="0.3">
      <c r="A17771" t="s">
        <v>53</v>
      </c>
      <c r="B17771" t="s">
        <v>45</v>
      </c>
      <c r="C17771">
        <v>2038</v>
      </c>
      <c r="D17771" t="s">
        <v>37</v>
      </c>
      <c r="E17771" t="s">
        <v>21</v>
      </c>
      <c r="F17771" s="4">
        <v>7965.8589674847517</v>
      </c>
    </row>
    <row r="17772" spans="1:6" x14ac:dyDescent="0.3">
      <c r="A17772" t="s">
        <v>53</v>
      </c>
      <c r="B17772" t="s">
        <v>45</v>
      </c>
      <c r="C17772">
        <v>2038</v>
      </c>
      <c r="D17772" t="s">
        <v>37</v>
      </c>
      <c r="E17772" t="s">
        <v>22</v>
      </c>
      <c r="F17772" s="4">
        <v>6937.1190705925364</v>
      </c>
    </row>
    <row r="17773" spans="1:6" x14ac:dyDescent="0.3">
      <c r="A17773" t="s">
        <v>53</v>
      </c>
      <c r="B17773" t="s">
        <v>45</v>
      </c>
      <c r="C17773">
        <v>2038</v>
      </c>
      <c r="D17773" t="s">
        <v>37</v>
      </c>
      <c r="E17773" t="s">
        <v>23</v>
      </c>
      <c r="F17773" s="4">
        <v>8257.8598677671434</v>
      </c>
    </row>
    <row r="17774" spans="1:6" x14ac:dyDescent="0.3">
      <c r="A17774" t="s">
        <v>53</v>
      </c>
      <c r="B17774" t="s">
        <v>45</v>
      </c>
      <c r="C17774">
        <v>2038</v>
      </c>
      <c r="D17774" t="s">
        <v>37</v>
      </c>
      <c r="E17774" t="s">
        <v>24</v>
      </c>
      <c r="F17774" s="4">
        <v>9025.4851394371508</v>
      </c>
    </row>
    <row r="17775" spans="1:6" x14ac:dyDescent="0.3">
      <c r="A17775" t="s">
        <v>53</v>
      </c>
      <c r="B17775" t="s">
        <v>45</v>
      </c>
      <c r="C17775">
        <v>2038</v>
      </c>
      <c r="D17775" t="s">
        <v>37</v>
      </c>
      <c r="E17775" t="s">
        <v>25</v>
      </c>
      <c r="F17775" s="4">
        <v>9120.0635285639801</v>
      </c>
    </row>
    <row r="17776" spans="1:6" x14ac:dyDescent="0.3">
      <c r="A17776" t="s">
        <v>53</v>
      </c>
      <c r="B17776" t="s">
        <v>45</v>
      </c>
      <c r="C17776">
        <v>2038</v>
      </c>
      <c r="D17776" t="s">
        <v>37</v>
      </c>
      <c r="E17776" t="s">
        <v>26</v>
      </c>
      <c r="F17776" s="4">
        <v>9655.5569548942185</v>
      </c>
    </row>
    <row r="17777" spans="1:6" x14ac:dyDescent="0.3">
      <c r="A17777" t="s">
        <v>53</v>
      </c>
      <c r="B17777" t="s">
        <v>45</v>
      </c>
      <c r="C17777">
        <v>2038</v>
      </c>
      <c r="D17777" t="s">
        <v>37</v>
      </c>
      <c r="E17777" t="s">
        <v>27</v>
      </c>
      <c r="F17777" s="4">
        <v>10115.139256329399</v>
      </c>
    </row>
    <row r="17778" spans="1:6" x14ac:dyDescent="0.3">
      <c r="A17778" t="s">
        <v>53</v>
      </c>
      <c r="B17778" t="s">
        <v>45</v>
      </c>
      <c r="C17778">
        <v>2038</v>
      </c>
      <c r="D17778" t="s">
        <v>37</v>
      </c>
      <c r="E17778" t="s">
        <v>28</v>
      </c>
      <c r="F17778" s="4">
        <v>9760.6037329160463</v>
      </c>
    </row>
    <row r="17779" spans="1:6" x14ac:dyDescent="0.3">
      <c r="A17779" t="s">
        <v>53</v>
      </c>
      <c r="B17779" t="s">
        <v>45</v>
      </c>
      <c r="C17779">
        <v>2038</v>
      </c>
      <c r="D17779" t="s">
        <v>37</v>
      </c>
      <c r="E17779" t="s">
        <v>29</v>
      </c>
      <c r="F17779" s="4">
        <v>9522.3022407870903</v>
      </c>
    </row>
    <row r="17780" spans="1:6" x14ac:dyDescent="0.3">
      <c r="A17780" t="s">
        <v>53</v>
      </c>
      <c r="B17780" t="s">
        <v>45</v>
      </c>
      <c r="C17780">
        <v>2038</v>
      </c>
      <c r="D17780" t="s">
        <v>37</v>
      </c>
      <c r="E17780" t="s">
        <v>30</v>
      </c>
      <c r="F17780" s="4">
        <v>8938.0687167276774</v>
      </c>
    </row>
    <row r="17781" spans="1:6" x14ac:dyDescent="0.3">
      <c r="A17781" t="s">
        <v>53</v>
      </c>
      <c r="B17781" t="s">
        <v>45</v>
      </c>
      <c r="C17781">
        <v>2038</v>
      </c>
      <c r="D17781" t="s">
        <v>37</v>
      </c>
      <c r="E17781" t="s">
        <v>31</v>
      </c>
      <c r="F17781" s="4">
        <v>9191.4989345102022</v>
      </c>
    </row>
    <row r="17782" spans="1:6" x14ac:dyDescent="0.3">
      <c r="A17782" t="s">
        <v>53</v>
      </c>
      <c r="B17782" t="s">
        <v>45</v>
      </c>
      <c r="C17782">
        <v>2038</v>
      </c>
      <c r="D17782" t="s">
        <v>37</v>
      </c>
      <c r="E17782" t="s">
        <v>32</v>
      </c>
      <c r="F17782" s="4">
        <v>8065.6628526655422</v>
      </c>
    </row>
    <row r="17783" spans="1:6" x14ac:dyDescent="0.3">
      <c r="A17783" t="s">
        <v>53</v>
      </c>
      <c r="B17783" t="s">
        <v>45</v>
      </c>
      <c r="C17783">
        <v>2038</v>
      </c>
      <c r="D17783" t="s">
        <v>37</v>
      </c>
      <c r="E17783" t="s">
        <v>33</v>
      </c>
      <c r="F17783" s="4">
        <v>7307.4105606608045</v>
      </c>
    </row>
    <row r="17784" spans="1:6" x14ac:dyDescent="0.3">
      <c r="A17784" t="s">
        <v>53</v>
      </c>
      <c r="B17784" t="s">
        <v>45</v>
      </c>
      <c r="C17784">
        <v>2038</v>
      </c>
      <c r="D17784" t="s">
        <v>37</v>
      </c>
      <c r="E17784" t="s">
        <v>34</v>
      </c>
      <c r="F17784" s="4">
        <v>5410.0782330489019</v>
      </c>
    </row>
    <row r="17785" spans="1:6" x14ac:dyDescent="0.3">
      <c r="A17785" t="s">
        <v>53</v>
      </c>
      <c r="B17785" t="s">
        <v>45</v>
      </c>
      <c r="C17785">
        <v>2038</v>
      </c>
      <c r="D17785" t="s">
        <v>37</v>
      </c>
      <c r="E17785" t="s">
        <v>35</v>
      </c>
      <c r="F17785" s="4">
        <v>5323.3601707169964</v>
      </c>
    </row>
    <row r="17786" spans="1:6" x14ac:dyDescent="0.3">
      <c r="A17786" t="s">
        <v>53</v>
      </c>
      <c r="B17786" t="s">
        <v>45</v>
      </c>
      <c r="C17786">
        <v>2038</v>
      </c>
      <c r="D17786" t="s">
        <v>18</v>
      </c>
      <c r="E17786" t="s">
        <v>17</v>
      </c>
      <c r="F17786" s="4">
        <v>6723.9026325151999</v>
      </c>
    </row>
    <row r="17787" spans="1:6" x14ac:dyDescent="0.3">
      <c r="A17787" t="s">
        <v>53</v>
      </c>
      <c r="B17787" t="s">
        <v>45</v>
      </c>
      <c r="C17787">
        <v>2038</v>
      </c>
      <c r="D17787" t="s">
        <v>18</v>
      </c>
      <c r="E17787" t="s">
        <v>19</v>
      </c>
      <c r="F17787" s="4">
        <v>7206.8725492402882</v>
      </c>
    </row>
    <row r="17788" spans="1:6" x14ac:dyDescent="0.3">
      <c r="A17788" t="s">
        <v>53</v>
      </c>
      <c r="B17788" t="s">
        <v>45</v>
      </c>
      <c r="C17788">
        <v>2038</v>
      </c>
      <c r="D17788" t="s">
        <v>18</v>
      </c>
      <c r="E17788" t="s">
        <v>20</v>
      </c>
      <c r="F17788" s="4">
        <v>8207.0701238309175</v>
      </c>
    </row>
    <row r="17789" spans="1:6" x14ac:dyDescent="0.3">
      <c r="A17789" t="s">
        <v>53</v>
      </c>
      <c r="B17789" t="s">
        <v>45</v>
      </c>
      <c r="C17789">
        <v>2038</v>
      </c>
      <c r="D17789" t="s">
        <v>18</v>
      </c>
      <c r="E17789" t="s">
        <v>21</v>
      </c>
      <c r="F17789" s="4">
        <v>8177.6405851638301</v>
      </c>
    </row>
    <row r="17790" spans="1:6" x14ac:dyDescent="0.3">
      <c r="A17790" t="s">
        <v>53</v>
      </c>
      <c r="B17790" t="s">
        <v>45</v>
      </c>
      <c r="C17790">
        <v>2038</v>
      </c>
      <c r="D17790" t="s">
        <v>18</v>
      </c>
      <c r="E17790" t="s">
        <v>22</v>
      </c>
      <c r="F17790" s="4">
        <v>7688.706287513508</v>
      </c>
    </row>
    <row r="17791" spans="1:6" x14ac:dyDescent="0.3">
      <c r="A17791" t="s">
        <v>53</v>
      </c>
      <c r="B17791" t="s">
        <v>45</v>
      </c>
      <c r="C17791">
        <v>2038</v>
      </c>
      <c r="D17791" t="s">
        <v>18</v>
      </c>
      <c r="E17791" t="s">
        <v>23</v>
      </c>
      <c r="F17791" s="4">
        <v>8366.4524326249648</v>
      </c>
    </row>
    <row r="17792" spans="1:6" x14ac:dyDescent="0.3">
      <c r="A17792" t="s">
        <v>53</v>
      </c>
      <c r="B17792" t="s">
        <v>45</v>
      </c>
      <c r="C17792">
        <v>2038</v>
      </c>
      <c r="D17792" t="s">
        <v>18</v>
      </c>
      <c r="E17792" t="s">
        <v>24</v>
      </c>
      <c r="F17792" s="4">
        <v>8489.2515787905395</v>
      </c>
    </row>
    <row r="17793" spans="1:6" x14ac:dyDescent="0.3">
      <c r="A17793" t="s">
        <v>53</v>
      </c>
      <c r="B17793" t="s">
        <v>45</v>
      </c>
      <c r="C17793">
        <v>2038</v>
      </c>
      <c r="D17793" t="s">
        <v>18</v>
      </c>
      <c r="E17793" t="s">
        <v>25</v>
      </c>
      <c r="F17793" s="4">
        <v>8648.8176858484858</v>
      </c>
    </row>
    <row r="17794" spans="1:6" x14ac:dyDescent="0.3">
      <c r="A17794" t="s">
        <v>53</v>
      </c>
      <c r="B17794" t="s">
        <v>45</v>
      </c>
      <c r="C17794">
        <v>2038</v>
      </c>
      <c r="D17794" t="s">
        <v>18</v>
      </c>
      <c r="E17794" t="s">
        <v>26</v>
      </c>
      <c r="F17794" s="4">
        <v>9300.2429449984156</v>
      </c>
    </row>
    <row r="17795" spans="1:6" x14ac:dyDescent="0.3">
      <c r="A17795" t="s">
        <v>53</v>
      </c>
      <c r="B17795" t="s">
        <v>45</v>
      </c>
      <c r="C17795">
        <v>2038</v>
      </c>
      <c r="D17795" t="s">
        <v>18</v>
      </c>
      <c r="E17795" t="s">
        <v>27</v>
      </c>
      <c r="F17795" s="4">
        <v>9788.1580351413413</v>
      </c>
    </row>
    <row r="17796" spans="1:6" x14ac:dyDescent="0.3">
      <c r="A17796" t="s">
        <v>53</v>
      </c>
      <c r="B17796" t="s">
        <v>45</v>
      </c>
      <c r="C17796">
        <v>2038</v>
      </c>
      <c r="D17796" t="s">
        <v>18</v>
      </c>
      <c r="E17796" t="s">
        <v>28</v>
      </c>
      <c r="F17796" s="4">
        <v>9585.8469709907258</v>
      </c>
    </row>
    <row r="17797" spans="1:6" x14ac:dyDescent="0.3">
      <c r="A17797" t="s">
        <v>53</v>
      </c>
      <c r="B17797" t="s">
        <v>45</v>
      </c>
      <c r="C17797">
        <v>2038</v>
      </c>
      <c r="D17797" t="s">
        <v>18</v>
      </c>
      <c r="E17797" t="s">
        <v>29</v>
      </c>
      <c r="F17797" s="4">
        <v>9155.2513610284605</v>
      </c>
    </row>
    <row r="17798" spans="1:6" x14ac:dyDescent="0.3">
      <c r="A17798" t="s">
        <v>53</v>
      </c>
      <c r="B17798" t="s">
        <v>45</v>
      </c>
      <c r="C17798">
        <v>2038</v>
      </c>
      <c r="D17798" t="s">
        <v>18</v>
      </c>
      <c r="E17798" t="s">
        <v>30</v>
      </c>
      <c r="F17798" s="4">
        <v>8761.8431904558729</v>
      </c>
    </row>
    <row r="17799" spans="1:6" x14ac:dyDescent="0.3">
      <c r="A17799" t="s">
        <v>53</v>
      </c>
      <c r="B17799" t="s">
        <v>45</v>
      </c>
      <c r="C17799">
        <v>2038</v>
      </c>
      <c r="D17799" t="s">
        <v>18</v>
      </c>
      <c r="E17799" t="s">
        <v>31</v>
      </c>
      <c r="F17799" s="4">
        <v>9122.1395974685984</v>
      </c>
    </row>
    <row r="17800" spans="1:6" x14ac:dyDescent="0.3">
      <c r="A17800" t="s">
        <v>53</v>
      </c>
      <c r="B17800" t="s">
        <v>45</v>
      </c>
      <c r="C17800">
        <v>2038</v>
      </c>
      <c r="D17800" t="s">
        <v>18</v>
      </c>
      <c r="E17800" t="s">
        <v>32</v>
      </c>
      <c r="F17800" s="4">
        <v>7914.2077706468444</v>
      </c>
    </row>
    <row r="17801" spans="1:6" x14ac:dyDescent="0.3">
      <c r="A17801" t="s">
        <v>53</v>
      </c>
      <c r="B17801" t="s">
        <v>45</v>
      </c>
      <c r="C17801">
        <v>2038</v>
      </c>
      <c r="D17801" t="s">
        <v>18</v>
      </c>
      <c r="E17801" t="s">
        <v>33</v>
      </c>
      <c r="F17801" s="4">
        <v>6688.8172674587622</v>
      </c>
    </row>
    <row r="17802" spans="1:6" x14ac:dyDescent="0.3">
      <c r="A17802" t="s">
        <v>53</v>
      </c>
      <c r="B17802" t="s">
        <v>45</v>
      </c>
      <c r="C17802">
        <v>2038</v>
      </c>
      <c r="D17802" t="s">
        <v>18</v>
      </c>
      <c r="E17802" t="s">
        <v>34</v>
      </c>
      <c r="F17802" s="4">
        <v>4654.6720524829489</v>
      </c>
    </row>
    <row r="17803" spans="1:6" x14ac:dyDescent="0.3">
      <c r="A17803" t="s">
        <v>53</v>
      </c>
      <c r="B17803" t="s">
        <v>45</v>
      </c>
      <c r="C17803">
        <v>2038</v>
      </c>
      <c r="D17803" t="s">
        <v>18</v>
      </c>
      <c r="E17803" t="s">
        <v>35</v>
      </c>
      <c r="F17803" s="4">
        <v>3735.0872566688149</v>
      </c>
    </row>
    <row r="17804" spans="1:6" x14ac:dyDescent="0.3">
      <c r="A17804" t="s">
        <v>53</v>
      </c>
      <c r="B17804" t="s">
        <v>45</v>
      </c>
      <c r="C17804">
        <v>2038</v>
      </c>
      <c r="D17804" t="s">
        <v>38</v>
      </c>
      <c r="E17804" t="s">
        <v>17</v>
      </c>
      <c r="F17804" s="4">
        <v>13085.93258763529</v>
      </c>
    </row>
    <row r="17805" spans="1:6" x14ac:dyDescent="0.3">
      <c r="A17805" t="s">
        <v>53</v>
      </c>
      <c r="B17805" t="s">
        <v>45</v>
      </c>
      <c r="C17805">
        <v>2038</v>
      </c>
      <c r="D17805" t="s">
        <v>38</v>
      </c>
      <c r="E17805" t="s">
        <v>19</v>
      </c>
      <c r="F17805" s="4">
        <v>14210.065560432011</v>
      </c>
    </row>
    <row r="17806" spans="1:6" x14ac:dyDescent="0.3">
      <c r="A17806" t="s">
        <v>53</v>
      </c>
      <c r="B17806" t="s">
        <v>45</v>
      </c>
      <c r="C17806">
        <v>2038</v>
      </c>
      <c r="D17806" t="s">
        <v>38</v>
      </c>
      <c r="E17806" t="s">
        <v>20</v>
      </c>
      <c r="F17806" s="4">
        <v>16274.468962047589</v>
      </c>
    </row>
    <row r="17807" spans="1:6" x14ac:dyDescent="0.3">
      <c r="A17807" t="s">
        <v>53</v>
      </c>
      <c r="B17807" t="s">
        <v>45</v>
      </c>
      <c r="C17807">
        <v>2038</v>
      </c>
      <c r="D17807" t="s">
        <v>38</v>
      </c>
      <c r="E17807" t="s">
        <v>21</v>
      </c>
      <c r="F17807" s="4">
        <v>16143.49955264858</v>
      </c>
    </row>
    <row r="17808" spans="1:6" x14ac:dyDescent="0.3">
      <c r="A17808" t="s">
        <v>53</v>
      </c>
      <c r="B17808" t="s">
        <v>45</v>
      </c>
      <c r="C17808">
        <v>2038</v>
      </c>
      <c r="D17808" t="s">
        <v>38</v>
      </c>
      <c r="E17808" t="s">
        <v>22</v>
      </c>
      <c r="F17808" s="4">
        <v>14625.825358106051</v>
      </c>
    </row>
    <row r="17809" spans="1:6" x14ac:dyDescent="0.3">
      <c r="A17809" t="s">
        <v>53</v>
      </c>
      <c r="B17809" t="s">
        <v>45</v>
      </c>
      <c r="C17809">
        <v>2038</v>
      </c>
      <c r="D17809" t="s">
        <v>38</v>
      </c>
      <c r="E17809" t="s">
        <v>23</v>
      </c>
      <c r="F17809" s="4">
        <v>16624.31230039211</v>
      </c>
    </row>
    <row r="17810" spans="1:6" x14ac:dyDescent="0.3">
      <c r="A17810" t="s">
        <v>53</v>
      </c>
      <c r="B17810" t="s">
        <v>45</v>
      </c>
      <c r="C17810">
        <v>2038</v>
      </c>
      <c r="D17810" t="s">
        <v>38</v>
      </c>
      <c r="E17810" t="s">
        <v>24</v>
      </c>
      <c r="F17810" s="4">
        <v>17514.73671822769</v>
      </c>
    </row>
    <row r="17811" spans="1:6" x14ac:dyDescent="0.3">
      <c r="A17811" t="s">
        <v>53</v>
      </c>
      <c r="B17811" t="s">
        <v>45</v>
      </c>
      <c r="C17811">
        <v>2038</v>
      </c>
      <c r="D17811" t="s">
        <v>38</v>
      </c>
      <c r="E17811" t="s">
        <v>25</v>
      </c>
      <c r="F17811" s="4">
        <v>17768.881214412471</v>
      </c>
    </row>
    <row r="17812" spans="1:6" x14ac:dyDescent="0.3">
      <c r="A17812" t="s">
        <v>53</v>
      </c>
      <c r="B17812" t="s">
        <v>45</v>
      </c>
      <c r="C17812">
        <v>2038</v>
      </c>
      <c r="D17812" t="s">
        <v>38</v>
      </c>
      <c r="E17812" t="s">
        <v>26</v>
      </c>
      <c r="F17812" s="4">
        <v>18955.79989989263</v>
      </c>
    </row>
    <row r="17813" spans="1:6" x14ac:dyDescent="0.3">
      <c r="A17813" t="s">
        <v>53</v>
      </c>
      <c r="B17813" t="s">
        <v>45</v>
      </c>
      <c r="C17813">
        <v>2038</v>
      </c>
      <c r="D17813" t="s">
        <v>38</v>
      </c>
      <c r="E17813" t="s">
        <v>27</v>
      </c>
      <c r="F17813" s="4">
        <v>19903.297291470739</v>
      </c>
    </row>
    <row r="17814" spans="1:6" x14ac:dyDescent="0.3">
      <c r="A17814" t="s">
        <v>53</v>
      </c>
      <c r="B17814" t="s">
        <v>45</v>
      </c>
      <c r="C17814">
        <v>2038</v>
      </c>
      <c r="D17814" t="s">
        <v>38</v>
      </c>
      <c r="E17814" t="s">
        <v>28</v>
      </c>
      <c r="F17814" s="4">
        <v>19346.450703906768</v>
      </c>
    </row>
    <row r="17815" spans="1:6" x14ac:dyDescent="0.3">
      <c r="A17815" t="s">
        <v>53</v>
      </c>
      <c r="B17815" t="s">
        <v>45</v>
      </c>
      <c r="C17815">
        <v>2038</v>
      </c>
      <c r="D17815" t="s">
        <v>38</v>
      </c>
      <c r="E17815" t="s">
        <v>29</v>
      </c>
      <c r="F17815" s="4">
        <v>18677.553601815551</v>
      </c>
    </row>
    <row r="17816" spans="1:6" x14ac:dyDescent="0.3">
      <c r="A17816" t="s">
        <v>53</v>
      </c>
      <c r="B17816" t="s">
        <v>45</v>
      </c>
      <c r="C17816">
        <v>2038</v>
      </c>
      <c r="D17816" t="s">
        <v>38</v>
      </c>
      <c r="E17816" t="s">
        <v>30</v>
      </c>
      <c r="F17816" s="4">
        <v>17699.911907183548</v>
      </c>
    </row>
    <row r="17817" spans="1:6" x14ac:dyDescent="0.3">
      <c r="A17817" t="s">
        <v>53</v>
      </c>
      <c r="B17817" t="s">
        <v>45</v>
      </c>
      <c r="C17817">
        <v>2038</v>
      </c>
      <c r="D17817" t="s">
        <v>38</v>
      </c>
      <c r="E17817" t="s">
        <v>31</v>
      </c>
      <c r="F17817" s="4">
        <v>18313.638531978799</v>
      </c>
    </row>
    <row r="17818" spans="1:6" x14ac:dyDescent="0.3">
      <c r="A17818" t="s">
        <v>53</v>
      </c>
      <c r="B17818" t="s">
        <v>45</v>
      </c>
      <c r="C17818">
        <v>2038</v>
      </c>
      <c r="D17818" t="s">
        <v>38</v>
      </c>
      <c r="E17818" t="s">
        <v>32</v>
      </c>
      <c r="F17818" s="4">
        <v>15979.870623312379</v>
      </c>
    </row>
    <row r="17819" spans="1:6" x14ac:dyDescent="0.3">
      <c r="A17819" t="s">
        <v>53</v>
      </c>
      <c r="B17819" t="s">
        <v>45</v>
      </c>
      <c r="C17819">
        <v>2038</v>
      </c>
      <c r="D17819" t="s">
        <v>38</v>
      </c>
      <c r="E17819" t="s">
        <v>33</v>
      </c>
      <c r="F17819" s="4">
        <v>13996.22782811957</v>
      </c>
    </row>
    <row r="17820" spans="1:6" x14ac:dyDescent="0.3">
      <c r="A17820" t="s">
        <v>53</v>
      </c>
      <c r="B17820" t="s">
        <v>45</v>
      </c>
      <c r="C17820">
        <v>2038</v>
      </c>
      <c r="D17820" t="s">
        <v>38</v>
      </c>
      <c r="E17820" t="s">
        <v>34</v>
      </c>
      <c r="F17820" s="4">
        <v>10064.750285531851</v>
      </c>
    </row>
    <row r="17821" spans="1:6" x14ac:dyDescent="0.3">
      <c r="A17821" t="s">
        <v>53</v>
      </c>
      <c r="B17821" t="s">
        <v>45</v>
      </c>
      <c r="C17821">
        <v>2038</v>
      </c>
      <c r="D17821" t="s">
        <v>38</v>
      </c>
      <c r="E17821" t="s">
        <v>35</v>
      </c>
      <c r="F17821" s="4">
        <v>9058.4474273858123</v>
      </c>
    </row>
    <row r="17822" spans="1:6" x14ac:dyDescent="0.3">
      <c r="A17822" t="s">
        <v>53</v>
      </c>
      <c r="B17822" t="s">
        <v>45</v>
      </c>
      <c r="C17822">
        <v>2039</v>
      </c>
      <c r="D17822" t="s">
        <v>37</v>
      </c>
      <c r="E17822" t="s">
        <v>17</v>
      </c>
      <c r="F17822" s="4">
        <v>6372.5160538356085</v>
      </c>
    </row>
    <row r="17823" spans="1:6" x14ac:dyDescent="0.3">
      <c r="A17823" t="s">
        <v>53</v>
      </c>
      <c r="B17823" t="s">
        <v>45</v>
      </c>
      <c r="C17823">
        <v>2039</v>
      </c>
      <c r="D17823" t="s">
        <v>37</v>
      </c>
      <c r="E17823" t="s">
        <v>19</v>
      </c>
      <c r="F17823" s="4">
        <v>6935.5871056685692</v>
      </c>
    </row>
    <row r="17824" spans="1:6" x14ac:dyDescent="0.3">
      <c r="A17824" t="s">
        <v>53</v>
      </c>
      <c r="B17824" t="s">
        <v>45</v>
      </c>
      <c r="C17824">
        <v>2039</v>
      </c>
      <c r="D17824" t="s">
        <v>37</v>
      </c>
      <c r="E17824" t="s">
        <v>20</v>
      </c>
      <c r="F17824" s="4">
        <v>7950.2406962460009</v>
      </c>
    </row>
    <row r="17825" spans="1:6" x14ac:dyDescent="0.3">
      <c r="A17825" t="s">
        <v>53</v>
      </c>
      <c r="B17825" t="s">
        <v>45</v>
      </c>
      <c r="C17825">
        <v>2039</v>
      </c>
      <c r="D17825" t="s">
        <v>37</v>
      </c>
      <c r="E17825" t="s">
        <v>21</v>
      </c>
      <c r="F17825" s="4">
        <v>7999.9938819990548</v>
      </c>
    </row>
    <row r="17826" spans="1:6" x14ac:dyDescent="0.3">
      <c r="A17826" t="s">
        <v>53</v>
      </c>
      <c r="B17826" t="s">
        <v>45</v>
      </c>
      <c r="C17826">
        <v>2039</v>
      </c>
      <c r="D17826" t="s">
        <v>37</v>
      </c>
      <c r="E17826" t="s">
        <v>22</v>
      </c>
      <c r="F17826" s="4">
        <v>6862.3910164554964</v>
      </c>
    </row>
    <row r="17827" spans="1:6" x14ac:dyDescent="0.3">
      <c r="A17827" t="s">
        <v>53</v>
      </c>
      <c r="B17827" t="s">
        <v>45</v>
      </c>
      <c r="C17827">
        <v>2039</v>
      </c>
      <c r="D17827" t="s">
        <v>37</v>
      </c>
      <c r="E17827" t="s">
        <v>23</v>
      </c>
      <c r="F17827" s="4">
        <v>8239.3843366375022</v>
      </c>
    </row>
    <row r="17828" spans="1:6" x14ac:dyDescent="0.3">
      <c r="A17828" t="s">
        <v>53</v>
      </c>
      <c r="B17828" t="s">
        <v>45</v>
      </c>
      <c r="C17828">
        <v>2039</v>
      </c>
      <c r="D17828" t="s">
        <v>37</v>
      </c>
      <c r="E17828" t="s">
        <v>24</v>
      </c>
      <c r="F17828" s="4">
        <v>9130.2733530433816</v>
      </c>
    </row>
    <row r="17829" spans="1:6" x14ac:dyDescent="0.3">
      <c r="A17829" t="s">
        <v>53</v>
      </c>
      <c r="B17829" t="s">
        <v>45</v>
      </c>
      <c r="C17829">
        <v>2039</v>
      </c>
      <c r="D17829" t="s">
        <v>37</v>
      </c>
      <c r="E17829" t="s">
        <v>25</v>
      </c>
      <c r="F17829" s="4">
        <v>9100.8721946124097</v>
      </c>
    </row>
    <row r="17830" spans="1:6" x14ac:dyDescent="0.3">
      <c r="A17830" t="s">
        <v>53</v>
      </c>
      <c r="B17830" t="s">
        <v>45</v>
      </c>
      <c r="C17830">
        <v>2039</v>
      </c>
      <c r="D17830" t="s">
        <v>37</v>
      </c>
      <c r="E17830" t="s">
        <v>26</v>
      </c>
      <c r="F17830" s="4">
        <v>9630.9048262034466</v>
      </c>
    </row>
    <row r="17831" spans="1:6" x14ac:dyDescent="0.3">
      <c r="A17831" t="s">
        <v>53</v>
      </c>
      <c r="B17831" t="s">
        <v>45</v>
      </c>
      <c r="C17831">
        <v>2039</v>
      </c>
      <c r="D17831" t="s">
        <v>37</v>
      </c>
      <c r="E17831" t="s">
        <v>27</v>
      </c>
      <c r="F17831" s="4">
        <v>10146.74654178232</v>
      </c>
    </row>
    <row r="17832" spans="1:6" x14ac:dyDescent="0.3">
      <c r="A17832" t="s">
        <v>53</v>
      </c>
      <c r="B17832" t="s">
        <v>45</v>
      </c>
      <c r="C17832">
        <v>2039</v>
      </c>
      <c r="D17832" t="s">
        <v>37</v>
      </c>
      <c r="E17832" t="s">
        <v>28</v>
      </c>
      <c r="F17832" s="4">
        <v>9828.7283729596675</v>
      </c>
    </row>
    <row r="17833" spans="1:6" x14ac:dyDescent="0.3">
      <c r="A17833" t="s">
        <v>53</v>
      </c>
      <c r="B17833" t="s">
        <v>45</v>
      </c>
      <c r="C17833">
        <v>2039</v>
      </c>
      <c r="D17833" t="s">
        <v>37</v>
      </c>
      <c r="E17833" t="s">
        <v>29</v>
      </c>
      <c r="F17833" s="4">
        <v>9643.3140278079009</v>
      </c>
    </row>
    <row r="17834" spans="1:6" x14ac:dyDescent="0.3">
      <c r="A17834" t="s">
        <v>53</v>
      </c>
      <c r="B17834" t="s">
        <v>45</v>
      </c>
      <c r="C17834">
        <v>2039</v>
      </c>
      <c r="D17834" t="s">
        <v>37</v>
      </c>
      <c r="E17834" t="s">
        <v>30</v>
      </c>
      <c r="F17834" s="4">
        <v>8949.8699808170277</v>
      </c>
    </row>
    <row r="17835" spans="1:6" x14ac:dyDescent="0.3">
      <c r="A17835" t="s">
        <v>53</v>
      </c>
      <c r="B17835" t="s">
        <v>45</v>
      </c>
      <c r="C17835">
        <v>2039</v>
      </c>
      <c r="D17835" t="s">
        <v>37</v>
      </c>
      <c r="E17835" t="s">
        <v>31</v>
      </c>
      <c r="F17835" s="4">
        <v>9189.6343954429703</v>
      </c>
    </row>
    <row r="17836" spans="1:6" x14ac:dyDescent="0.3">
      <c r="A17836" t="s">
        <v>53</v>
      </c>
      <c r="B17836" t="s">
        <v>45</v>
      </c>
      <c r="C17836">
        <v>2039</v>
      </c>
      <c r="D17836" t="s">
        <v>37</v>
      </c>
      <c r="E17836" t="s">
        <v>32</v>
      </c>
      <c r="F17836" s="4">
        <v>8071.0990312535696</v>
      </c>
    </row>
    <row r="17837" spans="1:6" x14ac:dyDescent="0.3">
      <c r="A17837" t="s">
        <v>53</v>
      </c>
      <c r="B17837" t="s">
        <v>45</v>
      </c>
      <c r="C17837">
        <v>2039</v>
      </c>
      <c r="D17837" t="s">
        <v>37</v>
      </c>
      <c r="E17837" t="s">
        <v>33</v>
      </c>
      <c r="F17837" s="4">
        <v>7349.0767214484094</v>
      </c>
    </row>
    <row r="17838" spans="1:6" x14ac:dyDescent="0.3">
      <c r="A17838" t="s">
        <v>53</v>
      </c>
      <c r="B17838" t="s">
        <v>45</v>
      </c>
      <c r="C17838">
        <v>2039</v>
      </c>
      <c r="D17838" t="s">
        <v>37</v>
      </c>
      <c r="E17838" t="s">
        <v>34</v>
      </c>
      <c r="F17838" s="4">
        <v>5539.9518209644402</v>
      </c>
    </row>
    <row r="17839" spans="1:6" x14ac:dyDescent="0.3">
      <c r="A17839" t="s">
        <v>53</v>
      </c>
      <c r="B17839" t="s">
        <v>45</v>
      </c>
      <c r="C17839">
        <v>2039</v>
      </c>
      <c r="D17839" t="s">
        <v>37</v>
      </c>
      <c r="E17839" t="s">
        <v>35</v>
      </c>
      <c r="F17839" s="4">
        <v>5535.488721549722</v>
      </c>
    </row>
    <row r="17840" spans="1:6" x14ac:dyDescent="0.3">
      <c r="A17840" t="s">
        <v>53</v>
      </c>
      <c r="B17840" t="s">
        <v>45</v>
      </c>
      <c r="C17840">
        <v>2039</v>
      </c>
      <c r="D17840" t="s">
        <v>18</v>
      </c>
      <c r="E17840" t="s">
        <v>17</v>
      </c>
      <c r="F17840" s="4">
        <v>6734.78783384895</v>
      </c>
    </row>
    <row r="17841" spans="1:6" x14ac:dyDescent="0.3">
      <c r="A17841" t="s">
        <v>53</v>
      </c>
      <c r="B17841" t="s">
        <v>45</v>
      </c>
      <c r="C17841">
        <v>2039</v>
      </c>
      <c r="D17841" t="s">
        <v>18</v>
      </c>
      <c r="E17841" t="s">
        <v>19</v>
      </c>
      <c r="F17841" s="4">
        <v>7137.0413595612754</v>
      </c>
    </row>
    <row r="17842" spans="1:6" x14ac:dyDescent="0.3">
      <c r="A17842" t="s">
        <v>53</v>
      </c>
      <c r="B17842" t="s">
        <v>45</v>
      </c>
      <c r="C17842">
        <v>2039</v>
      </c>
      <c r="D17842" t="s">
        <v>18</v>
      </c>
      <c r="E17842" t="s">
        <v>20</v>
      </c>
      <c r="F17842" s="4">
        <v>8087.8081711221439</v>
      </c>
    </row>
    <row r="17843" spans="1:6" x14ac:dyDescent="0.3">
      <c r="A17843" t="s">
        <v>53</v>
      </c>
      <c r="B17843" t="s">
        <v>45</v>
      </c>
      <c r="C17843">
        <v>2039</v>
      </c>
      <c r="D17843" t="s">
        <v>18</v>
      </c>
      <c r="E17843" t="s">
        <v>21</v>
      </c>
      <c r="F17843" s="4">
        <v>8232.0262201169535</v>
      </c>
    </row>
    <row r="17844" spans="1:6" x14ac:dyDescent="0.3">
      <c r="A17844" t="s">
        <v>53</v>
      </c>
      <c r="B17844" t="s">
        <v>45</v>
      </c>
      <c r="C17844">
        <v>2039</v>
      </c>
      <c r="D17844" t="s">
        <v>18</v>
      </c>
      <c r="E17844" t="s">
        <v>22</v>
      </c>
      <c r="F17844" s="4">
        <v>7592.2821892107622</v>
      </c>
    </row>
    <row r="17845" spans="1:6" x14ac:dyDescent="0.3">
      <c r="A17845" t="s">
        <v>53</v>
      </c>
      <c r="B17845" t="s">
        <v>45</v>
      </c>
      <c r="C17845">
        <v>2039</v>
      </c>
      <c r="D17845" t="s">
        <v>18</v>
      </c>
      <c r="E17845" t="s">
        <v>23</v>
      </c>
      <c r="F17845" s="4">
        <v>8323.4787754962617</v>
      </c>
    </row>
    <row r="17846" spans="1:6" x14ac:dyDescent="0.3">
      <c r="A17846" t="s">
        <v>53</v>
      </c>
      <c r="B17846" t="s">
        <v>45</v>
      </c>
      <c r="C17846">
        <v>2039</v>
      </c>
      <c r="D17846" t="s">
        <v>18</v>
      </c>
      <c r="E17846" t="s">
        <v>24</v>
      </c>
      <c r="F17846" s="4">
        <v>8592.8822657942528</v>
      </c>
    </row>
    <row r="17847" spans="1:6" x14ac:dyDescent="0.3">
      <c r="A17847" t="s">
        <v>53</v>
      </c>
      <c r="B17847" t="s">
        <v>45</v>
      </c>
      <c r="C17847">
        <v>2039</v>
      </c>
      <c r="D17847" t="s">
        <v>18</v>
      </c>
      <c r="E17847" t="s">
        <v>25</v>
      </c>
      <c r="F17847" s="4">
        <v>8657.1425409924304</v>
      </c>
    </row>
    <row r="17848" spans="1:6" x14ac:dyDescent="0.3">
      <c r="A17848" t="s">
        <v>53</v>
      </c>
      <c r="B17848" t="s">
        <v>45</v>
      </c>
      <c r="C17848">
        <v>2039</v>
      </c>
      <c r="D17848" t="s">
        <v>18</v>
      </c>
      <c r="E17848" t="s">
        <v>26</v>
      </c>
      <c r="F17848" s="4">
        <v>9257.7827998918401</v>
      </c>
    </row>
    <row r="17849" spans="1:6" x14ac:dyDescent="0.3">
      <c r="A17849" t="s">
        <v>53</v>
      </c>
      <c r="B17849" t="s">
        <v>45</v>
      </c>
      <c r="C17849">
        <v>2039</v>
      </c>
      <c r="D17849" t="s">
        <v>18</v>
      </c>
      <c r="E17849" t="s">
        <v>27</v>
      </c>
      <c r="F17849" s="4">
        <v>9816.8784322217271</v>
      </c>
    </row>
    <row r="17850" spans="1:6" x14ac:dyDescent="0.3">
      <c r="A17850" t="s">
        <v>53</v>
      </c>
      <c r="B17850" t="s">
        <v>45</v>
      </c>
      <c r="C17850">
        <v>2039</v>
      </c>
      <c r="D17850" t="s">
        <v>18</v>
      </c>
      <c r="E17850" t="s">
        <v>28</v>
      </c>
      <c r="F17850" s="4">
        <v>9637.4352438659553</v>
      </c>
    </row>
    <row r="17851" spans="1:6" x14ac:dyDescent="0.3">
      <c r="A17851" t="s">
        <v>53</v>
      </c>
      <c r="B17851" t="s">
        <v>45</v>
      </c>
      <c r="C17851">
        <v>2039</v>
      </c>
      <c r="D17851" t="s">
        <v>18</v>
      </c>
      <c r="E17851" t="s">
        <v>29</v>
      </c>
      <c r="F17851" s="4">
        <v>9412.2962541853758</v>
      </c>
    </row>
    <row r="17852" spans="1:6" x14ac:dyDescent="0.3">
      <c r="A17852" t="s">
        <v>53</v>
      </c>
      <c r="B17852" t="s">
        <v>45</v>
      </c>
      <c r="C17852">
        <v>2039</v>
      </c>
      <c r="D17852" t="s">
        <v>18</v>
      </c>
      <c r="E17852" t="s">
        <v>30</v>
      </c>
      <c r="F17852" s="4">
        <v>8685.2315426419409</v>
      </c>
    </row>
    <row r="17853" spans="1:6" x14ac:dyDescent="0.3">
      <c r="A17853" t="s">
        <v>53</v>
      </c>
      <c r="B17853" t="s">
        <v>45</v>
      </c>
      <c r="C17853">
        <v>2039</v>
      </c>
      <c r="D17853" t="s">
        <v>18</v>
      </c>
      <c r="E17853" t="s">
        <v>31</v>
      </c>
      <c r="F17853" s="4">
        <v>9106.4911725898055</v>
      </c>
    </row>
    <row r="17854" spans="1:6" x14ac:dyDescent="0.3">
      <c r="A17854" t="s">
        <v>53</v>
      </c>
      <c r="B17854" t="s">
        <v>45</v>
      </c>
      <c r="C17854">
        <v>2039</v>
      </c>
      <c r="D17854" t="s">
        <v>18</v>
      </c>
      <c r="E17854" t="s">
        <v>32</v>
      </c>
      <c r="F17854" s="4">
        <v>7925.9441919979363</v>
      </c>
    </row>
    <row r="17855" spans="1:6" x14ac:dyDescent="0.3">
      <c r="A17855" t="s">
        <v>53</v>
      </c>
      <c r="B17855" t="s">
        <v>45</v>
      </c>
      <c r="C17855">
        <v>2039</v>
      </c>
      <c r="D17855" t="s">
        <v>18</v>
      </c>
      <c r="E17855" t="s">
        <v>33</v>
      </c>
      <c r="F17855" s="4">
        <v>6759.2263778549404</v>
      </c>
    </row>
    <row r="17856" spans="1:6" x14ac:dyDescent="0.3">
      <c r="A17856" t="s">
        <v>53</v>
      </c>
      <c r="B17856" t="s">
        <v>45</v>
      </c>
      <c r="C17856">
        <v>2039</v>
      </c>
      <c r="D17856" t="s">
        <v>18</v>
      </c>
      <c r="E17856" t="s">
        <v>34</v>
      </c>
      <c r="F17856" s="4">
        <v>4736.5156906870097</v>
      </c>
    </row>
    <row r="17857" spans="1:6" x14ac:dyDescent="0.3">
      <c r="A17857" t="s">
        <v>53</v>
      </c>
      <c r="B17857" t="s">
        <v>45</v>
      </c>
      <c r="C17857">
        <v>2039</v>
      </c>
      <c r="D17857" t="s">
        <v>18</v>
      </c>
      <c r="E17857" t="s">
        <v>35</v>
      </c>
      <c r="F17857" s="4">
        <v>3829.4191864266882</v>
      </c>
    </row>
    <row r="17858" spans="1:6" x14ac:dyDescent="0.3">
      <c r="A17858" t="s">
        <v>53</v>
      </c>
      <c r="B17858" t="s">
        <v>45</v>
      </c>
      <c r="C17858">
        <v>2039</v>
      </c>
      <c r="D17858" t="s">
        <v>38</v>
      </c>
      <c r="E17858" t="s">
        <v>17</v>
      </c>
      <c r="F17858" s="4">
        <v>13107.30388768456</v>
      </c>
    </row>
    <row r="17859" spans="1:6" x14ac:dyDescent="0.3">
      <c r="A17859" t="s">
        <v>53</v>
      </c>
      <c r="B17859" t="s">
        <v>45</v>
      </c>
      <c r="C17859">
        <v>2039</v>
      </c>
      <c r="D17859" t="s">
        <v>38</v>
      </c>
      <c r="E17859" t="s">
        <v>19</v>
      </c>
      <c r="F17859" s="4">
        <v>14072.628465229849</v>
      </c>
    </row>
    <row r="17860" spans="1:6" x14ac:dyDescent="0.3">
      <c r="A17860" t="s">
        <v>53</v>
      </c>
      <c r="B17860" t="s">
        <v>45</v>
      </c>
      <c r="C17860">
        <v>2039</v>
      </c>
      <c r="D17860" t="s">
        <v>38</v>
      </c>
      <c r="E17860" t="s">
        <v>20</v>
      </c>
      <c r="F17860" s="4">
        <v>16038.048867368139</v>
      </c>
    </row>
    <row r="17861" spans="1:6" x14ac:dyDescent="0.3">
      <c r="A17861" t="s">
        <v>53</v>
      </c>
      <c r="B17861" t="s">
        <v>45</v>
      </c>
      <c r="C17861">
        <v>2039</v>
      </c>
      <c r="D17861" t="s">
        <v>38</v>
      </c>
      <c r="E17861" t="s">
        <v>21</v>
      </c>
      <c r="F17861" s="4">
        <v>16232.02010211601</v>
      </c>
    </row>
    <row r="17862" spans="1:6" x14ac:dyDescent="0.3">
      <c r="A17862" t="s">
        <v>53</v>
      </c>
      <c r="B17862" t="s">
        <v>45</v>
      </c>
      <c r="C17862">
        <v>2039</v>
      </c>
      <c r="D17862" t="s">
        <v>38</v>
      </c>
      <c r="E17862" t="s">
        <v>22</v>
      </c>
      <c r="F17862" s="4">
        <v>14454.67320566626</v>
      </c>
    </row>
    <row r="17863" spans="1:6" x14ac:dyDescent="0.3">
      <c r="A17863" t="s">
        <v>53</v>
      </c>
      <c r="B17863" t="s">
        <v>45</v>
      </c>
      <c r="C17863">
        <v>2039</v>
      </c>
      <c r="D17863" t="s">
        <v>38</v>
      </c>
      <c r="E17863" t="s">
        <v>23</v>
      </c>
      <c r="F17863" s="4">
        <v>16562.86311213376</v>
      </c>
    </row>
    <row r="17864" spans="1:6" x14ac:dyDescent="0.3">
      <c r="A17864" t="s">
        <v>53</v>
      </c>
      <c r="B17864" t="s">
        <v>45</v>
      </c>
      <c r="C17864">
        <v>2039</v>
      </c>
      <c r="D17864" t="s">
        <v>38</v>
      </c>
      <c r="E17864" t="s">
        <v>24</v>
      </c>
      <c r="F17864" s="4">
        <v>17723.155618837631</v>
      </c>
    </row>
    <row r="17865" spans="1:6" x14ac:dyDescent="0.3">
      <c r="A17865" t="s">
        <v>53</v>
      </c>
      <c r="B17865" t="s">
        <v>45</v>
      </c>
      <c r="C17865">
        <v>2039</v>
      </c>
      <c r="D17865" t="s">
        <v>38</v>
      </c>
      <c r="E17865" t="s">
        <v>25</v>
      </c>
      <c r="F17865" s="4">
        <v>17758.01473560484</v>
      </c>
    </row>
    <row r="17866" spans="1:6" x14ac:dyDescent="0.3">
      <c r="A17866" t="s">
        <v>53</v>
      </c>
      <c r="B17866" t="s">
        <v>45</v>
      </c>
      <c r="C17866">
        <v>2039</v>
      </c>
      <c r="D17866" t="s">
        <v>38</v>
      </c>
      <c r="E17866" t="s">
        <v>26</v>
      </c>
      <c r="F17866" s="4">
        <v>18888.687626095281</v>
      </c>
    </row>
    <row r="17867" spans="1:6" x14ac:dyDescent="0.3">
      <c r="A17867" t="s">
        <v>53</v>
      </c>
      <c r="B17867" t="s">
        <v>45</v>
      </c>
      <c r="C17867">
        <v>2039</v>
      </c>
      <c r="D17867" t="s">
        <v>38</v>
      </c>
      <c r="E17867" t="s">
        <v>27</v>
      </c>
      <c r="F17867" s="4">
        <v>19963.624974004051</v>
      </c>
    </row>
    <row r="17868" spans="1:6" x14ac:dyDescent="0.3">
      <c r="A17868" t="s">
        <v>53</v>
      </c>
      <c r="B17868" t="s">
        <v>45</v>
      </c>
      <c r="C17868">
        <v>2039</v>
      </c>
      <c r="D17868" t="s">
        <v>38</v>
      </c>
      <c r="E17868" t="s">
        <v>28</v>
      </c>
      <c r="F17868" s="4">
        <v>19466.163616825619</v>
      </c>
    </row>
    <row r="17869" spans="1:6" x14ac:dyDescent="0.3">
      <c r="A17869" t="s">
        <v>53</v>
      </c>
      <c r="B17869" t="s">
        <v>45</v>
      </c>
      <c r="C17869">
        <v>2039</v>
      </c>
      <c r="D17869" t="s">
        <v>38</v>
      </c>
      <c r="E17869" t="s">
        <v>29</v>
      </c>
      <c r="F17869" s="4">
        <v>19055.610281993278</v>
      </c>
    </row>
    <row r="17870" spans="1:6" x14ac:dyDescent="0.3">
      <c r="A17870" t="s">
        <v>53</v>
      </c>
      <c r="B17870" t="s">
        <v>45</v>
      </c>
      <c r="C17870">
        <v>2039</v>
      </c>
      <c r="D17870" t="s">
        <v>38</v>
      </c>
      <c r="E17870" t="s">
        <v>30</v>
      </c>
      <c r="F17870" s="4">
        <v>17635.101523458969</v>
      </c>
    </row>
    <row r="17871" spans="1:6" x14ac:dyDescent="0.3">
      <c r="A17871" t="s">
        <v>53</v>
      </c>
      <c r="B17871" t="s">
        <v>45</v>
      </c>
      <c r="C17871">
        <v>2039</v>
      </c>
      <c r="D17871" t="s">
        <v>38</v>
      </c>
      <c r="E17871" t="s">
        <v>31</v>
      </c>
      <c r="F17871" s="4">
        <v>18296.12556803277</v>
      </c>
    </row>
    <row r="17872" spans="1:6" x14ac:dyDescent="0.3">
      <c r="A17872" t="s">
        <v>53</v>
      </c>
      <c r="B17872" t="s">
        <v>45</v>
      </c>
      <c r="C17872">
        <v>2039</v>
      </c>
      <c r="D17872" t="s">
        <v>38</v>
      </c>
      <c r="E17872" t="s">
        <v>32</v>
      </c>
      <c r="F17872" s="4">
        <v>15997.0432232515</v>
      </c>
    </row>
    <row r="17873" spans="1:6" x14ac:dyDescent="0.3">
      <c r="A17873" t="s">
        <v>53</v>
      </c>
      <c r="B17873" t="s">
        <v>45</v>
      </c>
      <c r="C17873">
        <v>2039</v>
      </c>
      <c r="D17873" t="s">
        <v>38</v>
      </c>
      <c r="E17873" t="s">
        <v>33</v>
      </c>
      <c r="F17873" s="4">
        <v>14108.30309930335</v>
      </c>
    </row>
    <row r="17874" spans="1:6" x14ac:dyDescent="0.3">
      <c r="A17874" t="s">
        <v>53</v>
      </c>
      <c r="B17874" t="s">
        <v>45</v>
      </c>
      <c r="C17874">
        <v>2039</v>
      </c>
      <c r="D17874" t="s">
        <v>38</v>
      </c>
      <c r="E17874" t="s">
        <v>34</v>
      </c>
      <c r="F17874" s="4">
        <v>10276.46751165145</v>
      </c>
    </row>
    <row r="17875" spans="1:6" x14ac:dyDescent="0.3">
      <c r="A17875" t="s">
        <v>53</v>
      </c>
      <c r="B17875" t="s">
        <v>45</v>
      </c>
      <c r="C17875">
        <v>2039</v>
      </c>
      <c r="D17875" t="s">
        <v>38</v>
      </c>
      <c r="E17875" t="s">
        <v>35</v>
      </c>
      <c r="F17875" s="4">
        <v>9364.9079079764088</v>
      </c>
    </row>
    <row r="17876" spans="1:6" x14ac:dyDescent="0.3">
      <c r="A17876" t="s">
        <v>53</v>
      </c>
      <c r="B17876" t="s">
        <v>45</v>
      </c>
      <c r="C17876">
        <v>2040</v>
      </c>
      <c r="D17876" t="s">
        <v>37</v>
      </c>
      <c r="E17876" t="s">
        <v>17</v>
      </c>
      <c r="F17876" s="4">
        <v>6382.2912579896738</v>
      </c>
    </row>
    <row r="17877" spans="1:6" x14ac:dyDescent="0.3">
      <c r="A17877" t="s">
        <v>53</v>
      </c>
      <c r="B17877" t="s">
        <v>45</v>
      </c>
      <c r="C17877">
        <v>2040</v>
      </c>
      <c r="D17877" t="s">
        <v>37</v>
      </c>
      <c r="E17877" t="s">
        <v>19</v>
      </c>
      <c r="F17877" s="4">
        <v>6894.9114014357638</v>
      </c>
    </row>
    <row r="17878" spans="1:6" x14ac:dyDescent="0.3">
      <c r="A17878" t="s">
        <v>53</v>
      </c>
      <c r="B17878" t="s">
        <v>45</v>
      </c>
      <c r="C17878">
        <v>2040</v>
      </c>
      <c r="D17878" t="s">
        <v>37</v>
      </c>
      <c r="E17878" t="s">
        <v>20</v>
      </c>
      <c r="F17878" s="4">
        <v>7831.039891938939</v>
      </c>
    </row>
    <row r="17879" spans="1:6" x14ac:dyDescent="0.3">
      <c r="A17879" t="s">
        <v>53</v>
      </c>
      <c r="B17879" t="s">
        <v>45</v>
      </c>
      <c r="C17879">
        <v>2040</v>
      </c>
      <c r="D17879" t="s">
        <v>37</v>
      </c>
      <c r="E17879" t="s">
        <v>21</v>
      </c>
      <c r="F17879" s="4">
        <v>8016.4466189445739</v>
      </c>
    </row>
    <row r="17880" spans="1:6" x14ac:dyDescent="0.3">
      <c r="A17880" t="s">
        <v>53</v>
      </c>
      <c r="B17880" t="s">
        <v>45</v>
      </c>
      <c r="C17880">
        <v>2040</v>
      </c>
      <c r="D17880" t="s">
        <v>37</v>
      </c>
      <c r="E17880" t="s">
        <v>22</v>
      </c>
      <c r="F17880" s="4">
        <v>6788.4593831112716</v>
      </c>
    </row>
    <row r="17881" spans="1:6" x14ac:dyDescent="0.3">
      <c r="A17881" t="s">
        <v>53</v>
      </c>
      <c r="B17881" t="s">
        <v>45</v>
      </c>
      <c r="C17881">
        <v>2040</v>
      </c>
      <c r="D17881" t="s">
        <v>37</v>
      </c>
      <c r="E17881" t="s">
        <v>23</v>
      </c>
      <c r="F17881" s="4">
        <v>8203.1569134131441</v>
      </c>
    </row>
    <row r="17882" spans="1:6" x14ac:dyDescent="0.3">
      <c r="A17882" t="s">
        <v>53</v>
      </c>
      <c r="B17882" t="s">
        <v>45</v>
      </c>
      <c r="C17882">
        <v>2040</v>
      </c>
      <c r="D17882" t="s">
        <v>37</v>
      </c>
      <c r="E17882" t="s">
        <v>24</v>
      </c>
      <c r="F17882" s="4">
        <v>9228.1346375047306</v>
      </c>
    </row>
    <row r="17883" spans="1:6" x14ac:dyDescent="0.3">
      <c r="A17883" t="s">
        <v>53</v>
      </c>
      <c r="B17883" t="s">
        <v>45</v>
      </c>
      <c r="C17883">
        <v>2040</v>
      </c>
      <c r="D17883" t="s">
        <v>37</v>
      </c>
      <c r="E17883" t="s">
        <v>25</v>
      </c>
      <c r="F17883" s="4">
        <v>9096.7134489828859</v>
      </c>
    </row>
    <row r="17884" spans="1:6" x14ac:dyDescent="0.3">
      <c r="A17884" t="s">
        <v>53</v>
      </c>
      <c r="B17884" t="s">
        <v>45</v>
      </c>
      <c r="C17884">
        <v>2040</v>
      </c>
      <c r="D17884" t="s">
        <v>37</v>
      </c>
      <c r="E17884" t="s">
        <v>26</v>
      </c>
      <c r="F17884" s="4">
        <v>9573.9593310287255</v>
      </c>
    </row>
    <row r="17885" spans="1:6" x14ac:dyDescent="0.3">
      <c r="A17885" t="s">
        <v>53</v>
      </c>
      <c r="B17885" t="s">
        <v>45</v>
      </c>
      <c r="C17885">
        <v>2040</v>
      </c>
      <c r="D17885" t="s">
        <v>37</v>
      </c>
      <c r="E17885" t="s">
        <v>27</v>
      </c>
      <c r="F17885" s="4">
        <v>10180.768346878191</v>
      </c>
    </row>
    <row r="17886" spans="1:6" x14ac:dyDescent="0.3">
      <c r="A17886" t="s">
        <v>53</v>
      </c>
      <c r="B17886" t="s">
        <v>45</v>
      </c>
      <c r="C17886">
        <v>2040</v>
      </c>
      <c r="D17886" t="s">
        <v>37</v>
      </c>
      <c r="E17886" t="s">
        <v>28</v>
      </c>
      <c r="F17886" s="4">
        <v>9920.5900148982109</v>
      </c>
    </row>
    <row r="17887" spans="1:6" x14ac:dyDescent="0.3">
      <c r="A17887" t="s">
        <v>53</v>
      </c>
      <c r="B17887" t="s">
        <v>45</v>
      </c>
      <c r="C17887">
        <v>2040</v>
      </c>
      <c r="D17887" t="s">
        <v>37</v>
      </c>
      <c r="E17887" t="s">
        <v>29</v>
      </c>
      <c r="F17887" s="4">
        <v>9737.2911162418313</v>
      </c>
    </row>
    <row r="17888" spans="1:6" x14ac:dyDescent="0.3">
      <c r="A17888" t="s">
        <v>53</v>
      </c>
      <c r="B17888" t="s">
        <v>45</v>
      </c>
      <c r="C17888">
        <v>2040</v>
      </c>
      <c r="D17888" t="s">
        <v>37</v>
      </c>
      <c r="E17888" t="s">
        <v>30</v>
      </c>
      <c r="F17888" s="4">
        <v>9021.0285298422023</v>
      </c>
    </row>
    <row r="17889" spans="1:6" x14ac:dyDescent="0.3">
      <c r="A17889" t="s">
        <v>53</v>
      </c>
      <c r="B17889" t="s">
        <v>45</v>
      </c>
      <c r="C17889">
        <v>2040</v>
      </c>
      <c r="D17889" t="s">
        <v>37</v>
      </c>
      <c r="E17889" t="s">
        <v>31</v>
      </c>
      <c r="F17889" s="4">
        <v>9155.3459022373754</v>
      </c>
    </row>
    <row r="17890" spans="1:6" x14ac:dyDescent="0.3">
      <c r="A17890" t="s">
        <v>53</v>
      </c>
      <c r="B17890" t="s">
        <v>45</v>
      </c>
      <c r="C17890">
        <v>2040</v>
      </c>
      <c r="D17890" t="s">
        <v>37</v>
      </c>
      <c r="E17890" t="s">
        <v>32</v>
      </c>
      <c r="F17890" s="4">
        <v>8118.6210421974683</v>
      </c>
    </row>
    <row r="17891" spans="1:6" x14ac:dyDescent="0.3">
      <c r="A17891" t="s">
        <v>53</v>
      </c>
      <c r="B17891" t="s">
        <v>45</v>
      </c>
      <c r="C17891">
        <v>2040</v>
      </c>
      <c r="D17891" t="s">
        <v>37</v>
      </c>
      <c r="E17891" t="s">
        <v>33</v>
      </c>
      <c r="F17891" s="4">
        <v>7346.2931279658769</v>
      </c>
    </row>
    <row r="17892" spans="1:6" x14ac:dyDescent="0.3">
      <c r="A17892" t="s">
        <v>53</v>
      </c>
      <c r="B17892" t="s">
        <v>45</v>
      </c>
      <c r="C17892">
        <v>2040</v>
      </c>
      <c r="D17892" t="s">
        <v>37</v>
      </c>
      <c r="E17892" t="s">
        <v>34</v>
      </c>
      <c r="F17892" s="4">
        <v>5652.0839495543569</v>
      </c>
    </row>
    <row r="17893" spans="1:6" x14ac:dyDescent="0.3">
      <c r="A17893" t="s">
        <v>53</v>
      </c>
      <c r="B17893" t="s">
        <v>45</v>
      </c>
      <c r="C17893">
        <v>2040</v>
      </c>
      <c r="D17893" t="s">
        <v>37</v>
      </c>
      <c r="E17893" t="s">
        <v>35</v>
      </c>
      <c r="F17893" s="4">
        <v>5739.8247924638308</v>
      </c>
    </row>
    <row r="17894" spans="1:6" x14ac:dyDescent="0.3">
      <c r="A17894" t="s">
        <v>53</v>
      </c>
      <c r="B17894" t="s">
        <v>45</v>
      </c>
      <c r="C17894">
        <v>2040</v>
      </c>
      <c r="D17894" t="s">
        <v>18</v>
      </c>
      <c r="E17894" t="s">
        <v>17</v>
      </c>
      <c r="F17894" s="4">
        <v>6745.0135358567868</v>
      </c>
    </row>
    <row r="17895" spans="1:6" x14ac:dyDescent="0.3">
      <c r="A17895" t="s">
        <v>53</v>
      </c>
      <c r="B17895" t="s">
        <v>45</v>
      </c>
      <c r="C17895">
        <v>2040</v>
      </c>
      <c r="D17895" t="s">
        <v>18</v>
      </c>
      <c r="E17895" t="s">
        <v>19</v>
      </c>
      <c r="F17895" s="4">
        <v>7094.778741463575</v>
      </c>
    </row>
    <row r="17896" spans="1:6" x14ac:dyDescent="0.3">
      <c r="A17896" t="s">
        <v>53</v>
      </c>
      <c r="B17896" t="s">
        <v>45</v>
      </c>
      <c r="C17896">
        <v>2040</v>
      </c>
      <c r="D17896" t="s">
        <v>18</v>
      </c>
      <c r="E17896" t="s">
        <v>20</v>
      </c>
      <c r="F17896" s="4">
        <v>7966.2360491832515</v>
      </c>
    </row>
    <row r="17897" spans="1:6" x14ac:dyDescent="0.3">
      <c r="A17897" t="s">
        <v>53</v>
      </c>
      <c r="B17897" t="s">
        <v>45</v>
      </c>
      <c r="C17897">
        <v>2040</v>
      </c>
      <c r="D17897" t="s">
        <v>18</v>
      </c>
      <c r="E17897" t="s">
        <v>21</v>
      </c>
      <c r="F17897" s="4">
        <v>8257.5823008659881</v>
      </c>
    </row>
    <row r="17898" spans="1:6" x14ac:dyDescent="0.3">
      <c r="A17898" t="s">
        <v>53</v>
      </c>
      <c r="B17898" t="s">
        <v>45</v>
      </c>
      <c r="C17898">
        <v>2040</v>
      </c>
      <c r="D17898" t="s">
        <v>18</v>
      </c>
      <c r="E17898" t="s">
        <v>22</v>
      </c>
      <c r="F17898" s="4">
        <v>7481.3410515795458</v>
      </c>
    </row>
    <row r="17899" spans="1:6" x14ac:dyDescent="0.3">
      <c r="A17899" t="s">
        <v>53</v>
      </c>
      <c r="B17899" t="s">
        <v>45</v>
      </c>
      <c r="C17899">
        <v>2040</v>
      </c>
      <c r="D17899" t="s">
        <v>18</v>
      </c>
      <c r="E17899" t="s">
        <v>23</v>
      </c>
      <c r="F17899" s="4">
        <v>8298.9186574137111</v>
      </c>
    </row>
    <row r="17900" spans="1:6" x14ac:dyDescent="0.3">
      <c r="A17900" t="s">
        <v>53</v>
      </c>
      <c r="B17900" t="s">
        <v>45</v>
      </c>
      <c r="C17900">
        <v>2040</v>
      </c>
      <c r="D17900" t="s">
        <v>18</v>
      </c>
      <c r="E17900" t="s">
        <v>24</v>
      </c>
      <c r="F17900" s="4">
        <v>8672.2750560261866</v>
      </c>
    </row>
    <row r="17901" spans="1:6" x14ac:dyDescent="0.3">
      <c r="A17901" t="s">
        <v>53</v>
      </c>
      <c r="B17901" t="s">
        <v>45</v>
      </c>
      <c r="C17901">
        <v>2040</v>
      </c>
      <c r="D17901" t="s">
        <v>18</v>
      </c>
      <c r="E17901" t="s">
        <v>25</v>
      </c>
      <c r="F17901" s="4">
        <v>8666.8156217819469</v>
      </c>
    </row>
    <row r="17902" spans="1:6" x14ac:dyDescent="0.3">
      <c r="A17902" t="s">
        <v>53</v>
      </c>
      <c r="B17902" t="s">
        <v>45</v>
      </c>
      <c r="C17902">
        <v>2040</v>
      </c>
      <c r="D17902" t="s">
        <v>18</v>
      </c>
      <c r="E17902" t="s">
        <v>26</v>
      </c>
      <c r="F17902" s="4">
        <v>9234.352367051828</v>
      </c>
    </row>
    <row r="17903" spans="1:6" x14ac:dyDescent="0.3">
      <c r="A17903" t="s">
        <v>53</v>
      </c>
      <c r="B17903" t="s">
        <v>45</v>
      </c>
      <c r="C17903">
        <v>2040</v>
      </c>
      <c r="D17903" t="s">
        <v>18</v>
      </c>
      <c r="E17903" t="s">
        <v>27</v>
      </c>
      <c r="F17903" s="4">
        <v>9812.6976223172205</v>
      </c>
    </row>
    <row r="17904" spans="1:6" x14ac:dyDescent="0.3">
      <c r="A17904" t="s">
        <v>53</v>
      </c>
      <c r="B17904" t="s">
        <v>45</v>
      </c>
      <c r="C17904">
        <v>2040</v>
      </c>
      <c r="D17904" t="s">
        <v>18</v>
      </c>
      <c r="E17904" t="s">
        <v>28</v>
      </c>
      <c r="F17904" s="4">
        <v>9748.420802434799</v>
      </c>
    </row>
    <row r="17905" spans="1:6" x14ac:dyDescent="0.3">
      <c r="A17905" t="s">
        <v>53</v>
      </c>
      <c r="B17905" t="s">
        <v>45</v>
      </c>
      <c r="C17905">
        <v>2040</v>
      </c>
      <c r="D17905" t="s">
        <v>18</v>
      </c>
      <c r="E17905" t="s">
        <v>29</v>
      </c>
      <c r="F17905" s="4">
        <v>9591.0075190378357</v>
      </c>
    </row>
    <row r="17906" spans="1:6" x14ac:dyDescent="0.3">
      <c r="A17906" t="s">
        <v>53</v>
      </c>
      <c r="B17906" t="s">
        <v>45</v>
      </c>
      <c r="C17906">
        <v>2040</v>
      </c>
      <c r="D17906" t="s">
        <v>18</v>
      </c>
      <c r="E17906" t="s">
        <v>30</v>
      </c>
      <c r="F17906" s="4">
        <v>8703.3585504604525</v>
      </c>
    </row>
    <row r="17907" spans="1:6" x14ac:dyDescent="0.3">
      <c r="A17907" t="s">
        <v>53</v>
      </c>
      <c r="B17907" t="s">
        <v>45</v>
      </c>
      <c r="C17907">
        <v>2040</v>
      </c>
      <c r="D17907" t="s">
        <v>18</v>
      </c>
      <c r="E17907" t="s">
        <v>31</v>
      </c>
      <c r="F17907" s="4">
        <v>9038.3070745340283</v>
      </c>
    </row>
    <row r="17908" spans="1:6" x14ac:dyDescent="0.3">
      <c r="A17908" t="s">
        <v>53</v>
      </c>
      <c r="B17908" t="s">
        <v>45</v>
      </c>
      <c r="C17908">
        <v>2040</v>
      </c>
      <c r="D17908" t="s">
        <v>18</v>
      </c>
      <c r="E17908" t="s">
        <v>32</v>
      </c>
      <c r="F17908" s="4">
        <v>7973.5541924830159</v>
      </c>
    </row>
    <row r="17909" spans="1:6" x14ac:dyDescent="0.3">
      <c r="A17909" t="s">
        <v>53</v>
      </c>
      <c r="B17909" t="s">
        <v>45</v>
      </c>
      <c r="C17909">
        <v>2040</v>
      </c>
      <c r="D17909" t="s">
        <v>18</v>
      </c>
      <c r="E17909" t="s">
        <v>33</v>
      </c>
      <c r="F17909" s="4">
        <v>6784.4064029983783</v>
      </c>
    </row>
    <row r="17910" spans="1:6" x14ac:dyDescent="0.3">
      <c r="A17910" t="s">
        <v>53</v>
      </c>
      <c r="B17910" t="s">
        <v>45</v>
      </c>
      <c r="C17910">
        <v>2040</v>
      </c>
      <c r="D17910" t="s">
        <v>18</v>
      </c>
      <c r="E17910" t="s">
        <v>34</v>
      </c>
      <c r="F17910" s="4">
        <v>4830.8690703430357</v>
      </c>
    </row>
    <row r="17911" spans="1:6" x14ac:dyDescent="0.3">
      <c r="A17911" t="s">
        <v>53</v>
      </c>
      <c r="B17911" t="s">
        <v>45</v>
      </c>
      <c r="C17911">
        <v>2040</v>
      </c>
      <c r="D17911" t="s">
        <v>18</v>
      </c>
      <c r="E17911" t="s">
        <v>35</v>
      </c>
      <c r="F17911" s="4">
        <v>3913.1378216671051</v>
      </c>
    </row>
    <row r="17912" spans="1:6" x14ac:dyDescent="0.3">
      <c r="A17912" t="s">
        <v>53</v>
      </c>
      <c r="B17912" t="s">
        <v>45</v>
      </c>
      <c r="C17912">
        <v>2040</v>
      </c>
      <c r="D17912" t="s">
        <v>38</v>
      </c>
      <c r="E17912" t="s">
        <v>17</v>
      </c>
      <c r="F17912" s="4">
        <v>13127.304793846461</v>
      </c>
    </row>
    <row r="17913" spans="1:6" x14ac:dyDescent="0.3">
      <c r="A17913" t="s">
        <v>53</v>
      </c>
      <c r="B17913" t="s">
        <v>45</v>
      </c>
      <c r="C17913">
        <v>2040</v>
      </c>
      <c r="D17913" t="s">
        <v>38</v>
      </c>
      <c r="E17913" t="s">
        <v>19</v>
      </c>
      <c r="F17913" s="4">
        <v>13989.690142899341</v>
      </c>
    </row>
    <row r="17914" spans="1:6" x14ac:dyDescent="0.3">
      <c r="A17914" t="s">
        <v>53</v>
      </c>
      <c r="B17914" t="s">
        <v>45</v>
      </c>
      <c r="C17914">
        <v>2040</v>
      </c>
      <c r="D17914" t="s">
        <v>38</v>
      </c>
      <c r="E17914" t="s">
        <v>20</v>
      </c>
      <c r="F17914" s="4">
        <v>15797.27594112219</v>
      </c>
    </row>
    <row r="17915" spans="1:6" x14ac:dyDescent="0.3">
      <c r="A17915" t="s">
        <v>53</v>
      </c>
      <c r="B17915" t="s">
        <v>45</v>
      </c>
      <c r="C17915">
        <v>2040</v>
      </c>
      <c r="D17915" t="s">
        <v>38</v>
      </c>
      <c r="E17915" t="s">
        <v>21</v>
      </c>
      <c r="F17915" s="4">
        <v>16274.02891981056</v>
      </c>
    </row>
    <row r="17916" spans="1:6" x14ac:dyDescent="0.3">
      <c r="A17916" t="s">
        <v>53</v>
      </c>
      <c r="B17916" t="s">
        <v>45</v>
      </c>
      <c r="C17916">
        <v>2040</v>
      </c>
      <c r="D17916" t="s">
        <v>38</v>
      </c>
      <c r="E17916" t="s">
        <v>22</v>
      </c>
      <c r="F17916" s="4">
        <v>14269.80043469082</v>
      </c>
    </row>
    <row r="17917" spans="1:6" x14ac:dyDescent="0.3">
      <c r="A17917" t="s">
        <v>53</v>
      </c>
      <c r="B17917" t="s">
        <v>45</v>
      </c>
      <c r="C17917">
        <v>2040</v>
      </c>
      <c r="D17917" t="s">
        <v>38</v>
      </c>
      <c r="E17917" t="s">
        <v>23</v>
      </c>
      <c r="F17917" s="4">
        <v>16502.075570826859</v>
      </c>
    </row>
    <row r="17918" spans="1:6" x14ac:dyDescent="0.3">
      <c r="A17918" t="s">
        <v>53</v>
      </c>
      <c r="B17918" t="s">
        <v>45</v>
      </c>
      <c r="C17918">
        <v>2040</v>
      </c>
      <c r="D17918" t="s">
        <v>38</v>
      </c>
      <c r="E17918" t="s">
        <v>24</v>
      </c>
      <c r="F17918" s="4">
        <v>17900.409693530921</v>
      </c>
    </row>
    <row r="17919" spans="1:6" x14ac:dyDescent="0.3">
      <c r="A17919" t="s">
        <v>53</v>
      </c>
      <c r="B17919" t="s">
        <v>45</v>
      </c>
      <c r="C17919">
        <v>2040</v>
      </c>
      <c r="D17919" t="s">
        <v>38</v>
      </c>
      <c r="E17919" t="s">
        <v>25</v>
      </c>
      <c r="F17919" s="4">
        <v>17763.529070764831</v>
      </c>
    </row>
    <row r="17920" spans="1:6" x14ac:dyDescent="0.3">
      <c r="A17920" t="s">
        <v>53</v>
      </c>
      <c r="B17920" t="s">
        <v>45</v>
      </c>
      <c r="C17920">
        <v>2040</v>
      </c>
      <c r="D17920" t="s">
        <v>38</v>
      </c>
      <c r="E17920" t="s">
        <v>26</v>
      </c>
      <c r="F17920" s="4">
        <v>18808.31169808055</v>
      </c>
    </row>
    <row r="17921" spans="1:6" x14ac:dyDescent="0.3">
      <c r="A17921" t="s">
        <v>53</v>
      </c>
      <c r="B17921" t="s">
        <v>45</v>
      </c>
      <c r="C17921">
        <v>2040</v>
      </c>
      <c r="D17921" t="s">
        <v>38</v>
      </c>
      <c r="E17921" t="s">
        <v>27</v>
      </c>
      <c r="F17921" s="4">
        <v>19993.465969195411</v>
      </c>
    </row>
    <row r="17922" spans="1:6" x14ac:dyDescent="0.3">
      <c r="A17922" t="s">
        <v>53</v>
      </c>
      <c r="B17922" t="s">
        <v>45</v>
      </c>
      <c r="C17922">
        <v>2040</v>
      </c>
      <c r="D17922" t="s">
        <v>38</v>
      </c>
      <c r="E17922" t="s">
        <v>28</v>
      </c>
      <c r="F17922" s="4">
        <v>19669.010817333012</v>
      </c>
    </row>
    <row r="17923" spans="1:6" x14ac:dyDescent="0.3">
      <c r="A17923" t="s">
        <v>53</v>
      </c>
      <c r="B17923" t="s">
        <v>45</v>
      </c>
      <c r="C17923">
        <v>2040</v>
      </c>
      <c r="D17923" t="s">
        <v>38</v>
      </c>
      <c r="E17923" t="s">
        <v>29</v>
      </c>
      <c r="F17923" s="4">
        <v>19328.298635279669</v>
      </c>
    </row>
    <row r="17924" spans="1:6" x14ac:dyDescent="0.3">
      <c r="A17924" t="s">
        <v>53</v>
      </c>
      <c r="B17924" t="s">
        <v>45</v>
      </c>
      <c r="C17924">
        <v>2040</v>
      </c>
      <c r="D17924" t="s">
        <v>38</v>
      </c>
      <c r="E17924" t="s">
        <v>30</v>
      </c>
      <c r="F17924" s="4">
        <v>17724.387080302651</v>
      </c>
    </row>
    <row r="17925" spans="1:6" x14ac:dyDescent="0.3">
      <c r="A17925" t="s">
        <v>53</v>
      </c>
      <c r="B17925" t="s">
        <v>45</v>
      </c>
      <c r="C17925">
        <v>2040</v>
      </c>
      <c r="D17925" t="s">
        <v>38</v>
      </c>
      <c r="E17925" t="s">
        <v>31</v>
      </c>
      <c r="F17925" s="4">
        <v>18193.652976771398</v>
      </c>
    </row>
    <row r="17926" spans="1:6" x14ac:dyDescent="0.3">
      <c r="A17926" t="s">
        <v>53</v>
      </c>
      <c r="B17926" t="s">
        <v>45</v>
      </c>
      <c r="C17926">
        <v>2040</v>
      </c>
      <c r="D17926" t="s">
        <v>38</v>
      </c>
      <c r="E17926" t="s">
        <v>32</v>
      </c>
      <c r="F17926" s="4">
        <v>16092.175234680481</v>
      </c>
    </row>
    <row r="17927" spans="1:6" x14ac:dyDescent="0.3">
      <c r="A17927" t="s">
        <v>53</v>
      </c>
      <c r="B17927" t="s">
        <v>45</v>
      </c>
      <c r="C17927">
        <v>2040</v>
      </c>
      <c r="D17927" t="s">
        <v>38</v>
      </c>
      <c r="E17927" t="s">
        <v>33</v>
      </c>
      <c r="F17927" s="4">
        <v>14130.699530964261</v>
      </c>
    </row>
    <row r="17928" spans="1:6" x14ac:dyDescent="0.3">
      <c r="A17928" t="s">
        <v>53</v>
      </c>
      <c r="B17928" t="s">
        <v>45</v>
      </c>
      <c r="C17928">
        <v>2040</v>
      </c>
      <c r="D17928" t="s">
        <v>38</v>
      </c>
      <c r="E17928" t="s">
        <v>34</v>
      </c>
      <c r="F17928" s="4">
        <v>10482.95301989739</v>
      </c>
    </row>
    <row r="17929" spans="1:6" x14ac:dyDescent="0.3">
      <c r="A17929" t="s">
        <v>53</v>
      </c>
      <c r="B17929" t="s">
        <v>45</v>
      </c>
      <c r="C17929">
        <v>2040</v>
      </c>
      <c r="D17929" t="s">
        <v>38</v>
      </c>
      <c r="E17929" t="s">
        <v>35</v>
      </c>
      <c r="F17929" s="4">
        <v>9652.9626141309363</v>
      </c>
    </row>
    <row r="17930" spans="1:6" x14ac:dyDescent="0.3">
      <c r="A17930" t="s">
        <v>53</v>
      </c>
      <c r="B17930" t="s">
        <v>45</v>
      </c>
      <c r="C17930">
        <v>2041</v>
      </c>
      <c r="D17930" t="s">
        <v>37</v>
      </c>
      <c r="E17930" t="s">
        <v>17</v>
      </c>
      <c r="F17930" s="4">
        <v>6391.0477603133604</v>
      </c>
    </row>
    <row r="17931" spans="1:6" x14ac:dyDescent="0.3">
      <c r="A17931" t="s">
        <v>53</v>
      </c>
      <c r="B17931" t="s">
        <v>45</v>
      </c>
      <c r="C17931">
        <v>2041</v>
      </c>
      <c r="D17931" t="s">
        <v>37</v>
      </c>
      <c r="E17931" t="s">
        <v>19</v>
      </c>
      <c r="F17931" s="4">
        <v>6881.0493220941817</v>
      </c>
    </row>
    <row r="17932" spans="1:6" x14ac:dyDescent="0.3">
      <c r="A17932" t="s">
        <v>53</v>
      </c>
      <c r="B17932" t="s">
        <v>45</v>
      </c>
      <c r="C17932">
        <v>2041</v>
      </c>
      <c r="D17932" t="s">
        <v>37</v>
      </c>
      <c r="E17932" t="s">
        <v>20</v>
      </c>
      <c r="F17932" s="4">
        <v>7711.176697857707</v>
      </c>
    </row>
    <row r="17933" spans="1:6" x14ac:dyDescent="0.3">
      <c r="A17933" t="s">
        <v>53</v>
      </c>
      <c r="B17933" t="s">
        <v>45</v>
      </c>
      <c r="C17933">
        <v>2041</v>
      </c>
      <c r="D17933" t="s">
        <v>37</v>
      </c>
      <c r="E17933" t="s">
        <v>21</v>
      </c>
      <c r="F17933" s="4">
        <v>8001.1405912059108</v>
      </c>
    </row>
    <row r="17934" spans="1:6" x14ac:dyDescent="0.3">
      <c r="A17934" t="s">
        <v>53</v>
      </c>
      <c r="B17934" t="s">
        <v>45</v>
      </c>
      <c r="C17934">
        <v>2041</v>
      </c>
      <c r="D17934" t="s">
        <v>37</v>
      </c>
      <c r="E17934" t="s">
        <v>22</v>
      </c>
      <c r="F17934" s="4">
        <v>6716.7778036801919</v>
      </c>
    </row>
    <row r="17935" spans="1:6" x14ac:dyDescent="0.3">
      <c r="A17935" t="s">
        <v>53</v>
      </c>
      <c r="B17935" t="s">
        <v>45</v>
      </c>
      <c r="C17935">
        <v>2041</v>
      </c>
      <c r="D17935" t="s">
        <v>37</v>
      </c>
      <c r="E17935" t="s">
        <v>23</v>
      </c>
      <c r="F17935" s="4">
        <v>8181.735488310429</v>
      </c>
    </row>
    <row r="17936" spans="1:6" x14ac:dyDescent="0.3">
      <c r="A17936" t="s">
        <v>53</v>
      </c>
      <c r="B17936" t="s">
        <v>45</v>
      </c>
      <c r="C17936">
        <v>2041</v>
      </c>
      <c r="D17936" t="s">
        <v>37</v>
      </c>
      <c r="E17936" t="s">
        <v>24</v>
      </c>
      <c r="F17936" s="4">
        <v>9273.1242157959914</v>
      </c>
    </row>
    <row r="17937" spans="1:6" x14ac:dyDescent="0.3">
      <c r="A17937" t="s">
        <v>53</v>
      </c>
      <c r="B17937" t="s">
        <v>45</v>
      </c>
      <c r="C17937">
        <v>2041</v>
      </c>
      <c r="D17937" t="s">
        <v>37</v>
      </c>
      <c r="E17937" t="s">
        <v>25</v>
      </c>
      <c r="F17937" s="4">
        <v>9131.3804140524844</v>
      </c>
    </row>
    <row r="17938" spans="1:6" x14ac:dyDescent="0.3">
      <c r="A17938" t="s">
        <v>53</v>
      </c>
      <c r="B17938" t="s">
        <v>45</v>
      </c>
      <c r="C17938">
        <v>2041</v>
      </c>
      <c r="D17938" t="s">
        <v>37</v>
      </c>
      <c r="E17938" t="s">
        <v>26</v>
      </c>
      <c r="F17938" s="4">
        <v>9549.0004325043446</v>
      </c>
    </row>
    <row r="17939" spans="1:6" x14ac:dyDescent="0.3">
      <c r="A17939" t="s">
        <v>53</v>
      </c>
      <c r="B17939" t="s">
        <v>45</v>
      </c>
      <c r="C17939">
        <v>2041</v>
      </c>
      <c r="D17939" t="s">
        <v>37</v>
      </c>
      <c r="E17939" t="s">
        <v>27</v>
      </c>
      <c r="F17939" s="4">
        <v>10133.069374309771</v>
      </c>
    </row>
    <row r="17940" spans="1:6" x14ac:dyDescent="0.3">
      <c r="A17940" t="s">
        <v>53</v>
      </c>
      <c r="B17940" t="s">
        <v>45</v>
      </c>
      <c r="C17940">
        <v>2041</v>
      </c>
      <c r="D17940" t="s">
        <v>37</v>
      </c>
      <c r="E17940" t="s">
        <v>28</v>
      </c>
      <c r="F17940" s="4">
        <v>10039.048987571299</v>
      </c>
    </row>
    <row r="17941" spans="1:6" x14ac:dyDescent="0.3">
      <c r="A17941" t="s">
        <v>53</v>
      </c>
      <c r="B17941" t="s">
        <v>45</v>
      </c>
      <c r="C17941">
        <v>2041</v>
      </c>
      <c r="D17941" t="s">
        <v>37</v>
      </c>
      <c r="E17941" t="s">
        <v>29</v>
      </c>
      <c r="F17941" s="4">
        <v>9814.834370245997</v>
      </c>
    </row>
    <row r="17942" spans="1:6" x14ac:dyDescent="0.3">
      <c r="A17942" t="s">
        <v>53</v>
      </c>
      <c r="B17942" t="s">
        <v>45</v>
      </c>
      <c r="C17942">
        <v>2041</v>
      </c>
      <c r="D17942" t="s">
        <v>37</v>
      </c>
      <c r="E17942" t="s">
        <v>30</v>
      </c>
      <c r="F17942" s="4">
        <v>9150.5300558074396</v>
      </c>
    </row>
    <row r="17943" spans="1:6" x14ac:dyDescent="0.3">
      <c r="A17943" t="s">
        <v>53</v>
      </c>
      <c r="B17943" t="s">
        <v>45</v>
      </c>
      <c r="C17943">
        <v>2041</v>
      </c>
      <c r="D17943" t="s">
        <v>37</v>
      </c>
      <c r="E17943" t="s">
        <v>31</v>
      </c>
      <c r="F17943" s="4">
        <v>8989.0973865274937</v>
      </c>
    </row>
    <row r="17944" spans="1:6" x14ac:dyDescent="0.3">
      <c r="A17944" t="s">
        <v>53</v>
      </c>
      <c r="B17944" t="s">
        <v>45</v>
      </c>
      <c r="C17944">
        <v>2041</v>
      </c>
      <c r="D17944" t="s">
        <v>37</v>
      </c>
      <c r="E17944" t="s">
        <v>32</v>
      </c>
      <c r="F17944" s="4">
        <v>8315.7696809655936</v>
      </c>
    </row>
    <row r="17945" spans="1:6" x14ac:dyDescent="0.3">
      <c r="A17945" t="s">
        <v>53</v>
      </c>
      <c r="B17945" t="s">
        <v>45</v>
      </c>
      <c r="C17945">
        <v>2041</v>
      </c>
      <c r="D17945" t="s">
        <v>37</v>
      </c>
      <c r="E17945" t="s">
        <v>33</v>
      </c>
      <c r="F17945" s="4">
        <v>7285.8749505861506</v>
      </c>
    </row>
    <row r="17946" spans="1:6" x14ac:dyDescent="0.3">
      <c r="A17946" t="s">
        <v>53</v>
      </c>
      <c r="B17946" t="s">
        <v>45</v>
      </c>
      <c r="C17946">
        <v>2041</v>
      </c>
      <c r="D17946" t="s">
        <v>37</v>
      </c>
      <c r="E17946" t="s">
        <v>34</v>
      </c>
      <c r="F17946" s="4">
        <v>5802.6936073135194</v>
      </c>
    </row>
    <row r="17947" spans="1:6" x14ac:dyDescent="0.3">
      <c r="A17947" t="s">
        <v>53</v>
      </c>
      <c r="B17947" t="s">
        <v>45</v>
      </c>
      <c r="C17947">
        <v>2041</v>
      </c>
      <c r="D17947" t="s">
        <v>37</v>
      </c>
      <c r="E17947" t="s">
        <v>35</v>
      </c>
      <c r="F17947" s="4">
        <v>5896.5499879909739</v>
      </c>
    </row>
    <row r="17948" spans="1:6" x14ac:dyDescent="0.3">
      <c r="A17948" t="s">
        <v>53</v>
      </c>
      <c r="B17948" t="s">
        <v>45</v>
      </c>
      <c r="C17948">
        <v>2041</v>
      </c>
      <c r="D17948" t="s">
        <v>18</v>
      </c>
      <c r="E17948" t="s">
        <v>17</v>
      </c>
      <c r="F17948" s="4">
        <v>6754.1991218709663</v>
      </c>
    </row>
    <row r="17949" spans="1:6" x14ac:dyDescent="0.3">
      <c r="A17949" t="s">
        <v>53</v>
      </c>
      <c r="B17949" t="s">
        <v>45</v>
      </c>
      <c r="C17949">
        <v>2041</v>
      </c>
      <c r="D17949" t="s">
        <v>18</v>
      </c>
      <c r="E17949" t="s">
        <v>19</v>
      </c>
      <c r="F17949" s="4">
        <v>7079.9248364808936</v>
      </c>
    </row>
    <row r="17950" spans="1:6" x14ac:dyDescent="0.3">
      <c r="A17950" t="s">
        <v>53</v>
      </c>
      <c r="B17950" t="s">
        <v>45</v>
      </c>
      <c r="C17950">
        <v>2041</v>
      </c>
      <c r="D17950" t="s">
        <v>18</v>
      </c>
      <c r="E17950" t="s">
        <v>20</v>
      </c>
      <c r="F17950" s="4">
        <v>7843.7973076621593</v>
      </c>
    </row>
    <row r="17951" spans="1:6" x14ac:dyDescent="0.3">
      <c r="A17951" t="s">
        <v>53</v>
      </c>
      <c r="B17951" t="s">
        <v>45</v>
      </c>
      <c r="C17951">
        <v>2041</v>
      </c>
      <c r="D17951" t="s">
        <v>18</v>
      </c>
      <c r="E17951" t="s">
        <v>21</v>
      </c>
      <c r="F17951" s="4">
        <v>8257.0519604912806</v>
      </c>
    </row>
    <row r="17952" spans="1:6" x14ac:dyDescent="0.3">
      <c r="A17952" t="s">
        <v>53</v>
      </c>
      <c r="B17952" t="s">
        <v>45</v>
      </c>
      <c r="C17952">
        <v>2041</v>
      </c>
      <c r="D17952" t="s">
        <v>18</v>
      </c>
      <c r="E17952" t="s">
        <v>22</v>
      </c>
      <c r="F17952" s="4">
        <v>7393.7368946054967</v>
      </c>
    </row>
    <row r="17953" spans="1:6" x14ac:dyDescent="0.3">
      <c r="A17953" t="s">
        <v>53</v>
      </c>
      <c r="B17953" t="s">
        <v>45</v>
      </c>
      <c r="C17953">
        <v>2041</v>
      </c>
      <c r="D17953" t="s">
        <v>18</v>
      </c>
      <c r="E17953" t="s">
        <v>23</v>
      </c>
      <c r="F17953" s="4">
        <v>8265.7255824398635</v>
      </c>
    </row>
    <row r="17954" spans="1:6" x14ac:dyDescent="0.3">
      <c r="A17954" t="s">
        <v>53</v>
      </c>
      <c r="B17954" t="s">
        <v>45</v>
      </c>
      <c r="C17954">
        <v>2041</v>
      </c>
      <c r="D17954" t="s">
        <v>18</v>
      </c>
      <c r="E17954" t="s">
        <v>24</v>
      </c>
      <c r="F17954" s="4">
        <v>8712.0636430256909</v>
      </c>
    </row>
    <row r="17955" spans="1:6" x14ac:dyDescent="0.3">
      <c r="A17955" t="s">
        <v>53</v>
      </c>
      <c r="B17955" t="s">
        <v>45</v>
      </c>
      <c r="C17955">
        <v>2041</v>
      </c>
      <c r="D17955" t="s">
        <v>18</v>
      </c>
      <c r="E17955" t="s">
        <v>25</v>
      </c>
      <c r="F17955" s="4">
        <v>8695.6563859579201</v>
      </c>
    </row>
    <row r="17956" spans="1:6" x14ac:dyDescent="0.3">
      <c r="A17956" t="s">
        <v>53</v>
      </c>
      <c r="B17956" t="s">
        <v>45</v>
      </c>
      <c r="C17956">
        <v>2041</v>
      </c>
      <c r="D17956" t="s">
        <v>18</v>
      </c>
      <c r="E17956" t="s">
        <v>26</v>
      </c>
      <c r="F17956" s="4">
        <v>9248.3193451615571</v>
      </c>
    </row>
    <row r="17957" spans="1:6" x14ac:dyDescent="0.3">
      <c r="A17957" t="s">
        <v>53</v>
      </c>
      <c r="B17957" t="s">
        <v>45</v>
      </c>
      <c r="C17957">
        <v>2041</v>
      </c>
      <c r="D17957" t="s">
        <v>18</v>
      </c>
      <c r="E17957" t="s">
        <v>27</v>
      </c>
      <c r="F17957" s="4">
        <v>9767.5739676074845</v>
      </c>
    </row>
    <row r="17958" spans="1:6" x14ac:dyDescent="0.3">
      <c r="A17958" t="s">
        <v>53</v>
      </c>
      <c r="B17958" t="s">
        <v>45</v>
      </c>
      <c r="C17958">
        <v>2041</v>
      </c>
      <c r="D17958" t="s">
        <v>18</v>
      </c>
      <c r="E17958" t="s">
        <v>28</v>
      </c>
      <c r="F17958" s="4">
        <v>9822.0044175475123</v>
      </c>
    </row>
    <row r="17959" spans="1:6" x14ac:dyDescent="0.3">
      <c r="A17959" t="s">
        <v>53</v>
      </c>
      <c r="B17959" t="s">
        <v>45</v>
      </c>
      <c r="C17959">
        <v>2041</v>
      </c>
      <c r="D17959" t="s">
        <v>18</v>
      </c>
      <c r="E17959" t="s">
        <v>29</v>
      </c>
      <c r="F17959" s="4">
        <v>9729.4356546451872</v>
      </c>
    </row>
    <row r="17960" spans="1:6" x14ac:dyDescent="0.3">
      <c r="A17960" t="s">
        <v>53</v>
      </c>
      <c r="B17960" t="s">
        <v>45</v>
      </c>
      <c r="C17960">
        <v>2041</v>
      </c>
      <c r="D17960" t="s">
        <v>18</v>
      </c>
      <c r="E17960" t="s">
        <v>30</v>
      </c>
      <c r="F17960" s="4">
        <v>8813.2351967500726</v>
      </c>
    </row>
    <row r="17961" spans="1:6" x14ac:dyDescent="0.3">
      <c r="A17961" t="s">
        <v>53</v>
      </c>
      <c r="B17961" t="s">
        <v>45</v>
      </c>
      <c r="C17961">
        <v>2041</v>
      </c>
      <c r="D17961" t="s">
        <v>18</v>
      </c>
      <c r="E17961" t="s">
        <v>31</v>
      </c>
      <c r="F17961" s="4">
        <v>8846.2773225230012</v>
      </c>
    </row>
    <row r="17962" spans="1:6" x14ac:dyDescent="0.3">
      <c r="A17962" t="s">
        <v>53</v>
      </c>
      <c r="B17962" t="s">
        <v>45</v>
      </c>
      <c r="C17962">
        <v>2041</v>
      </c>
      <c r="D17962" t="s">
        <v>18</v>
      </c>
      <c r="E17962" t="s">
        <v>32</v>
      </c>
      <c r="F17962" s="4">
        <v>8155.0459571071187</v>
      </c>
    </row>
    <row r="17963" spans="1:6" x14ac:dyDescent="0.3">
      <c r="A17963" t="s">
        <v>53</v>
      </c>
      <c r="B17963" t="s">
        <v>45</v>
      </c>
      <c r="C17963">
        <v>2041</v>
      </c>
      <c r="D17963" t="s">
        <v>18</v>
      </c>
      <c r="E17963" t="s">
        <v>33</v>
      </c>
      <c r="F17963" s="4">
        <v>6766.1549425086414</v>
      </c>
    </row>
    <row r="17964" spans="1:6" x14ac:dyDescent="0.3">
      <c r="A17964" t="s">
        <v>53</v>
      </c>
      <c r="B17964" t="s">
        <v>45</v>
      </c>
      <c r="C17964">
        <v>2041</v>
      </c>
      <c r="D17964" t="s">
        <v>18</v>
      </c>
      <c r="E17964" t="s">
        <v>34</v>
      </c>
      <c r="F17964" s="4">
        <v>4935.8158505700558</v>
      </c>
    </row>
    <row r="17965" spans="1:6" x14ac:dyDescent="0.3">
      <c r="A17965" t="s">
        <v>53</v>
      </c>
      <c r="B17965" t="s">
        <v>45</v>
      </c>
      <c r="C17965">
        <v>2041</v>
      </c>
      <c r="D17965" t="s">
        <v>18</v>
      </c>
      <c r="E17965" t="s">
        <v>35</v>
      </c>
      <c r="F17965" s="4">
        <v>3994.383718983187</v>
      </c>
    </row>
    <row r="17966" spans="1:6" x14ac:dyDescent="0.3">
      <c r="A17966" t="s">
        <v>53</v>
      </c>
      <c r="B17966" t="s">
        <v>45</v>
      </c>
      <c r="C17966">
        <v>2041</v>
      </c>
      <c r="D17966" t="s">
        <v>38</v>
      </c>
      <c r="E17966" t="s">
        <v>17</v>
      </c>
      <c r="F17966" s="4">
        <v>13145.24688218433</v>
      </c>
    </row>
    <row r="17967" spans="1:6" x14ac:dyDescent="0.3">
      <c r="A17967" t="s">
        <v>53</v>
      </c>
      <c r="B17967" t="s">
        <v>45</v>
      </c>
      <c r="C17967">
        <v>2041</v>
      </c>
      <c r="D17967" t="s">
        <v>38</v>
      </c>
      <c r="E17967" t="s">
        <v>19</v>
      </c>
      <c r="F17967" s="4">
        <v>13960.974158575071</v>
      </c>
    </row>
    <row r="17968" spans="1:6" x14ac:dyDescent="0.3">
      <c r="A17968" t="s">
        <v>53</v>
      </c>
      <c r="B17968" t="s">
        <v>45</v>
      </c>
      <c r="C17968">
        <v>2041</v>
      </c>
      <c r="D17968" t="s">
        <v>38</v>
      </c>
      <c r="E17968" t="s">
        <v>20</v>
      </c>
      <c r="F17968" s="4">
        <v>15554.974005519871</v>
      </c>
    </row>
    <row r="17969" spans="1:6" x14ac:dyDescent="0.3">
      <c r="A17969" t="s">
        <v>53</v>
      </c>
      <c r="B17969" t="s">
        <v>45</v>
      </c>
      <c r="C17969">
        <v>2041</v>
      </c>
      <c r="D17969" t="s">
        <v>38</v>
      </c>
      <c r="E17969" t="s">
        <v>21</v>
      </c>
      <c r="F17969" s="4">
        <v>16258.19255169719</v>
      </c>
    </row>
    <row r="17970" spans="1:6" x14ac:dyDescent="0.3">
      <c r="A17970" t="s">
        <v>53</v>
      </c>
      <c r="B17970" t="s">
        <v>45</v>
      </c>
      <c r="C17970">
        <v>2041</v>
      </c>
      <c r="D17970" t="s">
        <v>38</v>
      </c>
      <c r="E17970" t="s">
        <v>22</v>
      </c>
      <c r="F17970" s="4">
        <v>14110.51469828569</v>
      </c>
    </row>
    <row r="17971" spans="1:6" x14ac:dyDescent="0.3">
      <c r="A17971" t="s">
        <v>53</v>
      </c>
      <c r="B17971" t="s">
        <v>45</v>
      </c>
      <c r="C17971">
        <v>2041</v>
      </c>
      <c r="D17971" t="s">
        <v>38</v>
      </c>
      <c r="E17971" t="s">
        <v>23</v>
      </c>
      <c r="F17971" s="4">
        <v>16447.461070750291</v>
      </c>
    </row>
    <row r="17972" spans="1:6" x14ac:dyDescent="0.3">
      <c r="A17972" t="s">
        <v>53</v>
      </c>
      <c r="B17972" t="s">
        <v>45</v>
      </c>
      <c r="C17972">
        <v>2041</v>
      </c>
      <c r="D17972" t="s">
        <v>38</v>
      </c>
      <c r="E17972" t="s">
        <v>24</v>
      </c>
      <c r="F17972" s="4">
        <v>17985.187858821679</v>
      </c>
    </row>
    <row r="17973" spans="1:6" x14ac:dyDescent="0.3">
      <c r="A17973" t="s">
        <v>53</v>
      </c>
      <c r="B17973" t="s">
        <v>45</v>
      </c>
      <c r="C17973">
        <v>2041</v>
      </c>
      <c r="D17973" t="s">
        <v>38</v>
      </c>
      <c r="E17973" t="s">
        <v>25</v>
      </c>
      <c r="F17973" s="4">
        <v>17827.03680001041</v>
      </c>
    </row>
    <row r="17974" spans="1:6" x14ac:dyDescent="0.3">
      <c r="A17974" t="s">
        <v>53</v>
      </c>
      <c r="B17974" t="s">
        <v>45</v>
      </c>
      <c r="C17974">
        <v>2041</v>
      </c>
      <c r="D17974" t="s">
        <v>38</v>
      </c>
      <c r="E17974" t="s">
        <v>26</v>
      </c>
      <c r="F17974" s="4">
        <v>18797.3197776659</v>
      </c>
    </row>
    <row r="17975" spans="1:6" x14ac:dyDescent="0.3">
      <c r="A17975" t="s">
        <v>53</v>
      </c>
      <c r="B17975" t="s">
        <v>45</v>
      </c>
      <c r="C17975">
        <v>2041</v>
      </c>
      <c r="D17975" t="s">
        <v>38</v>
      </c>
      <c r="E17975" t="s">
        <v>27</v>
      </c>
      <c r="F17975" s="4">
        <v>19900.643341917261</v>
      </c>
    </row>
    <row r="17976" spans="1:6" x14ac:dyDescent="0.3">
      <c r="A17976" t="s">
        <v>53</v>
      </c>
      <c r="B17976" t="s">
        <v>45</v>
      </c>
      <c r="C17976">
        <v>2041</v>
      </c>
      <c r="D17976" t="s">
        <v>38</v>
      </c>
      <c r="E17976" t="s">
        <v>28</v>
      </c>
      <c r="F17976" s="4">
        <v>19861.053405118819</v>
      </c>
    </row>
    <row r="17977" spans="1:6" x14ac:dyDescent="0.3">
      <c r="A17977" t="s">
        <v>53</v>
      </c>
      <c r="B17977" t="s">
        <v>45</v>
      </c>
      <c r="C17977">
        <v>2041</v>
      </c>
      <c r="D17977" t="s">
        <v>38</v>
      </c>
      <c r="E17977" t="s">
        <v>29</v>
      </c>
      <c r="F17977" s="4">
        <v>19544.27002489119</v>
      </c>
    </row>
    <row r="17978" spans="1:6" x14ac:dyDescent="0.3">
      <c r="A17978" t="s">
        <v>53</v>
      </c>
      <c r="B17978" t="s">
        <v>45</v>
      </c>
      <c r="C17978">
        <v>2041</v>
      </c>
      <c r="D17978" t="s">
        <v>38</v>
      </c>
      <c r="E17978" t="s">
        <v>30</v>
      </c>
      <c r="F17978" s="4">
        <v>17963.76525255751</v>
      </c>
    </row>
    <row r="17979" spans="1:6" x14ac:dyDescent="0.3">
      <c r="A17979" t="s">
        <v>53</v>
      </c>
      <c r="B17979" t="s">
        <v>45</v>
      </c>
      <c r="C17979">
        <v>2041</v>
      </c>
      <c r="D17979" t="s">
        <v>38</v>
      </c>
      <c r="E17979" t="s">
        <v>31</v>
      </c>
      <c r="F17979" s="4">
        <v>17835.374709050491</v>
      </c>
    </row>
    <row r="17980" spans="1:6" x14ac:dyDescent="0.3">
      <c r="A17980" t="s">
        <v>53</v>
      </c>
      <c r="B17980" t="s">
        <v>45</v>
      </c>
      <c r="C17980">
        <v>2041</v>
      </c>
      <c r="D17980" t="s">
        <v>38</v>
      </c>
      <c r="E17980" t="s">
        <v>32</v>
      </c>
      <c r="F17980" s="4">
        <v>16470.815638072709</v>
      </c>
    </row>
    <row r="17981" spans="1:6" x14ac:dyDescent="0.3">
      <c r="A17981" t="s">
        <v>53</v>
      </c>
      <c r="B17981" t="s">
        <v>45</v>
      </c>
      <c r="C17981">
        <v>2041</v>
      </c>
      <c r="D17981" t="s">
        <v>38</v>
      </c>
      <c r="E17981" t="s">
        <v>33</v>
      </c>
      <c r="F17981" s="4">
        <v>14052.02989309479</v>
      </c>
    </row>
    <row r="17982" spans="1:6" x14ac:dyDescent="0.3">
      <c r="A17982" t="s">
        <v>53</v>
      </c>
      <c r="B17982" t="s">
        <v>45</v>
      </c>
      <c r="C17982">
        <v>2041</v>
      </c>
      <c r="D17982" t="s">
        <v>38</v>
      </c>
      <c r="E17982" t="s">
        <v>34</v>
      </c>
      <c r="F17982" s="4">
        <v>10738.509457883571</v>
      </c>
    </row>
    <row r="17983" spans="1:6" x14ac:dyDescent="0.3">
      <c r="A17983" t="s">
        <v>53</v>
      </c>
      <c r="B17983" t="s">
        <v>45</v>
      </c>
      <c r="C17983">
        <v>2041</v>
      </c>
      <c r="D17983" t="s">
        <v>38</v>
      </c>
      <c r="E17983" t="s">
        <v>35</v>
      </c>
      <c r="F17983" s="4">
        <v>9890.9337069741614</v>
      </c>
    </row>
    <row r="17984" spans="1:6" x14ac:dyDescent="0.3">
      <c r="A17984" t="s">
        <v>53</v>
      </c>
      <c r="B17984" t="s">
        <v>45</v>
      </c>
      <c r="C17984">
        <v>2042</v>
      </c>
      <c r="D17984" t="s">
        <v>37</v>
      </c>
      <c r="E17984" t="s">
        <v>17</v>
      </c>
      <c r="F17984" s="4">
        <v>6398.2894943165356</v>
      </c>
    </row>
    <row r="17985" spans="1:6" x14ac:dyDescent="0.3">
      <c r="A17985" t="s">
        <v>53</v>
      </c>
      <c r="B17985" t="s">
        <v>45</v>
      </c>
      <c r="C17985">
        <v>2042</v>
      </c>
      <c r="D17985" t="s">
        <v>37</v>
      </c>
      <c r="E17985" t="s">
        <v>19</v>
      </c>
      <c r="F17985" s="4">
        <v>6893.6926150763502</v>
      </c>
    </row>
    <row r="17986" spans="1:6" x14ac:dyDescent="0.3">
      <c r="A17986" t="s">
        <v>53</v>
      </c>
      <c r="B17986" t="s">
        <v>45</v>
      </c>
      <c r="C17986">
        <v>2042</v>
      </c>
      <c r="D17986" t="s">
        <v>37</v>
      </c>
      <c r="E17986" t="s">
        <v>20</v>
      </c>
      <c r="F17986" s="4">
        <v>7590.5192570026566</v>
      </c>
    </row>
    <row r="17987" spans="1:6" x14ac:dyDescent="0.3">
      <c r="A17987" t="s">
        <v>53</v>
      </c>
      <c r="B17987" t="s">
        <v>45</v>
      </c>
      <c r="C17987">
        <v>2042</v>
      </c>
      <c r="D17987" t="s">
        <v>37</v>
      </c>
      <c r="E17987" t="s">
        <v>21</v>
      </c>
      <c r="F17987" s="4">
        <v>7909.2002263996574</v>
      </c>
    </row>
    <row r="17988" spans="1:6" x14ac:dyDescent="0.3">
      <c r="A17988" t="s">
        <v>53</v>
      </c>
      <c r="B17988" t="s">
        <v>45</v>
      </c>
      <c r="C17988">
        <v>2042</v>
      </c>
      <c r="D17988" t="s">
        <v>37</v>
      </c>
      <c r="E17988" t="s">
        <v>22</v>
      </c>
      <c r="F17988" s="4">
        <v>6726.0682737784637</v>
      </c>
    </row>
    <row r="17989" spans="1:6" x14ac:dyDescent="0.3">
      <c r="A17989" t="s">
        <v>53</v>
      </c>
      <c r="B17989" t="s">
        <v>45</v>
      </c>
      <c r="C17989">
        <v>2042</v>
      </c>
      <c r="D17989" t="s">
        <v>37</v>
      </c>
      <c r="E17989" t="s">
        <v>23</v>
      </c>
      <c r="F17989" s="4">
        <v>8126.9701822375</v>
      </c>
    </row>
    <row r="17990" spans="1:6" x14ac:dyDescent="0.3">
      <c r="A17990" t="s">
        <v>53</v>
      </c>
      <c r="B17990" t="s">
        <v>45</v>
      </c>
      <c r="C17990">
        <v>2042</v>
      </c>
      <c r="D17990" t="s">
        <v>37</v>
      </c>
      <c r="E17990" t="s">
        <v>24</v>
      </c>
      <c r="F17990" s="4">
        <v>9291.8984831142061</v>
      </c>
    </row>
    <row r="17991" spans="1:6" x14ac:dyDescent="0.3">
      <c r="A17991" t="s">
        <v>53</v>
      </c>
      <c r="B17991" t="s">
        <v>45</v>
      </c>
      <c r="C17991">
        <v>2042</v>
      </c>
      <c r="D17991" t="s">
        <v>37</v>
      </c>
      <c r="E17991" t="s">
        <v>25</v>
      </c>
      <c r="F17991" s="4">
        <v>9217.6528489360171</v>
      </c>
    </row>
    <row r="17992" spans="1:6" x14ac:dyDescent="0.3">
      <c r="A17992" t="s">
        <v>53</v>
      </c>
      <c r="B17992" t="s">
        <v>45</v>
      </c>
      <c r="C17992">
        <v>2042</v>
      </c>
      <c r="D17992" t="s">
        <v>37</v>
      </c>
      <c r="E17992" t="s">
        <v>26</v>
      </c>
      <c r="F17992" s="4">
        <v>9524.9736980082616</v>
      </c>
    </row>
    <row r="17993" spans="1:6" x14ac:dyDescent="0.3">
      <c r="A17993" t="s">
        <v>53</v>
      </c>
      <c r="B17993" t="s">
        <v>45</v>
      </c>
      <c r="C17993">
        <v>2042</v>
      </c>
      <c r="D17993" t="s">
        <v>37</v>
      </c>
      <c r="E17993" t="s">
        <v>27</v>
      </c>
      <c r="F17993" s="4">
        <v>10075.7579199061</v>
      </c>
    </row>
    <row r="17994" spans="1:6" x14ac:dyDescent="0.3">
      <c r="A17994" t="s">
        <v>53</v>
      </c>
      <c r="B17994" t="s">
        <v>45</v>
      </c>
      <c r="C17994">
        <v>2042</v>
      </c>
      <c r="D17994" t="s">
        <v>37</v>
      </c>
      <c r="E17994" t="s">
        <v>28</v>
      </c>
      <c r="F17994" s="4">
        <v>10146.411817782549</v>
      </c>
    </row>
    <row r="17995" spans="1:6" x14ac:dyDescent="0.3">
      <c r="A17995" t="s">
        <v>53</v>
      </c>
      <c r="B17995" t="s">
        <v>45</v>
      </c>
      <c r="C17995">
        <v>2042</v>
      </c>
      <c r="D17995" t="s">
        <v>37</v>
      </c>
      <c r="E17995" t="s">
        <v>29</v>
      </c>
      <c r="F17995" s="4">
        <v>9893.1040332991633</v>
      </c>
    </row>
    <row r="17996" spans="1:6" x14ac:dyDescent="0.3">
      <c r="A17996" t="s">
        <v>53</v>
      </c>
      <c r="B17996" t="s">
        <v>45</v>
      </c>
      <c r="C17996">
        <v>2042</v>
      </c>
      <c r="D17996" t="s">
        <v>37</v>
      </c>
      <c r="E17996" t="s">
        <v>30</v>
      </c>
      <c r="F17996" s="4">
        <v>9288.6721551405753</v>
      </c>
    </row>
    <row r="17997" spans="1:6" x14ac:dyDescent="0.3">
      <c r="A17997" t="s">
        <v>53</v>
      </c>
      <c r="B17997" t="s">
        <v>45</v>
      </c>
      <c r="C17997">
        <v>2042</v>
      </c>
      <c r="D17997" t="s">
        <v>37</v>
      </c>
      <c r="E17997" t="s">
        <v>31</v>
      </c>
      <c r="F17997" s="4">
        <v>8829.8442611733626</v>
      </c>
    </row>
    <row r="17998" spans="1:6" x14ac:dyDescent="0.3">
      <c r="A17998" t="s">
        <v>53</v>
      </c>
      <c r="B17998" t="s">
        <v>45</v>
      </c>
      <c r="C17998">
        <v>2042</v>
      </c>
      <c r="D17998" t="s">
        <v>37</v>
      </c>
      <c r="E17998" t="s">
        <v>32</v>
      </c>
      <c r="F17998" s="4">
        <v>8495.4390027819754</v>
      </c>
    </row>
    <row r="17999" spans="1:6" x14ac:dyDescent="0.3">
      <c r="A17999" t="s">
        <v>53</v>
      </c>
      <c r="B17999" t="s">
        <v>45</v>
      </c>
      <c r="C17999">
        <v>2042</v>
      </c>
      <c r="D17999" t="s">
        <v>37</v>
      </c>
      <c r="E17999" t="s">
        <v>33</v>
      </c>
      <c r="F17999" s="4">
        <v>7222.4778807000876</v>
      </c>
    </row>
    <row r="18000" spans="1:6" x14ac:dyDescent="0.3">
      <c r="A18000" t="s">
        <v>53</v>
      </c>
      <c r="B18000" t="s">
        <v>45</v>
      </c>
      <c r="C18000">
        <v>2042</v>
      </c>
      <c r="D18000" t="s">
        <v>37</v>
      </c>
      <c r="E18000" t="s">
        <v>34</v>
      </c>
      <c r="F18000" s="4">
        <v>5927.2218070949566</v>
      </c>
    </row>
    <row r="18001" spans="1:6" x14ac:dyDescent="0.3">
      <c r="A18001" t="s">
        <v>53</v>
      </c>
      <c r="B18001" t="s">
        <v>45</v>
      </c>
      <c r="C18001">
        <v>2042</v>
      </c>
      <c r="D18001" t="s">
        <v>37</v>
      </c>
      <c r="E18001" t="s">
        <v>35</v>
      </c>
      <c r="F18001" s="4">
        <v>6049.5219769060104</v>
      </c>
    </row>
    <row r="18002" spans="1:6" x14ac:dyDescent="0.3">
      <c r="A18002" t="s">
        <v>53</v>
      </c>
      <c r="B18002" t="s">
        <v>45</v>
      </c>
      <c r="C18002">
        <v>2042</v>
      </c>
      <c r="D18002" t="s">
        <v>18</v>
      </c>
      <c r="E18002" t="s">
        <v>17</v>
      </c>
      <c r="F18002" s="4">
        <v>6761.7720324071652</v>
      </c>
    </row>
    <row r="18003" spans="1:6" x14ac:dyDescent="0.3">
      <c r="A18003" t="s">
        <v>53</v>
      </c>
      <c r="B18003" t="s">
        <v>45</v>
      </c>
      <c r="C18003">
        <v>2042</v>
      </c>
      <c r="D18003" t="s">
        <v>18</v>
      </c>
      <c r="E18003" t="s">
        <v>19</v>
      </c>
      <c r="F18003" s="4">
        <v>7092.1127623480716</v>
      </c>
    </row>
    <row r="18004" spans="1:6" x14ac:dyDescent="0.3">
      <c r="A18004" t="s">
        <v>53</v>
      </c>
      <c r="B18004" t="s">
        <v>45</v>
      </c>
      <c r="C18004">
        <v>2042</v>
      </c>
      <c r="D18004" t="s">
        <v>18</v>
      </c>
      <c r="E18004" t="s">
        <v>20</v>
      </c>
      <c r="F18004" s="4">
        <v>7720.4808818429256</v>
      </c>
    </row>
    <row r="18005" spans="1:6" x14ac:dyDescent="0.3">
      <c r="A18005" t="s">
        <v>53</v>
      </c>
      <c r="B18005" t="s">
        <v>45</v>
      </c>
      <c r="C18005">
        <v>2042</v>
      </c>
      <c r="D18005" t="s">
        <v>18</v>
      </c>
      <c r="E18005" t="s">
        <v>21</v>
      </c>
      <c r="F18005" s="4">
        <v>8163.9319569484051</v>
      </c>
    </row>
    <row r="18006" spans="1:6" x14ac:dyDescent="0.3">
      <c r="A18006" t="s">
        <v>53</v>
      </c>
      <c r="B18006" t="s">
        <v>45</v>
      </c>
      <c r="C18006">
        <v>2042</v>
      </c>
      <c r="D18006" t="s">
        <v>18</v>
      </c>
      <c r="E18006" t="s">
        <v>22</v>
      </c>
      <c r="F18006" s="4">
        <v>7415.0700973327557</v>
      </c>
    </row>
    <row r="18007" spans="1:6" x14ac:dyDescent="0.3">
      <c r="A18007" t="s">
        <v>53</v>
      </c>
      <c r="B18007" t="s">
        <v>45</v>
      </c>
      <c r="C18007">
        <v>2042</v>
      </c>
      <c r="D18007" t="s">
        <v>18</v>
      </c>
      <c r="E18007" t="s">
        <v>23</v>
      </c>
      <c r="F18007" s="4">
        <v>8189.7869297830257</v>
      </c>
    </row>
    <row r="18008" spans="1:6" x14ac:dyDescent="0.3">
      <c r="A18008" t="s">
        <v>53</v>
      </c>
      <c r="B18008" t="s">
        <v>45</v>
      </c>
      <c r="C18008">
        <v>2042</v>
      </c>
      <c r="D18008" t="s">
        <v>18</v>
      </c>
      <c r="E18008" t="s">
        <v>24</v>
      </c>
      <c r="F18008" s="4">
        <v>8719.3424827215131</v>
      </c>
    </row>
    <row r="18009" spans="1:6" x14ac:dyDescent="0.3">
      <c r="A18009" t="s">
        <v>53</v>
      </c>
      <c r="B18009" t="s">
        <v>45</v>
      </c>
      <c r="C18009">
        <v>2042</v>
      </c>
      <c r="D18009" t="s">
        <v>18</v>
      </c>
      <c r="E18009" t="s">
        <v>25</v>
      </c>
      <c r="F18009" s="4">
        <v>8784.3670216222345</v>
      </c>
    </row>
    <row r="18010" spans="1:6" x14ac:dyDescent="0.3">
      <c r="A18010" t="s">
        <v>53</v>
      </c>
      <c r="B18010" t="s">
        <v>45</v>
      </c>
      <c r="C18010">
        <v>2042</v>
      </c>
      <c r="D18010" t="s">
        <v>18</v>
      </c>
      <c r="E18010" t="s">
        <v>26</v>
      </c>
      <c r="F18010" s="4">
        <v>9241.1905343970338</v>
      </c>
    </row>
    <row r="18011" spans="1:6" x14ac:dyDescent="0.3">
      <c r="A18011" t="s">
        <v>53</v>
      </c>
      <c r="B18011" t="s">
        <v>45</v>
      </c>
      <c r="C18011">
        <v>2042</v>
      </c>
      <c r="D18011" t="s">
        <v>18</v>
      </c>
      <c r="E18011" t="s">
        <v>27</v>
      </c>
      <c r="F18011" s="4">
        <v>9742.2766001970267</v>
      </c>
    </row>
    <row r="18012" spans="1:6" x14ac:dyDescent="0.3">
      <c r="A18012" t="s">
        <v>53</v>
      </c>
      <c r="B18012" t="s">
        <v>45</v>
      </c>
      <c r="C18012">
        <v>2042</v>
      </c>
      <c r="D18012" t="s">
        <v>18</v>
      </c>
      <c r="E18012" t="s">
        <v>28</v>
      </c>
      <c r="F18012" s="4">
        <v>9880.2137093745496</v>
      </c>
    </row>
    <row r="18013" spans="1:6" x14ac:dyDescent="0.3">
      <c r="A18013" t="s">
        <v>53</v>
      </c>
      <c r="B18013" t="s">
        <v>45</v>
      </c>
      <c r="C18013">
        <v>2042</v>
      </c>
      <c r="D18013" t="s">
        <v>18</v>
      </c>
      <c r="E18013" t="s">
        <v>29</v>
      </c>
      <c r="F18013" s="4">
        <v>9819.5411317497674</v>
      </c>
    </row>
    <row r="18014" spans="1:6" x14ac:dyDescent="0.3">
      <c r="A18014" t="s">
        <v>53</v>
      </c>
      <c r="B18014" t="s">
        <v>45</v>
      </c>
      <c r="C18014">
        <v>2042</v>
      </c>
      <c r="D18014" t="s">
        <v>18</v>
      </c>
      <c r="E18014" t="s">
        <v>30</v>
      </c>
      <c r="F18014" s="4">
        <v>9003.1617092165743</v>
      </c>
    </row>
    <row r="18015" spans="1:6" x14ac:dyDescent="0.3">
      <c r="A18015" t="s">
        <v>53</v>
      </c>
      <c r="B18015" t="s">
        <v>45</v>
      </c>
      <c r="C18015">
        <v>2042</v>
      </c>
      <c r="D18015" t="s">
        <v>18</v>
      </c>
      <c r="E18015" t="s">
        <v>31</v>
      </c>
      <c r="F18015" s="4">
        <v>8672.9217981135243</v>
      </c>
    </row>
    <row r="18016" spans="1:6" x14ac:dyDescent="0.3">
      <c r="A18016" t="s">
        <v>53</v>
      </c>
      <c r="B18016" t="s">
        <v>45</v>
      </c>
      <c r="C18016">
        <v>2042</v>
      </c>
      <c r="D18016" t="s">
        <v>18</v>
      </c>
      <c r="E18016" t="s">
        <v>32</v>
      </c>
      <c r="F18016" s="4">
        <v>8304.5290047363978</v>
      </c>
    </row>
    <row r="18017" spans="1:6" x14ac:dyDescent="0.3">
      <c r="A18017" t="s">
        <v>53</v>
      </c>
      <c r="B18017" t="s">
        <v>45</v>
      </c>
      <c r="C18017">
        <v>2042</v>
      </c>
      <c r="D18017" t="s">
        <v>18</v>
      </c>
      <c r="E18017" t="s">
        <v>33</v>
      </c>
      <c r="F18017" s="4">
        <v>6702.9763671554028</v>
      </c>
    </row>
    <row r="18018" spans="1:6" x14ac:dyDescent="0.3">
      <c r="A18018" t="s">
        <v>53</v>
      </c>
      <c r="B18018" t="s">
        <v>45</v>
      </c>
      <c r="C18018">
        <v>2042</v>
      </c>
      <c r="D18018" t="s">
        <v>18</v>
      </c>
      <c r="E18018" t="s">
        <v>34</v>
      </c>
      <c r="F18018" s="4">
        <v>5016.6423794255834</v>
      </c>
    </row>
    <row r="18019" spans="1:6" x14ac:dyDescent="0.3">
      <c r="A18019" t="s">
        <v>53</v>
      </c>
      <c r="B18019" t="s">
        <v>45</v>
      </c>
      <c r="C18019">
        <v>2042</v>
      </c>
      <c r="D18019" t="s">
        <v>18</v>
      </c>
      <c r="E18019" t="s">
        <v>35</v>
      </c>
      <c r="F18019" s="4">
        <v>4097.6873071966702</v>
      </c>
    </row>
    <row r="18020" spans="1:6" x14ac:dyDescent="0.3">
      <c r="A18020" t="s">
        <v>53</v>
      </c>
      <c r="B18020" t="s">
        <v>45</v>
      </c>
      <c r="C18020">
        <v>2042</v>
      </c>
      <c r="D18020" t="s">
        <v>38</v>
      </c>
      <c r="E18020" t="s">
        <v>17</v>
      </c>
      <c r="F18020" s="4">
        <v>13160.061526723701</v>
      </c>
    </row>
    <row r="18021" spans="1:6" x14ac:dyDescent="0.3">
      <c r="A18021" t="s">
        <v>53</v>
      </c>
      <c r="B18021" t="s">
        <v>45</v>
      </c>
      <c r="C18021">
        <v>2042</v>
      </c>
      <c r="D18021" t="s">
        <v>38</v>
      </c>
      <c r="E18021" t="s">
        <v>19</v>
      </c>
      <c r="F18021" s="4">
        <v>13985.80537742442</v>
      </c>
    </row>
    <row r="18022" spans="1:6" x14ac:dyDescent="0.3">
      <c r="A18022" t="s">
        <v>53</v>
      </c>
      <c r="B18022" t="s">
        <v>45</v>
      </c>
      <c r="C18022">
        <v>2042</v>
      </c>
      <c r="D18022" t="s">
        <v>38</v>
      </c>
      <c r="E18022" t="s">
        <v>20</v>
      </c>
      <c r="F18022" s="4">
        <v>15311.00013884558</v>
      </c>
    </row>
    <row r="18023" spans="1:6" x14ac:dyDescent="0.3">
      <c r="A18023" t="s">
        <v>53</v>
      </c>
      <c r="B18023" t="s">
        <v>45</v>
      </c>
      <c r="C18023">
        <v>2042</v>
      </c>
      <c r="D18023" t="s">
        <v>38</v>
      </c>
      <c r="E18023" t="s">
        <v>21</v>
      </c>
      <c r="F18023" s="4">
        <v>16073.13218334806</v>
      </c>
    </row>
    <row r="18024" spans="1:6" x14ac:dyDescent="0.3">
      <c r="A18024" t="s">
        <v>53</v>
      </c>
      <c r="B18024" t="s">
        <v>45</v>
      </c>
      <c r="C18024">
        <v>2042</v>
      </c>
      <c r="D18024" t="s">
        <v>38</v>
      </c>
      <c r="E18024" t="s">
        <v>22</v>
      </c>
      <c r="F18024" s="4">
        <v>14141.138371111219</v>
      </c>
    </row>
    <row r="18025" spans="1:6" x14ac:dyDescent="0.3">
      <c r="A18025" t="s">
        <v>53</v>
      </c>
      <c r="B18025" t="s">
        <v>45</v>
      </c>
      <c r="C18025">
        <v>2042</v>
      </c>
      <c r="D18025" t="s">
        <v>38</v>
      </c>
      <c r="E18025" t="s">
        <v>23</v>
      </c>
      <c r="F18025" s="4">
        <v>16316.757112020519</v>
      </c>
    </row>
    <row r="18026" spans="1:6" x14ac:dyDescent="0.3">
      <c r="A18026" t="s">
        <v>53</v>
      </c>
      <c r="B18026" t="s">
        <v>45</v>
      </c>
      <c r="C18026">
        <v>2042</v>
      </c>
      <c r="D18026" t="s">
        <v>38</v>
      </c>
      <c r="E18026" t="s">
        <v>24</v>
      </c>
      <c r="F18026" s="4">
        <v>18011.240965835721</v>
      </c>
    </row>
    <row r="18027" spans="1:6" x14ac:dyDescent="0.3">
      <c r="A18027" t="s">
        <v>53</v>
      </c>
      <c r="B18027" t="s">
        <v>45</v>
      </c>
      <c r="C18027">
        <v>2042</v>
      </c>
      <c r="D18027" t="s">
        <v>38</v>
      </c>
      <c r="E18027" t="s">
        <v>25</v>
      </c>
      <c r="F18027" s="4">
        <v>18002.019870558252</v>
      </c>
    </row>
    <row r="18028" spans="1:6" x14ac:dyDescent="0.3">
      <c r="A18028" t="s">
        <v>53</v>
      </c>
      <c r="B18028" t="s">
        <v>45</v>
      </c>
      <c r="C18028">
        <v>2042</v>
      </c>
      <c r="D18028" t="s">
        <v>38</v>
      </c>
      <c r="E18028" t="s">
        <v>26</v>
      </c>
      <c r="F18028" s="4">
        <v>18766.164232405299</v>
      </c>
    </row>
    <row r="18029" spans="1:6" x14ac:dyDescent="0.3">
      <c r="A18029" t="s">
        <v>53</v>
      </c>
      <c r="B18029" t="s">
        <v>45</v>
      </c>
      <c r="C18029">
        <v>2042</v>
      </c>
      <c r="D18029" t="s">
        <v>38</v>
      </c>
      <c r="E18029" t="s">
        <v>27</v>
      </c>
      <c r="F18029" s="4">
        <v>19818.03452010312</v>
      </c>
    </row>
    <row r="18030" spans="1:6" x14ac:dyDescent="0.3">
      <c r="A18030" t="s">
        <v>53</v>
      </c>
      <c r="B18030" t="s">
        <v>45</v>
      </c>
      <c r="C18030">
        <v>2042</v>
      </c>
      <c r="D18030" t="s">
        <v>38</v>
      </c>
      <c r="E18030" t="s">
        <v>28</v>
      </c>
      <c r="F18030" s="4">
        <v>20026.625527157099</v>
      </c>
    </row>
    <row r="18031" spans="1:6" x14ac:dyDescent="0.3">
      <c r="A18031" t="s">
        <v>53</v>
      </c>
      <c r="B18031" t="s">
        <v>45</v>
      </c>
      <c r="C18031">
        <v>2042</v>
      </c>
      <c r="D18031" t="s">
        <v>38</v>
      </c>
      <c r="E18031" t="s">
        <v>29</v>
      </c>
      <c r="F18031" s="4">
        <v>19712.645165048929</v>
      </c>
    </row>
    <row r="18032" spans="1:6" x14ac:dyDescent="0.3">
      <c r="A18032" t="s">
        <v>53</v>
      </c>
      <c r="B18032" t="s">
        <v>45</v>
      </c>
      <c r="C18032">
        <v>2042</v>
      </c>
      <c r="D18032" t="s">
        <v>38</v>
      </c>
      <c r="E18032" t="s">
        <v>30</v>
      </c>
      <c r="F18032" s="4">
        <v>18291.833864357151</v>
      </c>
    </row>
    <row r="18033" spans="1:6" x14ac:dyDescent="0.3">
      <c r="A18033" t="s">
        <v>53</v>
      </c>
      <c r="B18033" t="s">
        <v>45</v>
      </c>
      <c r="C18033">
        <v>2042</v>
      </c>
      <c r="D18033" t="s">
        <v>38</v>
      </c>
      <c r="E18033" t="s">
        <v>31</v>
      </c>
      <c r="F18033" s="4">
        <v>17502.766059286889</v>
      </c>
    </row>
    <row r="18034" spans="1:6" x14ac:dyDescent="0.3">
      <c r="A18034" t="s">
        <v>53</v>
      </c>
      <c r="B18034" t="s">
        <v>45</v>
      </c>
      <c r="C18034">
        <v>2042</v>
      </c>
      <c r="D18034" t="s">
        <v>38</v>
      </c>
      <c r="E18034" t="s">
        <v>32</v>
      </c>
      <c r="F18034" s="4">
        <v>16799.968007518371</v>
      </c>
    </row>
    <row r="18035" spans="1:6" x14ac:dyDescent="0.3">
      <c r="A18035" t="s">
        <v>53</v>
      </c>
      <c r="B18035" t="s">
        <v>45</v>
      </c>
      <c r="C18035">
        <v>2042</v>
      </c>
      <c r="D18035" t="s">
        <v>38</v>
      </c>
      <c r="E18035" t="s">
        <v>33</v>
      </c>
      <c r="F18035" s="4">
        <v>13925.45424785549</v>
      </c>
    </row>
    <row r="18036" spans="1:6" x14ac:dyDescent="0.3">
      <c r="A18036" t="s">
        <v>53</v>
      </c>
      <c r="B18036" t="s">
        <v>45</v>
      </c>
      <c r="C18036">
        <v>2042</v>
      </c>
      <c r="D18036" t="s">
        <v>38</v>
      </c>
      <c r="E18036" t="s">
        <v>34</v>
      </c>
      <c r="F18036" s="4">
        <v>10943.864186520541</v>
      </c>
    </row>
    <row r="18037" spans="1:6" x14ac:dyDescent="0.3">
      <c r="A18037" t="s">
        <v>53</v>
      </c>
      <c r="B18037" t="s">
        <v>45</v>
      </c>
      <c r="C18037">
        <v>2042</v>
      </c>
      <c r="D18037" t="s">
        <v>38</v>
      </c>
      <c r="E18037" t="s">
        <v>35</v>
      </c>
      <c r="F18037" s="4">
        <v>10147.209284102681</v>
      </c>
    </row>
    <row r="18038" spans="1:6" x14ac:dyDescent="0.3">
      <c r="A18038" t="s">
        <v>53</v>
      </c>
      <c r="B18038" t="s">
        <v>45</v>
      </c>
      <c r="C18038">
        <v>2043</v>
      </c>
      <c r="D18038" t="s">
        <v>37</v>
      </c>
      <c r="E18038" t="s">
        <v>17</v>
      </c>
      <c r="F18038" s="4">
        <v>6403.4373063702978</v>
      </c>
    </row>
    <row r="18039" spans="1:6" x14ac:dyDescent="0.3">
      <c r="A18039" t="s">
        <v>53</v>
      </c>
      <c r="B18039" t="s">
        <v>45</v>
      </c>
      <c r="C18039">
        <v>2043</v>
      </c>
      <c r="D18039" t="s">
        <v>37</v>
      </c>
      <c r="E18039" t="s">
        <v>19</v>
      </c>
      <c r="F18039" s="4">
        <v>6906.0016616348976</v>
      </c>
    </row>
    <row r="18040" spans="1:6" x14ac:dyDescent="0.3">
      <c r="A18040" t="s">
        <v>53</v>
      </c>
      <c r="B18040" t="s">
        <v>45</v>
      </c>
      <c r="C18040">
        <v>2043</v>
      </c>
      <c r="D18040" t="s">
        <v>37</v>
      </c>
      <c r="E18040" t="s">
        <v>20</v>
      </c>
      <c r="F18040" s="4">
        <v>7495.7556820166856</v>
      </c>
    </row>
    <row r="18041" spans="1:6" x14ac:dyDescent="0.3">
      <c r="A18041" t="s">
        <v>53</v>
      </c>
      <c r="B18041" t="s">
        <v>45</v>
      </c>
      <c r="C18041">
        <v>2043</v>
      </c>
      <c r="D18041" t="s">
        <v>37</v>
      </c>
      <c r="E18041" t="s">
        <v>21</v>
      </c>
      <c r="F18041" s="4">
        <v>7806.6156436221017</v>
      </c>
    </row>
    <row r="18042" spans="1:6" x14ac:dyDescent="0.3">
      <c r="A18042" t="s">
        <v>53</v>
      </c>
      <c r="B18042" t="s">
        <v>45</v>
      </c>
      <c r="C18042">
        <v>2043</v>
      </c>
      <c r="D18042" t="s">
        <v>37</v>
      </c>
      <c r="E18042" t="s">
        <v>22</v>
      </c>
      <c r="F18042" s="4">
        <v>6740.0081578409026</v>
      </c>
    </row>
    <row r="18043" spans="1:6" x14ac:dyDescent="0.3">
      <c r="A18043" t="s">
        <v>53</v>
      </c>
      <c r="B18043" t="s">
        <v>45</v>
      </c>
      <c r="C18043">
        <v>2043</v>
      </c>
      <c r="D18043" t="s">
        <v>37</v>
      </c>
      <c r="E18043" t="s">
        <v>23</v>
      </c>
      <c r="F18043" s="4">
        <v>8063.5442614740796</v>
      </c>
    </row>
    <row r="18044" spans="1:6" x14ac:dyDescent="0.3">
      <c r="A18044" t="s">
        <v>53</v>
      </c>
      <c r="B18044" t="s">
        <v>45</v>
      </c>
      <c r="C18044">
        <v>2043</v>
      </c>
      <c r="D18044" t="s">
        <v>37</v>
      </c>
      <c r="E18044" t="s">
        <v>24</v>
      </c>
      <c r="F18044" s="4">
        <v>9287.1588383659509</v>
      </c>
    </row>
    <row r="18045" spans="1:6" x14ac:dyDescent="0.3">
      <c r="A18045" t="s">
        <v>53</v>
      </c>
      <c r="B18045" t="s">
        <v>45</v>
      </c>
      <c r="C18045">
        <v>2043</v>
      </c>
      <c r="D18045" t="s">
        <v>37</v>
      </c>
      <c r="E18045" t="s">
        <v>25</v>
      </c>
      <c r="F18045" s="4">
        <v>9311.4495522549714</v>
      </c>
    </row>
    <row r="18046" spans="1:6" x14ac:dyDescent="0.3">
      <c r="A18046" t="s">
        <v>53</v>
      </c>
      <c r="B18046" t="s">
        <v>45</v>
      </c>
      <c r="C18046">
        <v>2043</v>
      </c>
      <c r="D18046" t="s">
        <v>37</v>
      </c>
      <c r="E18046" t="s">
        <v>26</v>
      </c>
      <c r="F18046" s="4">
        <v>9514.3959466317956</v>
      </c>
    </row>
    <row r="18047" spans="1:6" x14ac:dyDescent="0.3">
      <c r="A18047" t="s">
        <v>53</v>
      </c>
      <c r="B18047" t="s">
        <v>45</v>
      </c>
      <c r="C18047">
        <v>2043</v>
      </c>
      <c r="D18047" t="s">
        <v>37</v>
      </c>
      <c r="E18047" t="s">
        <v>27</v>
      </c>
      <c r="F18047" s="4">
        <v>10013.43153562073</v>
      </c>
    </row>
    <row r="18048" spans="1:6" x14ac:dyDescent="0.3">
      <c r="A18048" t="s">
        <v>53</v>
      </c>
      <c r="B18048" t="s">
        <v>45</v>
      </c>
      <c r="C18048">
        <v>2043</v>
      </c>
      <c r="D18048" t="s">
        <v>37</v>
      </c>
      <c r="E18048" t="s">
        <v>28</v>
      </c>
      <c r="F18048" s="4">
        <v>10226.02743385225</v>
      </c>
    </row>
    <row r="18049" spans="1:6" x14ac:dyDescent="0.3">
      <c r="A18049" t="s">
        <v>53</v>
      </c>
      <c r="B18049" t="s">
        <v>45</v>
      </c>
      <c r="C18049">
        <v>2043</v>
      </c>
      <c r="D18049" t="s">
        <v>37</v>
      </c>
      <c r="E18049" t="s">
        <v>29</v>
      </c>
      <c r="F18049" s="4">
        <v>9917.0101166057611</v>
      </c>
    </row>
    <row r="18050" spans="1:6" x14ac:dyDescent="0.3">
      <c r="A18050" t="s">
        <v>53</v>
      </c>
      <c r="B18050" t="s">
        <v>45</v>
      </c>
      <c r="C18050">
        <v>2043</v>
      </c>
      <c r="D18050" t="s">
        <v>37</v>
      </c>
      <c r="E18050" t="s">
        <v>30</v>
      </c>
      <c r="F18050" s="4">
        <v>9502.4895305195114</v>
      </c>
    </row>
    <row r="18051" spans="1:6" x14ac:dyDescent="0.3">
      <c r="A18051" t="s">
        <v>53</v>
      </c>
      <c r="B18051" t="s">
        <v>45</v>
      </c>
      <c r="C18051">
        <v>2043</v>
      </c>
      <c r="D18051" t="s">
        <v>37</v>
      </c>
      <c r="E18051" t="s">
        <v>31</v>
      </c>
      <c r="F18051" s="4">
        <v>8697.6624341825482</v>
      </c>
    </row>
    <row r="18052" spans="1:6" x14ac:dyDescent="0.3">
      <c r="A18052" t="s">
        <v>53</v>
      </c>
      <c r="B18052" t="s">
        <v>45</v>
      </c>
      <c r="C18052">
        <v>2043</v>
      </c>
      <c r="D18052" t="s">
        <v>37</v>
      </c>
      <c r="E18052" t="s">
        <v>32</v>
      </c>
      <c r="F18052" s="4">
        <v>8613.0606198268488</v>
      </c>
    </row>
    <row r="18053" spans="1:6" x14ac:dyDescent="0.3">
      <c r="A18053" t="s">
        <v>53</v>
      </c>
      <c r="B18053" t="s">
        <v>45</v>
      </c>
      <c r="C18053">
        <v>2043</v>
      </c>
      <c r="D18053" t="s">
        <v>37</v>
      </c>
      <c r="E18053" t="s">
        <v>33</v>
      </c>
      <c r="F18053" s="4">
        <v>7185.9016033790922</v>
      </c>
    </row>
    <row r="18054" spans="1:6" x14ac:dyDescent="0.3">
      <c r="A18054" t="s">
        <v>53</v>
      </c>
      <c r="B18054" t="s">
        <v>45</v>
      </c>
      <c r="C18054">
        <v>2043</v>
      </c>
      <c r="D18054" t="s">
        <v>37</v>
      </c>
      <c r="E18054" t="s">
        <v>34</v>
      </c>
      <c r="F18054" s="4">
        <v>6012.4131812318192</v>
      </c>
    </row>
    <row r="18055" spans="1:6" x14ac:dyDescent="0.3">
      <c r="A18055" t="s">
        <v>53</v>
      </c>
      <c r="B18055" t="s">
        <v>45</v>
      </c>
      <c r="C18055">
        <v>2043</v>
      </c>
      <c r="D18055" t="s">
        <v>37</v>
      </c>
      <c r="E18055" t="s">
        <v>35</v>
      </c>
      <c r="F18055" s="4">
        <v>6223.7279835392319</v>
      </c>
    </row>
    <row r="18056" spans="1:6" x14ac:dyDescent="0.3">
      <c r="A18056" t="s">
        <v>53</v>
      </c>
      <c r="B18056" t="s">
        <v>45</v>
      </c>
      <c r="C18056">
        <v>2043</v>
      </c>
      <c r="D18056" t="s">
        <v>18</v>
      </c>
      <c r="E18056" t="s">
        <v>17</v>
      </c>
      <c r="F18056" s="4">
        <v>6767.0890751750294</v>
      </c>
    </row>
    <row r="18057" spans="1:6" x14ac:dyDescent="0.3">
      <c r="A18057" t="s">
        <v>53</v>
      </c>
      <c r="B18057" t="s">
        <v>45</v>
      </c>
      <c r="C18057">
        <v>2043</v>
      </c>
      <c r="D18057" t="s">
        <v>18</v>
      </c>
      <c r="E18057" t="s">
        <v>19</v>
      </c>
      <c r="F18057" s="4">
        <v>7103.9741512350056</v>
      </c>
    </row>
    <row r="18058" spans="1:6" x14ac:dyDescent="0.3">
      <c r="A18058" t="s">
        <v>53</v>
      </c>
      <c r="B18058" t="s">
        <v>45</v>
      </c>
      <c r="C18058">
        <v>2043</v>
      </c>
      <c r="D18058" t="s">
        <v>18</v>
      </c>
      <c r="E18058" t="s">
        <v>20</v>
      </c>
      <c r="F18058" s="4">
        <v>7623.4699855591607</v>
      </c>
    </row>
    <row r="18059" spans="1:6" x14ac:dyDescent="0.3">
      <c r="A18059" t="s">
        <v>53</v>
      </c>
      <c r="B18059" t="s">
        <v>45</v>
      </c>
      <c r="C18059">
        <v>2043</v>
      </c>
      <c r="D18059" t="s">
        <v>18</v>
      </c>
      <c r="E18059" t="s">
        <v>21</v>
      </c>
      <c r="F18059" s="4">
        <v>8059.5146582123634</v>
      </c>
    </row>
    <row r="18060" spans="1:6" x14ac:dyDescent="0.3">
      <c r="A18060" t="s">
        <v>53</v>
      </c>
      <c r="B18060" t="s">
        <v>45</v>
      </c>
      <c r="C18060">
        <v>2043</v>
      </c>
      <c r="D18060" t="s">
        <v>18</v>
      </c>
      <c r="E18060" t="s">
        <v>22</v>
      </c>
      <c r="F18060" s="4">
        <v>7426.126446244406</v>
      </c>
    </row>
    <row r="18061" spans="1:6" x14ac:dyDescent="0.3">
      <c r="A18061" t="s">
        <v>53</v>
      </c>
      <c r="B18061" t="s">
        <v>45</v>
      </c>
      <c r="C18061">
        <v>2043</v>
      </c>
      <c r="D18061" t="s">
        <v>18</v>
      </c>
      <c r="E18061" t="s">
        <v>23</v>
      </c>
      <c r="F18061" s="4">
        <v>8124.9823317116397</v>
      </c>
    </row>
    <row r="18062" spans="1:6" x14ac:dyDescent="0.3">
      <c r="A18062" t="s">
        <v>53</v>
      </c>
      <c r="B18062" t="s">
        <v>45</v>
      </c>
      <c r="C18062">
        <v>2043</v>
      </c>
      <c r="D18062" t="s">
        <v>18</v>
      </c>
      <c r="E18062" t="s">
        <v>24</v>
      </c>
      <c r="F18062" s="4">
        <v>8699.3751501825191</v>
      </c>
    </row>
    <row r="18063" spans="1:6" x14ac:dyDescent="0.3">
      <c r="A18063" t="s">
        <v>53</v>
      </c>
      <c r="B18063" t="s">
        <v>45</v>
      </c>
      <c r="C18063">
        <v>2043</v>
      </c>
      <c r="D18063" t="s">
        <v>18</v>
      </c>
      <c r="E18063" t="s">
        <v>25</v>
      </c>
      <c r="F18063" s="4">
        <v>8895.0127734256203</v>
      </c>
    </row>
    <row r="18064" spans="1:6" x14ac:dyDescent="0.3">
      <c r="A18064" t="s">
        <v>53</v>
      </c>
      <c r="B18064" t="s">
        <v>45</v>
      </c>
      <c r="C18064">
        <v>2043</v>
      </c>
      <c r="D18064" t="s">
        <v>18</v>
      </c>
      <c r="E18064" t="s">
        <v>26</v>
      </c>
      <c r="F18064" s="4">
        <v>9239.9364216818958</v>
      </c>
    </row>
    <row r="18065" spans="1:6" x14ac:dyDescent="0.3">
      <c r="A18065" t="s">
        <v>53</v>
      </c>
      <c r="B18065" t="s">
        <v>45</v>
      </c>
      <c r="C18065">
        <v>2043</v>
      </c>
      <c r="D18065" t="s">
        <v>18</v>
      </c>
      <c r="E18065" t="s">
        <v>27</v>
      </c>
      <c r="F18065" s="4">
        <v>9697.9120665151586</v>
      </c>
    </row>
    <row r="18066" spans="1:6" x14ac:dyDescent="0.3">
      <c r="A18066" t="s">
        <v>53</v>
      </c>
      <c r="B18066" t="s">
        <v>45</v>
      </c>
      <c r="C18066">
        <v>2043</v>
      </c>
      <c r="D18066" t="s">
        <v>18</v>
      </c>
      <c r="E18066" t="s">
        <v>28</v>
      </c>
      <c r="F18066" s="4">
        <v>9962.3760321320187</v>
      </c>
    </row>
    <row r="18067" spans="1:6" x14ac:dyDescent="0.3">
      <c r="A18067" t="s">
        <v>53</v>
      </c>
      <c r="B18067" t="s">
        <v>45</v>
      </c>
      <c r="C18067">
        <v>2043</v>
      </c>
      <c r="D18067" t="s">
        <v>18</v>
      </c>
      <c r="E18067" t="s">
        <v>29</v>
      </c>
      <c r="F18067" s="4">
        <v>9830.9469420822734</v>
      </c>
    </row>
    <row r="18068" spans="1:6" x14ac:dyDescent="0.3">
      <c r="A18068" t="s">
        <v>53</v>
      </c>
      <c r="B18068" t="s">
        <v>45</v>
      </c>
      <c r="C18068">
        <v>2043</v>
      </c>
      <c r="D18068" t="s">
        <v>18</v>
      </c>
      <c r="E18068" t="s">
        <v>30</v>
      </c>
      <c r="F18068" s="4">
        <v>9270.3164182048586</v>
      </c>
    </row>
    <row r="18069" spans="1:6" x14ac:dyDescent="0.3">
      <c r="A18069" t="s">
        <v>53</v>
      </c>
      <c r="B18069" t="s">
        <v>45</v>
      </c>
      <c r="C18069">
        <v>2043</v>
      </c>
      <c r="D18069" t="s">
        <v>18</v>
      </c>
      <c r="E18069" t="s">
        <v>31</v>
      </c>
      <c r="F18069" s="4">
        <v>8516.7779271291929</v>
      </c>
    </row>
    <row r="18070" spans="1:6" x14ac:dyDescent="0.3">
      <c r="A18070" t="s">
        <v>53</v>
      </c>
      <c r="B18070" t="s">
        <v>45</v>
      </c>
      <c r="C18070">
        <v>2043</v>
      </c>
      <c r="D18070" t="s">
        <v>18</v>
      </c>
      <c r="E18070" t="s">
        <v>32</v>
      </c>
      <c r="F18070" s="4">
        <v>8376.0099778228887</v>
      </c>
    </row>
    <row r="18071" spans="1:6" x14ac:dyDescent="0.3">
      <c r="A18071" t="s">
        <v>53</v>
      </c>
      <c r="B18071" t="s">
        <v>45</v>
      </c>
      <c r="C18071">
        <v>2043</v>
      </c>
      <c r="D18071" t="s">
        <v>18</v>
      </c>
      <c r="E18071" t="s">
        <v>33</v>
      </c>
      <c r="F18071" s="4">
        <v>6682.8823790501074</v>
      </c>
    </row>
    <row r="18072" spans="1:6" x14ac:dyDescent="0.3">
      <c r="A18072" t="s">
        <v>53</v>
      </c>
      <c r="B18072" t="s">
        <v>45</v>
      </c>
      <c r="C18072">
        <v>2043</v>
      </c>
      <c r="D18072" t="s">
        <v>18</v>
      </c>
      <c r="E18072" t="s">
        <v>34</v>
      </c>
      <c r="F18072" s="4">
        <v>5088.7219675955839</v>
      </c>
    </row>
    <row r="18073" spans="1:6" x14ac:dyDescent="0.3">
      <c r="A18073" t="s">
        <v>53</v>
      </c>
      <c r="B18073" t="s">
        <v>45</v>
      </c>
      <c r="C18073">
        <v>2043</v>
      </c>
      <c r="D18073" t="s">
        <v>18</v>
      </c>
      <c r="E18073" t="s">
        <v>35</v>
      </c>
      <c r="F18073" s="4">
        <v>4190.2378290278302</v>
      </c>
    </row>
    <row r="18074" spans="1:6" x14ac:dyDescent="0.3">
      <c r="A18074" t="s">
        <v>53</v>
      </c>
      <c r="B18074" t="s">
        <v>45</v>
      </c>
      <c r="C18074">
        <v>2043</v>
      </c>
      <c r="D18074" t="s">
        <v>38</v>
      </c>
      <c r="E18074" t="s">
        <v>17</v>
      </c>
      <c r="F18074" s="4">
        <v>13170.526381545331</v>
      </c>
    </row>
    <row r="18075" spans="1:6" x14ac:dyDescent="0.3">
      <c r="A18075" t="s">
        <v>53</v>
      </c>
      <c r="B18075" t="s">
        <v>45</v>
      </c>
      <c r="C18075">
        <v>2043</v>
      </c>
      <c r="D18075" t="s">
        <v>38</v>
      </c>
      <c r="E18075" t="s">
        <v>19</v>
      </c>
      <c r="F18075" s="4">
        <v>14009.9758128699</v>
      </c>
    </row>
    <row r="18076" spans="1:6" x14ac:dyDescent="0.3">
      <c r="A18076" t="s">
        <v>53</v>
      </c>
      <c r="B18076" t="s">
        <v>45</v>
      </c>
      <c r="C18076">
        <v>2043</v>
      </c>
      <c r="D18076" t="s">
        <v>38</v>
      </c>
      <c r="E18076" t="s">
        <v>20</v>
      </c>
      <c r="F18076" s="4">
        <v>15119.225667575851</v>
      </c>
    </row>
    <row r="18077" spans="1:6" x14ac:dyDescent="0.3">
      <c r="A18077" t="s">
        <v>53</v>
      </c>
      <c r="B18077" t="s">
        <v>45</v>
      </c>
      <c r="C18077">
        <v>2043</v>
      </c>
      <c r="D18077" t="s">
        <v>38</v>
      </c>
      <c r="E18077" t="s">
        <v>21</v>
      </c>
      <c r="F18077" s="4">
        <v>15866.130301834461</v>
      </c>
    </row>
    <row r="18078" spans="1:6" x14ac:dyDescent="0.3">
      <c r="A18078" t="s">
        <v>53</v>
      </c>
      <c r="B18078" t="s">
        <v>45</v>
      </c>
      <c r="C18078">
        <v>2043</v>
      </c>
      <c r="D18078" t="s">
        <v>38</v>
      </c>
      <c r="E18078" t="s">
        <v>22</v>
      </c>
      <c r="F18078" s="4">
        <v>14166.13460408531</v>
      </c>
    </row>
    <row r="18079" spans="1:6" x14ac:dyDescent="0.3">
      <c r="A18079" t="s">
        <v>53</v>
      </c>
      <c r="B18079" t="s">
        <v>45</v>
      </c>
      <c r="C18079">
        <v>2043</v>
      </c>
      <c r="D18079" t="s">
        <v>38</v>
      </c>
      <c r="E18079" t="s">
        <v>23</v>
      </c>
      <c r="F18079" s="4">
        <v>16188.526593185719</v>
      </c>
    </row>
    <row r="18080" spans="1:6" x14ac:dyDescent="0.3">
      <c r="A18080" t="s">
        <v>53</v>
      </c>
      <c r="B18080" t="s">
        <v>45</v>
      </c>
      <c r="C18080">
        <v>2043</v>
      </c>
      <c r="D18080" t="s">
        <v>38</v>
      </c>
      <c r="E18080" t="s">
        <v>24</v>
      </c>
      <c r="F18080" s="4">
        <v>17986.533988548468</v>
      </c>
    </row>
    <row r="18081" spans="1:6" x14ac:dyDescent="0.3">
      <c r="A18081" t="s">
        <v>53</v>
      </c>
      <c r="B18081" t="s">
        <v>45</v>
      </c>
      <c r="C18081">
        <v>2043</v>
      </c>
      <c r="D18081" t="s">
        <v>38</v>
      </c>
      <c r="E18081" t="s">
        <v>25</v>
      </c>
      <c r="F18081" s="4">
        <v>18206.46232568059</v>
      </c>
    </row>
    <row r="18082" spans="1:6" x14ac:dyDescent="0.3">
      <c r="A18082" t="s">
        <v>53</v>
      </c>
      <c r="B18082" t="s">
        <v>45</v>
      </c>
      <c r="C18082">
        <v>2043</v>
      </c>
      <c r="D18082" t="s">
        <v>38</v>
      </c>
      <c r="E18082" t="s">
        <v>26</v>
      </c>
      <c r="F18082" s="4">
        <v>18754.332368313691</v>
      </c>
    </row>
    <row r="18083" spans="1:6" x14ac:dyDescent="0.3">
      <c r="A18083" t="s">
        <v>53</v>
      </c>
      <c r="B18083" t="s">
        <v>45</v>
      </c>
      <c r="C18083">
        <v>2043</v>
      </c>
      <c r="D18083" t="s">
        <v>38</v>
      </c>
      <c r="E18083" t="s">
        <v>27</v>
      </c>
      <c r="F18083" s="4">
        <v>19711.34360213589</v>
      </c>
    </row>
    <row r="18084" spans="1:6" x14ac:dyDescent="0.3">
      <c r="A18084" t="s">
        <v>53</v>
      </c>
      <c r="B18084" t="s">
        <v>45</v>
      </c>
      <c r="C18084">
        <v>2043</v>
      </c>
      <c r="D18084" t="s">
        <v>38</v>
      </c>
      <c r="E18084" t="s">
        <v>28</v>
      </c>
      <c r="F18084" s="4">
        <v>20188.403465984269</v>
      </c>
    </row>
    <row r="18085" spans="1:6" x14ac:dyDescent="0.3">
      <c r="A18085" t="s">
        <v>53</v>
      </c>
      <c r="B18085" t="s">
        <v>45</v>
      </c>
      <c r="C18085">
        <v>2043</v>
      </c>
      <c r="D18085" t="s">
        <v>38</v>
      </c>
      <c r="E18085" t="s">
        <v>29</v>
      </c>
      <c r="F18085" s="4">
        <v>19747.95705868804</v>
      </c>
    </row>
    <row r="18086" spans="1:6" x14ac:dyDescent="0.3">
      <c r="A18086" t="s">
        <v>53</v>
      </c>
      <c r="B18086" t="s">
        <v>45</v>
      </c>
      <c r="C18086">
        <v>2043</v>
      </c>
      <c r="D18086" t="s">
        <v>38</v>
      </c>
      <c r="E18086" t="s">
        <v>30</v>
      </c>
      <c r="F18086" s="4">
        <v>18772.80594872437</v>
      </c>
    </row>
    <row r="18087" spans="1:6" x14ac:dyDescent="0.3">
      <c r="A18087" t="s">
        <v>53</v>
      </c>
      <c r="B18087" t="s">
        <v>45</v>
      </c>
      <c r="C18087">
        <v>2043</v>
      </c>
      <c r="D18087" t="s">
        <v>38</v>
      </c>
      <c r="E18087" t="s">
        <v>31</v>
      </c>
      <c r="F18087" s="4">
        <v>17214.440361311739</v>
      </c>
    </row>
    <row r="18088" spans="1:6" x14ac:dyDescent="0.3">
      <c r="A18088" t="s">
        <v>53</v>
      </c>
      <c r="B18088" t="s">
        <v>45</v>
      </c>
      <c r="C18088">
        <v>2043</v>
      </c>
      <c r="D18088" t="s">
        <v>38</v>
      </c>
      <c r="E18088" t="s">
        <v>32</v>
      </c>
      <c r="F18088" s="4">
        <v>16989.070597649741</v>
      </c>
    </row>
    <row r="18089" spans="1:6" x14ac:dyDescent="0.3">
      <c r="A18089" t="s">
        <v>53</v>
      </c>
      <c r="B18089" t="s">
        <v>45</v>
      </c>
      <c r="C18089">
        <v>2043</v>
      </c>
      <c r="D18089" t="s">
        <v>38</v>
      </c>
      <c r="E18089" t="s">
        <v>33</v>
      </c>
      <c r="F18089" s="4">
        <v>13868.7839824292</v>
      </c>
    </row>
    <row r="18090" spans="1:6" x14ac:dyDescent="0.3">
      <c r="A18090" t="s">
        <v>53</v>
      </c>
      <c r="B18090" t="s">
        <v>45</v>
      </c>
      <c r="C18090">
        <v>2043</v>
      </c>
      <c r="D18090" t="s">
        <v>38</v>
      </c>
      <c r="E18090" t="s">
        <v>34</v>
      </c>
      <c r="F18090" s="4">
        <v>11101.135148827399</v>
      </c>
    </row>
    <row r="18091" spans="1:6" x14ac:dyDescent="0.3">
      <c r="A18091" t="s">
        <v>53</v>
      </c>
      <c r="B18091" t="s">
        <v>45</v>
      </c>
      <c r="C18091">
        <v>2043</v>
      </c>
      <c r="D18091" t="s">
        <v>38</v>
      </c>
      <c r="E18091" t="s">
        <v>35</v>
      </c>
      <c r="F18091" s="4">
        <v>10413.965812567059</v>
      </c>
    </row>
    <row r="18092" spans="1:6" x14ac:dyDescent="0.3">
      <c r="A18092" t="s">
        <v>53</v>
      </c>
      <c r="B18092" t="s">
        <v>45</v>
      </c>
      <c r="C18092">
        <v>2044</v>
      </c>
      <c r="D18092" t="s">
        <v>37</v>
      </c>
      <c r="E18092" t="s">
        <v>17</v>
      </c>
      <c r="F18092" s="4">
        <v>6405.8834463873463</v>
      </c>
    </row>
    <row r="18093" spans="1:6" x14ac:dyDescent="0.3">
      <c r="A18093" t="s">
        <v>53</v>
      </c>
      <c r="B18093" t="s">
        <v>45</v>
      </c>
      <c r="C18093">
        <v>2044</v>
      </c>
      <c r="D18093" t="s">
        <v>37</v>
      </c>
      <c r="E18093" t="s">
        <v>19</v>
      </c>
      <c r="F18093" s="4">
        <v>6917.4534771194867</v>
      </c>
    </row>
    <row r="18094" spans="1:6" x14ac:dyDescent="0.3">
      <c r="A18094" t="s">
        <v>53</v>
      </c>
      <c r="B18094" t="s">
        <v>45</v>
      </c>
      <c r="C18094">
        <v>2044</v>
      </c>
      <c r="D18094" t="s">
        <v>37</v>
      </c>
      <c r="E18094" t="s">
        <v>20</v>
      </c>
      <c r="F18094" s="4">
        <v>7427.2918981186967</v>
      </c>
    </row>
    <row r="18095" spans="1:6" x14ac:dyDescent="0.3">
      <c r="A18095" t="s">
        <v>53</v>
      </c>
      <c r="B18095" t="s">
        <v>45</v>
      </c>
      <c r="C18095">
        <v>2044</v>
      </c>
      <c r="D18095" t="s">
        <v>37</v>
      </c>
      <c r="E18095" t="s">
        <v>21</v>
      </c>
      <c r="F18095" s="4">
        <v>7695.6237854062119</v>
      </c>
    </row>
    <row r="18096" spans="1:6" x14ac:dyDescent="0.3">
      <c r="A18096" t="s">
        <v>53</v>
      </c>
      <c r="B18096" t="s">
        <v>45</v>
      </c>
      <c r="C18096">
        <v>2044</v>
      </c>
      <c r="D18096" t="s">
        <v>37</v>
      </c>
      <c r="E18096" t="s">
        <v>22</v>
      </c>
      <c r="F18096" s="4">
        <v>6746.0419251984258</v>
      </c>
    </row>
    <row r="18097" spans="1:6" x14ac:dyDescent="0.3">
      <c r="A18097" t="s">
        <v>53</v>
      </c>
      <c r="B18097" t="s">
        <v>45</v>
      </c>
      <c r="C18097">
        <v>2044</v>
      </c>
      <c r="D18097" t="s">
        <v>37</v>
      </c>
      <c r="E18097" t="s">
        <v>23</v>
      </c>
      <c r="F18097" s="4">
        <v>7999.6365251729612</v>
      </c>
    </row>
    <row r="18098" spans="1:6" x14ac:dyDescent="0.3">
      <c r="A18098" t="s">
        <v>53</v>
      </c>
      <c r="B18098" t="s">
        <v>45</v>
      </c>
      <c r="C18098">
        <v>2044</v>
      </c>
      <c r="D18098" t="s">
        <v>37</v>
      </c>
      <c r="E18098" t="s">
        <v>24</v>
      </c>
      <c r="F18098" s="4">
        <v>9273.7540784105677</v>
      </c>
    </row>
    <row r="18099" spans="1:6" x14ac:dyDescent="0.3">
      <c r="A18099" t="s">
        <v>53</v>
      </c>
      <c r="B18099" t="s">
        <v>45</v>
      </c>
      <c r="C18099">
        <v>2044</v>
      </c>
      <c r="D18099" t="s">
        <v>37</v>
      </c>
      <c r="E18099" t="s">
        <v>25</v>
      </c>
      <c r="F18099" s="4">
        <v>9404.9929953561132</v>
      </c>
    </row>
    <row r="18100" spans="1:6" x14ac:dyDescent="0.3">
      <c r="A18100" t="s">
        <v>53</v>
      </c>
      <c r="B18100" t="s">
        <v>45</v>
      </c>
      <c r="C18100">
        <v>2044</v>
      </c>
      <c r="D18100" t="s">
        <v>37</v>
      </c>
      <c r="E18100" t="s">
        <v>26</v>
      </c>
      <c r="F18100" s="4">
        <v>9498.5859859894408</v>
      </c>
    </row>
    <row r="18101" spans="1:6" x14ac:dyDescent="0.3">
      <c r="A18101" t="s">
        <v>53</v>
      </c>
      <c r="B18101" t="s">
        <v>45</v>
      </c>
      <c r="C18101">
        <v>2044</v>
      </c>
      <c r="D18101" t="s">
        <v>37</v>
      </c>
      <c r="E18101" t="s">
        <v>27</v>
      </c>
      <c r="F18101" s="4">
        <v>9987.712643264098</v>
      </c>
    </row>
    <row r="18102" spans="1:6" x14ac:dyDescent="0.3">
      <c r="A18102" t="s">
        <v>53</v>
      </c>
      <c r="B18102" t="s">
        <v>45</v>
      </c>
      <c r="C18102">
        <v>2044</v>
      </c>
      <c r="D18102" t="s">
        <v>37</v>
      </c>
      <c r="E18102" t="s">
        <v>28</v>
      </c>
      <c r="F18102" s="4">
        <v>10255.484172922739</v>
      </c>
    </row>
    <row r="18103" spans="1:6" x14ac:dyDescent="0.3">
      <c r="A18103" t="s">
        <v>53</v>
      </c>
      <c r="B18103" t="s">
        <v>45</v>
      </c>
      <c r="C18103">
        <v>2044</v>
      </c>
      <c r="D18103" t="s">
        <v>37</v>
      </c>
      <c r="E18103" t="s">
        <v>29</v>
      </c>
      <c r="F18103" s="4">
        <v>9984.5135026859462</v>
      </c>
    </row>
    <row r="18104" spans="1:6" x14ac:dyDescent="0.3">
      <c r="A18104" t="s">
        <v>53</v>
      </c>
      <c r="B18104" t="s">
        <v>45</v>
      </c>
      <c r="C18104">
        <v>2044</v>
      </c>
      <c r="D18104" t="s">
        <v>37</v>
      </c>
      <c r="E18104" t="s">
        <v>30</v>
      </c>
      <c r="F18104" s="4">
        <v>9636.8783200744947</v>
      </c>
    </row>
    <row r="18105" spans="1:6" x14ac:dyDescent="0.3">
      <c r="A18105" t="s">
        <v>53</v>
      </c>
      <c r="B18105" t="s">
        <v>45</v>
      </c>
      <c r="C18105">
        <v>2044</v>
      </c>
      <c r="D18105" t="s">
        <v>37</v>
      </c>
      <c r="E18105" t="s">
        <v>31</v>
      </c>
      <c r="F18105" s="4">
        <v>8710.7439233352688</v>
      </c>
    </row>
    <row r="18106" spans="1:6" x14ac:dyDescent="0.3">
      <c r="A18106" t="s">
        <v>53</v>
      </c>
      <c r="B18106" t="s">
        <v>45</v>
      </c>
      <c r="C18106">
        <v>2044</v>
      </c>
      <c r="D18106" t="s">
        <v>37</v>
      </c>
      <c r="E18106" t="s">
        <v>32</v>
      </c>
      <c r="F18106" s="4">
        <v>8610.2326603836191</v>
      </c>
    </row>
    <row r="18107" spans="1:6" x14ac:dyDescent="0.3">
      <c r="A18107" t="s">
        <v>53</v>
      </c>
      <c r="B18107" t="s">
        <v>45</v>
      </c>
      <c r="C18107">
        <v>2044</v>
      </c>
      <c r="D18107" t="s">
        <v>37</v>
      </c>
      <c r="E18107" t="s">
        <v>33</v>
      </c>
      <c r="F18107" s="4">
        <v>7194.0199260308173</v>
      </c>
    </row>
    <row r="18108" spans="1:6" x14ac:dyDescent="0.3">
      <c r="A18108" t="s">
        <v>53</v>
      </c>
      <c r="B18108" t="s">
        <v>45</v>
      </c>
      <c r="C18108">
        <v>2044</v>
      </c>
      <c r="D18108" t="s">
        <v>37</v>
      </c>
      <c r="E18108" t="s">
        <v>34</v>
      </c>
      <c r="F18108" s="4">
        <v>6045.8106281270902</v>
      </c>
    </row>
    <row r="18109" spans="1:6" x14ac:dyDescent="0.3">
      <c r="A18109" t="s">
        <v>53</v>
      </c>
      <c r="B18109" t="s">
        <v>45</v>
      </c>
      <c r="C18109">
        <v>2044</v>
      </c>
      <c r="D18109" t="s">
        <v>37</v>
      </c>
      <c r="E18109" t="s">
        <v>35</v>
      </c>
      <c r="F18109" s="4">
        <v>6408.7208968051464</v>
      </c>
    </row>
    <row r="18110" spans="1:6" x14ac:dyDescent="0.3">
      <c r="A18110" t="s">
        <v>53</v>
      </c>
      <c r="B18110" t="s">
        <v>45</v>
      </c>
      <c r="C18110">
        <v>2044</v>
      </c>
      <c r="D18110" t="s">
        <v>18</v>
      </c>
      <c r="E18110" t="s">
        <v>17</v>
      </c>
      <c r="F18110" s="4">
        <v>6769.4826900709149</v>
      </c>
    </row>
    <row r="18111" spans="1:6" x14ac:dyDescent="0.3">
      <c r="A18111" t="s">
        <v>53</v>
      </c>
      <c r="B18111" t="s">
        <v>45</v>
      </c>
      <c r="C18111">
        <v>2044</v>
      </c>
      <c r="D18111" t="s">
        <v>18</v>
      </c>
      <c r="E18111" t="s">
        <v>19</v>
      </c>
      <c r="F18111" s="4">
        <v>7114.984426632258</v>
      </c>
    </row>
    <row r="18112" spans="1:6" x14ac:dyDescent="0.3">
      <c r="A18112" t="s">
        <v>53</v>
      </c>
      <c r="B18112" t="s">
        <v>45</v>
      </c>
      <c r="C18112">
        <v>2044</v>
      </c>
      <c r="D18112" t="s">
        <v>18</v>
      </c>
      <c r="E18112" t="s">
        <v>20</v>
      </c>
      <c r="F18112" s="4">
        <v>7553.1604478939771</v>
      </c>
    </row>
    <row r="18113" spans="1:6" x14ac:dyDescent="0.3">
      <c r="A18113" t="s">
        <v>53</v>
      </c>
      <c r="B18113" t="s">
        <v>45</v>
      </c>
      <c r="C18113">
        <v>2044</v>
      </c>
      <c r="D18113" t="s">
        <v>18</v>
      </c>
      <c r="E18113" t="s">
        <v>21</v>
      </c>
      <c r="F18113" s="4">
        <v>7945.9189809238196</v>
      </c>
    </row>
    <row r="18114" spans="1:6" x14ac:dyDescent="0.3">
      <c r="A18114" t="s">
        <v>53</v>
      </c>
      <c r="B18114" t="s">
        <v>45</v>
      </c>
      <c r="C18114">
        <v>2044</v>
      </c>
      <c r="D18114" t="s">
        <v>18</v>
      </c>
      <c r="E18114" t="s">
        <v>22</v>
      </c>
      <c r="F18114" s="4">
        <v>7442.5693156626103</v>
      </c>
    </row>
    <row r="18115" spans="1:6" x14ac:dyDescent="0.3">
      <c r="A18115" t="s">
        <v>53</v>
      </c>
      <c r="B18115" t="s">
        <v>45</v>
      </c>
      <c r="C18115">
        <v>2044</v>
      </c>
      <c r="D18115" t="s">
        <v>18</v>
      </c>
      <c r="E18115" t="s">
        <v>23</v>
      </c>
      <c r="F18115" s="4">
        <v>8054.1419078044491</v>
      </c>
    </row>
    <row r="18116" spans="1:6" x14ac:dyDescent="0.3">
      <c r="A18116" t="s">
        <v>53</v>
      </c>
      <c r="B18116" t="s">
        <v>45</v>
      </c>
      <c r="C18116">
        <v>2044</v>
      </c>
      <c r="D18116" t="s">
        <v>18</v>
      </c>
      <c r="E18116" t="s">
        <v>24</v>
      </c>
      <c r="F18116" s="4">
        <v>8673.1330294158233</v>
      </c>
    </row>
    <row r="18117" spans="1:6" x14ac:dyDescent="0.3">
      <c r="A18117" t="s">
        <v>53</v>
      </c>
      <c r="B18117" t="s">
        <v>45</v>
      </c>
      <c r="C18117">
        <v>2044</v>
      </c>
      <c r="D18117" t="s">
        <v>18</v>
      </c>
      <c r="E18117" t="s">
        <v>25</v>
      </c>
      <c r="F18117" s="4">
        <v>8989.4895769241721</v>
      </c>
    </row>
    <row r="18118" spans="1:6" x14ac:dyDescent="0.3">
      <c r="A18118" t="s">
        <v>53</v>
      </c>
      <c r="B18118" t="s">
        <v>45</v>
      </c>
      <c r="C18118">
        <v>2044</v>
      </c>
      <c r="D18118" t="s">
        <v>18</v>
      </c>
      <c r="E18118" t="s">
        <v>26</v>
      </c>
      <c r="F18118" s="4">
        <v>9246.8979242955702</v>
      </c>
    </row>
    <row r="18119" spans="1:6" x14ac:dyDescent="0.3">
      <c r="A18119" t="s">
        <v>53</v>
      </c>
      <c r="B18119" t="s">
        <v>45</v>
      </c>
      <c r="C18119">
        <v>2044</v>
      </c>
      <c r="D18119" t="s">
        <v>18</v>
      </c>
      <c r="E18119" t="s">
        <v>27</v>
      </c>
      <c r="F18119" s="4">
        <v>9659.9610320549873</v>
      </c>
    </row>
    <row r="18120" spans="1:6" x14ac:dyDescent="0.3">
      <c r="A18120" t="s">
        <v>53</v>
      </c>
      <c r="B18120" t="s">
        <v>45</v>
      </c>
      <c r="C18120">
        <v>2044</v>
      </c>
      <c r="D18120" t="s">
        <v>18</v>
      </c>
      <c r="E18120" t="s">
        <v>28</v>
      </c>
      <c r="F18120" s="4">
        <v>9991.137883334035</v>
      </c>
    </row>
    <row r="18121" spans="1:6" x14ac:dyDescent="0.3">
      <c r="A18121" t="s">
        <v>53</v>
      </c>
      <c r="B18121" t="s">
        <v>45</v>
      </c>
      <c r="C18121">
        <v>2044</v>
      </c>
      <c r="D18121" t="s">
        <v>18</v>
      </c>
      <c r="E18121" t="s">
        <v>29</v>
      </c>
      <c r="F18121" s="4">
        <v>9880.7616477509418</v>
      </c>
    </row>
    <row r="18122" spans="1:6" x14ac:dyDescent="0.3">
      <c r="A18122" t="s">
        <v>53</v>
      </c>
      <c r="B18122" t="s">
        <v>45</v>
      </c>
      <c r="C18122">
        <v>2044</v>
      </c>
      <c r="D18122" t="s">
        <v>18</v>
      </c>
      <c r="E18122" t="s">
        <v>30</v>
      </c>
      <c r="F18122" s="4">
        <v>9518.2375554897408</v>
      </c>
    </row>
    <row r="18123" spans="1:6" x14ac:dyDescent="0.3">
      <c r="A18123" t="s">
        <v>53</v>
      </c>
      <c r="B18123" t="s">
        <v>45</v>
      </c>
      <c r="C18123">
        <v>2044</v>
      </c>
      <c r="D18123" t="s">
        <v>18</v>
      </c>
      <c r="E18123" t="s">
        <v>31</v>
      </c>
      <c r="F18123" s="4">
        <v>8454.1852863598178</v>
      </c>
    </row>
    <row r="18124" spans="1:6" x14ac:dyDescent="0.3">
      <c r="A18124" t="s">
        <v>53</v>
      </c>
      <c r="B18124" t="s">
        <v>45</v>
      </c>
      <c r="C18124">
        <v>2044</v>
      </c>
      <c r="D18124" t="s">
        <v>18</v>
      </c>
      <c r="E18124" t="s">
        <v>32</v>
      </c>
      <c r="F18124" s="4">
        <v>8361.2004002002905</v>
      </c>
    </row>
    <row r="18125" spans="1:6" x14ac:dyDescent="0.3">
      <c r="A18125" t="s">
        <v>53</v>
      </c>
      <c r="B18125" t="s">
        <v>45</v>
      </c>
      <c r="C18125">
        <v>2044</v>
      </c>
      <c r="D18125" t="s">
        <v>18</v>
      </c>
      <c r="E18125" t="s">
        <v>33</v>
      </c>
      <c r="F18125" s="4">
        <v>6696.2529520090611</v>
      </c>
    </row>
    <row r="18126" spans="1:6" x14ac:dyDescent="0.3">
      <c r="A18126" t="s">
        <v>53</v>
      </c>
      <c r="B18126" t="s">
        <v>45</v>
      </c>
      <c r="C18126">
        <v>2044</v>
      </c>
      <c r="D18126" t="s">
        <v>18</v>
      </c>
      <c r="E18126" t="s">
        <v>34</v>
      </c>
      <c r="F18126" s="4">
        <v>5140.3383591470492</v>
      </c>
    </row>
    <row r="18127" spans="1:6" x14ac:dyDescent="0.3">
      <c r="A18127" t="s">
        <v>53</v>
      </c>
      <c r="B18127" t="s">
        <v>45</v>
      </c>
      <c r="C18127">
        <v>2044</v>
      </c>
      <c r="D18127" t="s">
        <v>18</v>
      </c>
      <c r="E18127" t="s">
        <v>35</v>
      </c>
      <c r="F18127" s="4">
        <v>4270.8036080182956</v>
      </c>
    </row>
    <row r="18128" spans="1:6" x14ac:dyDescent="0.3">
      <c r="A18128" t="s">
        <v>53</v>
      </c>
      <c r="B18128" t="s">
        <v>45</v>
      </c>
      <c r="C18128">
        <v>2044</v>
      </c>
      <c r="D18128" t="s">
        <v>38</v>
      </c>
      <c r="E18128" t="s">
        <v>17</v>
      </c>
      <c r="F18128" s="4">
        <v>13175.36613645826</v>
      </c>
    </row>
    <row r="18129" spans="1:6" x14ac:dyDescent="0.3">
      <c r="A18129" t="s">
        <v>53</v>
      </c>
      <c r="B18129" t="s">
        <v>45</v>
      </c>
      <c r="C18129">
        <v>2044</v>
      </c>
      <c r="D18129" t="s">
        <v>38</v>
      </c>
      <c r="E18129" t="s">
        <v>19</v>
      </c>
      <c r="F18129" s="4">
        <v>14032.437903751739</v>
      </c>
    </row>
    <row r="18130" spans="1:6" x14ac:dyDescent="0.3">
      <c r="A18130" t="s">
        <v>53</v>
      </c>
      <c r="B18130" t="s">
        <v>45</v>
      </c>
      <c r="C18130">
        <v>2044</v>
      </c>
      <c r="D18130" t="s">
        <v>38</v>
      </c>
      <c r="E18130" t="s">
        <v>20</v>
      </c>
      <c r="F18130" s="4">
        <v>14980.452346012669</v>
      </c>
    </row>
    <row r="18131" spans="1:6" x14ac:dyDescent="0.3">
      <c r="A18131" t="s">
        <v>53</v>
      </c>
      <c r="B18131" t="s">
        <v>45</v>
      </c>
      <c r="C18131">
        <v>2044</v>
      </c>
      <c r="D18131" t="s">
        <v>38</v>
      </c>
      <c r="E18131" t="s">
        <v>21</v>
      </c>
      <c r="F18131" s="4">
        <v>15641.542766330031</v>
      </c>
    </row>
    <row r="18132" spans="1:6" x14ac:dyDescent="0.3">
      <c r="A18132" t="s">
        <v>53</v>
      </c>
      <c r="B18132" t="s">
        <v>45</v>
      </c>
      <c r="C18132">
        <v>2044</v>
      </c>
      <c r="D18132" t="s">
        <v>38</v>
      </c>
      <c r="E18132" t="s">
        <v>22</v>
      </c>
      <c r="F18132" s="4">
        <v>14188.611240861041</v>
      </c>
    </row>
    <row r="18133" spans="1:6" x14ac:dyDescent="0.3">
      <c r="A18133" t="s">
        <v>53</v>
      </c>
      <c r="B18133" t="s">
        <v>45</v>
      </c>
      <c r="C18133">
        <v>2044</v>
      </c>
      <c r="D18133" t="s">
        <v>38</v>
      </c>
      <c r="E18133" t="s">
        <v>23</v>
      </c>
      <c r="F18133" s="4">
        <v>16053.778432977409</v>
      </c>
    </row>
    <row r="18134" spans="1:6" x14ac:dyDescent="0.3">
      <c r="A18134" t="s">
        <v>53</v>
      </c>
      <c r="B18134" t="s">
        <v>45</v>
      </c>
      <c r="C18134">
        <v>2044</v>
      </c>
      <c r="D18134" t="s">
        <v>38</v>
      </c>
      <c r="E18134" t="s">
        <v>24</v>
      </c>
      <c r="F18134" s="4">
        <v>17946.887107826391</v>
      </c>
    </row>
    <row r="18135" spans="1:6" x14ac:dyDescent="0.3">
      <c r="A18135" t="s">
        <v>53</v>
      </c>
      <c r="B18135" t="s">
        <v>45</v>
      </c>
      <c r="C18135">
        <v>2044</v>
      </c>
      <c r="D18135" t="s">
        <v>38</v>
      </c>
      <c r="E18135" t="s">
        <v>25</v>
      </c>
      <c r="F18135" s="4">
        <v>18394.482572280289</v>
      </c>
    </row>
    <row r="18136" spans="1:6" x14ac:dyDescent="0.3">
      <c r="A18136" t="s">
        <v>53</v>
      </c>
      <c r="B18136" t="s">
        <v>45</v>
      </c>
      <c r="C18136">
        <v>2044</v>
      </c>
      <c r="D18136" t="s">
        <v>38</v>
      </c>
      <c r="E18136" t="s">
        <v>26</v>
      </c>
      <c r="F18136" s="4">
        <v>18745.483910285009</v>
      </c>
    </row>
    <row r="18137" spans="1:6" x14ac:dyDescent="0.3">
      <c r="A18137" t="s">
        <v>53</v>
      </c>
      <c r="B18137" t="s">
        <v>45</v>
      </c>
      <c r="C18137">
        <v>2044</v>
      </c>
      <c r="D18137" t="s">
        <v>38</v>
      </c>
      <c r="E18137" t="s">
        <v>27</v>
      </c>
      <c r="F18137" s="4">
        <v>19647.673675319089</v>
      </c>
    </row>
    <row r="18138" spans="1:6" x14ac:dyDescent="0.3">
      <c r="A18138" t="s">
        <v>53</v>
      </c>
      <c r="B18138" t="s">
        <v>45</v>
      </c>
      <c r="C18138">
        <v>2044</v>
      </c>
      <c r="D18138" t="s">
        <v>38</v>
      </c>
      <c r="E18138" t="s">
        <v>28</v>
      </c>
      <c r="F18138" s="4">
        <v>20246.62205625678</v>
      </c>
    </row>
    <row r="18139" spans="1:6" x14ac:dyDescent="0.3">
      <c r="A18139" t="s">
        <v>53</v>
      </c>
      <c r="B18139" t="s">
        <v>45</v>
      </c>
      <c r="C18139">
        <v>2044</v>
      </c>
      <c r="D18139" t="s">
        <v>38</v>
      </c>
      <c r="E18139" t="s">
        <v>29</v>
      </c>
      <c r="F18139" s="4">
        <v>19865.27515043689</v>
      </c>
    </row>
    <row r="18140" spans="1:6" x14ac:dyDescent="0.3">
      <c r="A18140" t="s">
        <v>53</v>
      </c>
      <c r="B18140" t="s">
        <v>45</v>
      </c>
      <c r="C18140">
        <v>2044</v>
      </c>
      <c r="D18140" t="s">
        <v>38</v>
      </c>
      <c r="E18140" t="s">
        <v>30</v>
      </c>
      <c r="F18140" s="4">
        <v>19155.115875564239</v>
      </c>
    </row>
    <row r="18141" spans="1:6" x14ac:dyDescent="0.3">
      <c r="A18141" t="s">
        <v>53</v>
      </c>
      <c r="B18141" t="s">
        <v>45</v>
      </c>
      <c r="C18141">
        <v>2044</v>
      </c>
      <c r="D18141" t="s">
        <v>38</v>
      </c>
      <c r="E18141" t="s">
        <v>31</v>
      </c>
      <c r="F18141" s="4">
        <v>17164.929209695089</v>
      </c>
    </row>
    <row r="18142" spans="1:6" x14ac:dyDescent="0.3">
      <c r="A18142" t="s">
        <v>53</v>
      </c>
      <c r="B18142" t="s">
        <v>45</v>
      </c>
      <c r="C18142">
        <v>2044</v>
      </c>
      <c r="D18142" t="s">
        <v>38</v>
      </c>
      <c r="E18142" t="s">
        <v>32</v>
      </c>
      <c r="F18142" s="4">
        <v>16971.43306058391</v>
      </c>
    </row>
    <row r="18143" spans="1:6" x14ac:dyDescent="0.3">
      <c r="A18143" t="s">
        <v>53</v>
      </c>
      <c r="B18143" t="s">
        <v>45</v>
      </c>
      <c r="C18143">
        <v>2044</v>
      </c>
      <c r="D18143" t="s">
        <v>38</v>
      </c>
      <c r="E18143" t="s">
        <v>33</v>
      </c>
      <c r="F18143" s="4">
        <v>13890.272878039879</v>
      </c>
    </row>
    <row r="18144" spans="1:6" x14ac:dyDescent="0.3">
      <c r="A18144" t="s">
        <v>53</v>
      </c>
      <c r="B18144" t="s">
        <v>45</v>
      </c>
      <c r="C18144">
        <v>2044</v>
      </c>
      <c r="D18144" t="s">
        <v>38</v>
      </c>
      <c r="E18144" t="s">
        <v>34</v>
      </c>
      <c r="F18144" s="4">
        <v>11186.14898727414</v>
      </c>
    </row>
    <row r="18145" spans="1:6" x14ac:dyDescent="0.3">
      <c r="A18145" t="s">
        <v>53</v>
      </c>
      <c r="B18145" t="s">
        <v>45</v>
      </c>
      <c r="C18145">
        <v>2044</v>
      </c>
      <c r="D18145" t="s">
        <v>38</v>
      </c>
      <c r="E18145" t="s">
        <v>35</v>
      </c>
      <c r="F18145" s="4">
        <v>10679.524504823439</v>
      </c>
    </row>
    <row r="18146" spans="1:6" x14ac:dyDescent="0.3">
      <c r="A18146" t="s">
        <v>53</v>
      </c>
      <c r="B18146" t="s">
        <v>45</v>
      </c>
      <c r="C18146">
        <v>2045</v>
      </c>
      <c r="D18146" t="s">
        <v>37</v>
      </c>
      <c r="E18146" t="s">
        <v>17</v>
      </c>
      <c r="F18146" s="4">
        <v>6405.0265712135242</v>
      </c>
    </row>
    <row r="18147" spans="1:6" x14ac:dyDescent="0.3">
      <c r="A18147" t="s">
        <v>53</v>
      </c>
      <c r="B18147" t="s">
        <v>45</v>
      </c>
      <c r="C18147">
        <v>2045</v>
      </c>
      <c r="D18147" t="s">
        <v>37</v>
      </c>
      <c r="E18147" t="s">
        <v>19</v>
      </c>
      <c r="F18147" s="4">
        <v>6927.5561227481321</v>
      </c>
    </row>
    <row r="18148" spans="1:6" x14ac:dyDescent="0.3">
      <c r="A18148" t="s">
        <v>53</v>
      </c>
      <c r="B18148" t="s">
        <v>45</v>
      </c>
      <c r="C18148">
        <v>2045</v>
      </c>
      <c r="D18148" t="s">
        <v>37</v>
      </c>
      <c r="E18148" t="s">
        <v>20</v>
      </c>
      <c r="F18148" s="4">
        <v>7385.418635490917</v>
      </c>
    </row>
    <row r="18149" spans="1:6" x14ac:dyDescent="0.3">
      <c r="A18149" t="s">
        <v>53</v>
      </c>
      <c r="B18149" t="s">
        <v>45</v>
      </c>
      <c r="C18149">
        <v>2045</v>
      </c>
      <c r="D18149" t="s">
        <v>37</v>
      </c>
      <c r="E18149" t="s">
        <v>21</v>
      </c>
      <c r="F18149" s="4">
        <v>7582.4629614431069</v>
      </c>
    </row>
    <row r="18150" spans="1:6" x14ac:dyDescent="0.3">
      <c r="A18150" t="s">
        <v>53</v>
      </c>
      <c r="B18150" t="s">
        <v>45</v>
      </c>
      <c r="C18150">
        <v>2045</v>
      </c>
      <c r="D18150" t="s">
        <v>37</v>
      </c>
      <c r="E18150" t="s">
        <v>22</v>
      </c>
      <c r="F18150" s="4">
        <v>6746.5773684576961</v>
      </c>
    </row>
    <row r="18151" spans="1:6" x14ac:dyDescent="0.3">
      <c r="A18151" t="s">
        <v>53</v>
      </c>
      <c r="B18151" t="s">
        <v>45</v>
      </c>
      <c r="C18151">
        <v>2045</v>
      </c>
      <c r="D18151" t="s">
        <v>37</v>
      </c>
      <c r="E18151" t="s">
        <v>23</v>
      </c>
      <c r="F18151" s="4">
        <v>7936.4332063738766</v>
      </c>
    </row>
    <row r="18152" spans="1:6" x14ac:dyDescent="0.3">
      <c r="A18152" t="s">
        <v>53</v>
      </c>
      <c r="B18152" t="s">
        <v>45</v>
      </c>
      <c r="C18152">
        <v>2045</v>
      </c>
      <c r="D18152" t="s">
        <v>37</v>
      </c>
      <c r="E18152" t="s">
        <v>24</v>
      </c>
      <c r="F18152" s="4">
        <v>9239.7811270037855</v>
      </c>
    </row>
    <row r="18153" spans="1:6" x14ac:dyDescent="0.3">
      <c r="A18153" t="s">
        <v>53</v>
      </c>
      <c r="B18153" t="s">
        <v>45</v>
      </c>
      <c r="C18153">
        <v>2045</v>
      </c>
      <c r="D18153" t="s">
        <v>37</v>
      </c>
      <c r="E18153" t="s">
        <v>25</v>
      </c>
      <c r="F18153" s="4">
        <v>9493.9163254734613</v>
      </c>
    </row>
    <row r="18154" spans="1:6" x14ac:dyDescent="0.3">
      <c r="A18154" t="s">
        <v>53</v>
      </c>
      <c r="B18154" t="s">
        <v>45</v>
      </c>
      <c r="C18154">
        <v>2045</v>
      </c>
      <c r="D18154" t="s">
        <v>37</v>
      </c>
      <c r="E18154" t="s">
        <v>26</v>
      </c>
      <c r="F18154" s="4">
        <v>9492.2265515299059</v>
      </c>
    </row>
    <row r="18155" spans="1:6" x14ac:dyDescent="0.3">
      <c r="A18155" t="s">
        <v>53</v>
      </c>
      <c r="B18155" t="s">
        <v>45</v>
      </c>
      <c r="C18155">
        <v>2045</v>
      </c>
      <c r="D18155" t="s">
        <v>37</v>
      </c>
      <c r="E18155" t="s">
        <v>27</v>
      </c>
      <c r="F18155" s="4">
        <v>9936.771171384944</v>
      </c>
    </row>
    <row r="18156" spans="1:6" x14ac:dyDescent="0.3">
      <c r="A18156" t="s">
        <v>53</v>
      </c>
      <c r="B18156" t="s">
        <v>45</v>
      </c>
      <c r="C18156">
        <v>2045</v>
      </c>
      <c r="D18156" t="s">
        <v>37</v>
      </c>
      <c r="E18156" t="s">
        <v>28</v>
      </c>
      <c r="F18156" s="4">
        <v>10282.45479107551</v>
      </c>
    </row>
    <row r="18157" spans="1:6" x14ac:dyDescent="0.3">
      <c r="A18157" t="s">
        <v>53</v>
      </c>
      <c r="B18157" t="s">
        <v>45</v>
      </c>
      <c r="C18157">
        <v>2045</v>
      </c>
      <c r="D18157" t="s">
        <v>37</v>
      </c>
      <c r="E18157" t="s">
        <v>29</v>
      </c>
      <c r="F18157" s="4">
        <v>10071.66272452514</v>
      </c>
    </row>
    <row r="18158" spans="1:6" x14ac:dyDescent="0.3">
      <c r="A18158" t="s">
        <v>53</v>
      </c>
      <c r="B18158" t="s">
        <v>45</v>
      </c>
      <c r="C18158">
        <v>2045</v>
      </c>
      <c r="D18158" t="s">
        <v>37</v>
      </c>
      <c r="E18158" t="s">
        <v>30</v>
      </c>
      <c r="F18158" s="4">
        <v>9747.5589883199555</v>
      </c>
    </row>
    <row r="18159" spans="1:6" x14ac:dyDescent="0.3">
      <c r="A18159" t="s">
        <v>53</v>
      </c>
      <c r="B18159" t="s">
        <v>45</v>
      </c>
      <c r="C18159">
        <v>2045</v>
      </c>
      <c r="D18159" t="s">
        <v>37</v>
      </c>
      <c r="E18159" t="s">
        <v>31</v>
      </c>
      <c r="F18159" s="4">
        <v>8780.059305826866</v>
      </c>
    </row>
    <row r="18160" spans="1:6" x14ac:dyDescent="0.3">
      <c r="A18160" t="s">
        <v>53</v>
      </c>
      <c r="B18160" t="s">
        <v>45</v>
      </c>
      <c r="C18160">
        <v>2045</v>
      </c>
      <c r="D18160" t="s">
        <v>37</v>
      </c>
      <c r="E18160" t="s">
        <v>32</v>
      </c>
      <c r="F18160" s="4">
        <v>8574.6704367995935</v>
      </c>
    </row>
    <row r="18161" spans="1:6" x14ac:dyDescent="0.3">
      <c r="A18161" t="s">
        <v>53</v>
      </c>
      <c r="B18161" t="s">
        <v>45</v>
      </c>
      <c r="C18161">
        <v>2045</v>
      </c>
      <c r="D18161" t="s">
        <v>37</v>
      </c>
      <c r="E18161" t="s">
        <v>33</v>
      </c>
      <c r="F18161" s="4">
        <v>7238.773464053821</v>
      </c>
    </row>
    <row r="18162" spans="1:6" x14ac:dyDescent="0.3">
      <c r="A18162" t="s">
        <v>53</v>
      </c>
      <c r="B18162" t="s">
        <v>45</v>
      </c>
      <c r="C18162">
        <v>2045</v>
      </c>
      <c r="D18162" t="s">
        <v>37</v>
      </c>
      <c r="E18162" t="s">
        <v>34</v>
      </c>
      <c r="F18162" s="4">
        <v>6040.6159853478721</v>
      </c>
    </row>
    <row r="18163" spans="1:6" x14ac:dyDescent="0.3">
      <c r="A18163" t="s">
        <v>53</v>
      </c>
      <c r="B18163" t="s">
        <v>45</v>
      </c>
      <c r="C18163">
        <v>2045</v>
      </c>
      <c r="D18163" t="s">
        <v>37</v>
      </c>
      <c r="E18163" t="s">
        <v>35</v>
      </c>
      <c r="F18163" s="4">
        <v>6576.4860775356137</v>
      </c>
    </row>
    <row r="18164" spans="1:6" x14ac:dyDescent="0.3">
      <c r="A18164" t="s">
        <v>53</v>
      </c>
      <c r="B18164" t="s">
        <v>45</v>
      </c>
      <c r="C18164">
        <v>2045</v>
      </c>
      <c r="D18164" t="s">
        <v>18</v>
      </c>
      <c r="E18164" t="s">
        <v>17</v>
      </c>
      <c r="F18164" s="4">
        <v>6768.324907348192</v>
      </c>
    </row>
    <row r="18165" spans="1:6" x14ac:dyDescent="0.3">
      <c r="A18165" t="s">
        <v>53</v>
      </c>
      <c r="B18165" t="s">
        <v>45</v>
      </c>
      <c r="C18165">
        <v>2045</v>
      </c>
      <c r="D18165" t="s">
        <v>18</v>
      </c>
      <c r="E18165" t="s">
        <v>19</v>
      </c>
      <c r="F18165" s="4">
        <v>7124.6168507535158</v>
      </c>
    </row>
    <row r="18166" spans="1:6" x14ac:dyDescent="0.3">
      <c r="A18166" t="s">
        <v>53</v>
      </c>
      <c r="B18166" t="s">
        <v>45</v>
      </c>
      <c r="C18166">
        <v>2045</v>
      </c>
      <c r="D18166" t="s">
        <v>18</v>
      </c>
      <c r="E18166" t="s">
        <v>20</v>
      </c>
      <c r="F18166" s="4">
        <v>7509.8687445559408</v>
      </c>
    </row>
    <row r="18167" spans="1:6" x14ac:dyDescent="0.3">
      <c r="A18167" t="s">
        <v>53</v>
      </c>
      <c r="B18167" t="s">
        <v>45</v>
      </c>
      <c r="C18167">
        <v>2045</v>
      </c>
      <c r="D18167" t="s">
        <v>18</v>
      </c>
      <c r="E18167" t="s">
        <v>21</v>
      </c>
      <c r="F18167" s="4">
        <v>7829.9286691516227</v>
      </c>
    </row>
    <row r="18168" spans="1:6" x14ac:dyDescent="0.3">
      <c r="A18168" t="s">
        <v>53</v>
      </c>
      <c r="B18168" t="s">
        <v>45</v>
      </c>
      <c r="C18168">
        <v>2045</v>
      </c>
      <c r="D18168" t="s">
        <v>18</v>
      </c>
      <c r="E18168" t="s">
        <v>22</v>
      </c>
      <c r="F18168" s="4">
        <v>7446.1210214913117</v>
      </c>
    </row>
    <row r="18169" spans="1:6" x14ac:dyDescent="0.3">
      <c r="A18169" t="s">
        <v>53</v>
      </c>
      <c r="B18169" t="s">
        <v>45</v>
      </c>
      <c r="C18169">
        <v>2045</v>
      </c>
      <c r="D18169" t="s">
        <v>18</v>
      </c>
      <c r="E18169" t="s">
        <v>23</v>
      </c>
      <c r="F18169" s="4">
        <v>7971.9085961779183</v>
      </c>
    </row>
    <row r="18170" spans="1:6" x14ac:dyDescent="0.3">
      <c r="A18170" t="s">
        <v>53</v>
      </c>
      <c r="B18170" t="s">
        <v>45</v>
      </c>
      <c r="C18170">
        <v>2045</v>
      </c>
      <c r="D18170" t="s">
        <v>18</v>
      </c>
      <c r="E18170" t="s">
        <v>24</v>
      </c>
      <c r="F18170" s="4">
        <v>8648.4374305790134</v>
      </c>
    </row>
    <row r="18171" spans="1:6" x14ac:dyDescent="0.3">
      <c r="A18171" t="s">
        <v>53</v>
      </c>
      <c r="B18171" t="s">
        <v>45</v>
      </c>
      <c r="C18171">
        <v>2045</v>
      </c>
      <c r="D18171" t="s">
        <v>18</v>
      </c>
      <c r="E18171" t="s">
        <v>25</v>
      </c>
      <c r="F18171" s="4">
        <v>9063.3621621142065</v>
      </c>
    </row>
    <row r="18172" spans="1:6" x14ac:dyDescent="0.3">
      <c r="A18172" t="s">
        <v>53</v>
      </c>
      <c r="B18172" t="s">
        <v>45</v>
      </c>
      <c r="C18172">
        <v>2045</v>
      </c>
      <c r="D18172" t="s">
        <v>18</v>
      </c>
      <c r="E18172" t="s">
        <v>26</v>
      </c>
      <c r="F18172" s="4">
        <v>9251.1291480340915</v>
      </c>
    </row>
    <row r="18173" spans="1:6" x14ac:dyDescent="0.3">
      <c r="A18173" t="s">
        <v>53</v>
      </c>
      <c r="B18173" t="s">
        <v>45</v>
      </c>
      <c r="C18173">
        <v>2045</v>
      </c>
      <c r="D18173" t="s">
        <v>18</v>
      </c>
      <c r="E18173" t="s">
        <v>27</v>
      </c>
      <c r="F18173" s="4">
        <v>9638.551562453129</v>
      </c>
    </row>
    <row r="18174" spans="1:6" x14ac:dyDescent="0.3">
      <c r="A18174" t="s">
        <v>53</v>
      </c>
      <c r="B18174" t="s">
        <v>45</v>
      </c>
      <c r="C18174">
        <v>2045</v>
      </c>
      <c r="D18174" t="s">
        <v>18</v>
      </c>
      <c r="E18174" t="s">
        <v>28</v>
      </c>
      <c r="F18174" s="4">
        <v>9989.4080223455439</v>
      </c>
    </row>
    <row r="18175" spans="1:6" x14ac:dyDescent="0.3">
      <c r="A18175" t="s">
        <v>53</v>
      </c>
      <c r="B18175" t="s">
        <v>45</v>
      </c>
      <c r="C18175">
        <v>2045</v>
      </c>
      <c r="D18175" t="s">
        <v>18</v>
      </c>
      <c r="E18175" t="s">
        <v>29</v>
      </c>
      <c r="F18175" s="4">
        <v>9981.7732945757307</v>
      </c>
    </row>
    <row r="18176" spans="1:6" x14ac:dyDescent="0.3">
      <c r="A18176" t="s">
        <v>53</v>
      </c>
      <c r="B18176" t="s">
        <v>45</v>
      </c>
      <c r="C18176">
        <v>2045</v>
      </c>
      <c r="D18176" t="s">
        <v>18</v>
      </c>
      <c r="E18176" t="s">
        <v>30</v>
      </c>
      <c r="F18176" s="4">
        <v>9698.5739258150006</v>
      </c>
    </row>
    <row r="18177" spans="1:6" x14ac:dyDescent="0.3">
      <c r="A18177" t="s">
        <v>53</v>
      </c>
      <c r="B18177" t="s">
        <v>45</v>
      </c>
      <c r="C18177">
        <v>2045</v>
      </c>
      <c r="D18177" t="s">
        <v>18</v>
      </c>
      <c r="E18177" t="s">
        <v>31</v>
      </c>
      <c r="F18177" s="4">
        <v>8477.1120772062768</v>
      </c>
    </row>
    <row r="18178" spans="1:6" x14ac:dyDescent="0.3">
      <c r="A18178" t="s">
        <v>53</v>
      </c>
      <c r="B18178" t="s">
        <v>45</v>
      </c>
      <c r="C18178">
        <v>2045</v>
      </c>
      <c r="D18178" t="s">
        <v>18</v>
      </c>
      <c r="E18178" t="s">
        <v>32</v>
      </c>
      <c r="F18178" s="4">
        <v>8298.7268362319373</v>
      </c>
    </row>
    <row r="18179" spans="1:6" x14ac:dyDescent="0.3">
      <c r="A18179" t="s">
        <v>53</v>
      </c>
      <c r="B18179" t="s">
        <v>45</v>
      </c>
      <c r="C18179">
        <v>2045</v>
      </c>
      <c r="D18179" t="s">
        <v>18</v>
      </c>
      <c r="E18179" t="s">
        <v>33</v>
      </c>
      <c r="F18179" s="4">
        <v>6740.9421947011788</v>
      </c>
    </row>
    <row r="18180" spans="1:6" x14ac:dyDescent="0.3">
      <c r="A18180" t="s">
        <v>53</v>
      </c>
      <c r="B18180" t="s">
        <v>45</v>
      </c>
      <c r="C18180">
        <v>2045</v>
      </c>
      <c r="D18180" t="s">
        <v>18</v>
      </c>
      <c r="E18180" t="s">
        <v>34</v>
      </c>
      <c r="F18180" s="4">
        <v>5155.7331612729404</v>
      </c>
    </row>
    <row r="18181" spans="1:6" x14ac:dyDescent="0.3">
      <c r="A18181" t="s">
        <v>53</v>
      </c>
      <c r="B18181" t="s">
        <v>45</v>
      </c>
      <c r="C18181">
        <v>2045</v>
      </c>
      <c r="D18181" t="s">
        <v>18</v>
      </c>
      <c r="E18181" t="s">
        <v>35</v>
      </c>
      <c r="F18181" s="4">
        <v>4354.8540280491779</v>
      </c>
    </row>
    <row r="18182" spans="1:6" x14ac:dyDescent="0.3">
      <c r="A18182" t="s">
        <v>53</v>
      </c>
      <c r="B18182" t="s">
        <v>45</v>
      </c>
      <c r="C18182">
        <v>2045</v>
      </c>
      <c r="D18182" t="s">
        <v>38</v>
      </c>
      <c r="E18182" t="s">
        <v>17</v>
      </c>
      <c r="F18182" s="4">
        <v>13173.351478561721</v>
      </c>
    </row>
    <row r="18183" spans="1:6" x14ac:dyDescent="0.3">
      <c r="A18183" t="s">
        <v>53</v>
      </c>
      <c r="B18183" t="s">
        <v>45</v>
      </c>
      <c r="C18183">
        <v>2045</v>
      </c>
      <c r="D18183" t="s">
        <v>38</v>
      </c>
      <c r="E18183" t="s">
        <v>19</v>
      </c>
      <c r="F18183" s="4">
        <v>14052.172973501651</v>
      </c>
    </row>
    <row r="18184" spans="1:6" x14ac:dyDescent="0.3">
      <c r="A18184" t="s">
        <v>53</v>
      </c>
      <c r="B18184" t="s">
        <v>45</v>
      </c>
      <c r="C18184">
        <v>2045</v>
      </c>
      <c r="D18184" t="s">
        <v>38</v>
      </c>
      <c r="E18184" t="s">
        <v>20</v>
      </c>
      <c r="F18184" s="4">
        <v>14895.287380046861</v>
      </c>
    </row>
    <row r="18185" spans="1:6" x14ac:dyDescent="0.3">
      <c r="A18185" t="s">
        <v>53</v>
      </c>
      <c r="B18185" t="s">
        <v>45</v>
      </c>
      <c r="C18185">
        <v>2045</v>
      </c>
      <c r="D18185" t="s">
        <v>38</v>
      </c>
      <c r="E18185" t="s">
        <v>21</v>
      </c>
      <c r="F18185" s="4">
        <v>15412.39163059473</v>
      </c>
    </row>
    <row r="18186" spans="1:6" x14ac:dyDescent="0.3">
      <c r="A18186" t="s">
        <v>53</v>
      </c>
      <c r="B18186" t="s">
        <v>45</v>
      </c>
      <c r="C18186">
        <v>2045</v>
      </c>
      <c r="D18186" t="s">
        <v>38</v>
      </c>
      <c r="E18186" t="s">
        <v>22</v>
      </c>
      <c r="F18186" s="4">
        <v>14192.69838994901</v>
      </c>
    </row>
    <row r="18187" spans="1:6" x14ac:dyDescent="0.3">
      <c r="A18187" t="s">
        <v>53</v>
      </c>
      <c r="B18187" t="s">
        <v>45</v>
      </c>
      <c r="C18187">
        <v>2045</v>
      </c>
      <c r="D18187" t="s">
        <v>38</v>
      </c>
      <c r="E18187" t="s">
        <v>23</v>
      </c>
      <c r="F18187" s="4">
        <v>15908.341802551789</v>
      </c>
    </row>
    <row r="18188" spans="1:6" x14ac:dyDescent="0.3">
      <c r="A18188" t="s">
        <v>53</v>
      </c>
      <c r="B18188" t="s">
        <v>45</v>
      </c>
      <c r="C18188">
        <v>2045</v>
      </c>
      <c r="D18188" t="s">
        <v>38</v>
      </c>
      <c r="E18188" t="s">
        <v>24</v>
      </c>
      <c r="F18188" s="4">
        <v>17888.218557582801</v>
      </c>
    </row>
    <row r="18189" spans="1:6" x14ac:dyDescent="0.3">
      <c r="A18189" t="s">
        <v>53</v>
      </c>
      <c r="B18189" t="s">
        <v>45</v>
      </c>
      <c r="C18189">
        <v>2045</v>
      </c>
      <c r="D18189" t="s">
        <v>38</v>
      </c>
      <c r="E18189" t="s">
        <v>25</v>
      </c>
      <c r="F18189" s="4">
        <v>18557.278487587671</v>
      </c>
    </row>
    <row r="18190" spans="1:6" x14ac:dyDescent="0.3">
      <c r="A18190" t="s">
        <v>53</v>
      </c>
      <c r="B18190" t="s">
        <v>45</v>
      </c>
      <c r="C18190">
        <v>2045</v>
      </c>
      <c r="D18190" t="s">
        <v>38</v>
      </c>
      <c r="E18190" t="s">
        <v>26</v>
      </c>
      <c r="F18190" s="4">
        <v>18743.355699563999</v>
      </c>
    </row>
    <row r="18191" spans="1:6" x14ac:dyDescent="0.3">
      <c r="A18191" t="s">
        <v>53</v>
      </c>
      <c r="B18191" t="s">
        <v>45</v>
      </c>
      <c r="C18191">
        <v>2045</v>
      </c>
      <c r="D18191" t="s">
        <v>38</v>
      </c>
      <c r="E18191" t="s">
        <v>27</v>
      </c>
      <c r="F18191" s="4">
        <v>19575.322733838071</v>
      </c>
    </row>
    <row r="18192" spans="1:6" x14ac:dyDescent="0.3">
      <c r="A18192" t="s">
        <v>53</v>
      </c>
      <c r="B18192" t="s">
        <v>45</v>
      </c>
      <c r="C18192">
        <v>2045</v>
      </c>
      <c r="D18192" t="s">
        <v>38</v>
      </c>
      <c r="E18192" t="s">
        <v>28</v>
      </c>
      <c r="F18192" s="4">
        <v>20271.862813421048</v>
      </c>
    </row>
    <row r="18193" spans="1:6" x14ac:dyDescent="0.3">
      <c r="A18193" t="s">
        <v>53</v>
      </c>
      <c r="B18193" t="s">
        <v>45</v>
      </c>
      <c r="C18193">
        <v>2045</v>
      </c>
      <c r="D18193" t="s">
        <v>38</v>
      </c>
      <c r="E18193" t="s">
        <v>29</v>
      </c>
      <c r="F18193" s="4">
        <v>20053.436019100871</v>
      </c>
    </row>
    <row r="18194" spans="1:6" x14ac:dyDescent="0.3">
      <c r="A18194" t="s">
        <v>53</v>
      </c>
      <c r="B18194" t="s">
        <v>45</v>
      </c>
      <c r="C18194">
        <v>2045</v>
      </c>
      <c r="D18194" t="s">
        <v>38</v>
      </c>
      <c r="E18194" t="s">
        <v>30</v>
      </c>
      <c r="F18194" s="4">
        <v>19446.13291413496</v>
      </c>
    </row>
    <row r="18195" spans="1:6" x14ac:dyDescent="0.3">
      <c r="A18195" t="s">
        <v>53</v>
      </c>
      <c r="B18195" t="s">
        <v>45</v>
      </c>
      <c r="C18195">
        <v>2045</v>
      </c>
      <c r="D18195" t="s">
        <v>38</v>
      </c>
      <c r="E18195" t="s">
        <v>31</v>
      </c>
      <c r="F18195" s="4">
        <v>17257.171383033139</v>
      </c>
    </row>
    <row r="18196" spans="1:6" x14ac:dyDescent="0.3">
      <c r="A18196" t="s">
        <v>53</v>
      </c>
      <c r="B18196" t="s">
        <v>45</v>
      </c>
      <c r="C18196">
        <v>2045</v>
      </c>
      <c r="D18196" t="s">
        <v>38</v>
      </c>
      <c r="E18196" t="s">
        <v>32</v>
      </c>
      <c r="F18196" s="4">
        <v>16873.397273031529</v>
      </c>
    </row>
    <row r="18197" spans="1:6" x14ac:dyDescent="0.3">
      <c r="A18197" t="s">
        <v>53</v>
      </c>
      <c r="B18197" t="s">
        <v>45</v>
      </c>
      <c r="C18197">
        <v>2045</v>
      </c>
      <c r="D18197" t="s">
        <v>38</v>
      </c>
      <c r="E18197" t="s">
        <v>33</v>
      </c>
      <c r="F18197" s="4">
        <v>13979.715658755</v>
      </c>
    </row>
    <row r="18198" spans="1:6" x14ac:dyDescent="0.3">
      <c r="A18198" t="s">
        <v>53</v>
      </c>
      <c r="B18198" t="s">
        <v>45</v>
      </c>
      <c r="C18198">
        <v>2045</v>
      </c>
      <c r="D18198" t="s">
        <v>38</v>
      </c>
      <c r="E18198" t="s">
        <v>34</v>
      </c>
      <c r="F18198" s="4">
        <v>11196.349146620811</v>
      </c>
    </row>
    <row r="18199" spans="1:6" x14ac:dyDescent="0.3">
      <c r="A18199" t="s">
        <v>53</v>
      </c>
      <c r="B18199" t="s">
        <v>45</v>
      </c>
      <c r="C18199">
        <v>2045</v>
      </c>
      <c r="D18199" t="s">
        <v>38</v>
      </c>
      <c r="E18199" t="s">
        <v>35</v>
      </c>
      <c r="F18199" s="4">
        <v>10931.34010558479</v>
      </c>
    </row>
    <row r="18200" spans="1:6" x14ac:dyDescent="0.3">
      <c r="A18200" t="s">
        <v>53</v>
      </c>
      <c r="B18200" t="s">
        <v>45</v>
      </c>
      <c r="C18200">
        <v>2046</v>
      </c>
      <c r="D18200" t="s">
        <v>37</v>
      </c>
      <c r="E18200" t="s">
        <v>17</v>
      </c>
      <c r="F18200" s="4">
        <v>6400.1668997254028</v>
      </c>
    </row>
    <row r="18201" spans="1:6" x14ac:dyDescent="0.3">
      <c r="A18201" t="s">
        <v>53</v>
      </c>
      <c r="B18201" t="s">
        <v>45</v>
      </c>
      <c r="C18201">
        <v>2046</v>
      </c>
      <c r="D18201" t="s">
        <v>37</v>
      </c>
      <c r="E18201" t="s">
        <v>19</v>
      </c>
      <c r="F18201" s="4">
        <v>6936.0163198423306</v>
      </c>
    </row>
    <row r="18202" spans="1:6" x14ac:dyDescent="0.3">
      <c r="A18202" t="s">
        <v>53</v>
      </c>
      <c r="B18202" t="s">
        <v>45</v>
      </c>
      <c r="C18202">
        <v>2046</v>
      </c>
      <c r="D18202" t="s">
        <v>37</v>
      </c>
      <c r="E18202" t="s">
        <v>20</v>
      </c>
      <c r="F18202" s="4">
        <v>7370.2966624984929</v>
      </c>
    </row>
    <row r="18203" spans="1:6" x14ac:dyDescent="0.3">
      <c r="A18203" t="s">
        <v>53</v>
      </c>
      <c r="B18203" t="s">
        <v>45</v>
      </c>
      <c r="C18203">
        <v>2046</v>
      </c>
      <c r="D18203" t="s">
        <v>37</v>
      </c>
      <c r="E18203" t="s">
        <v>21</v>
      </c>
      <c r="F18203" s="4">
        <v>7468.3679356516304</v>
      </c>
    </row>
    <row r="18204" spans="1:6" x14ac:dyDescent="0.3">
      <c r="A18204" t="s">
        <v>53</v>
      </c>
      <c r="B18204" t="s">
        <v>45</v>
      </c>
      <c r="C18204">
        <v>2046</v>
      </c>
      <c r="D18204" t="s">
        <v>37</v>
      </c>
      <c r="E18204" t="s">
        <v>22</v>
      </c>
      <c r="F18204" s="4">
        <v>6722.3635314300773</v>
      </c>
    </row>
    <row r="18205" spans="1:6" x14ac:dyDescent="0.3">
      <c r="A18205" t="s">
        <v>53</v>
      </c>
      <c r="B18205" t="s">
        <v>45</v>
      </c>
      <c r="C18205">
        <v>2046</v>
      </c>
      <c r="D18205" t="s">
        <v>37</v>
      </c>
      <c r="E18205" t="s">
        <v>23</v>
      </c>
      <c r="F18205" s="4">
        <v>7874.4774229257446</v>
      </c>
    </row>
    <row r="18206" spans="1:6" x14ac:dyDescent="0.3">
      <c r="A18206" t="s">
        <v>53</v>
      </c>
      <c r="B18206" t="s">
        <v>45</v>
      </c>
      <c r="C18206">
        <v>2046</v>
      </c>
      <c r="D18206" t="s">
        <v>37</v>
      </c>
      <c r="E18206" t="s">
        <v>24</v>
      </c>
      <c r="F18206" s="4">
        <v>9220.7005614401896</v>
      </c>
    </row>
    <row r="18207" spans="1:6" x14ac:dyDescent="0.3">
      <c r="A18207" t="s">
        <v>53</v>
      </c>
      <c r="B18207" t="s">
        <v>45</v>
      </c>
      <c r="C18207">
        <v>2046</v>
      </c>
      <c r="D18207" t="s">
        <v>37</v>
      </c>
      <c r="E18207" t="s">
        <v>25</v>
      </c>
      <c r="F18207" s="4">
        <v>9534.3262044611183</v>
      </c>
    </row>
    <row r="18208" spans="1:6" x14ac:dyDescent="0.3">
      <c r="A18208" t="s">
        <v>53</v>
      </c>
      <c r="B18208" t="s">
        <v>45</v>
      </c>
      <c r="C18208">
        <v>2046</v>
      </c>
      <c r="D18208" t="s">
        <v>37</v>
      </c>
      <c r="E18208" t="s">
        <v>26</v>
      </c>
      <c r="F18208" s="4">
        <v>9521.3349753847506</v>
      </c>
    </row>
    <row r="18209" spans="1:6" x14ac:dyDescent="0.3">
      <c r="A18209" t="s">
        <v>53</v>
      </c>
      <c r="B18209" t="s">
        <v>45</v>
      </c>
      <c r="C18209">
        <v>2046</v>
      </c>
      <c r="D18209" t="s">
        <v>37</v>
      </c>
      <c r="E18209" t="s">
        <v>27</v>
      </c>
      <c r="F18209" s="4">
        <v>9913.6056176971251</v>
      </c>
    </row>
    <row r="18210" spans="1:6" x14ac:dyDescent="0.3">
      <c r="A18210" t="s">
        <v>53</v>
      </c>
      <c r="B18210" t="s">
        <v>45</v>
      </c>
      <c r="C18210">
        <v>2046</v>
      </c>
      <c r="D18210" t="s">
        <v>37</v>
      </c>
      <c r="E18210" t="s">
        <v>28</v>
      </c>
      <c r="F18210" s="4">
        <v>10238.01919818967</v>
      </c>
    </row>
    <row r="18211" spans="1:6" x14ac:dyDescent="0.3">
      <c r="A18211" t="s">
        <v>53</v>
      </c>
      <c r="B18211" t="s">
        <v>45</v>
      </c>
      <c r="C18211">
        <v>2046</v>
      </c>
      <c r="D18211" t="s">
        <v>37</v>
      </c>
      <c r="E18211" t="s">
        <v>29</v>
      </c>
      <c r="F18211" s="4">
        <v>10180.25300136759</v>
      </c>
    </row>
    <row r="18212" spans="1:6" x14ac:dyDescent="0.3">
      <c r="A18212" t="s">
        <v>53</v>
      </c>
      <c r="B18212" t="s">
        <v>45</v>
      </c>
      <c r="C18212">
        <v>2046</v>
      </c>
      <c r="D18212" t="s">
        <v>37</v>
      </c>
      <c r="E18212" t="s">
        <v>30</v>
      </c>
      <c r="F18212" s="4">
        <v>9833.4606703180216</v>
      </c>
    </row>
    <row r="18213" spans="1:6" x14ac:dyDescent="0.3">
      <c r="A18213" t="s">
        <v>53</v>
      </c>
      <c r="B18213" t="s">
        <v>45</v>
      </c>
      <c r="C18213">
        <v>2046</v>
      </c>
      <c r="D18213" t="s">
        <v>37</v>
      </c>
      <c r="E18213" t="s">
        <v>31</v>
      </c>
      <c r="F18213" s="4">
        <v>8910.3112088472444</v>
      </c>
    </row>
    <row r="18214" spans="1:6" x14ac:dyDescent="0.3">
      <c r="A18214" t="s">
        <v>53</v>
      </c>
      <c r="B18214" t="s">
        <v>45</v>
      </c>
      <c r="C18214">
        <v>2046</v>
      </c>
      <c r="D18214" t="s">
        <v>37</v>
      </c>
      <c r="E18214" t="s">
        <v>32</v>
      </c>
      <c r="F18214" s="4">
        <v>8418.7270959108209</v>
      </c>
    </row>
    <row r="18215" spans="1:6" x14ac:dyDescent="0.3">
      <c r="A18215" t="s">
        <v>53</v>
      </c>
      <c r="B18215" t="s">
        <v>45</v>
      </c>
      <c r="C18215">
        <v>2046</v>
      </c>
      <c r="D18215" t="s">
        <v>37</v>
      </c>
      <c r="E18215" t="s">
        <v>33</v>
      </c>
      <c r="F18215" s="4">
        <v>7415.5902346034873</v>
      </c>
    </row>
    <row r="18216" spans="1:6" x14ac:dyDescent="0.3">
      <c r="A18216" t="s">
        <v>53</v>
      </c>
      <c r="B18216" t="s">
        <v>45</v>
      </c>
      <c r="C18216">
        <v>2046</v>
      </c>
      <c r="D18216" t="s">
        <v>37</v>
      </c>
      <c r="E18216" t="s">
        <v>34</v>
      </c>
      <c r="F18216" s="4">
        <v>5988.4727687745644</v>
      </c>
    </row>
    <row r="18217" spans="1:6" x14ac:dyDescent="0.3">
      <c r="A18217" t="s">
        <v>53</v>
      </c>
      <c r="B18217" t="s">
        <v>45</v>
      </c>
      <c r="C18217">
        <v>2046</v>
      </c>
      <c r="D18217" t="s">
        <v>37</v>
      </c>
      <c r="E18217" t="s">
        <v>35</v>
      </c>
      <c r="F18217" s="4">
        <v>6740.6749473941791</v>
      </c>
    </row>
    <row r="18218" spans="1:6" x14ac:dyDescent="0.3">
      <c r="A18218" t="s">
        <v>53</v>
      </c>
      <c r="B18218" t="s">
        <v>45</v>
      </c>
      <c r="C18218">
        <v>2046</v>
      </c>
      <c r="D18218" t="s">
        <v>18</v>
      </c>
      <c r="E18218" t="s">
        <v>17</v>
      </c>
      <c r="F18218" s="4">
        <v>6762.89577373259</v>
      </c>
    </row>
    <row r="18219" spans="1:6" x14ac:dyDescent="0.3">
      <c r="A18219" t="s">
        <v>53</v>
      </c>
      <c r="B18219" t="s">
        <v>45</v>
      </c>
      <c r="C18219">
        <v>2046</v>
      </c>
      <c r="D18219" t="s">
        <v>18</v>
      </c>
      <c r="E18219" t="s">
        <v>19</v>
      </c>
      <c r="F18219" s="4">
        <v>7132.5388148720695</v>
      </c>
    </row>
    <row r="18220" spans="1:6" x14ac:dyDescent="0.3">
      <c r="A18220" t="s">
        <v>53</v>
      </c>
      <c r="B18220" t="s">
        <v>45</v>
      </c>
      <c r="C18220">
        <v>2046</v>
      </c>
      <c r="D18220" t="s">
        <v>18</v>
      </c>
      <c r="E18220" t="s">
        <v>20</v>
      </c>
      <c r="F18220" s="4">
        <v>7493.756566989824</v>
      </c>
    </row>
    <row r="18221" spans="1:6" x14ac:dyDescent="0.3">
      <c r="A18221" t="s">
        <v>53</v>
      </c>
      <c r="B18221" t="s">
        <v>45</v>
      </c>
      <c r="C18221">
        <v>2046</v>
      </c>
      <c r="D18221" t="s">
        <v>18</v>
      </c>
      <c r="E18221" t="s">
        <v>21</v>
      </c>
      <c r="F18221" s="4">
        <v>7712.8710939529774</v>
      </c>
    </row>
    <row r="18222" spans="1:6" x14ac:dyDescent="0.3">
      <c r="A18222" t="s">
        <v>53</v>
      </c>
      <c r="B18222" t="s">
        <v>45</v>
      </c>
      <c r="C18222">
        <v>2046</v>
      </c>
      <c r="D18222" t="s">
        <v>18</v>
      </c>
      <c r="E18222" t="s">
        <v>22</v>
      </c>
      <c r="F18222" s="4">
        <v>7426.6133116873107</v>
      </c>
    </row>
    <row r="18223" spans="1:6" x14ac:dyDescent="0.3">
      <c r="A18223" t="s">
        <v>53</v>
      </c>
      <c r="B18223" t="s">
        <v>45</v>
      </c>
      <c r="C18223">
        <v>2046</v>
      </c>
      <c r="D18223" t="s">
        <v>18</v>
      </c>
      <c r="E18223" t="s">
        <v>23</v>
      </c>
      <c r="F18223" s="4">
        <v>7902.3032110135264</v>
      </c>
    </row>
    <row r="18224" spans="1:6" x14ac:dyDescent="0.3">
      <c r="A18224" t="s">
        <v>53</v>
      </c>
      <c r="B18224" t="s">
        <v>45</v>
      </c>
      <c r="C18224">
        <v>2046</v>
      </c>
      <c r="D18224" t="s">
        <v>18</v>
      </c>
      <c r="E18224" t="s">
        <v>24</v>
      </c>
      <c r="F18224" s="4">
        <v>8623.7105848909578</v>
      </c>
    </row>
    <row r="18225" spans="1:6" x14ac:dyDescent="0.3">
      <c r="A18225" t="s">
        <v>53</v>
      </c>
      <c r="B18225" t="s">
        <v>45</v>
      </c>
      <c r="C18225">
        <v>2046</v>
      </c>
      <c r="D18225" t="s">
        <v>18</v>
      </c>
      <c r="E18225" t="s">
        <v>25</v>
      </c>
      <c r="F18225" s="4">
        <v>9099.9235266190044</v>
      </c>
    </row>
    <row r="18226" spans="1:6" x14ac:dyDescent="0.3">
      <c r="A18226" t="s">
        <v>53</v>
      </c>
      <c r="B18226" t="s">
        <v>45</v>
      </c>
      <c r="C18226">
        <v>2046</v>
      </c>
      <c r="D18226" t="s">
        <v>18</v>
      </c>
      <c r="E18226" t="s">
        <v>26</v>
      </c>
      <c r="F18226" s="4">
        <v>9275.1228916384971</v>
      </c>
    </row>
    <row r="18227" spans="1:6" x14ac:dyDescent="0.3">
      <c r="A18227" t="s">
        <v>53</v>
      </c>
      <c r="B18227" t="s">
        <v>45</v>
      </c>
      <c r="C18227">
        <v>2046</v>
      </c>
      <c r="D18227" t="s">
        <v>18</v>
      </c>
      <c r="E18227" t="s">
        <v>27</v>
      </c>
      <c r="F18227" s="4">
        <v>9649.4292412735595</v>
      </c>
    </row>
    <row r="18228" spans="1:6" x14ac:dyDescent="0.3">
      <c r="A18228" t="s">
        <v>53</v>
      </c>
      <c r="B18228" t="s">
        <v>45</v>
      </c>
      <c r="C18228">
        <v>2046</v>
      </c>
      <c r="D18228" t="s">
        <v>18</v>
      </c>
      <c r="E18228" t="s">
        <v>28</v>
      </c>
      <c r="F18228" s="4">
        <v>9951.3530260399311</v>
      </c>
    </row>
    <row r="18229" spans="1:6" x14ac:dyDescent="0.3">
      <c r="A18229" t="s">
        <v>53</v>
      </c>
      <c r="B18229" t="s">
        <v>45</v>
      </c>
      <c r="C18229">
        <v>2046</v>
      </c>
      <c r="D18229" t="s">
        <v>18</v>
      </c>
      <c r="E18229" t="s">
        <v>29</v>
      </c>
      <c r="F18229" s="4">
        <v>10049.17535267222</v>
      </c>
    </row>
    <row r="18230" spans="1:6" x14ac:dyDescent="0.3">
      <c r="A18230" t="s">
        <v>53</v>
      </c>
      <c r="B18230" t="s">
        <v>45</v>
      </c>
      <c r="C18230">
        <v>2046</v>
      </c>
      <c r="D18230" t="s">
        <v>18</v>
      </c>
      <c r="E18230" t="s">
        <v>30</v>
      </c>
      <c r="F18230" s="4">
        <v>9833.9325433400063</v>
      </c>
    </row>
    <row r="18231" spans="1:6" x14ac:dyDescent="0.3">
      <c r="A18231" t="s">
        <v>53</v>
      </c>
      <c r="B18231" t="s">
        <v>45</v>
      </c>
      <c r="C18231">
        <v>2046</v>
      </c>
      <c r="D18231" t="s">
        <v>18</v>
      </c>
      <c r="E18231" t="s">
        <v>31</v>
      </c>
      <c r="F18231" s="4">
        <v>8589.2344644899731</v>
      </c>
    </row>
    <row r="18232" spans="1:6" x14ac:dyDescent="0.3">
      <c r="A18232" t="s">
        <v>53</v>
      </c>
      <c r="B18232" t="s">
        <v>45</v>
      </c>
      <c r="C18232">
        <v>2046</v>
      </c>
      <c r="D18232" t="s">
        <v>18</v>
      </c>
      <c r="E18232" t="s">
        <v>32</v>
      </c>
      <c r="F18232" s="4">
        <v>8128.6939245958529</v>
      </c>
    </row>
    <row r="18233" spans="1:6" x14ac:dyDescent="0.3">
      <c r="A18233" t="s">
        <v>53</v>
      </c>
      <c r="B18233" t="s">
        <v>45</v>
      </c>
      <c r="C18233">
        <v>2046</v>
      </c>
      <c r="D18233" t="s">
        <v>18</v>
      </c>
      <c r="E18233" t="s">
        <v>33</v>
      </c>
      <c r="F18233" s="4">
        <v>6898.5394161182376</v>
      </c>
    </row>
    <row r="18234" spans="1:6" x14ac:dyDescent="0.3">
      <c r="A18234" t="s">
        <v>53</v>
      </c>
      <c r="B18234" t="s">
        <v>45</v>
      </c>
      <c r="C18234">
        <v>2046</v>
      </c>
      <c r="D18234" t="s">
        <v>18</v>
      </c>
      <c r="E18234" t="s">
        <v>34</v>
      </c>
      <c r="F18234" s="4">
        <v>5138.5419372306314</v>
      </c>
    </row>
    <row r="18235" spans="1:6" x14ac:dyDescent="0.3">
      <c r="A18235" t="s">
        <v>53</v>
      </c>
      <c r="B18235" t="s">
        <v>45</v>
      </c>
      <c r="C18235">
        <v>2046</v>
      </c>
      <c r="D18235" t="s">
        <v>18</v>
      </c>
      <c r="E18235" t="s">
        <v>35</v>
      </c>
      <c r="F18235" s="4">
        <v>4446.421974726044</v>
      </c>
    </row>
    <row r="18236" spans="1:6" x14ac:dyDescent="0.3">
      <c r="A18236" t="s">
        <v>53</v>
      </c>
      <c r="B18236" t="s">
        <v>45</v>
      </c>
      <c r="C18236">
        <v>2046</v>
      </c>
      <c r="D18236" t="s">
        <v>38</v>
      </c>
      <c r="E18236" t="s">
        <v>17</v>
      </c>
      <c r="F18236" s="4">
        <v>13163.062673457989</v>
      </c>
    </row>
    <row r="18237" spans="1:6" x14ac:dyDescent="0.3">
      <c r="A18237" t="s">
        <v>53</v>
      </c>
      <c r="B18237" t="s">
        <v>45</v>
      </c>
      <c r="C18237">
        <v>2046</v>
      </c>
      <c r="D18237" t="s">
        <v>38</v>
      </c>
      <c r="E18237" t="s">
        <v>19</v>
      </c>
      <c r="F18237" s="4">
        <v>14068.555134714399</v>
      </c>
    </row>
    <row r="18238" spans="1:6" x14ac:dyDescent="0.3">
      <c r="A18238" t="s">
        <v>53</v>
      </c>
      <c r="B18238" t="s">
        <v>45</v>
      </c>
      <c r="C18238">
        <v>2046</v>
      </c>
      <c r="D18238" t="s">
        <v>38</v>
      </c>
      <c r="E18238" t="s">
        <v>20</v>
      </c>
      <c r="F18238" s="4">
        <v>14864.05322948832</v>
      </c>
    </row>
    <row r="18239" spans="1:6" x14ac:dyDescent="0.3">
      <c r="A18239" t="s">
        <v>53</v>
      </c>
      <c r="B18239" t="s">
        <v>45</v>
      </c>
      <c r="C18239">
        <v>2046</v>
      </c>
      <c r="D18239" t="s">
        <v>38</v>
      </c>
      <c r="E18239" t="s">
        <v>21</v>
      </c>
      <c r="F18239" s="4">
        <v>15181.239029604611</v>
      </c>
    </row>
    <row r="18240" spans="1:6" x14ac:dyDescent="0.3">
      <c r="A18240" t="s">
        <v>53</v>
      </c>
      <c r="B18240" t="s">
        <v>45</v>
      </c>
      <c r="C18240">
        <v>2046</v>
      </c>
      <c r="D18240" t="s">
        <v>38</v>
      </c>
      <c r="E18240" t="s">
        <v>22</v>
      </c>
      <c r="F18240" s="4">
        <v>14148.976843117391</v>
      </c>
    </row>
    <row r="18241" spans="1:6" x14ac:dyDescent="0.3">
      <c r="A18241" t="s">
        <v>53</v>
      </c>
      <c r="B18241" t="s">
        <v>45</v>
      </c>
      <c r="C18241">
        <v>2046</v>
      </c>
      <c r="D18241" t="s">
        <v>38</v>
      </c>
      <c r="E18241" t="s">
        <v>23</v>
      </c>
      <c r="F18241" s="4">
        <v>15776.78063393927</v>
      </c>
    </row>
    <row r="18242" spans="1:6" x14ac:dyDescent="0.3">
      <c r="A18242" t="s">
        <v>53</v>
      </c>
      <c r="B18242" t="s">
        <v>45</v>
      </c>
      <c r="C18242">
        <v>2046</v>
      </c>
      <c r="D18242" t="s">
        <v>38</v>
      </c>
      <c r="E18242" t="s">
        <v>24</v>
      </c>
      <c r="F18242" s="4">
        <v>17844.411146331149</v>
      </c>
    </row>
    <row r="18243" spans="1:6" x14ac:dyDescent="0.3">
      <c r="A18243" t="s">
        <v>53</v>
      </c>
      <c r="B18243" t="s">
        <v>45</v>
      </c>
      <c r="C18243">
        <v>2046</v>
      </c>
      <c r="D18243" t="s">
        <v>38</v>
      </c>
      <c r="E18243" t="s">
        <v>25</v>
      </c>
      <c r="F18243" s="4">
        <v>18634.249731080119</v>
      </c>
    </row>
    <row r="18244" spans="1:6" x14ac:dyDescent="0.3">
      <c r="A18244" t="s">
        <v>53</v>
      </c>
      <c r="B18244" t="s">
        <v>45</v>
      </c>
      <c r="C18244">
        <v>2046</v>
      </c>
      <c r="D18244" t="s">
        <v>38</v>
      </c>
      <c r="E18244" t="s">
        <v>26</v>
      </c>
      <c r="F18244" s="4">
        <v>18796.457867023251</v>
      </c>
    </row>
    <row r="18245" spans="1:6" x14ac:dyDescent="0.3">
      <c r="A18245" t="s">
        <v>53</v>
      </c>
      <c r="B18245" t="s">
        <v>45</v>
      </c>
      <c r="C18245">
        <v>2046</v>
      </c>
      <c r="D18245" t="s">
        <v>38</v>
      </c>
      <c r="E18245" t="s">
        <v>27</v>
      </c>
      <c r="F18245" s="4">
        <v>19563.034858970681</v>
      </c>
    </row>
    <row r="18246" spans="1:6" x14ac:dyDescent="0.3">
      <c r="A18246" t="s">
        <v>53</v>
      </c>
      <c r="B18246" t="s">
        <v>45</v>
      </c>
      <c r="C18246">
        <v>2046</v>
      </c>
      <c r="D18246" t="s">
        <v>38</v>
      </c>
      <c r="E18246" t="s">
        <v>28</v>
      </c>
      <c r="F18246" s="4">
        <v>20189.372224229599</v>
      </c>
    </row>
    <row r="18247" spans="1:6" x14ac:dyDescent="0.3">
      <c r="A18247" t="s">
        <v>53</v>
      </c>
      <c r="B18247" t="s">
        <v>45</v>
      </c>
      <c r="C18247">
        <v>2046</v>
      </c>
      <c r="D18247" t="s">
        <v>38</v>
      </c>
      <c r="E18247" t="s">
        <v>29</v>
      </c>
      <c r="F18247" s="4">
        <v>20229.42835403981</v>
      </c>
    </row>
    <row r="18248" spans="1:6" x14ac:dyDescent="0.3">
      <c r="A18248" t="s">
        <v>53</v>
      </c>
      <c r="B18248" t="s">
        <v>45</v>
      </c>
      <c r="C18248">
        <v>2046</v>
      </c>
      <c r="D18248" t="s">
        <v>38</v>
      </c>
      <c r="E18248" t="s">
        <v>30</v>
      </c>
      <c r="F18248" s="4">
        <v>19667.39321365803</v>
      </c>
    </row>
    <row r="18249" spans="1:6" x14ac:dyDescent="0.3">
      <c r="A18249" t="s">
        <v>53</v>
      </c>
      <c r="B18249" t="s">
        <v>45</v>
      </c>
      <c r="C18249">
        <v>2046</v>
      </c>
      <c r="D18249" t="s">
        <v>38</v>
      </c>
      <c r="E18249" t="s">
        <v>31</v>
      </c>
      <c r="F18249" s="4">
        <v>17499.545673337219</v>
      </c>
    </row>
    <row r="18250" spans="1:6" x14ac:dyDescent="0.3">
      <c r="A18250" t="s">
        <v>53</v>
      </c>
      <c r="B18250" t="s">
        <v>45</v>
      </c>
      <c r="C18250">
        <v>2046</v>
      </c>
      <c r="D18250" t="s">
        <v>38</v>
      </c>
      <c r="E18250" t="s">
        <v>32</v>
      </c>
      <c r="F18250" s="4">
        <v>16547.42102050667</v>
      </c>
    </row>
    <row r="18251" spans="1:6" x14ac:dyDescent="0.3">
      <c r="A18251" t="s">
        <v>53</v>
      </c>
      <c r="B18251" t="s">
        <v>45</v>
      </c>
      <c r="C18251">
        <v>2046</v>
      </c>
      <c r="D18251" t="s">
        <v>38</v>
      </c>
      <c r="E18251" t="s">
        <v>33</v>
      </c>
      <c r="F18251" s="4">
        <v>14314.129650721719</v>
      </c>
    </row>
    <row r="18252" spans="1:6" x14ac:dyDescent="0.3">
      <c r="A18252" t="s">
        <v>53</v>
      </c>
      <c r="B18252" t="s">
        <v>45</v>
      </c>
      <c r="C18252">
        <v>2046</v>
      </c>
      <c r="D18252" t="s">
        <v>38</v>
      </c>
      <c r="E18252" t="s">
        <v>34</v>
      </c>
      <c r="F18252" s="4">
        <v>11127.0147060052</v>
      </c>
    </row>
    <row r="18253" spans="1:6" x14ac:dyDescent="0.3">
      <c r="A18253" t="s">
        <v>53</v>
      </c>
      <c r="B18253" t="s">
        <v>45</v>
      </c>
      <c r="C18253">
        <v>2046</v>
      </c>
      <c r="D18253" t="s">
        <v>38</v>
      </c>
      <c r="E18253" t="s">
        <v>35</v>
      </c>
      <c r="F18253" s="4">
        <v>11187.096922120219</v>
      </c>
    </row>
    <row r="18254" spans="1:6" x14ac:dyDescent="0.3">
      <c r="A18254" t="s">
        <v>53</v>
      </c>
      <c r="B18254" t="s">
        <v>162</v>
      </c>
      <c r="C18254">
        <v>2021</v>
      </c>
      <c r="D18254" t="s">
        <v>37</v>
      </c>
      <c r="E18254" t="s">
        <v>17</v>
      </c>
      <c r="F18254" s="4">
        <v>3705</v>
      </c>
    </row>
    <row r="18255" spans="1:6" x14ac:dyDescent="0.3">
      <c r="A18255" t="s">
        <v>53</v>
      </c>
      <c r="B18255" t="s">
        <v>162</v>
      </c>
      <c r="C18255">
        <v>2021</v>
      </c>
      <c r="D18255" t="s">
        <v>37</v>
      </c>
      <c r="E18255" t="s">
        <v>19</v>
      </c>
      <c r="F18255" s="4">
        <v>4262</v>
      </c>
    </row>
    <row r="18256" spans="1:6" x14ac:dyDescent="0.3">
      <c r="A18256" t="s">
        <v>53</v>
      </c>
      <c r="B18256" t="s">
        <v>162</v>
      </c>
      <c r="C18256">
        <v>2021</v>
      </c>
      <c r="D18256" t="s">
        <v>37</v>
      </c>
      <c r="E18256" t="s">
        <v>20</v>
      </c>
      <c r="F18256" s="4">
        <v>4559</v>
      </c>
    </row>
    <row r="18257" spans="1:6" x14ac:dyDescent="0.3">
      <c r="A18257" t="s">
        <v>53</v>
      </c>
      <c r="B18257" t="s">
        <v>162</v>
      </c>
      <c r="C18257">
        <v>2021</v>
      </c>
      <c r="D18257" t="s">
        <v>37</v>
      </c>
      <c r="E18257" t="s">
        <v>21</v>
      </c>
      <c r="F18257" s="4">
        <v>3585</v>
      </c>
    </row>
    <row r="18258" spans="1:6" x14ac:dyDescent="0.3">
      <c r="A18258" t="s">
        <v>53</v>
      </c>
      <c r="B18258" t="s">
        <v>162</v>
      </c>
      <c r="C18258">
        <v>2021</v>
      </c>
      <c r="D18258" t="s">
        <v>37</v>
      </c>
      <c r="E18258" t="s">
        <v>22</v>
      </c>
      <c r="F18258" s="4">
        <v>3146</v>
      </c>
    </row>
    <row r="18259" spans="1:6" x14ac:dyDescent="0.3">
      <c r="A18259" t="s">
        <v>53</v>
      </c>
      <c r="B18259" t="s">
        <v>162</v>
      </c>
      <c r="C18259">
        <v>2021</v>
      </c>
      <c r="D18259" t="s">
        <v>37</v>
      </c>
      <c r="E18259" t="s">
        <v>23</v>
      </c>
      <c r="F18259" s="4">
        <v>3740</v>
      </c>
    </row>
    <row r="18260" spans="1:6" x14ac:dyDescent="0.3">
      <c r="A18260" t="s">
        <v>53</v>
      </c>
      <c r="B18260" t="s">
        <v>162</v>
      </c>
      <c r="C18260">
        <v>2021</v>
      </c>
      <c r="D18260" t="s">
        <v>37</v>
      </c>
      <c r="E18260" t="s">
        <v>24</v>
      </c>
      <c r="F18260" s="4">
        <v>3586</v>
      </c>
    </row>
    <row r="18261" spans="1:6" x14ac:dyDescent="0.3">
      <c r="A18261" t="s">
        <v>53</v>
      </c>
      <c r="B18261" t="s">
        <v>162</v>
      </c>
      <c r="C18261">
        <v>2021</v>
      </c>
      <c r="D18261" t="s">
        <v>37</v>
      </c>
      <c r="E18261" t="s">
        <v>25</v>
      </c>
      <c r="F18261" s="4">
        <v>3706</v>
      </c>
    </row>
    <row r="18262" spans="1:6" x14ac:dyDescent="0.3">
      <c r="A18262" t="s">
        <v>53</v>
      </c>
      <c r="B18262" t="s">
        <v>162</v>
      </c>
      <c r="C18262">
        <v>2021</v>
      </c>
      <c r="D18262" t="s">
        <v>37</v>
      </c>
      <c r="E18262" t="s">
        <v>26</v>
      </c>
      <c r="F18262" s="4">
        <v>3642</v>
      </c>
    </row>
    <row r="18263" spans="1:6" x14ac:dyDescent="0.3">
      <c r="A18263" t="s">
        <v>53</v>
      </c>
      <c r="B18263" t="s">
        <v>162</v>
      </c>
      <c r="C18263">
        <v>2021</v>
      </c>
      <c r="D18263" t="s">
        <v>37</v>
      </c>
      <c r="E18263" t="s">
        <v>27</v>
      </c>
      <c r="F18263" s="4">
        <v>3989</v>
      </c>
    </row>
    <row r="18264" spans="1:6" x14ac:dyDescent="0.3">
      <c r="A18264" t="s">
        <v>53</v>
      </c>
      <c r="B18264" t="s">
        <v>162</v>
      </c>
      <c r="C18264">
        <v>2021</v>
      </c>
      <c r="D18264" t="s">
        <v>37</v>
      </c>
      <c r="E18264" t="s">
        <v>28</v>
      </c>
      <c r="F18264" s="4">
        <v>4316</v>
      </c>
    </row>
    <row r="18265" spans="1:6" x14ac:dyDescent="0.3">
      <c r="A18265" t="s">
        <v>53</v>
      </c>
      <c r="B18265" t="s">
        <v>162</v>
      </c>
      <c r="C18265">
        <v>2021</v>
      </c>
      <c r="D18265" t="s">
        <v>37</v>
      </c>
      <c r="E18265" t="s">
        <v>29</v>
      </c>
      <c r="F18265" s="4">
        <v>4418</v>
      </c>
    </row>
    <row r="18266" spans="1:6" x14ac:dyDescent="0.3">
      <c r="A18266" t="s">
        <v>53</v>
      </c>
      <c r="B18266" t="s">
        <v>162</v>
      </c>
      <c r="C18266">
        <v>2021</v>
      </c>
      <c r="D18266" t="s">
        <v>37</v>
      </c>
      <c r="E18266" t="s">
        <v>30</v>
      </c>
      <c r="F18266" s="4">
        <v>4490</v>
      </c>
    </row>
    <row r="18267" spans="1:6" x14ac:dyDescent="0.3">
      <c r="A18267" t="s">
        <v>53</v>
      </c>
      <c r="B18267" t="s">
        <v>162</v>
      </c>
      <c r="C18267">
        <v>2021</v>
      </c>
      <c r="D18267" t="s">
        <v>37</v>
      </c>
      <c r="E18267" t="s">
        <v>31</v>
      </c>
      <c r="F18267" s="4">
        <v>3904</v>
      </c>
    </row>
    <row r="18268" spans="1:6" x14ac:dyDescent="0.3">
      <c r="A18268" t="s">
        <v>53</v>
      </c>
      <c r="B18268" t="s">
        <v>162</v>
      </c>
      <c r="C18268">
        <v>2021</v>
      </c>
      <c r="D18268" t="s">
        <v>37</v>
      </c>
      <c r="E18268" t="s">
        <v>32</v>
      </c>
      <c r="F18268" s="4">
        <v>3484</v>
      </c>
    </row>
    <row r="18269" spans="1:6" x14ac:dyDescent="0.3">
      <c r="A18269" t="s">
        <v>53</v>
      </c>
      <c r="B18269" t="s">
        <v>162</v>
      </c>
      <c r="C18269">
        <v>2021</v>
      </c>
      <c r="D18269" t="s">
        <v>37</v>
      </c>
      <c r="E18269" t="s">
        <v>33</v>
      </c>
      <c r="F18269" s="4">
        <v>2593</v>
      </c>
    </row>
    <row r="18270" spans="1:6" x14ac:dyDescent="0.3">
      <c r="A18270" t="s">
        <v>53</v>
      </c>
      <c r="B18270" t="s">
        <v>162</v>
      </c>
      <c r="C18270">
        <v>2021</v>
      </c>
      <c r="D18270" t="s">
        <v>37</v>
      </c>
      <c r="E18270" t="s">
        <v>34</v>
      </c>
      <c r="F18270" s="4">
        <v>1783</v>
      </c>
    </row>
    <row r="18271" spans="1:6" x14ac:dyDescent="0.3">
      <c r="A18271" t="s">
        <v>53</v>
      </c>
      <c r="B18271" t="s">
        <v>162</v>
      </c>
      <c r="C18271">
        <v>2021</v>
      </c>
      <c r="D18271" t="s">
        <v>37</v>
      </c>
      <c r="E18271" t="s">
        <v>35</v>
      </c>
      <c r="F18271" s="4">
        <v>1718</v>
      </c>
    </row>
    <row r="18272" spans="1:6" x14ac:dyDescent="0.3">
      <c r="A18272" t="s">
        <v>53</v>
      </c>
      <c r="B18272" t="s">
        <v>162</v>
      </c>
      <c r="C18272">
        <v>2021</v>
      </c>
      <c r="D18272" t="s">
        <v>18</v>
      </c>
      <c r="E18272" t="s">
        <v>17</v>
      </c>
      <c r="F18272" s="4">
        <v>4002</v>
      </c>
    </row>
    <row r="18273" spans="1:6" x14ac:dyDescent="0.3">
      <c r="A18273" t="s">
        <v>53</v>
      </c>
      <c r="B18273" t="s">
        <v>162</v>
      </c>
      <c r="C18273">
        <v>2021</v>
      </c>
      <c r="D18273" t="s">
        <v>18</v>
      </c>
      <c r="E18273" t="s">
        <v>19</v>
      </c>
      <c r="F18273" s="4">
        <v>4417</v>
      </c>
    </row>
    <row r="18274" spans="1:6" x14ac:dyDescent="0.3">
      <c r="A18274" t="s">
        <v>53</v>
      </c>
      <c r="B18274" t="s">
        <v>162</v>
      </c>
      <c r="C18274">
        <v>2021</v>
      </c>
      <c r="D18274" t="s">
        <v>18</v>
      </c>
      <c r="E18274" t="s">
        <v>20</v>
      </c>
      <c r="F18274" s="4">
        <v>4778</v>
      </c>
    </row>
    <row r="18275" spans="1:6" x14ac:dyDescent="0.3">
      <c r="A18275" t="s">
        <v>53</v>
      </c>
      <c r="B18275" t="s">
        <v>162</v>
      </c>
      <c r="C18275">
        <v>2021</v>
      </c>
      <c r="D18275" t="s">
        <v>18</v>
      </c>
      <c r="E18275" t="s">
        <v>21</v>
      </c>
      <c r="F18275" s="4">
        <v>3921</v>
      </c>
    </row>
    <row r="18276" spans="1:6" x14ac:dyDescent="0.3">
      <c r="A18276" t="s">
        <v>53</v>
      </c>
      <c r="B18276" t="s">
        <v>162</v>
      </c>
      <c r="C18276">
        <v>2021</v>
      </c>
      <c r="D18276" t="s">
        <v>18</v>
      </c>
      <c r="E18276" t="s">
        <v>22</v>
      </c>
      <c r="F18276" s="4">
        <v>3535</v>
      </c>
    </row>
    <row r="18277" spans="1:6" x14ac:dyDescent="0.3">
      <c r="A18277" t="s">
        <v>53</v>
      </c>
      <c r="B18277" t="s">
        <v>162</v>
      </c>
      <c r="C18277">
        <v>2021</v>
      </c>
      <c r="D18277" t="s">
        <v>18</v>
      </c>
      <c r="E18277" t="s">
        <v>23</v>
      </c>
      <c r="F18277" s="4">
        <v>3674</v>
      </c>
    </row>
    <row r="18278" spans="1:6" x14ac:dyDescent="0.3">
      <c r="A18278" t="s">
        <v>53</v>
      </c>
      <c r="B18278" t="s">
        <v>162</v>
      </c>
      <c r="C18278">
        <v>2021</v>
      </c>
      <c r="D18278" t="s">
        <v>18</v>
      </c>
      <c r="E18278" t="s">
        <v>24</v>
      </c>
      <c r="F18278" s="4">
        <v>3611</v>
      </c>
    </row>
    <row r="18279" spans="1:6" x14ac:dyDescent="0.3">
      <c r="A18279" t="s">
        <v>53</v>
      </c>
      <c r="B18279" t="s">
        <v>162</v>
      </c>
      <c r="C18279">
        <v>2021</v>
      </c>
      <c r="D18279" t="s">
        <v>18</v>
      </c>
      <c r="E18279" t="s">
        <v>25</v>
      </c>
      <c r="F18279" s="4">
        <v>3439</v>
      </c>
    </row>
    <row r="18280" spans="1:6" x14ac:dyDescent="0.3">
      <c r="A18280" t="s">
        <v>53</v>
      </c>
      <c r="B18280" t="s">
        <v>162</v>
      </c>
      <c r="C18280">
        <v>2021</v>
      </c>
      <c r="D18280" t="s">
        <v>18</v>
      </c>
      <c r="E18280" t="s">
        <v>26</v>
      </c>
      <c r="F18280" s="4">
        <v>3321</v>
      </c>
    </row>
    <row r="18281" spans="1:6" x14ac:dyDescent="0.3">
      <c r="A18281" t="s">
        <v>53</v>
      </c>
      <c r="B18281" t="s">
        <v>162</v>
      </c>
      <c r="C18281">
        <v>2021</v>
      </c>
      <c r="D18281" t="s">
        <v>18</v>
      </c>
      <c r="E18281" t="s">
        <v>27</v>
      </c>
      <c r="F18281" s="4">
        <v>3804</v>
      </c>
    </row>
    <row r="18282" spans="1:6" x14ac:dyDescent="0.3">
      <c r="A18282" t="s">
        <v>53</v>
      </c>
      <c r="B18282" t="s">
        <v>162</v>
      </c>
      <c r="C18282">
        <v>2021</v>
      </c>
      <c r="D18282" t="s">
        <v>18</v>
      </c>
      <c r="E18282" t="s">
        <v>28</v>
      </c>
      <c r="F18282" s="4">
        <v>4350</v>
      </c>
    </row>
    <row r="18283" spans="1:6" x14ac:dyDescent="0.3">
      <c r="A18283" t="s">
        <v>53</v>
      </c>
      <c r="B18283" t="s">
        <v>162</v>
      </c>
      <c r="C18283">
        <v>2021</v>
      </c>
      <c r="D18283" t="s">
        <v>18</v>
      </c>
      <c r="E18283" t="s">
        <v>29</v>
      </c>
      <c r="F18283" s="4">
        <v>4461</v>
      </c>
    </row>
    <row r="18284" spans="1:6" x14ac:dyDescent="0.3">
      <c r="A18284" t="s">
        <v>53</v>
      </c>
      <c r="B18284" t="s">
        <v>162</v>
      </c>
      <c r="C18284">
        <v>2021</v>
      </c>
      <c r="D18284" t="s">
        <v>18</v>
      </c>
      <c r="E18284" t="s">
        <v>30</v>
      </c>
      <c r="F18284" s="4">
        <v>4567</v>
      </c>
    </row>
    <row r="18285" spans="1:6" x14ac:dyDescent="0.3">
      <c r="A18285" t="s">
        <v>53</v>
      </c>
      <c r="B18285" t="s">
        <v>162</v>
      </c>
      <c r="C18285">
        <v>2021</v>
      </c>
      <c r="D18285" t="s">
        <v>18</v>
      </c>
      <c r="E18285" t="s">
        <v>31</v>
      </c>
      <c r="F18285" s="4">
        <v>4253</v>
      </c>
    </row>
    <row r="18286" spans="1:6" x14ac:dyDescent="0.3">
      <c r="A18286" t="s">
        <v>53</v>
      </c>
      <c r="B18286" t="s">
        <v>162</v>
      </c>
      <c r="C18286">
        <v>2021</v>
      </c>
      <c r="D18286" t="s">
        <v>18</v>
      </c>
      <c r="E18286" t="s">
        <v>32</v>
      </c>
      <c r="F18286" s="4">
        <v>3732</v>
      </c>
    </row>
    <row r="18287" spans="1:6" x14ac:dyDescent="0.3">
      <c r="A18287" t="s">
        <v>53</v>
      </c>
      <c r="B18287" t="s">
        <v>162</v>
      </c>
      <c r="C18287">
        <v>2021</v>
      </c>
      <c r="D18287" t="s">
        <v>18</v>
      </c>
      <c r="E18287" t="s">
        <v>33</v>
      </c>
      <c r="F18287" s="4">
        <v>2657</v>
      </c>
    </row>
    <row r="18288" spans="1:6" x14ac:dyDescent="0.3">
      <c r="A18288" t="s">
        <v>53</v>
      </c>
      <c r="B18288" t="s">
        <v>162</v>
      </c>
      <c r="C18288">
        <v>2021</v>
      </c>
      <c r="D18288" t="s">
        <v>18</v>
      </c>
      <c r="E18288" t="s">
        <v>34</v>
      </c>
      <c r="F18288" s="4">
        <v>1688</v>
      </c>
    </row>
    <row r="18289" spans="1:6" x14ac:dyDescent="0.3">
      <c r="A18289" t="s">
        <v>53</v>
      </c>
      <c r="B18289" t="s">
        <v>162</v>
      </c>
      <c r="C18289">
        <v>2021</v>
      </c>
      <c r="D18289" t="s">
        <v>18</v>
      </c>
      <c r="E18289" t="s">
        <v>35</v>
      </c>
      <c r="F18289" s="4">
        <v>1200</v>
      </c>
    </row>
    <row r="18290" spans="1:6" x14ac:dyDescent="0.3">
      <c r="A18290" t="s">
        <v>53</v>
      </c>
      <c r="B18290" t="s">
        <v>162</v>
      </c>
      <c r="C18290">
        <v>2021</v>
      </c>
      <c r="D18290" t="s">
        <v>38</v>
      </c>
      <c r="E18290" t="s">
        <v>17</v>
      </c>
      <c r="F18290" s="4">
        <v>7707</v>
      </c>
    </row>
    <row r="18291" spans="1:6" x14ac:dyDescent="0.3">
      <c r="A18291" t="s">
        <v>53</v>
      </c>
      <c r="B18291" t="s">
        <v>162</v>
      </c>
      <c r="C18291">
        <v>2021</v>
      </c>
      <c r="D18291" t="s">
        <v>38</v>
      </c>
      <c r="E18291" t="s">
        <v>19</v>
      </c>
      <c r="F18291" s="4">
        <v>8679</v>
      </c>
    </row>
    <row r="18292" spans="1:6" x14ac:dyDescent="0.3">
      <c r="A18292" t="s">
        <v>53</v>
      </c>
      <c r="B18292" t="s">
        <v>162</v>
      </c>
      <c r="C18292">
        <v>2021</v>
      </c>
      <c r="D18292" t="s">
        <v>38</v>
      </c>
      <c r="E18292" t="s">
        <v>20</v>
      </c>
      <c r="F18292" s="4">
        <v>9337</v>
      </c>
    </row>
    <row r="18293" spans="1:6" x14ac:dyDescent="0.3">
      <c r="A18293" t="s">
        <v>53</v>
      </c>
      <c r="B18293" t="s">
        <v>162</v>
      </c>
      <c r="C18293">
        <v>2021</v>
      </c>
      <c r="D18293" t="s">
        <v>38</v>
      </c>
      <c r="E18293" t="s">
        <v>21</v>
      </c>
      <c r="F18293" s="4">
        <v>7506</v>
      </c>
    </row>
    <row r="18294" spans="1:6" x14ac:dyDescent="0.3">
      <c r="A18294" t="s">
        <v>53</v>
      </c>
      <c r="B18294" t="s">
        <v>162</v>
      </c>
      <c r="C18294">
        <v>2021</v>
      </c>
      <c r="D18294" t="s">
        <v>38</v>
      </c>
      <c r="E18294" t="s">
        <v>22</v>
      </c>
      <c r="F18294" s="4">
        <v>6681</v>
      </c>
    </row>
    <row r="18295" spans="1:6" x14ac:dyDescent="0.3">
      <c r="A18295" t="s">
        <v>53</v>
      </c>
      <c r="B18295" t="s">
        <v>162</v>
      </c>
      <c r="C18295">
        <v>2021</v>
      </c>
      <c r="D18295" t="s">
        <v>38</v>
      </c>
      <c r="E18295" t="s">
        <v>23</v>
      </c>
      <c r="F18295" s="4">
        <v>7414</v>
      </c>
    </row>
    <row r="18296" spans="1:6" x14ac:dyDescent="0.3">
      <c r="A18296" t="s">
        <v>53</v>
      </c>
      <c r="B18296" t="s">
        <v>162</v>
      </c>
      <c r="C18296">
        <v>2021</v>
      </c>
      <c r="D18296" t="s">
        <v>38</v>
      </c>
      <c r="E18296" t="s">
        <v>24</v>
      </c>
      <c r="F18296" s="4">
        <v>7197</v>
      </c>
    </row>
    <row r="18297" spans="1:6" x14ac:dyDescent="0.3">
      <c r="A18297" t="s">
        <v>53</v>
      </c>
      <c r="B18297" t="s">
        <v>162</v>
      </c>
      <c r="C18297">
        <v>2021</v>
      </c>
      <c r="D18297" t="s">
        <v>38</v>
      </c>
      <c r="E18297" t="s">
        <v>25</v>
      </c>
      <c r="F18297" s="4">
        <v>7145</v>
      </c>
    </row>
    <row r="18298" spans="1:6" x14ac:dyDescent="0.3">
      <c r="A18298" t="s">
        <v>53</v>
      </c>
      <c r="B18298" t="s">
        <v>162</v>
      </c>
      <c r="C18298">
        <v>2021</v>
      </c>
      <c r="D18298" t="s">
        <v>38</v>
      </c>
      <c r="E18298" t="s">
        <v>26</v>
      </c>
      <c r="F18298" s="4">
        <v>6963</v>
      </c>
    </row>
    <row r="18299" spans="1:6" x14ac:dyDescent="0.3">
      <c r="A18299" t="s">
        <v>53</v>
      </c>
      <c r="B18299" t="s">
        <v>162</v>
      </c>
      <c r="C18299">
        <v>2021</v>
      </c>
      <c r="D18299" t="s">
        <v>38</v>
      </c>
      <c r="E18299" t="s">
        <v>27</v>
      </c>
      <c r="F18299" s="4">
        <v>7793</v>
      </c>
    </row>
    <row r="18300" spans="1:6" x14ac:dyDescent="0.3">
      <c r="A18300" t="s">
        <v>53</v>
      </c>
      <c r="B18300" t="s">
        <v>162</v>
      </c>
      <c r="C18300">
        <v>2021</v>
      </c>
      <c r="D18300" t="s">
        <v>38</v>
      </c>
      <c r="E18300" t="s">
        <v>28</v>
      </c>
      <c r="F18300" s="4">
        <v>8666</v>
      </c>
    </row>
    <row r="18301" spans="1:6" x14ac:dyDescent="0.3">
      <c r="A18301" t="s">
        <v>53</v>
      </c>
      <c r="B18301" t="s">
        <v>162</v>
      </c>
      <c r="C18301">
        <v>2021</v>
      </c>
      <c r="D18301" t="s">
        <v>38</v>
      </c>
      <c r="E18301" t="s">
        <v>29</v>
      </c>
      <c r="F18301" s="4">
        <v>8879</v>
      </c>
    </row>
    <row r="18302" spans="1:6" x14ac:dyDescent="0.3">
      <c r="A18302" t="s">
        <v>53</v>
      </c>
      <c r="B18302" t="s">
        <v>162</v>
      </c>
      <c r="C18302">
        <v>2021</v>
      </c>
      <c r="D18302" t="s">
        <v>38</v>
      </c>
      <c r="E18302" t="s">
        <v>30</v>
      </c>
      <c r="F18302" s="4">
        <v>9057</v>
      </c>
    </row>
    <row r="18303" spans="1:6" x14ac:dyDescent="0.3">
      <c r="A18303" t="s">
        <v>53</v>
      </c>
      <c r="B18303" t="s">
        <v>162</v>
      </c>
      <c r="C18303">
        <v>2021</v>
      </c>
      <c r="D18303" t="s">
        <v>38</v>
      </c>
      <c r="E18303" t="s">
        <v>31</v>
      </c>
      <c r="F18303" s="4">
        <v>8157</v>
      </c>
    </row>
    <row r="18304" spans="1:6" x14ac:dyDescent="0.3">
      <c r="A18304" t="s">
        <v>53</v>
      </c>
      <c r="B18304" t="s">
        <v>162</v>
      </c>
      <c r="C18304">
        <v>2021</v>
      </c>
      <c r="D18304" t="s">
        <v>38</v>
      </c>
      <c r="E18304" t="s">
        <v>32</v>
      </c>
      <c r="F18304" s="4">
        <v>7216</v>
      </c>
    </row>
    <row r="18305" spans="1:6" x14ac:dyDescent="0.3">
      <c r="A18305" t="s">
        <v>53</v>
      </c>
      <c r="B18305" t="s">
        <v>162</v>
      </c>
      <c r="C18305">
        <v>2021</v>
      </c>
      <c r="D18305" t="s">
        <v>38</v>
      </c>
      <c r="E18305" t="s">
        <v>33</v>
      </c>
      <c r="F18305" s="4">
        <v>5250</v>
      </c>
    </row>
    <row r="18306" spans="1:6" x14ac:dyDescent="0.3">
      <c r="A18306" t="s">
        <v>53</v>
      </c>
      <c r="B18306" t="s">
        <v>162</v>
      </c>
      <c r="C18306">
        <v>2021</v>
      </c>
      <c r="D18306" t="s">
        <v>38</v>
      </c>
      <c r="E18306" t="s">
        <v>34</v>
      </c>
      <c r="F18306" s="4">
        <v>3471</v>
      </c>
    </row>
    <row r="18307" spans="1:6" x14ac:dyDescent="0.3">
      <c r="A18307" t="s">
        <v>53</v>
      </c>
      <c r="B18307" t="s">
        <v>162</v>
      </c>
      <c r="C18307">
        <v>2021</v>
      </c>
      <c r="D18307" t="s">
        <v>38</v>
      </c>
      <c r="E18307" t="s">
        <v>35</v>
      </c>
      <c r="F18307" s="4">
        <v>2918</v>
      </c>
    </row>
    <row r="18308" spans="1:6" x14ac:dyDescent="0.3">
      <c r="A18308" t="s">
        <v>53</v>
      </c>
      <c r="B18308" t="s">
        <v>162</v>
      </c>
      <c r="C18308">
        <v>2022</v>
      </c>
      <c r="D18308" t="s">
        <v>37</v>
      </c>
      <c r="E18308" t="s">
        <v>17</v>
      </c>
      <c r="F18308" s="4">
        <v>3788.5206822684331</v>
      </c>
    </row>
    <row r="18309" spans="1:6" x14ac:dyDescent="0.3">
      <c r="A18309" t="s">
        <v>53</v>
      </c>
      <c r="B18309" t="s">
        <v>162</v>
      </c>
      <c r="C18309">
        <v>2022</v>
      </c>
      <c r="D18309" t="s">
        <v>37</v>
      </c>
      <c r="E18309" t="s">
        <v>19</v>
      </c>
      <c r="F18309" s="4">
        <v>4133.3888224858183</v>
      </c>
    </row>
    <row r="18310" spans="1:6" x14ac:dyDescent="0.3">
      <c r="A18310" t="s">
        <v>53</v>
      </c>
      <c r="B18310" t="s">
        <v>162</v>
      </c>
      <c r="C18310">
        <v>2022</v>
      </c>
      <c r="D18310" t="s">
        <v>37</v>
      </c>
      <c r="E18310" t="s">
        <v>20</v>
      </c>
      <c r="F18310" s="4">
        <v>4558.4058122139504</v>
      </c>
    </row>
    <row r="18311" spans="1:6" x14ac:dyDescent="0.3">
      <c r="A18311" t="s">
        <v>53</v>
      </c>
      <c r="B18311" t="s">
        <v>162</v>
      </c>
      <c r="C18311">
        <v>2022</v>
      </c>
      <c r="D18311" t="s">
        <v>37</v>
      </c>
      <c r="E18311" t="s">
        <v>21</v>
      </c>
      <c r="F18311" s="4">
        <v>3579.39809145767</v>
      </c>
    </row>
    <row r="18312" spans="1:6" x14ac:dyDescent="0.3">
      <c r="A18312" t="s">
        <v>53</v>
      </c>
      <c r="B18312" t="s">
        <v>162</v>
      </c>
      <c r="C18312">
        <v>2022</v>
      </c>
      <c r="D18312" t="s">
        <v>37</v>
      </c>
      <c r="E18312" t="s">
        <v>22</v>
      </c>
      <c r="F18312" s="4">
        <v>3141.0714256361971</v>
      </c>
    </row>
    <row r="18313" spans="1:6" x14ac:dyDescent="0.3">
      <c r="A18313" t="s">
        <v>53</v>
      </c>
      <c r="B18313" t="s">
        <v>162</v>
      </c>
      <c r="C18313">
        <v>2022</v>
      </c>
      <c r="D18313" t="s">
        <v>37</v>
      </c>
      <c r="E18313" t="s">
        <v>23</v>
      </c>
      <c r="F18313" s="4">
        <v>3671.0369607553798</v>
      </c>
    </row>
    <row r="18314" spans="1:6" x14ac:dyDescent="0.3">
      <c r="A18314" t="s">
        <v>53</v>
      </c>
      <c r="B18314" t="s">
        <v>162</v>
      </c>
      <c r="C18314">
        <v>2022</v>
      </c>
      <c r="D18314" t="s">
        <v>37</v>
      </c>
      <c r="E18314" t="s">
        <v>24</v>
      </c>
      <c r="F18314" s="4">
        <v>3685.4009523817708</v>
      </c>
    </row>
    <row r="18315" spans="1:6" x14ac:dyDescent="0.3">
      <c r="A18315" t="s">
        <v>53</v>
      </c>
      <c r="B18315" t="s">
        <v>162</v>
      </c>
      <c r="C18315">
        <v>2022</v>
      </c>
      <c r="D18315" t="s">
        <v>37</v>
      </c>
      <c r="E18315" t="s">
        <v>25</v>
      </c>
      <c r="F18315" s="4">
        <v>3730.0289493782821</v>
      </c>
    </row>
    <row r="18316" spans="1:6" x14ac:dyDescent="0.3">
      <c r="A18316" t="s">
        <v>53</v>
      </c>
      <c r="B18316" t="s">
        <v>162</v>
      </c>
      <c r="C18316">
        <v>2022</v>
      </c>
      <c r="D18316" t="s">
        <v>37</v>
      </c>
      <c r="E18316" t="s">
        <v>26</v>
      </c>
      <c r="F18316" s="4">
        <v>3675.7164139370338</v>
      </c>
    </row>
    <row r="18317" spans="1:6" x14ac:dyDescent="0.3">
      <c r="A18317" t="s">
        <v>53</v>
      </c>
      <c r="B18317" t="s">
        <v>162</v>
      </c>
      <c r="C18317">
        <v>2022</v>
      </c>
      <c r="D18317" t="s">
        <v>37</v>
      </c>
      <c r="E18317" t="s">
        <v>27</v>
      </c>
      <c r="F18317" s="4">
        <v>3864.752157630393</v>
      </c>
    </row>
    <row r="18318" spans="1:6" x14ac:dyDescent="0.3">
      <c r="A18318" t="s">
        <v>53</v>
      </c>
      <c r="B18318" t="s">
        <v>162</v>
      </c>
      <c r="C18318">
        <v>2022</v>
      </c>
      <c r="D18318" t="s">
        <v>37</v>
      </c>
      <c r="E18318" t="s">
        <v>28</v>
      </c>
      <c r="F18318" s="4">
        <v>4478.3978281174186</v>
      </c>
    </row>
    <row r="18319" spans="1:6" x14ac:dyDescent="0.3">
      <c r="A18319" t="s">
        <v>53</v>
      </c>
      <c r="B18319" t="s">
        <v>162</v>
      </c>
      <c r="C18319">
        <v>2022</v>
      </c>
      <c r="D18319" t="s">
        <v>37</v>
      </c>
      <c r="E18319" t="s">
        <v>29</v>
      </c>
      <c r="F18319" s="4">
        <v>4357.5942223518514</v>
      </c>
    </row>
    <row r="18320" spans="1:6" x14ac:dyDescent="0.3">
      <c r="A18320" t="s">
        <v>53</v>
      </c>
      <c r="B18320" t="s">
        <v>162</v>
      </c>
      <c r="C18320">
        <v>2022</v>
      </c>
      <c r="D18320" t="s">
        <v>37</v>
      </c>
      <c r="E18320" t="s">
        <v>30</v>
      </c>
      <c r="F18320" s="4">
        <v>4619.1889088964226</v>
      </c>
    </row>
    <row r="18321" spans="1:6" x14ac:dyDescent="0.3">
      <c r="A18321" t="s">
        <v>53</v>
      </c>
      <c r="B18321" t="s">
        <v>162</v>
      </c>
      <c r="C18321">
        <v>2022</v>
      </c>
      <c r="D18321" t="s">
        <v>37</v>
      </c>
      <c r="E18321" t="s">
        <v>31</v>
      </c>
      <c r="F18321" s="4">
        <v>3980.5212315653839</v>
      </c>
    </row>
    <row r="18322" spans="1:6" x14ac:dyDescent="0.3">
      <c r="A18322" t="s">
        <v>53</v>
      </c>
      <c r="B18322" t="s">
        <v>162</v>
      </c>
      <c r="C18322">
        <v>2022</v>
      </c>
      <c r="D18322" t="s">
        <v>37</v>
      </c>
      <c r="E18322" t="s">
        <v>32</v>
      </c>
      <c r="F18322" s="4">
        <v>3548.1572720304912</v>
      </c>
    </row>
    <row r="18323" spans="1:6" x14ac:dyDescent="0.3">
      <c r="A18323" t="s">
        <v>53</v>
      </c>
      <c r="B18323" t="s">
        <v>162</v>
      </c>
      <c r="C18323">
        <v>2022</v>
      </c>
      <c r="D18323" t="s">
        <v>37</v>
      </c>
      <c r="E18323" t="s">
        <v>33</v>
      </c>
      <c r="F18323" s="4">
        <v>2697.6810450570511</v>
      </c>
    </row>
    <row r="18324" spans="1:6" x14ac:dyDescent="0.3">
      <c r="A18324" t="s">
        <v>53</v>
      </c>
      <c r="B18324" t="s">
        <v>162</v>
      </c>
      <c r="C18324">
        <v>2022</v>
      </c>
      <c r="D18324" t="s">
        <v>37</v>
      </c>
      <c r="E18324" t="s">
        <v>34</v>
      </c>
      <c r="F18324" s="4">
        <v>1872.4419386537741</v>
      </c>
    </row>
    <row r="18325" spans="1:6" x14ac:dyDescent="0.3">
      <c r="A18325" t="s">
        <v>53</v>
      </c>
      <c r="B18325" t="s">
        <v>162</v>
      </c>
      <c r="C18325">
        <v>2022</v>
      </c>
      <c r="D18325" t="s">
        <v>37</v>
      </c>
      <c r="E18325" t="s">
        <v>35</v>
      </c>
      <c r="F18325" s="4">
        <v>1784.7035322025099</v>
      </c>
    </row>
    <row r="18326" spans="1:6" x14ac:dyDescent="0.3">
      <c r="A18326" t="s">
        <v>53</v>
      </c>
      <c r="B18326" t="s">
        <v>162</v>
      </c>
      <c r="C18326">
        <v>2022</v>
      </c>
      <c r="D18326" t="s">
        <v>18</v>
      </c>
      <c r="E18326" t="s">
        <v>17</v>
      </c>
      <c r="F18326" s="4">
        <v>4054.05714380369</v>
      </c>
    </row>
    <row r="18327" spans="1:6" x14ac:dyDescent="0.3">
      <c r="A18327" t="s">
        <v>53</v>
      </c>
      <c r="B18327" t="s">
        <v>162</v>
      </c>
      <c r="C18327">
        <v>2022</v>
      </c>
      <c r="D18327" t="s">
        <v>18</v>
      </c>
      <c r="E18327" t="s">
        <v>19</v>
      </c>
      <c r="F18327" s="4">
        <v>4290.4481792700317</v>
      </c>
    </row>
    <row r="18328" spans="1:6" x14ac:dyDescent="0.3">
      <c r="A18328" t="s">
        <v>53</v>
      </c>
      <c r="B18328" t="s">
        <v>162</v>
      </c>
      <c r="C18328">
        <v>2022</v>
      </c>
      <c r="D18328" t="s">
        <v>18</v>
      </c>
      <c r="E18328" t="s">
        <v>20</v>
      </c>
      <c r="F18328" s="4">
        <v>4822.1685867032911</v>
      </c>
    </row>
    <row r="18329" spans="1:6" x14ac:dyDescent="0.3">
      <c r="A18329" t="s">
        <v>53</v>
      </c>
      <c r="B18329" t="s">
        <v>162</v>
      </c>
      <c r="C18329">
        <v>2022</v>
      </c>
      <c r="D18329" t="s">
        <v>18</v>
      </c>
      <c r="E18329" t="s">
        <v>21</v>
      </c>
      <c r="F18329" s="4">
        <v>4030.8955540539241</v>
      </c>
    </row>
    <row r="18330" spans="1:6" x14ac:dyDescent="0.3">
      <c r="A18330" t="s">
        <v>53</v>
      </c>
      <c r="B18330" t="s">
        <v>162</v>
      </c>
      <c r="C18330">
        <v>2022</v>
      </c>
      <c r="D18330" t="s">
        <v>18</v>
      </c>
      <c r="E18330" t="s">
        <v>22</v>
      </c>
      <c r="F18330" s="4">
        <v>3389.4752429207988</v>
      </c>
    </row>
    <row r="18331" spans="1:6" x14ac:dyDescent="0.3">
      <c r="A18331" t="s">
        <v>53</v>
      </c>
      <c r="B18331" t="s">
        <v>162</v>
      </c>
      <c r="C18331">
        <v>2022</v>
      </c>
      <c r="D18331" t="s">
        <v>18</v>
      </c>
      <c r="E18331" t="s">
        <v>23</v>
      </c>
      <c r="F18331" s="4">
        <v>3655.688834862834</v>
      </c>
    </row>
    <row r="18332" spans="1:6" x14ac:dyDescent="0.3">
      <c r="A18332" t="s">
        <v>53</v>
      </c>
      <c r="B18332" t="s">
        <v>162</v>
      </c>
      <c r="C18332">
        <v>2022</v>
      </c>
      <c r="D18332" t="s">
        <v>18</v>
      </c>
      <c r="E18332" t="s">
        <v>24</v>
      </c>
      <c r="F18332" s="4">
        <v>3626.371743535175</v>
      </c>
    </row>
    <row r="18333" spans="1:6" x14ac:dyDescent="0.3">
      <c r="A18333" t="s">
        <v>53</v>
      </c>
      <c r="B18333" t="s">
        <v>162</v>
      </c>
      <c r="C18333">
        <v>2022</v>
      </c>
      <c r="D18333" t="s">
        <v>18</v>
      </c>
      <c r="E18333" t="s">
        <v>25</v>
      </c>
      <c r="F18333" s="4">
        <v>3489.886519859906</v>
      </c>
    </row>
    <row r="18334" spans="1:6" x14ac:dyDescent="0.3">
      <c r="A18334" t="s">
        <v>53</v>
      </c>
      <c r="B18334" t="s">
        <v>162</v>
      </c>
      <c r="C18334">
        <v>2022</v>
      </c>
      <c r="D18334" t="s">
        <v>18</v>
      </c>
      <c r="E18334" t="s">
        <v>26</v>
      </c>
      <c r="F18334" s="4">
        <v>3350.233618653278</v>
      </c>
    </row>
    <row r="18335" spans="1:6" x14ac:dyDescent="0.3">
      <c r="A18335" t="s">
        <v>53</v>
      </c>
      <c r="B18335" t="s">
        <v>162</v>
      </c>
      <c r="C18335">
        <v>2022</v>
      </c>
      <c r="D18335" t="s">
        <v>18</v>
      </c>
      <c r="E18335" t="s">
        <v>27</v>
      </c>
      <c r="F18335" s="4">
        <v>3716.347680172436</v>
      </c>
    </row>
    <row r="18336" spans="1:6" x14ac:dyDescent="0.3">
      <c r="A18336" t="s">
        <v>53</v>
      </c>
      <c r="B18336" t="s">
        <v>162</v>
      </c>
      <c r="C18336">
        <v>2022</v>
      </c>
      <c r="D18336" t="s">
        <v>18</v>
      </c>
      <c r="E18336" t="s">
        <v>28</v>
      </c>
      <c r="F18336" s="4">
        <v>4362.2245338910298</v>
      </c>
    </row>
    <row r="18337" spans="1:6" x14ac:dyDescent="0.3">
      <c r="A18337" t="s">
        <v>53</v>
      </c>
      <c r="B18337" t="s">
        <v>162</v>
      </c>
      <c r="C18337">
        <v>2022</v>
      </c>
      <c r="D18337" t="s">
        <v>18</v>
      </c>
      <c r="E18337" t="s">
        <v>29</v>
      </c>
      <c r="F18337" s="4">
        <v>4422.4877921880743</v>
      </c>
    </row>
    <row r="18338" spans="1:6" x14ac:dyDescent="0.3">
      <c r="A18338" t="s">
        <v>53</v>
      </c>
      <c r="B18338" t="s">
        <v>162</v>
      </c>
      <c r="C18338">
        <v>2022</v>
      </c>
      <c r="D18338" t="s">
        <v>18</v>
      </c>
      <c r="E18338" t="s">
        <v>30</v>
      </c>
      <c r="F18338" s="4">
        <v>4657.5273382441028</v>
      </c>
    </row>
    <row r="18339" spans="1:6" x14ac:dyDescent="0.3">
      <c r="A18339" t="s">
        <v>53</v>
      </c>
      <c r="B18339" t="s">
        <v>162</v>
      </c>
      <c r="C18339">
        <v>2022</v>
      </c>
      <c r="D18339" t="s">
        <v>18</v>
      </c>
      <c r="E18339" t="s">
        <v>31</v>
      </c>
      <c r="F18339" s="4">
        <v>4294.2992661056433</v>
      </c>
    </row>
    <row r="18340" spans="1:6" x14ac:dyDescent="0.3">
      <c r="A18340" t="s">
        <v>53</v>
      </c>
      <c r="B18340" t="s">
        <v>162</v>
      </c>
      <c r="C18340">
        <v>2022</v>
      </c>
      <c r="D18340" t="s">
        <v>18</v>
      </c>
      <c r="E18340" t="s">
        <v>32</v>
      </c>
      <c r="F18340" s="4">
        <v>3762.3745355940341</v>
      </c>
    </row>
    <row r="18341" spans="1:6" x14ac:dyDescent="0.3">
      <c r="A18341" t="s">
        <v>53</v>
      </c>
      <c r="B18341" t="s">
        <v>162</v>
      </c>
      <c r="C18341">
        <v>2022</v>
      </c>
      <c r="D18341" t="s">
        <v>18</v>
      </c>
      <c r="E18341" t="s">
        <v>33</v>
      </c>
      <c r="F18341" s="4">
        <v>2884.546798461412</v>
      </c>
    </row>
    <row r="18342" spans="1:6" x14ac:dyDescent="0.3">
      <c r="A18342" t="s">
        <v>53</v>
      </c>
      <c r="B18342" t="s">
        <v>162</v>
      </c>
      <c r="C18342">
        <v>2022</v>
      </c>
      <c r="D18342" t="s">
        <v>18</v>
      </c>
      <c r="E18342" t="s">
        <v>34</v>
      </c>
      <c r="F18342" s="4">
        <v>1710.572962471985</v>
      </c>
    </row>
    <row r="18343" spans="1:6" x14ac:dyDescent="0.3">
      <c r="A18343" t="s">
        <v>53</v>
      </c>
      <c r="B18343" t="s">
        <v>162</v>
      </c>
      <c r="C18343">
        <v>2022</v>
      </c>
      <c r="D18343" t="s">
        <v>18</v>
      </c>
      <c r="E18343" t="s">
        <v>35</v>
      </c>
      <c r="F18343" s="4">
        <v>1270.8230329565761</v>
      </c>
    </row>
    <row r="18344" spans="1:6" x14ac:dyDescent="0.3">
      <c r="A18344" t="s">
        <v>53</v>
      </c>
      <c r="B18344" t="s">
        <v>162</v>
      </c>
      <c r="C18344">
        <v>2022</v>
      </c>
      <c r="D18344" t="s">
        <v>38</v>
      </c>
      <c r="E18344" t="s">
        <v>17</v>
      </c>
      <c r="F18344" s="4">
        <v>7842.5778260721227</v>
      </c>
    </row>
    <row r="18345" spans="1:6" x14ac:dyDescent="0.3">
      <c r="A18345" t="s">
        <v>53</v>
      </c>
      <c r="B18345" t="s">
        <v>162</v>
      </c>
      <c r="C18345">
        <v>2022</v>
      </c>
      <c r="D18345" t="s">
        <v>38</v>
      </c>
      <c r="E18345" t="s">
        <v>19</v>
      </c>
      <c r="F18345" s="4">
        <v>8423.83700175585</v>
      </c>
    </row>
    <row r="18346" spans="1:6" x14ac:dyDescent="0.3">
      <c r="A18346" t="s">
        <v>53</v>
      </c>
      <c r="B18346" t="s">
        <v>162</v>
      </c>
      <c r="C18346">
        <v>2022</v>
      </c>
      <c r="D18346" t="s">
        <v>38</v>
      </c>
      <c r="E18346" t="s">
        <v>20</v>
      </c>
      <c r="F18346" s="4">
        <v>9380.5743989172406</v>
      </c>
    </row>
    <row r="18347" spans="1:6" x14ac:dyDescent="0.3">
      <c r="A18347" t="s">
        <v>53</v>
      </c>
      <c r="B18347" t="s">
        <v>162</v>
      </c>
      <c r="C18347">
        <v>2022</v>
      </c>
      <c r="D18347" t="s">
        <v>38</v>
      </c>
      <c r="E18347" t="s">
        <v>21</v>
      </c>
      <c r="F18347" s="4">
        <v>7610.2936455115941</v>
      </c>
    </row>
    <row r="18348" spans="1:6" x14ac:dyDescent="0.3">
      <c r="A18348" t="s">
        <v>53</v>
      </c>
      <c r="B18348" t="s">
        <v>162</v>
      </c>
      <c r="C18348">
        <v>2022</v>
      </c>
      <c r="D18348" t="s">
        <v>38</v>
      </c>
      <c r="E18348" t="s">
        <v>22</v>
      </c>
      <c r="F18348" s="4">
        <v>6530.5466685569954</v>
      </c>
    </row>
    <row r="18349" spans="1:6" x14ac:dyDescent="0.3">
      <c r="A18349" t="s">
        <v>53</v>
      </c>
      <c r="B18349" t="s">
        <v>162</v>
      </c>
      <c r="C18349">
        <v>2022</v>
      </c>
      <c r="D18349" t="s">
        <v>38</v>
      </c>
      <c r="E18349" t="s">
        <v>23</v>
      </c>
      <c r="F18349" s="4">
        <v>7326.7257956182148</v>
      </c>
    </row>
    <row r="18350" spans="1:6" x14ac:dyDescent="0.3">
      <c r="A18350" t="s">
        <v>53</v>
      </c>
      <c r="B18350" t="s">
        <v>162</v>
      </c>
      <c r="C18350">
        <v>2022</v>
      </c>
      <c r="D18350" t="s">
        <v>38</v>
      </c>
      <c r="E18350" t="s">
        <v>24</v>
      </c>
      <c r="F18350" s="4">
        <v>7311.7726959169468</v>
      </c>
    </row>
    <row r="18351" spans="1:6" x14ac:dyDescent="0.3">
      <c r="A18351" t="s">
        <v>53</v>
      </c>
      <c r="B18351" t="s">
        <v>162</v>
      </c>
      <c r="C18351">
        <v>2022</v>
      </c>
      <c r="D18351" t="s">
        <v>38</v>
      </c>
      <c r="E18351" t="s">
        <v>25</v>
      </c>
      <c r="F18351" s="4">
        <v>7219.9154692381871</v>
      </c>
    </row>
    <row r="18352" spans="1:6" x14ac:dyDescent="0.3">
      <c r="A18352" t="s">
        <v>53</v>
      </c>
      <c r="B18352" t="s">
        <v>162</v>
      </c>
      <c r="C18352">
        <v>2022</v>
      </c>
      <c r="D18352" t="s">
        <v>38</v>
      </c>
      <c r="E18352" t="s">
        <v>26</v>
      </c>
      <c r="F18352" s="4">
        <v>7025.9500325903127</v>
      </c>
    </row>
    <row r="18353" spans="1:6" x14ac:dyDescent="0.3">
      <c r="A18353" t="s">
        <v>53</v>
      </c>
      <c r="B18353" t="s">
        <v>162</v>
      </c>
      <c r="C18353">
        <v>2022</v>
      </c>
      <c r="D18353" t="s">
        <v>38</v>
      </c>
      <c r="E18353" t="s">
        <v>27</v>
      </c>
      <c r="F18353" s="4">
        <v>7581.0998378028289</v>
      </c>
    </row>
    <row r="18354" spans="1:6" x14ac:dyDescent="0.3">
      <c r="A18354" t="s">
        <v>53</v>
      </c>
      <c r="B18354" t="s">
        <v>162</v>
      </c>
      <c r="C18354">
        <v>2022</v>
      </c>
      <c r="D18354" t="s">
        <v>38</v>
      </c>
      <c r="E18354" t="s">
        <v>28</v>
      </c>
      <c r="F18354" s="4">
        <v>8840.6223620084493</v>
      </c>
    </row>
    <row r="18355" spans="1:6" x14ac:dyDescent="0.3">
      <c r="A18355" t="s">
        <v>53</v>
      </c>
      <c r="B18355" t="s">
        <v>162</v>
      </c>
      <c r="C18355">
        <v>2022</v>
      </c>
      <c r="D18355" t="s">
        <v>38</v>
      </c>
      <c r="E18355" t="s">
        <v>29</v>
      </c>
      <c r="F18355" s="4">
        <v>8780.0820145399266</v>
      </c>
    </row>
    <row r="18356" spans="1:6" x14ac:dyDescent="0.3">
      <c r="A18356" t="s">
        <v>53</v>
      </c>
      <c r="B18356" t="s">
        <v>162</v>
      </c>
      <c r="C18356">
        <v>2022</v>
      </c>
      <c r="D18356" t="s">
        <v>38</v>
      </c>
      <c r="E18356" t="s">
        <v>30</v>
      </c>
      <c r="F18356" s="4">
        <v>9276.7162471405245</v>
      </c>
    </row>
    <row r="18357" spans="1:6" x14ac:dyDescent="0.3">
      <c r="A18357" t="s">
        <v>53</v>
      </c>
      <c r="B18357" t="s">
        <v>162</v>
      </c>
      <c r="C18357">
        <v>2022</v>
      </c>
      <c r="D18357" t="s">
        <v>38</v>
      </c>
      <c r="E18357" t="s">
        <v>31</v>
      </c>
      <c r="F18357" s="4">
        <v>8274.8204976710276</v>
      </c>
    </row>
    <row r="18358" spans="1:6" x14ac:dyDescent="0.3">
      <c r="A18358" t="s">
        <v>53</v>
      </c>
      <c r="B18358" t="s">
        <v>162</v>
      </c>
      <c r="C18358">
        <v>2022</v>
      </c>
      <c r="D18358" t="s">
        <v>38</v>
      </c>
      <c r="E18358" t="s">
        <v>32</v>
      </c>
      <c r="F18358" s="4">
        <v>7310.5318076245248</v>
      </c>
    </row>
    <row r="18359" spans="1:6" x14ac:dyDescent="0.3">
      <c r="A18359" t="s">
        <v>53</v>
      </c>
      <c r="B18359" t="s">
        <v>162</v>
      </c>
      <c r="C18359">
        <v>2022</v>
      </c>
      <c r="D18359" t="s">
        <v>38</v>
      </c>
      <c r="E18359" t="s">
        <v>33</v>
      </c>
      <c r="F18359" s="4">
        <v>5582.2278435184626</v>
      </c>
    </row>
    <row r="18360" spans="1:6" x14ac:dyDescent="0.3">
      <c r="A18360" t="s">
        <v>53</v>
      </c>
      <c r="B18360" t="s">
        <v>162</v>
      </c>
      <c r="C18360">
        <v>2022</v>
      </c>
      <c r="D18360" t="s">
        <v>38</v>
      </c>
      <c r="E18360" t="s">
        <v>34</v>
      </c>
      <c r="F18360" s="4">
        <v>3583.0149011257581</v>
      </c>
    </row>
    <row r="18361" spans="1:6" x14ac:dyDescent="0.3">
      <c r="A18361" t="s">
        <v>53</v>
      </c>
      <c r="B18361" t="s">
        <v>162</v>
      </c>
      <c r="C18361">
        <v>2022</v>
      </c>
      <c r="D18361" t="s">
        <v>38</v>
      </c>
      <c r="E18361" t="s">
        <v>35</v>
      </c>
      <c r="F18361" s="4">
        <v>3055.5265651590848</v>
      </c>
    </row>
    <row r="18362" spans="1:6" x14ac:dyDescent="0.3">
      <c r="A18362" t="s">
        <v>53</v>
      </c>
      <c r="B18362" t="s">
        <v>162</v>
      </c>
      <c r="C18362">
        <v>2023</v>
      </c>
      <c r="D18362" t="s">
        <v>37</v>
      </c>
      <c r="E18362" t="s">
        <v>17</v>
      </c>
      <c r="F18362" s="4">
        <v>3832.4278425687171</v>
      </c>
    </row>
    <row r="18363" spans="1:6" x14ac:dyDescent="0.3">
      <c r="A18363" t="s">
        <v>53</v>
      </c>
      <c r="B18363" t="s">
        <v>162</v>
      </c>
      <c r="C18363">
        <v>2023</v>
      </c>
      <c r="D18363" t="s">
        <v>37</v>
      </c>
      <c r="E18363" t="s">
        <v>19</v>
      </c>
      <c r="F18363" s="4">
        <v>4080.1414072372222</v>
      </c>
    </row>
    <row r="18364" spans="1:6" x14ac:dyDescent="0.3">
      <c r="A18364" t="s">
        <v>53</v>
      </c>
      <c r="B18364" t="s">
        <v>162</v>
      </c>
      <c r="C18364">
        <v>2023</v>
      </c>
      <c r="D18364" t="s">
        <v>37</v>
      </c>
      <c r="E18364" t="s">
        <v>20</v>
      </c>
      <c r="F18364" s="4">
        <v>4478.3932252217892</v>
      </c>
    </row>
    <row r="18365" spans="1:6" x14ac:dyDescent="0.3">
      <c r="A18365" t="s">
        <v>53</v>
      </c>
      <c r="B18365" t="s">
        <v>162</v>
      </c>
      <c r="C18365">
        <v>2023</v>
      </c>
      <c r="D18365" t="s">
        <v>37</v>
      </c>
      <c r="E18365" t="s">
        <v>21</v>
      </c>
      <c r="F18365" s="4">
        <v>3621.5829932723259</v>
      </c>
    </row>
    <row r="18366" spans="1:6" x14ac:dyDescent="0.3">
      <c r="A18366" t="s">
        <v>53</v>
      </c>
      <c r="B18366" t="s">
        <v>162</v>
      </c>
      <c r="C18366">
        <v>2023</v>
      </c>
      <c r="D18366" t="s">
        <v>37</v>
      </c>
      <c r="E18366" t="s">
        <v>22</v>
      </c>
      <c r="F18366" s="4">
        <v>3122.320398585839</v>
      </c>
    </row>
    <row r="18367" spans="1:6" x14ac:dyDescent="0.3">
      <c r="A18367" t="s">
        <v>53</v>
      </c>
      <c r="B18367" t="s">
        <v>162</v>
      </c>
      <c r="C18367">
        <v>2023</v>
      </c>
      <c r="D18367" t="s">
        <v>37</v>
      </c>
      <c r="E18367" t="s">
        <v>23</v>
      </c>
      <c r="F18367" s="4">
        <v>3655.9934827631241</v>
      </c>
    </row>
    <row r="18368" spans="1:6" x14ac:dyDescent="0.3">
      <c r="A18368" t="s">
        <v>53</v>
      </c>
      <c r="B18368" t="s">
        <v>162</v>
      </c>
      <c r="C18368">
        <v>2023</v>
      </c>
      <c r="D18368" t="s">
        <v>37</v>
      </c>
      <c r="E18368" t="s">
        <v>24</v>
      </c>
      <c r="F18368" s="4">
        <v>3773.784572575039</v>
      </c>
    </row>
    <row r="18369" spans="1:6" x14ac:dyDescent="0.3">
      <c r="A18369" t="s">
        <v>53</v>
      </c>
      <c r="B18369" t="s">
        <v>162</v>
      </c>
      <c r="C18369">
        <v>2023</v>
      </c>
      <c r="D18369" t="s">
        <v>37</v>
      </c>
      <c r="E18369" t="s">
        <v>25</v>
      </c>
      <c r="F18369" s="4">
        <v>3698.6259020508601</v>
      </c>
    </row>
    <row r="18370" spans="1:6" x14ac:dyDescent="0.3">
      <c r="A18370" t="s">
        <v>53</v>
      </c>
      <c r="B18370" t="s">
        <v>162</v>
      </c>
      <c r="C18370">
        <v>2023</v>
      </c>
      <c r="D18370" t="s">
        <v>37</v>
      </c>
      <c r="E18370" t="s">
        <v>26</v>
      </c>
      <c r="F18370" s="4">
        <v>3778.213324821425</v>
      </c>
    </row>
    <row r="18371" spans="1:6" x14ac:dyDescent="0.3">
      <c r="A18371" t="s">
        <v>53</v>
      </c>
      <c r="B18371" t="s">
        <v>162</v>
      </c>
      <c r="C18371">
        <v>2023</v>
      </c>
      <c r="D18371" t="s">
        <v>37</v>
      </c>
      <c r="E18371" t="s">
        <v>27</v>
      </c>
      <c r="F18371" s="4">
        <v>3751.7895165864661</v>
      </c>
    </row>
    <row r="18372" spans="1:6" x14ac:dyDescent="0.3">
      <c r="A18372" t="s">
        <v>53</v>
      </c>
      <c r="B18372" t="s">
        <v>162</v>
      </c>
      <c r="C18372">
        <v>2023</v>
      </c>
      <c r="D18372" t="s">
        <v>37</v>
      </c>
      <c r="E18372" t="s">
        <v>28</v>
      </c>
      <c r="F18372" s="4">
        <v>4469.9924314423251</v>
      </c>
    </row>
    <row r="18373" spans="1:6" x14ac:dyDescent="0.3">
      <c r="A18373" t="s">
        <v>53</v>
      </c>
      <c r="B18373" t="s">
        <v>162</v>
      </c>
      <c r="C18373">
        <v>2023</v>
      </c>
      <c r="D18373" t="s">
        <v>37</v>
      </c>
      <c r="E18373" t="s">
        <v>29</v>
      </c>
      <c r="F18373" s="4">
        <v>4343.9311890063645</v>
      </c>
    </row>
    <row r="18374" spans="1:6" x14ac:dyDescent="0.3">
      <c r="A18374" t="s">
        <v>53</v>
      </c>
      <c r="B18374" t="s">
        <v>162</v>
      </c>
      <c r="C18374">
        <v>2023</v>
      </c>
      <c r="D18374" t="s">
        <v>37</v>
      </c>
      <c r="E18374" t="s">
        <v>30</v>
      </c>
      <c r="F18374" s="4">
        <v>4693.3265900138094</v>
      </c>
    </row>
    <row r="18375" spans="1:6" x14ac:dyDescent="0.3">
      <c r="A18375" t="s">
        <v>53</v>
      </c>
      <c r="B18375" t="s">
        <v>162</v>
      </c>
      <c r="C18375">
        <v>2023</v>
      </c>
      <c r="D18375" t="s">
        <v>37</v>
      </c>
      <c r="E18375" t="s">
        <v>31</v>
      </c>
      <c r="F18375" s="4">
        <v>4085.5953045671681</v>
      </c>
    </row>
    <row r="18376" spans="1:6" x14ac:dyDescent="0.3">
      <c r="A18376" t="s">
        <v>53</v>
      </c>
      <c r="B18376" t="s">
        <v>162</v>
      </c>
      <c r="C18376">
        <v>2023</v>
      </c>
      <c r="D18376" t="s">
        <v>37</v>
      </c>
      <c r="E18376" t="s">
        <v>32</v>
      </c>
      <c r="F18376" s="4">
        <v>3570.380800104911</v>
      </c>
    </row>
    <row r="18377" spans="1:6" x14ac:dyDescent="0.3">
      <c r="A18377" t="s">
        <v>53</v>
      </c>
      <c r="B18377" t="s">
        <v>162</v>
      </c>
      <c r="C18377">
        <v>2023</v>
      </c>
      <c r="D18377" t="s">
        <v>37</v>
      </c>
      <c r="E18377" t="s">
        <v>33</v>
      </c>
      <c r="F18377" s="4">
        <v>2872.2573951426061</v>
      </c>
    </row>
    <row r="18378" spans="1:6" x14ac:dyDescent="0.3">
      <c r="A18378" t="s">
        <v>53</v>
      </c>
      <c r="B18378" t="s">
        <v>162</v>
      </c>
      <c r="C18378">
        <v>2023</v>
      </c>
      <c r="D18378" t="s">
        <v>37</v>
      </c>
      <c r="E18378" t="s">
        <v>34</v>
      </c>
      <c r="F18378" s="4">
        <v>1937.326357607212</v>
      </c>
    </row>
    <row r="18379" spans="1:6" x14ac:dyDescent="0.3">
      <c r="A18379" t="s">
        <v>53</v>
      </c>
      <c r="B18379" t="s">
        <v>162</v>
      </c>
      <c r="C18379">
        <v>2023</v>
      </c>
      <c r="D18379" t="s">
        <v>37</v>
      </c>
      <c r="E18379" t="s">
        <v>35</v>
      </c>
      <c r="F18379" s="4">
        <v>1853.859081367825</v>
      </c>
    </row>
    <row r="18380" spans="1:6" x14ac:dyDescent="0.3">
      <c r="A18380" t="s">
        <v>53</v>
      </c>
      <c r="B18380" t="s">
        <v>162</v>
      </c>
      <c r="C18380">
        <v>2023</v>
      </c>
      <c r="D18380" t="s">
        <v>18</v>
      </c>
      <c r="E18380" t="s">
        <v>17</v>
      </c>
      <c r="F18380" s="4">
        <v>4084.2764240837851</v>
      </c>
    </row>
    <row r="18381" spans="1:6" x14ac:dyDescent="0.3">
      <c r="A18381" t="s">
        <v>53</v>
      </c>
      <c r="B18381" t="s">
        <v>162</v>
      </c>
      <c r="C18381">
        <v>2023</v>
      </c>
      <c r="D18381" t="s">
        <v>18</v>
      </c>
      <c r="E18381" t="s">
        <v>19</v>
      </c>
      <c r="F18381" s="4">
        <v>4180.9594036377994</v>
      </c>
    </row>
    <row r="18382" spans="1:6" x14ac:dyDescent="0.3">
      <c r="A18382" t="s">
        <v>53</v>
      </c>
      <c r="B18382" t="s">
        <v>162</v>
      </c>
      <c r="C18382">
        <v>2023</v>
      </c>
      <c r="D18382" t="s">
        <v>18</v>
      </c>
      <c r="E18382" t="s">
        <v>20</v>
      </c>
      <c r="F18382" s="4">
        <v>4806.3040145143859</v>
      </c>
    </row>
    <row r="18383" spans="1:6" x14ac:dyDescent="0.3">
      <c r="A18383" t="s">
        <v>53</v>
      </c>
      <c r="B18383" t="s">
        <v>162</v>
      </c>
      <c r="C18383">
        <v>2023</v>
      </c>
      <c r="D18383" t="s">
        <v>18</v>
      </c>
      <c r="E18383" t="s">
        <v>21</v>
      </c>
      <c r="F18383" s="4">
        <v>4209.8954321003084</v>
      </c>
    </row>
    <row r="18384" spans="1:6" x14ac:dyDescent="0.3">
      <c r="A18384" t="s">
        <v>53</v>
      </c>
      <c r="B18384" t="s">
        <v>162</v>
      </c>
      <c r="C18384">
        <v>2023</v>
      </c>
      <c r="D18384" t="s">
        <v>18</v>
      </c>
      <c r="E18384" t="s">
        <v>22</v>
      </c>
      <c r="F18384" s="4">
        <v>3277.9645915799151</v>
      </c>
    </row>
    <row r="18385" spans="1:6" x14ac:dyDescent="0.3">
      <c r="A18385" t="s">
        <v>53</v>
      </c>
      <c r="B18385" t="s">
        <v>162</v>
      </c>
      <c r="C18385">
        <v>2023</v>
      </c>
      <c r="D18385" t="s">
        <v>18</v>
      </c>
      <c r="E18385" t="s">
        <v>23</v>
      </c>
      <c r="F18385" s="4">
        <v>3622.3535861058931</v>
      </c>
    </row>
    <row r="18386" spans="1:6" x14ac:dyDescent="0.3">
      <c r="A18386" t="s">
        <v>53</v>
      </c>
      <c r="B18386" t="s">
        <v>162</v>
      </c>
      <c r="C18386">
        <v>2023</v>
      </c>
      <c r="D18386" t="s">
        <v>18</v>
      </c>
      <c r="E18386" t="s">
        <v>24</v>
      </c>
      <c r="F18386" s="4">
        <v>3662.8009130179248</v>
      </c>
    </row>
    <row r="18387" spans="1:6" x14ac:dyDescent="0.3">
      <c r="A18387" t="s">
        <v>53</v>
      </c>
      <c r="B18387" t="s">
        <v>162</v>
      </c>
      <c r="C18387">
        <v>2023</v>
      </c>
      <c r="D18387" t="s">
        <v>18</v>
      </c>
      <c r="E18387" t="s">
        <v>25</v>
      </c>
      <c r="F18387" s="4">
        <v>3479.363545893596</v>
      </c>
    </row>
    <row r="18388" spans="1:6" x14ac:dyDescent="0.3">
      <c r="A18388" t="s">
        <v>53</v>
      </c>
      <c r="B18388" t="s">
        <v>162</v>
      </c>
      <c r="C18388">
        <v>2023</v>
      </c>
      <c r="D18388" t="s">
        <v>18</v>
      </c>
      <c r="E18388" t="s">
        <v>26</v>
      </c>
      <c r="F18388" s="4">
        <v>3469.2752701840141</v>
      </c>
    </row>
    <row r="18389" spans="1:6" x14ac:dyDescent="0.3">
      <c r="A18389" t="s">
        <v>53</v>
      </c>
      <c r="B18389" t="s">
        <v>162</v>
      </c>
      <c r="C18389">
        <v>2023</v>
      </c>
      <c r="D18389" t="s">
        <v>18</v>
      </c>
      <c r="E18389" t="s">
        <v>27</v>
      </c>
      <c r="F18389" s="4">
        <v>3612.8124717598248</v>
      </c>
    </row>
    <row r="18390" spans="1:6" x14ac:dyDescent="0.3">
      <c r="A18390" t="s">
        <v>53</v>
      </c>
      <c r="B18390" t="s">
        <v>162</v>
      </c>
      <c r="C18390">
        <v>2023</v>
      </c>
      <c r="D18390" t="s">
        <v>18</v>
      </c>
      <c r="E18390" t="s">
        <v>28</v>
      </c>
      <c r="F18390" s="4">
        <v>4304.1020379375159</v>
      </c>
    </row>
    <row r="18391" spans="1:6" x14ac:dyDescent="0.3">
      <c r="A18391" t="s">
        <v>53</v>
      </c>
      <c r="B18391" t="s">
        <v>162</v>
      </c>
      <c r="C18391">
        <v>2023</v>
      </c>
      <c r="D18391" t="s">
        <v>18</v>
      </c>
      <c r="E18391" t="s">
        <v>29</v>
      </c>
      <c r="F18391" s="4">
        <v>4436.2634520016672</v>
      </c>
    </row>
    <row r="18392" spans="1:6" x14ac:dyDescent="0.3">
      <c r="A18392" t="s">
        <v>53</v>
      </c>
      <c r="B18392" t="s">
        <v>162</v>
      </c>
      <c r="C18392">
        <v>2023</v>
      </c>
      <c r="D18392" t="s">
        <v>18</v>
      </c>
      <c r="E18392" t="s">
        <v>30</v>
      </c>
      <c r="F18392" s="4">
        <v>4721.531306024759</v>
      </c>
    </row>
    <row r="18393" spans="1:6" x14ac:dyDescent="0.3">
      <c r="A18393" t="s">
        <v>53</v>
      </c>
      <c r="B18393" t="s">
        <v>162</v>
      </c>
      <c r="C18393">
        <v>2023</v>
      </c>
      <c r="D18393" t="s">
        <v>18</v>
      </c>
      <c r="E18393" t="s">
        <v>31</v>
      </c>
      <c r="F18393" s="4">
        <v>4234.0347566337641</v>
      </c>
    </row>
    <row r="18394" spans="1:6" x14ac:dyDescent="0.3">
      <c r="A18394" t="s">
        <v>53</v>
      </c>
      <c r="B18394" t="s">
        <v>162</v>
      </c>
      <c r="C18394">
        <v>2023</v>
      </c>
      <c r="D18394" t="s">
        <v>18</v>
      </c>
      <c r="E18394" t="s">
        <v>32</v>
      </c>
      <c r="F18394" s="4">
        <v>3894.489776874469</v>
      </c>
    </row>
    <row r="18395" spans="1:6" x14ac:dyDescent="0.3">
      <c r="A18395" t="s">
        <v>53</v>
      </c>
      <c r="B18395" t="s">
        <v>162</v>
      </c>
      <c r="C18395">
        <v>2023</v>
      </c>
      <c r="D18395" t="s">
        <v>18</v>
      </c>
      <c r="E18395" t="s">
        <v>33</v>
      </c>
      <c r="F18395" s="4">
        <v>3081.493930527728</v>
      </c>
    </row>
    <row r="18396" spans="1:6" x14ac:dyDescent="0.3">
      <c r="A18396" t="s">
        <v>53</v>
      </c>
      <c r="B18396" t="s">
        <v>162</v>
      </c>
      <c r="C18396">
        <v>2023</v>
      </c>
      <c r="D18396" t="s">
        <v>18</v>
      </c>
      <c r="E18396" t="s">
        <v>34</v>
      </c>
      <c r="F18396" s="4">
        <v>1752.050450105869</v>
      </c>
    </row>
    <row r="18397" spans="1:6" x14ac:dyDescent="0.3">
      <c r="A18397" t="s">
        <v>53</v>
      </c>
      <c r="B18397" t="s">
        <v>162</v>
      </c>
      <c r="C18397">
        <v>2023</v>
      </c>
      <c r="D18397" t="s">
        <v>18</v>
      </c>
      <c r="E18397" t="s">
        <v>35</v>
      </c>
      <c r="F18397" s="4">
        <v>1323.470680168539</v>
      </c>
    </row>
    <row r="18398" spans="1:6" x14ac:dyDescent="0.3">
      <c r="A18398" t="s">
        <v>53</v>
      </c>
      <c r="B18398" t="s">
        <v>162</v>
      </c>
      <c r="C18398">
        <v>2023</v>
      </c>
      <c r="D18398" t="s">
        <v>38</v>
      </c>
      <c r="E18398" t="s">
        <v>17</v>
      </c>
      <c r="F18398" s="4">
        <v>7916.7042666525012</v>
      </c>
    </row>
    <row r="18399" spans="1:6" x14ac:dyDescent="0.3">
      <c r="A18399" t="s">
        <v>53</v>
      </c>
      <c r="B18399" t="s">
        <v>162</v>
      </c>
      <c r="C18399">
        <v>2023</v>
      </c>
      <c r="D18399" t="s">
        <v>38</v>
      </c>
      <c r="E18399" t="s">
        <v>19</v>
      </c>
      <c r="F18399" s="4">
        <v>8261.1008108750211</v>
      </c>
    </row>
    <row r="18400" spans="1:6" x14ac:dyDescent="0.3">
      <c r="A18400" t="s">
        <v>53</v>
      </c>
      <c r="B18400" t="s">
        <v>162</v>
      </c>
      <c r="C18400">
        <v>2023</v>
      </c>
      <c r="D18400" t="s">
        <v>38</v>
      </c>
      <c r="E18400" t="s">
        <v>20</v>
      </c>
      <c r="F18400" s="4">
        <v>9284.6972397361751</v>
      </c>
    </row>
    <row r="18401" spans="1:6" x14ac:dyDescent="0.3">
      <c r="A18401" t="s">
        <v>53</v>
      </c>
      <c r="B18401" t="s">
        <v>162</v>
      </c>
      <c r="C18401">
        <v>2023</v>
      </c>
      <c r="D18401" t="s">
        <v>38</v>
      </c>
      <c r="E18401" t="s">
        <v>21</v>
      </c>
      <c r="F18401" s="4">
        <v>7831.4784253726339</v>
      </c>
    </row>
    <row r="18402" spans="1:6" x14ac:dyDescent="0.3">
      <c r="A18402" t="s">
        <v>53</v>
      </c>
      <c r="B18402" t="s">
        <v>162</v>
      </c>
      <c r="C18402">
        <v>2023</v>
      </c>
      <c r="D18402" t="s">
        <v>38</v>
      </c>
      <c r="E18402" t="s">
        <v>22</v>
      </c>
      <c r="F18402" s="4">
        <v>6400.2849901657546</v>
      </c>
    </row>
    <row r="18403" spans="1:6" x14ac:dyDescent="0.3">
      <c r="A18403" t="s">
        <v>53</v>
      </c>
      <c r="B18403" t="s">
        <v>162</v>
      </c>
      <c r="C18403">
        <v>2023</v>
      </c>
      <c r="D18403" t="s">
        <v>38</v>
      </c>
      <c r="E18403" t="s">
        <v>23</v>
      </c>
      <c r="F18403" s="4">
        <v>7278.3470688690168</v>
      </c>
    </row>
    <row r="18404" spans="1:6" x14ac:dyDescent="0.3">
      <c r="A18404" t="s">
        <v>53</v>
      </c>
      <c r="B18404" t="s">
        <v>162</v>
      </c>
      <c r="C18404">
        <v>2023</v>
      </c>
      <c r="D18404" t="s">
        <v>38</v>
      </c>
      <c r="E18404" t="s">
        <v>24</v>
      </c>
      <c r="F18404" s="4">
        <v>7436.5854855929647</v>
      </c>
    </row>
    <row r="18405" spans="1:6" x14ac:dyDescent="0.3">
      <c r="A18405" t="s">
        <v>53</v>
      </c>
      <c r="B18405" t="s">
        <v>162</v>
      </c>
      <c r="C18405">
        <v>2023</v>
      </c>
      <c r="D18405" t="s">
        <v>38</v>
      </c>
      <c r="E18405" t="s">
        <v>25</v>
      </c>
      <c r="F18405" s="4">
        <v>7177.9894479444556</v>
      </c>
    </row>
    <row r="18406" spans="1:6" x14ac:dyDescent="0.3">
      <c r="A18406" t="s">
        <v>53</v>
      </c>
      <c r="B18406" t="s">
        <v>162</v>
      </c>
      <c r="C18406">
        <v>2023</v>
      </c>
      <c r="D18406" t="s">
        <v>38</v>
      </c>
      <c r="E18406" t="s">
        <v>26</v>
      </c>
      <c r="F18406" s="4">
        <v>7247.4885950054386</v>
      </c>
    </row>
    <row r="18407" spans="1:6" x14ac:dyDescent="0.3">
      <c r="A18407" t="s">
        <v>53</v>
      </c>
      <c r="B18407" t="s">
        <v>162</v>
      </c>
      <c r="C18407">
        <v>2023</v>
      </c>
      <c r="D18407" t="s">
        <v>38</v>
      </c>
      <c r="E18407" t="s">
        <v>27</v>
      </c>
      <c r="F18407" s="4">
        <v>7364.6019883462905</v>
      </c>
    </row>
    <row r="18408" spans="1:6" x14ac:dyDescent="0.3">
      <c r="A18408" t="s">
        <v>53</v>
      </c>
      <c r="B18408" t="s">
        <v>162</v>
      </c>
      <c r="C18408">
        <v>2023</v>
      </c>
      <c r="D18408" t="s">
        <v>38</v>
      </c>
      <c r="E18408" t="s">
        <v>28</v>
      </c>
      <c r="F18408" s="4">
        <v>8774.094469379841</v>
      </c>
    </row>
    <row r="18409" spans="1:6" x14ac:dyDescent="0.3">
      <c r="A18409" t="s">
        <v>53</v>
      </c>
      <c r="B18409" t="s">
        <v>162</v>
      </c>
      <c r="C18409">
        <v>2023</v>
      </c>
      <c r="D18409" t="s">
        <v>38</v>
      </c>
      <c r="E18409" t="s">
        <v>29</v>
      </c>
      <c r="F18409" s="4">
        <v>8780.1946410080327</v>
      </c>
    </row>
    <row r="18410" spans="1:6" x14ac:dyDescent="0.3">
      <c r="A18410" t="s">
        <v>53</v>
      </c>
      <c r="B18410" t="s">
        <v>162</v>
      </c>
      <c r="C18410">
        <v>2023</v>
      </c>
      <c r="D18410" t="s">
        <v>38</v>
      </c>
      <c r="E18410" t="s">
        <v>30</v>
      </c>
      <c r="F18410" s="4">
        <v>9414.8578960385676</v>
      </c>
    </row>
    <row r="18411" spans="1:6" x14ac:dyDescent="0.3">
      <c r="A18411" t="s">
        <v>53</v>
      </c>
      <c r="B18411" t="s">
        <v>162</v>
      </c>
      <c r="C18411">
        <v>2023</v>
      </c>
      <c r="D18411" t="s">
        <v>38</v>
      </c>
      <c r="E18411" t="s">
        <v>31</v>
      </c>
      <c r="F18411" s="4">
        <v>8319.6300612009327</v>
      </c>
    </row>
    <row r="18412" spans="1:6" x14ac:dyDescent="0.3">
      <c r="A18412" t="s">
        <v>53</v>
      </c>
      <c r="B18412" t="s">
        <v>162</v>
      </c>
      <c r="C18412">
        <v>2023</v>
      </c>
      <c r="D18412" t="s">
        <v>38</v>
      </c>
      <c r="E18412" t="s">
        <v>32</v>
      </c>
      <c r="F18412" s="4">
        <v>7464.8705769793796</v>
      </c>
    </row>
    <row r="18413" spans="1:6" x14ac:dyDescent="0.3">
      <c r="A18413" t="s">
        <v>53</v>
      </c>
      <c r="B18413" t="s">
        <v>162</v>
      </c>
      <c r="C18413">
        <v>2023</v>
      </c>
      <c r="D18413" t="s">
        <v>38</v>
      </c>
      <c r="E18413" t="s">
        <v>33</v>
      </c>
      <c r="F18413" s="4">
        <v>5953.7513256703351</v>
      </c>
    </row>
    <row r="18414" spans="1:6" x14ac:dyDescent="0.3">
      <c r="A18414" t="s">
        <v>53</v>
      </c>
      <c r="B18414" t="s">
        <v>162</v>
      </c>
      <c r="C18414">
        <v>2023</v>
      </c>
      <c r="D18414" t="s">
        <v>38</v>
      </c>
      <c r="E18414" t="s">
        <v>34</v>
      </c>
      <c r="F18414" s="4">
        <v>3689.3768077130808</v>
      </c>
    </row>
    <row r="18415" spans="1:6" x14ac:dyDescent="0.3">
      <c r="A18415" t="s">
        <v>53</v>
      </c>
      <c r="B18415" t="s">
        <v>162</v>
      </c>
      <c r="C18415">
        <v>2023</v>
      </c>
      <c r="D18415" t="s">
        <v>38</v>
      </c>
      <c r="E18415" t="s">
        <v>35</v>
      </c>
      <c r="F18415" s="4">
        <v>3177.329761536364</v>
      </c>
    </row>
    <row r="18416" spans="1:6" x14ac:dyDescent="0.3">
      <c r="A18416" t="s">
        <v>53</v>
      </c>
      <c r="B18416" t="s">
        <v>162</v>
      </c>
      <c r="C18416">
        <v>2024</v>
      </c>
      <c r="D18416" t="s">
        <v>37</v>
      </c>
      <c r="E18416" t="s">
        <v>17</v>
      </c>
      <c r="F18416" s="4">
        <v>3880.8737286397659</v>
      </c>
    </row>
    <row r="18417" spans="1:6" x14ac:dyDescent="0.3">
      <c r="A18417" t="s">
        <v>53</v>
      </c>
      <c r="B18417" t="s">
        <v>162</v>
      </c>
      <c r="C18417">
        <v>2024</v>
      </c>
      <c r="D18417" t="s">
        <v>37</v>
      </c>
      <c r="E18417" t="s">
        <v>19</v>
      </c>
      <c r="F18417" s="4">
        <v>3978.3230472848059</v>
      </c>
    </row>
    <row r="18418" spans="1:6" x14ac:dyDescent="0.3">
      <c r="A18418" t="s">
        <v>53</v>
      </c>
      <c r="B18418" t="s">
        <v>162</v>
      </c>
      <c r="C18418">
        <v>2024</v>
      </c>
      <c r="D18418" t="s">
        <v>37</v>
      </c>
      <c r="E18418" t="s">
        <v>20</v>
      </c>
      <c r="F18418" s="4">
        <v>4366.8995178275218</v>
      </c>
    </row>
    <row r="18419" spans="1:6" x14ac:dyDescent="0.3">
      <c r="A18419" t="s">
        <v>53</v>
      </c>
      <c r="B18419" t="s">
        <v>162</v>
      </c>
      <c r="C18419">
        <v>2024</v>
      </c>
      <c r="D18419" t="s">
        <v>37</v>
      </c>
      <c r="E18419" t="s">
        <v>21</v>
      </c>
      <c r="F18419" s="4">
        <v>3645.1589041540878</v>
      </c>
    </row>
    <row r="18420" spans="1:6" x14ac:dyDescent="0.3">
      <c r="A18420" t="s">
        <v>53</v>
      </c>
      <c r="B18420" t="s">
        <v>162</v>
      </c>
      <c r="C18420">
        <v>2024</v>
      </c>
      <c r="D18420" t="s">
        <v>37</v>
      </c>
      <c r="E18420" t="s">
        <v>22</v>
      </c>
      <c r="F18420" s="4">
        <v>3124.5684748599379</v>
      </c>
    </row>
    <row r="18421" spans="1:6" x14ac:dyDescent="0.3">
      <c r="A18421" t="s">
        <v>53</v>
      </c>
      <c r="B18421" t="s">
        <v>162</v>
      </c>
      <c r="C18421">
        <v>2024</v>
      </c>
      <c r="D18421" t="s">
        <v>37</v>
      </c>
      <c r="E18421" t="s">
        <v>23</v>
      </c>
      <c r="F18421" s="4">
        <v>3605.446428669869</v>
      </c>
    </row>
    <row r="18422" spans="1:6" x14ac:dyDescent="0.3">
      <c r="A18422" t="s">
        <v>53</v>
      </c>
      <c r="B18422" t="s">
        <v>162</v>
      </c>
      <c r="C18422">
        <v>2024</v>
      </c>
      <c r="D18422" t="s">
        <v>37</v>
      </c>
      <c r="E18422" t="s">
        <v>24</v>
      </c>
      <c r="F18422" s="4">
        <v>3815.4340992132902</v>
      </c>
    </row>
    <row r="18423" spans="1:6" x14ac:dyDescent="0.3">
      <c r="A18423" t="s">
        <v>53</v>
      </c>
      <c r="B18423" t="s">
        <v>162</v>
      </c>
      <c r="C18423">
        <v>2024</v>
      </c>
      <c r="D18423" t="s">
        <v>37</v>
      </c>
      <c r="E18423" t="s">
        <v>25</v>
      </c>
      <c r="F18423" s="4">
        <v>3671.765793526482</v>
      </c>
    </row>
    <row r="18424" spans="1:6" x14ac:dyDescent="0.3">
      <c r="A18424" t="s">
        <v>53</v>
      </c>
      <c r="B18424" t="s">
        <v>162</v>
      </c>
      <c r="C18424">
        <v>2024</v>
      </c>
      <c r="D18424" t="s">
        <v>37</v>
      </c>
      <c r="E18424" t="s">
        <v>26</v>
      </c>
      <c r="F18424" s="4">
        <v>3804.9107040088338</v>
      </c>
    </row>
    <row r="18425" spans="1:6" x14ac:dyDescent="0.3">
      <c r="A18425" t="s">
        <v>53</v>
      </c>
      <c r="B18425" t="s">
        <v>162</v>
      </c>
      <c r="C18425">
        <v>2024</v>
      </c>
      <c r="D18425" t="s">
        <v>37</v>
      </c>
      <c r="E18425" t="s">
        <v>27</v>
      </c>
      <c r="F18425" s="4">
        <v>3720.9674878263791</v>
      </c>
    </row>
    <row r="18426" spans="1:6" x14ac:dyDescent="0.3">
      <c r="A18426" t="s">
        <v>53</v>
      </c>
      <c r="B18426" t="s">
        <v>162</v>
      </c>
      <c r="C18426">
        <v>2024</v>
      </c>
      <c r="D18426" t="s">
        <v>37</v>
      </c>
      <c r="E18426" t="s">
        <v>28</v>
      </c>
      <c r="F18426" s="4">
        <v>4398.844709156584</v>
      </c>
    </row>
    <row r="18427" spans="1:6" x14ac:dyDescent="0.3">
      <c r="A18427" t="s">
        <v>53</v>
      </c>
      <c r="B18427" t="s">
        <v>162</v>
      </c>
      <c r="C18427">
        <v>2024</v>
      </c>
      <c r="D18427" t="s">
        <v>37</v>
      </c>
      <c r="E18427" t="s">
        <v>29</v>
      </c>
      <c r="F18427" s="4">
        <v>4357.459051634828</v>
      </c>
    </row>
    <row r="18428" spans="1:6" x14ac:dyDescent="0.3">
      <c r="A18428" t="s">
        <v>53</v>
      </c>
      <c r="B18428" t="s">
        <v>162</v>
      </c>
      <c r="C18428">
        <v>2024</v>
      </c>
      <c r="D18428" t="s">
        <v>37</v>
      </c>
      <c r="E18428" t="s">
        <v>30</v>
      </c>
      <c r="F18428" s="4">
        <v>4731.7708455067523</v>
      </c>
    </row>
    <row r="18429" spans="1:6" x14ac:dyDescent="0.3">
      <c r="A18429" t="s">
        <v>53</v>
      </c>
      <c r="B18429" t="s">
        <v>162</v>
      </c>
      <c r="C18429">
        <v>2024</v>
      </c>
      <c r="D18429" t="s">
        <v>37</v>
      </c>
      <c r="E18429" t="s">
        <v>31</v>
      </c>
      <c r="F18429" s="4">
        <v>4209.6310321106876</v>
      </c>
    </row>
    <row r="18430" spans="1:6" x14ac:dyDescent="0.3">
      <c r="A18430" t="s">
        <v>53</v>
      </c>
      <c r="B18430" t="s">
        <v>162</v>
      </c>
      <c r="C18430">
        <v>2024</v>
      </c>
      <c r="D18430" t="s">
        <v>37</v>
      </c>
      <c r="E18430" t="s">
        <v>32</v>
      </c>
      <c r="F18430" s="4">
        <v>3625.630719616086</v>
      </c>
    </row>
    <row r="18431" spans="1:6" x14ac:dyDescent="0.3">
      <c r="A18431" t="s">
        <v>53</v>
      </c>
      <c r="B18431" t="s">
        <v>162</v>
      </c>
      <c r="C18431">
        <v>2024</v>
      </c>
      <c r="D18431" t="s">
        <v>37</v>
      </c>
      <c r="E18431" t="s">
        <v>33</v>
      </c>
      <c r="F18431" s="4">
        <v>2940.2960414066042</v>
      </c>
    </row>
    <row r="18432" spans="1:6" x14ac:dyDescent="0.3">
      <c r="A18432" t="s">
        <v>53</v>
      </c>
      <c r="B18432" t="s">
        <v>162</v>
      </c>
      <c r="C18432">
        <v>2024</v>
      </c>
      <c r="D18432" t="s">
        <v>37</v>
      </c>
      <c r="E18432" t="s">
        <v>34</v>
      </c>
      <c r="F18432" s="4">
        <v>2016.505684539658</v>
      </c>
    </row>
    <row r="18433" spans="1:6" x14ac:dyDescent="0.3">
      <c r="A18433" t="s">
        <v>53</v>
      </c>
      <c r="B18433" t="s">
        <v>162</v>
      </c>
      <c r="C18433">
        <v>2024</v>
      </c>
      <c r="D18433" t="s">
        <v>37</v>
      </c>
      <c r="E18433" t="s">
        <v>35</v>
      </c>
      <c r="F18433" s="4">
        <v>1921.0434519065759</v>
      </c>
    </row>
    <row r="18434" spans="1:6" x14ac:dyDescent="0.3">
      <c r="A18434" t="s">
        <v>53</v>
      </c>
      <c r="B18434" t="s">
        <v>162</v>
      </c>
      <c r="C18434">
        <v>2024</v>
      </c>
      <c r="D18434" t="s">
        <v>18</v>
      </c>
      <c r="E18434" t="s">
        <v>17</v>
      </c>
      <c r="F18434" s="4">
        <v>4051.4002252402088</v>
      </c>
    </row>
    <row r="18435" spans="1:6" x14ac:dyDescent="0.3">
      <c r="A18435" t="s">
        <v>53</v>
      </c>
      <c r="B18435" t="s">
        <v>162</v>
      </c>
      <c r="C18435">
        <v>2024</v>
      </c>
      <c r="D18435" t="s">
        <v>18</v>
      </c>
      <c r="E18435" t="s">
        <v>19</v>
      </c>
      <c r="F18435" s="4">
        <v>4143.6711568968767</v>
      </c>
    </row>
    <row r="18436" spans="1:6" x14ac:dyDescent="0.3">
      <c r="A18436" t="s">
        <v>53</v>
      </c>
      <c r="B18436" t="s">
        <v>162</v>
      </c>
      <c r="C18436">
        <v>2024</v>
      </c>
      <c r="D18436" t="s">
        <v>18</v>
      </c>
      <c r="E18436" t="s">
        <v>20</v>
      </c>
      <c r="F18436" s="4">
        <v>4650.64104122965</v>
      </c>
    </row>
    <row r="18437" spans="1:6" x14ac:dyDescent="0.3">
      <c r="A18437" t="s">
        <v>53</v>
      </c>
      <c r="B18437" t="s">
        <v>162</v>
      </c>
      <c r="C18437">
        <v>2024</v>
      </c>
      <c r="D18437" t="s">
        <v>18</v>
      </c>
      <c r="E18437" t="s">
        <v>21</v>
      </c>
      <c r="F18437" s="4">
        <v>4424.2575974781439</v>
      </c>
    </row>
    <row r="18438" spans="1:6" x14ac:dyDescent="0.3">
      <c r="A18438" t="s">
        <v>53</v>
      </c>
      <c r="B18438" t="s">
        <v>162</v>
      </c>
      <c r="C18438">
        <v>2024</v>
      </c>
      <c r="D18438" t="s">
        <v>18</v>
      </c>
      <c r="E18438" t="s">
        <v>22</v>
      </c>
      <c r="F18438" s="4">
        <v>3172.4196141429852</v>
      </c>
    </row>
    <row r="18439" spans="1:6" x14ac:dyDescent="0.3">
      <c r="A18439" t="s">
        <v>53</v>
      </c>
      <c r="B18439" t="s">
        <v>162</v>
      </c>
      <c r="C18439">
        <v>2024</v>
      </c>
      <c r="D18439" t="s">
        <v>18</v>
      </c>
      <c r="E18439" t="s">
        <v>23</v>
      </c>
      <c r="F18439" s="4">
        <v>3534.0261118256171</v>
      </c>
    </row>
    <row r="18440" spans="1:6" x14ac:dyDescent="0.3">
      <c r="A18440" t="s">
        <v>53</v>
      </c>
      <c r="B18440" t="s">
        <v>162</v>
      </c>
      <c r="C18440">
        <v>2024</v>
      </c>
      <c r="D18440" t="s">
        <v>18</v>
      </c>
      <c r="E18440" t="s">
        <v>24</v>
      </c>
      <c r="F18440" s="4">
        <v>3732.5344714459352</v>
      </c>
    </row>
    <row r="18441" spans="1:6" x14ac:dyDescent="0.3">
      <c r="A18441" t="s">
        <v>53</v>
      </c>
      <c r="B18441" t="s">
        <v>162</v>
      </c>
      <c r="C18441">
        <v>2024</v>
      </c>
      <c r="D18441" t="s">
        <v>18</v>
      </c>
      <c r="E18441" t="s">
        <v>25</v>
      </c>
      <c r="F18441" s="4">
        <v>3489.067484510424</v>
      </c>
    </row>
    <row r="18442" spans="1:6" x14ac:dyDescent="0.3">
      <c r="A18442" t="s">
        <v>53</v>
      </c>
      <c r="B18442" t="s">
        <v>162</v>
      </c>
      <c r="C18442">
        <v>2024</v>
      </c>
      <c r="D18442" t="s">
        <v>18</v>
      </c>
      <c r="E18442" t="s">
        <v>26</v>
      </c>
      <c r="F18442" s="4">
        <v>3498.479550926796</v>
      </c>
    </row>
    <row r="18443" spans="1:6" x14ac:dyDescent="0.3">
      <c r="A18443" t="s">
        <v>53</v>
      </c>
      <c r="B18443" t="s">
        <v>162</v>
      </c>
      <c r="C18443">
        <v>2024</v>
      </c>
      <c r="D18443" t="s">
        <v>18</v>
      </c>
      <c r="E18443" t="s">
        <v>27</v>
      </c>
      <c r="F18443" s="4">
        <v>3530.5049079872861</v>
      </c>
    </row>
    <row r="18444" spans="1:6" x14ac:dyDescent="0.3">
      <c r="A18444" t="s">
        <v>53</v>
      </c>
      <c r="B18444" t="s">
        <v>162</v>
      </c>
      <c r="C18444">
        <v>2024</v>
      </c>
      <c r="D18444" t="s">
        <v>18</v>
      </c>
      <c r="E18444" t="s">
        <v>28</v>
      </c>
      <c r="F18444" s="4">
        <v>4222.4382641472384</v>
      </c>
    </row>
    <row r="18445" spans="1:6" x14ac:dyDescent="0.3">
      <c r="A18445" t="s">
        <v>53</v>
      </c>
      <c r="B18445" t="s">
        <v>162</v>
      </c>
      <c r="C18445">
        <v>2024</v>
      </c>
      <c r="D18445" t="s">
        <v>18</v>
      </c>
      <c r="E18445" t="s">
        <v>29</v>
      </c>
      <c r="F18445" s="4">
        <v>4397.0248638909661</v>
      </c>
    </row>
    <row r="18446" spans="1:6" x14ac:dyDescent="0.3">
      <c r="A18446" t="s">
        <v>53</v>
      </c>
      <c r="B18446" t="s">
        <v>162</v>
      </c>
      <c r="C18446">
        <v>2024</v>
      </c>
      <c r="D18446" t="s">
        <v>18</v>
      </c>
      <c r="E18446" t="s">
        <v>30</v>
      </c>
      <c r="F18446" s="4">
        <v>4745.8366941570321</v>
      </c>
    </row>
    <row r="18447" spans="1:6" x14ac:dyDescent="0.3">
      <c r="A18447" t="s">
        <v>53</v>
      </c>
      <c r="B18447" t="s">
        <v>162</v>
      </c>
      <c r="C18447">
        <v>2024</v>
      </c>
      <c r="D18447" t="s">
        <v>18</v>
      </c>
      <c r="E18447" t="s">
        <v>31</v>
      </c>
      <c r="F18447" s="4">
        <v>4317.7814600022284</v>
      </c>
    </row>
    <row r="18448" spans="1:6" x14ac:dyDescent="0.3">
      <c r="A18448" t="s">
        <v>53</v>
      </c>
      <c r="B18448" t="s">
        <v>162</v>
      </c>
      <c r="C18448">
        <v>2024</v>
      </c>
      <c r="D18448" t="s">
        <v>18</v>
      </c>
      <c r="E18448" t="s">
        <v>32</v>
      </c>
      <c r="F18448" s="4">
        <v>3952.3956234300181</v>
      </c>
    </row>
    <row r="18449" spans="1:6" x14ac:dyDescent="0.3">
      <c r="A18449" t="s">
        <v>53</v>
      </c>
      <c r="B18449" t="s">
        <v>162</v>
      </c>
      <c r="C18449">
        <v>2024</v>
      </c>
      <c r="D18449" t="s">
        <v>18</v>
      </c>
      <c r="E18449" t="s">
        <v>33</v>
      </c>
      <c r="F18449" s="4">
        <v>3192.5212520345281</v>
      </c>
    </row>
    <row r="18450" spans="1:6" x14ac:dyDescent="0.3">
      <c r="A18450" t="s">
        <v>53</v>
      </c>
      <c r="B18450" t="s">
        <v>162</v>
      </c>
      <c r="C18450">
        <v>2024</v>
      </c>
      <c r="D18450" t="s">
        <v>18</v>
      </c>
      <c r="E18450" t="s">
        <v>34</v>
      </c>
      <c r="F18450" s="4">
        <v>1827.5792518290209</v>
      </c>
    </row>
    <row r="18451" spans="1:6" x14ac:dyDescent="0.3">
      <c r="A18451" t="s">
        <v>53</v>
      </c>
      <c r="B18451" t="s">
        <v>162</v>
      </c>
      <c r="C18451">
        <v>2024</v>
      </c>
      <c r="D18451" t="s">
        <v>18</v>
      </c>
      <c r="E18451" t="s">
        <v>35</v>
      </c>
      <c r="F18451" s="4">
        <v>1368.5826776767531</v>
      </c>
    </row>
    <row r="18452" spans="1:6" x14ac:dyDescent="0.3">
      <c r="A18452" t="s">
        <v>53</v>
      </c>
      <c r="B18452" t="s">
        <v>162</v>
      </c>
      <c r="C18452">
        <v>2024</v>
      </c>
      <c r="D18452" t="s">
        <v>38</v>
      </c>
      <c r="E18452" t="s">
        <v>17</v>
      </c>
      <c r="F18452" s="4">
        <v>7932.2739538799742</v>
      </c>
    </row>
    <row r="18453" spans="1:6" x14ac:dyDescent="0.3">
      <c r="A18453" t="s">
        <v>53</v>
      </c>
      <c r="B18453" t="s">
        <v>162</v>
      </c>
      <c r="C18453">
        <v>2024</v>
      </c>
      <c r="D18453" t="s">
        <v>38</v>
      </c>
      <c r="E18453" t="s">
        <v>19</v>
      </c>
      <c r="F18453" s="4">
        <v>8121.994204181683</v>
      </c>
    </row>
    <row r="18454" spans="1:6" x14ac:dyDescent="0.3">
      <c r="A18454" t="s">
        <v>53</v>
      </c>
      <c r="B18454" t="s">
        <v>162</v>
      </c>
      <c r="C18454">
        <v>2024</v>
      </c>
      <c r="D18454" t="s">
        <v>38</v>
      </c>
      <c r="E18454" t="s">
        <v>20</v>
      </c>
      <c r="F18454" s="4">
        <v>9017.5405590571718</v>
      </c>
    </row>
    <row r="18455" spans="1:6" x14ac:dyDescent="0.3">
      <c r="A18455" t="s">
        <v>53</v>
      </c>
      <c r="B18455" t="s">
        <v>162</v>
      </c>
      <c r="C18455">
        <v>2024</v>
      </c>
      <c r="D18455" t="s">
        <v>38</v>
      </c>
      <c r="E18455" t="s">
        <v>21</v>
      </c>
      <c r="F18455" s="4">
        <v>8069.4165016322322</v>
      </c>
    </row>
    <row r="18456" spans="1:6" x14ac:dyDescent="0.3">
      <c r="A18456" t="s">
        <v>53</v>
      </c>
      <c r="B18456" t="s">
        <v>162</v>
      </c>
      <c r="C18456">
        <v>2024</v>
      </c>
      <c r="D18456" t="s">
        <v>38</v>
      </c>
      <c r="E18456" t="s">
        <v>22</v>
      </c>
      <c r="F18456" s="4">
        <v>6296.9880890029244</v>
      </c>
    </row>
    <row r="18457" spans="1:6" x14ac:dyDescent="0.3">
      <c r="A18457" t="s">
        <v>53</v>
      </c>
      <c r="B18457" t="s">
        <v>162</v>
      </c>
      <c r="C18457">
        <v>2024</v>
      </c>
      <c r="D18457" t="s">
        <v>38</v>
      </c>
      <c r="E18457" t="s">
        <v>23</v>
      </c>
      <c r="F18457" s="4">
        <v>7139.4725404954861</v>
      </c>
    </row>
    <row r="18458" spans="1:6" x14ac:dyDescent="0.3">
      <c r="A18458" t="s">
        <v>53</v>
      </c>
      <c r="B18458" t="s">
        <v>162</v>
      </c>
      <c r="C18458">
        <v>2024</v>
      </c>
      <c r="D18458" t="s">
        <v>38</v>
      </c>
      <c r="E18458" t="s">
        <v>24</v>
      </c>
      <c r="F18458" s="4">
        <v>7547.9685706592254</v>
      </c>
    </row>
    <row r="18459" spans="1:6" x14ac:dyDescent="0.3">
      <c r="A18459" t="s">
        <v>53</v>
      </c>
      <c r="B18459" t="s">
        <v>162</v>
      </c>
      <c r="C18459">
        <v>2024</v>
      </c>
      <c r="D18459" t="s">
        <v>38</v>
      </c>
      <c r="E18459" t="s">
        <v>25</v>
      </c>
      <c r="F18459" s="4">
        <v>7160.8332780369064</v>
      </c>
    </row>
    <row r="18460" spans="1:6" x14ac:dyDescent="0.3">
      <c r="A18460" t="s">
        <v>53</v>
      </c>
      <c r="B18460" t="s">
        <v>162</v>
      </c>
      <c r="C18460">
        <v>2024</v>
      </c>
      <c r="D18460" t="s">
        <v>38</v>
      </c>
      <c r="E18460" t="s">
        <v>26</v>
      </c>
      <c r="F18460" s="4">
        <v>7303.3902549356299</v>
      </c>
    </row>
    <row r="18461" spans="1:6" x14ac:dyDescent="0.3">
      <c r="A18461" t="s">
        <v>53</v>
      </c>
      <c r="B18461" t="s">
        <v>162</v>
      </c>
      <c r="C18461">
        <v>2024</v>
      </c>
      <c r="D18461" t="s">
        <v>38</v>
      </c>
      <c r="E18461" t="s">
        <v>27</v>
      </c>
      <c r="F18461" s="4">
        <v>7251.4723958136647</v>
      </c>
    </row>
    <row r="18462" spans="1:6" x14ac:dyDescent="0.3">
      <c r="A18462" t="s">
        <v>53</v>
      </c>
      <c r="B18462" t="s">
        <v>162</v>
      </c>
      <c r="C18462">
        <v>2024</v>
      </c>
      <c r="D18462" t="s">
        <v>38</v>
      </c>
      <c r="E18462" t="s">
        <v>28</v>
      </c>
      <c r="F18462" s="4">
        <v>8621.2829733038216</v>
      </c>
    </row>
    <row r="18463" spans="1:6" x14ac:dyDescent="0.3">
      <c r="A18463" t="s">
        <v>53</v>
      </c>
      <c r="B18463" t="s">
        <v>162</v>
      </c>
      <c r="C18463">
        <v>2024</v>
      </c>
      <c r="D18463" t="s">
        <v>38</v>
      </c>
      <c r="E18463" t="s">
        <v>29</v>
      </c>
      <c r="F18463" s="4">
        <v>8754.4839155257941</v>
      </c>
    </row>
    <row r="18464" spans="1:6" x14ac:dyDescent="0.3">
      <c r="A18464" t="s">
        <v>53</v>
      </c>
      <c r="B18464" t="s">
        <v>162</v>
      </c>
      <c r="C18464">
        <v>2024</v>
      </c>
      <c r="D18464" t="s">
        <v>38</v>
      </c>
      <c r="E18464" t="s">
        <v>30</v>
      </c>
      <c r="F18464" s="4">
        <v>9477.6075396637843</v>
      </c>
    </row>
    <row r="18465" spans="1:6" x14ac:dyDescent="0.3">
      <c r="A18465" t="s">
        <v>53</v>
      </c>
      <c r="B18465" t="s">
        <v>162</v>
      </c>
      <c r="C18465">
        <v>2024</v>
      </c>
      <c r="D18465" t="s">
        <v>38</v>
      </c>
      <c r="E18465" t="s">
        <v>31</v>
      </c>
      <c r="F18465" s="4">
        <v>8527.4124921129151</v>
      </c>
    </row>
    <row r="18466" spans="1:6" x14ac:dyDescent="0.3">
      <c r="A18466" t="s">
        <v>53</v>
      </c>
      <c r="B18466" t="s">
        <v>162</v>
      </c>
      <c r="C18466">
        <v>2024</v>
      </c>
      <c r="D18466" t="s">
        <v>38</v>
      </c>
      <c r="E18466" t="s">
        <v>32</v>
      </c>
      <c r="F18466" s="4">
        <v>7578.0263430461036</v>
      </c>
    </row>
    <row r="18467" spans="1:6" x14ac:dyDescent="0.3">
      <c r="A18467" t="s">
        <v>53</v>
      </c>
      <c r="B18467" t="s">
        <v>162</v>
      </c>
      <c r="C18467">
        <v>2024</v>
      </c>
      <c r="D18467" t="s">
        <v>38</v>
      </c>
      <c r="E18467" t="s">
        <v>33</v>
      </c>
      <c r="F18467" s="4">
        <v>6132.8172934411323</v>
      </c>
    </row>
    <row r="18468" spans="1:6" x14ac:dyDescent="0.3">
      <c r="A18468" t="s">
        <v>53</v>
      </c>
      <c r="B18468" t="s">
        <v>162</v>
      </c>
      <c r="C18468">
        <v>2024</v>
      </c>
      <c r="D18468" t="s">
        <v>38</v>
      </c>
      <c r="E18468" t="s">
        <v>34</v>
      </c>
      <c r="F18468" s="4">
        <v>3844.0849363686789</v>
      </c>
    </row>
    <row r="18469" spans="1:6" x14ac:dyDescent="0.3">
      <c r="A18469" t="s">
        <v>53</v>
      </c>
      <c r="B18469" t="s">
        <v>162</v>
      </c>
      <c r="C18469">
        <v>2024</v>
      </c>
      <c r="D18469" t="s">
        <v>38</v>
      </c>
      <c r="E18469" t="s">
        <v>35</v>
      </c>
      <c r="F18469" s="4">
        <v>3289.6261295833292</v>
      </c>
    </row>
    <row r="18470" spans="1:6" x14ac:dyDescent="0.3">
      <c r="A18470" t="s">
        <v>53</v>
      </c>
      <c r="B18470" t="s">
        <v>162</v>
      </c>
      <c r="C18470">
        <v>2025</v>
      </c>
      <c r="D18470" t="s">
        <v>37</v>
      </c>
      <c r="E18470" t="s">
        <v>17</v>
      </c>
      <c r="F18470" s="4">
        <v>3877.1237047542782</v>
      </c>
    </row>
    <row r="18471" spans="1:6" x14ac:dyDescent="0.3">
      <c r="A18471" t="s">
        <v>53</v>
      </c>
      <c r="B18471" t="s">
        <v>162</v>
      </c>
      <c r="C18471">
        <v>2025</v>
      </c>
      <c r="D18471" t="s">
        <v>37</v>
      </c>
      <c r="E18471" t="s">
        <v>19</v>
      </c>
      <c r="F18471" s="4">
        <v>3902.8770300961041</v>
      </c>
    </row>
    <row r="18472" spans="1:6" x14ac:dyDescent="0.3">
      <c r="A18472" t="s">
        <v>53</v>
      </c>
      <c r="B18472" t="s">
        <v>162</v>
      </c>
      <c r="C18472">
        <v>2025</v>
      </c>
      <c r="D18472" t="s">
        <v>37</v>
      </c>
      <c r="E18472" t="s">
        <v>20</v>
      </c>
      <c r="F18472" s="4">
        <v>4238.6856453600949</v>
      </c>
    </row>
    <row r="18473" spans="1:6" x14ac:dyDescent="0.3">
      <c r="A18473" t="s">
        <v>53</v>
      </c>
      <c r="B18473" t="s">
        <v>162</v>
      </c>
      <c r="C18473">
        <v>2025</v>
      </c>
      <c r="D18473" t="s">
        <v>37</v>
      </c>
      <c r="E18473" t="s">
        <v>21</v>
      </c>
      <c r="F18473" s="4">
        <v>3723.8784589201168</v>
      </c>
    </row>
    <row r="18474" spans="1:6" x14ac:dyDescent="0.3">
      <c r="A18474" t="s">
        <v>53</v>
      </c>
      <c r="B18474" t="s">
        <v>162</v>
      </c>
      <c r="C18474">
        <v>2025</v>
      </c>
      <c r="D18474" t="s">
        <v>37</v>
      </c>
      <c r="E18474" t="s">
        <v>22</v>
      </c>
      <c r="F18474" s="4">
        <v>3048.0636707122999</v>
      </c>
    </row>
    <row r="18475" spans="1:6" x14ac:dyDescent="0.3">
      <c r="A18475" t="s">
        <v>53</v>
      </c>
      <c r="B18475" t="s">
        <v>162</v>
      </c>
      <c r="C18475">
        <v>2025</v>
      </c>
      <c r="D18475" t="s">
        <v>37</v>
      </c>
      <c r="E18475" t="s">
        <v>23</v>
      </c>
      <c r="F18475" s="4">
        <v>3558.6869608195288</v>
      </c>
    </row>
    <row r="18476" spans="1:6" x14ac:dyDescent="0.3">
      <c r="A18476" t="s">
        <v>53</v>
      </c>
      <c r="B18476" t="s">
        <v>162</v>
      </c>
      <c r="C18476">
        <v>2025</v>
      </c>
      <c r="D18476" t="s">
        <v>37</v>
      </c>
      <c r="E18476" t="s">
        <v>24</v>
      </c>
      <c r="F18476" s="4">
        <v>3849.1349969675448</v>
      </c>
    </row>
    <row r="18477" spans="1:6" x14ac:dyDescent="0.3">
      <c r="A18477" t="s">
        <v>53</v>
      </c>
      <c r="B18477" t="s">
        <v>162</v>
      </c>
      <c r="C18477">
        <v>2025</v>
      </c>
      <c r="D18477" t="s">
        <v>37</v>
      </c>
      <c r="E18477" t="s">
        <v>25</v>
      </c>
      <c r="F18477" s="4">
        <v>3661.603132749985</v>
      </c>
    </row>
    <row r="18478" spans="1:6" x14ac:dyDescent="0.3">
      <c r="A18478" t="s">
        <v>53</v>
      </c>
      <c r="B18478" t="s">
        <v>162</v>
      </c>
      <c r="C18478">
        <v>2025</v>
      </c>
      <c r="D18478" t="s">
        <v>37</v>
      </c>
      <c r="E18478" t="s">
        <v>26</v>
      </c>
      <c r="F18478" s="4">
        <v>3823.5986497227618</v>
      </c>
    </row>
    <row r="18479" spans="1:6" x14ac:dyDescent="0.3">
      <c r="A18479" t="s">
        <v>53</v>
      </c>
      <c r="B18479" t="s">
        <v>162</v>
      </c>
      <c r="C18479">
        <v>2025</v>
      </c>
      <c r="D18479" t="s">
        <v>37</v>
      </c>
      <c r="E18479" t="s">
        <v>27</v>
      </c>
      <c r="F18479" s="4">
        <v>3745.4624108862599</v>
      </c>
    </row>
    <row r="18480" spans="1:6" x14ac:dyDescent="0.3">
      <c r="A18480" t="s">
        <v>53</v>
      </c>
      <c r="B18480" t="s">
        <v>162</v>
      </c>
      <c r="C18480">
        <v>2025</v>
      </c>
      <c r="D18480" t="s">
        <v>37</v>
      </c>
      <c r="E18480" t="s">
        <v>28</v>
      </c>
      <c r="F18480" s="4">
        <v>4264.635272958838</v>
      </c>
    </row>
    <row r="18481" spans="1:6" x14ac:dyDescent="0.3">
      <c r="A18481" t="s">
        <v>53</v>
      </c>
      <c r="B18481" t="s">
        <v>162</v>
      </c>
      <c r="C18481">
        <v>2025</v>
      </c>
      <c r="D18481" t="s">
        <v>37</v>
      </c>
      <c r="E18481" t="s">
        <v>29</v>
      </c>
      <c r="F18481" s="4">
        <v>4453.8803954430832</v>
      </c>
    </row>
    <row r="18482" spans="1:6" x14ac:dyDescent="0.3">
      <c r="A18482" t="s">
        <v>53</v>
      </c>
      <c r="B18482" t="s">
        <v>162</v>
      </c>
      <c r="C18482">
        <v>2025</v>
      </c>
      <c r="D18482" t="s">
        <v>37</v>
      </c>
      <c r="E18482" t="s">
        <v>30</v>
      </c>
      <c r="F18482" s="4">
        <v>4638.5759633666403</v>
      </c>
    </row>
    <row r="18483" spans="1:6" x14ac:dyDescent="0.3">
      <c r="A18483" t="s">
        <v>53</v>
      </c>
      <c r="B18483" t="s">
        <v>162</v>
      </c>
      <c r="C18483">
        <v>2025</v>
      </c>
      <c r="D18483" t="s">
        <v>37</v>
      </c>
      <c r="E18483" t="s">
        <v>31</v>
      </c>
      <c r="F18483" s="4">
        <v>4284.7261894138537</v>
      </c>
    </row>
    <row r="18484" spans="1:6" x14ac:dyDescent="0.3">
      <c r="A18484" t="s">
        <v>53</v>
      </c>
      <c r="B18484" t="s">
        <v>162</v>
      </c>
      <c r="C18484">
        <v>2025</v>
      </c>
      <c r="D18484" t="s">
        <v>37</v>
      </c>
      <c r="E18484" t="s">
        <v>32</v>
      </c>
      <c r="F18484" s="4">
        <v>3690.5904390728342</v>
      </c>
    </row>
    <row r="18485" spans="1:6" x14ac:dyDescent="0.3">
      <c r="A18485" t="s">
        <v>53</v>
      </c>
      <c r="B18485" t="s">
        <v>162</v>
      </c>
      <c r="C18485">
        <v>2025</v>
      </c>
      <c r="D18485" t="s">
        <v>37</v>
      </c>
      <c r="E18485" t="s">
        <v>33</v>
      </c>
      <c r="F18485" s="4">
        <v>3023.7194473578329</v>
      </c>
    </row>
    <row r="18486" spans="1:6" x14ac:dyDescent="0.3">
      <c r="A18486" t="s">
        <v>53</v>
      </c>
      <c r="B18486" t="s">
        <v>162</v>
      </c>
      <c r="C18486">
        <v>2025</v>
      </c>
      <c r="D18486" t="s">
        <v>37</v>
      </c>
      <c r="E18486" t="s">
        <v>34</v>
      </c>
      <c r="F18486" s="4">
        <v>2117.0547557464529</v>
      </c>
    </row>
    <row r="18487" spans="1:6" x14ac:dyDescent="0.3">
      <c r="A18487" t="s">
        <v>53</v>
      </c>
      <c r="B18487" t="s">
        <v>162</v>
      </c>
      <c r="C18487">
        <v>2025</v>
      </c>
      <c r="D18487" t="s">
        <v>37</v>
      </c>
      <c r="E18487" t="s">
        <v>35</v>
      </c>
      <c r="F18487" s="4">
        <v>2005.3408569139381</v>
      </c>
    </row>
    <row r="18488" spans="1:6" x14ac:dyDescent="0.3">
      <c r="A18488" t="s">
        <v>53</v>
      </c>
      <c r="B18488" t="s">
        <v>162</v>
      </c>
      <c r="C18488">
        <v>2025</v>
      </c>
      <c r="D18488" t="s">
        <v>18</v>
      </c>
      <c r="E18488" t="s">
        <v>17</v>
      </c>
      <c r="F18488" s="4">
        <v>4019.0789704662402</v>
      </c>
    </row>
    <row r="18489" spans="1:6" x14ac:dyDescent="0.3">
      <c r="A18489" t="s">
        <v>53</v>
      </c>
      <c r="B18489" t="s">
        <v>162</v>
      </c>
      <c r="C18489">
        <v>2025</v>
      </c>
      <c r="D18489" t="s">
        <v>18</v>
      </c>
      <c r="E18489" t="s">
        <v>19</v>
      </c>
      <c r="F18489" s="4">
        <v>4108.1355576420647</v>
      </c>
    </row>
    <row r="18490" spans="1:6" x14ac:dyDescent="0.3">
      <c r="A18490" t="s">
        <v>53</v>
      </c>
      <c r="B18490" t="s">
        <v>162</v>
      </c>
      <c r="C18490">
        <v>2025</v>
      </c>
      <c r="D18490" t="s">
        <v>18</v>
      </c>
      <c r="E18490" t="s">
        <v>20</v>
      </c>
      <c r="F18490" s="4">
        <v>4524.6875604748366</v>
      </c>
    </row>
    <row r="18491" spans="1:6" x14ac:dyDescent="0.3">
      <c r="A18491" t="s">
        <v>53</v>
      </c>
      <c r="B18491" t="s">
        <v>162</v>
      </c>
      <c r="C18491">
        <v>2025</v>
      </c>
      <c r="D18491" t="s">
        <v>18</v>
      </c>
      <c r="E18491" t="s">
        <v>21</v>
      </c>
      <c r="F18491" s="4">
        <v>4520.4573430400551</v>
      </c>
    </row>
    <row r="18492" spans="1:6" x14ac:dyDescent="0.3">
      <c r="A18492" t="s">
        <v>53</v>
      </c>
      <c r="B18492" t="s">
        <v>162</v>
      </c>
      <c r="C18492">
        <v>2025</v>
      </c>
      <c r="D18492" t="s">
        <v>18</v>
      </c>
      <c r="E18492" t="s">
        <v>22</v>
      </c>
      <c r="F18492" s="4">
        <v>3119.901167575053</v>
      </c>
    </row>
    <row r="18493" spans="1:6" x14ac:dyDescent="0.3">
      <c r="A18493" t="s">
        <v>53</v>
      </c>
      <c r="B18493" t="s">
        <v>162</v>
      </c>
      <c r="C18493">
        <v>2025</v>
      </c>
      <c r="D18493" t="s">
        <v>18</v>
      </c>
      <c r="E18493" t="s">
        <v>23</v>
      </c>
      <c r="F18493" s="4">
        <v>3457.7382437831839</v>
      </c>
    </row>
    <row r="18494" spans="1:6" x14ac:dyDescent="0.3">
      <c r="A18494" t="s">
        <v>53</v>
      </c>
      <c r="B18494" t="s">
        <v>162</v>
      </c>
      <c r="C18494">
        <v>2025</v>
      </c>
      <c r="D18494" t="s">
        <v>18</v>
      </c>
      <c r="E18494" t="s">
        <v>24</v>
      </c>
      <c r="F18494" s="4">
        <v>3715.9274669078532</v>
      </c>
    </row>
    <row r="18495" spans="1:6" x14ac:dyDescent="0.3">
      <c r="A18495" t="s">
        <v>53</v>
      </c>
      <c r="B18495" t="s">
        <v>162</v>
      </c>
      <c r="C18495">
        <v>2025</v>
      </c>
      <c r="D18495" t="s">
        <v>18</v>
      </c>
      <c r="E18495" t="s">
        <v>25</v>
      </c>
      <c r="F18495" s="4">
        <v>3506.5507159002691</v>
      </c>
    </row>
    <row r="18496" spans="1:6" x14ac:dyDescent="0.3">
      <c r="A18496" t="s">
        <v>53</v>
      </c>
      <c r="B18496" t="s">
        <v>162</v>
      </c>
      <c r="C18496">
        <v>2025</v>
      </c>
      <c r="D18496" t="s">
        <v>18</v>
      </c>
      <c r="E18496" t="s">
        <v>26</v>
      </c>
      <c r="F18496" s="4">
        <v>3563.7828131606389</v>
      </c>
    </row>
    <row r="18497" spans="1:6" x14ac:dyDescent="0.3">
      <c r="A18497" t="s">
        <v>53</v>
      </c>
      <c r="B18497" t="s">
        <v>162</v>
      </c>
      <c r="C18497">
        <v>2025</v>
      </c>
      <c r="D18497" t="s">
        <v>18</v>
      </c>
      <c r="E18497" t="s">
        <v>27</v>
      </c>
      <c r="F18497" s="4">
        <v>3445.3180671705609</v>
      </c>
    </row>
    <row r="18498" spans="1:6" x14ac:dyDescent="0.3">
      <c r="A18498" t="s">
        <v>53</v>
      </c>
      <c r="B18498" t="s">
        <v>162</v>
      </c>
      <c r="C18498">
        <v>2025</v>
      </c>
      <c r="D18498" t="s">
        <v>18</v>
      </c>
      <c r="E18498" t="s">
        <v>28</v>
      </c>
      <c r="F18498" s="4">
        <v>4130.191948926722</v>
      </c>
    </row>
    <row r="18499" spans="1:6" x14ac:dyDescent="0.3">
      <c r="A18499" t="s">
        <v>53</v>
      </c>
      <c r="B18499" t="s">
        <v>162</v>
      </c>
      <c r="C18499">
        <v>2025</v>
      </c>
      <c r="D18499" t="s">
        <v>18</v>
      </c>
      <c r="E18499" t="s">
        <v>29</v>
      </c>
      <c r="F18499" s="4">
        <v>4441.3200885666247</v>
      </c>
    </row>
    <row r="18500" spans="1:6" x14ac:dyDescent="0.3">
      <c r="A18500" t="s">
        <v>53</v>
      </c>
      <c r="B18500" t="s">
        <v>162</v>
      </c>
      <c r="C18500">
        <v>2025</v>
      </c>
      <c r="D18500" t="s">
        <v>18</v>
      </c>
      <c r="E18500" t="s">
        <v>30</v>
      </c>
      <c r="F18500" s="4">
        <v>4667.445493200059</v>
      </c>
    </row>
    <row r="18501" spans="1:6" x14ac:dyDescent="0.3">
      <c r="A18501" t="s">
        <v>53</v>
      </c>
      <c r="B18501" t="s">
        <v>162</v>
      </c>
      <c r="C18501">
        <v>2025</v>
      </c>
      <c r="D18501" t="s">
        <v>18</v>
      </c>
      <c r="E18501" t="s">
        <v>31</v>
      </c>
      <c r="F18501" s="4">
        <v>4403.9257174576278</v>
      </c>
    </row>
    <row r="18502" spans="1:6" x14ac:dyDescent="0.3">
      <c r="A18502" t="s">
        <v>53</v>
      </c>
      <c r="B18502" t="s">
        <v>162</v>
      </c>
      <c r="C18502">
        <v>2025</v>
      </c>
      <c r="D18502" t="s">
        <v>18</v>
      </c>
      <c r="E18502" t="s">
        <v>32</v>
      </c>
      <c r="F18502" s="4">
        <v>3990.3993427646578</v>
      </c>
    </row>
    <row r="18503" spans="1:6" x14ac:dyDescent="0.3">
      <c r="A18503" t="s">
        <v>53</v>
      </c>
      <c r="B18503" t="s">
        <v>162</v>
      </c>
      <c r="C18503">
        <v>2025</v>
      </c>
      <c r="D18503" t="s">
        <v>18</v>
      </c>
      <c r="E18503" t="s">
        <v>33</v>
      </c>
      <c r="F18503" s="4">
        <v>3255.2524965990128</v>
      </c>
    </row>
    <row r="18504" spans="1:6" x14ac:dyDescent="0.3">
      <c r="A18504" t="s">
        <v>53</v>
      </c>
      <c r="B18504" t="s">
        <v>162</v>
      </c>
      <c r="C18504">
        <v>2025</v>
      </c>
      <c r="D18504" t="s">
        <v>18</v>
      </c>
      <c r="E18504" t="s">
        <v>34</v>
      </c>
      <c r="F18504" s="4">
        <v>1955.6392280857381</v>
      </c>
    </row>
    <row r="18505" spans="1:6" x14ac:dyDescent="0.3">
      <c r="A18505" t="s">
        <v>53</v>
      </c>
      <c r="B18505" t="s">
        <v>162</v>
      </c>
      <c r="C18505">
        <v>2025</v>
      </c>
      <c r="D18505" t="s">
        <v>18</v>
      </c>
      <c r="E18505" t="s">
        <v>35</v>
      </c>
      <c r="F18505" s="4">
        <v>1415.9849260948431</v>
      </c>
    </row>
    <row r="18506" spans="1:6" x14ac:dyDescent="0.3">
      <c r="A18506" t="s">
        <v>53</v>
      </c>
      <c r="B18506" t="s">
        <v>162</v>
      </c>
      <c r="C18506">
        <v>2025</v>
      </c>
      <c r="D18506" t="s">
        <v>38</v>
      </c>
      <c r="E18506" t="s">
        <v>17</v>
      </c>
      <c r="F18506" s="4">
        <v>7896.2026752205184</v>
      </c>
    </row>
    <row r="18507" spans="1:6" x14ac:dyDescent="0.3">
      <c r="A18507" t="s">
        <v>53</v>
      </c>
      <c r="B18507" t="s">
        <v>162</v>
      </c>
      <c r="C18507">
        <v>2025</v>
      </c>
      <c r="D18507" t="s">
        <v>38</v>
      </c>
      <c r="E18507" t="s">
        <v>19</v>
      </c>
      <c r="F18507" s="4">
        <v>8011.0125877381688</v>
      </c>
    </row>
    <row r="18508" spans="1:6" x14ac:dyDescent="0.3">
      <c r="A18508" t="s">
        <v>53</v>
      </c>
      <c r="B18508" t="s">
        <v>162</v>
      </c>
      <c r="C18508">
        <v>2025</v>
      </c>
      <c r="D18508" t="s">
        <v>38</v>
      </c>
      <c r="E18508" t="s">
        <v>20</v>
      </c>
      <c r="F18508" s="4">
        <v>8763.3732058349324</v>
      </c>
    </row>
    <row r="18509" spans="1:6" x14ac:dyDescent="0.3">
      <c r="A18509" t="s">
        <v>53</v>
      </c>
      <c r="B18509" t="s">
        <v>162</v>
      </c>
      <c r="C18509">
        <v>2025</v>
      </c>
      <c r="D18509" t="s">
        <v>38</v>
      </c>
      <c r="E18509" t="s">
        <v>21</v>
      </c>
      <c r="F18509" s="4">
        <v>8244.3358019601728</v>
      </c>
    </row>
    <row r="18510" spans="1:6" x14ac:dyDescent="0.3">
      <c r="A18510" t="s">
        <v>53</v>
      </c>
      <c r="B18510" t="s">
        <v>162</v>
      </c>
      <c r="C18510">
        <v>2025</v>
      </c>
      <c r="D18510" t="s">
        <v>38</v>
      </c>
      <c r="E18510" t="s">
        <v>22</v>
      </c>
      <c r="F18510" s="4">
        <v>6167.9648382873529</v>
      </c>
    </row>
    <row r="18511" spans="1:6" x14ac:dyDescent="0.3">
      <c r="A18511" t="s">
        <v>53</v>
      </c>
      <c r="B18511" t="s">
        <v>162</v>
      </c>
      <c r="C18511">
        <v>2025</v>
      </c>
      <c r="D18511" t="s">
        <v>38</v>
      </c>
      <c r="E18511" t="s">
        <v>23</v>
      </c>
      <c r="F18511" s="4">
        <v>7016.4252046027141</v>
      </c>
    </row>
    <row r="18512" spans="1:6" x14ac:dyDescent="0.3">
      <c r="A18512" t="s">
        <v>53</v>
      </c>
      <c r="B18512" t="s">
        <v>162</v>
      </c>
      <c r="C18512">
        <v>2025</v>
      </c>
      <c r="D18512" t="s">
        <v>38</v>
      </c>
      <c r="E18512" t="s">
        <v>24</v>
      </c>
      <c r="F18512" s="4">
        <v>7565.062463875398</v>
      </c>
    </row>
    <row r="18513" spans="1:6" x14ac:dyDescent="0.3">
      <c r="A18513" t="s">
        <v>53</v>
      </c>
      <c r="B18513" t="s">
        <v>162</v>
      </c>
      <c r="C18513">
        <v>2025</v>
      </c>
      <c r="D18513" t="s">
        <v>38</v>
      </c>
      <c r="E18513" t="s">
        <v>25</v>
      </c>
      <c r="F18513" s="4">
        <v>7168.1538486502541</v>
      </c>
    </row>
    <row r="18514" spans="1:6" x14ac:dyDescent="0.3">
      <c r="A18514" t="s">
        <v>53</v>
      </c>
      <c r="B18514" t="s">
        <v>162</v>
      </c>
      <c r="C18514">
        <v>2025</v>
      </c>
      <c r="D18514" t="s">
        <v>38</v>
      </c>
      <c r="E18514" t="s">
        <v>26</v>
      </c>
      <c r="F18514" s="4">
        <v>7387.3814628834007</v>
      </c>
    </row>
    <row r="18515" spans="1:6" x14ac:dyDescent="0.3">
      <c r="A18515" t="s">
        <v>53</v>
      </c>
      <c r="B18515" t="s">
        <v>162</v>
      </c>
      <c r="C18515">
        <v>2025</v>
      </c>
      <c r="D18515" t="s">
        <v>38</v>
      </c>
      <c r="E18515" t="s">
        <v>27</v>
      </c>
      <c r="F18515" s="4">
        <v>7190.7804780568222</v>
      </c>
    </row>
    <row r="18516" spans="1:6" x14ac:dyDescent="0.3">
      <c r="A18516" t="s">
        <v>53</v>
      </c>
      <c r="B18516" t="s">
        <v>162</v>
      </c>
      <c r="C18516">
        <v>2025</v>
      </c>
      <c r="D18516" t="s">
        <v>38</v>
      </c>
      <c r="E18516" t="s">
        <v>28</v>
      </c>
      <c r="F18516" s="4">
        <v>8394.82722188556</v>
      </c>
    </row>
    <row r="18517" spans="1:6" x14ac:dyDescent="0.3">
      <c r="A18517" t="s">
        <v>53</v>
      </c>
      <c r="B18517" t="s">
        <v>162</v>
      </c>
      <c r="C18517">
        <v>2025</v>
      </c>
      <c r="D18517" t="s">
        <v>38</v>
      </c>
      <c r="E18517" t="s">
        <v>29</v>
      </c>
      <c r="F18517" s="4">
        <v>8895.200484009707</v>
      </c>
    </row>
    <row r="18518" spans="1:6" x14ac:dyDescent="0.3">
      <c r="A18518" t="s">
        <v>53</v>
      </c>
      <c r="B18518" t="s">
        <v>162</v>
      </c>
      <c r="C18518">
        <v>2025</v>
      </c>
      <c r="D18518" t="s">
        <v>38</v>
      </c>
      <c r="E18518" t="s">
        <v>30</v>
      </c>
      <c r="F18518" s="4">
        <v>9306.0214565666993</v>
      </c>
    </row>
    <row r="18519" spans="1:6" x14ac:dyDescent="0.3">
      <c r="A18519" t="s">
        <v>53</v>
      </c>
      <c r="B18519" t="s">
        <v>162</v>
      </c>
      <c r="C18519">
        <v>2025</v>
      </c>
      <c r="D18519" t="s">
        <v>38</v>
      </c>
      <c r="E18519" t="s">
        <v>31</v>
      </c>
      <c r="F18519" s="4">
        <v>8688.6519068714806</v>
      </c>
    </row>
    <row r="18520" spans="1:6" x14ac:dyDescent="0.3">
      <c r="A18520" t="s">
        <v>53</v>
      </c>
      <c r="B18520" t="s">
        <v>162</v>
      </c>
      <c r="C18520">
        <v>2025</v>
      </c>
      <c r="D18520" t="s">
        <v>38</v>
      </c>
      <c r="E18520" t="s">
        <v>32</v>
      </c>
      <c r="F18520" s="4">
        <v>7680.989781837492</v>
      </c>
    </row>
    <row r="18521" spans="1:6" x14ac:dyDescent="0.3">
      <c r="A18521" t="s">
        <v>53</v>
      </c>
      <c r="B18521" t="s">
        <v>162</v>
      </c>
      <c r="C18521">
        <v>2025</v>
      </c>
      <c r="D18521" t="s">
        <v>38</v>
      </c>
      <c r="E18521" t="s">
        <v>33</v>
      </c>
      <c r="F18521" s="4">
        <v>6278.9719439568462</v>
      </c>
    </row>
    <row r="18522" spans="1:6" x14ac:dyDescent="0.3">
      <c r="A18522" t="s">
        <v>53</v>
      </c>
      <c r="B18522" t="s">
        <v>162</v>
      </c>
      <c r="C18522">
        <v>2025</v>
      </c>
      <c r="D18522" t="s">
        <v>38</v>
      </c>
      <c r="E18522" t="s">
        <v>34</v>
      </c>
      <c r="F18522" s="4">
        <v>4072.693983832191</v>
      </c>
    </row>
    <row r="18523" spans="1:6" x14ac:dyDescent="0.3">
      <c r="A18523" t="s">
        <v>53</v>
      </c>
      <c r="B18523" t="s">
        <v>162</v>
      </c>
      <c r="C18523">
        <v>2025</v>
      </c>
      <c r="D18523" t="s">
        <v>38</v>
      </c>
      <c r="E18523" t="s">
        <v>35</v>
      </c>
      <c r="F18523" s="4">
        <v>3421.3257830087809</v>
      </c>
    </row>
    <row r="18524" spans="1:6" x14ac:dyDescent="0.3">
      <c r="A18524" t="s">
        <v>53</v>
      </c>
      <c r="B18524" t="s">
        <v>162</v>
      </c>
      <c r="C18524">
        <v>2026</v>
      </c>
      <c r="D18524" t="s">
        <v>37</v>
      </c>
      <c r="E18524" t="s">
        <v>17</v>
      </c>
      <c r="F18524" s="4">
        <v>3842.3863530519529</v>
      </c>
    </row>
    <row r="18525" spans="1:6" x14ac:dyDescent="0.3">
      <c r="A18525" t="s">
        <v>53</v>
      </c>
      <c r="B18525" t="s">
        <v>162</v>
      </c>
      <c r="C18525">
        <v>2026</v>
      </c>
      <c r="D18525" t="s">
        <v>37</v>
      </c>
      <c r="E18525" t="s">
        <v>19</v>
      </c>
      <c r="F18525" s="4">
        <v>3834.375693527169</v>
      </c>
    </row>
    <row r="18526" spans="1:6" x14ac:dyDescent="0.3">
      <c r="A18526" t="s">
        <v>53</v>
      </c>
      <c r="B18526" t="s">
        <v>162</v>
      </c>
      <c r="C18526">
        <v>2026</v>
      </c>
      <c r="D18526" t="s">
        <v>37</v>
      </c>
      <c r="E18526" t="s">
        <v>20</v>
      </c>
      <c r="F18526" s="4">
        <v>4155.9056751305752</v>
      </c>
    </row>
    <row r="18527" spans="1:6" x14ac:dyDescent="0.3">
      <c r="A18527" t="s">
        <v>53</v>
      </c>
      <c r="B18527" t="s">
        <v>162</v>
      </c>
      <c r="C18527">
        <v>2026</v>
      </c>
      <c r="D18527" t="s">
        <v>37</v>
      </c>
      <c r="E18527" t="s">
        <v>21</v>
      </c>
      <c r="F18527" s="4">
        <v>3729.01500591901</v>
      </c>
    </row>
    <row r="18528" spans="1:6" x14ac:dyDescent="0.3">
      <c r="A18528" t="s">
        <v>53</v>
      </c>
      <c r="B18528" t="s">
        <v>162</v>
      </c>
      <c r="C18528">
        <v>2026</v>
      </c>
      <c r="D18528" t="s">
        <v>37</v>
      </c>
      <c r="E18528" t="s">
        <v>22</v>
      </c>
      <c r="F18528" s="4">
        <v>3000.6023306233819</v>
      </c>
    </row>
    <row r="18529" spans="1:6" x14ac:dyDescent="0.3">
      <c r="A18529" t="s">
        <v>53</v>
      </c>
      <c r="B18529" t="s">
        <v>162</v>
      </c>
      <c r="C18529">
        <v>2026</v>
      </c>
      <c r="D18529" t="s">
        <v>37</v>
      </c>
      <c r="E18529" t="s">
        <v>23</v>
      </c>
      <c r="F18529" s="4">
        <v>3503.7303046690672</v>
      </c>
    </row>
    <row r="18530" spans="1:6" x14ac:dyDescent="0.3">
      <c r="A18530" t="s">
        <v>53</v>
      </c>
      <c r="B18530" t="s">
        <v>162</v>
      </c>
      <c r="C18530">
        <v>2026</v>
      </c>
      <c r="D18530" t="s">
        <v>37</v>
      </c>
      <c r="E18530" t="s">
        <v>24</v>
      </c>
      <c r="F18530" s="4">
        <v>3843.2569974892322</v>
      </c>
    </row>
    <row r="18531" spans="1:6" x14ac:dyDescent="0.3">
      <c r="A18531" t="s">
        <v>53</v>
      </c>
      <c r="B18531" t="s">
        <v>162</v>
      </c>
      <c r="C18531">
        <v>2026</v>
      </c>
      <c r="D18531" t="s">
        <v>37</v>
      </c>
      <c r="E18531" t="s">
        <v>25</v>
      </c>
      <c r="F18531" s="4">
        <v>3702.4952564091982</v>
      </c>
    </row>
    <row r="18532" spans="1:6" x14ac:dyDescent="0.3">
      <c r="A18532" t="s">
        <v>53</v>
      </c>
      <c r="B18532" t="s">
        <v>162</v>
      </c>
      <c r="C18532">
        <v>2026</v>
      </c>
      <c r="D18532" t="s">
        <v>37</v>
      </c>
      <c r="E18532" t="s">
        <v>26</v>
      </c>
      <c r="F18532" s="4">
        <v>3794.488809707967</v>
      </c>
    </row>
    <row r="18533" spans="1:6" x14ac:dyDescent="0.3">
      <c r="A18533" t="s">
        <v>53</v>
      </c>
      <c r="B18533" t="s">
        <v>162</v>
      </c>
      <c r="C18533">
        <v>2026</v>
      </c>
      <c r="D18533" t="s">
        <v>37</v>
      </c>
      <c r="E18533" t="s">
        <v>27</v>
      </c>
      <c r="F18533" s="4">
        <v>3762.5140525810079</v>
      </c>
    </row>
    <row r="18534" spans="1:6" x14ac:dyDescent="0.3">
      <c r="A18534" t="s">
        <v>53</v>
      </c>
      <c r="B18534" t="s">
        <v>162</v>
      </c>
      <c r="C18534">
        <v>2026</v>
      </c>
      <c r="D18534" t="s">
        <v>37</v>
      </c>
      <c r="E18534" t="s">
        <v>28</v>
      </c>
      <c r="F18534" s="4">
        <v>4155.8983509327809</v>
      </c>
    </row>
    <row r="18535" spans="1:6" x14ac:dyDescent="0.3">
      <c r="A18535" t="s">
        <v>53</v>
      </c>
      <c r="B18535" t="s">
        <v>162</v>
      </c>
      <c r="C18535">
        <v>2026</v>
      </c>
      <c r="D18535" t="s">
        <v>37</v>
      </c>
      <c r="E18535" t="s">
        <v>29</v>
      </c>
      <c r="F18535" s="4">
        <v>4515.0495224177512</v>
      </c>
    </row>
    <row r="18536" spans="1:6" x14ac:dyDescent="0.3">
      <c r="A18536" t="s">
        <v>53</v>
      </c>
      <c r="B18536" t="s">
        <v>162</v>
      </c>
      <c r="C18536">
        <v>2026</v>
      </c>
      <c r="D18536" t="s">
        <v>37</v>
      </c>
      <c r="E18536" t="s">
        <v>30</v>
      </c>
      <c r="F18536" s="4">
        <v>4554.7136425306599</v>
      </c>
    </row>
    <row r="18537" spans="1:6" x14ac:dyDescent="0.3">
      <c r="A18537" t="s">
        <v>53</v>
      </c>
      <c r="B18537" t="s">
        <v>162</v>
      </c>
      <c r="C18537">
        <v>2026</v>
      </c>
      <c r="D18537" t="s">
        <v>37</v>
      </c>
      <c r="E18537" t="s">
        <v>31</v>
      </c>
      <c r="F18537" s="4">
        <v>4424.4100565135423</v>
      </c>
    </row>
    <row r="18538" spans="1:6" x14ac:dyDescent="0.3">
      <c r="A18538" t="s">
        <v>53</v>
      </c>
      <c r="B18538" t="s">
        <v>162</v>
      </c>
      <c r="C18538">
        <v>2026</v>
      </c>
      <c r="D18538" t="s">
        <v>37</v>
      </c>
      <c r="E18538" t="s">
        <v>32</v>
      </c>
      <c r="F18538" s="4">
        <v>3716.2850721515279</v>
      </c>
    </row>
    <row r="18539" spans="1:6" x14ac:dyDescent="0.3">
      <c r="A18539" t="s">
        <v>53</v>
      </c>
      <c r="B18539" t="s">
        <v>162</v>
      </c>
      <c r="C18539">
        <v>2026</v>
      </c>
      <c r="D18539" t="s">
        <v>37</v>
      </c>
      <c r="E18539" t="s">
        <v>33</v>
      </c>
      <c r="F18539" s="4">
        <v>3145.4425953495188</v>
      </c>
    </row>
    <row r="18540" spans="1:6" x14ac:dyDescent="0.3">
      <c r="A18540" t="s">
        <v>53</v>
      </c>
      <c r="B18540" t="s">
        <v>162</v>
      </c>
      <c r="C18540">
        <v>2026</v>
      </c>
      <c r="D18540" t="s">
        <v>37</v>
      </c>
      <c r="E18540" t="s">
        <v>34</v>
      </c>
      <c r="F18540" s="4">
        <v>2179.374185012965</v>
      </c>
    </row>
    <row r="18541" spans="1:6" x14ac:dyDescent="0.3">
      <c r="A18541" t="s">
        <v>53</v>
      </c>
      <c r="B18541" t="s">
        <v>162</v>
      </c>
      <c r="C18541">
        <v>2026</v>
      </c>
      <c r="D18541" t="s">
        <v>37</v>
      </c>
      <c r="E18541" t="s">
        <v>35</v>
      </c>
      <c r="F18541" s="4">
        <v>2070.368857072785</v>
      </c>
    </row>
    <row r="18542" spans="1:6" x14ac:dyDescent="0.3">
      <c r="A18542" t="s">
        <v>53</v>
      </c>
      <c r="B18542" t="s">
        <v>162</v>
      </c>
      <c r="C18542">
        <v>2026</v>
      </c>
      <c r="D18542" t="s">
        <v>18</v>
      </c>
      <c r="E18542" t="s">
        <v>17</v>
      </c>
      <c r="F18542" s="4">
        <v>3969.3102140786768</v>
      </c>
    </row>
    <row r="18543" spans="1:6" x14ac:dyDescent="0.3">
      <c r="A18543" t="s">
        <v>53</v>
      </c>
      <c r="B18543" t="s">
        <v>162</v>
      </c>
      <c r="C18543">
        <v>2026</v>
      </c>
      <c r="D18543" t="s">
        <v>18</v>
      </c>
      <c r="E18543" t="s">
        <v>19</v>
      </c>
      <c r="F18543" s="4">
        <v>4060.135378498911</v>
      </c>
    </row>
    <row r="18544" spans="1:6" x14ac:dyDescent="0.3">
      <c r="A18544" t="s">
        <v>53</v>
      </c>
      <c r="B18544" t="s">
        <v>162</v>
      </c>
      <c r="C18544">
        <v>2026</v>
      </c>
      <c r="D18544" t="s">
        <v>18</v>
      </c>
      <c r="E18544" t="s">
        <v>20</v>
      </c>
      <c r="F18544" s="4">
        <v>4460.2206260350649</v>
      </c>
    </row>
    <row r="18545" spans="1:6" x14ac:dyDescent="0.3">
      <c r="A18545" t="s">
        <v>53</v>
      </c>
      <c r="B18545" t="s">
        <v>162</v>
      </c>
      <c r="C18545">
        <v>2026</v>
      </c>
      <c r="D18545" t="s">
        <v>18</v>
      </c>
      <c r="E18545" t="s">
        <v>21</v>
      </c>
      <c r="F18545" s="4">
        <v>4506.8764543830266</v>
      </c>
    </row>
    <row r="18546" spans="1:6" x14ac:dyDescent="0.3">
      <c r="A18546" t="s">
        <v>53</v>
      </c>
      <c r="B18546" t="s">
        <v>162</v>
      </c>
      <c r="C18546">
        <v>2026</v>
      </c>
      <c r="D18546" t="s">
        <v>18</v>
      </c>
      <c r="E18546" t="s">
        <v>22</v>
      </c>
      <c r="F18546" s="4">
        <v>3124.281149201342</v>
      </c>
    </row>
    <row r="18547" spans="1:6" x14ac:dyDescent="0.3">
      <c r="A18547" t="s">
        <v>53</v>
      </c>
      <c r="B18547" t="s">
        <v>162</v>
      </c>
      <c r="C18547">
        <v>2026</v>
      </c>
      <c r="D18547" t="s">
        <v>18</v>
      </c>
      <c r="E18547" t="s">
        <v>23</v>
      </c>
      <c r="F18547" s="4">
        <v>3377.5769944202548</v>
      </c>
    </row>
    <row r="18548" spans="1:6" x14ac:dyDescent="0.3">
      <c r="A18548" t="s">
        <v>53</v>
      </c>
      <c r="B18548" t="s">
        <v>162</v>
      </c>
      <c r="C18548">
        <v>2026</v>
      </c>
      <c r="D18548" t="s">
        <v>18</v>
      </c>
      <c r="E18548" t="s">
        <v>24</v>
      </c>
      <c r="F18548" s="4">
        <v>3676.6813507180541</v>
      </c>
    </row>
    <row r="18549" spans="1:6" x14ac:dyDescent="0.3">
      <c r="A18549" t="s">
        <v>53</v>
      </c>
      <c r="B18549" t="s">
        <v>162</v>
      </c>
      <c r="C18549">
        <v>2026</v>
      </c>
      <c r="D18549" t="s">
        <v>18</v>
      </c>
      <c r="E18549" t="s">
        <v>25</v>
      </c>
      <c r="F18549" s="4">
        <v>3556.3010650894448</v>
      </c>
    </row>
    <row r="18550" spans="1:6" x14ac:dyDescent="0.3">
      <c r="A18550" t="s">
        <v>53</v>
      </c>
      <c r="B18550" t="s">
        <v>162</v>
      </c>
      <c r="C18550">
        <v>2026</v>
      </c>
      <c r="D18550" t="s">
        <v>18</v>
      </c>
      <c r="E18550" t="s">
        <v>26</v>
      </c>
      <c r="F18550" s="4">
        <v>3581.556449567247</v>
      </c>
    </row>
    <row r="18551" spans="1:6" x14ac:dyDescent="0.3">
      <c r="A18551" t="s">
        <v>53</v>
      </c>
      <c r="B18551" t="s">
        <v>162</v>
      </c>
      <c r="C18551">
        <v>2026</v>
      </c>
      <c r="D18551" t="s">
        <v>18</v>
      </c>
      <c r="E18551" t="s">
        <v>27</v>
      </c>
      <c r="F18551" s="4">
        <v>3423.056835297486</v>
      </c>
    </row>
    <row r="18552" spans="1:6" x14ac:dyDescent="0.3">
      <c r="A18552" t="s">
        <v>53</v>
      </c>
      <c r="B18552" t="s">
        <v>162</v>
      </c>
      <c r="C18552">
        <v>2026</v>
      </c>
      <c r="D18552" t="s">
        <v>18</v>
      </c>
      <c r="E18552" t="s">
        <v>28</v>
      </c>
      <c r="F18552" s="4">
        <v>3945.0477476031801</v>
      </c>
    </row>
    <row r="18553" spans="1:6" x14ac:dyDescent="0.3">
      <c r="A18553" t="s">
        <v>53</v>
      </c>
      <c r="B18553" t="s">
        <v>162</v>
      </c>
      <c r="C18553">
        <v>2026</v>
      </c>
      <c r="D18553" t="s">
        <v>18</v>
      </c>
      <c r="E18553" t="s">
        <v>29</v>
      </c>
      <c r="F18553" s="4">
        <v>4522.2300744394952</v>
      </c>
    </row>
    <row r="18554" spans="1:6" x14ac:dyDescent="0.3">
      <c r="A18554" t="s">
        <v>53</v>
      </c>
      <c r="B18554" t="s">
        <v>162</v>
      </c>
      <c r="C18554">
        <v>2026</v>
      </c>
      <c r="D18554" t="s">
        <v>18</v>
      </c>
      <c r="E18554" t="s">
        <v>30</v>
      </c>
      <c r="F18554" s="4">
        <v>4584.5992032997501</v>
      </c>
    </row>
    <row r="18555" spans="1:6" x14ac:dyDescent="0.3">
      <c r="A18555" t="s">
        <v>53</v>
      </c>
      <c r="B18555" t="s">
        <v>162</v>
      </c>
      <c r="C18555">
        <v>2026</v>
      </c>
      <c r="D18555" t="s">
        <v>18</v>
      </c>
      <c r="E18555" t="s">
        <v>31</v>
      </c>
      <c r="F18555" s="4">
        <v>4499.9108255964829</v>
      </c>
    </row>
    <row r="18556" spans="1:6" x14ac:dyDescent="0.3">
      <c r="A18556" t="s">
        <v>53</v>
      </c>
      <c r="B18556" t="s">
        <v>162</v>
      </c>
      <c r="C18556">
        <v>2026</v>
      </c>
      <c r="D18556" t="s">
        <v>18</v>
      </c>
      <c r="E18556" t="s">
        <v>32</v>
      </c>
      <c r="F18556" s="4">
        <v>4012.1496858218552</v>
      </c>
    </row>
    <row r="18557" spans="1:6" x14ac:dyDescent="0.3">
      <c r="A18557" t="s">
        <v>53</v>
      </c>
      <c r="B18557" t="s">
        <v>162</v>
      </c>
      <c r="C18557">
        <v>2026</v>
      </c>
      <c r="D18557" t="s">
        <v>18</v>
      </c>
      <c r="E18557" t="s">
        <v>33</v>
      </c>
      <c r="F18557" s="4">
        <v>3324.0912232629898</v>
      </c>
    </row>
    <row r="18558" spans="1:6" x14ac:dyDescent="0.3">
      <c r="A18558" t="s">
        <v>53</v>
      </c>
      <c r="B18558" t="s">
        <v>162</v>
      </c>
      <c r="C18558">
        <v>2026</v>
      </c>
      <c r="D18558" t="s">
        <v>18</v>
      </c>
      <c r="E18558" t="s">
        <v>34</v>
      </c>
      <c r="F18558" s="4">
        <v>2058.401832810333</v>
      </c>
    </row>
    <row r="18559" spans="1:6" x14ac:dyDescent="0.3">
      <c r="A18559" t="s">
        <v>53</v>
      </c>
      <c r="B18559" t="s">
        <v>162</v>
      </c>
      <c r="C18559">
        <v>2026</v>
      </c>
      <c r="D18559" t="s">
        <v>18</v>
      </c>
      <c r="E18559" t="s">
        <v>35</v>
      </c>
      <c r="F18559" s="4">
        <v>1478.265352647393</v>
      </c>
    </row>
    <row r="18560" spans="1:6" x14ac:dyDescent="0.3">
      <c r="A18560" t="s">
        <v>53</v>
      </c>
      <c r="B18560" t="s">
        <v>162</v>
      </c>
      <c r="C18560">
        <v>2026</v>
      </c>
      <c r="D18560" t="s">
        <v>38</v>
      </c>
      <c r="E18560" t="s">
        <v>17</v>
      </c>
      <c r="F18560" s="4">
        <v>7811.6965671306298</v>
      </c>
    </row>
    <row r="18561" spans="1:6" x14ac:dyDescent="0.3">
      <c r="A18561" t="s">
        <v>53</v>
      </c>
      <c r="B18561" t="s">
        <v>162</v>
      </c>
      <c r="C18561">
        <v>2026</v>
      </c>
      <c r="D18561" t="s">
        <v>38</v>
      </c>
      <c r="E18561" t="s">
        <v>19</v>
      </c>
      <c r="F18561" s="4">
        <v>7894.51107202608</v>
      </c>
    </row>
    <row r="18562" spans="1:6" x14ac:dyDescent="0.3">
      <c r="A18562" t="s">
        <v>53</v>
      </c>
      <c r="B18562" t="s">
        <v>162</v>
      </c>
      <c r="C18562">
        <v>2026</v>
      </c>
      <c r="D18562" t="s">
        <v>38</v>
      </c>
      <c r="E18562" t="s">
        <v>20</v>
      </c>
      <c r="F18562" s="4">
        <v>8616.1263011656411</v>
      </c>
    </row>
    <row r="18563" spans="1:6" x14ac:dyDescent="0.3">
      <c r="A18563" t="s">
        <v>53</v>
      </c>
      <c r="B18563" t="s">
        <v>162</v>
      </c>
      <c r="C18563">
        <v>2026</v>
      </c>
      <c r="D18563" t="s">
        <v>38</v>
      </c>
      <c r="E18563" t="s">
        <v>21</v>
      </c>
      <c r="F18563" s="4">
        <v>8235.8914603020366</v>
      </c>
    </row>
    <row r="18564" spans="1:6" x14ac:dyDescent="0.3">
      <c r="A18564" t="s">
        <v>53</v>
      </c>
      <c r="B18564" t="s">
        <v>162</v>
      </c>
      <c r="C18564">
        <v>2026</v>
      </c>
      <c r="D18564" t="s">
        <v>38</v>
      </c>
      <c r="E18564" t="s">
        <v>22</v>
      </c>
      <c r="F18564" s="4">
        <v>6124.8834798247244</v>
      </c>
    </row>
    <row r="18565" spans="1:6" x14ac:dyDescent="0.3">
      <c r="A18565" t="s">
        <v>53</v>
      </c>
      <c r="B18565" t="s">
        <v>162</v>
      </c>
      <c r="C18565">
        <v>2026</v>
      </c>
      <c r="D18565" t="s">
        <v>38</v>
      </c>
      <c r="E18565" t="s">
        <v>23</v>
      </c>
      <c r="F18565" s="4">
        <v>6881.3072990893224</v>
      </c>
    </row>
    <row r="18566" spans="1:6" x14ac:dyDescent="0.3">
      <c r="A18566" t="s">
        <v>53</v>
      </c>
      <c r="B18566" t="s">
        <v>162</v>
      </c>
      <c r="C18566">
        <v>2026</v>
      </c>
      <c r="D18566" t="s">
        <v>38</v>
      </c>
      <c r="E18566" t="s">
        <v>24</v>
      </c>
      <c r="F18566" s="4">
        <v>7519.9383482072863</v>
      </c>
    </row>
    <row r="18567" spans="1:6" x14ac:dyDescent="0.3">
      <c r="A18567" t="s">
        <v>53</v>
      </c>
      <c r="B18567" t="s">
        <v>162</v>
      </c>
      <c r="C18567">
        <v>2026</v>
      </c>
      <c r="D18567" t="s">
        <v>38</v>
      </c>
      <c r="E18567" t="s">
        <v>25</v>
      </c>
      <c r="F18567" s="4">
        <v>7258.796321498643</v>
      </c>
    </row>
    <row r="18568" spans="1:6" x14ac:dyDescent="0.3">
      <c r="A18568" t="s">
        <v>53</v>
      </c>
      <c r="B18568" t="s">
        <v>162</v>
      </c>
      <c r="C18568">
        <v>2026</v>
      </c>
      <c r="D18568" t="s">
        <v>38</v>
      </c>
      <c r="E18568" t="s">
        <v>26</v>
      </c>
      <c r="F18568" s="4">
        <v>7376.0452592752154</v>
      </c>
    </row>
    <row r="18569" spans="1:6" x14ac:dyDescent="0.3">
      <c r="A18569" t="s">
        <v>53</v>
      </c>
      <c r="B18569" t="s">
        <v>162</v>
      </c>
      <c r="C18569">
        <v>2026</v>
      </c>
      <c r="D18569" t="s">
        <v>38</v>
      </c>
      <c r="E18569" t="s">
        <v>27</v>
      </c>
      <c r="F18569" s="4">
        <v>7185.5708878784944</v>
      </c>
    </row>
    <row r="18570" spans="1:6" x14ac:dyDescent="0.3">
      <c r="A18570" t="s">
        <v>53</v>
      </c>
      <c r="B18570" t="s">
        <v>162</v>
      </c>
      <c r="C18570">
        <v>2026</v>
      </c>
      <c r="D18570" t="s">
        <v>38</v>
      </c>
      <c r="E18570" t="s">
        <v>28</v>
      </c>
      <c r="F18570" s="4">
        <v>8100.9460985359601</v>
      </c>
    </row>
    <row r="18571" spans="1:6" x14ac:dyDescent="0.3">
      <c r="A18571" t="s">
        <v>53</v>
      </c>
      <c r="B18571" t="s">
        <v>162</v>
      </c>
      <c r="C18571">
        <v>2026</v>
      </c>
      <c r="D18571" t="s">
        <v>38</v>
      </c>
      <c r="E18571" t="s">
        <v>29</v>
      </c>
      <c r="F18571" s="4">
        <v>9037.2795968572464</v>
      </c>
    </row>
    <row r="18572" spans="1:6" x14ac:dyDescent="0.3">
      <c r="A18572" t="s">
        <v>53</v>
      </c>
      <c r="B18572" t="s">
        <v>162</v>
      </c>
      <c r="C18572">
        <v>2026</v>
      </c>
      <c r="D18572" t="s">
        <v>38</v>
      </c>
      <c r="E18572" t="s">
        <v>30</v>
      </c>
      <c r="F18572" s="4">
        <v>9139.3128458304091</v>
      </c>
    </row>
    <row r="18573" spans="1:6" x14ac:dyDescent="0.3">
      <c r="A18573" t="s">
        <v>53</v>
      </c>
      <c r="B18573" t="s">
        <v>162</v>
      </c>
      <c r="C18573">
        <v>2026</v>
      </c>
      <c r="D18573" t="s">
        <v>38</v>
      </c>
      <c r="E18573" t="s">
        <v>31</v>
      </c>
      <c r="F18573" s="4">
        <v>8924.3208821100252</v>
      </c>
    </row>
    <row r="18574" spans="1:6" x14ac:dyDescent="0.3">
      <c r="A18574" t="s">
        <v>53</v>
      </c>
      <c r="B18574" t="s">
        <v>162</v>
      </c>
      <c r="C18574">
        <v>2026</v>
      </c>
      <c r="D18574" t="s">
        <v>38</v>
      </c>
      <c r="E18574" t="s">
        <v>32</v>
      </c>
      <c r="F18574" s="4">
        <v>7728.4347579733821</v>
      </c>
    </row>
    <row r="18575" spans="1:6" x14ac:dyDescent="0.3">
      <c r="A18575" t="s">
        <v>53</v>
      </c>
      <c r="B18575" t="s">
        <v>162</v>
      </c>
      <c r="C18575">
        <v>2026</v>
      </c>
      <c r="D18575" t="s">
        <v>38</v>
      </c>
      <c r="E18575" t="s">
        <v>33</v>
      </c>
      <c r="F18575" s="4">
        <v>6469.5338186125082</v>
      </c>
    </row>
    <row r="18576" spans="1:6" x14ac:dyDescent="0.3">
      <c r="A18576" t="s">
        <v>53</v>
      </c>
      <c r="B18576" t="s">
        <v>162</v>
      </c>
      <c r="C18576">
        <v>2026</v>
      </c>
      <c r="D18576" t="s">
        <v>38</v>
      </c>
      <c r="E18576" t="s">
        <v>34</v>
      </c>
      <c r="F18576" s="4">
        <v>4237.7760178232984</v>
      </c>
    </row>
    <row r="18577" spans="1:6" x14ac:dyDescent="0.3">
      <c r="A18577" t="s">
        <v>53</v>
      </c>
      <c r="B18577" t="s">
        <v>162</v>
      </c>
      <c r="C18577">
        <v>2026</v>
      </c>
      <c r="D18577" t="s">
        <v>38</v>
      </c>
      <c r="E18577" t="s">
        <v>35</v>
      </c>
      <c r="F18577" s="4">
        <v>3548.6342097201782</v>
      </c>
    </row>
    <row r="18578" spans="1:6" x14ac:dyDescent="0.3">
      <c r="A18578" t="s">
        <v>53</v>
      </c>
      <c r="B18578" t="s">
        <v>162</v>
      </c>
      <c r="C18578">
        <v>2027</v>
      </c>
      <c r="D18578" t="s">
        <v>37</v>
      </c>
      <c r="E18578" t="s">
        <v>17</v>
      </c>
      <c r="F18578" s="4">
        <v>3756.1387574725559</v>
      </c>
    </row>
    <row r="18579" spans="1:6" x14ac:dyDescent="0.3">
      <c r="A18579" t="s">
        <v>53</v>
      </c>
      <c r="B18579" t="s">
        <v>162</v>
      </c>
      <c r="C18579">
        <v>2027</v>
      </c>
      <c r="D18579" t="s">
        <v>37</v>
      </c>
      <c r="E18579" t="s">
        <v>19</v>
      </c>
      <c r="F18579" s="4">
        <v>3866.9350062201679</v>
      </c>
    </row>
    <row r="18580" spans="1:6" x14ac:dyDescent="0.3">
      <c r="A18580" t="s">
        <v>53</v>
      </c>
      <c r="B18580" t="s">
        <v>162</v>
      </c>
      <c r="C18580">
        <v>2027</v>
      </c>
      <c r="D18580" t="s">
        <v>37</v>
      </c>
      <c r="E18580" t="s">
        <v>20</v>
      </c>
      <c r="F18580" s="4">
        <v>4020.362276041737</v>
      </c>
    </row>
    <row r="18581" spans="1:6" x14ac:dyDescent="0.3">
      <c r="A18581" t="s">
        <v>53</v>
      </c>
      <c r="B18581" t="s">
        <v>162</v>
      </c>
      <c r="C18581">
        <v>2027</v>
      </c>
      <c r="D18581" t="s">
        <v>37</v>
      </c>
      <c r="E18581" t="s">
        <v>21</v>
      </c>
      <c r="F18581" s="4">
        <v>3692.8317328034291</v>
      </c>
    </row>
    <row r="18582" spans="1:6" x14ac:dyDescent="0.3">
      <c r="A18582" t="s">
        <v>53</v>
      </c>
      <c r="B18582" t="s">
        <v>162</v>
      </c>
      <c r="C18582">
        <v>2027</v>
      </c>
      <c r="D18582" t="s">
        <v>37</v>
      </c>
      <c r="E18582" t="s">
        <v>22</v>
      </c>
      <c r="F18582" s="4">
        <v>2997.5406635696881</v>
      </c>
    </row>
    <row r="18583" spans="1:6" x14ac:dyDescent="0.3">
      <c r="A18583" t="s">
        <v>53</v>
      </c>
      <c r="B18583" t="s">
        <v>162</v>
      </c>
      <c r="C18583">
        <v>2027</v>
      </c>
      <c r="D18583" t="s">
        <v>37</v>
      </c>
      <c r="E18583" t="s">
        <v>23</v>
      </c>
      <c r="F18583" s="4">
        <v>3469.164060271165</v>
      </c>
    </row>
    <row r="18584" spans="1:6" x14ac:dyDescent="0.3">
      <c r="A18584" t="s">
        <v>53</v>
      </c>
      <c r="B18584" t="s">
        <v>162</v>
      </c>
      <c r="C18584">
        <v>2027</v>
      </c>
      <c r="D18584" t="s">
        <v>37</v>
      </c>
      <c r="E18584" t="s">
        <v>24</v>
      </c>
      <c r="F18584" s="4">
        <v>3776.0109544331699</v>
      </c>
    </row>
    <row r="18585" spans="1:6" x14ac:dyDescent="0.3">
      <c r="A18585" t="s">
        <v>53</v>
      </c>
      <c r="B18585" t="s">
        <v>162</v>
      </c>
      <c r="C18585">
        <v>2027</v>
      </c>
      <c r="D18585" t="s">
        <v>37</v>
      </c>
      <c r="E18585" t="s">
        <v>25</v>
      </c>
      <c r="F18585" s="4">
        <v>3745.204054338772</v>
      </c>
    </row>
    <row r="18586" spans="1:6" x14ac:dyDescent="0.3">
      <c r="A18586" t="s">
        <v>53</v>
      </c>
      <c r="B18586" t="s">
        <v>162</v>
      </c>
      <c r="C18586">
        <v>2027</v>
      </c>
      <c r="D18586" t="s">
        <v>37</v>
      </c>
      <c r="E18586" t="s">
        <v>26</v>
      </c>
      <c r="F18586" s="4">
        <v>3791.0604249276939</v>
      </c>
    </row>
    <row r="18587" spans="1:6" x14ac:dyDescent="0.3">
      <c r="A18587" t="s">
        <v>53</v>
      </c>
      <c r="B18587" t="s">
        <v>162</v>
      </c>
      <c r="C18587">
        <v>2027</v>
      </c>
      <c r="D18587" t="s">
        <v>37</v>
      </c>
      <c r="E18587" t="s">
        <v>27</v>
      </c>
      <c r="F18587" s="4">
        <v>3776.828395143129</v>
      </c>
    </row>
    <row r="18588" spans="1:6" x14ac:dyDescent="0.3">
      <c r="A18588" t="s">
        <v>53</v>
      </c>
      <c r="B18588" t="s">
        <v>162</v>
      </c>
      <c r="C18588">
        <v>2027</v>
      </c>
      <c r="D18588" t="s">
        <v>37</v>
      </c>
      <c r="E18588" t="s">
        <v>28</v>
      </c>
      <c r="F18588" s="4">
        <v>4008.9899339131121</v>
      </c>
    </row>
    <row r="18589" spans="1:6" x14ac:dyDescent="0.3">
      <c r="A18589" t="s">
        <v>53</v>
      </c>
      <c r="B18589" t="s">
        <v>162</v>
      </c>
      <c r="C18589">
        <v>2027</v>
      </c>
      <c r="D18589" t="s">
        <v>37</v>
      </c>
      <c r="E18589" t="s">
        <v>29</v>
      </c>
      <c r="F18589" s="4">
        <v>4634.7326467987132</v>
      </c>
    </row>
    <row r="18590" spans="1:6" x14ac:dyDescent="0.3">
      <c r="A18590" t="s">
        <v>53</v>
      </c>
      <c r="B18590" t="s">
        <v>162</v>
      </c>
      <c r="C18590">
        <v>2027</v>
      </c>
      <c r="D18590" t="s">
        <v>37</v>
      </c>
      <c r="E18590" t="s">
        <v>30</v>
      </c>
      <c r="F18590" s="4">
        <v>4463.5901277860157</v>
      </c>
    </row>
    <row r="18591" spans="1:6" x14ac:dyDescent="0.3">
      <c r="A18591" t="s">
        <v>53</v>
      </c>
      <c r="B18591" t="s">
        <v>162</v>
      </c>
      <c r="C18591">
        <v>2027</v>
      </c>
      <c r="D18591" t="s">
        <v>37</v>
      </c>
      <c r="E18591" t="s">
        <v>31</v>
      </c>
      <c r="F18591" s="4">
        <v>4518.411607856463</v>
      </c>
    </row>
    <row r="18592" spans="1:6" x14ac:dyDescent="0.3">
      <c r="A18592" t="s">
        <v>53</v>
      </c>
      <c r="B18592" t="s">
        <v>162</v>
      </c>
      <c r="C18592">
        <v>2027</v>
      </c>
      <c r="D18592" t="s">
        <v>37</v>
      </c>
      <c r="E18592" t="s">
        <v>32</v>
      </c>
      <c r="F18592" s="4">
        <v>3768.7028048362422</v>
      </c>
    </row>
    <row r="18593" spans="1:6" x14ac:dyDescent="0.3">
      <c r="A18593" t="s">
        <v>53</v>
      </c>
      <c r="B18593" t="s">
        <v>162</v>
      </c>
      <c r="C18593">
        <v>2027</v>
      </c>
      <c r="D18593" t="s">
        <v>37</v>
      </c>
      <c r="E18593" t="s">
        <v>33</v>
      </c>
      <c r="F18593" s="4">
        <v>3181.2645221320581</v>
      </c>
    </row>
    <row r="18594" spans="1:6" x14ac:dyDescent="0.3">
      <c r="A18594" t="s">
        <v>53</v>
      </c>
      <c r="B18594" t="s">
        <v>162</v>
      </c>
      <c r="C18594">
        <v>2027</v>
      </c>
      <c r="D18594" t="s">
        <v>37</v>
      </c>
      <c r="E18594" t="s">
        <v>34</v>
      </c>
      <c r="F18594" s="4">
        <v>2268.2819789621972</v>
      </c>
    </row>
    <row r="18595" spans="1:6" x14ac:dyDescent="0.3">
      <c r="A18595" t="s">
        <v>53</v>
      </c>
      <c r="B18595" t="s">
        <v>162</v>
      </c>
      <c r="C18595">
        <v>2027</v>
      </c>
      <c r="D18595" t="s">
        <v>37</v>
      </c>
      <c r="E18595" t="s">
        <v>35</v>
      </c>
      <c r="F18595" s="4">
        <v>2157.0762832598548</v>
      </c>
    </row>
    <row r="18596" spans="1:6" x14ac:dyDescent="0.3">
      <c r="A18596" t="s">
        <v>53</v>
      </c>
      <c r="B18596" t="s">
        <v>162</v>
      </c>
      <c r="C18596">
        <v>2027</v>
      </c>
      <c r="D18596" t="s">
        <v>18</v>
      </c>
      <c r="E18596" t="s">
        <v>17</v>
      </c>
      <c r="F18596" s="4">
        <v>3877.109603279514</v>
      </c>
    </row>
    <row r="18597" spans="1:6" x14ac:dyDescent="0.3">
      <c r="A18597" t="s">
        <v>53</v>
      </c>
      <c r="B18597" t="s">
        <v>162</v>
      </c>
      <c r="C18597">
        <v>2027</v>
      </c>
      <c r="D18597" t="s">
        <v>18</v>
      </c>
      <c r="E18597" t="s">
        <v>19</v>
      </c>
      <c r="F18597" s="4">
        <v>4064.2894248503349</v>
      </c>
    </row>
    <row r="18598" spans="1:6" x14ac:dyDescent="0.3">
      <c r="A18598" t="s">
        <v>53</v>
      </c>
      <c r="B18598" t="s">
        <v>162</v>
      </c>
      <c r="C18598">
        <v>2027</v>
      </c>
      <c r="D18598" t="s">
        <v>18</v>
      </c>
      <c r="E18598" t="s">
        <v>20</v>
      </c>
      <c r="F18598" s="4">
        <v>4325.8895241252267</v>
      </c>
    </row>
    <row r="18599" spans="1:6" x14ac:dyDescent="0.3">
      <c r="A18599" t="s">
        <v>53</v>
      </c>
      <c r="B18599" t="s">
        <v>162</v>
      </c>
      <c r="C18599">
        <v>2027</v>
      </c>
      <c r="D18599" t="s">
        <v>18</v>
      </c>
      <c r="E18599" t="s">
        <v>21</v>
      </c>
      <c r="F18599" s="4">
        <v>4494.9187492909541</v>
      </c>
    </row>
    <row r="18600" spans="1:6" x14ac:dyDescent="0.3">
      <c r="A18600" t="s">
        <v>53</v>
      </c>
      <c r="B18600" t="s">
        <v>162</v>
      </c>
      <c r="C18600">
        <v>2027</v>
      </c>
      <c r="D18600" t="s">
        <v>18</v>
      </c>
      <c r="E18600" t="s">
        <v>22</v>
      </c>
      <c r="F18600" s="4">
        <v>3168.0360824766199</v>
      </c>
    </row>
    <row r="18601" spans="1:6" x14ac:dyDescent="0.3">
      <c r="A18601" t="s">
        <v>53</v>
      </c>
      <c r="B18601" t="s">
        <v>162</v>
      </c>
      <c r="C18601">
        <v>2027</v>
      </c>
      <c r="D18601" t="s">
        <v>18</v>
      </c>
      <c r="E18601" t="s">
        <v>23</v>
      </c>
      <c r="F18601" s="4">
        <v>3305.2027365250328</v>
      </c>
    </row>
    <row r="18602" spans="1:6" x14ac:dyDescent="0.3">
      <c r="A18602" t="s">
        <v>53</v>
      </c>
      <c r="B18602" t="s">
        <v>162</v>
      </c>
      <c r="C18602">
        <v>2027</v>
      </c>
      <c r="D18602" t="s">
        <v>18</v>
      </c>
      <c r="E18602" t="s">
        <v>24</v>
      </c>
      <c r="F18602" s="4">
        <v>3642.2205381822309</v>
      </c>
    </row>
    <row r="18603" spans="1:6" x14ac:dyDescent="0.3">
      <c r="A18603" t="s">
        <v>53</v>
      </c>
      <c r="B18603" t="s">
        <v>162</v>
      </c>
      <c r="C18603">
        <v>2027</v>
      </c>
      <c r="D18603" t="s">
        <v>18</v>
      </c>
      <c r="E18603" t="s">
        <v>25</v>
      </c>
      <c r="F18603" s="4">
        <v>3541.5499881922801</v>
      </c>
    </row>
    <row r="18604" spans="1:6" x14ac:dyDescent="0.3">
      <c r="A18604" t="s">
        <v>53</v>
      </c>
      <c r="B18604" t="s">
        <v>162</v>
      </c>
      <c r="C18604">
        <v>2027</v>
      </c>
      <c r="D18604" t="s">
        <v>18</v>
      </c>
      <c r="E18604" t="s">
        <v>26</v>
      </c>
      <c r="F18604" s="4">
        <v>3589.6913736208289</v>
      </c>
    </row>
    <row r="18605" spans="1:6" x14ac:dyDescent="0.3">
      <c r="A18605" t="s">
        <v>53</v>
      </c>
      <c r="B18605" t="s">
        <v>162</v>
      </c>
      <c r="C18605">
        <v>2027</v>
      </c>
      <c r="D18605" t="s">
        <v>18</v>
      </c>
      <c r="E18605" t="s">
        <v>27</v>
      </c>
      <c r="F18605" s="4">
        <v>3440.0370824104848</v>
      </c>
    </row>
    <row r="18606" spans="1:6" x14ac:dyDescent="0.3">
      <c r="A18606" t="s">
        <v>53</v>
      </c>
      <c r="B18606" t="s">
        <v>162</v>
      </c>
      <c r="C18606">
        <v>2027</v>
      </c>
      <c r="D18606" t="s">
        <v>18</v>
      </c>
      <c r="E18606" t="s">
        <v>28</v>
      </c>
      <c r="F18606" s="4">
        <v>3832.71837377164</v>
      </c>
    </row>
    <row r="18607" spans="1:6" x14ac:dyDescent="0.3">
      <c r="A18607" t="s">
        <v>53</v>
      </c>
      <c r="B18607" t="s">
        <v>162</v>
      </c>
      <c r="C18607">
        <v>2027</v>
      </c>
      <c r="D18607" t="s">
        <v>18</v>
      </c>
      <c r="E18607" t="s">
        <v>29</v>
      </c>
      <c r="F18607" s="4">
        <v>4523.1323598314793</v>
      </c>
    </row>
    <row r="18608" spans="1:6" x14ac:dyDescent="0.3">
      <c r="A18608" t="s">
        <v>53</v>
      </c>
      <c r="B18608" t="s">
        <v>162</v>
      </c>
      <c r="C18608">
        <v>2027</v>
      </c>
      <c r="D18608" t="s">
        <v>18</v>
      </c>
      <c r="E18608" t="s">
        <v>30</v>
      </c>
      <c r="F18608" s="4">
        <v>4516.2858789743595</v>
      </c>
    </row>
    <row r="18609" spans="1:6" x14ac:dyDescent="0.3">
      <c r="A18609" t="s">
        <v>53</v>
      </c>
      <c r="B18609" t="s">
        <v>162</v>
      </c>
      <c r="C18609">
        <v>2027</v>
      </c>
      <c r="D18609" t="s">
        <v>18</v>
      </c>
      <c r="E18609" t="s">
        <v>31</v>
      </c>
      <c r="F18609" s="4">
        <v>4564.9679846021336</v>
      </c>
    </row>
    <row r="18610" spans="1:6" x14ac:dyDescent="0.3">
      <c r="A18610" t="s">
        <v>53</v>
      </c>
      <c r="B18610" t="s">
        <v>162</v>
      </c>
      <c r="C18610">
        <v>2027</v>
      </c>
      <c r="D18610" t="s">
        <v>18</v>
      </c>
      <c r="E18610" t="s">
        <v>32</v>
      </c>
      <c r="F18610" s="4">
        <v>4034.9051935810862</v>
      </c>
    </row>
    <row r="18611" spans="1:6" x14ac:dyDescent="0.3">
      <c r="A18611" t="s">
        <v>53</v>
      </c>
      <c r="B18611" t="s">
        <v>162</v>
      </c>
      <c r="C18611">
        <v>2027</v>
      </c>
      <c r="D18611" t="s">
        <v>18</v>
      </c>
      <c r="E18611" t="s">
        <v>33</v>
      </c>
      <c r="F18611" s="4">
        <v>3333.4185082302729</v>
      </c>
    </row>
    <row r="18612" spans="1:6" x14ac:dyDescent="0.3">
      <c r="A18612" t="s">
        <v>53</v>
      </c>
      <c r="B18612" t="s">
        <v>162</v>
      </c>
      <c r="C18612">
        <v>2027</v>
      </c>
      <c r="D18612" t="s">
        <v>18</v>
      </c>
      <c r="E18612" t="s">
        <v>34</v>
      </c>
      <c r="F18612" s="4">
        <v>2228.9210154533498</v>
      </c>
    </row>
    <row r="18613" spans="1:6" x14ac:dyDescent="0.3">
      <c r="A18613" t="s">
        <v>53</v>
      </c>
      <c r="B18613" t="s">
        <v>162</v>
      </c>
      <c r="C18613">
        <v>2027</v>
      </c>
      <c r="D18613" t="s">
        <v>18</v>
      </c>
      <c r="E18613" t="s">
        <v>35</v>
      </c>
      <c r="F18613" s="4">
        <v>1530.6927356787021</v>
      </c>
    </row>
    <row r="18614" spans="1:6" x14ac:dyDescent="0.3">
      <c r="A18614" t="s">
        <v>53</v>
      </c>
      <c r="B18614" t="s">
        <v>162</v>
      </c>
      <c r="C18614">
        <v>2027</v>
      </c>
      <c r="D18614" t="s">
        <v>38</v>
      </c>
      <c r="E18614" t="s">
        <v>17</v>
      </c>
      <c r="F18614" s="4">
        <v>7633.2483607520699</v>
      </c>
    </row>
    <row r="18615" spans="1:6" x14ac:dyDescent="0.3">
      <c r="A18615" t="s">
        <v>53</v>
      </c>
      <c r="B18615" t="s">
        <v>162</v>
      </c>
      <c r="C18615">
        <v>2027</v>
      </c>
      <c r="D18615" t="s">
        <v>38</v>
      </c>
      <c r="E18615" t="s">
        <v>19</v>
      </c>
      <c r="F18615" s="4">
        <v>7931.2244310705028</v>
      </c>
    </row>
    <row r="18616" spans="1:6" x14ac:dyDescent="0.3">
      <c r="A18616" t="s">
        <v>53</v>
      </c>
      <c r="B18616" t="s">
        <v>162</v>
      </c>
      <c r="C18616">
        <v>2027</v>
      </c>
      <c r="D18616" t="s">
        <v>38</v>
      </c>
      <c r="E18616" t="s">
        <v>20</v>
      </c>
      <c r="F18616" s="4">
        <v>8346.2518001669632</v>
      </c>
    </row>
    <row r="18617" spans="1:6" x14ac:dyDescent="0.3">
      <c r="A18617" t="s">
        <v>53</v>
      </c>
      <c r="B18617" t="s">
        <v>162</v>
      </c>
      <c r="C18617">
        <v>2027</v>
      </c>
      <c r="D18617" t="s">
        <v>38</v>
      </c>
      <c r="E18617" t="s">
        <v>21</v>
      </c>
      <c r="F18617" s="4">
        <v>8187.7504820943832</v>
      </c>
    </row>
    <row r="18618" spans="1:6" x14ac:dyDescent="0.3">
      <c r="A18618" t="s">
        <v>53</v>
      </c>
      <c r="B18618" t="s">
        <v>162</v>
      </c>
      <c r="C18618">
        <v>2027</v>
      </c>
      <c r="D18618" t="s">
        <v>38</v>
      </c>
      <c r="E18618" t="s">
        <v>22</v>
      </c>
      <c r="F18618" s="4">
        <v>6165.5767460463076</v>
      </c>
    </row>
    <row r="18619" spans="1:6" x14ac:dyDescent="0.3">
      <c r="A18619" t="s">
        <v>53</v>
      </c>
      <c r="B18619" t="s">
        <v>162</v>
      </c>
      <c r="C18619">
        <v>2027</v>
      </c>
      <c r="D18619" t="s">
        <v>38</v>
      </c>
      <c r="E18619" t="s">
        <v>23</v>
      </c>
      <c r="F18619" s="4">
        <v>6774.3667967961983</v>
      </c>
    </row>
    <row r="18620" spans="1:6" x14ac:dyDescent="0.3">
      <c r="A18620" t="s">
        <v>53</v>
      </c>
      <c r="B18620" t="s">
        <v>162</v>
      </c>
      <c r="C18620">
        <v>2027</v>
      </c>
      <c r="D18620" t="s">
        <v>38</v>
      </c>
      <c r="E18620" t="s">
        <v>24</v>
      </c>
      <c r="F18620" s="4">
        <v>7418.2314926154013</v>
      </c>
    </row>
    <row r="18621" spans="1:6" x14ac:dyDescent="0.3">
      <c r="A18621" t="s">
        <v>53</v>
      </c>
      <c r="B18621" t="s">
        <v>162</v>
      </c>
      <c r="C18621">
        <v>2027</v>
      </c>
      <c r="D18621" t="s">
        <v>38</v>
      </c>
      <c r="E18621" t="s">
        <v>25</v>
      </c>
      <c r="F18621" s="4">
        <v>7286.7540425310517</v>
      </c>
    </row>
    <row r="18622" spans="1:6" x14ac:dyDescent="0.3">
      <c r="A18622" t="s">
        <v>53</v>
      </c>
      <c r="B18622" t="s">
        <v>162</v>
      </c>
      <c r="C18622">
        <v>2027</v>
      </c>
      <c r="D18622" t="s">
        <v>38</v>
      </c>
      <c r="E18622" t="s">
        <v>26</v>
      </c>
      <c r="F18622" s="4">
        <v>7380.7517985485229</v>
      </c>
    </row>
    <row r="18623" spans="1:6" x14ac:dyDescent="0.3">
      <c r="A18623" t="s">
        <v>53</v>
      </c>
      <c r="B18623" t="s">
        <v>162</v>
      </c>
      <c r="C18623">
        <v>2027</v>
      </c>
      <c r="D18623" t="s">
        <v>38</v>
      </c>
      <c r="E18623" t="s">
        <v>27</v>
      </c>
      <c r="F18623" s="4">
        <v>7216.8654775536143</v>
      </c>
    </row>
    <row r="18624" spans="1:6" x14ac:dyDescent="0.3">
      <c r="A18624" t="s">
        <v>53</v>
      </c>
      <c r="B18624" t="s">
        <v>162</v>
      </c>
      <c r="C18624">
        <v>2027</v>
      </c>
      <c r="D18624" t="s">
        <v>38</v>
      </c>
      <c r="E18624" t="s">
        <v>28</v>
      </c>
      <c r="F18624" s="4">
        <v>7841.7083076847521</v>
      </c>
    </row>
    <row r="18625" spans="1:6" x14ac:dyDescent="0.3">
      <c r="A18625" t="s">
        <v>53</v>
      </c>
      <c r="B18625" t="s">
        <v>162</v>
      </c>
      <c r="C18625">
        <v>2027</v>
      </c>
      <c r="D18625" t="s">
        <v>38</v>
      </c>
      <c r="E18625" t="s">
        <v>29</v>
      </c>
      <c r="F18625" s="4">
        <v>9157.8650066301925</v>
      </c>
    </row>
    <row r="18626" spans="1:6" x14ac:dyDescent="0.3">
      <c r="A18626" t="s">
        <v>53</v>
      </c>
      <c r="B18626" t="s">
        <v>162</v>
      </c>
      <c r="C18626">
        <v>2027</v>
      </c>
      <c r="D18626" t="s">
        <v>38</v>
      </c>
      <c r="E18626" t="s">
        <v>30</v>
      </c>
      <c r="F18626" s="4">
        <v>8979.8760067603762</v>
      </c>
    </row>
    <row r="18627" spans="1:6" x14ac:dyDescent="0.3">
      <c r="A18627" t="s">
        <v>53</v>
      </c>
      <c r="B18627" t="s">
        <v>162</v>
      </c>
      <c r="C18627">
        <v>2027</v>
      </c>
      <c r="D18627" t="s">
        <v>38</v>
      </c>
      <c r="E18627" t="s">
        <v>31</v>
      </c>
      <c r="F18627" s="4">
        <v>9083.3795924585975</v>
      </c>
    </row>
    <row r="18628" spans="1:6" x14ac:dyDescent="0.3">
      <c r="A18628" t="s">
        <v>53</v>
      </c>
      <c r="B18628" t="s">
        <v>162</v>
      </c>
      <c r="C18628">
        <v>2027</v>
      </c>
      <c r="D18628" t="s">
        <v>38</v>
      </c>
      <c r="E18628" t="s">
        <v>32</v>
      </c>
      <c r="F18628" s="4">
        <v>7803.6079984173284</v>
      </c>
    </row>
    <row r="18629" spans="1:6" x14ac:dyDescent="0.3">
      <c r="A18629" t="s">
        <v>53</v>
      </c>
      <c r="B18629" t="s">
        <v>162</v>
      </c>
      <c r="C18629">
        <v>2027</v>
      </c>
      <c r="D18629" t="s">
        <v>38</v>
      </c>
      <c r="E18629" t="s">
        <v>33</v>
      </c>
      <c r="F18629" s="4">
        <v>6514.683030362331</v>
      </c>
    </row>
    <row r="18630" spans="1:6" x14ac:dyDescent="0.3">
      <c r="A18630" t="s">
        <v>53</v>
      </c>
      <c r="B18630" t="s">
        <v>162</v>
      </c>
      <c r="C18630">
        <v>2027</v>
      </c>
      <c r="D18630" t="s">
        <v>38</v>
      </c>
      <c r="E18630" t="s">
        <v>34</v>
      </c>
      <c r="F18630" s="4">
        <v>4497.2029944155474</v>
      </c>
    </row>
    <row r="18631" spans="1:6" x14ac:dyDescent="0.3">
      <c r="A18631" t="s">
        <v>53</v>
      </c>
      <c r="B18631" t="s">
        <v>162</v>
      </c>
      <c r="C18631">
        <v>2027</v>
      </c>
      <c r="D18631" t="s">
        <v>38</v>
      </c>
      <c r="E18631" t="s">
        <v>35</v>
      </c>
      <c r="F18631" s="4">
        <v>3687.769018938558</v>
      </c>
    </row>
    <row r="18632" spans="1:6" x14ac:dyDescent="0.3">
      <c r="A18632" t="s">
        <v>53</v>
      </c>
      <c r="B18632" t="s">
        <v>162</v>
      </c>
      <c r="C18632">
        <v>2028</v>
      </c>
      <c r="D18632" t="s">
        <v>37</v>
      </c>
      <c r="E18632" t="s">
        <v>17</v>
      </c>
      <c r="F18632" s="4">
        <v>3664.7276521245112</v>
      </c>
    </row>
    <row r="18633" spans="1:6" x14ac:dyDescent="0.3">
      <c r="A18633" t="s">
        <v>53</v>
      </c>
      <c r="B18633" t="s">
        <v>162</v>
      </c>
      <c r="C18633">
        <v>2028</v>
      </c>
      <c r="D18633" t="s">
        <v>37</v>
      </c>
      <c r="E18633" t="s">
        <v>19</v>
      </c>
      <c r="F18633" s="4">
        <v>3874.8240935185681</v>
      </c>
    </row>
    <row r="18634" spans="1:6" x14ac:dyDescent="0.3">
      <c r="A18634" t="s">
        <v>53</v>
      </c>
      <c r="B18634" t="s">
        <v>162</v>
      </c>
      <c r="C18634">
        <v>2028</v>
      </c>
      <c r="D18634" t="s">
        <v>37</v>
      </c>
      <c r="E18634" t="s">
        <v>20</v>
      </c>
      <c r="F18634" s="4">
        <v>3946.014340557791</v>
      </c>
    </row>
    <row r="18635" spans="1:6" x14ac:dyDescent="0.3">
      <c r="A18635" t="s">
        <v>53</v>
      </c>
      <c r="B18635" t="s">
        <v>162</v>
      </c>
      <c r="C18635">
        <v>2028</v>
      </c>
      <c r="D18635" t="s">
        <v>37</v>
      </c>
      <c r="E18635" t="s">
        <v>21</v>
      </c>
      <c r="F18635" s="4">
        <v>3597.7487233748152</v>
      </c>
    </row>
    <row r="18636" spans="1:6" x14ac:dyDescent="0.3">
      <c r="A18636" t="s">
        <v>53</v>
      </c>
      <c r="B18636" t="s">
        <v>162</v>
      </c>
      <c r="C18636">
        <v>2028</v>
      </c>
      <c r="D18636" t="s">
        <v>37</v>
      </c>
      <c r="E18636" t="s">
        <v>22</v>
      </c>
      <c r="F18636" s="4">
        <v>3015.535136757067</v>
      </c>
    </row>
    <row r="18637" spans="1:6" x14ac:dyDescent="0.3">
      <c r="A18637" t="s">
        <v>53</v>
      </c>
      <c r="B18637" t="s">
        <v>162</v>
      </c>
      <c r="C18637">
        <v>2028</v>
      </c>
      <c r="D18637" t="s">
        <v>37</v>
      </c>
      <c r="E18637" t="s">
        <v>23</v>
      </c>
      <c r="F18637" s="4">
        <v>3424.7052594242932</v>
      </c>
    </row>
    <row r="18638" spans="1:6" x14ac:dyDescent="0.3">
      <c r="A18638" t="s">
        <v>53</v>
      </c>
      <c r="B18638" t="s">
        <v>162</v>
      </c>
      <c r="C18638">
        <v>2028</v>
      </c>
      <c r="D18638" t="s">
        <v>37</v>
      </c>
      <c r="E18638" t="s">
        <v>24</v>
      </c>
      <c r="F18638" s="4">
        <v>3725.8907938420161</v>
      </c>
    </row>
    <row r="18639" spans="1:6" x14ac:dyDescent="0.3">
      <c r="A18639" t="s">
        <v>53</v>
      </c>
      <c r="B18639" t="s">
        <v>162</v>
      </c>
      <c r="C18639">
        <v>2028</v>
      </c>
      <c r="D18639" t="s">
        <v>37</v>
      </c>
      <c r="E18639" t="s">
        <v>25</v>
      </c>
      <c r="F18639" s="4">
        <v>3777.2254489051138</v>
      </c>
    </row>
    <row r="18640" spans="1:6" x14ac:dyDescent="0.3">
      <c r="A18640" t="s">
        <v>53</v>
      </c>
      <c r="B18640" t="s">
        <v>162</v>
      </c>
      <c r="C18640">
        <v>2028</v>
      </c>
      <c r="D18640" t="s">
        <v>37</v>
      </c>
      <c r="E18640" t="s">
        <v>26</v>
      </c>
      <c r="F18640" s="4">
        <v>3743.219210837095</v>
      </c>
    </row>
    <row r="18641" spans="1:6" x14ac:dyDescent="0.3">
      <c r="A18641" t="s">
        <v>53</v>
      </c>
      <c r="B18641" t="s">
        <v>162</v>
      </c>
      <c r="C18641">
        <v>2028</v>
      </c>
      <c r="D18641" t="s">
        <v>37</v>
      </c>
      <c r="E18641" t="s">
        <v>27</v>
      </c>
      <c r="F18641" s="4">
        <v>3857.0014010559498</v>
      </c>
    </row>
    <row r="18642" spans="1:6" x14ac:dyDescent="0.3">
      <c r="A18642" t="s">
        <v>53</v>
      </c>
      <c r="B18642" t="s">
        <v>162</v>
      </c>
      <c r="C18642">
        <v>2028</v>
      </c>
      <c r="D18642" t="s">
        <v>37</v>
      </c>
      <c r="E18642" t="s">
        <v>28</v>
      </c>
      <c r="F18642" s="4">
        <v>3886.669269651919</v>
      </c>
    </row>
    <row r="18643" spans="1:6" x14ac:dyDescent="0.3">
      <c r="A18643" t="s">
        <v>53</v>
      </c>
      <c r="B18643" t="s">
        <v>162</v>
      </c>
      <c r="C18643">
        <v>2028</v>
      </c>
      <c r="D18643" t="s">
        <v>37</v>
      </c>
      <c r="E18643" t="s">
        <v>29</v>
      </c>
      <c r="F18643" s="4">
        <v>4619.3002352640788</v>
      </c>
    </row>
    <row r="18644" spans="1:6" x14ac:dyDescent="0.3">
      <c r="A18644" t="s">
        <v>53</v>
      </c>
      <c r="B18644" t="s">
        <v>162</v>
      </c>
      <c r="C18644">
        <v>2028</v>
      </c>
      <c r="D18644" t="s">
        <v>37</v>
      </c>
      <c r="E18644" t="s">
        <v>30</v>
      </c>
      <c r="F18644" s="4">
        <v>4420.758684767683</v>
      </c>
    </row>
    <row r="18645" spans="1:6" x14ac:dyDescent="0.3">
      <c r="A18645" t="s">
        <v>53</v>
      </c>
      <c r="B18645" t="s">
        <v>162</v>
      </c>
      <c r="C18645">
        <v>2028</v>
      </c>
      <c r="D18645" t="s">
        <v>37</v>
      </c>
      <c r="E18645" t="s">
        <v>31</v>
      </c>
      <c r="F18645" s="4">
        <v>4567.6213798049712</v>
      </c>
    </row>
    <row r="18646" spans="1:6" x14ac:dyDescent="0.3">
      <c r="A18646" t="s">
        <v>53</v>
      </c>
      <c r="B18646" t="s">
        <v>162</v>
      </c>
      <c r="C18646">
        <v>2028</v>
      </c>
      <c r="D18646" t="s">
        <v>37</v>
      </c>
      <c r="E18646" t="s">
        <v>32</v>
      </c>
      <c r="F18646" s="4">
        <v>3849.202585704842</v>
      </c>
    </row>
    <row r="18647" spans="1:6" x14ac:dyDescent="0.3">
      <c r="A18647" t="s">
        <v>53</v>
      </c>
      <c r="B18647" t="s">
        <v>162</v>
      </c>
      <c r="C18647">
        <v>2028</v>
      </c>
      <c r="D18647" t="s">
        <v>37</v>
      </c>
      <c r="E18647" t="s">
        <v>33</v>
      </c>
      <c r="F18647" s="4">
        <v>3193.2634854858488</v>
      </c>
    </row>
    <row r="18648" spans="1:6" x14ac:dyDescent="0.3">
      <c r="A18648" t="s">
        <v>53</v>
      </c>
      <c r="B18648" t="s">
        <v>162</v>
      </c>
      <c r="C18648">
        <v>2028</v>
      </c>
      <c r="D18648" t="s">
        <v>37</v>
      </c>
      <c r="E18648" t="s">
        <v>34</v>
      </c>
      <c r="F18648" s="4">
        <v>2407.541040267668</v>
      </c>
    </row>
    <row r="18649" spans="1:6" x14ac:dyDescent="0.3">
      <c r="A18649" t="s">
        <v>53</v>
      </c>
      <c r="B18649" t="s">
        <v>162</v>
      </c>
      <c r="C18649">
        <v>2028</v>
      </c>
      <c r="D18649" t="s">
        <v>37</v>
      </c>
      <c r="E18649" t="s">
        <v>35</v>
      </c>
      <c r="F18649" s="4">
        <v>2230.282753877168</v>
      </c>
    </row>
    <row r="18650" spans="1:6" x14ac:dyDescent="0.3">
      <c r="A18650" t="s">
        <v>53</v>
      </c>
      <c r="B18650" t="s">
        <v>162</v>
      </c>
      <c r="C18650">
        <v>2028</v>
      </c>
      <c r="D18650" t="s">
        <v>18</v>
      </c>
      <c r="E18650" t="s">
        <v>17</v>
      </c>
      <c r="F18650" s="4">
        <v>3781.8719967117272</v>
      </c>
    </row>
    <row r="18651" spans="1:6" x14ac:dyDescent="0.3">
      <c r="A18651" t="s">
        <v>53</v>
      </c>
      <c r="B18651" t="s">
        <v>162</v>
      </c>
      <c r="C18651">
        <v>2028</v>
      </c>
      <c r="D18651" t="s">
        <v>18</v>
      </c>
      <c r="E18651" t="s">
        <v>19</v>
      </c>
      <c r="F18651" s="4">
        <v>4059.6158239955862</v>
      </c>
    </row>
    <row r="18652" spans="1:6" x14ac:dyDescent="0.3">
      <c r="A18652" t="s">
        <v>53</v>
      </c>
      <c r="B18652" t="s">
        <v>162</v>
      </c>
      <c r="C18652">
        <v>2028</v>
      </c>
      <c r="D18652" t="s">
        <v>18</v>
      </c>
      <c r="E18652" t="s">
        <v>20</v>
      </c>
      <c r="F18652" s="4">
        <v>4203.2373374381987</v>
      </c>
    </row>
    <row r="18653" spans="1:6" x14ac:dyDescent="0.3">
      <c r="A18653" t="s">
        <v>53</v>
      </c>
      <c r="B18653" t="s">
        <v>162</v>
      </c>
      <c r="C18653">
        <v>2028</v>
      </c>
      <c r="D18653" t="s">
        <v>18</v>
      </c>
      <c r="E18653" t="s">
        <v>21</v>
      </c>
      <c r="F18653" s="4">
        <v>4446.4858550775507</v>
      </c>
    </row>
    <row r="18654" spans="1:6" x14ac:dyDescent="0.3">
      <c r="A18654" t="s">
        <v>53</v>
      </c>
      <c r="B18654" t="s">
        <v>162</v>
      </c>
      <c r="C18654">
        <v>2028</v>
      </c>
      <c r="D18654" t="s">
        <v>18</v>
      </c>
      <c r="E18654" t="s">
        <v>22</v>
      </c>
      <c r="F18654" s="4">
        <v>3240.173068857654</v>
      </c>
    </row>
    <row r="18655" spans="1:6" x14ac:dyDescent="0.3">
      <c r="A18655" t="s">
        <v>53</v>
      </c>
      <c r="B18655" t="s">
        <v>162</v>
      </c>
      <c r="C18655">
        <v>2028</v>
      </c>
      <c r="D18655" t="s">
        <v>18</v>
      </c>
      <c r="E18655" t="s">
        <v>23</v>
      </c>
      <c r="F18655" s="4">
        <v>3227.2829480462819</v>
      </c>
    </row>
    <row r="18656" spans="1:6" x14ac:dyDescent="0.3">
      <c r="A18656" t="s">
        <v>53</v>
      </c>
      <c r="B18656" t="s">
        <v>162</v>
      </c>
      <c r="C18656">
        <v>2028</v>
      </c>
      <c r="D18656" t="s">
        <v>18</v>
      </c>
      <c r="E18656" t="s">
        <v>24</v>
      </c>
      <c r="F18656" s="4">
        <v>3582.0887982556192</v>
      </c>
    </row>
    <row r="18657" spans="1:6" x14ac:dyDescent="0.3">
      <c r="A18657" t="s">
        <v>53</v>
      </c>
      <c r="B18657" t="s">
        <v>162</v>
      </c>
      <c r="C18657">
        <v>2028</v>
      </c>
      <c r="D18657" t="s">
        <v>18</v>
      </c>
      <c r="E18657" t="s">
        <v>25</v>
      </c>
      <c r="F18657" s="4">
        <v>3531.711868284649</v>
      </c>
    </row>
    <row r="18658" spans="1:6" x14ac:dyDescent="0.3">
      <c r="A18658" t="s">
        <v>53</v>
      </c>
      <c r="B18658" t="s">
        <v>162</v>
      </c>
      <c r="C18658">
        <v>2028</v>
      </c>
      <c r="D18658" t="s">
        <v>18</v>
      </c>
      <c r="E18658" t="s">
        <v>26</v>
      </c>
      <c r="F18658" s="4">
        <v>3548.557901120761</v>
      </c>
    </row>
    <row r="18659" spans="1:6" x14ac:dyDescent="0.3">
      <c r="A18659" t="s">
        <v>53</v>
      </c>
      <c r="B18659" t="s">
        <v>162</v>
      </c>
      <c r="C18659">
        <v>2028</v>
      </c>
      <c r="D18659" t="s">
        <v>18</v>
      </c>
      <c r="E18659" t="s">
        <v>27</v>
      </c>
      <c r="F18659" s="4">
        <v>3530.841181493834</v>
      </c>
    </row>
    <row r="18660" spans="1:6" x14ac:dyDescent="0.3">
      <c r="A18660" t="s">
        <v>53</v>
      </c>
      <c r="B18660" t="s">
        <v>162</v>
      </c>
      <c r="C18660">
        <v>2028</v>
      </c>
      <c r="D18660" t="s">
        <v>18</v>
      </c>
      <c r="E18660" t="s">
        <v>28</v>
      </c>
      <c r="F18660" s="4">
        <v>3716.3488067941698</v>
      </c>
    </row>
    <row r="18661" spans="1:6" x14ac:dyDescent="0.3">
      <c r="A18661" t="s">
        <v>53</v>
      </c>
      <c r="B18661" t="s">
        <v>162</v>
      </c>
      <c r="C18661">
        <v>2028</v>
      </c>
      <c r="D18661" t="s">
        <v>18</v>
      </c>
      <c r="E18661" t="s">
        <v>29</v>
      </c>
      <c r="F18661" s="4">
        <v>4467.551558991905</v>
      </c>
    </row>
    <row r="18662" spans="1:6" x14ac:dyDescent="0.3">
      <c r="A18662" t="s">
        <v>53</v>
      </c>
      <c r="B18662" t="s">
        <v>162</v>
      </c>
      <c r="C18662">
        <v>2028</v>
      </c>
      <c r="D18662" t="s">
        <v>18</v>
      </c>
      <c r="E18662" t="s">
        <v>30</v>
      </c>
      <c r="F18662" s="4">
        <v>4497.4121367036769</v>
      </c>
    </row>
    <row r="18663" spans="1:6" x14ac:dyDescent="0.3">
      <c r="A18663" t="s">
        <v>53</v>
      </c>
      <c r="B18663" t="s">
        <v>162</v>
      </c>
      <c r="C18663">
        <v>2028</v>
      </c>
      <c r="D18663" t="s">
        <v>18</v>
      </c>
      <c r="E18663" t="s">
        <v>31</v>
      </c>
      <c r="F18663" s="4">
        <v>4607.9396762650513</v>
      </c>
    </row>
    <row r="18664" spans="1:6" x14ac:dyDescent="0.3">
      <c r="A18664" t="s">
        <v>53</v>
      </c>
      <c r="B18664" t="s">
        <v>162</v>
      </c>
      <c r="C18664">
        <v>2028</v>
      </c>
      <c r="D18664" t="s">
        <v>18</v>
      </c>
      <c r="E18664" t="s">
        <v>32</v>
      </c>
      <c r="F18664" s="4">
        <v>3983.2778343820969</v>
      </c>
    </row>
    <row r="18665" spans="1:6" x14ac:dyDescent="0.3">
      <c r="A18665" t="s">
        <v>53</v>
      </c>
      <c r="B18665" t="s">
        <v>162</v>
      </c>
      <c r="C18665">
        <v>2028</v>
      </c>
      <c r="D18665" t="s">
        <v>18</v>
      </c>
      <c r="E18665" t="s">
        <v>33</v>
      </c>
      <c r="F18665" s="4">
        <v>3430.500325664681</v>
      </c>
    </row>
    <row r="18666" spans="1:6" x14ac:dyDescent="0.3">
      <c r="A18666" t="s">
        <v>53</v>
      </c>
      <c r="B18666" t="s">
        <v>162</v>
      </c>
      <c r="C18666">
        <v>2028</v>
      </c>
      <c r="D18666" t="s">
        <v>18</v>
      </c>
      <c r="E18666" t="s">
        <v>34</v>
      </c>
      <c r="F18666" s="4">
        <v>2372.4778638234952</v>
      </c>
    </row>
    <row r="18667" spans="1:6" x14ac:dyDescent="0.3">
      <c r="A18667" t="s">
        <v>53</v>
      </c>
      <c r="B18667" t="s">
        <v>162</v>
      </c>
      <c r="C18667">
        <v>2028</v>
      </c>
      <c r="D18667" t="s">
        <v>18</v>
      </c>
      <c r="E18667" t="s">
        <v>35</v>
      </c>
      <c r="F18667" s="4">
        <v>1578.972589263916</v>
      </c>
    </row>
    <row r="18668" spans="1:6" x14ac:dyDescent="0.3">
      <c r="A18668" t="s">
        <v>53</v>
      </c>
      <c r="B18668" t="s">
        <v>162</v>
      </c>
      <c r="C18668">
        <v>2028</v>
      </c>
      <c r="D18668" t="s">
        <v>38</v>
      </c>
      <c r="E18668" t="s">
        <v>17</v>
      </c>
      <c r="F18668" s="4">
        <v>7446.599648836238</v>
      </c>
    </row>
    <row r="18669" spans="1:6" x14ac:dyDescent="0.3">
      <c r="A18669" t="s">
        <v>53</v>
      </c>
      <c r="B18669" t="s">
        <v>162</v>
      </c>
      <c r="C18669">
        <v>2028</v>
      </c>
      <c r="D18669" t="s">
        <v>38</v>
      </c>
      <c r="E18669" t="s">
        <v>19</v>
      </c>
      <c r="F18669" s="4">
        <v>7934.4399175141534</v>
      </c>
    </row>
    <row r="18670" spans="1:6" x14ac:dyDescent="0.3">
      <c r="A18670" t="s">
        <v>53</v>
      </c>
      <c r="B18670" t="s">
        <v>162</v>
      </c>
      <c r="C18670">
        <v>2028</v>
      </c>
      <c r="D18670" t="s">
        <v>38</v>
      </c>
      <c r="E18670" t="s">
        <v>20</v>
      </c>
      <c r="F18670" s="4">
        <v>8149.2516779959897</v>
      </c>
    </row>
    <row r="18671" spans="1:6" x14ac:dyDescent="0.3">
      <c r="A18671" t="s">
        <v>53</v>
      </c>
      <c r="B18671" t="s">
        <v>162</v>
      </c>
      <c r="C18671">
        <v>2028</v>
      </c>
      <c r="D18671" t="s">
        <v>38</v>
      </c>
      <c r="E18671" t="s">
        <v>21</v>
      </c>
      <c r="F18671" s="4">
        <v>8044.2345784523659</v>
      </c>
    </row>
    <row r="18672" spans="1:6" x14ac:dyDescent="0.3">
      <c r="A18672" t="s">
        <v>53</v>
      </c>
      <c r="B18672" t="s">
        <v>162</v>
      </c>
      <c r="C18672">
        <v>2028</v>
      </c>
      <c r="D18672" t="s">
        <v>38</v>
      </c>
      <c r="E18672" t="s">
        <v>22</v>
      </c>
      <c r="F18672" s="4">
        <v>6255.7082056147201</v>
      </c>
    </row>
    <row r="18673" spans="1:6" x14ac:dyDescent="0.3">
      <c r="A18673" t="s">
        <v>53</v>
      </c>
      <c r="B18673" t="s">
        <v>162</v>
      </c>
      <c r="C18673">
        <v>2028</v>
      </c>
      <c r="D18673" t="s">
        <v>38</v>
      </c>
      <c r="E18673" t="s">
        <v>23</v>
      </c>
      <c r="F18673" s="4">
        <v>6651.9882074705756</v>
      </c>
    </row>
    <row r="18674" spans="1:6" x14ac:dyDescent="0.3">
      <c r="A18674" t="s">
        <v>53</v>
      </c>
      <c r="B18674" t="s">
        <v>162</v>
      </c>
      <c r="C18674">
        <v>2028</v>
      </c>
      <c r="D18674" t="s">
        <v>38</v>
      </c>
      <c r="E18674" t="s">
        <v>24</v>
      </c>
      <c r="F18674" s="4">
        <v>7307.9795920976348</v>
      </c>
    </row>
    <row r="18675" spans="1:6" x14ac:dyDescent="0.3">
      <c r="A18675" t="s">
        <v>53</v>
      </c>
      <c r="B18675" t="s">
        <v>162</v>
      </c>
      <c r="C18675">
        <v>2028</v>
      </c>
      <c r="D18675" t="s">
        <v>38</v>
      </c>
      <c r="E18675" t="s">
        <v>25</v>
      </c>
      <c r="F18675" s="4">
        <v>7308.9373171897623</v>
      </c>
    </row>
    <row r="18676" spans="1:6" x14ac:dyDescent="0.3">
      <c r="A18676" t="s">
        <v>53</v>
      </c>
      <c r="B18676" t="s">
        <v>162</v>
      </c>
      <c r="C18676">
        <v>2028</v>
      </c>
      <c r="D18676" t="s">
        <v>38</v>
      </c>
      <c r="E18676" t="s">
        <v>26</v>
      </c>
      <c r="F18676" s="4">
        <v>7291.7771119578556</v>
      </c>
    </row>
    <row r="18677" spans="1:6" x14ac:dyDescent="0.3">
      <c r="A18677" t="s">
        <v>53</v>
      </c>
      <c r="B18677" t="s">
        <v>162</v>
      </c>
      <c r="C18677">
        <v>2028</v>
      </c>
      <c r="D18677" t="s">
        <v>38</v>
      </c>
      <c r="E18677" t="s">
        <v>27</v>
      </c>
      <c r="F18677" s="4">
        <v>7387.8425825497843</v>
      </c>
    </row>
    <row r="18678" spans="1:6" x14ac:dyDescent="0.3">
      <c r="A18678" t="s">
        <v>53</v>
      </c>
      <c r="B18678" t="s">
        <v>162</v>
      </c>
      <c r="C18678">
        <v>2028</v>
      </c>
      <c r="D18678" t="s">
        <v>38</v>
      </c>
      <c r="E18678" t="s">
        <v>28</v>
      </c>
      <c r="F18678" s="4">
        <v>7603.0180764460893</v>
      </c>
    </row>
    <row r="18679" spans="1:6" x14ac:dyDescent="0.3">
      <c r="A18679" t="s">
        <v>53</v>
      </c>
      <c r="B18679" t="s">
        <v>162</v>
      </c>
      <c r="C18679">
        <v>2028</v>
      </c>
      <c r="D18679" t="s">
        <v>38</v>
      </c>
      <c r="E18679" t="s">
        <v>29</v>
      </c>
      <c r="F18679" s="4">
        <v>9086.8517942559847</v>
      </c>
    </row>
    <row r="18680" spans="1:6" x14ac:dyDescent="0.3">
      <c r="A18680" t="s">
        <v>53</v>
      </c>
      <c r="B18680" t="s">
        <v>162</v>
      </c>
      <c r="C18680">
        <v>2028</v>
      </c>
      <c r="D18680" t="s">
        <v>38</v>
      </c>
      <c r="E18680" t="s">
        <v>30</v>
      </c>
      <c r="F18680" s="4">
        <v>8918.1708214713599</v>
      </c>
    </row>
    <row r="18681" spans="1:6" x14ac:dyDescent="0.3">
      <c r="A18681" t="s">
        <v>53</v>
      </c>
      <c r="B18681" t="s">
        <v>162</v>
      </c>
      <c r="C18681">
        <v>2028</v>
      </c>
      <c r="D18681" t="s">
        <v>38</v>
      </c>
      <c r="E18681" t="s">
        <v>31</v>
      </c>
      <c r="F18681" s="4">
        <v>9175.5610560700225</v>
      </c>
    </row>
    <row r="18682" spans="1:6" x14ac:dyDescent="0.3">
      <c r="A18682" t="s">
        <v>53</v>
      </c>
      <c r="B18682" t="s">
        <v>162</v>
      </c>
      <c r="C18682">
        <v>2028</v>
      </c>
      <c r="D18682" t="s">
        <v>38</v>
      </c>
      <c r="E18682" t="s">
        <v>32</v>
      </c>
      <c r="F18682" s="4">
        <v>7832.4804200869376</v>
      </c>
    </row>
    <row r="18683" spans="1:6" x14ac:dyDescent="0.3">
      <c r="A18683" t="s">
        <v>53</v>
      </c>
      <c r="B18683" t="s">
        <v>162</v>
      </c>
      <c r="C18683">
        <v>2028</v>
      </c>
      <c r="D18683" t="s">
        <v>38</v>
      </c>
      <c r="E18683" t="s">
        <v>33</v>
      </c>
      <c r="F18683" s="4">
        <v>6623.7638111505294</v>
      </c>
    </row>
    <row r="18684" spans="1:6" x14ac:dyDescent="0.3">
      <c r="A18684" t="s">
        <v>53</v>
      </c>
      <c r="B18684" t="s">
        <v>162</v>
      </c>
      <c r="C18684">
        <v>2028</v>
      </c>
      <c r="D18684" t="s">
        <v>38</v>
      </c>
      <c r="E18684" t="s">
        <v>34</v>
      </c>
      <c r="F18684" s="4">
        <v>4780.0189040911628</v>
      </c>
    </row>
    <row r="18685" spans="1:6" x14ac:dyDescent="0.3">
      <c r="A18685" t="s">
        <v>53</v>
      </c>
      <c r="B18685" t="s">
        <v>162</v>
      </c>
      <c r="C18685">
        <v>2028</v>
      </c>
      <c r="D18685" t="s">
        <v>38</v>
      </c>
      <c r="E18685" t="s">
        <v>35</v>
      </c>
      <c r="F18685" s="4">
        <v>3809.2553431410838</v>
      </c>
    </row>
    <row r="18686" spans="1:6" x14ac:dyDescent="0.3">
      <c r="A18686" t="s">
        <v>53</v>
      </c>
      <c r="B18686" t="s">
        <v>162</v>
      </c>
      <c r="C18686">
        <v>2029</v>
      </c>
      <c r="D18686" t="s">
        <v>37</v>
      </c>
      <c r="E18686" t="s">
        <v>17</v>
      </c>
      <c r="F18686" s="4">
        <v>3569.6456684954401</v>
      </c>
    </row>
    <row r="18687" spans="1:6" x14ac:dyDescent="0.3">
      <c r="A18687" t="s">
        <v>53</v>
      </c>
      <c r="B18687" t="s">
        <v>162</v>
      </c>
      <c r="C18687">
        <v>2029</v>
      </c>
      <c r="D18687" t="s">
        <v>37</v>
      </c>
      <c r="E18687" t="s">
        <v>19</v>
      </c>
      <c r="F18687" s="4">
        <v>3892.482351709466</v>
      </c>
    </row>
    <row r="18688" spans="1:6" x14ac:dyDescent="0.3">
      <c r="A18688" t="s">
        <v>53</v>
      </c>
      <c r="B18688" t="s">
        <v>162</v>
      </c>
      <c r="C18688">
        <v>2029</v>
      </c>
      <c r="D18688" t="s">
        <v>37</v>
      </c>
      <c r="E18688" t="s">
        <v>20</v>
      </c>
      <c r="F18688" s="4">
        <v>3845.831846053306</v>
      </c>
    </row>
    <row r="18689" spans="1:6" x14ac:dyDescent="0.3">
      <c r="A18689" t="s">
        <v>53</v>
      </c>
      <c r="B18689" t="s">
        <v>162</v>
      </c>
      <c r="C18689">
        <v>2029</v>
      </c>
      <c r="D18689" t="s">
        <v>37</v>
      </c>
      <c r="E18689" t="s">
        <v>21</v>
      </c>
      <c r="F18689" s="4">
        <v>3502.581724826191</v>
      </c>
    </row>
    <row r="18690" spans="1:6" x14ac:dyDescent="0.3">
      <c r="A18690" t="s">
        <v>53</v>
      </c>
      <c r="B18690" t="s">
        <v>162</v>
      </c>
      <c r="C18690">
        <v>2029</v>
      </c>
      <c r="D18690" t="s">
        <v>37</v>
      </c>
      <c r="E18690" t="s">
        <v>22</v>
      </c>
      <c r="F18690" s="4">
        <v>3029.8289923234961</v>
      </c>
    </row>
    <row r="18691" spans="1:6" x14ac:dyDescent="0.3">
      <c r="A18691" t="s">
        <v>53</v>
      </c>
      <c r="B18691" t="s">
        <v>162</v>
      </c>
      <c r="C18691">
        <v>2029</v>
      </c>
      <c r="D18691" t="s">
        <v>37</v>
      </c>
      <c r="E18691" t="s">
        <v>23</v>
      </c>
      <c r="F18691" s="4">
        <v>3397.756289677573</v>
      </c>
    </row>
    <row r="18692" spans="1:6" x14ac:dyDescent="0.3">
      <c r="A18692" t="s">
        <v>53</v>
      </c>
      <c r="B18692" t="s">
        <v>162</v>
      </c>
      <c r="C18692">
        <v>2029</v>
      </c>
      <c r="D18692" t="s">
        <v>37</v>
      </c>
      <c r="E18692" t="s">
        <v>24</v>
      </c>
      <c r="F18692" s="4">
        <v>3668.0655321331269</v>
      </c>
    </row>
    <row r="18693" spans="1:6" x14ac:dyDescent="0.3">
      <c r="A18693" t="s">
        <v>53</v>
      </c>
      <c r="B18693" t="s">
        <v>162</v>
      </c>
      <c r="C18693">
        <v>2029</v>
      </c>
      <c r="D18693" t="s">
        <v>37</v>
      </c>
      <c r="E18693" t="s">
        <v>25</v>
      </c>
      <c r="F18693" s="4">
        <v>3786.308013828057</v>
      </c>
    </row>
    <row r="18694" spans="1:6" x14ac:dyDescent="0.3">
      <c r="A18694" t="s">
        <v>53</v>
      </c>
      <c r="B18694" t="s">
        <v>162</v>
      </c>
      <c r="C18694">
        <v>2029</v>
      </c>
      <c r="D18694" t="s">
        <v>37</v>
      </c>
      <c r="E18694" t="s">
        <v>26</v>
      </c>
      <c r="F18694" s="4">
        <v>3712.4612311901319</v>
      </c>
    </row>
    <row r="18695" spans="1:6" x14ac:dyDescent="0.3">
      <c r="A18695" t="s">
        <v>53</v>
      </c>
      <c r="B18695" t="s">
        <v>162</v>
      </c>
      <c r="C18695">
        <v>2029</v>
      </c>
      <c r="D18695" t="s">
        <v>37</v>
      </c>
      <c r="E18695" t="s">
        <v>27</v>
      </c>
      <c r="F18695" s="4">
        <v>3882.9549643088731</v>
      </c>
    </row>
    <row r="18696" spans="1:6" x14ac:dyDescent="0.3">
      <c r="A18696" t="s">
        <v>53</v>
      </c>
      <c r="B18696" t="s">
        <v>162</v>
      </c>
      <c r="C18696">
        <v>2029</v>
      </c>
      <c r="D18696" t="s">
        <v>37</v>
      </c>
      <c r="E18696" t="s">
        <v>28</v>
      </c>
      <c r="F18696" s="4">
        <v>3847.8623625019918</v>
      </c>
    </row>
    <row r="18697" spans="1:6" x14ac:dyDescent="0.3">
      <c r="A18697" t="s">
        <v>53</v>
      </c>
      <c r="B18697" t="s">
        <v>162</v>
      </c>
      <c r="C18697">
        <v>2029</v>
      </c>
      <c r="D18697" t="s">
        <v>37</v>
      </c>
      <c r="E18697" t="s">
        <v>29</v>
      </c>
      <c r="F18697" s="4">
        <v>4549.5132145024227</v>
      </c>
    </row>
    <row r="18698" spans="1:6" x14ac:dyDescent="0.3">
      <c r="A18698" t="s">
        <v>53</v>
      </c>
      <c r="B18698" t="s">
        <v>162</v>
      </c>
      <c r="C18698">
        <v>2029</v>
      </c>
      <c r="D18698" t="s">
        <v>37</v>
      </c>
      <c r="E18698" t="s">
        <v>30</v>
      </c>
      <c r="F18698" s="4">
        <v>4419.680139597629</v>
      </c>
    </row>
    <row r="18699" spans="1:6" x14ac:dyDescent="0.3">
      <c r="A18699" t="s">
        <v>53</v>
      </c>
      <c r="B18699" t="s">
        <v>162</v>
      </c>
      <c r="C18699">
        <v>2029</v>
      </c>
      <c r="D18699" t="s">
        <v>37</v>
      </c>
      <c r="E18699" t="s">
        <v>31</v>
      </c>
      <c r="F18699" s="4">
        <v>4591.4199841801546</v>
      </c>
    </row>
    <row r="18700" spans="1:6" x14ac:dyDescent="0.3">
      <c r="A18700" t="s">
        <v>53</v>
      </c>
      <c r="B18700" t="s">
        <v>162</v>
      </c>
      <c r="C18700">
        <v>2029</v>
      </c>
      <c r="D18700" t="s">
        <v>37</v>
      </c>
      <c r="E18700" t="s">
        <v>32</v>
      </c>
      <c r="F18700" s="4">
        <v>3951.3305173206732</v>
      </c>
    </row>
    <row r="18701" spans="1:6" x14ac:dyDescent="0.3">
      <c r="A18701" t="s">
        <v>53</v>
      </c>
      <c r="B18701" t="s">
        <v>162</v>
      </c>
      <c r="C18701">
        <v>2029</v>
      </c>
      <c r="D18701" t="s">
        <v>37</v>
      </c>
      <c r="E18701" t="s">
        <v>33</v>
      </c>
      <c r="F18701" s="4">
        <v>3234.0240422535439</v>
      </c>
    </row>
    <row r="18702" spans="1:6" x14ac:dyDescent="0.3">
      <c r="A18702" t="s">
        <v>53</v>
      </c>
      <c r="B18702" t="s">
        <v>162</v>
      </c>
      <c r="C18702">
        <v>2029</v>
      </c>
      <c r="D18702" t="s">
        <v>37</v>
      </c>
      <c r="E18702" t="s">
        <v>34</v>
      </c>
      <c r="F18702" s="4">
        <v>2463.639679767532</v>
      </c>
    </row>
    <row r="18703" spans="1:6" x14ac:dyDescent="0.3">
      <c r="A18703" t="s">
        <v>53</v>
      </c>
      <c r="B18703" t="s">
        <v>162</v>
      </c>
      <c r="C18703">
        <v>2029</v>
      </c>
      <c r="D18703" t="s">
        <v>37</v>
      </c>
      <c r="E18703" t="s">
        <v>35</v>
      </c>
      <c r="F18703" s="4">
        <v>2316.571309869048</v>
      </c>
    </row>
    <row r="18704" spans="1:6" x14ac:dyDescent="0.3">
      <c r="A18704" t="s">
        <v>53</v>
      </c>
      <c r="B18704" t="s">
        <v>162</v>
      </c>
      <c r="C18704">
        <v>2029</v>
      </c>
      <c r="D18704" t="s">
        <v>18</v>
      </c>
      <c r="E18704" t="s">
        <v>17</v>
      </c>
      <c r="F18704" s="4">
        <v>3683.3027231056781</v>
      </c>
    </row>
    <row r="18705" spans="1:6" x14ac:dyDescent="0.3">
      <c r="A18705" t="s">
        <v>53</v>
      </c>
      <c r="B18705" t="s">
        <v>162</v>
      </c>
      <c r="C18705">
        <v>2029</v>
      </c>
      <c r="D18705" t="s">
        <v>18</v>
      </c>
      <c r="E18705" t="s">
        <v>19</v>
      </c>
      <c r="F18705" s="4">
        <v>4018.730117824739</v>
      </c>
    </row>
    <row r="18706" spans="1:6" x14ac:dyDescent="0.3">
      <c r="A18706" t="s">
        <v>53</v>
      </c>
      <c r="B18706" t="s">
        <v>162</v>
      </c>
      <c r="C18706">
        <v>2029</v>
      </c>
      <c r="D18706" t="s">
        <v>18</v>
      </c>
      <c r="E18706" t="s">
        <v>20</v>
      </c>
      <c r="F18706" s="4">
        <v>4144.4358984687133</v>
      </c>
    </row>
    <row r="18707" spans="1:6" x14ac:dyDescent="0.3">
      <c r="A18707" t="s">
        <v>53</v>
      </c>
      <c r="B18707" t="s">
        <v>162</v>
      </c>
      <c r="C18707">
        <v>2029</v>
      </c>
      <c r="D18707" t="s">
        <v>18</v>
      </c>
      <c r="E18707" t="s">
        <v>21</v>
      </c>
      <c r="F18707" s="4">
        <v>4325.5943587369566</v>
      </c>
    </row>
    <row r="18708" spans="1:6" x14ac:dyDescent="0.3">
      <c r="A18708" t="s">
        <v>53</v>
      </c>
      <c r="B18708" t="s">
        <v>162</v>
      </c>
      <c r="C18708">
        <v>2029</v>
      </c>
      <c r="D18708" t="s">
        <v>18</v>
      </c>
      <c r="E18708" t="s">
        <v>22</v>
      </c>
      <c r="F18708" s="4">
        <v>3327.163617563423</v>
      </c>
    </row>
    <row r="18709" spans="1:6" x14ac:dyDescent="0.3">
      <c r="A18709" t="s">
        <v>53</v>
      </c>
      <c r="B18709" t="s">
        <v>162</v>
      </c>
      <c r="C18709">
        <v>2029</v>
      </c>
      <c r="D18709" t="s">
        <v>18</v>
      </c>
      <c r="E18709" t="s">
        <v>23</v>
      </c>
      <c r="F18709" s="4">
        <v>3161.5386209904591</v>
      </c>
    </row>
    <row r="18710" spans="1:6" x14ac:dyDescent="0.3">
      <c r="A18710" t="s">
        <v>53</v>
      </c>
      <c r="B18710" t="s">
        <v>162</v>
      </c>
      <c r="C18710">
        <v>2029</v>
      </c>
      <c r="D18710" t="s">
        <v>18</v>
      </c>
      <c r="E18710" t="s">
        <v>24</v>
      </c>
      <c r="F18710" s="4">
        <v>3504.782740146431</v>
      </c>
    </row>
    <row r="18711" spans="1:6" x14ac:dyDescent="0.3">
      <c r="A18711" t="s">
        <v>53</v>
      </c>
      <c r="B18711" t="s">
        <v>162</v>
      </c>
      <c r="C18711">
        <v>2029</v>
      </c>
      <c r="D18711" t="s">
        <v>18</v>
      </c>
      <c r="E18711" t="s">
        <v>25</v>
      </c>
      <c r="F18711" s="4">
        <v>3550.8052258458588</v>
      </c>
    </row>
    <row r="18712" spans="1:6" x14ac:dyDescent="0.3">
      <c r="A18712" t="s">
        <v>53</v>
      </c>
      <c r="B18712" t="s">
        <v>162</v>
      </c>
      <c r="C18712">
        <v>2029</v>
      </c>
      <c r="D18712" t="s">
        <v>18</v>
      </c>
      <c r="E18712" t="s">
        <v>26</v>
      </c>
      <c r="F18712" s="4">
        <v>3541.030696678089</v>
      </c>
    </row>
    <row r="18713" spans="1:6" x14ac:dyDescent="0.3">
      <c r="A18713" t="s">
        <v>53</v>
      </c>
      <c r="B18713" t="s">
        <v>162</v>
      </c>
      <c r="C18713">
        <v>2029</v>
      </c>
      <c r="D18713" t="s">
        <v>18</v>
      </c>
      <c r="E18713" t="s">
        <v>27</v>
      </c>
      <c r="F18713" s="4">
        <v>3559.113109722332</v>
      </c>
    </row>
    <row r="18714" spans="1:6" x14ac:dyDescent="0.3">
      <c r="A18714" t="s">
        <v>53</v>
      </c>
      <c r="B18714" t="s">
        <v>162</v>
      </c>
      <c r="C18714">
        <v>2029</v>
      </c>
      <c r="D18714" t="s">
        <v>18</v>
      </c>
      <c r="E18714" t="s">
        <v>28</v>
      </c>
      <c r="F18714" s="4">
        <v>3632.6825218079621</v>
      </c>
    </row>
    <row r="18715" spans="1:6" x14ac:dyDescent="0.3">
      <c r="A18715" t="s">
        <v>53</v>
      </c>
      <c r="B18715" t="s">
        <v>162</v>
      </c>
      <c r="C18715">
        <v>2029</v>
      </c>
      <c r="D18715" t="s">
        <v>18</v>
      </c>
      <c r="E18715" t="s">
        <v>29</v>
      </c>
      <c r="F18715" s="4">
        <v>4391.4054490647186</v>
      </c>
    </row>
    <row r="18716" spans="1:6" x14ac:dyDescent="0.3">
      <c r="A18716" t="s">
        <v>53</v>
      </c>
      <c r="B18716" t="s">
        <v>162</v>
      </c>
      <c r="C18716">
        <v>2029</v>
      </c>
      <c r="D18716" t="s">
        <v>18</v>
      </c>
      <c r="E18716" t="s">
        <v>30</v>
      </c>
      <c r="F18716" s="4">
        <v>4453.8384772975223</v>
      </c>
    </row>
    <row r="18717" spans="1:6" x14ac:dyDescent="0.3">
      <c r="A18717" t="s">
        <v>53</v>
      </c>
      <c r="B18717" t="s">
        <v>162</v>
      </c>
      <c r="C18717">
        <v>2029</v>
      </c>
      <c r="D18717" t="s">
        <v>18</v>
      </c>
      <c r="E18717" t="s">
        <v>31</v>
      </c>
      <c r="F18717" s="4">
        <v>4622.7257268508838</v>
      </c>
    </row>
    <row r="18718" spans="1:6" x14ac:dyDescent="0.3">
      <c r="A18718" t="s">
        <v>53</v>
      </c>
      <c r="B18718" t="s">
        <v>162</v>
      </c>
      <c r="C18718">
        <v>2029</v>
      </c>
      <c r="D18718" t="s">
        <v>18</v>
      </c>
      <c r="E18718" t="s">
        <v>32</v>
      </c>
      <c r="F18718" s="4">
        <v>4054.7504423074988</v>
      </c>
    </row>
    <row r="18719" spans="1:6" x14ac:dyDescent="0.3">
      <c r="A18719" t="s">
        <v>53</v>
      </c>
      <c r="B18719" t="s">
        <v>162</v>
      </c>
      <c r="C18719">
        <v>2029</v>
      </c>
      <c r="D18719" t="s">
        <v>18</v>
      </c>
      <c r="E18719" t="s">
        <v>33</v>
      </c>
      <c r="F18719" s="4">
        <v>3472.581448762211</v>
      </c>
    </row>
    <row r="18720" spans="1:6" x14ac:dyDescent="0.3">
      <c r="A18720" t="s">
        <v>53</v>
      </c>
      <c r="B18720" t="s">
        <v>162</v>
      </c>
      <c r="C18720">
        <v>2029</v>
      </c>
      <c r="D18720" t="s">
        <v>18</v>
      </c>
      <c r="E18720" t="s">
        <v>34</v>
      </c>
      <c r="F18720" s="4">
        <v>2451.2923644983612</v>
      </c>
    </row>
    <row r="18721" spans="1:6" x14ac:dyDescent="0.3">
      <c r="A18721" t="s">
        <v>53</v>
      </c>
      <c r="B18721" t="s">
        <v>162</v>
      </c>
      <c r="C18721">
        <v>2029</v>
      </c>
      <c r="D18721" t="s">
        <v>18</v>
      </c>
      <c r="E18721" t="s">
        <v>35</v>
      </c>
      <c r="F18721" s="4">
        <v>1648.3696233936489</v>
      </c>
    </row>
    <row r="18722" spans="1:6" x14ac:dyDescent="0.3">
      <c r="A18722" t="s">
        <v>53</v>
      </c>
      <c r="B18722" t="s">
        <v>162</v>
      </c>
      <c r="C18722">
        <v>2029</v>
      </c>
      <c r="D18722" t="s">
        <v>38</v>
      </c>
      <c r="E18722" t="s">
        <v>17</v>
      </c>
      <c r="F18722" s="4">
        <v>7252.9483916011177</v>
      </c>
    </row>
    <row r="18723" spans="1:6" x14ac:dyDescent="0.3">
      <c r="A18723" t="s">
        <v>53</v>
      </c>
      <c r="B18723" t="s">
        <v>162</v>
      </c>
      <c r="C18723">
        <v>2029</v>
      </c>
      <c r="D18723" t="s">
        <v>38</v>
      </c>
      <c r="E18723" t="s">
        <v>19</v>
      </c>
      <c r="F18723" s="4">
        <v>7911.2124695342054</v>
      </c>
    </row>
    <row r="18724" spans="1:6" x14ac:dyDescent="0.3">
      <c r="A18724" t="s">
        <v>53</v>
      </c>
      <c r="B18724" t="s">
        <v>162</v>
      </c>
      <c r="C18724">
        <v>2029</v>
      </c>
      <c r="D18724" t="s">
        <v>38</v>
      </c>
      <c r="E18724" t="s">
        <v>20</v>
      </c>
      <c r="F18724" s="4">
        <v>7990.2677445220197</v>
      </c>
    </row>
    <row r="18725" spans="1:6" x14ac:dyDescent="0.3">
      <c r="A18725" t="s">
        <v>53</v>
      </c>
      <c r="B18725" t="s">
        <v>162</v>
      </c>
      <c r="C18725">
        <v>2029</v>
      </c>
      <c r="D18725" t="s">
        <v>38</v>
      </c>
      <c r="E18725" t="s">
        <v>21</v>
      </c>
      <c r="F18725" s="4">
        <v>7828.1760835631476</v>
      </c>
    </row>
    <row r="18726" spans="1:6" x14ac:dyDescent="0.3">
      <c r="A18726" t="s">
        <v>53</v>
      </c>
      <c r="B18726" t="s">
        <v>162</v>
      </c>
      <c r="C18726">
        <v>2029</v>
      </c>
      <c r="D18726" t="s">
        <v>38</v>
      </c>
      <c r="E18726" t="s">
        <v>22</v>
      </c>
      <c r="F18726" s="4">
        <v>6356.9926098869182</v>
      </c>
    </row>
    <row r="18727" spans="1:6" x14ac:dyDescent="0.3">
      <c r="A18727" t="s">
        <v>53</v>
      </c>
      <c r="B18727" t="s">
        <v>162</v>
      </c>
      <c r="C18727">
        <v>2029</v>
      </c>
      <c r="D18727" t="s">
        <v>38</v>
      </c>
      <c r="E18727" t="s">
        <v>23</v>
      </c>
      <c r="F18727" s="4">
        <v>6559.2949106680317</v>
      </c>
    </row>
    <row r="18728" spans="1:6" x14ac:dyDescent="0.3">
      <c r="A18728" t="s">
        <v>53</v>
      </c>
      <c r="B18728" t="s">
        <v>162</v>
      </c>
      <c r="C18728">
        <v>2029</v>
      </c>
      <c r="D18728" t="s">
        <v>38</v>
      </c>
      <c r="E18728" t="s">
        <v>24</v>
      </c>
      <c r="F18728" s="4">
        <v>7172.8482722795579</v>
      </c>
    </row>
    <row r="18729" spans="1:6" x14ac:dyDescent="0.3">
      <c r="A18729" t="s">
        <v>53</v>
      </c>
      <c r="B18729" t="s">
        <v>162</v>
      </c>
      <c r="C18729">
        <v>2029</v>
      </c>
      <c r="D18729" t="s">
        <v>38</v>
      </c>
      <c r="E18729" t="s">
        <v>25</v>
      </c>
      <c r="F18729" s="4">
        <v>7337.1132396739167</v>
      </c>
    </row>
    <row r="18730" spans="1:6" x14ac:dyDescent="0.3">
      <c r="A18730" t="s">
        <v>53</v>
      </c>
      <c r="B18730" t="s">
        <v>162</v>
      </c>
      <c r="C18730">
        <v>2029</v>
      </c>
      <c r="D18730" t="s">
        <v>38</v>
      </c>
      <c r="E18730" t="s">
        <v>26</v>
      </c>
      <c r="F18730" s="4">
        <v>7253.491927868221</v>
      </c>
    </row>
    <row r="18731" spans="1:6" x14ac:dyDescent="0.3">
      <c r="A18731" t="s">
        <v>53</v>
      </c>
      <c r="B18731" t="s">
        <v>162</v>
      </c>
      <c r="C18731">
        <v>2029</v>
      </c>
      <c r="D18731" t="s">
        <v>38</v>
      </c>
      <c r="E18731" t="s">
        <v>27</v>
      </c>
      <c r="F18731" s="4">
        <v>7442.0680740312046</v>
      </c>
    </row>
    <row r="18732" spans="1:6" x14ac:dyDescent="0.3">
      <c r="A18732" t="s">
        <v>53</v>
      </c>
      <c r="B18732" t="s">
        <v>162</v>
      </c>
      <c r="C18732">
        <v>2029</v>
      </c>
      <c r="D18732" t="s">
        <v>38</v>
      </c>
      <c r="E18732" t="s">
        <v>28</v>
      </c>
      <c r="F18732" s="4">
        <v>7480.5448843099539</v>
      </c>
    </row>
    <row r="18733" spans="1:6" x14ac:dyDescent="0.3">
      <c r="A18733" t="s">
        <v>53</v>
      </c>
      <c r="B18733" t="s">
        <v>162</v>
      </c>
      <c r="C18733">
        <v>2029</v>
      </c>
      <c r="D18733" t="s">
        <v>38</v>
      </c>
      <c r="E18733" t="s">
        <v>29</v>
      </c>
      <c r="F18733" s="4">
        <v>8940.9186635671413</v>
      </c>
    </row>
    <row r="18734" spans="1:6" x14ac:dyDescent="0.3">
      <c r="A18734" t="s">
        <v>53</v>
      </c>
      <c r="B18734" t="s">
        <v>162</v>
      </c>
      <c r="C18734">
        <v>2029</v>
      </c>
      <c r="D18734" t="s">
        <v>38</v>
      </c>
      <c r="E18734" t="s">
        <v>30</v>
      </c>
      <c r="F18734" s="4">
        <v>8873.5186168951514</v>
      </c>
    </row>
    <row r="18735" spans="1:6" x14ac:dyDescent="0.3">
      <c r="A18735" t="s">
        <v>53</v>
      </c>
      <c r="B18735" t="s">
        <v>162</v>
      </c>
      <c r="C18735">
        <v>2029</v>
      </c>
      <c r="D18735" t="s">
        <v>38</v>
      </c>
      <c r="E18735" t="s">
        <v>31</v>
      </c>
      <c r="F18735" s="4">
        <v>9214.1457110310384</v>
      </c>
    </row>
    <row r="18736" spans="1:6" x14ac:dyDescent="0.3">
      <c r="A18736" t="s">
        <v>53</v>
      </c>
      <c r="B18736" t="s">
        <v>162</v>
      </c>
      <c r="C18736">
        <v>2029</v>
      </c>
      <c r="D18736" t="s">
        <v>38</v>
      </c>
      <c r="E18736" t="s">
        <v>32</v>
      </c>
      <c r="F18736" s="4">
        <v>8006.0809596281724</v>
      </c>
    </row>
    <row r="18737" spans="1:6" x14ac:dyDescent="0.3">
      <c r="A18737" t="s">
        <v>53</v>
      </c>
      <c r="B18737" t="s">
        <v>162</v>
      </c>
      <c r="C18737">
        <v>2029</v>
      </c>
      <c r="D18737" t="s">
        <v>38</v>
      </c>
      <c r="E18737" t="s">
        <v>33</v>
      </c>
      <c r="F18737" s="4">
        <v>6706.6054910157554</v>
      </c>
    </row>
    <row r="18738" spans="1:6" x14ac:dyDescent="0.3">
      <c r="A18738" t="s">
        <v>53</v>
      </c>
      <c r="B18738" t="s">
        <v>162</v>
      </c>
      <c r="C18738">
        <v>2029</v>
      </c>
      <c r="D18738" t="s">
        <v>38</v>
      </c>
      <c r="E18738" t="s">
        <v>34</v>
      </c>
      <c r="F18738" s="4">
        <v>4914.9320442658936</v>
      </c>
    </row>
    <row r="18739" spans="1:6" x14ac:dyDescent="0.3">
      <c r="A18739" t="s">
        <v>53</v>
      </c>
      <c r="B18739" t="s">
        <v>162</v>
      </c>
      <c r="C18739">
        <v>2029</v>
      </c>
      <c r="D18739" t="s">
        <v>38</v>
      </c>
      <c r="E18739" t="s">
        <v>35</v>
      </c>
      <c r="F18739" s="4">
        <v>3964.9409332626969</v>
      </c>
    </row>
    <row r="18740" spans="1:6" x14ac:dyDescent="0.3">
      <c r="A18740" t="s">
        <v>53</v>
      </c>
      <c r="B18740" t="s">
        <v>162</v>
      </c>
      <c r="C18740">
        <v>2030</v>
      </c>
      <c r="D18740" t="s">
        <v>37</v>
      </c>
      <c r="E18740" t="s">
        <v>17</v>
      </c>
      <c r="F18740" s="4">
        <v>3474.224333921677</v>
      </c>
    </row>
    <row r="18741" spans="1:6" x14ac:dyDescent="0.3">
      <c r="A18741" t="s">
        <v>53</v>
      </c>
      <c r="B18741" t="s">
        <v>162</v>
      </c>
      <c r="C18741">
        <v>2030</v>
      </c>
      <c r="D18741" t="s">
        <v>37</v>
      </c>
      <c r="E18741" t="s">
        <v>19</v>
      </c>
      <c r="F18741" s="4">
        <v>3874.5216765102841</v>
      </c>
    </row>
    <row r="18742" spans="1:6" x14ac:dyDescent="0.3">
      <c r="A18742" t="s">
        <v>53</v>
      </c>
      <c r="B18742" t="s">
        <v>162</v>
      </c>
      <c r="C18742">
        <v>2030</v>
      </c>
      <c r="D18742" t="s">
        <v>37</v>
      </c>
      <c r="E18742" t="s">
        <v>20</v>
      </c>
      <c r="F18742" s="4">
        <v>3765.5214518730472</v>
      </c>
    </row>
    <row r="18743" spans="1:6" x14ac:dyDescent="0.3">
      <c r="A18743" t="s">
        <v>53</v>
      </c>
      <c r="B18743" t="s">
        <v>162</v>
      </c>
      <c r="C18743">
        <v>2030</v>
      </c>
      <c r="D18743" t="s">
        <v>37</v>
      </c>
      <c r="E18743" t="s">
        <v>21</v>
      </c>
      <c r="F18743" s="4">
        <v>3411.2332673000551</v>
      </c>
    </row>
    <row r="18744" spans="1:6" x14ac:dyDescent="0.3">
      <c r="A18744" t="s">
        <v>53</v>
      </c>
      <c r="B18744" t="s">
        <v>162</v>
      </c>
      <c r="C18744">
        <v>2030</v>
      </c>
      <c r="D18744" t="s">
        <v>37</v>
      </c>
      <c r="E18744" t="s">
        <v>22</v>
      </c>
      <c r="F18744" s="4">
        <v>3059.145861782129</v>
      </c>
    </row>
    <row r="18745" spans="1:6" x14ac:dyDescent="0.3">
      <c r="A18745" t="s">
        <v>53</v>
      </c>
      <c r="B18745" t="s">
        <v>162</v>
      </c>
      <c r="C18745">
        <v>2030</v>
      </c>
      <c r="D18745" t="s">
        <v>37</v>
      </c>
      <c r="E18745" t="s">
        <v>23</v>
      </c>
      <c r="F18745" s="4">
        <v>3346.8090577497001</v>
      </c>
    </row>
    <row r="18746" spans="1:6" x14ac:dyDescent="0.3">
      <c r="A18746" t="s">
        <v>53</v>
      </c>
      <c r="B18746" t="s">
        <v>162</v>
      </c>
      <c r="C18746">
        <v>2030</v>
      </c>
      <c r="D18746" t="s">
        <v>37</v>
      </c>
      <c r="E18746" t="s">
        <v>24</v>
      </c>
      <c r="F18746" s="4">
        <v>3612.7146590814032</v>
      </c>
    </row>
    <row r="18747" spans="1:6" x14ac:dyDescent="0.3">
      <c r="A18747" t="s">
        <v>53</v>
      </c>
      <c r="B18747" t="s">
        <v>162</v>
      </c>
      <c r="C18747">
        <v>2030</v>
      </c>
      <c r="D18747" t="s">
        <v>37</v>
      </c>
      <c r="E18747" t="s">
        <v>25</v>
      </c>
      <c r="F18747" s="4">
        <v>3790.0743724800859</v>
      </c>
    </row>
    <row r="18748" spans="1:6" x14ac:dyDescent="0.3">
      <c r="A18748" t="s">
        <v>53</v>
      </c>
      <c r="B18748" t="s">
        <v>162</v>
      </c>
      <c r="C18748">
        <v>2030</v>
      </c>
      <c r="D18748" t="s">
        <v>37</v>
      </c>
      <c r="E18748" t="s">
        <v>26</v>
      </c>
      <c r="F18748" s="4">
        <v>3696.6361878652351</v>
      </c>
    </row>
    <row r="18749" spans="1:6" x14ac:dyDescent="0.3">
      <c r="A18749" t="s">
        <v>53</v>
      </c>
      <c r="B18749" t="s">
        <v>162</v>
      </c>
      <c r="C18749">
        <v>2030</v>
      </c>
      <c r="D18749" t="s">
        <v>37</v>
      </c>
      <c r="E18749" t="s">
        <v>27</v>
      </c>
      <c r="F18749" s="4">
        <v>3903.7908419180558</v>
      </c>
    </row>
    <row r="18750" spans="1:6" x14ac:dyDescent="0.3">
      <c r="A18750" t="s">
        <v>53</v>
      </c>
      <c r="B18750" t="s">
        <v>162</v>
      </c>
      <c r="C18750">
        <v>2030</v>
      </c>
      <c r="D18750" t="s">
        <v>37</v>
      </c>
      <c r="E18750" t="s">
        <v>28</v>
      </c>
      <c r="F18750" s="4">
        <v>3860.2943653117759</v>
      </c>
    </row>
    <row r="18751" spans="1:6" x14ac:dyDescent="0.3">
      <c r="A18751" t="s">
        <v>53</v>
      </c>
      <c r="B18751" t="s">
        <v>162</v>
      </c>
      <c r="C18751">
        <v>2030</v>
      </c>
      <c r="D18751" t="s">
        <v>37</v>
      </c>
      <c r="E18751" t="s">
        <v>29</v>
      </c>
      <c r="F18751" s="4">
        <v>4425.5533041636854</v>
      </c>
    </row>
    <row r="18752" spans="1:6" x14ac:dyDescent="0.3">
      <c r="A18752" t="s">
        <v>53</v>
      </c>
      <c r="B18752" t="s">
        <v>162</v>
      </c>
      <c r="C18752">
        <v>2030</v>
      </c>
      <c r="D18752" t="s">
        <v>37</v>
      </c>
      <c r="E18752" t="s">
        <v>30</v>
      </c>
      <c r="F18752" s="4">
        <v>4494.2656593014317</v>
      </c>
    </row>
    <row r="18753" spans="1:6" x14ac:dyDescent="0.3">
      <c r="A18753" t="s">
        <v>53</v>
      </c>
      <c r="B18753" t="s">
        <v>162</v>
      </c>
      <c r="C18753">
        <v>2030</v>
      </c>
      <c r="D18753" t="s">
        <v>37</v>
      </c>
      <c r="E18753" t="s">
        <v>31</v>
      </c>
      <c r="F18753" s="4">
        <v>4504.3542414571593</v>
      </c>
    </row>
    <row r="18754" spans="1:6" x14ac:dyDescent="0.3">
      <c r="A18754" t="s">
        <v>53</v>
      </c>
      <c r="B18754" t="s">
        <v>162</v>
      </c>
      <c r="C18754">
        <v>2030</v>
      </c>
      <c r="D18754" t="s">
        <v>37</v>
      </c>
      <c r="E18754" t="s">
        <v>32</v>
      </c>
      <c r="F18754" s="4">
        <v>4013.5829809185689</v>
      </c>
    </row>
    <row r="18755" spans="1:6" x14ac:dyDescent="0.3">
      <c r="A18755" t="s">
        <v>53</v>
      </c>
      <c r="B18755" t="s">
        <v>162</v>
      </c>
      <c r="C18755">
        <v>2030</v>
      </c>
      <c r="D18755" t="s">
        <v>37</v>
      </c>
      <c r="E18755" t="s">
        <v>33</v>
      </c>
      <c r="F18755" s="4">
        <v>3284.7535855212959</v>
      </c>
    </row>
    <row r="18756" spans="1:6" x14ac:dyDescent="0.3">
      <c r="A18756" t="s">
        <v>53</v>
      </c>
      <c r="B18756" t="s">
        <v>162</v>
      </c>
      <c r="C18756">
        <v>2030</v>
      </c>
      <c r="D18756" t="s">
        <v>37</v>
      </c>
      <c r="E18756" t="s">
        <v>34</v>
      </c>
      <c r="F18756" s="4">
        <v>2533.3868123316129</v>
      </c>
    </row>
    <row r="18757" spans="1:6" x14ac:dyDescent="0.3">
      <c r="A18757" t="s">
        <v>53</v>
      </c>
      <c r="B18757" t="s">
        <v>162</v>
      </c>
      <c r="C18757">
        <v>2030</v>
      </c>
      <c r="D18757" t="s">
        <v>37</v>
      </c>
      <c r="E18757" t="s">
        <v>35</v>
      </c>
      <c r="F18757" s="4">
        <v>2430.9312173519338</v>
      </c>
    </row>
    <row r="18758" spans="1:6" x14ac:dyDescent="0.3">
      <c r="A18758" t="s">
        <v>53</v>
      </c>
      <c r="B18758" t="s">
        <v>162</v>
      </c>
      <c r="C18758">
        <v>2030</v>
      </c>
      <c r="D18758" t="s">
        <v>18</v>
      </c>
      <c r="E18758" t="s">
        <v>17</v>
      </c>
      <c r="F18758" s="4">
        <v>3584.368904463287</v>
      </c>
    </row>
    <row r="18759" spans="1:6" x14ac:dyDescent="0.3">
      <c r="A18759" t="s">
        <v>53</v>
      </c>
      <c r="B18759" t="s">
        <v>162</v>
      </c>
      <c r="C18759">
        <v>2030</v>
      </c>
      <c r="D18759" t="s">
        <v>18</v>
      </c>
      <c r="E18759" t="s">
        <v>19</v>
      </c>
      <c r="F18759" s="4">
        <v>3979.7339613569029</v>
      </c>
    </row>
    <row r="18760" spans="1:6" x14ac:dyDescent="0.3">
      <c r="A18760" t="s">
        <v>53</v>
      </c>
      <c r="B18760" t="s">
        <v>162</v>
      </c>
      <c r="C18760">
        <v>2030</v>
      </c>
      <c r="D18760" t="s">
        <v>18</v>
      </c>
      <c r="E18760" t="s">
        <v>20</v>
      </c>
      <c r="F18760" s="4">
        <v>4089.945177906864</v>
      </c>
    </row>
    <row r="18761" spans="1:6" x14ac:dyDescent="0.3">
      <c r="A18761" t="s">
        <v>53</v>
      </c>
      <c r="B18761" t="s">
        <v>162</v>
      </c>
      <c r="C18761">
        <v>2030</v>
      </c>
      <c r="D18761" t="s">
        <v>18</v>
      </c>
      <c r="E18761" t="s">
        <v>21</v>
      </c>
      <c r="F18761" s="4">
        <v>4214.4311490050186</v>
      </c>
    </row>
    <row r="18762" spans="1:6" x14ac:dyDescent="0.3">
      <c r="A18762" t="s">
        <v>53</v>
      </c>
      <c r="B18762" t="s">
        <v>162</v>
      </c>
      <c r="C18762">
        <v>2030</v>
      </c>
      <c r="D18762" t="s">
        <v>18</v>
      </c>
      <c r="E18762" t="s">
        <v>22</v>
      </c>
      <c r="F18762" s="4">
        <v>3354.8149806422412</v>
      </c>
    </row>
    <row r="18763" spans="1:6" x14ac:dyDescent="0.3">
      <c r="A18763" t="s">
        <v>53</v>
      </c>
      <c r="B18763" t="s">
        <v>162</v>
      </c>
      <c r="C18763">
        <v>2030</v>
      </c>
      <c r="D18763" t="s">
        <v>18</v>
      </c>
      <c r="E18763" t="s">
        <v>23</v>
      </c>
      <c r="F18763" s="4">
        <v>3119.3688792051889</v>
      </c>
    </row>
    <row r="18764" spans="1:6" x14ac:dyDescent="0.3">
      <c r="A18764" t="s">
        <v>53</v>
      </c>
      <c r="B18764" t="s">
        <v>162</v>
      </c>
      <c r="C18764">
        <v>2030</v>
      </c>
      <c r="D18764" t="s">
        <v>18</v>
      </c>
      <c r="E18764" t="s">
        <v>24</v>
      </c>
      <c r="F18764" s="4">
        <v>3442.88554635434</v>
      </c>
    </row>
    <row r="18765" spans="1:6" x14ac:dyDescent="0.3">
      <c r="A18765" t="s">
        <v>53</v>
      </c>
      <c r="B18765" t="s">
        <v>162</v>
      </c>
      <c r="C18765">
        <v>2030</v>
      </c>
      <c r="D18765" t="s">
        <v>18</v>
      </c>
      <c r="E18765" t="s">
        <v>25</v>
      </c>
      <c r="F18765" s="4">
        <v>3519.7639345407688</v>
      </c>
    </row>
    <row r="18766" spans="1:6" x14ac:dyDescent="0.3">
      <c r="A18766" t="s">
        <v>53</v>
      </c>
      <c r="B18766" t="s">
        <v>162</v>
      </c>
      <c r="C18766">
        <v>2030</v>
      </c>
      <c r="D18766" t="s">
        <v>18</v>
      </c>
      <c r="E18766" t="s">
        <v>26</v>
      </c>
      <c r="F18766" s="4">
        <v>3542.0659039142652</v>
      </c>
    </row>
    <row r="18767" spans="1:6" x14ac:dyDescent="0.3">
      <c r="A18767" t="s">
        <v>53</v>
      </c>
      <c r="B18767" t="s">
        <v>162</v>
      </c>
      <c r="C18767">
        <v>2030</v>
      </c>
      <c r="D18767" t="s">
        <v>18</v>
      </c>
      <c r="E18767" t="s">
        <v>27</v>
      </c>
      <c r="F18767" s="4">
        <v>3612.530280972464</v>
      </c>
    </row>
    <row r="18768" spans="1:6" x14ac:dyDescent="0.3">
      <c r="A18768" t="s">
        <v>53</v>
      </c>
      <c r="B18768" t="s">
        <v>162</v>
      </c>
      <c r="C18768">
        <v>2030</v>
      </c>
      <c r="D18768" t="s">
        <v>18</v>
      </c>
      <c r="E18768" t="s">
        <v>28</v>
      </c>
      <c r="F18768" s="4">
        <v>3556.706209597809</v>
      </c>
    </row>
    <row r="18769" spans="1:6" x14ac:dyDescent="0.3">
      <c r="A18769" t="s">
        <v>53</v>
      </c>
      <c r="B18769" t="s">
        <v>162</v>
      </c>
      <c r="C18769">
        <v>2030</v>
      </c>
      <c r="D18769" t="s">
        <v>18</v>
      </c>
      <c r="E18769" t="s">
        <v>29</v>
      </c>
      <c r="F18769" s="4">
        <v>4300.3046463376122</v>
      </c>
    </row>
    <row r="18770" spans="1:6" x14ac:dyDescent="0.3">
      <c r="A18770" t="s">
        <v>53</v>
      </c>
      <c r="B18770" t="s">
        <v>162</v>
      </c>
      <c r="C18770">
        <v>2030</v>
      </c>
      <c r="D18770" t="s">
        <v>18</v>
      </c>
      <c r="E18770" t="s">
        <v>30</v>
      </c>
      <c r="F18770" s="4">
        <v>4487.6986367505342</v>
      </c>
    </row>
    <row r="18771" spans="1:6" x14ac:dyDescent="0.3">
      <c r="A18771" t="s">
        <v>53</v>
      </c>
      <c r="B18771" t="s">
        <v>162</v>
      </c>
      <c r="C18771">
        <v>2030</v>
      </c>
      <c r="D18771" t="s">
        <v>18</v>
      </c>
      <c r="E18771" t="s">
        <v>31</v>
      </c>
      <c r="F18771" s="4">
        <v>4549.7073444474709</v>
      </c>
    </row>
    <row r="18772" spans="1:6" x14ac:dyDescent="0.3">
      <c r="A18772" t="s">
        <v>53</v>
      </c>
      <c r="B18772" t="s">
        <v>162</v>
      </c>
      <c r="C18772">
        <v>2030</v>
      </c>
      <c r="D18772" t="s">
        <v>18</v>
      </c>
      <c r="E18772" t="s">
        <v>32</v>
      </c>
      <c r="F18772" s="4">
        <v>4127.6211292095186</v>
      </c>
    </row>
    <row r="18773" spans="1:6" x14ac:dyDescent="0.3">
      <c r="A18773" t="s">
        <v>53</v>
      </c>
      <c r="B18773" t="s">
        <v>162</v>
      </c>
      <c r="C18773">
        <v>2030</v>
      </c>
      <c r="D18773" t="s">
        <v>18</v>
      </c>
      <c r="E18773" t="s">
        <v>33</v>
      </c>
      <c r="F18773" s="4">
        <v>3501.8579364772868</v>
      </c>
    </row>
    <row r="18774" spans="1:6" x14ac:dyDescent="0.3">
      <c r="A18774" t="s">
        <v>53</v>
      </c>
      <c r="B18774" t="s">
        <v>162</v>
      </c>
      <c r="C18774">
        <v>2030</v>
      </c>
      <c r="D18774" t="s">
        <v>18</v>
      </c>
      <c r="E18774" t="s">
        <v>34</v>
      </c>
      <c r="F18774" s="4">
        <v>2498.0831459522451</v>
      </c>
    </row>
    <row r="18775" spans="1:6" x14ac:dyDescent="0.3">
      <c r="A18775" t="s">
        <v>53</v>
      </c>
      <c r="B18775" t="s">
        <v>162</v>
      </c>
      <c r="C18775">
        <v>2030</v>
      </c>
      <c r="D18775" t="s">
        <v>18</v>
      </c>
      <c r="E18775" t="s">
        <v>35</v>
      </c>
      <c r="F18775" s="4">
        <v>1751.276197831359</v>
      </c>
    </row>
    <row r="18776" spans="1:6" x14ac:dyDescent="0.3">
      <c r="A18776" t="s">
        <v>53</v>
      </c>
      <c r="B18776" t="s">
        <v>162</v>
      </c>
      <c r="C18776">
        <v>2030</v>
      </c>
      <c r="D18776" t="s">
        <v>38</v>
      </c>
      <c r="E18776" t="s">
        <v>17</v>
      </c>
      <c r="F18776" s="4">
        <v>7058.5932383849631</v>
      </c>
    </row>
    <row r="18777" spans="1:6" x14ac:dyDescent="0.3">
      <c r="A18777" t="s">
        <v>53</v>
      </c>
      <c r="B18777" t="s">
        <v>162</v>
      </c>
      <c r="C18777">
        <v>2030</v>
      </c>
      <c r="D18777" t="s">
        <v>38</v>
      </c>
      <c r="E18777" t="s">
        <v>19</v>
      </c>
      <c r="F18777" s="4">
        <v>7854.255637867187</v>
      </c>
    </row>
    <row r="18778" spans="1:6" x14ac:dyDescent="0.3">
      <c r="A18778" t="s">
        <v>53</v>
      </c>
      <c r="B18778" t="s">
        <v>162</v>
      </c>
      <c r="C18778">
        <v>2030</v>
      </c>
      <c r="D18778" t="s">
        <v>38</v>
      </c>
      <c r="E18778" t="s">
        <v>20</v>
      </c>
      <c r="F18778" s="4">
        <v>7855.4666297799104</v>
      </c>
    </row>
    <row r="18779" spans="1:6" x14ac:dyDescent="0.3">
      <c r="A18779" t="s">
        <v>53</v>
      </c>
      <c r="B18779" t="s">
        <v>162</v>
      </c>
      <c r="C18779">
        <v>2030</v>
      </c>
      <c r="D18779" t="s">
        <v>38</v>
      </c>
      <c r="E18779" t="s">
        <v>21</v>
      </c>
      <c r="F18779" s="4">
        <v>7625.6644163050732</v>
      </c>
    </row>
    <row r="18780" spans="1:6" x14ac:dyDescent="0.3">
      <c r="A18780" t="s">
        <v>53</v>
      </c>
      <c r="B18780" t="s">
        <v>162</v>
      </c>
      <c r="C18780">
        <v>2030</v>
      </c>
      <c r="D18780" t="s">
        <v>38</v>
      </c>
      <c r="E18780" t="s">
        <v>22</v>
      </c>
      <c r="F18780" s="4">
        <v>6413.9608424243688</v>
      </c>
    </row>
    <row r="18781" spans="1:6" x14ac:dyDescent="0.3">
      <c r="A18781" t="s">
        <v>53</v>
      </c>
      <c r="B18781" t="s">
        <v>162</v>
      </c>
      <c r="C18781">
        <v>2030</v>
      </c>
      <c r="D18781" t="s">
        <v>38</v>
      </c>
      <c r="E18781" t="s">
        <v>23</v>
      </c>
      <c r="F18781" s="4">
        <v>6466.1779369548894</v>
      </c>
    </row>
    <row r="18782" spans="1:6" x14ac:dyDescent="0.3">
      <c r="A18782" t="s">
        <v>53</v>
      </c>
      <c r="B18782" t="s">
        <v>162</v>
      </c>
      <c r="C18782">
        <v>2030</v>
      </c>
      <c r="D18782" t="s">
        <v>38</v>
      </c>
      <c r="E18782" t="s">
        <v>24</v>
      </c>
      <c r="F18782" s="4">
        <v>7055.6002054357432</v>
      </c>
    </row>
    <row r="18783" spans="1:6" x14ac:dyDescent="0.3">
      <c r="A18783" t="s">
        <v>53</v>
      </c>
      <c r="B18783" t="s">
        <v>162</v>
      </c>
      <c r="C18783">
        <v>2030</v>
      </c>
      <c r="D18783" t="s">
        <v>38</v>
      </c>
      <c r="E18783" t="s">
        <v>25</v>
      </c>
      <c r="F18783" s="4">
        <v>7309.8383070208556</v>
      </c>
    </row>
    <row r="18784" spans="1:6" x14ac:dyDescent="0.3">
      <c r="A18784" t="s">
        <v>53</v>
      </c>
      <c r="B18784" t="s">
        <v>162</v>
      </c>
      <c r="C18784">
        <v>2030</v>
      </c>
      <c r="D18784" t="s">
        <v>38</v>
      </c>
      <c r="E18784" t="s">
        <v>26</v>
      </c>
      <c r="F18784" s="4">
        <v>7238.7020917794998</v>
      </c>
    </row>
    <row r="18785" spans="1:6" x14ac:dyDescent="0.3">
      <c r="A18785" t="s">
        <v>53</v>
      </c>
      <c r="B18785" t="s">
        <v>162</v>
      </c>
      <c r="C18785">
        <v>2030</v>
      </c>
      <c r="D18785" t="s">
        <v>38</v>
      </c>
      <c r="E18785" t="s">
        <v>27</v>
      </c>
      <c r="F18785" s="4">
        <v>7516.3211228905202</v>
      </c>
    </row>
    <row r="18786" spans="1:6" x14ac:dyDescent="0.3">
      <c r="A18786" t="s">
        <v>53</v>
      </c>
      <c r="B18786" t="s">
        <v>162</v>
      </c>
      <c r="C18786">
        <v>2030</v>
      </c>
      <c r="D18786" t="s">
        <v>38</v>
      </c>
      <c r="E18786" t="s">
        <v>28</v>
      </c>
      <c r="F18786" s="4">
        <v>7417.0005749095853</v>
      </c>
    </row>
    <row r="18787" spans="1:6" x14ac:dyDescent="0.3">
      <c r="A18787" t="s">
        <v>53</v>
      </c>
      <c r="B18787" t="s">
        <v>162</v>
      </c>
      <c r="C18787">
        <v>2030</v>
      </c>
      <c r="D18787" t="s">
        <v>38</v>
      </c>
      <c r="E18787" t="s">
        <v>29</v>
      </c>
      <c r="F18787" s="4">
        <v>8725.8579505012967</v>
      </c>
    </row>
    <row r="18788" spans="1:6" x14ac:dyDescent="0.3">
      <c r="A18788" t="s">
        <v>53</v>
      </c>
      <c r="B18788" t="s">
        <v>162</v>
      </c>
      <c r="C18788">
        <v>2030</v>
      </c>
      <c r="D18788" t="s">
        <v>38</v>
      </c>
      <c r="E18788" t="s">
        <v>30</v>
      </c>
      <c r="F18788" s="4">
        <v>8981.9642960519668</v>
      </c>
    </row>
    <row r="18789" spans="1:6" x14ac:dyDescent="0.3">
      <c r="A18789" t="s">
        <v>53</v>
      </c>
      <c r="B18789" t="s">
        <v>162</v>
      </c>
      <c r="C18789">
        <v>2030</v>
      </c>
      <c r="D18789" t="s">
        <v>38</v>
      </c>
      <c r="E18789" t="s">
        <v>31</v>
      </c>
      <c r="F18789" s="4">
        <v>9054.0615859046302</v>
      </c>
    </row>
    <row r="18790" spans="1:6" x14ac:dyDescent="0.3">
      <c r="A18790" t="s">
        <v>53</v>
      </c>
      <c r="B18790" t="s">
        <v>162</v>
      </c>
      <c r="C18790">
        <v>2030</v>
      </c>
      <c r="D18790" t="s">
        <v>38</v>
      </c>
      <c r="E18790" t="s">
        <v>32</v>
      </c>
      <c r="F18790" s="4">
        <v>8141.2041101280884</v>
      </c>
    </row>
    <row r="18791" spans="1:6" x14ac:dyDescent="0.3">
      <c r="A18791" t="s">
        <v>53</v>
      </c>
      <c r="B18791" t="s">
        <v>162</v>
      </c>
      <c r="C18791">
        <v>2030</v>
      </c>
      <c r="D18791" t="s">
        <v>38</v>
      </c>
      <c r="E18791" t="s">
        <v>33</v>
      </c>
      <c r="F18791" s="4">
        <v>6786.6115219985832</v>
      </c>
    </row>
    <row r="18792" spans="1:6" x14ac:dyDescent="0.3">
      <c r="A18792" t="s">
        <v>53</v>
      </c>
      <c r="B18792" t="s">
        <v>162</v>
      </c>
      <c r="C18792">
        <v>2030</v>
      </c>
      <c r="D18792" t="s">
        <v>38</v>
      </c>
      <c r="E18792" t="s">
        <v>34</v>
      </c>
      <c r="F18792" s="4">
        <v>5031.4699582838584</v>
      </c>
    </row>
    <row r="18793" spans="1:6" x14ac:dyDescent="0.3">
      <c r="A18793" t="s">
        <v>53</v>
      </c>
      <c r="B18793" t="s">
        <v>162</v>
      </c>
      <c r="C18793">
        <v>2030</v>
      </c>
      <c r="D18793" t="s">
        <v>38</v>
      </c>
      <c r="E18793" t="s">
        <v>35</v>
      </c>
      <c r="F18793" s="4">
        <v>4182.2074151832931</v>
      </c>
    </row>
    <row r="18794" spans="1:6" x14ac:dyDescent="0.3">
      <c r="A18794" t="s">
        <v>53</v>
      </c>
      <c r="B18794" t="s">
        <v>162</v>
      </c>
      <c r="C18794">
        <v>2031</v>
      </c>
      <c r="D18794" t="s">
        <v>37</v>
      </c>
      <c r="E18794" t="s">
        <v>17</v>
      </c>
      <c r="F18794" s="4">
        <v>3379.3305416330072</v>
      </c>
    </row>
    <row r="18795" spans="1:6" x14ac:dyDescent="0.3">
      <c r="A18795" t="s">
        <v>53</v>
      </c>
      <c r="B18795" t="s">
        <v>162</v>
      </c>
      <c r="C18795">
        <v>2031</v>
      </c>
      <c r="D18795" t="s">
        <v>37</v>
      </c>
      <c r="E18795" t="s">
        <v>19</v>
      </c>
      <c r="F18795" s="4">
        <v>3830.3003524776141</v>
      </c>
    </row>
    <row r="18796" spans="1:6" x14ac:dyDescent="0.3">
      <c r="A18796" t="s">
        <v>53</v>
      </c>
      <c r="B18796" t="s">
        <v>162</v>
      </c>
      <c r="C18796">
        <v>2031</v>
      </c>
      <c r="D18796" t="s">
        <v>37</v>
      </c>
      <c r="E18796" t="s">
        <v>20</v>
      </c>
      <c r="F18796" s="4">
        <v>3691.9751104787229</v>
      </c>
    </row>
    <row r="18797" spans="1:6" x14ac:dyDescent="0.3">
      <c r="A18797" t="s">
        <v>53</v>
      </c>
      <c r="B18797" t="s">
        <v>162</v>
      </c>
      <c r="C18797">
        <v>2031</v>
      </c>
      <c r="D18797" t="s">
        <v>37</v>
      </c>
      <c r="E18797" t="s">
        <v>21</v>
      </c>
      <c r="F18797" s="4">
        <v>3351.483657946113</v>
      </c>
    </row>
    <row r="18798" spans="1:6" x14ac:dyDescent="0.3">
      <c r="A18798" t="s">
        <v>53</v>
      </c>
      <c r="B18798" t="s">
        <v>162</v>
      </c>
      <c r="C18798">
        <v>2031</v>
      </c>
      <c r="D18798" t="s">
        <v>37</v>
      </c>
      <c r="E18798" t="s">
        <v>22</v>
      </c>
      <c r="F18798" s="4">
        <v>3051.8510547222049</v>
      </c>
    </row>
    <row r="18799" spans="1:6" x14ac:dyDescent="0.3">
      <c r="A18799" t="s">
        <v>53</v>
      </c>
      <c r="B18799" t="s">
        <v>162</v>
      </c>
      <c r="C18799">
        <v>2031</v>
      </c>
      <c r="D18799" t="s">
        <v>37</v>
      </c>
      <c r="E18799" t="s">
        <v>23</v>
      </c>
      <c r="F18799" s="4">
        <v>3317.1349834657572</v>
      </c>
    </row>
    <row r="18800" spans="1:6" x14ac:dyDescent="0.3">
      <c r="A18800" t="s">
        <v>53</v>
      </c>
      <c r="B18800" t="s">
        <v>162</v>
      </c>
      <c r="C18800">
        <v>2031</v>
      </c>
      <c r="D18800" t="s">
        <v>37</v>
      </c>
      <c r="E18800" t="s">
        <v>24</v>
      </c>
      <c r="F18800" s="4">
        <v>3557.8958381483349</v>
      </c>
    </row>
    <row r="18801" spans="1:6" x14ac:dyDescent="0.3">
      <c r="A18801" t="s">
        <v>53</v>
      </c>
      <c r="B18801" t="s">
        <v>162</v>
      </c>
      <c r="C18801">
        <v>2031</v>
      </c>
      <c r="D18801" t="s">
        <v>37</v>
      </c>
      <c r="E18801" t="s">
        <v>25</v>
      </c>
      <c r="F18801" s="4">
        <v>3762.6006082024001</v>
      </c>
    </row>
    <row r="18802" spans="1:6" x14ac:dyDescent="0.3">
      <c r="A18802" t="s">
        <v>53</v>
      </c>
      <c r="B18802" t="s">
        <v>162</v>
      </c>
      <c r="C18802">
        <v>2031</v>
      </c>
      <c r="D18802" t="s">
        <v>37</v>
      </c>
      <c r="E18802" t="s">
        <v>26</v>
      </c>
      <c r="F18802" s="4">
        <v>3718.4060976659771</v>
      </c>
    </row>
    <row r="18803" spans="1:6" x14ac:dyDescent="0.3">
      <c r="A18803" t="s">
        <v>53</v>
      </c>
      <c r="B18803" t="s">
        <v>162</v>
      </c>
      <c r="C18803">
        <v>2031</v>
      </c>
      <c r="D18803" t="s">
        <v>37</v>
      </c>
      <c r="E18803" t="s">
        <v>27</v>
      </c>
      <c r="F18803" s="4">
        <v>3882.3149666717409</v>
      </c>
    </row>
    <row r="18804" spans="1:6" x14ac:dyDescent="0.3">
      <c r="A18804" t="s">
        <v>53</v>
      </c>
      <c r="B18804" t="s">
        <v>162</v>
      </c>
      <c r="C18804">
        <v>2031</v>
      </c>
      <c r="D18804" t="s">
        <v>37</v>
      </c>
      <c r="E18804" t="s">
        <v>28</v>
      </c>
      <c r="F18804" s="4">
        <v>3877.4608387776539</v>
      </c>
    </row>
    <row r="18805" spans="1:6" x14ac:dyDescent="0.3">
      <c r="A18805" t="s">
        <v>53</v>
      </c>
      <c r="B18805" t="s">
        <v>162</v>
      </c>
      <c r="C18805">
        <v>2031</v>
      </c>
      <c r="D18805" t="s">
        <v>37</v>
      </c>
      <c r="E18805" t="s">
        <v>29</v>
      </c>
      <c r="F18805" s="4">
        <v>4305.580683149552</v>
      </c>
    </row>
    <row r="18806" spans="1:6" x14ac:dyDescent="0.3">
      <c r="A18806" t="s">
        <v>53</v>
      </c>
      <c r="B18806" t="s">
        <v>162</v>
      </c>
      <c r="C18806">
        <v>2031</v>
      </c>
      <c r="D18806" t="s">
        <v>37</v>
      </c>
      <c r="E18806" t="s">
        <v>30</v>
      </c>
      <c r="F18806" s="4">
        <v>4557.5669155898104</v>
      </c>
    </row>
    <row r="18807" spans="1:6" x14ac:dyDescent="0.3">
      <c r="A18807" t="s">
        <v>53</v>
      </c>
      <c r="B18807" t="s">
        <v>162</v>
      </c>
      <c r="C18807">
        <v>2031</v>
      </c>
      <c r="D18807" t="s">
        <v>37</v>
      </c>
      <c r="E18807" t="s">
        <v>31</v>
      </c>
      <c r="F18807" s="4">
        <v>4418.0089399066792</v>
      </c>
    </row>
    <row r="18808" spans="1:6" x14ac:dyDescent="0.3">
      <c r="A18808" t="s">
        <v>53</v>
      </c>
      <c r="B18808" t="s">
        <v>162</v>
      </c>
      <c r="C18808">
        <v>2031</v>
      </c>
      <c r="D18808" t="s">
        <v>37</v>
      </c>
      <c r="E18808" t="s">
        <v>32</v>
      </c>
      <c r="F18808" s="4">
        <v>4130.5695402238734</v>
      </c>
    </row>
    <row r="18809" spans="1:6" x14ac:dyDescent="0.3">
      <c r="A18809" t="s">
        <v>53</v>
      </c>
      <c r="B18809" t="s">
        <v>162</v>
      </c>
      <c r="C18809">
        <v>2031</v>
      </c>
      <c r="D18809" t="s">
        <v>37</v>
      </c>
      <c r="E18809" t="s">
        <v>33</v>
      </c>
      <c r="F18809" s="4">
        <v>3304.9561506446012</v>
      </c>
    </row>
    <row r="18810" spans="1:6" x14ac:dyDescent="0.3">
      <c r="A18810" t="s">
        <v>53</v>
      </c>
      <c r="B18810" t="s">
        <v>162</v>
      </c>
      <c r="C18810">
        <v>2031</v>
      </c>
      <c r="D18810" t="s">
        <v>37</v>
      </c>
      <c r="E18810" t="s">
        <v>34</v>
      </c>
      <c r="F18810" s="4">
        <v>2627.474085399348</v>
      </c>
    </row>
    <row r="18811" spans="1:6" x14ac:dyDescent="0.3">
      <c r="A18811" t="s">
        <v>53</v>
      </c>
      <c r="B18811" t="s">
        <v>162</v>
      </c>
      <c r="C18811">
        <v>2031</v>
      </c>
      <c r="D18811" t="s">
        <v>37</v>
      </c>
      <c r="E18811" t="s">
        <v>35</v>
      </c>
      <c r="F18811" s="4">
        <v>2502.8412453812539</v>
      </c>
    </row>
    <row r="18812" spans="1:6" x14ac:dyDescent="0.3">
      <c r="A18812" t="s">
        <v>53</v>
      </c>
      <c r="B18812" t="s">
        <v>162</v>
      </c>
      <c r="C18812">
        <v>2031</v>
      </c>
      <c r="D18812" t="s">
        <v>18</v>
      </c>
      <c r="E18812" t="s">
        <v>17</v>
      </c>
      <c r="F18812" s="4">
        <v>3485.959016454764</v>
      </c>
    </row>
    <row r="18813" spans="1:6" x14ac:dyDescent="0.3">
      <c r="A18813" t="s">
        <v>53</v>
      </c>
      <c r="B18813" t="s">
        <v>162</v>
      </c>
      <c r="C18813">
        <v>2031</v>
      </c>
      <c r="D18813" t="s">
        <v>18</v>
      </c>
      <c r="E18813" t="s">
        <v>19</v>
      </c>
      <c r="F18813" s="4">
        <v>3925.7371025993662</v>
      </c>
    </row>
    <row r="18814" spans="1:6" x14ac:dyDescent="0.3">
      <c r="A18814" t="s">
        <v>53</v>
      </c>
      <c r="B18814" t="s">
        <v>162</v>
      </c>
      <c r="C18814">
        <v>2031</v>
      </c>
      <c r="D18814" t="s">
        <v>18</v>
      </c>
      <c r="E18814" t="s">
        <v>20</v>
      </c>
      <c r="F18814" s="4">
        <v>4027.5294357280059</v>
      </c>
    </row>
    <row r="18815" spans="1:6" x14ac:dyDescent="0.3">
      <c r="A18815" t="s">
        <v>53</v>
      </c>
      <c r="B18815" t="s">
        <v>162</v>
      </c>
      <c r="C18815">
        <v>2031</v>
      </c>
      <c r="D18815" t="s">
        <v>18</v>
      </c>
      <c r="E18815" t="s">
        <v>21</v>
      </c>
      <c r="F18815" s="4">
        <v>4140.9309266510772</v>
      </c>
    </row>
    <row r="18816" spans="1:6" x14ac:dyDescent="0.3">
      <c r="A18816" t="s">
        <v>53</v>
      </c>
      <c r="B18816" t="s">
        <v>162</v>
      </c>
      <c r="C18816">
        <v>2031</v>
      </c>
      <c r="D18816" t="s">
        <v>18</v>
      </c>
      <c r="E18816" t="s">
        <v>22</v>
      </c>
      <c r="F18816" s="4">
        <v>3328.5710983408271</v>
      </c>
    </row>
    <row r="18817" spans="1:6" x14ac:dyDescent="0.3">
      <c r="A18817" t="s">
        <v>53</v>
      </c>
      <c r="B18817" t="s">
        <v>162</v>
      </c>
      <c r="C18817">
        <v>2031</v>
      </c>
      <c r="D18817" t="s">
        <v>18</v>
      </c>
      <c r="E18817" t="s">
        <v>23</v>
      </c>
      <c r="F18817" s="4">
        <v>3106.8395638457891</v>
      </c>
    </row>
    <row r="18818" spans="1:6" x14ac:dyDescent="0.3">
      <c r="A18818" t="s">
        <v>53</v>
      </c>
      <c r="B18818" t="s">
        <v>162</v>
      </c>
      <c r="C18818">
        <v>2031</v>
      </c>
      <c r="D18818" t="s">
        <v>18</v>
      </c>
      <c r="E18818" t="s">
        <v>24</v>
      </c>
      <c r="F18818" s="4">
        <v>3383.3622339194339</v>
      </c>
    </row>
    <row r="18819" spans="1:6" x14ac:dyDescent="0.3">
      <c r="A18819" t="s">
        <v>53</v>
      </c>
      <c r="B18819" t="s">
        <v>162</v>
      </c>
      <c r="C18819">
        <v>2031</v>
      </c>
      <c r="D18819" t="s">
        <v>18</v>
      </c>
      <c r="E18819" t="s">
        <v>25</v>
      </c>
      <c r="F18819" s="4">
        <v>3474.3992612447551</v>
      </c>
    </row>
    <row r="18820" spans="1:6" x14ac:dyDescent="0.3">
      <c r="A18820" t="s">
        <v>53</v>
      </c>
      <c r="B18820" t="s">
        <v>162</v>
      </c>
      <c r="C18820">
        <v>2031</v>
      </c>
      <c r="D18820" t="s">
        <v>18</v>
      </c>
      <c r="E18820" t="s">
        <v>26</v>
      </c>
      <c r="F18820" s="4">
        <v>3564.4718239878862</v>
      </c>
    </row>
    <row r="18821" spans="1:6" x14ac:dyDescent="0.3">
      <c r="A18821" t="s">
        <v>53</v>
      </c>
      <c r="B18821" t="s">
        <v>162</v>
      </c>
      <c r="C18821">
        <v>2031</v>
      </c>
      <c r="D18821" t="s">
        <v>18</v>
      </c>
      <c r="E18821" t="s">
        <v>27</v>
      </c>
      <c r="F18821" s="4">
        <v>3625.607935858573</v>
      </c>
    </row>
    <row r="18822" spans="1:6" x14ac:dyDescent="0.3">
      <c r="A18822" t="s">
        <v>53</v>
      </c>
      <c r="B18822" t="s">
        <v>162</v>
      </c>
      <c r="C18822">
        <v>2031</v>
      </c>
      <c r="D18822" t="s">
        <v>18</v>
      </c>
      <c r="E18822" t="s">
        <v>28</v>
      </c>
      <c r="F18822" s="4">
        <v>3541.0580174329511</v>
      </c>
    </row>
    <row r="18823" spans="1:6" x14ac:dyDescent="0.3">
      <c r="A18823" t="s">
        <v>53</v>
      </c>
      <c r="B18823" t="s">
        <v>162</v>
      </c>
      <c r="C18823">
        <v>2031</v>
      </c>
      <c r="D18823" t="s">
        <v>18</v>
      </c>
      <c r="E18823" t="s">
        <v>29</v>
      </c>
      <c r="F18823" s="4">
        <v>4120.6370183626177</v>
      </c>
    </row>
    <row r="18824" spans="1:6" x14ac:dyDescent="0.3">
      <c r="A18824" t="s">
        <v>53</v>
      </c>
      <c r="B18824" t="s">
        <v>162</v>
      </c>
      <c r="C18824">
        <v>2031</v>
      </c>
      <c r="D18824" t="s">
        <v>18</v>
      </c>
      <c r="E18824" t="s">
        <v>30</v>
      </c>
      <c r="F18824" s="4">
        <v>4566.552368046061</v>
      </c>
    </row>
    <row r="18825" spans="1:6" x14ac:dyDescent="0.3">
      <c r="A18825" t="s">
        <v>53</v>
      </c>
      <c r="B18825" t="s">
        <v>162</v>
      </c>
      <c r="C18825">
        <v>2031</v>
      </c>
      <c r="D18825" t="s">
        <v>18</v>
      </c>
      <c r="E18825" t="s">
        <v>31</v>
      </c>
      <c r="F18825" s="4">
        <v>4465.1909793545783</v>
      </c>
    </row>
    <row r="18826" spans="1:6" x14ac:dyDescent="0.3">
      <c r="A18826" t="s">
        <v>53</v>
      </c>
      <c r="B18826" t="s">
        <v>162</v>
      </c>
      <c r="C18826">
        <v>2031</v>
      </c>
      <c r="D18826" t="s">
        <v>18</v>
      </c>
      <c r="E18826" t="s">
        <v>32</v>
      </c>
      <c r="F18826" s="4">
        <v>4210.2211880847881</v>
      </c>
    </row>
    <row r="18827" spans="1:6" x14ac:dyDescent="0.3">
      <c r="A18827" t="s">
        <v>53</v>
      </c>
      <c r="B18827" t="s">
        <v>162</v>
      </c>
      <c r="C18827">
        <v>2031</v>
      </c>
      <c r="D18827" t="s">
        <v>18</v>
      </c>
      <c r="E18827" t="s">
        <v>33</v>
      </c>
      <c r="F18827" s="4">
        <v>3519.7783648486302</v>
      </c>
    </row>
    <row r="18828" spans="1:6" x14ac:dyDescent="0.3">
      <c r="A18828" t="s">
        <v>53</v>
      </c>
      <c r="B18828" t="s">
        <v>162</v>
      </c>
      <c r="C18828">
        <v>2031</v>
      </c>
      <c r="D18828" t="s">
        <v>18</v>
      </c>
      <c r="E18828" t="s">
        <v>34</v>
      </c>
      <c r="F18828" s="4">
        <v>2548.030935649092</v>
      </c>
    </row>
    <row r="18829" spans="1:6" x14ac:dyDescent="0.3">
      <c r="A18829" t="s">
        <v>53</v>
      </c>
      <c r="B18829" t="s">
        <v>162</v>
      </c>
      <c r="C18829">
        <v>2031</v>
      </c>
      <c r="D18829" t="s">
        <v>18</v>
      </c>
      <c r="E18829" t="s">
        <v>35</v>
      </c>
      <c r="F18829" s="4">
        <v>1845.4569447951369</v>
      </c>
    </row>
    <row r="18830" spans="1:6" x14ac:dyDescent="0.3">
      <c r="A18830" t="s">
        <v>53</v>
      </c>
      <c r="B18830" t="s">
        <v>162</v>
      </c>
      <c r="C18830">
        <v>2031</v>
      </c>
      <c r="D18830" t="s">
        <v>38</v>
      </c>
      <c r="E18830" t="s">
        <v>17</v>
      </c>
      <c r="F18830" s="4">
        <v>6865.2895580877712</v>
      </c>
    </row>
    <row r="18831" spans="1:6" x14ac:dyDescent="0.3">
      <c r="A18831" t="s">
        <v>53</v>
      </c>
      <c r="B18831" t="s">
        <v>162</v>
      </c>
      <c r="C18831">
        <v>2031</v>
      </c>
      <c r="D18831" t="s">
        <v>38</v>
      </c>
      <c r="E18831" t="s">
        <v>19</v>
      </c>
      <c r="F18831" s="4">
        <v>7756.0374550769802</v>
      </c>
    </row>
    <row r="18832" spans="1:6" x14ac:dyDescent="0.3">
      <c r="A18832" t="s">
        <v>53</v>
      </c>
      <c r="B18832" t="s">
        <v>162</v>
      </c>
      <c r="C18832">
        <v>2031</v>
      </c>
      <c r="D18832" t="s">
        <v>38</v>
      </c>
      <c r="E18832" t="s">
        <v>20</v>
      </c>
      <c r="F18832" s="4">
        <v>7719.5045462067292</v>
      </c>
    </row>
    <row r="18833" spans="1:6" x14ac:dyDescent="0.3">
      <c r="A18833" t="s">
        <v>53</v>
      </c>
      <c r="B18833" t="s">
        <v>162</v>
      </c>
      <c r="C18833">
        <v>2031</v>
      </c>
      <c r="D18833" t="s">
        <v>38</v>
      </c>
      <c r="E18833" t="s">
        <v>21</v>
      </c>
      <c r="F18833" s="4">
        <v>7492.4145845971898</v>
      </c>
    </row>
    <row r="18834" spans="1:6" x14ac:dyDescent="0.3">
      <c r="A18834" t="s">
        <v>53</v>
      </c>
      <c r="B18834" t="s">
        <v>162</v>
      </c>
      <c r="C18834">
        <v>2031</v>
      </c>
      <c r="D18834" t="s">
        <v>38</v>
      </c>
      <c r="E18834" t="s">
        <v>22</v>
      </c>
      <c r="F18834" s="4">
        <v>6380.422153063033</v>
      </c>
    </row>
    <row r="18835" spans="1:6" x14ac:dyDescent="0.3">
      <c r="A18835" t="s">
        <v>53</v>
      </c>
      <c r="B18835" t="s">
        <v>162</v>
      </c>
      <c r="C18835">
        <v>2031</v>
      </c>
      <c r="D18835" t="s">
        <v>38</v>
      </c>
      <c r="E18835" t="s">
        <v>23</v>
      </c>
      <c r="F18835" s="4">
        <v>6423.9745473115463</v>
      </c>
    </row>
    <row r="18836" spans="1:6" x14ac:dyDescent="0.3">
      <c r="A18836" t="s">
        <v>53</v>
      </c>
      <c r="B18836" t="s">
        <v>162</v>
      </c>
      <c r="C18836">
        <v>2031</v>
      </c>
      <c r="D18836" t="s">
        <v>38</v>
      </c>
      <c r="E18836" t="s">
        <v>24</v>
      </c>
      <c r="F18836" s="4">
        <v>6941.2580720677688</v>
      </c>
    </row>
    <row r="18837" spans="1:6" x14ac:dyDescent="0.3">
      <c r="A18837" t="s">
        <v>53</v>
      </c>
      <c r="B18837" t="s">
        <v>162</v>
      </c>
      <c r="C18837">
        <v>2031</v>
      </c>
      <c r="D18837" t="s">
        <v>38</v>
      </c>
      <c r="E18837" t="s">
        <v>25</v>
      </c>
      <c r="F18837" s="4">
        <v>7236.9998694471542</v>
      </c>
    </row>
    <row r="18838" spans="1:6" x14ac:dyDescent="0.3">
      <c r="A18838" t="s">
        <v>53</v>
      </c>
      <c r="B18838" t="s">
        <v>162</v>
      </c>
      <c r="C18838">
        <v>2031</v>
      </c>
      <c r="D18838" t="s">
        <v>38</v>
      </c>
      <c r="E18838" t="s">
        <v>26</v>
      </c>
      <c r="F18838" s="4">
        <v>7282.8779216538633</v>
      </c>
    </row>
    <row r="18839" spans="1:6" x14ac:dyDescent="0.3">
      <c r="A18839" t="s">
        <v>53</v>
      </c>
      <c r="B18839" t="s">
        <v>162</v>
      </c>
      <c r="C18839">
        <v>2031</v>
      </c>
      <c r="D18839" t="s">
        <v>38</v>
      </c>
      <c r="E18839" t="s">
        <v>27</v>
      </c>
      <c r="F18839" s="4">
        <v>7507.9229025303139</v>
      </c>
    </row>
    <row r="18840" spans="1:6" x14ac:dyDescent="0.3">
      <c r="A18840" t="s">
        <v>53</v>
      </c>
      <c r="B18840" t="s">
        <v>162</v>
      </c>
      <c r="C18840">
        <v>2031</v>
      </c>
      <c r="D18840" t="s">
        <v>38</v>
      </c>
      <c r="E18840" t="s">
        <v>28</v>
      </c>
      <c r="F18840" s="4">
        <v>7418.518856210605</v>
      </c>
    </row>
    <row r="18841" spans="1:6" x14ac:dyDescent="0.3">
      <c r="A18841" t="s">
        <v>53</v>
      </c>
      <c r="B18841" t="s">
        <v>162</v>
      </c>
      <c r="C18841">
        <v>2031</v>
      </c>
      <c r="D18841" t="s">
        <v>38</v>
      </c>
      <c r="E18841" t="s">
        <v>29</v>
      </c>
      <c r="F18841" s="4">
        <v>8426.2177015121706</v>
      </c>
    </row>
    <row r="18842" spans="1:6" x14ac:dyDescent="0.3">
      <c r="A18842" t="s">
        <v>53</v>
      </c>
      <c r="B18842" t="s">
        <v>162</v>
      </c>
      <c r="C18842">
        <v>2031</v>
      </c>
      <c r="D18842" t="s">
        <v>38</v>
      </c>
      <c r="E18842" t="s">
        <v>30</v>
      </c>
      <c r="F18842" s="4">
        <v>9124.1192836358714</v>
      </c>
    </row>
    <row r="18843" spans="1:6" x14ac:dyDescent="0.3">
      <c r="A18843" t="s">
        <v>53</v>
      </c>
      <c r="B18843" t="s">
        <v>162</v>
      </c>
      <c r="C18843">
        <v>2031</v>
      </c>
      <c r="D18843" t="s">
        <v>38</v>
      </c>
      <c r="E18843" t="s">
        <v>31</v>
      </c>
      <c r="F18843" s="4">
        <v>8883.1999192612566</v>
      </c>
    </row>
    <row r="18844" spans="1:6" x14ac:dyDescent="0.3">
      <c r="A18844" t="s">
        <v>53</v>
      </c>
      <c r="B18844" t="s">
        <v>162</v>
      </c>
      <c r="C18844">
        <v>2031</v>
      </c>
      <c r="D18844" t="s">
        <v>38</v>
      </c>
      <c r="E18844" t="s">
        <v>32</v>
      </c>
      <c r="F18844" s="4">
        <v>8340.7907283086606</v>
      </c>
    </row>
    <row r="18845" spans="1:6" x14ac:dyDescent="0.3">
      <c r="A18845" t="s">
        <v>53</v>
      </c>
      <c r="B18845" t="s">
        <v>162</v>
      </c>
      <c r="C18845">
        <v>2031</v>
      </c>
      <c r="D18845" t="s">
        <v>38</v>
      </c>
      <c r="E18845" t="s">
        <v>33</v>
      </c>
      <c r="F18845" s="4">
        <v>6824.73451549323</v>
      </c>
    </row>
    <row r="18846" spans="1:6" x14ac:dyDescent="0.3">
      <c r="A18846" t="s">
        <v>53</v>
      </c>
      <c r="B18846" t="s">
        <v>162</v>
      </c>
      <c r="C18846">
        <v>2031</v>
      </c>
      <c r="D18846" t="s">
        <v>38</v>
      </c>
      <c r="E18846" t="s">
        <v>34</v>
      </c>
      <c r="F18846" s="4">
        <v>5175.5050210484414</v>
      </c>
    </row>
    <row r="18847" spans="1:6" x14ac:dyDescent="0.3">
      <c r="A18847" t="s">
        <v>53</v>
      </c>
      <c r="B18847" t="s">
        <v>162</v>
      </c>
      <c r="C18847">
        <v>2031</v>
      </c>
      <c r="D18847" t="s">
        <v>38</v>
      </c>
      <c r="E18847" t="s">
        <v>35</v>
      </c>
      <c r="F18847" s="4">
        <v>4348.2981901763906</v>
      </c>
    </row>
    <row r="18848" spans="1:6" x14ac:dyDescent="0.3">
      <c r="A18848" t="s">
        <v>53</v>
      </c>
      <c r="B18848" t="s">
        <v>162</v>
      </c>
      <c r="C18848">
        <v>2032</v>
      </c>
      <c r="D18848" t="s">
        <v>37</v>
      </c>
      <c r="E18848" t="s">
        <v>17</v>
      </c>
      <c r="F18848" s="4">
        <v>3285.1895173515832</v>
      </c>
    </row>
    <row r="18849" spans="1:6" x14ac:dyDescent="0.3">
      <c r="A18849" t="s">
        <v>53</v>
      </c>
      <c r="B18849" t="s">
        <v>162</v>
      </c>
      <c r="C18849">
        <v>2032</v>
      </c>
      <c r="D18849" t="s">
        <v>37</v>
      </c>
      <c r="E18849" t="s">
        <v>19</v>
      </c>
      <c r="F18849" s="4">
        <v>3741.8336178229861</v>
      </c>
    </row>
    <row r="18850" spans="1:6" x14ac:dyDescent="0.3">
      <c r="A18850" t="s">
        <v>53</v>
      </c>
      <c r="B18850" t="s">
        <v>162</v>
      </c>
      <c r="C18850">
        <v>2032</v>
      </c>
      <c r="D18850" t="s">
        <v>37</v>
      </c>
      <c r="E18850" t="s">
        <v>20</v>
      </c>
      <c r="F18850" s="4">
        <v>3702.8474257587091</v>
      </c>
    </row>
    <row r="18851" spans="1:6" x14ac:dyDescent="0.3">
      <c r="A18851" t="s">
        <v>53</v>
      </c>
      <c r="B18851" t="s">
        <v>162</v>
      </c>
      <c r="C18851">
        <v>2032</v>
      </c>
      <c r="D18851" t="s">
        <v>37</v>
      </c>
      <c r="E18851" t="s">
        <v>21</v>
      </c>
      <c r="F18851" s="4">
        <v>3248.6469800855211</v>
      </c>
    </row>
    <row r="18852" spans="1:6" x14ac:dyDescent="0.3">
      <c r="A18852" t="s">
        <v>53</v>
      </c>
      <c r="B18852" t="s">
        <v>162</v>
      </c>
      <c r="C18852">
        <v>2032</v>
      </c>
      <c r="D18852" t="s">
        <v>37</v>
      </c>
      <c r="E18852" t="s">
        <v>22</v>
      </c>
      <c r="F18852" s="4">
        <v>3023.6009885760991</v>
      </c>
    </row>
    <row r="18853" spans="1:6" x14ac:dyDescent="0.3">
      <c r="A18853" t="s">
        <v>53</v>
      </c>
      <c r="B18853" t="s">
        <v>162</v>
      </c>
      <c r="C18853">
        <v>2032</v>
      </c>
      <c r="D18853" t="s">
        <v>37</v>
      </c>
      <c r="E18853" t="s">
        <v>23</v>
      </c>
      <c r="F18853" s="4">
        <v>3317.2584079147759</v>
      </c>
    </row>
    <row r="18854" spans="1:6" x14ac:dyDescent="0.3">
      <c r="A18854" t="s">
        <v>53</v>
      </c>
      <c r="B18854" t="s">
        <v>162</v>
      </c>
      <c r="C18854">
        <v>2032</v>
      </c>
      <c r="D18854" t="s">
        <v>37</v>
      </c>
      <c r="E18854" t="s">
        <v>24</v>
      </c>
      <c r="F18854" s="4">
        <v>3515.0350358401288</v>
      </c>
    </row>
    <row r="18855" spans="1:6" x14ac:dyDescent="0.3">
      <c r="A18855" t="s">
        <v>53</v>
      </c>
      <c r="B18855" t="s">
        <v>162</v>
      </c>
      <c r="C18855">
        <v>2032</v>
      </c>
      <c r="D18855" t="s">
        <v>37</v>
      </c>
      <c r="E18855" t="s">
        <v>25</v>
      </c>
      <c r="F18855" s="4">
        <v>3698.499077077875</v>
      </c>
    </row>
    <row r="18856" spans="1:6" x14ac:dyDescent="0.3">
      <c r="A18856" t="s">
        <v>53</v>
      </c>
      <c r="B18856" t="s">
        <v>162</v>
      </c>
      <c r="C18856">
        <v>2032</v>
      </c>
      <c r="D18856" t="s">
        <v>37</v>
      </c>
      <c r="E18856" t="s">
        <v>26</v>
      </c>
      <c r="F18856" s="4">
        <v>3741.8305654212991</v>
      </c>
    </row>
    <row r="18857" spans="1:6" x14ac:dyDescent="0.3">
      <c r="A18857" t="s">
        <v>53</v>
      </c>
      <c r="B18857" t="s">
        <v>162</v>
      </c>
      <c r="C18857">
        <v>2032</v>
      </c>
      <c r="D18857" t="s">
        <v>37</v>
      </c>
      <c r="E18857" t="s">
        <v>27</v>
      </c>
      <c r="F18857" s="4">
        <v>3876.2131195443649</v>
      </c>
    </row>
    <row r="18858" spans="1:6" x14ac:dyDescent="0.3">
      <c r="A18858" t="s">
        <v>53</v>
      </c>
      <c r="B18858" t="s">
        <v>162</v>
      </c>
      <c r="C18858">
        <v>2032</v>
      </c>
      <c r="D18858" t="s">
        <v>37</v>
      </c>
      <c r="E18858" t="s">
        <v>28</v>
      </c>
      <c r="F18858" s="4">
        <v>3896.1268571275532</v>
      </c>
    </row>
    <row r="18859" spans="1:6" x14ac:dyDescent="0.3">
      <c r="A18859" t="s">
        <v>53</v>
      </c>
      <c r="B18859" t="s">
        <v>162</v>
      </c>
      <c r="C18859">
        <v>2032</v>
      </c>
      <c r="D18859" t="s">
        <v>37</v>
      </c>
      <c r="E18859" t="s">
        <v>29</v>
      </c>
      <c r="F18859" s="4">
        <v>4160.1462352507988</v>
      </c>
    </row>
    <row r="18860" spans="1:6" x14ac:dyDescent="0.3">
      <c r="A18860" t="s">
        <v>53</v>
      </c>
      <c r="B18860" t="s">
        <v>162</v>
      </c>
      <c r="C18860">
        <v>2032</v>
      </c>
      <c r="D18860" t="s">
        <v>37</v>
      </c>
      <c r="E18860" t="s">
        <v>30</v>
      </c>
      <c r="F18860" s="4">
        <v>4662.6759983721868</v>
      </c>
    </row>
    <row r="18861" spans="1:6" x14ac:dyDescent="0.3">
      <c r="A18861" t="s">
        <v>53</v>
      </c>
      <c r="B18861" t="s">
        <v>162</v>
      </c>
      <c r="C18861">
        <v>2032</v>
      </c>
      <c r="D18861" t="s">
        <v>37</v>
      </c>
      <c r="E18861" t="s">
        <v>31</v>
      </c>
      <c r="F18861" s="4">
        <v>4327.4916087663814</v>
      </c>
    </row>
    <row r="18862" spans="1:6" x14ac:dyDescent="0.3">
      <c r="A18862" t="s">
        <v>53</v>
      </c>
      <c r="B18862" t="s">
        <v>162</v>
      </c>
      <c r="C18862">
        <v>2032</v>
      </c>
      <c r="D18862" t="s">
        <v>37</v>
      </c>
      <c r="E18862" t="s">
        <v>32</v>
      </c>
      <c r="F18862" s="4">
        <v>4209.2284950817084</v>
      </c>
    </row>
    <row r="18863" spans="1:6" x14ac:dyDescent="0.3">
      <c r="A18863" t="s">
        <v>53</v>
      </c>
      <c r="B18863" t="s">
        <v>162</v>
      </c>
      <c r="C18863">
        <v>2032</v>
      </c>
      <c r="D18863" t="s">
        <v>37</v>
      </c>
      <c r="E18863" t="s">
        <v>33</v>
      </c>
      <c r="F18863" s="4">
        <v>3346.3014256761362</v>
      </c>
    </row>
    <row r="18864" spans="1:6" x14ac:dyDescent="0.3">
      <c r="A18864" t="s">
        <v>53</v>
      </c>
      <c r="B18864" t="s">
        <v>162</v>
      </c>
      <c r="C18864">
        <v>2032</v>
      </c>
      <c r="D18864" t="s">
        <v>37</v>
      </c>
      <c r="E18864" t="s">
        <v>34</v>
      </c>
      <c r="F18864" s="4">
        <v>2650.8117860466291</v>
      </c>
    </row>
    <row r="18865" spans="1:6" x14ac:dyDescent="0.3">
      <c r="A18865" t="s">
        <v>53</v>
      </c>
      <c r="B18865" t="s">
        <v>162</v>
      </c>
      <c r="C18865">
        <v>2032</v>
      </c>
      <c r="D18865" t="s">
        <v>37</v>
      </c>
      <c r="E18865" t="s">
        <v>35</v>
      </c>
      <c r="F18865" s="4">
        <v>2613.891532136392</v>
      </c>
    </row>
    <row r="18866" spans="1:6" x14ac:dyDescent="0.3">
      <c r="A18866" t="s">
        <v>53</v>
      </c>
      <c r="B18866" t="s">
        <v>162</v>
      </c>
      <c r="C18866">
        <v>2032</v>
      </c>
      <c r="D18866" t="s">
        <v>18</v>
      </c>
      <c r="E18866" t="s">
        <v>17</v>
      </c>
      <c r="F18866" s="4">
        <v>3388.3314346096208</v>
      </c>
    </row>
    <row r="18867" spans="1:6" x14ac:dyDescent="0.3">
      <c r="A18867" t="s">
        <v>53</v>
      </c>
      <c r="B18867" t="s">
        <v>162</v>
      </c>
      <c r="C18867">
        <v>2032</v>
      </c>
      <c r="D18867" t="s">
        <v>18</v>
      </c>
      <c r="E18867" t="s">
        <v>19</v>
      </c>
      <c r="F18867" s="4">
        <v>3832.8901155074459</v>
      </c>
    </row>
    <row r="18868" spans="1:6" x14ac:dyDescent="0.3">
      <c r="A18868" t="s">
        <v>53</v>
      </c>
      <c r="B18868" t="s">
        <v>162</v>
      </c>
      <c r="C18868">
        <v>2032</v>
      </c>
      <c r="D18868" t="s">
        <v>18</v>
      </c>
      <c r="E18868" t="s">
        <v>20</v>
      </c>
      <c r="F18868" s="4">
        <v>4016.2833166162209</v>
      </c>
    </row>
    <row r="18869" spans="1:6" x14ac:dyDescent="0.3">
      <c r="A18869" t="s">
        <v>53</v>
      </c>
      <c r="B18869" t="s">
        <v>162</v>
      </c>
      <c r="C18869">
        <v>2032</v>
      </c>
      <c r="D18869" t="s">
        <v>18</v>
      </c>
      <c r="E18869" t="s">
        <v>21</v>
      </c>
      <c r="F18869" s="4">
        <v>4027.3256601936591</v>
      </c>
    </row>
    <row r="18870" spans="1:6" x14ac:dyDescent="0.3">
      <c r="A18870" t="s">
        <v>53</v>
      </c>
      <c r="B18870" t="s">
        <v>162</v>
      </c>
      <c r="C18870">
        <v>2032</v>
      </c>
      <c r="D18870" t="s">
        <v>18</v>
      </c>
      <c r="E18870" t="s">
        <v>22</v>
      </c>
      <c r="F18870" s="4">
        <v>3300.0952827113479</v>
      </c>
    </row>
    <row r="18871" spans="1:6" x14ac:dyDescent="0.3">
      <c r="A18871" t="s">
        <v>53</v>
      </c>
      <c r="B18871" t="s">
        <v>162</v>
      </c>
      <c r="C18871">
        <v>2032</v>
      </c>
      <c r="D18871" t="s">
        <v>18</v>
      </c>
      <c r="E18871" t="s">
        <v>23</v>
      </c>
      <c r="F18871" s="4">
        <v>3127.142923238936</v>
      </c>
    </row>
    <row r="18872" spans="1:6" x14ac:dyDescent="0.3">
      <c r="A18872" t="s">
        <v>53</v>
      </c>
      <c r="B18872" t="s">
        <v>162</v>
      </c>
      <c r="C18872">
        <v>2032</v>
      </c>
      <c r="D18872" t="s">
        <v>18</v>
      </c>
      <c r="E18872" t="s">
        <v>24</v>
      </c>
      <c r="F18872" s="4">
        <v>3325.7993366840251</v>
      </c>
    </row>
    <row r="18873" spans="1:6" x14ac:dyDescent="0.3">
      <c r="A18873" t="s">
        <v>53</v>
      </c>
      <c r="B18873" t="s">
        <v>162</v>
      </c>
      <c r="C18873">
        <v>2032</v>
      </c>
      <c r="D18873" t="s">
        <v>18</v>
      </c>
      <c r="E18873" t="s">
        <v>25</v>
      </c>
      <c r="F18873" s="4">
        <v>3435.6852904134648</v>
      </c>
    </row>
    <row r="18874" spans="1:6" x14ac:dyDescent="0.3">
      <c r="A18874" t="s">
        <v>53</v>
      </c>
      <c r="B18874" t="s">
        <v>162</v>
      </c>
      <c r="C18874">
        <v>2032</v>
      </c>
      <c r="D18874" t="s">
        <v>18</v>
      </c>
      <c r="E18874" t="s">
        <v>26</v>
      </c>
      <c r="F18874" s="4">
        <v>3543.485402759748</v>
      </c>
    </row>
    <row r="18875" spans="1:6" x14ac:dyDescent="0.3">
      <c r="A18875" t="s">
        <v>53</v>
      </c>
      <c r="B18875" t="s">
        <v>162</v>
      </c>
      <c r="C18875">
        <v>2032</v>
      </c>
      <c r="D18875" t="s">
        <v>18</v>
      </c>
      <c r="E18875" t="s">
        <v>27</v>
      </c>
      <c r="F18875" s="4">
        <v>3624.0575649849329</v>
      </c>
    </row>
    <row r="18876" spans="1:6" x14ac:dyDescent="0.3">
      <c r="A18876" t="s">
        <v>53</v>
      </c>
      <c r="B18876" t="s">
        <v>162</v>
      </c>
      <c r="C18876">
        <v>2032</v>
      </c>
      <c r="D18876" t="s">
        <v>18</v>
      </c>
      <c r="E18876" t="s">
        <v>28</v>
      </c>
      <c r="F18876" s="4">
        <v>3562.2987185454622</v>
      </c>
    </row>
    <row r="18877" spans="1:6" x14ac:dyDescent="0.3">
      <c r="A18877" t="s">
        <v>53</v>
      </c>
      <c r="B18877" t="s">
        <v>162</v>
      </c>
      <c r="C18877">
        <v>2032</v>
      </c>
      <c r="D18877" t="s">
        <v>18</v>
      </c>
      <c r="E18877" t="s">
        <v>29</v>
      </c>
      <c r="F18877" s="4">
        <v>4001.1496761015442</v>
      </c>
    </row>
    <row r="18878" spans="1:6" x14ac:dyDescent="0.3">
      <c r="A18878" t="s">
        <v>53</v>
      </c>
      <c r="B18878" t="s">
        <v>162</v>
      </c>
      <c r="C18878">
        <v>2032</v>
      </c>
      <c r="D18878" t="s">
        <v>18</v>
      </c>
      <c r="E18878" t="s">
        <v>30</v>
      </c>
      <c r="F18878" s="4">
        <v>4576.5585248504594</v>
      </c>
    </row>
    <row r="18879" spans="1:6" x14ac:dyDescent="0.3">
      <c r="A18879" t="s">
        <v>53</v>
      </c>
      <c r="B18879" t="s">
        <v>162</v>
      </c>
      <c r="C18879">
        <v>2032</v>
      </c>
      <c r="D18879" t="s">
        <v>18</v>
      </c>
      <c r="E18879" t="s">
        <v>31</v>
      </c>
      <c r="F18879" s="4">
        <v>4393.920927968562</v>
      </c>
    </row>
    <row r="18880" spans="1:6" x14ac:dyDescent="0.3">
      <c r="A18880" t="s">
        <v>53</v>
      </c>
      <c r="B18880" t="s">
        <v>162</v>
      </c>
      <c r="C18880">
        <v>2032</v>
      </c>
      <c r="D18880" t="s">
        <v>18</v>
      </c>
      <c r="E18880" t="s">
        <v>32</v>
      </c>
      <c r="F18880" s="4">
        <v>4266.7486345240968</v>
      </c>
    </row>
    <row r="18881" spans="1:6" x14ac:dyDescent="0.3">
      <c r="A18881" t="s">
        <v>53</v>
      </c>
      <c r="B18881" t="s">
        <v>162</v>
      </c>
      <c r="C18881">
        <v>2032</v>
      </c>
      <c r="D18881" t="s">
        <v>18</v>
      </c>
      <c r="E18881" t="s">
        <v>33</v>
      </c>
      <c r="F18881" s="4">
        <v>3539.70749497415</v>
      </c>
    </row>
    <row r="18882" spans="1:6" x14ac:dyDescent="0.3">
      <c r="A18882" t="s">
        <v>53</v>
      </c>
      <c r="B18882" t="s">
        <v>162</v>
      </c>
      <c r="C18882">
        <v>2032</v>
      </c>
      <c r="D18882" t="s">
        <v>18</v>
      </c>
      <c r="E18882" t="s">
        <v>34</v>
      </c>
      <c r="F18882" s="4">
        <v>2556.4488841660609</v>
      </c>
    </row>
    <row r="18883" spans="1:6" x14ac:dyDescent="0.3">
      <c r="A18883" t="s">
        <v>53</v>
      </c>
      <c r="B18883" t="s">
        <v>162</v>
      </c>
      <c r="C18883">
        <v>2032</v>
      </c>
      <c r="D18883" t="s">
        <v>18</v>
      </c>
      <c r="E18883" t="s">
        <v>35</v>
      </c>
      <c r="F18883" s="4">
        <v>1977.1029820971639</v>
      </c>
    </row>
    <row r="18884" spans="1:6" x14ac:dyDescent="0.3">
      <c r="A18884" t="s">
        <v>53</v>
      </c>
      <c r="B18884" t="s">
        <v>162</v>
      </c>
      <c r="C18884">
        <v>2032</v>
      </c>
      <c r="D18884" t="s">
        <v>38</v>
      </c>
      <c r="E18884" t="s">
        <v>17</v>
      </c>
      <c r="F18884" s="4">
        <v>6673.5209519612044</v>
      </c>
    </row>
    <row r="18885" spans="1:6" x14ac:dyDescent="0.3">
      <c r="A18885" t="s">
        <v>53</v>
      </c>
      <c r="B18885" t="s">
        <v>162</v>
      </c>
      <c r="C18885">
        <v>2032</v>
      </c>
      <c r="D18885" t="s">
        <v>38</v>
      </c>
      <c r="E18885" t="s">
        <v>19</v>
      </c>
      <c r="F18885" s="4">
        <v>7574.7237333304311</v>
      </c>
    </row>
    <row r="18886" spans="1:6" x14ac:dyDescent="0.3">
      <c r="A18886" t="s">
        <v>53</v>
      </c>
      <c r="B18886" t="s">
        <v>162</v>
      </c>
      <c r="C18886">
        <v>2032</v>
      </c>
      <c r="D18886" t="s">
        <v>38</v>
      </c>
      <c r="E18886" t="s">
        <v>20</v>
      </c>
      <c r="F18886" s="4">
        <v>7719.1307423749286</v>
      </c>
    </row>
    <row r="18887" spans="1:6" x14ac:dyDescent="0.3">
      <c r="A18887" t="s">
        <v>53</v>
      </c>
      <c r="B18887" t="s">
        <v>162</v>
      </c>
      <c r="C18887">
        <v>2032</v>
      </c>
      <c r="D18887" t="s">
        <v>38</v>
      </c>
      <c r="E18887" t="s">
        <v>21</v>
      </c>
      <c r="F18887" s="4">
        <v>7275.9726402791794</v>
      </c>
    </row>
    <row r="18888" spans="1:6" x14ac:dyDescent="0.3">
      <c r="A18888" t="s">
        <v>53</v>
      </c>
      <c r="B18888" t="s">
        <v>162</v>
      </c>
      <c r="C18888">
        <v>2032</v>
      </c>
      <c r="D18888" t="s">
        <v>38</v>
      </c>
      <c r="E18888" t="s">
        <v>22</v>
      </c>
      <c r="F18888" s="4">
        <v>6323.6962712874474</v>
      </c>
    </row>
    <row r="18889" spans="1:6" x14ac:dyDescent="0.3">
      <c r="A18889" t="s">
        <v>53</v>
      </c>
      <c r="B18889" t="s">
        <v>162</v>
      </c>
      <c r="C18889">
        <v>2032</v>
      </c>
      <c r="D18889" t="s">
        <v>38</v>
      </c>
      <c r="E18889" t="s">
        <v>23</v>
      </c>
      <c r="F18889" s="4">
        <v>6444.401331153711</v>
      </c>
    </row>
    <row r="18890" spans="1:6" x14ac:dyDescent="0.3">
      <c r="A18890" t="s">
        <v>53</v>
      </c>
      <c r="B18890" t="s">
        <v>162</v>
      </c>
      <c r="C18890">
        <v>2032</v>
      </c>
      <c r="D18890" t="s">
        <v>38</v>
      </c>
      <c r="E18890" t="s">
        <v>24</v>
      </c>
      <c r="F18890" s="4">
        <v>6840.8343725241539</v>
      </c>
    </row>
    <row r="18891" spans="1:6" x14ac:dyDescent="0.3">
      <c r="A18891" t="s">
        <v>53</v>
      </c>
      <c r="B18891" t="s">
        <v>162</v>
      </c>
      <c r="C18891">
        <v>2032</v>
      </c>
      <c r="D18891" t="s">
        <v>38</v>
      </c>
      <c r="E18891" t="s">
        <v>25</v>
      </c>
      <c r="F18891" s="4">
        <v>7134.1843674913398</v>
      </c>
    </row>
    <row r="18892" spans="1:6" x14ac:dyDescent="0.3">
      <c r="A18892" t="s">
        <v>53</v>
      </c>
      <c r="B18892" t="s">
        <v>162</v>
      </c>
      <c r="C18892">
        <v>2032</v>
      </c>
      <c r="D18892" t="s">
        <v>38</v>
      </c>
      <c r="E18892" t="s">
        <v>26</v>
      </c>
      <c r="F18892" s="4">
        <v>7285.3159681810484</v>
      </c>
    </row>
    <row r="18893" spans="1:6" x14ac:dyDescent="0.3">
      <c r="A18893" t="s">
        <v>53</v>
      </c>
      <c r="B18893" t="s">
        <v>162</v>
      </c>
      <c r="C18893">
        <v>2032</v>
      </c>
      <c r="D18893" t="s">
        <v>38</v>
      </c>
      <c r="E18893" t="s">
        <v>27</v>
      </c>
      <c r="F18893" s="4">
        <v>7500.2706845292978</v>
      </c>
    </row>
    <row r="18894" spans="1:6" x14ac:dyDescent="0.3">
      <c r="A18894" t="s">
        <v>53</v>
      </c>
      <c r="B18894" t="s">
        <v>162</v>
      </c>
      <c r="C18894">
        <v>2032</v>
      </c>
      <c r="D18894" t="s">
        <v>38</v>
      </c>
      <c r="E18894" t="s">
        <v>28</v>
      </c>
      <c r="F18894" s="4">
        <v>7458.4255756730154</v>
      </c>
    </row>
    <row r="18895" spans="1:6" x14ac:dyDescent="0.3">
      <c r="A18895" t="s">
        <v>53</v>
      </c>
      <c r="B18895" t="s">
        <v>162</v>
      </c>
      <c r="C18895">
        <v>2032</v>
      </c>
      <c r="D18895" t="s">
        <v>38</v>
      </c>
      <c r="E18895" t="s">
        <v>29</v>
      </c>
      <c r="F18895" s="4">
        <v>8161.295911352343</v>
      </c>
    </row>
    <row r="18896" spans="1:6" x14ac:dyDescent="0.3">
      <c r="A18896" t="s">
        <v>53</v>
      </c>
      <c r="B18896" t="s">
        <v>162</v>
      </c>
      <c r="C18896">
        <v>2032</v>
      </c>
      <c r="D18896" t="s">
        <v>38</v>
      </c>
      <c r="E18896" t="s">
        <v>30</v>
      </c>
      <c r="F18896" s="4">
        <v>9239.2345232226453</v>
      </c>
    </row>
    <row r="18897" spans="1:6" x14ac:dyDescent="0.3">
      <c r="A18897" t="s">
        <v>53</v>
      </c>
      <c r="B18897" t="s">
        <v>162</v>
      </c>
      <c r="C18897">
        <v>2032</v>
      </c>
      <c r="D18897" t="s">
        <v>38</v>
      </c>
      <c r="E18897" t="s">
        <v>31</v>
      </c>
      <c r="F18897" s="4">
        <v>8721.4125367349425</v>
      </c>
    </row>
    <row r="18898" spans="1:6" x14ac:dyDescent="0.3">
      <c r="A18898" t="s">
        <v>53</v>
      </c>
      <c r="B18898" t="s">
        <v>162</v>
      </c>
      <c r="C18898">
        <v>2032</v>
      </c>
      <c r="D18898" t="s">
        <v>38</v>
      </c>
      <c r="E18898" t="s">
        <v>32</v>
      </c>
      <c r="F18898" s="4">
        <v>8475.9771296058061</v>
      </c>
    </row>
    <row r="18899" spans="1:6" x14ac:dyDescent="0.3">
      <c r="A18899" t="s">
        <v>53</v>
      </c>
      <c r="B18899" t="s">
        <v>162</v>
      </c>
      <c r="C18899">
        <v>2032</v>
      </c>
      <c r="D18899" t="s">
        <v>38</v>
      </c>
      <c r="E18899" t="s">
        <v>33</v>
      </c>
      <c r="F18899" s="4">
        <v>6886.0089206502853</v>
      </c>
    </row>
    <row r="18900" spans="1:6" x14ac:dyDescent="0.3">
      <c r="A18900" t="s">
        <v>53</v>
      </c>
      <c r="B18900" t="s">
        <v>162</v>
      </c>
      <c r="C18900">
        <v>2032</v>
      </c>
      <c r="D18900" t="s">
        <v>38</v>
      </c>
      <c r="E18900" t="s">
        <v>34</v>
      </c>
      <c r="F18900" s="4">
        <v>5207.2606702126895</v>
      </c>
    </row>
    <row r="18901" spans="1:6" x14ac:dyDescent="0.3">
      <c r="A18901" t="s">
        <v>53</v>
      </c>
      <c r="B18901" t="s">
        <v>162</v>
      </c>
      <c r="C18901">
        <v>2032</v>
      </c>
      <c r="D18901" t="s">
        <v>38</v>
      </c>
      <c r="E18901" t="s">
        <v>35</v>
      </c>
      <c r="F18901" s="4">
        <v>4590.9945142335564</v>
      </c>
    </row>
    <row r="18902" spans="1:6" x14ac:dyDescent="0.3">
      <c r="A18902" t="s">
        <v>53</v>
      </c>
      <c r="B18902" t="s">
        <v>162</v>
      </c>
      <c r="C18902">
        <v>2033</v>
      </c>
      <c r="D18902" t="s">
        <v>37</v>
      </c>
      <c r="E18902" t="s">
        <v>17</v>
      </c>
      <c r="F18902" s="4">
        <v>3204.910807004132</v>
      </c>
    </row>
    <row r="18903" spans="1:6" x14ac:dyDescent="0.3">
      <c r="A18903" t="s">
        <v>53</v>
      </c>
      <c r="B18903" t="s">
        <v>162</v>
      </c>
      <c r="C18903">
        <v>2033</v>
      </c>
      <c r="D18903" t="s">
        <v>37</v>
      </c>
      <c r="E18903" t="s">
        <v>19</v>
      </c>
      <c r="F18903" s="4">
        <v>3649.1108857856598</v>
      </c>
    </row>
    <row r="18904" spans="1:6" x14ac:dyDescent="0.3">
      <c r="A18904" t="s">
        <v>53</v>
      </c>
      <c r="B18904" t="s">
        <v>162</v>
      </c>
      <c r="C18904">
        <v>2033</v>
      </c>
      <c r="D18904" t="s">
        <v>37</v>
      </c>
      <c r="E18904" t="s">
        <v>20</v>
      </c>
      <c r="F18904" s="4">
        <v>3697.4677502129171</v>
      </c>
    </row>
    <row r="18905" spans="1:6" x14ac:dyDescent="0.3">
      <c r="A18905" t="s">
        <v>53</v>
      </c>
      <c r="B18905" t="s">
        <v>162</v>
      </c>
      <c r="C18905">
        <v>2033</v>
      </c>
      <c r="D18905" t="s">
        <v>37</v>
      </c>
      <c r="E18905" t="s">
        <v>21</v>
      </c>
      <c r="F18905" s="4">
        <v>3173.5771969680559</v>
      </c>
    </row>
    <row r="18906" spans="1:6" x14ac:dyDescent="0.3">
      <c r="A18906" t="s">
        <v>53</v>
      </c>
      <c r="B18906" t="s">
        <v>162</v>
      </c>
      <c r="C18906">
        <v>2033</v>
      </c>
      <c r="D18906" t="s">
        <v>37</v>
      </c>
      <c r="E18906" t="s">
        <v>22</v>
      </c>
      <c r="F18906" s="4">
        <v>2971.4660052801869</v>
      </c>
    </row>
    <row r="18907" spans="1:6" x14ac:dyDescent="0.3">
      <c r="A18907" t="s">
        <v>53</v>
      </c>
      <c r="B18907" t="s">
        <v>162</v>
      </c>
      <c r="C18907">
        <v>2033</v>
      </c>
      <c r="D18907" t="s">
        <v>37</v>
      </c>
      <c r="E18907" t="s">
        <v>23</v>
      </c>
      <c r="F18907" s="4">
        <v>3331.5650547583259</v>
      </c>
    </row>
    <row r="18908" spans="1:6" x14ac:dyDescent="0.3">
      <c r="A18908" t="s">
        <v>53</v>
      </c>
      <c r="B18908" t="s">
        <v>162</v>
      </c>
      <c r="C18908">
        <v>2033</v>
      </c>
      <c r="D18908" t="s">
        <v>37</v>
      </c>
      <c r="E18908" t="s">
        <v>24</v>
      </c>
      <c r="F18908" s="4">
        <v>3469.7703472190842</v>
      </c>
    </row>
    <row r="18909" spans="1:6" x14ac:dyDescent="0.3">
      <c r="A18909" t="s">
        <v>53</v>
      </c>
      <c r="B18909" t="s">
        <v>162</v>
      </c>
      <c r="C18909">
        <v>2033</v>
      </c>
      <c r="D18909" t="s">
        <v>37</v>
      </c>
      <c r="E18909" t="s">
        <v>25</v>
      </c>
      <c r="F18909" s="4">
        <v>3646.6695475041079</v>
      </c>
    </row>
    <row r="18910" spans="1:6" x14ac:dyDescent="0.3">
      <c r="A18910" t="s">
        <v>53</v>
      </c>
      <c r="B18910" t="s">
        <v>162</v>
      </c>
      <c r="C18910">
        <v>2033</v>
      </c>
      <c r="D18910" t="s">
        <v>37</v>
      </c>
      <c r="E18910" t="s">
        <v>26</v>
      </c>
      <c r="F18910" s="4">
        <v>3756.6544493343199</v>
      </c>
    </row>
    <row r="18911" spans="1:6" x14ac:dyDescent="0.3">
      <c r="A18911" t="s">
        <v>53</v>
      </c>
      <c r="B18911" t="s">
        <v>162</v>
      </c>
      <c r="C18911">
        <v>2033</v>
      </c>
      <c r="D18911" t="s">
        <v>37</v>
      </c>
      <c r="E18911" t="s">
        <v>27</v>
      </c>
      <c r="F18911" s="4">
        <v>3831.26524790347</v>
      </c>
    </row>
    <row r="18912" spans="1:6" x14ac:dyDescent="0.3">
      <c r="A18912" t="s">
        <v>53</v>
      </c>
      <c r="B18912" t="s">
        <v>162</v>
      </c>
      <c r="C18912">
        <v>2033</v>
      </c>
      <c r="D18912" t="s">
        <v>37</v>
      </c>
      <c r="E18912" t="s">
        <v>28</v>
      </c>
      <c r="F18912" s="4">
        <v>3972.6413650130048</v>
      </c>
    </row>
    <row r="18913" spans="1:6" x14ac:dyDescent="0.3">
      <c r="A18913" t="s">
        <v>53</v>
      </c>
      <c r="B18913" t="s">
        <v>162</v>
      </c>
      <c r="C18913">
        <v>2033</v>
      </c>
      <c r="D18913" t="s">
        <v>37</v>
      </c>
      <c r="E18913" t="s">
        <v>29</v>
      </c>
      <c r="F18913" s="4">
        <v>4042.6746279989138</v>
      </c>
    </row>
    <row r="18914" spans="1:6" x14ac:dyDescent="0.3">
      <c r="A18914" t="s">
        <v>53</v>
      </c>
      <c r="B18914" t="s">
        <v>162</v>
      </c>
      <c r="C18914">
        <v>2033</v>
      </c>
      <c r="D18914" t="s">
        <v>37</v>
      </c>
      <c r="E18914" t="s">
        <v>30</v>
      </c>
      <c r="F18914" s="4">
        <v>4652.4325414925834</v>
      </c>
    </row>
    <row r="18915" spans="1:6" x14ac:dyDescent="0.3">
      <c r="A18915" t="s">
        <v>53</v>
      </c>
      <c r="B18915" t="s">
        <v>162</v>
      </c>
      <c r="C18915">
        <v>2033</v>
      </c>
      <c r="D18915" t="s">
        <v>37</v>
      </c>
      <c r="E18915" t="s">
        <v>31</v>
      </c>
      <c r="F18915" s="4">
        <v>4277.1410923742642</v>
      </c>
    </row>
    <row r="18916" spans="1:6" x14ac:dyDescent="0.3">
      <c r="A18916" t="s">
        <v>53</v>
      </c>
      <c r="B18916" t="s">
        <v>162</v>
      </c>
      <c r="C18916">
        <v>2033</v>
      </c>
      <c r="D18916" t="s">
        <v>37</v>
      </c>
      <c r="E18916" t="s">
        <v>32</v>
      </c>
      <c r="F18916" s="4">
        <v>4248.630347954836</v>
      </c>
    </row>
    <row r="18917" spans="1:6" x14ac:dyDescent="0.3">
      <c r="A18917" t="s">
        <v>53</v>
      </c>
      <c r="B18917" t="s">
        <v>162</v>
      </c>
      <c r="C18917">
        <v>2033</v>
      </c>
      <c r="D18917" t="s">
        <v>37</v>
      </c>
      <c r="E18917" t="s">
        <v>33</v>
      </c>
      <c r="F18917" s="4">
        <v>3412.1116163349679</v>
      </c>
    </row>
    <row r="18918" spans="1:6" x14ac:dyDescent="0.3">
      <c r="A18918" t="s">
        <v>53</v>
      </c>
      <c r="B18918" t="s">
        <v>162</v>
      </c>
      <c r="C18918">
        <v>2033</v>
      </c>
      <c r="D18918" t="s">
        <v>37</v>
      </c>
      <c r="E18918" t="s">
        <v>34</v>
      </c>
      <c r="F18918" s="4">
        <v>2660.92158079295</v>
      </c>
    </row>
    <row r="18919" spans="1:6" x14ac:dyDescent="0.3">
      <c r="A18919" t="s">
        <v>53</v>
      </c>
      <c r="B18919" t="s">
        <v>162</v>
      </c>
      <c r="C18919">
        <v>2033</v>
      </c>
      <c r="D18919" t="s">
        <v>37</v>
      </c>
      <c r="E18919" t="s">
        <v>35</v>
      </c>
      <c r="F18919" s="4">
        <v>2746.4474638237461</v>
      </c>
    </row>
    <row r="18920" spans="1:6" x14ac:dyDescent="0.3">
      <c r="A18920" t="s">
        <v>53</v>
      </c>
      <c r="B18920" t="s">
        <v>162</v>
      </c>
      <c r="C18920">
        <v>2033</v>
      </c>
      <c r="D18920" t="s">
        <v>18</v>
      </c>
      <c r="E18920" t="s">
        <v>17</v>
      </c>
      <c r="F18920" s="4">
        <v>3305.2900902527681</v>
      </c>
    </row>
    <row r="18921" spans="1:6" x14ac:dyDescent="0.3">
      <c r="A18921" t="s">
        <v>53</v>
      </c>
      <c r="B18921" t="s">
        <v>162</v>
      </c>
      <c r="C18921">
        <v>2033</v>
      </c>
      <c r="D18921" t="s">
        <v>18</v>
      </c>
      <c r="E18921" t="s">
        <v>19</v>
      </c>
      <c r="F18921" s="4">
        <v>3737.2684987380708</v>
      </c>
    </row>
    <row r="18922" spans="1:6" x14ac:dyDescent="0.3">
      <c r="A18922" t="s">
        <v>53</v>
      </c>
      <c r="B18922" t="s">
        <v>162</v>
      </c>
      <c r="C18922">
        <v>2033</v>
      </c>
      <c r="D18922" t="s">
        <v>18</v>
      </c>
      <c r="E18922" t="s">
        <v>20</v>
      </c>
      <c r="F18922" s="4">
        <v>4001.4532184252848</v>
      </c>
    </row>
    <row r="18923" spans="1:6" x14ac:dyDescent="0.3">
      <c r="A18923" t="s">
        <v>53</v>
      </c>
      <c r="B18923" t="s">
        <v>162</v>
      </c>
      <c r="C18923">
        <v>2033</v>
      </c>
      <c r="D18923" t="s">
        <v>18</v>
      </c>
      <c r="E18923" t="s">
        <v>21</v>
      </c>
      <c r="F18923" s="4">
        <v>3920.7943921709352</v>
      </c>
    </row>
    <row r="18924" spans="1:6" x14ac:dyDescent="0.3">
      <c r="A18924" t="s">
        <v>53</v>
      </c>
      <c r="B18924" t="s">
        <v>162</v>
      </c>
      <c r="C18924">
        <v>2033</v>
      </c>
      <c r="D18924" t="s">
        <v>18</v>
      </c>
      <c r="E18924" t="s">
        <v>22</v>
      </c>
      <c r="F18924" s="4">
        <v>3255.7293472447491</v>
      </c>
    </row>
    <row r="18925" spans="1:6" x14ac:dyDescent="0.3">
      <c r="A18925" t="s">
        <v>53</v>
      </c>
      <c r="B18925" t="s">
        <v>162</v>
      </c>
      <c r="C18925">
        <v>2033</v>
      </c>
      <c r="D18925" t="s">
        <v>18</v>
      </c>
      <c r="E18925" t="s">
        <v>23</v>
      </c>
      <c r="F18925" s="4">
        <v>3163.2278229722979</v>
      </c>
    </row>
    <row r="18926" spans="1:6" x14ac:dyDescent="0.3">
      <c r="A18926" t="s">
        <v>53</v>
      </c>
      <c r="B18926" t="s">
        <v>162</v>
      </c>
      <c r="C18926">
        <v>2033</v>
      </c>
      <c r="D18926" t="s">
        <v>18</v>
      </c>
      <c r="E18926" t="s">
        <v>24</v>
      </c>
      <c r="F18926" s="4">
        <v>3266.9632980026099</v>
      </c>
    </row>
    <row r="18927" spans="1:6" x14ac:dyDescent="0.3">
      <c r="A18927" t="s">
        <v>53</v>
      </c>
      <c r="B18927" t="s">
        <v>162</v>
      </c>
      <c r="C18927">
        <v>2033</v>
      </c>
      <c r="D18927" t="s">
        <v>18</v>
      </c>
      <c r="E18927" t="s">
        <v>25</v>
      </c>
      <c r="F18927" s="4">
        <v>3381.3313797230289</v>
      </c>
    </row>
    <row r="18928" spans="1:6" x14ac:dyDescent="0.3">
      <c r="A18928" t="s">
        <v>53</v>
      </c>
      <c r="B18928" t="s">
        <v>162</v>
      </c>
      <c r="C18928">
        <v>2033</v>
      </c>
      <c r="D18928" t="s">
        <v>18</v>
      </c>
      <c r="E18928" t="s">
        <v>26</v>
      </c>
      <c r="F18928" s="4">
        <v>3526.5776146790749</v>
      </c>
    </row>
    <row r="18929" spans="1:6" x14ac:dyDescent="0.3">
      <c r="A18929" t="s">
        <v>53</v>
      </c>
      <c r="B18929" t="s">
        <v>162</v>
      </c>
      <c r="C18929">
        <v>2033</v>
      </c>
      <c r="D18929" t="s">
        <v>18</v>
      </c>
      <c r="E18929" t="s">
        <v>27</v>
      </c>
      <c r="F18929" s="4">
        <v>3580.9439679062971</v>
      </c>
    </row>
    <row r="18930" spans="1:6" x14ac:dyDescent="0.3">
      <c r="A18930" t="s">
        <v>53</v>
      </c>
      <c r="B18930" t="s">
        <v>162</v>
      </c>
      <c r="C18930">
        <v>2033</v>
      </c>
      <c r="D18930" t="s">
        <v>18</v>
      </c>
      <c r="E18930" t="s">
        <v>28</v>
      </c>
      <c r="F18930" s="4">
        <v>3646.9407670761452</v>
      </c>
    </row>
    <row r="18931" spans="1:6" x14ac:dyDescent="0.3">
      <c r="A18931" t="s">
        <v>53</v>
      </c>
      <c r="B18931" t="s">
        <v>162</v>
      </c>
      <c r="C18931">
        <v>2033</v>
      </c>
      <c r="D18931" t="s">
        <v>18</v>
      </c>
      <c r="E18931" t="s">
        <v>29</v>
      </c>
      <c r="F18931" s="4">
        <v>3883.5012687095809</v>
      </c>
    </row>
    <row r="18932" spans="1:6" x14ac:dyDescent="0.3">
      <c r="A18932" t="s">
        <v>53</v>
      </c>
      <c r="B18932" t="s">
        <v>162</v>
      </c>
      <c r="C18932">
        <v>2033</v>
      </c>
      <c r="D18932" t="s">
        <v>18</v>
      </c>
      <c r="E18932" t="s">
        <v>30</v>
      </c>
      <c r="F18932" s="4">
        <v>4535.1371402075474</v>
      </c>
    </row>
    <row r="18933" spans="1:6" x14ac:dyDescent="0.3">
      <c r="A18933" t="s">
        <v>53</v>
      </c>
      <c r="B18933" t="s">
        <v>162</v>
      </c>
      <c r="C18933">
        <v>2033</v>
      </c>
      <c r="D18933" t="s">
        <v>18</v>
      </c>
      <c r="E18933" t="s">
        <v>31</v>
      </c>
      <c r="F18933" s="4">
        <v>4363.8248780522972</v>
      </c>
    </row>
    <row r="18934" spans="1:6" x14ac:dyDescent="0.3">
      <c r="A18934" t="s">
        <v>53</v>
      </c>
      <c r="B18934" t="s">
        <v>162</v>
      </c>
      <c r="C18934">
        <v>2033</v>
      </c>
      <c r="D18934" t="s">
        <v>18</v>
      </c>
      <c r="E18934" t="s">
        <v>32</v>
      </c>
      <c r="F18934" s="4">
        <v>4303.672899955136</v>
      </c>
    </row>
    <row r="18935" spans="1:6" x14ac:dyDescent="0.3">
      <c r="A18935" t="s">
        <v>53</v>
      </c>
      <c r="B18935" t="s">
        <v>162</v>
      </c>
      <c r="C18935">
        <v>2033</v>
      </c>
      <c r="D18935" t="s">
        <v>18</v>
      </c>
      <c r="E18935" t="s">
        <v>33</v>
      </c>
      <c r="F18935" s="4">
        <v>3504.8141774434962</v>
      </c>
    </row>
    <row r="18936" spans="1:6" x14ac:dyDescent="0.3">
      <c r="A18936" t="s">
        <v>53</v>
      </c>
      <c r="B18936" t="s">
        <v>162</v>
      </c>
      <c r="C18936">
        <v>2033</v>
      </c>
      <c r="D18936" t="s">
        <v>18</v>
      </c>
      <c r="E18936" t="s">
        <v>34</v>
      </c>
      <c r="F18936" s="4">
        <v>2629.5479742562579</v>
      </c>
    </row>
    <row r="18937" spans="1:6" x14ac:dyDescent="0.3">
      <c r="A18937" t="s">
        <v>53</v>
      </c>
      <c r="B18937" t="s">
        <v>162</v>
      </c>
      <c r="C18937">
        <v>2033</v>
      </c>
      <c r="D18937" t="s">
        <v>18</v>
      </c>
      <c r="E18937" t="s">
        <v>35</v>
      </c>
      <c r="F18937" s="4">
        <v>2084.189131441341</v>
      </c>
    </row>
    <row r="18938" spans="1:6" x14ac:dyDescent="0.3">
      <c r="A18938" t="s">
        <v>53</v>
      </c>
      <c r="B18938" t="s">
        <v>162</v>
      </c>
      <c r="C18938">
        <v>2033</v>
      </c>
      <c r="D18938" t="s">
        <v>38</v>
      </c>
      <c r="E18938" t="s">
        <v>17</v>
      </c>
      <c r="F18938" s="4">
        <v>6510.2008972569001</v>
      </c>
    </row>
    <row r="18939" spans="1:6" x14ac:dyDescent="0.3">
      <c r="A18939" t="s">
        <v>53</v>
      </c>
      <c r="B18939" t="s">
        <v>162</v>
      </c>
      <c r="C18939">
        <v>2033</v>
      </c>
      <c r="D18939" t="s">
        <v>38</v>
      </c>
      <c r="E18939" t="s">
        <v>19</v>
      </c>
      <c r="F18939" s="4">
        <v>7386.3793845237306</v>
      </c>
    </row>
    <row r="18940" spans="1:6" x14ac:dyDescent="0.3">
      <c r="A18940" t="s">
        <v>53</v>
      </c>
      <c r="B18940" t="s">
        <v>162</v>
      </c>
      <c r="C18940">
        <v>2033</v>
      </c>
      <c r="D18940" t="s">
        <v>38</v>
      </c>
      <c r="E18940" t="s">
        <v>20</v>
      </c>
      <c r="F18940" s="4">
        <v>7698.9209686382019</v>
      </c>
    </row>
    <row r="18941" spans="1:6" x14ac:dyDescent="0.3">
      <c r="A18941" t="s">
        <v>53</v>
      </c>
      <c r="B18941" t="s">
        <v>162</v>
      </c>
      <c r="C18941">
        <v>2033</v>
      </c>
      <c r="D18941" t="s">
        <v>38</v>
      </c>
      <c r="E18941" t="s">
        <v>21</v>
      </c>
      <c r="F18941" s="4">
        <v>7094.3715891389911</v>
      </c>
    </row>
    <row r="18942" spans="1:6" x14ac:dyDescent="0.3">
      <c r="A18942" t="s">
        <v>53</v>
      </c>
      <c r="B18942" t="s">
        <v>162</v>
      </c>
      <c r="C18942">
        <v>2033</v>
      </c>
      <c r="D18942" t="s">
        <v>38</v>
      </c>
      <c r="E18942" t="s">
        <v>22</v>
      </c>
      <c r="F18942" s="4">
        <v>6227.1953525249364</v>
      </c>
    </row>
    <row r="18943" spans="1:6" x14ac:dyDescent="0.3">
      <c r="A18943" t="s">
        <v>53</v>
      </c>
      <c r="B18943" t="s">
        <v>162</v>
      </c>
      <c r="C18943">
        <v>2033</v>
      </c>
      <c r="D18943" t="s">
        <v>38</v>
      </c>
      <c r="E18943" t="s">
        <v>23</v>
      </c>
      <c r="F18943" s="4">
        <v>6494.7928777306242</v>
      </c>
    </row>
    <row r="18944" spans="1:6" x14ac:dyDescent="0.3">
      <c r="A18944" t="s">
        <v>53</v>
      </c>
      <c r="B18944" t="s">
        <v>162</v>
      </c>
      <c r="C18944">
        <v>2033</v>
      </c>
      <c r="D18944" t="s">
        <v>38</v>
      </c>
      <c r="E18944" t="s">
        <v>24</v>
      </c>
      <c r="F18944" s="4">
        <v>6736.7336452216941</v>
      </c>
    </row>
    <row r="18945" spans="1:6" x14ac:dyDescent="0.3">
      <c r="A18945" t="s">
        <v>53</v>
      </c>
      <c r="B18945" t="s">
        <v>162</v>
      </c>
      <c r="C18945">
        <v>2033</v>
      </c>
      <c r="D18945" t="s">
        <v>38</v>
      </c>
      <c r="E18945" t="s">
        <v>25</v>
      </c>
      <c r="F18945" s="4">
        <v>7028.0009272271363</v>
      </c>
    </row>
    <row r="18946" spans="1:6" x14ac:dyDescent="0.3">
      <c r="A18946" t="s">
        <v>53</v>
      </c>
      <c r="B18946" t="s">
        <v>162</v>
      </c>
      <c r="C18946">
        <v>2033</v>
      </c>
      <c r="D18946" t="s">
        <v>38</v>
      </c>
      <c r="E18946" t="s">
        <v>26</v>
      </c>
      <c r="F18946" s="4">
        <v>7283.2320640133948</v>
      </c>
    </row>
    <row r="18947" spans="1:6" x14ac:dyDescent="0.3">
      <c r="A18947" t="s">
        <v>53</v>
      </c>
      <c r="B18947" t="s">
        <v>162</v>
      </c>
      <c r="C18947">
        <v>2033</v>
      </c>
      <c r="D18947" t="s">
        <v>38</v>
      </c>
      <c r="E18947" t="s">
        <v>27</v>
      </c>
      <c r="F18947" s="4">
        <v>7412.2092158097676</v>
      </c>
    </row>
    <row r="18948" spans="1:6" x14ac:dyDescent="0.3">
      <c r="A18948" t="s">
        <v>53</v>
      </c>
      <c r="B18948" t="s">
        <v>162</v>
      </c>
      <c r="C18948">
        <v>2033</v>
      </c>
      <c r="D18948" t="s">
        <v>38</v>
      </c>
      <c r="E18948" t="s">
        <v>28</v>
      </c>
      <c r="F18948" s="4">
        <v>7619.58213208915</v>
      </c>
    </row>
    <row r="18949" spans="1:6" x14ac:dyDescent="0.3">
      <c r="A18949" t="s">
        <v>53</v>
      </c>
      <c r="B18949" t="s">
        <v>162</v>
      </c>
      <c r="C18949">
        <v>2033</v>
      </c>
      <c r="D18949" t="s">
        <v>38</v>
      </c>
      <c r="E18949" t="s">
        <v>29</v>
      </c>
      <c r="F18949" s="4">
        <v>7926.1758967084952</v>
      </c>
    </row>
    <row r="18950" spans="1:6" x14ac:dyDescent="0.3">
      <c r="A18950" t="s">
        <v>53</v>
      </c>
      <c r="B18950" t="s">
        <v>162</v>
      </c>
      <c r="C18950">
        <v>2033</v>
      </c>
      <c r="D18950" t="s">
        <v>38</v>
      </c>
      <c r="E18950" t="s">
        <v>30</v>
      </c>
      <c r="F18950" s="4">
        <v>9187.5696817001299</v>
      </c>
    </row>
    <row r="18951" spans="1:6" x14ac:dyDescent="0.3">
      <c r="A18951" t="s">
        <v>53</v>
      </c>
      <c r="B18951" t="s">
        <v>162</v>
      </c>
      <c r="C18951">
        <v>2033</v>
      </c>
      <c r="D18951" t="s">
        <v>38</v>
      </c>
      <c r="E18951" t="s">
        <v>31</v>
      </c>
      <c r="F18951" s="4">
        <v>8640.9659704265614</v>
      </c>
    </row>
    <row r="18952" spans="1:6" x14ac:dyDescent="0.3">
      <c r="A18952" t="s">
        <v>53</v>
      </c>
      <c r="B18952" t="s">
        <v>162</v>
      </c>
      <c r="C18952">
        <v>2033</v>
      </c>
      <c r="D18952" t="s">
        <v>38</v>
      </c>
      <c r="E18952" t="s">
        <v>32</v>
      </c>
      <c r="F18952" s="4">
        <v>8552.3032479099711</v>
      </c>
    </row>
    <row r="18953" spans="1:6" x14ac:dyDescent="0.3">
      <c r="A18953" t="s">
        <v>53</v>
      </c>
      <c r="B18953" t="s">
        <v>162</v>
      </c>
      <c r="C18953">
        <v>2033</v>
      </c>
      <c r="D18953" t="s">
        <v>38</v>
      </c>
      <c r="E18953" t="s">
        <v>33</v>
      </c>
      <c r="F18953" s="4">
        <v>6916.9257937784641</v>
      </c>
    </row>
    <row r="18954" spans="1:6" x14ac:dyDescent="0.3">
      <c r="A18954" t="s">
        <v>53</v>
      </c>
      <c r="B18954" t="s">
        <v>162</v>
      </c>
      <c r="C18954">
        <v>2033</v>
      </c>
      <c r="D18954" t="s">
        <v>38</v>
      </c>
      <c r="E18954" t="s">
        <v>34</v>
      </c>
      <c r="F18954" s="4">
        <v>5290.4695550492088</v>
      </c>
    </row>
    <row r="18955" spans="1:6" x14ac:dyDescent="0.3">
      <c r="A18955" t="s">
        <v>53</v>
      </c>
      <c r="B18955" t="s">
        <v>162</v>
      </c>
      <c r="C18955">
        <v>2033</v>
      </c>
      <c r="D18955" t="s">
        <v>38</v>
      </c>
      <c r="E18955" t="s">
        <v>35</v>
      </c>
      <c r="F18955" s="4">
        <v>4830.6365952650876</v>
      </c>
    </row>
    <row r="18956" spans="1:6" x14ac:dyDescent="0.3">
      <c r="A18956" t="s">
        <v>53</v>
      </c>
      <c r="B18956" t="s">
        <v>162</v>
      </c>
      <c r="C18956">
        <v>2034</v>
      </c>
      <c r="D18956" t="s">
        <v>37</v>
      </c>
      <c r="E18956" t="s">
        <v>17</v>
      </c>
      <c r="F18956" s="4">
        <v>3138.443854622667</v>
      </c>
    </row>
    <row r="18957" spans="1:6" x14ac:dyDescent="0.3">
      <c r="A18957" t="s">
        <v>53</v>
      </c>
      <c r="B18957" t="s">
        <v>162</v>
      </c>
      <c r="C18957">
        <v>2034</v>
      </c>
      <c r="D18957" t="s">
        <v>37</v>
      </c>
      <c r="E18957" t="s">
        <v>19</v>
      </c>
      <c r="F18957" s="4">
        <v>3553.67336272494</v>
      </c>
    </row>
    <row r="18958" spans="1:6" x14ac:dyDescent="0.3">
      <c r="A18958" t="s">
        <v>53</v>
      </c>
      <c r="B18958" t="s">
        <v>162</v>
      </c>
      <c r="C18958">
        <v>2034</v>
      </c>
      <c r="D18958" t="s">
        <v>37</v>
      </c>
      <c r="E18958" t="s">
        <v>20</v>
      </c>
      <c r="F18958" s="4">
        <v>3699.3226675714859</v>
      </c>
    </row>
    <row r="18959" spans="1:6" x14ac:dyDescent="0.3">
      <c r="A18959" t="s">
        <v>53</v>
      </c>
      <c r="B18959" t="s">
        <v>162</v>
      </c>
      <c r="C18959">
        <v>2034</v>
      </c>
      <c r="D18959" t="s">
        <v>37</v>
      </c>
      <c r="E18959" t="s">
        <v>21</v>
      </c>
      <c r="F18959" s="4">
        <v>3084.2120620499668</v>
      </c>
    </row>
    <row r="18960" spans="1:6" x14ac:dyDescent="0.3">
      <c r="A18960" t="s">
        <v>53</v>
      </c>
      <c r="B18960" t="s">
        <v>162</v>
      </c>
      <c r="C18960">
        <v>2034</v>
      </c>
      <c r="D18960" t="s">
        <v>37</v>
      </c>
      <c r="E18960" t="s">
        <v>22</v>
      </c>
      <c r="F18960" s="4">
        <v>2917.8715336999512</v>
      </c>
    </row>
    <row r="18961" spans="1:6" x14ac:dyDescent="0.3">
      <c r="A18961" t="s">
        <v>53</v>
      </c>
      <c r="B18961" t="s">
        <v>162</v>
      </c>
      <c r="C18961">
        <v>2034</v>
      </c>
      <c r="D18961" t="s">
        <v>37</v>
      </c>
      <c r="E18961" t="s">
        <v>23</v>
      </c>
      <c r="F18961" s="4">
        <v>3341.1643277735679</v>
      </c>
    </row>
    <row r="18962" spans="1:6" x14ac:dyDescent="0.3">
      <c r="A18962" t="s">
        <v>53</v>
      </c>
      <c r="B18962" t="s">
        <v>162</v>
      </c>
      <c r="C18962">
        <v>2034</v>
      </c>
      <c r="D18962" t="s">
        <v>37</v>
      </c>
      <c r="E18962" t="s">
        <v>24</v>
      </c>
      <c r="F18962" s="4">
        <v>3436.363195423251</v>
      </c>
    </row>
    <row r="18963" spans="1:6" x14ac:dyDescent="0.3">
      <c r="A18963" t="s">
        <v>53</v>
      </c>
      <c r="B18963" t="s">
        <v>162</v>
      </c>
      <c r="C18963">
        <v>2034</v>
      </c>
      <c r="D18963" t="s">
        <v>37</v>
      </c>
      <c r="E18963" t="s">
        <v>25</v>
      </c>
      <c r="F18963" s="4">
        <v>3590.9422188394292</v>
      </c>
    </row>
    <row r="18964" spans="1:6" x14ac:dyDescent="0.3">
      <c r="A18964" t="s">
        <v>53</v>
      </c>
      <c r="B18964" t="s">
        <v>162</v>
      </c>
      <c r="C18964">
        <v>2034</v>
      </c>
      <c r="D18964" t="s">
        <v>37</v>
      </c>
      <c r="E18964" t="s">
        <v>26</v>
      </c>
      <c r="F18964" s="4">
        <v>3752.9539343713031</v>
      </c>
    </row>
    <row r="18965" spans="1:6" x14ac:dyDescent="0.3">
      <c r="A18965" t="s">
        <v>53</v>
      </c>
      <c r="B18965" t="s">
        <v>162</v>
      </c>
      <c r="C18965">
        <v>2034</v>
      </c>
      <c r="D18965" t="s">
        <v>37</v>
      </c>
      <c r="E18965" t="s">
        <v>27</v>
      </c>
      <c r="F18965" s="4">
        <v>3802.1698671209829</v>
      </c>
    </row>
    <row r="18966" spans="1:6" x14ac:dyDescent="0.3">
      <c r="A18966" t="s">
        <v>53</v>
      </c>
      <c r="B18966" t="s">
        <v>162</v>
      </c>
      <c r="C18966">
        <v>2034</v>
      </c>
      <c r="D18966" t="s">
        <v>37</v>
      </c>
      <c r="E18966" t="s">
        <v>28</v>
      </c>
      <c r="F18966" s="4">
        <v>4002.7196599576819</v>
      </c>
    </row>
    <row r="18967" spans="1:6" x14ac:dyDescent="0.3">
      <c r="A18967" t="s">
        <v>53</v>
      </c>
      <c r="B18967" t="s">
        <v>162</v>
      </c>
      <c r="C18967">
        <v>2034</v>
      </c>
      <c r="D18967" t="s">
        <v>37</v>
      </c>
      <c r="E18967" t="s">
        <v>29</v>
      </c>
      <c r="F18967" s="4">
        <v>4001.740644548217</v>
      </c>
    </row>
    <row r="18968" spans="1:6" x14ac:dyDescent="0.3">
      <c r="A18968" t="s">
        <v>53</v>
      </c>
      <c r="B18968" t="s">
        <v>162</v>
      </c>
      <c r="C18968">
        <v>2034</v>
      </c>
      <c r="D18968" t="s">
        <v>37</v>
      </c>
      <c r="E18968" t="s">
        <v>30</v>
      </c>
      <c r="F18968" s="4">
        <v>4586.4787394971427</v>
      </c>
    </row>
    <row r="18969" spans="1:6" x14ac:dyDescent="0.3">
      <c r="A18969" t="s">
        <v>53</v>
      </c>
      <c r="B18969" t="s">
        <v>162</v>
      </c>
      <c r="C18969">
        <v>2034</v>
      </c>
      <c r="D18969" t="s">
        <v>37</v>
      </c>
      <c r="E18969" t="s">
        <v>31</v>
      </c>
      <c r="F18969" s="4">
        <v>4268.9712264860864</v>
      </c>
    </row>
    <row r="18970" spans="1:6" x14ac:dyDescent="0.3">
      <c r="A18970" t="s">
        <v>53</v>
      </c>
      <c r="B18970" t="s">
        <v>162</v>
      </c>
      <c r="C18970">
        <v>2034</v>
      </c>
      <c r="D18970" t="s">
        <v>37</v>
      </c>
      <c r="E18970" t="s">
        <v>32</v>
      </c>
      <c r="F18970" s="4">
        <v>4263.9208013284106</v>
      </c>
    </row>
    <row r="18971" spans="1:6" x14ac:dyDescent="0.3">
      <c r="A18971" t="s">
        <v>53</v>
      </c>
      <c r="B18971" t="s">
        <v>162</v>
      </c>
      <c r="C18971">
        <v>2034</v>
      </c>
      <c r="D18971" t="s">
        <v>37</v>
      </c>
      <c r="E18971" t="s">
        <v>33</v>
      </c>
      <c r="F18971" s="4">
        <v>3494.6027401260599</v>
      </c>
    </row>
    <row r="18972" spans="1:6" x14ac:dyDescent="0.3">
      <c r="A18972" t="s">
        <v>53</v>
      </c>
      <c r="B18972" t="s">
        <v>162</v>
      </c>
      <c r="C18972">
        <v>2034</v>
      </c>
      <c r="D18972" t="s">
        <v>37</v>
      </c>
      <c r="E18972" t="s">
        <v>34</v>
      </c>
      <c r="F18972" s="4">
        <v>2689.7852045328959</v>
      </c>
    </row>
    <row r="18973" spans="1:6" x14ac:dyDescent="0.3">
      <c r="A18973" t="s">
        <v>53</v>
      </c>
      <c r="B18973" t="s">
        <v>162</v>
      </c>
      <c r="C18973">
        <v>2034</v>
      </c>
      <c r="D18973" t="s">
        <v>37</v>
      </c>
      <c r="E18973" t="s">
        <v>35</v>
      </c>
      <c r="F18973" s="4">
        <v>2826.17665817236</v>
      </c>
    </row>
    <row r="18974" spans="1:6" x14ac:dyDescent="0.3">
      <c r="A18974" t="s">
        <v>53</v>
      </c>
      <c r="B18974" t="s">
        <v>162</v>
      </c>
      <c r="C18974">
        <v>2034</v>
      </c>
      <c r="D18974" t="s">
        <v>18</v>
      </c>
      <c r="E18974" t="s">
        <v>17</v>
      </c>
      <c r="F18974" s="4">
        <v>3236.612192538772</v>
      </c>
    </row>
    <row r="18975" spans="1:6" x14ac:dyDescent="0.3">
      <c r="A18975" t="s">
        <v>53</v>
      </c>
      <c r="B18975" t="s">
        <v>162</v>
      </c>
      <c r="C18975">
        <v>2034</v>
      </c>
      <c r="D18975" t="s">
        <v>18</v>
      </c>
      <c r="E18975" t="s">
        <v>19</v>
      </c>
      <c r="F18975" s="4">
        <v>3639.1507277852661</v>
      </c>
    </row>
    <row r="18976" spans="1:6" x14ac:dyDescent="0.3">
      <c r="A18976" t="s">
        <v>53</v>
      </c>
      <c r="B18976" t="s">
        <v>162</v>
      </c>
      <c r="C18976">
        <v>2034</v>
      </c>
      <c r="D18976" t="s">
        <v>18</v>
      </c>
      <c r="E18976" t="s">
        <v>20</v>
      </c>
      <c r="F18976" s="4">
        <v>3958.4628175982152</v>
      </c>
    </row>
    <row r="18977" spans="1:6" x14ac:dyDescent="0.3">
      <c r="A18977" t="s">
        <v>53</v>
      </c>
      <c r="B18977" t="s">
        <v>162</v>
      </c>
      <c r="C18977">
        <v>2034</v>
      </c>
      <c r="D18977" t="s">
        <v>18</v>
      </c>
      <c r="E18977" t="s">
        <v>21</v>
      </c>
      <c r="F18977" s="4">
        <v>3856.7950230926208</v>
      </c>
    </row>
    <row r="18978" spans="1:6" x14ac:dyDescent="0.3">
      <c r="A18978" t="s">
        <v>53</v>
      </c>
      <c r="B18978" t="s">
        <v>162</v>
      </c>
      <c r="C18978">
        <v>2034</v>
      </c>
      <c r="D18978" t="s">
        <v>18</v>
      </c>
      <c r="E18978" t="s">
        <v>22</v>
      </c>
      <c r="F18978" s="4">
        <v>3181.041293616076</v>
      </c>
    </row>
    <row r="18979" spans="1:6" x14ac:dyDescent="0.3">
      <c r="A18979" t="s">
        <v>53</v>
      </c>
      <c r="B18979" t="s">
        <v>162</v>
      </c>
      <c r="C18979">
        <v>2034</v>
      </c>
      <c r="D18979" t="s">
        <v>18</v>
      </c>
      <c r="E18979" t="s">
        <v>23</v>
      </c>
      <c r="F18979" s="4">
        <v>3199.9990132454132</v>
      </c>
    </row>
    <row r="18980" spans="1:6" x14ac:dyDescent="0.3">
      <c r="A18980" t="s">
        <v>53</v>
      </c>
      <c r="B18980" t="s">
        <v>162</v>
      </c>
      <c r="C18980">
        <v>2034</v>
      </c>
      <c r="D18980" t="s">
        <v>18</v>
      </c>
      <c r="E18980" t="s">
        <v>24</v>
      </c>
      <c r="F18980" s="4">
        <v>3217.371821869498</v>
      </c>
    </row>
    <row r="18981" spans="1:6" x14ac:dyDescent="0.3">
      <c r="A18981" t="s">
        <v>53</v>
      </c>
      <c r="B18981" t="s">
        <v>162</v>
      </c>
      <c r="C18981">
        <v>2034</v>
      </c>
      <c r="D18981" t="s">
        <v>18</v>
      </c>
      <c r="E18981" t="s">
        <v>25</v>
      </c>
      <c r="F18981" s="4">
        <v>3316.505990358271</v>
      </c>
    </row>
    <row r="18982" spans="1:6" x14ac:dyDescent="0.3">
      <c r="A18982" t="s">
        <v>53</v>
      </c>
      <c r="B18982" t="s">
        <v>162</v>
      </c>
      <c r="C18982">
        <v>2034</v>
      </c>
      <c r="D18982" t="s">
        <v>18</v>
      </c>
      <c r="E18982" t="s">
        <v>26</v>
      </c>
      <c r="F18982" s="4">
        <v>3528.4856035322191</v>
      </c>
    </row>
    <row r="18983" spans="1:6" x14ac:dyDescent="0.3">
      <c r="A18983" t="s">
        <v>53</v>
      </c>
      <c r="B18983" t="s">
        <v>162</v>
      </c>
      <c r="C18983">
        <v>2034</v>
      </c>
      <c r="D18983" t="s">
        <v>18</v>
      </c>
      <c r="E18983" t="s">
        <v>27</v>
      </c>
      <c r="F18983" s="4">
        <v>3567.092827848222</v>
      </c>
    </row>
    <row r="18984" spans="1:6" x14ac:dyDescent="0.3">
      <c r="A18984" t="s">
        <v>53</v>
      </c>
      <c r="B18984" t="s">
        <v>162</v>
      </c>
      <c r="C18984">
        <v>2034</v>
      </c>
      <c r="D18984" t="s">
        <v>18</v>
      </c>
      <c r="E18984" t="s">
        <v>28</v>
      </c>
      <c r="F18984" s="4">
        <v>3679.9831610184792</v>
      </c>
    </row>
    <row r="18985" spans="1:6" x14ac:dyDescent="0.3">
      <c r="A18985" t="s">
        <v>53</v>
      </c>
      <c r="B18985" t="s">
        <v>162</v>
      </c>
      <c r="C18985">
        <v>2034</v>
      </c>
      <c r="D18985" t="s">
        <v>18</v>
      </c>
      <c r="E18985" t="s">
        <v>29</v>
      </c>
      <c r="F18985" s="4">
        <v>3801.926966833098</v>
      </c>
    </row>
    <row r="18986" spans="1:6" x14ac:dyDescent="0.3">
      <c r="A18986" t="s">
        <v>53</v>
      </c>
      <c r="B18986" t="s">
        <v>162</v>
      </c>
      <c r="C18986">
        <v>2034</v>
      </c>
      <c r="D18986" t="s">
        <v>18</v>
      </c>
      <c r="E18986" t="s">
        <v>30</v>
      </c>
      <c r="F18986" s="4">
        <v>4466.900262641514</v>
      </c>
    </row>
    <row r="18987" spans="1:6" x14ac:dyDescent="0.3">
      <c r="A18987" t="s">
        <v>53</v>
      </c>
      <c r="B18987" t="s">
        <v>162</v>
      </c>
      <c r="C18987">
        <v>2034</v>
      </c>
      <c r="D18987" t="s">
        <v>18</v>
      </c>
      <c r="E18987" t="s">
        <v>31</v>
      </c>
      <c r="F18987" s="4">
        <v>4321.413436090842</v>
      </c>
    </row>
    <row r="18988" spans="1:6" x14ac:dyDescent="0.3">
      <c r="A18988" t="s">
        <v>53</v>
      </c>
      <c r="B18988" t="s">
        <v>162</v>
      </c>
      <c r="C18988">
        <v>2034</v>
      </c>
      <c r="D18988" t="s">
        <v>18</v>
      </c>
      <c r="E18988" t="s">
        <v>32</v>
      </c>
      <c r="F18988" s="4">
        <v>4314.4834453650892</v>
      </c>
    </row>
    <row r="18989" spans="1:6" x14ac:dyDescent="0.3">
      <c r="A18989" t="s">
        <v>53</v>
      </c>
      <c r="B18989" t="s">
        <v>162</v>
      </c>
      <c r="C18989">
        <v>2034</v>
      </c>
      <c r="D18989" t="s">
        <v>18</v>
      </c>
      <c r="E18989" t="s">
        <v>33</v>
      </c>
      <c r="F18989" s="4">
        <v>3566.0477574635538</v>
      </c>
    </row>
    <row r="18990" spans="1:6" x14ac:dyDescent="0.3">
      <c r="A18990" t="s">
        <v>53</v>
      </c>
      <c r="B18990" t="s">
        <v>162</v>
      </c>
      <c r="C18990">
        <v>2034</v>
      </c>
      <c r="D18990" t="s">
        <v>18</v>
      </c>
      <c r="E18990" t="s">
        <v>34</v>
      </c>
      <c r="F18990" s="4">
        <v>2656.6246035892309</v>
      </c>
    </row>
    <row r="18991" spans="1:6" x14ac:dyDescent="0.3">
      <c r="A18991" t="s">
        <v>53</v>
      </c>
      <c r="B18991" t="s">
        <v>162</v>
      </c>
      <c r="C18991">
        <v>2034</v>
      </c>
      <c r="D18991" t="s">
        <v>18</v>
      </c>
      <c r="E18991" t="s">
        <v>35</v>
      </c>
      <c r="F18991" s="4">
        <v>2160.3142928104371</v>
      </c>
    </row>
    <row r="18992" spans="1:6" x14ac:dyDescent="0.3">
      <c r="A18992" t="s">
        <v>53</v>
      </c>
      <c r="B18992" t="s">
        <v>162</v>
      </c>
      <c r="C18992">
        <v>2034</v>
      </c>
      <c r="D18992" t="s">
        <v>38</v>
      </c>
      <c r="E18992" t="s">
        <v>17</v>
      </c>
      <c r="F18992" s="4">
        <v>6375.0560471614381</v>
      </c>
    </row>
    <row r="18993" spans="1:6" x14ac:dyDescent="0.3">
      <c r="A18993" t="s">
        <v>53</v>
      </c>
      <c r="B18993" t="s">
        <v>162</v>
      </c>
      <c r="C18993">
        <v>2034</v>
      </c>
      <c r="D18993" t="s">
        <v>38</v>
      </c>
      <c r="E18993" t="s">
        <v>19</v>
      </c>
      <c r="F18993" s="4">
        <v>7192.8240905102066</v>
      </c>
    </row>
    <row r="18994" spans="1:6" x14ac:dyDescent="0.3">
      <c r="A18994" t="s">
        <v>53</v>
      </c>
      <c r="B18994" t="s">
        <v>162</v>
      </c>
      <c r="C18994">
        <v>2034</v>
      </c>
      <c r="D18994" t="s">
        <v>38</v>
      </c>
      <c r="E18994" t="s">
        <v>20</v>
      </c>
      <c r="F18994" s="4">
        <v>7657.7854851697011</v>
      </c>
    </row>
    <row r="18995" spans="1:6" x14ac:dyDescent="0.3">
      <c r="A18995" t="s">
        <v>53</v>
      </c>
      <c r="B18995" t="s">
        <v>162</v>
      </c>
      <c r="C18995">
        <v>2034</v>
      </c>
      <c r="D18995" t="s">
        <v>38</v>
      </c>
      <c r="E18995" t="s">
        <v>21</v>
      </c>
      <c r="F18995" s="4">
        <v>6941.007085142588</v>
      </c>
    </row>
    <row r="18996" spans="1:6" x14ac:dyDescent="0.3">
      <c r="A18996" t="s">
        <v>53</v>
      </c>
      <c r="B18996" t="s">
        <v>162</v>
      </c>
      <c r="C18996">
        <v>2034</v>
      </c>
      <c r="D18996" t="s">
        <v>38</v>
      </c>
      <c r="E18996" t="s">
        <v>22</v>
      </c>
      <c r="F18996" s="4">
        <v>6098.9128273160259</v>
      </c>
    </row>
    <row r="18997" spans="1:6" x14ac:dyDescent="0.3">
      <c r="A18997" t="s">
        <v>53</v>
      </c>
      <c r="B18997" t="s">
        <v>162</v>
      </c>
      <c r="C18997">
        <v>2034</v>
      </c>
      <c r="D18997" t="s">
        <v>38</v>
      </c>
      <c r="E18997" t="s">
        <v>23</v>
      </c>
      <c r="F18997" s="4">
        <v>6541.1633410189806</v>
      </c>
    </row>
    <row r="18998" spans="1:6" x14ac:dyDescent="0.3">
      <c r="A18998" t="s">
        <v>53</v>
      </c>
      <c r="B18998" t="s">
        <v>162</v>
      </c>
      <c r="C18998">
        <v>2034</v>
      </c>
      <c r="D18998" t="s">
        <v>38</v>
      </c>
      <c r="E18998" t="s">
        <v>24</v>
      </c>
      <c r="F18998" s="4">
        <v>6653.735017292749</v>
      </c>
    </row>
    <row r="18999" spans="1:6" x14ac:dyDescent="0.3">
      <c r="A18999" t="s">
        <v>53</v>
      </c>
      <c r="B18999" t="s">
        <v>162</v>
      </c>
      <c r="C18999">
        <v>2034</v>
      </c>
      <c r="D18999" t="s">
        <v>38</v>
      </c>
      <c r="E18999" t="s">
        <v>25</v>
      </c>
      <c r="F18999" s="4">
        <v>6907.4482091977006</v>
      </c>
    </row>
    <row r="19000" spans="1:6" x14ac:dyDescent="0.3">
      <c r="A19000" t="s">
        <v>53</v>
      </c>
      <c r="B19000" t="s">
        <v>162</v>
      </c>
      <c r="C19000">
        <v>2034</v>
      </c>
      <c r="D19000" t="s">
        <v>38</v>
      </c>
      <c r="E19000" t="s">
        <v>26</v>
      </c>
      <c r="F19000" s="4">
        <v>7281.4395379035223</v>
      </c>
    </row>
    <row r="19001" spans="1:6" x14ac:dyDescent="0.3">
      <c r="A19001" t="s">
        <v>53</v>
      </c>
      <c r="B19001" t="s">
        <v>162</v>
      </c>
      <c r="C19001">
        <v>2034</v>
      </c>
      <c r="D19001" t="s">
        <v>38</v>
      </c>
      <c r="E19001" t="s">
        <v>27</v>
      </c>
      <c r="F19001" s="4">
        <v>7369.2626949692049</v>
      </c>
    </row>
    <row r="19002" spans="1:6" x14ac:dyDescent="0.3">
      <c r="A19002" t="s">
        <v>53</v>
      </c>
      <c r="B19002" t="s">
        <v>162</v>
      </c>
      <c r="C19002">
        <v>2034</v>
      </c>
      <c r="D19002" t="s">
        <v>38</v>
      </c>
      <c r="E19002" t="s">
        <v>28</v>
      </c>
      <c r="F19002" s="4">
        <v>7682.7028209761611</v>
      </c>
    </row>
    <row r="19003" spans="1:6" x14ac:dyDescent="0.3">
      <c r="A19003" t="s">
        <v>53</v>
      </c>
      <c r="B19003" t="s">
        <v>162</v>
      </c>
      <c r="C19003">
        <v>2034</v>
      </c>
      <c r="D19003" t="s">
        <v>38</v>
      </c>
      <c r="E19003" t="s">
        <v>29</v>
      </c>
      <c r="F19003" s="4">
        <v>7803.6676113813164</v>
      </c>
    </row>
    <row r="19004" spans="1:6" x14ac:dyDescent="0.3">
      <c r="A19004" t="s">
        <v>53</v>
      </c>
      <c r="B19004" t="s">
        <v>162</v>
      </c>
      <c r="C19004">
        <v>2034</v>
      </c>
      <c r="D19004" t="s">
        <v>38</v>
      </c>
      <c r="E19004" t="s">
        <v>30</v>
      </c>
      <c r="F19004" s="4">
        <v>9053.3790021386558</v>
      </c>
    </row>
    <row r="19005" spans="1:6" x14ac:dyDescent="0.3">
      <c r="A19005" t="s">
        <v>53</v>
      </c>
      <c r="B19005" t="s">
        <v>162</v>
      </c>
      <c r="C19005">
        <v>2034</v>
      </c>
      <c r="D19005" t="s">
        <v>38</v>
      </c>
      <c r="E19005" t="s">
        <v>31</v>
      </c>
      <c r="F19005" s="4">
        <v>8590.3846625769293</v>
      </c>
    </row>
    <row r="19006" spans="1:6" x14ac:dyDescent="0.3">
      <c r="A19006" t="s">
        <v>53</v>
      </c>
      <c r="B19006" t="s">
        <v>162</v>
      </c>
      <c r="C19006">
        <v>2034</v>
      </c>
      <c r="D19006" t="s">
        <v>38</v>
      </c>
      <c r="E19006" t="s">
        <v>32</v>
      </c>
      <c r="F19006" s="4">
        <v>8578.4042466935007</v>
      </c>
    </row>
    <row r="19007" spans="1:6" x14ac:dyDescent="0.3">
      <c r="A19007" t="s">
        <v>53</v>
      </c>
      <c r="B19007" t="s">
        <v>162</v>
      </c>
      <c r="C19007">
        <v>2034</v>
      </c>
      <c r="D19007" t="s">
        <v>38</v>
      </c>
      <c r="E19007" t="s">
        <v>33</v>
      </c>
      <c r="F19007" s="4">
        <v>7060.6504975896141</v>
      </c>
    </row>
    <row r="19008" spans="1:6" x14ac:dyDescent="0.3">
      <c r="A19008" t="s">
        <v>53</v>
      </c>
      <c r="B19008" t="s">
        <v>162</v>
      </c>
      <c r="C19008">
        <v>2034</v>
      </c>
      <c r="D19008" t="s">
        <v>38</v>
      </c>
      <c r="E19008" t="s">
        <v>34</v>
      </c>
      <c r="F19008" s="4">
        <v>5346.4098081221273</v>
      </c>
    </row>
    <row r="19009" spans="1:6" x14ac:dyDescent="0.3">
      <c r="A19009" t="s">
        <v>53</v>
      </c>
      <c r="B19009" t="s">
        <v>162</v>
      </c>
      <c r="C19009">
        <v>2034</v>
      </c>
      <c r="D19009" t="s">
        <v>38</v>
      </c>
      <c r="E19009" t="s">
        <v>35</v>
      </c>
      <c r="F19009" s="4">
        <v>4986.4909509827967</v>
      </c>
    </row>
    <row r="19010" spans="1:6" x14ac:dyDescent="0.3">
      <c r="A19010" t="s">
        <v>53</v>
      </c>
      <c r="B19010" t="s">
        <v>162</v>
      </c>
      <c r="C19010">
        <v>2035</v>
      </c>
      <c r="D19010" t="s">
        <v>37</v>
      </c>
      <c r="E19010" t="s">
        <v>17</v>
      </c>
      <c r="F19010" s="4">
        <v>3085.454470277024</v>
      </c>
    </row>
    <row r="19011" spans="1:6" x14ac:dyDescent="0.3">
      <c r="A19011" t="s">
        <v>53</v>
      </c>
      <c r="B19011" t="s">
        <v>162</v>
      </c>
      <c r="C19011">
        <v>2035</v>
      </c>
      <c r="D19011" t="s">
        <v>37</v>
      </c>
      <c r="E19011" t="s">
        <v>19</v>
      </c>
      <c r="F19011" s="4">
        <v>3458.3321588304229</v>
      </c>
    </row>
    <row r="19012" spans="1:6" x14ac:dyDescent="0.3">
      <c r="A19012" t="s">
        <v>53</v>
      </c>
      <c r="B19012" t="s">
        <v>162</v>
      </c>
      <c r="C19012">
        <v>2035</v>
      </c>
      <c r="D19012" t="s">
        <v>37</v>
      </c>
      <c r="E19012" t="s">
        <v>20</v>
      </c>
      <c r="F19012" s="4">
        <v>3674.9342249949318</v>
      </c>
    </row>
    <row r="19013" spans="1:6" x14ac:dyDescent="0.3">
      <c r="A19013" t="s">
        <v>53</v>
      </c>
      <c r="B19013" t="s">
        <v>162</v>
      </c>
      <c r="C19013">
        <v>2035</v>
      </c>
      <c r="D19013" t="s">
        <v>37</v>
      </c>
      <c r="E19013" t="s">
        <v>21</v>
      </c>
      <c r="F19013" s="4">
        <v>3019.0060109651322</v>
      </c>
    </row>
    <row r="19014" spans="1:6" x14ac:dyDescent="0.3">
      <c r="A19014" t="s">
        <v>53</v>
      </c>
      <c r="B19014" t="s">
        <v>162</v>
      </c>
      <c r="C19014">
        <v>2035</v>
      </c>
      <c r="D19014" t="s">
        <v>37</v>
      </c>
      <c r="E19014" t="s">
        <v>22</v>
      </c>
      <c r="F19014" s="4">
        <v>2858.0322469453431</v>
      </c>
    </row>
    <row r="19015" spans="1:6" x14ac:dyDescent="0.3">
      <c r="A19015" t="s">
        <v>53</v>
      </c>
      <c r="B19015" t="s">
        <v>162</v>
      </c>
      <c r="C19015">
        <v>2035</v>
      </c>
      <c r="D19015" t="s">
        <v>37</v>
      </c>
      <c r="E19015" t="s">
        <v>23</v>
      </c>
      <c r="F19015" s="4">
        <v>3354.8642356561759</v>
      </c>
    </row>
    <row r="19016" spans="1:6" x14ac:dyDescent="0.3">
      <c r="A19016" t="s">
        <v>53</v>
      </c>
      <c r="B19016" t="s">
        <v>162</v>
      </c>
      <c r="C19016">
        <v>2035</v>
      </c>
      <c r="D19016" t="s">
        <v>37</v>
      </c>
      <c r="E19016" t="s">
        <v>24</v>
      </c>
      <c r="F19016" s="4">
        <v>3391.8039924738468</v>
      </c>
    </row>
    <row r="19017" spans="1:6" x14ac:dyDescent="0.3">
      <c r="A19017" t="s">
        <v>53</v>
      </c>
      <c r="B19017" t="s">
        <v>162</v>
      </c>
      <c r="C19017">
        <v>2035</v>
      </c>
      <c r="D19017" t="s">
        <v>37</v>
      </c>
      <c r="E19017" t="s">
        <v>25</v>
      </c>
      <c r="F19017" s="4">
        <v>3536.1840214166759</v>
      </c>
    </row>
    <row r="19018" spans="1:6" x14ac:dyDescent="0.3">
      <c r="A19018" t="s">
        <v>53</v>
      </c>
      <c r="B19018" t="s">
        <v>162</v>
      </c>
      <c r="C19018">
        <v>2035</v>
      </c>
      <c r="D19018" t="s">
        <v>37</v>
      </c>
      <c r="E19018" t="s">
        <v>26</v>
      </c>
      <c r="F19018" s="4">
        <v>3743.1889584463802</v>
      </c>
    </row>
    <row r="19019" spans="1:6" x14ac:dyDescent="0.3">
      <c r="A19019" t="s">
        <v>53</v>
      </c>
      <c r="B19019" t="s">
        <v>162</v>
      </c>
      <c r="C19019">
        <v>2035</v>
      </c>
      <c r="D19019" t="s">
        <v>37</v>
      </c>
      <c r="E19019" t="s">
        <v>27</v>
      </c>
      <c r="F19019" s="4">
        <v>3784.9218918276042</v>
      </c>
    </row>
    <row r="19020" spans="1:6" x14ac:dyDescent="0.3">
      <c r="A19020" t="s">
        <v>53</v>
      </c>
      <c r="B19020" t="s">
        <v>162</v>
      </c>
      <c r="C19020">
        <v>2035</v>
      </c>
      <c r="D19020" t="s">
        <v>37</v>
      </c>
      <c r="E19020" t="s">
        <v>28</v>
      </c>
      <c r="F19020" s="4">
        <v>4027.8637440291609</v>
      </c>
    </row>
    <row r="19021" spans="1:6" x14ac:dyDescent="0.3">
      <c r="A19021" t="s">
        <v>53</v>
      </c>
      <c r="B19021" t="s">
        <v>162</v>
      </c>
      <c r="C19021">
        <v>2035</v>
      </c>
      <c r="D19021" t="s">
        <v>37</v>
      </c>
      <c r="E19021" t="s">
        <v>29</v>
      </c>
      <c r="F19021" s="4">
        <v>4007.611483845491</v>
      </c>
    </row>
    <row r="19022" spans="1:6" x14ac:dyDescent="0.3">
      <c r="A19022" t="s">
        <v>53</v>
      </c>
      <c r="B19022" t="s">
        <v>162</v>
      </c>
      <c r="C19022">
        <v>2035</v>
      </c>
      <c r="D19022" t="s">
        <v>37</v>
      </c>
      <c r="E19022" t="s">
        <v>30</v>
      </c>
      <c r="F19022" s="4">
        <v>4472.3474206953242</v>
      </c>
    </row>
    <row r="19023" spans="1:6" x14ac:dyDescent="0.3">
      <c r="A19023" t="s">
        <v>53</v>
      </c>
      <c r="B19023" t="s">
        <v>162</v>
      </c>
      <c r="C19023">
        <v>2035</v>
      </c>
      <c r="D19023" t="s">
        <v>37</v>
      </c>
      <c r="E19023" t="s">
        <v>31</v>
      </c>
      <c r="F19023" s="4">
        <v>4327.8443634014629</v>
      </c>
    </row>
    <row r="19024" spans="1:6" x14ac:dyDescent="0.3">
      <c r="A19024" t="s">
        <v>53</v>
      </c>
      <c r="B19024" t="s">
        <v>162</v>
      </c>
      <c r="C19024">
        <v>2035</v>
      </c>
      <c r="D19024" t="s">
        <v>37</v>
      </c>
      <c r="E19024" t="s">
        <v>32</v>
      </c>
      <c r="F19024" s="4">
        <v>4184.9621561943504</v>
      </c>
    </row>
    <row r="19025" spans="1:6" x14ac:dyDescent="0.3">
      <c r="A19025" t="s">
        <v>53</v>
      </c>
      <c r="B19025" t="s">
        <v>162</v>
      </c>
      <c r="C19025">
        <v>2035</v>
      </c>
      <c r="D19025" t="s">
        <v>37</v>
      </c>
      <c r="E19025" t="s">
        <v>33</v>
      </c>
      <c r="F19025" s="4">
        <v>3545.7196091041719</v>
      </c>
    </row>
    <row r="19026" spans="1:6" x14ac:dyDescent="0.3">
      <c r="A19026" t="s">
        <v>53</v>
      </c>
      <c r="B19026" t="s">
        <v>162</v>
      </c>
      <c r="C19026">
        <v>2035</v>
      </c>
      <c r="D19026" t="s">
        <v>37</v>
      </c>
      <c r="E19026" t="s">
        <v>34</v>
      </c>
      <c r="F19026" s="4">
        <v>2729.4108969694821</v>
      </c>
    </row>
    <row r="19027" spans="1:6" x14ac:dyDescent="0.3">
      <c r="A19027" t="s">
        <v>53</v>
      </c>
      <c r="B19027" t="s">
        <v>162</v>
      </c>
      <c r="C19027">
        <v>2035</v>
      </c>
      <c r="D19027" t="s">
        <v>37</v>
      </c>
      <c r="E19027" t="s">
        <v>35</v>
      </c>
      <c r="F19027" s="4">
        <v>2934.261744773637</v>
      </c>
    </row>
    <row r="19028" spans="1:6" x14ac:dyDescent="0.3">
      <c r="A19028" t="s">
        <v>53</v>
      </c>
      <c r="B19028" t="s">
        <v>162</v>
      </c>
      <c r="C19028">
        <v>2035</v>
      </c>
      <c r="D19028" t="s">
        <v>18</v>
      </c>
      <c r="E19028" t="s">
        <v>17</v>
      </c>
      <c r="F19028" s="4">
        <v>3181.8250103971968</v>
      </c>
    </row>
    <row r="19029" spans="1:6" x14ac:dyDescent="0.3">
      <c r="A19029" t="s">
        <v>53</v>
      </c>
      <c r="B19029" t="s">
        <v>162</v>
      </c>
      <c r="C19029">
        <v>2035</v>
      </c>
      <c r="D19029" t="s">
        <v>18</v>
      </c>
      <c r="E19029" t="s">
        <v>19</v>
      </c>
      <c r="F19029" s="4">
        <v>3541.1178289871241</v>
      </c>
    </row>
    <row r="19030" spans="1:6" x14ac:dyDescent="0.3">
      <c r="A19030" t="s">
        <v>53</v>
      </c>
      <c r="B19030" t="s">
        <v>162</v>
      </c>
      <c r="C19030">
        <v>2035</v>
      </c>
      <c r="D19030" t="s">
        <v>18</v>
      </c>
      <c r="E19030" t="s">
        <v>20</v>
      </c>
      <c r="F19030" s="4">
        <v>3917.6811848818029</v>
      </c>
    </row>
    <row r="19031" spans="1:6" x14ac:dyDescent="0.3">
      <c r="A19031" t="s">
        <v>53</v>
      </c>
      <c r="B19031" t="s">
        <v>162</v>
      </c>
      <c r="C19031">
        <v>2035</v>
      </c>
      <c r="D19031" t="s">
        <v>18</v>
      </c>
      <c r="E19031" t="s">
        <v>21</v>
      </c>
      <c r="F19031" s="4">
        <v>3792.3612440717288</v>
      </c>
    </row>
    <row r="19032" spans="1:6" x14ac:dyDescent="0.3">
      <c r="A19032" t="s">
        <v>53</v>
      </c>
      <c r="B19032" t="s">
        <v>162</v>
      </c>
      <c r="C19032">
        <v>2035</v>
      </c>
      <c r="D19032" t="s">
        <v>18</v>
      </c>
      <c r="E19032" t="s">
        <v>22</v>
      </c>
      <c r="F19032" s="4">
        <v>3108.9860663867612</v>
      </c>
    </row>
    <row r="19033" spans="1:6" x14ac:dyDescent="0.3">
      <c r="A19033" t="s">
        <v>53</v>
      </c>
      <c r="B19033" t="s">
        <v>162</v>
      </c>
      <c r="C19033">
        <v>2035</v>
      </c>
      <c r="D19033" t="s">
        <v>18</v>
      </c>
      <c r="E19033" t="s">
        <v>23</v>
      </c>
      <c r="F19033" s="4">
        <v>3208.865407915026</v>
      </c>
    </row>
    <row r="19034" spans="1:6" x14ac:dyDescent="0.3">
      <c r="A19034" t="s">
        <v>53</v>
      </c>
      <c r="B19034" t="s">
        <v>162</v>
      </c>
      <c r="C19034">
        <v>2035</v>
      </c>
      <c r="D19034" t="s">
        <v>18</v>
      </c>
      <c r="E19034" t="s">
        <v>24</v>
      </c>
      <c r="F19034" s="4">
        <v>3178.7553796305629</v>
      </c>
    </row>
    <row r="19035" spans="1:6" x14ac:dyDescent="0.3">
      <c r="A19035" t="s">
        <v>53</v>
      </c>
      <c r="B19035" t="s">
        <v>162</v>
      </c>
      <c r="C19035">
        <v>2035</v>
      </c>
      <c r="D19035" t="s">
        <v>18</v>
      </c>
      <c r="E19035" t="s">
        <v>25</v>
      </c>
      <c r="F19035" s="4">
        <v>3263.6344097017341</v>
      </c>
    </row>
    <row r="19036" spans="1:6" x14ac:dyDescent="0.3">
      <c r="A19036" t="s">
        <v>53</v>
      </c>
      <c r="B19036" t="s">
        <v>162</v>
      </c>
      <c r="C19036">
        <v>2035</v>
      </c>
      <c r="D19036" t="s">
        <v>18</v>
      </c>
      <c r="E19036" t="s">
        <v>26</v>
      </c>
      <c r="F19036" s="4">
        <v>3494.0504164467338</v>
      </c>
    </row>
    <row r="19037" spans="1:6" x14ac:dyDescent="0.3">
      <c r="A19037" t="s">
        <v>53</v>
      </c>
      <c r="B19037" t="s">
        <v>162</v>
      </c>
      <c r="C19037">
        <v>2035</v>
      </c>
      <c r="D19037" t="s">
        <v>18</v>
      </c>
      <c r="E19037" t="s">
        <v>27</v>
      </c>
      <c r="F19037" s="4">
        <v>3561.5616147747992</v>
      </c>
    </row>
    <row r="19038" spans="1:6" x14ac:dyDescent="0.3">
      <c r="A19038" t="s">
        <v>53</v>
      </c>
      <c r="B19038" t="s">
        <v>162</v>
      </c>
      <c r="C19038">
        <v>2035</v>
      </c>
      <c r="D19038" t="s">
        <v>18</v>
      </c>
      <c r="E19038" t="s">
        <v>28</v>
      </c>
      <c r="F19038" s="4">
        <v>3729.9154738537809</v>
      </c>
    </row>
    <row r="19039" spans="1:6" x14ac:dyDescent="0.3">
      <c r="A19039" t="s">
        <v>53</v>
      </c>
      <c r="B19039" t="s">
        <v>162</v>
      </c>
      <c r="C19039">
        <v>2035</v>
      </c>
      <c r="D19039" t="s">
        <v>18</v>
      </c>
      <c r="E19039" t="s">
        <v>29</v>
      </c>
      <c r="F19039" s="4">
        <v>3734.9469428063489</v>
      </c>
    </row>
    <row r="19040" spans="1:6" x14ac:dyDescent="0.3">
      <c r="A19040" t="s">
        <v>53</v>
      </c>
      <c r="B19040" t="s">
        <v>162</v>
      </c>
      <c r="C19040">
        <v>2035</v>
      </c>
      <c r="D19040" t="s">
        <v>18</v>
      </c>
      <c r="E19040" t="s">
        <v>30</v>
      </c>
      <c r="F19040" s="4">
        <v>4378.5027035704361</v>
      </c>
    </row>
    <row r="19041" spans="1:6" x14ac:dyDescent="0.3">
      <c r="A19041" t="s">
        <v>53</v>
      </c>
      <c r="B19041" t="s">
        <v>162</v>
      </c>
      <c r="C19041">
        <v>2035</v>
      </c>
      <c r="D19041" t="s">
        <v>18</v>
      </c>
      <c r="E19041" t="s">
        <v>31</v>
      </c>
      <c r="F19041" s="4">
        <v>4348.2877942882187</v>
      </c>
    </row>
    <row r="19042" spans="1:6" x14ac:dyDescent="0.3">
      <c r="A19042" t="s">
        <v>53</v>
      </c>
      <c r="B19042" t="s">
        <v>162</v>
      </c>
      <c r="C19042">
        <v>2035</v>
      </c>
      <c r="D19042" t="s">
        <v>18</v>
      </c>
      <c r="E19042" t="s">
        <v>32</v>
      </c>
      <c r="F19042" s="4">
        <v>4249.3014184043786</v>
      </c>
    </row>
    <row r="19043" spans="1:6" x14ac:dyDescent="0.3">
      <c r="A19043" t="s">
        <v>53</v>
      </c>
      <c r="B19043" t="s">
        <v>162</v>
      </c>
      <c r="C19043">
        <v>2035</v>
      </c>
      <c r="D19043" t="s">
        <v>18</v>
      </c>
      <c r="E19043" t="s">
        <v>33</v>
      </c>
      <c r="F19043" s="4">
        <v>3627.224669021552</v>
      </c>
    </row>
    <row r="19044" spans="1:6" x14ac:dyDescent="0.3">
      <c r="A19044" t="s">
        <v>53</v>
      </c>
      <c r="B19044" t="s">
        <v>162</v>
      </c>
      <c r="C19044">
        <v>2035</v>
      </c>
      <c r="D19044" t="s">
        <v>18</v>
      </c>
      <c r="E19044" t="s">
        <v>34</v>
      </c>
      <c r="F19044" s="4">
        <v>2676.3566747575051</v>
      </c>
    </row>
    <row r="19045" spans="1:6" x14ac:dyDescent="0.3">
      <c r="A19045" t="s">
        <v>53</v>
      </c>
      <c r="B19045" t="s">
        <v>162</v>
      </c>
      <c r="C19045">
        <v>2035</v>
      </c>
      <c r="D19045" t="s">
        <v>18</v>
      </c>
      <c r="E19045" t="s">
        <v>35</v>
      </c>
      <c r="F19045" s="4">
        <v>2235.3626068505532</v>
      </c>
    </row>
    <row r="19046" spans="1:6" x14ac:dyDescent="0.3">
      <c r="A19046" t="s">
        <v>53</v>
      </c>
      <c r="B19046" t="s">
        <v>162</v>
      </c>
      <c r="C19046">
        <v>2035</v>
      </c>
      <c r="D19046" t="s">
        <v>38</v>
      </c>
      <c r="E19046" t="s">
        <v>17</v>
      </c>
      <c r="F19046" s="4">
        <v>6267.2794806742213</v>
      </c>
    </row>
    <row r="19047" spans="1:6" x14ac:dyDescent="0.3">
      <c r="A19047" t="s">
        <v>53</v>
      </c>
      <c r="B19047" t="s">
        <v>162</v>
      </c>
      <c r="C19047">
        <v>2035</v>
      </c>
      <c r="D19047" t="s">
        <v>38</v>
      </c>
      <c r="E19047" t="s">
        <v>19</v>
      </c>
      <c r="F19047" s="4">
        <v>6999.4499878175466</v>
      </c>
    </row>
    <row r="19048" spans="1:6" x14ac:dyDescent="0.3">
      <c r="A19048" t="s">
        <v>53</v>
      </c>
      <c r="B19048" t="s">
        <v>162</v>
      </c>
      <c r="C19048">
        <v>2035</v>
      </c>
      <c r="D19048" t="s">
        <v>38</v>
      </c>
      <c r="E19048" t="s">
        <v>20</v>
      </c>
      <c r="F19048" s="4">
        <v>7592.6154098767347</v>
      </c>
    </row>
    <row r="19049" spans="1:6" x14ac:dyDescent="0.3">
      <c r="A19049" t="s">
        <v>53</v>
      </c>
      <c r="B19049" t="s">
        <v>162</v>
      </c>
      <c r="C19049">
        <v>2035</v>
      </c>
      <c r="D19049" t="s">
        <v>38</v>
      </c>
      <c r="E19049" t="s">
        <v>21</v>
      </c>
      <c r="F19049" s="4">
        <v>6811.367255036861</v>
      </c>
    </row>
    <row r="19050" spans="1:6" x14ac:dyDescent="0.3">
      <c r="A19050" t="s">
        <v>53</v>
      </c>
      <c r="B19050" t="s">
        <v>162</v>
      </c>
      <c r="C19050">
        <v>2035</v>
      </c>
      <c r="D19050" t="s">
        <v>38</v>
      </c>
      <c r="E19050" t="s">
        <v>22</v>
      </c>
      <c r="F19050" s="4">
        <v>5967.0183133321043</v>
      </c>
    </row>
    <row r="19051" spans="1:6" x14ac:dyDescent="0.3">
      <c r="A19051" t="s">
        <v>53</v>
      </c>
      <c r="B19051" t="s">
        <v>162</v>
      </c>
      <c r="C19051">
        <v>2035</v>
      </c>
      <c r="D19051" t="s">
        <v>38</v>
      </c>
      <c r="E19051" t="s">
        <v>23</v>
      </c>
      <c r="F19051" s="4">
        <v>6563.7296435712024</v>
      </c>
    </row>
    <row r="19052" spans="1:6" x14ac:dyDescent="0.3">
      <c r="A19052" t="s">
        <v>53</v>
      </c>
      <c r="B19052" t="s">
        <v>162</v>
      </c>
      <c r="C19052">
        <v>2035</v>
      </c>
      <c r="D19052" t="s">
        <v>38</v>
      </c>
      <c r="E19052" t="s">
        <v>24</v>
      </c>
      <c r="F19052" s="4">
        <v>6570.5593721044097</v>
      </c>
    </row>
    <row r="19053" spans="1:6" x14ac:dyDescent="0.3">
      <c r="A19053" t="s">
        <v>53</v>
      </c>
      <c r="B19053" t="s">
        <v>162</v>
      </c>
      <c r="C19053">
        <v>2035</v>
      </c>
      <c r="D19053" t="s">
        <v>38</v>
      </c>
      <c r="E19053" t="s">
        <v>25</v>
      </c>
      <c r="F19053" s="4">
        <v>6799.8184311184104</v>
      </c>
    </row>
    <row r="19054" spans="1:6" x14ac:dyDescent="0.3">
      <c r="A19054" t="s">
        <v>53</v>
      </c>
      <c r="B19054" t="s">
        <v>162</v>
      </c>
      <c r="C19054">
        <v>2035</v>
      </c>
      <c r="D19054" t="s">
        <v>38</v>
      </c>
      <c r="E19054" t="s">
        <v>26</v>
      </c>
      <c r="F19054" s="4">
        <v>7237.2393748931136</v>
      </c>
    </row>
    <row r="19055" spans="1:6" x14ac:dyDescent="0.3">
      <c r="A19055" t="s">
        <v>53</v>
      </c>
      <c r="B19055" t="s">
        <v>162</v>
      </c>
      <c r="C19055">
        <v>2035</v>
      </c>
      <c r="D19055" t="s">
        <v>38</v>
      </c>
      <c r="E19055" t="s">
        <v>27</v>
      </c>
      <c r="F19055" s="4">
        <v>7346.4835066024016</v>
      </c>
    </row>
    <row r="19056" spans="1:6" x14ac:dyDescent="0.3">
      <c r="A19056" t="s">
        <v>53</v>
      </c>
      <c r="B19056" t="s">
        <v>162</v>
      </c>
      <c r="C19056">
        <v>2035</v>
      </c>
      <c r="D19056" t="s">
        <v>38</v>
      </c>
      <c r="E19056" t="s">
        <v>28</v>
      </c>
      <c r="F19056" s="4">
        <v>7757.7792178829422</v>
      </c>
    </row>
    <row r="19057" spans="1:6" x14ac:dyDescent="0.3">
      <c r="A19057" t="s">
        <v>53</v>
      </c>
      <c r="B19057" t="s">
        <v>162</v>
      </c>
      <c r="C19057">
        <v>2035</v>
      </c>
      <c r="D19057" t="s">
        <v>38</v>
      </c>
      <c r="E19057" t="s">
        <v>29</v>
      </c>
      <c r="F19057" s="4">
        <v>7742.5584266518408</v>
      </c>
    </row>
    <row r="19058" spans="1:6" x14ac:dyDescent="0.3">
      <c r="A19058" t="s">
        <v>53</v>
      </c>
      <c r="B19058" t="s">
        <v>162</v>
      </c>
      <c r="C19058">
        <v>2035</v>
      </c>
      <c r="D19058" t="s">
        <v>38</v>
      </c>
      <c r="E19058" t="s">
        <v>30</v>
      </c>
      <c r="F19058" s="4">
        <v>8850.8501242657603</v>
      </c>
    </row>
    <row r="19059" spans="1:6" x14ac:dyDescent="0.3">
      <c r="A19059" t="s">
        <v>53</v>
      </c>
      <c r="B19059" t="s">
        <v>162</v>
      </c>
      <c r="C19059">
        <v>2035</v>
      </c>
      <c r="D19059" t="s">
        <v>38</v>
      </c>
      <c r="E19059" t="s">
        <v>31</v>
      </c>
      <c r="F19059" s="4">
        <v>8676.1321576896808</v>
      </c>
    </row>
    <row r="19060" spans="1:6" x14ac:dyDescent="0.3">
      <c r="A19060" t="s">
        <v>53</v>
      </c>
      <c r="B19060" t="s">
        <v>162</v>
      </c>
      <c r="C19060">
        <v>2035</v>
      </c>
      <c r="D19060" t="s">
        <v>38</v>
      </c>
      <c r="E19060" t="s">
        <v>32</v>
      </c>
      <c r="F19060" s="4">
        <v>8434.2635745987282</v>
      </c>
    </row>
    <row r="19061" spans="1:6" x14ac:dyDescent="0.3">
      <c r="A19061" t="s">
        <v>53</v>
      </c>
      <c r="B19061" t="s">
        <v>162</v>
      </c>
      <c r="C19061">
        <v>2035</v>
      </c>
      <c r="D19061" t="s">
        <v>38</v>
      </c>
      <c r="E19061" t="s">
        <v>33</v>
      </c>
      <c r="F19061" s="4">
        <v>7172.9442781257239</v>
      </c>
    </row>
    <row r="19062" spans="1:6" x14ac:dyDescent="0.3">
      <c r="A19062" t="s">
        <v>53</v>
      </c>
      <c r="B19062" t="s">
        <v>162</v>
      </c>
      <c r="C19062">
        <v>2035</v>
      </c>
      <c r="D19062" t="s">
        <v>38</v>
      </c>
      <c r="E19062" t="s">
        <v>34</v>
      </c>
      <c r="F19062" s="4">
        <v>5405.7675717269867</v>
      </c>
    </row>
    <row r="19063" spans="1:6" x14ac:dyDescent="0.3">
      <c r="A19063" t="s">
        <v>53</v>
      </c>
      <c r="B19063" t="s">
        <v>162</v>
      </c>
      <c r="C19063">
        <v>2035</v>
      </c>
      <c r="D19063" t="s">
        <v>38</v>
      </c>
      <c r="E19063" t="s">
        <v>35</v>
      </c>
      <c r="F19063" s="4">
        <v>5169.6243516241902</v>
      </c>
    </row>
    <row r="19064" spans="1:6" x14ac:dyDescent="0.3">
      <c r="A19064" t="s">
        <v>53</v>
      </c>
      <c r="B19064" t="s">
        <v>162</v>
      </c>
      <c r="C19064">
        <v>2036</v>
      </c>
      <c r="D19064" t="s">
        <v>37</v>
      </c>
      <c r="E19064" t="s">
        <v>17</v>
      </c>
      <c r="F19064" s="4">
        <v>3045.7562902862842</v>
      </c>
    </row>
    <row r="19065" spans="1:6" x14ac:dyDescent="0.3">
      <c r="A19065" t="s">
        <v>53</v>
      </c>
      <c r="B19065" t="s">
        <v>162</v>
      </c>
      <c r="C19065">
        <v>2036</v>
      </c>
      <c r="D19065" t="s">
        <v>37</v>
      </c>
      <c r="E19065" t="s">
        <v>19</v>
      </c>
      <c r="F19065" s="4">
        <v>3363.8027503517701</v>
      </c>
    </row>
    <row r="19066" spans="1:6" x14ac:dyDescent="0.3">
      <c r="A19066" t="s">
        <v>53</v>
      </c>
      <c r="B19066" t="s">
        <v>162</v>
      </c>
      <c r="C19066">
        <v>2036</v>
      </c>
      <c r="D19066" t="s">
        <v>37</v>
      </c>
      <c r="E19066" t="s">
        <v>20</v>
      </c>
      <c r="F19066" s="4">
        <v>3627.7244329716791</v>
      </c>
    </row>
    <row r="19067" spans="1:6" x14ac:dyDescent="0.3">
      <c r="A19067" t="s">
        <v>53</v>
      </c>
      <c r="B19067" t="s">
        <v>162</v>
      </c>
      <c r="C19067">
        <v>2036</v>
      </c>
      <c r="D19067" t="s">
        <v>37</v>
      </c>
      <c r="E19067" t="s">
        <v>21</v>
      </c>
      <c r="F19067" s="4">
        <v>2965.0315634264521</v>
      </c>
    </row>
    <row r="19068" spans="1:6" x14ac:dyDescent="0.3">
      <c r="A19068" t="s">
        <v>53</v>
      </c>
      <c r="B19068" t="s">
        <v>162</v>
      </c>
      <c r="C19068">
        <v>2036</v>
      </c>
      <c r="D19068" t="s">
        <v>37</v>
      </c>
      <c r="E19068" t="s">
        <v>22</v>
      </c>
      <c r="F19068" s="4">
        <v>2810.8458957918219</v>
      </c>
    </row>
    <row r="19069" spans="1:6" x14ac:dyDescent="0.3">
      <c r="A19069" t="s">
        <v>53</v>
      </c>
      <c r="B19069" t="s">
        <v>162</v>
      </c>
      <c r="C19069">
        <v>2036</v>
      </c>
      <c r="D19069" t="s">
        <v>37</v>
      </c>
      <c r="E19069" t="s">
        <v>23</v>
      </c>
      <c r="F19069" s="4">
        <v>3342.171110187855</v>
      </c>
    </row>
    <row r="19070" spans="1:6" x14ac:dyDescent="0.3">
      <c r="A19070" t="s">
        <v>53</v>
      </c>
      <c r="B19070" t="s">
        <v>162</v>
      </c>
      <c r="C19070">
        <v>2036</v>
      </c>
      <c r="D19070" t="s">
        <v>37</v>
      </c>
      <c r="E19070" t="s">
        <v>24</v>
      </c>
      <c r="F19070" s="4">
        <v>3363.613839290796</v>
      </c>
    </row>
    <row r="19071" spans="1:6" x14ac:dyDescent="0.3">
      <c r="A19071" t="s">
        <v>53</v>
      </c>
      <c r="B19071" t="s">
        <v>162</v>
      </c>
      <c r="C19071">
        <v>2036</v>
      </c>
      <c r="D19071" t="s">
        <v>37</v>
      </c>
      <c r="E19071" t="s">
        <v>25</v>
      </c>
      <c r="F19071" s="4">
        <v>3484.2579141949809</v>
      </c>
    </row>
    <row r="19072" spans="1:6" x14ac:dyDescent="0.3">
      <c r="A19072" t="s">
        <v>53</v>
      </c>
      <c r="B19072" t="s">
        <v>162</v>
      </c>
      <c r="C19072">
        <v>2036</v>
      </c>
      <c r="D19072" t="s">
        <v>37</v>
      </c>
      <c r="E19072" t="s">
        <v>26</v>
      </c>
      <c r="F19072" s="4">
        <v>3707.2362685247181</v>
      </c>
    </row>
    <row r="19073" spans="1:6" x14ac:dyDescent="0.3">
      <c r="A19073" t="s">
        <v>53</v>
      </c>
      <c r="B19073" t="s">
        <v>162</v>
      </c>
      <c r="C19073">
        <v>2036</v>
      </c>
      <c r="D19073" t="s">
        <v>37</v>
      </c>
      <c r="E19073" t="s">
        <v>27</v>
      </c>
      <c r="F19073" s="4">
        <v>3796.390317097454</v>
      </c>
    </row>
    <row r="19074" spans="1:6" x14ac:dyDescent="0.3">
      <c r="A19074" t="s">
        <v>53</v>
      </c>
      <c r="B19074" t="s">
        <v>162</v>
      </c>
      <c r="C19074">
        <v>2036</v>
      </c>
      <c r="D19074" t="s">
        <v>37</v>
      </c>
      <c r="E19074" t="s">
        <v>28</v>
      </c>
      <c r="F19074" s="4">
        <v>4013.5272877512211</v>
      </c>
    </row>
    <row r="19075" spans="1:6" x14ac:dyDescent="0.3">
      <c r="A19075" t="s">
        <v>53</v>
      </c>
      <c r="B19075" t="s">
        <v>162</v>
      </c>
      <c r="C19075">
        <v>2036</v>
      </c>
      <c r="D19075" t="s">
        <v>37</v>
      </c>
      <c r="E19075" t="s">
        <v>29</v>
      </c>
      <c r="F19075" s="4">
        <v>4027.035943433425</v>
      </c>
    </row>
    <row r="19076" spans="1:6" x14ac:dyDescent="0.3">
      <c r="A19076" t="s">
        <v>53</v>
      </c>
      <c r="B19076" t="s">
        <v>162</v>
      </c>
      <c r="C19076">
        <v>2036</v>
      </c>
      <c r="D19076" t="s">
        <v>37</v>
      </c>
      <c r="E19076" t="s">
        <v>30</v>
      </c>
      <c r="F19076" s="4">
        <v>4348.2077577761238</v>
      </c>
    </row>
    <row r="19077" spans="1:6" x14ac:dyDescent="0.3">
      <c r="A19077" t="s">
        <v>53</v>
      </c>
      <c r="B19077" t="s">
        <v>162</v>
      </c>
      <c r="C19077">
        <v>2036</v>
      </c>
      <c r="D19077" t="s">
        <v>37</v>
      </c>
      <c r="E19077" t="s">
        <v>31</v>
      </c>
      <c r="F19077" s="4">
        <v>4389.7429604474601</v>
      </c>
    </row>
    <row r="19078" spans="1:6" x14ac:dyDescent="0.3">
      <c r="A19078" t="s">
        <v>53</v>
      </c>
      <c r="B19078" t="s">
        <v>162</v>
      </c>
      <c r="C19078">
        <v>2036</v>
      </c>
      <c r="D19078" t="s">
        <v>37</v>
      </c>
      <c r="E19078" t="s">
        <v>32</v>
      </c>
      <c r="F19078" s="4">
        <v>4101.6461152601196</v>
      </c>
    </row>
    <row r="19079" spans="1:6" x14ac:dyDescent="0.3">
      <c r="A19079" t="s">
        <v>53</v>
      </c>
      <c r="B19079" t="s">
        <v>162</v>
      </c>
      <c r="C19079">
        <v>2036</v>
      </c>
      <c r="D19079" t="s">
        <v>37</v>
      </c>
      <c r="E19079" t="s">
        <v>33</v>
      </c>
      <c r="F19079" s="4">
        <v>3640.722164174816</v>
      </c>
    </row>
    <row r="19080" spans="1:6" x14ac:dyDescent="0.3">
      <c r="A19080" t="s">
        <v>53</v>
      </c>
      <c r="B19080" t="s">
        <v>162</v>
      </c>
      <c r="C19080">
        <v>2036</v>
      </c>
      <c r="D19080" t="s">
        <v>37</v>
      </c>
      <c r="E19080" t="s">
        <v>34</v>
      </c>
      <c r="F19080" s="4">
        <v>2745.6304899392958</v>
      </c>
    </row>
    <row r="19081" spans="1:6" x14ac:dyDescent="0.3">
      <c r="A19081" t="s">
        <v>53</v>
      </c>
      <c r="B19081" t="s">
        <v>162</v>
      </c>
      <c r="C19081">
        <v>2036</v>
      </c>
      <c r="D19081" t="s">
        <v>37</v>
      </c>
      <c r="E19081" t="s">
        <v>35</v>
      </c>
      <c r="F19081" s="4">
        <v>3026.8618864765331</v>
      </c>
    </row>
    <row r="19082" spans="1:6" x14ac:dyDescent="0.3">
      <c r="A19082" t="s">
        <v>53</v>
      </c>
      <c r="B19082" t="s">
        <v>162</v>
      </c>
      <c r="C19082">
        <v>2036</v>
      </c>
      <c r="D19082" t="s">
        <v>18</v>
      </c>
      <c r="E19082" t="s">
        <v>17</v>
      </c>
      <c r="F19082" s="4">
        <v>3140.5924290579578</v>
      </c>
    </row>
    <row r="19083" spans="1:6" x14ac:dyDescent="0.3">
      <c r="A19083" t="s">
        <v>53</v>
      </c>
      <c r="B19083" t="s">
        <v>162</v>
      </c>
      <c r="C19083">
        <v>2036</v>
      </c>
      <c r="D19083" t="s">
        <v>18</v>
      </c>
      <c r="E19083" t="s">
        <v>19</v>
      </c>
      <c r="F19083" s="4">
        <v>3443.9368447630468</v>
      </c>
    </row>
    <row r="19084" spans="1:6" x14ac:dyDescent="0.3">
      <c r="A19084" t="s">
        <v>53</v>
      </c>
      <c r="B19084" t="s">
        <v>162</v>
      </c>
      <c r="C19084">
        <v>2036</v>
      </c>
      <c r="D19084" t="s">
        <v>18</v>
      </c>
      <c r="E19084" t="s">
        <v>20</v>
      </c>
      <c r="F19084" s="4">
        <v>3863.4848288297062</v>
      </c>
    </row>
    <row r="19085" spans="1:6" x14ac:dyDescent="0.3">
      <c r="A19085" t="s">
        <v>53</v>
      </c>
      <c r="B19085" t="s">
        <v>162</v>
      </c>
      <c r="C19085">
        <v>2036</v>
      </c>
      <c r="D19085" t="s">
        <v>18</v>
      </c>
      <c r="E19085" t="s">
        <v>21</v>
      </c>
      <c r="F19085" s="4">
        <v>3727.553516658661</v>
      </c>
    </row>
    <row r="19086" spans="1:6" x14ac:dyDescent="0.3">
      <c r="A19086" t="s">
        <v>53</v>
      </c>
      <c r="B19086" t="s">
        <v>162</v>
      </c>
      <c r="C19086">
        <v>2036</v>
      </c>
      <c r="D19086" t="s">
        <v>18</v>
      </c>
      <c r="E19086" t="s">
        <v>22</v>
      </c>
      <c r="F19086" s="4">
        <v>3055.664133080335</v>
      </c>
    </row>
    <row r="19087" spans="1:6" x14ac:dyDescent="0.3">
      <c r="A19087" t="s">
        <v>53</v>
      </c>
      <c r="B19087" t="s">
        <v>162</v>
      </c>
      <c r="C19087">
        <v>2036</v>
      </c>
      <c r="D19087" t="s">
        <v>18</v>
      </c>
      <c r="E19087" t="s">
        <v>23</v>
      </c>
      <c r="F19087" s="4">
        <v>3187.479372308791</v>
      </c>
    </row>
    <row r="19088" spans="1:6" x14ac:dyDescent="0.3">
      <c r="A19088" t="s">
        <v>53</v>
      </c>
      <c r="B19088" t="s">
        <v>162</v>
      </c>
      <c r="C19088">
        <v>2036</v>
      </c>
      <c r="D19088" t="s">
        <v>18</v>
      </c>
      <c r="E19088" t="s">
        <v>24</v>
      </c>
      <c r="F19088" s="4">
        <v>3159.521598456186</v>
      </c>
    </row>
    <row r="19089" spans="1:6" x14ac:dyDescent="0.3">
      <c r="A19089" t="s">
        <v>53</v>
      </c>
      <c r="B19089" t="s">
        <v>162</v>
      </c>
      <c r="C19089">
        <v>2036</v>
      </c>
      <c r="D19089" t="s">
        <v>18</v>
      </c>
      <c r="E19089" t="s">
        <v>25</v>
      </c>
      <c r="F19089" s="4">
        <v>3214.442740407148</v>
      </c>
    </row>
    <row r="19090" spans="1:6" x14ac:dyDescent="0.3">
      <c r="A19090" t="s">
        <v>53</v>
      </c>
      <c r="B19090" t="s">
        <v>162</v>
      </c>
      <c r="C19090">
        <v>2036</v>
      </c>
      <c r="D19090" t="s">
        <v>18</v>
      </c>
      <c r="E19090" t="s">
        <v>26</v>
      </c>
      <c r="F19090" s="4">
        <v>3448.757671234227</v>
      </c>
    </row>
    <row r="19091" spans="1:6" x14ac:dyDescent="0.3">
      <c r="A19091" t="s">
        <v>53</v>
      </c>
      <c r="B19091" t="s">
        <v>162</v>
      </c>
      <c r="C19091">
        <v>2036</v>
      </c>
      <c r="D19091" t="s">
        <v>18</v>
      </c>
      <c r="E19091" t="s">
        <v>27</v>
      </c>
      <c r="F19091" s="4">
        <v>3569.9998535681002</v>
      </c>
    </row>
    <row r="19092" spans="1:6" x14ac:dyDescent="0.3">
      <c r="A19092" t="s">
        <v>53</v>
      </c>
      <c r="B19092" t="s">
        <v>162</v>
      </c>
      <c r="C19092">
        <v>2036</v>
      </c>
      <c r="D19092" t="s">
        <v>18</v>
      </c>
      <c r="E19092" t="s">
        <v>28</v>
      </c>
      <c r="F19092" s="4">
        <v>3742.425865621592</v>
      </c>
    </row>
    <row r="19093" spans="1:6" x14ac:dyDescent="0.3">
      <c r="A19093" t="s">
        <v>53</v>
      </c>
      <c r="B19093" t="s">
        <v>162</v>
      </c>
      <c r="C19093">
        <v>2036</v>
      </c>
      <c r="D19093" t="s">
        <v>18</v>
      </c>
      <c r="E19093" t="s">
        <v>29</v>
      </c>
      <c r="F19093" s="4">
        <v>3726.7122626100531</v>
      </c>
    </row>
    <row r="19094" spans="1:6" x14ac:dyDescent="0.3">
      <c r="A19094" t="s">
        <v>53</v>
      </c>
      <c r="B19094" t="s">
        <v>162</v>
      </c>
      <c r="C19094">
        <v>2036</v>
      </c>
      <c r="D19094" t="s">
        <v>18</v>
      </c>
      <c r="E19094" t="s">
        <v>30</v>
      </c>
      <c r="F19094" s="4">
        <v>4207.9115167079844</v>
      </c>
    </row>
    <row r="19095" spans="1:6" x14ac:dyDescent="0.3">
      <c r="A19095" t="s">
        <v>53</v>
      </c>
      <c r="B19095" t="s">
        <v>162</v>
      </c>
      <c r="C19095">
        <v>2036</v>
      </c>
      <c r="D19095" t="s">
        <v>18</v>
      </c>
      <c r="E19095" t="s">
        <v>31</v>
      </c>
      <c r="F19095" s="4">
        <v>4423.2348045643794</v>
      </c>
    </row>
    <row r="19096" spans="1:6" x14ac:dyDescent="0.3">
      <c r="A19096" t="s">
        <v>53</v>
      </c>
      <c r="B19096" t="s">
        <v>162</v>
      </c>
      <c r="C19096">
        <v>2036</v>
      </c>
      <c r="D19096" t="s">
        <v>18</v>
      </c>
      <c r="E19096" t="s">
        <v>32</v>
      </c>
      <c r="F19096" s="4">
        <v>4169.1729145700774</v>
      </c>
    </row>
    <row r="19097" spans="1:6" x14ac:dyDescent="0.3">
      <c r="A19097" t="s">
        <v>53</v>
      </c>
      <c r="B19097" t="s">
        <v>162</v>
      </c>
      <c r="C19097">
        <v>2036</v>
      </c>
      <c r="D19097" t="s">
        <v>18</v>
      </c>
      <c r="E19097" t="s">
        <v>33</v>
      </c>
      <c r="F19097" s="4">
        <v>3697.1088835817932</v>
      </c>
    </row>
    <row r="19098" spans="1:6" x14ac:dyDescent="0.3">
      <c r="A19098" t="s">
        <v>53</v>
      </c>
      <c r="B19098" t="s">
        <v>162</v>
      </c>
      <c r="C19098">
        <v>2036</v>
      </c>
      <c r="D19098" t="s">
        <v>18</v>
      </c>
      <c r="E19098" t="s">
        <v>34</v>
      </c>
      <c r="F19098" s="4">
        <v>2688.902745309093</v>
      </c>
    </row>
    <row r="19099" spans="1:6" x14ac:dyDescent="0.3">
      <c r="A19099" t="s">
        <v>53</v>
      </c>
      <c r="B19099" t="s">
        <v>162</v>
      </c>
      <c r="C19099">
        <v>2036</v>
      </c>
      <c r="D19099" t="s">
        <v>18</v>
      </c>
      <c r="E19099" t="s">
        <v>35</v>
      </c>
      <c r="F19099" s="4">
        <v>2305.0431610551468</v>
      </c>
    </row>
    <row r="19100" spans="1:6" x14ac:dyDescent="0.3">
      <c r="A19100" t="s">
        <v>53</v>
      </c>
      <c r="B19100" t="s">
        <v>162</v>
      </c>
      <c r="C19100">
        <v>2036</v>
      </c>
      <c r="D19100" t="s">
        <v>38</v>
      </c>
      <c r="E19100" t="s">
        <v>17</v>
      </c>
      <c r="F19100" s="4">
        <v>6186.3487193442425</v>
      </c>
    </row>
    <row r="19101" spans="1:6" x14ac:dyDescent="0.3">
      <c r="A19101" t="s">
        <v>53</v>
      </c>
      <c r="B19101" t="s">
        <v>162</v>
      </c>
      <c r="C19101">
        <v>2036</v>
      </c>
      <c r="D19101" t="s">
        <v>38</v>
      </c>
      <c r="E19101" t="s">
        <v>19</v>
      </c>
      <c r="F19101" s="4">
        <v>6807.7395951148173</v>
      </c>
    </row>
    <row r="19102" spans="1:6" x14ac:dyDescent="0.3">
      <c r="A19102" t="s">
        <v>53</v>
      </c>
      <c r="B19102" t="s">
        <v>162</v>
      </c>
      <c r="C19102">
        <v>2036</v>
      </c>
      <c r="D19102" t="s">
        <v>38</v>
      </c>
      <c r="E19102" t="s">
        <v>20</v>
      </c>
      <c r="F19102" s="4">
        <v>7491.2092618013849</v>
      </c>
    </row>
    <row r="19103" spans="1:6" x14ac:dyDescent="0.3">
      <c r="A19103" t="s">
        <v>53</v>
      </c>
      <c r="B19103" t="s">
        <v>162</v>
      </c>
      <c r="C19103">
        <v>2036</v>
      </c>
      <c r="D19103" t="s">
        <v>38</v>
      </c>
      <c r="E19103" t="s">
        <v>21</v>
      </c>
      <c r="F19103" s="4">
        <v>6692.5850800851131</v>
      </c>
    </row>
    <row r="19104" spans="1:6" x14ac:dyDescent="0.3">
      <c r="A19104" t="s">
        <v>53</v>
      </c>
      <c r="B19104" t="s">
        <v>162</v>
      </c>
      <c r="C19104">
        <v>2036</v>
      </c>
      <c r="D19104" t="s">
        <v>38</v>
      </c>
      <c r="E19104" t="s">
        <v>22</v>
      </c>
      <c r="F19104" s="4">
        <v>5866.5100288721569</v>
      </c>
    </row>
    <row r="19105" spans="1:6" x14ac:dyDescent="0.3">
      <c r="A19105" t="s">
        <v>53</v>
      </c>
      <c r="B19105" t="s">
        <v>162</v>
      </c>
      <c r="C19105">
        <v>2036</v>
      </c>
      <c r="D19105" t="s">
        <v>38</v>
      </c>
      <c r="E19105" t="s">
        <v>23</v>
      </c>
      <c r="F19105" s="4">
        <v>6529.6504824966451</v>
      </c>
    </row>
    <row r="19106" spans="1:6" x14ac:dyDescent="0.3">
      <c r="A19106" t="s">
        <v>53</v>
      </c>
      <c r="B19106" t="s">
        <v>162</v>
      </c>
      <c r="C19106">
        <v>2036</v>
      </c>
      <c r="D19106" t="s">
        <v>38</v>
      </c>
      <c r="E19106" t="s">
        <v>24</v>
      </c>
      <c r="F19106" s="4">
        <v>6523.1354377469816</v>
      </c>
    </row>
    <row r="19107" spans="1:6" x14ac:dyDescent="0.3">
      <c r="A19107" t="s">
        <v>53</v>
      </c>
      <c r="B19107" t="s">
        <v>162</v>
      </c>
      <c r="C19107">
        <v>2036</v>
      </c>
      <c r="D19107" t="s">
        <v>38</v>
      </c>
      <c r="E19107" t="s">
        <v>25</v>
      </c>
      <c r="F19107" s="4">
        <v>6698.7006546021294</v>
      </c>
    </row>
    <row r="19108" spans="1:6" x14ac:dyDescent="0.3">
      <c r="A19108" t="s">
        <v>53</v>
      </c>
      <c r="B19108" t="s">
        <v>162</v>
      </c>
      <c r="C19108">
        <v>2036</v>
      </c>
      <c r="D19108" t="s">
        <v>38</v>
      </c>
      <c r="E19108" t="s">
        <v>26</v>
      </c>
      <c r="F19108" s="4">
        <v>7155.9939397589451</v>
      </c>
    </row>
    <row r="19109" spans="1:6" x14ac:dyDescent="0.3">
      <c r="A19109" t="s">
        <v>53</v>
      </c>
      <c r="B19109" t="s">
        <v>162</v>
      </c>
      <c r="C19109">
        <v>2036</v>
      </c>
      <c r="D19109" t="s">
        <v>38</v>
      </c>
      <c r="E19109" t="s">
        <v>27</v>
      </c>
      <c r="F19109" s="4">
        <v>7366.3901706655533</v>
      </c>
    </row>
    <row r="19110" spans="1:6" x14ac:dyDescent="0.3">
      <c r="A19110" t="s">
        <v>53</v>
      </c>
      <c r="B19110" t="s">
        <v>162</v>
      </c>
      <c r="C19110">
        <v>2036</v>
      </c>
      <c r="D19110" t="s">
        <v>38</v>
      </c>
      <c r="E19110" t="s">
        <v>28</v>
      </c>
      <c r="F19110" s="4">
        <v>7755.9531533728132</v>
      </c>
    </row>
    <row r="19111" spans="1:6" x14ac:dyDescent="0.3">
      <c r="A19111" t="s">
        <v>53</v>
      </c>
      <c r="B19111" t="s">
        <v>162</v>
      </c>
      <c r="C19111">
        <v>2036</v>
      </c>
      <c r="D19111" t="s">
        <v>38</v>
      </c>
      <c r="E19111" t="s">
        <v>29</v>
      </c>
      <c r="F19111" s="4">
        <v>7753.7482060434777</v>
      </c>
    </row>
    <row r="19112" spans="1:6" x14ac:dyDescent="0.3">
      <c r="A19112" t="s">
        <v>53</v>
      </c>
      <c r="B19112" t="s">
        <v>162</v>
      </c>
      <c r="C19112">
        <v>2036</v>
      </c>
      <c r="D19112" t="s">
        <v>38</v>
      </c>
      <c r="E19112" t="s">
        <v>30</v>
      </c>
      <c r="F19112" s="4">
        <v>8556.1192744841064</v>
      </c>
    </row>
    <row r="19113" spans="1:6" x14ac:dyDescent="0.3">
      <c r="A19113" t="s">
        <v>53</v>
      </c>
      <c r="B19113" t="s">
        <v>162</v>
      </c>
      <c r="C19113">
        <v>2036</v>
      </c>
      <c r="D19113" t="s">
        <v>38</v>
      </c>
      <c r="E19113" t="s">
        <v>31</v>
      </c>
      <c r="F19113" s="4">
        <v>8812.9777650118394</v>
      </c>
    </row>
    <row r="19114" spans="1:6" x14ac:dyDescent="0.3">
      <c r="A19114" t="s">
        <v>53</v>
      </c>
      <c r="B19114" t="s">
        <v>162</v>
      </c>
      <c r="C19114">
        <v>2036</v>
      </c>
      <c r="D19114" t="s">
        <v>38</v>
      </c>
      <c r="E19114" t="s">
        <v>32</v>
      </c>
      <c r="F19114" s="4">
        <v>8270.8190298301961</v>
      </c>
    </row>
    <row r="19115" spans="1:6" x14ac:dyDescent="0.3">
      <c r="A19115" t="s">
        <v>53</v>
      </c>
      <c r="B19115" t="s">
        <v>162</v>
      </c>
      <c r="C19115">
        <v>2036</v>
      </c>
      <c r="D19115" t="s">
        <v>38</v>
      </c>
      <c r="E19115" t="s">
        <v>33</v>
      </c>
      <c r="F19115" s="4">
        <v>7337.8310477566083</v>
      </c>
    </row>
    <row r="19116" spans="1:6" x14ac:dyDescent="0.3">
      <c r="A19116" t="s">
        <v>53</v>
      </c>
      <c r="B19116" t="s">
        <v>162</v>
      </c>
      <c r="C19116">
        <v>2036</v>
      </c>
      <c r="D19116" t="s">
        <v>38</v>
      </c>
      <c r="E19116" t="s">
        <v>34</v>
      </c>
      <c r="F19116" s="4">
        <v>5434.5332352483883</v>
      </c>
    </row>
    <row r="19117" spans="1:6" x14ac:dyDescent="0.3">
      <c r="A19117" t="s">
        <v>53</v>
      </c>
      <c r="B19117" t="s">
        <v>162</v>
      </c>
      <c r="C19117">
        <v>2036</v>
      </c>
      <c r="D19117" t="s">
        <v>38</v>
      </c>
      <c r="E19117" t="s">
        <v>35</v>
      </c>
      <c r="F19117" s="4">
        <v>5331.905047531679</v>
      </c>
    </row>
    <row r="19118" spans="1:6" x14ac:dyDescent="0.3">
      <c r="A19118" t="s">
        <v>53</v>
      </c>
      <c r="B19118" t="s">
        <v>162</v>
      </c>
      <c r="C19118">
        <v>2037</v>
      </c>
      <c r="D19118" t="s">
        <v>37</v>
      </c>
      <c r="E19118" t="s">
        <v>17</v>
      </c>
      <c r="F19118" s="4">
        <v>3019.0402174025839</v>
      </c>
    </row>
    <row r="19119" spans="1:6" x14ac:dyDescent="0.3">
      <c r="A19119" t="s">
        <v>53</v>
      </c>
      <c r="B19119" t="s">
        <v>162</v>
      </c>
      <c r="C19119">
        <v>2037</v>
      </c>
      <c r="D19119" t="s">
        <v>37</v>
      </c>
      <c r="E19119" t="s">
        <v>19</v>
      </c>
      <c r="F19119" s="4">
        <v>3270.2346588111741</v>
      </c>
    </row>
    <row r="19120" spans="1:6" x14ac:dyDescent="0.3">
      <c r="A19120" t="s">
        <v>53</v>
      </c>
      <c r="B19120" t="s">
        <v>162</v>
      </c>
      <c r="C19120">
        <v>2037</v>
      </c>
      <c r="D19120" t="s">
        <v>37</v>
      </c>
      <c r="E19120" t="s">
        <v>20</v>
      </c>
      <c r="F19120" s="4">
        <v>3542.6778411282639</v>
      </c>
    </row>
    <row r="19121" spans="1:6" x14ac:dyDescent="0.3">
      <c r="A19121" t="s">
        <v>53</v>
      </c>
      <c r="B19121" t="s">
        <v>162</v>
      </c>
      <c r="C19121">
        <v>2037</v>
      </c>
      <c r="D19121" t="s">
        <v>37</v>
      </c>
      <c r="E19121" t="s">
        <v>21</v>
      </c>
      <c r="F19121" s="4">
        <v>2961.8630800056699</v>
      </c>
    </row>
    <row r="19122" spans="1:6" x14ac:dyDescent="0.3">
      <c r="A19122" t="s">
        <v>53</v>
      </c>
      <c r="B19122" t="s">
        <v>162</v>
      </c>
      <c r="C19122">
        <v>2037</v>
      </c>
      <c r="D19122" t="s">
        <v>37</v>
      </c>
      <c r="E19122" t="s">
        <v>22</v>
      </c>
      <c r="F19122" s="4">
        <v>2743.5648733977032</v>
      </c>
    </row>
    <row r="19123" spans="1:6" x14ac:dyDescent="0.3">
      <c r="A19123" t="s">
        <v>53</v>
      </c>
      <c r="B19123" t="s">
        <v>162</v>
      </c>
      <c r="C19123">
        <v>2037</v>
      </c>
      <c r="D19123" t="s">
        <v>37</v>
      </c>
      <c r="E19123" t="s">
        <v>23</v>
      </c>
      <c r="F19123" s="4">
        <v>3313.5879902471152</v>
      </c>
    </row>
    <row r="19124" spans="1:6" x14ac:dyDescent="0.3">
      <c r="A19124" t="s">
        <v>53</v>
      </c>
      <c r="B19124" t="s">
        <v>162</v>
      </c>
      <c r="C19124">
        <v>2037</v>
      </c>
      <c r="D19124" t="s">
        <v>37</v>
      </c>
      <c r="E19124" t="s">
        <v>24</v>
      </c>
      <c r="F19124" s="4">
        <v>3358.366280127495</v>
      </c>
    </row>
    <row r="19125" spans="1:6" x14ac:dyDescent="0.3">
      <c r="A19125" t="s">
        <v>53</v>
      </c>
      <c r="B19125" t="s">
        <v>162</v>
      </c>
      <c r="C19125">
        <v>2037</v>
      </c>
      <c r="D19125" t="s">
        <v>37</v>
      </c>
      <c r="E19125" t="s">
        <v>25</v>
      </c>
      <c r="F19125" s="4">
        <v>3439.570798134077</v>
      </c>
    </row>
    <row r="19126" spans="1:6" x14ac:dyDescent="0.3">
      <c r="A19126" t="s">
        <v>53</v>
      </c>
      <c r="B19126" t="s">
        <v>162</v>
      </c>
      <c r="C19126">
        <v>2037</v>
      </c>
      <c r="D19126" t="s">
        <v>37</v>
      </c>
      <c r="E19126" t="s">
        <v>26</v>
      </c>
      <c r="F19126" s="4">
        <v>3646.271544435263</v>
      </c>
    </row>
    <row r="19127" spans="1:6" x14ac:dyDescent="0.3">
      <c r="A19127" t="s">
        <v>53</v>
      </c>
      <c r="B19127" t="s">
        <v>162</v>
      </c>
      <c r="C19127">
        <v>2037</v>
      </c>
      <c r="D19127" t="s">
        <v>37</v>
      </c>
      <c r="E19127" t="s">
        <v>27</v>
      </c>
      <c r="F19127" s="4">
        <v>3808.8376397440279</v>
      </c>
    </row>
    <row r="19128" spans="1:6" x14ac:dyDescent="0.3">
      <c r="A19128" t="s">
        <v>53</v>
      </c>
      <c r="B19128" t="s">
        <v>162</v>
      </c>
      <c r="C19128">
        <v>2037</v>
      </c>
      <c r="D19128" t="s">
        <v>37</v>
      </c>
      <c r="E19128" t="s">
        <v>28</v>
      </c>
      <c r="F19128" s="4">
        <v>4006.695227740845</v>
      </c>
    </row>
    <row r="19129" spans="1:6" x14ac:dyDescent="0.3">
      <c r="A19129" t="s">
        <v>53</v>
      </c>
      <c r="B19129" t="s">
        <v>162</v>
      </c>
      <c r="C19129">
        <v>2037</v>
      </c>
      <c r="D19129" t="s">
        <v>37</v>
      </c>
      <c r="E19129" t="s">
        <v>29</v>
      </c>
      <c r="F19129" s="4">
        <v>4050.8018853073499</v>
      </c>
    </row>
    <row r="19130" spans="1:6" x14ac:dyDescent="0.3">
      <c r="A19130" t="s">
        <v>53</v>
      </c>
      <c r="B19130" t="s">
        <v>162</v>
      </c>
      <c r="C19130">
        <v>2037</v>
      </c>
      <c r="D19130" t="s">
        <v>37</v>
      </c>
      <c r="E19130" t="s">
        <v>30</v>
      </c>
      <c r="F19130" s="4">
        <v>4208.2441642139274</v>
      </c>
    </row>
    <row r="19131" spans="1:6" x14ac:dyDescent="0.3">
      <c r="A19131" t="s">
        <v>53</v>
      </c>
      <c r="B19131" t="s">
        <v>162</v>
      </c>
      <c r="C19131">
        <v>2037</v>
      </c>
      <c r="D19131" t="s">
        <v>37</v>
      </c>
      <c r="E19131" t="s">
        <v>31</v>
      </c>
      <c r="F19131" s="4">
        <v>4480.6800471224851</v>
      </c>
    </row>
    <row r="19132" spans="1:6" x14ac:dyDescent="0.3">
      <c r="A19132" t="s">
        <v>53</v>
      </c>
      <c r="B19132" t="s">
        <v>162</v>
      </c>
      <c r="C19132">
        <v>2037</v>
      </c>
      <c r="D19132" t="s">
        <v>37</v>
      </c>
      <c r="E19132" t="s">
        <v>32</v>
      </c>
      <c r="F19132" s="4">
        <v>4015.9279493469189</v>
      </c>
    </row>
    <row r="19133" spans="1:6" x14ac:dyDescent="0.3">
      <c r="A19133" t="s">
        <v>53</v>
      </c>
      <c r="B19133" t="s">
        <v>162</v>
      </c>
      <c r="C19133">
        <v>2037</v>
      </c>
      <c r="D19133" t="s">
        <v>37</v>
      </c>
      <c r="E19133" t="s">
        <v>33</v>
      </c>
      <c r="F19133" s="4">
        <v>3703.3644718425639</v>
      </c>
    </row>
    <row r="19134" spans="1:6" x14ac:dyDescent="0.3">
      <c r="A19134" t="s">
        <v>53</v>
      </c>
      <c r="B19134" t="s">
        <v>162</v>
      </c>
      <c r="C19134">
        <v>2037</v>
      </c>
      <c r="D19134" t="s">
        <v>37</v>
      </c>
      <c r="E19134" t="s">
        <v>34</v>
      </c>
      <c r="F19134" s="4">
        <v>2777.4108219066202</v>
      </c>
    </row>
    <row r="19135" spans="1:6" x14ac:dyDescent="0.3">
      <c r="A19135" t="s">
        <v>53</v>
      </c>
      <c r="B19135" t="s">
        <v>162</v>
      </c>
      <c r="C19135">
        <v>2037</v>
      </c>
      <c r="D19135" t="s">
        <v>37</v>
      </c>
      <c r="E19135" t="s">
        <v>35</v>
      </c>
      <c r="F19135" s="4">
        <v>3095.141344317542</v>
      </c>
    </row>
    <row r="19136" spans="1:6" x14ac:dyDescent="0.3">
      <c r="A19136" t="s">
        <v>53</v>
      </c>
      <c r="B19136" t="s">
        <v>162</v>
      </c>
      <c r="C19136">
        <v>2037</v>
      </c>
      <c r="D19136" t="s">
        <v>18</v>
      </c>
      <c r="E19136" t="s">
        <v>17</v>
      </c>
      <c r="F19136" s="4">
        <v>3112.5170421977982</v>
      </c>
    </row>
    <row r="19137" spans="1:6" x14ac:dyDescent="0.3">
      <c r="A19137" t="s">
        <v>53</v>
      </c>
      <c r="B19137" t="s">
        <v>162</v>
      </c>
      <c r="C19137">
        <v>2037</v>
      </c>
      <c r="D19137" t="s">
        <v>18</v>
      </c>
      <c r="E19137" t="s">
        <v>19</v>
      </c>
      <c r="F19137" s="4">
        <v>3347.7631347042839</v>
      </c>
    </row>
    <row r="19138" spans="1:6" x14ac:dyDescent="0.3">
      <c r="A19138" t="s">
        <v>53</v>
      </c>
      <c r="B19138" t="s">
        <v>162</v>
      </c>
      <c r="C19138">
        <v>2037</v>
      </c>
      <c r="D19138" t="s">
        <v>18</v>
      </c>
      <c r="E19138" t="s">
        <v>20</v>
      </c>
      <c r="F19138" s="4">
        <v>3772.6421838006991</v>
      </c>
    </row>
    <row r="19139" spans="1:6" x14ac:dyDescent="0.3">
      <c r="A19139" t="s">
        <v>53</v>
      </c>
      <c r="B19139" t="s">
        <v>162</v>
      </c>
      <c r="C19139">
        <v>2037</v>
      </c>
      <c r="D19139" t="s">
        <v>18</v>
      </c>
      <c r="E19139" t="s">
        <v>21</v>
      </c>
      <c r="F19139" s="4">
        <v>3705.0420604080382</v>
      </c>
    </row>
    <row r="19140" spans="1:6" x14ac:dyDescent="0.3">
      <c r="A19140" t="s">
        <v>53</v>
      </c>
      <c r="B19140" t="s">
        <v>162</v>
      </c>
      <c r="C19140">
        <v>2037</v>
      </c>
      <c r="D19140" t="s">
        <v>18</v>
      </c>
      <c r="E19140" t="s">
        <v>22</v>
      </c>
      <c r="F19140" s="4">
        <v>2980.4378682753718</v>
      </c>
    </row>
    <row r="19141" spans="1:6" x14ac:dyDescent="0.3">
      <c r="A19141" t="s">
        <v>53</v>
      </c>
      <c r="B19141" t="s">
        <v>162</v>
      </c>
      <c r="C19141">
        <v>2037</v>
      </c>
      <c r="D19141" t="s">
        <v>18</v>
      </c>
      <c r="E19141" t="s">
        <v>23</v>
      </c>
      <c r="F19141" s="4">
        <v>3154.6041175495279</v>
      </c>
    </row>
    <row r="19142" spans="1:6" x14ac:dyDescent="0.3">
      <c r="A19142" t="s">
        <v>53</v>
      </c>
      <c r="B19142" t="s">
        <v>162</v>
      </c>
      <c r="C19142">
        <v>2037</v>
      </c>
      <c r="D19142" t="s">
        <v>18</v>
      </c>
      <c r="E19142" t="s">
        <v>24</v>
      </c>
      <c r="F19142" s="4">
        <v>3167.981847590203</v>
      </c>
    </row>
    <row r="19143" spans="1:6" x14ac:dyDescent="0.3">
      <c r="A19143" t="s">
        <v>53</v>
      </c>
      <c r="B19143" t="s">
        <v>162</v>
      </c>
      <c r="C19143">
        <v>2037</v>
      </c>
      <c r="D19143" t="s">
        <v>18</v>
      </c>
      <c r="E19143" t="s">
        <v>25</v>
      </c>
      <c r="F19143" s="4">
        <v>3164.6233506242738</v>
      </c>
    </row>
    <row r="19144" spans="1:6" x14ac:dyDescent="0.3">
      <c r="A19144" t="s">
        <v>53</v>
      </c>
      <c r="B19144" t="s">
        <v>162</v>
      </c>
      <c r="C19144">
        <v>2037</v>
      </c>
      <c r="D19144" t="s">
        <v>18</v>
      </c>
      <c r="E19144" t="s">
        <v>26</v>
      </c>
      <c r="F19144" s="4">
        <v>3409.9539681208071</v>
      </c>
    </row>
    <row r="19145" spans="1:6" x14ac:dyDescent="0.3">
      <c r="A19145" t="s">
        <v>53</v>
      </c>
      <c r="B19145" t="s">
        <v>162</v>
      </c>
      <c r="C19145">
        <v>2037</v>
      </c>
      <c r="D19145" t="s">
        <v>18</v>
      </c>
      <c r="E19145" t="s">
        <v>27</v>
      </c>
      <c r="F19145" s="4">
        <v>3546.0344113204919</v>
      </c>
    </row>
    <row r="19146" spans="1:6" x14ac:dyDescent="0.3">
      <c r="A19146" t="s">
        <v>53</v>
      </c>
      <c r="B19146" t="s">
        <v>162</v>
      </c>
      <c r="C19146">
        <v>2037</v>
      </c>
      <c r="D19146" t="s">
        <v>18</v>
      </c>
      <c r="E19146" t="s">
        <v>28</v>
      </c>
      <c r="F19146" s="4">
        <v>3736.2056695394099</v>
      </c>
    </row>
    <row r="19147" spans="1:6" x14ac:dyDescent="0.3">
      <c r="A19147" t="s">
        <v>53</v>
      </c>
      <c r="B19147" t="s">
        <v>162</v>
      </c>
      <c r="C19147">
        <v>2037</v>
      </c>
      <c r="D19147" t="s">
        <v>18</v>
      </c>
      <c r="E19147" t="s">
        <v>29</v>
      </c>
      <c r="F19147" s="4">
        <v>3754.6300484470912</v>
      </c>
    </row>
    <row r="19148" spans="1:6" x14ac:dyDescent="0.3">
      <c r="A19148" t="s">
        <v>53</v>
      </c>
      <c r="B19148" t="s">
        <v>162</v>
      </c>
      <c r="C19148">
        <v>2037</v>
      </c>
      <c r="D19148" t="s">
        <v>18</v>
      </c>
      <c r="E19148" t="s">
        <v>30</v>
      </c>
      <c r="F19148" s="4">
        <v>4085.8371959693968</v>
      </c>
    </row>
    <row r="19149" spans="1:6" x14ac:dyDescent="0.3">
      <c r="A19149" t="s">
        <v>53</v>
      </c>
      <c r="B19149" t="s">
        <v>162</v>
      </c>
      <c r="C19149">
        <v>2037</v>
      </c>
      <c r="D19149" t="s">
        <v>18</v>
      </c>
      <c r="E19149" t="s">
        <v>31</v>
      </c>
      <c r="F19149" s="4">
        <v>4440.2572686346693</v>
      </c>
    </row>
    <row r="19150" spans="1:6" x14ac:dyDescent="0.3">
      <c r="A19150" t="s">
        <v>53</v>
      </c>
      <c r="B19150" t="s">
        <v>162</v>
      </c>
      <c r="C19150">
        <v>2037</v>
      </c>
      <c r="D19150" t="s">
        <v>18</v>
      </c>
      <c r="E19150" t="s">
        <v>32</v>
      </c>
      <c r="F19150" s="4">
        <v>4100.4271595359369</v>
      </c>
    </row>
    <row r="19151" spans="1:6" x14ac:dyDescent="0.3">
      <c r="A19151" t="s">
        <v>53</v>
      </c>
      <c r="B19151" t="s">
        <v>162</v>
      </c>
      <c r="C19151">
        <v>2037</v>
      </c>
      <c r="D19151" t="s">
        <v>18</v>
      </c>
      <c r="E19151" t="s">
        <v>33</v>
      </c>
      <c r="F19151" s="4">
        <v>3745.2186776955882</v>
      </c>
    </row>
    <row r="19152" spans="1:6" x14ac:dyDescent="0.3">
      <c r="A19152" t="s">
        <v>53</v>
      </c>
      <c r="B19152" t="s">
        <v>162</v>
      </c>
      <c r="C19152">
        <v>2037</v>
      </c>
      <c r="D19152" t="s">
        <v>18</v>
      </c>
      <c r="E19152" t="s">
        <v>34</v>
      </c>
      <c r="F19152" s="4">
        <v>2704.7734277335098</v>
      </c>
    </row>
    <row r="19153" spans="1:6" x14ac:dyDescent="0.3">
      <c r="A19153" t="s">
        <v>53</v>
      </c>
      <c r="B19153" t="s">
        <v>162</v>
      </c>
      <c r="C19153">
        <v>2037</v>
      </c>
      <c r="D19153" t="s">
        <v>18</v>
      </c>
      <c r="E19153" t="s">
        <v>35</v>
      </c>
      <c r="F19153" s="4">
        <v>2370.5199312238619</v>
      </c>
    </row>
    <row r="19154" spans="1:6" x14ac:dyDescent="0.3">
      <c r="A19154" t="s">
        <v>53</v>
      </c>
      <c r="B19154" t="s">
        <v>162</v>
      </c>
      <c r="C19154">
        <v>2037</v>
      </c>
      <c r="D19154" t="s">
        <v>38</v>
      </c>
      <c r="E19154" t="s">
        <v>17</v>
      </c>
      <c r="F19154" s="4">
        <v>6131.5572596003822</v>
      </c>
    </row>
    <row r="19155" spans="1:6" x14ac:dyDescent="0.3">
      <c r="A19155" t="s">
        <v>53</v>
      </c>
      <c r="B19155" t="s">
        <v>162</v>
      </c>
      <c r="C19155">
        <v>2037</v>
      </c>
      <c r="D19155" t="s">
        <v>38</v>
      </c>
      <c r="E19155" t="s">
        <v>19</v>
      </c>
      <c r="F19155" s="4">
        <v>6617.9977935154584</v>
      </c>
    </row>
    <row r="19156" spans="1:6" x14ac:dyDescent="0.3">
      <c r="A19156" t="s">
        <v>53</v>
      </c>
      <c r="B19156" t="s">
        <v>162</v>
      </c>
      <c r="C19156">
        <v>2037</v>
      </c>
      <c r="D19156" t="s">
        <v>38</v>
      </c>
      <c r="E19156" t="s">
        <v>20</v>
      </c>
      <c r="F19156" s="4">
        <v>7315.3200249289621</v>
      </c>
    </row>
    <row r="19157" spans="1:6" x14ac:dyDescent="0.3">
      <c r="A19157" t="s">
        <v>53</v>
      </c>
      <c r="B19157" t="s">
        <v>162</v>
      </c>
      <c r="C19157">
        <v>2037</v>
      </c>
      <c r="D19157" t="s">
        <v>38</v>
      </c>
      <c r="E19157" t="s">
        <v>21</v>
      </c>
      <c r="F19157" s="4">
        <v>6666.9051404137081</v>
      </c>
    </row>
    <row r="19158" spans="1:6" x14ac:dyDescent="0.3">
      <c r="A19158" t="s">
        <v>53</v>
      </c>
      <c r="B19158" t="s">
        <v>162</v>
      </c>
      <c r="C19158">
        <v>2037</v>
      </c>
      <c r="D19158" t="s">
        <v>38</v>
      </c>
      <c r="E19158" t="s">
        <v>22</v>
      </c>
      <c r="F19158" s="4">
        <v>5724.0027416730754</v>
      </c>
    </row>
    <row r="19159" spans="1:6" x14ac:dyDescent="0.3">
      <c r="A19159" t="s">
        <v>53</v>
      </c>
      <c r="B19159" t="s">
        <v>162</v>
      </c>
      <c r="C19159">
        <v>2037</v>
      </c>
      <c r="D19159" t="s">
        <v>38</v>
      </c>
      <c r="E19159" t="s">
        <v>23</v>
      </c>
      <c r="F19159" s="4">
        <v>6468.1921077966444</v>
      </c>
    </row>
    <row r="19160" spans="1:6" x14ac:dyDescent="0.3">
      <c r="A19160" t="s">
        <v>53</v>
      </c>
      <c r="B19160" t="s">
        <v>162</v>
      </c>
      <c r="C19160">
        <v>2037</v>
      </c>
      <c r="D19160" t="s">
        <v>38</v>
      </c>
      <c r="E19160" t="s">
        <v>24</v>
      </c>
      <c r="F19160" s="4">
        <v>6526.3481277176988</v>
      </c>
    </row>
    <row r="19161" spans="1:6" x14ac:dyDescent="0.3">
      <c r="A19161" t="s">
        <v>53</v>
      </c>
      <c r="B19161" t="s">
        <v>162</v>
      </c>
      <c r="C19161">
        <v>2037</v>
      </c>
      <c r="D19161" t="s">
        <v>38</v>
      </c>
      <c r="E19161" t="s">
        <v>25</v>
      </c>
      <c r="F19161" s="4">
        <v>6604.1941487583499</v>
      </c>
    </row>
    <row r="19162" spans="1:6" x14ac:dyDescent="0.3">
      <c r="A19162" t="s">
        <v>53</v>
      </c>
      <c r="B19162" t="s">
        <v>162</v>
      </c>
      <c r="C19162">
        <v>2037</v>
      </c>
      <c r="D19162" t="s">
        <v>38</v>
      </c>
      <c r="E19162" t="s">
        <v>26</v>
      </c>
      <c r="F19162" s="4">
        <v>7056.2255125560696</v>
      </c>
    </row>
    <row r="19163" spans="1:6" x14ac:dyDescent="0.3">
      <c r="A19163" t="s">
        <v>53</v>
      </c>
      <c r="B19163" t="s">
        <v>162</v>
      </c>
      <c r="C19163">
        <v>2037</v>
      </c>
      <c r="D19163" t="s">
        <v>38</v>
      </c>
      <c r="E19163" t="s">
        <v>27</v>
      </c>
      <c r="F19163" s="4">
        <v>7354.8720510645198</v>
      </c>
    </row>
    <row r="19164" spans="1:6" x14ac:dyDescent="0.3">
      <c r="A19164" t="s">
        <v>53</v>
      </c>
      <c r="B19164" t="s">
        <v>162</v>
      </c>
      <c r="C19164">
        <v>2037</v>
      </c>
      <c r="D19164" t="s">
        <v>38</v>
      </c>
      <c r="E19164" t="s">
        <v>28</v>
      </c>
      <c r="F19164" s="4">
        <v>7742.9008972802549</v>
      </c>
    </row>
    <row r="19165" spans="1:6" x14ac:dyDescent="0.3">
      <c r="A19165" t="s">
        <v>53</v>
      </c>
      <c r="B19165" t="s">
        <v>162</v>
      </c>
      <c r="C19165">
        <v>2037</v>
      </c>
      <c r="D19165" t="s">
        <v>38</v>
      </c>
      <c r="E19165" t="s">
        <v>29</v>
      </c>
      <c r="F19165" s="4">
        <v>7805.4319337544403</v>
      </c>
    </row>
    <row r="19166" spans="1:6" x14ac:dyDescent="0.3">
      <c r="A19166" t="s">
        <v>53</v>
      </c>
      <c r="B19166" t="s">
        <v>162</v>
      </c>
      <c r="C19166">
        <v>2037</v>
      </c>
      <c r="D19166" t="s">
        <v>38</v>
      </c>
      <c r="E19166" t="s">
        <v>30</v>
      </c>
      <c r="F19166" s="4">
        <v>8294.0813601833252</v>
      </c>
    </row>
    <row r="19167" spans="1:6" x14ac:dyDescent="0.3">
      <c r="A19167" t="s">
        <v>53</v>
      </c>
      <c r="B19167" t="s">
        <v>162</v>
      </c>
      <c r="C19167">
        <v>2037</v>
      </c>
      <c r="D19167" t="s">
        <v>38</v>
      </c>
      <c r="E19167" t="s">
        <v>31</v>
      </c>
      <c r="F19167" s="4">
        <v>8920.9373157571536</v>
      </c>
    </row>
    <row r="19168" spans="1:6" x14ac:dyDescent="0.3">
      <c r="A19168" t="s">
        <v>53</v>
      </c>
      <c r="B19168" t="s">
        <v>162</v>
      </c>
      <c r="C19168">
        <v>2037</v>
      </c>
      <c r="D19168" t="s">
        <v>38</v>
      </c>
      <c r="E19168" t="s">
        <v>32</v>
      </c>
      <c r="F19168" s="4">
        <v>8116.3551088828553</v>
      </c>
    </row>
    <row r="19169" spans="1:6" x14ac:dyDescent="0.3">
      <c r="A19169" t="s">
        <v>53</v>
      </c>
      <c r="B19169" t="s">
        <v>162</v>
      </c>
      <c r="C19169">
        <v>2037</v>
      </c>
      <c r="D19169" t="s">
        <v>38</v>
      </c>
      <c r="E19169" t="s">
        <v>33</v>
      </c>
      <c r="F19169" s="4">
        <v>7448.5831495381517</v>
      </c>
    </row>
    <row r="19170" spans="1:6" x14ac:dyDescent="0.3">
      <c r="A19170" t="s">
        <v>53</v>
      </c>
      <c r="B19170" t="s">
        <v>162</v>
      </c>
      <c r="C19170">
        <v>2037</v>
      </c>
      <c r="D19170" t="s">
        <v>38</v>
      </c>
      <c r="E19170" t="s">
        <v>34</v>
      </c>
      <c r="F19170" s="4">
        <v>5482.1842496401296</v>
      </c>
    </row>
    <row r="19171" spans="1:6" x14ac:dyDescent="0.3">
      <c r="A19171" t="s">
        <v>53</v>
      </c>
      <c r="B19171" t="s">
        <v>162</v>
      </c>
      <c r="C19171">
        <v>2037</v>
      </c>
      <c r="D19171" t="s">
        <v>38</v>
      </c>
      <c r="E19171" t="s">
        <v>35</v>
      </c>
      <c r="F19171" s="4">
        <v>5465.6612755414044</v>
      </c>
    </row>
    <row r="19172" spans="1:6" x14ac:dyDescent="0.3">
      <c r="A19172" t="s">
        <v>53</v>
      </c>
      <c r="B19172" t="s">
        <v>162</v>
      </c>
      <c r="C19172">
        <v>2038</v>
      </c>
      <c r="D19172" t="s">
        <v>37</v>
      </c>
      <c r="E19172" t="s">
        <v>17</v>
      </c>
      <c r="F19172" s="4">
        <v>2991.8991585403992</v>
      </c>
    </row>
    <row r="19173" spans="1:6" x14ac:dyDescent="0.3">
      <c r="A19173" t="s">
        <v>53</v>
      </c>
      <c r="B19173" t="s">
        <v>162</v>
      </c>
      <c r="C19173">
        <v>2038</v>
      </c>
      <c r="D19173" t="s">
        <v>37</v>
      </c>
      <c r="E19173" t="s">
        <v>19</v>
      </c>
      <c r="F19173" s="4">
        <v>3190.7904568124168</v>
      </c>
    </row>
    <row r="19174" spans="1:6" x14ac:dyDescent="0.3">
      <c r="A19174" t="s">
        <v>53</v>
      </c>
      <c r="B19174" t="s">
        <v>162</v>
      </c>
      <c r="C19174">
        <v>2038</v>
      </c>
      <c r="D19174" t="s">
        <v>37</v>
      </c>
      <c r="E19174" t="s">
        <v>20</v>
      </c>
      <c r="F19174" s="4">
        <v>3453.8387220832619</v>
      </c>
    </row>
    <row r="19175" spans="1:6" x14ac:dyDescent="0.3">
      <c r="A19175" t="s">
        <v>53</v>
      </c>
      <c r="B19175" t="s">
        <v>162</v>
      </c>
      <c r="C19175">
        <v>2038</v>
      </c>
      <c r="D19175" t="s">
        <v>37</v>
      </c>
      <c r="E19175" t="s">
        <v>21</v>
      </c>
      <c r="F19175" s="4">
        <v>2949.2785917057549</v>
      </c>
    </row>
    <row r="19176" spans="1:6" x14ac:dyDescent="0.3">
      <c r="A19176" t="s">
        <v>53</v>
      </c>
      <c r="B19176" t="s">
        <v>162</v>
      </c>
      <c r="C19176">
        <v>2038</v>
      </c>
      <c r="D19176" t="s">
        <v>37</v>
      </c>
      <c r="E19176" t="s">
        <v>22</v>
      </c>
      <c r="F19176" s="4">
        <v>2683.844903191286</v>
      </c>
    </row>
    <row r="19177" spans="1:6" x14ac:dyDescent="0.3">
      <c r="A19177" t="s">
        <v>53</v>
      </c>
      <c r="B19177" t="s">
        <v>162</v>
      </c>
      <c r="C19177">
        <v>2038</v>
      </c>
      <c r="D19177" t="s">
        <v>37</v>
      </c>
      <c r="E19177" t="s">
        <v>23</v>
      </c>
      <c r="F19177" s="4">
        <v>3270.9080577382242</v>
      </c>
    </row>
    <row r="19178" spans="1:6" x14ac:dyDescent="0.3">
      <c r="A19178" t="s">
        <v>53</v>
      </c>
      <c r="B19178" t="s">
        <v>162</v>
      </c>
      <c r="C19178">
        <v>2038</v>
      </c>
      <c r="D19178" t="s">
        <v>37</v>
      </c>
      <c r="E19178" t="s">
        <v>24</v>
      </c>
      <c r="F19178" s="4">
        <v>3363.9253651738441</v>
      </c>
    </row>
    <row r="19179" spans="1:6" x14ac:dyDescent="0.3">
      <c r="A19179" t="s">
        <v>53</v>
      </c>
      <c r="B19179" t="s">
        <v>162</v>
      </c>
      <c r="C19179">
        <v>2038</v>
      </c>
      <c r="D19179" t="s">
        <v>37</v>
      </c>
      <c r="E19179" t="s">
        <v>25</v>
      </c>
      <c r="F19179" s="4">
        <v>3394.8178139850711</v>
      </c>
    </row>
    <row r="19180" spans="1:6" x14ac:dyDescent="0.3">
      <c r="A19180" t="s">
        <v>53</v>
      </c>
      <c r="B19180" t="s">
        <v>162</v>
      </c>
      <c r="C19180">
        <v>2038</v>
      </c>
      <c r="D19180" t="s">
        <v>37</v>
      </c>
      <c r="E19180" t="s">
        <v>26</v>
      </c>
      <c r="F19180" s="4">
        <v>3594.3100770116412</v>
      </c>
    </row>
    <row r="19181" spans="1:6" x14ac:dyDescent="0.3">
      <c r="A19181" t="s">
        <v>53</v>
      </c>
      <c r="B19181" t="s">
        <v>162</v>
      </c>
      <c r="C19181">
        <v>2038</v>
      </c>
      <c r="D19181" t="s">
        <v>37</v>
      </c>
      <c r="E19181" t="s">
        <v>27</v>
      </c>
      <c r="F19181" s="4">
        <v>3813.0433161564301</v>
      </c>
    </row>
    <row r="19182" spans="1:6" x14ac:dyDescent="0.3">
      <c r="A19182" t="s">
        <v>53</v>
      </c>
      <c r="B19182" t="s">
        <v>162</v>
      </c>
      <c r="C19182">
        <v>2038</v>
      </c>
      <c r="D19182" t="s">
        <v>37</v>
      </c>
      <c r="E19182" t="s">
        <v>28</v>
      </c>
      <c r="F19182" s="4">
        <v>3964.1363942493208</v>
      </c>
    </row>
    <row r="19183" spans="1:6" x14ac:dyDescent="0.3">
      <c r="A19183" t="s">
        <v>53</v>
      </c>
      <c r="B19183" t="s">
        <v>162</v>
      </c>
      <c r="C19183">
        <v>2038</v>
      </c>
      <c r="D19183" t="s">
        <v>37</v>
      </c>
      <c r="E19183" t="s">
        <v>29</v>
      </c>
      <c r="F19183" s="4">
        <v>4126.1580861421062</v>
      </c>
    </row>
    <row r="19184" spans="1:6" x14ac:dyDescent="0.3">
      <c r="A19184" t="s">
        <v>53</v>
      </c>
      <c r="B19184" t="s">
        <v>162</v>
      </c>
      <c r="C19184">
        <v>2038</v>
      </c>
      <c r="D19184" t="s">
        <v>37</v>
      </c>
      <c r="E19184" t="s">
        <v>30</v>
      </c>
      <c r="F19184" s="4">
        <v>4097.5039216784844</v>
      </c>
    </row>
    <row r="19185" spans="1:6" x14ac:dyDescent="0.3">
      <c r="A19185" t="s">
        <v>53</v>
      </c>
      <c r="B19185" t="s">
        <v>162</v>
      </c>
      <c r="C19185">
        <v>2038</v>
      </c>
      <c r="D19185" t="s">
        <v>37</v>
      </c>
      <c r="E19185" t="s">
        <v>31</v>
      </c>
      <c r="F19185" s="4">
        <v>4472.3926109328168</v>
      </c>
    </row>
    <row r="19186" spans="1:6" x14ac:dyDescent="0.3">
      <c r="A19186" t="s">
        <v>53</v>
      </c>
      <c r="B19186" t="s">
        <v>162</v>
      </c>
      <c r="C19186">
        <v>2038</v>
      </c>
      <c r="D19186" t="s">
        <v>37</v>
      </c>
      <c r="E19186" t="s">
        <v>32</v>
      </c>
      <c r="F19186" s="4">
        <v>3963.7120694704549</v>
      </c>
    </row>
    <row r="19187" spans="1:6" x14ac:dyDescent="0.3">
      <c r="A19187" t="s">
        <v>53</v>
      </c>
      <c r="B19187" t="s">
        <v>162</v>
      </c>
      <c r="C19187">
        <v>2038</v>
      </c>
      <c r="D19187" t="s">
        <v>37</v>
      </c>
      <c r="E19187" t="s">
        <v>33</v>
      </c>
      <c r="F19187" s="4">
        <v>3733.5254849152961</v>
      </c>
    </row>
    <row r="19188" spans="1:6" x14ac:dyDescent="0.3">
      <c r="A19188" t="s">
        <v>53</v>
      </c>
      <c r="B19188" t="s">
        <v>162</v>
      </c>
      <c r="C19188">
        <v>2038</v>
      </c>
      <c r="D19188" t="s">
        <v>37</v>
      </c>
      <c r="E19188" t="s">
        <v>34</v>
      </c>
      <c r="F19188" s="4">
        <v>2829.412652208774</v>
      </c>
    </row>
    <row r="19189" spans="1:6" x14ac:dyDescent="0.3">
      <c r="A19189" t="s">
        <v>53</v>
      </c>
      <c r="B19189" t="s">
        <v>162</v>
      </c>
      <c r="C19189">
        <v>2038</v>
      </c>
      <c r="D19189" t="s">
        <v>37</v>
      </c>
      <c r="E19189" t="s">
        <v>35</v>
      </c>
      <c r="F19189" s="4">
        <v>3168.5558693851208</v>
      </c>
    </row>
    <row r="19190" spans="1:6" x14ac:dyDescent="0.3">
      <c r="A19190" t="s">
        <v>53</v>
      </c>
      <c r="B19190" t="s">
        <v>162</v>
      </c>
      <c r="C19190">
        <v>2038</v>
      </c>
      <c r="D19190" t="s">
        <v>18</v>
      </c>
      <c r="E19190" t="s">
        <v>17</v>
      </c>
      <c r="F19190" s="4">
        <v>3084.003693469308</v>
      </c>
    </row>
    <row r="19191" spans="1:6" x14ac:dyDescent="0.3">
      <c r="A19191" t="s">
        <v>53</v>
      </c>
      <c r="B19191" t="s">
        <v>162</v>
      </c>
      <c r="C19191">
        <v>2038</v>
      </c>
      <c r="D19191" t="s">
        <v>18</v>
      </c>
      <c r="E19191" t="s">
        <v>19</v>
      </c>
      <c r="F19191" s="4">
        <v>3266.0247014419392</v>
      </c>
    </row>
    <row r="19192" spans="1:6" x14ac:dyDescent="0.3">
      <c r="A19192" t="s">
        <v>53</v>
      </c>
      <c r="B19192" t="s">
        <v>162</v>
      </c>
      <c r="C19192">
        <v>2038</v>
      </c>
      <c r="D19192" t="s">
        <v>18</v>
      </c>
      <c r="E19192" t="s">
        <v>20</v>
      </c>
      <c r="F19192" s="4">
        <v>3678.8176994720102</v>
      </c>
    </row>
    <row r="19193" spans="1:6" x14ac:dyDescent="0.3">
      <c r="A19193" t="s">
        <v>53</v>
      </c>
      <c r="B19193" t="s">
        <v>162</v>
      </c>
      <c r="C19193">
        <v>2038</v>
      </c>
      <c r="D19193" t="s">
        <v>18</v>
      </c>
      <c r="E19193" t="s">
        <v>21</v>
      </c>
      <c r="F19193" s="4">
        <v>3680.250309024143</v>
      </c>
    </row>
    <row r="19194" spans="1:6" x14ac:dyDescent="0.3">
      <c r="A19194" t="s">
        <v>53</v>
      </c>
      <c r="B19194" t="s">
        <v>162</v>
      </c>
      <c r="C19194">
        <v>2038</v>
      </c>
      <c r="D19194" t="s">
        <v>18</v>
      </c>
      <c r="E19194" t="s">
        <v>22</v>
      </c>
      <c r="F19194" s="4">
        <v>2903.9252240023761</v>
      </c>
    </row>
    <row r="19195" spans="1:6" x14ac:dyDescent="0.3">
      <c r="A19195" t="s">
        <v>53</v>
      </c>
      <c r="B19195" t="s">
        <v>162</v>
      </c>
      <c r="C19195">
        <v>2038</v>
      </c>
      <c r="D19195" t="s">
        <v>18</v>
      </c>
      <c r="E19195" t="s">
        <v>23</v>
      </c>
      <c r="F19195" s="4">
        <v>3115.185940218294</v>
      </c>
    </row>
    <row r="19196" spans="1:6" x14ac:dyDescent="0.3">
      <c r="A19196" t="s">
        <v>53</v>
      </c>
      <c r="B19196" t="s">
        <v>162</v>
      </c>
      <c r="C19196">
        <v>2038</v>
      </c>
      <c r="D19196" t="s">
        <v>18</v>
      </c>
      <c r="E19196" t="s">
        <v>24</v>
      </c>
      <c r="F19196" s="4">
        <v>3186.658722766977</v>
      </c>
    </row>
    <row r="19197" spans="1:6" x14ac:dyDescent="0.3">
      <c r="A19197" t="s">
        <v>53</v>
      </c>
      <c r="B19197" t="s">
        <v>162</v>
      </c>
      <c r="C19197">
        <v>2038</v>
      </c>
      <c r="D19197" t="s">
        <v>18</v>
      </c>
      <c r="E19197" t="s">
        <v>25</v>
      </c>
      <c r="F19197" s="4">
        <v>3114.8898553243821</v>
      </c>
    </row>
    <row r="19198" spans="1:6" x14ac:dyDescent="0.3">
      <c r="A19198" t="s">
        <v>53</v>
      </c>
      <c r="B19198" t="s">
        <v>162</v>
      </c>
      <c r="C19198">
        <v>2038</v>
      </c>
      <c r="D19198" t="s">
        <v>18</v>
      </c>
      <c r="E19198" t="s">
        <v>26</v>
      </c>
      <c r="F19198" s="4">
        <v>3358.8428808318122</v>
      </c>
    </row>
    <row r="19199" spans="1:6" x14ac:dyDescent="0.3">
      <c r="A19199" t="s">
        <v>53</v>
      </c>
      <c r="B19199" t="s">
        <v>162</v>
      </c>
      <c r="C19199">
        <v>2038</v>
      </c>
      <c r="D19199" t="s">
        <v>18</v>
      </c>
      <c r="E19199" t="s">
        <v>27</v>
      </c>
      <c r="F19199" s="4">
        <v>3525.6783264905098</v>
      </c>
    </row>
    <row r="19200" spans="1:6" x14ac:dyDescent="0.3">
      <c r="A19200" t="s">
        <v>53</v>
      </c>
      <c r="B19200" t="s">
        <v>162</v>
      </c>
      <c r="C19200">
        <v>2038</v>
      </c>
      <c r="D19200" t="s">
        <v>18</v>
      </c>
      <c r="E19200" t="s">
        <v>28</v>
      </c>
      <c r="F19200" s="4">
        <v>3692.4216720810659</v>
      </c>
    </row>
    <row r="19201" spans="1:6" x14ac:dyDescent="0.3">
      <c r="A19201" t="s">
        <v>53</v>
      </c>
      <c r="B19201" t="s">
        <v>162</v>
      </c>
      <c r="C19201">
        <v>2038</v>
      </c>
      <c r="D19201" t="s">
        <v>18</v>
      </c>
      <c r="E19201" t="s">
        <v>29</v>
      </c>
      <c r="F19201" s="4">
        <v>3838.609678003525</v>
      </c>
    </row>
    <row r="19202" spans="1:6" x14ac:dyDescent="0.3">
      <c r="A19202" t="s">
        <v>53</v>
      </c>
      <c r="B19202" t="s">
        <v>162</v>
      </c>
      <c r="C19202">
        <v>2038</v>
      </c>
      <c r="D19202" t="s">
        <v>18</v>
      </c>
      <c r="E19202" t="s">
        <v>30</v>
      </c>
      <c r="F19202" s="4">
        <v>3970.064069320088</v>
      </c>
    </row>
    <row r="19203" spans="1:6" x14ac:dyDescent="0.3">
      <c r="A19203" t="s">
        <v>53</v>
      </c>
      <c r="B19203" t="s">
        <v>162</v>
      </c>
      <c r="C19203">
        <v>2038</v>
      </c>
      <c r="D19203" t="s">
        <v>18</v>
      </c>
      <c r="E19203" t="s">
        <v>31</v>
      </c>
      <c r="F19203" s="4">
        <v>4409.9589259500444</v>
      </c>
    </row>
    <row r="19204" spans="1:6" x14ac:dyDescent="0.3">
      <c r="A19204" t="s">
        <v>53</v>
      </c>
      <c r="B19204" t="s">
        <v>162</v>
      </c>
      <c r="C19204">
        <v>2038</v>
      </c>
      <c r="D19204" t="s">
        <v>18</v>
      </c>
      <c r="E19204" t="s">
        <v>32</v>
      </c>
      <c r="F19204" s="4">
        <v>4065.716008445133</v>
      </c>
    </row>
    <row r="19205" spans="1:6" x14ac:dyDescent="0.3">
      <c r="A19205" t="s">
        <v>53</v>
      </c>
      <c r="B19205" t="s">
        <v>162</v>
      </c>
      <c r="C19205">
        <v>2038</v>
      </c>
      <c r="D19205" t="s">
        <v>18</v>
      </c>
      <c r="E19205" t="s">
        <v>33</v>
      </c>
      <c r="F19205" s="4">
        <v>3775.8767233929229</v>
      </c>
    </row>
    <row r="19206" spans="1:6" x14ac:dyDescent="0.3">
      <c r="A19206" t="s">
        <v>53</v>
      </c>
      <c r="B19206" t="s">
        <v>162</v>
      </c>
      <c r="C19206">
        <v>2038</v>
      </c>
      <c r="D19206" t="s">
        <v>18</v>
      </c>
      <c r="E19206" t="s">
        <v>34</v>
      </c>
      <c r="F19206" s="4">
        <v>2685.9719172849259</v>
      </c>
    </row>
    <row r="19207" spans="1:6" x14ac:dyDescent="0.3">
      <c r="A19207" t="s">
        <v>53</v>
      </c>
      <c r="B19207" t="s">
        <v>162</v>
      </c>
      <c r="C19207">
        <v>2038</v>
      </c>
      <c r="D19207" t="s">
        <v>18</v>
      </c>
      <c r="E19207" t="s">
        <v>35</v>
      </c>
      <c r="F19207" s="4">
        <v>2460.642025808841</v>
      </c>
    </row>
    <row r="19208" spans="1:6" x14ac:dyDescent="0.3">
      <c r="A19208" t="s">
        <v>53</v>
      </c>
      <c r="B19208" t="s">
        <v>162</v>
      </c>
      <c r="C19208">
        <v>2038</v>
      </c>
      <c r="D19208" t="s">
        <v>38</v>
      </c>
      <c r="E19208" t="s">
        <v>17</v>
      </c>
      <c r="F19208" s="4">
        <v>6075.9028520097063</v>
      </c>
    </row>
    <row r="19209" spans="1:6" x14ac:dyDescent="0.3">
      <c r="A19209" t="s">
        <v>53</v>
      </c>
      <c r="B19209" t="s">
        <v>162</v>
      </c>
      <c r="C19209">
        <v>2038</v>
      </c>
      <c r="D19209" t="s">
        <v>38</v>
      </c>
      <c r="E19209" t="s">
        <v>19</v>
      </c>
      <c r="F19209" s="4">
        <v>6456.815158254356</v>
      </c>
    </row>
    <row r="19210" spans="1:6" x14ac:dyDescent="0.3">
      <c r="A19210" t="s">
        <v>53</v>
      </c>
      <c r="B19210" t="s">
        <v>162</v>
      </c>
      <c r="C19210">
        <v>2038</v>
      </c>
      <c r="D19210" t="s">
        <v>38</v>
      </c>
      <c r="E19210" t="s">
        <v>20</v>
      </c>
      <c r="F19210" s="4">
        <v>7132.6564215552717</v>
      </c>
    </row>
    <row r="19211" spans="1:6" x14ac:dyDescent="0.3">
      <c r="A19211" t="s">
        <v>53</v>
      </c>
      <c r="B19211" t="s">
        <v>162</v>
      </c>
      <c r="C19211">
        <v>2038</v>
      </c>
      <c r="D19211" t="s">
        <v>38</v>
      </c>
      <c r="E19211" t="s">
        <v>21</v>
      </c>
      <c r="F19211" s="4">
        <v>6629.5289007298979</v>
      </c>
    </row>
    <row r="19212" spans="1:6" x14ac:dyDescent="0.3">
      <c r="A19212" t="s">
        <v>53</v>
      </c>
      <c r="B19212" t="s">
        <v>162</v>
      </c>
      <c r="C19212">
        <v>2038</v>
      </c>
      <c r="D19212" t="s">
        <v>38</v>
      </c>
      <c r="E19212" t="s">
        <v>22</v>
      </c>
      <c r="F19212" s="4">
        <v>5587.7701271936621</v>
      </c>
    </row>
    <row r="19213" spans="1:6" x14ac:dyDescent="0.3">
      <c r="A19213" t="s">
        <v>53</v>
      </c>
      <c r="B19213" t="s">
        <v>162</v>
      </c>
      <c r="C19213">
        <v>2038</v>
      </c>
      <c r="D19213" t="s">
        <v>38</v>
      </c>
      <c r="E19213" t="s">
        <v>23</v>
      </c>
      <c r="F19213" s="4">
        <v>6386.0939979565183</v>
      </c>
    </row>
    <row r="19214" spans="1:6" x14ac:dyDescent="0.3">
      <c r="A19214" t="s">
        <v>53</v>
      </c>
      <c r="B19214" t="s">
        <v>162</v>
      </c>
      <c r="C19214">
        <v>2038</v>
      </c>
      <c r="D19214" t="s">
        <v>38</v>
      </c>
      <c r="E19214" t="s">
        <v>24</v>
      </c>
      <c r="F19214" s="4">
        <v>6550.5840879408206</v>
      </c>
    </row>
    <row r="19215" spans="1:6" x14ac:dyDescent="0.3">
      <c r="A19215" t="s">
        <v>53</v>
      </c>
      <c r="B19215" t="s">
        <v>162</v>
      </c>
      <c r="C19215">
        <v>2038</v>
      </c>
      <c r="D19215" t="s">
        <v>38</v>
      </c>
      <c r="E19215" t="s">
        <v>25</v>
      </c>
      <c r="F19215" s="4">
        <v>6509.7076693094523</v>
      </c>
    </row>
    <row r="19216" spans="1:6" x14ac:dyDescent="0.3">
      <c r="A19216" t="s">
        <v>53</v>
      </c>
      <c r="B19216" t="s">
        <v>162</v>
      </c>
      <c r="C19216">
        <v>2038</v>
      </c>
      <c r="D19216" t="s">
        <v>38</v>
      </c>
      <c r="E19216" t="s">
        <v>26</v>
      </c>
      <c r="F19216" s="4">
        <v>6953.1529578434529</v>
      </c>
    </row>
    <row r="19217" spans="1:6" x14ac:dyDescent="0.3">
      <c r="A19217" t="s">
        <v>53</v>
      </c>
      <c r="B19217" t="s">
        <v>162</v>
      </c>
      <c r="C19217">
        <v>2038</v>
      </c>
      <c r="D19217" t="s">
        <v>38</v>
      </c>
      <c r="E19217" t="s">
        <v>27</v>
      </c>
      <c r="F19217" s="4">
        <v>7338.7216426469404</v>
      </c>
    </row>
    <row r="19218" spans="1:6" x14ac:dyDescent="0.3">
      <c r="A19218" t="s">
        <v>53</v>
      </c>
      <c r="B19218" t="s">
        <v>162</v>
      </c>
      <c r="C19218">
        <v>2038</v>
      </c>
      <c r="D19218" t="s">
        <v>38</v>
      </c>
      <c r="E19218" t="s">
        <v>28</v>
      </c>
      <c r="F19218" s="4">
        <v>7656.5580663303872</v>
      </c>
    </row>
    <row r="19219" spans="1:6" x14ac:dyDescent="0.3">
      <c r="A19219" t="s">
        <v>53</v>
      </c>
      <c r="B19219" t="s">
        <v>162</v>
      </c>
      <c r="C19219">
        <v>2038</v>
      </c>
      <c r="D19219" t="s">
        <v>38</v>
      </c>
      <c r="E19219" t="s">
        <v>29</v>
      </c>
      <c r="F19219" s="4">
        <v>7964.7677641456312</v>
      </c>
    </row>
    <row r="19220" spans="1:6" x14ac:dyDescent="0.3">
      <c r="A19220" t="s">
        <v>53</v>
      </c>
      <c r="B19220" t="s">
        <v>162</v>
      </c>
      <c r="C19220">
        <v>2038</v>
      </c>
      <c r="D19220" t="s">
        <v>38</v>
      </c>
      <c r="E19220" t="s">
        <v>30</v>
      </c>
      <c r="F19220" s="4">
        <v>8067.567990998572</v>
      </c>
    </row>
    <row r="19221" spans="1:6" x14ac:dyDescent="0.3">
      <c r="A19221" t="s">
        <v>53</v>
      </c>
      <c r="B19221" t="s">
        <v>162</v>
      </c>
      <c r="C19221">
        <v>2038</v>
      </c>
      <c r="D19221" t="s">
        <v>38</v>
      </c>
      <c r="E19221" t="s">
        <v>31</v>
      </c>
      <c r="F19221" s="4">
        <v>8882.3515368828594</v>
      </c>
    </row>
    <row r="19222" spans="1:6" x14ac:dyDescent="0.3">
      <c r="A19222" t="s">
        <v>53</v>
      </c>
      <c r="B19222" t="s">
        <v>162</v>
      </c>
      <c r="C19222">
        <v>2038</v>
      </c>
      <c r="D19222" t="s">
        <v>38</v>
      </c>
      <c r="E19222" t="s">
        <v>32</v>
      </c>
      <c r="F19222" s="4">
        <v>8029.4280779155879</v>
      </c>
    </row>
    <row r="19223" spans="1:6" x14ac:dyDescent="0.3">
      <c r="A19223" t="s">
        <v>53</v>
      </c>
      <c r="B19223" t="s">
        <v>162</v>
      </c>
      <c r="C19223">
        <v>2038</v>
      </c>
      <c r="D19223" t="s">
        <v>38</v>
      </c>
      <c r="E19223" t="s">
        <v>33</v>
      </c>
      <c r="F19223" s="4">
        <v>7509.4022083082191</v>
      </c>
    </row>
    <row r="19224" spans="1:6" x14ac:dyDescent="0.3">
      <c r="A19224" t="s">
        <v>53</v>
      </c>
      <c r="B19224" t="s">
        <v>162</v>
      </c>
      <c r="C19224">
        <v>2038</v>
      </c>
      <c r="D19224" t="s">
        <v>38</v>
      </c>
      <c r="E19224" t="s">
        <v>34</v>
      </c>
      <c r="F19224" s="4">
        <v>5515.3845694936999</v>
      </c>
    </row>
    <row r="19225" spans="1:6" x14ac:dyDescent="0.3">
      <c r="A19225" t="s">
        <v>53</v>
      </c>
      <c r="B19225" t="s">
        <v>162</v>
      </c>
      <c r="C19225">
        <v>2038</v>
      </c>
      <c r="D19225" t="s">
        <v>38</v>
      </c>
      <c r="E19225" t="s">
        <v>35</v>
      </c>
      <c r="F19225" s="4">
        <v>5629.1978951939618</v>
      </c>
    </row>
    <row r="19226" spans="1:6" x14ac:dyDescent="0.3">
      <c r="A19226" t="s">
        <v>53</v>
      </c>
      <c r="B19226" t="s">
        <v>162</v>
      </c>
      <c r="C19226">
        <v>2039</v>
      </c>
      <c r="D19226" t="s">
        <v>37</v>
      </c>
      <c r="E19226" t="s">
        <v>17</v>
      </c>
      <c r="F19226" s="4">
        <v>2964.280513754486</v>
      </c>
    </row>
    <row r="19227" spans="1:6" x14ac:dyDescent="0.3">
      <c r="A19227" t="s">
        <v>53</v>
      </c>
      <c r="B19227" t="s">
        <v>162</v>
      </c>
      <c r="C19227">
        <v>2039</v>
      </c>
      <c r="D19227" t="s">
        <v>37</v>
      </c>
      <c r="E19227" t="s">
        <v>19</v>
      </c>
      <c r="F19227" s="4">
        <v>3125.0813199378431</v>
      </c>
    </row>
    <row r="19228" spans="1:6" x14ac:dyDescent="0.3">
      <c r="A19228" t="s">
        <v>53</v>
      </c>
      <c r="B19228" t="s">
        <v>162</v>
      </c>
      <c r="C19228">
        <v>2039</v>
      </c>
      <c r="D19228" t="s">
        <v>37</v>
      </c>
      <c r="E19228" t="s">
        <v>20</v>
      </c>
      <c r="F19228" s="4">
        <v>3362.6808634188301</v>
      </c>
    </row>
    <row r="19229" spans="1:6" x14ac:dyDescent="0.3">
      <c r="A19229" t="s">
        <v>53</v>
      </c>
      <c r="B19229" t="s">
        <v>162</v>
      </c>
      <c r="C19229">
        <v>2039</v>
      </c>
      <c r="D19229" t="s">
        <v>37</v>
      </c>
      <c r="E19229" t="s">
        <v>21</v>
      </c>
      <c r="F19229" s="4">
        <v>2931.239238458671</v>
      </c>
    </row>
    <row r="19230" spans="1:6" x14ac:dyDescent="0.3">
      <c r="A19230" t="s">
        <v>53</v>
      </c>
      <c r="B19230" t="s">
        <v>162</v>
      </c>
      <c r="C19230">
        <v>2039</v>
      </c>
      <c r="D19230" t="s">
        <v>37</v>
      </c>
      <c r="E19230" t="s">
        <v>22</v>
      </c>
      <c r="F19230" s="4">
        <v>2619.8985960886662</v>
      </c>
    </row>
    <row r="19231" spans="1:6" x14ac:dyDescent="0.3">
      <c r="A19231" t="s">
        <v>53</v>
      </c>
      <c r="B19231" t="s">
        <v>162</v>
      </c>
      <c r="C19231">
        <v>2039</v>
      </c>
      <c r="D19231" t="s">
        <v>37</v>
      </c>
      <c r="E19231" t="s">
        <v>23</v>
      </c>
      <c r="F19231" s="4">
        <v>3224.520263415533</v>
      </c>
    </row>
    <row r="19232" spans="1:6" x14ac:dyDescent="0.3">
      <c r="A19232" t="s">
        <v>53</v>
      </c>
      <c r="B19232" t="s">
        <v>162</v>
      </c>
      <c r="C19232">
        <v>2039</v>
      </c>
      <c r="D19232" t="s">
        <v>37</v>
      </c>
      <c r="E19232" t="s">
        <v>24</v>
      </c>
      <c r="F19232" s="4">
        <v>3365.683084776645</v>
      </c>
    </row>
    <row r="19233" spans="1:6" x14ac:dyDescent="0.3">
      <c r="A19233" t="s">
        <v>53</v>
      </c>
      <c r="B19233" t="s">
        <v>162</v>
      </c>
      <c r="C19233">
        <v>2039</v>
      </c>
      <c r="D19233" t="s">
        <v>37</v>
      </c>
      <c r="E19233" t="s">
        <v>25</v>
      </c>
      <c r="F19233" s="4">
        <v>3358.8049355053399</v>
      </c>
    </row>
    <row r="19234" spans="1:6" x14ac:dyDescent="0.3">
      <c r="A19234" t="s">
        <v>53</v>
      </c>
      <c r="B19234" t="s">
        <v>162</v>
      </c>
      <c r="C19234">
        <v>2039</v>
      </c>
      <c r="D19234" t="s">
        <v>37</v>
      </c>
      <c r="E19234" t="s">
        <v>26</v>
      </c>
      <c r="F19234" s="4">
        <v>3539.8831876062482</v>
      </c>
    </row>
    <row r="19235" spans="1:6" x14ac:dyDescent="0.3">
      <c r="A19235" t="s">
        <v>53</v>
      </c>
      <c r="B19235" t="s">
        <v>162</v>
      </c>
      <c r="C19235">
        <v>2039</v>
      </c>
      <c r="D19235" t="s">
        <v>37</v>
      </c>
      <c r="E19235" t="s">
        <v>27</v>
      </c>
      <c r="F19235" s="4">
        <v>3801.2491334598012</v>
      </c>
    </row>
    <row r="19236" spans="1:6" x14ac:dyDescent="0.3">
      <c r="A19236" t="s">
        <v>53</v>
      </c>
      <c r="B19236" t="s">
        <v>162</v>
      </c>
      <c r="C19236">
        <v>2039</v>
      </c>
      <c r="D19236" t="s">
        <v>37</v>
      </c>
      <c r="E19236" t="s">
        <v>28</v>
      </c>
      <c r="F19236" s="4">
        <v>3936.5343331155259</v>
      </c>
    </row>
    <row r="19237" spans="1:6" x14ac:dyDescent="0.3">
      <c r="A19237" t="s">
        <v>53</v>
      </c>
      <c r="B19237" t="s">
        <v>162</v>
      </c>
      <c r="C19237">
        <v>2039</v>
      </c>
      <c r="D19237" t="s">
        <v>37</v>
      </c>
      <c r="E19237" t="s">
        <v>29</v>
      </c>
      <c r="F19237" s="4">
        <v>4160.4402109817274</v>
      </c>
    </row>
    <row r="19238" spans="1:6" x14ac:dyDescent="0.3">
      <c r="A19238" t="s">
        <v>53</v>
      </c>
      <c r="B19238" t="s">
        <v>162</v>
      </c>
      <c r="C19238">
        <v>2039</v>
      </c>
      <c r="D19238" t="s">
        <v>37</v>
      </c>
      <c r="E19238" t="s">
        <v>30</v>
      </c>
      <c r="F19238" s="4">
        <v>4056.521357647418</v>
      </c>
    </row>
    <row r="19239" spans="1:6" x14ac:dyDescent="0.3">
      <c r="A19239" t="s">
        <v>53</v>
      </c>
      <c r="B19239" t="s">
        <v>162</v>
      </c>
      <c r="C19239">
        <v>2039</v>
      </c>
      <c r="D19239" t="s">
        <v>37</v>
      </c>
      <c r="E19239" t="s">
        <v>31</v>
      </c>
      <c r="F19239" s="4">
        <v>4410.2496171835664</v>
      </c>
    </row>
    <row r="19240" spans="1:6" x14ac:dyDescent="0.3">
      <c r="A19240" t="s">
        <v>53</v>
      </c>
      <c r="B19240" t="s">
        <v>162</v>
      </c>
      <c r="C19240">
        <v>2039</v>
      </c>
      <c r="D19240" t="s">
        <v>37</v>
      </c>
      <c r="E19240" t="s">
        <v>32</v>
      </c>
      <c r="F19240" s="4">
        <v>3951.8079978131568</v>
      </c>
    </row>
    <row r="19241" spans="1:6" x14ac:dyDescent="0.3">
      <c r="A19241" t="s">
        <v>53</v>
      </c>
      <c r="B19241" t="s">
        <v>162</v>
      </c>
      <c r="C19241">
        <v>2039</v>
      </c>
      <c r="D19241" t="s">
        <v>37</v>
      </c>
      <c r="E19241" t="s">
        <v>33</v>
      </c>
      <c r="F19241" s="4">
        <v>3741.6051096815718</v>
      </c>
    </row>
    <row r="19242" spans="1:6" x14ac:dyDescent="0.3">
      <c r="A19242" t="s">
        <v>53</v>
      </c>
      <c r="B19242" t="s">
        <v>162</v>
      </c>
      <c r="C19242">
        <v>2039</v>
      </c>
      <c r="D19242" t="s">
        <v>37</v>
      </c>
      <c r="E19242" t="s">
        <v>34</v>
      </c>
      <c r="F19242" s="4">
        <v>2892.6237308456862</v>
      </c>
    </row>
    <row r="19243" spans="1:6" x14ac:dyDescent="0.3">
      <c r="A19243" t="s">
        <v>53</v>
      </c>
      <c r="B19243" t="s">
        <v>162</v>
      </c>
      <c r="C19243">
        <v>2039</v>
      </c>
      <c r="D19243" t="s">
        <v>37</v>
      </c>
      <c r="E19243" t="s">
        <v>35</v>
      </c>
      <c r="F19243" s="4">
        <v>3217.4163836888661</v>
      </c>
    </row>
    <row r="19244" spans="1:6" x14ac:dyDescent="0.3">
      <c r="A19244" t="s">
        <v>53</v>
      </c>
      <c r="B19244" t="s">
        <v>162</v>
      </c>
      <c r="C19244">
        <v>2039</v>
      </c>
      <c r="D19244" t="s">
        <v>18</v>
      </c>
      <c r="E19244" t="s">
        <v>17</v>
      </c>
      <c r="F19244" s="4">
        <v>3055.0013779431338</v>
      </c>
    </row>
    <row r="19245" spans="1:6" x14ac:dyDescent="0.3">
      <c r="A19245" t="s">
        <v>53</v>
      </c>
      <c r="B19245" t="s">
        <v>162</v>
      </c>
      <c r="C19245">
        <v>2039</v>
      </c>
      <c r="D19245" t="s">
        <v>18</v>
      </c>
      <c r="E19245" t="s">
        <v>19</v>
      </c>
      <c r="F19245" s="4">
        <v>3198.330470411006</v>
      </c>
    </row>
    <row r="19246" spans="1:6" x14ac:dyDescent="0.3">
      <c r="A19246" t="s">
        <v>53</v>
      </c>
      <c r="B19246" t="s">
        <v>162</v>
      </c>
      <c r="C19246">
        <v>2039</v>
      </c>
      <c r="D19246" t="s">
        <v>18</v>
      </c>
      <c r="E19246" t="s">
        <v>20</v>
      </c>
      <c r="F19246" s="4">
        <v>3582.561995580777</v>
      </c>
    </row>
    <row r="19247" spans="1:6" x14ac:dyDescent="0.3">
      <c r="A19247" t="s">
        <v>53</v>
      </c>
      <c r="B19247" t="s">
        <v>162</v>
      </c>
      <c r="C19247">
        <v>2039</v>
      </c>
      <c r="D19247" t="s">
        <v>18</v>
      </c>
      <c r="E19247" t="s">
        <v>21</v>
      </c>
      <c r="F19247" s="4">
        <v>3638.7781323133499</v>
      </c>
    </row>
    <row r="19248" spans="1:6" x14ac:dyDescent="0.3">
      <c r="A19248" t="s">
        <v>53</v>
      </c>
      <c r="B19248" t="s">
        <v>162</v>
      </c>
      <c r="C19248">
        <v>2039</v>
      </c>
      <c r="D19248" t="s">
        <v>18</v>
      </c>
      <c r="E19248" t="s">
        <v>22</v>
      </c>
      <c r="F19248" s="4">
        <v>2846.918873961692</v>
      </c>
    </row>
    <row r="19249" spans="1:6" x14ac:dyDescent="0.3">
      <c r="A19249" t="s">
        <v>53</v>
      </c>
      <c r="B19249" t="s">
        <v>162</v>
      </c>
      <c r="C19249">
        <v>2039</v>
      </c>
      <c r="D19249" t="s">
        <v>18</v>
      </c>
      <c r="E19249" t="s">
        <v>23</v>
      </c>
      <c r="F19249" s="4">
        <v>3062.796633478592</v>
      </c>
    </row>
    <row r="19250" spans="1:6" x14ac:dyDescent="0.3">
      <c r="A19250" t="s">
        <v>53</v>
      </c>
      <c r="B19250" t="s">
        <v>162</v>
      </c>
      <c r="C19250">
        <v>2039</v>
      </c>
      <c r="D19250" t="s">
        <v>18</v>
      </c>
      <c r="E19250" t="s">
        <v>24</v>
      </c>
      <c r="F19250" s="4">
        <v>3202.2158088929859</v>
      </c>
    </row>
    <row r="19251" spans="1:6" x14ac:dyDescent="0.3">
      <c r="A19251" t="s">
        <v>53</v>
      </c>
      <c r="B19251" t="s">
        <v>162</v>
      </c>
      <c r="C19251">
        <v>2039</v>
      </c>
      <c r="D19251" t="s">
        <v>18</v>
      </c>
      <c r="E19251" t="s">
        <v>25</v>
      </c>
      <c r="F19251" s="4">
        <v>3072.065874034497</v>
      </c>
    </row>
    <row r="19252" spans="1:6" x14ac:dyDescent="0.3">
      <c r="A19252" t="s">
        <v>53</v>
      </c>
      <c r="B19252" t="s">
        <v>162</v>
      </c>
      <c r="C19252">
        <v>2039</v>
      </c>
      <c r="D19252" t="s">
        <v>18</v>
      </c>
      <c r="E19252" t="s">
        <v>26</v>
      </c>
      <c r="F19252" s="4">
        <v>3299.5564816777842</v>
      </c>
    </row>
    <row r="19253" spans="1:6" x14ac:dyDescent="0.3">
      <c r="A19253" t="s">
        <v>53</v>
      </c>
      <c r="B19253" t="s">
        <v>162</v>
      </c>
      <c r="C19253">
        <v>2039</v>
      </c>
      <c r="D19253" t="s">
        <v>18</v>
      </c>
      <c r="E19253" t="s">
        <v>27</v>
      </c>
      <c r="F19253" s="4">
        <v>3518.292117804091</v>
      </c>
    </row>
    <row r="19254" spans="1:6" x14ac:dyDescent="0.3">
      <c r="A19254" t="s">
        <v>53</v>
      </c>
      <c r="B19254" t="s">
        <v>162</v>
      </c>
      <c r="C19254">
        <v>2039</v>
      </c>
      <c r="D19254" t="s">
        <v>18</v>
      </c>
      <c r="E19254" t="s">
        <v>28</v>
      </c>
      <c r="F19254" s="4">
        <v>3674.8367759246371</v>
      </c>
    </row>
    <row r="19255" spans="1:6" x14ac:dyDescent="0.3">
      <c r="A19255" t="s">
        <v>53</v>
      </c>
      <c r="B19255" t="s">
        <v>162</v>
      </c>
      <c r="C19255">
        <v>2039</v>
      </c>
      <c r="D19255" t="s">
        <v>18</v>
      </c>
      <c r="E19255" t="s">
        <v>29</v>
      </c>
      <c r="F19255" s="4">
        <v>3876.5517387383838</v>
      </c>
    </row>
    <row r="19256" spans="1:6" x14ac:dyDescent="0.3">
      <c r="A19256" t="s">
        <v>53</v>
      </c>
      <c r="B19256" t="s">
        <v>162</v>
      </c>
      <c r="C19256">
        <v>2039</v>
      </c>
      <c r="D19256" t="s">
        <v>18</v>
      </c>
      <c r="E19256" t="s">
        <v>30</v>
      </c>
      <c r="F19256" s="4">
        <v>3892.125368555668</v>
      </c>
    </row>
    <row r="19257" spans="1:6" x14ac:dyDescent="0.3">
      <c r="A19257" t="s">
        <v>53</v>
      </c>
      <c r="B19257" t="s">
        <v>162</v>
      </c>
      <c r="C19257">
        <v>2039</v>
      </c>
      <c r="D19257" t="s">
        <v>18</v>
      </c>
      <c r="E19257" t="s">
        <v>31</v>
      </c>
      <c r="F19257" s="4">
        <v>4349.2913900468466</v>
      </c>
    </row>
    <row r="19258" spans="1:6" x14ac:dyDescent="0.3">
      <c r="A19258" t="s">
        <v>53</v>
      </c>
      <c r="B19258" t="s">
        <v>162</v>
      </c>
      <c r="C19258">
        <v>2039</v>
      </c>
      <c r="D19258" t="s">
        <v>18</v>
      </c>
      <c r="E19258" t="s">
        <v>32</v>
      </c>
      <c r="F19258" s="4">
        <v>4027.5915677339758</v>
      </c>
    </row>
    <row r="19259" spans="1:6" x14ac:dyDescent="0.3">
      <c r="A19259" t="s">
        <v>53</v>
      </c>
      <c r="B19259" t="s">
        <v>162</v>
      </c>
      <c r="C19259">
        <v>2039</v>
      </c>
      <c r="D19259" t="s">
        <v>18</v>
      </c>
      <c r="E19259" t="s">
        <v>33</v>
      </c>
      <c r="F19259" s="4">
        <v>3783.774623428566</v>
      </c>
    </row>
    <row r="19260" spans="1:6" x14ac:dyDescent="0.3">
      <c r="A19260" t="s">
        <v>53</v>
      </c>
      <c r="B19260" t="s">
        <v>162</v>
      </c>
      <c r="C19260">
        <v>2039</v>
      </c>
      <c r="D19260" t="s">
        <v>18</v>
      </c>
      <c r="E19260" t="s">
        <v>34</v>
      </c>
      <c r="F19260" s="4">
        <v>2733.2629400056271</v>
      </c>
    </row>
    <row r="19261" spans="1:6" x14ac:dyDescent="0.3">
      <c r="A19261" t="s">
        <v>53</v>
      </c>
      <c r="B19261" t="s">
        <v>162</v>
      </c>
      <c r="C19261">
        <v>2039</v>
      </c>
      <c r="D19261" t="s">
        <v>18</v>
      </c>
      <c r="E19261" t="s">
        <v>35</v>
      </c>
      <c r="F19261" s="4">
        <v>2501.338601123653</v>
      </c>
    </row>
    <row r="19262" spans="1:6" x14ac:dyDescent="0.3">
      <c r="A19262" t="s">
        <v>53</v>
      </c>
      <c r="B19262" t="s">
        <v>162</v>
      </c>
      <c r="C19262">
        <v>2039</v>
      </c>
      <c r="D19262" t="s">
        <v>38</v>
      </c>
      <c r="E19262" t="s">
        <v>17</v>
      </c>
      <c r="F19262" s="4">
        <v>6019.2818916976194</v>
      </c>
    </row>
    <row r="19263" spans="1:6" x14ac:dyDescent="0.3">
      <c r="A19263" t="s">
        <v>53</v>
      </c>
      <c r="B19263" t="s">
        <v>162</v>
      </c>
      <c r="C19263">
        <v>2039</v>
      </c>
      <c r="D19263" t="s">
        <v>38</v>
      </c>
      <c r="E19263" t="s">
        <v>19</v>
      </c>
      <c r="F19263" s="4">
        <v>6323.4117903488477</v>
      </c>
    </row>
    <row r="19264" spans="1:6" x14ac:dyDescent="0.3">
      <c r="A19264" t="s">
        <v>53</v>
      </c>
      <c r="B19264" t="s">
        <v>162</v>
      </c>
      <c r="C19264">
        <v>2039</v>
      </c>
      <c r="D19264" t="s">
        <v>38</v>
      </c>
      <c r="E19264" t="s">
        <v>20</v>
      </c>
      <c r="F19264" s="4">
        <v>6945.2428589996071</v>
      </c>
    </row>
    <row r="19265" spans="1:6" x14ac:dyDescent="0.3">
      <c r="A19265" t="s">
        <v>53</v>
      </c>
      <c r="B19265" t="s">
        <v>162</v>
      </c>
      <c r="C19265">
        <v>2039</v>
      </c>
      <c r="D19265" t="s">
        <v>38</v>
      </c>
      <c r="E19265" t="s">
        <v>21</v>
      </c>
      <c r="F19265" s="4">
        <v>6570.0173707720214</v>
      </c>
    </row>
    <row r="19266" spans="1:6" x14ac:dyDescent="0.3">
      <c r="A19266" t="s">
        <v>53</v>
      </c>
      <c r="B19266" t="s">
        <v>162</v>
      </c>
      <c r="C19266">
        <v>2039</v>
      </c>
      <c r="D19266" t="s">
        <v>38</v>
      </c>
      <c r="E19266" t="s">
        <v>22</v>
      </c>
      <c r="F19266" s="4">
        <v>5466.8174700503578</v>
      </c>
    </row>
    <row r="19267" spans="1:6" x14ac:dyDescent="0.3">
      <c r="A19267" t="s">
        <v>53</v>
      </c>
      <c r="B19267" t="s">
        <v>162</v>
      </c>
      <c r="C19267">
        <v>2039</v>
      </c>
      <c r="D19267" t="s">
        <v>38</v>
      </c>
      <c r="E19267" t="s">
        <v>23</v>
      </c>
      <c r="F19267" s="4">
        <v>6287.3168968941254</v>
      </c>
    </row>
    <row r="19268" spans="1:6" x14ac:dyDescent="0.3">
      <c r="A19268" t="s">
        <v>53</v>
      </c>
      <c r="B19268" t="s">
        <v>162</v>
      </c>
      <c r="C19268">
        <v>2039</v>
      </c>
      <c r="D19268" t="s">
        <v>38</v>
      </c>
      <c r="E19268" t="s">
        <v>24</v>
      </c>
      <c r="F19268" s="4">
        <v>6567.8988936696314</v>
      </c>
    </row>
    <row r="19269" spans="1:6" x14ac:dyDescent="0.3">
      <c r="A19269" t="s">
        <v>53</v>
      </c>
      <c r="B19269" t="s">
        <v>162</v>
      </c>
      <c r="C19269">
        <v>2039</v>
      </c>
      <c r="D19269" t="s">
        <v>38</v>
      </c>
      <c r="E19269" t="s">
        <v>25</v>
      </c>
      <c r="F19269" s="4">
        <v>6430.870809539836</v>
      </c>
    </row>
    <row r="19270" spans="1:6" x14ac:dyDescent="0.3">
      <c r="A19270" t="s">
        <v>53</v>
      </c>
      <c r="B19270" t="s">
        <v>162</v>
      </c>
      <c r="C19270">
        <v>2039</v>
      </c>
      <c r="D19270" t="s">
        <v>38</v>
      </c>
      <c r="E19270" t="s">
        <v>26</v>
      </c>
      <c r="F19270" s="4">
        <v>6839.4396692840319</v>
      </c>
    </row>
    <row r="19271" spans="1:6" x14ac:dyDescent="0.3">
      <c r="A19271" t="s">
        <v>53</v>
      </c>
      <c r="B19271" t="s">
        <v>162</v>
      </c>
      <c r="C19271">
        <v>2039</v>
      </c>
      <c r="D19271" t="s">
        <v>38</v>
      </c>
      <c r="E19271" t="s">
        <v>27</v>
      </c>
      <c r="F19271" s="4">
        <v>7319.5412512638914</v>
      </c>
    </row>
    <row r="19272" spans="1:6" x14ac:dyDescent="0.3">
      <c r="A19272" t="s">
        <v>53</v>
      </c>
      <c r="B19272" t="s">
        <v>162</v>
      </c>
      <c r="C19272">
        <v>2039</v>
      </c>
      <c r="D19272" t="s">
        <v>38</v>
      </c>
      <c r="E19272" t="s">
        <v>28</v>
      </c>
      <c r="F19272" s="4">
        <v>7611.371109040163</v>
      </c>
    </row>
    <row r="19273" spans="1:6" x14ac:dyDescent="0.3">
      <c r="A19273" t="s">
        <v>53</v>
      </c>
      <c r="B19273" t="s">
        <v>162</v>
      </c>
      <c r="C19273">
        <v>2039</v>
      </c>
      <c r="D19273" t="s">
        <v>38</v>
      </c>
      <c r="E19273" t="s">
        <v>29</v>
      </c>
      <c r="F19273" s="4">
        <v>8036.9919497201099</v>
      </c>
    </row>
    <row r="19274" spans="1:6" x14ac:dyDescent="0.3">
      <c r="A19274" t="s">
        <v>53</v>
      </c>
      <c r="B19274" t="s">
        <v>162</v>
      </c>
      <c r="C19274">
        <v>2039</v>
      </c>
      <c r="D19274" t="s">
        <v>38</v>
      </c>
      <c r="E19274" t="s">
        <v>30</v>
      </c>
      <c r="F19274" s="4">
        <v>7948.6467262030856</v>
      </c>
    </row>
    <row r="19275" spans="1:6" x14ac:dyDescent="0.3">
      <c r="A19275" t="s">
        <v>53</v>
      </c>
      <c r="B19275" t="s">
        <v>162</v>
      </c>
      <c r="C19275">
        <v>2039</v>
      </c>
      <c r="D19275" t="s">
        <v>38</v>
      </c>
      <c r="E19275" t="s">
        <v>31</v>
      </c>
      <c r="F19275" s="4">
        <v>8759.5410072304148</v>
      </c>
    </row>
    <row r="19276" spans="1:6" x14ac:dyDescent="0.3">
      <c r="A19276" t="s">
        <v>53</v>
      </c>
      <c r="B19276" t="s">
        <v>162</v>
      </c>
      <c r="C19276">
        <v>2039</v>
      </c>
      <c r="D19276" t="s">
        <v>38</v>
      </c>
      <c r="E19276" t="s">
        <v>32</v>
      </c>
      <c r="F19276" s="4">
        <v>7979.3995655471344</v>
      </c>
    </row>
    <row r="19277" spans="1:6" x14ac:dyDescent="0.3">
      <c r="A19277" t="s">
        <v>53</v>
      </c>
      <c r="B19277" t="s">
        <v>162</v>
      </c>
      <c r="C19277">
        <v>2039</v>
      </c>
      <c r="D19277" t="s">
        <v>38</v>
      </c>
      <c r="E19277" t="s">
        <v>33</v>
      </c>
      <c r="F19277" s="4">
        <v>7525.3797331101377</v>
      </c>
    </row>
    <row r="19278" spans="1:6" x14ac:dyDescent="0.3">
      <c r="A19278" t="s">
        <v>53</v>
      </c>
      <c r="B19278" t="s">
        <v>162</v>
      </c>
      <c r="C19278">
        <v>2039</v>
      </c>
      <c r="D19278" t="s">
        <v>38</v>
      </c>
      <c r="E19278" t="s">
        <v>34</v>
      </c>
      <c r="F19278" s="4">
        <v>5625.8866708513124</v>
      </c>
    </row>
    <row r="19279" spans="1:6" x14ac:dyDescent="0.3">
      <c r="A19279" t="s">
        <v>53</v>
      </c>
      <c r="B19279" t="s">
        <v>162</v>
      </c>
      <c r="C19279">
        <v>2039</v>
      </c>
      <c r="D19279" t="s">
        <v>38</v>
      </c>
      <c r="E19279" t="s">
        <v>35</v>
      </c>
      <c r="F19279" s="4">
        <v>5718.75498481252</v>
      </c>
    </row>
    <row r="19280" spans="1:6" x14ac:dyDescent="0.3">
      <c r="A19280" t="s">
        <v>53</v>
      </c>
      <c r="B19280" t="s">
        <v>162</v>
      </c>
      <c r="C19280">
        <v>2040</v>
      </c>
      <c r="D19280" t="s">
        <v>37</v>
      </c>
      <c r="E19280" t="s">
        <v>17</v>
      </c>
      <c r="F19280" s="4">
        <v>2936.1420815436832</v>
      </c>
    </row>
    <row r="19281" spans="1:6" x14ac:dyDescent="0.3">
      <c r="A19281" t="s">
        <v>53</v>
      </c>
      <c r="B19281" t="s">
        <v>162</v>
      </c>
      <c r="C19281">
        <v>2040</v>
      </c>
      <c r="D19281" t="s">
        <v>37</v>
      </c>
      <c r="E19281" t="s">
        <v>19</v>
      </c>
      <c r="F19281" s="4">
        <v>3072.784488699549</v>
      </c>
    </row>
    <row r="19282" spans="1:6" x14ac:dyDescent="0.3">
      <c r="A19282" t="s">
        <v>53</v>
      </c>
      <c r="B19282" t="s">
        <v>162</v>
      </c>
      <c r="C19282">
        <v>2040</v>
      </c>
      <c r="D19282" t="s">
        <v>37</v>
      </c>
      <c r="E19282" t="s">
        <v>20</v>
      </c>
      <c r="F19282" s="4">
        <v>3272.1518596150299</v>
      </c>
    </row>
    <row r="19283" spans="1:6" x14ac:dyDescent="0.3">
      <c r="A19283" t="s">
        <v>53</v>
      </c>
      <c r="B19283" t="s">
        <v>162</v>
      </c>
      <c r="C19283">
        <v>2040</v>
      </c>
      <c r="D19283" t="s">
        <v>37</v>
      </c>
      <c r="E19283" t="s">
        <v>21</v>
      </c>
      <c r="F19283" s="4">
        <v>2896.1430593656351</v>
      </c>
    </row>
    <row r="19284" spans="1:6" x14ac:dyDescent="0.3">
      <c r="A19284" t="s">
        <v>53</v>
      </c>
      <c r="B19284" t="s">
        <v>162</v>
      </c>
      <c r="C19284">
        <v>2040</v>
      </c>
      <c r="D19284" t="s">
        <v>37</v>
      </c>
      <c r="E19284" t="s">
        <v>22</v>
      </c>
      <c r="F19284" s="4">
        <v>2564.5509411417811</v>
      </c>
    </row>
    <row r="19285" spans="1:6" x14ac:dyDescent="0.3">
      <c r="A19285" t="s">
        <v>53</v>
      </c>
      <c r="B19285" t="s">
        <v>162</v>
      </c>
      <c r="C19285">
        <v>2040</v>
      </c>
      <c r="D19285" t="s">
        <v>37</v>
      </c>
      <c r="E19285" t="s">
        <v>23</v>
      </c>
      <c r="F19285" s="4">
        <v>3169.739097073335</v>
      </c>
    </row>
    <row r="19286" spans="1:6" x14ac:dyDescent="0.3">
      <c r="A19286" t="s">
        <v>53</v>
      </c>
      <c r="B19286" t="s">
        <v>162</v>
      </c>
      <c r="C19286">
        <v>2040</v>
      </c>
      <c r="D19286" t="s">
        <v>37</v>
      </c>
      <c r="E19286" t="s">
        <v>24</v>
      </c>
      <c r="F19286" s="4">
        <v>3369.8828500137561</v>
      </c>
    </row>
    <row r="19287" spans="1:6" x14ac:dyDescent="0.3">
      <c r="A19287" t="s">
        <v>53</v>
      </c>
      <c r="B19287" t="s">
        <v>162</v>
      </c>
      <c r="C19287">
        <v>2040</v>
      </c>
      <c r="D19287" t="s">
        <v>37</v>
      </c>
      <c r="E19287" t="s">
        <v>25</v>
      </c>
      <c r="F19287" s="4">
        <v>3316.3681565904162</v>
      </c>
    </row>
    <row r="19288" spans="1:6" x14ac:dyDescent="0.3">
      <c r="A19288" t="s">
        <v>53</v>
      </c>
      <c r="B19288" t="s">
        <v>162</v>
      </c>
      <c r="C19288">
        <v>2040</v>
      </c>
      <c r="D19288" t="s">
        <v>37</v>
      </c>
      <c r="E19288" t="s">
        <v>26</v>
      </c>
      <c r="F19288" s="4">
        <v>3486.1904778430699</v>
      </c>
    </row>
    <row r="19289" spans="1:6" x14ac:dyDescent="0.3">
      <c r="A19289" t="s">
        <v>53</v>
      </c>
      <c r="B19289" t="s">
        <v>162</v>
      </c>
      <c r="C19289">
        <v>2040</v>
      </c>
      <c r="D19289" t="s">
        <v>37</v>
      </c>
      <c r="E19289" t="s">
        <v>27</v>
      </c>
      <c r="F19289" s="4">
        <v>3783.0130833498529</v>
      </c>
    </row>
    <row r="19290" spans="1:6" x14ac:dyDescent="0.3">
      <c r="A19290" t="s">
        <v>53</v>
      </c>
      <c r="B19290" t="s">
        <v>162</v>
      </c>
      <c r="C19290">
        <v>2040</v>
      </c>
      <c r="D19290" t="s">
        <v>37</v>
      </c>
      <c r="E19290" t="s">
        <v>28</v>
      </c>
      <c r="F19290" s="4">
        <v>3918.786517498786</v>
      </c>
    </row>
    <row r="19291" spans="1:6" x14ac:dyDescent="0.3">
      <c r="A19291" t="s">
        <v>53</v>
      </c>
      <c r="B19291" t="s">
        <v>162</v>
      </c>
      <c r="C19291">
        <v>2040</v>
      </c>
      <c r="D19291" t="s">
        <v>37</v>
      </c>
      <c r="E19291" t="s">
        <v>29</v>
      </c>
      <c r="F19291" s="4">
        <v>4189.9385354485012</v>
      </c>
    </row>
    <row r="19292" spans="1:6" x14ac:dyDescent="0.3">
      <c r="A19292" t="s">
        <v>53</v>
      </c>
      <c r="B19292" t="s">
        <v>162</v>
      </c>
      <c r="C19292">
        <v>2040</v>
      </c>
      <c r="D19292" t="s">
        <v>37</v>
      </c>
      <c r="E19292" t="s">
        <v>30</v>
      </c>
      <c r="F19292" s="4">
        <v>4058.4238987174131</v>
      </c>
    </row>
    <row r="19293" spans="1:6" x14ac:dyDescent="0.3">
      <c r="A19293" t="s">
        <v>53</v>
      </c>
      <c r="B19293" t="s">
        <v>162</v>
      </c>
      <c r="C19293">
        <v>2040</v>
      </c>
      <c r="D19293" t="s">
        <v>37</v>
      </c>
      <c r="E19293" t="s">
        <v>31</v>
      </c>
      <c r="F19293" s="4">
        <v>4306.3118564365914</v>
      </c>
    </row>
    <row r="19294" spans="1:6" x14ac:dyDescent="0.3">
      <c r="A19294" t="s">
        <v>53</v>
      </c>
      <c r="B19294" t="s">
        <v>162</v>
      </c>
      <c r="C19294">
        <v>2040</v>
      </c>
      <c r="D19294" t="s">
        <v>37</v>
      </c>
      <c r="E19294" t="s">
        <v>32</v>
      </c>
      <c r="F19294" s="4">
        <v>3998.127226106958</v>
      </c>
    </row>
    <row r="19295" spans="1:6" x14ac:dyDescent="0.3">
      <c r="A19295" t="s">
        <v>53</v>
      </c>
      <c r="B19295" t="s">
        <v>162</v>
      </c>
      <c r="C19295">
        <v>2040</v>
      </c>
      <c r="D19295" t="s">
        <v>37</v>
      </c>
      <c r="E19295" t="s">
        <v>33</v>
      </c>
      <c r="F19295" s="4">
        <v>3671.817863661292</v>
      </c>
    </row>
    <row r="19296" spans="1:6" x14ac:dyDescent="0.3">
      <c r="A19296" t="s">
        <v>53</v>
      </c>
      <c r="B19296" t="s">
        <v>162</v>
      </c>
      <c r="C19296">
        <v>2040</v>
      </c>
      <c r="D19296" t="s">
        <v>37</v>
      </c>
      <c r="E19296" t="s">
        <v>34</v>
      </c>
      <c r="F19296" s="4">
        <v>2933.785649089732</v>
      </c>
    </row>
    <row r="19297" spans="1:6" x14ac:dyDescent="0.3">
      <c r="A19297" t="s">
        <v>53</v>
      </c>
      <c r="B19297" t="s">
        <v>162</v>
      </c>
      <c r="C19297">
        <v>2040</v>
      </c>
      <c r="D19297" t="s">
        <v>37</v>
      </c>
      <c r="E19297" t="s">
        <v>35</v>
      </c>
      <c r="F19297" s="4">
        <v>3295.1147483455288</v>
      </c>
    </row>
    <row r="19298" spans="1:6" x14ac:dyDescent="0.3">
      <c r="A19298" t="s">
        <v>53</v>
      </c>
      <c r="B19298" t="s">
        <v>162</v>
      </c>
      <c r="C19298">
        <v>2040</v>
      </c>
      <c r="D19298" t="s">
        <v>18</v>
      </c>
      <c r="E19298" t="s">
        <v>17</v>
      </c>
      <c r="F19298" s="4">
        <v>3025.4700429815798</v>
      </c>
    </row>
    <row r="19299" spans="1:6" x14ac:dyDescent="0.3">
      <c r="A19299" t="s">
        <v>53</v>
      </c>
      <c r="B19299" t="s">
        <v>162</v>
      </c>
      <c r="C19299">
        <v>2040</v>
      </c>
      <c r="D19299" t="s">
        <v>18</v>
      </c>
      <c r="E19299" t="s">
        <v>19</v>
      </c>
      <c r="F19299" s="4">
        <v>3144.349060706531</v>
      </c>
    </row>
    <row r="19300" spans="1:6" x14ac:dyDescent="0.3">
      <c r="A19300" t="s">
        <v>53</v>
      </c>
      <c r="B19300" t="s">
        <v>162</v>
      </c>
      <c r="C19300">
        <v>2040</v>
      </c>
      <c r="D19300" t="s">
        <v>18</v>
      </c>
      <c r="E19300" t="s">
        <v>20</v>
      </c>
      <c r="F19300" s="4">
        <v>3486.9034666408711</v>
      </c>
    </row>
    <row r="19301" spans="1:6" x14ac:dyDescent="0.3">
      <c r="A19301" t="s">
        <v>53</v>
      </c>
      <c r="B19301" t="s">
        <v>162</v>
      </c>
      <c r="C19301">
        <v>2040</v>
      </c>
      <c r="D19301" t="s">
        <v>18</v>
      </c>
      <c r="E19301" t="s">
        <v>21</v>
      </c>
      <c r="F19301" s="4">
        <v>3593.655299746029</v>
      </c>
    </row>
    <row r="19302" spans="1:6" x14ac:dyDescent="0.3">
      <c r="A19302" t="s">
        <v>53</v>
      </c>
      <c r="B19302" t="s">
        <v>162</v>
      </c>
      <c r="C19302">
        <v>2040</v>
      </c>
      <c r="D19302" t="s">
        <v>18</v>
      </c>
      <c r="E19302" t="s">
        <v>22</v>
      </c>
      <c r="F19302" s="4">
        <v>2788.0481576497791</v>
      </c>
    </row>
    <row r="19303" spans="1:6" x14ac:dyDescent="0.3">
      <c r="A19303" t="s">
        <v>53</v>
      </c>
      <c r="B19303" t="s">
        <v>162</v>
      </c>
      <c r="C19303">
        <v>2040</v>
      </c>
      <c r="D19303" t="s">
        <v>18</v>
      </c>
      <c r="E19303" t="s">
        <v>23</v>
      </c>
      <c r="F19303" s="4">
        <v>3010.0686655502132</v>
      </c>
    </row>
    <row r="19304" spans="1:6" x14ac:dyDescent="0.3">
      <c r="A19304" t="s">
        <v>53</v>
      </c>
      <c r="B19304" t="s">
        <v>162</v>
      </c>
      <c r="C19304">
        <v>2040</v>
      </c>
      <c r="D19304" t="s">
        <v>18</v>
      </c>
      <c r="E19304" t="s">
        <v>24</v>
      </c>
      <c r="F19304" s="4">
        <v>3202.1168859984368</v>
      </c>
    </row>
    <row r="19305" spans="1:6" x14ac:dyDescent="0.3">
      <c r="A19305" t="s">
        <v>53</v>
      </c>
      <c r="B19305" t="s">
        <v>162</v>
      </c>
      <c r="C19305">
        <v>2040</v>
      </c>
      <c r="D19305" t="s">
        <v>18</v>
      </c>
      <c r="E19305" t="s">
        <v>25</v>
      </c>
      <c r="F19305" s="4">
        <v>3035.1483843008309</v>
      </c>
    </row>
    <row r="19306" spans="1:6" x14ac:dyDescent="0.3">
      <c r="A19306" t="s">
        <v>53</v>
      </c>
      <c r="B19306" t="s">
        <v>162</v>
      </c>
      <c r="C19306">
        <v>2040</v>
      </c>
      <c r="D19306" t="s">
        <v>18</v>
      </c>
      <c r="E19306" t="s">
        <v>26</v>
      </c>
      <c r="F19306" s="4">
        <v>3250.2459186126371</v>
      </c>
    </row>
    <row r="19307" spans="1:6" x14ac:dyDescent="0.3">
      <c r="A19307" t="s">
        <v>53</v>
      </c>
      <c r="B19307" t="s">
        <v>162</v>
      </c>
      <c r="C19307">
        <v>2040</v>
      </c>
      <c r="D19307" t="s">
        <v>18</v>
      </c>
      <c r="E19307" t="s">
        <v>27</v>
      </c>
      <c r="F19307" s="4">
        <v>3482.4315489562841</v>
      </c>
    </row>
    <row r="19308" spans="1:6" x14ac:dyDescent="0.3">
      <c r="A19308" t="s">
        <v>53</v>
      </c>
      <c r="B19308" t="s">
        <v>162</v>
      </c>
      <c r="C19308">
        <v>2040</v>
      </c>
      <c r="D19308" t="s">
        <v>18</v>
      </c>
      <c r="E19308" t="s">
        <v>28</v>
      </c>
      <c r="F19308" s="4">
        <v>3665.371785291421</v>
      </c>
    </row>
    <row r="19309" spans="1:6" x14ac:dyDescent="0.3">
      <c r="A19309" t="s">
        <v>53</v>
      </c>
      <c r="B19309" t="s">
        <v>162</v>
      </c>
      <c r="C19309">
        <v>2040</v>
      </c>
      <c r="D19309" t="s">
        <v>18</v>
      </c>
      <c r="E19309" t="s">
        <v>29</v>
      </c>
      <c r="F19309" s="4">
        <v>3925.5955779426158</v>
      </c>
    </row>
    <row r="19310" spans="1:6" x14ac:dyDescent="0.3">
      <c r="A19310" t="s">
        <v>53</v>
      </c>
      <c r="B19310" t="s">
        <v>162</v>
      </c>
      <c r="C19310">
        <v>2040</v>
      </c>
      <c r="D19310" t="s">
        <v>18</v>
      </c>
      <c r="E19310" t="s">
        <v>30</v>
      </c>
      <c r="F19310" s="4">
        <v>3834.0824498648722</v>
      </c>
    </row>
    <row r="19311" spans="1:6" x14ac:dyDescent="0.3">
      <c r="A19311" t="s">
        <v>53</v>
      </c>
      <c r="B19311" t="s">
        <v>162</v>
      </c>
      <c r="C19311">
        <v>2040</v>
      </c>
      <c r="D19311" t="s">
        <v>18</v>
      </c>
      <c r="E19311" t="s">
        <v>31</v>
      </c>
      <c r="F19311" s="4">
        <v>4266.923658636344</v>
      </c>
    </row>
    <row r="19312" spans="1:6" x14ac:dyDescent="0.3">
      <c r="A19312" t="s">
        <v>53</v>
      </c>
      <c r="B19312" t="s">
        <v>162</v>
      </c>
      <c r="C19312">
        <v>2040</v>
      </c>
      <c r="D19312" t="s">
        <v>18</v>
      </c>
      <c r="E19312" t="s">
        <v>32</v>
      </c>
      <c r="F19312" s="4">
        <v>4049.189619014744</v>
      </c>
    </row>
    <row r="19313" spans="1:6" x14ac:dyDescent="0.3">
      <c r="A19313" t="s">
        <v>53</v>
      </c>
      <c r="B19313" t="s">
        <v>162</v>
      </c>
      <c r="C19313">
        <v>2040</v>
      </c>
      <c r="D19313" t="s">
        <v>18</v>
      </c>
      <c r="E19313" t="s">
        <v>33</v>
      </c>
      <c r="F19313" s="4">
        <v>3728.1124423098058</v>
      </c>
    </row>
    <row r="19314" spans="1:6" x14ac:dyDescent="0.3">
      <c r="A19314" t="s">
        <v>53</v>
      </c>
      <c r="B19314" t="s">
        <v>162</v>
      </c>
      <c r="C19314">
        <v>2040</v>
      </c>
      <c r="D19314" t="s">
        <v>18</v>
      </c>
      <c r="E19314" t="s">
        <v>34</v>
      </c>
      <c r="F19314" s="4">
        <v>2779.4407360779651</v>
      </c>
    </row>
    <row r="19315" spans="1:6" x14ac:dyDescent="0.3">
      <c r="A19315" t="s">
        <v>53</v>
      </c>
      <c r="B19315" t="s">
        <v>162</v>
      </c>
      <c r="C19315">
        <v>2040</v>
      </c>
      <c r="D19315" t="s">
        <v>18</v>
      </c>
      <c r="E19315" t="s">
        <v>35</v>
      </c>
      <c r="F19315" s="4">
        <v>2537.8518224723489</v>
      </c>
    </row>
    <row r="19316" spans="1:6" x14ac:dyDescent="0.3">
      <c r="A19316" t="s">
        <v>53</v>
      </c>
      <c r="B19316" t="s">
        <v>162</v>
      </c>
      <c r="C19316">
        <v>2040</v>
      </c>
      <c r="D19316" t="s">
        <v>38</v>
      </c>
      <c r="E19316" t="s">
        <v>17</v>
      </c>
      <c r="F19316" s="4">
        <v>5961.6121245252634</v>
      </c>
    </row>
    <row r="19317" spans="1:6" x14ac:dyDescent="0.3">
      <c r="A19317" t="s">
        <v>53</v>
      </c>
      <c r="B19317" t="s">
        <v>162</v>
      </c>
      <c r="C19317">
        <v>2040</v>
      </c>
      <c r="D19317" t="s">
        <v>38</v>
      </c>
      <c r="E19317" t="s">
        <v>19</v>
      </c>
      <c r="F19317" s="4">
        <v>6217.1335494060804</v>
      </c>
    </row>
    <row r="19318" spans="1:6" x14ac:dyDescent="0.3">
      <c r="A19318" t="s">
        <v>53</v>
      </c>
      <c r="B19318" t="s">
        <v>162</v>
      </c>
      <c r="C19318">
        <v>2040</v>
      </c>
      <c r="D19318" t="s">
        <v>38</v>
      </c>
      <c r="E19318" t="s">
        <v>20</v>
      </c>
      <c r="F19318" s="4">
        <v>6759.0553262559006</v>
      </c>
    </row>
    <row r="19319" spans="1:6" x14ac:dyDescent="0.3">
      <c r="A19319" t="s">
        <v>53</v>
      </c>
      <c r="B19319" t="s">
        <v>162</v>
      </c>
      <c r="C19319">
        <v>2040</v>
      </c>
      <c r="D19319" t="s">
        <v>38</v>
      </c>
      <c r="E19319" t="s">
        <v>21</v>
      </c>
      <c r="F19319" s="4">
        <v>6489.7983591116636</v>
      </c>
    </row>
    <row r="19320" spans="1:6" x14ac:dyDescent="0.3">
      <c r="A19320" t="s">
        <v>53</v>
      </c>
      <c r="B19320" t="s">
        <v>162</v>
      </c>
      <c r="C19320">
        <v>2040</v>
      </c>
      <c r="D19320" t="s">
        <v>38</v>
      </c>
      <c r="E19320" t="s">
        <v>22</v>
      </c>
      <c r="F19320" s="4">
        <v>5352.5990987915593</v>
      </c>
    </row>
    <row r="19321" spans="1:6" x14ac:dyDescent="0.3">
      <c r="A19321" t="s">
        <v>53</v>
      </c>
      <c r="B19321" t="s">
        <v>162</v>
      </c>
      <c r="C19321">
        <v>2040</v>
      </c>
      <c r="D19321" t="s">
        <v>38</v>
      </c>
      <c r="E19321" t="s">
        <v>23</v>
      </c>
      <c r="F19321" s="4">
        <v>6179.8077626235481</v>
      </c>
    </row>
    <row r="19322" spans="1:6" x14ac:dyDescent="0.3">
      <c r="A19322" t="s">
        <v>53</v>
      </c>
      <c r="B19322" t="s">
        <v>162</v>
      </c>
      <c r="C19322">
        <v>2040</v>
      </c>
      <c r="D19322" t="s">
        <v>38</v>
      </c>
      <c r="E19322" t="s">
        <v>24</v>
      </c>
      <c r="F19322" s="4">
        <v>6571.9997360121934</v>
      </c>
    </row>
    <row r="19323" spans="1:6" x14ac:dyDescent="0.3">
      <c r="A19323" t="s">
        <v>53</v>
      </c>
      <c r="B19323" t="s">
        <v>162</v>
      </c>
      <c r="C19323">
        <v>2040</v>
      </c>
      <c r="D19323" t="s">
        <v>38</v>
      </c>
      <c r="E19323" t="s">
        <v>25</v>
      </c>
      <c r="F19323" s="4">
        <v>6351.5165408912471</v>
      </c>
    </row>
    <row r="19324" spans="1:6" x14ac:dyDescent="0.3">
      <c r="A19324" t="s">
        <v>53</v>
      </c>
      <c r="B19324" t="s">
        <v>162</v>
      </c>
      <c r="C19324">
        <v>2040</v>
      </c>
      <c r="D19324" t="s">
        <v>38</v>
      </c>
      <c r="E19324" t="s">
        <v>26</v>
      </c>
      <c r="F19324" s="4">
        <v>6736.4363964557069</v>
      </c>
    </row>
    <row r="19325" spans="1:6" x14ac:dyDescent="0.3">
      <c r="A19325" t="s">
        <v>53</v>
      </c>
      <c r="B19325" t="s">
        <v>162</v>
      </c>
      <c r="C19325">
        <v>2040</v>
      </c>
      <c r="D19325" t="s">
        <v>38</v>
      </c>
      <c r="E19325" t="s">
        <v>27</v>
      </c>
      <c r="F19325" s="4">
        <v>7265.4446323061366</v>
      </c>
    </row>
    <row r="19326" spans="1:6" x14ac:dyDescent="0.3">
      <c r="A19326" t="s">
        <v>53</v>
      </c>
      <c r="B19326" t="s">
        <v>162</v>
      </c>
      <c r="C19326">
        <v>2040</v>
      </c>
      <c r="D19326" t="s">
        <v>38</v>
      </c>
      <c r="E19326" t="s">
        <v>28</v>
      </c>
      <c r="F19326" s="4">
        <v>7584.158302790207</v>
      </c>
    </row>
    <row r="19327" spans="1:6" x14ac:dyDescent="0.3">
      <c r="A19327" t="s">
        <v>53</v>
      </c>
      <c r="B19327" t="s">
        <v>162</v>
      </c>
      <c r="C19327">
        <v>2040</v>
      </c>
      <c r="D19327" t="s">
        <v>38</v>
      </c>
      <c r="E19327" t="s">
        <v>29</v>
      </c>
      <c r="F19327" s="4">
        <v>8115.534113391117</v>
      </c>
    </row>
    <row r="19328" spans="1:6" x14ac:dyDescent="0.3">
      <c r="A19328" t="s">
        <v>53</v>
      </c>
      <c r="B19328" t="s">
        <v>162</v>
      </c>
      <c r="C19328">
        <v>2040</v>
      </c>
      <c r="D19328" t="s">
        <v>38</v>
      </c>
      <c r="E19328" t="s">
        <v>30</v>
      </c>
      <c r="F19328" s="4">
        <v>7892.5063485822848</v>
      </c>
    </row>
    <row r="19329" spans="1:6" x14ac:dyDescent="0.3">
      <c r="A19329" t="s">
        <v>53</v>
      </c>
      <c r="B19329" t="s">
        <v>162</v>
      </c>
      <c r="C19329">
        <v>2040</v>
      </c>
      <c r="D19329" t="s">
        <v>38</v>
      </c>
      <c r="E19329" t="s">
        <v>31</v>
      </c>
      <c r="F19329" s="4">
        <v>8573.2355150729345</v>
      </c>
    </row>
    <row r="19330" spans="1:6" x14ac:dyDescent="0.3">
      <c r="A19330" t="s">
        <v>53</v>
      </c>
      <c r="B19330" t="s">
        <v>162</v>
      </c>
      <c r="C19330">
        <v>2040</v>
      </c>
      <c r="D19330" t="s">
        <v>38</v>
      </c>
      <c r="E19330" t="s">
        <v>32</v>
      </c>
      <c r="F19330" s="4">
        <v>8047.3168451217016</v>
      </c>
    </row>
    <row r="19331" spans="1:6" x14ac:dyDescent="0.3">
      <c r="A19331" t="s">
        <v>53</v>
      </c>
      <c r="B19331" t="s">
        <v>162</v>
      </c>
      <c r="C19331">
        <v>2040</v>
      </c>
      <c r="D19331" t="s">
        <v>38</v>
      </c>
      <c r="E19331" t="s">
        <v>33</v>
      </c>
      <c r="F19331" s="4">
        <v>7399.9303059710983</v>
      </c>
    </row>
    <row r="19332" spans="1:6" x14ac:dyDescent="0.3">
      <c r="A19332" t="s">
        <v>53</v>
      </c>
      <c r="B19332" t="s">
        <v>162</v>
      </c>
      <c r="C19332">
        <v>2040</v>
      </c>
      <c r="D19332" t="s">
        <v>38</v>
      </c>
      <c r="E19332" t="s">
        <v>34</v>
      </c>
      <c r="F19332" s="4">
        <v>5713.2263851676962</v>
      </c>
    </row>
    <row r="19333" spans="1:6" x14ac:dyDescent="0.3">
      <c r="A19333" t="s">
        <v>53</v>
      </c>
      <c r="B19333" t="s">
        <v>162</v>
      </c>
      <c r="C19333">
        <v>2040</v>
      </c>
      <c r="D19333" t="s">
        <v>38</v>
      </c>
      <c r="E19333" t="s">
        <v>35</v>
      </c>
      <c r="F19333" s="4">
        <v>5832.9665708178782</v>
      </c>
    </row>
    <row r="19334" spans="1:6" x14ac:dyDescent="0.3">
      <c r="A19334" t="s">
        <v>53</v>
      </c>
      <c r="B19334" t="s">
        <v>162</v>
      </c>
      <c r="C19334">
        <v>2041</v>
      </c>
      <c r="D19334" t="s">
        <v>37</v>
      </c>
      <c r="E19334" t="s">
        <v>17</v>
      </c>
      <c r="F19334" s="4">
        <v>2907.2584798119019</v>
      </c>
    </row>
    <row r="19335" spans="1:6" x14ac:dyDescent="0.3">
      <c r="A19335" t="s">
        <v>53</v>
      </c>
      <c r="B19335" t="s">
        <v>162</v>
      </c>
      <c r="C19335">
        <v>2041</v>
      </c>
      <c r="D19335" t="s">
        <v>37</v>
      </c>
      <c r="E19335" t="s">
        <v>19</v>
      </c>
      <c r="F19335" s="4">
        <v>3033.285105304999</v>
      </c>
    </row>
    <row r="19336" spans="1:6" x14ac:dyDescent="0.3">
      <c r="A19336" t="s">
        <v>53</v>
      </c>
      <c r="B19336" t="s">
        <v>162</v>
      </c>
      <c r="C19336">
        <v>2041</v>
      </c>
      <c r="D19336" t="s">
        <v>37</v>
      </c>
      <c r="E19336" t="s">
        <v>20</v>
      </c>
      <c r="F19336" s="4">
        <v>3182.7553707835209</v>
      </c>
    </row>
    <row r="19337" spans="1:6" x14ac:dyDescent="0.3">
      <c r="A19337" t="s">
        <v>53</v>
      </c>
      <c r="B19337" t="s">
        <v>162</v>
      </c>
      <c r="C19337">
        <v>2041</v>
      </c>
      <c r="D19337" t="s">
        <v>37</v>
      </c>
      <c r="E19337" t="s">
        <v>21</v>
      </c>
      <c r="F19337" s="4">
        <v>2845.4200670056239</v>
      </c>
    </row>
    <row r="19338" spans="1:6" x14ac:dyDescent="0.3">
      <c r="A19338" t="s">
        <v>53</v>
      </c>
      <c r="B19338" t="s">
        <v>162</v>
      </c>
      <c r="C19338">
        <v>2041</v>
      </c>
      <c r="D19338" t="s">
        <v>37</v>
      </c>
      <c r="E19338" t="s">
        <v>22</v>
      </c>
      <c r="F19338" s="4">
        <v>2510.079774630779</v>
      </c>
    </row>
    <row r="19339" spans="1:6" x14ac:dyDescent="0.3">
      <c r="A19339" t="s">
        <v>53</v>
      </c>
      <c r="B19339" t="s">
        <v>162</v>
      </c>
      <c r="C19339">
        <v>2041</v>
      </c>
      <c r="D19339" t="s">
        <v>37</v>
      </c>
      <c r="E19339" t="s">
        <v>23</v>
      </c>
      <c r="F19339" s="4">
        <v>3125.7161040290089</v>
      </c>
    </row>
    <row r="19340" spans="1:6" x14ac:dyDescent="0.3">
      <c r="A19340" t="s">
        <v>53</v>
      </c>
      <c r="B19340" t="s">
        <v>162</v>
      </c>
      <c r="C19340">
        <v>2041</v>
      </c>
      <c r="D19340" t="s">
        <v>37</v>
      </c>
      <c r="E19340" t="s">
        <v>24</v>
      </c>
      <c r="F19340" s="4">
        <v>3353.5257829734628</v>
      </c>
    </row>
    <row r="19341" spans="1:6" x14ac:dyDescent="0.3">
      <c r="A19341" t="s">
        <v>53</v>
      </c>
      <c r="B19341" t="s">
        <v>162</v>
      </c>
      <c r="C19341">
        <v>2041</v>
      </c>
      <c r="D19341" t="s">
        <v>37</v>
      </c>
      <c r="E19341" t="s">
        <v>25</v>
      </c>
      <c r="F19341" s="4">
        <v>3288.128105985385</v>
      </c>
    </row>
    <row r="19342" spans="1:6" x14ac:dyDescent="0.3">
      <c r="A19342" t="s">
        <v>53</v>
      </c>
      <c r="B19342" t="s">
        <v>162</v>
      </c>
      <c r="C19342">
        <v>2041</v>
      </c>
      <c r="D19342" t="s">
        <v>37</v>
      </c>
      <c r="E19342" t="s">
        <v>26</v>
      </c>
      <c r="F19342" s="4">
        <v>3436.6122898903491</v>
      </c>
    </row>
    <row r="19343" spans="1:6" x14ac:dyDescent="0.3">
      <c r="A19343" t="s">
        <v>53</v>
      </c>
      <c r="B19343" t="s">
        <v>162</v>
      </c>
      <c r="C19343">
        <v>2041</v>
      </c>
      <c r="D19343" t="s">
        <v>37</v>
      </c>
      <c r="E19343" t="s">
        <v>27</v>
      </c>
      <c r="F19343" s="4">
        <v>3741.9693862054619</v>
      </c>
    </row>
    <row r="19344" spans="1:6" x14ac:dyDescent="0.3">
      <c r="A19344" t="s">
        <v>53</v>
      </c>
      <c r="B19344" t="s">
        <v>162</v>
      </c>
      <c r="C19344">
        <v>2041</v>
      </c>
      <c r="D19344" t="s">
        <v>37</v>
      </c>
      <c r="E19344" t="s">
        <v>28</v>
      </c>
      <c r="F19344" s="4">
        <v>3923.6929451415831</v>
      </c>
    </row>
    <row r="19345" spans="1:6" x14ac:dyDescent="0.3">
      <c r="A19345" t="s">
        <v>53</v>
      </c>
      <c r="B19345" t="s">
        <v>162</v>
      </c>
      <c r="C19345">
        <v>2041</v>
      </c>
      <c r="D19345" t="s">
        <v>37</v>
      </c>
      <c r="E19345" t="s">
        <v>29</v>
      </c>
      <c r="F19345" s="4">
        <v>4182.1254443699436</v>
      </c>
    </row>
    <row r="19346" spans="1:6" x14ac:dyDescent="0.3">
      <c r="A19346" t="s">
        <v>53</v>
      </c>
      <c r="B19346" t="s">
        <v>162</v>
      </c>
      <c r="C19346">
        <v>2041</v>
      </c>
      <c r="D19346" t="s">
        <v>37</v>
      </c>
      <c r="E19346" t="s">
        <v>30</v>
      </c>
      <c r="F19346" s="4">
        <v>4080.1368816646618</v>
      </c>
    </row>
    <row r="19347" spans="1:6" x14ac:dyDescent="0.3">
      <c r="A19347" t="s">
        <v>53</v>
      </c>
      <c r="B19347" t="s">
        <v>162</v>
      </c>
      <c r="C19347">
        <v>2041</v>
      </c>
      <c r="D19347" t="s">
        <v>37</v>
      </c>
      <c r="E19347" t="s">
        <v>31</v>
      </c>
      <c r="F19347" s="4">
        <v>4185.1089016521046</v>
      </c>
    </row>
    <row r="19348" spans="1:6" x14ac:dyDescent="0.3">
      <c r="A19348" t="s">
        <v>53</v>
      </c>
      <c r="B19348" t="s">
        <v>162</v>
      </c>
      <c r="C19348">
        <v>2041</v>
      </c>
      <c r="D19348" t="s">
        <v>37</v>
      </c>
      <c r="E19348" t="s">
        <v>32</v>
      </c>
      <c r="F19348" s="4">
        <v>4055.070408168056</v>
      </c>
    </row>
    <row r="19349" spans="1:6" x14ac:dyDescent="0.3">
      <c r="A19349" t="s">
        <v>53</v>
      </c>
      <c r="B19349" t="s">
        <v>162</v>
      </c>
      <c r="C19349">
        <v>2041</v>
      </c>
      <c r="D19349" t="s">
        <v>37</v>
      </c>
      <c r="E19349" t="s">
        <v>33</v>
      </c>
      <c r="F19349" s="4">
        <v>3596.653293132345</v>
      </c>
    </row>
    <row r="19350" spans="1:6" x14ac:dyDescent="0.3">
      <c r="A19350" t="s">
        <v>53</v>
      </c>
      <c r="B19350" t="s">
        <v>162</v>
      </c>
      <c r="C19350">
        <v>2041</v>
      </c>
      <c r="D19350" t="s">
        <v>37</v>
      </c>
      <c r="E19350" t="s">
        <v>34</v>
      </c>
      <c r="F19350" s="4">
        <v>3007.7123122937728</v>
      </c>
    </row>
    <row r="19351" spans="1:6" x14ac:dyDescent="0.3">
      <c r="A19351" t="s">
        <v>53</v>
      </c>
      <c r="B19351" t="s">
        <v>162</v>
      </c>
      <c r="C19351">
        <v>2041</v>
      </c>
      <c r="D19351" t="s">
        <v>37</v>
      </c>
      <c r="E19351" t="s">
        <v>35</v>
      </c>
      <c r="F19351" s="4">
        <v>3345.5863840648908</v>
      </c>
    </row>
    <row r="19352" spans="1:6" x14ac:dyDescent="0.3">
      <c r="A19352" t="s">
        <v>53</v>
      </c>
      <c r="B19352" t="s">
        <v>162</v>
      </c>
      <c r="C19352">
        <v>2041</v>
      </c>
      <c r="D19352" t="s">
        <v>18</v>
      </c>
      <c r="E19352" t="s">
        <v>17</v>
      </c>
      <c r="F19352" s="4">
        <v>2995.1825192736392</v>
      </c>
    </row>
    <row r="19353" spans="1:6" x14ac:dyDescent="0.3">
      <c r="A19353" t="s">
        <v>53</v>
      </c>
      <c r="B19353" t="s">
        <v>162</v>
      </c>
      <c r="C19353">
        <v>2041</v>
      </c>
      <c r="D19353" t="s">
        <v>18</v>
      </c>
      <c r="E19353" t="s">
        <v>19</v>
      </c>
      <c r="F19353" s="4">
        <v>3103.4523001554248</v>
      </c>
    </row>
    <row r="19354" spans="1:6" x14ac:dyDescent="0.3">
      <c r="A19354" t="s">
        <v>53</v>
      </c>
      <c r="B19354" t="s">
        <v>162</v>
      </c>
      <c r="C19354">
        <v>2041</v>
      </c>
      <c r="D19354" t="s">
        <v>18</v>
      </c>
      <c r="E19354" t="s">
        <v>20</v>
      </c>
      <c r="F19354" s="4">
        <v>3392.4141759262652</v>
      </c>
    </row>
    <row r="19355" spans="1:6" x14ac:dyDescent="0.3">
      <c r="A19355" t="s">
        <v>53</v>
      </c>
      <c r="B19355" t="s">
        <v>162</v>
      </c>
      <c r="C19355">
        <v>2041</v>
      </c>
      <c r="D19355" t="s">
        <v>18</v>
      </c>
      <c r="E19355" t="s">
        <v>21</v>
      </c>
      <c r="F19355" s="4">
        <v>3534.7923577073138</v>
      </c>
    </row>
    <row r="19356" spans="1:6" x14ac:dyDescent="0.3">
      <c r="A19356" t="s">
        <v>53</v>
      </c>
      <c r="B19356" t="s">
        <v>162</v>
      </c>
      <c r="C19356">
        <v>2041</v>
      </c>
      <c r="D19356" t="s">
        <v>18</v>
      </c>
      <c r="E19356" t="s">
        <v>22</v>
      </c>
      <c r="F19356" s="4">
        <v>2730.651709546089</v>
      </c>
    </row>
    <row r="19357" spans="1:6" x14ac:dyDescent="0.3">
      <c r="A19357" t="s">
        <v>53</v>
      </c>
      <c r="B19357" t="s">
        <v>162</v>
      </c>
      <c r="C19357">
        <v>2041</v>
      </c>
      <c r="D19357" t="s">
        <v>18</v>
      </c>
      <c r="E19357" t="s">
        <v>23</v>
      </c>
      <c r="F19357" s="4">
        <v>2966.7031767703602</v>
      </c>
    </row>
    <row r="19358" spans="1:6" x14ac:dyDescent="0.3">
      <c r="A19358" t="s">
        <v>53</v>
      </c>
      <c r="B19358" t="s">
        <v>162</v>
      </c>
      <c r="C19358">
        <v>2041</v>
      </c>
      <c r="D19358" t="s">
        <v>18</v>
      </c>
      <c r="E19358" t="s">
        <v>24</v>
      </c>
      <c r="F19358" s="4">
        <v>3181.0790312084409</v>
      </c>
    </row>
    <row r="19359" spans="1:6" x14ac:dyDescent="0.3">
      <c r="A19359" t="s">
        <v>53</v>
      </c>
      <c r="B19359" t="s">
        <v>162</v>
      </c>
      <c r="C19359">
        <v>2041</v>
      </c>
      <c r="D19359" t="s">
        <v>18</v>
      </c>
      <c r="E19359" t="s">
        <v>25</v>
      </c>
      <c r="F19359" s="4">
        <v>3012.4755604141778</v>
      </c>
    </row>
    <row r="19360" spans="1:6" x14ac:dyDescent="0.3">
      <c r="A19360" t="s">
        <v>53</v>
      </c>
      <c r="B19360" t="s">
        <v>162</v>
      </c>
      <c r="C19360">
        <v>2041</v>
      </c>
      <c r="D19360" t="s">
        <v>18</v>
      </c>
      <c r="E19360" t="s">
        <v>26</v>
      </c>
      <c r="F19360" s="4">
        <v>3205.6093377820148</v>
      </c>
    </row>
    <row r="19361" spans="1:6" x14ac:dyDescent="0.3">
      <c r="A19361" t="s">
        <v>53</v>
      </c>
      <c r="B19361" t="s">
        <v>162</v>
      </c>
      <c r="C19361">
        <v>2041</v>
      </c>
      <c r="D19361" t="s">
        <v>18</v>
      </c>
      <c r="E19361" t="s">
        <v>27</v>
      </c>
      <c r="F19361" s="4">
        <v>3437.5968738148158</v>
      </c>
    </row>
    <row r="19362" spans="1:6" x14ac:dyDescent="0.3">
      <c r="A19362" t="s">
        <v>53</v>
      </c>
      <c r="B19362" t="s">
        <v>162</v>
      </c>
      <c r="C19362">
        <v>2041</v>
      </c>
      <c r="D19362" t="s">
        <v>18</v>
      </c>
      <c r="E19362" t="s">
        <v>28</v>
      </c>
      <c r="F19362" s="4">
        <v>3665.3791279755469</v>
      </c>
    </row>
    <row r="19363" spans="1:6" x14ac:dyDescent="0.3">
      <c r="A19363" t="s">
        <v>53</v>
      </c>
      <c r="B19363" t="s">
        <v>162</v>
      </c>
      <c r="C19363">
        <v>2041</v>
      </c>
      <c r="D19363" t="s">
        <v>18</v>
      </c>
      <c r="E19363" t="s">
        <v>29</v>
      </c>
      <c r="F19363" s="4">
        <v>3938.3685048220741</v>
      </c>
    </row>
    <row r="19364" spans="1:6" x14ac:dyDescent="0.3">
      <c r="A19364" t="s">
        <v>53</v>
      </c>
      <c r="B19364" t="s">
        <v>162</v>
      </c>
      <c r="C19364">
        <v>2041</v>
      </c>
      <c r="D19364" t="s">
        <v>18</v>
      </c>
      <c r="E19364" t="s">
        <v>30</v>
      </c>
      <c r="F19364" s="4">
        <v>3832.6386928665029</v>
      </c>
    </row>
    <row r="19365" spans="1:6" x14ac:dyDescent="0.3">
      <c r="A19365" t="s">
        <v>53</v>
      </c>
      <c r="B19365" t="s">
        <v>162</v>
      </c>
      <c r="C19365">
        <v>2041</v>
      </c>
      <c r="D19365" t="s">
        <v>18</v>
      </c>
      <c r="E19365" t="s">
        <v>31</v>
      </c>
      <c r="F19365" s="4">
        <v>4109.586138011703</v>
      </c>
    </row>
    <row r="19366" spans="1:6" x14ac:dyDescent="0.3">
      <c r="A19366" t="s">
        <v>53</v>
      </c>
      <c r="B19366" t="s">
        <v>162</v>
      </c>
      <c r="C19366">
        <v>2041</v>
      </c>
      <c r="D19366" t="s">
        <v>18</v>
      </c>
      <c r="E19366" t="s">
        <v>32</v>
      </c>
      <c r="F19366" s="4">
        <v>4118.3809924874449</v>
      </c>
    </row>
    <row r="19367" spans="1:6" x14ac:dyDescent="0.3">
      <c r="A19367" t="s">
        <v>53</v>
      </c>
      <c r="B19367" t="s">
        <v>162</v>
      </c>
      <c r="C19367">
        <v>2041</v>
      </c>
      <c r="D19367" t="s">
        <v>18</v>
      </c>
      <c r="E19367" t="s">
        <v>33</v>
      </c>
      <c r="F19367" s="4">
        <v>3657.5522373888239</v>
      </c>
    </row>
    <row r="19368" spans="1:6" x14ac:dyDescent="0.3">
      <c r="A19368" t="s">
        <v>53</v>
      </c>
      <c r="B19368" t="s">
        <v>162</v>
      </c>
      <c r="C19368">
        <v>2041</v>
      </c>
      <c r="D19368" t="s">
        <v>18</v>
      </c>
      <c r="E19368" t="s">
        <v>34</v>
      </c>
      <c r="F19368" s="4">
        <v>2831.9532557064208</v>
      </c>
    </row>
    <row r="19369" spans="1:6" x14ac:dyDescent="0.3">
      <c r="A19369" t="s">
        <v>53</v>
      </c>
      <c r="B19369" t="s">
        <v>162</v>
      </c>
      <c r="C19369">
        <v>2041</v>
      </c>
      <c r="D19369" t="s">
        <v>18</v>
      </c>
      <c r="E19369" t="s">
        <v>35</v>
      </c>
      <c r="F19369" s="4">
        <v>2568.2934395093912</v>
      </c>
    </row>
    <row r="19370" spans="1:6" x14ac:dyDescent="0.3">
      <c r="A19370" t="s">
        <v>53</v>
      </c>
      <c r="B19370" t="s">
        <v>162</v>
      </c>
      <c r="C19370">
        <v>2041</v>
      </c>
      <c r="D19370" t="s">
        <v>38</v>
      </c>
      <c r="E19370" t="s">
        <v>17</v>
      </c>
      <c r="F19370" s="4">
        <v>5902.4409990855411</v>
      </c>
    </row>
    <row r="19371" spans="1:6" x14ac:dyDescent="0.3">
      <c r="A19371" t="s">
        <v>53</v>
      </c>
      <c r="B19371" t="s">
        <v>162</v>
      </c>
      <c r="C19371">
        <v>2041</v>
      </c>
      <c r="D19371" t="s">
        <v>38</v>
      </c>
      <c r="E19371" t="s">
        <v>19</v>
      </c>
      <c r="F19371" s="4">
        <v>6136.7374054604243</v>
      </c>
    </row>
    <row r="19372" spans="1:6" x14ac:dyDescent="0.3">
      <c r="A19372" t="s">
        <v>53</v>
      </c>
      <c r="B19372" t="s">
        <v>162</v>
      </c>
      <c r="C19372">
        <v>2041</v>
      </c>
      <c r="D19372" t="s">
        <v>38</v>
      </c>
      <c r="E19372" t="s">
        <v>20</v>
      </c>
      <c r="F19372" s="4">
        <v>6575.1695467097861</v>
      </c>
    </row>
    <row r="19373" spans="1:6" x14ac:dyDescent="0.3">
      <c r="A19373" t="s">
        <v>53</v>
      </c>
      <c r="B19373" t="s">
        <v>162</v>
      </c>
      <c r="C19373">
        <v>2041</v>
      </c>
      <c r="D19373" t="s">
        <v>38</v>
      </c>
      <c r="E19373" t="s">
        <v>21</v>
      </c>
      <c r="F19373" s="4">
        <v>6380.2124247129377</v>
      </c>
    </row>
    <row r="19374" spans="1:6" x14ac:dyDescent="0.3">
      <c r="A19374" t="s">
        <v>53</v>
      </c>
      <c r="B19374" t="s">
        <v>162</v>
      </c>
      <c r="C19374">
        <v>2041</v>
      </c>
      <c r="D19374" t="s">
        <v>38</v>
      </c>
      <c r="E19374" t="s">
        <v>22</v>
      </c>
      <c r="F19374" s="4">
        <v>5240.7314841768684</v>
      </c>
    </row>
    <row r="19375" spans="1:6" x14ac:dyDescent="0.3">
      <c r="A19375" t="s">
        <v>53</v>
      </c>
      <c r="B19375" t="s">
        <v>162</v>
      </c>
      <c r="C19375">
        <v>2041</v>
      </c>
      <c r="D19375" t="s">
        <v>38</v>
      </c>
      <c r="E19375" t="s">
        <v>23</v>
      </c>
      <c r="F19375" s="4">
        <v>6092.4192807993704</v>
      </c>
    </row>
    <row r="19376" spans="1:6" x14ac:dyDescent="0.3">
      <c r="A19376" t="s">
        <v>53</v>
      </c>
      <c r="B19376" t="s">
        <v>162</v>
      </c>
      <c r="C19376">
        <v>2041</v>
      </c>
      <c r="D19376" t="s">
        <v>38</v>
      </c>
      <c r="E19376" t="s">
        <v>24</v>
      </c>
      <c r="F19376" s="4">
        <v>6534.6048141819037</v>
      </c>
    </row>
    <row r="19377" spans="1:6" x14ac:dyDescent="0.3">
      <c r="A19377" t="s">
        <v>53</v>
      </c>
      <c r="B19377" t="s">
        <v>162</v>
      </c>
      <c r="C19377">
        <v>2041</v>
      </c>
      <c r="D19377" t="s">
        <v>38</v>
      </c>
      <c r="E19377" t="s">
        <v>25</v>
      </c>
      <c r="F19377" s="4">
        <v>6300.6036663995637</v>
      </c>
    </row>
    <row r="19378" spans="1:6" x14ac:dyDescent="0.3">
      <c r="A19378" t="s">
        <v>53</v>
      </c>
      <c r="B19378" t="s">
        <v>162</v>
      </c>
      <c r="C19378">
        <v>2041</v>
      </c>
      <c r="D19378" t="s">
        <v>38</v>
      </c>
      <c r="E19378" t="s">
        <v>26</v>
      </c>
      <c r="F19378" s="4">
        <v>6642.2216276723639</v>
      </c>
    </row>
    <row r="19379" spans="1:6" x14ac:dyDescent="0.3">
      <c r="A19379" t="s">
        <v>53</v>
      </c>
      <c r="B19379" t="s">
        <v>162</v>
      </c>
      <c r="C19379">
        <v>2041</v>
      </c>
      <c r="D19379" t="s">
        <v>38</v>
      </c>
      <c r="E19379" t="s">
        <v>27</v>
      </c>
      <c r="F19379" s="4">
        <v>7179.5662600202777</v>
      </c>
    </row>
    <row r="19380" spans="1:6" x14ac:dyDescent="0.3">
      <c r="A19380" t="s">
        <v>53</v>
      </c>
      <c r="B19380" t="s">
        <v>162</v>
      </c>
      <c r="C19380">
        <v>2041</v>
      </c>
      <c r="D19380" t="s">
        <v>38</v>
      </c>
      <c r="E19380" t="s">
        <v>28</v>
      </c>
      <c r="F19380" s="4">
        <v>7589.0720731171295</v>
      </c>
    </row>
    <row r="19381" spans="1:6" x14ac:dyDescent="0.3">
      <c r="A19381" t="s">
        <v>53</v>
      </c>
      <c r="B19381" t="s">
        <v>162</v>
      </c>
      <c r="C19381">
        <v>2041</v>
      </c>
      <c r="D19381" t="s">
        <v>38</v>
      </c>
      <c r="E19381" t="s">
        <v>29</v>
      </c>
      <c r="F19381" s="4">
        <v>8120.4939491920177</v>
      </c>
    </row>
    <row r="19382" spans="1:6" x14ac:dyDescent="0.3">
      <c r="A19382" t="s">
        <v>53</v>
      </c>
      <c r="B19382" t="s">
        <v>162</v>
      </c>
      <c r="C19382">
        <v>2041</v>
      </c>
      <c r="D19382" t="s">
        <v>38</v>
      </c>
      <c r="E19382" t="s">
        <v>30</v>
      </c>
      <c r="F19382" s="4">
        <v>7912.7755745311651</v>
      </c>
    </row>
    <row r="19383" spans="1:6" x14ac:dyDescent="0.3">
      <c r="A19383" t="s">
        <v>53</v>
      </c>
      <c r="B19383" t="s">
        <v>162</v>
      </c>
      <c r="C19383">
        <v>2041</v>
      </c>
      <c r="D19383" t="s">
        <v>38</v>
      </c>
      <c r="E19383" t="s">
        <v>31</v>
      </c>
      <c r="F19383" s="4">
        <v>8294.6950396638094</v>
      </c>
    </row>
    <row r="19384" spans="1:6" x14ac:dyDescent="0.3">
      <c r="A19384" t="s">
        <v>53</v>
      </c>
      <c r="B19384" t="s">
        <v>162</v>
      </c>
      <c r="C19384">
        <v>2041</v>
      </c>
      <c r="D19384" t="s">
        <v>38</v>
      </c>
      <c r="E19384" t="s">
        <v>32</v>
      </c>
      <c r="F19384" s="4">
        <v>8173.4514006555009</v>
      </c>
    </row>
    <row r="19385" spans="1:6" x14ac:dyDescent="0.3">
      <c r="A19385" t="s">
        <v>53</v>
      </c>
      <c r="B19385" t="s">
        <v>162</v>
      </c>
      <c r="C19385">
        <v>2041</v>
      </c>
      <c r="D19385" t="s">
        <v>38</v>
      </c>
      <c r="E19385" t="s">
        <v>33</v>
      </c>
      <c r="F19385" s="4">
        <v>7254.2055305211688</v>
      </c>
    </row>
    <row r="19386" spans="1:6" x14ac:dyDescent="0.3">
      <c r="A19386" t="s">
        <v>53</v>
      </c>
      <c r="B19386" t="s">
        <v>162</v>
      </c>
      <c r="C19386">
        <v>2041</v>
      </c>
      <c r="D19386" t="s">
        <v>38</v>
      </c>
      <c r="E19386" t="s">
        <v>34</v>
      </c>
      <c r="F19386" s="4">
        <v>5839.6655680001932</v>
      </c>
    </row>
    <row r="19387" spans="1:6" x14ac:dyDescent="0.3">
      <c r="A19387" t="s">
        <v>53</v>
      </c>
      <c r="B19387" t="s">
        <v>162</v>
      </c>
      <c r="C19387">
        <v>2041</v>
      </c>
      <c r="D19387" t="s">
        <v>38</v>
      </c>
      <c r="E19387" t="s">
        <v>35</v>
      </c>
      <c r="F19387" s="4">
        <v>5913.8798235742825</v>
      </c>
    </row>
    <row r="19388" spans="1:6" x14ac:dyDescent="0.3">
      <c r="A19388" t="s">
        <v>53</v>
      </c>
      <c r="B19388" t="s">
        <v>162</v>
      </c>
      <c r="C19388">
        <v>2042</v>
      </c>
      <c r="D19388" t="s">
        <v>37</v>
      </c>
      <c r="E19388" t="s">
        <v>17</v>
      </c>
      <c r="F19388" s="4">
        <v>2877.4011193852079</v>
      </c>
    </row>
    <row r="19389" spans="1:6" x14ac:dyDescent="0.3">
      <c r="A19389" t="s">
        <v>53</v>
      </c>
      <c r="B19389" t="s">
        <v>162</v>
      </c>
      <c r="C19389">
        <v>2042</v>
      </c>
      <c r="D19389" t="s">
        <v>37</v>
      </c>
      <c r="E19389" t="s">
        <v>19</v>
      </c>
      <c r="F19389" s="4">
        <v>3005.881532275961</v>
      </c>
    </row>
    <row r="19390" spans="1:6" x14ac:dyDescent="0.3">
      <c r="A19390" t="s">
        <v>53</v>
      </c>
      <c r="B19390" t="s">
        <v>162</v>
      </c>
      <c r="C19390">
        <v>2042</v>
      </c>
      <c r="D19390" t="s">
        <v>37</v>
      </c>
      <c r="E19390" t="s">
        <v>20</v>
      </c>
      <c r="F19390" s="4">
        <v>3094.4849589707542</v>
      </c>
    </row>
    <row r="19391" spans="1:6" x14ac:dyDescent="0.3">
      <c r="A19391" t="s">
        <v>53</v>
      </c>
      <c r="B19391" t="s">
        <v>162</v>
      </c>
      <c r="C19391">
        <v>2042</v>
      </c>
      <c r="D19391" t="s">
        <v>37</v>
      </c>
      <c r="E19391" t="s">
        <v>21</v>
      </c>
      <c r="F19391" s="4">
        <v>2774.0521371023119</v>
      </c>
    </row>
    <row r="19392" spans="1:6" x14ac:dyDescent="0.3">
      <c r="A19392" t="s">
        <v>53</v>
      </c>
      <c r="B19392" t="s">
        <v>162</v>
      </c>
      <c r="C19392">
        <v>2042</v>
      </c>
      <c r="D19392" t="s">
        <v>37</v>
      </c>
      <c r="E19392" t="s">
        <v>22</v>
      </c>
      <c r="F19392" s="4">
        <v>2484.223080259987</v>
      </c>
    </row>
    <row r="19393" spans="1:6" x14ac:dyDescent="0.3">
      <c r="A19393" t="s">
        <v>53</v>
      </c>
      <c r="B19393" t="s">
        <v>162</v>
      </c>
      <c r="C19393">
        <v>2042</v>
      </c>
      <c r="D19393" t="s">
        <v>37</v>
      </c>
      <c r="E19393" t="s">
        <v>23</v>
      </c>
      <c r="F19393" s="4">
        <v>3066.0873801991752</v>
      </c>
    </row>
    <row r="19394" spans="1:6" x14ac:dyDescent="0.3">
      <c r="A19394" t="s">
        <v>53</v>
      </c>
      <c r="B19394" t="s">
        <v>162</v>
      </c>
      <c r="C19394">
        <v>2042</v>
      </c>
      <c r="D19394" t="s">
        <v>37</v>
      </c>
      <c r="E19394" t="s">
        <v>24</v>
      </c>
      <c r="F19394" s="4">
        <v>3324.2716697421388</v>
      </c>
    </row>
    <row r="19395" spans="1:6" x14ac:dyDescent="0.3">
      <c r="A19395" t="s">
        <v>53</v>
      </c>
      <c r="B19395" t="s">
        <v>162</v>
      </c>
      <c r="C19395">
        <v>2042</v>
      </c>
      <c r="D19395" t="s">
        <v>37</v>
      </c>
      <c r="E19395" t="s">
        <v>25</v>
      </c>
      <c r="F19395" s="4">
        <v>3279.6157720136689</v>
      </c>
    </row>
    <row r="19396" spans="1:6" x14ac:dyDescent="0.3">
      <c r="A19396" t="s">
        <v>53</v>
      </c>
      <c r="B19396" t="s">
        <v>162</v>
      </c>
      <c r="C19396">
        <v>2042</v>
      </c>
      <c r="D19396" t="s">
        <v>37</v>
      </c>
      <c r="E19396" t="s">
        <v>26</v>
      </c>
      <c r="F19396" s="4">
        <v>3391.7302024767591</v>
      </c>
    </row>
    <row r="19397" spans="1:6" x14ac:dyDescent="0.3">
      <c r="A19397" t="s">
        <v>53</v>
      </c>
      <c r="B19397" t="s">
        <v>162</v>
      </c>
      <c r="C19397">
        <v>2042</v>
      </c>
      <c r="D19397" t="s">
        <v>37</v>
      </c>
      <c r="E19397" t="s">
        <v>27</v>
      </c>
      <c r="F19397" s="4">
        <v>3683.0569378418431</v>
      </c>
    </row>
    <row r="19398" spans="1:6" x14ac:dyDescent="0.3">
      <c r="A19398" t="s">
        <v>53</v>
      </c>
      <c r="B19398" t="s">
        <v>162</v>
      </c>
      <c r="C19398">
        <v>2042</v>
      </c>
      <c r="D19398" t="s">
        <v>37</v>
      </c>
      <c r="E19398" t="s">
        <v>28</v>
      </c>
      <c r="F19398" s="4">
        <v>3929.2503239547391</v>
      </c>
    </row>
    <row r="19399" spans="1:6" x14ac:dyDescent="0.3">
      <c r="A19399" t="s">
        <v>53</v>
      </c>
      <c r="B19399" t="s">
        <v>162</v>
      </c>
      <c r="C19399">
        <v>2042</v>
      </c>
      <c r="D19399" t="s">
        <v>37</v>
      </c>
      <c r="E19399" t="s">
        <v>29</v>
      </c>
      <c r="F19399" s="4">
        <v>4175.7178510536196</v>
      </c>
    </row>
    <row r="19400" spans="1:6" x14ac:dyDescent="0.3">
      <c r="A19400" t="s">
        <v>53</v>
      </c>
      <c r="B19400" t="s">
        <v>162</v>
      </c>
      <c r="C19400">
        <v>2042</v>
      </c>
      <c r="D19400" t="s">
        <v>37</v>
      </c>
      <c r="E19400" t="s">
        <v>30</v>
      </c>
      <c r="F19400" s="4">
        <v>4107.642460211362</v>
      </c>
    </row>
    <row r="19401" spans="1:6" x14ac:dyDescent="0.3">
      <c r="A19401" t="s">
        <v>53</v>
      </c>
      <c r="B19401" t="s">
        <v>162</v>
      </c>
      <c r="C19401">
        <v>2042</v>
      </c>
      <c r="D19401" t="s">
        <v>37</v>
      </c>
      <c r="E19401" t="s">
        <v>31</v>
      </c>
      <c r="F19401" s="4">
        <v>4054.411318657963</v>
      </c>
    </row>
    <row r="19402" spans="1:6" x14ac:dyDescent="0.3">
      <c r="A19402" t="s">
        <v>53</v>
      </c>
      <c r="B19402" t="s">
        <v>162</v>
      </c>
      <c r="C19402">
        <v>2042</v>
      </c>
      <c r="D19402" t="s">
        <v>37</v>
      </c>
      <c r="E19402" t="s">
        <v>32</v>
      </c>
      <c r="F19402" s="4">
        <v>4132.2554400183863</v>
      </c>
    </row>
    <row r="19403" spans="1:6" x14ac:dyDescent="0.3">
      <c r="A19403" t="s">
        <v>53</v>
      </c>
      <c r="B19403" t="s">
        <v>162</v>
      </c>
      <c r="C19403">
        <v>2042</v>
      </c>
      <c r="D19403" t="s">
        <v>37</v>
      </c>
      <c r="E19403" t="s">
        <v>33</v>
      </c>
      <c r="F19403" s="4">
        <v>3520.1274702332062</v>
      </c>
    </row>
    <row r="19404" spans="1:6" x14ac:dyDescent="0.3">
      <c r="A19404" t="s">
        <v>53</v>
      </c>
      <c r="B19404" t="s">
        <v>162</v>
      </c>
      <c r="C19404">
        <v>2042</v>
      </c>
      <c r="D19404" t="s">
        <v>37</v>
      </c>
      <c r="E19404" t="s">
        <v>34</v>
      </c>
      <c r="F19404" s="4">
        <v>3055.194852208087</v>
      </c>
    </row>
    <row r="19405" spans="1:6" x14ac:dyDescent="0.3">
      <c r="A19405" t="s">
        <v>53</v>
      </c>
      <c r="B19405" t="s">
        <v>162</v>
      </c>
      <c r="C19405">
        <v>2042</v>
      </c>
      <c r="D19405" t="s">
        <v>37</v>
      </c>
      <c r="E19405" t="s">
        <v>35</v>
      </c>
      <c r="F19405" s="4">
        <v>3391.140968900766</v>
      </c>
    </row>
    <row r="19406" spans="1:6" x14ac:dyDescent="0.3">
      <c r="A19406" t="s">
        <v>53</v>
      </c>
      <c r="B19406" t="s">
        <v>162</v>
      </c>
      <c r="C19406">
        <v>2042</v>
      </c>
      <c r="D19406" t="s">
        <v>18</v>
      </c>
      <c r="E19406" t="s">
        <v>17</v>
      </c>
      <c r="F19406" s="4">
        <v>2963.8982716605601</v>
      </c>
    </row>
    <row r="19407" spans="1:6" x14ac:dyDescent="0.3">
      <c r="A19407" t="s">
        <v>53</v>
      </c>
      <c r="B19407" t="s">
        <v>162</v>
      </c>
      <c r="C19407">
        <v>2042</v>
      </c>
      <c r="D19407" t="s">
        <v>18</v>
      </c>
      <c r="E19407" t="s">
        <v>19</v>
      </c>
      <c r="F19407" s="4">
        <v>3074.973964885472</v>
      </c>
    </row>
    <row r="19408" spans="1:6" x14ac:dyDescent="0.3">
      <c r="A19408" t="s">
        <v>53</v>
      </c>
      <c r="B19408" t="s">
        <v>162</v>
      </c>
      <c r="C19408">
        <v>2042</v>
      </c>
      <c r="D19408" t="s">
        <v>18</v>
      </c>
      <c r="E19408" t="s">
        <v>20</v>
      </c>
      <c r="F19408" s="4">
        <v>3299.0861085246288</v>
      </c>
    </row>
    <row r="19409" spans="1:6" x14ac:dyDescent="0.3">
      <c r="A19409" t="s">
        <v>53</v>
      </c>
      <c r="B19409" t="s">
        <v>162</v>
      </c>
      <c r="C19409">
        <v>2042</v>
      </c>
      <c r="D19409" t="s">
        <v>18</v>
      </c>
      <c r="E19409" t="s">
        <v>21</v>
      </c>
      <c r="F19409" s="4">
        <v>3449.8910800787339</v>
      </c>
    </row>
    <row r="19410" spans="1:6" x14ac:dyDescent="0.3">
      <c r="A19410" t="s">
        <v>53</v>
      </c>
      <c r="B19410" t="s">
        <v>162</v>
      </c>
      <c r="C19410">
        <v>2042</v>
      </c>
      <c r="D19410" t="s">
        <v>18</v>
      </c>
      <c r="E19410" t="s">
        <v>22</v>
      </c>
      <c r="F19410" s="4">
        <v>2701.200109183244</v>
      </c>
    </row>
    <row r="19411" spans="1:6" x14ac:dyDescent="0.3">
      <c r="A19411" t="s">
        <v>53</v>
      </c>
      <c r="B19411" t="s">
        <v>162</v>
      </c>
      <c r="C19411">
        <v>2042</v>
      </c>
      <c r="D19411" t="s">
        <v>18</v>
      </c>
      <c r="E19411" t="s">
        <v>23</v>
      </c>
      <c r="F19411" s="4">
        <v>2908.9444826648141</v>
      </c>
    </row>
    <row r="19412" spans="1:6" x14ac:dyDescent="0.3">
      <c r="A19412" t="s">
        <v>53</v>
      </c>
      <c r="B19412" t="s">
        <v>162</v>
      </c>
      <c r="C19412">
        <v>2042</v>
      </c>
      <c r="D19412" t="s">
        <v>18</v>
      </c>
      <c r="E19412" t="s">
        <v>24</v>
      </c>
      <c r="F19412" s="4">
        <v>3147.429457694861</v>
      </c>
    </row>
    <row r="19413" spans="1:6" x14ac:dyDescent="0.3">
      <c r="A19413" t="s">
        <v>53</v>
      </c>
      <c r="B19413" t="s">
        <v>162</v>
      </c>
      <c r="C19413">
        <v>2042</v>
      </c>
      <c r="D19413" t="s">
        <v>18</v>
      </c>
      <c r="E19413" t="s">
        <v>25</v>
      </c>
      <c r="F19413" s="4">
        <v>3013.4643635813281</v>
      </c>
    </row>
    <row r="19414" spans="1:6" x14ac:dyDescent="0.3">
      <c r="A19414" t="s">
        <v>53</v>
      </c>
      <c r="B19414" t="s">
        <v>162</v>
      </c>
      <c r="C19414">
        <v>2042</v>
      </c>
      <c r="D19414" t="s">
        <v>18</v>
      </c>
      <c r="E19414" t="s">
        <v>26</v>
      </c>
      <c r="F19414" s="4">
        <v>3159.897474731938</v>
      </c>
    </row>
    <row r="19415" spans="1:6" x14ac:dyDescent="0.3">
      <c r="A19415" t="s">
        <v>53</v>
      </c>
      <c r="B19415" t="s">
        <v>162</v>
      </c>
      <c r="C19415">
        <v>2042</v>
      </c>
      <c r="D19415" t="s">
        <v>18</v>
      </c>
      <c r="E19415" t="s">
        <v>27</v>
      </c>
      <c r="F19415" s="4">
        <v>3398.7933697226649</v>
      </c>
    </row>
    <row r="19416" spans="1:6" x14ac:dyDescent="0.3">
      <c r="A19416" t="s">
        <v>53</v>
      </c>
      <c r="B19416" t="s">
        <v>162</v>
      </c>
      <c r="C19416">
        <v>2042</v>
      </c>
      <c r="D19416" t="s">
        <v>18</v>
      </c>
      <c r="E19416" t="s">
        <v>28</v>
      </c>
      <c r="F19416" s="4">
        <v>3640.45291552753</v>
      </c>
    </row>
    <row r="19417" spans="1:6" x14ac:dyDescent="0.3">
      <c r="A19417" t="s">
        <v>53</v>
      </c>
      <c r="B19417" t="s">
        <v>162</v>
      </c>
      <c r="C19417">
        <v>2042</v>
      </c>
      <c r="D19417" t="s">
        <v>18</v>
      </c>
      <c r="E19417" t="s">
        <v>29</v>
      </c>
      <c r="F19417" s="4">
        <v>3929.8932534965011</v>
      </c>
    </row>
    <row r="19418" spans="1:6" x14ac:dyDescent="0.3">
      <c r="A19418" t="s">
        <v>53</v>
      </c>
      <c r="B19418" t="s">
        <v>162</v>
      </c>
      <c r="C19418">
        <v>2042</v>
      </c>
      <c r="D19418" t="s">
        <v>18</v>
      </c>
      <c r="E19418" t="s">
        <v>30</v>
      </c>
      <c r="F19418" s="4">
        <v>3866.5524053986442</v>
      </c>
    </row>
    <row r="19419" spans="1:6" x14ac:dyDescent="0.3">
      <c r="A19419" t="s">
        <v>53</v>
      </c>
      <c r="B19419" t="s">
        <v>162</v>
      </c>
      <c r="C19419">
        <v>2042</v>
      </c>
      <c r="D19419" t="s">
        <v>18</v>
      </c>
      <c r="E19419" t="s">
        <v>31</v>
      </c>
      <c r="F19419" s="4">
        <v>3991.0633502238302</v>
      </c>
    </row>
    <row r="19420" spans="1:6" x14ac:dyDescent="0.3">
      <c r="A19420" t="s">
        <v>53</v>
      </c>
      <c r="B19420" t="s">
        <v>162</v>
      </c>
      <c r="C19420">
        <v>2042</v>
      </c>
      <c r="D19420" t="s">
        <v>18</v>
      </c>
      <c r="E19420" t="s">
        <v>32</v>
      </c>
      <c r="F19420" s="4">
        <v>4138.3708512519424</v>
      </c>
    </row>
    <row r="19421" spans="1:6" x14ac:dyDescent="0.3">
      <c r="A19421" t="s">
        <v>53</v>
      </c>
      <c r="B19421" t="s">
        <v>162</v>
      </c>
      <c r="C19421">
        <v>2042</v>
      </c>
      <c r="D19421" t="s">
        <v>18</v>
      </c>
      <c r="E19421" t="s">
        <v>33</v>
      </c>
      <c r="F19421" s="4">
        <v>3596.2084139152248</v>
      </c>
    </row>
    <row r="19422" spans="1:6" x14ac:dyDescent="0.3">
      <c r="A19422" t="s">
        <v>53</v>
      </c>
      <c r="B19422" t="s">
        <v>162</v>
      </c>
      <c r="C19422">
        <v>2042</v>
      </c>
      <c r="D19422" t="s">
        <v>18</v>
      </c>
      <c r="E19422" t="s">
        <v>34</v>
      </c>
      <c r="F19422" s="4">
        <v>2867.1564286941439</v>
      </c>
    </row>
    <row r="19423" spans="1:6" x14ac:dyDescent="0.3">
      <c r="A19423" t="s">
        <v>53</v>
      </c>
      <c r="B19423" t="s">
        <v>162</v>
      </c>
      <c r="C19423">
        <v>2042</v>
      </c>
      <c r="D19423" t="s">
        <v>18</v>
      </c>
      <c r="E19423" t="s">
        <v>35</v>
      </c>
      <c r="F19423" s="4">
        <v>2599.9226628738561</v>
      </c>
    </row>
    <row r="19424" spans="1:6" x14ac:dyDescent="0.3">
      <c r="A19424" t="s">
        <v>53</v>
      </c>
      <c r="B19424" t="s">
        <v>162</v>
      </c>
      <c r="C19424">
        <v>2042</v>
      </c>
      <c r="D19424" t="s">
        <v>38</v>
      </c>
      <c r="E19424" t="s">
        <v>17</v>
      </c>
      <c r="F19424" s="4">
        <v>5841.2993910457681</v>
      </c>
    </row>
    <row r="19425" spans="1:6" x14ac:dyDescent="0.3">
      <c r="A19425" t="s">
        <v>53</v>
      </c>
      <c r="B19425" t="s">
        <v>162</v>
      </c>
      <c r="C19425">
        <v>2042</v>
      </c>
      <c r="D19425" t="s">
        <v>38</v>
      </c>
      <c r="E19425" t="s">
        <v>19</v>
      </c>
      <c r="F19425" s="4">
        <v>6080.8554971614321</v>
      </c>
    </row>
    <row r="19426" spans="1:6" x14ac:dyDescent="0.3">
      <c r="A19426" t="s">
        <v>53</v>
      </c>
      <c r="B19426" t="s">
        <v>162</v>
      </c>
      <c r="C19426">
        <v>2042</v>
      </c>
      <c r="D19426" t="s">
        <v>38</v>
      </c>
      <c r="E19426" t="s">
        <v>20</v>
      </c>
      <c r="F19426" s="4">
        <v>6393.5710674953834</v>
      </c>
    </row>
    <row r="19427" spans="1:6" x14ac:dyDescent="0.3">
      <c r="A19427" t="s">
        <v>53</v>
      </c>
      <c r="B19427" t="s">
        <v>162</v>
      </c>
      <c r="C19427">
        <v>2042</v>
      </c>
      <c r="D19427" t="s">
        <v>38</v>
      </c>
      <c r="E19427" t="s">
        <v>21</v>
      </c>
      <c r="F19427" s="4">
        <v>6223.9432171810467</v>
      </c>
    </row>
    <row r="19428" spans="1:6" x14ac:dyDescent="0.3">
      <c r="A19428" t="s">
        <v>53</v>
      </c>
      <c r="B19428" t="s">
        <v>162</v>
      </c>
      <c r="C19428">
        <v>2042</v>
      </c>
      <c r="D19428" t="s">
        <v>38</v>
      </c>
      <c r="E19428" t="s">
        <v>22</v>
      </c>
      <c r="F19428" s="4">
        <v>5185.4231894432314</v>
      </c>
    </row>
    <row r="19429" spans="1:6" x14ac:dyDescent="0.3">
      <c r="A19429" t="s">
        <v>53</v>
      </c>
      <c r="B19429" t="s">
        <v>162</v>
      </c>
      <c r="C19429">
        <v>2042</v>
      </c>
      <c r="D19429" t="s">
        <v>38</v>
      </c>
      <c r="E19429" t="s">
        <v>23</v>
      </c>
      <c r="F19429" s="4">
        <v>5975.0318628639889</v>
      </c>
    </row>
    <row r="19430" spans="1:6" x14ac:dyDescent="0.3">
      <c r="A19430" t="s">
        <v>53</v>
      </c>
      <c r="B19430" t="s">
        <v>162</v>
      </c>
      <c r="C19430">
        <v>2042</v>
      </c>
      <c r="D19430" t="s">
        <v>38</v>
      </c>
      <c r="E19430" t="s">
        <v>24</v>
      </c>
      <c r="F19430" s="4">
        <v>6471.7011274370007</v>
      </c>
    </row>
    <row r="19431" spans="1:6" x14ac:dyDescent="0.3">
      <c r="A19431" t="s">
        <v>53</v>
      </c>
      <c r="B19431" t="s">
        <v>162</v>
      </c>
      <c r="C19431">
        <v>2042</v>
      </c>
      <c r="D19431" t="s">
        <v>38</v>
      </c>
      <c r="E19431" t="s">
        <v>25</v>
      </c>
      <c r="F19431" s="4">
        <v>6293.080135594997</v>
      </c>
    </row>
    <row r="19432" spans="1:6" x14ac:dyDescent="0.3">
      <c r="A19432" t="s">
        <v>53</v>
      </c>
      <c r="B19432" t="s">
        <v>162</v>
      </c>
      <c r="C19432">
        <v>2042</v>
      </c>
      <c r="D19432" t="s">
        <v>38</v>
      </c>
      <c r="E19432" t="s">
        <v>26</v>
      </c>
      <c r="F19432" s="4">
        <v>6551.6276772086967</v>
      </c>
    </row>
    <row r="19433" spans="1:6" x14ac:dyDescent="0.3">
      <c r="A19433" t="s">
        <v>53</v>
      </c>
      <c r="B19433" t="s">
        <v>162</v>
      </c>
      <c r="C19433">
        <v>2042</v>
      </c>
      <c r="D19433" t="s">
        <v>38</v>
      </c>
      <c r="E19433" t="s">
        <v>27</v>
      </c>
      <c r="F19433" s="4">
        <v>7081.8503075645076</v>
      </c>
    </row>
    <row r="19434" spans="1:6" x14ac:dyDescent="0.3">
      <c r="A19434" t="s">
        <v>53</v>
      </c>
      <c r="B19434" t="s">
        <v>162</v>
      </c>
      <c r="C19434">
        <v>2042</v>
      </c>
      <c r="D19434" t="s">
        <v>38</v>
      </c>
      <c r="E19434" t="s">
        <v>28</v>
      </c>
      <c r="F19434" s="4">
        <v>7569.7032394822691</v>
      </c>
    </row>
    <row r="19435" spans="1:6" x14ac:dyDescent="0.3">
      <c r="A19435" t="s">
        <v>53</v>
      </c>
      <c r="B19435" t="s">
        <v>162</v>
      </c>
      <c r="C19435">
        <v>2042</v>
      </c>
      <c r="D19435" t="s">
        <v>38</v>
      </c>
      <c r="E19435" t="s">
        <v>29</v>
      </c>
      <c r="F19435" s="4">
        <v>8105.6111045501202</v>
      </c>
    </row>
    <row r="19436" spans="1:6" x14ac:dyDescent="0.3">
      <c r="A19436" t="s">
        <v>53</v>
      </c>
      <c r="B19436" t="s">
        <v>162</v>
      </c>
      <c r="C19436">
        <v>2042</v>
      </c>
      <c r="D19436" t="s">
        <v>38</v>
      </c>
      <c r="E19436" t="s">
        <v>30</v>
      </c>
      <c r="F19436" s="4">
        <v>7974.1948656100058</v>
      </c>
    </row>
    <row r="19437" spans="1:6" x14ac:dyDescent="0.3">
      <c r="A19437" t="s">
        <v>53</v>
      </c>
      <c r="B19437" t="s">
        <v>162</v>
      </c>
      <c r="C19437">
        <v>2042</v>
      </c>
      <c r="D19437" t="s">
        <v>38</v>
      </c>
      <c r="E19437" t="s">
        <v>31</v>
      </c>
      <c r="F19437" s="4">
        <v>8045.4746688817941</v>
      </c>
    </row>
    <row r="19438" spans="1:6" x14ac:dyDescent="0.3">
      <c r="A19438" t="s">
        <v>53</v>
      </c>
      <c r="B19438" t="s">
        <v>162</v>
      </c>
      <c r="C19438">
        <v>2042</v>
      </c>
      <c r="D19438" t="s">
        <v>38</v>
      </c>
      <c r="E19438" t="s">
        <v>32</v>
      </c>
      <c r="F19438" s="4">
        <v>8270.6262912703278</v>
      </c>
    </row>
    <row r="19439" spans="1:6" x14ac:dyDescent="0.3">
      <c r="A19439" t="s">
        <v>53</v>
      </c>
      <c r="B19439" t="s">
        <v>162</v>
      </c>
      <c r="C19439">
        <v>2042</v>
      </c>
      <c r="D19439" t="s">
        <v>38</v>
      </c>
      <c r="E19439" t="s">
        <v>33</v>
      </c>
      <c r="F19439" s="4">
        <v>7116.3358841484314</v>
      </c>
    </row>
    <row r="19440" spans="1:6" x14ac:dyDescent="0.3">
      <c r="A19440" t="s">
        <v>53</v>
      </c>
      <c r="B19440" t="s">
        <v>162</v>
      </c>
      <c r="C19440">
        <v>2042</v>
      </c>
      <c r="D19440" t="s">
        <v>38</v>
      </c>
      <c r="E19440" t="s">
        <v>34</v>
      </c>
      <c r="F19440" s="4">
        <v>5922.3512809022322</v>
      </c>
    </row>
    <row r="19441" spans="1:6" x14ac:dyDescent="0.3">
      <c r="A19441" t="s">
        <v>53</v>
      </c>
      <c r="B19441" t="s">
        <v>162</v>
      </c>
      <c r="C19441">
        <v>2042</v>
      </c>
      <c r="D19441" t="s">
        <v>38</v>
      </c>
      <c r="E19441" t="s">
        <v>35</v>
      </c>
      <c r="F19441" s="4">
        <v>5991.0636317746212</v>
      </c>
    </row>
    <row r="19442" spans="1:6" x14ac:dyDescent="0.3">
      <c r="A19442" t="s">
        <v>53</v>
      </c>
      <c r="B19442" t="s">
        <v>162</v>
      </c>
      <c r="C19442">
        <v>2043</v>
      </c>
      <c r="D19442" t="s">
        <v>37</v>
      </c>
      <c r="E19442" t="s">
        <v>17</v>
      </c>
      <c r="F19442" s="4">
        <v>2846.3164577819698</v>
      </c>
    </row>
    <row r="19443" spans="1:6" x14ac:dyDescent="0.3">
      <c r="A19443" t="s">
        <v>53</v>
      </c>
      <c r="B19443" t="s">
        <v>162</v>
      </c>
      <c r="C19443">
        <v>2043</v>
      </c>
      <c r="D19443" t="s">
        <v>37</v>
      </c>
      <c r="E19443" t="s">
        <v>19</v>
      </c>
      <c r="F19443" s="4">
        <v>2978.0788718036292</v>
      </c>
    </row>
    <row r="19444" spans="1:6" x14ac:dyDescent="0.3">
      <c r="A19444" t="s">
        <v>53</v>
      </c>
      <c r="B19444" t="s">
        <v>162</v>
      </c>
      <c r="C19444">
        <v>2043</v>
      </c>
      <c r="D19444" t="s">
        <v>37</v>
      </c>
      <c r="E19444" t="s">
        <v>20</v>
      </c>
      <c r="F19444" s="4">
        <v>3019.156513124592</v>
      </c>
    </row>
    <row r="19445" spans="1:6" x14ac:dyDescent="0.3">
      <c r="A19445" t="s">
        <v>53</v>
      </c>
      <c r="B19445" t="s">
        <v>162</v>
      </c>
      <c r="C19445">
        <v>2043</v>
      </c>
      <c r="D19445" t="s">
        <v>37</v>
      </c>
      <c r="E19445" t="s">
        <v>21</v>
      </c>
      <c r="F19445" s="4">
        <v>2700.2168997959539</v>
      </c>
    </row>
    <row r="19446" spans="1:6" x14ac:dyDescent="0.3">
      <c r="A19446" t="s">
        <v>53</v>
      </c>
      <c r="B19446" t="s">
        <v>162</v>
      </c>
      <c r="C19446">
        <v>2043</v>
      </c>
      <c r="D19446" t="s">
        <v>37</v>
      </c>
      <c r="E19446" t="s">
        <v>22</v>
      </c>
      <c r="F19446" s="4">
        <v>2458.7709821838612</v>
      </c>
    </row>
    <row r="19447" spans="1:6" x14ac:dyDescent="0.3">
      <c r="A19447" t="s">
        <v>53</v>
      </c>
      <c r="B19447" t="s">
        <v>162</v>
      </c>
      <c r="C19447">
        <v>2043</v>
      </c>
      <c r="D19447" t="s">
        <v>37</v>
      </c>
      <c r="E19447" t="s">
        <v>23</v>
      </c>
      <c r="F19447" s="4">
        <v>3006.427573955792</v>
      </c>
    </row>
    <row r="19448" spans="1:6" x14ac:dyDescent="0.3">
      <c r="A19448" t="s">
        <v>53</v>
      </c>
      <c r="B19448" t="s">
        <v>162</v>
      </c>
      <c r="C19448">
        <v>2043</v>
      </c>
      <c r="D19448" t="s">
        <v>37</v>
      </c>
      <c r="E19448" t="s">
        <v>24</v>
      </c>
      <c r="F19448" s="4">
        <v>3284.1831533599652</v>
      </c>
    </row>
    <row r="19449" spans="1:6" x14ac:dyDescent="0.3">
      <c r="A19449" t="s">
        <v>53</v>
      </c>
      <c r="B19449" t="s">
        <v>162</v>
      </c>
      <c r="C19449">
        <v>2043</v>
      </c>
      <c r="D19449" t="s">
        <v>37</v>
      </c>
      <c r="E19449" t="s">
        <v>25</v>
      </c>
      <c r="F19449" s="4">
        <v>3279.6789436011381</v>
      </c>
    </row>
    <row r="19450" spans="1:6" x14ac:dyDescent="0.3">
      <c r="A19450" t="s">
        <v>53</v>
      </c>
      <c r="B19450" t="s">
        <v>162</v>
      </c>
      <c r="C19450">
        <v>2043</v>
      </c>
      <c r="D19450" t="s">
        <v>37</v>
      </c>
      <c r="E19450" t="s">
        <v>26</v>
      </c>
      <c r="F19450" s="4">
        <v>3347.7648333449979</v>
      </c>
    </row>
    <row r="19451" spans="1:6" x14ac:dyDescent="0.3">
      <c r="A19451" t="s">
        <v>53</v>
      </c>
      <c r="B19451" t="s">
        <v>162</v>
      </c>
      <c r="C19451">
        <v>2043</v>
      </c>
      <c r="D19451" t="s">
        <v>37</v>
      </c>
      <c r="E19451" t="s">
        <v>27</v>
      </c>
      <c r="F19451" s="4">
        <v>3630.8141199516881</v>
      </c>
    </row>
    <row r="19452" spans="1:6" x14ac:dyDescent="0.3">
      <c r="A19452" t="s">
        <v>53</v>
      </c>
      <c r="B19452" t="s">
        <v>162</v>
      </c>
      <c r="C19452">
        <v>2043</v>
      </c>
      <c r="D19452" t="s">
        <v>37</v>
      </c>
      <c r="E19452" t="s">
        <v>28</v>
      </c>
      <c r="F19452" s="4">
        <v>3926.0044988699119</v>
      </c>
    </row>
    <row r="19453" spans="1:6" x14ac:dyDescent="0.3">
      <c r="A19453" t="s">
        <v>53</v>
      </c>
      <c r="B19453" t="s">
        <v>162</v>
      </c>
      <c r="C19453">
        <v>2043</v>
      </c>
      <c r="D19453" t="s">
        <v>37</v>
      </c>
      <c r="E19453" t="s">
        <v>29</v>
      </c>
      <c r="F19453" s="4">
        <v>4135.6172709253979</v>
      </c>
    </row>
    <row r="19454" spans="1:6" x14ac:dyDescent="0.3">
      <c r="A19454" t="s">
        <v>53</v>
      </c>
      <c r="B19454" t="s">
        <v>162</v>
      </c>
      <c r="C19454">
        <v>2043</v>
      </c>
      <c r="D19454" t="s">
        <v>37</v>
      </c>
      <c r="E19454" t="s">
        <v>30</v>
      </c>
      <c r="F19454" s="4">
        <v>4180.8748466909674</v>
      </c>
    </row>
    <row r="19455" spans="1:6" x14ac:dyDescent="0.3">
      <c r="A19455" t="s">
        <v>53</v>
      </c>
      <c r="B19455" t="s">
        <v>162</v>
      </c>
      <c r="C19455">
        <v>2043</v>
      </c>
      <c r="D19455" t="s">
        <v>37</v>
      </c>
      <c r="E19455" t="s">
        <v>31</v>
      </c>
      <c r="F19455" s="4">
        <v>3952.6085935240449</v>
      </c>
    </row>
    <row r="19456" spans="1:6" x14ac:dyDescent="0.3">
      <c r="A19456" t="s">
        <v>53</v>
      </c>
      <c r="B19456" t="s">
        <v>162</v>
      </c>
      <c r="C19456">
        <v>2043</v>
      </c>
      <c r="D19456" t="s">
        <v>37</v>
      </c>
      <c r="E19456" t="s">
        <v>32</v>
      </c>
      <c r="F19456" s="4">
        <v>4124.4139788934644</v>
      </c>
    </row>
    <row r="19457" spans="1:6" x14ac:dyDescent="0.3">
      <c r="A19457" t="s">
        <v>53</v>
      </c>
      <c r="B19457" t="s">
        <v>162</v>
      </c>
      <c r="C19457">
        <v>2043</v>
      </c>
      <c r="D19457" t="s">
        <v>37</v>
      </c>
      <c r="E19457" t="s">
        <v>33</v>
      </c>
      <c r="F19457" s="4">
        <v>3471.8639297979271</v>
      </c>
    </row>
    <row r="19458" spans="1:6" x14ac:dyDescent="0.3">
      <c r="A19458" t="s">
        <v>53</v>
      </c>
      <c r="B19458" t="s">
        <v>162</v>
      </c>
      <c r="C19458">
        <v>2043</v>
      </c>
      <c r="D19458" t="s">
        <v>37</v>
      </c>
      <c r="E19458" t="s">
        <v>34</v>
      </c>
      <c r="F19458" s="4">
        <v>3077.799166497663</v>
      </c>
    </row>
    <row r="19459" spans="1:6" x14ac:dyDescent="0.3">
      <c r="A19459" t="s">
        <v>53</v>
      </c>
      <c r="B19459" t="s">
        <v>162</v>
      </c>
      <c r="C19459">
        <v>2043</v>
      </c>
      <c r="D19459" t="s">
        <v>37</v>
      </c>
      <c r="E19459" t="s">
        <v>35</v>
      </c>
      <c r="F19459" s="4">
        <v>3456.7375746907428</v>
      </c>
    </row>
    <row r="19460" spans="1:6" x14ac:dyDescent="0.3">
      <c r="A19460" t="s">
        <v>53</v>
      </c>
      <c r="B19460" t="s">
        <v>162</v>
      </c>
      <c r="C19460">
        <v>2043</v>
      </c>
      <c r="D19460" t="s">
        <v>18</v>
      </c>
      <c r="E19460" t="s">
        <v>17</v>
      </c>
      <c r="F19460" s="4">
        <v>2931.3594501269922</v>
      </c>
    </row>
    <row r="19461" spans="1:6" x14ac:dyDescent="0.3">
      <c r="A19461" t="s">
        <v>53</v>
      </c>
      <c r="B19461" t="s">
        <v>162</v>
      </c>
      <c r="C19461">
        <v>2043</v>
      </c>
      <c r="D19461" t="s">
        <v>18</v>
      </c>
      <c r="E19461" t="s">
        <v>19</v>
      </c>
      <c r="F19461" s="4">
        <v>3046.0728679831068</v>
      </c>
    </row>
    <row r="19462" spans="1:6" x14ac:dyDescent="0.3">
      <c r="A19462" t="s">
        <v>53</v>
      </c>
      <c r="B19462" t="s">
        <v>162</v>
      </c>
      <c r="C19462">
        <v>2043</v>
      </c>
      <c r="D19462" t="s">
        <v>18</v>
      </c>
      <c r="E19462" t="s">
        <v>20</v>
      </c>
      <c r="F19462" s="4">
        <v>3219.1433723373439</v>
      </c>
    </row>
    <row r="19463" spans="1:6" x14ac:dyDescent="0.3">
      <c r="A19463" t="s">
        <v>53</v>
      </c>
      <c r="B19463" t="s">
        <v>162</v>
      </c>
      <c r="C19463">
        <v>2043</v>
      </c>
      <c r="D19463" t="s">
        <v>18</v>
      </c>
      <c r="E19463" t="s">
        <v>21</v>
      </c>
      <c r="F19463" s="4">
        <v>3362.1105608543671</v>
      </c>
    </row>
    <row r="19464" spans="1:6" x14ac:dyDescent="0.3">
      <c r="A19464" t="s">
        <v>53</v>
      </c>
      <c r="B19464" t="s">
        <v>162</v>
      </c>
      <c r="C19464">
        <v>2043</v>
      </c>
      <c r="D19464" t="s">
        <v>18</v>
      </c>
      <c r="E19464" t="s">
        <v>22</v>
      </c>
      <c r="F19464" s="4">
        <v>2671.2655574964679</v>
      </c>
    </row>
    <row r="19465" spans="1:6" x14ac:dyDescent="0.3">
      <c r="A19465" t="s">
        <v>53</v>
      </c>
      <c r="B19465" t="s">
        <v>162</v>
      </c>
      <c r="C19465">
        <v>2043</v>
      </c>
      <c r="D19465" t="s">
        <v>18</v>
      </c>
      <c r="E19465" t="s">
        <v>23</v>
      </c>
      <c r="F19465" s="4">
        <v>2845.724048519387</v>
      </c>
    </row>
    <row r="19466" spans="1:6" x14ac:dyDescent="0.3">
      <c r="A19466" t="s">
        <v>53</v>
      </c>
      <c r="B19466" t="s">
        <v>162</v>
      </c>
      <c r="C19466">
        <v>2043</v>
      </c>
      <c r="D19466" t="s">
        <v>18</v>
      </c>
      <c r="E19466" t="s">
        <v>24</v>
      </c>
      <c r="F19466" s="4">
        <v>3110.131079020392</v>
      </c>
    </row>
    <row r="19467" spans="1:6" x14ac:dyDescent="0.3">
      <c r="A19467" t="s">
        <v>53</v>
      </c>
      <c r="B19467" t="s">
        <v>162</v>
      </c>
      <c r="C19467">
        <v>2043</v>
      </c>
      <c r="D19467" t="s">
        <v>18</v>
      </c>
      <c r="E19467" t="s">
        <v>25</v>
      </c>
      <c r="F19467" s="4">
        <v>3021.560192381331</v>
      </c>
    </row>
    <row r="19468" spans="1:6" x14ac:dyDescent="0.3">
      <c r="A19468" t="s">
        <v>53</v>
      </c>
      <c r="B19468" t="s">
        <v>162</v>
      </c>
      <c r="C19468">
        <v>2043</v>
      </c>
      <c r="D19468" t="s">
        <v>18</v>
      </c>
      <c r="E19468" t="s">
        <v>26</v>
      </c>
      <c r="F19468" s="4">
        <v>3114.675070648665</v>
      </c>
    </row>
    <row r="19469" spans="1:6" x14ac:dyDescent="0.3">
      <c r="A19469" t="s">
        <v>53</v>
      </c>
      <c r="B19469" t="s">
        <v>162</v>
      </c>
      <c r="C19469">
        <v>2043</v>
      </c>
      <c r="D19469" t="s">
        <v>18</v>
      </c>
      <c r="E19469" t="s">
        <v>27</v>
      </c>
      <c r="F19469" s="4">
        <v>3349.648275827843</v>
      </c>
    </row>
    <row r="19470" spans="1:6" x14ac:dyDescent="0.3">
      <c r="A19470" t="s">
        <v>53</v>
      </c>
      <c r="B19470" t="s">
        <v>162</v>
      </c>
      <c r="C19470">
        <v>2043</v>
      </c>
      <c r="D19470" t="s">
        <v>18</v>
      </c>
      <c r="E19470" t="s">
        <v>28</v>
      </c>
      <c r="F19470" s="4">
        <v>3618.642609088683</v>
      </c>
    </row>
    <row r="19471" spans="1:6" x14ac:dyDescent="0.3">
      <c r="A19471" t="s">
        <v>53</v>
      </c>
      <c r="B19471" t="s">
        <v>162</v>
      </c>
      <c r="C19471">
        <v>2043</v>
      </c>
      <c r="D19471" t="s">
        <v>18</v>
      </c>
      <c r="E19471" t="s">
        <v>29</v>
      </c>
      <c r="F19471" s="4">
        <v>3886.479125803171</v>
      </c>
    </row>
    <row r="19472" spans="1:6" x14ac:dyDescent="0.3">
      <c r="A19472" t="s">
        <v>53</v>
      </c>
      <c r="B19472" t="s">
        <v>162</v>
      </c>
      <c r="C19472">
        <v>2043</v>
      </c>
      <c r="D19472" t="s">
        <v>18</v>
      </c>
      <c r="E19472" t="s">
        <v>30</v>
      </c>
      <c r="F19472" s="4">
        <v>3949.258487692568</v>
      </c>
    </row>
    <row r="19473" spans="1:6" x14ac:dyDescent="0.3">
      <c r="A19473" t="s">
        <v>53</v>
      </c>
      <c r="B19473" t="s">
        <v>162</v>
      </c>
      <c r="C19473">
        <v>2043</v>
      </c>
      <c r="D19473" t="s">
        <v>18</v>
      </c>
      <c r="E19473" t="s">
        <v>31</v>
      </c>
      <c r="F19473" s="4">
        <v>3881.7111156049441</v>
      </c>
    </row>
    <row r="19474" spans="1:6" x14ac:dyDescent="0.3">
      <c r="A19474" t="s">
        <v>53</v>
      </c>
      <c r="B19474" t="s">
        <v>162</v>
      </c>
      <c r="C19474">
        <v>2043</v>
      </c>
      <c r="D19474" t="s">
        <v>18</v>
      </c>
      <c r="E19474" t="s">
        <v>32</v>
      </c>
      <c r="F19474" s="4">
        <v>4115.5548769548304</v>
      </c>
    </row>
    <row r="19475" spans="1:6" x14ac:dyDescent="0.3">
      <c r="A19475" t="s">
        <v>53</v>
      </c>
      <c r="B19475" t="s">
        <v>162</v>
      </c>
      <c r="C19475">
        <v>2043</v>
      </c>
      <c r="D19475" t="s">
        <v>18</v>
      </c>
      <c r="E19475" t="s">
        <v>33</v>
      </c>
      <c r="F19475" s="4">
        <v>3562.5401150040639</v>
      </c>
    </row>
    <row r="19476" spans="1:6" x14ac:dyDescent="0.3">
      <c r="A19476" t="s">
        <v>53</v>
      </c>
      <c r="B19476" t="s">
        <v>162</v>
      </c>
      <c r="C19476">
        <v>2043</v>
      </c>
      <c r="D19476" t="s">
        <v>18</v>
      </c>
      <c r="E19476" t="s">
        <v>34</v>
      </c>
      <c r="F19476" s="4">
        <v>2887.5453122627291</v>
      </c>
    </row>
    <row r="19477" spans="1:6" x14ac:dyDescent="0.3">
      <c r="A19477" t="s">
        <v>53</v>
      </c>
      <c r="B19477" t="s">
        <v>162</v>
      </c>
      <c r="C19477">
        <v>2043</v>
      </c>
      <c r="D19477" t="s">
        <v>18</v>
      </c>
      <c r="E19477" t="s">
        <v>35</v>
      </c>
      <c r="F19477" s="4">
        <v>2627.3276875116931</v>
      </c>
    </row>
    <row r="19478" spans="1:6" x14ac:dyDescent="0.3">
      <c r="A19478" t="s">
        <v>53</v>
      </c>
      <c r="B19478" t="s">
        <v>162</v>
      </c>
      <c r="C19478">
        <v>2043</v>
      </c>
      <c r="D19478" t="s">
        <v>38</v>
      </c>
      <c r="E19478" t="s">
        <v>17</v>
      </c>
      <c r="F19478" s="4">
        <v>5777.6759079089616</v>
      </c>
    </row>
    <row r="19479" spans="1:6" x14ac:dyDescent="0.3">
      <c r="A19479" t="s">
        <v>53</v>
      </c>
      <c r="B19479" t="s">
        <v>162</v>
      </c>
      <c r="C19479">
        <v>2043</v>
      </c>
      <c r="D19479" t="s">
        <v>38</v>
      </c>
      <c r="E19479" t="s">
        <v>19</v>
      </c>
      <c r="F19479" s="4">
        <v>6024.1517397867356</v>
      </c>
    </row>
    <row r="19480" spans="1:6" x14ac:dyDescent="0.3">
      <c r="A19480" t="s">
        <v>53</v>
      </c>
      <c r="B19480" t="s">
        <v>162</v>
      </c>
      <c r="C19480">
        <v>2043</v>
      </c>
      <c r="D19480" t="s">
        <v>38</v>
      </c>
      <c r="E19480" t="s">
        <v>20</v>
      </c>
      <c r="F19480" s="4">
        <v>6238.2998854619364</v>
      </c>
    </row>
    <row r="19481" spans="1:6" x14ac:dyDescent="0.3">
      <c r="A19481" t="s">
        <v>53</v>
      </c>
      <c r="B19481" t="s">
        <v>162</v>
      </c>
      <c r="C19481">
        <v>2043</v>
      </c>
      <c r="D19481" t="s">
        <v>38</v>
      </c>
      <c r="E19481" t="s">
        <v>21</v>
      </c>
      <c r="F19481" s="4">
        <v>6062.3274606503201</v>
      </c>
    </row>
    <row r="19482" spans="1:6" x14ac:dyDescent="0.3">
      <c r="A19482" t="s">
        <v>53</v>
      </c>
      <c r="B19482" t="s">
        <v>162</v>
      </c>
      <c r="C19482">
        <v>2043</v>
      </c>
      <c r="D19482" t="s">
        <v>38</v>
      </c>
      <c r="E19482" t="s">
        <v>22</v>
      </c>
      <c r="F19482" s="4">
        <v>5130.036539680329</v>
      </c>
    </row>
    <row r="19483" spans="1:6" x14ac:dyDescent="0.3">
      <c r="A19483" t="s">
        <v>53</v>
      </c>
      <c r="B19483" t="s">
        <v>162</v>
      </c>
      <c r="C19483">
        <v>2043</v>
      </c>
      <c r="D19483" t="s">
        <v>38</v>
      </c>
      <c r="E19483" t="s">
        <v>23</v>
      </c>
      <c r="F19483" s="4">
        <v>5852.1516224751786</v>
      </c>
    </row>
    <row r="19484" spans="1:6" x14ac:dyDescent="0.3">
      <c r="A19484" t="s">
        <v>53</v>
      </c>
      <c r="B19484" t="s">
        <v>162</v>
      </c>
      <c r="C19484">
        <v>2043</v>
      </c>
      <c r="D19484" t="s">
        <v>38</v>
      </c>
      <c r="E19484" t="s">
        <v>24</v>
      </c>
      <c r="F19484" s="4">
        <v>6394.3142323803568</v>
      </c>
    </row>
    <row r="19485" spans="1:6" x14ac:dyDescent="0.3">
      <c r="A19485" t="s">
        <v>53</v>
      </c>
      <c r="B19485" t="s">
        <v>162</v>
      </c>
      <c r="C19485">
        <v>2043</v>
      </c>
      <c r="D19485" t="s">
        <v>38</v>
      </c>
      <c r="E19485" t="s">
        <v>25</v>
      </c>
      <c r="F19485" s="4">
        <v>6301.2391359824687</v>
      </c>
    </row>
    <row r="19486" spans="1:6" x14ac:dyDescent="0.3">
      <c r="A19486" t="s">
        <v>53</v>
      </c>
      <c r="B19486" t="s">
        <v>162</v>
      </c>
      <c r="C19486">
        <v>2043</v>
      </c>
      <c r="D19486" t="s">
        <v>38</v>
      </c>
      <c r="E19486" t="s">
        <v>26</v>
      </c>
      <c r="F19486" s="4">
        <v>6462.4399039936616</v>
      </c>
    </row>
    <row r="19487" spans="1:6" x14ac:dyDescent="0.3">
      <c r="A19487" t="s">
        <v>53</v>
      </c>
      <c r="B19487" t="s">
        <v>162</v>
      </c>
      <c r="C19487">
        <v>2043</v>
      </c>
      <c r="D19487" t="s">
        <v>38</v>
      </c>
      <c r="E19487" t="s">
        <v>27</v>
      </c>
      <c r="F19487" s="4">
        <v>6980.4623957795302</v>
      </c>
    </row>
    <row r="19488" spans="1:6" x14ac:dyDescent="0.3">
      <c r="A19488" t="s">
        <v>53</v>
      </c>
      <c r="B19488" t="s">
        <v>162</v>
      </c>
      <c r="C19488">
        <v>2043</v>
      </c>
      <c r="D19488" t="s">
        <v>38</v>
      </c>
      <c r="E19488" t="s">
        <v>28</v>
      </c>
      <c r="F19488" s="4">
        <v>7544.6471079585954</v>
      </c>
    </row>
    <row r="19489" spans="1:6" x14ac:dyDescent="0.3">
      <c r="A19489" t="s">
        <v>53</v>
      </c>
      <c r="B19489" t="s">
        <v>162</v>
      </c>
      <c r="C19489">
        <v>2043</v>
      </c>
      <c r="D19489" t="s">
        <v>38</v>
      </c>
      <c r="E19489" t="s">
        <v>29</v>
      </c>
      <c r="F19489" s="4">
        <v>8022.0963967285688</v>
      </c>
    </row>
    <row r="19490" spans="1:6" x14ac:dyDescent="0.3">
      <c r="A19490" t="s">
        <v>53</v>
      </c>
      <c r="B19490" t="s">
        <v>162</v>
      </c>
      <c r="C19490">
        <v>2043</v>
      </c>
      <c r="D19490" t="s">
        <v>38</v>
      </c>
      <c r="E19490" t="s">
        <v>30</v>
      </c>
      <c r="F19490" s="4">
        <v>8130.1333343835358</v>
      </c>
    </row>
    <row r="19491" spans="1:6" x14ac:dyDescent="0.3">
      <c r="A19491" t="s">
        <v>53</v>
      </c>
      <c r="B19491" t="s">
        <v>162</v>
      </c>
      <c r="C19491">
        <v>2043</v>
      </c>
      <c r="D19491" t="s">
        <v>38</v>
      </c>
      <c r="E19491" t="s">
        <v>31</v>
      </c>
      <c r="F19491" s="4">
        <v>7834.3197091289894</v>
      </c>
    </row>
    <row r="19492" spans="1:6" x14ac:dyDescent="0.3">
      <c r="A19492" t="s">
        <v>53</v>
      </c>
      <c r="B19492" t="s">
        <v>162</v>
      </c>
      <c r="C19492">
        <v>2043</v>
      </c>
      <c r="D19492" t="s">
        <v>38</v>
      </c>
      <c r="E19492" t="s">
        <v>32</v>
      </c>
      <c r="F19492" s="4">
        <v>8239.968855848294</v>
      </c>
    </row>
    <row r="19493" spans="1:6" x14ac:dyDescent="0.3">
      <c r="A19493" t="s">
        <v>53</v>
      </c>
      <c r="B19493" t="s">
        <v>162</v>
      </c>
      <c r="C19493">
        <v>2043</v>
      </c>
      <c r="D19493" t="s">
        <v>38</v>
      </c>
      <c r="E19493" t="s">
        <v>33</v>
      </c>
      <c r="F19493" s="4">
        <v>7034.4040448019914</v>
      </c>
    </row>
    <row r="19494" spans="1:6" x14ac:dyDescent="0.3">
      <c r="A19494" t="s">
        <v>53</v>
      </c>
      <c r="B19494" t="s">
        <v>162</v>
      </c>
      <c r="C19494">
        <v>2043</v>
      </c>
      <c r="D19494" t="s">
        <v>38</v>
      </c>
      <c r="E19494" t="s">
        <v>34</v>
      </c>
      <c r="F19494" s="4">
        <v>5965.3444787603912</v>
      </c>
    </row>
    <row r="19495" spans="1:6" x14ac:dyDescent="0.3">
      <c r="A19495" t="s">
        <v>53</v>
      </c>
      <c r="B19495" t="s">
        <v>162</v>
      </c>
      <c r="C19495">
        <v>2043</v>
      </c>
      <c r="D19495" t="s">
        <v>38</v>
      </c>
      <c r="E19495" t="s">
        <v>35</v>
      </c>
      <c r="F19495" s="4">
        <v>6084.0652622024354</v>
      </c>
    </row>
    <row r="19496" spans="1:6" x14ac:dyDescent="0.3">
      <c r="A19496" t="s">
        <v>53</v>
      </c>
      <c r="B19496" t="s">
        <v>162</v>
      </c>
      <c r="C19496">
        <v>2044</v>
      </c>
      <c r="D19496" t="s">
        <v>37</v>
      </c>
      <c r="E19496" t="s">
        <v>17</v>
      </c>
      <c r="F19496" s="4">
        <v>2813.77834265602</v>
      </c>
    </row>
    <row r="19497" spans="1:6" x14ac:dyDescent="0.3">
      <c r="A19497" t="s">
        <v>53</v>
      </c>
      <c r="B19497" t="s">
        <v>162</v>
      </c>
      <c r="C19497">
        <v>2044</v>
      </c>
      <c r="D19497" t="s">
        <v>37</v>
      </c>
      <c r="E19497" t="s">
        <v>19</v>
      </c>
      <c r="F19497" s="4">
        <v>2949.6379288337171</v>
      </c>
    </row>
    <row r="19498" spans="1:6" x14ac:dyDescent="0.3">
      <c r="A19498" t="s">
        <v>53</v>
      </c>
      <c r="B19498" t="s">
        <v>162</v>
      </c>
      <c r="C19498">
        <v>2044</v>
      </c>
      <c r="D19498" t="s">
        <v>37</v>
      </c>
      <c r="E19498" t="s">
        <v>20</v>
      </c>
      <c r="F19498" s="4">
        <v>2956.2408093413151</v>
      </c>
    </row>
    <row r="19499" spans="1:6" x14ac:dyDescent="0.3">
      <c r="A19499" t="s">
        <v>53</v>
      </c>
      <c r="B19499" t="s">
        <v>162</v>
      </c>
      <c r="C19499">
        <v>2044</v>
      </c>
      <c r="D19499" t="s">
        <v>37</v>
      </c>
      <c r="E19499" t="s">
        <v>21</v>
      </c>
      <c r="F19499" s="4">
        <v>2625.0392723322911</v>
      </c>
    </row>
    <row r="19500" spans="1:6" x14ac:dyDescent="0.3">
      <c r="A19500" t="s">
        <v>53</v>
      </c>
      <c r="B19500" t="s">
        <v>162</v>
      </c>
      <c r="C19500">
        <v>2044</v>
      </c>
      <c r="D19500" t="s">
        <v>37</v>
      </c>
      <c r="E19500" t="s">
        <v>22</v>
      </c>
      <c r="F19500" s="4">
        <v>2432.668525511453</v>
      </c>
    </row>
    <row r="19501" spans="1:6" x14ac:dyDescent="0.3">
      <c r="A19501" t="s">
        <v>53</v>
      </c>
      <c r="B19501" t="s">
        <v>162</v>
      </c>
      <c r="C19501">
        <v>2044</v>
      </c>
      <c r="D19501" t="s">
        <v>37</v>
      </c>
      <c r="E19501" t="s">
        <v>23</v>
      </c>
      <c r="F19501" s="4">
        <v>2945.2944541608499</v>
      </c>
    </row>
    <row r="19502" spans="1:6" x14ac:dyDescent="0.3">
      <c r="A19502" t="s">
        <v>53</v>
      </c>
      <c r="B19502" t="s">
        <v>162</v>
      </c>
      <c r="C19502">
        <v>2044</v>
      </c>
      <c r="D19502" t="s">
        <v>37</v>
      </c>
      <c r="E19502" t="s">
        <v>24</v>
      </c>
      <c r="F19502" s="4">
        <v>3240.1377057872828</v>
      </c>
    </row>
    <row r="19503" spans="1:6" x14ac:dyDescent="0.3">
      <c r="A19503" t="s">
        <v>53</v>
      </c>
      <c r="B19503" t="s">
        <v>162</v>
      </c>
      <c r="C19503">
        <v>2044</v>
      </c>
      <c r="D19503" t="s">
        <v>37</v>
      </c>
      <c r="E19503" t="s">
        <v>25</v>
      </c>
      <c r="F19503" s="4">
        <v>3276.1637898731269</v>
      </c>
    </row>
    <row r="19504" spans="1:6" x14ac:dyDescent="0.3">
      <c r="A19504" t="s">
        <v>53</v>
      </c>
      <c r="B19504" t="s">
        <v>162</v>
      </c>
      <c r="C19504">
        <v>2044</v>
      </c>
      <c r="D19504" t="s">
        <v>37</v>
      </c>
      <c r="E19504" t="s">
        <v>26</v>
      </c>
      <c r="F19504" s="4">
        <v>3310.487465990052</v>
      </c>
    </row>
    <row r="19505" spans="1:6" x14ac:dyDescent="0.3">
      <c r="A19505" t="s">
        <v>53</v>
      </c>
      <c r="B19505" t="s">
        <v>162</v>
      </c>
      <c r="C19505">
        <v>2044</v>
      </c>
      <c r="D19505" t="s">
        <v>37</v>
      </c>
      <c r="E19505" t="s">
        <v>27</v>
      </c>
      <c r="F19505" s="4">
        <v>3576.639257791308</v>
      </c>
    </row>
    <row r="19506" spans="1:6" x14ac:dyDescent="0.3">
      <c r="A19506" t="s">
        <v>53</v>
      </c>
      <c r="B19506" t="s">
        <v>162</v>
      </c>
      <c r="C19506">
        <v>2044</v>
      </c>
      <c r="D19506" t="s">
        <v>37</v>
      </c>
      <c r="E19506" t="s">
        <v>28</v>
      </c>
      <c r="F19506" s="4">
        <v>3907.9645322743668</v>
      </c>
    </row>
    <row r="19507" spans="1:6" x14ac:dyDescent="0.3">
      <c r="A19507" t="s">
        <v>53</v>
      </c>
      <c r="B19507" t="s">
        <v>162</v>
      </c>
      <c r="C19507">
        <v>2044</v>
      </c>
      <c r="D19507" t="s">
        <v>37</v>
      </c>
      <c r="E19507" t="s">
        <v>29</v>
      </c>
      <c r="F19507" s="4">
        <v>4109.2403426857891</v>
      </c>
    </row>
    <row r="19508" spans="1:6" x14ac:dyDescent="0.3">
      <c r="A19508" t="s">
        <v>53</v>
      </c>
      <c r="B19508" t="s">
        <v>162</v>
      </c>
      <c r="C19508">
        <v>2044</v>
      </c>
      <c r="D19508" t="s">
        <v>37</v>
      </c>
      <c r="E19508" t="s">
        <v>30</v>
      </c>
      <c r="F19508" s="4">
        <v>4216.8641119106542</v>
      </c>
    </row>
    <row r="19509" spans="1:6" x14ac:dyDescent="0.3">
      <c r="A19509" t="s">
        <v>53</v>
      </c>
      <c r="B19509" t="s">
        <v>162</v>
      </c>
      <c r="C19509">
        <v>2044</v>
      </c>
      <c r="D19509" t="s">
        <v>37</v>
      </c>
      <c r="E19509" t="s">
        <v>31</v>
      </c>
      <c r="F19509" s="4">
        <v>3912.7796924249451</v>
      </c>
    </row>
    <row r="19510" spans="1:6" x14ac:dyDescent="0.3">
      <c r="A19510" t="s">
        <v>53</v>
      </c>
      <c r="B19510" t="s">
        <v>162</v>
      </c>
      <c r="C19510">
        <v>2044</v>
      </c>
      <c r="D19510" t="s">
        <v>37</v>
      </c>
      <c r="E19510" t="s">
        <v>32</v>
      </c>
      <c r="F19510" s="4">
        <v>4066.4970375756811</v>
      </c>
    </row>
    <row r="19511" spans="1:6" x14ac:dyDescent="0.3">
      <c r="A19511" t="s">
        <v>53</v>
      </c>
      <c r="B19511" t="s">
        <v>162</v>
      </c>
      <c r="C19511">
        <v>2044</v>
      </c>
      <c r="D19511" t="s">
        <v>37</v>
      </c>
      <c r="E19511" t="s">
        <v>33</v>
      </c>
      <c r="F19511" s="4">
        <v>3459.5478276152639</v>
      </c>
    </row>
    <row r="19512" spans="1:6" x14ac:dyDescent="0.3">
      <c r="A19512" t="s">
        <v>53</v>
      </c>
      <c r="B19512" t="s">
        <v>162</v>
      </c>
      <c r="C19512">
        <v>2044</v>
      </c>
      <c r="D19512" t="s">
        <v>37</v>
      </c>
      <c r="E19512" t="s">
        <v>34</v>
      </c>
      <c r="F19512" s="4">
        <v>3080.903837352791</v>
      </c>
    </row>
    <row r="19513" spans="1:6" x14ac:dyDescent="0.3">
      <c r="A19513" t="s">
        <v>53</v>
      </c>
      <c r="B19513" t="s">
        <v>162</v>
      </c>
      <c r="C19513">
        <v>2044</v>
      </c>
      <c r="D19513" t="s">
        <v>37</v>
      </c>
      <c r="E19513" t="s">
        <v>35</v>
      </c>
      <c r="F19513" s="4">
        <v>3513.7494340573912</v>
      </c>
    </row>
    <row r="19514" spans="1:6" x14ac:dyDescent="0.3">
      <c r="A19514" t="s">
        <v>53</v>
      </c>
      <c r="B19514" t="s">
        <v>162</v>
      </c>
      <c r="C19514">
        <v>2044</v>
      </c>
      <c r="D19514" t="s">
        <v>18</v>
      </c>
      <c r="E19514" t="s">
        <v>17</v>
      </c>
      <c r="F19514" s="4">
        <v>2897.3312314975542</v>
      </c>
    </row>
    <row r="19515" spans="1:6" x14ac:dyDescent="0.3">
      <c r="A19515" t="s">
        <v>53</v>
      </c>
      <c r="B19515" t="s">
        <v>162</v>
      </c>
      <c r="C19515">
        <v>2044</v>
      </c>
      <c r="D19515" t="s">
        <v>18</v>
      </c>
      <c r="E19515" t="s">
        <v>19</v>
      </c>
      <c r="F19515" s="4">
        <v>3016.5079430904361</v>
      </c>
    </row>
    <row r="19516" spans="1:6" x14ac:dyDescent="0.3">
      <c r="A19516" t="s">
        <v>53</v>
      </c>
      <c r="B19516" t="s">
        <v>162</v>
      </c>
      <c r="C19516">
        <v>2044</v>
      </c>
      <c r="D19516" t="s">
        <v>18</v>
      </c>
      <c r="E19516" t="s">
        <v>20</v>
      </c>
      <c r="F19516" s="4">
        <v>3152.147172582128</v>
      </c>
    </row>
    <row r="19517" spans="1:6" x14ac:dyDescent="0.3">
      <c r="A19517" t="s">
        <v>53</v>
      </c>
      <c r="B19517" t="s">
        <v>162</v>
      </c>
      <c r="C19517">
        <v>2044</v>
      </c>
      <c r="D19517" t="s">
        <v>18</v>
      </c>
      <c r="E19517" t="s">
        <v>21</v>
      </c>
      <c r="F19517" s="4">
        <v>3272.3514966500461</v>
      </c>
    </row>
    <row r="19518" spans="1:6" x14ac:dyDescent="0.3">
      <c r="A19518" t="s">
        <v>53</v>
      </c>
      <c r="B19518" t="s">
        <v>162</v>
      </c>
      <c r="C19518">
        <v>2044</v>
      </c>
      <c r="D19518" t="s">
        <v>18</v>
      </c>
      <c r="E19518" t="s">
        <v>22</v>
      </c>
      <c r="F19518" s="4">
        <v>2632.89921660154</v>
      </c>
    </row>
    <row r="19519" spans="1:6" x14ac:dyDescent="0.3">
      <c r="A19519" t="s">
        <v>53</v>
      </c>
      <c r="B19519" t="s">
        <v>162</v>
      </c>
      <c r="C19519">
        <v>2044</v>
      </c>
      <c r="D19519" t="s">
        <v>18</v>
      </c>
      <c r="E19519" t="s">
        <v>23</v>
      </c>
      <c r="F19519" s="4">
        <v>2790.8076244055328</v>
      </c>
    </row>
    <row r="19520" spans="1:6" x14ac:dyDescent="0.3">
      <c r="A19520" t="s">
        <v>53</v>
      </c>
      <c r="B19520" t="s">
        <v>162</v>
      </c>
      <c r="C19520">
        <v>2044</v>
      </c>
      <c r="D19520" t="s">
        <v>18</v>
      </c>
      <c r="E19520" t="s">
        <v>24</v>
      </c>
      <c r="F19520" s="4">
        <v>3064.8048697031918</v>
      </c>
    </row>
    <row r="19521" spans="1:6" x14ac:dyDescent="0.3">
      <c r="A19521" t="s">
        <v>53</v>
      </c>
      <c r="B19521" t="s">
        <v>162</v>
      </c>
      <c r="C19521">
        <v>2044</v>
      </c>
      <c r="D19521" t="s">
        <v>18</v>
      </c>
      <c r="E19521" t="s">
        <v>25</v>
      </c>
      <c r="F19521" s="4">
        <v>3025.688403404336</v>
      </c>
    </row>
    <row r="19522" spans="1:6" x14ac:dyDescent="0.3">
      <c r="A19522" t="s">
        <v>53</v>
      </c>
      <c r="B19522" t="s">
        <v>162</v>
      </c>
      <c r="C19522">
        <v>2044</v>
      </c>
      <c r="D19522" t="s">
        <v>18</v>
      </c>
      <c r="E19522" t="s">
        <v>26</v>
      </c>
      <c r="F19522" s="4">
        <v>3074.3383775078541</v>
      </c>
    </row>
    <row r="19523" spans="1:6" x14ac:dyDescent="0.3">
      <c r="A19523" t="s">
        <v>53</v>
      </c>
      <c r="B19523" t="s">
        <v>162</v>
      </c>
      <c r="C19523">
        <v>2044</v>
      </c>
      <c r="D19523" t="s">
        <v>18</v>
      </c>
      <c r="E19523" t="s">
        <v>27</v>
      </c>
      <c r="F19523" s="4">
        <v>3293.887345358693</v>
      </c>
    </row>
    <row r="19524" spans="1:6" x14ac:dyDescent="0.3">
      <c r="A19524" t="s">
        <v>53</v>
      </c>
      <c r="B19524" t="s">
        <v>162</v>
      </c>
      <c r="C19524">
        <v>2044</v>
      </c>
      <c r="D19524" t="s">
        <v>18</v>
      </c>
      <c r="E19524" t="s">
        <v>28</v>
      </c>
      <c r="F19524" s="4">
        <v>3605.574645684052</v>
      </c>
    </row>
    <row r="19525" spans="1:6" x14ac:dyDescent="0.3">
      <c r="A19525" t="s">
        <v>53</v>
      </c>
      <c r="B19525" t="s">
        <v>162</v>
      </c>
      <c r="C19525">
        <v>2044</v>
      </c>
      <c r="D19525" t="s">
        <v>18</v>
      </c>
      <c r="E19525" t="s">
        <v>29</v>
      </c>
      <c r="F19525" s="4">
        <v>3866.2561465874378</v>
      </c>
    </row>
    <row r="19526" spans="1:6" x14ac:dyDescent="0.3">
      <c r="A19526" t="s">
        <v>53</v>
      </c>
      <c r="B19526" t="s">
        <v>162</v>
      </c>
      <c r="C19526">
        <v>2044</v>
      </c>
      <c r="D19526" t="s">
        <v>18</v>
      </c>
      <c r="E19526" t="s">
        <v>30</v>
      </c>
      <c r="F19526" s="4">
        <v>3990.0082330850878</v>
      </c>
    </row>
    <row r="19527" spans="1:6" x14ac:dyDescent="0.3">
      <c r="A19527" t="s">
        <v>53</v>
      </c>
      <c r="B19527" t="s">
        <v>162</v>
      </c>
      <c r="C19527">
        <v>2044</v>
      </c>
      <c r="D19527" t="s">
        <v>18</v>
      </c>
      <c r="E19527" t="s">
        <v>31</v>
      </c>
      <c r="F19527" s="4">
        <v>3809.5698591732289</v>
      </c>
    </row>
    <row r="19528" spans="1:6" x14ac:dyDescent="0.3">
      <c r="A19528" t="s">
        <v>53</v>
      </c>
      <c r="B19528" t="s">
        <v>162</v>
      </c>
      <c r="C19528">
        <v>2044</v>
      </c>
      <c r="D19528" t="s">
        <v>18</v>
      </c>
      <c r="E19528" t="s">
        <v>32</v>
      </c>
      <c r="F19528" s="4">
        <v>4061.3760137454028</v>
      </c>
    </row>
    <row r="19529" spans="1:6" x14ac:dyDescent="0.3">
      <c r="A19529" t="s">
        <v>53</v>
      </c>
      <c r="B19529" t="s">
        <v>162</v>
      </c>
      <c r="C19529">
        <v>2044</v>
      </c>
      <c r="D19529" t="s">
        <v>18</v>
      </c>
      <c r="E19529" t="s">
        <v>33</v>
      </c>
      <c r="F19529" s="4">
        <v>3530.967695976316</v>
      </c>
    </row>
    <row r="19530" spans="1:6" x14ac:dyDescent="0.3">
      <c r="A19530" t="s">
        <v>53</v>
      </c>
      <c r="B19530" t="s">
        <v>162</v>
      </c>
      <c r="C19530">
        <v>2044</v>
      </c>
      <c r="D19530" t="s">
        <v>18</v>
      </c>
      <c r="E19530" t="s">
        <v>34</v>
      </c>
      <c r="F19530" s="4">
        <v>2891.7668869863878</v>
      </c>
    </row>
    <row r="19531" spans="1:6" x14ac:dyDescent="0.3">
      <c r="A19531" t="s">
        <v>53</v>
      </c>
      <c r="B19531" t="s">
        <v>162</v>
      </c>
      <c r="C19531">
        <v>2044</v>
      </c>
      <c r="D19531" t="s">
        <v>18</v>
      </c>
      <c r="E19531" t="s">
        <v>35</v>
      </c>
      <c r="F19531" s="4">
        <v>2667.621665127157</v>
      </c>
    </row>
    <row r="19532" spans="1:6" x14ac:dyDescent="0.3">
      <c r="A19532" t="s">
        <v>53</v>
      </c>
      <c r="B19532" t="s">
        <v>162</v>
      </c>
      <c r="C19532">
        <v>2044</v>
      </c>
      <c r="D19532" t="s">
        <v>38</v>
      </c>
      <c r="E19532" t="s">
        <v>17</v>
      </c>
      <c r="F19532" s="4">
        <v>5711.1095741535746</v>
      </c>
    </row>
    <row r="19533" spans="1:6" x14ac:dyDescent="0.3">
      <c r="A19533" t="s">
        <v>53</v>
      </c>
      <c r="B19533" t="s">
        <v>162</v>
      </c>
      <c r="C19533">
        <v>2044</v>
      </c>
      <c r="D19533" t="s">
        <v>38</v>
      </c>
      <c r="E19533" t="s">
        <v>19</v>
      </c>
      <c r="F19533" s="4">
        <v>5966.1458719241527</v>
      </c>
    </row>
    <row r="19534" spans="1:6" x14ac:dyDescent="0.3">
      <c r="A19534" t="s">
        <v>53</v>
      </c>
      <c r="B19534" t="s">
        <v>162</v>
      </c>
      <c r="C19534">
        <v>2044</v>
      </c>
      <c r="D19534" t="s">
        <v>38</v>
      </c>
      <c r="E19534" t="s">
        <v>20</v>
      </c>
      <c r="F19534" s="4">
        <v>6108.3879819234426</v>
      </c>
    </row>
    <row r="19535" spans="1:6" x14ac:dyDescent="0.3">
      <c r="A19535" t="s">
        <v>53</v>
      </c>
      <c r="B19535" t="s">
        <v>162</v>
      </c>
      <c r="C19535">
        <v>2044</v>
      </c>
      <c r="D19535" t="s">
        <v>38</v>
      </c>
      <c r="E19535" t="s">
        <v>21</v>
      </c>
      <c r="F19535" s="4">
        <v>5897.3907689823372</v>
      </c>
    </row>
    <row r="19536" spans="1:6" x14ac:dyDescent="0.3">
      <c r="A19536" t="s">
        <v>53</v>
      </c>
      <c r="B19536" t="s">
        <v>162</v>
      </c>
      <c r="C19536">
        <v>2044</v>
      </c>
      <c r="D19536" t="s">
        <v>38</v>
      </c>
      <c r="E19536" t="s">
        <v>22</v>
      </c>
      <c r="F19536" s="4">
        <v>5065.5677421129922</v>
      </c>
    </row>
    <row r="19537" spans="1:6" x14ac:dyDescent="0.3">
      <c r="A19537" t="s">
        <v>53</v>
      </c>
      <c r="B19537" t="s">
        <v>162</v>
      </c>
      <c r="C19537">
        <v>2044</v>
      </c>
      <c r="D19537" t="s">
        <v>38</v>
      </c>
      <c r="E19537" t="s">
        <v>23</v>
      </c>
      <c r="F19537" s="4">
        <v>5736.1020785663823</v>
      </c>
    </row>
    <row r="19538" spans="1:6" x14ac:dyDescent="0.3">
      <c r="A19538" t="s">
        <v>53</v>
      </c>
      <c r="B19538" t="s">
        <v>162</v>
      </c>
      <c r="C19538">
        <v>2044</v>
      </c>
      <c r="D19538" t="s">
        <v>38</v>
      </c>
      <c r="E19538" t="s">
        <v>24</v>
      </c>
      <c r="F19538" s="4">
        <v>6304.9425754904751</v>
      </c>
    </row>
    <row r="19539" spans="1:6" x14ac:dyDescent="0.3">
      <c r="A19539" t="s">
        <v>53</v>
      </c>
      <c r="B19539" t="s">
        <v>162</v>
      </c>
      <c r="C19539">
        <v>2044</v>
      </c>
      <c r="D19539" t="s">
        <v>38</v>
      </c>
      <c r="E19539" t="s">
        <v>25</v>
      </c>
      <c r="F19539" s="4">
        <v>6301.8521932774638</v>
      </c>
    </row>
    <row r="19540" spans="1:6" x14ac:dyDescent="0.3">
      <c r="A19540" t="s">
        <v>53</v>
      </c>
      <c r="B19540" t="s">
        <v>162</v>
      </c>
      <c r="C19540">
        <v>2044</v>
      </c>
      <c r="D19540" t="s">
        <v>38</v>
      </c>
      <c r="E19540" t="s">
        <v>26</v>
      </c>
      <c r="F19540" s="4">
        <v>6384.8258434979061</v>
      </c>
    </row>
    <row r="19541" spans="1:6" x14ac:dyDescent="0.3">
      <c r="A19541" t="s">
        <v>53</v>
      </c>
      <c r="B19541" t="s">
        <v>162</v>
      </c>
      <c r="C19541">
        <v>2044</v>
      </c>
      <c r="D19541" t="s">
        <v>38</v>
      </c>
      <c r="E19541" t="s">
        <v>27</v>
      </c>
      <c r="F19541" s="4">
        <v>6870.5266031500014</v>
      </c>
    </row>
    <row r="19542" spans="1:6" x14ac:dyDescent="0.3">
      <c r="A19542" t="s">
        <v>53</v>
      </c>
      <c r="B19542" t="s">
        <v>162</v>
      </c>
      <c r="C19542">
        <v>2044</v>
      </c>
      <c r="D19542" t="s">
        <v>38</v>
      </c>
      <c r="E19542" t="s">
        <v>28</v>
      </c>
      <c r="F19542" s="4">
        <v>7513.5391779584197</v>
      </c>
    </row>
    <row r="19543" spans="1:6" x14ac:dyDescent="0.3">
      <c r="A19543" t="s">
        <v>53</v>
      </c>
      <c r="B19543" t="s">
        <v>162</v>
      </c>
      <c r="C19543">
        <v>2044</v>
      </c>
      <c r="D19543" t="s">
        <v>38</v>
      </c>
      <c r="E19543" t="s">
        <v>29</v>
      </c>
      <c r="F19543" s="4">
        <v>7975.4964892732269</v>
      </c>
    </row>
    <row r="19544" spans="1:6" x14ac:dyDescent="0.3">
      <c r="A19544" t="s">
        <v>53</v>
      </c>
      <c r="B19544" t="s">
        <v>162</v>
      </c>
      <c r="C19544">
        <v>2044</v>
      </c>
      <c r="D19544" t="s">
        <v>38</v>
      </c>
      <c r="E19544" t="s">
        <v>30</v>
      </c>
      <c r="F19544" s="4">
        <v>8206.8723449957415</v>
      </c>
    </row>
    <row r="19545" spans="1:6" x14ac:dyDescent="0.3">
      <c r="A19545" t="s">
        <v>53</v>
      </c>
      <c r="B19545" t="s">
        <v>162</v>
      </c>
      <c r="C19545">
        <v>2044</v>
      </c>
      <c r="D19545" t="s">
        <v>38</v>
      </c>
      <c r="E19545" t="s">
        <v>31</v>
      </c>
      <c r="F19545" s="4">
        <v>7722.349551598174</v>
      </c>
    </row>
    <row r="19546" spans="1:6" x14ac:dyDescent="0.3">
      <c r="A19546" t="s">
        <v>53</v>
      </c>
      <c r="B19546" t="s">
        <v>162</v>
      </c>
      <c r="C19546">
        <v>2044</v>
      </c>
      <c r="D19546" t="s">
        <v>38</v>
      </c>
      <c r="E19546" t="s">
        <v>32</v>
      </c>
      <c r="F19546" s="4">
        <v>8127.8730513210839</v>
      </c>
    </row>
    <row r="19547" spans="1:6" x14ac:dyDescent="0.3">
      <c r="A19547" t="s">
        <v>53</v>
      </c>
      <c r="B19547" t="s">
        <v>162</v>
      </c>
      <c r="C19547">
        <v>2044</v>
      </c>
      <c r="D19547" t="s">
        <v>38</v>
      </c>
      <c r="E19547" t="s">
        <v>33</v>
      </c>
      <c r="F19547" s="4">
        <v>6990.5155235915809</v>
      </c>
    </row>
    <row r="19548" spans="1:6" x14ac:dyDescent="0.3">
      <c r="A19548" t="s">
        <v>53</v>
      </c>
      <c r="B19548" t="s">
        <v>162</v>
      </c>
      <c r="C19548">
        <v>2044</v>
      </c>
      <c r="D19548" t="s">
        <v>38</v>
      </c>
      <c r="E19548" t="s">
        <v>34</v>
      </c>
      <c r="F19548" s="4">
        <v>5972.6707243391784</v>
      </c>
    </row>
    <row r="19549" spans="1:6" x14ac:dyDescent="0.3">
      <c r="A19549" t="s">
        <v>53</v>
      </c>
      <c r="B19549" t="s">
        <v>162</v>
      </c>
      <c r="C19549">
        <v>2044</v>
      </c>
      <c r="D19549" t="s">
        <v>38</v>
      </c>
      <c r="E19549" t="s">
        <v>35</v>
      </c>
      <c r="F19549" s="4">
        <v>6181.3710991845473</v>
      </c>
    </row>
    <row r="19550" spans="1:6" x14ac:dyDescent="0.3">
      <c r="A19550" t="s">
        <v>53</v>
      </c>
      <c r="B19550" t="s">
        <v>162</v>
      </c>
      <c r="C19550">
        <v>2045</v>
      </c>
      <c r="D19550" t="s">
        <v>37</v>
      </c>
      <c r="E19550" t="s">
        <v>17</v>
      </c>
      <c r="F19550" s="4">
        <v>2779.6297049969712</v>
      </c>
    </row>
    <row r="19551" spans="1:6" x14ac:dyDescent="0.3">
      <c r="A19551" t="s">
        <v>53</v>
      </c>
      <c r="B19551" t="s">
        <v>162</v>
      </c>
      <c r="C19551">
        <v>2045</v>
      </c>
      <c r="D19551" t="s">
        <v>37</v>
      </c>
      <c r="E19551" t="s">
        <v>19</v>
      </c>
      <c r="F19551" s="4">
        <v>2920.3399124938051</v>
      </c>
    </row>
    <row r="19552" spans="1:6" x14ac:dyDescent="0.3">
      <c r="A19552" t="s">
        <v>53</v>
      </c>
      <c r="B19552" t="s">
        <v>162</v>
      </c>
      <c r="C19552">
        <v>2045</v>
      </c>
      <c r="D19552" t="s">
        <v>37</v>
      </c>
      <c r="E19552" t="s">
        <v>20</v>
      </c>
      <c r="F19552" s="4">
        <v>2905.253700373014</v>
      </c>
    </row>
    <row r="19553" spans="1:6" x14ac:dyDescent="0.3">
      <c r="A19553" t="s">
        <v>53</v>
      </c>
      <c r="B19553" t="s">
        <v>162</v>
      </c>
      <c r="C19553">
        <v>2045</v>
      </c>
      <c r="D19553" t="s">
        <v>37</v>
      </c>
      <c r="E19553" t="s">
        <v>21</v>
      </c>
      <c r="F19553" s="4">
        <v>2550.433173538288</v>
      </c>
    </row>
    <row r="19554" spans="1:6" x14ac:dyDescent="0.3">
      <c r="A19554" t="s">
        <v>53</v>
      </c>
      <c r="B19554" t="s">
        <v>162</v>
      </c>
      <c r="C19554">
        <v>2045</v>
      </c>
      <c r="D19554" t="s">
        <v>37</v>
      </c>
      <c r="E19554" t="s">
        <v>22</v>
      </c>
      <c r="F19554" s="4">
        <v>2402.8897663292828</v>
      </c>
    </row>
    <row r="19555" spans="1:6" x14ac:dyDescent="0.3">
      <c r="A19555" t="s">
        <v>53</v>
      </c>
      <c r="B19555" t="s">
        <v>162</v>
      </c>
      <c r="C19555">
        <v>2045</v>
      </c>
      <c r="D19555" t="s">
        <v>37</v>
      </c>
      <c r="E19555" t="s">
        <v>23</v>
      </c>
      <c r="F19555" s="4">
        <v>2887.1955684421368</v>
      </c>
    </row>
    <row r="19556" spans="1:6" x14ac:dyDescent="0.3">
      <c r="A19556" t="s">
        <v>53</v>
      </c>
      <c r="B19556" t="s">
        <v>162</v>
      </c>
      <c r="C19556">
        <v>2045</v>
      </c>
      <c r="D19556" t="s">
        <v>37</v>
      </c>
      <c r="E19556" t="s">
        <v>24</v>
      </c>
      <c r="F19556" s="4">
        <v>3187.3127316020709</v>
      </c>
    </row>
    <row r="19557" spans="1:6" x14ac:dyDescent="0.3">
      <c r="A19557" t="s">
        <v>53</v>
      </c>
      <c r="B19557" t="s">
        <v>162</v>
      </c>
      <c r="C19557">
        <v>2045</v>
      </c>
      <c r="D19557" t="s">
        <v>37</v>
      </c>
      <c r="E19557" t="s">
        <v>25</v>
      </c>
      <c r="F19557" s="4">
        <v>3273.7185798072478</v>
      </c>
    </row>
    <row r="19558" spans="1:6" x14ac:dyDescent="0.3">
      <c r="A19558" t="s">
        <v>53</v>
      </c>
      <c r="B19558" t="s">
        <v>162</v>
      </c>
      <c r="C19558">
        <v>2045</v>
      </c>
      <c r="D19558" t="s">
        <v>37</v>
      </c>
      <c r="E19558" t="s">
        <v>26</v>
      </c>
      <c r="F19558" s="4">
        <v>3268.214480500038</v>
      </c>
    </row>
    <row r="19559" spans="1:6" x14ac:dyDescent="0.3">
      <c r="A19559" t="s">
        <v>53</v>
      </c>
      <c r="B19559" t="s">
        <v>162</v>
      </c>
      <c r="C19559">
        <v>2045</v>
      </c>
      <c r="D19559" t="s">
        <v>37</v>
      </c>
      <c r="E19559" t="s">
        <v>27</v>
      </c>
      <c r="F19559" s="4">
        <v>3522.6714816746121</v>
      </c>
    </row>
    <row r="19560" spans="1:6" x14ac:dyDescent="0.3">
      <c r="A19560" t="s">
        <v>53</v>
      </c>
      <c r="B19560" t="s">
        <v>162</v>
      </c>
      <c r="C19560">
        <v>2045</v>
      </c>
      <c r="D19560" t="s">
        <v>37</v>
      </c>
      <c r="E19560" t="s">
        <v>28</v>
      </c>
      <c r="F19560" s="4">
        <v>3882.467828882508</v>
      </c>
    </row>
    <row r="19561" spans="1:6" x14ac:dyDescent="0.3">
      <c r="A19561" t="s">
        <v>53</v>
      </c>
      <c r="B19561" t="s">
        <v>162</v>
      </c>
      <c r="C19561">
        <v>2045</v>
      </c>
      <c r="D19561" t="s">
        <v>37</v>
      </c>
      <c r="E19561" t="s">
        <v>29</v>
      </c>
      <c r="F19561" s="4">
        <v>4090.5764537650261</v>
      </c>
    </row>
    <row r="19562" spans="1:6" x14ac:dyDescent="0.3">
      <c r="A19562" t="s">
        <v>53</v>
      </c>
      <c r="B19562" t="s">
        <v>162</v>
      </c>
      <c r="C19562">
        <v>2045</v>
      </c>
      <c r="D19562" t="s">
        <v>37</v>
      </c>
      <c r="E19562" t="s">
        <v>30</v>
      </c>
      <c r="F19562" s="4">
        <v>4247.2766028817232</v>
      </c>
    </row>
    <row r="19563" spans="1:6" x14ac:dyDescent="0.3">
      <c r="A19563" t="s">
        <v>53</v>
      </c>
      <c r="B19563" t="s">
        <v>162</v>
      </c>
      <c r="C19563">
        <v>2045</v>
      </c>
      <c r="D19563" t="s">
        <v>37</v>
      </c>
      <c r="E19563" t="s">
        <v>31</v>
      </c>
      <c r="F19563" s="4">
        <v>3911.0349542824729</v>
      </c>
    </row>
    <row r="19564" spans="1:6" x14ac:dyDescent="0.3">
      <c r="A19564" t="s">
        <v>53</v>
      </c>
      <c r="B19564" t="s">
        <v>162</v>
      </c>
      <c r="C19564">
        <v>2045</v>
      </c>
      <c r="D19564" t="s">
        <v>37</v>
      </c>
      <c r="E19564" t="s">
        <v>32</v>
      </c>
      <c r="F19564" s="4">
        <v>3972.2761114701138</v>
      </c>
    </row>
    <row r="19565" spans="1:6" x14ac:dyDescent="0.3">
      <c r="A19565" t="s">
        <v>53</v>
      </c>
      <c r="B19565" t="s">
        <v>162</v>
      </c>
      <c r="C19565">
        <v>2045</v>
      </c>
      <c r="D19565" t="s">
        <v>37</v>
      </c>
      <c r="E19565" t="s">
        <v>33</v>
      </c>
      <c r="F19565" s="4">
        <v>3494.3648976405502</v>
      </c>
    </row>
    <row r="19566" spans="1:6" x14ac:dyDescent="0.3">
      <c r="A19566" t="s">
        <v>53</v>
      </c>
      <c r="B19566" t="s">
        <v>162</v>
      </c>
      <c r="C19566">
        <v>2045</v>
      </c>
      <c r="D19566" t="s">
        <v>37</v>
      </c>
      <c r="E19566" t="s">
        <v>34</v>
      </c>
      <c r="F19566" s="4">
        <v>3022.594623812593</v>
      </c>
    </row>
    <row r="19567" spans="1:6" x14ac:dyDescent="0.3">
      <c r="A19567" t="s">
        <v>53</v>
      </c>
      <c r="B19567" t="s">
        <v>162</v>
      </c>
      <c r="C19567">
        <v>2045</v>
      </c>
      <c r="D19567" t="s">
        <v>37</v>
      </c>
      <c r="E19567" t="s">
        <v>35</v>
      </c>
      <c r="F19567" s="4">
        <v>3576.4960994762118</v>
      </c>
    </row>
    <row r="19568" spans="1:6" x14ac:dyDescent="0.3">
      <c r="A19568" t="s">
        <v>53</v>
      </c>
      <c r="B19568" t="s">
        <v>162</v>
      </c>
      <c r="C19568">
        <v>2045</v>
      </c>
      <c r="D19568" t="s">
        <v>18</v>
      </c>
      <c r="E19568" t="s">
        <v>17</v>
      </c>
      <c r="F19568" s="4">
        <v>2861.6523093436081</v>
      </c>
    </row>
    <row r="19569" spans="1:6" x14ac:dyDescent="0.3">
      <c r="A19569" t="s">
        <v>53</v>
      </c>
      <c r="B19569" t="s">
        <v>162</v>
      </c>
      <c r="C19569">
        <v>2045</v>
      </c>
      <c r="D19569" t="s">
        <v>18</v>
      </c>
      <c r="E19569" t="s">
        <v>19</v>
      </c>
      <c r="F19569" s="4">
        <v>2986.0672890917381</v>
      </c>
    </row>
    <row r="19570" spans="1:6" x14ac:dyDescent="0.3">
      <c r="A19570" t="s">
        <v>53</v>
      </c>
      <c r="B19570" t="s">
        <v>162</v>
      </c>
      <c r="C19570">
        <v>2045</v>
      </c>
      <c r="D19570" t="s">
        <v>18</v>
      </c>
      <c r="E19570" t="s">
        <v>20</v>
      </c>
      <c r="F19570" s="4">
        <v>3097.744278766314</v>
      </c>
    </row>
    <row r="19571" spans="1:6" x14ac:dyDescent="0.3">
      <c r="A19571" t="s">
        <v>53</v>
      </c>
      <c r="B19571" t="s">
        <v>162</v>
      </c>
      <c r="C19571">
        <v>2045</v>
      </c>
      <c r="D19571" t="s">
        <v>18</v>
      </c>
      <c r="E19571" t="s">
        <v>21</v>
      </c>
      <c r="F19571" s="4">
        <v>3183.0691032498771</v>
      </c>
    </row>
    <row r="19572" spans="1:6" x14ac:dyDescent="0.3">
      <c r="A19572" t="s">
        <v>53</v>
      </c>
      <c r="B19572" t="s">
        <v>162</v>
      </c>
      <c r="C19572">
        <v>2045</v>
      </c>
      <c r="D19572" t="s">
        <v>18</v>
      </c>
      <c r="E19572" t="s">
        <v>22</v>
      </c>
      <c r="F19572" s="4">
        <v>2594.09030179206</v>
      </c>
    </row>
    <row r="19573" spans="1:6" x14ac:dyDescent="0.3">
      <c r="A19573" t="s">
        <v>53</v>
      </c>
      <c r="B19573" t="s">
        <v>162</v>
      </c>
      <c r="C19573">
        <v>2045</v>
      </c>
      <c r="D19573" t="s">
        <v>18</v>
      </c>
      <c r="E19573" t="s">
        <v>23</v>
      </c>
      <c r="F19573" s="4">
        <v>2733.9307542053211</v>
      </c>
    </row>
    <row r="19574" spans="1:6" x14ac:dyDescent="0.3">
      <c r="A19574" t="s">
        <v>53</v>
      </c>
      <c r="B19574" t="s">
        <v>162</v>
      </c>
      <c r="C19574">
        <v>2045</v>
      </c>
      <c r="D19574" t="s">
        <v>18</v>
      </c>
      <c r="E19574" t="s">
        <v>24</v>
      </c>
      <c r="F19574" s="4">
        <v>3016.9900996333558</v>
      </c>
    </row>
    <row r="19575" spans="1:6" x14ac:dyDescent="0.3">
      <c r="A19575" t="s">
        <v>53</v>
      </c>
      <c r="B19575" t="s">
        <v>162</v>
      </c>
      <c r="C19575">
        <v>2045</v>
      </c>
      <c r="D19575" t="s">
        <v>18</v>
      </c>
      <c r="E19575" t="s">
        <v>25</v>
      </c>
      <c r="F19575" s="4">
        <v>3018.831186756257</v>
      </c>
    </row>
    <row r="19576" spans="1:6" x14ac:dyDescent="0.3">
      <c r="A19576" t="s">
        <v>53</v>
      </c>
      <c r="B19576" t="s">
        <v>162</v>
      </c>
      <c r="C19576">
        <v>2045</v>
      </c>
      <c r="D19576" t="s">
        <v>18</v>
      </c>
      <c r="E19576" t="s">
        <v>26</v>
      </c>
      <c r="F19576" s="4">
        <v>3036.594328968667</v>
      </c>
    </row>
    <row r="19577" spans="1:6" x14ac:dyDescent="0.3">
      <c r="A19577" t="s">
        <v>53</v>
      </c>
      <c r="B19577" t="s">
        <v>162</v>
      </c>
      <c r="C19577">
        <v>2045</v>
      </c>
      <c r="D19577" t="s">
        <v>18</v>
      </c>
      <c r="E19577" t="s">
        <v>27</v>
      </c>
      <c r="F19577" s="4">
        <v>3246.222107378635</v>
      </c>
    </row>
    <row r="19578" spans="1:6" x14ac:dyDescent="0.3">
      <c r="A19578" t="s">
        <v>53</v>
      </c>
      <c r="B19578" t="s">
        <v>162</v>
      </c>
      <c r="C19578">
        <v>2045</v>
      </c>
      <c r="D19578" t="s">
        <v>18</v>
      </c>
      <c r="E19578" t="s">
        <v>28</v>
      </c>
      <c r="F19578" s="4">
        <v>3567.9861881105639</v>
      </c>
    </row>
    <row r="19579" spans="1:6" x14ac:dyDescent="0.3">
      <c r="A19579" t="s">
        <v>53</v>
      </c>
      <c r="B19579" t="s">
        <v>162</v>
      </c>
      <c r="C19579">
        <v>2045</v>
      </c>
      <c r="D19579" t="s">
        <v>18</v>
      </c>
      <c r="E19579" t="s">
        <v>29</v>
      </c>
      <c r="F19579" s="4">
        <v>3854.1517549347832</v>
      </c>
    </row>
    <row r="19580" spans="1:6" x14ac:dyDescent="0.3">
      <c r="A19580" t="s">
        <v>53</v>
      </c>
      <c r="B19580" t="s">
        <v>162</v>
      </c>
      <c r="C19580">
        <v>2045</v>
      </c>
      <c r="D19580" t="s">
        <v>18</v>
      </c>
      <c r="E19580" t="s">
        <v>30</v>
      </c>
      <c r="F19580" s="4">
        <v>4036.2767580797222</v>
      </c>
    </row>
    <row r="19581" spans="1:6" x14ac:dyDescent="0.3">
      <c r="A19581" t="s">
        <v>53</v>
      </c>
      <c r="B19581" t="s">
        <v>162</v>
      </c>
      <c r="C19581">
        <v>2045</v>
      </c>
      <c r="D19581" t="s">
        <v>18</v>
      </c>
      <c r="E19581" t="s">
        <v>31</v>
      </c>
      <c r="F19581" s="4">
        <v>3759.257834371444</v>
      </c>
    </row>
    <row r="19582" spans="1:6" x14ac:dyDescent="0.3">
      <c r="A19582" t="s">
        <v>53</v>
      </c>
      <c r="B19582" t="s">
        <v>162</v>
      </c>
      <c r="C19582">
        <v>2045</v>
      </c>
      <c r="D19582" t="s">
        <v>18</v>
      </c>
      <c r="E19582" t="s">
        <v>32</v>
      </c>
      <c r="F19582" s="4">
        <v>3985.143035043538</v>
      </c>
    </row>
    <row r="19583" spans="1:6" x14ac:dyDescent="0.3">
      <c r="A19583" t="s">
        <v>53</v>
      </c>
      <c r="B19583" t="s">
        <v>162</v>
      </c>
      <c r="C19583">
        <v>2045</v>
      </c>
      <c r="D19583" t="s">
        <v>18</v>
      </c>
      <c r="E19583" t="s">
        <v>33</v>
      </c>
      <c r="F19583" s="4">
        <v>3547.7873646383869</v>
      </c>
    </row>
    <row r="19584" spans="1:6" x14ac:dyDescent="0.3">
      <c r="A19584" t="s">
        <v>53</v>
      </c>
      <c r="B19584" t="s">
        <v>162</v>
      </c>
      <c r="C19584">
        <v>2045</v>
      </c>
      <c r="D19584" t="s">
        <v>18</v>
      </c>
      <c r="E19584" t="s">
        <v>34</v>
      </c>
      <c r="F19584" s="4">
        <v>2846.629291899359</v>
      </c>
    </row>
    <row r="19585" spans="1:6" x14ac:dyDescent="0.3">
      <c r="A19585" t="s">
        <v>53</v>
      </c>
      <c r="B19585" t="s">
        <v>162</v>
      </c>
      <c r="C19585">
        <v>2045</v>
      </c>
      <c r="D19585" t="s">
        <v>18</v>
      </c>
      <c r="E19585" t="s">
        <v>35</v>
      </c>
      <c r="F19585" s="4">
        <v>2706.1115763277362</v>
      </c>
    </row>
    <row r="19586" spans="1:6" x14ac:dyDescent="0.3">
      <c r="A19586" t="s">
        <v>53</v>
      </c>
      <c r="B19586" t="s">
        <v>162</v>
      </c>
      <c r="C19586">
        <v>2045</v>
      </c>
      <c r="D19586" t="s">
        <v>38</v>
      </c>
      <c r="E19586" t="s">
        <v>17</v>
      </c>
      <c r="F19586" s="4">
        <v>5641.2820143405788</v>
      </c>
    </row>
    <row r="19587" spans="1:6" x14ac:dyDescent="0.3">
      <c r="A19587" t="s">
        <v>53</v>
      </c>
      <c r="B19587" t="s">
        <v>162</v>
      </c>
      <c r="C19587">
        <v>2045</v>
      </c>
      <c r="D19587" t="s">
        <v>38</v>
      </c>
      <c r="E19587" t="s">
        <v>19</v>
      </c>
      <c r="F19587" s="4">
        <v>5906.4072015855427</v>
      </c>
    </row>
    <row r="19588" spans="1:6" x14ac:dyDescent="0.3">
      <c r="A19588" t="s">
        <v>53</v>
      </c>
      <c r="B19588" t="s">
        <v>162</v>
      </c>
      <c r="C19588">
        <v>2045</v>
      </c>
      <c r="D19588" t="s">
        <v>38</v>
      </c>
      <c r="E19588" t="s">
        <v>20</v>
      </c>
      <c r="F19588" s="4">
        <v>6002.9979791393289</v>
      </c>
    </row>
    <row r="19589" spans="1:6" x14ac:dyDescent="0.3">
      <c r="A19589" t="s">
        <v>53</v>
      </c>
      <c r="B19589" t="s">
        <v>162</v>
      </c>
      <c r="C19589">
        <v>2045</v>
      </c>
      <c r="D19589" t="s">
        <v>38</v>
      </c>
      <c r="E19589" t="s">
        <v>21</v>
      </c>
      <c r="F19589" s="4">
        <v>5733.5022767881637</v>
      </c>
    </row>
    <row r="19590" spans="1:6" x14ac:dyDescent="0.3">
      <c r="A19590" t="s">
        <v>53</v>
      </c>
      <c r="B19590" t="s">
        <v>162</v>
      </c>
      <c r="C19590">
        <v>2045</v>
      </c>
      <c r="D19590" t="s">
        <v>38</v>
      </c>
      <c r="E19590" t="s">
        <v>22</v>
      </c>
      <c r="F19590" s="4">
        <v>4996.9800681213419</v>
      </c>
    </row>
    <row r="19591" spans="1:6" x14ac:dyDescent="0.3">
      <c r="A19591" t="s">
        <v>53</v>
      </c>
      <c r="B19591" t="s">
        <v>162</v>
      </c>
      <c r="C19591">
        <v>2045</v>
      </c>
      <c r="D19591" t="s">
        <v>38</v>
      </c>
      <c r="E19591" t="s">
        <v>23</v>
      </c>
      <c r="F19591" s="4">
        <v>5621.1263226474584</v>
      </c>
    </row>
    <row r="19592" spans="1:6" x14ac:dyDescent="0.3">
      <c r="A19592" t="s">
        <v>53</v>
      </c>
      <c r="B19592" t="s">
        <v>162</v>
      </c>
      <c r="C19592">
        <v>2045</v>
      </c>
      <c r="D19592" t="s">
        <v>38</v>
      </c>
      <c r="E19592" t="s">
        <v>24</v>
      </c>
      <c r="F19592" s="4">
        <v>6204.3028312354272</v>
      </c>
    </row>
    <row r="19593" spans="1:6" x14ac:dyDescent="0.3">
      <c r="A19593" t="s">
        <v>53</v>
      </c>
      <c r="B19593" t="s">
        <v>162</v>
      </c>
      <c r="C19593">
        <v>2045</v>
      </c>
      <c r="D19593" t="s">
        <v>38</v>
      </c>
      <c r="E19593" t="s">
        <v>25</v>
      </c>
      <c r="F19593" s="4">
        <v>6292.5497665635048</v>
      </c>
    </row>
    <row r="19594" spans="1:6" x14ac:dyDescent="0.3">
      <c r="A19594" t="s">
        <v>53</v>
      </c>
      <c r="B19594" t="s">
        <v>162</v>
      </c>
      <c r="C19594">
        <v>2045</v>
      </c>
      <c r="D19594" t="s">
        <v>38</v>
      </c>
      <c r="E19594" t="s">
        <v>26</v>
      </c>
      <c r="F19594" s="4">
        <v>6304.8088094687064</v>
      </c>
    </row>
    <row r="19595" spans="1:6" x14ac:dyDescent="0.3">
      <c r="A19595" t="s">
        <v>53</v>
      </c>
      <c r="B19595" t="s">
        <v>162</v>
      </c>
      <c r="C19595">
        <v>2045</v>
      </c>
      <c r="D19595" t="s">
        <v>38</v>
      </c>
      <c r="E19595" t="s">
        <v>27</v>
      </c>
      <c r="F19595" s="4">
        <v>6768.8935890532466</v>
      </c>
    </row>
    <row r="19596" spans="1:6" x14ac:dyDescent="0.3">
      <c r="A19596" t="s">
        <v>53</v>
      </c>
      <c r="B19596" t="s">
        <v>162</v>
      </c>
      <c r="C19596">
        <v>2045</v>
      </c>
      <c r="D19596" t="s">
        <v>38</v>
      </c>
      <c r="E19596" t="s">
        <v>28</v>
      </c>
      <c r="F19596" s="4">
        <v>7450.4540169930706</v>
      </c>
    </row>
    <row r="19597" spans="1:6" x14ac:dyDescent="0.3">
      <c r="A19597" t="s">
        <v>53</v>
      </c>
      <c r="B19597" t="s">
        <v>162</v>
      </c>
      <c r="C19597">
        <v>2045</v>
      </c>
      <c r="D19597" t="s">
        <v>38</v>
      </c>
      <c r="E19597" t="s">
        <v>29</v>
      </c>
      <c r="F19597" s="4">
        <v>7944.7282086998084</v>
      </c>
    </row>
    <row r="19598" spans="1:6" x14ac:dyDescent="0.3">
      <c r="A19598" t="s">
        <v>53</v>
      </c>
      <c r="B19598" t="s">
        <v>162</v>
      </c>
      <c r="C19598">
        <v>2045</v>
      </c>
      <c r="D19598" t="s">
        <v>38</v>
      </c>
      <c r="E19598" t="s">
        <v>30</v>
      </c>
      <c r="F19598" s="4">
        <v>8283.5533609614449</v>
      </c>
    </row>
    <row r="19599" spans="1:6" x14ac:dyDescent="0.3">
      <c r="A19599" t="s">
        <v>53</v>
      </c>
      <c r="B19599" t="s">
        <v>162</v>
      </c>
      <c r="C19599">
        <v>2045</v>
      </c>
      <c r="D19599" t="s">
        <v>38</v>
      </c>
      <c r="E19599" t="s">
        <v>31</v>
      </c>
      <c r="F19599" s="4">
        <v>7670.2927886539173</v>
      </c>
    </row>
    <row r="19600" spans="1:6" x14ac:dyDescent="0.3">
      <c r="A19600" t="s">
        <v>53</v>
      </c>
      <c r="B19600" t="s">
        <v>162</v>
      </c>
      <c r="C19600">
        <v>2045</v>
      </c>
      <c r="D19600" t="s">
        <v>38</v>
      </c>
      <c r="E19600" t="s">
        <v>32</v>
      </c>
      <c r="F19600" s="4">
        <v>7957.4191465136519</v>
      </c>
    </row>
    <row r="19601" spans="1:6" x14ac:dyDescent="0.3">
      <c r="A19601" t="s">
        <v>53</v>
      </c>
      <c r="B19601" t="s">
        <v>162</v>
      </c>
      <c r="C19601">
        <v>2045</v>
      </c>
      <c r="D19601" t="s">
        <v>38</v>
      </c>
      <c r="E19601" t="s">
        <v>33</v>
      </c>
      <c r="F19601" s="4">
        <v>7042.1522622789371</v>
      </c>
    </row>
    <row r="19602" spans="1:6" x14ac:dyDescent="0.3">
      <c r="A19602" t="s">
        <v>53</v>
      </c>
      <c r="B19602" t="s">
        <v>162</v>
      </c>
      <c r="C19602">
        <v>2045</v>
      </c>
      <c r="D19602" t="s">
        <v>38</v>
      </c>
      <c r="E19602" t="s">
        <v>34</v>
      </c>
      <c r="F19602" s="4">
        <v>5869.2239157119511</v>
      </c>
    </row>
    <row r="19603" spans="1:6" x14ac:dyDescent="0.3">
      <c r="A19603" t="s">
        <v>53</v>
      </c>
      <c r="B19603" t="s">
        <v>162</v>
      </c>
      <c r="C19603">
        <v>2045</v>
      </c>
      <c r="D19603" t="s">
        <v>38</v>
      </c>
      <c r="E19603" t="s">
        <v>35</v>
      </c>
      <c r="F19603" s="4">
        <v>6282.607675803948</v>
      </c>
    </row>
    <row r="19604" spans="1:6" x14ac:dyDescent="0.3">
      <c r="A19604" t="s">
        <v>53</v>
      </c>
      <c r="B19604" t="s">
        <v>162</v>
      </c>
      <c r="C19604">
        <v>2046</v>
      </c>
      <c r="D19604" t="s">
        <v>37</v>
      </c>
      <c r="E19604" t="s">
        <v>17</v>
      </c>
      <c r="F19604" s="4">
        <v>2743.6632426372112</v>
      </c>
    </row>
    <row r="19605" spans="1:6" x14ac:dyDescent="0.3">
      <c r="A19605" t="s">
        <v>53</v>
      </c>
      <c r="B19605" t="s">
        <v>162</v>
      </c>
      <c r="C19605">
        <v>2046</v>
      </c>
      <c r="D19605" t="s">
        <v>37</v>
      </c>
      <c r="E19605" t="s">
        <v>19</v>
      </c>
      <c r="F19605" s="4">
        <v>2890.0345046205448</v>
      </c>
    </row>
    <row r="19606" spans="1:6" x14ac:dyDescent="0.3">
      <c r="A19606" t="s">
        <v>53</v>
      </c>
      <c r="B19606" t="s">
        <v>162</v>
      </c>
      <c r="C19606">
        <v>2046</v>
      </c>
      <c r="D19606" t="s">
        <v>37</v>
      </c>
      <c r="E19606" t="s">
        <v>20</v>
      </c>
      <c r="F19606" s="4">
        <v>2865.6330854640569</v>
      </c>
    </row>
    <row r="19607" spans="1:6" x14ac:dyDescent="0.3">
      <c r="A19607" t="s">
        <v>53</v>
      </c>
      <c r="B19607" t="s">
        <v>162</v>
      </c>
      <c r="C19607">
        <v>2046</v>
      </c>
      <c r="D19607" t="s">
        <v>37</v>
      </c>
      <c r="E19607" t="s">
        <v>21</v>
      </c>
      <c r="F19607" s="4">
        <v>2476.7791102364808</v>
      </c>
    </row>
    <row r="19608" spans="1:6" x14ac:dyDescent="0.3">
      <c r="A19608" t="s">
        <v>53</v>
      </c>
      <c r="B19608" t="s">
        <v>162</v>
      </c>
      <c r="C19608">
        <v>2046</v>
      </c>
      <c r="D19608" t="s">
        <v>37</v>
      </c>
      <c r="E19608" t="s">
        <v>22</v>
      </c>
      <c r="F19608" s="4">
        <v>2362.521571416903</v>
      </c>
    </row>
    <row r="19609" spans="1:6" x14ac:dyDescent="0.3">
      <c r="A19609" t="s">
        <v>53</v>
      </c>
      <c r="B19609" t="s">
        <v>162</v>
      </c>
      <c r="C19609">
        <v>2046</v>
      </c>
      <c r="D19609" t="s">
        <v>37</v>
      </c>
      <c r="E19609" t="s">
        <v>23</v>
      </c>
      <c r="F19609" s="4">
        <v>2830.2364939298791</v>
      </c>
    </row>
    <row r="19610" spans="1:6" x14ac:dyDescent="0.3">
      <c r="A19610" t="s">
        <v>53</v>
      </c>
      <c r="B19610" t="s">
        <v>162</v>
      </c>
      <c r="C19610">
        <v>2046</v>
      </c>
      <c r="D19610" t="s">
        <v>37</v>
      </c>
      <c r="E19610" t="s">
        <v>24</v>
      </c>
      <c r="F19610" s="4">
        <v>3142.5349605865981</v>
      </c>
    </row>
    <row r="19611" spans="1:6" x14ac:dyDescent="0.3">
      <c r="A19611" t="s">
        <v>53</v>
      </c>
      <c r="B19611" t="s">
        <v>162</v>
      </c>
      <c r="C19611">
        <v>2046</v>
      </c>
      <c r="D19611" t="s">
        <v>37</v>
      </c>
      <c r="E19611" t="s">
        <v>25</v>
      </c>
      <c r="F19611" s="4">
        <v>3253.2863204201049</v>
      </c>
    </row>
    <row r="19612" spans="1:6" x14ac:dyDescent="0.3">
      <c r="A19612" t="s">
        <v>53</v>
      </c>
      <c r="B19612" t="s">
        <v>162</v>
      </c>
      <c r="C19612">
        <v>2046</v>
      </c>
      <c r="D19612" t="s">
        <v>37</v>
      </c>
      <c r="E19612" t="s">
        <v>26</v>
      </c>
      <c r="F19612" s="4">
        <v>3238.2815111283908</v>
      </c>
    </row>
    <row r="19613" spans="1:6" x14ac:dyDescent="0.3">
      <c r="A19613" t="s">
        <v>53</v>
      </c>
      <c r="B19613" t="s">
        <v>162</v>
      </c>
      <c r="C19613">
        <v>2046</v>
      </c>
      <c r="D19613" t="s">
        <v>37</v>
      </c>
      <c r="E19613" t="s">
        <v>27</v>
      </c>
      <c r="F19613" s="4">
        <v>3473.2050630436188</v>
      </c>
    </row>
    <row r="19614" spans="1:6" x14ac:dyDescent="0.3">
      <c r="A19614" t="s">
        <v>53</v>
      </c>
      <c r="B19614" t="s">
        <v>162</v>
      </c>
      <c r="C19614">
        <v>2046</v>
      </c>
      <c r="D19614" t="s">
        <v>37</v>
      </c>
      <c r="E19614" t="s">
        <v>28</v>
      </c>
      <c r="F19614" s="4">
        <v>3836.2205292513509</v>
      </c>
    </row>
    <row r="19615" spans="1:6" x14ac:dyDescent="0.3">
      <c r="A19615" t="s">
        <v>53</v>
      </c>
      <c r="B19615" t="s">
        <v>162</v>
      </c>
      <c r="C19615">
        <v>2046</v>
      </c>
      <c r="D19615" t="s">
        <v>37</v>
      </c>
      <c r="E19615" t="s">
        <v>29</v>
      </c>
      <c r="F19615" s="4">
        <v>4089.5039694464808</v>
      </c>
    </row>
    <row r="19616" spans="1:6" x14ac:dyDescent="0.3">
      <c r="A19616" t="s">
        <v>53</v>
      </c>
      <c r="B19616" t="s">
        <v>162</v>
      </c>
      <c r="C19616">
        <v>2046</v>
      </c>
      <c r="D19616" t="s">
        <v>37</v>
      </c>
      <c r="E19616" t="s">
        <v>30</v>
      </c>
      <c r="F19616" s="4">
        <v>4242.2762320056372</v>
      </c>
    </row>
    <row r="19617" spans="1:6" x14ac:dyDescent="0.3">
      <c r="A19617" t="s">
        <v>53</v>
      </c>
      <c r="B19617" t="s">
        <v>162</v>
      </c>
      <c r="C19617">
        <v>2046</v>
      </c>
      <c r="D19617" t="s">
        <v>37</v>
      </c>
      <c r="E19617" t="s">
        <v>31</v>
      </c>
      <c r="F19617" s="4">
        <v>3931.424726937094</v>
      </c>
    </row>
    <row r="19618" spans="1:6" x14ac:dyDescent="0.3">
      <c r="A19618" t="s">
        <v>53</v>
      </c>
      <c r="B19618" t="s">
        <v>162</v>
      </c>
      <c r="C19618">
        <v>2046</v>
      </c>
      <c r="D19618" t="s">
        <v>37</v>
      </c>
      <c r="E19618" t="s">
        <v>32</v>
      </c>
      <c r="F19618" s="4">
        <v>3857.8813153988308</v>
      </c>
    </row>
    <row r="19619" spans="1:6" x14ac:dyDescent="0.3">
      <c r="A19619" t="s">
        <v>53</v>
      </c>
      <c r="B19619" t="s">
        <v>162</v>
      </c>
      <c r="C19619">
        <v>2046</v>
      </c>
      <c r="D19619" t="s">
        <v>37</v>
      </c>
      <c r="E19619" t="s">
        <v>33</v>
      </c>
      <c r="F19619" s="4">
        <v>3542.9614362220668</v>
      </c>
    </row>
    <row r="19620" spans="1:6" x14ac:dyDescent="0.3">
      <c r="A19620" t="s">
        <v>53</v>
      </c>
      <c r="B19620" t="s">
        <v>162</v>
      </c>
      <c r="C19620">
        <v>2046</v>
      </c>
      <c r="D19620" t="s">
        <v>37</v>
      </c>
      <c r="E19620" t="s">
        <v>34</v>
      </c>
      <c r="F19620" s="4">
        <v>2959.5853573037052</v>
      </c>
    </row>
    <row r="19621" spans="1:6" x14ac:dyDescent="0.3">
      <c r="A19621" t="s">
        <v>53</v>
      </c>
      <c r="B19621" t="s">
        <v>162</v>
      </c>
      <c r="C19621">
        <v>2046</v>
      </c>
      <c r="D19621" t="s">
        <v>37</v>
      </c>
      <c r="E19621" t="s">
        <v>35</v>
      </c>
      <c r="F19621" s="4">
        <v>3644.6851622303689</v>
      </c>
    </row>
    <row r="19622" spans="1:6" x14ac:dyDescent="0.3">
      <c r="A19622" t="s">
        <v>53</v>
      </c>
      <c r="B19622" t="s">
        <v>162</v>
      </c>
      <c r="C19622">
        <v>2046</v>
      </c>
      <c r="D19622" t="s">
        <v>18</v>
      </c>
      <c r="E19622" t="s">
        <v>17</v>
      </c>
      <c r="F19622" s="4">
        <v>2824.1075790179029</v>
      </c>
    </row>
    <row r="19623" spans="1:6" x14ac:dyDescent="0.3">
      <c r="A19623" t="s">
        <v>53</v>
      </c>
      <c r="B19623" t="s">
        <v>162</v>
      </c>
      <c r="C19623">
        <v>2046</v>
      </c>
      <c r="D19623" t="s">
        <v>18</v>
      </c>
      <c r="E19623" t="s">
        <v>19</v>
      </c>
      <c r="F19623" s="4">
        <v>2954.6030935198501</v>
      </c>
    </row>
    <row r="19624" spans="1:6" x14ac:dyDescent="0.3">
      <c r="A19624" t="s">
        <v>53</v>
      </c>
      <c r="B19624" t="s">
        <v>162</v>
      </c>
      <c r="C19624">
        <v>2046</v>
      </c>
      <c r="D19624" t="s">
        <v>18</v>
      </c>
      <c r="E19624" t="s">
        <v>20</v>
      </c>
      <c r="F19624" s="4">
        <v>3055.5699936177989</v>
      </c>
    </row>
    <row r="19625" spans="1:6" x14ac:dyDescent="0.3">
      <c r="A19625" t="s">
        <v>53</v>
      </c>
      <c r="B19625" t="s">
        <v>162</v>
      </c>
      <c r="C19625">
        <v>2046</v>
      </c>
      <c r="D19625" t="s">
        <v>18</v>
      </c>
      <c r="E19625" t="s">
        <v>21</v>
      </c>
      <c r="F19625" s="4">
        <v>3094.780917761314</v>
      </c>
    </row>
    <row r="19626" spans="1:6" x14ac:dyDescent="0.3">
      <c r="A19626" t="s">
        <v>53</v>
      </c>
      <c r="B19626" t="s">
        <v>162</v>
      </c>
      <c r="C19626">
        <v>2046</v>
      </c>
      <c r="D19626" t="s">
        <v>18</v>
      </c>
      <c r="E19626" t="s">
        <v>22</v>
      </c>
      <c r="F19626" s="4">
        <v>2546.3812581280722</v>
      </c>
    </row>
    <row r="19627" spans="1:6" x14ac:dyDescent="0.3">
      <c r="A19627" t="s">
        <v>53</v>
      </c>
      <c r="B19627" t="s">
        <v>162</v>
      </c>
      <c r="C19627">
        <v>2046</v>
      </c>
      <c r="D19627" t="s">
        <v>18</v>
      </c>
      <c r="E19627" t="s">
        <v>23</v>
      </c>
      <c r="F19627" s="4">
        <v>2679.0158477070122</v>
      </c>
    </row>
    <row r="19628" spans="1:6" x14ac:dyDescent="0.3">
      <c r="A19628" t="s">
        <v>53</v>
      </c>
      <c r="B19628" t="s">
        <v>162</v>
      </c>
      <c r="C19628">
        <v>2046</v>
      </c>
      <c r="D19628" t="s">
        <v>18</v>
      </c>
      <c r="E19628" t="s">
        <v>24</v>
      </c>
      <c r="F19628" s="4">
        <v>2974.5465704159328</v>
      </c>
    </row>
    <row r="19629" spans="1:6" x14ac:dyDescent="0.3">
      <c r="A19629" t="s">
        <v>53</v>
      </c>
      <c r="B19629" t="s">
        <v>162</v>
      </c>
      <c r="C19629">
        <v>2046</v>
      </c>
      <c r="D19629" t="s">
        <v>18</v>
      </c>
      <c r="E19629" t="s">
        <v>25</v>
      </c>
      <c r="F19629" s="4">
        <v>2995.4404549601231</v>
      </c>
    </row>
    <row r="19630" spans="1:6" x14ac:dyDescent="0.3">
      <c r="A19630" t="s">
        <v>53</v>
      </c>
      <c r="B19630" t="s">
        <v>162</v>
      </c>
      <c r="C19630">
        <v>2046</v>
      </c>
      <c r="D19630" t="s">
        <v>18</v>
      </c>
      <c r="E19630" t="s">
        <v>26</v>
      </c>
      <c r="F19630" s="4">
        <v>3010.335900941634</v>
      </c>
    </row>
    <row r="19631" spans="1:6" x14ac:dyDescent="0.3">
      <c r="A19631" t="s">
        <v>53</v>
      </c>
      <c r="B19631" t="s">
        <v>162</v>
      </c>
      <c r="C19631">
        <v>2046</v>
      </c>
      <c r="D19631" t="s">
        <v>18</v>
      </c>
      <c r="E19631" t="s">
        <v>27</v>
      </c>
      <c r="F19631" s="4">
        <v>3203.162128121754</v>
      </c>
    </row>
    <row r="19632" spans="1:6" x14ac:dyDescent="0.3">
      <c r="A19632" t="s">
        <v>53</v>
      </c>
      <c r="B19632" t="s">
        <v>162</v>
      </c>
      <c r="C19632">
        <v>2046</v>
      </c>
      <c r="D19632" t="s">
        <v>18</v>
      </c>
      <c r="E19632" t="s">
        <v>28</v>
      </c>
      <c r="F19632" s="4">
        <v>3522.257432034442</v>
      </c>
    </row>
    <row r="19633" spans="1:6" x14ac:dyDescent="0.3">
      <c r="A19633" t="s">
        <v>53</v>
      </c>
      <c r="B19633" t="s">
        <v>162</v>
      </c>
      <c r="C19633">
        <v>2046</v>
      </c>
      <c r="D19633" t="s">
        <v>18</v>
      </c>
      <c r="E19633" t="s">
        <v>29</v>
      </c>
      <c r="F19633" s="4">
        <v>3847.7081798798599</v>
      </c>
    </row>
    <row r="19634" spans="1:6" x14ac:dyDescent="0.3">
      <c r="A19634" t="s">
        <v>53</v>
      </c>
      <c r="B19634" t="s">
        <v>162</v>
      </c>
      <c r="C19634">
        <v>2046</v>
      </c>
      <c r="D19634" t="s">
        <v>18</v>
      </c>
      <c r="E19634" t="s">
        <v>30</v>
      </c>
      <c r="F19634" s="4">
        <v>4047.3079460467352</v>
      </c>
    </row>
    <row r="19635" spans="1:6" x14ac:dyDescent="0.3">
      <c r="A19635" t="s">
        <v>53</v>
      </c>
      <c r="B19635" t="s">
        <v>162</v>
      </c>
      <c r="C19635">
        <v>2046</v>
      </c>
      <c r="D19635" t="s">
        <v>18</v>
      </c>
      <c r="E19635" t="s">
        <v>31</v>
      </c>
      <c r="F19635" s="4">
        <v>3761.5790117510642</v>
      </c>
    </row>
    <row r="19636" spans="1:6" x14ac:dyDescent="0.3">
      <c r="A19636" t="s">
        <v>53</v>
      </c>
      <c r="B19636" t="s">
        <v>162</v>
      </c>
      <c r="C19636">
        <v>2046</v>
      </c>
      <c r="D19636" t="s">
        <v>18</v>
      </c>
      <c r="E19636" t="s">
        <v>32</v>
      </c>
      <c r="F19636" s="4">
        <v>3843.3818190469042</v>
      </c>
    </row>
    <row r="19637" spans="1:6" x14ac:dyDescent="0.3">
      <c r="A19637" t="s">
        <v>53</v>
      </c>
      <c r="B19637" t="s">
        <v>162</v>
      </c>
      <c r="C19637">
        <v>2046</v>
      </c>
      <c r="D19637" t="s">
        <v>18</v>
      </c>
      <c r="E19637" t="s">
        <v>33</v>
      </c>
      <c r="F19637" s="4">
        <v>3607.8167234858402</v>
      </c>
    </row>
    <row r="19638" spans="1:6" x14ac:dyDescent="0.3">
      <c r="A19638" t="s">
        <v>53</v>
      </c>
      <c r="B19638" t="s">
        <v>162</v>
      </c>
      <c r="C19638">
        <v>2046</v>
      </c>
      <c r="D19638" t="s">
        <v>18</v>
      </c>
      <c r="E19638" t="s">
        <v>34</v>
      </c>
      <c r="F19638" s="4">
        <v>2791.068535365192</v>
      </c>
    </row>
    <row r="19639" spans="1:6" x14ac:dyDescent="0.3">
      <c r="A19639" t="s">
        <v>53</v>
      </c>
      <c r="B19639" t="s">
        <v>162</v>
      </c>
      <c r="C19639">
        <v>2046</v>
      </c>
      <c r="D19639" t="s">
        <v>18</v>
      </c>
      <c r="E19639" t="s">
        <v>35</v>
      </c>
      <c r="F19639" s="4">
        <v>2746.7585676297731</v>
      </c>
    </row>
    <row r="19640" spans="1:6" x14ac:dyDescent="0.3">
      <c r="A19640" t="s">
        <v>53</v>
      </c>
      <c r="B19640" t="s">
        <v>162</v>
      </c>
      <c r="C19640">
        <v>2046</v>
      </c>
      <c r="D19640" t="s">
        <v>38</v>
      </c>
      <c r="E19640" t="s">
        <v>17</v>
      </c>
      <c r="F19640" s="4">
        <v>5567.7708216551146</v>
      </c>
    </row>
    <row r="19641" spans="1:6" x14ac:dyDescent="0.3">
      <c r="A19641" t="s">
        <v>53</v>
      </c>
      <c r="B19641" t="s">
        <v>162</v>
      </c>
      <c r="C19641">
        <v>2046</v>
      </c>
      <c r="D19641" t="s">
        <v>38</v>
      </c>
      <c r="E19641" t="s">
        <v>19</v>
      </c>
      <c r="F19641" s="4">
        <v>5844.6375981403944</v>
      </c>
    </row>
    <row r="19642" spans="1:6" x14ac:dyDescent="0.3">
      <c r="A19642" t="s">
        <v>53</v>
      </c>
      <c r="B19642" t="s">
        <v>162</v>
      </c>
      <c r="C19642">
        <v>2046</v>
      </c>
      <c r="D19642" t="s">
        <v>38</v>
      </c>
      <c r="E19642" t="s">
        <v>20</v>
      </c>
      <c r="F19642" s="4">
        <v>5921.2030790818553</v>
      </c>
    </row>
    <row r="19643" spans="1:6" x14ac:dyDescent="0.3">
      <c r="A19643" t="s">
        <v>53</v>
      </c>
      <c r="B19643" t="s">
        <v>162</v>
      </c>
      <c r="C19643">
        <v>2046</v>
      </c>
      <c r="D19643" t="s">
        <v>38</v>
      </c>
      <c r="E19643" t="s">
        <v>21</v>
      </c>
      <c r="F19643" s="4">
        <v>5571.5600279977953</v>
      </c>
    </row>
    <row r="19644" spans="1:6" x14ac:dyDescent="0.3">
      <c r="A19644" t="s">
        <v>53</v>
      </c>
      <c r="B19644" t="s">
        <v>162</v>
      </c>
      <c r="C19644">
        <v>2046</v>
      </c>
      <c r="D19644" t="s">
        <v>38</v>
      </c>
      <c r="E19644" t="s">
        <v>22</v>
      </c>
      <c r="F19644" s="4">
        <v>4908.9028295449752</v>
      </c>
    </row>
    <row r="19645" spans="1:6" x14ac:dyDescent="0.3">
      <c r="A19645" t="s">
        <v>53</v>
      </c>
      <c r="B19645" t="s">
        <v>162</v>
      </c>
      <c r="C19645">
        <v>2046</v>
      </c>
      <c r="D19645" t="s">
        <v>38</v>
      </c>
      <c r="E19645" t="s">
        <v>23</v>
      </c>
      <c r="F19645" s="4">
        <v>5509.2523416368913</v>
      </c>
    </row>
    <row r="19646" spans="1:6" x14ac:dyDescent="0.3">
      <c r="A19646" t="s">
        <v>53</v>
      </c>
      <c r="B19646" t="s">
        <v>162</v>
      </c>
      <c r="C19646">
        <v>2046</v>
      </c>
      <c r="D19646" t="s">
        <v>38</v>
      </c>
      <c r="E19646" t="s">
        <v>24</v>
      </c>
      <c r="F19646" s="4">
        <v>6117.0815310025309</v>
      </c>
    </row>
    <row r="19647" spans="1:6" x14ac:dyDescent="0.3">
      <c r="A19647" t="s">
        <v>53</v>
      </c>
      <c r="B19647" t="s">
        <v>162</v>
      </c>
      <c r="C19647">
        <v>2046</v>
      </c>
      <c r="D19647" t="s">
        <v>38</v>
      </c>
      <c r="E19647" t="s">
        <v>25</v>
      </c>
      <c r="F19647" s="4">
        <v>6248.726775380228</v>
      </c>
    </row>
    <row r="19648" spans="1:6" x14ac:dyDescent="0.3">
      <c r="A19648" t="s">
        <v>53</v>
      </c>
      <c r="B19648" t="s">
        <v>162</v>
      </c>
      <c r="C19648">
        <v>2046</v>
      </c>
      <c r="D19648" t="s">
        <v>38</v>
      </c>
      <c r="E19648" t="s">
        <v>26</v>
      </c>
      <c r="F19648" s="4">
        <v>6248.6174120700243</v>
      </c>
    </row>
    <row r="19649" spans="1:6" x14ac:dyDescent="0.3">
      <c r="A19649" t="s">
        <v>53</v>
      </c>
      <c r="B19649" t="s">
        <v>162</v>
      </c>
      <c r="C19649">
        <v>2046</v>
      </c>
      <c r="D19649" t="s">
        <v>38</v>
      </c>
      <c r="E19649" t="s">
        <v>27</v>
      </c>
      <c r="F19649" s="4">
        <v>6676.3671911653728</v>
      </c>
    </row>
    <row r="19650" spans="1:6" x14ac:dyDescent="0.3">
      <c r="A19650" t="s">
        <v>53</v>
      </c>
      <c r="B19650" t="s">
        <v>162</v>
      </c>
      <c r="C19650">
        <v>2046</v>
      </c>
      <c r="D19650" t="s">
        <v>38</v>
      </c>
      <c r="E19650" t="s">
        <v>28</v>
      </c>
      <c r="F19650" s="4">
        <v>7358.4779612857928</v>
      </c>
    </row>
    <row r="19651" spans="1:6" x14ac:dyDescent="0.3">
      <c r="A19651" t="s">
        <v>53</v>
      </c>
      <c r="B19651" t="s">
        <v>162</v>
      </c>
      <c r="C19651">
        <v>2046</v>
      </c>
      <c r="D19651" t="s">
        <v>38</v>
      </c>
      <c r="E19651" t="s">
        <v>29</v>
      </c>
      <c r="F19651" s="4">
        <v>7937.2121493263403</v>
      </c>
    </row>
    <row r="19652" spans="1:6" x14ac:dyDescent="0.3">
      <c r="A19652" t="s">
        <v>53</v>
      </c>
      <c r="B19652" t="s">
        <v>162</v>
      </c>
      <c r="C19652">
        <v>2046</v>
      </c>
      <c r="D19652" t="s">
        <v>38</v>
      </c>
      <c r="E19652" t="s">
        <v>30</v>
      </c>
      <c r="F19652" s="4">
        <v>8289.5841780523733</v>
      </c>
    </row>
    <row r="19653" spans="1:6" x14ac:dyDescent="0.3">
      <c r="A19653" t="s">
        <v>53</v>
      </c>
      <c r="B19653" t="s">
        <v>162</v>
      </c>
      <c r="C19653">
        <v>2046</v>
      </c>
      <c r="D19653" t="s">
        <v>38</v>
      </c>
      <c r="E19653" t="s">
        <v>31</v>
      </c>
      <c r="F19653" s="4">
        <v>7693.0037386881577</v>
      </c>
    </row>
    <row r="19654" spans="1:6" x14ac:dyDescent="0.3">
      <c r="A19654" t="s">
        <v>53</v>
      </c>
      <c r="B19654" t="s">
        <v>162</v>
      </c>
      <c r="C19654">
        <v>2046</v>
      </c>
      <c r="D19654" t="s">
        <v>38</v>
      </c>
      <c r="E19654" t="s">
        <v>32</v>
      </c>
      <c r="F19654" s="4">
        <v>7701.263134445735</v>
      </c>
    </row>
    <row r="19655" spans="1:6" x14ac:dyDescent="0.3">
      <c r="A19655" t="s">
        <v>53</v>
      </c>
      <c r="B19655" t="s">
        <v>162</v>
      </c>
      <c r="C19655">
        <v>2046</v>
      </c>
      <c r="D19655" t="s">
        <v>38</v>
      </c>
      <c r="E19655" t="s">
        <v>33</v>
      </c>
      <c r="F19655" s="4">
        <v>7150.7781597079074</v>
      </c>
    </row>
    <row r="19656" spans="1:6" x14ac:dyDescent="0.3">
      <c r="A19656" t="s">
        <v>53</v>
      </c>
      <c r="B19656" t="s">
        <v>162</v>
      </c>
      <c r="C19656">
        <v>2046</v>
      </c>
      <c r="D19656" t="s">
        <v>38</v>
      </c>
      <c r="E19656" t="s">
        <v>34</v>
      </c>
      <c r="F19656" s="4">
        <v>5750.6538926688972</v>
      </c>
    </row>
    <row r="19657" spans="1:6" x14ac:dyDescent="0.3">
      <c r="A19657" t="s">
        <v>53</v>
      </c>
      <c r="B19657" t="s">
        <v>162</v>
      </c>
      <c r="C19657">
        <v>2046</v>
      </c>
      <c r="D19657" t="s">
        <v>38</v>
      </c>
      <c r="E19657" t="s">
        <v>35</v>
      </c>
      <c r="F19657" s="4">
        <v>6391.4437298601424</v>
      </c>
    </row>
    <row r="19658" spans="1:6" x14ac:dyDescent="0.3">
      <c r="A19658" t="s">
        <v>53</v>
      </c>
      <c r="B19658" t="s">
        <v>46</v>
      </c>
      <c r="C19658">
        <v>2021</v>
      </c>
      <c r="D19658" t="s">
        <v>37</v>
      </c>
      <c r="E19658" t="s">
        <v>17</v>
      </c>
      <c r="F19658" s="4">
        <v>7149</v>
      </c>
    </row>
    <row r="19659" spans="1:6" x14ac:dyDescent="0.3">
      <c r="A19659" t="s">
        <v>53</v>
      </c>
      <c r="B19659" t="s">
        <v>46</v>
      </c>
      <c r="C19659">
        <v>2021</v>
      </c>
      <c r="D19659" t="s">
        <v>37</v>
      </c>
      <c r="E19659" t="s">
        <v>19</v>
      </c>
      <c r="F19659" s="4">
        <v>8222</v>
      </c>
    </row>
    <row r="19660" spans="1:6" x14ac:dyDescent="0.3">
      <c r="A19660" t="s">
        <v>53</v>
      </c>
      <c r="B19660" t="s">
        <v>46</v>
      </c>
      <c r="C19660">
        <v>2021</v>
      </c>
      <c r="D19660" t="s">
        <v>37</v>
      </c>
      <c r="E19660" t="s">
        <v>20</v>
      </c>
      <c r="F19660" s="4">
        <v>8371</v>
      </c>
    </row>
    <row r="19661" spans="1:6" x14ac:dyDescent="0.3">
      <c r="A19661" t="s">
        <v>53</v>
      </c>
      <c r="B19661" t="s">
        <v>46</v>
      </c>
      <c r="C19661">
        <v>2021</v>
      </c>
      <c r="D19661" t="s">
        <v>37</v>
      </c>
      <c r="E19661" t="s">
        <v>21</v>
      </c>
      <c r="F19661" s="4">
        <v>6938</v>
      </c>
    </row>
    <row r="19662" spans="1:6" x14ac:dyDescent="0.3">
      <c r="A19662" t="s">
        <v>53</v>
      </c>
      <c r="B19662" t="s">
        <v>46</v>
      </c>
      <c r="C19662">
        <v>2021</v>
      </c>
      <c r="D19662" t="s">
        <v>37</v>
      </c>
      <c r="E19662" t="s">
        <v>22</v>
      </c>
      <c r="F19662" s="4">
        <v>6367</v>
      </c>
    </row>
    <row r="19663" spans="1:6" x14ac:dyDescent="0.3">
      <c r="A19663" t="s">
        <v>53</v>
      </c>
      <c r="B19663" t="s">
        <v>46</v>
      </c>
      <c r="C19663">
        <v>2021</v>
      </c>
      <c r="D19663" t="s">
        <v>37</v>
      </c>
      <c r="E19663" t="s">
        <v>23</v>
      </c>
      <c r="F19663" s="4">
        <v>7417</v>
      </c>
    </row>
    <row r="19664" spans="1:6" x14ac:dyDescent="0.3">
      <c r="A19664" t="s">
        <v>53</v>
      </c>
      <c r="B19664" t="s">
        <v>46</v>
      </c>
      <c r="C19664">
        <v>2021</v>
      </c>
      <c r="D19664" t="s">
        <v>37</v>
      </c>
      <c r="E19664" t="s">
        <v>24</v>
      </c>
      <c r="F19664" s="4">
        <v>7606</v>
      </c>
    </row>
    <row r="19665" spans="1:6" x14ac:dyDescent="0.3">
      <c r="A19665" t="s">
        <v>53</v>
      </c>
      <c r="B19665" t="s">
        <v>46</v>
      </c>
      <c r="C19665">
        <v>2021</v>
      </c>
      <c r="D19665" t="s">
        <v>37</v>
      </c>
      <c r="E19665" t="s">
        <v>25</v>
      </c>
      <c r="F19665" s="4">
        <v>7871</v>
      </c>
    </row>
    <row r="19666" spans="1:6" x14ac:dyDescent="0.3">
      <c r="A19666" t="s">
        <v>53</v>
      </c>
      <c r="B19666" t="s">
        <v>46</v>
      </c>
      <c r="C19666">
        <v>2021</v>
      </c>
      <c r="D19666" t="s">
        <v>37</v>
      </c>
      <c r="E19666" t="s">
        <v>26</v>
      </c>
      <c r="F19666" s="4">
        <v>7053</v>
      </c>
    </row>
    <row r="19667" spans="1:6" x14ac:dyDescent="0.3">
      <c r="A19667" t="s">
        <v>53</v>
      </c>
      <c r="B19667" t="s">
        <v>46</v>
      </c>
      <c r="C19667">
        <v>2021</v>
      </c>
      <c r="D19667" t="s">
        <v>37</v>
      </c>
      <c r="E19667" t="s">
        <v>27</v>
      </c>
      <c r="F19667" s="4">
        <v>7342</v>
      </c>
    </row>
    <row r="19668" spans="1:6" x14ac:dyDescent="0.3">
      <c r="A19668" t="s">
        <v>53</v>
      </c>
      <c r="B19668" t="s">
        <v>46</v>
      </c>
      <c r="C19668">
        <v>2021</v>
      </c>
      <c r="D19668" t="s">
        <v>37</v>
      </c>
      <c r="E19668" t="s">
        <v>28</v>
      </c>
      <c r="F19668" s="4">
        <v>7288</v>
      </c>
    </row>
    <row r="19669" spans="1:6" x14ac:dyDescent="0.3">
      <c r="A19669" t="s">
        <v>53</v>
      </c>
      <c r="B19669" t="s">
        <v>46</v>
      </c>
      <c r="C19669">
        <v>2021</v>
      </c>
      <c r="D19669" t="s">
        <v>37</v>
      </c>
      <c r="E19669" t="s">
        <v>29</v>
      </c>
      <c r="F19669" s="4">
        <v>7569</v>
      </c>
    </row>
    <row r="19670" spans="1:6" x14ac:dyDescent="0.3">
      <c r="A19670" t="s">
        <v>53</v>
      </c>
      <c r="B19670" t="s">
        <v>46</v>
      </c>
      <c r="C19670">
        <v>2021</v>
      </c>
      <c r="D19670" t="s">
        <v>37</v>
      </c>
      <c r="E19670" t="s">
        <v>30</v>
      </c>
      <c r="F19670" s="4">
        <v>6924</v>
      </c>
    </row>
    <row r="19671" spans="1:6" x14ac:dyDescent="0.3">
      <c r="A19671" t="s">
        <v>53</v>
      </c>
      <c r="B19671" t="s">
        <v>46</v>
      </c>
      <c r="C19671">
        <v>2021</v>
      </c>
      <c r="D19671" t="s">
        <v>37</v>
      </c>
      <c r="E19671" t="s">
        <v>31</v>
      </c>
      <c r="F19671" s="4">
        <v>5404</v>
      </c>
    </row>
    <row r="19672" spans="1:6" x14ac:dyDescent="0.3">
      <c r="A19672" t="s">
        <v>53</v>
      </c>
      <c r="B19672" t="s">
        <v>46</v>
      </c>
      <c r="C19672">
        <v>2021</v>
      </c>
      <c r="D19672" t="s">
        <v>37</v>
      </c>
      <c r="E19672" t="s">
        <v>32</v>
      </c>
      <c r="F19672" s="4">
        <v>4525</v>
      </c>
    </row>
    <row r="19673" spans="1:6" x14ac:dyDescent="0.3">
      <c r="A19673" t="s">
        <v>53</v>
      </c>
      <c r="B19673" t="s">
        <v>46</v>
      </c>
      <c r="C19673">
        <v>2021</v>
      </c>
      <c r="D19673" t="s">
        <v>37</v>
      </c>
      <c r="E19673" t="s">
        <v>33</v>
      </c>
      <c r="F19673" s="4">
        <v>3206</v>
      </c>
    </row>
    <row r="19674" spans="1:6" x14ac:dyDescent="0.3">
      <c r="A19674" t="s">
        <v>53</v>
      </c>
      <c r="B19674" t="s">
        <v>46</v>
      </c>
      <c r="C19674">
        <v>2021</v>
      </c>
      <c r="D19674" t="s">
        <v>37</v>
      </c>
      <c r="E19674" t="s">
        <v>34</v>
      </c>
      <c r="F19674" s="4">
        <v>2298</v>
      </c>
    </row>
    <row r="19675" spans="1:6" x14ac:dyDescent="0.3">
      <c r="A19675" t="s">
        <v>53</v>
      </c>
      <c r="B19675" t="s">
        <v>46</v>
      </c>
      <c r="C19675">
        <v>2021</v>
      </c>
      <c r="D19675" t="s">
        <v>37</v>
      </c>
      <c r="E19675" t="s">
        <v>35</v>
      </c>
      <c r="F19675" s="4">
        <v>2074</v>
      </c>
    </row>
    <row r="19676" spans="1:6" x14ac:dyDescent="0.3">
      <c r="A19676" t="s">
        <v>53</v>
      </c>
      <c r="B19676" t="s">
        <v>46</v>
      </c>
      <c r="C19676">
        <v>2021</v>
      </c>
      <c r="D19676" t="s">
        <v>18</v>
      </c>
      <c r="E19676" t="s">
        <v>17</v>
      </c>
      <c r="F19676" s="4">
        <v>7496</v>
      </c>
    </row>
    <row r="19677" spans="1:6" x14ac:dyDescent="0.3">
      <c r="A19677" t="s">
        <v>53</v>
      </c>
      <c r="B19677" t="s">
        <v>46</v>
      </c>
      <c r="C19677">
        <v>2021</v>
      </c>
      <c r="D19677" t="s">
        <v>18</v>
      </c>
      <c r="E19677" t="s">
        <v>19</v>
      </c>
      <c r="F19677" s="4">
        <v>8430</v>
      </c>
    </row>
    <row r="19678" spans="1:6" x14ac:dyDescent="0.3">
      <c r="A19678" t="s">
        <v>53</v>
      </c>
      <c r="B19678" t="s">
        <v>46</v>
      </c>
      <c r="C19678">
        <v>2021</v>
      </c>
      <c r="D19678" t="s">
        <v>18</v>
      </c>
      <c r="E19678" t="s">
        <v>20</v>
      </c>
      <c r="F19678" s="4">
        <v>8983</v>
      </c>
    </row>
    <row r="19679" spans="1:6" x14ac:dyDescent="0.3">
      <c r="A19679" t="s">
        <v>53</v>
      </c>
      <c r="B19679" t="s">
        <v>46</v>
      </c>
      <c r="C19679">
        <v>2021</v>
      </c>
      <c r="D19679" t="s">
        <v>18</v>
      </c>
      <c r="E19679" t="s">
        <v>21</v>
      </c>
      <c r="F19679" s="4">
        <v>7600</v>
      </c>
    </row>
    <row r="19680" spans="1:6" x14ac:dyDescent="0.3">
      <c r="A19680" t="s">
        <v>53</v>
      </c>
      <c r="B19680" t="s">
        <v>46</v>
      </c>
      <c r="C19680">
        <v>2021</v>
      </c>
      <c r="D19680" t="s">
        <v>18</v>
      </c>
      <c r="E19680" t="s">
        <v>22</v>
      </c>
      <c r="F19680" s="4">
        <v>6755</v>
      </c>
    </row>
    <row r="19681" spans="1:6" x14ac:dyDescent="0.3">
      <c r="A19681" t="s">
        <v>53</v>
      </c>
      <c r="B19681" t="s">
        <v>46</v>
      </c>
      <c r="C19681">
        <v>2021</v>
      </c>
      <c r="D19681" t="s">
        <v>18</v>
      </c>
      <c r="E19681" t="s">
        <v>23</v>
      </c>
      <c r="F19681" s="4">
        <v>7466</v>
      </c>
    </row>
    <row r="19682" spans="1:6" x14ac:dyDescent="0.3">
      <c r="A19682" t="s">
        <v>53</v>
      </c>
      <c r="B19682" t="s">
        <v>46</v>
      </c>
      <c r="C19682">
        <v>2021</v>
      </c>
      <c r="D19682" t="s">
        <v>18</v>
      </c>
      <c r="E19682" t="s">
        <v>24</v>
      </c>
      <c r="F19682" s="4">
        <v>7734</v>
      </c>
    </row>
    <row r="19683" spans="1:6" x14ac:dyDescent="0.3">
      <c r="A19683" t="s">
        <v>53</v>
      </c>
      <c r="B19683" t="s">
        <v>46</v>
      </c>
      <c r="C19683">
        <v>2021</v>
      </c>
      <c r="D19683" t="s">
        <v>18</v>
      </c>
      <c r="E19683" t="s">
        <v>25</v>
      </c>
      <c r="F19683" s="4">
        <v>7996</v>
      </c>
    </row>
    <row r="19684" spans="1:6" x14ac:dyDescent="0.3">
      <c r="A19684" t="s">
        <v>53</v>
      </c>
      <c r="B19684" t="s">
        <v>46</v>
      </c>
      <c r="C19684">
        <v>2021</v>
      </c>
      <c r="D19684" t="s">
        <v>18</v>
      </c>
      <c r="E19684" t="s">
        <v>26</v>
      </c>
      <c r="F19684" s="4">
        <v>7172</v>
      </c>
    </row>
    <row r="19685" spans="1:6" x14ac:dyDescent="0.3">
      <c r="A19685" t="s">
        <v>53</v>
      </c>
      <c r="B19685" t="s">
        <v>46</v>
      </c>
      <c r="C19685">
        <v>2021</v>
      </c>
      <c r="D19685" t="s">
        <v>18</v>
      </c>
      <c r="E19685" t="s">
        <v>27</v>
      </c>
      <c r="F19685" s="4">
        <v>7584</v>
      </c>
    </row>
    <row r="19686" spans="1:6" x14ac:dyDescent="0.3">
      <c r="A19686" t="s">
        <v>53</v>
      </c>
      <c r="B19686" t="s">
        <v>46</v>
      </c>
      <c r="C19686">
        <v>2021</v>
      </c>
      <c r="D19686" t="s">
        <v>18</v>
      </c>
      <c r="E19686" t="s">
        <v>28</v>
      </c>
      <c r="F19686" s="4">
        <v>7518</v>
      </c>
    </row>
    <row r="19687" spans="1:6" x14ac:dyDescent="0.3">
      <c r="A19687" t="s">
        <v>53</v>
      </c>
      <c r="B19687" t="s">
        <v>46</v>
      </c>
      <c r="C19687">
        <v>2021</v>
      </c>
      <c r="D19687" t="s">
        <v>18</v>
      </c>
      <c r="E19687" t="s">
        <v>29</v>
      </c>
      <c r="F19687" s="4">
        <v>7879</v>
      </c>
    </row>
    <row r="19688" spans="1:6" x14ac:dyDescent="0.3">
      <c r="A19688" t="s">
        <v>53</v>
      </c>
      <c r="B19688" t="s">
        <v>46</v>
      </c>
      <c r="C19688">
        <v>2021</v>
      </c>
      <c r="D19688" t="s">
        <v>18</v>
      </c>
      <c r="E19688" t="s">
        <v>30</v>
      </c>
      <c r="F19688" s="4">
        <v>7468</v>
      </c>
    </row>
    <row r="19689" spans="1:6" x14ac:dyDescent="0.3">
      <c r="A19689" t="s">
        <v>53</v>
      </c>
      <c r="B19689" t="s">
        <v>46</v>
      </c>
      <c r="C19689">
        <v>2021</v>
      </c>
      <c r="D19689" t="s">
        <v>18</v>
      </c>
      <c r="E19689" t="s">
        <v>31</v>
      </c>
      <c r="F19689" s="4">
        <v>6049</v>
      </c>
    </row>
    <row r="19690" spans="1:6" x14ac:dyDescent="0.3">
      <c r="A19690" t="s">
        <v>53</v>
      </c>
      <c r="B19690" t="s">
        <v>46</v>
      </c>
      <c r="C19690">
        <v>2021</v>
      </c>
      <c r="D19690" t="s">
        <v>18</v>
      </c>
      <c r="E19690" t="s">
        <v>32</v>
      </c>
      <c r="F19690" s="4">
        <v>4820</v>
      </c>
    </row>
    <row r="19691" spans="1:6" x14ac:dyDescent="0.3">
      <c r="A19691" t="s">
        <v>53</v>
      </c>
      <c r="B19691" t="s">
        <v>46</v>
      </c>
      <c r="C19691">
        <v>2021</v>
      </c>
      <c r="D19691" t="s">
        <v>18</v>
      </c>
      <c r="E19691" t="s">
        <v>33</v>
      </c>
      <c r="F19691" s="4">
        <v>3164</v>
      </c>
    </row>
    <row r="19692" spans="1:6" x14ac:dyDescent="0.3">
      <c r="A19692" t="s">
        <v>53</v>
      </c>
      <c r="B19692" t="s">
        <v>46</v>
      </c>
      <c r="C19692">
        <v>2021</v>
      </c>
      <c r="D19692" t="s">
        <v>18</v>
      </c>
      <c r="E19692" t="s">
        <v>34</v>
      </c>
      <c r="F19692" s="4">
        <v>1908</v>
      </c>
    </row>
    <row r="19693" spans="1:6" x14ac:dyDescent="0.3">
      <c r="A19693" t="s">
        <v>53</v>
      </c>
      <c r="B19693" t="s">
        <v>46</v>
      </c>
      <c r="C19693">
        <v>2021</v>
      </c>
      <c r="D19693" t="s">
        <v>18</v>
      </c>
      <c r="E19693" t="s">
        <v>35</v>
      </c>
      <c r="F19693" s="4">
        <v>1383</v>
      </c>
    </row>
    <row r="19694" spans="1:6" x14ac:dyDescent="0.3">
      <c r="A19694" t="s">
        <v>53</v>
      </c>
      <c r="B19694" t="s">
        <v>46</v>
      </c>
      <c r="C19694">
        <v>2021</v>
      </c>
      <c r="D19694" t="s">
        <v>38</v>
      </c>
      <c r="E19694" t="s">
        <v>17</v>
      </c>
      <c r="F19694" s="4">
        <v>14645</v>
      </c>
    </row>
    <row r="19695" spans="1:6" x14ac:dyDescent="0.3">
      <c r="A19695" t="s">
        <v>53</v>
      </c>
      <c r="B19695" t="s">
        <v>46</v>
      </c>
      <c r="C19695">
        <v>2021</v>
      </c>
      <c r="D19695" t="s">
        <v>38</v>
      </c>
      <c r="E19695" t="s">
        <v>19</v>
      </c>
      <c r="F19695" s="4">
        <v>16652</v>
      </c>
    </row>
    <row r="19696" spans="1:6" x14ac:dyDescent="0.3">
      <c r="A19696" t="s">
        <v>53</v>
      </c>
      <c r="B19696" t="s">
        <v>46</v>
      </c>
      <c r="C19696">
        <v>2021</v>
      </c>
      <c r="D19696" t="s">
        <v>38</v>
      </c>
      <c r="E19696" t="s">
        <v>20</v>
      </c>
      <c r="F19696" s="4">
        <v>17354</v>
      </c>
    </row>
    <row r="19697" spans="1:6" x14ac:dyDescent="0.3">
      <c r="A19697" t="s">
        <v>53</v>
      </c>
      <c r="B19697" t="s">
        <v>46</v>
      </c>
      <c r="C19697">
        <v>2021</v>
      </c>
      <c r="D19697" t="s">
        <v>38</v>
      </c>
      <c r="E19697" t="s">
        <v>21</v>
      </c>
      <c r="F19697" s="4">
        <v>14538</v>
      </c>
    </row>
    <row r="19698" spans="1:6" x14ac:dyDescent="0.3">
      <c r="A19698" t="s">
        <v>53</v>
      </c>
      <c r="B19698" t="s">
        <v>46</v>
      </c>
      <c r="C19698">
        <v>2021</v>
      </c>
      <c r="D19698" t="s">
        <v>38</v>
      </c>
      <c r="E19698" t="s">
        <v>22</v>
      </c>
      <c r="F19698" s="4">
        <v>13122</v>
      </c>
    </row>
    <row r="19699" spans="1:6" x14ac:dyDescent="0.3">
      <c r="A19699" t="s">
        <v>53</v>
      </c>
      <c r="B19699" t="s">
        <v>46</v>
      </c>
      <c r="C19699">
        <v>2021</v>
      </c>
      <c r="D19699" t="s">
        <v>38</v>
      </c>
      <c r="E19699" t="s">
        <v>23</v>
      </c>
      <c r="F19699" s="4">
        <v>14883</v>
      </c>
    </row>
    <row r="19700" spans="1:6" x14ac:dyDescent="0.3">
      <c r="A19700" t="s">
        <v>53</v>
      </c>
      <c r="B19700" t="s">
        <v>46</v>
      </c>
      <c r="C19700">
        <v>2021</v>
      </c>
      <c r="D19700" t="s">
        <v>38</v>
      </c>
      <c r="E19700" t="s">
        <v>24</v>
      </c>
      <c r="F19700" s="4">
        <v>15340</v>
      </c>
    </row>
    <row r="19701" spans="1:6" x14ac:dyDescent="0.3">
      <c r="A19701" t="s">
        <v>53</v>
      </c>
      <c r="B19701" t="s">
        <v>46</v>
      </c>
      <c r="C19701">
        <v>2021</v>
      </c>
      <c r="D19701" t="s">
        <v>38</v>
      </c>
      <c r="E19701" t="s">
        <v>25</v>
      </c>
      <c r="F19701" s="4">
        <v>15867</v>
      </c>
    </row>
    <row r="19702" spans="1:6" x14ac:dyDescent="0.3">
      <c r="A19702" t="s">
        <v>53</v>
      </c>
      <c r="B19702" t="s">
        <v>46</v>
      </c>
      <c r="C19702">
        <v>2021</v>
      </c>
      <c r="D19702" t="s">
        <v>38</v>
      </c>
      <c r="E19702" t="s">
        <v>26</v>
      </c>
      <c r="F19702" s="4">
        <v>14225</v>
      </c>
    </row>
    <row r="19703" spans="1:6" x14ac:dyDescent="0.3">
      <c r="A19703" t="s">
        <v>53</v>
      </c>
      <c r="B19703" t="s">
        <v>46</v>
      </c>
      <c r="C19703">
        <v>2021</v>
      </c>
      <c r="D19703" t="s">
        <v>38</v>
      </c>
      <c r="E19703" t="s">
        <v>27</v>
      </c>
      <c r="F19703" s="4">
        <v>14926</v>
      </c>
    </row>
    <row r="19704" spans="1:6" x14ac:dyDescent="0.3">
      <c r="A19704" t="s">
        <v>53</v>
      </c>
      <c r="B19704" t="s">
        <v>46</v>
      </c>
      <c r="C19704">
        <v>2021</v>
      </c>
      <c r="D19704" t="s">
        <v>38</v>
      </c>
      <c r="E19704" t="s">
        <v>28</v>
      </c>
      <c r="F19704" s="4">
        <v>14806</v>
      </c>
    </row>
    <row r="19705" spans="1:6" x14ac:dyDescent="0.3">
      <c r="A19705" t="s">
        <v>53</v>
      </c>
      <c r="B19705" t="s">
        <v>46</v>
      </c>
      <c r="C19705">
        <v>2021</v>
      </c>
      <c r="D19705" t="s">
        <v>38</v>
      </c>
      <c r="E19705" t="s">
        <v>29</v>
      </c>
      <c r="F19705" s="4">
        <v>15448</v>
      </c>
    </row>
    <row r="19706" spans="1:6" x14ac:dyDescent="0.3">
      <c r="A19706" t="s">
        <v>53</v>
      </c>
      <c r="B19706" t="s">
        <v>46</v>
      </c>
      <c r="C19706">
        <v>2021</v>
      </c>
      <c r="D19706" t="s">
        <v>38</v>
      </c>
      <c r="E19706" t="s">
        <v>30</v>
      </c>
      <c r="F19706" s="4">
        <v>14392</v>
      </c>
    </row>
    <row r="19707" spans="1:6" x14ac:dyDescent="0.3">
      <c r="A19707" t="s">
        <v>53</v>
      </c>
      <c r="B19707" t="s">
        <v>46</v>
      </c>
      <c r="C19707">
        <v>2021</v>
      </c>
      <c r="D19707" t="s">
        <v>38</v>
      </c>
      <c r="E19707" t="s">
        <v>31</v>
      </c>
      <c r="F19707" s="4">
        <v>11453</v>
      </c>
    </row>
    <row r="19708" spans="1:6" x14ac:dyDescent="0.3">
      <c r="A19708" t="s">
        <v>53</v>
      </c>
      <c r="B19708" t="s">
        <v>46</v>
      </c>
      <c r="C19708">
        <v>2021</v>
      </c>
      <c r="D19708" t="s">
        <v>38</v>
      </c>
      <c r="E19708" t="s">
        <v>32</v>
      </c>
      <c r="F19708" s="4">
        <v>9345</v>
      </c>
    </row>
    <row r="19709" spans="1:6" x14ac:dyDescent="0.3">
      <c r="A19709" t="s">
        <v>53</v>
      </c>
      <c r="B19709" t="s">
        <v>46</v>
      </c>
      <c r="C19709">
        <v>2021</v>
      </c>
      <c r="D19709" t="s">
        <v>38</v>
      </c>
      <c r="E19709" t="s">
        <v>33</v>
      </c>
      <c r="F19709" s="4">
        <v>6370</v>
      </c>
    </row>
    <row r="19710" spans="1:6" x14ac:dyDescent="0.3">
      <c r="A19710" t="s">
        <v>53</v>
      </c>
      <c r="B19710" t="s">
        <v>46</v>
      </c>
      <c r="C19710">
        <v>2021</v>
      </c>
      <c r="D19710" t="s">
        <v>38</v>
      </c>
      <c r="E19710" t="s">
        <v>34</v>
      </c>
      <c r="F19710" s="4">
        <v>4206</v>
      </c>
    </row>
    <row r="19711" spans="1:6" x14ac:dyDescent="0.3">
      <c r="A19711" t="s">
        <v>53</v>
      </c>
      <c r="B19711" t="s">
        <v>46</v>
      </c>
      <c r="C19711">
        <v>2021</v>
      </c>
      <c r="D19711" t="s">
        <v>38</v>
      </c>
      <c r="E19711" t="s">
        <v>35</v>
      </c>
      <c r="F19711" s="4">
        <v>3457</v>
      </c>
    </row>
    <row r="19712" spans="1:6" x14ac:dyDescent="0.3">
      <c r="A19712" t="s">
        <v>53</v>
      </c>
      <c r="B19712" t="s">
        <v>46</v>
      </c>
      <c r="C19712">
        <v>2022</v>
      </c>
      <c r="D19712" t="s">
        <v>37</v>
      </c>
      <c r="E19712" t="s">
        <v>17</v>
      </c>
      <c r="F19712" s="4">
        <v>7184.3814590892061</v>
      </c>
    </row>
    <row r="19713" spans="1:6" x14ac:dyDescent="0.3">
      <c r="A19713" t="s">
        <v>53</v>
      </c>
      <c r="B19713" t="s">
        <v>46</v>
      </c>
      <c r="C19713">
        <v>2022</v>
      </c>
      <c r="D19713" t="s">
        <v>37</v>
      </c>
      <c r="E19713" t="s">
        <v>19</v>
      </c>
      <c r="F19713" s="4">
        <v>8140.6778211403616</v>
      </c>
    </row>
    <row r="19714" spans="1:6" x14ac:dyDescent="0.3">
      <c r="A19714" t="s">
        <v>53</v>
      </c>
      <c r="B19714" t="s">
        <v>46</v>
      </c>
      <c r="C19714">
        <v>2022</v>
      </c>
      <c r="D19714" t="s">
        <v>37</v>
      </c>
      <c r="E19714" t="s">
        <v>20</v>
      </c>
      <c r="F19714" s="4">
        <v>8527.0601125006942</v>
      </c>
    </row>
    <row r="19715" spans="1:6" x14ac:dyDescent="0.3">
      <c r="A19715" t="s">
        <v>53</v>
      </c>
      <c r="B19715" t="s">
        <v>46</v>
      </c>
      <c r="C19715">
        <v>2022</v>
      </c>
      <c r="D19715" t="s">
        <v>37</v>
      </c>
      <c r="E19715" t="s">
        <v>21</v>
      </c>
      <c r="F19715" s="4">
        <v>7136.2615737812357</v>
      </c>
    </row>
    <row r="19716" spans="1:6" x14ac:dyDescent="0.3">
      <c r="A19716" t="s">
        <v>53</v>
      </c>
      <c r="B19716" t="s">
        <v>46</v>
      </c>
      <c r="C19716">
        <v>2022</v>
      </c>
      <c r="D19716" t="s">
        <v>37</v>
      </c>
      <c r="E19716" t="s">
        <v>22</v>
      </c>
      <c r="F19716" s="4">
        <v>6344.3765042781606</v>
      </c>
    </row>
    <row r="19717" spans="1:6" x14ac:dyDescent="0.3">
      <c r="A19717" t="s">
        <v>53</v>
      </c>
      <c r="B19717" t="s">
        <v>46</v>
      </c>
      <c r="C19717">
        <v>2022</v>
      </c>
      <c r="D19717" t="s">
        <v>37</v>
      </c>
      <c r="E19717" t="s">
        <v>23</v>
      </c>
      <c r="F19717" s="4">
        <v>7582.0244899927893</v>
      </c>
    </row>
    <row r="19718" spans="1:6" x14ac:dyDescent="0.3">
      <c r="A19718" t="s">
        <v>53</v>
      </c>
      <c r="B19718" t="s">
        <v>46</v>
      </c>
      <c r="C19718">
        <v>2022</v>
      </c>
      <c r="D19718" t="s">
        <v>37</v>
      </c>
      <c r="E19718" t="s">
        <v>24</v>
      </c>
      <c r="F19718" s="4">
        <v>7743.2706678507093</v>
      </c>
    </row>
    <row r="19719" spans="1:6" x14ac:dyDescent="0.3">
      <c r="A19719" t="s">
        <v>53</v>
      </c>
      <c r="B19719" t="s">
        <v>46</v>
      </c>
      <c r="C19719">
        <v>2022</v>
      </c>
      <c r="D19719" t="s">
        <v>37</v>
      </c>
      <c r="E19719" t="s">
        <v>25</v>
      </c>
      <c r="F19719" s="4">
        <v>8006.8204247305976</v>
      </c>
    </row>
    <row r="19720" spans="1:6" x14ac:dyDescent="0.3">
      <c r="A19720" t="s">
        <v>53</v>
      </c>
      <c r="B19720" t="s">
        <v>46</v>
      </c>
      <c r="C19720">
        <v>2022</v>
      </c>
      <c r="D19720" t="s">
        <v>37</v>
      </c>
      <c r="E19720" t="s">
        <v>26</v>
      </c>
      <c r="F19720" s="4">
        <v>7230.518265472343</v>
      </c>
    </row>
    <row r="19721" spans="1:6" x14ac:dyDescent="0.3">
      <c r="A19721" t="s">
        <v>53</v>
      </c>
      <c r="B19721" t="s">
        <v>46</v>
      </c>
      <c r="C19721">
        <v>2022</v>
      </c>
      <c r="D19721" t="s">
        <v>37</v>
      </c>
      <c r="E19721" t="s">
        <v>27</v>
      </c>
      <c r="F19721" s="4">
        <v>7172.297705775969</v>
      </c>
    </row>
    <row r="19722" spans="1:6" x14ac:dyDescent="0.3">
      <c r="A19722" t="s">
        <v>53</v>
      </c>
      <c r="B19722" t="s">
        <v>46</v>
      </c>
      <c r="C19722">
        <v>2022</v>
      </c>
      <c r="D19722" t="s">
        <v>37</v>
      </c>
      <c r="E19722" t="s">
        <v>28</v>
      </c>
      <c r="F19722" s="4">
        <v>7596.9267593789809</v>
      </c>
    </row>
    <row r="19723" spans="1:6" x14ac:dyDescent="0.3">
      <c r="A19723" t="s">
        <v>53</v>
      </c>
      <c r="B19723" t="s">
        <v>46</v>
      </c>
      <c r="C19723">
        <v>2022</v>
      </c>
      <c r="D19723" t="s">
        <v>37</v>
      </c>
      <c r="E19723" t="s">
        <v>29</v>
      </c>
      <c r="F19723" s="4">
        <v>7470.0563380882904</v>
      </c>
    </row>
    <row r="19724" spans="1:6" x14ac:dyDescent="0.3">
      <c r="A19724" t="s">
        <v>53</v>
      </c>
      <c r="B19724" t="s">
        <v>46</v>
      </c>
      <c r="C19724">
        <v>2022</v>
      </c>
      <c r="D19724" t="s">
        <v>37</v>
      </c>
      <c r="E19724" t="s">
        <v>30</v>
      </c>
      <c r="F19724" s="4">
        <v>7211.8025722706898</v>
      </c>
    </row>
    <row r="19725" spans="1:6" x14ac:dyDescent="0.3">
      <c r="A19725" t="s">
        <v>53</v>
      </c>
      <c r="B19725" t="s">
        <v>46</v>
      </c>
      <c r="C19725">
        <v>2022</v>
      </c>
      <c r="D19725" t="s">
        <v>37</v>
      </c>
      <c r="E19725" t="s">
        <v>31</v>
      </c>
      <c r="F19725" s="4">
        <v>5673.3970398699112</v>
      </c>
    </row>
    <row r="19726" spans="1:6" x14ac:dyDescent="0.3">
      <c r="A19726" t="s">
        <v>53</v>
      </c>
      <c r="B19726" t="s">
        <v>46</v>
      </c>
      <c r="C19726">
        <v>2022</v>
      </c>
      <c r="D19726" t="s">
        <v>37</v>
      </c>
      <c r="E19726" t="s">
        <v>32</v>
      </c>
      <c r="F19726" s="4">
        <v>4677.5577213152283</v>
      </c>
    </row>
    <row r="19727" spans="1:6" x14ac:dyDescent="0.3">
      <c r="A19727" t="s">
        <v>53</v>
      </c>
      <c r="B19727" t="s">
        <v>46</v>
      </c>
      <c r="C19727">
        <v>2022</v>
      </c>
      <c r="D19727" t="s">
        <v>37</v>
      </c>
      <c r="E19727" t="s">
        <v>33</v>
      </c>
      <c r="F19727" s="4">
        <v>3437.014309766244</v>
      </c>
    </row>
    <row r="19728" spans="1:6" x14ac:dyDescent="0.3">
      <c r="A19728" t="s">
        <v>53</v>
      </c>
      <c r="B19728" t="s">
        <v>46</v>
      </c>
      <c r="C19728">
        <v>2022</v>
      </c>
      <c r="D19728" t="s">
        <v>37</v>
      </c>
      <c r="E19728" t="s">
        <v>34</v>
      </c>
      <c r="F19728" s="4">
        <v>2386.0784068695471</v>
      </c>
    </row>
    <row r="19729" spans="1:6" x14ac:dyDescent="0.3">
      <c r="A19729" t="s">
        <v>53</v>
      </c>
      <c r="B19729" t="s">
        <v>46</v>
      </c>
      <c r="C19729">
        <v>2022</v>
      </c>
      <c r="D19729" t="s">
        <v>37</v>
      </c>
      <c r="E19729" t="s">
        <v>35</v>
      </c>
      <c r="F19729" s="4">
        <v>2173.2113494426239</v>
      </c>
    </row>
    <row r="19730" spans="1:6" x14ac:dyDescent="0.3">
      <c r="A19730" t="s">
        <v>53</v>
      </c>
      <c r="B19730" t="s">
        <v>46</v>
      </c>
      <c r="C19730">
        <v>2022</v>
      </c>
      <c r="D19730" t="s">
        <v>18</v>
      </c>
      <c r="E19730" t="s">
        <v>17</v>
      </c>
      <c r="F19730" s="4">
        <v>7465.8375462463518</v>
      </c>
    </row>
    <row r="19731" spans="1:6" x14ac:dyDescent="0.3">
      <c r="A19731" t="s">
        <v>53</v>
      </c>
      <c r="B19731" t="s">
        <v>46</v>
      </c>
      <c r="C19731">
        <v>2022</v>
      </c>
      <c r="D19731" t="s">
        <v>18</v>
      </c>
      <c r="E19731" t="s">
        <v>19</v>
      </c>
      <c r="F19731" s="4">
        <v>8363.2795919173223</v>
      </c>
    </row>
    <row r="19732" spans="1:6" x14ac:dyDescent="0.3">
      <c r="A19732" t="s">
        <v>53</v>
      </c>
      <c r="B19732" t="s">
        <v>46</v>
      </c>
      <c r="C19732">
        <v>2022</v>
      </c>
      <c r="D19732" t="s">
        <v>18</v>
      </c>
      <c r="E19732" t="s">
        <v>20</v>
      </c>
      <c r="F19732" s="4">
        <v>9065.0420988278638</v>
      </c>
    </row>
    <row r="19733" spans="1:6" x14ac:dyDescent="0.3">
      <c r="A19733" t="s">
        <v>53</v>
      </c>
      <c r="B19733" t="s">
        <v>46</v>
      </c>
      <c r="C19733">
        <v>2022</v>
      </c>
      <c r="D19733" t="s">
        <v>18</v>
      </c>
      <c r="E19733" t="s">
        <v>21</v>
      </c>
      <c r="F19733" s="4">
        <v>7900.5108957385301</v>
      </c>
    </row>
    <row r="19734" spans="1:6" x14ac:dyDescent="0.3">
      <c r="A19734" t="s">
        <v>53</v>
      </c>
      <c r="B19734" t="s">
        <v>46</v>
      </c>
      <c r="C19734">
        <v>2022</v>
      </c>
      <c r="D19734" t="s">
        <v>18</v>
      </c>
      <c r="E19734" t="s">
        <v>22</v>
      </c>
      <c r="F19734" s="4">
        <v>6773.4143350883369</v>
      </c>
    </row>
    <row r="19735" spans="1:6" x14ac:dyDescent="0.3">
      <c r="A19735" t="s">
        <v>53</v>
      </c>
      <c r="B19735" t="s">
        <v>46</v>
      </c>
      <c r="C19735">
        <v>2022</v>
      </c>
      <c r="D19735" t="s">
        <v>18</v>
      </c>
      <c r="E19735" t="s">
        <v>23</v>
      </c>
      <c r="F19735" s="4">
        <v>7273.1622462468977</v>
      </c>
    </row>
    <row r="19736" spans="1:6" x14ac:dyDescent="0.3">
      <c r="A19736" t="s">
        <v>53</v>
      </c>
      <c r="B19736" t="s">
        <v>46</v>
      </c>
      <c r="C19736">
        <v>2022</v>
      </c>
      <c r="D19736" t="s">
        <v>18</v>
      </c>
      <c r="E19736" t="s">
        <v>24</v>
      </c>
      <c r="F19736" s="4">
        <v>7744.2895654844906</v>
      </c>
    </row>
    <row r="19737" spans="1:6" x14ac:dyDescent="0.3">
      <c r="A19737" t="s">
        <v>53</v>
      </c>
      <c r="B19737" t="s">
        <v>46</v>
      </c>
      <c r="C19737">
        <v>2022</v>
      </c>
      <c r="D19737" t="s">
        <v>18</v>
      </c>
      <c r="E19737" t="s">
        <v>25</v>
      </c>
      <c r="F19737" s="4">
        <v>8025.1599338552178</v>
      </c>
    </row>
    <row r="19738" spans="1:6" x14ac:dyDescent="0.3">
      <c r="A19738" t="s">
        <v>53</v>
      </c>
      <c r="B19738" t="s">
        <v>46</v>
      </c>
      <c r="C19738">
        <v>2022</v>
      </c>
      <c r="D19738" t="s">
        <v>18</v>
      </c>
      <c r="E19738" t="s">
        <v>26</v>
      </c>
      <c r="F19738" s="4">
        <v>7358.5436816416704</v>
      </c>
    </row>
    <row r="19739" spans="1:6" x14ac:dyDescent="0.3">
      <c r="A19739" t="s">
        <v>53</v>
      </c>
      <c r="B19739" t="s">
        <v>46</v>
      </c>
      <c r="C19739">
        <v>2022</v>
      </c>
      <c r="D19739" t="s">
        <v>18</v>
      </c>
      <c r="E19739" t="s">
        <v>27</v>
      </c>
      <c r="F19739" s="4">
        <v>7387.7314372086994</v>
      </c>
    </row>
    <row r="19740" spans="1:6" x14ac:dyDescent="0.3">
      <c r="A19740" t="s">
        <v>53</v>
      </c>
      <c r="B19740" t="s">
        <v>46</v>
      </c>
      <c r="C19740">
        <v>2022</v>
      </c>
      <c r="D19740" t="s">
        <v>18</v>
      </c>
      <c r="E19740" t="s">
        <v>28</v>
      </c>
      <c r="F19740" s="4">
        <v>7671.0891754050417</v>
      </c>
    </row>
    <row r="19741" spans="1:6" x14ac:dyDescent="0.3">
      <c r="A19741" t="s">
        <v>53</v>
      </c>
      <c r="B19741" t="s">
        <v>46</v>
      </c>
      <c r="C19741">
        <v>2022</v>
      </c>
      <c r="D19741" t="s">
        <v>18</v>
      </c>
      <c r="E19741" t="s">
        <v>29</v>
      </c>
      <c r="F19741" s="4">
        <v>7717.8134909368237</v>
      </c>
    </row>
    <row r="19742" spans="1:6" x14ac:dyDescent="0.3">
      <c r="A19742" t="s">
        <v>53</v>
      </c>
      <c r="B19742" t="s">
        <v>46</v>
      </c>
      <c r="C19742">
        <v>2022</v>
      </c>
      <c r="D19742" t="s">
        <v>18</v>
      </c>
      <c r="E19742" t="s">
        <v>30</v>
      </c>
      <c r="F19742" s="4">
        <v>7741.2388663770953</v>
      </c>
    </row>
    <row r="19743" spans="1:6" x14ac:dyDescent="0.3">
      <c r="A19743" t="s">
        <v>53</v>
      </c>
      <c r="B19743" t="s">
        <v>46</v>
      </c>
      <c r="C19743">
        <v>2022</v>
      </c>
      <c r="D19743" t="s">
        <v>18</v>
      </c>
      <c r="E19743" t="s">
        <v>31</v>
      </c>
      <c r="F19743" s="4">
        <v>6289.2741860249298</v>
      </c>
    </row>
    <row r="19744" spans="1:6" x14ac:dyDescent="0.3">
      <c r="A19744" t="s">
        <v>53</v>
      </c>
      <c r="B19744" t="s">
        <v>46</v>
      </c>
      <c r="C19744">
        <v>2022</v>
      </c>
      <c r="D19744" t="s">
        <v>18</v>
      </c>
      <c r="E19744" t="s">
        <v>32</v>
      </c>
      <c r="F19744" s="4">
        <v>4991.944721683014</v>
      </c>
    </row>
    <row r="19745" spans="1:6" x14ac:dyDescent="0.3">
      <c r="A19745" t="s">
        <v>53</v>
      </c>
      <c r="B19745" t="s">
        <v>46</v>
      </c>
      <c r="C19745">
        <v>2022</v>
      </c>
      <c r="D19745" t="s">
        <v>18</v>
      </c>
      <c r="E19745" t="s">
        <v>33</v>
      </c>
      <c r="F19745" s="4">
        <v>3484.8066880614028</v>
      </c>
    </row>
    <row r="19746" spans="1:6" x14ac:dyDescent="0.3">
      <c r="A19746" t="s">
        <v>53</v>
      </c>
      <c r="B19746" t="s">
        <v>46</v>
      </c>
      <c r="C19746">
        <v>2022</v>
      </c>
      <c r="D19746" t="s">
        <v>18</v>
      </c>
      <c r="E19746" t="s">
        <v>34</v>
      </c>
      <c r="F19746" s="4">
        <v>2004.1815014130791</v>
      </c>
    </row>
    <row r="19747" spans="1:6" x14ac:dyDescent="0.3">
      <c r="A19747" t="s">
        <v>53</v>
      </c>
      <c r="B19747" t="s">
        <v>46</v>
      </c>
      <c r="C19747">
        <v>2022</v>
      </c>
      <c r="D19747" t="s">
        <v>18</v>
      </c>
      <c r="E19747" t="s">
        <v>35</v>
      </c>
      <c r="F19747" s="4">
        <v>1459.9600783409639</v>
      </c>
    </row>
    <row r="19748" spans="1:6" x14ac:dyDescent="0.3">
      <c r="A19748" t="s">
        <v>53</v>
      </c>
      <c r="B19748" t="s">
        <v>46</v>
      </c>
      <c r="C19748">
        <v>2022</v>
      </c>
      <c r="D19748" t="s">
        <v>38</v>
      </c>
      <c r="E19748" t="s">
        <v>17</v>
      </c>
      <c r="F19748" s="4">
        <v>14650.219005335561</v>
      </c>
    </row>
    <row r="19749" spans="1:6" x14ac:dyDescent="0.3">
      <c r="A19749" t="s">
        <v>53</v>
      </c>
      <c r="B19749" t="s">
        <v>46</v>
      </c>
      <c r="C19749">
        <v>2022</v>
      </c>
      <c r="D19749" t="s">
        <v>38</v>
      </c>
      <c r="E19749" t="s">
        <v>19</v>
      </c>
      <c r="F19749" s="4">
        <v>16503.95741305768</v>
      </c>
    </row>
    <row r="19750" spans="1:6" x14ac:dyDescent="0.3">
      <c r="A19750" t="s">
        <v>53</v>
      </c>
      <c r="B19750" t="s">
        <v>46</v>
      </c>
      <c r="C19750">
        <v>2022</v>
      </c>
      <c r="D19750" t="s">
        <v>38</v>
      </c>
      <c r="E19750" t="s">
        <v>20</v>
      </c>
      <c r="F19750" s="4">
        <v>17592.102211328562</v>
      </c>
    </row>
    <row r="19751" spans="1:6" x14ac:dyDescent="0.3">
      <c r="A19751" t="s">
        <v>53</v>
      </c>
      <c r="B19751" t="s">
        <v>46</v>
      </c>
      <c r="C19751">
        <v>2022</v>
      </c>
      <c r="D19751" t="s">
        <v>38</v>
      </c>
      <c r="E19751" t="s">
        <v>21</v>
      </c>
      <c r="F19751" s="4">
        <v>15036.772469519759</v>
      </c>
    </row>
    <row r="19752" spans="1:6" x14ac:dyDescent="0.3">
      <c r="A19752" t="s">
        <v>53</v>
      </c>
      <c r="B19752" t="s">
        <v>46</v>
      </c>
      <c r="C19752">
        <v>2022</v>
      </c>
      <c r="D19752" t="s">
        <v>38</v>
      </c>
      <c r="E19752" t="s">
        <v>22</v>
      </c>
      <c r="F19752" s="4">
        <v>13117.7908393665</v>
      </c>
    </row>
    <row r="19753" spans="1:6" x14ac:dyDescent="0.3">
      <c r="A19753" t="s">
        <v>53</v>
      </c>
      <c r="B19753" t="s">
        <v>46</v>
      </c>
      <c r="C19753">
        <v>2022</v>
      </c>
      <c r="D19753" t="s">
        <v>38</v>
      </c>
      <c r="E19753" t="s">
        <v>23</v>
      </c>
      <c r="F19753" s="4">
        <v>14855.18673623969</v>
      </c>
    </row>
    <row r="19754" spans="1:6" x14ac:dyDescent="0.3">
      <c r="A19754" t="s">
        <v>53</v>
      </c>
      <c r="B19754" t="s">
        <v>46</v>
      </c>
      <c r="C19754">
        <v>2022</v>
      </c>
      <c r="D19754" t="s">
        <v>38</v>
      </c>
      <c r="E19754" t="s">
        <v>24</v>
      </c>
      <c r="F19754" s="4">
        <v>15487.5602333352</v>
      </c>
    </row>
    <row r="19755" spans="1:6" x14ac:dyDescent="0.3">
      <c r="A19755" t="s">
        <v>53</v>
      </c>
      <c r="B19755" t="s">
        <v>46</v>
      </c>
      <c r="C19755">
        <v>2022</v>
      </c>
      <c r="D19755" t="s">
        <v>38</v>
      </c>
      <c r="E19755" t="s">
        <v>25</v>
      </c>
      <c r="F19755" s="4">
        <v>16031.980358585821</v>
      </c>
    </row>
    <row r="19756" spans="1:6" x14ac:dyDescent="0.3">
      <c r="A19756" t="s">
        <v>53</v>
      </c>
      <c r="B19756" t="s">
        <v>46</v>
      </c>
      <c r="C19756">
        <v>2022</v>
      </c>
      <c r="D19756" t="s">
        <v>38</v>
      </c>
      <c r="E19756" t="s">
        <v>26</v>
      </c>
      <c r="F19756" s="4">
        <v>14589.061947114011</v>
      </c>
    </row>
    <row r="19757" spans="1:6" x14ac:dyDescent="0.3">
      <c r="A19757" t="s">
        <v>53</v>
      </c>
      <c r="B19757" t="s">
        <v>46</v>
      </c>
      <c r="C19757">
        <v>2022</v>
      </c>
      <c r="D19757" t="s">
        <v>38</v>
      </c>
      <c r="E19757" t="s">
        <v>27</v>
      </c>
      <c r="F19757" s="4">
        <v>14560.029142984669</v>
      </c>
    </row>
    <row r="19758" spans="1:6" x14ac:dyDescent="0.3">
      <c r="A19758" t="s">
        <v>53</v>
      </c>
      <c r="B19758" t="s">
        <v>46</v>
      </c>
      <c r="C19758">
        <v>2022</v>
      </c>
      <c r="D19758" t="s">
        <v>38</v>
      </c>
      <c r="E19758" t="s">
        <v>28</v>
      </c>
      <c r="F19758" s="4">
        <v>15268.01593478402</v>
      </c>
    </row>
    <row r="19759" spans="1:6" x14ac:dyDescent="0.3">
      <c r="A19759" t="s">
        <v>53</v>
      </c>
      <c r="B19759" t="s">
        <v>46</v>
      </c>
      <c r="C19759">
        <v>2022</v>
      </c>
      <c r="D19759" t="s">
        <v>38</v>
      </c>
      <c r="E19759" t="s">
        <v>29</v>
      </c>
      <c r="F19759" s="4">
        <v>15187.86982902511</v>
      </c>
    </row>
    <row r="19760" spans="1:6" x14ac:dyDescent="0.3">
      <c r="A19760" t="s">
        <v>53</v>
      </c>
      <c r="B19760" t="s">
        <v>46</v>
      </c>
      <c r="C19760">
        <v>2022</v>
      </c>
      <c r="D19760" t="s">
        <v>38</v>
      </c>
      <c r="E19760" t="s">
        <v>30</v>
      </c>
      <c r="F19760" s="4">
        <v>14953.04143864779</v>
      </c>
    </row>
    <row r="19761" spans="1:6" x14ac:dyDescent="0.3">
      <c r="A19761" t="s">
        <v>53</v>
      </c>
      <c r="B19761" t="s">
        <v>46</v>
      </c>
      <c r="C19761">
        <v>2022</v>
      </c>
      <c r="D19761" t="s">
        <v>38</v>
      </c>
      <c r="E19761" t="s">
        <v>31</v>
      </c>
      <c r="F19761" s="4">
        <v>11962.671225894839</v>
      </c>
    </row>
    <row r="19762" spans="1:6" x14ac:dyDescent="0.3">
      <c r="A19762" t="s">
        <v>53</v>
      </c>
      <c r="B19762" t="s">
        <v>46</v>
      </c>
      <c r="C19762">
        <v>2022</v>
      </c>
      <c r="D19762" t="s">
        <v>38</v>
      </c>
      <c r="E19762" t="s">
        <v>32</v>
      </c>
      <c r="F19762" s="4">
        <v>9669.5024429982423</v>
      </c>
    </row>
    <row r="19763" spans="1:6" x14ac:dyDescent="0.3">
      <c r="A19763" t="s">
        <v>53</v>
      </c>
      <c r="B19763" t="s">
        <v>46</v>
      </c>
      <c r="C19763">
        <v>2022</v>
      </c>
      <c r="D19763" t="s">
        <v>38</v>
      </c>
      <c r="E19763" t="s">
        <v>33</v>
      </c>
      <c r="F19763" s="4">
        <v>6921.8209978276464</v>
      </c>
    </row>
    <row r="19764" spans="1:6" x14ac:dyDescent="0.3">
      <c r="A19764" t="s">
        <v>53</v>
      </c>
      <c r="B19764" t="s">
        <v>46</v>
      </c>
      <c r="C19764">
        <v>2022</v>
      </c>
      <c r="D19764" t="s">
        <v>38</v>
      </c>
      <c r="E19764" t="s">
        <v>34</v>
      </c>
      <c r="F19764" s="4">
        <v>4390.2599082826246</v>
      </c>
    </row>
    <row r="19765" spans="1:6" x14ac:dyDescent="0.3">
      <c r="A19765" t="s">
        <v>53</v>
      </c>
      <c r="B19765" t="s">
        <v>46</v>
      </c>
      <c r="C19765">
        <v>2022</v>
      </c>
      <c r="D19765" t="s">
        <v>38</v>
      </c>
      <c r="E19765" t="s">
        <v>35</v>
      </c>
      <c r="F19765" s="4">
        <v>3633.171427783589</v>
      </c>
    </row>
    <row r="19766" spans="1:6" x14ac:dyDescent="0.3">
      <c r="A19766" t="s">
        <v>53</v>
      </c>
      <c r="B19766" t="s">
        <v>46</v>
      </c>
      <c r="C19766">
        <v>2023</v>
      </c>
      <c r="D19766" t="s">
        <v>37</v>
      </c>
      <c r="E19766" t="s">
        <v>17</v>
      </c>
      <c r="F19766" s="4">
        <v>7262.1890871673986</v>
      </c>
    </row>
    <row r="19767" spans="1:6" x14ac:dyDescent="0.3">
      <c r="A19767" t="s">
        <v>53</v>
      </c>
      <c r="B19767" t="s">
        <v>46</v>
      </c>
      <c r="C19767">
        <v>2023</v>
      </c>
      <c r="D19767" t="s">
        <v>37</v>
      </c>
      <c r="E19767" t="s">
        <v>19</v>
      </c>
      <c r="F19767" s="4">
        <v>8044.6779787475834</v>
      </c>
    </row>
    <row r="19768" spans="1:6" x14ac:dyDescent="0.3">
      <c r="A19768" t="s">
        <v>53</v>
      </c>
      <c r="B19768" t="s">
        <v>46</v>
      </c>
      <c r="C19768">
        <v>2023</v>
      </c>
      <c r="D19768" t="s">
        <v>37</v>
      </c>
      <c r="E19768" t="s">
        <v>20</v>
      </c>
      <c r="F19768" s="4">
        <v>8565.1063975492216</v>
      </c>
    </row>
    <row r="19769" spans="1:6" x14ac:dyDescent="0.3">
      <c r="A19769" t="s">
        <v>53</v>
      </c>
      <c r="B19769" t="s">
        <v>46</v>
      </c>
      <c r="C19769">
        <v>2023</v>
      </c>
      <c r="D19769" t="s">
        <v>37</v>
      </c>
      <c r="E19769" t="s">
        <v>21</v>
      </c>
      <c r="F19769" s="4">
        <v>7419.1029568146232</v>
      </c>
    </row>
    <row r="19770" spans="1:6" x14ac:dyDescent="0.3">
      <c r="A19770" t="s">
        <v>53</v>
      </c>
      <c r="B19770" t="s">
        <v>46</v>
      </c>
      <c r="C19770">
        <v>2023</v>
      </c>
      <c r="D19770" t="s">
        <v>37</v>
      </c>
      <c r="E19770" t="s">
        <v>22</v>
      </c>
      <c r="F19770" s="4">
        <v>6501.6581838058273</v>
      </c>
    </row>
    <row r="19771" spans="1:6" x14ac:dyDescent="0.3">
      <c r="A19771" t="s">
        <v>53</v>
      </c>
      <c r="B19771" t="s">
        <v>46</v>
      </c>
      <c r="C19771">
        <v>2023</v>
      </c>
      <c r="D19771" t="s">
        <v>37</v>
      </c>
      <c r="E19771" t="s">
        <v>23</v>
      </c>
      <c r="F19771" s="4">
        <v>7735.5802587829558</v>
      </c>
    </row>
    <row r="19772" spans="1:6" x14ac:dyDescent="0.3">
      <c r="A19772" t="s">
        <v>53</v>
      </c>
      <c r="B19772" t="s">
        <v>46</v>
      </c>
      <c r="C19772">
        <v>2023</v>
      </c>
      <c r="D19772" t="s">
        <v>37</v>
      </c>
      <c r="E19772" t="s">
        <v>24</v>
      </c>
      <c r="F19772" s="4">
        <v>7855.2620500007051</v>
      </c>
    </row>
    <row r="19773" spans="1:6" x14ac:dyDescent="0.3">
      <c r="A19773" t="s">
        <v>53</v>
      </c>
      <c r="B19773" t="s">
        <v>46</v>
      </c>
      <c r="C19773">
        <v>2023</v>
      </c>
      <c r="D19773" t="s">
        <v>37</v>
      </c>
      <c r="E19773" t="s">
        <v>25</v>
      </c>
      <c r="F19773" s="4">
        <v>8097.3565794320439</v>
      </c>
    </row>
    <row r="19774" spans="1:6" x14ac:dyDescent="0.3">
      <c r="A19774" t="s">
        <v>53</v>
      </c>
      <c r="B19774" t="s">
        <v>46</v>
      </c>
      <c r="C19774">
        <v>2023</v>
      </c>
      <c r="D19774" t="s">
        <v>37</v>
      </c>
      <c r="E19774" t="s">
        <v>26</v>
      </c>
      <c r="F19774" s="4">
        <v>7532.9893002891286</v>
      </c>
    </row>
    <row r="19775" spans="1:6" x14ac:dyDescent="0.3">
      <c r="A19775" t="s">
        <v>53</v>
      </c>
      <c r="B19775" t="s">
        <v>46</v>
      </c>
      <c r="C19775">
        <v>2023</v>
      </c>
      <c r="D19775" t="s">
        <v>37</v>
      </c>
      <c r="E19775" t="s">
        <v>27</v>
      </c>
      <c r="F19775" s="4">
        <v>7157.1499762351259</v>
      </c>
    </row>
    <row r="19776" spans="1:6" x14ac:dyDescent="0.3">
      <c r="A19776" t="s">
        <v>53</v>
      </c>
      <c r="B19776" t="s">
        <v>46</v>
      </c>
      <c r="C19776">
        <v>2023</v>
      </c>
      <c r="D19776" t="s">
        <v>37</v>
      </c>
      <c r="E19776" t="s">
        <v>28</v>
      </c>
      <c r="F19776" s="4">
        <v>7765.3754687306446</v>
      </c>
    </row>
    <row r="19777" spans="1:6" x14ac:dyDescent="0.3">
      <c r="A19777" t="s">
        <v>53</v>
      </c>
      <c r="B19777" t="s">
        <v>46</v>
      </c>
      <c r="C19777">
        <v>2023</v>
      </c>
      <c r="D19777" t="s">
        <v>37</v>
      </c>
      <c r="E19777" t="s">
        <v>29</v>
      </c>
      <c r="F19777" s="4">
        <v>7288.8848704325983</v>
      </c>
    </row>
    <row r="19778" spans="1:6" x14ac:dyDescent="0.3">
      <c r="A19778" t="s">
        <v>53</v>
      </c>
      <c r="B19778" t="s">
        <v>46</v>
      </c>
      <c r="C19778">
        <v>2023</v>
      </c>
      <c r="D19778" t="s">
        <v>37</v>
      </c>
      <c r="E19778" t="s">
        <v>30</v>
      </c>
      <c r="F19778" s="4">
        <v>7466.9624231495209</v>
      </c>
    </row>
    <row r="19779" spans="1:6" x14ac:dyDescent="0.3">
      <c r="A19779" t="s">
        <v>53</v>
      </c>
      <c r="B19779" t="s">
        <v>46</v>
      </c>
      <c r="C19779">
        <v>2023</v>
      </c>
      <c r="D19779" t="s">
        <v>37</v>
      </c>
      <c r="E19779" t="s">
        <v>31</v>
      </c>
      <c r="F19779" s="4">
        <v>6020.1423538526578</v>
      </c>
    </row>
    <row r="19780" spans="1:6" x14ac:dyDescent="0.3">
      <c r="A19780" t="s">
        <v>53</v>
      </c>
      <c r="B19780" t="s">
        <v>46</v>
      </c>
      <c r="C19780">
        <v>2023</v>
      </c>
      <c r="D19780" t="s">
        <v>37</v>
      </c>
      <c r="E19780" t="s">
        <v>32</v>
      </c>
      <c r="F19780" s="4">
        <v>4770.01042818326</v>
      </c>
    </row>
    <row r="19781" spans="1:6" x14ac:dyDescent="0.3">
      <c r="A19781" t="s">
        <v>53</v>
      </c>
      <c r="B19781" t="s">
        <v>46</v>
      </c>
      <c r="C19781">
        <v>2023</v>
      </c>
      <c r="D19781" t="s">
        <v>37</v>
      </c>
      <c r="E19781" t="s">
        <v>33</v>
      </c>
      <c r="F19781" s="4">
        <v>3720.2304015803488</v>
      </c>
    </row>
    <row r="19782" spans="1:6" x14ac:dyDescent="0.3">
      <c r="A19782" t="s">
        <v>53</v>
      </c>
      <c r="B19782" t="s">
        <v>46</v>
      </c>
      <c r="C19782">
        <v>2023</v>
      </c>
      <c r="D19782" t="s">
        <v>37</v>
      </c>
      <c r="E19782" t="s">
        <v>34</v>
      </c>
      <c r="F19782" s="4">
        <v>2446.6780651041022</v>
      </c>
    </row>
    <row r="19783" spans="1:6" x14ac:dyDescent="0.3">
      <c r="A19783" t="s">
        <v>53</v>
      </c>
      <c r="B19783" t="s">
        <v>46</v>
      </c>
      <c r="C19783">
        <v>2023</v>
      </c>
      <c r="D19783" t="s">
        <v>37</v>
      </c>
      <c r="E19783" t="s">
        <v>35</v>
      </c>
      <c r="F19783" s="4">
        <v>2253.0856128254718</v>
      </c>
    </row>
    <row r="19784" spans="1:6" x14ac:dyDescent="0.3">
      <c r="A19784" t="s">
        <v>53</v>
      </c>
      <c r="B19784" t="s">
        <v>46</v>
      </c>
      <c r="C19784">
        <v>2023</v>
      </c>
      <c r="D19784" t="s">
        <v>18</v>
      </c>
      <c r="E19784" t="s">
        <v>17</v>
      </c>
      <c r="F19784" s="4">
        <v>7524.7155210111887</v>
      </c>
    </row>
    <row r="19785" spans="1:6" x14ac:dyDescent="0.3">
      <c r="A19785" t="s">
        <v>53</v>
      </c>
      <c r="B19785" t="s">
        <v>46</v>
      </c>
      <c r="C19785">
        <v>2023</v>
      </c>
      <c r="D19785" t="s">
        <v>18</v>
      </c>
      <c r="E19785" t="s">
        <v>19</v>
      </c>
      <c r="F19785" s="4">
        <v>8236.9285410659668</v>
      </c>
    </row>
    <row r="19786" spans="1:6" x14ac:dyDescent="0.3">
      <c r="A19786" t="s">
        <v>53</v>
      </c>
      <c r="B19786" t="s">
        <v>46</v>
      </c>
      <c r="C19786">
        <v>2023</v>
      </c>
      <c r="D19786" t="s">
        <v>18</v>
      </c>
      <c r="E19786" t="s">
        <v>20</v>
      </c>
      <c r="F19786" s="4">
        <v>9033.1156644838411</v>
      </c>
    </row>
    <row r="19787" spans="1:6" x14ac:dyDescent="0.3">
      <c r="A19787" t="s">
        <v>53</v>
      </c>
      <c r="B19787" t="s">
        <v>46</v>
      </c>
      <c r="C19787">
        <v>2023</v>
      </c>
      <c r="D19787" t="s">
        <v>18</v>
      </c>
      <c r="E19787" t="s">
        <v>21</v>
      </c>
      <c r="F19787" s="4">
        <v>8358.2574176452654</v>
      </c>
    </row>
    <row r="19788" spans="1:6" x14ac:dyDescent="0.3">
      <c r="A19788" t="s">
        <v>53</v>
      </c>
      <c r="B19788" t="s">
        <v>46</v>
      </c>
      <c r="C19788">
        <v>2023</v>
      </c>
      <c r="D19788" t="s">
        <v>18</v>
      </c>
      <c r="E19788" t="s">
        <v>22</v>
      </c>
      <c r="F19788" s="4">
        <v>6904.3099651353796</v>
      </c>
    </row>
    <row r="19789" spans="1:6" x14ac:dyDescent="0.3">
      <c r="A19789" t="s">
        <v>53</v>
      </c>
      <c r="B19789" t="s">
        <v>46</v>
      </c>
      <c r="C19789">
        <v>2023</v>
      </c>
      <c r="D19789" t="s">
        <v>18</v>
      </c>
      <c r="E19789" t="s">
        <v>23</v>
      </c>
      <c r="F19789" s="4">
        <v>7229.848182807822</v>
      </c>
    </row>
    <row r="19790" spans="1:6" x14ac:dyDescent="0.3">
      <c r="A19790" t="s">
        <v>53</v>
      </c>
      <c r="B19790" t="s">
        <v>46</v>
      </c>
      <c r="C19790">
        <v>2023</v>
      </c>
      <c r="D19790" t="s">
        <v>18</v>
      </c>
      <c r="E19790" t="s">
        <v>24</v>
      </c>
      <c r="F19790" s="4">
        <v>7861.809836321434</v>
      </c>
    </row>
    <row r="19791" spans="1:6" x14ac:dyDescent="0.3">
      <c r="A19791" t="s">
        <v>53</v>
      </c>
      <c r="B19791" t="s">
        <v>46</v>
      </c>
      <c r="C19791">
        <v>2023</v>
      </c>
      <c r="D19791" t="s">
        <v>18</v>
      </c>
      <c r="E19791" t="s">
        <v>25</v>
      </c>
      <c r="F19791" s="4">
        <v>7943.4820657034052</v>
      </c>
    </row>
    <row r="19792" spans="1:6" x14ac:dyDescent="0.3">
      <c r="A19792" t="s">
        <v>53</v>
      </c>
      <c r="B19792" t="s">
        <v>46</v>
      </c>
      <c r="C19792">
        <v>2023</v>
      </c>
      <c r="D19792" t="s">
        <v>18</v>
      </c>
      <c r="E19792" t="s">
        <v>26</v>
      </c>
      <c r="F19792" s="4">
        <v>7665.8636112825498</v>
      </c>
    </row>
    <row r="19793" spans="1:6" x14ac:dyDescent="0.3">
      <c r="A19793" t="s">
        <v>53</v>
      </c>
      <c r="B19793" t="s">
        <v>46</v>
      </c>
      <c r="C19793">
        <v>2023</v>
      </c>
      <c r="D19793" t="s">
        <v>18</v>
      </c>
      <c r="E19793" t="s">
        <v>27</v>
      </c>
      <c r="F19793" s="4">
        <v>7155.2259503462492</v>
      </c>
    </row>
    <row r="19794" spans="1:6" x14ac:dyDescent="0.3">
      <c r="A19794" t="s">
        <v>53</v>
      </c>
      <c r="B19794" t="s">
        <v>46</v>
      </c>
      <c r="C19794">
        <v>2023</v>
      </c>
      <c r="D19794" t="s">
        <v>18</v>
      </c>
      <c r="E19794" t="s">
        <v>28</v>
      </c>
      <c r="F19794" s="4">
        <v>7784.2031894572756</v>
      </c>
    </row>
    <row r="19795" spans="1:6" x14ac:dyDescent="0.3">
      <c r="A19795" t="s">
        <v>53</v>
      </c>
      <c r="B19795" t="s">
        <v>46</v>
      </c>
      <c r="C19795">
        <v>2023</v>
      </c>
      <c r="D19795" t="s">
        <v>18</v>
      </c>
      <c r="E19795" t="s">
        <v>29</v>
      </c>
      <c r="F19795" s="4">
        <v>7551.4770239207828</v>
      </c>
    </row>
    <row r="19796" spans="1:6" x14ac:dyDescent="0.3">
      <c r="A19796" t="s">
        <v>53</v>
      </c>
      <c r="B19796" t="s">
        <v>46</v>
      </c>
      <c r="C19796">
        <v>2023</v>
      </c>
      <c r="D19796" t="s">
        <v>18</v>
      </c>
      <c r="E19796" t="s">
        <v>30</v>
      </c>
      <c r="F19796" s="4">
        <v>7893.7306629935556</v>
      </c>
    </row>
    <row r="19797" spans="1:6" x14ac:dyDescent="0.3">
      <c r="A19797" t="s">
        <v>53</v>
      </c>
      <c r="B19797" t="s">
        <v>46</v>
      </c>
      <c r="C19797">
        <v>2023</v>
      </c>
      <c r="D19797" t="s">
        <v>18</v>
      </c>
      <c r="E19797" t="s">
        <v>31</v>
      </c>
      <c r="F19797" s="4">
        <v>6600.8313878241815</v>
      </c>
    </row>
    <row r="19798" spans="1:6" x14ac:dyDescent="0.3">
      <c r="A19798" t="s">
        <v>53</v>
      </c>
      <c r="B19798" t="s">
        <v>46</v>
      </c>
      <c r="C19798">
        <v>2023</v>
      </c>
      <c r="D19798" t="s">
        <v>18</v>
      </c>
      <c r="E19798" t="s">
        <v>32</v>
      </c>
      <c r="F19798" s="4">
        <v>5166.5919804790992</v>
      </c>
    </row>
    <row r="19799" spans="1:6" x14ac:dyDescent="0.3">
      <c r="A19799" t="s">
        <v>53</v>
      </c>
      <c r="B19799" t="s">
        <v>46</v>
      </c>
      <c r="C19799">
        <v>2023</v>
      </c>
      <c r="D19799" t="s">
        <v>18</v>
      </c>
      <c r="E19799" t="s">
        <v>33</v>
      </c>
      <c r="F19799" s="4">
        <v>3768.047770490683</v>
      </c>
    </row>
    <row r="19800" spans="1:6" x14ac:dyDescent="0.3">
      <c r="A19800" t="s">
        <v>53</v>
      </c>
      <c r="B19800" t="s">
        <v>46</v>
      </c>
      <c r="C19800">
        <v>2023</v>
      </c>
      <c r="D19800" t="s">
        <v>18</v>
      </c>
      <c r="E19800" t="s">
        <v>34</v>
      </c>
      <c r="F19800" s="4">
        <v>2122.9792068740958</v>
      </c>
    </row>
    <row r="19801" spans="1:6" x14ac:dyDescent="0.3">
      <c r="A19801" t="s">
        <v>53</v>
      </c>
      <c r="B19801" t="s">
        <v>46</v>
      </c>
      <c r="C19801">
        <v>2023</v>
      </c>
      <c r="D19801" t="s">
        <v>18</v>
      </c>
      <c r="E19801" t="s">
        <v>35</v>
      </c>
      <c r="F19801" s="4">
        <v>1531.468758947876</v>
      </c>
    </row>
    <row r="19802" spans="1:6" x14ac:dyDescent="0.3">
      <c r="A19802" t="s">
        <v>53</v>
      </c>
      <c r="B19802" t="s">
        <v>46</v>
      </c>
      <c r="C19802">
        <v>2023</v>
      </c>
      <c r="D19802" t="s">
        <v>38</v>
      </c>
      <c r="E19802" t="s">
        <v>17</v>
      </c>
      <c r="F19802" s="4">
        <v>14786.904608178589</v>
      </c>
    </row>
    <row r="19803" spans="1:6" x14ac:dyDescent="0.3">
      <c r="A19803" t="s">
        <v>53</v>
      </c>
      <c r="B19803" t="s">
        <v>46</v>
      </c>
      <c r="C19803">
        <v>2023</v>
      </c>
      <c r="D19803" t="s">
        <v>38</v>
      </c>
      <c r="E19803" t="s">
        <v>19</v>
      </c>
      <c r="F19803" s="4">
        <v>16281.606519813549</v>
      </c>
    </row>
    <row r="19804" spans="1:6" x14ac:dyDescent="0.3">
      <c r="A19804" t="s">
        <v>53</v>
      </c>
      <c r="B19804" t="s">
        <v>46</v>
      </c>
      <c r="C19804">
        <v>2023</v>
      </c>
      <c r="D19804" t="s">
        <v>38</v>
      </c>
      <c r="E19804" t="s">
        <v>20</v>
      </c>
      <c r="F19804" s="4">
        <v>17598.222062033059</v>
      </c>
    </row>
    <row r="19805" spans="1:6" x14ac:dyDescent="0.3">
      <c r="A19805" t="s">
        <v>53</v>
      </c>
      <c r="B19805" t="s">
        <v>46</v>
      </c>
      <c r="C19805">
        <v>2023</v>
      </c>
      <c r="D19805" t="s">
        <v>38</v>
      </c>
      <c r="E19805" t="s">
        <v>21</v>
      </c>
      <c r="F19805" s="4">
        <v>15777.360374459889</v>
      </c>
    </row>
    <row r="19806" spans="1:6" x14ac:dyDescent="0.3">
      <c r="A19806" t="s">
        <v>53</v>
      </c>
      <c r="B19806" t="s">
        <v>46</v>
      </c>
      <c r="C19806">
        <v>2023</v>
      </c>
      <c r="D19806" t="s">
        <v>38</v>
      </c>
      <c r="E19806" t="s">
        <v>22</v>
      </c>
      <c r="F19806" s="4">
        <v>13405.968148941211</v>
      </c>
    </row>
    <row r="19807" spans="1:6" x14ac:dyDescent="0.3">
      <c r="A19807" t="s">
        <v>53</v>
      </c>
      <c r="B19807" t="s">
        <v>46</v>
      </c>
      <c r="C19807">
        <v>2023</v>
      </c>
      <c r="D19807" t="s">
        <v>38</v>
      </c>
      <c r="E19807" t="s">
        <v>23</v>
      </c>
      <c r="F19807" s="4">
        <v>14965.42844159078</v>
      </c>
    </row>
    <row r="19808" spans="1:6" x14ac:dyDescent="0.3">
      <c r="A19808" t="s">
        <v>53</v>
      </c>
      <c r="B19808" t="s">
        <v>46</v>
      </c>
      <c r="C19808">
        <v>2023</v>
      </c>
      <c r="D19808" t="s">
        <v>38</v>
      </c>
      <c r="E19808" t="s">
        <v>24</v>
      </c>
      <c r="F19808" s="4">
        <v>15717.071886322139</v>
      </c>
    </row>
    <row r="19809" spans="1:6" x14ac:dyDescent="0.3">
      <c r="A19809" t="s">
        <v>53</v>
      </c>
      <c r="B19809" t="s">
        <v>46</v>
      </c>
      <c r="C19809">
        <v>2023</v>
      </c>
      <c r="D19809" t="s">
        <v>38</v>
      </c>
      <c r="E19809" t="s">
        <v>25</v>
      </c>
      <c r="F19809" s="4">
        <v>16040.838645135451</v>
      </c>
    </row>
    <row r="19810" spans="1:6" x14ac:dyDescent="0.3">
      <c r="A19810" t="s">
        <v>53</v>
      </c>
      <c r="B19810" t="s">
        <v>46</v>
      </c>
      <c r="C19810">
        <v>2023</v>
      </c>
      <c r="D19810" t="s">
        <v>38</v>
      </c>
      <c r="E19810" t="s">
        <v>26</v>
      </c>
      <c r="F19810" s="4">
        <v>15198.852911571679</v>
      </c>
    </row>
    <row r="19811" spans="1:6" x14ac:dyDescent="0.3">
      <c r="A19811" t="s">
        <v>53</v>
      </c>
      <c r="B19811" t="s">
        <v>46</v>
      </c>
      <c r="C19811">
        <v>2023</v>
      </c>
      <c r="D19811" t="s">
        <v>38</v>
      </c>
      <c r="E19811" t="s">
        <v>27</v>
      </c>
      <c r="F19811" s="4">
        <v>14312.375926581381</v>
      </c>
    </row>
    <row r="19812" spans="1:6" x14ac:dyDescent="0.3">
      <c r="A19812" t="s">
        <v>53</v>
      </c>
      <c r="B19812" t="s">
        <v>46</v>
      </c>
      <c r="C19812">
        <v>2023</v>
      </c>
      <c r="D19812" t="s">
        <v>38</v>
      </c>
      <c r="E19812" t="s">
        <v>28</v>
      </c>
      <c r="F19812" s="4">
        <v>15549.57865818792</v>
      </c>
    </row>
    <row r="19813" spans="1:6" x14ac:dyDescent="0.3">
      <c r="A19813" t="s">
        <v>53</v>
      </c>
      <c r="B19813" t="s">
        <v>46</v>
      </c>
      <c r="C19813">
        <v>2023</v>
      </c>
      <c r="D19813" t="s">
        <v>38</v>
      </c>
      <c r="E19813" t="s">
        <v>29</v>
      </c>
      <c r="F19813" s="4">
        <v>14840.36189435338</v>
      </c>
    </row>
    <row r="19814" spans="1:6" x14ac:dyDescent="0.3">
      <c r="A19814" t="s">
        <v>53</v>
      </c>
      <c r="B19814" t="s">
        <v>46</v>
      </c>
      <c r="C19814">
        <v>2023</v>
      </c>
      <c r="D19814" t="s">
        <v>38</v>
      </c>
      <c r="E19814" t="s">
        <v>30</v>
      </c>
      <c r="F19814" s="4">
        <v>15360.693086143079</v>
      </c>
    </row>
    <row r="19815" spans="1:6" x14ac:dyDescent="0.3">
      <c r="A19815" t="s">
        <v>53</v>
      </c>
      <c r="B19815" t="s">
        <v>46</v>
      </c>
      <c r="C19815">
        <v>2023</v>
      </c>
      <c r="D19815" t="s">
        <v>38</v>
      </c>
      <c r="E19815" t="s">
        <v>31</v>
      </c>
      <c r="F19815" s="4">
        <v>12620.97374167684</v>
      </c>
    </row>
    <row r="19816" spans="1:6" x14ac:dyDescent="0.3">
      <c r="A19816" t="s">
        <v>53</v>
      </c>
      <c r="B19816" t="s">
        <v>46</v>
      </c>
      <c r="C19816">
        <v>2023</v>
      </c>
      <c r="D19816" t="s">
        <v>38</v>
      </c>
      <c r="E19816" t="s">
        <v>32</v>
      </c>
      <c r="F19816" s="4">
        <v>9936.6024086623584</v>
      </c>
    </row>
    <row r="19817" spans="1:6" x14ac:dyDescent="0.3">
      <c r="A19817" t="s">
        <v>53</v>
      </c>
      <c r="B19817" t="s">
        <v>46</v>
      </c>
      <c r="C19817">
        <v>2023</v>
      </c>
      <c r="D19817" t="s">
        <v>38</v>
      </c>
      <c r="E19817" t="s">
        <v>33</v>
      </c>
      <c r="F19817" s="4">
        <v>7488.2781720710318</v>
      </c>
    </row>
    <row r="19818" spans="1:6" x14ac:dyDescent="0.3">
      <c r="A19818" t="s">
        <v>53</v>
      </c>
      <c r="B19818" t="s">
        <v>46</v>
      </c>
      <c r="C19818">
        <v>2023</v>
      </c>
      <c r="D19818" t="s">
        <v>38</v>
      </c>
      <c r="E19818" t="s">
        <v>34</v>
      </c>
      <c r="F19818" s="4">
        <v>4569.657271978198</v>
      </c>
    </row>
    <row r="19819" spans="1:6" x14ac:dyDescent="0.3">
      <c r="A19819" t="s">
        <v>53</v>
      </c>
      <c r="B19819" t="s">
        <v>46</v>
      </c>
      <c r="C19819">
        <v>2023</v>
      </c>
      <c r="D19819" t="s">
        <v>38</v>
      </c>
      <c r="E19819" t="s">
        <v>35</v>
      </c>
      <c r="F19819" s="4">
        <v>3784.5543717733481</v>
      </c>
    </row>
    <row r="19820" spans="1:6" x14ac:dyDescent="0.3">
      <c r="A19820" t="s">
        <v>53</v>
      </c>
      <c r="B19820" t="s">
        <v>46</v>
      </c>
      <c r="C19820">
        <v>2024</v>
      </c>
      <c r="D19820" t="s">
        <v>37</v>
      </c>
      <c r="E19820" t="s">
        <v>17</v>
      </c>
      <c r="F19820" s="4">
        <v>7308.0060722250546</v>
      </c>
    </row>
    <row r="19821" spans="1:6" x14ac:dyDescent="0.3">
      <c r="A19821" t="s">
        <v>53</v>
      </c>
      <c r="B19821" t="s">
        <v>46</v>
      </c>
      <c r="C19821">
        <v>2024</v>
      </c>
      <c r="D19821" t="s">
        <v>37</v>
      </c>
      <c r="E19821" t="s">
        <v>19</v>
      </c>
      <c r="F19821" s="4">
        <v>7844.3890319439206</v>
      </c>
    </row>
    <row r="19822" spans="1:6" x14ac:dyDescent="0.3">
      <c r="A19822" t="s">
        <v>53</v>
      </c>
      <c r="B19822" t="s">
        <v>46</v>
      </c>
      <c r="C19822">
        <v>2024</v>
      </c>
      <c r="D19822" t="s">
        <v>37</v>
      </c>
      <c r="E19822" t="s">
        <v>20</v>
      </c>
      <c r="F19822" s="4">
        <v>8677.2332295539181</v>
      </c>
    </row>
    <row r="19823" spans="1:6" x14ac:dyDescent="0.3">
      <c r="A19823" t="s">
        <v>53</v>
      </c>
      <c r="B19823" t="s">
        <v>46</v>
      </c>
      <c r="C19823">
        <v>2024</v>
      </c>
      <c r="D19823" t="s">
        <v>37</v>
      </c>
      <c r="E19823" t="s">
        <v>21</v>
      </c>
      <c r="F19823" s="4">
        <v>7646.2319860240568</v>
      </c>
    </row>
    <row r="19824" spans="1:6" x14ac:dyDescent="0.3">
      <c r="A19824" t="s">
        <v>53</v>
      </c>
      <c r="B19824" t="s">
        <v>46</v>
      </c>
      <c r="C19824">
        <v>2024</v>
      </c>
      <c r="D19824" t="s">
        <v>37</v>
      </c>
      <c r="E19824" t="s">
        <v>22</v>
      </c>
      <c r="F19824" s="4">
        <v>6606.2703231938422</v>
      </c>
    </row>
    <row r="19825" spans="1:6" x14ac:dyDescent="0.3">
      <c r="A19825" t="s">
        <v>53</v>
      </c>
      <c r="B19825" t="s">
        <v>46</v>
      </c>
      <c r="C19825">
        <v>2024</v>
      </c>
      <c r="D19825" t="s">
        <v>37</v>
      </c>
      <c r="E19825" t="s">
        <v>23</v>
      </c>
      <c r="F19825" s="4">
        <v>7792.8658466681081</v>
      </c>
    </row>
    <row r="19826" spans="1:6" x14ac:dyDescent="0.3">
      <c r="A19826" t="s">
        <v>53</v>
      </c>
      <c r="B19826" t="s">
        <v>46</v>
      </c>
      <c r="C19826">
        <v>2024</v>
      </c>
      <c r="D19826" t="s">
        <v>37</v>
      </c>
      <c r="E19826" t="s">
        <v>24</v>
      </c>
      <c r="F19826" s="4">
        <v>7974.5272057450684</v>
      </c>
    </row>
    <row r="19827" spans="1:6" x14ac:dyDescent="0.3">
      <c r="A19827" t="s">
        <v>53</v>
      </c>
      <c r="B19827" t="s">
        <v>46</v>
      </c>
      <c r="C19827">
        <v>2024</v>
      </c>
      <c r="D19827" t="s">
        <v>37</v>
      </c>
      <c r="E19827" t="s">
        <v>25</v>
      </c>
      <c r="F19827" s="4">
        <v>8089.7144181467711</v>
      </c>
    </row>
    <row r="19828" spans="1:6" x14ac:dyDescent="0.3">
      <c r="A19828" t="s">
        <v>53</v>
      </c>
      <c r="B19828" t="s">
        <v>46</v>
      </c>
      <c r="C19828">
        <v>2024</v>
      </c>
      <c r="D19828" t="s">
        <v>37</v>
      </c>
      <c r="E19828" t="s">
        <v>26</v>
      </c>
      <c r="F19828" s="4">
        <v>7825.2114628025547</v>
      </c>
    </row>
    <row r="19829" spans="1:6" x14ac:dyDescent="0.3">
      <c r="A19829" t="s">
        <v>53</v>
      </c>
      <c r="B19829" t="s">
        <v>46</v>
      </c>
      <c r="C19829">
        <v>2024</v>
      </c>
      <c r="D19829" t="s">
        <v>37</v>
      </c>
      <c r="E19829" t="s">
        <v>27</v>
      </c>
      <c r="F19829" s="4">
        <v>7072.9920136141818</v>
      </c>
    </row>
    <row r="19830" spans="1:6" x14ac:dyDescent="0.3">
      <c r="A19830" t="s">
        <v>53</v>
      </c>
      <c r="B19830" t="s">
        <v>46</v>
      </c>
      <c r="C19830">
        <v>2024</v>
      </c>
      <c r="D19830" t="s">
        <v>37</v>
      </c>
      <c r="E19830" t="s">
        <v>28</v>
      </c>
      <c r="F19830" s="4">
        <v>7826.5638068799553</v>
      </c>
    </row>
    <row r="19831" spans="1:6" x14ac:dyDescent="0.3">
      <c r="A19831" t="s">
        <v>53</v>
      </c>
      <c r="B19831" t="s">
        <v>46</v>
      </c>
      <c r="C19831">
        <v>2024</v>
      </c>
      <c r="D19831" t="s">
        <v>37</v>
      </c>
      <c r="E19831" t="s">
        <v>29</v>
      </c>
      <c r="F19831" s="4">
        <v>7211.4074870317108</v>
      </c>
    </row>
    <row r="19832" spans="1:6" x14ac:dyDescent="0.3">
      <c r="A19832" t="s">
        <v>53</v>
      </c>
      <c r="B19832" t="s">
        <v>46</v>
      </c>
      <c r="C19832">
        <v>2024</v>
      </c>
      <c r="D19832" t="s">
        <v>37</v>
      </c>
      <c r="E19832" t="s">
        <v>30</v>
      </c>
      <c r="F19832" s="4">
        <v>7638.5328912697396</v>
      </c>
    </row>
    <row r="19833" spans="1:6" x14ac:dyDescent="0.3">
      <c r="A19833" t="s">
        <v>53</v>
      </c>
      <c r="B19833" t="s">
        <v>46</v>
      </c>
      <c r="C19833">
        <v>2024</v>
      </c>
      <c r="D19833" t="s">
        <v>37</v>
      </c>
      <c r="E19833" t="s">
        <v>31</v>
      </c>
      <c r="F19833" s="4">
        <v>6231.9569628269619</v>
      </c>
    </row>
    <row r="19834" spans="1:6" x14ac:dyDescent="0.3">
      <c r="A19834" t="s">
        <v>53</v>
      </c>
      <c r="B19834" t="s">
        <v>46</v>
      </c>
      <c r="C19834">
        <v>2024</v>
      </c>
      <c r="D19834" t="s">
        <v>37</v>
      </c>
      <c r="E19834" t="s">
        <v>32</v>
      </c>
      <c r="F19834" s="4">
        <v>4973.8714126826999</v>
      </c>
    </row>
    <row r="19835" spans="1:6" x14ac:dyDescent="0.3">
      <c r="A19835" t="s">
        <v>53</v>
      </c>
      <c r="B19835" t="s">
        <v>46</v>
      </c>
      <c r="C19835">
        <v>2024</v>
      </c>
      <c r="D19835" t="s">
        <v>37</v>
      </c>
      <c r="E19835" t="s">
        <v>33</v>
      </c>
      <c r="F19835" s="4">
        <v>3927.3588651755072</v>
      </c>
    </row>
    <row r="19836" spans="1:6" x14ac:dyDescent="0.3">
      <c r="A19836" t="s">
        <v>53</v>
      </c>
      <c r="B19836" t="s">
        <v>46</v>
      </c>
      <c r="C19836">
        <v>2024</v>
      </c>
      <c r="D19836" t="s">
        <v>37</v>
      </c>
      <c r="E19836" t="s">
        <v>34</v>
      </c>
      <c r="F19836" s="4">
        <v>2551.2483180961258</v>
      </c>
    </row>
    <row r="19837" spans="1:6" x14ac:dyDescent="0.3">
      <c r="A19837" t="s">
        <v>53</v>
      </c>
      <c r="B19837" t="s">
        <v>46</v>
      </c>
      <c r="C19837">
        <v>2024</v>
      </c>
      <c r="D19837" t="s">
        <v>37</v>
      </c>
      <c r="E19837" t="s">
        <v>35</v>
      </c>
      <c r="F19837" s="4">
        <v>2371.1676327881</v>
      </c>
    </row>
    <row r="19838" spans="1:6" x14ac:dyDescent="0.3">
      <c r="A19838" t="s">
        <v>53</v>
      </c>
      <c r="B19838" t="s">
        <v>46</v>
      </c>
      <c r="C19838">
        <v>2024</v>
      </c>
      <c r="D19838" t="s">
        <v>18</v>
      </c>
      <c r="E19838" t="s">
        <v>17</v>
      </c>
      <c r="F19838" s="4">
        <v>7597.8602689895424</v>
      </c>
    </row>
    <row r="19839" spans="1:6" x14ac:dyDescent="0.3">
      <c r="A19839" t="s">
        <v>53</v>
      </c>
      <c r="B19839" t="s">
        <v>46</v>
      </c>
      <c r="C19839">
        <v>2024</v>
      </c>
      <c r="D19839" t="s">
        <v>18</v>
      </c>
      <c r="E19839" t="s">
        <v>19</v>
      </c>
      <c r="F19839" s="4">
        <v>7998.4517258142032</v>
      </c>
    </row>
    <row r="19840" spans="1:6" x14ac:dyDescent="0.3">
      <c r="A19840" t="s">
        <v>53</v>
      </c>
      <c r="B19840" t="s">
        <v>46</v>
      </c>
      <c r="C19840">
        <v>2024</v>
      </c>
      <c r="D19840" t="s">
        <v>18</v>
      </c>
      <c r="E19840" t="s">
        <v>20</v>
      </c>
      <c r="F19840" s="4">
        <v>8955.0156425574605</v>
      </c>
    </row>
    <row r="19841" spans="1:6" x14ac:dyDescent="0.3">
      <c r="A19841" t="s">
        <v>53</v>
      </c>
      <c r="B19841" t="s">
        <v>46</v>
      </c>
      <c r="C19841">
        <v>2024</v>
      </c>
      <c r="D19841" t="s">
        <v>18</v>
      </c>
      <c r="E19841" t="s">
        <v>21</v>
      </c>
      <c r="F19841" s="4">
        <v>8736.7554593604727</v>
      </c>
    </row>
    <row r="19842" spans="1:6" x14ac:dyDescent="0.3">
      <c r="A19842" t="s">
        <v>53</v>
      </c>
      <c r="B19842" t="s">
        <v>46</v>
      </c>
      <c r="C19842">
        <v>2024</v>
      </c>
      <c r="D19842" t="s">
        <v>18</v>
      </c>
      <c r="E19842" t="s">
        <v>22</v>
      </c>
      <c r="F19842" s="4">
        <v>7070.5168872565619</v>
      </c>
    </row>
    <row r="19843" spans="1:6" x14ac:dyDescent="0.3">
      <c r="A19843" t="s">
        <v>53</v>
      </c>
      <c r="B19843" t="s">
        <v>46</v>
      </c>
      <c r="C19843">
        <v>2024</v>
      </c>
      <c r="D19843" t="s">
        <v>18</v>
      </c>
      <c r="E19843" t="s">
        <v>23</v>
      </c>
      <c r="F19843" s="4">
        <v>7144.998706012906</v>
      </c>
    </row>
    <row r="19844" spans="1:6" x14ac:dyDescent="0.3">
      <c r="A19844" t="s">
        <v>53</v>
      </c>
      <c r="B19844" t="s">
        <v>46</v>
      </c>
      <c r="C19844">
        <v>2024</v>
      </c>
      <c r="D19844" t="s">
        <v>18</v>
      </c>
      <c r="E19844" t="s">
        <v>24</v>
      </c>
      <c r="F19844" s="4">
        <v>7875.0866840152967</v>
      </c>
    </row>
    <row r="19845" spans="1:6" x14ac:dyDescent="0.3">
      <c r="A19845" t="s">
        <v>53</v>
      </c>
      <c r="B19845" t="s">
        <v>46</v>
      </c>
      <c r="C19845">
        <v>2024</v>
      </c>
      <c r="D19845" t="s">
        <v>18</v>
      </c>
      <c r="E19845" t="s">
        <v>25</v>
      </c>
      <c r="F19845" s="4">
        <v>7813.6861637277543</v>
      </c>
    </row>
    <row r="19846" spans="1:6" x14ac:dyDescent="0.3">
      <c r="A19846" t="s">
        <v>53</v>
      </c>
      <c r="B19846" t="s">
        <v>46</v>
      </c>
      <c r="C19846">
        <v>2024</v>
      </c>
      <c r="D19846" t="s">
        <v>18</v>
      </c>
      <c r="E19846" t="s">
        <v>26</v>
      </c>
      <c r="F19846" s="4">
        <v>7877.8709244677857</v>
      </c>
    </row>
    <row r="19847" spans="1:6" x14ac:dyDescent="0.3">
      <c r="A19847" t="s">
        <v>53</v>
      </c>
      <c r="B19847" t="s">
        <v>46</v>
      </c>
      <c r="C19847">
        <v>2024</v>
      </c>
      <c r="D19847" t="s">
        <v>18</v>
      </c>
      <c r="E19847" t="s">
        <v>27</v>
      </c>
      <c r="F19847" s="4">
        <v>7013.3131003062508</v>
      </c>
    </row>
    <row r="19848" spans="1:6" x14ac:dyDescent="0.3">
      <c r="A19848" t="s">
        <v>53</v>
      </c>
      <c r="B19848" t="s">
        <v>46</v>
      </c>
      <c r="C19848">
        <v>2024</v>
      </c>
      <c r="D19848" t="s">
        <v>18</v>
      </c>
      <c r="E19848" t="s">
        <v>28</v>
      </c>
      <c r="F19848" s="4">
        <v>7873.5017652275264</v>
      </c>
    </row>
    <row r="19849" spans="1:6" x14ac:dyDescent="0.3">
      <c r="A19849" t="s">
        <v>53</v>
      </c>
      <c r="B19849" t="s">
        <v>46</v>
      </c>
      <c r="C19849">
        <v>2024</v>
      </c>
      <c r="D19849" t="s">
        <v>18</v>
      </c>
      <c r="E19849" t="s">
        <v>29</v>
      </c>
      <c r="F19849" s="4">
        <v>7386.3781865806459</v>
      </c>
    </row>
    <row r="19850" spans="1:6" x14ac:dyDescent="0.3">
      <c r="A19850" t="s">
        <v>53</v>
      </c>
      <c r="B19850" t="s">
        <v>46</v>
      </c>
      <c r="C19850">
        <v>2024</v>
      </c>
      <c r="D19850" t="s">
        <v>18</v>
      </c>
      <c r="E19850" t="s">
        <v>30</v>
      </c>
      <c r="F19850" s="4">
        <v>7971.4299024438951</v>
      </c>
    </row>
    <row r="19851" spans="1:6" x14ac:dyDescent="0.3">
      <c r="A19851" t="s">
        <v>53</v>
      </c>
      <c r="B19851" t="s">
        <v>46</v>
      </c>
      <c r="C19851">
        <v>2024</v>
      </c>
      <c r="D19851" t="s">
        <v>18</v>
      </c>
      <c r="E19851" t="s">
        <v>31</v>
      </c>
      <c r="F19851" s="4">
        <v>6844.2143024845745</v>
      </c>
    </row>
    <row r="19852" spans="1:6" x14ac:dyDescent="0.3">
      <c r="A19852" t="s">
        <v>53</v>
      </c>
      <c r="B19852" t="s">
        <v>46</v>
      </c>
      <c r="C19852">
        <v>2024</v>
      </c>
      <c r="D19852" t="s">
        <v>18</v>
      </c>
      <c r="E19852" t="s">
        <v>32</v>
      </c>
      <c r="F19852" s="4">
        <v>5403.6988490123977</v>
      </c>
    </row>
    <row r="19853" spans="1:6" x14ac:dyDescent="0.3">
      <c r="A19853" t="s">
        <v>53</v>
      </c>
      <c r="B19853" t="s">
        <v>46</v>
      </c>
      <c r="C19853">
        <v>2024</v>
      </c>
      <c r="D19853" t="s">
        <v>18</v>
      </c>
      <c r="E19853" t="s">
        <v>33</v>
      </c>
      <c r="F19853" s="4">
        <v>3954.9796972618651</v>
      </c>
    </row>
    <row r="19854" spans="1:6" x14ac:dyDescent="0.3">
      <c r="A19854" t="s">
        <v>53</v>
      </c>
      <c r="B19854" t="s">
        <v>46</v>
      </c>
      <c r="C19854">
        <v>2024</v>
      </c>
      <c r="D19854" t="s">
        <v>18</v>
      </c>
      <c r="E19854" t="s">
        <v>34</v>
      </c>
      <c r="F19854" s="4">
        <v>2273.2509135649461</v>
      </c>
    </row>
    <row r="19855" spans="1:6" x14ac:dyDescent="0.3">
      <c r="A19855" t="s">
        <v>53</v>
      </c>
      <c r="B19855" t="s">
        <v>46</v>
      </c>
      <c r="C19855">
        <v>2024</v>
      </c>
      <c r="D19855" t="s">
        <v>18</v>
      </c>
      <c r="E19855" t="s">
        <v>35</v>
      </c>
      <c r="F19855" s="4">
        <v>1603.625179500177</v>
      </c>
    </row>
    <row r="19856" spans="1:6" x14ac:dyDescent="0.3">
      <c r="A19856" t="s">
        <v>53</v>
      </c>
      <c r="B19856" t="s">
        <v>46</v>
      </c>
      <c r="C19856">
        <v>2024</v>
      </c>
      <c r="D19856" t="s">
        <v>38</v>
      </c>
      <c r="E19856" t="s">
        <v>17</v>
      </c>
      <c r="F19856" s="4">
        <v>14905.8663412146</v>
      </c>
    </row>
    <row r="19857" spans="1:6" x14ac:dyDescent="0.3">
      <c r="A19857" t="s">
        <v>53</v>
      </c>
      <c r="B19857" t="s">
        <v>46</v>
      </c>
      <c r="C19857">
        <v>2024</v>
      </c>
      <c r="D19857" t="s">
        <v>38</v>
      </c>
      <c r="E19857" t="s">
        <v>19</v>
      </c>
      <c r="F19857" s="4">
        <v>15842.84075775812</v>
      </c>
    </row>
    <row r="19858" spans="1:6" x14ac:dyDescent="0.3">
      <c r="A19858" t="s">
        <v>53</v>
      </c>
      <c r="B19858" t="s">
        <v>46</v>
      </c>
      <c r="C19858">
        <v>2024</v>
      </c>
      <c r="D19858" t="s">
        <v>38</v>
      </c>
      <c r="E19858" t="s">
        <v>20</v>
      </c>
      <c r="F19858" s="4">
        <v>17632.24887211138</v>
      </c>
    </row>
    <row r="19859" spans="1:6" x14ac:dyDescent="0.3">
      <c r="A19859" t="s">
        <v>53</v>
      </c>
      <c r="B19859" t="s">
        <v>46</v>
      </c>
      <c r="C19859">
        <v>2024</v>
      </c>
      <c r="D19859" t="s">
        <v>38</v>
      </c>
      <c r="E19859" t="s">
        <v>21</v>
      </c>
      <c r="F19859" s="4">
        <v>16382.98744538453</v>
      </c>
    </row>
    <row r="19860" spans="1:6" x14ac:dyDescent="0.3">
      <c r="A19860" t="s">
        <v>53</v>
      </c>
      <c r="B19860" t="s">
        <v>46</v>
      </c>
      <c r="C19860">
        <v>2024</v>
      </c>
      <c r="D19860" t="s">
        <v>38</v>
      </c>
      <c r="E19860" t="s">
        <v>22</v>
      </c>
      <c r="F19860" s="4">
        <v>13676.7872104504</v>
      </c>
    </row>
    <row r="19861" spans="1:6" x14ac:dyDescent="0.3">
      <c r="A19861" t="s">
        <v>53</v>
      </c>
      <c r="B19861" t="s">
        <v>46</v>
      </c>
      <c r="C19861">
        <v>2024</v>
      </c>
      <c r="D19861" t="s">
        <v>38</v>
      </c>
      <c r="E19861" t="s">
        <v>23</v>
      </c>
      <c r="F19861" s="4">
        <v>14937.864552681011</v>
      </c>
    </row>
    <row r="19862" spans="1:6" x14ac:dyDescent="0.3">
      <c r="A19862" t="s">
        <v>53</v>
      </c>
      <c r="B19862" t="s">
        <v>46</v>
      </c>
      <c r="C19862">
        <v>2024</v>
      </c>
      <c r="D19862" t="s">
        <v>38</v>
      </c>
      <c r="E19862" t="s">
        <v>24</v>
      </c>
      <c r="F19862" s="4">
        <v>15849.613889760371</v>
      </c>
    </row>
    <row r="19863" spans="1:6" x14ac:dyDescent="0.3">
      <c r="A19863" t="s">
        <v>53</v>
      </c>
      <c r="B19863" t="s">
        <v>46</v>
      </c>
      <c r="C19863">
        <v>2024</v>
      </c>
      <c r="D19863" t="s">
        <v>38</v>
      </c>
      <c r="E19863" t="s">
        <v>25</v>
      </c>
      <c r="F19863" s="4">
        <v>15903.400581874521</v>
      </c>
    </row>
    <row r="19864" spans="1:6" x14ac:dyDescent="0.3">
      <c r="A19864" t="s">
        <v>53</v>
      </c>
      <c r="B19864" t="s">
        <v>46</v>
      </c>
      <c r="C19864">
        <v>2024</v>
      </c>
      <c r="D19864" t="s">
        <v>38</v>
      </c>
      <c r="E19864" t="s">
        <v>26</v>
      </c>
      <c r="F19864" s="4">
        <v>15703.08238727034</v>
      </c>
    </row>
    <row r="19865" spans="1:6" x14ac:dyDescent="0.3">
      <c r="A19865" t="s">
        <v>53</v>
      </c>
      <c r="B19865" t="s">
        <v>46</v>
      </c>
      <c r="C19865">
        <v>2024</v>
      </c>
      <c r="D19865" t="s">
        <v>38</v>
      </c>
      <c r="E19865" t="s">
        <v>27</v>
      </c>
      <c r="F19865" s="4">
        <v>14086.305113920431</v>
      </c>
    </row>
    <row r="19866" spans="1:6" x14ac:dyDescent="0.3">
      <c r="A19866" t="s">
        <v>53</v>
      </c>
      <c r="B19866" t="s">
        <v>46</v>
      </c>
      <c r="C19866">
        <v>2024</v>
      </c>
      <c r="D19866" t="s">
        <v>38</v>
      </c>
      <c r="E19866" t="s">
        <v>28</v>
      </c>
      <c r="F19866" s="4">
        <v>15700.06557210748</v>
      </c>
    </row>
    <row r="19867" spans="1:6" x14ac:dyDescent="0.3">
      <c r="A19867" t="s">
        <v>53</v>
      </c>
      <c r="B19867" t="s">
        <v>46</v>
      </c>
      <c r="C19867">
        <v>2024</v>
      </c>
      <c r="D19867" t="s">
        <v>38</v>
      </c>
      <c r="E19867" t="s">
        <v>29</v>
      </c>
      <c r="F19867" s="4">
        <v>14597.785673612359</v>
      </c>
    </row>
    <row r="19868" spans="1:6" x14ac:dyDescent="0.3">
      <c r="A19868" t="s">
        <v>53</v>
      </c>
      <c r="B19868" t="s">
        <v>46</v>
      </c>
      <c r="C19868">
        <v>2024</v>
      </c>
      <c r="D19868" t="s">
        <v>38</v>
      </c>
      <c r="E19868" t="s">
        <v>30</v>
      </c>
      <c r="F19868" s="4">
        <v>15609.962793713639</v>
      </c>
    </row>
    <row r="19869" spans="1:6" x14ac:dyDescent="0.3">
      <c r="A19869" t="s">
        <v>53</v>
      </c>
      <c r="B19869" t="s">
        <v>46</v>
      </c>
      <c r="C19869">
        <v>2024</v>
      </c>
      <c r="D19869" t="s">
        <v>38</v>
      </c>
      <c r="E19869" t="s">
        <v>31</v>
      </c>
      <c r="F19869" s="4">
        <v>13076.171265311539</v>
      </c>
    </row>
    <row r="19870" spans="1:6" x14ac:dyDescent="0.3">
      <c r="A19870" t="s">
        <v>53</v>
      </c>
      <c r="B19870" t="s">
        <v>46</v>
      </c>
      <c r="C19870">
        <v>2024</v>
      </c>
      <c r="D19870" t="s">
        <v>38</v>
      </c>
      <c r="E19870" t="s">
        <v>32</v>
      </c>
      <c r="F19870" s="4">
        <v>10377.5702616951</v>
      </c>
    </row>
    <row r="19871" spans="1:6" x14ac:dyDescent="0.3">
      <c r="A19871" t="s">
        <v>53</v>
      </c>
      <c r="B19871" t="s">
        <v>46</v>
      </c>
      <c r="C19871">
        <v>2024</v>
      </c>
      <c r="D19871" t="s">
        <v>38</v>
      </c>
      <c r="E19871" t="s">
        <v>33</v>
      </c>
      <c r="F19871" s="4">
        <v>7882.3385624373723</v>
      </c>
    </row>
    <row r="19872" spans="1:6" x14ac:dyDescent="0.3">
      <c r="A19872" t="s">
        <v>53</v>
      </c>
      <c r="B19872" t="s">
        <v>46</v>
      </c>
      <c r="C19872">
        <v>2024</v>
      </c>
      <c r="D19872" t="s">
        <v>38</v>
      </c>
      <c r="E19872" t="s">
        <v>34</v>
      </c>
      <c r="F19872" s="4">
        <v>4824.4992316610706</v>
      </c>
    </row>
    <row r="19873" spans="1:6" x14ac:dyDescent="0.3">
      <c r="A19873" t="s">
        <v>53</v>
      </c>
      <c r="B19873" t="s">
        <v>46</v>
      </c>
      <c r="C19873">
        <v>2024</v>
      </c>
      <c r="D19873" t="s">
        <v>38</v>
      </c>
      <c r="E19873" t="s">
        <v>35</v>
      </c>
      <c r="F19873" s="4">
        <v>3974.7928122882772</v>
      </c>
    </row>
    <row r="19874" spans="1:6" x14ac:dyDescent="0.3">
      <c r="A19874" t="s">
        <v>53</v>
      </c>
      <c r="B19874" t="s">
        <v>46</v>
      </c>
      <c r="C19874">
        <v>2025</v>
      </c>
      <c r="D19874" t="s">
        <v>37</v>
      </c>
      <c r="E19874" t="s">
        <v>17</v>
      </c>
      <c r="F19874" s="4">
        <v>7373.9135911951844</v>
      </c>
    </row>
    <row r="19875" spans="1:6" x14ac:dyDescent="0.3">
      <c r="A19875" t="s">
        <v>53</v>
      </c>
      <c r="B19875" t="s">
        <v>46</v>
      </c>
      <c r="C19875">
        <v>2025</v>
      </c>
      <c r="D19875" t="s">
        <v>37</v>
      </c>
      <c r="E19875" t="s">
        <v>19</v>
      </c>
      <c r="F19875" s="4">
        <v>7690.5329137936096</v>
      </c>
    </row>
    <row r="19876" spans="1:6" x14ac:dyDescent="0.3">
      <c r="A19876" t="s">
        <v>53</v>
      </c>
      <c r="B19876" t="s">
        <v>46</v>
      </c>
      <c r="C19876">
        <v>2025</v>
      </c>
      <c r="D19876" t="s">
        <v>37</v>
      </c>
      <c r="E19876" t="s">
        <v>20</v>
      </c>
      <c r="F19876" s="4">
        <v>8702.8281015808552</v>
      </c>
    </row>
    <row r="19877" spans="1:6" x14ac:dyDescent="0.3">
      <c r="A19877" t="s">
        <v>53</v>
      </c>
      <c r="B19877" t="s">
        <v>46</v>
      </c>
      <c r="C19877">
        <v>2025</v>
      </c>
      <c r="D19877" t="s">
        <v>37</v>
      </c>
      <c r="E19877" t="s">
        <v>21</v>
      </c>
      <c r="F19877" s="4">
        <v>7833.8219074181879</v>
      </c>
    </row>
    <row r="19878" spans="1:6" x14ac:dyDescent="0.3">
      <c r="A19878" t="s">
        <v>53</v>
      </c>
      <c r="B19878" t="s">
        <v>46</v>
      </c>
      <c r="C19878">
        <v>2025</v>
      </c>
      <c r="D19878" t="s">
        <v>37</v>
      </c>
      <c r="E19878" t="s">
        <v>22</v>
      </c>
      <c r="F19878" s="4">
        <v>6666.8346412610263</v>
      </c>
    </row>
    <row r="19879" spans="1:6" x14ac:dyDescent="0.3">
      <c r="A19879" t="s">
        <v>53</v>
      </c>
      <c r="B19879" t="s">
        <v>46</v>
      </c>
      <c r="C19879">
        <v>2025</v>
      </c>
      <c r="D19879" t="s">
        <v>37</v>
      </c>
      <c r="E19879" t="s">
        <v>23</v>
      </c>
      <c r="F19879" s="4">
        <v>7826.8637537577597</v>
      </c>
    </row>
    <row r="19880" spans="1:6" x14ac:dyDescent="0.3">
      <c r="A19880" t="s">
        <v>53</v>
      </c>
      <c r="B19880" t="s">
        <v>46</v>
      </c>
      <c r="C19880">
        <v>2025</v>
      </c>
      <c r="D19880" t="s">
        <v>37</v>
      </c>
      <c r="E19880" t="s">
        <v>24</v>
      </c>
      <c r="F19880" s="4">
        <v>8072.0522248900706</v>
      </c>
    </row>
    <row r="19881" spans="1:6" x14ac:dyDescent="0.3">
      <c r="A19881" t="s">
        <v>53</v>
      </c>
      <c r="B19881" t="s">
        <v>46</v>
      </c>
      <c r="C19881">
        <v>2025</v>
      </c>
      <c r="D19881" t="s">
        <v>37</v>
      </c>
      <c r="E19881" t="s">
        <v>25</v>
      </c>
      <c r="F19881" s="4">
        <v>8058.1112038249394</v>
      </c>
    </row>
    <row r="19882" spans="1:6" x14ac:dyDescent="0.3">
      <c r="A19882" t="s">
        <v>53</v>
      </c>
      <c r="B19882" t="s">
        <v>46</v>
      </c>
      <c r="C19882">
        <v>2025</v>
      </c>
      <c r="D19882" t="s">
        <v>37</v>
      </c>
      <c r="E19882" t="s">
        <v>26</v>
      </c>
      <c r="F19882" s="4">
        <v>8086.5795239180261</v>
      </c>
    </row>
    <row r="19883" spans="1:6" x14ac:dyDescent="0.3">
      <c r="A19883" t="s">
        <v>53</v>
      </c>
      <c r="B19883" t="s">
        <v>46</v>
      </c>
      <c r="C19883">
        <v>2025</v>
      </c>
      <c r="D19883" t="s">
        <v>37</v>
      </c>
      <c r="E19883" t="s">
        <v>27</v>
      </c>
      <c r="F19883" s="4">
        <v>7132.6103117926168</v>
      </c>
    </row>
    <row r="19884" spans="1:6" x14ac:dyDescent="0.3">
      <c r="A19884" t="s">
        <v>53</v>
      </c>
      <c r="B19884" t="s">
        <v>46</v>
      </c>
      <c r="C19884">
        <v>2025</v>
      </c>
      <c r="D19884" t="s">
        <v>37</v>
      </c>
      <c r="E19884" t="s">
        <v>28</v>
      </c>
      <c r="F19884" s="4">
        <v>7785.6600040025396</v>
      </c>
    </row>
    <row r="19885" spans="1:6" x14ac:dyDescent="0.3">
      <c r="A19885" t="s">
        <v>53</v>
      </c>
      <c r="B19885" t="s">
        <v>46</v>
      </c>
      <c r="C19885">
        <v>2025</v>
      </c>
      <c r="D19885" t="s">
        <v>37</v>
      </c>
      <c r="E19885" t="s">
        <v>29</v>
      </c>
      <c r="F19885" s="4">
        <v>7233.1080590558704</v>
      </c>
    </row>
    <row r="19886" spans="1:6" x14ac:dyDescent="0.3">
      <c r="A19886" t="s">
        <v>53</v>
      </c>
      <c r="B19886" t="s">
        <v>46</v>
      </c>
      <c r="C19886">
        <v>2025</v>
      </c>
      <c r="D19886" t="s">
        <v>37</v>
      </c>
      <c r="E19886" t="s">
        <v>30</v>
      </c>
      <c r="F19886" s="4">
        <v>7651.2764902697136</v>
      </c>
    </row>
    <row r="19887" spans="1:6" x14ac:dyDescent="0.3">
      <c r="A19887" t="s">
        <v>53</v>
      </c>
      <c r="B19887" t="s">
        <v>46</v>
      </c>
      <c r="C19887">
        <v>2025</v>
      </c>
      <c r="D19887" t="s">
        <v>37</v>
      </c>
      <c r="E19887" t="s">
        <v>31</v>
      </c>
      <c r="F19887" s="4">
        <v>6569.6986636077036</v>
      </c>
    </row>
    <row r="19888" spans="1:6" x14ac:dyDescent="0.3">
      <c r="A19888" t="s">
        <v>53</v>
      </c>
      <c r="B19888" t="s">
        <v>46</v>
      </c>
      <c r="C19888">
        <v>2025</v>
      </c>
      <c r="D19888" t="s">
        <v>37</v>
      </c>
      <c r="E19888" t="s">
        <v>32</v>
      </c>
      <c r="F19888" s="4">
        <v>5098.6315474878647</v>
      </c>
    </row>
    <row r="19889" spans="1:6" x14ac:dyDescent="0.3">
      <c r="A19889" t="s">
        <v>53</v>
      </c>
      <c r="B19889" t="s">
        <v>46</v>
      </c>
      <c r="C19889">
        <v>2025</v>
      </c>
      <c r="D19889" t="s">
        <v>37</v>
      </c>
      <c r="E19889" t="s">
        <v>33</v>
      </c>
      <c r="F19889" s="4">
        <v>4136.0926083322511</v>
      </c>
    </row>
    <row r="19890" spans="1:6" x14ac:dyDescent="0.3">
      <c r="A19890" t="s">
        <v>53</v>
      </c>
      <c r="B19890" t="s">
        <v>46</v>
      </c>
      <c r="C19890">
        <v>2025</v>
      </c>
      <c r="D19890" t="s">
        <v>37</v>
      </c>
      <c r="E19890" t="s">
        <v>34</v>
      </c>
      <c r="F19890" s="4">
        <v>2687.0524629198121</v>
      </c>
    </row>
    <row r="19891" spans="1:6" x14ac:dyDescent="0.3">
      <c r="A19891" t="s">
        <v>53</v>
      </c>
      <c r="B19891" t="s">
        <v>46</v>
      </c>
      <c r="C19891">
        <v>2025</v>
      </c>
      <c r="D19891" t="s">
        <v>37</v>
      </c>
      <c r="E19891" t="s">
        <v>35</v>
      </c>
      <c r="F19891" s="4">
        <v>2459.5213558088699</v>
      </c>
    </row>
    <row r="19892" spans="1:6" x14ac:dyDescent="0.3">
      <c r="A19892" t="s">
        <v>53</v>
      </c>
      <c r="B19892" t="s">
        <v>46</v>
      </c>
      <c r="C19892">
        <v>2025</v>
      </c>
      <c r="D19892" t="s">
        <v>18</v>
      </c>
      <c r="E19892" t="s">
        <v>17</v>
      </c>
      <c r="F19892" s="4">
        <v>7601.2641840013875</v>
      </c>
    </row>
    <row r="19893" spans="1:6" x14ac:dyDescent="0.3">
      <c r="A19893" t="s">
        <v>53</v>
      </c>
      <c r="B19893" t="s">
        <v>46</v>
      </c>
      <c r="C19893">
        <v>2025</v>
      </c>
      <c r="D19893" t="s">
        <v>18</v>
      </c>
      <c r="E19893" t="s">
        <v>19</v>
      </c>
      <c r="F19893" s="4">
        <v>7832.756508664731</v>
      </c>
    </row>
    <row r="19894" spans="1:6" x14ac:dyDescent="0.3">
      <c r="A19894" t="s">
        <v>53</v>
      </c>
      <c r="B19894" t="s">
        <v>46</v>
      </c>
      <c r="C19894">
        <v>2025</v>
      </c>
      <c r="D19894" t="s">
        <v>18</v>
      </c>
      <c r="E19894" t="s">
        <v>20</v>
      </c>
      <c r="F19894" s="4">
        <v>8932.1280794179147</v>
      </c>
    </row>
    <row r="19895" spans="1:6" x14ac:dyDescent="0.3">
      <c r="A19895" t="s">
        <v>53</v>
      </c>
      <c r="B19895" t="s">
        <v>46</v>
      </c>
      <c r="C19895">
        <v>2025</v>
      </c>
      <c r="D19895" t="s">
        <v>18</v>
      </c>
      <c r="E19895" t="s">
        <v>21</v>
      </c>
      <c r="F19895" s="4">
        <v>8993.3463056395522</v>
      </c>
    </row>
    <row r="19896" spans="1:6" x14ac:dyDescent="0.3">
      <c r="A19896" t="s">
        <v>53</v>
      </c>
      <c r="B19896" t="s">
        <v>46</v>
      </c>
      <c r="C19896">
        <v>2025</v>
      </c>
      <c r="D19896" t="s">
        <v>18</v>
      </c>
      <c r="E19896" t="s">
        <v>22</v>
      </c>
      <c r="F19896" s="4">
        <v>7163.703300563785</v>
      </c>
    </row>
    <row r="19897" spans="1:6" x14ac:dyDescent="0.3">
      <c r="A19897" t="s">
        <v>53</v>
      </c>
      <c r="B19897" t="s">
        <v>46</v>
      </c>
      <c r="C19897">
        <v>2025</v>
      </c>
      <c r="D19897" t="s">
        <v>18</v>
      </c>
      <c r="E19897" t="s">
        <v>23</v>
      </c>
      <c r="F19897" s="4">
        <v>7136.5651991789773</v>
      </c>
    </row>
    <row r="19898" spans="1:6" x14ac:dyDescent="0.3">
      <c r="A19898" t="s">
        <v>53</v>
      </c>
      <c r="B19898" t="s">
        <v>46</v>
      </c>
      <c r="C19898">
        <v>2025</v>
      </c>
      <c r="D19898" t="s">
        <v>18</v>
      </c>
      <c r="E19898" t="s">
        <v>24</v>
      </c>
      <c r="F19898" s="4">
        <v>7802.3551068190409</v>
      </c>
    </row>
    <row r="19899" spans="1:6" x14ac:dyDescent="0.3">
      <c r="A19899" t="s">
        <v>53</v>
      </c>
      <c r="B19899" t="s">
        <v>46</v>
      </c>
      <c r="C19899">
        <v>2025</v>
      </c>
      <c r="D19899" t="s">
        <v>18</v>
      </c>
      <c r="E19899" t="s">
        <v>25</v>
      </c>
      <c r="F19899" s="4">
        <v>7769.4417435233054</v>
      </c>
    </row>
    <row r="19900" spans="1:6" x14ac:dyDescent="0.3">
      <c r="A19900" t="s">
        <v>53</v>
      </c>
      <c r="B19900" t="s">
        <v>46</v>
      </c>
      <c r="C19900">
        <v>2025</v>
      </c>
      <c r="D19900" t="s">
        <v>18</v>
      </c>
      <c r="E19900" t="s">
        <v>26</v>
      </c>
      <c r="F19900" s="4">
        <v>7965.8720482271474</v>
      </c>
    </row>
    <row r="19901" spans="1:6" x14ac:dyDescent="0.3">
      <c r="A19901" t="s">
        <v>53</v>
      </c>
      <c r="B19901" t="s">
        <v>46</v>
      </c>
      <c r="C19901">
        <v>2025</v>
      </c>
      <c r="D19901" t="s">
        <v>18</v>
      </c>
      <c r="E19901" t="s">
        <v>27</v>
      </c>
      <c r="F19901" s="4">
        <v>7033.0720175502611</v>
      </c>
    </row>
    <row r="19902" spans="1:6" x14ac:dyDescent="0.3">
      <c r="A19902" t="s">
        <v>53</v>
      </c>
      <c r="B19902" t="s">
        <v>46</v>
      </c>
      <c r="C19902">
        <v>2025</v>
      </c>
      <c r="D19902" t="s">
        <v>18</v>
      </c>
      <c r="E19902" t="s">
        <v>28</v>
      </c>
      <c r="F19902" s="4">
        <v>7814.2498771864302</v>
      </c>
    </row>
    <row r="19903" spans="1:6" x14ac:dyDescent="0.3">
      <c r="A19903" t="s">
        <v>53</v>
      </c>
      <c r="B19903" t="s">
        <v>46</v>
      </c>
      <c r="C19903">
        <v>2025</v>
      </c>
      <c r="D19903" t="s">
        <v>18</v>
      </c>
      <c r="E19903" t="s">
        <v>29</v>
      </c>
      <c r="F19903" s="4">
        <v>7373.4695167555519</v>
      </c>
    </row>
    <row r="19904" spans="1:6" x14ac:dyDescent="0.3">
      <c r="A19904" t="s">
        <v>53</v>
      </c>
      <c r="B19904" t="s">
        <v>46</v>
      </c>
      <c r="C19904">
        <v>2025</v>
      </c>
      <c r="D19904" t="s">
        <v>18</v>
      </c>
      <c r="E19904" t="s">
        <v>30</v>
      </c>
      <c r="F19904" s="4">
        <v>7926.7721592400394</v>
      </c>
    </row>
    <row r="19905" spans="1:6" x14ac:dyDescent="0.3">
      <c r="A19905" t="s">
        <v>53</v>
      </c>
      <c r="B19905" t="s">
        <v>46</v>
      </c>
      <c r="C19905">
        <v>2025</v>
      </c>
      <c r="D19905" t="s">
        <v>18</v>
      </c>
      <c r="E19905" t="s">
        <v>31</v>
      </c>
      <c r="F19905" s="4">
        <v>7090.4149047887449</v>
      </c>
    </row>
    <row r="19906" spans="1:6" x14ac:dyDescent="0.3">
      <c r="A19906" t="s">
        <v>53</v>
      </c>
      <c r="B19906" t="s">
        <v>46</v>
      </c>
      <c r="C19906">
        <v>2025</v>
      </c>
      <c r="D19906" t="s">
        <v>18</v>
      </c>
      <c r="E19906" t="s">
        <v>32</v>
      </c>
      <c r="F19906" s="4">
        <v>5577.0141079925943</v>
      </c>
    </row>
    <row r="19907" spans="1:6" x14ac:dyDescent="0.3">
      <c r="A19907" t="s">
        <v>53</v>
      </c>
      <c r="B19907" t="s">
        <v>46</v>
      </c>
      <c r="C19907">
        <v>2025</v>
      </c>
      <c r="D19907" t="s">
        <v>18</v>
      </c>
      <c r="E19907" t="s">
        <v>33</v>
      </c>
      <c r="F19907" s="4">
        <v>4168.0007953604791</v>
      </c>
    </row>
    <row r="19908" spans="1:6" x14ac:dyDescent="0.3">
      <c r="A19908" t="s">
        <v>53</v>
      </c>
      <c r="B19908" t="s">
        <v>46</v>
      </c>
      <c r="C19908">
        <v>2025</v>
      </c>
      <c r="D19908" t="s">
        <v>18</v>
      </c>
      <c r="E19908" t="s">
        <v>34</v>
      </c>
      <c r="F19908" s="4">
        <v>2408.0612627685559</v>
      </c>
    </row>
    <row r="19909" spans="1:6" x14ac:dyDescent="0.3">
      <c r="A19909" t="s">
        <v>53</v>
      </c>
      <c r="B19909" t="s">
        <v>46</v>
      </c>
      <c r="C19909">
        <v>2025</v>
      </c>
      <c r="D19909" t="s">
        <v>18</v>
      </c>
      <c r="E19909" t="s">
        <v>35</v>
      </c>
      <c r="F19909" s="4">
        <v>1710.0300008637439</v>
      </c>
    </row>
    <row r="19910" spans="1:6" x14ac:dyDescent="0.3">
      <c r="A19910" t="s">
        <v>53</v>
      </c>
      <c r="B19910" t="s">
        <v>46</v>
      </c>
      <c r="C19910">
        <v>2025</v>
      </c>
      <c r="D19910" t="s">
        <v>38</v>
      </c>
      <c r="E19910" t="s">
        <v>17</v>
      </c>
      <c r="F19910" s="4">
        <v>14975.177775196569</v>
      </c>
    </row>
    <row r="19911" spans="1:6" x14ac:dyDescent="0.3">
      <c r="A19911" t="s">
        <v>53</v>
      </c>
      <c r="B19911" t="s">
        <v>46</v>
      </c>
      <c r="C19911">
        <v>2025</v>
      </c>
      <c r="D19911" t="s">
        <v>38</v>
      </c>
      <c r="E19911" t="s">
        <v>19</v>
      </c>
      <c r="F19911" s="4">
        <v>15523.28942245834</v>
      </c>
    </row>
    <row r="19912" spans="1:6" x14ac:dyDescent="0.3">
      <c r="A19912" t="s">
        <v>53</v>
      </c>
      <c r="B19912" t="s">
        <v>46</v>
      </c>
      <c r="C19912">
        <v>2025</v>
      </c>
      <c r="D19912" t="s">
        <v>38</v>
      </c>
      <c r="E19912" t="s">
        <v>20</v>
      </c>
      <c r="F19912" s="4">
        <v>17634.956180998772</v>
      </c>
    </row>
    <row r="19913" spans="1:6" x14ac:dyDescent="0.3">
      <c r="A19913" t="s">
        <v>53</v>
      </c>
      <c r="B19913" t="s">
        <v>46</v>
      </c>
      <c r="C19913">
        <v>2025</v>
      </c>
      <c r="D19913" t="s">
        <v>38</v>
      </c>
      <c r="E19913" t="s">
        <v>21</v>
      </c>
      <c r="F19913" s="4">
        <v>16827.168213057739</v>
      </c>
    </row>
    <row r="19914" spans="1:6" x14ac:dyDescent="0.3">
      <c r="A19914" t="s">
        <v>53</v>
      </c>
      <c r="B19914" t="s">
        <v>46</v>
      </c>
      <c r="C19914">
        <v>2025</v>
      </c>
      <c r="D19914" t="s">
        <v>38</v>
      </c>
      <c r="E19914" t="s">
        <v>22</v>
      </c>
      <c r="F19914" s="4">
        <v>13830.53794182481</v>
      </c>
    </row>
    <row r="19915" spans="1:6" x14ac:dyDescent="0.3">
      <c r="A19915" t="s">
        <v>53</v>
      </c>
      <c r="B19915" t="s">
        <v>46</v>
      </c>
      <c r="C19915">
        <v>2025</v>
      </c>
      <c r="D19915" t="s">
        <v>38</v>
      </c>
      <c r="E19915" t="s">
        <v>23</v>
      </c>
      <c r="F19915" s="4">
        <v>14963.42895293674</v>
      </c>
    </row>
    <row r="19916" spans="1:6" x14ac:dyDescent="0.3">
      <c r="A19916" t="s">
        <v>53</v>
      </c>
      <c r="B19916" t="s">
        <v>46</v>
      </c>
      <c r="C19916">
        <v>2025</v>
      </c>
      <c r="D19916" t="s">
        <v>38</v>
      </c>
      <c r="E19916" t="s">
        <v>24</v>
      </c>
      <c r="F19916" s="4">
        <v>15874.40733170911</v>
      </c>
    </row>
    <row r="19917" spans="1:6" x14ac:dyDescent="0.3">
      <c r="A19917" t="s">
        <v>53</v>
      </c>
      <c r="B19917" t="s">
        <v>46</v>
      </c>
      <c r="C19917">
        <v>2025</v>
      </c>
      <c r="D19917" t="s">
        <v>38</v>
      </c>
      <c r="E19917" t="s">
        <v>25</v>
      </c>
      <c r="F19917" s="4">
        <v>15827.552947348249</v>
      </c>
    </row>
    <row r="19918" spans="1:6" x14ac:dyDescent="0.3">
      <c r="A19918" t="s">
        <v>53</v>
      </c>
      <c r="B19918" t="s">
        <v>46</v>
      </c>
      <c r="C19918">
        <v>2025</v>
      </c>
      <c r="D19918" t="s">
        <v>38</v>
      </c>
      <c r="E19918" t="s">
        <v>26</v>
      </c>
      <c r="F19918" s="4">
        <v>16052.45157214517</v>
      </c>
    </row>
    <row r="19919" spans="1:6" x14ac:dyDescent="0.3">
      <c r="A19919" t="s">
        <v>53</v>
      </c>
      <c r="B19919" t="s">
        <v>46</v>
      </c>
      <c r="C19919">
        <v>2025</v>
      </c>
      <c r="D19919" t="s">
        <v>38</v>
      </c>
      <c r="E19919" t="s">
        <v>27</v>
      </c>
      <c r="F19919" s="4">
        <v>14165.682329342881</v>
      </c>
    </row>
    <row r="19920" spans="1:6" x14ac:dyDescent="0.3">
      <c r="A19920" t="s">
        <v>53</v>
      </c>
      <c r="B19920" t="s">
        <v>46</v>
      </c>
      <c r="C19920">
        <v>2025</v>
      </c>
      <c r="D19920" t="s">
        <v>38</v>
      </c>
      <c r="E19920" t="s">
        <v>28</v>
      </c>
      <c r="F19920" s="4">
        <v>15599.909881188971</v>
      </c>
    </row>
    <row r="19921" spans="1:6" x14ac:dyDescent="0.3">
      <c r="A19921" t="s">
        <v>53</v>
      </c>
      <c r="B19921" t="s">
        <v>46</v>
      </c>
      <c r="C19921">
        <v>2025</v>
      </c>
      <c r="D19921" t="s">
        <v>38</v>
      </c>
      <c r="E19921" t="s">
        <v>29</v>
      </c>
      <c r="F19921" s="4">
        <v>14606.57757581142</v>
      </c>
    </row>
    <row r="19922" spans="1:6" x14ac:dyDescent="0.3">
      <c r="A19922" t="s">
        <v>53</v>
      </c>
      <c r="B19922" t="s">
        <v>46</v>
      </c>
      <c r="C19922">
        <v>2025</v>
      </c>
      <c r="D19922" t="s">
        <v>38</v>
      </c>
      <c r="E19922" t="s">
        <v>30</v>
      </c>
      <c r="F19922" s="4">
        <v>15578.04864950975</v>
      </c>
    </row>
    <row r="19923" spans="1:6" x14ac:dyDescent="0.3">
      <c r="A19923" t="s">
        <v>53</v>
      </c>
      <c r="B19923" t="s">
        <v>46</v>
      </c>
      <c r="C19923">
        <v>2025</v>
      </c>
      <c r="D19923" t="s">
        <v>38</v>
      </c>
      <c r="E19923" t="s">
        <v>31</v>
      </c>
      <c r="F19923" s="4">
        <v>13660.113568396449</v>
      </c>
    </row>
    <row r="19924" spans="1:6" x14ac:dyDescent="0.3">
      <c r="A19924" t="s">
        <v>53</v>
      </c>
      <c r="B19924" t="s">
        <v>46</v>
      </c>
      <c r="C19924">
        <v>2025</v>
      </c>
      <c r="D19924" t="s">
        <v>38</v>
      </c>
      <c r="E19924" t="s">
        <v>32</v>
      </c>
      <c r="F19924" s="4">
        <v>10675.645655480461</v>
      </c>
    </row>
    <row r="19925" spans="1:6" x14ac:dyDescent="0.3">
      <c r="A19925" t="s">
        <v>53</v>
      </c>
      <c r="B19925" t="s">
        <v>46</v>
      </c>
      <c r="C19925">
        <v>2025</v>
      </c>
      <c r="D19925" t="s">
        <v>38</v>
      </c>
      <c r="E19925" t="s">
        <v>33</v>
      </c>
      <c r="F19925" s="4">
        <v>8304.0934036927301</v>
      </c>
    </row>
    <row r="19926" spans="1:6" x14ac:dyDescent="0.3">
      <c r="A19926" t="s">
        <v>53</v>
      </c>
      <c r="B19926" t="s">
        <v>46</v>
      </c>
      <c r="C19926">
        <v>2025</v>
      </c>
      <c r="D19926" t="s">
        <v>38</v>
      </c>
      <c r="E19926" t="s">
        <v>34</v>
      </c>
      <c r="F19926" s="4">
        <v>5095.1137256883694</v>
      </c>
    </row>
    <row r="19927" spans="1:6" x14ac:dyDescent="0.3">
      <c r="A19927" t="s">
        <v>53</v>
      </c>
      <c r="B19927" t="s">
        <v>46</v>
      </c>
      <c r="C19927">
        <v>2025</v>
      </c>
      <c r="D19927" t="s">
        <v>38</v>
      </c>
      <c r="E19927" t="s">
        <v>35</v>
      </c>
      <c r="F19927" s="4">
        <v>4169.551356672614</v>
      </c>
    </row>
    <row r="19928" spans="1:6" x14ac:dyDescent="0.3">
      <c r="A19928" t="s">
        <v>53</v>
      </c>
      <c r="B19928" t="s">
        <v>46</v>
      </c>
      <c r="C19928">
        <v>2026</v>
      </c>
      <c r="D19928" t="s">
        <v>37</v>
      </c>
      <c r="E19928" t="s">
        <v>17</v>
      </c>
      <c r="F19928" s="4">
        <v>7410.1360097318257</v>
      </c>
    </row>
    <row r="19929" spans="1:6" x14ac:dyDescent="0.3">
      <c r="A19929" t="s">
        <v>53</v>
      </c>
      <c r="B19929" t="s">
        <v>46</v>
      </c>
      <c r="C19929">
        <v>2026</v>
      </c>
      <c r="D19929" t="s">
        <v>37</v>
      </c>
      <c r="E19929" t="s">
        <v>19</v>
      </c>
      <c r="F19929" s="4">
        <v>7555.3364610238114</v>
      </c>
    </row>
    <row r="19930" spans="1:6" x14ac:dyDescent="0.3">
      <c r="A19930" t="s">
        <v>53</v>
      </c>
      <c r="B19930" t="s">
        <v>46</v>
      </c>
      <c r="C19930">
        <v>2026</v>
      </c>
      <c r="D19930" t="s">
        <v>37</v>
      </c>
      <c r="E19930" t="s">
        <v>20</v>
      </c>
      <c r="F19930" s="4">
        <v>8624.1960939272358</v>
      </c>
    </row>
    <row r="19931" spans="1:6" x14ac:dyDescent="0.3">
      <c r="A19931" t="s">
        <v>53</v>
      </c>
      <c r="B19931" t="s">
        <v>46</v>
      </c>
      <c r="C19931">
        <v>2026</v>
      </c>
      <c r="D19931" t="s">
        <v>37</v>
      </c>
      <c r="E19931" t="s">
        <v>21</v>
      </c>
      <c r="F19931" s="4">
        <v>8028.4458434319213</v>
      </c>
    </row>
    <row r="19932" spans="1:6" x14ac:dyDescent="0.3">
      <c r="A19932" t="s">
        <v>53</v>
      </c>
      <c r="B19932" t="s">
        <v>46</v>
      </c>
      <c r="C19932">
        <v>2026</v>
      </c>
      <c r="D19932" t="s">
        <v>37</v>
      </c>
      <c r="E19932" t="s">
        <v>22</v>
      </c>
      <c r="F19932" s="4">
        <v>6733.9346978904669</v>
      </c>
    </row>
    <row r="19933" spans="1:6" x14ac:dyDescent="0.3">
      <c r="A19933" t="s">
        <v>53</v>
      </c>
      <c r="B19933" t="s">
        <v>46</v>
      </c>
      <c r="C19933">
        <v>2026</v>
      </c>
      <c r="D19933" t="s">
        <v>37</v>
      </c>
      <c r="E19933" t="s">
        <v>23</v>
      </c>
      <c r="F19933" s="4">
        <v>7874.6218450739398</v>
      </c>
    </row>
    <row r="19934" spans="1:6" x14ac:dyDescent="0.3">
      <c r="A19934" t="s">
        <v>53</v>
      </c>
      <c r="B19934" t="s">
        <v>46</v>
      </c>
      <c r="C19934">
        <v>2026</v>
      </c>
      <c r="D19934" t="s">
        <v>37</v>
      </c>
      <c r="E19934" t="s">
        <v>24</v>
      </c>
      <c r="F19934" s="4">
        <v>8159.3404565080918</v>
      </c>
    </row>
    <row r="19935" spans="1:6" x14ac:dyDescent="0.3">
      <c r="A19935" t="s">
        <v>53</v>
      </c>
      <c r="B19935" t="s">
        <v>46</v>
      </c>
      <c r="C19935">
        <v>2026</v>
      </c>
      <c r="D19935" t="s">
        <v>37</v>
      </c>
      <c r="E19935" t="s">
        <v>25</v>
      </c>
      <c r="F19935" s="4">
        <v>8127.6495391249491</v>
      </c>
    </row>
    <row r="19936" spans="1:6" x14ac:dyDescent="0.3">
      <c r="A19936" t="s">
        <v>53</v>
      </c>
      <c r="B19936" t="s">
        <v>46</v>
      </c>
      <c r="C19936">
        <v>2026</v>
      </c>
      <c r="D19936" t="s">
        <v>37</v>
      </c>
      <c r="E19936" t="s">
        <v>26</v>
      </c>
      <c r="F19936" s="4">
        <v>8187.0197004096099</v>
      </c>
    </row>
    <row r="19937" spans="1:6" x14ac:dyDescent="0.3">
      <c r="A19937" t="s">
        <v>53</v>
      </c>
      <c r="B19937" t="s">
        <v>46</v>
      </c>
      <c r="C19937">
        <v>2026</v>
      </c>
      <c r="D19937" t="s">
        <v>37</v>
      </c>
      <c r="E19937" t="s">
        <v>27</v>
      </c>
      <c r="F19937" s="4">
        <v>7324.1102478124931</v>
      </c>
    </row>
    <row r="19938" spans="1:6" x14ac:dyDescent="0.3">
      <c r="A19938" t="s">
        <v>53</v>
      </c>
      <c r="B19938" t="s">
        <v>46</v>
      </c>
      <c r="C19938">
        <v>2026</v>
      </c>
      <c r="D19938" t="s">
        <v>37</v>
      </c>
      <c r="E19938" t="s">
        <v>28</v>
      </c>
      <c r="F19938" s="4">
        <v>7604.0670880628131</v>
      </c>
    </row>
    <row r="19939" spans="1:6" x14ac:dyDescent="0.3">
      <c r="A19939" t="s">
        <v>53</v>
      </c>
      <c r="B19939" t="s">
        <v>46</v>
      </c>
      <c r="C19939">
        <v>2026</v>
      </c>
      <c r="D19939" t="s">
        <v>37</v>
      </c>
      <c r="E19939" t="s">
        <v>29</v>
      </c>
      <c r="F19939" s="4">
        <v>7422.5002273631644</v>
      </c>
    </row>
    <row r="19940" spans="1:6" x14ac:dyDescent="0.3">
      <c r="A19940" t="s">
        <v>53</v>
      </c>
      <c r="B19940" t="s">
        <v>46</v>
      </c>
      <c r="C19940">
        <v>2026</v>
      </c>
      <c r="D19940" t="s">
        <v>37</v>
      </c>
      <c r="E19940" t="s">
        <v>30</v>
      </c>
      <c r="F19940" s="4">
        <v>7535.737085788478</v>
      </c>
    </row>
    <row r="19941" spans="1:6" x14ac:dyDescent="0.3">
      <c r="A19941" t="s">
        <v>53</v>
      </c>
      <c r="B19941" t="s">
        <v>46</v>
      </c>
      <c r="C19941">
        <v>2026</v>
      </c>
      <c r="D19941" t="s">
        <v>37</v>
      </c>
      <c r="E19941" t="s">
        <v>31</v>
      </c>
      <c r="F19941" s="4">
        <v>6908.6593206177204</v>
      </c>
    </row>
    <row r="19942" spans="1:6" x14ac:dyDescent="0.3">
      <c r="A19942" t="s">
        <v>53</v>
      </c>
      <c r="B19942" t="s">
        <v>46</v>
      </c>
      <c r="C19942">
        <v>2026</v>
      </c>
      <c r="D19942" t="s">
        <v>37</v>
      </c>
      <c r="E19942" t="s">
        <v>32</v>
      </c>
      <c r="F19942" s="4">
        <v>5279.9807953903037</v>
      </c>
    </row>
    <row r="19943" spans="1:6" x14ac:dyDescent="0.3">
      <c r="A19943" t="s">
        <v>53</v>
      </c>
      <c r="B19943" t="s">
        <v>46</v>
      </c>
      <c r="C19943">
        <v>2026</v>
      </c>
      <c r="D19943" t="s">
        <v>37</v>
      </c>
      <c r="E19943" t="s">
        <v>33</v>
      </c>
      <c r="F19943" s="4">
        <v>4300.0310228372746</v>
      </c>
    </row>
    <row r="19944" spans="1:6" x14ac:dyDescent="0.3">
      <c r="A19944" t="s">
        <v>53</v>
      </c>
      <c r="B19944" t="s">
        <v>46</v>
      </c>
      <c r="C19944">
        <v>2026</v>
      </c>
      <c r="D19944" t="s">
        <v>37</v>
      </c>
      <c r="E19944" t="s">
        <v>34</v>
      </c>
      <c r="F19944" s="4">
        <v>2797.0963348117912</v>
      </c>
    </row>
    <row r="19945" spans="1:6" x14ac:dyDescent="0.3">
      <c r="A19945" t="s">
        <v>53</v>
      </c>
      <c r="B19945" t="s">
        <v>46</v>
      </c>
      <c r="C19945">
        <v>2026</v>
      </c>
      <c r="D19945" t="s">
        <v>37</v>
      </c>
      <c r="E19945" t="s">
        <v>35</v>
      </c>
      <c r="F19945" s="4">
        <v>2593.778445879359</v>
      </c>
    </row>
    <row r="19946" spans="1:6" x14ac:dyDescent="0.3">
      <c r="A19946" t="s">
        <v>53</v>
      </c>
      <c r="B19946" t="s">
        <v>46</v>
      </c>
      <c r="C19946">
        <v>2026</v>
      </c>
      <c r="D19946" t="s">
        <v>18</v>
      </c>
      <c r="E19946" t="s">
        <v>17</v>
      </c>
      <c r="F19946" s="4">
        <v>7611.3371490898262</v>
      </c>
    </row>
    <row r="19947" spans="1:6" x14ac:dyDescent="0.3">
      <c r="A19947" t="s">
        <v>53</v>
      </c>
      <c r="B19947" t="s">
        <v>46</v>
      </c>
      <c r="C19947">
        <v>2026</v>
      </c>
      <c r="D19947" t="s">
        <v>18</v>
      </c>
      <c r="E19947" t="s">
        <v>19</v>
      </c>
      <c r="F19947" s="4">
        <v>7723.6139705629976</v>
      </c>
    </row>
    <row r="19948" spans="1:6" x14ac:dyDescent="0.3">
      <c r="A19948" t="s">
        <v>53</v>
      </c>
      <c r="B19948" t="s">
        <v>46</v>
      </c>
      <c r="C19948">
        <v>2026</v>
      </c>
      <c r="D19948" t="s">
        <v>18</v>
      </c>
      <c r="E19948" t="s">
        <v>20</v>
      </c>
      <c r="F19948" s="4">
        <v>8823.7275326788276</v>
      </c>
    </row>
    <row r="19949" spans="1:6" x14ac:dyDescent="0.3">
      <c r="A19949" t="s">
        <v>53</v>
      </c>
      <c r="B19949" t="s">
        <v>46</v>
      </c>
      <c r="C19949">
        <v>2026</v>
      </c>
      <c r="D19949" t="s">
        <v>18</v>
      </c>
      <c r="E19949" t="s">
        <v>21</v>
      </c>
      <c r="F19949" s="4">
        <v>9111.0357350612649</v>
      </c>
    </row>
    <row r="19950" spans="1:6" x14ac:dyDescent="0.3">
      <c r="A19950" t="s">
        <v>53</v>
      </c>
      <c r="B19950" t="s">
        <v>46</v>
      </c>
      <c r="C19950">
        <v>2026</v>
      </c>
      <c r="D19950" t="s">
        <v>18</v>
      </c>
      <c r="E19950" t="s">
        <v>22</v>
      </c>
      <c r="F19950" s="4">
        <v>7363.8026545239854</v>
      </c>
    </row>
    <row r="19951" spans="1:6" x14ac:dyDescent="0.3">
      <c r="A19951" t="s">
        <v>53</v>
      </c>
      <c r="B19951" t="s">
        <v>46</v>
      </c>
      <c r="C19951">
        <v>2026</v>
      </c>
      <c r="D19951" t="s">
        <v>18</v>
      </c>
      <c r="E19951" t="s">
        <v>23</v>
      </c>
      <c r="F19951" s="4">
        <v>7175.2012959379936</v>
      </c>
    </row>
    <row r="19952" spans="1:6" x14ac:dyDescent="0.3">
      <c r="A19952" t="s">
        <v>53</v>
      </c>
      <c r="B19952" t="s">
        <v>46</v>
      </c>
      <c r="C19952">
        <v>2026</v>
      </c>
      <c r="D19952" t="s">
        <v>18</v>
      </c>
      <c r="E19952" t="s">
        <v>24</v>
      </c>
      <c r="F19952" s="4">
        <v>7698.0026694467942</v>
      </c>
    </row>
    <row r="19953" spans="1:6" x14ac:dyDescent="0.3">
      <c r="A19953" t="s">
        <v>53</v>
      </c>
      <c r="B19953" t="s">
        <v>46</v>
      </c>
      <c r="C19953">
        <v>2026</v>
      </c>
      <c r="D19953" t="s">
        <v>18</v>
      </c>
      <c r="E19953" t="s">
        <v>25</v>
      </c>
      <c r="F19953" s="4">
        <v>7793.7669455422256</v>
      </c>
    </row>
    <row r="19954" spans="1:6" x14ac:dyDescent="0.3">
      <c r="A19954" t="s">
        <v>53</v>
      </c>
      <c r="B19954" t="s">
        <v>46</v>
      </c>
      <c r="C19954">
        <v>2026</v>
      </c>
      <c r="D19954" t="s">
        <v>18</v>
      </c>
      <c r="E19954" t="s">
        <v>26</v>
      </c>
      <c r="F19954" s="4">
        <v>7929.4016560147984</v>
      </c>
    </row>
    <row r="19955" spans="1:6" x14ac:dyDescent="0.3">
      <c r="A19955" t="s">
        <v>53</v>
      </c>
      <c r="B19955" t="s">
        <v>46</v>
      </c>
      <c r="C19955">
        <v>2026</v>
      </c>
      <c r="D19955" t="s">
        <v>18</v>
      </c>
      <c r="E19955" t="s">
        <v>27</v>
      </c>
      <c r="F19955" s="4">
        <v>7170.0444402514377</v>
      </c>
    </row>
    <row r="19956" spans="1:6" x14ac:dyDescent="0.3">
      <c r="A19956" t="s">
        <v>53</v>
      </c>
      <c r="B19956" t="s">
        <v>46</v>
      </c>
      <c r="C19956">
        <v>2026</v>
      </c>
      <c r="D19956" t="s">
        <v>18</v>
      </c>
      <c r="E19956" t="s">
        <v>28</v>
      </c>
      <c r="F19956" s="4">
        <v>7633.2284100051438</v>
      </c>
    </row>
    <row r="19957" spans="1:6" x14ac:dyDescent="0.3">
      <c r="A19957" t="s">
        <v>53</v>
      </c>
      <c r="B19957" t="s">
        <v>46</v>
      </c>
      <c r="C19957">
        <v>2026</v>
      </c>
      <c r="D19957" t="s">
        <v>18</v>
      </c>
      <c r="E19957" t="s">
        <v>29</v>
      </c>
      <c r="F19957" s="4">
        <v>7511.0144145619706</v>
      </c>
    </row>
    <row r="19958" spans="1:6" x14ac:dyDescent="0.3">
      <c r="A19958" t="s">
        <v>53</v>
      </c>
      <c r="B19958" t="s">
        <v>46</v>
      </c>
      <c r="C19958">
        <v>2026</v>
      </c>
      <c r="D19958" t="s">
        <v>18</v>
      </c>
      <c r="E19958" t="s">
        <v>30</v>
      </c>
      <c r="F19958" s="4">
        <v>7753.7803284593974</v>
      </c>
    </row>
    <row r="19959" spans="1:6" x14ac:dyDescent="0.3">
      <c r="A19959" t="s">
        <v>53</v>
      </c>
      <c r="B19959" t="s">
        <v>46</v>
      </c>
      <c r="C19959">
        <v>2026</v>
      </c>
      <c r="D19959" t="s">
        <v>18</v>
      </c>
      <c r="E19959" t="s">
        <v>31</v>
      </c>
      <c r="F19959" s="4">
        <v>7283.5203218097286</v>
      </c>
    </row>
    <row r="19960" spans="1:6" x14ac:dyDescent="0.3">
      <c r="A19960" t="s">
        <v>53</v>
      </c>
      <c r="B19960" t="s">
        <v>46</v>
      </c>
      <c r="C19960">
        <v>2026</v>
      </c>
      <c r="D19960" t="s">
        <v>18</v>
      </c>
      <c r="E19960" t="s">
        <v>32</v>
      </c>
      <c r="F19960" s="4">
        <v>5832.2765794011984</v>
      </c>
    </row>
    <row r="19961" spans="1:6" x14ac:dyDescent="0.3">
      <c r="A19961" t="s">
        <v>53</v>
      </c>
      <c r="B19961" t="s">
        <v>46</v>
      </c>
      <c r="C19961">
        <v>2026</v>
      </c>
      <c r="D19961" t="s">
        <v>18</v>
      </c>
      <c r="E19961" t="s">
        <v>33</v>
      </c>
      <c r="F19961" s="4">
        <v>4376.9755010050931</v>
      </c>
    </row>
    <row r="19962" spans="1:6" x14ac:dyDescent="0.3">
      <c r="A19962" t="s">
        <v>53</v>
      </c>
      <c r="B19962" t="s">
        <v>46</v>
      </c>
      <c r="C19962">
        <v>2026</v>
      </c>
      <c r="D19962" t="s">
        <v>18</v>
      </c>
      <c r="E19962" t="s">
        <v>34</v>
      </c>
      <c r="F19962" s="4">
        <v>2565.7764682784418</v>
      </c>
    </row>
    <row r="19963" spans="1:6" x14ac:dyDescent="0.3">
      <c r="A19963" t="s">
        <v>53</v>
      </c>
      <c r="B19963" t="s">
        <v>46</v>
      </c>
      <c r="C19963">
        <v>2026</v>
      </c>
      <c r="D19963" t="s">
        <v>18</v>
      </c>
      <c r="E19963" t="s">
        <v>35</v>
      </c>
      <c r="F19963" s="4">
        <v>1779.553992762493</v>
      </c>
    </row>
    <row r="19964" spans="1:6" x14ac:dyDescent="0.3">
      <c r="A19964" t="s">
        <v>53</v>
      </c>
      <c r="B19964" t="s">
        <v>46</v>
      </c>
      <c r="C19964">
        <v>2026</v>
      </c>
      <c r="D19964" t="s">
        <v>38</v>
      </c>
      <c r="E19964" t="s">
        <v>17</v>
      </c>
      <c r="F19964" s="4">
        <v>15021.473158821649</v>
      </c>
    </row>
    <row r="19965" spans="1:6" x14ac:dyDescent="0.3">
      <c r="A19965" t="s">
        <v>53</v>
      </c>
      <c r="B19965" t="s">
        <v>46</v>
      </c>
      <c r="C19965">
        <v>2026</v>
      </c>
      <c r="D19965" t="s">
        <v>38</v>
      </c>
      <c r="E19965" t="s">
        <v>19</v>
      </c>
      <c r="F19965" s="4">
        <v>15278.950431586811</v>
      </c>
    </row>
    <row r="19966" spans="1:6" x14ac:dyDescent="0.3">
      <c r="A19966" t="s">
        <v>53</v>
      </c>
      <c r="B19966" t="s">
        <v>46</v>
      </c>
      <c r="C19966">
        <v>2026</v>
      </c>
      <c r="D19966" t="s">
        <v>38</v>
      </c>
      <c r="E19966" t="s">
        <v>20</v>
      </c>
      <c r="F19966" s="4">
        <v>17447.923626606062</v>
      </c>
    </row>
    <row r="19967" spans="1:6" x14ac:dyDescent="0.3">
      <c r="A19967" t="s">
        <v>53</v>
      </c>
      <c r="B19967" t="s">
        <v>46</v>
      </c>
      <c r="C19967">
        <v>2026</v>
      </c>
      <c r="D19967" t="s">
        <v>38</v>
      </c>
      <c r="E19967" t="s">
        <v>21</v>
      </c>
      <c r="F19967" s="4">
        <v>17139.481578493189</v>
      </c>
    </row>
    <row r="19968" spans="1:6" x14ac:dyDescent="0.3">
      <c r="A19968" t="s">
        <v>53</v>
      </c>
      <c r="B19968" t="s">
        <v>46</v>
      </c>
      <c r="C19968">
        <v>2026</v>
      </c>
      <c r="D19968" t="s">
        <v>38</v>
      </c>
      <c r="E19968" t="s">
        <v>22</v>
      </c>
      <c r="F19968" s="4">
        <v>14097.73735241445</v>
      </c>
    </row>
    <row r="19969" spans="1:6" x14ac:dyDescent="0.3">
      <c r="A19969" t="s">
        <v>53</v>
      </c>
      <c r="B19969" t="s">
        <v>46</v>
      </c>
      <c r="C19969">
        <v>2026</v>
      </c>
      <c r="D19969" t="s">
        <v>38</v>
      </c>
      <c r="E19969" t="s">
        <v>23</v>
      </c>
      <c r="F19969" s="4">
        <v>15049.82314101193</v>
      </c>
    </row>
    <row r="19970" spans="1:6" x14ac:dyDescent="0.3">
      <c r="A19970" t="s">
        <v>53</v>
      </c>
      <c r="B19970" t="s">
        <v>46</v>
      </c>
      <c r="C19970">
        <v>2026</v>
      </c>
      <c r="D19970" t="s">
        <v>38</v>
      </c>
      <c r="E19970" t="s">
        <v>24</v>
      </c>
      <c r="F19970" s="4">
        <v>15857.343125954891</v>
      </c>
    </row>
    <row r="19971" spans="1:6" x14ac:dyDescent="0.3">
      <c r="A19971" t="s">
        <v>53</v>
      </c>
      <c r="B19971" t="s">
        <v>46</v>
      </c>
      <c r="C19971">
        <v>2026</v>
      </c>
      <c r="D19971" t="s">
        <v>38</v>
      </c>
      <c r="E19971" t="s">
        <v>25</v>
      </c>
      <c r="F19971" s="4">
        <v>15921.41648466717</v>
      </c>
    </row>
    <row r="19972" spans="1:6" x14ac:dyDescent="0.3">
      <c r="A19972" t="s">
        <v>53</v>
      </c>
      <c r="B19972" t="s">
        <v>46</v>
      </c>
      <c r="C19972">
        <v>2026</v>
      </c>
      <c r="D19972" t="s">
        <v>38</v>
      </c>
      <c r="E19972" t="s">
        <v>26</v>
      </c>
      <c r="F19972" s="4">
        <v>16116.421356424409</v>
      </c>
    </row>
    <row r="19973" spans="1:6" x14ac:dyDescent="0.3">
      <c r="A19973" t="s">
        <v>53</v>
      </c>
      <c r="B19973" t="s">
        <v>46</v>
      </c>
      <c r="C19973">
        <v>2026</v>
      </c>
      <c r="D19973" t="s">
        <v>38</v>
      </c>
      <c r="E19973" t="s">
        <v>27</v>
      </c>
      <c r="F19973" s="4">
        <v>14494.154688063931</v>
      </c>
    </row>
    <row r="19974" spans="1:6" x14ac:dyDescent="0.3">
      <c r="A19974" t="s">
        <v>53</v>
      </c>
      <c r="B19974" t="s">
        <v>46</v>
      </c>
      <c r="C19974">
        <v>2026</v>
      </c>
      <c r="D19974" t="s">
        <v>38</v>
      </c>
      <c r="E19974" t="s">
        <v>28</v>
      </c>
      <c r="F19974" s="4">
        <v>15237.295498067961</v>
      </c>
    </row>
    <row r="19975" spans="1:6" x14ac:dyDescent="0.3">
      <c r="A19975" t="s">
        <v>53</v>
      </c>
      <c r="B19975" t="s">
        <v>46</v>
      </c>
      <c r="C19975">
        <v>2026</v>
      </c>
      <c r="D19975" t="s">
        <v>38</v>
      </c>
      <c r="E19975" t="s">
        <v>29</v>
      </c>
      <c r="F19975" s="4">
        <v>14933.51464192513</v>
      </c>
    </row>
    <row r="19976" spans="1:6" x14ac:dyDescent="0.3">
      <c r="A19976" t="s">
        <v>53</v>
      </c>
      <c r="B19976" t="s">
        <v>46</v>
      </c>
      <c r="C19976">
        <v>2026</v>
      </c>
      <c r="D19976" t="s">
        <v>38</v>
      </c>
      <c r="E19976" t="s">
        <v>30</v>
      </c>
      <c r="F19976" s="4">
        <v>15289.517414247881</v>
      </c>
    </row>
    <row r="19977" spans="1:6" x14ac:dyDescent="0.3">
      <c r="A19977" t="s">
        <v>53</v>
      </c>
      <c r="B19977" t="s">
        <v>46</v>
      </c>
      <c r="C19977">
        <v>2026</v>
      </c>
      <c r="D19977" t="s">
        <v>38</v>
      </c>
      <c r="E19977" t="s">
        <v>31</v>
      </c>
      <c r="F19977" s="4">
        <v>14192.179642427451</v>
      </c>
    </row>
    <row r="19978" spans="1:6" x14ac:dyDescent="0.3">
      <c r="A19978" t="s">
        <v>53</v>
      </c>
      <c r="B19978" t="s">
        <v>46</v>
      </c>
      <c r="C19978">
        <v>2026</v>
      </c>
      <c r="D19978" t="s">
        <v>38</v>
      </c>
      <c r="E19978" t="s">
        <v>32</v>
      </c>
      <c r="F19978" s="4">
        <v>11112.257374791499</v>
      </c>
    </row>
    <row r="19979" spans="1:6" x14ac:dyDescent="0.3">
      <c r="A19979" t="s">
        <v>53</v>
      </c>
      <c r="B19979" t="s">
        <v>46</v>
      </c>
      <c r="C19979">
        <v>2026</v>
      </c>
      <c r="D19979" t="s">
        <v>38</v>
      </c>
      <c r="E19979" t="s">
        <v>33</v>
      </c>
      <c r="F19979" s="4">
        <v>8677.0065238423667</v>
      </c>
    </row>
    <row r="19980" spans="1:6" x14ac:dyDescent="0.3">
      <c r="A19980" t="s">
        <v>53</v>
      </c>
      <c r="B19980" t="s">
        <v>46</v>
      </c>
      <c r="C19980">
        <v>2026</v>
      </c>
      <c r="D19980" t="s">
        <v>38</v>
      </c>
      <c r="E19980" t="s">
        <v>34</v>
      </c>
      <c r="F19980" s="4">
        <v>5362.872803090233</v>
      </c>
    </row>
    <row r="19981" spans="1:6" x14ac:dyDescent="0.3">
      <c r="A19981" t="s">
        <v>53</v>
      </c>
      <c r="B19981" t="s">
        <v>46</v>
      </c>
      <c r="C19981">
        <v>2026</v>
      </c>
      <c r="D19981" t="s">
        <v>38</v>
      </c>
      <c r="E19981" t="s">
        <v>35</v>
      </c>
      <c r="F19981" s="4">
        <v>4373.3324386418517</v>
      </c>
    </row>
    <row r="19982" spans="1:6" x14ac:dyDescent="0.3">
      <c r="A19982" t="s">
        <v>53</v>
      </c>
      <c r="B19982" t="s">
        <v>46</v>
      </c>
      <c r="C19982">
        <v>2027</v>
      </c>
      <c r="D19982" t="s">
        <v>37</v>
      </c>
      <c r="E19982" t="s">
        <v>17</v>
      </c>
      <c r="F19982" s="4">
        <v>7348.9749177999538</v>
      </c>
    </row>
    <row r="19983" spans="1:6" x14ac:dyDescent="0.3">
      <c r="A19983" t="s">
        <v>53</v>
      </c>
      <c r="B19983" t="s">
        <v>46</v>
      </c>
      <c r="C19983">
        <v>2027</v>
      </c>
      <c r="D19983" t="s">
        <v>37</v>
      </c>
      <c r="E19983" t="s">
        <v>19</v>
      </c>
      <c r="F19983" s="4">
        <v>7573.5350015906579</v>
      </c>
    </row>
    <row r="19984" spans="1:6" x14ac:dyDescent="0.3">
      <c r="A19984" t="s">
        <v>53</v>
      </c>
      <c r="B19984" t="s">
        <v>46</v>
      </c>
      <c r="C19984">
        <v>2027</v>
      </c>
      <c r="D19984" t="s">
        <v>37</v>
      </c>
      <c r="E19984" t="s">
        <v>20</v>
      </c>
      <c r="F19984" s="4">
        <v>8517.4930106449683</v>
      </c>
    </row>
    <row r="19985" spans="1:6" x14ac:dyDescent="0.3">
      <c r="A19985" t="s">
        <v>53</v>
      </c>
      <c r="B19985" t="s">
        <v>46</v>
      </c>
      <c r="C19985">
        <v>2027</v>
      </c>
      <c r="D19985" t="s">
        <v>37</v>
      </c>
      <c r="E19985" t="s">
        <v>21</v>
      </c>
      <c r="F19985" s="4">
        <v>8116.527747724951</v>
      </c>
    </row>
    <row r="19986" spans="1:6" x14ac:dyDescent="0.3">
      <c r="A19986" t="s">
        <v>53</v>
      </c>
      <c r="B19986" t="s">
        <v>46</v>
      </c>
      <c r="C19986">
        <v>2027</v>
      </c>
      <c r="D19986" t="s">
        <v>37</v>
      </c>
      <c r="E19986" t="s">
        <v>22</v>
      </c>
      <c r="F19986" s="4">
        <v>6870.4880473155335</v>
      </c>
    </row>
    <row r="19987" spans="1:6" x14ac:dyDescent="0.3">
      <c r="A19987" t="s">
        <v>53</v>
      </c>
      <c r="B19987" t="s">
        <v>46</v>
      </c>
      <c r="C19987">
        <v>2027</v>
      </c>
      <c r="D19987" t="s">
        <v>37</v>
      </c>
      <c r="E19987" t="s">
        <v>23</v>
      </c>
      <c r="F19987" s="4">
        <v>7861.4624819150904</v>
      </c>
    </row>
    <row r="19988" spans="1:6" x14ac:dyDescent="0.3">
      <c r="A19988" t="s">
        <v>53</v>
      </c>
      <c r="B19988" t="s">
        <v>46</v>
      </c>
      <c r="C19988">
        <v>2027</v>
      </c>
      <c r="D19988" t="s">
        <v>37</v>
      </c>
      <c r="E19988" t="s">
        <v>24</v>
      </c>
      <c r="F19988" s="4">
        <v>8242.1020388502475</v>
      </c>
    </row>
    <row r="19989" spans="1:6" x14ac:dyDescent="0.3">
      <c r="A19989" t="s">
        <v>53</v>
      </c>
      <c r="B19989" t="s">
        <v>46</v>
      </c>
      <c r="C19989">
        <v>2027</v>
      </c>
      <c r="D19989" t="s">
        <v>37</v>
      </c>
      <c r="E19989" t="s">
        <v>25</v>
      </c>
      <c r="F19989" s="4">
        <v>8224.397269592946</v>
      </c>
    </row>
    <row r="19990" spans="1:6" x14ac:dyDescent="0.3">
      <c r="A19990" t="s">
        <v>53</v>
      </c>
      <c r="B19990" t="s">
        <v>46</v>
      </c>
      <c r="C19990">
        <v>2027</v>
      </c>
      <c r="D19990" t="s">
        <v>37</v>
      </c>
      <c r="E19990" t="s">
        <v>26</v>
      </c>
      <c r="F19990" s="4">
        <v>8280.5143748225819</v>
      </c>
    </row>
    <row r="19991" spans="1:6" x14ac:dyDescent="0.3">
      <c r="A19991" t="s">
        <v>53</v>
      </c>
      <c r="B19991" t="s">
        <v>46</v>
      </c>
      <c r="C19991">
        <v>2027</v>
      </c>
      <c r="D19991" t="s">
        <v>37</v>
      </c>
      <c r="E19991" t="s">
        <v>27</v>
      </c>
      <c r="F19991" s="4">
        <v>7475.4330915610144</v>
      </c>
    </row>
    <row r="19992" spans="1:6" x14ac:dyDescent="0.3">
      <c r="A19992" t="s">
        <v>53</v>
      </c>
      <c r="B19992" t="s">
        <v>46</v>
      </c>
      <c r="C19992">
        <v>2027</v>
      </c>
      <c r="D19992" t="s">
        <v>37</v>
      </c>
      <c r="E19992" t="s">
        <v>28</v>
      </c>
      <c r="F19992" s="4">
        <v>7406.6529225705981</v>
      </c>
    </row>
    <row r="19993" spans="1:6" x14ac:dyDescent="0.3">
      <c r="A19993" t="s">
        <v>53</v>
      </c>
      <c r="B19993" t="s">
        <v>46</v>
      </c>
      <c r="C19993">
        <v>2027</v>
      </c>
      <c r="D19993" t="s">
        <v>37</v>
      </c>
      <c r="E19993" t="s">
        <v>29</v>
      </c>
      <c r="F19993" s="4">
        <v>7680.1684621127888</v>
      </c>
    </row>
    <row r="19994" spans="1:6" x14ac:dyDescent="0.3">
      <c r="A19994" t="s">
        <v>53</v>
      </c>
      <c r="B19994" t="s">
        <v>46</v>
      </c>
      <c r="C19994">
        <v>2027</v>
      </c>
      <c r="D19994" t="s">
        <v>37</v>
      </c>
      <c r="E19994" t="s">
        <v>30</v>
      </c>
      <c r="F19994" s="4">
        <v>7418.0902440966074</v>
      </c>
    </row>
    <row r="19995" spans="1:6" x14ac:dyDescent="0.3">
      <c r="A19995" t="s">
        <v>53</v>
      </c>
      <c r="B19995" t="s">
        <v>46</v>
      </c>
      <c r="C19995">
        <v>2027</v>
      </c>
      <c r="D19995" t="s">
        <v>37</v>
      </c>
      <c r="E19995" t="s">
        <v>31</v>
      </c>
      <c r="F19995" s="4">
        <v>7147.8213461579526</v>
      </c>
    </row>
    <row r="19996" spans="1:6" x14ac:dyDescent="0.3">
      <c r="A19996" t="s">
        <v>53</v>
      </c>
      <c r="B19996" t="s">
        <v>46</v>
      </c>
      <c r="C19996">
        <v>2027</v>
      </c>
      <c r="D19996" t="s">
        <v>37</v>
      </c>
      <c r="E19996" t="s">
        <v>32</v>
      </c>
      <c r="F19996" s="4">
        <v>5501.2231607720032</v>
      </c>
    </row>
    <row r="19997" spans="1:6" x14ac:dyDescent="0.3">
      <c r="A19997" t="s">
        <v>53</v>
      </c>
      <c r="B19997" t="s">
        <v>46</v>
      </c>
      <c r="C19997">
        <v>2027</v>
      </c>
      <c r="D19997" t="s">
        <v>37</v>
      </c>
      <c r="E19997" t="s">
        <v>33</v>
      </c>
      <c r="F19997" s="4">
        <v>4419.2277300062551</v>
      </c>
    </row>
    <row r="19998" spans="1:6" x14ac:dyDescent="0.3">
      <c r="A19998" t="s">
        <v>53</v>
      </c>
      <c r="B19998" t="s">
        <v>46</v>
      </c>
      <c r="C19998">
        <v>2027</v>
      </c>
      <c r="D19998" t="s">
        <v>37</v>
      </c>
      <c r="E19998" t="s">
        <v>34</v>
      </c>
      <c r="F19998" s="4">
        <v>2993.7957532558289</v>
      </c>
    </row>
    <row r="19999" spans="1:6" x14ac:dyDescent="0.3">
      <c r="A19999" t="s">
        <v>53</v>
      </c>
      <c r="B19999" t="s">
        <v>46</v>
      </c>
      <c r="C19999">
        <v>2027</v>
      </c>
      <c r="D19999" t="s">
        <v>37</v>
      </c>
      <c r="E19999" t="s">
        <v>35</v>
      </c>
      <c r="F19999" s="4">
        <v>2701.5025699296598</v>
      </c>
    </row>
    <row r="20000" spans="1:6" x14ac:dyDescent="0.3">
      <c r="A20000" t="s">
        <v>53</v>
      </c>
      <c r="B20000" t="s">
        <v>46</v>
      </c>
      <c r="C20000">
        <v>2027</v>
      </c>
      <c r="D20000" t="s">
        <v>18</v>
      </c>
      <c r="E20000" t="s">
        <v>17</v>
      </c>
      <c r="F20000" s="4">
        <v>7545.7661987213269</v>
      </c>
    </row>
    <row r="20001" spans="1:6" x14ac:dyDescent="0.3">
      <c r="A20001" t="s">
        <v>53</v>
      </c>
      <c r="B20001" t="s">
        <v>46</v>
      </c>
      <c r="C20001">
        <v>2027</v>
      </c>
      <c r="D20001" t="s">
        <v>18</v>
      </c>
      <c r="E20001" t="s">
        <v>19</v>
      </c>
      <c r="F20001" s="4">
        <v>7678.3427596152969</v>
      </c>
    </row>
    <row r="20002" spans="1:6" x14ac:dyDescent="0.3">
      <c r="A20002" t="s">
        <v>53</v>
      </c>
      <c r="B20002" t="s">
        <v>46</v>
      </c>
      <c r="C20002">
        <v>2027</v>
      </c>
      <c r="D20002" t="s">
        <v>18</v>
      </c>
      <c r="E20002" t="s">
        <v>20</v>
      </c>
      <c r="F20002" s="4">
        <v>8731.6508464851722</v>
      </c>
    </row>
    <row r="20003" spans="1:6" x14ac:dyDescent="0.3">
      <c r="A20003" t="s">
        <v>53</v>
      </c>
      <c r="B20003" t="s">
        <v>46</v>
      </c>
      <c r="C20003">
        <v>2027</v>
      </c>
      <c r="D20003" t="s">
        <v>18</v>
      </c>
      <c r="E20003" t="s">
        <v>21</v>
      </c>
      <c r="F20003" s="4">
        <v>9143.172367034269</v>
      </c>
    </row>
    <row r="20004" spans="1:6" x14ac:dyDescent="0.3">
      <c r="A20004" t="s">
        <v>53</v>
      </c>
      <c r="B20004" t="s">
        <v>46</v>
      </c>
      <c r="C20004">
        <v>2027</v>
      </c>
      <c r="D20004" t="s">
        <v>18</v>
      </c>
      <c r="E20004" t="s">
        <v>22</v>
      </c>
      <c r="F20004" s="4">
        <v>7606.6403324737112</v>
      </c>
    </row>
    <row r="20005" spans="1:6" x14ac:dyDescent="0.3">
      <c r="A20005" t="s">
        <v>53</v>
      </c>
      <c r="B20005" t="s">
        <v>46</v>
      </c>
      <c r="C20005">
        <v>2027</v>
      </c>
      <c r="D20005" t="s">
        <v>18</v>
      </c>
      <c r="E20005" t="s">
        <v>23</v>
      </c>
      <c r="F20005" s="4">
        <v>7203.2081376780807</v>
      </c>
    </row>
    <row r="20006" spans="1:6" x14ac:dyDescent="0.3">
      <c r="A20006" t="s">
        <v>53</v>
      </c>
      <c r="B20006" t="s">
        <v>46</v>
      </c>
      <c r="C20006">
        <v>2027</v>
      </c>
      <c r="D20006" t="s">
        <v>18</v>
      </c>
      <c r="E20006" t="s">
        <v>24</v>
      </c>
      <c r="F20006" s="4">
        <v>7594.0897417577035</v>
      </c>
    </row>
    <row r="20007" spans="1:6" x14ac:dyDescent="0.3">
      <c r="A20007" t="s">
        <v>53</v>
      </c>
      <c r="B20007" t="s">
        <v>46</v>
      </c>
      <c r="C20007">
        <v>2027</v>
      </c>
      <c r="D20007" t="s">
        <v>18</v>
      </c>
      <c r="E20007" t="s">
        <v>25</v>
      </c>
      <c r="F20007" s="4">
        <v>7786.1361254966396</v>
      </c>
    </row>
    <row r="20008" spans="1:6" x14ac:dyDescent="0.3">
      <c r="A20008" t="s">
        <v>53</v>
      </c>
      <c r="B20008" t="s">
        <v>46</v>
      </c>
      <c r="C20008">
        <v>2027</v>
      </c>
      <c r="D20008" t="s">
        <v>18</v>
      </c>
      <c r="E20008" t="s">
        <v>26</v>
      </c>
      <c r="F20008" s="4">
        <v>7935.2109852341182</v>
      </c>
    </row>
    <row r="20009" spans="1:6" x14ac:dyDescent="0.3">
      <c r="A20009" t="s">
        <v>53</v>
      </c>
      <c r="B20009" t="s">
        <v>46</v>
      </c>
      <c r="C20009">
        <v>2027</v>
      </c>
      <c r="D20009" t="s">
        <v>18</v>
      </c>
      <c r="E20009" t="s">
        <v>27</v>
      </c>
      <c r="F20009" s="4">
        <v>7323.1308894401973</v>
      </c>
    </row>
    <row r="20010" spans="1:6" x14ac:dyDescent="0.3">
      <c r="A20010" t="s">
        <v>53</v>
      </c>
      <c r="B20010" t="s">
        <v>46</v>
      </c>
      <c r="C20010">
        <v>2027</v>
      </c>
      <c r="D20010" t="s">
        <v>18</v>
      </c>
      <c r="E20010" t="s">
        <v>28</v>
      </c>
      <c r="F20010" s="4">
        <v>7416.6569289344316</v>
      </c>
    </row>
    <row r="20011" spans="1:6" x14ac:dyDescent="0.3">
      <c r="A20011" t="s">
        <v>53</v>
      </c>
      <c r="B20011" t="s">
        <v>46</v>
      </c>
      <c r="C20011">
        <v>2027</v>
      </c>
      <c r="D20011" t="s">
        <v>18</v>
      </c>
      <c r="E20011" t="s">
        <v>29</v>
      </c>
      <c r="F20011" s="4">
        <v>7635.3840578256713</v>
      </c>
    </row>
    <row r="20012" spans="1:6" x14ac:dyDescent="0.3">
      <c r="A20012" t="s">
        <v>53</v>
      </c>
      <c r="B20012" t="s">
        <v>46</v>
      </c>
      <c r="C20012">
        <v>2027</v>
      </c>
      <c r="D20012" t="s">
        <v>18</v>
      </c>
      <c r="E20012" t="s">
        <v>30</v>
      </c>
      <c r="F20012" s="4">
        <v>7581.7717749423464</v>
      </c>
    </row>
    <row r="20013" spans="1:6" x14ac:dyDescent="0.3">
      <c r="A20013" t="s">
        <v>53</v>
      </c>
      <c r="B20013" t="s">
        <v>46</v>
      </c>
      <c r="C20013">
        <v>2027</v>
      </c>
      <c r="D20013" t="s">
        <v>18</v>
      </c>
      <c r="E20013" t="s">
        <v>31</v>
      </c>
      <c r="F20013" s="4">
        <v>7503.6052071660324</v>
      </c>
    </row>
    <row r="20014" spans="1:6" x14ac:dyDescent="0.3">
      <c r="A20014" t="s">
        <v>53</v>
      </c>
      <c r="B20014" t="s">
        <v>46</v>
      </c>
      <c r="C20014">
        <v>2027</v>
      </c>
      <c r="D20014" t="s">
        <v>18</v>
      </c>
      <c r="E20014" t="s">
        <v>32</v>
      </c>
      <c r="F20014" s="4">
        <v>6025.6510782647056</v>
      </c>
    </row>
    <row r="20015" spans="1:6" x14ac:dyDescent="0.3">
      <c r="A20015" t="s">
        <v>53</v>
      </c>
      <c r="B20015" t="s">
        <v>46</v>
      </c>
      <c r="C20015">
        <v>2027</v>
      </c>
      <c r="D20015" t="s">
        <v>18</v>
      </c>
      <c r="E20015" t="s">
        <v>33</v>
      </c>
      <c r="F20015" s="4">
        <v>4500.9758684662329</v>
      </c>
    </row>
    <row r="20016" spans="1:6" x14ac:dyDescent="0.3">
      <c r="A20016" t="s">
        <v>53</v>
      </c>
      <c r="B20016" t="s">
        <v>46</v>
      </c>
      <c r="C20016">
        <v>2027</v>
      </c>
      <c r="D20016" t="s">
        <v>18</v>
      </c>
      <c r="E20016" t="s">
        <v>34</v>
      </c>
      <c r="F20016" s="4">
        <v>2821.0785663149809</v>
      </c>
    </row>
    <row r="20017" spans="1:6" x14ac:dyDescent="0.3">
      <c r="A20017" t="s">
        <v>53</v>
      </c>
      <c r="B20017" t="s">
        <v>46</v>
      </c>
      <c r="C20017">
        <v>2027</v>
      </c>
      <c r="D20017" t="s">
        <v>18</v>
      </c>
      <c r="E20017" t="s">
        <v>35</v>
      </c>
      <c r="F20017" s="4">
        <v>1870.6234953477301</v>
      </c>
    </row>
    <row r="20018" spans="1:6" x14ac:dyDescent="0.3">
      <c r="A20018" t="s">
        <v>53</v>
      </c>
      <c r="B20018" t="s">
        <v>46</v>
      </c>
      <c r="C20018">
        <v>2027</v>
      </c>
      <c r="D20018" t="s">
        <v>38</v>
      </c>
      <c r="E20018" t="s">
        <v>17</v>
      </c>
      <c r="F20018" s="4">
        <v>14894.74111652128</v>
      </c>
    </row>
    <row r="20019" spans="1:6" x14ac:dyDescent="0.3">
      <c r="A20019" t="s">
        <v>53</v>
      </c>
      <c r="B20019" t="s">
        <v>46</v>
      </c>
      <c r="C20019">
        <v>2027</v>
      </c>
      <c r="D20019" t="s">
        <v>38</v>
      </c>
      <c r="E20019" t="s">
        <v>19</v>
      </c>
      <c r="F20019" s="4">
        <v>15251.877761205949</v>
      </c>
    </row>
    <row r="20020" spans="1:6" x14ac:dyDescent="0.3">
      <c r="A20020" t="s">
        <v>53</v>
      </c>
      <c r="B20020" t="s">
        <v>46</v>
      </c>
      <c r="C20020">
        <v>2027</v>
      </c>
      <c r="D20020" t="s">
        <v>38</v>
      </c>
      <c r="E20020" t="s">
        <v>20</v>
      </c>
      <c r="F20020" s="4">
        <v>17249.143857130141</v>
      </c>
    </row>
    <row r="20021" spans="1:6" x14ac:dyDescent="0.3">
      <c r="A20021" t="s">
        <v>53</v>
      </c>
      <c r="B20021" t="s">
        <v>46</v>
      </c>
      <c r="C20021">
        <v>2027</v>
      </c>
      <c r="D20021" t="s">
        <v>38</v>
      </c>
      <c r="E20021" t="s">
        <v>21</v>
      </c>
      <c r="F20021" s="4">
        <v>17259.70011475922</v>
      </c>
    </row>
    <row r="20022" spans="1:6" x14ac:dyDescent="0.3">
      <c r="A20022" t="s">
        <v>53</v>
      </c>
      <c r="B20022" t="s">
        <v>46</v>
      </c>
      <c r="C20022">
        <v>2027</v>
      </c>
      <c r="D20022" t="s">
        <v>38</v>
      </c>
      <c r="E20022" t="s">
        <v>22</v>
      </c>
      <c r="F20022" s="4">
        <v>14477.12837978925</v>
      </c>
    </row>
    <row r="20023" spans="1:6" x14ac:dyDescent="0.3">
      <c r="A20023" t="s">
        <v>53</v>
      </c>
      <c r="B20023" t="s">
        <v>46</v>
      </c>
      <c r="C20023">
        <v>2027</v>
      </c>
      <c r="D20023" t="s">
        <v>38</v>
      </c>
      <c r="E20023" t="s">
        <v>23</v>
      </c>
      <c r="F20023" s="4">
        <v>15064.670619593169</v>
      </c>
    </row>
    <row r="20024" spans="1:6" x14ac:dyDescent="0.3">
      <c r="A20024" t="s">
        <v>53</v>
      </c>
      <c r="B20024" t="s">
        <v>46</v>
      </c>
      <c r="C20024">
        <v>2027</v>
      </c>
      <c r="D20024" t="s">
        <v>38</v>
      </c>
      <c r="E20024" t="s">
        <v>24</v>
      </c>
      <c r="F20024" s="4">
        <v>15836.191780607949</v>
      </c>
    </row>
    <row r="20025" spans="1:6" x14ac:dyDescent="0.3">
      <c r="A20025" t="s">
        <v>53</v>
      </c>
      <c r="B20025" t="s">
        <v>46</v>
      </c>
      <c r="C20025">
        <v>2027</v>
      </c>
      <c r="D20025" t="s">
        <v>38</v>
      </c>
      <c r="E20025" t="s">
        <v>25</v>
      </c>
      <c r="F20025" s="4">
        <v>16010.533395089589</v>
      </c>
    </row>
    <row r="20026" spans="1:6" x14ac:dyDescent="0.3">
      <c r="A20026" t="s">
        <v>53</v>
      </c>
      <c r="B20026" t="s">
        <v>46</v>
      </c>
      <c r="C20026">
        <v>2027</v>
      </c>
      <c r="D20026" t="s">
        <v>38</v>
      </c>
      <c r="E20026" t="s">
        <v>26</v>
      </c>
      <c r="F20026" s="4">
        <v>16215.7253600567</v>
      </c>
    </row>
    <row r="20027" spans="1:6" x14ac:dyDescent="0.3">
      <c r="A20027" t="s">
        <v>53</v>
      </c>
      <c r="B20027" t="s">
        <v>46</v>
      </c>
      <c r="C20027">
        <v>2027</v>
      </c>
      <c r="D20027" t="s">
        <v>38</v>
      </c>
      <c r="E20027" t="s">
        <v>27</v>
      </c>
      <c r="F20027" s="4">
        <v>14798.563981001211</v>
      </c>
    </row>
    <row r="20028" spans="1:6" x14ac:dyDescent="0.3">
      <c r="A20028" t="s">
        <v>53</v>
      </c>
      <c r="B20028" t="s">
        <v>46</v>
      </c>
      <c r="C20028">
        <v>2027</v>
      </c>
      <c r="D20028" t="s">
        <v>38</v>
      </c>
      <c r="E20028" t="s">
        <v>28</v>
      </c>
      <c r="F20028" s="4">
        <v>14823.30985150503</v>
      </c>
    </row>
    <row r="20029" spans="1:6" x14ac:dyDescent="0.3">
      <c r="A20029" t="s">
        <v>53</v>
      </c>
      <c r="B20029" t="s">
        <v>46</v>
      </c>
      <c r="C20029">
        <v>2027</v>
      </c>
      <c r="D20029" t="s">
        <v>38</v>
      </c>
      <c r="E20029" t="s">
        <v>29</v>
      </c>
      <c r="F20029" s="4">
        <v>15315.552519938459</v>
      </c>
    </row>
    <row r="20030" spans="1:6" x14ac:dyDescent="0.3">
      <c r="A20030" t="s">
        <v>53</v>
      </c>
      <c r="B20030" t="s">
        <v>46</v>
      </c>
      <c r="C20030">
        <v>2027</v>
      </c>
      <c r="D20030" t="s">
        <v>38</v>
      </c>
      <c r="E20030" t="s">
        <v>30</v>
      </c>
      <c r="F20030" s="4">
        <v>14999.86201903895</v>
      </c>
    </row>
    <row r="20031" spans="1:6" x14ac:dyDescent="0.3">
      <c r="A20031" t="s">
        <v>53</v>
      </c>
      <c r="B20031" t="s">
        <v>46</v>
      </c>
      <c r="C20031">
        <v>2027</v>
      </c>
      <c r="D20031" t="s">
        <v>38</v>
      </c>
      <c r="E20031" t="s">
        <v>31</v>
      </c>
      <c r="F20031" s="4">
        <v>14651.42655332398</v>
      </c>
    </row>
    <row r="20032" spans="1:6" x14ac:dyDescent="0.3">
      <c r="A20032" t="s">
        <v>53</v>
      </c>
      <c r="B20032" t="s">
        <v>46</v>
      </c>
      <c r="C20032">
        <v>2027</v>
      </c>
      <c r="D20032" t="s">
        <v>38</v>
      </c>
      <c r="E20032" t="s">
        <v>32</v>
      </c>
      <c r="F20032" s="4">
        <v>11526.87423903671</v>
      </c>
    </row>
    <row r="20033" spans="1:6" x14ac:dyDescent="0.3">
      <c r="A20033" t="s">
        <v>53</v>
      </c>
      <c r="B20033" t="s">
        <v>46</v>
      </c>
      <c r="C20033">
        <v>2027</v>
      </c>
      <c r="D20033" t="s">
        <v>38</v>
      </c>
      <c r="E20033" t="s">
        <v>33</v>
      </c>
      <c r="F20033" s="4">
        <v>8920.203598472488</v>
      </c>
    </row>
    <row r="20034" spans="1:6" x14ac:dyDescent="0.3">
      <c r="A20034" t="s">
        <v>53</v>
      </c>
      <c r="B20034" t="s">
        <v>46</v>
      </c>
      <c r="C20034">
        <v>2027</v>
      </c>
      <c r="D20034" t="s">
        <v>38</v>
      </c>
      <c r="E20034" t="s">
        <v>34</v>
      </c>
      <c r="F20034" s="4">
        <v>5814.8743195708103</v>
      </c>
    </row>
    <row r="20035" spans="1:6" x14ac:dyDescent="0.3">
      <c r="A20035" t="s">
        <v>53</v>
      </c>
      <c r="B20035" t="s">
        <v>46</v>
      </c>
      <c r="C20035">
        <v>2027</v>
      </c>
      <c r="D20035" t="s">
        <v>38</v>
      </c>
      <c r="E20035" t="s">
        <v>35</v>
      </c>
      <c r="F20035" s="4">
        <v>4572.1260652773899</v>
      </c>
    </row>
    <row r="20036" spans="1:6" x14ac:dyDescent="0.3">
      <c r="A20036" t="s">
        <v>53</v>
      </c>
      <c r="B20036" t="s">
        <v>46</v>
      </c>
      <c r="C20036">
        <v>2028</v>
      </c>
      <c r="D20036" t="s">
        <v>37</v>
      </c>
      <c r="E20036" t="s">
        <v>17</v>
      </c>
      <c r="F20036" s="4">
        <v>7275.4760231437467</v>
      </c>
    </row>
    <row r="20037" spans="1:6" x14ac:dyDescent="0.3">
      <c r="A20037" t="s">
        <v>53</v>
      </c>
      <c r="B20037" t="s">
        <v>46</v>
      </c>
      <c r="C20037">
        <v>2028</v>
      </c>
      <c r="D20037" t="s">
        <v>37</v>
      </c>
      <c r="E20037" t="s">
        <v>19</v>
      </c>
      <c r="F20037" s="4">
        <v>7614.2269782495132</v>
      </c>
    </row>
    <row r="20038" spans="1:6" x14ac:dyDescent="0.3">
      <c r="A20038" t="s">
        <v>53</v>
      </c>
      <c r="B20038" t="s">
        <v>46</v>
      </c>
      <c r="C20038">
        <v>2028</v>
      </c>
      <c r="D20038" t="s">
        <v>37</v>
      </c>
      <c r="E20038" t="s">
        <v>20</v>
      </c>
      <c r="F20038" s="4">
        <v>8398.0592772897453</v>
      </c>
    </row>
    <row r="20039" spans="1:6" x14ac:dyDescent="0.3">
      <c r="A20039" t="s">
        <v>53</v>
      </c>
      <c r="B20039" t="s">
        <v>46</v>
      </c>
      <c r="C20039">
        <v>2028</v>
      </c>
      <c r="D20039" t="s">
        <v>37</v>
      </c>
      <c r="E20039" t="s">
        <v>21</v>
      </c>
      <c r="F20039" s="4">
        <v>8120.2877337931213</v>
      </c>
    </row>
    <row r="20040" spans="1:6" x14ac:dyDescent="0.3">
      <c r="A20040" t="s">
        <v>53</v>
      </c>
      <c r="B20040" t="s">
        <v>46</v>
      </c>
      <c r="C20040">
        <v>2028</v>
      </c>
      <c r="D20040" t="s">
        <v>37</v>
      </c>
      <c r="E20040" t="s">
        <v>22</v>
      </c>
      <c r="F20040" s="4">
        <v>7050.0394058247111</v>
      </c>
    </row>
    <row r="20041" spans="1:6" x14ac:dyDescent="0.3">
      <c r="A20041" t="s">
        <v>53</v>
      </c>
      <c r="B20041" t="s">
        <v>46</v>
      </c>
      <c r="C20041">
        <v>2028</v>
      </c>
      <c r="D20041" t="s">
        <v>37</v>
      </c>
      <c r="E20041" t="s">
        <v>23</v>
      </c>
      <c r="F20041" s="4">
        <v>7900.8209401574431</v>
      </c>
    </row>
    <row r="20042" spans="1:6" x14ac:dyDescent="0.3">
      <c r="A20042" t="s">
        <v>53</v>
      </c>
      <c r="B20042" t="s">
        <v>46</v>
      </c>
      <c r="C20042">
        <v>2028</v>
      </c>
      <c r="D20042" t="s">
        <v>37</v>
      </c>
      <c r="E20042" t="s">
        <v>24</v>
      </c>
      <c r="F20042" s="4">
        <v>8272.887599478403</v>
      </c>
    </row>
    <row r="20043" spans="1:6" x14ac:dyDescent="0.3">
      <c r="A20043" t="s">
        <v>53</v>
      </c>
      <c r="B20043" t="s">
        <v>46</v>
      </c>
      <c r="C20043">
        <v>2028</v>
      </c>
      <c r="D20043" t="s">
        <v>37</v>
      </c>
      <c r="E20043" t="s">
        <v>25</v>
      </c>
      <c r="F20043" s="4">
        <v>8266.2010269393031</v>
      </c>
    </row>
    <row r="20044" spans="1:6" x14ac:dyDescent="0.3">
      <c r="A20044" t="s">
        <v>53</v>
      </c>
      <c r="B20044" t="s">
        <v>46</v>
      </c>
      <c r="C20044">
        <v>2028</v>
      </c>
      <c r="D20044" t="s">
        <v>37</v>
      </c>
      <c r="E20044" t="s">
        <v>26</v>
      </c>
      <c r="F20044" s="4">
        <v>8319.504914169971</v>
      </c>
    </row>
    <row r="20045" spans="1:6" x14ac:dyDescent="0.3">
      <c r="A20045" t="s">
        <v>53</v>
      </c>
      <c r="B20045" t="s">
        <v>46</v>
      </c>
      <c r="C20045">
        <v>2028</v>
      </c>
      <c r="D20045" t="s">
        <v>37</v>
      </c>
      <c r="E20045" t="s">
        <v>27</v>
      </c>
      <c r="F20045" s="4">
        <v>7735.4384650813263</v>
      </c>
    </row>
    <row r="20046" spans="1:6" x14ac:dyDescent="0.3">
      <c r="A20046" t="s">
        <v>53</v>
      </c>
      <c r="B20046" t="s">
        <v>46</v>
      </c>
      <c r="C20046">
        <v>2028</v>
      </c>
      <c r="D20046" t="s">
        <v>37</v>
      </c>
      <c r="E20046" t="s">
        <v>28</v>
      </c>
      <c r="F20046" s="4">
        <v>7353.6499912143881</v>
      </c>
    </row>
    <row r="20047" spans="1:6" x14ac:dyDescent="0.3">
      <c r="A20047" t="s">
        <v>53</v>
      </c>
      <c r="B20047" t="s">
        <v>46</v>
      </c>
      <c r="C20047">
        <v>2028</v>
      </c>
      <c r="D20047" t="s">
        <v>37</v>
      </c>
      <c r="E20047" t="s">
        <v>29</v>
      </c>
      <c r="F20047" s="4">
        <v>7815.3878003045938</v>
      </c>
    </row>
    <row r="20048" spans="1:6" x14ac:dyDescent="0.3">
      <c r="A20048" t="s">
        <v>53</v>
      </c>
      <c r="B20048" t="s">
        <v>46</v>
      </c>
      <c r="C20048">
        <v>2028</v>
      </c>
      <c r="D20048" t="s">
        <v>37</v>
      </c>
      <c r="E20048" t="s">
        <v>30</v>
      </c>
      <c r="F20048" s="4">
        <v>7237.8768389566821</v>
      </c>
    </row>
    <row r="20049" spans="1:6" x14ac:dyDescent="0.3">
      <c r="A20049" t="s">
        <v>53</v>
      </c>
      <c r="B20049" t="s">
        <v>46</v>
      </c>
      <c r="C20049">
        <v>2028</v>
      </c>
      <c r="D20049" t="s">
        <v>37</v>
      </c>
      <c r="E20049" t="s">
        <v>31</v>
      </c>
      <c r="F20049" s="4">
        <v>7358.5505896053874</v>
      </c>
    </row>
    <row r="20050" spans="1:6" x14ac:dyDescent="0.3">
      <c r="A20050" t="s">
        <v>53</v>
      </c>
      <c r="B20050" t="s">
        <v>46</v>
      </c>
      <c r="C20050">
        <v>2028</v>
      </c>
      <c r="D20050" t="s">
        <v>37</v>
      </c>
      <c r="E20050" t="s">
        <v>32</v>
      </c>
      <c r="F20050" s="4">
        <v>5792.9976891179276</v>
      </c>
    </row>
    <row r="20051" spans="1:6" x14ac:dyDescent="0.3">
      <c r="A20051" t="s">
        <v>53</v>
      </c>
      <c r="B20051" t="s">
        <v>46</v>
      </c>
      <c r="C20051">
        <v>2028</v>
      </c>
      <c r="D20051" t="s">
        <v>37</v>
      </c>
      <c r="E20051" t="s">
        <v>33</v>
      </c>
      <c r="F20051" s="4">
        <v>4491.4769622091662</v>
      </c>
    </row>
    <row r="20052" spans="1:6" x14ac:dyDescent="0.3">
      <c r="A20052" t="s">
        <v>53</v>
      </c>
      <c r="B20052" t="s">
        <v>46</v>
      </c>
      <c r="C20052">
        <v>2028</v>
      </c>
      <c r="D20052" t="s">
        <v>37</v>
      </c>
      <c r="E20052" t="s">
        <v>34</v>
      </c>
      <c r="F20052" s="4">
        <v>3226.3114369905879</v>
      </c>
    </row>
    <row r="20053" spans="1:6" x14ac:dyDescent="0.3">
      <c r="A20053" t="s">
        <v>53</v>
      </c>
      <c r="B20053" t="s">
        <v>46</v>
      </c>
      <c r="C20053">
        <v>2028</v>
      </c>
      <c r="D20053" t="s">
        <v>37</v>
      </c>
      <c r="E20053" t="s">
        <v>35</v>
      </c>
      <c r="F20053" s="4">
        <v>2774.2716528778042</v>
      </c>
    </row>
    <row r="20054" spans="1:6" x14ac:dyDescent="0.3">
      <c r="A20054" t="s">
        <v>53</v>
      </c>
      <c r="B20054" t="s">
        <v>46</v>
      </c>
      <c r="C20054">
        <v>2028</v>
      </c>
      <c r="D20054" t="s">
        <v>18</v>
      </c>
      <c r="E20054" t="s">
        <v>17</v>
      </c>
      <c r="F20054" s="4">
        <v>7469.7331988303413</v>
      </c>
    </row>
    <row r="20055" spans="1:6" x14ac:dyDescent="0.3">
      <c r="A20055" t="s">
        <v>53</v>
      </c>
      <c r="B20055" t="s">
        <v>46</v>
      </c>
      <c r="C20055">
        <v>2028</v>
      </c>
      <c r="D20055" t="s">
        <v>18</v>
      </c>
      <c r="E20055" t="s">
        <v>19</v>
      </c>
      <c r="F20055" s="4">
        <v>7700.2498794755084</v>
      </c>
    </row>
    <row r="20056" spans="1:6" x14ac:dyDescent="0.3">
      <c r="A20056" t="s">
        <v>53</v>
      </c>
      <c r="B20056" t="s">
        <v>46</v>
      </c>
      <c r="C20056">
        <v>2028</v>
      </c>
      <c r="D20056" t="s">
        <v>18</v>
      </c>
      <c r="E20056" t="s">
        <v>20</v>
      </c>
      <c r="F20056" s="4">
        <v>8584.6154963825684</v>
      </c>
    </row>
    <row r="20057" spans="1:6" x14ac:dyDescent="0.3">
      <c r="A20057" t="s">
        <v>53</v>
      </c>
      <c r="B20057" t="s">
        <v>46</v>
      </c>
      <c r="C20057">
        <v>2028</v>
      </c>
      <c r="D20057" t="s">
        <v>18</v>
      </c>
      <c r="E20057" t="s">
        <v>21</v>
      </c>
      <c r="F20057" s="4">
        <v>9092.6846637718572</v>
      </c>
    </row>
    <row r="20058" spans="1:6" x14ac:dyDescent="0.3">
      <c r="A20058" t="s">
        <v>53</v>
      </c>
      <c r="B20058" t="s">
        <v>46</v>
      </c>
      <c r="C20058">
        <v>2028</v>
      </c>
      <c r="D20058" t="s">
        <v>18</v>
      </c>
      <c r="E20058" t="s">
        <v>22</v>
      </c>
      <c r="F20058" s="4">
        <v>7917.6365304324809</v>
      </c>
    </row>
    <row r="20059" spans="1:6" x14ac:dyDescent="0.3">
      <c r="A20059" t="s">
        <v>53</v>
      </c>
      <c r="B20059" t="s">
        <v>46</v>
      </c>
      <c r="C20059">
        <v>2028</v>
      </c>
      <c r="D20059" t="s">
        <v>18</v>
      </c>
      <c r="E20059" t="s">
        <v>23</v>
      </c>
      <c r="F20059" s="4">
        <v>7224.9877425323084</v>
      </c>
    </row>
    <row r="20060" spans="1:6" x14ac:dyDescent="0.3">
      <c r="A20060" t="s">
        <v>53</v>
      </c>
      <c r="B20060" t="s">
        <v>46</v>
      </c>
      <c r="C20060">
        <v>2028</v>
      </c>
      <c r="D20060" t="s">
        <v>18</v>
      </c>
      <c r="E20060" t="s">
        <v>24</v>
      </c>
      <c r="F20060" s="4">
        <v>7501.6356996350714</v>
      </c>
    </row>
    <row r="20061" spans="1:6" x14ac:dyDescent="0.3">
      <c r="A20061" t="s">
        <v>53</v>
      </c>
      <c r="B20061" t="s">
        <v>46</v>
      </c>
      <c r="C20061">
        <v>2028</v>
      </c>
      <c r="D20061" t="s">
        <v>18</v>
      </c>
      <c r="E20061" t="s">
        <v>25</v>
      </c>
      <c r="F20061" s="4">
        <v>7821.5937383661012</v>
      </c>
    </row>
    <row r="20062" spans="1:6" x14ac:dyDescent="0.3">
      <c r="A20062" t="s">
        <v>53</v>
      </c>
      <c r="B20062" t="s">
        <v>46</v>
      </c>
      <c r="C20062">
        <v>2028</v>
      </c>
      <c r="D20062" t="s">
        <v>18</v>
      </c>
      <c r="E20062" t="s">
        <v>26</v>
      </c>
      <c r="F20062" s="4">
        <v>7834.766829623235</v>
      </c>
    </row>
    <row r="20063" spans="1:6" x14ac:dyDescent="0.3">
      <c r="A20063" t="s">
        <v>53</v>
      </c>
      <c r="B20063" t="s">
        <v>46</v>
      </c>
      <c r="C20063">
        <v>2028</v>
      </c>
      <c r="D20063" t="s">
        <v>18</v>
      </c>
      <c r="E20063" t="s">
        <v>27</v>
      </c>
      <c r="F20063" s="4">
        <v>7574.0197821760166</v>
      </c>
    </row>
    <row r="20064" spans="1:6" x14ac:dyDescent="0.3">
      <c r="A20064" t="s">
        <v>53</v>
      </c>
      <c r="B20064" t="s">
        <v>46</v>
      </c>
      <c r="C20064">
        <v>2028</v>
      </c>
      <c r="D20064" t="s">
        <v>18</v>
      </c>
      <c r="E20064" t="s">
        <v>28</v>
      </c>
      <c r="F20064" s="4">
        <v>7180.1632154187682</v>
      </c>
    </row>
    <row r="20065" spans="1:6" x14ac:dyDescent="0.3">
      <c r="A20065" t="s">
        <v>53</v>
      </c>
      <c r="B20065" t="s">
        <v>46</v>
      </c>
      <c r="C20065">
        <v>2028</v>
      </c>
      <c r="D20065" t="s">
        <v>18</v>
      </c>
      <c r="E20065" t="s">
        <v>29</v>
      </c>
      <c r="F20065" s="4">
        <v>7719.6920973445212</v>
      </c>
    </row>
    <row r="20066" spans="1:6" x14ac:dyDescent="0.3">
      <c r="A20066" t="s">
        <v>53</v>
      </c>
      <c r="B20066" t="s">
        <v>46</v>
      </c>
      <c r="C20066">
        <v>2028</v>
      </c>
      <c r="D20066" t="s">
        <v>18</v>
      </c>
      <c r="E20066" t="s">
        <v>30</v>
      </c>
      <c r="F20066" s="4">
        <v>7415.636783308636</v>
      </c>
    </row>
    <row r="20067" spans="1:6" x14ac:dyDescent="0.3">
      <c r="A20067" t="s">
        <v>53</v>
      </c>
      <c r="B20067" t="s">
        <v>46</v>
      </c>
      <c r="C20067">
        <v>2028</v>
      </c>
      <c r="D20067" t="s">
        <v>18</v>
      </c>
      <c r="E20067" t="s">
        <v>31</v>
      </c>
      <c r="F20067" s="4">
        <v>7626.6439299524973</v>
      </c>
    </row>
    <row r="20068" spans="1:6" x14ac:dyDescent="0.3">
      <c r="A20068" t="s">
        <v>53</v>
      </c>
      <c r="B20068" t="s">
        <v>46</v>
      </c>
      <c r="C20068">
        <v>2028</v>
      </c>
      <c r="D20068" t="s">
        <v>18</v>
      </c>
      <c r="E20068" t="s">
        <v>32</v>
      </c>
      <c r="F20068" s="4">
        <v>6282.8338146286787</v>
      </c>
    </row>
    <row r="20069" spans="1:6" x14ac:dyDescent="0.3">
      <c r="A20069" t="s">
        <v>53</v>
      </c>
      <c r="B20069" t="s">
        <v>46</v>
      </c>
      <c r="C20069">
        <v>2028</v>
      </c>
      <c r="D20069" t="s">
        <v>18</v>
      </c>
      <c r="E20069" t="s">
        <v>33</v>
      </c>
      <c r="F20069" s="4">
        <v>4638.518222647569</v>
      </c>
    </row>
    <row r="20070" spans="1:6" x14ac:dyDescent="0.3">
      <c r="A20070" t="s">
        <v>53</v>
      </c>
      <c r="B20070" t="s">
        <v>46</v>
      </c>
      <c r="C20070">
        <v>2028</v>
      </c>
      <c r="D20070" t="s">
        <v>18</v>
      </c>
      <c r="E20070" t="s">
        <v>34</v>
      </c>
      <c r="F20070" s="4">
        <v>3042.50305817853</v>
      </c>
    </row>
    <row r="20071" spans="1:6" x14ac:dyDescent="0.3">
      <c r="A20071" t="s">
        <v>53</v>
      </c>
      <c r="B20071" t="s">
        <v>46</v>
      </c>
      <c r="C20071">
        <v>2028</v>
      </c>
      <c r="D20071" t="s">
        <v>18</v>
      </c>
      <c r="E20071" t="s">
        <v>35</v>
      </c>
      <c r="F20071" s="4">
        <v>1973.558697829759</v>
      </c>
    </row>
    <row r="20072" spans="1:6" x14ac:dyDescent="0.3">
      <c r="A20072" t="s">
        <v>53</v>
      </c>
      <c r="B20072" t="s">
        <v>46</v>
      </c>
      <c r="C20072">
        <v>2028</v>
      </c>
      <c r="D20072" t="s">
        <v>38</v>
      </c>
      <c r="E20072" t="s">
        <v>17</v>
      </c>
      <c r="F20072" s="4">
        <v>14745.20922197409</v>
      </c>
    </row>
    <row r="20073" spans="1:6" x14ac:dyDescent="0.3">
      <c r="A20073" t="s">
        <v>53</v>
      </c>
      <c r="B20073" t="s">
        <v>46</v>
      </c>
      <c r="C20073">
        <v>2028</v>
      </c>
      <c r="D20073" t="s">
        <v>38</v>
      </c>
      <c r="E20073" t="s">
        <v>19</v>
      </c>
      <c r="F20073" s="4">
        <v>15314.47685772502</v>
      </c>
    </row>
    <row r="20074" spans="1:6" x14ac:dyDescent="0.3">
      <c r="A20074" t="s">
        <v>53</v>
      </c>
      <c r="B20074" t="s">
        <v>46</v>
      </c>
      <c r="C20074">
        <v>2028</v>
      </c>
      <c r="D20074" t="s">
        <v>38</v>
      </c>
      <c r="E20074" t="s">
        <v>20</v>
      </c>
      <c r="F20074" s="4">
        <v>16982.674773672308</v>
      </c>
    </row>
    <row r="20075" spans="1:6" x14ac:dyDescent="0.3">
      <c r="A20075" t="s">
        <v>53</v>
      </c>
      <c r="B20075" t="s">
        <v>46</v>
      </c>
      <c r="C20075">
        <v>2028</v>
      </c>
      <c r="D20075" t="s">
        <v>38</v>
      </c>
      <c r="E20075" t="s">
        <v>21</v>
      </c>
      <c r="F20075" s="4">
        <v>17212.972397564979</v>
      </c>
    </row>
    <row r="20076" spans="1:6" x14ac:dyDescent="0.3">
      <c r="A20076" t="s">
        <v>53</v>
      </c>
      <c r="B20076" t="s">
        <v>46</v>
      </c>
      <c r="C20076">
        <v>2028</v>
      </c>
      <c r="D20076" t="s">
        <v>38</v>
      </c>
      <c r="E20076" t="s">
        <v>22</v>
      </c>
      <c r="F20076" s="4">
        <v>14967.67593625719</v>
      </c>
    </row>
    <row r="20077" spans="1:6" x14ac:dyDescent="0.3">
      <c r="A20077" t="s">
        <v>53</v>
      </c>
      <c r="B20077" t="s">
        <v>46</v>
      </c>
      <c r="C20077">
        <v>2028</v>
      </c>
      <c r="D20077" t="s">
        <v>38</v>
      </c>
      <c r="E20077" t="s">
        <v>23</v>
      </c>
      <c r="F20077" s="4">
        <v>15125.808682689751</v>
      </c>
    </row>
    <row r="20078" spans="1:6" x14ac:dyDescent="0.3">
      <c r="A20078" t="s">
        <v>53</v>
      </c>
      <c r="B20078" t="s">
        <v>46</v>
      </c>
      <c r="C20078">
        <v>2028</v>
      </c>
      <c r="D20078" t="s">
        <v>38</v>
      </c>
      <c r="E20078" t="s">
        <v>24</v>
      </c>
      <c r="F20078" s="4">
        <v>15774.523299113471</v>
      </c>
    </row>
    <row r="20079" spans="1:6" x14ac:dyDescent="0.3">
      <c r="A20079" t="s">
        <v>53</v>
      </c>
      <c r="B20079" t="s">
        <v>46</v>
      </c>
      <c r="C20079">
        <v>2028</v>
      </c>
      <c r="D20079" t="s">
        <v>38</v>
      </c>
      <c r="E20079" t="s">
        <v>25</v>
      </c>
      <c r="F20079" s="4">
        <v>16087.7947653054</v>
      </c>
    </row>
    <row r="20080" spans="1:6" x14ac:dyDescent="0.3">
      <c r="A20080" t="s">
        <v>53</v>
      </c>
      <c r="B20080" t="s">
        <v>46</v>
      </c>
      <c r="C20080">
        <v>2028</v>
      </c>
      <c r="D20080" t="s">
        <v>38</v>
      </c>
      <c r="E20080" t="s">
        <v>26</v>
      </c>
      <c r="F20080" s="4">
        <v>16154.27174379321</v>
      </c>
    </row>
    <row r="20081" spans="1:6" x14ac:dyDescent="0.3">
      <c r="A20081" t="s">
        <v>53</v>
      </c>
      <c r="B20081" t="s">
        <v>46</v>
      </c>
      <c r="C20081">
        <v>2028</v>
      </c>
      <c r="D20081" t="s">
        <v>38</v>
      </c>
      <c r="E20081" t="s">
        <v>27</v>
      </c>
      <c r="F20081" s="4">
        <v>15309.45824725734</v>
      </c>
    </row>
    <row r="20082" spans="1:6" x14ac:dyDescent="0.3">
      <c r="A20082" t="s">
        <v>53</v>
      </c>
      <c r="B20082" t="s">
        <v>46</v>
      </c>
      <c r="C20082">
        <v>2028</v>
      </c>
      <c r="D20082" t="s">
        <v>38</v>
      </c>
      <c r="E20082" t="s">
        <v>28</v>
      </c>
      <c r="F20082" s="4">
        <v>14533.81320663316</v>
      </c>
    </row>
    <row r="20083" spans="1:6" x14ac:dyDescent="0.3">
      <c r="A20083" t="s">
        <v>53</v>
      </c>
      <c r="B20083" t="s">
        <v>46</v>
      </c>
      <c r="C20083">
        <v>2028</v>
      </c>
      <c r="D20083" t="s">
        <v>38</v>
      </c>
      <c r="E20083" t="s">
        <v>29</v>
      </c>
      <c r="F20083" s="4">
        <v>15535.079897649121</v>
      </c>
    </row>
    <row r="20084" spans="1:6" x14ac:dyDescent="0.3">
      <c r="A20084" t="s">
        <v>53</v>
      </c>
      <c r="B20084" t="s">
        <v>46</v>
      </c>
      <c r="C20084">
        <v>2028</v>
      </c>
      <c r="D20084" t="s">
        <v>38</v>
      </c>
      <c r="E20084" t="s">
        <v>30</v>
      </c>
      <c r="F20084" s="4">
        <v>14653.51362226532</v>
      </c>
    </row>
    <row r="20085" spans="1:6" x14ac:dyDescent="0.3">
      <c r="A20085" t="s">
        <v>53</v>
      </c>
      <c r="B20085" t="s">
        <v>46</v>
      </c>
      <c r="C20085">
        <v>2028</v>
      </c>
      <c r="D20085" t="s">
        <v>38</v>
      </c>
      <c r="E20085" t="s">
        <v>31</v>
      </c>
      <c r="F20085" s="4">
        <v>14985.194519557879</v>
      </c>
    </row>
    <row r="20086" spans="1:6" x14ac:dyDescent="0.3">
      <c r="A20086" t="s">
        <v>53</v>
      </c>
      <c r="B20086" t="s">
        <v>46</v>
      </c>
      <c r="C20086">
        <v>2028</v>
      </c>
      <c r="D20086" t="s">
        <v>38</v>
      </c>
      <c r="E20086" t="s">
        <v>32</v>
      </c>
      <c r="F20086" s="4">
        <v>12075.831503746611</v>
      </c>
    </row>
    <row r="20087" spans="1:6" x14ac:dyDescent="0.3">
      <c r="A20087" t="s">
        <v>53</v>
      </c>
      <c r="B20087" t="s">
        <v>46</v>
      </c>
      <c r="C20087">
        <v>2028</v>
      </c>
      <c r="D20087" t="s">
        <v>38</v>
      </c>
      <c r="E20087" t="s">
        <v>33</v>
      </c>
      <c r="F20087" s="4">
        <v>9129.9951848567362</v>
      </c>
    </row>
    <row r="20088" spans="1:6" x14ac:dyDescent="0.3">
      <c r="A20088" t="s">
        <v>53</v>
      </c>
      <c r="B20088" t="s">
        <v>46</v>
      </c>
      <c r="C20088">
        <v>2028</v>
      </c>
      <c r="D20088" t="s">
        <v>38</v>
      </c>
      <c r="E20088" t="s">
        <v>34</v>
      </c>
      <c r="F20088" s="4">
        <v>6268.8144951691183</v>
      </c>
    </row>
    <row r="20089" spans="1:6" x14ac:dyDescent="0.3">
      <c r="A20089" t="s">
        <v>53</v>
      </c>
      <c r="B20089" t="s">
        <v>46</v>
      </c>
      <c r="C20089">
        <v>2028</v>
      </c>
      <c r="D20089" t="s">
        <v>38</v>
      </c>
      <c r="E20089" t="s">
        <v>35</v>
      </c>
      <c r="F20089" s="4">
        <v>4747.8303507075616</v>
      </c>
    </row>
    <row r="20090" spans="1:6" x14ac:dyDescent="0.3">
      <c r="A20090" t="s">
        <v>53</v>
      </c>
      <c r="B20090" t="s">
        <v>46</v>
      </c>
      <c r="C20090">
        <v>2029</v>
      </c>
      <c r="D20090" t="s">
        <v>37</v>
      </c>
      <c r="E20090" t="s">
        <v>17</v>
      </c>
      <c r="F20090" s="4">
        <v>7192.4764785173884</v>
      </c>
    </row>
    <row r="20091" spans="1:6" x14ac:dyDescent="0.3">
      <c r="A20091" t="s">
        <v>53</v>
      </c>
      <c r="B20091" t="s">
        <v>46</v>
      </c>
      <c r="C20091">
        <v>2029</v>
      </c>
      <c r="D20091" t="s">
        <v>37</v>
      </c>
      <c r="E20091" t="s">
        <v>19</v>
      </c>
      <c r="F20091" s="4">
        <v>7648.9024658414637</v>
      </c>
    </row>
    <row r="20092" spans="1:6" x14ac:dyDescent="0.3">
      <c r="A20092" t="s">
        <v>53</v>
      </c>
      <c r="B20092" t="s">
        <v>46</v>
      </c>
      <c r="C20092">
        <v>2029</v>
      </c>
      <c r="D20092" t="s">
        <v>37</v>
      </c>
      <c r="E20092" t="s">
        <v>20</v>
      </c>
      <c r="F20092" s="4">
        <v>8212.8091545272291</v>
      </c>
    </row>
    <row r="20093" spans="1:6" x14ac:dyDescent="0.3">
      <c r="A20093" t="s">
        <v>53</v>
      </c>
      <c r="B20093" t="s">
        <v>46</v>
      </c>
      <c r="C20093">
        <v>2029</v>
      </c>
      <c r="D20093" t="s">
        <v>37</v>
      </c>
      <c r="E20093" t="s">
        <v>21</v>
      </c>
      <c r="F20093" s="4">
        <v>8188.5482132818352</v>
      </c>
    </row>
    <row r="20094" spans="1:6" x14ac:dyDescent="0.3">
      <c r="A20094" t="s">
        <v>53</v>
      </c>
      <c r="B20094" t="s">
        <v>46</v>
      </c>
      <c r="C20094">
        <v>2029</v>
      </c>
      <c r="D20094" t="s">
        <v>37</v>
      </c>
      <c r="E20094" t="s">
        <v>22</v>
      </c>
      <c r="F20094" s="4">
        <v>7211.9632993908453</v>
      </c>
    </row>
    <row r="20095" spans="1:6" x14ac:dyDescent="0.3">
      <c r="A20095" t="s">
        <v>53</v>
      </c>
      <c r="B20095" t="s">
        <v>46</v>
      </c>
      <c r="C20095">
        <v>2029</v>
      </c>
      <c r="D20095" t="s">
        <v>37</v>
      </c>
      <c r="E20095" t="s">
        <v>23</v>
      </c>
      <c r="F20095" s="4">
        <v>7950.9119929893777</v>
      </c>
    </row>
    <row r="20096" spans="1:6" x14ac:dyDescent="0.3">
      <c r="A20096" t="s">
        <v>53</v>
      </c>
      <c r="B20096" t="s">
        <v>46</v>
      </c>
      <c r="C20096">
        <v>2029</v>
      </c>
      <c r="D20096" t="s">
        <v>37</v>
      </c>
      <c r="E20096" t="s">
        <v>24</v>
      </c>
      <c r="F20096" s="4">
        <v>8288.0038016324288</v>
      </c>
    </row>
    <row r="20097" spans="1:6" x14ac:dyDescent="0.3">
      <c r="A20097" t="s">
        <v>53</v>
      </c>
      <c r="B20097" t="s">
        <v>46</v>
      </c>
      <c r="C20097">
        <v>2029</v>
      </c>
      <c r="D20097" t="s">
        <v>37</v>
      </c>
      <c r="E20097" t="s">
        <v>25</v>
      </c>
      <c r="F20097" s="4">
        <v>8346.1849401537875</v>
      </c>
    </row>
    <row r="20098" spans="1:6" x14ac:dyDescent="0.3">
      <c r="A20098" t="s">
        <v>53</v>
      </c>
      <c r="B20098" t="s">
        <v>46</v>
      </c>
      <c r="C20098">
        <v>2029</v>
      </c>
      <c r="D20098" t="s">
        <v>37</v>
      </c>
      <c r="E20098" t="s">
        <v>26</v>
      </c>
      <c r="F20098" s="4">
        <v>8319.5678140362688</v>
      </c>
    </row>
    <row r="20099" spans="1:6" x14ac:dyDescent="0.3">
      <c r="A20099" t="s">
        <v>53</v>
      </c>
      <c r="B20099" t="s">
        <v>46</v>
      </c>
      <c r="C20099">
        <v>2029</v>
      </c>
      <c r="D20099" t="s">
        <v>37</v>
      </c>
      <c r="E20099" t="s">
        <v>27</v>
      </c>
      <c r="F20099" s="4">
        <v>7999.1062342537834</v>
      </c>
    </row>
    <row r="20100" spans="1:6" x14ac:dyDescent="0.3">
      <c r="A20100" t="s">
        <v>53</v>
      </c>
      <c r="B20100" t="s">
        <v>46</v>
      </c>
      <c r="C20100">
        <v>2029</v>
      </c>
      <c r="D20100" t="s">
        <v>37</v>
      </c>
      <c r="E20100" t="s">
        <v>28</v>
      </c>
      <c r="F20100" s="4">
        <v>7281.5494051941751</v>
      </c>
    </row>
    <row r="20101" spans="1:6" x14ac:dyDescent="0.3">
      <c r="A20101" t="s">
        <v>53</v>
      </c>
      <c r="B20101" t="s">
        <v>46</v>
      </c>
      <c r="C20101">
        <v>2029</v>
      </c>
      <c r="D20101" t="s">
        <v>37</v>
      </c>
      <c r="E20101" t="s">
        <v>29</v>
      </c>
      <c r="F20101" s="4">
        <v>7861.005887089379</v>
      </c>
    </row>
    <row r="20102" spans="1:6" x14ac:dyDescent="0.3">
      <c r="A20102" t="s">
        <v>53</v>
      </c>
      <c r="B20102" t="s">
        <v>46</v>
      </c>
      <c r="C20102">
        <v>2029</v>
      </c>
      <c r="D20102" t="s">
        <v>37</v>
      </c>
      <c r="E20102" t="s">
        <v>30</v>
      </c>
      <c r="F20102" s="4">
        <v>7172.0516820286666</v>
      </c>
    </row>
    <row r="20103" spans="1:6" x14ac:dyDescent="0.3">
      <c r="A20103" t="s">
        <v>53</v>
      </c>
      <c r="B20103" t="s">
        <v>46</v>
      </c>
      <c r="C20103">
        <v>2029</v>
      </c>
      <c r="D20103" t="s">
        <v>37</v>
      </c>
      <c r="E20103" t="s">
        <v>31</v>
      </c>
      <c r="F20103" s="4">
        <v>7507.9314607741426</v>
      </c>
    </row>
    <row r="20104" spans="1:6" x14ac:dyDescent="0.3">
      <c r="A20104" t="s">
        <v>53</v>
      </c>
      <c r="B20104" t="s">
        <v>46</v>
      </c>
      <c r="C20104">
        <v>2029</v>
      </c>
      <c r="D20104" t="s">
        <v>37</v>
      </c>
      <c r="E20104" t="s">
        <v>32</v>
      </c>
      <c r="F20104" s="4">
        <v>5983.3160386479976</v>
      </c>
    </row>
    <row r="20105" spans="1:6" x14ac:dyDescent="0.3">
      <c r="A20105" t="s">
        <v>53</v>
      </c>
      <c r="B20105" t="s">
        <v>46</v>
      </c>
      <c r="C20105">
        <v>2029</v>
      </c>
      <c r="D20105" t="s">
        <v>37</v>
      </c>
      <c r="E20105" t="s">
        <v>33</v>
      </c>
      <c r="F20105" s="4">
        <v>4667.5062720586511</v>
      </c>
    </row>
    <row r="20106" spans="1:6" x14ac:dyDescent="0.3">
      <c r="A20106" t="s">
        <v>53</v>
      </c>
      <c r="B20106" t="s">
        <v>46</v>
      </c>
      <c r="C20106">
        <v>2029</v>
      </c>
      <c r="D20106" t="s">
        <v>37</v>
      </c>
      <c r="E20106" t="s">
        <v>34</v>
      </c>
      <c r="F20106" s="4">
        <v>3401.2294491604948</v>
      </c>
    </row>
    <row r="20107" spans="1:6" x14ac:dyDescent="0.3">
      <c r="A20107" t="s">
        <v>53</v>
      </c>
      <c r="B20107" t="s">
        <v>46</v>
      </c>
      <c r="C20107">
        <v>2029</v>
      </c>
      <c r="D20107" t="s">
        <v>37</v>
      </c>
      <c r="E20107" t="s">
        <v>35</v>
      </c>
      <c r="F20107" s="4">
        <v>2913.6529471301119</v>
      </c>
    </row>
    <row r="20108" spans="1:6" x14ac:dyDescent="0.3">
      <c r="A20108" t="s">
        <v>53</v>
      </c>
      <c r="B20108" t="s">
        <v>46</v>
      </c>
      <c r="C20108">
        <v>2029</v>
      </c>
      <c r="D20108" t="s">
        <v>18</v>
      </c>
      <c r="E20108" t="s">
        <v>17</v>
      </c>
      <c r="F20108" s="4">
        <v>7384.1413389308273</v>
      </c>
    </row>
    <row r="20109" spans="1:6" x14ac:dyDescent="0.3">
      <c r="A20109" t="s">
        <v>53</v>
      </c>
      <c r="B20109" t="s">
        <v>46</v>
      </c>
      <c r="C20109">
        <v>2029</v>
      </c>
      <c r="D20109" t="s">
        <v>18</v>
      </c>
      <c r="E20109" t="s">
        <v>19</v>
      </c>
      <c r="F20109" s="4">
        <v>7750.5990276582834</v>
      </c>
    </row>
    <row r="20110" spans="1:6" x14ac:dyDescent="0.3">
      <c r="A20110" t="s">
        <v>53</v>
      </c>
      <c r="B20110" t="s">
        <v>46</v>
      </c>
      <c r="C20110">
        <v>2029</v>
      </c>
      <c r="D20110" t="s">
        <v>18</v>
      </c>
      <c r="E20110" t="s">
        <v>20</v>
      </c>
      <c r="F20110" s="4">
        <v>8372.1830609308945</v>
      </c>
    </row>
    <row r="20111" spans="1:6" x14ac:dyDescent="0.3">
      <c r="A20111" t="s">
        <v>53</v>
      </c>
      <c r="B20111" t="s">
        <v>46</v>
      </c>
      <c r="C20111">
        <v>2029</v>
      </c>
      <c r="D20111" t="s">
        <v>18</v>
      </c>
      <c r="E20111" t="s">
        <v>21</v>
      </c>
      <c r="F20111" s="4">
        <v>9032.7595856484659</v>
      </c>
    </row>
    <row r="20112" spans="1:6" x14ac:dyDescent="0.3">
      <c r="A20112" t="s">
        <v>53</v>
      </c>
      <c r="B20112" t="s">
        <v>46</v>
      </c>
      <c r="C20112">
        <v>2029</v>
      </c>
      <c r="D20112" t="s">
        <v>18</v>
      </c>
      <c r="E20112" t="s">
        <v>22</v>
      </c>
      <c r="F20112" s="4">
        <v>8188.2102918040027</v>
      </c>
    </row>
    <row r="20113" spans="1:6" x14ac:dyDescent="0.3">
      <c r="A20113" t="s">
        <v>53</v>
      </c>
      <c r="B20113" t="s">
        <v>46</v>
      </c>
      <c r="C20113">
        <v>2029</v>
      </c>
      <c r="D20113" t="s">
        <v>18</v>
      </c>
      <c r="E20113" t="s">
        <v>23</v>
      </c>
      <c r="F20113" s="4">
        <v>7300.9565869601711</v>
      </c>
    </row>
    <row r="20114" spans="1:6" x14ac:dyDescent="0.3">
      <c r="A20114" t="s">
        <v>53</v>
      </c>
      <c r="B20114" t="s">
        <v>46</v>
      </c>
      <c r="C20114">
        <v>2029</v>
      </c>
      <c r="D20114" t="s">
        <v>18</v>
      </c>
      <c r="E20114" t="s">
        <v>24</v>
      </c>
      <c r="F20114" s="4">
        <v>7428.6914067826983</v>
      </c>
    </row>
    <row r="20115" spans="1:6" x14ac:dyDescent="0.3">
      <c r="A20115" t="s">
        <v>53</v>
      </c>
      <c r="B20115" t="s">
        <v>46</v>
      </c>
      <c r="C20115">
        <v>2029</v>
      </c>
      <c r="D20115" t="s">
        <v>18</v>
      </c>
      <c r="E20115" t="s">
        <v>25</v>
      </c>
      <c r="F20115" s="4">
        <v>7827.6935660526451</v>
      </c>
    </row>
    <row r="20116" spans="1:6" x14ac:dyDescent="0.3">
      <c r="A20116" t="s">
        <v>53</v>
      </c>
      <c r="B20116" t="s">
        <v>46</v>
      </c>
      <c r="C20116">
        <v>2029</v>
      </c>
      <c r="D20116" t="s">
        <v>18</v>
      </c>
      <c r="E20116" t="s">
        <v>26</v>
      </c>
      <c r="F20116" s="4">
        <v>7736.3789850241501</v>
      </c>
    </row>
    <row r="20117" spans="1:6" x14ac:dyDescent="0.3">
      <c r="A20117" t="s">
        <v>53</v>
      </c>
      <c r="B20117" t="s">
        <v>46</v>
      </c>
      <c r="C20117">
        <v>2029</v>
      </c>
      <c r="D20117" t="s">
        <v>18</v>
      </c>
      <c r="E20117" t="s">
        <v>27</v>
      </c>
      <c r="F20117" s="4">
        <v>7765.9397428959001</v>
      </c>
    </row>
    <row r="20118" spans="1:6" x14ac:dyDescent="0.3">
      <c r="A20118" t="s">
        <v>53</v>
      </c>
      <c r="B20118" t="s">
        <v>46</v>
      </c>
      <c r="C20118">
        <v>2029</v>
      </c>
      <c r="D20118" t="s">
        <v>18</v>
      </c>
      <c r="E20118" t="s">
        <v>28</v>
      </c>
      <c r="F20118" s="4">
        <v>7051.9793834106486</v>
      </c>
    </row>
    <row r="20119" spans="1:6" x14ac:dyDescent="0.3">
      <c r="A20119" t="s">
        <v>53</v>
      </c>
      <c r="B20119" t="s">
        <v>46</v>
      </c>
      <c r="C20119">
        <v>2029</v>
      </c>
      <c r="D20119" t="s">
        <v>18</v>
      </c>
      <c r="E20119" t="s">
        <v>29</v>
      </c>
      <c r="F20119" s="4">
        <v>7788.5313032342183</v>
      </c>
    </row>
    <row r="20120" spans="1:6" x14ac:dyDescent="0.3">
      <c r="A20120" t="s">
        <v>53</v>
      </c>
      <c r="B20120" t="s">
        <v>46</v>
      </c>
      <c r="C20120">
        <v>2029</v>
      </c>
      <c r="D20120" t="s">
        <v>18</v>
      </c>
      <c r="E20120" t="s">
        <v>30</v>
      </c>
      <c r="F20120" s="4">
        <v>7279.111323515639</v>
      </c>
    </row>
    <row r="20121" spans="1:6" x14ac:dyDescent="0.3">
      <c r="A20121" t="s">
        <v>53</v>
      </c>
      <c r="B20121" t="s">
        <v>46</v>
      </c>
      <c r="C20121">
        <v>2029</v>
      </c>
      <c r="D20121" t="s">
        <v>18</v>
      </c>
      <c r="E20121" t="s">
        <v>31</v>
      </c>
      <c r="F20121" s="4">
        <v>7697.5001067042449</v>
      </c>
    </row>
    <row r="20122" spans="1:6" x14ac:dyDescent="0.3">
      <c r="A20122" t="s">
        <v>53</v>
      </c>
      <c r="B20122" t="s">
        <v>46</v>
      </c>
      <c r="C20122">
        <v>2029</v>
      </c>
      <c r="D20122" t="s">
        <v>18</v>
      </c>
      <c r="E20122" t="s">
        <v>32</v>
      </c>
      <c r="F20122" s="4">
        <v>6500.5035801848398</v>
      </c>
    </row>
    <row r="20123" spans="1:6" x14ac:dyDescent="0.3">
      <c r="A20123" t="s">
        <v>53</v>
      </c>
      <c r="B20123" t="s">
        <v>46</v>
      </c>
      <c r="C20123">
        <v>2029</v>
      </c>
      <c r="D20123" t="s">
        <v>18</v>
      </c>
      <c r="E20123" t="s">
        <v>33</v>
      </c>
      <c r="F20123" s="4">
        <v>4834.1307774982643</v>
      </c>
    </row>
    <row r="20124" spans="1:6" x14ac:dyDescent="0.3">
      <c r="A20124" t="s">
        <v>53</v>
      </c>
      <c r="B20124" t="s">
        <v>46</v>
      </c>
      <c r="C20124">
        <v>2029</v>
      </c>
      <c r="D20124" t="s">
        <v>18</v>
      </c>
      <c r="E20124" t="s">
        <v>34</v>
      </c>
      <c r="F20124" s="4">
        <v>3191.735360247641</v>
      </c>
    </row>
    <row r="20125" spans="1:6" x14ac:dyDescent="0.3">
      <c r="A20125" t="s">
        <v>53</v>
      </c>
      <c r="B20125" t="s">
        <v>46</v>
      </c>
      <c r="C20125">
        <v>2029</v>
      </c>
      <c r="D20125" t="s">
        <v>18</v>
      </c>
      <c r="E20125" t="s">
        <v>35</v>
      </c>
      <c r="F20125" s="4">
        <v>2103.374900176103</v>
      </c>
    </row>
    <row r="20126" spans="1:6" x14ac:dyDescent="0.3">
      <c r="A20126" t="s">
        <v>53</v>
      </c>
      <c r="B20126" t="s">
        <v>46</v>
      </c>
      <c r="C20126">
        <v>2029</v>
      </c>
      <c r="D20126" t="s">
        <v>38</v>
      </c>
      <c r="E20126" t="s">
        <v>17</v>
      </c>
      <c r="F20126" s="4">
        <v>14576.617817448219</v>
      </c>
    </row>
    <row r="20127" spans="1:6" x14ac:dyDescent="0.3">
      <c r="A20127" t="s">
        <v>53</v>
      </c>
      <c r="B20127" t="s">
        <v>46</v>
      </c>
      <c r="C20127">
        <v>2029</v>
      </c>
      <c r="D20127" t="s">
        <v>38</v>
      </c>
      <c r="E20127" t="s">
        <v>19</v>
      </c>
      <c r="F20127" s="4">
        <v>15399.501493499751</v>
      </c>
    </row>
    <row r="20128" spans="1:6" x14ac:dyDescent="0.3">
      <c r="A20128" t="s">
        <v>53</v>
      </c>
      <c r="B20128" t="s">
        <v>46</v>
      </c>
      <c r="C20128">
        <v>2029</v>
      </c>
      <c r="D20128" t="s">
        <v>38</v>
      </c>
      <c r="E20128" t="s">
        <v>20</v>
      </c>
      <c r="F20128" s="4">
        <v>16584.992215458122</v>
      </c>
    </row>
    <row r="20129" spans="1:6" x14ac:dyDescent="0.3">
      <c r="A20129" t="s">
        <v>53</v>
      </c>
      <c r="B20129" t="s">
        <v>46</v>
      </c>
      <c r="C20129">
        <v>2029</v>
      </c>
      <c r="D20129" t="s">
        <v>38</v>
      </c>
      <c r="E20129" t="s">
        <v>21</v>
      </c>
      <c r="F20129" s="4">
        <v>17221.307798930298</v>
      </c>
    </row>
    <row r="20130" spans="1:6" x14ac:dyDescent="0.3">
      <c r="A20130" t="s">
        <v>53</v>
      </c>
      <c r="B20130" t="s">
        <v>46</v>
      </c>
      <c r="C20130">
        <v>2029</v>
      </c>
      <c r="D20130" t="s">
        <v>38</v>
      </c>
      <c r="E20130" t="s">
        <v>22</v>
      </c>
      <c r="F20130" s="4">
        <v>15400.173591194851</v>
      </c>
    </row>
    <row r="20131" spans="1:6" x14ac:dyDescent="0.3">
      <c r="A20131" t="s">
        <v>53</v>
      </c>
      <c r="B20131" t="s">
        <v>46</v>
      </c>
      <c r="C20131">
        <v>2029</v>
      </c>
      <c r="D20131" t="s">
        <v>38</v>
      </c>
      <c r="E20131" t="s">
        <v>23</v>
      </c>
      <c r="F20131" s="4">
        <v>15251.868579949551</v>
      </c>
    </row>
    <row r="20132" spans="1:6" x14ac:dyDescent="0.3">
      <c r="A20132" t="s">
        <v>53</v>
      </c>
      <c r="B20132" t="s">
        <v>46</v>
      </c>
      <c r="C20132">
        <v>2029</v>
      </c>
      <c r="D20132" t="s">
        <v>38</v>
      </c>
      <c r="E20132" t="s">
        <v>24</v>
      </c>
      <c r="F20132" s="4">
        <v>15716.695208415131</v>
      </c>
    </row>
    <row r="20133" spans="1:6" x14ac:dyDescent="0.3">
      <c r="A20133" t="s">
        <v>53</v>
      </c>
      <c r="B20133" t="s">
        <v>46</v>
      </c>
      <c r="C20133">
        <v>2029</v>
      </c>
      <c r="D20133" t="s">
        <v>38</v>
      </c>
      <c r="E20133" t="s">
        <v>25</v>
      </c>
      <c r="F20133" s="4">
        <v>16173.878506206431</v>
      </c>
    </row>
    <row r="20134" spans="1:6" x14ac:dyDescent="0.3">
      <c r="A20134" t="s">
        <v>53</v>
      </c>
      <c r="B20134" t="s">
        <v>46</v>
      </c>
      <c r="C20134">
        <v>2029</v>
      </c>
      <c r="D20134" t="s">
        <v>38</v>
      </c>
      <c r="E20134" t="s">
        <v>26</v>
      </c>
      <c r="F20134" s="4">
        <v>16055.946799060421</v>
      </c>
    </row>
    <row r="20135" spans="1:6" x14ac:dyDescent="0.3">
      <c r="A20135" t="s">
        <v>53</v>
      </c>
      <c r="B20135" t="s">
        <v>46</v>
      </c>
      <c r="C20135">
        <v>2029</v>
      </c>
      <c r="D20135" t="s">
        <v>38</v>
      </c>
      <c r="E20135" t="s">
        <v>27</v>
      </c>
      <c r="F20135" s="4">
        <v>15765.045977149681</v>
      </c>
    </row>
    <row r="20136" spans="1:6" x14ac:dyDescent="0.3">
      <c r="A20136" t="s">
        <v>53</v>
      </c>
      <c r="B20136" t="s">
        <v>46</v>
      </c>
      <c r="C20136">
        <v>2029</v>
      </c>
      <c r="D20136" t="s">
        <v>38</v>
      </c>
      <c r="E20136" t="s">
        <v>28</v>
      </c>
      <c r="F20136" s="4">
        <v>14333.528788604821</v>
      </c>
    </row>
    <row r="20137" spans="1:6" x14ac:dyDescent="0.3">
      <c r="A20137" t="s">
        <v>53</v>
      </c>
      <c r="B20137" t="s">
        <v>46</v>
      </c>
      <c r="C20137">
        <v>2029</v>
      </c>
      <c r="D20137" t="s">
        <v>38</v>
      </c>
      <c r="E20137" t="s">
        <v>29</v>
      </c>
      <c r="F20137" s="4">
        <v>15649.537190323599</v>
      </c>
    </row>
    <row r="20138" spans="1:6" x14ac:dyDescent="0.3">
      <c r="A20138" t="s">
        <v>53</v>
      </c>
      <c r="B20138" t="s">
        <v>46</v>
      </c>
      <c r="C20138">
        <v>2029</v>
      </c>
      <c r="D20138" t="s">
        <v>38</v>
      </c>
      <c r="E20138" t="s">
        <v>30</v>
      </c>
      <c r="F20138" s="4">
        <v>14451.163005544309</v>
      </c>
    </row>
    <row r="20139" spans="1:6" x14ac:dyDescent="0.3">
      <c r="A20139" t="s">
        <v>53</v>
      </c>
      <c r="B20139" t="s">
        <v>46</v>
      </c>
      <c r="C20139">
        <v>2029</v>
      </c>
      <c r="D20139" t="s">
        <v>38</v>
      </c>
      <c r="E20139" t="s">
        <v>31</v>
      </c>
      <c r="F20139" s="4">
        <v>15205.43156747839</v>
      </c>
    </row>
    <row r="20140" spans="1:6" x14ac:dyDescent="0.3">
      <c r="A20140" t="s">
        <v>53</v>
      </c>
      <c r="B20140" t="s">
        <v>46</v>
      </c>
      <c r="C20140">
        <v>2029</v>
      </c>
      <c r="D20140" t="s">
        <v>38</v>
      </c>
      <c r="E20140" t="s">
        <v>32</v>
      </c>
      <c r="F20140" s="4">
        <v>12483.81961883284</v>
      </c>
    </row>
    <row r="20141" spans="1:6" x14ac:dyDescent="0.3">
      <c r="A20141" t="s">
        <v>53</v>
      </c>
      <c r="B20141" t="s">
        <v>46</v>
      </c>
      <c r="C20141">
        <v>2029</v>
      </c>
      <c r="D20141" t="s">
        <v>38</v>
      </c>
      <c r="E20141" t="s">
        <v>33</v>
      </c>
      <c r="F20141" s="4">
        <v>9501.6370495569154</v>
      </c>
    </row>
    <row r="20142" spans="1:6" x14ac:dyDescent="0.3">
      <c r="A20142" t="s">
        <v>53</v>
      </c>
      <c r="B20142" t="s">
        <v>46</v>
      </c>
      <c r="C20142">
        <v>2029</v>
      </c>
      <c r="D20142" t="s">
        <v>38</v>
      </c>
      <c r="E20142" t="s">
        <v>34</v>
      </c>
      <c r="F20142" s="4">
        <v>6592.9648094081358</v>
      </c>
    </row>
    <row r="20143" spans="1:6" x14ac:dyDescent="0.3">
      <c r="A20143" t="s">
        <v>53</v>
      </c>
      <c r="B20143" t="s">
        <v>46</v>
      </c>
      <c r="C20143">
        <v>2029</v>
      </c>
      <c r="D20143" t="s">
        <v>38</v>
      </c>
      <c r="E20143" t="s">
        <v>35</v>
      </c>
      <c r="F20143" s="4">
        <v>5017.0278473062144</v>
      </c>
    </row>
    <row r="20144" spans="1:6" x14ac:dyDescent="0.3">
      <c r="A20144" t="s">
        <v>53</v>
      </c>
      <c r="B20144" t="s">
        <v>46</v>
      </c>
      <c r="C20144">
        <v>2030</v>
      </c>
      <c r="D20144" t="s">
        <v>37</v>
      </c>
      <c r="E20144" t="s">
        <v>17</v>
      </c>
      <c r="F20144" s="4">
        <v>7105.7679914319833</v>
      </c>
    </row>
    <row r="20145" spans="1:6" x14ac:dyDescent="0.3">
      <c r="A20145" t="s">
        <v>53</v>
      </c>
      <c r="B20145" t="s">
        <v>46</v>
      </c>
      <c r="C20145">
        <v>2030</v>
      </c>
      <c r="D20145" t="s">
        <v>37</v>
      </c>
      <c r="E20145" t="s">
        <v>19</v>
      </c>
      <c r="F20145" s="4">
        <v>7700.3216969648574</v>
      </c>
    </row>
    <row r="20146" spans="1:6" x14ac:dyDescent="0.3">
      <c r="A20146" t="s">
        <v>53</v>
      </c>
      <c r="B20146" t="s">
        <v>46</v>
      </c>
      <c r="C20146">
        <v>2030</v>
      </c>
      <c r="D20146" t="s">
        <v>37</v>
      </c>
      <c r="E20146" t="s">
        <v>20</v>
      </c>
      <c r="F20146" s="4">
        <v>8070.2191640277633</v>
      </c>
    </row>
    <row r="20147" spans="1:6" x14ac:dyDescent="0.3">
      <c r="A20147" t="s">
        <v>53</v>
      </c>
      <c r="B20147" t="s">
        <v>46</v>
      </c>
      <c r="C20147">
        <v>2030</v>
      </c>
      <c r="D20147" t="s">
        <v>37</v>
      </c>
      <c r="E20147" t="s">
        <v>21</v>
      </c>
      <c r="F20147" s="4">
        <v>8178.8374155845959</v>
      </c>
    </row>
    <row r="20148" spans="1:6" x14ac:dyDescent="0.3">
      <c r="A20148" t="s">
        <v>53</v>
      </c>
      <c r="B20148" t="s">
        <v>46</v>
      </c>
      <c r="C20148">
        <v>2030</v>
      </c>
      <c r="D20148" t="s">
        <v>37</v>
      </c>
      <c r="E20148" t="s">
        <v>22</v>
      </c>
      <c r="F20148" s="4">
        <v>7357.3091145465269</v>
      </c>
    </row>
    <row r="20149" spans="1:6" x14ac:dyDescent="0.3">
      <c r="A20149" t="s">
        <v>53</v>
      </c>
      <c r="B20149" t="s">
        <v>46</v>
      </c>
      <c r="C20149">
        <v>2030</v>
      </c>
      <c r="D20149" t="s">
        <v>37</v>
      </c>
      <c r="E20149" t="s">
        <v>23</v>
      </c>
      <c r="F20149" s="4">
        <v>7987.4916083389353</v>
      </c>
    </row>
    <row r="20150" spans="1:6" x14ac:dyDescent="0.3">
      <c r="A20150" t="s">
        <v>53</v>
      </c>
      <c r="B20150" t="s">
        <v>46</v>
      </c>
      <c r="C20150">
        <v>2030</v>
      </c>
      <c r="D20150" t="s">
        <v>37</v>
      </c>
      <c r="E20150" t="s">
        <v>24</v>
      </c>
      <c r="F20150" s="4">
        <v>8298.4115640515101</v>
      </c>
    </row>
    <row r="20151" spans="1:6" x14ac:dyDescent="0.3">
      <c r="A20151" t="s">
        <v>53</v>
      </c>
      <c r="B20151" t="s">
        <v>46</v>
      </c>
      <c r="C20151">
        <v>2030</v>
      </c>
      <c r="D20151" t="s">
        <v>37</v>
      </c>
      <c r="E20151" t="s">
        <v>25</v>
      </c>
      <c r="F20151" s="4">
        <v>8413.1903240824413</v>
      </c>
    </row>
    <row r="20152" spans="1:6" x14ac:dyDescent="0.3">
      <c r="A20152" t="s">
        <v>53</v>
      </c>
      <c r="B20152" t="s">
        <v>46</v>
      </c>
      <c r="C20152">
        <v>2030</v>
      </c>
      <c r="D20152" t="s">
        <v>37</v>
      </c>
      <c r="E20152" t="s">
        <v>26</v>
      </c>
      <c r="F20152" s="4">
        <v>8306.2273812309086</v>
      </c>
    </row>
    <row r="20153" spans="1:6" x14ac:dyDescent="0.3">
      <c r="A20153" t="s">
        <v>53</v>
      </c>
      <c r="B20153" t="s">
        <v>46</v>
      </c>
      <c r="C20153">
        <v>2030</v>
      </c>
      <c r="D20153" t="s">
        <v>37</v>
      </c>
      <c r="E20153" t="s">
        <v>27</v>
      </c>
      <c r="F20153" s="4">
        <v>8239.923563439901</v>
      </c>
    </row>
    <row r="20154" spans="1:6" x14ac:dyDescent="0.3">
      <c r="A20154" t="s">
        <v>53</v>
      </c>
      <c r="B20154" t="s">
        <v>46</v>
      </c>
      <c r="C20154">
        <v>2030</v>
      </c>
      <c r="D20154" t="s">
        <v>37</v>
      </c>
      <c r="E20154" t="s">
        <v>28</v>
      </c>
      <c r="F20154" s="4">
        <v>7339.2580125962286</v>
      </c>
    </row>
    <row r="20155" spans="1:6" x14ac:dyDescent="0.3">
      <c r="A20155" t="s">
        <v>53</v>
      </c>
      <c r="B20155" t="s">
        <v>46</v>
      </c>
      <c r="C20155">
        <v>2030</v>
      </c>
      <c r="D20155" t="s">
        <v>37</v>
      </c>
      <c r="E20155" t="s">
        <v>29</v>
      </c>
      <c r="F20155" s="4">
        <v>7816.4156594503802</v>
      </c>
    </row>
    <row r="20156" spans="1:6" x14ac:dyDescent="0.3">
      <c r="A20156" t="s">
        <v>53</v>
      </c>
      <c r="B20156" t="s">
        <v>46</v>
      </c>
      <c r="C20156">
        <v>2030</v>
      </c>
      <c r="D20156" t="s">
        <v>37</v>
      </c>
      <c r="E20156" t="s">
        <v>30</v>
      </c>
      <c r="F20156" s="4">
        <v>7201.1431286639336</v>
      </c>
    </row>
    <row r="20157" spans="1:6" x14ac:dyDescent="0.3">
      <c r="A20157" t="s">
        <v>53</v>
      </c>
      <c r="B20157" t="s">
        <v>46</v>
      </c>
      <c r="C20157">
        <v>2030</v>
      </c>
      <c r="D20157" t="s">
        <v>37</v>
      </c>
      <c r="E20157" t="s">
        <v>31</v>
      </c>
      <c r="F20157" s="4">
        <v>7515.7653456882008</v>
      </c>
    </row>
    <row r="20158" spans="1:6" x14ac:dyDescent="0.3">
      <c r="A20158" t="s">
        <v>53</v>
      </c>
      <c r="B20158" t="s">
        <v>46</v>
      </c>
      <c r="C20158">
        <v>2030</v>
      </c>
      <c r="D20158" t="s">
        <v>37</v>
      </c>
      <c r="E20158" t="s">
        <v>32</v>
      </c>
      <c r="F20158" s="4">
        <v>6280.632777819651</v>
      </c>
    </row>
    <row r="20159" spans="1:6" x14ac:dyDescent="0.3">
      <c r="A20159" t="s">
        <v>53</v>
      </c>
      <c r="B20159" t="s">
        <v>46</v>
      </c>
      <c r="C20159">
        <v>2030</v>
      </c>
      <c r="D20159" t="s">
        <v>37</v>
      </c>
      <c r="E20159" t="s">
        <v>33</v>
      </c>
      <c r="F20159" s="4">
        <v>4778.0783999469113</v>
      </c>
    </row>
    <row r="20160" spans="1:6" x14ac:dyDescent="0.3">
      <c r="A20160" t="s">
        <v>53</v>
      </c>
      <c r="B20160" t="s">
        <v>46</v>
      </c>
      <c r="C20160">
        <v>2030</v>
      </c>
      <c r="D20160" t="s">
        <v>37</v>
      </c>
      <c r="E20160" t="s">
        <v>34</v>
      </c>
      <c r="F20160" s="4">
        <v>3575.011147122666</v>
      </c>
    </row>
    <row r="20161" spans="1:6" x14ac:dyDescent="0.3">
      <c r="A20161" t="s">
        <v>53</v>
      </c>
      <c r="B20161" t="s">
        <v>46</v>
      </c>
      <c r="C20161">
        <v>2030</v>
      </c>
      <c r="D20161" t="s">
        <v>37</v>
      </c>
      <c r="E20161" t="s">
        <v>35</v>
      </c>
      <c r="F20161" s="4">
        <v>3052.8670862943491</v>
      </c>
    </row>
    <row r="20162" spans="1:6" x14ac:dyDescent="0.3">
      <c r="A20162" t="s">
        <v>53</v>
      </c>
      <c r="B20162" t="s">
        <v>46</v>
      </c>
      <c r="C20162">
        <v>2030</v>
      </c>
      <c r="D20162" t="s">
        <v>18</v>
      </c>
      <c r="E20162" t="s">
        <v>17</v>
      </c>
      <c r="F20162" s="4">
        <v>7294.6517808165809</v>
      </c>
    </row>
    <row r="20163" spans="1:6" x14ac:dyDescent="0.3">
      <c r="A20163" t="s">
        <v>53</v>
      </c>
      <c r="B20163" t="s">
        <v>46</v>
      </c>
      <c r="C20163">
        <v>2030</v>
      </c>
      <c r="D20163" t="s">
        <v>18</v>
      </c>
      <c r="E20163" t="s">
        <v>19</v>
      </c>
      <c r="F20163" s="4">
        <v>7751.7080577653069</v>
      </c>
    </row>
    <row r="20164" spans="1:6" x14ac:dyDescent="0.3">
      <c r="A20164" t="s">
        <v>53</v>
      </c>
      <c r="B20164" t="s">
        <v>46</v>
      </c>
      <c r="C20164">
        <v>2030</v>
      </c>
      <c r="D20164" t="s">
        <v>18</v>
      </c>
      <c r="E20164" t="s">
        <v>20</v>
      </c>
      <c r="F20164" s="4">
        <v>8216.0228746916036</v>
      </c>
    </row>
    <row r="20165" spans="1:6" x14ac:dyDescent="0.3">
      <c r="A20165" t="s">
        <v>53</v>
      </c>
      <c r="B20165" t="s">
        <v>46</v>
      </c>
      <c r="C20165">
        <v>2030</v>
      </c>
      <c r="D20165" t="s">
        <v>18</v>
      </c>
      <c r="E20165" t="s">
        <v>21</v>
      </c>
      <c r="F20165" s="4">
        <v>9005.2229733387521</v>
      </c>
    </row>
    <row r="20166" spans="1:6" x14ac:dyDescent="0.3">
      <c r="A20166" t="s">
        <v>53</v>
      </c>
      <c r="B20166" t="s">
        <v>46</v>
      </c>
      <c r="C20166">
        <v>2030</v>
      </c>
      <c r="D20166" t="s">
        <v>18</v>
      </c>
      <c r="E20166" t="s">
        <v>22</v>
      </c>
      <c r="F20166" s="4">
        <v>8368.984253511042</v>
      </c>
    </row>
    <row r="20167" spans="1:6" x14ac:dyDescent="0.3">
      <c r="A20167" t="s">
        <v>53</v>
      </c>
      <c r="B20167" t="s">
        <v>46</v>
      </c>
      <c r="C20167">
        <v>2030</v>
      </c>
      <c r="D20167" t="s">
        <v>18</v>
      </c>
      <c r="E20167" t="s">
        <v>23</v>
      </c>
      <c r="F20167" s="4">
        <v>7351.9665434392664</v>
      </c>
    </row>
    <row r="20168" spans="1:6" x14ac:dyDescent="0.3">
      <c r="A20168" t="s">
        <v>53</v>
      </c>
      <c r="B20168" t="s">
        <v>46</v>
      </c>
      <c r="C20168">
        <v>2030</v>
      </c>
      <c r="D20168" t="s">
        <v>18</v>
      </c>
      <c r="E20168" t="s">
        <v>24</v>
      </c>
      <c r="F20168" s="4">
        <v>7413.3753396139873</v>
      </c>
    </row>
    <row r="20169" spans="1:6" x14ac:dyDescent="0.3">
      <c r="A20169" t="s">
        <v>53</v>
      </c>
      <c r="B20169" t="s">
        <v>46</v>
      </c>
      <c r="C20169">
        <v>2030</v>
      </c>
      <c r="D20169" t="s">
        <v>18</v>
      </c>
      <c r="E20169" t="s">
        <v>25</v>
      </c>
      <c r="F20169" s="4">
        <v>7779.2002447182495</v>
      </c>
    </row>
    <row r="20170" spans="1:6" x14ac:dyDescent="0.3">
      <c r="A20170" t="s">
        <v>53</v>
      </c>
      <c r="B20170" t="s">
        <v>46</v>
      </c>
      <c r="C20170">
        <v>2030</v>
      </c>
      <c r="D20170" t="s">
        <v>18</v>
      </c>
      <c r="E20170" t="s">
        <v>26</v>
      </c>
      <c r="F20170" s="4">
        <v>7711.9713178836719</v>
      </c>
    </row>
    <row r="20171" spans="1:6" x14ac:dyDescent="0.3">
      <c r="A20171" t="s">
        <v>53</v>
      </c>
      <c r="B20171" t="s">
        <v>46</v>
      </c>
      <c r="C20171">
        <v>2030</v>
      </c>
      <c r="D20171" t="s">
        <v>18</v>
      </c>
      <c r="E20171" t="s">
        <v>27</v>
      </c>
      <c r="F20171" s="4">
        <v>7863.5392526388487</v>
      </c>
    </row>
    <row r="20172" spans="1:6" x14ac:dyDescent="0.3">
      <c r="A20172" t="s">
        <v>53</v>
      </c>
      <c r="B20172" t="s">
        <v>46</v>
      </c>
      <c r="C20172">
        <v>2030</v>
      </c>
      <c r="D20172" t="s">
        <v>18</v>
      </c>
      <c r="E20172" t="s">
        <v>28</v>
      </c>
      <c r="F20172" s="4">
        <v>7069.6782381330868</v>
      </c>
    </row>
    <row r="20173" spans="1:6" x14ac:dyDescent="0.3">
      <c r="A20173" t="s">
        <v>53</v>
      </c>
      <c r="B20173" t="s">
        <v>46</v>
      </c>
      <c r="C20173">
        <v>2030</v>
      </c>
      <c r="D20173" t="s">
        <v>18</v>
      </c>
      <c r="E20173" t="s">
        <v>29</v>
      </c>
      <c r="F20173" s="4">
        <v>7730.9053815126326</v>
      </c>
    </row>
    <row r="20174" spans="1:6" x14ac:dyDescent="0.3">
      <c r="A20174" t="s">
        <v>53</v>
      </c>
      <c r="B20174" t="s">
        <v>46</v>
      </c>
      <c r="C20174">
        <v>2030</v>
      </c>
      <c r="D20174" t="s">
        <v>18</v>
      </c>
      <c r="E20174" t="s">
        <v>30</v>
      </c>
      <c r="F20174" s="4">
        <v>7280.6356058990523</v>
      </c>
    </row>
    <row r="20175" spans="1:6" x14ac:dyDescent="0.3">
      <c r="A20175" t="s">
        <v>53</v>
      </c>
      <c r="B20175" t="s">
        <v>46</v>
      </c>
      <c r="C20175">
        <v>2030</v>
      </c>
      <c r="D20175" t="s">
        <v>18</v>
      </c>
      <c r="E20175" t="s">
        <v>31</v>
      </c>
      <c r="F20175" s="4">
        <v>7659.9996967396546</v>
      </c>
    </row>
    <row r="20176" spans="1:6" x14ac:dyDescent="0.3">
      <c r="A20176" t="s">
        <v>53</v>
      </c>
      <c r="B20176" t="s">
        <v>46</v>
      </c>
      <c r="C20176">
        <v>2030</v>
      </c>
      <c r="D20176" t="s">
        <v>18</v>
      </c>
      <c r="E20176" t="s">
        <v>32</v>
      </c>
      <c r="F20176" s="4">
        <v>6721.3991374028838</v>
      </c>
    </row>
    <row r="20177" spans="1:6" x14ac:dyDescent="0.3">
      <c r="A20177" t="s">
        <v>53</v>
      </c>
      <c r="B20177" t="s">
        <v>46</v>
      </c>
      <c r="C20177">
        <v>2030</v>
      </c>
      <c r="D20177" t="s">
        <v>18</v>
      </c>
      <c r="E20177" t="s">
        <v>33</v>
      </c>
      <c r="F20177" s="4">
        <v>4981.5873548910786</v>
      </c>
    </row>
    <row r="20178" spans="1:6" x14ac:dyDescent="0.3">
      <c r="A20178" t="s">
        <v>53</v>
      </c>
      <c r="B20178" t="s">
        <v>46</v>
      </c>
      <c r="C20178">
        <v>2030</v>
      </c>
      <c r="D20178" t="s">
        <v>18</v>
      </c>
      <c r="E20178" t="s">
        <v>34</v>
      </c>
      <c r="F20178" s="4">
        <v>3359.6813657580628</v>
      </c>
    </row>
    <row r="20179" spans="1:6" x14ac:dyDescent="0.3">
      <c r="A20179" t="s">
        <v>53</v>
      </c>
      <c r="B20179" t="s">
        <v>46</v>
      </c>
      <c r="C20179">
        <v>2030</v>
      </c>
      <c r="D20179" t="s">
        <v>18</v>
      </c>
      <c r="E20179" t="s">
        <v>35</v>
      </c>
      <c r="F20179" s="4">
        <v>2245.000777928215</v>
      </c>
    </row>
    <row r="20180" spans="1:6" x14ac:dyDescent="0.3">
      <c r="A20180" t="s">
        <v>53</v>
      </c>
      <c r="B20180" t="s">
        <v>46</v>
      </c>
      <c r="C20180">
        <v>2030</v>
      </c>
      <c r="D20180" t="s">
        <v>38</v>
      </c>
      <c r="E20180" t="s">
        <v>17</v>
      </c>
      <c r="F20180" s="4">
        <v>14400.419772248561</v>
      </c>
    </row>
    <row r="20181" spans="1:6" x14ac:dyDescent="0.3">
      <c r="A20181" t="s">
        <v>53</v>
      </c>
      <c r="B20181" t="s">
        <v>46</v>
      </c>
      <c r="C20181">
        <v>2030</v>
      </c>
      <c r="D20181" t="s">
        <v>38</v>
      </c>
      <c r="E20181" t="s">
        <v>19</v>
      </c>
      <c r="F20181" s="4">
        <v>15452.02975473016</v>
      </c>
    </row>
    <row r="20182" spans="1:6" x14ac:dyDescent="0.3">
      <c r="A20182" t="s">
        <v>53</v>
      </c>
      <c r="B20182" t="s">
        <v>46</v>
      </c>
      <c r="C20182">
        <v>2030</v>
      </c>
      <c r="D20182" t="s">
        <v>38</v>
      </c>
      <c r="E20182" t="s">
        <v>20</v>
      </c>
      <c r="F20182" s="4">
        <v>16286.242038719371</v>
      </c>
    </row>
    <row r="20183" spans="1:6" x14ac:dyDescent="0.3">
      <c r="A20183" t="s">
        <v>53</v>
      </c>
      <c r="B20183" t="s">
        <v>46</v>
      </c>
      <c r="C20183">
        <v>2030</v>
      </c>
      <c r="D20183" t="s">
        <v>38</v>
      </c>
      <c r="E20183" t="s">
        <v>21</v>
      </c>
      <c r="F20183" s="4">
        <v>17184.06038892335</v>
      </c>
    </row>
    <row r="20184" spans="1:6" x14ac:dyDescent="0.3">
      <c r="A20184" t="s">
        <v>53</v>
      </c>
      <c r="B20184" t="s">
        <v>46</v>
      </c>
      <c r="C20184">
        <v>2030</v>
      </c>
      <c r="D20184" t="s">
        <v>38</v>
      </c>
      <c r="E20184" t="s">
        <v>22</v>
      </c>
      <c r="F20184" s="4">
        <v>15726.29336805757</v>
      </c>
    </row>
    <row r="20185" spans="1:6" x14ac:dyDescent="0.3">
      <c r="A20185" t="s">
        <v>53</v>
      </c>
      <c r="B20185" t="s">
        <v>46</v>
      </c>
      <c r="C20185">
        <v>2030</v>
      </c>
      <c r="D20185" t="s">
        <v>38</v>
      </c>
      <c r="E20185" t="s">
        <v>23</v>
      </c>
      <c r="F20185" s="4">
        <v>15339.458151778201</v>
      </c>
    </row>
    <row r="20186" spans="1:6" x14ac:dyDescent="0.3">
      <c r="A20186" t="s">
        <v>53</v>
      </c>
      <c r="B20186" t="s">
        <v>46</v>
      </c>
      <c r="C20186">
        <v>2030</v>
      </c>
      <c r="D20186" t="s">
        <v>38</v>
      </c>
      <c r="E20186" t="s">
        <v>24</v>
      </c>
      <c r="F20186" s="4">
        <v>15711.786903665499</v>
      </c>
    </row>
    <row r="20187" spans="1:6" x14ac:dyDescent="0.3">
      <c r="A20187" t="s">
        <v>53</v>
      </c>
      <c r="B20187" t="s">
        <v>46</v>
      </c>
      <c r="C20187">
        <v>2030</v>
      </c>
      <c r="D20187" t="s">
        <v>38</v>
      </c>
      <c r="E20187" t="s">
        <v>25</v>
      </c>
      <c r="F20187" s="4">
        <v>16192.390568800691</v>
      </c>
    </row>
    <row r="20188" spans="1:6" x14ac:dyDescent="0.3">
      <c r="A20188" t="s">
        <v>53</v>
      </c>
      <c r="B20188" t="s">
        <v>46</v>
      </c>
      <c r="C20188">
        <v>2030</v>
      </c>
      <c r="D20188" t="s">
        <v>38</v>
      </c>
      <c r="E20188" t="s">
        <v>26</v>
      </c>
      <c r="F20188" s="4">
        <v>16018.19869911458</v>
      </c>
    </row>
    <row r="20189" spans="1:6" x14ac:dyDescent="0.3">
      <c r="A20189" t="s">
        <v>53</v>
      </c>
      <c r="B20189" t="s">
        <v>46</v>
      </c>
      <c r="C20189">
        <v>2030</v>
      </c>
      <c r="D20189" t="s">
        <v>38</v>
      </c>
      <c r="E20189" t="s">
        <v>27</v>
      </c>
      <c r="F20189" s="4">
        <v>16103.462816078751</v>
      </c>
    </row>
    <row r="20190" spans="1:6" x14ac:dyDescent="0.3">
      <c r="A20190" t="s">
        <v>53</v>
      </c>
      <c r="B20190" t="s">
        <v>46</v>
      </c>
      <c r="C20190">
        <v>2030</v>
      </c>
      <c r="D20190" t="s">
        <v>38</v>
      </c>
      <c r="E20190" t="s">
        <v>28</v>
      </c>
      <c r="F20190" s="4">
        <v>14408.936250729321</v>
      </c>
    </row>
    <row r="20191" spans="1:6" x14ac:dyDescent="0.3">
      <c r="A20191" t="s">
        <v>53</v>
      </c>
      <c r="B20191" t="s">
        <v>46</v>
      </c>
      <c r="C20191">
        <v>2030</v>
      </c>
      <c r="D20191" t="s">
        <v>38</v>
      </c>
      <c r="E20191" t="s">
        <v>29</v>
      </c>
      <c r="F20191" s="4">
        <v>15547.32104096301</v>
      </c>
    </row>
    <row r="20192" spans="1:6" x14ac:dyDescent="0.3">
      <c r="A20192" t="s">
        <v>53</v>
      </c>
      <c r="B20192" t="s">
        <v>46</v>
      </c>
      <c r="C20192">
        <v>2030</v>
      </c>
      <c r="D20192" t="s">
        <v>38</v>
      </c>
      <c r="E20192" t="s">
        <v>30</v>
      </c>
      <c r="F20192" s="4">
        <v>14481.778734562989</v>
      </c>
    </row>
    <row r="20193" spans="1:6" x14ac:dyDescent="0.3">
      <c r="A20193" t="s">
        <v>53</v>
      </c>
      <c r="B20193" t="s">
        <v>46</v>
      </c>
      <c r="C20193">
        <v>2030</v>
      </c>
      <c r="D20193" t="s">
        <v>38</v>
      </c>
      <c r="E20193" t="s">
        <v>31</v>
      </c>
      <c r="F20193" s="4">
        <v>15175.765042427851</v>
      </c>
    </row>
    <row r="20194" spans="1:6" x14ac:dyDescent="0.3">
      <c r="A20194" t="s">
        <v>53</v>
      </c>
      <c r="B20194" t="s">
        <v>46</v>
      </c>
      <c r="C20194">
        <v>2030</v>
      </c>
      <c r="D20194" t="s">
        <v>38</v>
      </c>
      <c r="E20194" t="s">
        <v>32</v>
      </c>
      <c r="F20194" s="4">
        <v>13002.031915222529</v>
      </c>
    </row>
    <row r="20195" spans="1:6" x14ac:dyDescent="0.3">
      <c r="A20195" t="s">
        <v>53</v>
      </c>
      <c r="B20195" t="s">
        <v>46</v>
      </c>
      <c r="C20195">
        <v>2030</v>
      </c>
      <c r="D20195" t="s">
        <v>38</v>
      </c>
      <c r="E20195" t="s">
        <v>33</v>
      </c>
      <c r="F20195" s="4">
        <v>9759.6657548379917</v>
      </c>
    </row>
    <row r="20196" spans="1:6" x14ac:dyDescent="0.3">
      <c r="A20196" t="s">
        <v>53</v>
      </c>
      <c r="B20196" t="s">
        <v>46</v>
      </c>
      <c r="C20196">
        <v>2030</v>
      </c>
      <c r="D20196" t="s">
        <v>38</v>
      </c>
      <c r="E20196" t="s">
        <v>34</v>
      </c>
      <c r="F20196" s="4">
        <v>6934.6925128807288</v>
      </c>
    </row>
    <row r="20197" spans="1:6" x14ac:dyDescent="0.3">
      <c r="A20197" t="s">
        <v>53</v>
      </c>
      <c r="B20197" t="s">
        <v>46</v>
      </c>
      <c r="C20197">
        <v>2030</v>
      </c>
      <c r="D20197" t="s">
        <v>38</v>
      </c>
      <c r="E20197" t="s">
        <v>35</v>
      </c>
      <c r="F20197" s="4">
        <v>5297.8678642225641</v>
      </c>
    </row>
    <row r="20198" spans="1:6" x14ac:dyDescent="0.3">
      <c r="A20198" t="s">
        <v>53</v>
      </c>
      <c r="B20198" t="s">
        <v>46</v>
      </c>
      <c r="C20198">
        <v>2031</v>
      </c>
      <c r="D20198" t="s">
        <v>37</v>
      </c>
      <c r="E20198" t="s">
        <v>17</v>
      </c>
      <c r="F20198" s="4">
        <v>7016.7255524627572</v>
      </c>
    </row>
    <row r="20199" spans="1:6" x14ac:dyDescent="0.3">
      <c r="A20199" t="s">
        <v>53</v>
      </c>
      <c r="B20199" t="s">
        <v>46</v>
      </c>
      <c r="C20199">
        <v>2031</v>
      </c>
      <c r="D20199" t="s">
        <v>37</v>
      </c>
      <c r="E20199" t="s">
        <v>19</v>
      </c>
      <c r="F20199" s="4">
        <v>7720.2353901086863</v>
      </c>
    </row>
    <row r="20200" spans="1:6" x14ac:dyDescent="0.3">
      <c r="A20200" t="s">
        <v>53</v>
      </c>
      <c r="B20200" t="s">
        <v>46</v>
      </c>
      <c r="C20200">
        <v>2031</v>
      </c>
      <c r="D20200" t="s">
        <v>37</v>
      </c>
      <c r="E20200" t="s">
        <v>20</v>
      </c>
      <c r="F20200" s="4">
        <v>7943.0257165341991</v>
      </c>
    </row>
    <row r="20201" spans="1:6" x14ac:dyDescent="0.3">
      <c r="A20201" t="s">
        <v>53</v>
      </c>
      <c r="B20201" t="s">
        <v>46</v>
      </c>
      <c r="C20201">
        <v>2031</v>
      </c>
      <c r="D20201" t="s">
        <v>37</v>
      </c>
      <c r="E20201" t="s">
        <v>21</v>
      </c>
      <c r="F20201" s="4">
        <v>8119.7499567198884</v>
      </c>
    </row>
    <row r="20202" spans="1:6" x14ac:dyDescent="0.3">
      <c r="A20202" t="s">
        <v>53</v>
      </c>
      <c r="B20202" t="s">
        <v>46</v>
      </c>
      <c r="C20202">
        <v>2031</v>
      </c>
      <c r="D20202" t="s">
        <v>37</v>
      </c>
      <c r="E20202" t="s">
        <v>22</v>
      </c>
      <c r="F20202" s="4">
        <v>7486.9753527584226</v>
      </c>
    </row>
    <row r="20203" spans="1:6" x14ac:dyDescent="0.3">
      <c r="A20203" t="s">
        <v>53</v>
      </c>
      <c r="B20203" t="s">
        <v>46</v>
      </c>
      <c r="C20203">
        <v>2031</v>
      </c>
      <c r="D20203" t="s">
        <v>37</v>
      </c>
      <c r="E20203" t="s">
        <v>23</v>
      </c>
      <c r="F20203" s="4">
        <v>8047.7749010098987</v>
      </c>
    </row>
    <row r="20204" spans="1:6" x14ac:dyDescent="0.3">
      <c r="A20204" t="s">
        <v>53</v>
      </c>
      <c r="B20204" t="s">
        <v>46</v>
      </c>
      <c r="C20204">
        <v>2031</v>
      </c>
      <c r="D20204" t="s">
        <v>37</v>
      </c>
      <c r="E20204" t="s">
        <v>24</v>
      </c>
      <c r="F20204" s="4">
        <v>8321.3665561999806</v>
      </c>
    </row>
    <row r="20205" spans="1:6" x14ac:dyDescent="0.3">
      <c r="A20205" t="s">
        <v>53</v>
      </c>
      <c r="B20205" t="s">
        <v>46</v>
      </c>
      <c r="C20205">
        <v>2031</v>
      </c>
      <c r="D20205" t="s">
        <v>37</v>
      </c>
      <c r="E20205" t="s">
        <v>25</v>
      </c>
      <c r="F20205" s="4">
        <v>8461.5782745772703</v>
      </c>
    </row>
    <row r="20206" spans="1:6" x14ac:dyDescent="0.3">
      <c r="A20206" t="s">
        <v>53</v>
      </c>
      <c r="B20206" t="s">
        <v>46</v>
      </c>
      <c r="C20206">
        <v>2031</v>
      </c>
      <c r="D20206" t="s">
        <v>37</v>
      </c>
      <c r="E20206" t="s">
        <v>26</v>
      </c>
      <c r="F20206" s="4">
        <v>8373.9313909864741</v>
      </c>
    </row>
    <row r="20207" spans="1:6" x14ac:dyDescent="0.3">
      <c r="A20207" t="s">
        <v>53</v>
      </c>
      <c r="B20207" t="s">
        <v>46</v>
      </c>
      <c r="C20207">
        <v>2031</v>
      </c>
      <c r="D20207" t="s">
        <v>37</v>
      </c>
      <c r="E20207" t="s">
        <v>27</v>
      </c>
      <c r="F20207" s="4">
        <v>8341.5436271630424</v>
      </c>
    </row>
    <row r="20208" spans="1:6" x14ac:dyDescent="0.3">
      <c r="A20208" t="s">
        <v>53</v>
      </c>
      <c r="B20208" t="s">
        <v>46</v>
      </c>
      <c r="C20208">
        <v>2031</v>
      </c>
      <c r="D20208" t="s">
        <v>37</v>
      </c>
      <c r="E20208" t="s">
        <v>28</v>
      </c>
      <c r="F20208" s="4">
        <v>7520.2962758454096</v>
      </c>
    </row>
    <row r="20209" spans="1:6" x14ac:dyDescent="0.3">
      <c r="A20209" t="s">
        <v>53</v>
      </c>
      <c r="B20209" t="s">
        <v>46</v>
      </c>
      <c r="C20209">
        <v>2031</v>
      </c>
      <c r="D20209" t="s">
        <v>37</v>
      </c>
      <c r="E20209" t="s">
        <v>29</v>
      </c>
      <c r="F20209" s="4">
        <v>7639.2020048326694</v>
      </c>
    </row>
    <row r="20210" spans="1:6" x14ac:dyDescent="0.3">
      <c r="A20210" t="s">
        <v>53</v>
      </c>
      <c r="B20210" t="s">
        <v>46</v>
      </c>
      <c r="C20210">
        <v>2031</v>
      </c>
      <c r="D20210" t="s">
        <v>37</v>
      </c>
      <c r="E20210" t="s">
        <v>30</v>
      </c>
      <c r="F20210" s="4">
        <v>7388.0432573628068</v>
      </c>
    </row>
    <row r="20211" spans="1:6" x14ac:dyDescent="0.3">
      <c r="A20211" t="s">
        <v>53</v>
      </c>
      <c r="B20211" t="s">
        <v>46</v>
      </c>
      <c r="C20211">
        <v>2031</v>
      </c>
      <c r="D20211" t="s">
        <v>37</v>
      </c>
      <c r="E20211" t="s">
        <v>31</v>
      </c>
      <c r="F20211" s="4">
        <v>7407.1995944989994</v>
      </c>
    </row>
    <row r="20212" spans="1:6" x14ac:dyDescent="0.3">
      <c r="A20212" t="s">
        <v>53</v>
      </c>
      <c r="B20212" t="s">
        <v>46</v>
      </c>
      <c r="C20212">
        <v>2031</v>
      </c>
      <c r="D20212" t="s">
        <v>37</v>
      </c>
      <c r="E20212" t="s">
        <v>32</v>
      </c>
      <c r="F20212" s="4">
        <v>6582.0942103883126</v>
      </c>
    </row>
    <row r="20213" spans="1:6" x14ac:dyDescent="0.3">
      <c r="A20213" t="s">
        <v>53</v>
      </c>
      <c r="B20213" t="s">
        <v>46</v>
      </c>
      <c r="C20213">
        <v>2031</v>
      </c>
      <c r="D20213" t="s">
        <v>37</v>
      </c>
      <c r="E20213" t="s">
        <v>33</v>
      </c>
      <c r="F20213" s="4">
        <v>4937.9585125685207</v>
      </c>
    </row>
    <row r="20214" spans="1:6" x14ac:dyDescent="0.3">
      <c r="A20214" t="s">
        <v>53</v>
      </c>
      <c r="B20214" t="s">
        <v>46</v>
      </c>
      <c r="C20214">
        <v>2031</v>
      </c>
      <c r="D20214" t="s">
        <v>37</v>
      </c>
      <c r="E20214" t="s">
        <v>34</v>
      </c>
      <c r="F20214" s="4">
        <v>3710.5572005691211</v>
      </c>
    </row>
    <row r="20215" spans="1:6" x14ac:dyDescent="0.3">
      <c r="A20215" t="s">
        <v>53</v>
      </c>
      <c r="B20215" t="s">
        <v>46</v>
      </c>
      <c r="C20215">
        <v>2031</v>
      </c>
      <c r="D20215" t="s">
        <v>37</v>
      </c>
      <c r="E20215" t="s">
        <v>35</v>
      </c>
      <c r="F20215" s="4">
        <v>3203.8324919312031</v>
      </c>
    </row>
    <row r="20216" spans="1:6" x14ac:dyDescent="0.3">
      <c r="A20216" t="s">
        <v>53</v>
      </c>
      <c r="B20216" t="s">
        <v>46</v>
      </c>
      <c r="C20216">
        <v>2031</v>
      </c>
      <c r="D20216" t="s">
        <v>18</v>
      </c>
      <c r="E20216" t="s">
        <v>17</v>
      </c>
      <c r="F20216" s="4">
        <v>7202.7742101594722</v>
      </c>
    </row>
    <row r="20217" spans="1:6" x14ac:dyDescent="0.3">
      <c r="A20217" t="s">
        <v>53</v>
      </c>
      <c r="B20217" t="s">
        <v>46</v>
      </c>
      <c r="C20217">
        <v>2031</v>
      </c>
      <c r="D20217" t="s">
        <v>18</v>
      </c>
      <c r="E20217" t="s">
        <v>19</v>
      </c>
      <c r="F20217" s="4">
        <v>7751.8730461080977</v>
      </c>
    </row>
    <row r="20218" spans="1:6" x14ac:dyDescent="0.3">
      <c r="A20218" t="s">
        <v>53</v>
      </c>
      <c r="B20218" t="s">
        <v>46</v>
      </c>
      <c r="C20218">
        <v>2031</v>
      </c>
      <c r="D20218" t="s">
        <v>18</v>
      </c>
      <c r="E20218" t="s">
        <v>20</v>
      </c>
      <c r="F20218" s="4">
        <v>8108.0382250072726</v>
      </c>
    </row>
    <row r="20219" spans="1:6" x14ac:dyDescent="0.3">
      <c r="A20219" t="s">
        <v>53</v>
      </c>
      <c r="B20219" t="s">
        <v>46</v>
      </c>
      <c r="C20219">
        <v>2031</v>
      </c>
      <c r="D20219" t="s">
        <v>18</v>
      </c>
      <c r="E20219" t="s">
        <v>21</v>
      </c>
      <c r="F20219" s="4">
        <v>8915.7903864718355</v>
      </c>
    </row>
    <row r="20220" spans="1:6" x14ac:dyDescent="0.3">
      <c r="A20220" t="s">
        <v>53</v>
      </c>
      <c r="B20220" t="s">
        <v>46</v>
      </c>
      <c r="C20220">
        <v>2031</v>
      </c>
      <c r="D20220" t="s">
        <v>18</v>
      </c>
      <c r="E20220" t="s">
        <v>22</v>
      </c>
      <c r="F20220" s="4">
        <v>8455.6338130599652</v>
      </c>
    </row>
    <row r="20221" spans="1:6" x14ac:dyDescent="0.3">
      <c r="A20221" t="s">
        <v>53</v>
      </c>
      <c r="B20221" t="s">
        <v>46</v>
      </c>
      <c r="C20221">
        <v>2031</v>
      </c>
      <c r="D20221" t="s">
        <v>18</v>
      </c>
      <c r="E20221" t="s">
        <v>23</v>
      </c>
      <c r="F20221" s="4">
        <v>7472.8320274026419</v>
      </c>
    </row>
    <row r="20222" spans="1:6" x14ac:dyDescent="0.3">
      <c r="A20222" t="s">
        <v>53</v>
      </c>
      <c r="B20222" t="s">
        <v>46</v>
      </c>
      <c r="C20222">
        <v>2031</v>
      </c>
      <c r="D20222" t="s">
        <v>18</v>
      </c>
      <c r="E20222" t="s">
        <v>24</v>
      </c>
      <c r="F20222" s="4">
        <v>7432.6526759000144</v>
      </c>
    </row>
    <row r="20223" spans="1:6" x14ac:dyDescent="0.3">
      <c r="A20223" t="s">
        <v>53</v>
      </c>
      <c r="B20223" t="s">
        <v>46</v>
      </c>
      <c r="C20223">
        <v>2031</v>
      </c>
      <c r="D20223" t="s">
        <v>18</v>
      </c>
      <c r="E20223" t="s">
        <v>25</v>
      </c>
      <c r="F20223" s="4">
        <v>7707.0446367376953</v>
      </c>
    </row>
    <row r="20224" spans="1:6" x14ac:dyDescent="0.3">
      <c r="A20224" t="s">
        <v>53</v>
      </c>
      <c r="B20224" t="s">
        <v>46</v>
      </c>
      <c r="C20224">
        <v>2031</v>
      </c>
      <c r="D20224" t="s">
        <v>18</v>
      </c>
      <c r="E20224" t="s">
        <v>26</v>
      </c>
      <c r="F20224" s="4">
        <v>7735.6972681703401</v>
      </c>
    </row>
    <row r="20225" spans="1:6" x14ac:dyDescent="0.3">
      <c r="A20225" t="s">
        <v>53</v>
      </c>
      <c r="B20225" t="s">
        <v>46</v>
      </c>
      <c r="C20225">
        <v>2031</v>
      </c>
      <c r="D20225" t="s">
        <v>18</v>
      </c>
      <c r="E20225" t="s">
        <v>27</v>
      </c>
      <c r="F20225" s="4">
        <v>7855.5175549726519</v>
      </c>
    </row>
    <row r="20226" spans="1:6" x14ac:dyDescent="0.3">
      <c r="A20226" t="s">
        <v>53</v>
      </c>
      <c r="B20226" t="s">
        <v>46</v>
      </c>
      <c r="C20226">
        <v>2031</v>
      </c>
      <c r="D20226" t="s">
        <v>18</v>
      </c>
      <c r="E20226" t="s">
        <v>28</v>
      </c>
      <c r="F20226" s="4">
        <v>7198.8668803832334</v>
      </c>
    </row>
    <row r="20227" spans="1:6" x14ac:dyDescent="0.3">
      <c r="A20227" t="s">
        <v>53</v>
      </c>
      <c r="B20227" t="s">
        <v>46</v>
      </c>
      <c r="C20227">
        <v>2031</v>
      </c>
      <c r="D20227" t="s">
        <v>18</v>
      </c>
      <c r="E20227" t="s">
        <v>29</v>
      </c>
      <c r="F20227" s="4">
        <v>7556.5291922746601</v>
      </c>
    </row>
    <row r="20228" spans="1:6" x14ac:dyDescent="0.3">
      <c r="A20228" t="s">
        <v>53</v>
      </c>
      <c r="B20228" t="s">
        <v>46</v>
      </c>
      <c r="C20228">
        <v>2031</v>
      </c>
      <c r="D20228" t="s">
        <v>18</v>
      </c>
      <c r="E20228" t="s">
        <v>30</v>
      </c>
      <c r="F20228" s="4">
        <v>7425.3340030660756</v>
      </c>
    </row>
    <row r="20229" spans="1:6" x14ac:dyDescent="0.3">
      <c r="A20229" t="s">
        <v>53</v>
      </c>
      <c r="B20229" t="s">
        <v>46</v>
      </c>
      <c r="C20229">
        <v>2031</v>
      </c>
      <c r="D20229" t="s">
        <v>18</v>
      </c>
      <c r="E20229" t="s">
        <v>31</v>
      </c>
      <c r="F20229" s="4">
        <v>7507.667926807906</v>
      </c>
    </row>
    <row r="20230" spans="1:6" x14ac:dyDescent="0.3">
      <c r="A20230" t="s">
        <v>53</v>
      </c>
      <c r="B20230" t="s">
        <v>46</v>
      </c>
      <c r="C20230">
        <v>2031</v>
      </c>
      <c r="D20230" t="s">
        <v>18</v>
      </c>
      <c r="E20230" t="s">
        <v>32</v>
      </c>
      <c r="F20230" s="4">
        <v>6900.6767310092173</v>
      </c>
    </row>
    <row r="20231" spans="1:6" x14ac:dyDescent="0.3">
      <c r="A20231" t="s">
        <v>53</v>
      </c>
      <c r="B20231" t="s">
        <v>46</v>
      </c>
      <c r="C20231">
        <v>2031</v>
      </c>
      <c r="D20231" t="s">
        <v>18</v>
      </c>
      <c r="E20231" t="s">
        <v>33</v>
      </c>
      <c r="F20231" s="4">
        <v>5197.2808833166764</v>
      </c>
    </row>
    <row r="20232" spans="1:6" x14ac:dyDescent="0.3">
      <c r="A20232" t="s">
        <v>53</v>
      </c>
      <c r="B20232" t="s">
        <v>46</v>
      </c>
      <c r="C20232">
        <v>2031</v>
      </c>
      <c r="D20232" t="s">
        <v>18</v>
      </c>
      <c r="E20232" t="s">
        <v>34</v>
      </c>
      <c r="F20232" s="4">
        <v>3519.9057733490358</v>
      </c>
    </row>
    <row r="20233" spans="1:6" x14ac:dyDescent="0.3">
      <c r="A20233" t="s">
        <v>53</v>
      </c>
      <c r="B20233" t="s">
        <v>46</v>
      </c>
      <c r="C20233">
        <v>2031</v>
      </c>
      <c r="D20233" t="s">
        <v>18</v>
      </c>
      <c r="E20233" t="s">
        <v>35</v>
      </c>
      <c r="F20233" s="4">
        <v>2374.3545318510351</v>
      </c>
    </row>
    <row r="20234" spans="1:6" x14ac:dyDescent="0.3">
      <c r="A20234" t="s">
        <v>53</v>
      </c>
      <c r="B20234" t="s">
        <v>46</v>
      </c>
      <c r="C20234">
        <v>2031</v>
      </c>
      <c r="D20234" t="s">
        <v>38</v>
      </c>
      <c r="E20234" t="s">
        <v>17</v>
      </c>
      <c r="F20234" s="4">
        <v>14219.49976262223</v>
      </c>
    </row>
    <row r="20235" spans="1:6" x14ac:dyDescent="0.3">
      <c r="A20235" t="s">
        <v>53</v>
      </c>
      <c r="B20235" t="s">
        <v>46</v>
      </c>
      <c r="C20235">
        <v>2031</v>
      </c>
      <c r="D20235" t="s">
        <v>38</v>
      </c>
      <c r="E20235" t="s">
        <v>19</v>
      </c>
      <c r="F20235" s="4">
        <v>15472.10843621678</v>
      </c>
    </row>
    <row r="20236" spans="1:6" x14ac:dyDescent="0.3">
      <c r="A20236" t="s">
        <v>53</v>
      </c>
      <c r="B20236" t="s">
        <v>46</v>
      </c>
      <c r="C20236">
        <v>2031</v>
      </c>
      <c r="D20236" t="s">
        <v>38</v>
      </c>
      <c r="E20236" t="s">
        <v>20</v>
      </c>
      <c r="F20236" s="4">
        <v>16051.06394154147</v>
      </c>
    </row>
    <row r="20237" spans="1:6" x14ac:dyDescent="0.3">
      <c r="A20237" t="s">
        <v>53</v>
      </c>
      <c r="B20237" t="s">
        <v>46</v>
      </c>
      <c r="C20237">
        <v>2031</v>
      </c>
      <c r="D20237" t="s">
        <v>38</v>
      </c>
      <c r="E20237" t="s">
        <v>21</v>
      </c>
      <c r="F20237" s="4">
        <v>17035.540343191718</v>
      </c>
    </row>
    <row r="20238" spans="1:6" x14ac:dyDescent="0.3">
      <c r="A20238" t="s">
        <v>53</v>
      </c>
      <c r="B20238" t="s">
        <v>46</v>
      </c>
      <c r="C20238">
        <v>2031</v>
      </c>
      <c r="D20238" t="s">
        <v>38</v>
      </c>
      <c r="E20238" t="s">
        <v>22</v>
      </c>
      <c r="F20238" s="4">
        <v>15942.60916581839</v>
      </c>
    </row>
    <row r="20239" spans="1:6" x14ac:dyDescent="0.3">
      <c r="A20239" t="s">
        <v>53</v>
      </c>
      <c r="B20239" t="s">
        <v>46</v>
      </c>
      <c r="C20239">
        <v>2031</v>
      </c>
      <c r="D20239" t="s">
        <v>38</v>
      </c>
      <c r="E20239" t="s">
        <v>23</v>
      </c>
      <c r="F20239" s="4">
        <v>15520.606928412541</v>
      </c>
    </row>
    <row r="20240" spans="1:6" x14ac:dyDescent="0.3">
      <c r="A20240" t="s">
        <v>53</v>
      </c>
      <c r="B20240" t="s">
        <v>46</v>
      </c>
      <c r="C20240">
        <v>2031</v>
      </c>
      <c r="D20240" t="s">
        <v>38</v>
      </c>
      <c r="E20240" t="s">
        <v>24</v>
      </c>
      <c r="F20240" s="4">
        <v>15754.019232099999</v>
      </c>
    </row>
    <row r="20241" spans="1:6" x14ac:dyDescent="0.3">
      <c r="A20241" t="s">
        <v>53</v>
      </c>
      <c r="B20241" t="s">
        <v>46</v>
      </c>
      <c r="C20241">
        <v>2031</v>
      </c>
      <c r="D20241" t="s">
        <v>38</v>
      </c>
      <c r="E20241" t="s">
        <v>25</v>
      </c>
      <c r="F20241" s="4">
        <v>16168.622911314969</v>
      </c>
    </row>
    <row r="20242" spans="1:6" x14ac:dyDescent="0.3">
      <c r="A20242" t="s">
        <v>53</v>
      </c>
      <c r="B20242" t="s">
        <v>46</v>
      </c>
      <c r="C20242">
        <v>2031</v>
      </c>
      <c r="D20242" t="s">
        <v>38</v>
      </c>
      <c r="E20242" t="s">
        <v>26</v>
      </c>
      <c r="F20242" s="4">
        <v>16109.62865915681</v>
      </c>
    </row>
    <row r="20243" spans="1:6" x14ac:dyDescent="0.3">
      <c r="A20243" t="s">
        <v>53</v>
      </c>
      <c r="B20243" t="s">
        <v>46</v>
      </c>
      <c r="C20243">
        <v>2031</v>
      </c>
      <c r="D20243" t="s">
        <v>38</v>
      </c>
      <c r="E20243" t="s">
        <v>27</v>
      </c>
      <c r="F20243" s="4">
        <v>16197.061182135691</v>
      </c>
    </row>
    <row r="20244" spans="1:6" x14ac:dyDescent="0.3">
      <c r="A20244" t="s">
        <v>53</v>
      </c>
      <c r="B20244" t="s">
        <v>46</v>
      </c>
      <c r="C20244">
        <v>2031</v>
      </c>
      <c r="D20244" t="s">
        <v>38</v>
      </c>
      <c r="E20244" t="s">
        <v>28</v>
      </c>
      <c r="F20244" s="4">
        <v>14719.16315622864</v>
      </c>
    </row>
    <row r="20245" spans="1:6" x14ac:dyDescent="0.3">
      <c r="A20245" t="s">
        <v>53</v>
      </c>
      <c r="B20245" t="s">
        <v>46</v>
      </c>
      <c r="C20245">
        <v>2031</v>
      </c>
      <c r="D20245" t="s">
        <v>38</v>
      </c>
      <c r="E20245" t="s">
        <v>29</v>
      </c>
      <c r="F20245" s="4">
        <v>15195.73119710733</v>
      </c>
    </row>
    <row r="20246" spans="1:6" x14ac:dyDescent="0.3">
      <c r="A20246" t="s">
        <v>53</v>
      </c>
      <c r="B20246" t="s">
        <v>46</v>
      </c>
      <c r="C20246">
        <v>2031</v>
      </c>
      <c r="D20246" t="s">
        <v>38</v>
      </c>
      <c r="E20246" t="s">
        <v>30</v>
      </c>
      <c r="F20246" s="4">
        <v>14813.377260428881</v>
      </c>
    </row>
    <row r="20247" spans="1:6" x14ac:dyDescent="0.3">
      <c r="A20247" t="s">
        <v>53</v>
      </c>
      <c r="B20247" t="s">
        <v>46</v>
      </c>
      <c r="C20247">
        <v>2031</v>
      </c>
      <c r="D20247" t="s">
        <v>38</v>
      </c>
      <c r="E20247" t="s">
        <v>31</v>
      </c>
      <c r="F20247" s="4">
        <v>14914.867521306909</v>
      </c>
    </row>
    <row r="20248" spans="1:6" x14ac:dyDescent="0.3">
      <c r="A20248" t="s">
        <v>53</v>
      </c>
      <c r="B20248" t="s">
        <v>46</v>
      </c>
      <c r="C20248">
        <v>2031</v>
      </c>
      <c r="D20248" t="s">
        <v>38</v>
      </c>
      <c r="E20248" t="s">
        <v>32</v>
      </c>
      <c r="F20248" s="4">
        <v>13482.77094139753</v>
      </c>
    </row>
    <row r="20249" spans="1:6" x14ac:dyDescent="0.3">
      <c r="A20249" t="s">
        <v>53</v>
      </c>
      <c r="B20249" t="s">
        <v>46</v>
      </c>
      <c r="C20249">
        <v>2031</v>
      </c>
      <c r="D20249" t="s">
        <v>38</v>
      </c>
      <c r="E20249" t="s">
        <v>33</v>
      </c>
      <c r="F20249" s="4">
        <v>10135.239395885201</v>
      </c>
    </row>
    <row r="20250" spans="1:6" x14ac:dyDescent="0.3">
      <c r="A20250" t="s">
        <v>53</v>
      </c>
      <c r="B20250" t="s">
        <v>46</v>
      </c>
      <c r="C20250">
        <v>2031</v>
      </c>
      <c r="D20250" t="s">
        <v>38</v>
      </c>
      <c r="E20250" t="s">
        <v>34</v>
      </c>
      <c r="F20250" s="4">
        <v>7230.4629739181573</v>
      </c>
    </row>
    <row r="20251" spans="1:6" x14ac:dyDescent="0.3">
      <c r="A20251" t="s">
        <v>53</v>
      </c>
      <c r="B20251" t="s">
        <v>46</v>
      </c>
      <c r="C20251">
        <v>2031</v>
      </c>
      <c r="D20251" t="s">
        <v>38</v>
      </c>
      <c r="E20251" t="s">
        <v>35</v>
      </c>
      <c r="F20251" s="4">
        <v>5578.1870237822368</v>
      </c>
    </row>
    <row r="20252" spans="1:6" x14ac:dyDescent="0.3">
      <c r="A20252" t="s">
        <v>53</v>
      </c>
      <c r="B20252" t="s">
        <v>46</v>
      </c>
      <c r="C20252">
        <v>2032</v>
      </c>
      <c r="D20252" t="s">
        <v>37</v>
      </c>
      <c r="E20252" t="s">
        <v>17</v>
      </c>
      <c r="F20252" s="4">
        <v>6925.8423949183534</v>
      </c>
    </row>
    <row r="20253" spans="1:6" x14ac:dyDescent="0.3">
      <c r="A20253" t="s">
        <v>53</v>
      </c>
      <c r="B20253" t="s">
        <v>46</v>
      </c>
      <c r="C20253">
        <v>2032</v>
      </c>
      <c r="D20253" t="s">
        <v>37</v>
      </c>
      <c r="E20253" t="s">
        <v>19</v>
      </c>
      <c r="F20253" s="4">
        <v>7650.7310419832702</v>
      </c>
    </row>
    <row r="20254" spans="1:6" x14ac:dyDescent="0.3">
      <c r="A20254" t="s">
        <v>53</v>
      </c>
      <c r="B20254" t="s">
        <v>46</v>
      </c>
      <c r="C20254">
        <v>2032</v>
      </c>
      <c r="D20254" t="s">
        <v>37</v>
      </c>
      <c r="E20254" t="s">
        <v>20</v>
      </c>
      <c r="F20254" s="4">
        <v>7959.5335140372581</v>
      </c>
    </row>
    <row r="20255" spans="1:6" x14ac:dyDescent="0.3">
      <c r="A20255" t="s">
        <v>53</v>
      </c>
      <c r="B20255" t="s">
        <v>46</v>
      </c>
      <c r="C20255">
        <v>2032</v>
      </c>
      <c r="D20255" t="s">
        <v>37</v>
      </c>
      <c r="E20255" t="s">
        <v>21</v>
      </c>
      <c r="F20255" s="4">
        <v>8014.876692800075</v>
      </c>
    </row>
    <row r="20256" spans="1:6" x14ac:dyDescent="0.3">
      <c r="A20256" t="s">
        <v>53</v>
      </c>
      <c r="B20256" t="s">
        <v>46</v>
      </c>
      <c r="C20256">
        <v>2032</v>
      </c>
      <c r="D20256" t="s">
        <v>37</v>
      </c>
      <c r="E20256" t="s">
        <v>22</v>
      </c>
      <c r="F20256" s="4">
        <v>7543.9734972332062</v>
      </c>
    </row>
    <row r="20257" spans="1:6" x14ac:dyDescent="0.3">
      <c r="A20257" t="s">
        <v>53</v>
      </c>
      <c r="B20257" t="s">
        <v>46</v>
      </c>
      <c r="C20257">
        <v>2032</v>
      </c>
      <c r="D20257" t="s">
        <v>37</v>
      </c>
      <c r="E20257" t="s">
        <v>23</v>
      </c>
      <c r="F20257" s="4">
        <v>8173.5855765842407</v>
      </c>
    </row>
    <row r="20258" spans="1:6" x14ac:dyDescent="0.3">
      <c r="A20258" t="s">
        <v>53</v>
      </c>
      <c r="B20258" t="s">
        <v>46</v>
      </c>
      <c r="C20258">
        <v>2032</v>
      </c>
      <c r="D20258" t="s">
        <v>37</v>
      </c>
      <c r="E20258" t="s">
        <v>24</v>
      </c>
      <c r="F20258" s="4">
        <v>8304.6248253940048</v>
      </c>
    </row>
    <row r="20259" spans="1:6" x14ac:dyDescent="0.3">
      <c r="A20259" t="s">
        <v>53</v>
      </c>
      <c r="B20259" t="s">
        <v>46</v>
      </c>
      <c r="C20259">
        <v>2032</v>
      </c>
      <c r="D20259" t="s">
        <v>37</v>
      </c>
      <c r="E20259" t="s">
        <v>25</v>
      </c>
      <c r="F20259" s="4">
        <v>8507.6570475112349</v>
      </c>
    </row>
    <row r="20260" spans="1:6" x14ac:dyDescent="0.3">
      <c r="A20260" t="s">
        <v>53</v>
      </c>
      <c r="B20260" t="s">
        <v>46</v>
      </c>
      <c r="C20260">
        <v>2032</v>
      </c>
      <c r="D20260" t="s">
        <v>37</v>
      </c>
      <c r="E20260" t="s">
        <v>26</v>
      </c>
      <c r="F20260" s="4">
        <v>8462.8399548449725</v>
      </c>
    </row>
    <row r="20261" spans="1:6" x14ac:dyDescent="0.3">
      <c r="A20261" t="s">
        <v>53</v>
      </c>
      <c r="B20261" t="s">
        <v>46</v>
      </c>
      <c r="C20261">
        <v>2032</v>
      </c>
      <c r="D20261" t="s">
        <v>37</v>
      </c>
      <c r="E20261" t="s">
        <v>27</v>
      </c>
      <c r="F20261" s="4">
        <v>8432.2438515229151</v>
      </c>
    </row>
    <row r="20262" spans="1:6" x14ac:dyDescent="0.3">
      <c r="A20262" t="s">
        <v>53</v>
      </c>
      <c r="B20262" t="s">
        <v>46</v>
      </c>
      <c r="C20262">
        <v>2032</v>
      </c>
      <c r="D20262" t="s">
        <v>37</v>
      </c>
      <c r="E20262" t="s">
        <v>28</v>
      </c>
      <c r="F20262" s="4">
        <v>7674.9922965281849</v>
      </c>
    </row>
    <row r="20263" spans="1:6" x14ac:dyDescent="0.3">
      <c r="A20263" t="s">
        <v>53</v>
      </c>
      <c r="B20263" t="s">
        <v>46</v>
      </c>
      <c r="C20263">
        <v>2032</v>
      </c>
      <c r="D20263" t="s">
        <v>37</v>
      </c>
      <c r="E20263" t="s">
        <v>29</v>
      </c>
      <c r="F20263" s="4">
        <v>7455.4700500961426</v>
      </c>
    </row>
    <row r="20264" spans="1:6" x14ac:dyDescent="0.3">
      <c r="A20264" t="s">
        <v>53</v>
      </c>
      <c r="B20264" t="s">
        <v>46</v>
      </c>
      <c r="C20264">
        <v>2032</v>
      </c>
      <c r="D20264" t="s">
        <v>37</v>
      </c>
      <c r="E20264" t="s">
        <v>30</v>
      </c>
      <c r="F20264" s="4">
        <v>7627.5863894609856</v>
      </c>
    </row>
    <row r="20265" spans="1:6" x14ac:dyDescent="0.3">
      <c r="A20265" t="s">
        <v>53</v>
      </c>
      <c r="B20265" t="s">
        <v>46</v>
      </c>
      <c r="C20265">
        <v>2032</v>
      </c>
      <c r="D20265" t="s">
        <v>37</v>
      </c>
      <c r="E20265" t="s">
        <v>31</v>
      </c>
      <c r="F20265" s="4">
        <v>7298.2079554835727</v>
      </c>
    </row>
    <row r="20266" spans="1:6" x14ac:dyDescent="0.3">
      <c r="A20266" t="s">
        <v>53</v>
      </c>
      <c r="B20266" t="s">
        <v>46</v>
      </c>
      <c r="C20266">
        <v>2032</v>
      </c>
      <c r="D20266" t="s">
        <v>37</v>
      </c>
      <c r="E20266" t="s">
        <v>32</v>
      </c>
      <c r="F20266" s="4">
        <v>6797.2385506104938</v>
      </c>
    </row>
    <row r="20267" spans="1:6" x14ac:dyDescent="0.3">
      <c r="A20267" t="s">
        <v>53</v>
      </c>
      <c r="B20267" t="s">
        <v>46</v>
      </c>
      <c r="C20267">
        <v>2032</v>
      </c>
      <c r="D20267" t="s">
        <v>37</v>
      </c>
      <c r="E20267" t="s">
        <v>33</v>
      </c>
      <c r="F20267" s="4">
        <v>5132.5893611971969</v>
      </c>
    </row>
    <row r="20268" spans="1:6" x14ac:dyDescent="0.3">
      <c r="A20268" t="s">
        <v>53</v>
      </c>
      <c r="B20268" t="s">
        <v>46</v>
      </c>
      <c r="C20268">
        <v>2032</v>
      </c>
      <c r="D20268" t="s">
        <v>37</v>
      </c>
      <c r="E20268" t="s">
        <v>34</v>
      </c>
      <c r="F20268" s="4">
        <v>3806.331164405965</v>
      </c>
    </row>
    <row r="20269" spans="1:6" x14ac:dyDescent="0.3">
      <c r="A20269" t="s">
        <v>53</v>
      </c>
      <c r="B20269" t="s">
        <v>46</v>
      </c>
      <c r="C20269">
        <v>2032</v>
      </c>
      <c r="D20269" t="s">
        <v>37</v>
      </c>
      <c r="E20269" t="s">
        <v>35</v>
      </c>
      <c r="F20269" s="4">
        <v>3401.7868485476311</v>
      </c>
    </row>
    <row r="20270" spans="1:6" x14ac:dyDescent="0.3">
      <c r="A20270" t="s">
        <v>53</v>
      </c>
      <c r="B20270" t="s">
        <v>46</v>
      </c>
      <c r="C20270">
        <v>2032</v>
      </c>
      <c r="D20270" t="s">
        <v>18</v>
      </c>
      <c r="E20270" t="s">
        <v>17</v>
      </c>
      <c r="F20270" s="4">
        <v>7108.9854575407571</v>
      </c>
    </row>
    <row r="20271" spans="1:6" x14ac:dyDescent="0.3">
      <c r="A20271" t="s">
        <v>53</v>
      </c>
      <c r="B20271" t="s">
        <v>46</v>
      </c>
      <c r="C20271">
        <v>2032</v>
      </c>
      <c r="D20271" t="s">
        <v>18</v>
      </c>
      <c r="E20271" t="s">
        <v>19</v>
      </c>
      <c r="F20271" s="4">
        <v>7680.2233463887696</v>
      </c>
    </row>
    <row r="20272" spans="1:6" x14ac:dyDescent="0.3">
      <c r="A20272" t="s">
        <v>53</v>
      </c>
      <c r="B20272" t="s">
        <v>46</v>
      </c>
      <c r="C20272">
        <v>2032</v>
      </c>
      <c r="D20272" t="s">
        <v>18</v>
      </c>
      <c r="E20272" t="s">
        <v>20</v>
      </c>
      <c r="F20272" s="4">
        <v>8069.2614551461093</v>
      </c>
    </row>
    <row r="20273" spans="1:6" x14ac:dyDescent="0.3">
      <c r="A20273" t="s">
        <v>53</v>
      </c>
      <c r="B20273" t="s">
        <v>46</v>
      </c>
      <c r="C20273">
        <v>2032</v>
      </c>
      <c r="D20273" t="s">
        <v>18</v>
      </c>
      <c r="E20273" t="s">
        <v>21</v>
      </c>
      <c r="F20273" s="4">
        <v>8826.0644040653879</v>
      </c>
    </row>
    <row r="20274" spans="1:6" x14ac:dyDescent="0.3">
      <c r="A20274" t="s">
        <v>53</v>
      </c>
      <c r="B20274" t="s">
        <v>46</v>
      </c>
      <c r="C20274">
        <v>2032</v>
      </c>
      <c r="D20274" t="s">
        <v>18</v>
      </c>
      <c r="E20274" t="s">
        <v>22</v>
      </c>
      <c r="F20274" s="4">
        <v>8474.3482251894966</v>
      </c>
    </row>
    <row r="20275" spans="1:6" x14ac:dyDescent="0.3">
      <c r="A20275" t="s">
        <v>53</v>
      </c>
      <c r="B20275" t="s">
        <v>46</v>
      </c>
      <c r="C20275">
        <v>2032</v>
      </c>
      <c r="D20275" t="s">
        <v>18</v>
      </c>
      <c r="E20275" t="s">
        <v>23</v>
      </c>
      <c r="F20275" s="4">
        <v>7648.2710389414788</v>
      </c>
    </row>
    <row r="20276" spans="1:6" x14ac:dyDescent="0.3">
      <c r="A20276" t="s">
        <v>53</v>
      </c>
      <c r="B20276" t="s">
        <v>46</v>
      </c>
      <c r="C20276">
        <v>2032</v>
      </c>
      <c r="D20276" t="s">
        <v>18</v>
      </c>
      <c r="E20276" t="s">
        <v>24</v>
      </c>
      <c r="F20276" s="4">
        <v>7443.3883078547178</v>
      </c>
    </row>
    <row r="20277" spans="1:6" x14ac:dyDescent="0.3">
      <c r="A20277" t="s">
        <v>53</v>
      </c>
      <c r="B20277" t="s">
        <v>46</v>
      </c>
      <c r="C20277">
        <v>2032</v>
      </c>
      <c r="D20277" t="s">
        <v>18</v>
      </c>
      <c r="E20277" t="s">
        <v>25</v>
      </c>
      <c r="F20277" s="4">
        <v>7637.1435573636372</v>
      </c>
    </row>
    <row r="20278" spans="1:6" x14ac:dyDescent="0.3">
      <c r="A20278" t="s">
        <v>53</v>
      </c>
      <c r="B20278" t="s">
        <v>46</v>
      </c>
      <c r="C20278">
        <v>2032</v>
      </c>
      <c r="D20278" t="s">
        <v>18</v>
      </c>
      <c r="E20278" t="s">
        <v>26</v>
      </c>
      <c r="F20278" s="4">
        <v>7733.1961312826788</v>
      </c>
    </row>
    <row r="20279" spans="1:6" x14ac:dyDescent="0.3">
      <c r="A20279" t="s">
        <v>53</v>
      </c>
      <c r="B20279" t="s">
        <v>46</v>
      </c>
      <c r="C20279">
        <v>2032</v>
      </c>
      <c r="D20279" t="s">
        <v>18</v>
      </c>
      <c r="E20279" t="s">
        <v>27</v>
      </c>
      <c r="F20279" s="4">
        <v>7869.3527561287183</v>
      </c>
    </row>
    <row r="20280" spans="1:6" x14ac:dyDescent="0.3">
      <c r="A20280" t="s">
        <v>53</v>
      </c>
      <c r="B20280" t="s">
        <v>46</v>
      </c>
      <c r="C20280">
        <v>2032</v>
      </c>
      <c r="D20280" t="s">
        <v>18</v>
      </c>
      <c r="E20280" t="s">
        <v>28</v>
      </c>
      <c r="F20280" s="4">
        <v>7353.6004824189322</v>
      </c>
    </row>
    <row r="20281" spans="1:6" x14ac:dyDescent="0.3">
      <c r="A20281" t="s">
        <v>53</v>
      </c>
      <c r="B20281" t="s">
        <v>46</v>
      </c>
      <c r="C20281">
        <v>2032</v>
      </c>
      <c r="D20281" t="s">
        <v>18</v>
      </c>
      <c r="E20281" t="s">
        <v>29</v>
      </c>
      <c r="F20281" s="4">
        <v>7356.4518791997043</v>
      </c>
    </row>
    <row r="20282" spans="1:6" x14ac:dyDescent="0.3">
      <c r="A20282" t="s">
        <v>53</v>
      </c>
      <c r="B20282" t="s">
        <v>46</v>
      </c>
      <c r="C20282">
        <v>2032</v>
      </c>
      <c r="D20282" t="s">
        <v>18</v>
      </c>
      <c r="E20282" t="s">
        <v>30</v>
      </c>
      <c r="F20282" s="4">
        <v>7554.2139129865682</v>
      </c>
    </row>
    <row r="20283" spans="1:6" x14ac:dyDescent="0.3">
      <c r="A20283" t="s">
        <v>53</v>
      </c>
      <c r="B20283" t="s">
        <v>46</v>
      </c>
      <c r="C20283">
        <v>2032</v>
      </c>
      <c r="D20283" t="s">
        <v>18</v>
      </c>
      <c r="E20283" t="s">
        <v>31</v>
      </c>
      <c r="F20283" s="4">
        <v>7356.8508391529203</v>
      </c>
    </row>
    <row r="20284" spans="1:6" x14ac:dyDescent="0.3">
      <c r="A20284" t="s">
        <v>53</v>
      </c>
      <c r="B20284" t="s">
        <v>46</v>
      </c>
      <c r="C20284">
        <v>2032</v>
      </c>
      <c r="D20284" t="s">
        <v>18</v>
      </c>
      <c r="E20284" t="s">
        <v>32</v>
      </c>
      <c r="F20284" s="4">
        <v>7100.9627655530603</v>
      </c>
    </row>
    <row r="20285" spans="1:6" x14ac:dyDescent="0.3">
      <c r="A20285" t="s">
        <v>53</v>
      </c>
      <c r="B20285" t="s">
        <v>46</v>
      </c>
      <c r="C20285">
        <v>2032</v>
      </c>
      <c r="D20285" t="s">
        <v>18</v>
      </c>
      <c r="E20285" t="s">
        <v>33</v>
      </c>
      <c r="F20285" s="4">
        <v>5364.3012805920089</v>
      </c>
    </row>
    <row r="20286" spans="1:6" x14ac:dyDescent="0.3">
      <c r="A20286" t="s">
        <v>53</v>
      </c>
      <c r="B20286" t="s">
        <v>46</v>
      </c>
      <c r="C20286">
        <v>2032</v>
      </c>
      <c r="D20286" t="s">
        <v>18</v>
      </c>
      <c r="E20286" t="s">
        <v>34</v>
      </c>
      <c r="F20286" s="4">
        <v>3619.0763518430581</v>
      </c>
    </row>
    <row r="20287" spans="1:6" x14ac:dyDescent="0.3">
      <c r="A20287" t="s">
        <v>53</v>
      </c>
      <c r="B20287" t="s">
        <v>46</v>
      </c>
      <c r="C20287">
        <v>2032</v>
      </c>
      <c r="D20287" t="s">
        <v>18</v>
      </c>
      <c r="E20287" t="s">
        <v>35</v>
      </c>
      <c r="F20287" s="4">
        <v>2585.5977285517952</v>
      </c>
    </row>
    <row r="20288" spans="1:6" x14ac:dyDescent="0.3">
      <c r="A20288" t="s">
        <v>53</v>
      </c>
      <c r="B20288" t="s">
        <v>46</v>
      </c>
      <c r="C20288">
        <v>2032</v>
      </c>
      <c r="D20288" t="s">
        <v>38</v>
      </c>
      <c r="E20288" t="s">
        <v>17</v>
      </c>
      <c r="F20288" s="4">
        <v>14034.82785245911</v>
      </c>
    </row>
    <row r="20289" spans="1:6" x14ac:dyDescent="0.3">
      <c r="A20289" t="s">
        <v>53</v>
      </c>
      <c r="B20289" t="s">
        <v>46</v>
      </c>
      <c r="C20289">
        <v>2032</v>
      </c>
      <c r="D20289" t="s">
        <v>38</v>
      </c>
      <c r="E20289" t="s">
        <v>19</v>
      </c>
      <c r="F20289" s="4">
        <v>15330.95438837204</v>
      </c>
    </row>
    <row r="20290" spans="1:6" x14ac:dyDescent="0.3">
      <c r="A20290" t="s">
        <v>53</v>
      </c>
      <c r="B20290" t="s">
        <v>46</v>
      </c>
      <c r="C20290">
        <v>2032</v>
      </c>
      <c r="D20290" t="s">
        <v>38</v>
      </c>
      <c r="E20290" t="s">
        <v>20</v>
      </c>
      <c r="F20290" s="4">
        <v>16028.794969183369</v>
      </c>
    </row>
    <row r="20291" spans="1:6" x14ac:dyDescent="0.3">
      <c r="A20291" t="s">
        <v>53</v>
      </c>
      <c r="B20291" t="s">
        <v>46</v>
      </c>
      <c r="C20291">
        <v>2032</v>
      </c>
      <c r="D20291" t="s">
        <v>38</v>
      </c>
      <c r="E20291" t="s">
        <v>21</v>
      </c>
      <c r="F20291" s="4">
        <v>16840.941096865459</v>
      </c>
    </row>
    <row r="20292" spans="1:6" x14ac:dyDescent="0.3">
      <c r="A20292" t="s">
        <v>53</v>
      </c>
      <c r="B20292" t="s">
        <v>46</v>
      </c>
      <c r="C20292">
        <v>2032</v>
      </c>
      <c r="D20292" t="s">
        <v>38</v>
      </c>
      <c r="E20292" t="s">
        <v>22</v>
      </c>
      <c r="F20292" s="4">
        <v>16018.321722422699</v>
      </c>
    </row>
    <row r="20293" spans="1:6" x14ac:dyDescent="0.3">
      <c r="A20293" t="s">
        <v>53</v>
      </c>
      <c r="B20293" t="s">
        <v>46</v>
      </c>
      <c r="C20293">
        <v>2032</v>
      </c>
      <c r="D20293" t="s">
        <v>38</v>
      </c>
      <c r="E20293" t="s">
        <v>23</v>
      </c>
      <c r="F20293" s="4">
        <v>15821.856615525719</v>
      </c>
    </row>
    <row r="20294" spans="1:6" x14ac:dyDescent="0.3">
      <c r="A20294" t="s">
        <v>53</v>
      </c>
      <c r="B20294" t="s">
        <v>46</v>
      </c>
      <c r="C20294">
        <v>2032</v>
      </c>
      <c r="D20294" t="s">
        <v>38</v>
      </c>
      <c r="E20294" t="s">
        <v>24</v>
      </c>
      <c r="F20294" s="4">
        <v>15748.01313324872</v>
      </c>
    </row>
    <row r="20295" spans="1:6" x14ac:dyDescent="0.3">
      <c r="A20295" t="s">
        <v>53</v>
      </c>
      <c r="B20295" t="s">
        <v>46</v>
      </c>
      <c r="C20295">
        <v>2032</v>
      </c>
      <c r="D20295" t="s">
        <v>38</v>
      </c>
      <c r="E20295" t="s">
        <v>25</v>
      </c>
      <c r="F20295" s="4">
        <v>16144.80060487487</v>
      </c>
    </row>
    <row r="20296" spans="1:6" x14ac:dyDescent="0.3">
      <c r="A20296" t="s">
        <v>53</v>
      </c>
      <c r="B20296" t="s">
        <v>46</v>
      </c>
      <c r="C20296">
        <v>2032</v>
      </c>
      <c r="D20296" t="s">
        <v>38</v>
      </c>
      <c r="E20296" t="s">
        <v>26</v>
      </c>
      <c r="F20296" s="4">
        <v>16196.036086127649</v>
      </c>
    </row>
    <row r="20297" spans="1:6" x14ac:dyDescent="0.3">
      <c r="A20297" t="s">
        <v>53</v>
      </c>
      <c r="B20297" t="s">
        <v>46</v>
      </c>
      <c r="C20297">
        <v>2032</v>
      </c>
      <c r="D20297" t="s">
        <v>38</v>
      </c>
      <c r="E20297" t="s">
        <v>27</v>
      </c>
      <c r="F20297" s="4">
        <v>16301.596607651631</v>
      </c>
    </row>
    <row r="20298" spans="1:6" x14ac:dyDescent="0.3">
      <c r="A20298" t="s">
        <v>53</v>
      </c>
      <c r="B20298" t="s">
        <v>46</v>
      </c>
      <c r="C20298">
        <v>2032</v>
      </c>
      <c r="D20298" t="s">
        <v>38</v>
      </c>
      <c r="E20298" t="s">
        <v>28</v>
      </c>
      <c r="F20298" s="4">
        <v>15028.592778947121</v>
      </c>
    </row>
    <row r="20299" spans="1:6" x14ac:dyDescent="0.3">
      <c r="A20299" t="s">
        <v>53</v>
      </c>
      <c r="B20299" t="s">
        <v>46</v>
      </c>
      <c r="C20299">
        <v>2032</v>
      </c>
      <c r="D20299" t="s">
        <v>38</v>
      </c>
      <c r="E20299" t="s">
        <v>29</v>
      </c>
      <c r="F20299" s="4">
        <v>14811.92192929585</v>
      </c>
    </row>
    <row r="20300" spans="1:6" x14ac:dyDescent="0.3">
      <c r="A20300" t="s">
        <v>53</v>
      </c>
      <c r="B20300" t="s">
        <v>46</v>
      </c>
      <c r="C20300">
        <v>2032</v>
      </c>
      <c r="D20300" t="s">
        <v>38</v>
      </c>
      <c r="E20300" t="s">
        <v>30</v>
      </c>
      <c r="F20300" s="4">
        <v>15181.800302447549</v>
      </c>
    </row>
    <row r="20301" spans="1:6" x14ac:dyDescent="0.3">
      <c r="A20301" t="s">
        <v>53</v>
      </c>
      <c r="B20301" t="s">
        <v>46</v>
      </c>
      <c r="C20301">
        <v>2032</v>
      </c>
      <c r="D20301" t="s">
        <v>38</v>
      </c>
      <c r="E20301" t="s">
        <v>31</v>
      </c>
      <c r="F20301" s="4">
        <v>14655.05879463649</v>
      </c>
    </row>
    <row r="20302" spans="1:6" x14ac:dyDescent="0.3">
      <c r="A20302" t="s">
        <v>53</v>
      </c>
      <c r="B20302" t="s">
        <v>46</v>
      </c>
      <c r="C20302">
        <v>2032</v>
      </c>
      <c r="D20302" t="s">
        <v>38</v>
      </c>
      <c r="E20302" t="s">
        <v>32</v>
      </c>
      <c r="F20302" s="4">
        <v>13898.20131616356</v>
      </c>
    </row>
    <row r="20303" spans="1:6" x14ac:dyDescent="0.3">
      <c r="A20303" t="s">
        <v>53</v>
      </c>
      <c r="B20303" t="s">
        <v>46</v>
      </c>
      <c r="C20303">
        <v>2032</v>
      </c>
      <c r="D20303" t="s">
        <v>38</v>
      </c>
      <c r="E20303" t="s">
        <v>33</v>
      </c>
      <c r="F20303" s="4">
        <v>10496.89064178921</v>
      </c>
    </row>
    <row r="20304" spans="1:6" x14ac:dyDescent="0.3">
      <c r="A20304" t="s">
        <v>53</v>
      </c>
      <c r="B20304" t="s">
        <v>46</v>
      </c>
      <c r="C20304">
        <v>2032</v>
      </c>
      <c r="D20304" t="s">
        <v>38</v>
      </c>
      <c r="E20304" t="s">
        <v>34</v>
      </c>
      <c r="F20304" s="4">
        <v>7425.4075162490226</v>
      </c>
    </row>
    <row r="20305" spans="1:6" x14ac:dyDescent="0.3">
      <c r="A20305" t="s">
        <v>53</v>
      </c>
      <c r="B20305" t="s">
        <v>46</v>
      </c>
      <c r="C20305">
        <v>2032</v>
      </c>
      <c r="D20305" t="s">
        <v>38</v>
      </c>
      <c r="E20305" t="s">
        <v>35</v>
      </c>
      <c r="F20305" s="4">
        <v>5987.3845770994249</v>
      </c>
    </row>
    <row r="20306" spans="1:6" x14ac:dyDescent="0.3">
      <c r="A20306" t="s">
        <v>53</v>
      </c>
      <c r="B20306" t="s">
        <v>46</v>
      </c>
      <c r="C20306">
        <v>2033</v>
      </c>
      <c r="D20306" t="s">
        <v>37</v>
      </c>
      <c r="E20306" t="s">
        <v>17</v>
      </c>
      <c r="F20306" s="4">
        <v>6861.5759664258867</v>
      </c>
    </row>
    <row r="20307" spans="1:6" x14ac:dyDescent="0.3">
      <c r="A20307" t="s">
        <v>53</v>
      </c>
      <c r="B20307" t="s">
        <v>46</v>
      </c>
      <c r="C20307">
        <v>2033</v>
      </c>
      <c r="D20307" t="s">
        <v>37</v>
      </c>
      <c r="E20307" t="s">
        <v>19</v>
      </c>
      <c r="F20307" s="4">
        <v>7569.9872366945328</v>
      </c>
    </row>
    <row r="20308" spans="1:6" x14ac:dyDescent="0.3">
      <c r="A20308" t="s">
        <v>53</v>
      </c>
      <c r="B20308" t="s">
        <v>46</v>
      </c>
      <c r="C20308">
        <v>2033</v>
      </c>
      <c r="D20308" t="s">
        <v>37</v>
      </c>
      <c r="E20308" t="s">
        <v>20</v>
      </c>
      <c r="F20308" s="4">
        <v>7997.6006525689636</v>
      </c>
    </row>
    <row r="20309" spans="1:6" x14ac:dyDescent="0.3">
      <c r="A20309" t="s">
        <v>53</v>
      </c>
      <c r="B20309" t="s">
        <v>46</v>
      </c>
      <c r="C20309">
        <v>2033</v>
      </c>
      <c r="D20309" t="s">
        <v>37</v>
      </c>
      <c r="E20309" t="s">
        <v>21</v>
      </c>
      <c r="F20309" s="4">
        <v>7899.0214998813672</v>
      </c>
    </row>
    <row r="20310" spans="1:6" x14ac:dyDescent="0.3">
      <c r="A20310" t="s">
        <v>53</v>
      </c>
      <c r="B20310" t="s">
        <v>46</v>
      </c>
      <c r="C20310">
        <v>2033</v>
      </c>
      <c r="D20310" t="s">
        <v>37</v>
      </c>
      <c r="E20310" t="s">
        <v>22</v>
      </c>
      <c r="F20310" s="4">
        <v>7545.7936924459464</v>
      </c>
    </row>
    <row r="20311" spans="1:6" x14ac:dyDescent="0.3">
      <c r="A20311" t="s">
        <v>53</v>
      </c>
      <c r="B20311" t="s">
        <v>46</v>
      </c>
      <c r="C20311">
        <v>2033</v>
      </c>
      <c r="D20311" t="s">
        <v>37</v>
      </c>
      <c r="E20311" t="s">
        <v>23</v>
      </c>
      <c r="F20311" s="4">
        <v>8334.0911993379868</v>
      </c>
    </row>
    <row r="20312" spans="1:6" x14ac:dyDescent="0.3">
      <c r="A20312" t="s">
        <v>53</v>
      </c>
      <c r="B20312" t="s">
        <v>46</v>
      </c>
      <c r="C20312">
        <v>2033</v>
      </c>
      <c r="D20312" t="s">
        <v>37</v>
      </c>
      <c r="E20312" t="s">
        <v>24</v>
      </c>
      <c r="F20312" s="4">
        <v>8326.2404321457798</v>
      </c>
    </row>
    <row r="20313" spans="1:6" x14ac:dyDescent="0.3">
      <c r="A20313" t="s">
        <v>53</v>
      </c>
      <c r="B20313" t="s">
        <v>46</v>
      </c>
      <c r="C20313">
        <v>2033</v>
      </c>
      <c r="D20313" t="s">
        <v>37</v>
      </c>
      <c r="E20313" t="s">
        <v>25</v>
      </c>
      <c r="F20313" s="4">
        <v>8523.5509941254077</v>
      </c>
    </row>
    <row r="20314" spans="1:6" x14ac:dyDescent="0.3">
      <c r="A20314" t="s">
        <v>53</v>
      </c>
      <c r="B20314" t="s">
        <v>46</v>
      </c>
      <c r="C20314">
        <v>2033</v>
      </c>
      <c r="D20314" t="s">
        <v>37</v>
      </c>
      <c r="E20314" t="s">
        <v>26</v>
      </c>
      <c r="F20314" s="4">
        <v>8504.8422104828805</v>
      </c>
    </row>
    <row r="20315" spans="1:6" x14ac:dyDescent="0.3">
      <c r="A20315" t="s">
        <v>53</v>
      </c>
      <c r="B20315" t="s">
        <v>46</v>
      </c>
      <c r="C20315">
        <v>2033</v>
      </c>
      <c r="D20315" t="s">
        <v>37</v>
      </c>
      <c r="E20315" t="s">
        <v>27</v>
      </c>
      <c r="F20315" s="4">
        <v>8469.7884904759721</v>
      </c>
    </row>
    <row r="20316" spans="1:6" x14ac:dyDescent="0.3">
      <c r="A20316" t="s">
        <v>53</v>
      </c>
      <c r="B20316" t="s">
        <v>46</v>
      </c>
      <c r="C20316">
        <v>2033</v>
      </c>
      <c r="D20316" t="s">
        <v>37</v>
      </c>
      <c r="E20316" t="s">
        <v>28</v>
      </c>
      <c r="F20316" s="4">
        <v>7929.3219497064974</v>
      </c>
    </row>
    <row r="20317" spans="1:6" x14ac:dyDescent="0.3">
      <c r="A20317" t="s">
        <v>53</v>
      </c>
      <c r="B20317" t="s">
        <v>46</v>
      </c>
      <c r="C20317">
        <v>2033</v>
      </c>
      <c r="D20317" t="s">
        <v>37</v>
      </c>
      <c r="E20317" t="s">
        <v>29</v>
      </c>
      <c r="F20317" s="4">
        <v>7400.0263437766971</v>
      </c>
    </row>
    <row r="20318" spans="1:6" x14ac:dyDescent="0.3">
      <c r="A20318" t="s">
        <v>53</v>
      </c>
      <c r="B20318" t="s">
        <v>46</v>
      </c>
      <c r="C20318">
        <v>2033</v>
      </c>
      <c r="D20318" t="s">
        <v>37</v>
      </c>
      <c r="E20318" t="s">
        <v>30</v>
      </c>
      <c r="F20318" s="4">
        <v>7757.5359906254762</v>
      </c>
    </row>
    <row r="20319" spans="1:6" x14ac:dyDescent="0.3">
      <c r="A20319" t="s">
        <v>53</v>
      </c>
      <c r="B20319" t="s">
        <v>46</v>
      </c>
      <c r="C20319">
        <v>2033</v>
      </c>
      <c r="D20319" t="s">
        <v>37</v>
      </c>
      <c r="E20319" t="s">
        <v>31</v>
      </c>
      <c r="F20319" s="4">
        <v>7139.4020779343991</v>
      </c>
    </row>
    <row r="20320" spans="1:6" x14ac:dyDescent="0.3">
      <c r="A20320" t="s">
        <v>53</v>
      </c>
      <c r="B20320" t="s">
        <v>46</v>
      </c>
      <c r="C20320">
        <v>2033</v>
      </c>
      <c r="D20320" t="s">
        <v>37</v>
      </c>
      <c r="E20320" t="s">
        <v>32</v>
      </c>
      <c r="F20320" s="4">
        <v>6985.5723516483004</v>
      </c>
    </row>
    <row r="20321" spans="1:6" x14ac:dyDescent="0.3">
      <c r="A20321" t="s">
        <v>53</v>
      </c>
      <c r="B20321" t="s">
        <v>46</v>
      </c>
      <c r="C20321">
        <v>2033</v>
      </c>
      <c r="D20321" t="s">
        <v>37</v>
      </c>
      <c r="E20321" t="s">
        <v>33</v>
      </c>
      <c r="F20321" s="4">
        <v>5387.1646648460737</v>
      </c>
    </row>
    <row r="20322" spans="1:6" x14ac:dyDescent="0.3">
      <c r="A20322" t="s">
        <v>53</v>
      </c>
      <c r="B20322" t="s">
        <v>46</v>
      </c>
      <c r="C20322">
        <v>2033</v>
      </c>
      <c r="D20322" t="s">
        <v>37</v>
      </c>
      <c r="E20322" t="s">
        <v>34</v>
      </c>
      <c r="F20322" s="4">
        <v>3866.5174764458702</v>
      </c>
    </row>
    <row r="20323" spans="1:6" x14ac:dyDescent="0.3">
      <c r="A20323" t="s">
        <v>53</v>
      </c>
      <c r="B20323" t="s">
        <v>46</v>
      </c>
      <c r="C20323">
        <v>2033</v>
      </c>
      <c r="D20323" t="s">
        <v>37</v>
      </c>
      <c r="E20323" t="s">
        <v>35</v>
      </c>
      <c r="F20323" s="4">
        <v>3593.5368702233332</v>
      </c>
    </row>
    <row r="20324" spans="1:6" x14ac:dyDescent="0.3">
      <c r="A20324" t="s">
        <v>53</v>
      </c>
      <c r="B20324" t="s">
        <v>46</v>
      </c>
      <c r="C20324">
        <v>2033</v>
      </c>
      <c r="D20324" t="s">
        <v>18</v>
      </c>
      <c r="E20324" t="s">
        <v>17</v>
      </c>
      <c r="F20324" s="4">
        <v>7043.1648847196184</v>
      </c>
    </row>
    <row r="20325" spans="1:6" x14ac:dyDescent="0.3">
      <c r="A20325" t="s">
        <v>53</v>
      </c>
      <c r="B20325" t="s">
        <v>46</v>
      </c>
      <c r="C20325">
        <v>2033</v>
      </c>
      <c r="D20325" t="s">
        <v>18</v>
      </c>
      <c r="E20325" t="s">
        <v>19</v>
      </c>
      <c r="F20325" s="4">
        <v>7598.774582557834</v>
      </c>
    </row>
    <row r="20326" spans="1:6" x14ac:dyDescent="0.3">
      <c r="A20326" t="s">
        <v>53</v>
      </c>
      <c r="B20326" t="s">
        <v>46</v>
      </c>
      <c r="C20326">
        <v>2033</v>
      </c>
      <c r="D20326" t="s">
        <v>18</v>
      </c>
      <c r="E20326" t="s">
        <v>20</v>
      </c>
      <c r="F20326" s="4">
        <v>8090.382364395985</v>
      </c>
    </row>
    <row r="20327" spans="1:6" x14ac:dyDescent="0.3">
      <c r="A20327" t="s">
        <v>53</v>
      </c>
      <c r="B20327" t="s">
        <v>46</v>
      </c>
      <c r="C20327">
        <v>2033</v>
      </c>
      <c r="D20327" t="s">
        <v>18</v>
      </c>
      <c r="E20327" t="s">
        <v>21</v>
      </c>
      <c r="F20327" s="4">
        <v>8682.1821303658253</v>
      </c>
    </row>
    <row r="20328" spans="1:6" x14ac:dyDescent="0.3">
      <c r="A20328" t="s">
        <v>53</v>
      </c>
      <c r="B20328" t="s">
        <v>46</v>
      </c>
      <c r="C20328">
        <v>2033</v>
      </c>
      <c r="D20328" t="s">
        <v>18</v>
      </c>
      <c r="E20328" t="s">
        <v>22</v>
      </c>
      <c r="F20328" s="4">
        <v>8443.7871341585778</v>
      </c>
    </row>
    <row r="20329" spans="1:6" x14ac:dyDescent="0.3">
      <c r="A20329" t="s">
        <v>53</v>
      </c>
      <c r="B20329" t="s">
        <v>46</v>
      </c>
      <c r="C20329">
        <v>2033</v>
      </c>
      <c r="D20329" t="s">
        <v>18</v>
      </c>
      <c r="E20329" t="s">
        <v>23</v>
      </c>
      <c r="F20329" s="4">
        <v>7864.0881997592614</v>
      </c>
    </row>
    <row r="20330" spans="1:6" x14ac:dyDescent="0.3">
      <c r="A20330" t="s">
        <v>53</v>
      </c>
      <c r="B20330" t="s">
        <v>46</v>
      </c>
      <c r="C20330">
        <v>2033</v>
      </c>
      <c r="D20330" t="s">
        <v>18</v>
      </c>
      <c r="E20330" t="s">
        <v>24</v>
      </c>
      <c r="F20330" s="4">
        <v>7455.9556242906856</v>
      </c>
    </row>
    <row r="20331" spans="1:6" x14ac:dyDescent="0.3">
      <c r="A20331" t="s">
        <v>53</v>
      </c>
      <c r="B20331" t="s">
        <v>46</v>
      </c>
      <c r="C20331">
        <v>2033</v>
      </c>
      <c r="D20331" t="s">
        <v>18</v>
      </c>
      <c r="E20331" t="s">
        <v>25</v>
      </c>
      <c r="F20331" s="4">
        <v>7573.0008749625677</v>
      </c>
    </row>
    <row r="20332" spans="1:6" x14ac:dyDescent="0.3">
      <c r="A20332" t="s">
        <v>53</v>
      </c>
      <c r="B20332" t="s">
        <v>46</v>
      </c>
      <c r="C20332">
        <v>2033</v>
      </c>
      <c r="D20332" t="s">
        <v>18</v>
      </c>
      <c r="E20332" t="s">
        <v>26</v>
      </c>
      <c r="F20332" s="4">
        <v>7768.966619111251</v>
      </c>
    </row>
    <row r="20333" spans="1:6" x14ac:dyDescent="0.3">
      <c r="A20333" t="s">
        <v>53</v>
      </c>
      <c r="B20333" t="s">
        <v>46</v>
      </c>
      <c r="C20333">
        <v>2033</v>
      </c>
      <c r="D20333" t="s">
        <v>18</v>
      </c>
      <c r="E20333" t="s">
        <v>27</v>
      </c>
      <c r="F20333" s="4">
        <v>7794.7564838485268</v>
      </c>
    </row>
    <row r="20334" spans="1:6" x14ac:dyDescent="0.3">
      <c r="A20334" t="s">
        <v>53</v>
      </c>
      <c r="B20334" t="s">
        <v>46</v>
      </c>
      <c r="C20334">
        <v>2033</v>
      </c>
      <c r="D20334" t="s">
        <v>18</v>
      </c>
      <c r="E20334" t="s">
        <v>28</v>
      </c>
      <c r="F20334" s="4">
        <v>7597.1450915388423</v>
      </c>
    </row>
    <row r="20335" spans="1:6" x14ac:dyDescent="0.3">
      <c r="A20335" t="s">
        <v>53</v>
      </c>
      <c r="B20335" t="s">
        <v>46</v>
      </c>
      <c r="C20335">
        <v>2033</v>
      </c>
      <c r="D20335" t="s">
        <v>18</v>
      </c>
      <c r="E20335" t="s">
        <v>29</v>
      </c>
      <c r="F20335" s="4">
        <v>7148.3587748967066</v>
      </c>
    </row>
    <row r="20336" spans="1:6" x14ac:dyDescent="0.3">
      <c r="A20336" t="s">
        <v>53</v>
      </c>
      <c r="B20336" t="s">
        <v>46</v>
      </c>
      <c r="C20336">
        <v>2033</v>
      </c>
      <c r="D20336" t="s">
        <v>18</v>
      </c>
      <c r="E20336" t="s">
        <v>30</v>
      </c>
      <c r="F20336" s="4">
        <v>7641.0701107977739</v>
      </c>
    </row>
    <row r="20337" spans="1:6" x14ac:dyDescent="0.3">
      <c r="A20337" t="s">
        <v>53</v>
      </c>
      <c r="B20337" t="s">
        <v>46</v>
      </c>
      <c r="C20337">
        <v>2033</v>
      </c>
      <c r="D20337" t="s">
        <v>18</v>
      </c>
      <c r="E20337" t="s">
        <v>31</v>
      </c>
      <c r="F20337" s="4">
        <v>7213.7362673875641</v>
      </c>
    </row>
    <row r="20338" spans="1:6" x14ac:dyDescent="0.3">
      <c r="A20338" t="s">
        <v>53</v>
      </c>
      <c r="B20338" t="s">
        <v>46</v>
      </c>
      <c r="C20338">
        <v>2033</v>
      </c>
      <c r="D20338" t="s">
        <v>18</v>
      </c>
      <c r="E20338" t="s">
        <v>32</v>
      </c>
      <c r="F20338" s="4">
        <v>7218.9208770808236</v>
      </c>
    </row>
    <row r="20339" spans="1:6" x14ac:dyDescent="0.3">
      <c r="A20339" t="s">
        <v>53</v>
      </c>
      <c r="B20339" t="s">
        <v>46</v>
      </c>
      <c r="C20339">
        <v>2033</v>
      </c>
      <c r="D20339" t="s">
        <v>18</v>
      </c>
      <c r="E20339" t="s">
        <v>33</v>
      </c>
      <c r="F20339" s="4">
        <v>5583.3963088974624</v>
      </c>
    </row>
    <row r="20340" spans="1:6" x14ac:dyDescent="0.3">
      <c r="A20340" t="s">
        <v>53</v>
      </c>
      <c r="B20340" t="s">
        <v>46</v>
      </c>
      <c r="C20340">
        <v>2033</v>
      </c>
      <c r="D20340" t="s">
        <v>18</v>
      </c>
      <c r="E20340" t="s">
        <v>34</v>
      </c>
      <c r="F20340" s="4">
        <v>3729.407293793462</v>
      </c>
    </row>
    <row r="20341" spans="1:6" x14ac:dyDescent="0.3">
      <c r="A20341" t="s">
        <v>53</v>
      </c>
      <c r="B20341" t="s">
        <v>46</v>
      </c>
      <c r="C20341">
        <v>2033</v>
      </c>
      <c r="D20341" t="s">
        <v>18</v>
      </c>
      <c r="E20341" t="s">
        <v>35</v>
      </c>
      <c r="F20341" s="4">
        <v>2774.12590610593</v>
      </c>
    </row>
    <row r="20342" spans="1:6" x14ac:dyDescent="0.3">
      <c r="A20342" t="s">
        <v>53</v>
      </c>
      <c r="B20342" t="s">
        <v>46</v>
      </c>
      <c r="C20342">
        <v>2033</v>
      </c>
      <c r="D20342" t="s">
        <v>38</v>
      </c>
      <c r="E20342" t="s">
        <v>17</v>
      </c>
      <c r="F20342" s="4">
        <v>13904.740851145511</v>
      </c>
    </row>
    <row r="20343" spans="1:6" x14ac:dyDescent="0.3">
      <c r="A20343" t="s">
        <v>53</v>
      </c>
      <c r="B20343" t="s">
        <v>46</v>
      </c>
      <c r="C20343">
        <v>2033</v>
      </c>
      <c r="D20343" t="s">
        <v>38</v>
      </c>
      <c r="E20343" t="s">
        <v>19</v>
      </c>
      <c r="F20343" s="4">
        <v>15168.76181925237</v>
      </c>
    </row>
    <row r="20344" spans="1:6" x14ac:dyDescent="0.3">
      <c r="A20344" t="s">
        <v>53</v>
      </c>
      <c r="B20344" t="s">
        <v>46</v>
      </c>
      <c r="C20344">
        <v>2033</v>
      </c>
      <c r="D20344" t="s">
        <v>38</v>
      </c>
      <c r="E20344" t="s">
        <v>20</v>
      </c>
      <c r="F20344" s="4">
        <v>16087.98301696495</v>
      </c>
    </row>
    <row r="20345" spans="1:6" x14ac:dyDescent="0.3">
      <c r="A20345" t="s">
        <v>53</v>
      </c>
      <c r="B20345" t="s">
        <v>46</v>
      </c>
      <c r="C20345">
        <v>2033</v>
      </c>
      <c r="D20345" t="s">
        <v>38</v>
      </c>
      <c r="E20345" t="s">
        <v>21</v>
      </c>
      <c r="F20345" s="4">
        <v>16581.20363024719</v>
      </c>
    </row>
    <row r="20346" spans="1:6" x14ac:dyDescent="0.3">
      <c r="A20346" t="s">
        <v>53</v>
      </c>
      <c r="B20346" t="s">
        <v>46</v>
      </c>
      <c r="C20346">
        <v>2033</v>
      </c>
      <c r="D20346" t="s">
        <v>38</v>
      </c>
      <c r="E20346" t="s">
        <v>22</v>
      </c>
      <c r="F20346" s="4">
        <v>15989.580826604521</v>
      </c>
    </row>
    <row r="20347" spans="1:6" x14ac:dyDescent="0.3">
      <c r="A20347" t="s">
        <v>53</v>
      </c>
      <c r="B20347" t="s">
        <v>46</v>
      </c>
      <c r="C20347">
        <v>2033</v>
      </c>
      <c r="D20347" t="s">
        <v>38</v>
      </c>
      <c r="E20347" t="s">
        <v>23</v>
      </c>
      <c r="F20347" s="4">
        <v>16198.179399097249</v>
      </c>
    </row>
    <row r="20348" spans="1:6" x14ac:dyDescent="0.3">
      <c r="A20348" t="s">
        <v>53</v>
      </c>
      <c r="B20348" t="s">
        <v>46</v>
      </c>
      <c r="C20348">
        <v>2033</v>
      </c>
      <c r="D20348" t="s">
        <v>38</v>
      </c>
      <c r="E20348" t="s">
        <v>24</v>
      </c>
      <c r="F20348" s="4">
        <v>15782.196056436471</v>
      </c>
    </row>
    <row r="20349" spans="1:6" x14ac:dyDescent="0.3">
      <c r="A20349" t="s">
        <v>53</v>
      </c>
      <c r="B20349" t="s">
        <v>46</v>
      </c>
      <c r="C20349">
        <v>2033</v>
      </c>
      <c r="D20349" t="s">
        <v>38</v>
      </c>
      <c r="E20349" t="s">
        <v>25</v>
      </c>
      <c r="F20349" s="4">
        <v>16096.55186908798</v>
      </c>
    </row>
    <row r="20350" spans="1:6" x14ac:dyDescent="0.3">
      <c r="A20350" t="s">
        <v>53</v>
      </c>
      <c r="B20350" t="s">
        <v>46</v>
      </c>
      <c r="C20350">
        <v>2033</v>
      </c>
      <c r="D20350" t="s">
        <v>38</v>
      </c>
      <c r="E20350" t="s">
        <v>26</v>
      </c>
      <c r="F20350" s="4">
        <v>16273.808829594131</v>
      </c>
    </row>
    <row r="20351" spans="1:6" x14ac:dyDescent="0.3">
      <c r="A20351" t="s">
        <v>53</v>
      </c>
      <c r="B20351" t="s">
        <v>46</v>
      </c>
      <c r="C20351">
        <v>2033</v>
      </c>
      <c r="D20351" t="s">
        <v>38</v>
      </c>
      <c r="E20351" t="s">
        <v>27</v>
      </c>
      <c r="F20351" s="4">
        <v>16264.544974324501</v>
      </c>
    </row>
    <row r="20352" spans="1:6" x14ac:dyDescent="0.3">
      <c r="A20352" t="s">
        <v>53</v>
      </c>
      <c r="B20352" t="s">
        <v>46</v>
      </c>
      <c r="C20352">
        <v>2033</v>
      </c>
      <c r="D20352" t="s">
        <v>38</v>
      </c>
      <c r="E20352" t="s">
        <v>28</v>
      </c>
      <c r="F20352" s="4">
        <v>15526.46704124534</v>
      </c>
    </row>
    <row r="20353" spans="1:6" x14ac:dyDescent="0.3">
      <c r="A20353" t="s">
        <v>53</v>
      </c>
      <c r="B20353" t="s">
        <v>46</v>
      </c>
      <c r="C20353">
        <v>2033</v>
      </c>
      <c r="D20353" t="s">
        <v>38</v>
      </c>
      <c r="E20353" t="s">
        <v>29</v>
      </c>
      <c r="F20353" s="4">
        <v>14548.385118673399</v>
      </c>
    </row>
    <row r="20354" spans="1:6" x14ac:dyDescent="0.3">
      <c r="A20354" t="s">
        <v>53</v>
      </c>
      <c r="B20354" t="s">
        <v>46</v>
      </c>
      <c r="C20354">
        <v>2033</v>
      </c>
      <c r="D20354" t="s">
        <v>38</v>
      </c>
      <c r="E20354" t="s">
        <v>30</v>
      </c>
      <c r="F20354" s="4">
        <v>15398.606101423249</v>
      </c>
    </row>
    <row r="20355" spans="1:6" x14ac:dyDescent="0.3">
      <c r="A20355" t="s">
        <v>53</v>
      </c>
      <c r="B20355" t="s">
        <v>46</v>
      </c>
      <c r="C20355">
        <v>2033</v>
      </c>
      <c r="D20355" t="s">
        <v>38</v>
      </c>
      <c r="E20355" t="s">
        <v>31</v>
      </c>
      <c r="F20355" s="4">
        <v>14353.138345321961</v>
      </c>
    </row>
    <row r="20356" spans="1:6" x14ac:dyDescent="0.3">
      <c r="A20356" t="s">
        <v>53</v>
      </c>
      <c r="B20356" t="s">
        <v>46</v>
      </c>
      <c r="C20356">
        <v>2033</v>
      </c>
      <c r="D20356" t="s">
        <v>38</v>
      </c>
      <c r="E20356" t="s">
        <v>32</v>
      </c>
      <c r="F20356" s="4">
        <v>14204.493228729119</v>
      </c>
    </row>
    <row r="20357" spans="1:6" x14ac:dyDescent="0.3">
      <c r="A20357" t="s">
        <v>53</v>
      </c>
      <c r="B20357" t="s">
        <v>46</v>
      </c>
      <c r="C20357">
        <v>2033</v>
      </c>
      <c r="D20357" t="s">
        <v>38</v>
      </c>
      <c r="E20357" t="s">
        <v>33</v>
      </c>
      <c r="F20357" s="4">
        <v>10970.560973743541</v>
      </c>
    </row>
    <row r="20358" spans="1:6" x14ac:dyDescent="0.3">
      <c r="A20358" t="s">
        <v>53</v>
      </c>
      <c r="B20358" t="s">
        <v>46</v>
      </c>
      <c r="C20358">
        <v>2033</v>
      </c>
      <c r="D20358" t="s">
        <v>38</v>
      </c>
      <c r="E20358" t="s">
        <v>34</v>
      </c>
      <c r="F20358" s="4">
        <v>7595.9247702393313</v>
      </c>
    </row>
    <row r="20359" spans="1:6" x14ac:dyDescent="0.3">
      <c r="A20359" t="s">
        <v>53</v>
      </c>
      <c r="B20359" t="s">
        <v>46</v>
      </c>
      <c r="C20359">
        <v>2033</v>
      </c>
      <c r="D20359" t="s">
        <v>38</v>
      </c>
      <c r="E20359" t="s">
        <v>35</v>
      </c>
      <c r="F20359" s="4">
        <v>6367.6627763292636</v>
      </c>
    </row>
    <row r="20360" spans="1:6" x14ac:dyDescent="0.3">
      <c r="A20360" t="s">
        <v>53</v>
      </c>
      <c r="B20360" t="s">
        <v>46</v>
      </c>
      <c r="C20360">
        <v>2034</v>
      </c>
      <c r="D20360" t="s">
        <v>37</v>
      </c>
      <c r="E20360" t="s">
        <v>17</v>
      </c>
      <c r="F20360" s="4">
        <v>6823.9510870304657</v>
      </c>
    </row>
    <row r="20361" spans="1:6" x14ac:dyDescent="0.3">
      <c r="A20361" t="s">
        <v>53</v>
      </c>
      <c r="B20361" t="s">
        <v>46</v>
      </c>
      <c r="C20361">
        <v>2034</v>
      </c>
      <c r="D20361" t="s">
        <v>37</v>
      </c>
      <c r="E20361" t="s">
        <v>19</v>
      </c>
      <c r="F20361" s="4">
        <v>7480.2419224643854</v>
      </c>
    </row>
    <row r="20362" spans="1:6" x14ac:dyDescent="0.3">
      <c r="A20362" t="s">
        <v>53</v>
      </c>
      <c r="B20362" t="s">
        <v>46</v>
      </c>
      <c r="C20362">
        <v>2034</v>
      </c>
      <c r="D20362" t="s">
        <v>37</v>
      </c>
      <c r="E20362" t="s">
        <v>20</v>
      </c>
      <c r="F20362" s="4">
        <v>8030.953967432637</v>
      </c>
    </row>
    <row r="20363" spans="1:6" x14ac:dyDescent="0.3">
      <c r="A20363" t="s">
        <v>53</v>
      </c>
      <c r="B20363" t="s">
        <v>46</v>
      </c>
      <c r="C20363">
        <v>2034</v>
      </c>
      <c r="D20363" t="s">
        <v>37</v>
      </c>
      <c r="E20363" t="s">
        <v>21</v>
      </c>
      <c r="F20363" s="4">
        <v>7752.8194920781434</v>
      </c>
    </row>
    <row r="20364" spans="1:6" x14ac:dyDescent="0.3">
      <c r="A20364" t="s">
        <v>53</v>
      </c>
      <c r="B20364" t="s">
        <v>46</v>
      </c>
      <c r="C20364">
        <v>2034</v>
      </c>
      <c r="D20364" t="s">
        <v>37</v>
      </c>
      <c r="E20364" t="s">
        <v>22</v>
      </c>
      <c r="F20364" s="4">
        <v>7576.7229492541719</v>
      </c>
    </row>
    <row r="20365" spans="1:6" x14ac:dyDescent="0.3">
      <c r="A20365" t="s">
        <v>53</v>
      </c>
      <c r="B20365" t="s">
        <v>46</v>
      </c>
      <c r="C20365">
        <v>2034</v>
      </c>
      <c r="D20365" t="s">
        <v>37</v>
      </c>
      <c r="E20365" t="s">
        <v>23</v>
      </c>
      <c r="F20365" s="4">
        <v>8484.4479682936708</v>
      </c>
    </row>
    <row r="20366" spans="1:6" x14ac:dyDescent="0.3">
      <c r="A20366" t="s">
        <v>53</v>
      </c>
      <c r="B20366" t="s">
        <v>46</v>
      </c>
      <c r="C20366">
        <v>2034</v>
      </c>
      <c r="D20366" t="s">
        <v>37</v>
      </c>
      <c r="E20366" t="s">
        <v>24</v>
      </c>
      <c r="F20366" s="4">
        <v>8362.3743109388233</v>
      </c>
    </row>
    <row r="20367" spans="1:6" x14ac:dyDescent="0.3">
      <c r="A20367" t="s">
        <v>53</v>
      </c>
      <c r="B20367" t="s">
        <v>46</v>
      </c>
      <c r="C20367">
        <v>2034</v>
      </c>
      <c r="D20367" t="s">
        <v>37</v>
      </c>
      <c r="E20367" t="s">
        <v>25</v>
      </c>
      <c r="F20367" s="4">
        <v>8531.097146350563</v>
      </c>
    </row>
    <row r="20368" spans="1:6" x14ac:dyDescent="0.3">
      <c r="A20368" t="s">
        <v>53</v>
      </c>
      <c r="B20368" t="s">
        <v>46</v>
      </c>
      <c r="C20368">
        <v>2034</v>
      </c>
      <c r="D20368" t="s">
        <v>37</v>
      </c>
      <c r="E20368" t="s">
        <v>26</v>
      </c>
      <c r="F20368" s="4">
        <v>8573.7923731562169</v>
      </c>
    </row>
    <row r="20369" spans="1:6" x14ac:dyDescent="0.3">
      <c r="A20369" t="s">
        <v>53</v>
      </c>
      <c r="B20369" t="s">
        <v>46</v>
      </c>
      <c r="C20369">
        <v>2034</v>
      </c>
      <c r="D20369" t="s">
        <v>37</v>
      </c>
      <c r="E20369" t="s">
        <v>27</v>
      </c>
      <c r="F20369" s="4">
        <v>8482.3333241049731</v>
      </c>
    </row>
    <row r="20370" spans="1:6" x14ac:dyDescent="0.3">
      <c r="A20370" t="s">
        <v>53</v>
      </c>
      <c r="B20370" t="s">
        <v>46</v>
      </c>
      <c r="C20370">
        <v>2034</v>
      </c>
      <c r="D20370" t="s">
        <v>37</v>
      </c>
      <c r="E20370" t="s">
        <v>28</v>
      </c>
      <c r="F20370" s="4">
        <v>8178.9704075999771</v>
      </c>
    </row>
    <row r="20371" spans="1:6" x14ac:dyDescent="0.3">
      <c r="A20371" t="s">
        <v>53</v>
      </c>
      <c r="B20371" t="s">
        <v>46</v>
      </c>
      <c r="C20371">
        <v>2034</v>
      </c>
      <c r="D20371" t="s">
        <v>37</v>
      </c>
      <c r="E20371" t="s">
        <v>29</v>
      </c>
      <c r="F20371" s="4">
        <v>7344.691438516852</v>
      </c>
    </row>
    <row r="20372" spans="1:6" x14ac:dyDescent="0.3">
      <c r="A20372" t="s">
        <v>53</v>
      </c>
      <c r="B20372" t="s">
        <v>46</v>
      </c>
      <c r="C20372">
        <v>2034</v>
      </c>
      <c r="D20372" t="s">
        <v>37</v>
      </c>
      <c r="E20372" t="s">
        <v>30</v>
      </c>
      <c r="F20372" s="4">
        <v>7797.307992037785</v>
      </c>
    </row>
    <row r="20373" spans="1:6" x14ac:dyDescent="0.3">
      <c r="A20373" t="s">
        <v>53</v>
      </c>
      <c r="B20373" t="s">
        <v>46</v>
      </c>
      <c r="C20373">
        <v>2034</v>
      </c>
      <c r="D20373" t="s">
        <v>37</v>
      </c>
      <c r="E20373" t="s">
        <v>31</v>
      </c>
      <c r="F20373" s="4">
        <v>7087.1479969440652</v>
      </c>
    </row>
    <row r="20374" spans="1:6" x14ac:dyDescent="0.3">
      <c r="A20374" t="s">
        <v>53</v>
      </c>
      <c r="B20374" t="s">
        <v>46</v>
      </c>
      <c r="C20374">
        <v>2034</v>
      </c>
      <c r="D20374" t="s">
        <v>37</v>
      </c>
      <c r="E20374" t="s">
        <v>32</v>
      </c>
      <c r="F20374" s="4">
        <v>7117.0807786429314</v>
      </c>
    </row>
    <row r="20375" spans="1:6" x14ac:dyDescent="0.3">
      <c r="A20375" t="s">
        <v>53</v>
      </c>
      <c r="B20375" t="s">
        <v>46</v>
      </c>
      <c r="C20375">
        <v>2034</v>
      </c>
      <c r="D20375" t="s">
        <v>37</v>
      </c>
      <c r="E20375" t="s">
        <v>33</v>
      </c>
      <c r="F20375" s="4">
        <v>5558.7877620523641</v>
      </c>
    </row>
    <row r="20376" spans="1:6" x14ac:dyDescent="0.3">
      <c r="A20376" t="s">
        <v>53</v>
      </c>
      <c r="B20376" t="s">
        <v>46</v>
      </c>
      <c r="C20376">
        <v>2034</v>
      </c>
      <c r="D20376" t="s">
        <v>37</v>
      </c>
      <c r="E20376" t="s">
        <v>34</v>
      </c>
      <c r="F20376" s="4">
        <v>4013.4322589707272</v>
      </c>
    </row>
    <row r="20377" spans="1:6" x14ac:dyDescent="0.3">
      <c r="A20377" t="s">
        <v>53</v>
      </c>
      <c r="B20377" t="s">
        <v>46</v>
      </c>
      <c r="C20377">
        <v>2034</v>
      </c>
      <c r="D20377" t="s">
        <v>37</v>
      </c>
      <c r="E20377" t="s">
        <v>35</v>
      </c>
      <c r="F20377" s="4">
        <v>3786.736417085915</v>
      </c>
    </row>
    <row r="20378" spans="1:6" x14ac:dyDescent="0.3">
      <c r="A20378" t="s">
        <v>53</v>
      </c>
      <c r="B20378" t="s">
        <v>46</v>
      </c>
      <c r="C20378">
        <v>2034</v>
      </c>
      <c r="D20378" t="s">
        <v>18</v>
      </c>
      <c r="E20378" t="s">
        <v>17</v>
      </c>
      <c r="F20378" s="4">
        <v>7004.8996247549403</v>
      </c>
    </row>
    <row r="20379" spans="1:6" x14ac:dyDescent="0.3">
      <c r="A20379" t="s">
        <v>53</v>
      </c>
      <c r="B20379" t="s">
        <v>46</v>
      </c>
      <c r="C20379">
        <v>2034</v>
      </c>
      <c r="D20379" t="s">
        <v>18</v>
      </c>
      <c r="E20379" t="s">
        <v>19</v>
      </c>
      <c r="F20379" s="4">
        <v>7508.2326568137914</v>
      </c>
    </row>
    <row r="20380" spans="1:6" x14ac:dyDescent="0.3">
      <c r="A20380" t="s">
        <v>53</v>
      </c>
      <c r="B20380" t="s">
        <v>46</v>
      </c>
      <c r="C20380">
        <v>2034</v>
      </c>
      <c r="D20380" t="s">
        <v>18</v>
      </c>
      <c r="E20380" t="s">
        <v>20</v>
      </c>
      <c r="F20380" s="4">
        <v>8132.9177585876332</v>
      </c>
    </row>
    <row r="20381" spans="1:6" x14ac:dyDescent="0.3">
      <c r="A20381" t="s">
        <v>53</v>
      </c>
      <c r="B20381" t="s">
        <v>46</v>
      </c>
      <c r="C20381">
        <v>2034</v>
      </c>
      <c r="D20381" t="s">
        <v>18</v>
      </c>
      <c r="E20381" t="s">
        <v>21</v>
      </c>
      <c r="F20381" s="4">
        <v>8499.7108970324298</v>
      </c>
    </row>
    <row r="20382" spans="1:6" x14ac:dyDescent="0.3">
      <c r="A20382" t="s">
        <v>53</v>
      </c>
      <c r="B20382" t="s">
        <v>46</v>
      </c>
      <c r="C20382">
        <v>2034</v>
      </c>
      <c r="D20382" t="s">
        <v>18</v>
      </c>
      <c r="E20382" t="s">
        <v>22</v>
      </c>
      <c r="F20382" s="4">
        <v>8408.2134172046281</v>
      </c>
    </row>
    <row r="20383" spans="1:6" x14ac:dyDescent="0.3">
      <c r="A20383" t="s">
        <v>53</v>
      </c>
      <c r="B20383" t="s">
        <v>46</v>
      </c>
      <c r="C20383">
        <v>2034</v>
      </c>
      <c r="D20383" t="s">
        <v>18</v>
      </c>
      <c r="E20383" t="s">
        <v>23</v>
      </c>
      <c r="F20383" s="4">
        <v>8051.5203466763996</v>
      </c>
    </row>
    <row r="20384" spans="1:6" x14ac:dyDescent="0.3">
      <c r="A20384" t="s">
        <v>53</v>
      </c>
      <c r="B20384" t="s">
        <v>46</v>
      </c>
      <c r="C20384">
        <v>2034</v>
      </c>
      <c r="D20384" t="s">
        <v>18</v>
      </c>
      <c r="E20384" t="s">
        <v>24</v>
      </c>
      <c r="F20384" s="4">
        <v>7502.1674811360308</v>
      </c>
    </row>
    <row r="20385" spans="1:6" x14ac:dyDescent="0.3">
      <c r="A20385" t="s">
        <v>53</v>
      </c>
      <c r="B20385" t="s">
        <v>46</v>
      </c>
      <c r="C20385">
        <v>2034</v>
      </c>
      <c r="D20385" t="s">
        <v>18</v>
      </c>
      <c r="E20385" t="s">
        <v>25</v>
      </c>
      <c r="F20385" s="4">
        <v>7520.8861388058476</v>
      </c>
    </row>
    <row r="20386" spans="1:6" x14ac:dyDescent="0.3">
      <c r="A20386" t="s">
        <v>53</v>
      </c>
      <c r="B20386" t="s">
        <v>46</v>
      </c>
      <c r="C20386">
        <v>2034</v>
      </c>
      <c r="D20386" t="s">
        <v>18</v>
      </c>
      <c r="E20386" t="s">
        <v>26</v>
      </c>
      <c r="F20386" s="4">
        <v>7783.3227281511008</v>
      </c>
    </row>
    <row r="20387" spans="1:6" x14ac:dyDescent="0.3">
      <c r="A20387" t="s">
        <v>53</v>
      </c>
      <c r="B20387" t="s">
        <v>46</v>
      </c>
      <c r="C20387">
        <v>2034</v>
      </c>
      <c r="D20387" t="s">
        <v>18</v>
      </c>
      <c r="E20387" t="s">
        <v>27</v>
      </c>
      <c r="F20387" s="4">
        <v>7725.9310625045982</v>
      </c>
    </row>
    <row r="20388" spans="1:6" x14ac:dyDescent="0.3">
      <c r="A20388" t="s">
        <v>53</v>
      </c>
      <c r="B20388" t="s">
        <v>46</v>
      </c>
      <c r="C20388">
        <v>2034</v>
      </c>
      <c r="D20388" t="s">
        <v>18</v>
      </c>
      <c r="E20388" t="s">
        <v>28</v>
      </c>
      <c r="F20388" s="4">
        <v>7785.8365522643671</v>
      </c>
    </row>
    <row r="20389" spans="1:6" x14ac:dyDescent="0.3">
      <c r="A20389" t="s">
        <v>53</v>
      </c>
      <c r="B20389" t="s">
        <v>46</v>
      </c>
      <c r="C20389">
        <v>2034</v>
      </c>
      <c r="D20389" t="s">
        <v>18</v>
      </c>
      <c r="E20389" t="s">
        <v>29</v>
      </c>
      <c r="F20389" s="4">
        <v>7041.4108331193402</v>
      </c>
    </row>
    <row r="20390" spans="1:6" x14ac:dyDescent="0.3">
      <c r="A20390" t="s">
        <v>53</v>
      </c>
      <c r="B20390" t="s">
        <v>46</v>
      </c>
      <c r="C20390">
        <v>2034</v>
      </c>
      <c r="D20390" t="s">
        <v>18</v>
      </c>
      <c r="E20390" t="s">
        <v>30</v>
      </c>
      <c r="F20390" s="4">
        <v>7700.6217088514331</v>
      </c>
    </row>
    <row r="20391" spans="1:6" x14ac:dyDescent="0.3">
      <c r="A20391" t="s">
        <v>53</v>
      </c>
      <c r="B20391" t="s">
        <v>46</v>
      </c>
      <c r="C20391">
        <v>2034</v>
      </c>
      <c r="D20391" t="s">
        <v>18</v>
      </c>
      <c r="E20391" t="s">
        <v>31</v>
      </c>
      <c r="F20391" s="4">
        <v>7105.2810738410572</v>
      </c>
    </row>
    <row r="20392" spans="1:6" x14ac:dyDescent="0.3">
      <c r="A20392" t="s">
        <v>53</v>
      </c>
      <c r="B20392" t="s">
        <v>46</v>
      </c>
      <c r="C20392">
        <v>2034</v>
      </c>
      <c r="D20392" t="s">
        <v>18</v>
      </c>
      <c r="E20392" t="s">
        <v>32</v>
      </c>
      <c r="F20392" s="4">
        <v>7288.0118655126462</v>
      </c>
    </row>
    <row r="20393" spans="1:6" x14ac:dyDescent="0.3">
      <c r="A20393" t="s">
        <v>53</v>
      </c>
      <c r="B20393" t="s">
        <v>46</v>
      </c>
      <c r="C20393">
        <v>2034</v>
      </c>
      <c r="D20393" t="s">
        <v>18</v>
      </c>
      <c r="E20393" t="s">
        <v>33</v>
      </c>
      <c r="F20393" s="4">
        <v>5773.4958267856773</v>
      </c>
    </row>
    <row r="20394" spans="1:6" x14ac:dyDescent="0.3">
      <c r="A20394" t="s">
        <v>53</v>
      </c>
      <c r="B20394" t="s">
        <v>46</v>
      </c>
      <c r="C20394">
        <v>2034</v>
      </c>
      <c r="D20394" t="s">
        <v>18</v>
      </c>
      <c r="E20394" t="s">
        <v>34</v>
      </c>
      <c r="F20394" s="4">
        <v>3881.0076118739039</v>
      </c>
    </row>
    <row r="20395" spans="1:6" x14ac:dyDescent="0.3">
      <c r="A20395" t="s">
        <v>53</v>
      </c>
      <c r="B20395" t="s">
        <v>46</v>
      </c>
      <c r="C20395">
        <v>2034</v>
      </c>
      <c r="D20395" t="s">
        <v>18</v>
      </c>
      <c r="E20395" t="s">
        <v>35</v>
      </c>
      <c r="F20395" s="4">
        <v>2925.9929457691878</v>
      </c>
    </row>
    <row r="20396" spans="1:6" x14ac:dyDescent="0.3">
      <c r="A20396" t="s">
        <v>53</v>
      </c>
      <c r="B20396" t="s">
        <v>46</v>
      </c>
      <c r="C20396">
        <v>2034</v>
      </c>
      <c r="D20396" t="s">
        <v>38</v>
      </c>
      <c r="E20396" t="s">
        <v>17</v>
      </c>
      <c r="F20396" s="4">
        <v>13828.85071178541</v>
      </c>
    </row>
    <row r="20397" spans="1:6" x14ac:dyDescent="0.3">
      <c r="A20397" t="s">
        <v>53</v>
      </c>
      <c r="B20397" t="s">
        <v>46</v>
      </c>
      <c r="C20397">
        <v>2034</v>
      </c>
      <c r="D20397" t="s">
        <v>38</v>
      </c>
      <c r="E20397" t="s">
        <v>19</v>
      </c>
      <c r="F20397" s="4">
        <v>14988.47457927818</v>
      </c>
    </row>
    <row r="20398" spans="1:6" x14ac:dyDescent="0.3">
      <c r="A20398" t="s">
        <v>53</v>
      </c>
      <c r="B20398" t="s">
        <v>46</v>
      </c>
      <c r="C20398">
        <v>2034</v>
      </c>
      <c r="D20398" t="s">
        <v>38</v>
      </c>
      <c r="E20398" t="s">
        <v>20</v>
      </c>
      <c r="F20398" s="4">
        <v>16163.87172602027</v>
      </c>
    </row>
    <row r="20399" spans="1:6" x14ac:dyDescent="0.3">
      <c r="A20399" t="s">
        <v>53</v>
      </c>
      <c r="B20399" t="s">
        <v>46</v>
      </c>
      <c r="C20399">
        <v>2034</v>
      </c>
      <c r="D20399" t="s">
        <v>38</v>
      </c>
      <c r="E20399" t="s">
        <v>21</v>
      </c>
      <c r="F20399" s="4">
        <v>16252.53038911057</v>
      </c>
    </row>
    <row r="20400" spans="1:6" x14ac:dyDescent="0.3">
      <c r="A20400" t="s">
        <v>53</v>
      </c>
      <c r="B20400" t="s">
        <v>46</v>
      </c>
      <c r="C20400">
        <v>2034</v>
      </c>
      <c r="D20400" t="s">
        <v>38</v>
      </c>
      <c r="E20400" t="s">
        <v>22</v>
      </c>
      <c r="F20400" s="4">
        <v>15984.9363664588</v>
      </c>
    </row>
    <row r="20401" spans="1:6" x14ac:dyDescent="0.3">
      <c r="A20401" t="s">
        <v>53</v>
      </c>
      <c r="B20401" t="s">
        <v>46</v>
      </c>
      <c r="C20401">
        <v>2034</v>
      </c>
      <c r="D20401" t="s">
        <v>38</v>
      </c>
      <c r="E20401" t="s">
        <v>23</v>
      </c>
      <c r="F20401" s="4">
        <v>16535.968314970069</v>
      </c>
    </row>
    <row r="20402" spans="1:6" x14ac:dyDescent="0.3">
      <c r="A20402" t="s">
        <v>53</v>
      </c>
      <c r="B20402" t="s">
        <v>46</v>
      </c>
      <c r="C20402">
        <v>2034</v>
      </c>
      <c r="D20402" t="s">
        <v>38</v>
      </c>
      <c r="E20402" t="s">
        <v>24</v>
      </c>
      <c r="F20402" s="4">
        <v>15864.54179207486</v>
      </c>
    </row>
    <row r="20403" spans="1:6" x14ac:dyDescent="0.3">
      <c r="A20403" t="s">
        <v>53</v>
      </c>
      <c r="B20403" t="s">
        <v>46</v>
      </c>
      <c r="C20403">
        <v>2034</v>
      </c>
      <c r="D20403" t="s">
        <v>38</v>
      </c>
      <c r="E20403" t="s">
        <v>25</v>
      </c>
      <c r="F20403" s="4">
        <v>16051.98328515641</v>
      </c>
    </row>
    <row r="20404" spans="1:6" x14ac:dyDescent="0.3">
      <c r="A20404" t="s">
        <v>53</v>
      </c>
      <c r="B20404" t="s">
        <v>46</v>
      </c>
      <c r="C20404">
        <v>2034</v>
      </c>
      <c r="D20404" t="s">
        <v>38</v>
      </c>
      <c r="E20404" t="s">
        <v>26</v>
      </c>
      <c r="F20404" s="4">
        <v>16357.115101307319</v>
      </c>
    </row>
    <row r="20405" spans="1:6" x14ac:dyDescent="0.3">
      <c r="A20405" t="s">
        <v>53</v>
      </c>
      <c r="B20405" t="s">
        <v>46</v>
      </c>
      <c r="C20405">
        <v>2034</v>
      </c>
      <c r="D20405" t="s">
        <v>38</v>
      </c>
      <c r="E20405" t="s">
        <v>27</v>
      </c>
      <c r="F20405" s="4">
        <v>16208.26438660957</v>
      </c>
    </row>
    <row r="20406" spans="1:6" x14ac:dyDescent="0.3">
      <c r="A20406" t="s">
        <v>53</v>
      </c>
      <c r="B20406" t="s">
        <v>46</v>
      </c>
      <c r="C20406">
        <v>2034</v>
      </c>
      <c r="D20406" t="s">
        <v>38</v>
      </c>
      <c r="E20406" t="s">
        <v>28</v>
      </c>
      <c r="F20406" s="4">
        <v>15964.806959864351</v>
      </c>
    </row>
    <row r="20407" spans="1:6" x14ac:dyDescent="0.3">
      <c r="A20407" t="s">
        <v>53</v>
      </c>
      <c r="B20407" t="s">
        <v>46</v>
      </c>
      <c r="C20407">
        <v>2034</v>
      </c>
      <c r="D20407" t="s">
        <v>38</v>
      </c>
      <c r="E20407" t="s">
        <v>29</v>
      </c>
      <c r="F20407" s="4">
        <v>14386.102271636189</v>
      </c>
    </row>
    <row r="20408" spans="1:6" x14ac:dyDescent="0.3">
      <c r="A20408" t="s">
        <v>53</v>
      </c>
      <c r="B20408" t="s">
        <v>46</v>
      </c>
      <c r="C20408">
        <v>2034</v>
      </c>
      <c r="D20408" t="s">
        <v>38</v>
      </c>
      <c r="E20408" t="s">
        <v>30</v>
      </c>
      <c r="F20408" s="4">
        <v>15497.929700889221</v>
      </c>
    </row>
    <row r="20409" spans="1:6" x14ac:dyDescent="0.3">
      <c r="A20409" t="s">
        <v>53</v>
      </c>
      <c r="B20409" t="s">
        <v>46</v>
      </c>
      <c r="C20409">
        <v>2034</v>
      </c>
      <c r="D20409" t="s">
        <v>38</v>
      </c>
      <c r="E20409" t="s">
        <v>31</v>
      </c>
      <c r="F20409" s="4">
        <v>14192.42907078512</v>
      </c>
    </row>
    <row r="20410" spans="1:6" x14ac:dyDescent="0.3">
      <c r="A20410" t="s">
        <v>53</v>
      </c>
      <c r="B20410" t="s">
        <v>46</v>
      </c>
      <c r="C20410">
        <v>2034</v>
      </c>
      <c r="D20410" t="s">
        <v>38</v>
      </c>
      <c r="E20410" t="s">
        <v>32</v>
      </c>
      <c r="F20410" s="4">
        <v>14405.09264415558</v>
      </c>
    </row>
    <row r="20411" spans="1:6" x14ac:dyDescent="0.3">
      <c r="A20411" t="s">
        <v>53</v>
      </c>
      <c r="B20411" t="s">
        <v>46</v>
      </c>
      <c r="C20411">
        <v>2034</v>
      </c>
      <c r="D20411" t="s">
        <v>38</v>
      </c>
      <c r="E20411" t="s">
        <v>33</v>
      </c>
      <c r="F20411" s="4">
        <v>11332.28358883804</v>
      </c>
    </row>
    <row r="20412" spans="1:6" x14ac:dyDescent="0.3">
      <c r="A20412" t="s">
        <v>53</v>
      </c>
      <c r="B20412" t="s">
        <v>46</v>
      </c>
      <c r="C20412">
        <v>2034</v>
      </c>
      <c r="D20412" t="s">
        <v>38</v>
      </c>
      <c r="E20412" t="s">
        <v>34</v>
      </c>
      <c r="F20412" s="4">
        <v>7894.4398708446324</v>
      </c>
    </row>
    <row r="20413" spans="1:6" x14ac:dyDescent="0.3">
      <c r="A20413" t="s">
        <v>53</v>
      </c>
      <c r="B20413" t="s">
        <v>46</v>
      </c>
      <c r="C20413">
        <v>2034</v>
      </c>
      <c r="D20413" t="s">
        <v>38</v>
      </c>
      <c r="E20413" t="s">
        <v>35</v>
      </c>
      <c r="F20413" s="4">
        <v>6712.7293628551033</v>
      </c>
    </row>
    <row r="20414" spans="1:6" x14ac:dyDescent="0.3">
      <c r="A20414" t="s">
        <v>53</v>
      </c>
      <c r="B20414" t="s">
        <v>46</v>
      </c>
      <c r="C20414">
        <v>2035</v>
      </c>
      <c r="D20414" t="s">
        <v>37</v>
      </c>
      <c r="E20414" t="s">
        <v>17</v>
      </c>
      <c r="F20414" s="4">
        <v>6812.4931745110352</v>
      </c>
    </row>
    <row r="20415" spans="1:6" x14ac:dyDescent="0.3">
      <c r="A20415" t="s">
        <v>53</v>
      </c>
      <c r="B20415" t="s">
        <v>46</v>
      </c>
      <c r="C20415">
        <v>2035</v>
      </c>
      <c r="D20415" t="s">
        <v>37</v>
      </c>
      <c r="E20415" t="s">
        <v>19</v>
      </c>
      <c r="F20415" s="4">
        <v>7387.3682301100334</v>
      </c>
    </row>
    <row r="20416" spans="1:6" x14ac:dyDescent="0.3">
      <c r="A20416" t="s">
        <v>53</v>
      </c>
      <c r="B20416" t="s">
        <v>46</v>
      </c>
      <c r="C20416">
        <v>2035</v>
      </c>
      <c r="D20416" t="s">
        <v>37</v>
      </c>
      <c r="E20416" t="s">
        <v>20</v>
      </c>
      <c r="F20416" s="4">
        <v>8076.2143207358031</v>
      </c>
    </row>
    <row r="20417" spans="1:6" x14ac:dyDescent="0.3">
      <c r="A20417" t="s">
        <v>53</v>
      </c>
      <c r="B20417" t="s">
        <v>46</v>
      </c>
      <c r="C20417">
        <v>2035</v>
      </c>
      <c r="D20417" t="s">
        <v>37</v>
      </c>
      <c r="E20417" t="s">
        <v>21</v>
      </c>
      <c r="F20417" s="4">
        <v>7633.8315424402545</v>
      </c>
    </row>
    <row r="20418" spans="1:6" x14ac:dyDescent="0.3">
      <c r="A20418" t="s">
        <v>53</v>
      </c>
      <c r="B20418" t="s">
        <v>46</v>
      </c>
      <c r="C20418">
        <v>2035</v>
      </c>
      <c r="D20418" t="s">
        <v>37</v>
      </c>
      <c r="E20418" t="s">
        <v>22</v>
      </c>
      <c r="F20418" s="4">
        <v>7552.3334291259634</v>
      </c>
    </row>
    <row r="20419" spans="1:6" x14ac:dyDescent="0.3">
      <c r="A20419" t="s">
        <v>53</v>
      </c>
      <c r="B20419" t="s">
        <v>46</v>
      </c>
      <c r="C20419">
        <v>2035</v>
      </c>
      <c r="D20419" t="s">
        <v>37</v>
      </c>
      <c r="E20419" t="s">
        <v>23</v>
      </c>
      <c r="F20419" s="4">
        <v>8625.4605498637229</v>
      </c>
    </row>
    <row r="20420" spans="1:6" x14ac:dyDescent="0.3">
      <c r="A20420" t="s">
        <v>53</v>
      </c>
      <c r="B20420" t="s">
        <v>46</v>
      </c>
      <c r="C20420">
        <v>2035</v>
      </c>
      <c r="D20420" t="s">
        <v>37</v>
      </c>
      <c r="E20420" t="s">
        <v>24</v>
      </c>
      <c r="F20420" s="4">
        <v>8391.4290670616192</v>
      </c>
    </row>
    <row r="20421" spans="1:6" x14ac:dyDescent="0.3">
      <c r="A20421" t="s">
        <v>53</v>
      </c>
      <c r="B20421" t="s">
        <v>46</v>
      </c>
      <c r="C20421">
        <v>2035</v>
      </c>
      <c r="D20421" t="s">
        <v>37</v>
      </c>
      <c r="E20421" t="s">
        <v>25</v>
      </c>
      <c r="F20421" s="4">
        <v>8535.5223319825654</v>
      </c>
    </row>
    <row r="20422" spans="1:6" x14ac:dyDescent="0.3">
      <c r="A20422" t="s">
        <v>53</v>
      </c>
      <c r="B20422" t="s">
        <v>46</v>
      </c>
      <c r="C20422">
        <v>2035</v>
      </c>
      <c r="D20422" t="s">
        <v>37</v>
      </c>
      <c r="E20422" t="s">
        <v>26</v>
      </c>
      <c r="F20422" s="4">
        <v>8629.2195017544727</v>
      </c>
    </row>
    <row r="20423" spans="1:6" x14ac:dyDescent="0.3">
      <c r="A20423" t="s">
        <v>53</v>
      </c>
      <c r="B20423" t="s">
        <v>46</v>
      </c>
      <c r="C20423">
        <v>2035</v>
      </c>
      <c r="D20423" t="s">
        <v>37</v>
      </c>
      <c r="E20423" t="s">
        <v>27</v>
      </c>
      <c r="F20423" s="4">
        <v>8484.8434849534533</v>
      </c>
    </row>
    <row r="20424" spans="1:6" x14ac:dyDescent="0.3">
      <c r="A20424" t="s">
        <v>53</v>
      </c>
      <c r="B20424" t="s">
        <v>46</v>
      </c>
      <c r="C20424">
        <v>2035</v>
      </c>
      <c r="D20424" t="s">
        <v>37</v>
      </c>
      <c r="E20424" t="s">
        <v>28</v>
      </c>
      <c r="F20424" s="4">
        <v>8408.641337282912</v>
      </c>
    </row>
    <row r="20425" spans="1:6" x14ac:dyDescent="0.3">
      <c r="A20425" t="s">
        <v>53</v>
      </c>
      <c r="B20425" t="s">
        <v>46</v>
      </c>
      <c r="C20425">
        <v>2035</v>
      </c>
      <c r="D20425" t="s">
        <v>37</v>
      </c>
      <c r="E20425" t="s">
        <v>29</v>
      </c>
      <c r="F20425" s="4">
        <v>7404.1360726424482</v>
      </c>
    </row>
    <row r="20426" spans="1:6" x14ac:dyDescent="0.3">
      <c r="A20426" t="s">
        <v>53</v>
      </c>
      <c r="B20426" t="s">
        <v>46</v>
      </c>
      <c r="C20426">
        <v>2035</v>
      </c>
      <c r="D20426" t="s">
        <v>37</v>
      </c>
      <c r="E20426" t="s">
        <v>30</v>
      </c>
      <c r="F20426" s="4">
        <v>7756.2956170356974</v>
      </c>
    </row>
    <row r="20427" spans="1:6" x14ac:dyDescent="0.3">
      <c r="A20427" t="s">
        <v>53</v>
      </c>
      <c r="B20427" t="s">
        <v>46</v>
      </c>
      <c r="C20427">
        <v>2035</v>
      </c>
      <c r="D20427" t="s">
        <v>37</v>
      </c>
      <c r="E20427" t="s">
        <v>31</v>
      </c>
      <c r="F20427" s="4">
        <v>7123.8458993756976</v>
      </c>
    </row>
    <row r="20428" spans="1:6" x14ac:dyDescent="0.3">
      <c r="A20428" t="s">
        <v>53</v>
      </c>
      <c r="B20428" t="s">
        <v>46</v>
      </c>
      <c r="C20428">
        <v>2035</v>
      </c>
      <c r="D20428" t="s">
        <v>37</v>
      </c>
      <c r="E20428" t="s">
        <v>32</v>
      </c>
      <c r="F20428" s="4">
        <v>7122.1886795995397</v>
      </c>
    </row>
    <row r="20429" spans="1:6" x14ac:dyDescent="0.3">
      <c r="A20429" t="s">
        <v>53</v>
      </c>
      <c r="B20429" t="s">
        <v>46</v>
      </c>
      <c r="C20429">
        <v>2035</v>
      </c>
      <c r="D20429" t="s">
        <v>37</v>
      </c>
      <c r="E20429" t="s">
        <v>33</v>
      </c>
      <c r="F20429" s="4">
        <v>5818.6275151142936</v>
      </c>
    </row>
    <row r="20430" spans="1:6" x14ac:dyDescent="0.3">
      <c r="A20430" t="s">
        <v>53</v>
      </c>
      <c r="B20430" t="s">
        <v>46</v>
      </c>
      <c r="C20430">
        <v>2035</v>
      </c>
      <c r="D20430" t="s">
        <v>37</v>
      </c>
      <c r="E20430" t="s">
        <v>34</v>
      </c>
      <c r="F20430" s="4">
        <v>4106.6332935732371</v>
      </c>
    </row>
    <row r="20431" spans="1:6" x14ac:dyDescent="0.3">
      <c r="A20431" t="s">
        <v>53</v>
      </c>
      <c r="B20431" t="s">
        <v>46</v>
      </c>
      <c r="C20431">
        <v>2035</v>
      </c>
      <c r="D20431" t="s">
        <v>37</v>
      </c>
      <c r="E20431" t="s">
        <v>35</v>
      </c>
      <c r="F20431" s="4">
        <v>3975.014767710345</v>
      </c>
    </row>
    <row r="20432" spans="1:6" x14ac:dyDescent="0.3">
      <c r="A20432" t="s">
        <v>53</v>
      </c>
      <c r="B20432" t="s">
        <v>46</v>
      </c>
      <c r="C20432">
        <v>2035</v>
      </c>
      <c r="D20432" t="s">
        <v>18</v>
      </c>
      <c r="E20432" t="s">
        <v>17</v>
      </c>
      <c r="F20432" s="4">
        <v>6993.3733300039266</v>
      </c>
    </row>
    <row r="20433" spans="1:6" x14ac:dyDescent="0.3">
      <c r="A20433" t="s">
        <v>53</v>
      </c>
      <c r="B20433" t="s">
        <v>46</v>
      </c>
      <c r="C20433">
        <v>2035</v>
      </c>
      <c r="D20433" t="s">
        <v>18</v>
      </c>
      <c r="E20433" t="s">
        <v>19</v>
      </c>
      <c r="F20433" s="4">
        <v>7414.3896970002261</v>
      </c>
    </row>
    <row r="20434" spans="1:6" x14ac:dyDescent="0.3">
      <c r="A20434" t="s">
        <v>53</v>
      </c>
      <c r="B20434" t="s">
        <v>46</v>
      </c>
      <c r="C20434">
        <v>2035</v>
      </c>
      <c r="D20434" t="s">
        <v>18</v>
      </c>
      <c r="E20434" t="s">
        <v>20</v>
      </c>
      <c r="F20434" s="4">
        <v>8136.4844816718432</v>
      </c>
    </row>
    <row r="20435" spans="1:6" x14ac:dyDescent="0.3">
      <c r="A20435" t="s">
        <v>53</v>
      </c>
      <c r="B20435" t="s">
        <v>46</v>
      </c>
      <c r="C20435">
        <v>2035</v>
      </c>
      <c r="D20435" t="s">
        <v>18</v>
      </c>
      <c r="E20435" t="s">
        <v>21</v>
      </c>
      <c r="F20435" s="4">
        <v>8364.5041386912872</v>
      </c>
    </row>
    <row r="20436" spans="1:6" x14ac:dyDescent="0.3">
      <c r="A20436" t="s">
        <v>53</v>
      </c>
      <c r="B20436" t="s">
        <v>46</v>
      </c>
      <c r="C20436">
        <v>2035</v>
      </c>
      <c r="D20436" t="s">
        <v>18</v>
      </c>
      <c r="E20436" t="s">
        <v>22</v>
      </c>
      <c r="F20436" s="4">
        <v>8383.1066145587229</v>
      </c>
    </row>
    <row r="20437" spans="1:6" x14ac:dyDescent="0.3">
      <c r="A20437" t="s">
        <v>53</v>
      </c>
      <c r="B20437" t="s">
        <v>46</v>
      </c>
      <c r="C20437">
        <v>2035</v>
      </c>
      <c r="D20437" t="s">
        <v>18</v>
      </c>
      <c r="E20437" t="s">
        <v>23</v>
      </c>
      <c r="F20437" s="4">
        <v>8181.1086233513597</v>
      </c>
    </row>
    <row r="20438" spans="1:6" x14ac:dyDescent="0.3">
      <c r="A20438" t="s">
        <v>53</v>
      </c>
      <c r="B20438" t="s">
        <v>46</v>
      </c>
      <c r="C20438">
        <v>2035</v>
      </c>
      <c r="D20438" t="s">
        <v>18</v>
      </c>
      <c r="E20438" t="s">
        <v>24</v>
      </c>
      <c r="F20438" s="4">
        <v>7535.934217038488</v>
      </c>
    </row>
    <row r="20439" spans="1:6" x14ac:dyDescent="0.3">
      <c r="A20439" t="s">
        <v>53</v>
      </c>
      <c r="B20439" t="s">
        <v>46</v>
      </c>
      <c r="C20439">
        <v>2035</v>
      </c>
      <c r="D20439" t="s">
        <v>18</v>
      </c>
      <c r="E20439" t="s">
        <v>25</v>
      </c>
      <c r="F20439" s="4">
        <v>7510.5433114268217</v>
      </c>
    </row>
    <row r="20440" spans="1:6" x14ac:dyDescent="0.3">
      <c r="A20440" t="s">
        <v>53</v>
      </c>
      <c r="B20440" t="s">
        <v>46</v>
      </c>
      <c r="C20440">
        <v>2035</v>
      </c>
      <c r="D20440" t="s">
        <v>18</v>
      </c>
      <c r="E20440" t="s">
        <v>26</v>
      </c>
      <c r="F20440" s="4">
        <v>7752.8825313886791</v>
      </c>
    </row>
    <row r="20441" spans="1:6" x14ac:dyDescent="0.3">
      <c r="A20441" t="s">
        <v>53</v>
      </c>
      <c r="B20441" t="s">
        <v>46</v>
      </c>
      <c r="C20441">
        <v>2035</v>
      </c>
      <c r="D20441" t="s">
        <v>18</v>
      </c>
      <c r="E20441" t="s">
        <v>27</v>
      </c>
      <c r="F20441" s="4">
        <v>7718.262683314987</v>
      </c>
    </row>
    <row r="20442" spans="1:6" x14ac:dyDescent="0.3">
      <c r="A20442" t="s">
        <v>53</v>
      </c>
      <c r="B20442" t="s">
        <v>46</v>
      </c>
      <c r="C20442">
        <v>2035</v>
      </c>
      <c r="D20442" t="s">
        <v>18</v>
      </c>
      <c r="E20442" t="s">
        <v>28</v>
      </c>
      <c r="F20442" s="4">
        <v>7896.2482441770744</v>
      </c>
    </row>
    <row r="20443" spans="1:6" x14ac:dyDescent="0.3">
      <c r="A20443" t="s">
        <v>53</v>
      </c>
      <c r="B20443" t="s">
        <v>46</v>
      </c>
      <c r="C20443">
        <v>2035</v>
      </c>
      <c r="D20443" t="s">
        <v>18</v>
      </c>
      <c r="E20443" t="s">
        <v>29</v>
      </c>
      <c r="F20443" s="4">
        <v>7062.505843015615</v>
      </c>
    </row>
    <row r="20444" spans="1:6" x14ac:dyDescent="0.3">
      <c r="A20444" t="s">
        <v>53</v>
      </c>
      <c r="B20444" t="s">
        <v>46</v>
      </c>
      <c r="C20444">
        <v>2035</v>
      </c>
      <c r="D20444" t="s">
        <v>18</v>
      </c>
      <c r="E20444" t="s">
        <v>30</v>
      </c>
      <c r="F20444" s="4">
        <v>7648.4199988631117</v>
      </c>
    </row>
    <row r="20445" spans="1:6" x14ac:dyDescent="0.3">
      <c r="A20445" t="s">
        <v>53</v>
      </c>
      <c r="B20445" t="s">
        <v>46</v>
      </c>
      <c r="C20445">
        <v>2035</v>
      </c>
      <c r="D20445" t="s">
        <v>18</v>
      </c>
      <c r="E20445" t="s">
        <v>31</v>
      </c>
      <c r="F20445" s="4">
        <v>7120.002219530601</v>
      </c>
    </row>
    <row r="20446" spans="1:6" x14ac:dyDescent="0.3">
      <c r="A20446" t="s">
        <v>53</v>
      </c>
      <c r="B20446" t="s">
        <v>46</v>
      </c>
      <c r="C20446">
        <v>2035</v>
      </c>
      <c r="D20446" t="s">
        <v>18</v>
      </c>
      <c r="E20446" t="s">
        <v>32</v>
      </c>
      <c r="F20446" s="4">
        <v>7258.7513966196784</v>
      </c>
    </row>
    <row r="20447" spans="1:6" x14ac:dyDescent="0.3">
      <c r="A20447" t="s">
        <v>53</v>
      </c>
      <c r="B20447" t="s">
        <v>46</v>
      </c>
      <c r="C20447">
        <v>2035</v>
      </c>
      <c r="D20447" t="s">
        <v>18</v>
      </c>
      <c r="E20447" t="s">
        <v>33</v>
      </c>
      <c r="F20447" s="4">
        <v>5963.8021202319296</v>
      </c>
    </row>
    <row r="20448" spans="1:6" x14ac:dyDescent="0.3">
      <c r="A20448" t="s">
        <v>53</v>
      </c>
      <c r="B20448" t="s">
        <v>46</v>
      </c>
      <c r="C20448">
        <v>2035</v>
      </c>
      <c r="D20448" t="s">
        <v>18</v>
      </c>
      <c r="E20448" t="s">
        <v>34</v>
      </c>
      <c r="F20448" s="4">
        <v>3998.23787806681</v>
      </c>
    </row>
    <row r="20449" spans="1:6" x14ac:dyDescent="0.3">
      <c r="A20449" t="s">
        <v>53</v>
      </c>
      <c r="B20449" t="s">
        <v>46</v>
      </c>
      <c r="C20449">
        <v>2035</v>
      </c>
      <c r="D20449" t="s">
        <v>18</v>
      </c>
      <c r="E20449" t="s">
        <v>35</v>
      </c>
      <c r="F20449" s="4">
        <v>3095.1347730582929</v>
      </c>
    </row>
    <row r="20450" spans="1:6" x14ac:dyDescent="0.3">
      <c r="A20450" t="s">
        <v>53</v>
      </c>
      <c r="B20450" t="s">
        <v>46</v>
      </c>
      <c r="C20450">
        <v>2035</v>
      </c>
      <c r="D20450" t="s">
        <v>38</v>
      </c>
      <c r="E20450" t="s">
        <v>17</v>
      </c>
      <c r="F20450" s="4">
        <v>13805.866504514959</v>
      </c>
    </row>
    <row r="20451" spans="1:6" x14ac:dyDescent="0.3">
      <c r="A20451" t="s">
        <v>53</v>
      </c>
      <c r="B20451" t="s">
        <v>46</v>
      </c>
      <c r="C20451">
        <v>2035</v>
      </c>
      <c r="D20451" t="s">
        <v>38</v>
      </c>
      <c r="E20451" t="s">
        <v>19</v>
      </c>
      <c r="F20451" s="4">
        <v>14801.75792711026</v>
      </c>
    </row>
    <row r="20452" spans="1:6" x14ac:dyDescent="0.3">
      <c r="A20452" t="s">
        <v>53</v>
      </c>
      <c r="B20452" t="s">
        <v>46</v>
      </c>
      <c r="C20452">
        <v>2035</v>
      </c>
      <c r="D20452" t="s">
        <v>38</v>
      </c>
      <c r="E20452" t="s">
        <v>20</v>
      </c>
      <c r="F20452" s="4">
        <v>16212.698802407651</v>
      </c>
    </row>
    <row r="20453" spans="1:6" x14ac:dyDescent="0.3">
      <c r="A20453" t="s">
        <v>53</v>
      </c>
      <c r="B20453" t="s">
        <v>46</v>
      </c>
      <c r="C20453">
        <v>2035</v>
      </c>
      <c r="D20453" t="s">
        <v>38</v>
      </c>
      <c r="E20453" t="s">
        <v>21</v>
      </c>
      <c r="F20453" s="4">
        <v>15998.335681131541</v>
      </c>
    </row>
    <row r="20454" spans="1:6" x14ac:dyDescent="0.3">
      <c r="A20454" t="s">
        <v>53</v>
      </c>
      <c r="B20454" t="s">
        <v>46</v>
      </c>
      <c r="C20454">
        <v>2035</v>
      </c>
      <c r="D20454" t="s">
        <v>38</v>
      </c>
      <c r="E20454" t="s">
        <v>22</v>
      </c>
      <c r="F20454" s="4">
        <v>15935.44004368469</v>
      </c>
    </row>
    <row r="20455" spans="1:6" x14ac:dyDescent="0.3">
      <c r="A20455" t="s">
        <v>53</v>
      </c>
      <c r="B20455" t="s">
        <v>46</v>
      </c>
      <c r="C20455">
        <v>2035</v>
      </c>
      <c r="D20455" t="s">
        <v>38</v>
      </c>
      <c r="E20455" t="s">
        <v>23</v>
      </c>
      <c r="F20455" s="4">
        <v>16806.569173215081</v>
      </c>
    </row>
    <row r="20456" spans="1:6" x14ac:dyDescent="0.3">
      <c r="A20456" t="s">
        <v>53</v>
      </c>
      <c r="B20456" t="s">
        <v>46</v>
      </c>
      <c r="C20456">
        <v>2035</v>
      </c>
      <c r="D20456" t="s">
        <v>38</v>
      </c>
      <c r="E20456" t="s">
        <v>24</v>
      </c>
      <c r="F20456" s="4">
        <v>15927.363284100111</v>
      </c>
    </row>
    <row r="20457" spans="1:6" x14ac:dyDescent="0.3">
      <c r="A20457" t="s">
        <v>53</v>
      </c>
      <c r="B20457" t="s">
        <v>46</v>
      </c>
      <c r="C20457">
        <v>2035</v>
      </c>
      <c r="D20457" t="s">
        <v>38</v>
      </c>
      <c r="E20457" t="s">
        <v>25</v>
      </c>
      <c r="F20457" s="4">
        <v>16046.065643409391</v>
      </c>
    </row>
    <row r="20458" spans="1:6" x14ac:dyDescent="0.3">
      <c r="A20458" t="s">
        <v>53</v>
      </c>
      <c r="B20458" t="s">
        <v>46</v>
      </c>
      <c r="C20458">
        <v>2035</v>
      </c>
      <c r="D20458" t="s">
        <v>38</v>
      </c>
      <c r="E20458" t="s">
        <v>26</v>
      </c>
      <c r="F20458" s="4">
        <v>16382.10203314315</v>
      </c>
    </row>
    <row r="20459" spans="1:6" x14ac:dyDescent="0.3">
      <c r="A20459" t="s">
        <v>53</v>
      </c>
      <c r="B20459" t="s">
        <v>46</v>
      </c>
      <c r="C20459">
        <v>2035</v>
      </c>
      <c r="D20459" t="s">
        <v>38</v>
      </c>
      <c r="E20459" t="s">
        <v>27</v>
      </c>
      <c r="F20459" s="4">
        <v>16203.106168268439</v>
      </c>
    </row>
    <row r="20460" spans="1:6" x14ac:dyDescent="0.3">
      <c r="A20460" t="s">
        <v>53</v>
      </c>
      <c r="B20460" t="s">
        <v>46</v>
      </c>
      <c r="C20460">
        <v>2035</v>
      </c>
      <c r="D20460" t="s">
        <v>38</v>
      </c>
      <c r="E20460" t="s">
        <v>28</v>
      </c>
      <c r="F20460" s="4">
        <v>16304.889581459989</v>
      </c>
    </row>
    <row r="20461" spans="1:6" x14ac:dyDescent="0.3">
      <c r="A20461" t="s">
        <v>53</v>
      </c>
      <c r="B20461" t="s">
        <v>46</v>
      </c>
      <c r="C20461">
        <v>2035</v>
      </c>
      <c r="D20461" t="s">
        <v>38</v>
      </c>
      <c r="E20461" t="s">
        <v>29</v>
      </c>
      <c r="F20461" s="4">
        <v>14466.64191565806</v>
      </c>
    </row>
    <row r="20462" spans="1:6" x14ac:dyDescent="0.3">
      <c r="A20462" t="s">
        <v>53</v>
      </c>
      <c r="B20462" t="s">
        <v>46</v>
      </c>
      <c r="C20462">
        <v>2035</v>
      </c>
      <c r="D20462" t="s">
        <v>38</v>
      </c>
      <c r="E20462" t="s">
        <v>30</v>
      </c>
      <c r="F20462" s="4">
        <v>15404.715615898809</v>
      </c>
    </row>
    <row r="20463" spans="1:6" x14ac:dyDescent="0.3">
      <c r="A20463" t="s">
        <v>53</v>
      </c>
      <c r="B20463" t="s">
        <v>46</v>
      </c>
      <c r="C20463">
        <v>2035</v>
      </c>
      <c r="D20463" t="s">
        <v>38</v>
      </c>
      <c r="E20463" t="s">
        <v>31</v>
      </c>
      <c r="F20463" s="4">
        <v>14243.8481189063</v>
      </c>
    </row>
    <row r="20464" spans="1:6" x14ac:dyDescent="0.3">
      <c r="A20464" t="s">
        <v>53</v>
      </c>
      <c r="B20464" t="s">
        <v>46</v>
      </c>
      <c r="C20464">
        <v>2035</v>
      </c>
      <c r="D20464" t="s">
        <v>38</v>
      </c>
      <c r="E20464" t="s">
        <v>32</v>
      </c>
      <c r="F20464" s="4">
        <v>14380.94007621922</v>
      </c>
    </row>
    <row r="20465" spans="1:6" x14ac:dyDescent="0.3">
      <c r="A20465" t="s">
        <v>53</v>
      </c>
      <c r="B20465" t="s">
        <v>46</v>
      </c>
      <c r="C20465">
        <v>2035</v>
      </c>
      <c r="D20465" t="s">
        <v>38</v>
      </c>
      <c r="E20465" t="s">
        <v>33</v>
      </c>
      <c r="F20465" s="4">
        <v>11782.42963534622</v>
      </c>
    </row>
    <row r="20466" spans="1:6" x14ac:dyDescent="0.3">
      <c r="A20466" t="s">
        <v>53</v>
      </c>
      <c r="B20466" t="s">
        <v>46</v>
      </c>
      <c r="C20466">
        <v>2035</v>
      </c>
      <c r="D20466" t="s">
        <v>38</v>
      </c>
      <c r="E20466" t="s">
        <v>34</v>
      </c>
      <c r="F20466" s="4">
        <v>8104.8711716400476</v>
      </c>
    </row>
    <row r="20467" spans="1:6" x14ac:dyDescent="0.3">
      <c r="A20467" t="s">
        <v>53</v>
      </c>
      <c r="B20467" t="s">
        <v>46</v>
      </c>
      <c r="C20467">
        <v>2035</v>
      </c>
      <c r="D20467" t="s">
        <v>38</v>
      </c>
      <c r="E20467" t="s">
        <v>35</v>
      </c>
      <c r="F20467" s="4">
        <v>7070.1495407686371</v>
      </c>
    </row>
    <row r="20468" spans="1:6" x14ac:dyDescent="0.3">
      <c r="A20468" t="s">
        <v>53</v>
      </c>
      <c r="B20468" t="s">
        <v>46</v>
      </c>
      <c r="C20468">
        <v>2036</v>
      </c>
      <c r="D20468" t="s">
        <v>37</v>
      </c>
      <c r="E20468" t="s">
        <v>17</v>
      </c>
      <c r="F20468" s="4">
        <v>6826.7757578075216</v>
      </c>
    </row>
    <row r="20469" spans="1:6" x14ac:dyDescent="0.3">
      <c r="A20469" t="s">
        <v>53</v>
      </c>
      <c r="B20469" t="s">
        <v>46</v>
      </c>
      <c r="C20469">
        <v>2036</v>
      </c>
      <c r="D20469" t="s">
        <v>37</v>
      </c>
      <c r="E20469" t="s">
        <v>19</v>
      </c>
      <c r="F20469" s="4">
        <v>7292.2707995558812</v>
      </c>
    </row>
    <row r="20470" spans="1:6" x14ac:dyDescent="0.3">
      <c r="A20470" t="s">
        <v>53</v>
      </c>
      <c r="B20470" t="s">
        <v>46</v>
      </c>
      <c r="C20470">
        <v>2036</v>
      </c>
      <c r="D20470" t="s">
        <v>37</v>
      </c>
      <c r="E20470" t="s">
        <v>20</v>
      </c>
      <c r="F20470" s="4">
        <v>8087.1912779845834</v>
      </c>
    </row>
    <row r="20471" spans="1:6" x14ac:dyDescent="0.3">
      <c r="A20471" t="s">
        <v>53</v>
      </c>
      <c r="B20471" t="s">
        <v>46</v>
      </c>
      <c r="C20471">
        <v>2036</v>
      </c>
      <c r="D20471" t="s">
        <v>37</v>
      </c>
      <c r="E20471" t="s">
        <v>21</v>
      </c>
      <c r="F20471" s="4">
        <v>7535.1987239878763</v>
      </c>
    </row>
    <row r="20472" spans="1:6" x14ac:dyDescent="0.3">
      <c r="A20472" t="s">
        <v>53</v>
      </c>
      <c r="B20472" t="s">
        <v>46</v>
      </c>
      <c r="C20472">
        <v>2036</v>
      </c>
      <c r="D20472" t="s">
        <v>37</v>
      </c>
      <c r="E20472" t="s">
        <v>22</v>
      </c>
      <c r="F20472" s="4">
        <v>7514.2187278919937</v>
      </c>
    </row>
    <row r="20473" spans="1:6" x14ac:dyDescent="0.3">
      <c r="A20473" t="s">
        <v>53</v>
      </c>
      <c r="B20473" t="s">
        <v>46</v>
      </c>
      <c r="C20473">
        <v>2036</v>
      </c>
      <c r="D20473" t="s">
        <v>37</v>
      </c>
      <c r="E20473" t="s">
        <v>23</v>
      </c>
      <c r="F20473" s="4">
        <v>8727.7132836543769</v>
      </c>
    </row>
    <row r="20474" spans="1:6" x14ac:dyDescent="0.3">
      <c r="A20474" t="s">
        <v>53</v>
      </c>
      <c r="B20474" t="s">
        <v>46</v>
      </c>
      <c r="C20474">
        <v>2036</v>
      </c>
      <c r="D20474" t="s">
        <v>37</v>
      </c>
      <c r="E20474" t="s">
        <v>24</v>
      </c>
      <c r="F20474" s="4">
        <v>8446.2912398752032</v>
      </c>
    </row>
    <row r="20475" spans="1:6" x14ac:dyDescent="0.3">
      <c r="A20475" t="s">
        <v>53</v>
      </c>
      <c r="B20475" t="s">
        <v>46</v>
      </c>
      <c r="C20475">
        <v>2036</v>
      </c>
      <c r="D20475" t="s">
        <v>37</v>
      </c>
      <c r="E20475" t="s">
        <v>25</v>
      </c>
      <c r="F20475" s="4">
        <v>8551.3866873278093</v>
      </c>
    </row>
    <row r="20476" spans="1:6" x14ac:dyDescent="0.3">
      <c r="A20476" t="s">
        <v>53</v>
      </c>
      <c r="B20476" t="s">
        <v>46</v>
      </c>
      <c r="C20476">
        <v>2036</v>
      </c>
      <c r="D20476" t="s">
        <v>37</v>
      </c>
      <c r="E20476" t="s">
        <v>26</v>
      </c>
      <c r="F20476" s="4">
        <v>8661.7444556234896</v>
      </c>
    </row>
    <row r="20477" spans="1:6" x14ac:dyDescent="0.3">
      <c r="A20477" t="s">
        <v>53</v>
      </c>
      <c r="B20477" t="s">
        <v>46</v>
      </c>
      <c r="C20477">
        <v>2036</v>
      </c>
      <c r="D20477" t="s">
        <v>37</v>
      </c>
      <c r="E20477" t="s">
        <v>27</v>
      </c>
      <c r="F20477" s="4">
        <v>8553.7755378073398</v>
      </c>
    </row>
    <row r="20478" spans="1:6" x14ac:dyDescent="0.3">
      <c r="A20478" t="s">
        <v>53</v>
      </c>
      <c r="B20478" t="s">
        <v>46</v>
      </c>
      <c r="C20478">
        <v>2036</v>
      </c>
      <c r="D20478" t="s">
        <v>37</v>
      </c>
      <c r="E20478" t="s">
        <v>28</v>
      </c>
      <c r="F20478" s="4">
        <v>8514.5613736935684</v>
      </c>
    </row>
    <row r="20479" spans="1:6" x14ac:dyDescent="0.3">
      <c r="A20479" t="s">
        <v>53</v>
      </c>
      <c r="B20479" t="s">
        <v>46</v>
      </c>
      <c r="C20479">
        <v>2036</v>
      </c>
      <c r="D20479" t="s">
        <v>37</v>
      </c>
      <c r="E20479" t="s">
        <v>29</v>
      </c>
      <c r="F20479" s="4">
        <v>7577.7286310169529</v>
      </c>
    </row>
    <row r="20480" spans="1:6" x14ac:dyDescent="0.3">
      <c r="A20480" t="s">
        <v>53</v>
      </c>
      <c r="B20480" t="s">
        <v>46</v>
      </c>
      <c r="C20480">
        <v>2036</v>
      </c>
      <c r="D20480" t="s">
        <v>37</v>
      </c>
      <c r="E20480" t="s">
        <v>30</v>
      </c>
      <c r="F20480" s="4">
        <v>7587.9568796527301</v>
      </c>
    </row>
    <row r="20481" spans="1:6" x14ac:dyDescent="0.3">
      <c r="A20481" t="s">
        <v>53</v>
      </c>
      <c r="B20481" t="s">
        <v>46</v>
      </c>
      <c r="C20481">
        <v>2036</v>
      </c>
      <c r="D20481" t="s">
        <v>37</v>
      </c>
      <c r="E20481" t="s">
        <v>31</v>
      </c>
      <c r="F20481" s="4">
        <v>7308.893020076559</v>
      </c>
    </row>
    <row r="20482" spans="1:6" x14ac:dyDescent="0.3">
      <c r="A20482" t="s">
        <v>53</v>
      </c>
      <c r="B20482" t="s">
        <v>46</v>
      </c>
      <c r="C20482">
        <v>2036</v>
      </c>
      <c r="D20482" t="s">
        <v>37</v>
      </c>
      <c r="E20482" t="s">
        <v>32</v>
      </c>
      <c r="F20482" s="4">
        <v>7023.0976633688206</v>
      </c>
    </row>
    <row r="20483" spans="1:6" x14ac:dyDescent="0.3">
      <c r="A20483" t="s">
        <v>53</v>
      </c>
      <c r="B20483" t="s">
        <v>46</v>
      </c>
      <c r="C20483">
        <v>2036</v>
      </c>
      <c r="D20483" t="s">
        <v>37</v>
      </c>
      <c r="E20483" t="s">
        <v>33</v>
      </c>
      <c r="F20483" s="4">
        <v>6083.8318012154732</v>
      </c>
    </row>
    <row r="20484" spans="1:6" x14ac:dyDescent="0.3">
      <c r="A20484" t="s">
        <v>53</v>
      </c>
      <c r="B20484" t="s">
        <v>46</v>
      </c>
      <c r="C20484">
        <v>2036</v>
      </c>
      <c r="D20484" t="s">
        <v>37</v>
      </c>
      <c r="E20484" t="s">
        <v>34</v>
      </c>
      <c r="F20484" s="4">
        <v>4239.4091796908233</v>
      </c>
    </row>
    <row r="20485" spans="1:6" x14ac:dyDescent="0.3">
      <c r="A20485" t="s">
        <v>53</v>
      </c>
      <c r="B20485" t="s">
        <v>46</v>
      </c>
      <c r="C20485">
        <v>2036</v>
      </c>
      <c r="D20485" t="s">
        <v>37</v>
      </c>
      <c r="E20485" t="s">
        <v>35</v>
      </c>
      <c r="F20485" s="4">
        <v>4139.300172412437</v>
      </c>
    </row>
    <row r="20486" spans="1:6" x14ac:dyDescent="0.3">
      <c r="A20486" t="s">
        <v>53</v>
      </c>
      <c r="B20486" t="s">
        <v>46</v>
      </c>
      <c r="C20486">
        <v>2036</v>
      </c>
      <c r="D20486" t="s">
        <v>18</v>
      </c>
      <c r="E20486" t="s">
        <v>17</v>
      </c>
      <c r="F20486" s="4">
        <v>7007.8292163698407</v>
      </c>
    </row>
    <row r="20487" spans="1:6" x14ac:dyDescent="0.3">
      <c r="A20487" t="s">
        <v>53</v>
      </c>
      <c r="B20487" t="s">
        <v>46</v>
      </c>
      <c r="C20487">
        <v>2036</v>
      </c>
      <c r="D20487" t="s">
        <v>18</v>
      </c>
      <c r="E20487" t="s">
        <v>19</v>
      </c>
      <c r="F20487" s="4">
        <v>7318.2532977102401</v>
      </c>
    </row>
    <row r="20488" spans="1:6" x14ac:dyDescent="0.3">
      <c r="A20488" t="s">
        <v>53</v>
      </c>
      <c r="B20488" t="s">
        <v>46</v>
      </c>
      <c r="C20488">
        <v>2036</v>
      </c>
      <c r="D20488" t="s">
        <v>18</v>
      </c>
      <c r="E20488" t="s">
        <v>20</v>
      </c>
      <c r="F20488" s="4">
        <v>8133.4852001751606</v>
      </c>
    </row>
    <row r="20489" spans="1:6" x14ac:dyDescent="0.3">
      <c r="A20489" t="s">
        <v>53</v>
      </c>
      <c r="B20489" t="s">
        <v>46</v>
      </c>
      <c r="C20489">
        <v>2036</v>
      </c>
      <c r="D20489" t="s">
        <v>18</v>
      </c>
      <c r="E20489" t="s">
        <v>21</v>
      </c>
      <c r="F20489" s="4">
        <v>8266.4287112261118</v>
      </c>
    </row>
    <row r="20490" spans="1:6" x14ac:dyDescent="0.3">
      <c r="A20490" t="s">
        <v>53</v>
      </c>
      <c r="B20490" t="s">
        <v>46</v>
      </c>
      <c r="C20490">
        <v>2036</v>
      </c>
      <c r="D20490" t="s">
        <v>18</v>
      </c>
      <c r="E20490" t="s">
        <v>22</v>
      </c>
      <c r="F20490" s="4">
        <v>8324.5843303000693</v>
      </c>
    </row>
    <row r="20491" spans="1:6" x14ac:dyDescent="0.3">
      <c r="A20491" t="s">
        <v>53</v>
      </c>
      <c r="B20491" t="s">
        <v>46</v>
      </c>
      <c r="C20491">
        <v>2036</v>
      </c>
      <c r="D20491" t="s">
        <v>18</v>
      </c>
      <c r="E20491" t="s">
        <v>23</v>
      </c>
      <c r="F20491" s="4">
        <v>8245.4052231863643</v>
      </c>
    </row>
    <row r="20492" spans="1:6" x14ac:dyDescent="0.3">
      <c r="A20492" t="s">
        <v>53</v>
      </c>
      <c r="B20492" t="s">
        <v>46</v>
      </c>
      <c r="C20492">
        <v>2036</v>
      </c>
      <c r="D20492" t="s">
        <v>18</v>
      </c>
      <c r="E20492" t="s">
        <v>24</v>
      </c>
      <c r="F20492" s="4">
        <v>7616.1510965301613</v>
      </c>
    </row>
    <row r="20493" spans="1:6" x14ac:dyDescent="0.3">
      <c r="A20493" t="s">
        <v>53</v>
      </c>
      <c r="B20493" t="s">
        <v>46</v>
      </c>
      <c r="C20493">
        <v>2036</v>
      </c>
      <c r="D20493" t="s">
        <v>18</v>
      </c>
      <c r="E20493" t="s">
        <v>25</v>
      </c>
      <c r="F20493" s="4">
        <v>7527.2323001312088</v>
      </c>
    </row>
    <row r="20494" spans="1:6" x14ac:dyDescent="0.3">
      <c r="A20494" t="s">
        <v>53</v>
      </c>
      <c r="B20494" t="s">
        <v>46</v>
      </c>
      <c r="C20494">
        <v>2036</v>
      </c>
      <c r="D20494" t="s">
        <v>18</v>
      </c>
      <c r="E20494" t="s">
        <v>26</v>
      </c>
      <c r="F20494" s="4">
        <v>7702.5506614925162</v>
      </c>
    </row>
    <row r="20495" spans="1:6" x14ac:dyDescent="0.3">
      <c r="A20495" t="s">
        <v>53</v>
      </c>
      <c r="B20495" t="s">
        <v>46</v>
      </c>
      <c r="C20495">
        <v>2036</v>
      </c>
      <c r="D20495" t="s">
        <v>18</v>
      </c>
      <c r="E20495" t="s">
        <v>27</v>
      </c>
      <c r="F20495" s="4">
        <v>7745.3865819531902</v>
      </c>
    </row>
    <row r="20496" spans="1:6" x14ac:dyDescent="0.3">
      <c r="A20496" t="s">
        <v>53</v>
      </c>
      <c r="B20496" t="s">
        <v>46</v>
      </c>
      <c r="C20496">
        <v>2036</v>
      </c>
      <c r="D20496" t="s">
        <v>18</v>
      </c>
      <c r="E20496" t="s">
        <v>28</v>
      </c>
      <c r="F20496" s="4">
        <v>7911.7488032379497</v>
      </c>
    </row>
    <row r="20497" spans="1:6" x14ac:dyDescent="0.3">
      <c r="A20497" t="s">
        <v>53</v>
      </c>
      <c r="B20497" t="s">
        <v>46</v>
      </c>
      <c r="C20497">
        <v>2036</v>
      </c>
      <c r="D20497" t="s">
        <v>18</v>
      </c>
      <c r="E20497" t="s">
        <v>29</v>
      </c>
      <c r="F20497" s="4">
        <v>7188.6007176641597</v>
      </c>
    </row>
    <row r="20498" spans="1:6" x14ac:dyDescent="0.3">
      <c r="A20498" t="s">
        <v>53</v>
      </c>
      <c r="B20498" t="s">
        <v>46</v>
      </c>
      <c r="C20498">
        <v>2036</v>
      </c>
      <c r="D20498" t="s">
        <v>18</v>
      </c>
      <c r="E20498" t="s">
        <v>30</v>
      </c>
      <c r="F20498" s="4">
        <v>7483.6515058552068</v>
      </c>
    </row>
    <row r="20499" spans="1:6" x14ac:dyDescent="0.3">
      <c r="A20499" t="s">
        <v>53</v>
      </c>
      <c r="B20499" t="s">
        <v>46</v>
      </c>
      <c r="C20499">
        <v>2036</v>
      </c>
      <c r="D20499" t="s">
        <v>18</v>
      </c>
      <c r="E20499" t="s">
        <v>31</v>
      </c>
      <c r="F20499" s="4">
        <v>7269.7334051675934</v>
      </c>
    </row>
    <row r="20500" spans="1:6" x14ac:dyDescent="0.3">
      <c r="A20500" t="s">
        <v>53</v>
      </c>
      <c r="B20500" t="s">
        <v>46</v>
      </c>
      <c r="C20500">
        <v>2036</v>
      </c>
      <c r="D20500" t="s">
        <v>18</v>
      </c>
      <c r="E20500" t="s">
        <v>32</v>
      </c>
      <c r="F20500" s="4">
        <v>7126.1428425398526</v>
      </c>
    </row>
    <row r="20501" spans="1:6" x14ac:dyDescent="0.3">
      <c r="A20501" t="s">
        <v>53</v>
      </c>
      <c r="B20501" t="s">
        <v>46</v>
      </c>
      <c r="C20501">
        <v>2036</v>
      </c>
      <c r="D20501" t="s">
        <v>18</v>
      </c>
      <c r="E20501" t="s">
        <v>33</v>
      </c>
      <c r="F20501" s="4">
        <v>6124.023752345016</v>
      </c>
    </row>
    <row r="20502" spans="1:6" x14ac:dyDescent="0.3">
      <c r="A20502" t="s">
        <v>53</v>
      </c>
      <c r="B20502" t="s">
        <v>46</v>
      </c>
      <c r="C20502">
        <v>2036</v>
      </c>
      <c r="D20502" t="s">
        <v>18</v>
      </c>
      <c r="E20502" t="s">
        <v>34</v>
      </c>
      <c r="F20502" s="4">
        <v>4167.5785712322231</v>
      </c>
    </row>
    <row r="20503" spans="1:6" x14ac:dyDescent="0.3">
      <c r="A20503" t="s">
        <v>53</v>
      </c>
      <c r="B20503" t="s">
        <v>46</v>
      </c>
      <c r="C20503">
        <v>2036</v>
      </c>
      <c r="D20503" t="s">
        <v>18</v>
      </c>
      <c r="E20503" t="s">
        <v>35</v>
      </c>
      <c r="F20503" s="4">
        <v>3247.066617588901</v>
      </c>
    </row>
    <row r="20504" spans="1:6" x14ac:dyDescent="0.3">
      <c r="A20504" t="s">
        <v>53</v>
      </c>
      <c r="B20504" t="s">
        <v>46</v>
      </c>
      <c r="C20504">
        <v>2036</v>
      </c>
      <c r="D20504" t="s">
        <v>38</v>
      </c>
      <c r="E20504" t="s">
        <v>17</v>
      </c>
      <c r="F20504" s="4">
        <v>13834.60497417736</v>
      </c>
    </row>
    <row r="20505" spans="1:6" x14ac:dyDescent="0.3">
      <c r="A20505" t="s">
        <v>53</v>
      </c>
      <c r="B20505" t="s">
        <v>46</v>
      </c>
      <c r="C20505">
        <v>2036</v>
      </c>
      <c r="D20505" t="s">
        <v>38</v>
      </c>
      <c r="E20505" t="s">
        <v>19</v>
      </c>
      <c r="F20505" s="4">
        <v>14610.524097266119</v>
      </c>
    </row>
    <row r="20506" spans="1:6" x14ac:dyDescent="0.3">
      <c r="A20506" t="s">
        <v>53</v>
      </c>
      <c r="B20506" t="s">
        <v>46</v>
      </c>
      <c r="C20506">
        <v>2036</v>
      </c>
      <c r="D20506" t="s">
        <v>38</v>
      </c>
      <c r="E20506" t="s">
        <v>20</v>
      </c>
      <c r="F20506" s="4">
        <v>16220.676478159739</v>
      </c>
    </row>
    <row r="20507" spans="1:6" x14ac:dyDescent="0.3">
      <c r="A20507" t="s">
        <v>53</v>
      </c>
      <c r="B20507" t="s">
        <v>46</v>
      </c>
      <c r="C20507">
        <v>2036</v>
      </c>
      <c r="D20507" t="s">
        <v>38</v>
      </c>
      <c r="E20507" t="s">
        <v>21</v>
      </c>
      <c r="F20507" s="4">
        <v>15801.62743521399</v>
      </c>
    </row>
    <row r="20508" spans="1:6" x14ac:dyDescent="0.3">
      <c r="A20508" t="s">
        <v>53</v>
      </c>
      <c r="B20508" t="s">
        <v>46</v>
      </c>
      <c r="C20508">
        <v>2036</v>
      </c>
      <c r="D20508" t="s">
        <v>38</v>
      </c>
      <c r="E20508" t="s">
        <v>22</v>
      </c>
      <c r="F20508" s="4">
        <v>15838.803058192059</v>
      </c>
    </row>
    <row r="20509" spans="1:6" x14ac:dyDescent="0.3">
      <c r="A20509" t="s">
        <v>53</v>
      </c>
      <c r="B20509" t="s">
        <v>46</v>
      </c>
      <c r="C20509">
        <v>2036</v>
      </c>
      <c r="D20509" t="s">
        <v>38</v>
      </c>
      <c r="E20509" t="s">
        <v>23</v>
      </c>
      <c r="F20509" s="4">
        <v>16973.118506840739</v>
      </c>
    </row>
    <row r="20510" spans="1:6" x14ac:dyDescent="0.3">
      <c r="A20510" t="s">
        <v>53</v>
      </c>
      <c r="B20510" t="s">
        <v>46</v>
      </c>
      <c r="C20510">
        <v>2036</v>
      </c>
      <c r="D20510" t="s">
        <v>38</v>
      </c>
      <c r="E20510" t="s">
        <v>24</v>
      </c>
      <c r="F20510" s="4">
        <v>16062.442336405369</v>
      </c>
    </row>
    <row r="20511" spans="1:6" x14ac:dyDescent="0.3">
      <c r="A20511" t="s">
        <v>53</v>
      </c>
      <c r="B20511" t="s">
        <v>46</v>
      </c>
      <c r="C20511">
        <v>2036</v>
      </c>
      <c r="D20511" t="s">
        <v>38</v>
      </c>
      <c r="E20511" t="s">
        <v>25</v>
      </c>
      <c r="F20511" s="4">
        <v>16078.61898745902</v>
      </c>
    </row>
    <row r="20512" spans="1:6" x14ac:dyDescent="0.3">
      <c r="A20512" t="s">
        <v>53</v>
      </c>
      <c r="B20512" t="s">
        <v>46</v>
      </c>
      <c r="C20512">
        <v>2036</v>
      </c>
      <c r="D20512" t="s">
        <v>38</v>
      </c>
      <c r="E20512" t="s">
        <v>26</v>
      </c>
      <c r="F20512" s="4">
        <v>16364.295117116009</v>
      </c>
    </row>
    <row r="20513" spans="1:6" x14ac:dyDescent="0.3">
      <c r="A20513" t="s">
        <v>53</v>
      </c>
      <c r="B20513" t="s">
        <v>46</v>
      </c>
      <c r="C20513">
        <v>2036</v>
      </c>
      <c r="D20513" t="s">
        <v>38</v>
      </c>
      <c r="E20513" t="s">
        <v>27</v>
      </c>
      <c r="F20513" s="4">
        <v>16299.162119760529</v>
      </c>
    </row>
    <row r="20514" spans="1:6" x14ac:dyDescent="0.3">
      <c r="A20514" t="s">
        <v>53</v>
      </c>
      <c r="B20514" t="s">
        <v>46</v>
      </c>
      <c r="C20514">
        <v>2036</v>
      </c>
      <c r="D20514" t="s">
        <v>38</v>
      </c>
      <c r="E20514" t="s">
        <v>28</v>
      </c>
      <c r="F20514" s="4">
        <v>16426.310176931522</v>
      </c>
    </row>
    <row r="20515" spans="1:6" x14ac:dyDescent="0.3">
      <c r="A20515" t="s">
        <v>53</v>
      </c>
      <c r="B20515" t="s">
        <v>46</v>
      </c>
      <c r="C20515">
        <v>2036</v>
      </c>
      <c r="D20515" t="s">
        <v>38</v>
      </c>
      <c r="E20515" t="s">
        <v>29</v>
      </c>
      <c r="F20515" s="4">
        <v>14766.329348681111</v>
      </c>
    </row>
    <row r="20516" spans="1:6" x14ac:dyDescent="0.3">
      <c r="A20516" t="s">
        <v>53</v>
      </c>
      <c r="B20516" t="s">
        <v>46</v>
      </c>
      <c r="C20516">
        <v>2036</v>
      </c>
      <c r="D20516" t="s">
        <v>38</v>
      </c>
      <c r="E20516" t="s">
        <v>30</v>
      </c>
      <c r="F20516" s="4">
        <v>15071.60838550794</v>
      </c>
    </row>
    <row r="20517" spans="1:6" x14ac:dyDescent="0.3">
      <c r="A20517" t="s">
        <v>53</v>
      </c>
      <c r="B20517" t="s">
        <v>46</v>
      </c>
      <c r="C20517">
        <v>2036</v>
      </c>
      <c r="D20517" t="s">
        <v>38</v>
      </c>
      <c r="E20517" t="s">
        <v>31</v>
      </c>
      <c r="F20517" s="4">
        <v>14578.626425244151</v>
      </c>
    </row>
    <row r="20518" spans="1:6" x14ac:dyDescent="0.3">
      <c r="A20518" t="s">
        <v>53</v>
      </c>
      <c r="B20518" t="s">
        <v>46</v>
      </c>
      <c r="C20518">
        <v>2036</v>
      </c>
      <c r="D20518" t="s">
        <v>38</v>
      </c>
      <c r="E20518" t="s">
        <v>32</v>
      </c>
      <c r="F20518" s="4">
        <v>14149.24050590867</v>
      </c>
    </row>
    <row r="20519" spans="1:6" x14ac:dyDescent="0.3">
      <c r="A20519" t="s">
        <v>53</v>
      </c>
      <c r="B20519" t="s">
        <v>46</v>
      </c>
      <c r="C20519">
        <v>2036</v>
      </c>
      <c r="D20519" t="s">
        <v>38</v>
      </c>
      <c r="E20519" t="s">
        <v>33</v>
      </c>
      <c r="F20519" s="4">
        <v>12207.85555356049</v>
      </c>
    </row>
    <row r="20520" spans="1:6" x14ac:dyDescent="0.3">
      <c r="A20520" t="s">
        <v>53</v>
      </c>
      <c r="B20520" t="s">
        <v>46</v>
      </c>
      <c r="C20520">
        <v>2036</v>
      </c>
      <c r="D20520" t="s">
        <v>38</v>
      </c>
      <c r="E20520" t="s">
        <v>34</v>
      </c>
      <c r="F20520" s="4">
        <v>8406.9877509230464</v>
      </c>
    </row>
    <row r="20521" spans="1:6" x14ac:dyDescent="0.3">
      <c r="A20521" t="s">
        <v>53</v>
      </c>
      <c r="B20521" t="s">
        <v>46</v>
      </c>
      <c r="C20521">
        <v>2036</v>
      </c>
      <c r="D20521" t="s">
        <v>38</v>
      </c>
      <c r="E20521" t="s">
        <v>35</v>
      </c>
      <c r="F20521" s="4">
        <v>7386.3667900013379</v>
      </c>
    </row>
    <row r="20522" spans="1:6" x14ac:dyDescent="0.3">
      <c r="A20522" t="s">
        <v>53</v>
      </c>
      <c r="B20522" t="s">
        <v>46</v>
      </c>
      <c r="C20522">
        <v>2037</v>
      </c>
      <c r="D20522" t="s">
        <v>37</v>
      </c>
      <c r="E20522" t="s">
        <v>17</v>
      </c>
      <c r="F20522" s="4">
        <v>6866.2767874865822</v>
      </c>
    </row>
    <row r="20523" spans="1:6" x14ac:dyDescent="0.3">
      <c r="A20523" t="s">
        <v>53</v>
      </c>
      <c r="B20523" t="s">
        <v>46</v>
      </c>
      <c r="C20523">
        <v>2037</v>
      </c>
      <c r="D20523" t="s">
        <v>37</v>
      </c>
      <c r="E20523" t="s">
        <v>19</v>
      </c>
      <c r="F20523" s="4">
        <v>7194.9827475245756</v>
      </c>
    </row>
    <row r="20524" spans="1:6" x14ac:dyDescent="0.3">
      <c r="A20524" t="s">
        <v>53</v>
      </c>
      <c r="B20524" t="s">
        <v>46</v>
      </c>
      <c r="C20524">
        <v>2037</v>
      </c>
      <c r="D20524" t="s">
        <v>37</v>
      </c>
      <c r="E20524" t="s">
        <v>20</v>
      </c>
      <c r="F20524" s="4">
        <v>8012.9370071281237</v>
      </c>
    </row>
    <row r="20525" spans="1:6" x14ac:dyDescent="0.3">
      <c r="A20525" t="s">
        <v>53</v>
      </c>
      <c r="B20525" t="s">
        <v>46</v>
      </c>
      <c r="C20525">
        <v>2037</v>
      </c>
      <c r="D20525" t="s">
        <v>37</v>
      </c>
      <c r="E20525" t="s">
        <v>21</v>
      </c>
      <c r="F20525" s="4">
        <v>7557.1566905276604</v>
      </c>
    </row>
    <row r="20526" spans="1:6" x14ac:dyDescent="0.3">
      <c r="A20526" t="s">
        <v>53</v>
      </c>
      <c r="B20526" t="s">
        <v>46</v>
      </c>
      <c r="C20526">
        <v>2037</v>
      </c>
      <c r="D20526" t="s">
        <v>37</v>
      </c>
      <c r="E20526" t="s">
        <v>22</v>
      </c>
      <c r="F20526" s="4">
        <v>7437.9413012725072</v>
      </c>
    </row>
    <row r="20527" spans="1:6" x14ac:dyDescent="0.3">
      <c r="A20527" t="s">
        <v>53</v>
      </c>
      <c r="B20527" t="s">
        <v>46</v>
      </c>
      <c r="C20527">
        <v>2037</v>
      </c>
      <c r="D20527" t="s">
        <v>37</v>
      </c>
      <c r="E20527" t="s">
        <v>23</v>
      </c>
      <c r="F20527" s="4">
        <v>8775.4831236739337</v>
      </c>
    </row>
    <row r="20528" spans="1:6" x14ac:dyDescent="0.3">
      <c r="A20528" t="s">
        <v>53</v>
      </c>
      <c r="B20528" t="s">
        <v>46</v>
      </c>
      <c r="C20528">
        <v>2037</v>
      </c>
      <c r="D20528" t="s">
        <v>37</v>
      </c>
      <c r="E20528" t="s">
        <v>24</v>
      </c>
      <c r="F20528" s="4">
        <v>8556.553511748225</v>
      </c>
    </row>
    <row r="20529" spans="1:6" x14ac:dyDescent="0.3">
      <c r="A20529" t="s">
        <v>53</v>
      </c>
      <c r="B20529" t="s">
        <v>46</v>
      </c>
      <c r="C20529">
        <v>2037</v>
      </c>
      <c r="D20529" t="s">
        <v>37</v>
      </c>
      <c r="E20529" t="s">
        <v>25</v>
      </c>
      <c r="F20529" s="4">
        <v>8535.9135907803338</v>
      </c>
    </row>
    <row r="20530" spans="1:6" x14ac:dyDescent="0.3">
      <c r="A20530" t="s">
        <v>53</v>
      </c>
      <c r="B20530" t="s">
        <v>46</v>
      </c>
      <c r="C20530">
        <v>2037</v>
      </c>
      <c r="D20530" t="s">
        <v>37</v>
      </c>
      <c r="E20530" t="s">
        <v>26</v>
      </c>
      <c r="F20530" s="4">
        <v>8691.5523084783781</v>
      </c>
    </row>
    <row r="20531" spans="1:6" x14ac:dyDescent="0.3">
      <c r="A20531" t="s">
        <v>53</v>
      </c>
      <c r="B20531" t="s">
        <v>46</v>
      </c>
      <c r="C20531">
        <v>2037</v>
      </c>
      <c r="D20531" t="s">
        <v>37</v>
      </c>
      <c r="E20531" t="s">
        <v>27</v>
      </c>
      <c r="F20531" s="4">
        <v>8639.0535567163697</v>
      </c>
    </row>
    <row r="20532" spans="1:6" x14ac:dyDescent="0.3">
      <c r="A20532" t="s">
        <v>53</v>
      </c>
      <c r="B20532" t="s">
        <v>46</v>
      </c>
      <c r="C20532">
        <v>2037</v>
      </c>
      <c r="D20532" t="s">
        <v>37</v>
      </c>
      <c r="E20532" t="s">
        <v>28</v>
      </c>
      <c r="F20532" s="4">
        <v>8604.6884199136093</v>
      </c>
    </row>
    <row r="20533" spans="1:6" x14ac:dyDescent="0.3">
      <c r="A20533" t="s">
        <v>53</v>
      </c>
      <c r="B20533" t="s">
        <v>46</v>
      </c>
      <c r="C20533">
        <v>2037</v>
      </c>
      <c r="D20533" t="s">
        <v>37</v>
      </c>
      <c r="E20533" t="s">
        <v>29</v>
      </c>
      <c r="F20533" s="4">
        <v>7733.6957293743599</v>
      </c>
    </row>
    <row r="20534" spans="1:6" x14ac:dyDescent="0.3">
      <c r="A20534" t="s">
        <v>53</v>
      </c>
      <c r="B20534" t="s">
        <v>46</v>
      </c>
      <c r="C20534">
        <v>2037</v>
      </c>
      <c r="D20534" t="s">
        <v>37</v>
      </c>
      <c r="E20534" t="s">
        <v>30</v>
      </c>
      <c r="F20534" s="4">
        <v>7416.6182870997054</v>
      </c>
    </row>
    <row r="20535" spans="1:6" x14ac:dyDescent="0.3">
      <c r="A20535" t="s">
        <v>53</v>
      </c>
      <c r="B20535" t="s">
        <v>46</v>
      </c>
      <c r="C20535">
        <v>2037</v>
      </c>
      <c r="D20535" t="s">
        <v>37</v>
      </c>
      <c r="E20535" t="s">
        <v>31</v>
      </c>
      <c r="F20535" s="4">
        <v>7534.247697532458</v>
      </c>
    </row>
    <row r="20536" spans="1:6" x14ac:dyDescent="0.3">
      <c r="A20536" t="s">
        <v>53</v>
      </c>
      <c r="B20536" t="s">
        <v>46</v>
      </c>
      <c r="C20536">
        <v>2037</v>
      </c>
      <c r="D20536" t="s">
        <v>37</v>
      </c>
      <c r="E20536" t="s">
        <v>32</v>
      </c>
      <c r="F20536" s="4">
        <v>6924.0926780563868</v>
      </c>
    </row>
    <row r="20537" spans="1:6" x14ac:dyDescent="0.3">
      <c r="A20537" t="s">
        <v>53</v>
      </c>
      <c r="B20537" t="s">
        <v>46</v>
      </c>
      <c r="C20537">
        <v>2037</v>
      </c>
      <c r="D20537" t="s">
        <v>37</v>
      </c>
      <c r="E20537" t="s">
        <v>33</v>
      </c>
      <c r="F20537" s="4">
        <v>6275.0075086723064</v>
      </c>
    </row>
    <row r="20538" spans="1:6" x14ac:dyDescent="0.3">
      <c r="A20538" t="s">
        <v>53</v>
      </c>
      <c r="B20538" t="s">
        <v>46</v>
      </c>
      <c r="C20538">
        <v>2037</v>
      </c>
      <c r="D20538" t="s">
        <v>37</v>
      </c>
      <c r="E20538" t="s">
        <v>34</v>
      </c>
      <c r="F20538" s="4">
        <v>4401.3650233988601</v>
      </c>
    </row>
    <row r="20539" spans="1:6" x14ac:dyDescent="0.3">
      <c r="A20539" t="s">
        <v>53</v>
      </c>
      <c r="B20539" t="s">
        <v>46</v>
      </c>
      <c r="C20539">
        <v>2037</v>
      </c>
      <c r="D20539" t="s">
        <v>37</v>
      </c>
      <c r="E20539" t="s">
        <v>35</v>
      </c>
      <c r="F20539" s="4">
        <v>4305.3630578990114</v>
      </c>
    </row>
    <row r="20540" spans="1:6" x14ac:dyDescent="0.3">
      <c r="A20540" t="s">
        <v>53</v>
      </c>
      <c r="B20540" t="s">
        <v>46</v>
      </c>
      <c r="C20540">
        <v>2037</v>
      </c>
      <c r="D20540" t="s">
        <v>18</v>
      </c>
      <c r="E20540" t="s">
        <v>17</v>
      </c>
      <c r="F20540" s="4">
        <v>7047.5897034863847</v>
      </c>
    </row>
    <row r="20541" spans="1:6" x14ac:dyDescent="0.3">
      <c r="A20541" t="s">
        <v>53</v>
      </c>
      <c r="B20541" t="s">
        <v>46</v>
      </c>
      <c r="C20541">
        <v>2037</v>
      </c>
      <c r="D20541" t="s">
        <v>18</v>
      </c>
      <c r="E20541" t="s">
        <v>19</v>
      </c>
      <c r="F20541" s="4">
        <v>7219.8894414236092</v>
      </c>
    </row>
    <row r="20542" spans="1:6" x14ac:dyDescent="0.3">
      <c r="A20542" t="s">
        <v>53</v>
      </c>
      <c r="B20542" t="s">
        <v>46</v>
      </c>
      <c r="C20542">
        <v>2037</v>
      </c>
      <c r="D20542" t="s">
        <v>18</v>
      </c>
      <c r="E20542" t="s">
        <v>20</v>
      </c>
      <c r="F20542" s="4">
        <v>8058.1946366930188</v>
      </c>
    </row>
    <row r="20543" spans="1:6" x14ac:dyDescent="0.3">
      <c r="A20543" t="s">
        <v>53</v>
      </c>
      <c r="B20543" t="s">
        <v>46</v>
      </c>
      <c r="C20543">
        <v>2037</v>
      </c>
      <c r="D20543" t="s">
        <v>18</v>
      </c>
      <c r="E20543" t="s">
        <v>21</v>
      </c>
      <c r="F20543" s="4">
        <v>8247.038319723415</v>
      </c>
    </row>
    <row r="20544" spans="1:6" x14ac:dyDescent="0.3">
      <c r="A20544" t="s">
        <v>53</v>
      </c>
      <c r="B20544" t="s">
        <v>46</v>
      </c>
      <c r="C20544">
        <v>2037</v>
      </c>
      <c r="D20544" t="s">
        <v>18</v>
      </c>
      <c r="E20544" t="s">
        <v>22</v>
      </c>
      <c r="F20544" s="4">
        <v>8253.395074432372</v>
      </c>
    </row>
    <row r="20545" spans="1:6" x14ac:dyDescent="0.3">
      <c r="A20545" t="s">
        <v>53</v>
      </c>
      <c r="B20545" t="s">
        <v>46</v>
      </c>
      <c r="C20545">
        <v>2037</v>
      </c>
      <c r="D20545" t="s">
        <v>18</v>
      </c>
      <c r="E20545" t="s">
        <v>23</v>
      </c>
      <c r="F20545" s="4">
        <v>8259.0569842551831</v>
      </c>
    </row>
    <row r="20546" spans="1:6" x14ac:dyDescent="0.3">
      <c r="A20546" t="s">
        <v>53</v>
      </c>
      <c r="B20546" t="s">
        <v>46</v>
      </c>
      <c r="C20546">
        <v>2037</v>
      </c>
      <c r="D20546" t="s">
        <v>18</v>
      </c>
      <c r="E20546" t="s">
        <v>24</v>
      </c>
      <c r="F20546" s="4">
        <v>7751.3201442907584</v>
      </c>
    </row>
    <row r="20547" spans="1:6" x14ac:dyDescent="0.3">
      <c r="A20547" t="s">
        <v>53</v>
      </c>
      <c r="B20547" t="s">
        <v>46</v>
      </c>
      <c r="C20547">
        <v>2037</v>
      </c>
      <c r="D20547" t="s">
        <v>18</v>
      </c>
      <c r="E20547" t="s">
        <v>25</v>
      </c>
      <c r="F20547" s="4">
        <v>7533.3458002298166</v>
      </c>
    </row>
    <row r="20548" spans="1:6" x14ac:dyDescent="0.3">
      <c r="A20548" t="s">
        <v>53</v>
      </c>
      <c r="B20548" t="s">
        <v>46</v>
      </c>
      <c r="C20548">
        <v>2037</v>
      </c>
      <c r="D20548" t="s">
        <v>18</v>
      </c>
      <c r="E20548" t="s">
        <v>26</v>
      </c>
      <c r="F20548" s="4">
        <v>7653.536088129762</v>
      </c>
    </row>
    <row r="20549" spans="1:6" x14ac:dyDescent="0.3">
      <c r="A20549" t="s">
        <v>53</v>
      </c>
      <c r="B20549" t="s">
        <v>46</v>
      </c>
      <c r="C20549">
        <v>2037</v>
      </c>
      <c r="D20549" t="s">
        <v>18</v>
      </c>
      <c r="E20549" t="s">
        <v>27</v>
      </c>
      <c r="F20549" s="4">
        <v>7749.1199886223003</v>
      </c>
    </row>
    <row r="20550" spans="1:6" x14ac:dyDescent="0.3">
      <c r="A20550" t="s">
        <v>53</v>
      </c>
      <c r="B20550" t="s">
        <v>46</v>
      </c>
      <c r="C20550">
        <v>2037</v>
      </c>
      <c r="D20550" t="s">
        <v>18</v>
      </c>
      <c r="E20550" t="s">
        <v>28</v>
      </c>
      <c r="F20550" s="4">
        <v>7933.6877930242117</v>
      </c>
    </row>
    <row r="20551" spans="1:6" x14ac:dyDescent="0.3">
      <c r="A20551" t="s">
        <v>53</v>
      </c>
      <c r="B20551" t="s">
        <v>46</v>
      </c>
      <c r="C20551">
        <v>2037</v>
      </c>
      <c r="D20551" t="s">
        <v>18</v>
      </c>
      <c r="E20551" t="s">
        <v>29</v>
      </c>
      <c r="F20551" s="4">
        <v>7345.4586589598975</v>
      </c>
    </row>
    <row r="20552" spans="1:6" x14ac:dyDescent="0.3">
      <c r="A20552" t="s">
        <v>53</v>
      </c>
      <c r="B20552" t="s">
        <v>46</v>
      </c>
      <c r="C20552">
        <v>2037</v>
      </c>
      <c r="D20552" t="s">
        <v>18</v>
      </c>
      <c r="E20552" t="s">
        <v>30</v>
      </c>
      <c r="F20552" s="4">
        <v>7298.7129005757106</v>
      </c>
    </row>
    <row r="20553" spans="1:6" x14ac:dyDescent="0.3">
      <c r="A20553" t="s">
        <v>53</v>
      </c>
      <c r="B20553" t="s">
        <v>46</v>
      </c>
      <c r="C20553">
        <v>2037</v>
      </c>
      <c r="D20553" t="s">
        <v>18</v>
      </c>
      <c r="E20553" t="s">
        <v>31</v>
      </c>
      <c r="F20553" s="4">
        <v>7400.7419391363173</v>
      </c>
    </row>
    <row r="20554" spans="1:6" x14ac:dyDescent="0.3">
      <c r="A20554" t="s">
        <v>53</v>
      </c>
      <c r="B20554" t="s">
        <v>46</v>
      </c>
      <c r="C20554">
        <v>2037</v>
      </c>
      <c r="D20554" t="s">
        <v>18</v>
      </c>
      <c r="E20554" t="s">
        <v>32</v>
      </c>
      <c r="F20554" s="4">
        <v>6994.2152999740129</v>
      </c>
    </row>
    <row r="20555" spans="1:6" x14ac:dyDescent="0.3">
      <c r="A20555" t="s">
        <v>53</v>
      </c>
      <c r="B20555" t="s">
        <v>46</v>
      </c>
      <c r="C20555">
        <v>2037</v>
      </c>
      <c r="D20555" t="s">
        <v>18</v>
      </c>
      <c r="E20555" t="s">
        <v>33</v>
      </c>
      <c r="F20555" s="4">
        <v>6298.9144180875537</v>
      </c>
    </row>
    <row r="20556" spans="1:6" x14ac:dyDescent="0.3">
      <c r="A20556" t="s">
        <v>53</v>
      </c>
      <c r="B20556" t="s">
        <v>46</v>
      </c>
      <c r="C20556">
        <v>2037</v>
      </c>
      <c r="D20556" t="s">
        <v>18</v>
      </c>
      <c r="E20556" t="s">
        <v>34</v>
      </c>
      <c r="F20556" s="4">
        <v>4300.6648083541286</v>
      </c>
    </row>
    <row r="20557" spans="1:6" x14ac:dyDescent="0.3">
      <c r="A20557" t="s">
        <v>53</v>
      </c>
      <c r="B20557" t="s">
        <v>46</v>
      </c>
      <c r="C20557">
        <v>2037</v>
      </c>
      <c r="D20557" t="s">
        <v>18</v>
      </c>
      <c r="E20557" t="s">
        <v>35</v>
      </c>
      <c r="F20557" s="4">
        <v>3410.417020850557</v>
      </c>
    </row>
    <row r="20558" spans="1:6" x14ac:dyDescent="0.3">
      <c r="A20558" t="s">
        <v>53</v>
      </c>
      <c r="B20558" t="s">
        <v>46</v>
      </c>
      <c r="C20558">
        <v>2037</v>
      </c>
      <c r="D20558" t="s">
        <v>38</v>
      </c>
      <c r="E20558" t="s">
        <v>17</v>
      </c>
      <c r="F20558" s="4">
        <v>13913.86649097297</v>
      </c>
    </row>
    <row r="20559" spans="1:6" x14ac:dyDescent="0.3">
      <c r="A20559" t="s">
        <v>53</v>
      </c>
      <c r="B20559" t="s">
        <v>46</v>
      </c>
      <c r="C20559">
        <v>2037</v>
      </c>
      <c r="D20559" t="s">
        <v>38</v>
      </c>
      <c r="E20559" t="s">
        <v>19</v>
      </c>
      <c r="F20559" s="4">
        <v>14414.872188948189</v>
      </c>
    </row>
    <row r="20560" spans="1:6" x14ac:dyDescent="0.3">
      <c r="A20560" t="s">
        <v>53</v>
      </c>
      <c r="B20560" t="s">
        <v>46</v>
      </c>
      <c r="C20560">
        <v>2037</v>
      </c>
      <c r="D20560" t="s">
        <v>38</v>
      </c>
      <c r="E20560" t="s">
        <v>20</v>
      </c>
      <c r="F20560" s="4">
        <v>16071.13164382114</v>
      </c>
    </row>
    <row r="20561" spans="1:6" x14ac:dyDescent="0.3">
      <c r="A20561" t="s">
        <v>53</v>
      </c>
      <c r="B20561" t="s">
        <v>46</v>
      </c>
      <c r="C20561">
        <v>2037</v>
      </c>
      <c r="D20561" t="s">
        <v>38</v>
      </c>
      <c r="E20561" t="s">
        <v>21</v>
      </c>
      <c r="F20561" s="4">
        <v>15804.195010251069</v>
      </c>
    </row>
    <row r="20562" spans="1:6" x14ac:dyDescent="0.3">
      <c r="A20562" t="s">
        <v>53</v>
      </c>
      <c r="B20562" t="s">
        <v>46</v>
      </c>
      <c r="C20562">
        <v>2037</v>
      </c>
      <c r="D20562" t="s">
        <v>38</v>
      </c>
      <c r="E20562" t="s">
        <v>22</v>
      </c>
      <c r="F20562" s="4">
        <v>15691.336375704879</v>
      </c>
    </row>
    <row r="20563" spans="1:6" x14ac:dyDescent="0.3">
      <c r="A20563" t="s">
        <v>53</v>
      </c>
      <c r="B20563" t="s">
        <v>46</v>
      </c>
      <c r="C20563">
        <v>2037</v>
      </c>
      <c r="D20563" t="s">
        <v>38</v>
      </c>
      <c r="E20563" t="s">
        <v>23</v>
      </c>
      <c r="F20563" s="4">
        <v>17034.540107929119</v>
      </c>
    </row>
    <row r="20564" spans="1:6" x14ac:dyDescent="0.3">
      <c r="A20564" t="s">
        <v>53</v>
      </c>
      <c r="B20564" t="s">
        <v>46</v>
      </c>
      <c r="C20564">
        <v>2037</v>
      </c>
      <c r="D20564" t="s">
        <v>38</v>
      </c>
      <c r="E20564" t="s">
        <v>24</v>
      </c>
      <c r="F20564" s="4">
        <v>16307.873656038981</v>
      </c>
    </row>
    <row r="20565" spans="1:6" x14ac:dyDescent="0.3">
      <c r="A20565" t="s">
        <v>53</v>
      </c>
      <c r="B20565" t="s">
        <v>46</v>
      </c>
      <c r="C20565">
        <v>2037</v>
      </c>
      <c r="D20565" t="s">
        <v>38</v>
      </c>
      <c r="E20565" t="s">
        <v>25</v>
      </c>
      <c r="F20565" s="4">
        <v>16069.25939101015</v>
      </c>
    </row>
    <row r="20566" spans="1:6" x14ac:dyDescent="0.3">
      <c r="A20566" t="s">
        <v>53</v>
      </c>
      <c r="B20566" t="s">
        <v>46</v>
      </c>
      <c r="C20566">
        <v>2037</v>
      </c>
      <c r="D20566" t="s">
        <v>38</v>
      </c>
      <c r="E20566" t="s">
        <v>26</v>
      </c>
      <c r="F20566" s="4">
        <v>16345.08839660814</v>
      </c>
    </row>
    <row r="20567" spans="1:6" x14ac:dyDescent="0.3">
      <c r="A20567" t="s">
        <v>53</v>
      </c>
      <c r="B20567" t="s">
        <v>46</v>
      </c>
      <c r="C20567">
        <v>2037</v>
      </c>
      <c r="D20567" t="s">
        <v>38</v>
      </c>
      <c r="E20567" t="s">
        <v>27</v>
      </c>
      <c r="F20567" s="4">
        <v>16388.173545338668</v>
      </c>
    </row>
    <row r="20568" spans="1:6" x14ac:dyDescent="0.3">
      <c r="A20568" t="s">
        <v>53</v>
      </c>
      <c r="B20568" t="s">
        <v>46</v>
      </c>
      <c r="C20568">
        <v>2037</v>
      </c>
      <c r="D20568" t="s">
        <v>38</v>
      </c>
      <c r="E20568" t="s">
        <v>28</v>
      </c>
      <c r="F20568" s="4">
        <v>16538.376212937819</v>
      </c>
    </row>
    <row r="20569" spans="1:6" x14ac:dyDescent="0.3">
      <c r="A20569" t="s">
        <v>53</v>
      </c>
      <c r="B20569" t="s">
        <v>46</v>
      </c>
      <c r="C20569">
        <v>2037</v>
      </c>
      <c r="D20569" t="s">
        <v>38</v>
      </c>
      <c r="E20569" t="s">
        <v>29</v>
      </c>
      <c r="F20569" s="4">
        <v>15079.15438833426</v>
      </c>
    </row>
    <row r="20570" spans="1:6" x14ac:dyDescent="0.3">
      <c r="A20570" t="s">
        <v>53</v>
      </c>
      <c r="B20570" t="s">
        <v>46</v>
      </c>
      <c r="C20570">
        <v>2037</v>
      </c>
      <c r="D20570" t="s">
        <v>38</v>
      </c>
      <c r="E20570" t="s">
        <v>30</v>
      </c>
      <c r="F20570" s="4">
        <v>14715.33118767542</v>
      </c>
    </row>
    <row r="20571" spans="1:6" x14ac:dyDescent="0.3">
      <c r="A20571" t="s">
        <v>53</v>
      </c>
      <c r="B20571" t="s">
        <v>46</v>
      </c>
      <c r="C20571">
        <v>2037</v>
      </c>
      <c r="D20571" t="s">
        <v>38</v>
      </c>
      <c r="E20571" t="s">
        <v>31</v>
      </c>
      <c r="F20571" s="4">
        <v>14934.989636668781</v>
      </c>
    </row>
    <row r="20572" spans="1:6" x14ac:dyDescent="0.3">
      <c r="A20572" t="s">
        <v>53</v>
      </c>
      <c r="B20572" t="s">
        <v>46</v>
      </c>
      <c r="C20572">
        <v>2037</v>
      </c>
      <c r="D20572" t="s">
        <v>38</v>
      </c>
      <c r="E20572" t="s">
        <v>32</v>
      </c>
      <c r="F20572" s="4">
        <v>13918.3079780304</v>
      </c>
    </row>
    <row r="20573" spans="1:6" x14ac:dyDescent="0.3">
      <c r="A20573" t="s">
        <v>53</v>
      </c>
      <c r="B20573" t="s">
        <v>46</v>
      </c>
      <c r="C20573">
        <v>2037</v>
      </c>
      <c r="D20573" t="s">
        <v>38</v>
      </c>
      <c r="E20573" t="s">
        <v>33</v>
      </c>
      <c r="F20573" s="4">
        <v>12573.92192675986</v>
      </c>
    </row>
    <row r="20574" spans="1:6" x14ac:dyDescent="0.3">
      <c r="A20574" t="s">
        <v>53</v>
      </c>
      <c r="B20574" t="s">
        <v>46</v>
      </c>
      <c r="C20574">
        <v>2037</v>
      </c>
      <c r="D20574" t="s">
        <v>38</v>
      </c>
      <c r="E20574" t="s">
        <v>34</v>
      </c>
      <c r="F20574" s="4">
        <v>8702.0298317529887</v>
      </c>
    </row>
    <row r="20575" spans="1:6" x14ac:dyDescent="0.3">
      <c r="A20575" t="s">
        <v>53</v>
      </c>
      <c r="B20575" t="s">
        <v>46</v>
      </c>
      <c r="C20575">
        <v>2037</v>
      </c>
      <c r="D20575" t="s">
        <v>38</v>
      </c>
      <c r="E20575" t="s">
        <v>35</v>
      </c>
      <c r="F20575" s="4">
        <v>7715.7800787495671</v>
      </c>
    </row>
    <row r="20576" spans="1:6" x14ac:dyDescent="0.3">
      <c r="A20576" t="s">
        <v>53</v>
      </c>
      <c r="B20576" t="s">
        <v>46</v>
      </c>
      <c r="C20576">
        <v>2038</v>
      </c>
      <c r="D20576" t="s">
        <v>37</v>
      </c>
      <c r="E20576" t="s">
        <v>17</v>
      </c>
      <c r="F20576" s="4">
        <v>6901.4288842676833</v>
      </c>
    </row>
    <row r="20577" spans="1:6" x14ac:dyDescent="0.3">
      <c r="A20577" t="s">
        <v>53</v>
      </c>
      <c r="B20577" t="s">
        <v>46</v>
      </c>
      <c r="C20577">
        <v>2038</v>
      </c>
      <c r="D20577" t="s">
        <v>37</v>
      </c>
      <c r="E20577" t="s">
        <v>19</v>
      </c>
      <c r="F20577" s="4">
        <v>7124.7135067460049</v>
      </c>
    </row>
    <row r="20578" spans="1:6" x14ac:dyDescent="0.3">
      <c r="A20578" t="s">
        <v>53</v>
      </c>
      <c r="B20578" t="s">
        <v>46</v>
      </c>
      <c r="C20578">
        <v>2038</v>
      </c>
      <c r="D20578" t="s">
        <v>37</v>
      </c>
      <c r="E20578" t="s">
        <v>20</v>
      </c>
      <c r="F20578" s="4">
        <v>7926.6464210595559</v>
      </c>
    </row>
    <row r="20579" spans="1:6" x14ac:dyDescent="0.3">
      <c r="A20579" t="s">
        <v>53</v>
      </c>
      <c r="B20579" t="s">
        <v>46</v>
      </c>
      <c r="C20579">
        <v>2038</v>
      </c>
      <c r="D20579" t="s">
        <v>37</v>
      </c>
      <c r="E20579" t="s">
        <v>21</v>
      </c>
      <c r="F20579" s="4">
        <v>7593.3457505999768</v>
      </c>
    </row>
    <row r="20580" spans="1:6" x14ac:dyDescent="0.3">
      <c r="A20580" t="s">
        <v>53</v>
      </c>
      <c r="B20580" t="s">
        <v>46</v>
      </c>
      <c r="C20580">
        <v>2038</v>
      </c>
      <c r="D20580" t="s">
        <v>37</v>
      </c>
      <c r="E20580" t="s">
        <v>22</v>
      </c>
      <c r="F20580" s="4">
        <v>7352.1966268795832</v>
      </c>
    </row>
    <row r="20581" spans="1:6" x14ac:dyDescent="0.3">
      <c r="A20581" t="s">
        <v>53</v>
      </c>
      <c r="B20581" t="s">
        <v>46</v>
      </c>
      <c r="C20581">
        <v>2038</v>
      </c>
      <c r="D20581" t="s">
        <v>37</v>
      </c>
      <c r="E20581" t="s">
        <v>23</v>
      </c>
      <c r="F20581" s="4">
        <v>8780.9601267317485</v>
      </c>
    </row>
    <row r="20582" spans="1:6" x14ac:dyDescent="0.3">
      <c r="A20582" t="s">
        <v>53</v>
      </c>
      <c r="B20582" t="s">
        <v>46</v>
      </c>
      <c r="C20582">
        <v>2038</v>
      </c>
      <c r="D20582" t="s">
        <v>37</v>
      </c>
      <c r="E20582" t="s">
        <v>24</v>
      </c>
      <c r="F20582" s="4">
        <v>8692.9933600080349</v>
      </c>
    </row>
    <row r="20583" spans="1:6" x14ac:dyDescent="0.3">
      <c r="A20583" t="s">
        <v>53</v>
      </c>
      <c r="B20583" t="s">
        <v>46</v>
      </c>
      <c r="C20583">
        <v>2038</v>
      </c>
      <c r="D20583" t="s">
        <v>37</v>
      </c>
      <c r="E20583" t="s">
        <v>25</v>
      </c>
      <c r="F20583" s="4">
        <v>8549.7299901419137</v>
      </c>
    </row>
    <row r="20584" spans="1:6" x14ac:dyDescent="0.3">
      <c r="A20584" t="s">
        <v>53</v>
      </c>
      <c r="B20584" t="s">
        <v>46</v>
      </c>
      <c r="C20584">
        <v>2038</v>
      </c>
      <c r="D20584" t="s">
        <v>37</v>
      </c>
      <c r="E20584" t="s">
        <v>26</v>
      </c>
      <c r="F20584" s="4">
        <v>8699.2623565317881</v>
      </c>
    </row>
    <row r="20585" spans="1:6" x14ac:dyDescent="0.3">
      <c r="A20585" t="s">
        <v>53</v>
      </c>
      <c r="B20585" t="s">
        <v>46</v>
      </c>
      <c r="C20585">
        <v>2038</v>
      </c>
      <c r="D20585" t="s">
        <v>37</v>
      </c>
      <c r="E20585" t="s">
        <v>27</v>
      </c>
      <c r="F20585" s="4">
        <v>8682.008334643584</v>
      </c>
    </row>
    <row r="20586" spans="1:6" x14ac:dyDescent="0.3">
      <c r="A20586" t="s">
        <v>53</v>
      </c>
      <c r="B20586" t="s">
        <v>46</v>
      </c>
      <c r="C20586">
        <v>2038</v>
      </c>
      <c r="D20586" t="s">
        <v>37</v>
      </c>
      <c r="E20586" t="s">
        <v>28</v>
      </c>
      <c r="F20586" s="4">
        <v>8642.5294146054803</v>
      </c>
    </row>
    <row r="20587" spans="1:6" x14ac:dyDescent="0.3">
      <c r="A20587" t="s">
        <v>53</v>
      </c>
      <c r="B20587" t="s">
        <v>46</v>
      </c>
      <c r="C20587">
        <v>2038</v>
      </c>
      <c r="D20587" t="s">
        <v>37</v>
      </c>
      <c r="E20587" t="s">
        <v>29</v>
      </c>
      <c r="F20587" s="4">
        <v>7980.2466176718526</v>
      </c>
    </row>
    <row r="20588" spans="1:6" x14ac:dyDescent="0.3">
      <c r="A20588" t="s">
        <v>53</v>
      </c>
      <c r="B20588" t="s">
        <v>46</v>
      </c>
      <c r="C20588">
        <v>2038</v>
      </c>
      <c r="D20588" t="s">
        <v>37</v>
      </c>
      <c r="E20588" t="s">
        <v>30</v>
      </c>
      <c r="F20588" s="4">
        <v>7360.6828820351266</v>
      </c>
    </row>
    <row r="20589" spans="1:6" x14ac:dyDescent="0.3">
      <c r="A20589" t="s">
        <v>53</v>
      </c>
      <c r="B20589" t="s">
        <v>46</v>
      </c>
      <c r="C20589">
        <v>2038</v>
      </c>
      <c r="D20589" t="s">
        <v>37</v>
      </c>
      <c r="E20589" t="s">
        <v>31</v>
      </c>
      <c r="F20589" s="4">
        <v>7658.0472578832232</v>
      </c>
    </row>
    <row r="20590" spans="1:6" x14ac:dyDescent="0.3">
      <c r="A20590" t="s">
        <v>53</v>
      </c>
      <c r="B20590" t="s">
        <v>46</v>
      </c>
      <c r="C20590">
        <v>2038</v>
      </c>
      <c r="D20590" t="s">
        <v>37</v>
      </c>
      <c r="E20590" t="s">
        <v>32</v>
      </c>
      <c r="F20590" s="4">
        <v>6785.2432139306075</v>
      </c>
    </row>
    <row r="20591" spans="1:6" x14ac:dyDescent="0.3">
      <c r="A20591" t="s">
        <v>53</v>
      </c>
      <c r="B20591" t="s">
        <v>46</v>
      </c>
      <c r="C20591">
        <v>2038</v>
      </c>
      <c r="D20591" t="s">
        <v>37</v>
      </c>
      <c r="E20591" t="s">
        <v>33</v>
      </c>
      <c r="F20591" s="4">
        <v>6440.8876166726532</v>
      </c>
    </row>
    <row r="20592" spans="1:6" x14ac:dyDescent="0.3">
      <c r="A20592" t="s">
        <v>53</v>
      </c>
      <c r="B20592" t="s">
        <v>46</v>
      </c>
      <c r="C20592">
        <v>2038</v>
      </c>
      <c r="D20592" t="s">
        <v>37</v>
      </c>
      <c r="E20592" t="s">
        <v>34</v>
      </c>
      <c r="F20592" s="4">
        <v>4609.3070904718934</v>
      </c>
    </row>
    <row r="20593" spans="1:6" x14ac:dyDescent="0.3">
      <c r="A20593" t="s">
        <v>53</v>
      </c>
      <c r="B20593" t="s">
        <v>46</v>
      </c>
      <c r="C20593">
        <v>2038</v>
      </c>
      <c r="D20593" t="s">
        <v>37</v>
      </c>
      <c r="E20593" t="s">
        <v>35</v>
      </c>
      <c r="F20593" s="4">
        <v>4437.9882203102516</v>
      </c>
    </row>
    <row r="20594" spans="1:6" x14ac:dyDescent="0.3">
      <c r="A20594" t="s">
        <v>53</v>
      </c>
      <c r="B20594" t="s">
        <v>46</v>
      </c>
      <c r="C20594">
        <v>2038</v>
      </c>
      <c r="D20594" t="s">
        <v>18</v>
      </c>
      <c r="E20594" t="s">
        <v>17</v>
      </c>
      <c r="F20594" s="4">
        <v>7082.8882130532302</v>
      </c>
    </row>
    <row r="20595" spans="1:6" x14ac:dyDescent="0.3">
      <c r="A20595" t="s">
        <v>53</v>
      </c>
      <c r="B20595" t="s">
        <v>46</v>
      </c>
      <c r="C20595">
        <v>2038</v>
      </c>
      <c r="D20595" t="s">
        <v>18</v>
      </c>
      <c r="E20595" t="s">
        <v>19</v>
      </c>
      <c r="F20595" s="4">
        <v>7148.6916603361706</v>
      </c>
    </row>
    <row r="20596" spans="1:6" x14ac:dyDescent="0.3">
      <c r="A20596" t="s">
        <v>53</v>
      </c>
      <c r="B20596" t="s">
        <v>46</v>
      </c>
      <c r="C20596">
        <v>2038</v>
      </c>
      <c r="D20596" t="s">
        <v>18</v>
      </c>
      <c r="E20596" t="s">
        <v>20</v>
      </c>
      <c r="F20596" s="4">
        <v>7971.9202908365332</v>
      </c>
    </row>
    <row r="20597" spans="1:6" x14ac:dyDescent="0.3">
      <c r="A20597" t="s">
        <v>53</v>
      </c>
      <c r="B20597" t="s">
        <v>46</v>
      </c>
      <c r="C20597">
        <v>2038</v>
      </c>
      <c r="D20597" t="s">
        <v>18</v>
      </c>
      <c r="E20597" t="s">
        <v>21</v>
      </c>
      <c r="F20597" s="4">
        <v>8269.2734449189211</v>
      </c>
    </row>
    <row r="20598" spans="1:6" x14ac:dyDescent="0.3">
      <c r="A20598" t="s">
        <v>53</v>
      </c>
      <c r="B20598" t="s">
        <v>46</v>
      </c>
      <c r="C20598">
        <v>2038</v>
      </c>
      <c r="D20598" t="s">
        <v>18</v>
      </c>
      <c r="E20598" t="s">
        <v>22</v>
      </c>
      <c r="F20598" s="4">
        <v>8139.2519395458748</v>
      </c>
    </row>
    <row r="20599" spans="1:6" x14ac:dyDescent="0.3">
      <c r="A20599" t="s">
        <v>53</v>
      </c>
      <c r="B20599" t="s">
        <v>46</v>
      </c>
      <c r="C20599">
        <v>2038</v>
      </c>
      <c r="D20599" t="s">
        <v>18</v>
      </c>
      <c r="E20599" t="s">
        <v>23</v>
      </c>
      <c r="F20599" s="4">
        <v>8247.7377206102919</v>
      </c>
    </row>
    <row r="20600" spans="1:6" x14ac:dyDescent="0.3">
      <c r="A20600" t="s">
        <v>53</v>
      </c>
      <c r="B20600" t="s">
        <v>46</v>
      </c>
      <c r="C20600">
        <v>2038</v>
      </c>
      <c r="D20600" t="s">
        <v>18</v>
      </c>
      <c r="E20600" t="s">
        <v>24</v>
      </c>
      <c r="F20600" s="4">
        <v>7914.8866883330793</v>
      </c>
    </row>
    <row r="20601" spans="1:6" x14ac:dyDescent="0.3">
      <c r="A20601" t="s">
        <v>53</v>
      </c>
      <c r="B20601" t="s">
        <v>46</v>
      </c>
      <c r="C20601">
        <v>2038</v>
      </c>
      <c r="D20601" t="s">
        <v>18</v>
      </c>
      <c r="E20601" t="s">
        <v>25</v>
      </c>
      <c r="F20601" s="4">
        <v>7541.6920208575639</v>
      </c>
    </row>
    <row r="20602" spans="1:6" x14ac:dyDescent="0.3">
      <c r="A20602" t="s">
        <v>53</v>
      </c>
      <c r="B20602" t="s">
        <v>46</v>
      </c>
      <c r="C20602">
        <v>2038</v>
      </c>
      <c r="D20602" t="s">
        <v>18</v>
      </c>
      <c r="E20602" t="s">
        <v>26</v>
      </c>
      <c r="F20602" s="4">
        <v>7605.2035186874709</v>
      </c>
    </row>
    <row r="20603" spans="1:6" x14ac:dyDescent="0.3">
      <c r="A20603" t="s">
        <v>53</v>
      </c>
      <c r="B20603" t="s">
        <v>46</v>
      </c>
      <c r="C20603">
        <v>2038</v>
      </c>
      <c r="D20603" t="s">
        <v>18</v>
      </c>
      <c r="E20603" t="s">
        <v>27</v>
      </c>
      <c r="F20603" s="4">
        <v>7784.7995447391804</v>
      </c>
    </row>
    <row r="20604" spans="1:6" x14ac:dyDescent="0.3">
      <c r="A20604" t="s">
        <v>53</v>
      </c>
      <c r="B20604" t="s">
        <v>46</v>
      </c>
      <c r="C20604">
        <v>2038</v>
      </c>
      <c r="D20604" t="s">
        <v>18</v>
      </c>
      <c r="E20604" t="s">
        <v>28</v>
      </c>
      <c r="F20604" s="4">
        <v>7877.2905503163502</v>
      </c>
    </row>
    <row r="20605" spans="1:6" x14ac:dyDescent="0.3">
      <c r="A20605" t="s">
        <v>53</v>
      </c>
      <c r="B20605" t="s">
        <v>46</v>
      </c>
      <c r="C20605">
        <v>2038</v>
      </c>
      <c r="D20605" t="s">
        <v>18</v>
      </c>
      <c r="E20605" t="s">
        <v>29</v>
      </c>
      <c r="F20605" s="4">
        <v>7582.06259960642</v>
      </c>
    </row>
    <row r="20606" spans="1:6" x14ac:dyDescent="0.3">
      <c r="A20606" t="s">
        <v>53</v>
      </c>
      <c r="B20606" t="s">
        <v>46</v>
      </c>
      <c r="C20606">
        <v>2038</v>
      </c>
      <c r="D20606" t="s">
        <v>18</v>
      </c>
      <c r="E20606" t="s">
        <v>30</v>
      </c>
      <c r="F20606" s="4">
        <v>7114.4837170770534</v>
      </c>
    </row>
    <row r="20607" spans="1:6" x14ac:dyDescent="0.3">
      <c r="A20607" t="s">
        <v>53</v>
      </c>
      <c r="B20607" t="s">
        <v>46</v>
      </c>
      <c r="C20607">
        <v>2038</v>
      </c>
      <c r="D20607" t="s">
        <v>18</v>
      </c>
      <c r="E20607" t="s">
        <v>31</v>
      </c>
      <c r="F20607" s="4">
        <v>7487.7639685657687</v>
      </c>
    </row>
    <row r="20608" spans="1:6" x14ac:dyDescent="0.3">
      <c r="A20608" t="s">
        <v>53</v>
      </c>
      <c r="B20608" t="s">
        <v>46</v>
      </c>
      <c r="C20608">
        <v>2038</v>
      </c>
      <c r="D20608" t="s">
        <v>18</v>
      </c>
      <c r="E20608" t="s">
        <v>32</v>
      </c>
      <c r="F20608" s="4">
        <v>6870.8853727370861</v>
      </c>
    </row>
    <row r="20609" spans="1:6" x14ac:dyDescent="0.3">
      <c r="A20609" t="s">
        <v>53</v>
      </c>
      <c r="B20609" t="s">
        <v>46</v>
      </c>
      <c r="C20609">
        <v>2038</v>
      </c>
      <c r="D20609" t="s">
        <v>18</v>
      </c>
      <c r="E20609" t="s">
        <v>33</v>
      </c>
      <c r="F20609" s="4">
        <v>6405.1739263290747</v>
      </c>
    </row>
    <row r="20610" spans="1:6" x14ac:dyDescent="0.3">
      <c r="A20610" t="s">
        <v>53</v>
      </c>
      <c r="B20610" t="s">
        <v>46</v>
      </c>
      <c r="C20610">
        <v>2038</v>
      </c>
      <c r="D20610" t="s">
        <v>18</v>
      </c>
      <c r="E20610" t="s">
        <v>34</v>
      </c>
      <c r="F20610" s="4">
        <v>4473.4113902857553</v>
      </c>
    </row>
    <row r="20611" spans="1:6" x14ac:dyDescent="0.3">
      <c r="A20611" t="s">
        <v>53</v>
      </c>
      <c r="B20611" t="s">
        <v>46</v>
      </c>
      <c r="C20611">
        <v>2038</v>
      </c>
      <c r="D20611" t="s">
        <v>18</v>
      </c>
      <c r="E20611" t="s">
        <v>35</v>
      </c>
      <c r="F20611" s="4">
        <v>3563.5897402227579</v>
      </c>
    </row>
    <row r="20612" spans="1:6" x14ac:dyDescent="0.3">
      <c r="A20612" t="s">
        <v>53</v>
      </c>
      <c r="B20612" t="s">
        <v>46</v>
      </c>
      <c r="C20612">
        <v>2038</v>
      </c>
      <c r="D20612" t="s">
        <v>38</v>
      </c>
      <c r="E20612" t="s">
        <v>17</v>
      </c>
      <c r="F20612" s="4">
        <v>13984.317097320911</v>
      </c>
    </row>
    <row r="20613" spans="1:6" x14ac:dyDescent="0.3">
      <c r="A20613" t="s">
        <v>53</v>
      </c>
      <c r="B20613" t="s">
        <v>46</v>
      </c>
      <c r="C20613">
        <v>2038</v>
      </c>
      <c r="D20613" t="s">
        <v>38</v>
      </c>
      <c r="E20613" t="s">
        <v>19</v>
      </c>
      <c r="F20613" s="4">
        <v>14273.405167082179</v>
      </c>
    </row>
    <row r="20614" spans="1:6" x14ac:dyDescent="0.3">
      <c r="A20614" t="s">
        <v>53</v>
      </c>
      <c r="B20614" t="s">
        <v>46</v>
      </c>
      <c r="C20614">
        <v>2038</v>
      </c>
      <c r="D20614" t="s">
        <v>38</v>
      </c>
      <c r="E20614" t="s">
        <v>20</v>
      </c>
      <c r="F20614" s="4">
        <v>15898.56671189609</v>
      </c>
    </row>
    <row r="20615" spans="1:6" x14ac:dyDescent="0.3">
      <c r="A20615" t="s">
        <v>53</v>
      </c>
      <c r="B20615" t="s">
        <v>46</v>
      </c>
      <c r="C20615">
        <v>2038</v>
      </c>
      <c r="D20615" t="s">
        <v>38</v>
      </c>
      <c r="E20615" t="s">
        <v>21</v>
      </c>
      <c r="F20615" s="4">
        <v>15862.619195518901</v>
      </c>
    </row>
    <row r="20616" spans="1:6" x14ac:dyDescent="0.3">
      <c r="A20616" t="s">
        <v>53</v>
      </c>
      <c r="B20616" t="s">
        <v>46</v>
      </c>
      <c r="C20616">
        <v>2038</v>
      </c>
      <c r="D20616" t="s">
        <v>38</v>
      </c>
      <c r="E20616" t="s">
        <v>22</v>
      </c>
      <c r="F20616" s="4">
        <v>15491.448566425461</v>
      </c>
    </row>
    <row r="20617" spans="1:6" x14ac:dyDescent="0.3">
      <c r="A20617" t="s">
        <v>53</v>
      </c>
      <c r="B20617" t="s">
        <v>46</v>
      </c>
      <c r="C20617">
        <v>2038</v>
      </c>
      <c r="D20617" t="s">
        <v>38</v>
      </c>
      <c r="E20617" t="s">
        <v>23</v>
      </c>
      <c r="F20617" s="4">
        <v>17028.697847342039</v>
      </c>
    </row>
    <row r="20618" spans="1:6" x14ac:dyDescent="0.3">
      <c r="A20618" t="s">
        <v>53</v>
      </c>
      <c r="B20618" t="s">
        <v>46</v>
      </c>
      <c r="C20618">
        <v>2038</v>
      </c>
      <c r="D20618" t="s">
        <v>38</v>
      </c>
      <c r="E20618" t="s">
        <v>24</v>
      </c>
      <c r="F20618" s="4">
        <v>16607.880048341111</v>
      </c>
    </row>
    <row r="20619" spans="1:6" x14ac:dyDescent="0.3">
      <c r="A20619" t="s">
        <v>53</v>
      </c>
      <c r="B20619" t="s">
        <v>46</v>
      </c>
      <c r="C20619">
        <v>2038</v>
      </c>
      <c r="D20619" t="s">
        <v>38</v>
      </c>
      <c r="E20619" t="s">
        <v>25</v>
      </c>
      <c r="F20619" s="4">
        <v>16091.42201099948</v>
      </c>
    </row>
    <row r="20620" spans="1:6" x14ac:dyDescent="0.3">
      <c r="A20620" t="s">
        <v>53</v>
      </c>
      <c r="B20620" t="s">
        <v>46</v>
      </c>
      <c r="C20620">
        <v>2038</v>
      </c>
      <c r="D20620" t="s">
        <v>38</v>
      </c>
      <c r="E20620" t="s">
        <v>26</v>
      </c>
      <c r="F20620" s="4">
        <v>16304.465875219261</v>
      </c>
    </row>
    <row r="20621" spans="1:6" x14ac:dyDescent="0.3">
      <c r="A20621" t="s">
        <v>53</v>
      </c>
      <c r="B20621" t="s">
        <v>46</v>
      </c>
      <c r="C20621">
        <v>2038</v>
      </c>
      <c r="D20621" t="s">
        <v>38</v>
      </c>
      <c r="E20621" t="s">
        <v>27</v>
      </c>
      <c r="F20621" s="4">
        <v>16466.80787938277</v>
      </c>
    </row>
    <row r="20622" spans="1:6" x14ac:dyDescent="0.3">
      <c r="A20622" t="s">
        <v>53</v>
      </c>
      <c r="B20622" t="s">
        <v>46</v>
      </c>
      <c r="C20622">
        <v>2038</v>
      </c>
      <c r="D20622" t="s">
        <v>38</v>
      </c>
      <c r="E20622" t="s">
        <v>28</v>
      </c>
      <c r="F20622" s="4">
        <v>16519.81996492183</v>
      </c>
    </row>
    <row r="20623" spans="1:6" x14ac:dyDescent="0.3">
      <c r="A20623" t="s">
        <v>53</v>
      </c>
      <c r="B20623" t="s">
        <v>46</v>
      </c>
      <c r="C20623">
        <v>2038</v>
      </c>
      <c r="D20623" t="s">
        <v>38</v>
      </c>
      <c r="E20623" t="s">
        <v>29</v>
      </c>
      <c r="F20623" s="4">
        <v>15562.309217278271</v>
      </c>
    </row>
    <row r="20624" spans="1:6" x14ac:dyDescent="0.3">
      <c r="A20624" t="s">
        <v>53</v>
      </c>
      <c r="B20624" t="s">
        <v>46</v>
      </c>
      <c r="C20624">
        <v>2038</v>
      </c>
      <c r="D20624" t="s">
        <v>38</v>
      </c>
      <c r="E20624" t="s">
        <v>30</v>
      </c>
      <c r="F20624" s="4">
        <v>14475.166599112181</v>
      </c>
    </row>
    <row r="20625" spans="1:6" x14ac:dyDescent="0.3">
      <c r="A20625" t="s">
        <v>53</v>
      </c>
      <c r="B20625" t="s">
        <v>46</v>
      </c>
      <c r="C20625">
        <v>2038</v>
      </c>
      <c r="D20625" t="s">
        <v>38</v>
      </c>
      <c r="E20625" t="s">
        <v>31</v>
      </c>
      <c r="F20625" s="4">
        <v>15145.81122644899</v>
      </c>
    </row>
    <row r="20626" spans="1:6" x14ac:dyDescent="0.3">
      <c r="A20626" t="s">
        <v>53</v>
      </c>
      <c r="B20626" t="s">
        <v>46</v>
      </c>
      <c r="C20626">
        <v>2038</v>
      </c>
      <c r="D20626" t="s">
        <v>38</v>
      </c>
      <c r="E20626" t="s">
        <v>32</v>
      </c>
      <c r="F20626" s="4">
        <v>13656.12858666769</v>
      </c>
    </row>
    <row r="20627" spans="1:6" x14ac:dyDescent="0.3">
      <c r="A20627" t="s">
        <v>53</v>
      </c>
      <c r="B20627" t="s">
        <v>46</v>
      </c>
      <c r="C20627">
        <v>2038</v>
      </c>
      <c r="D20627" t="s">
        <v>38</v>
      </c>
      <c r="E20627" t="s">
        <v>33</v>
      </c>
      <c r="F20627" s="4">
        <v>12846.06154300173</v>
      </c>
    </row>
    <row r="20628" spans="1:6" x14ac:dyDescent="0.3">
      <c r="A20628" t="s">
        <v>53</v>
      </c>
      <c r="B20628" t="s">
        <v>46</v>
      </c>
      <c r="C20628">
        <v>2038</v>
      </c>
      <c r="D20628" t="s">
        <v>38</v>
      </c>
      <c r="E20628" t="s">
        <v>34</v>
      </c>
      <c r="F20628" s="4">
        <v>9082.7184807576486</v>
      </c>
    </row>
    <row r="20629" spans="1:6" x14ac:dyDescent="0.3">
      <c r="A20629" t="s">
        <v>53</v>
      </c>
      <c r="B20629" t="s">
        <v>46</v>
      </c>
      <c r="C20629">
        <v>2038</v>
      </c>
      <c r="D20629" t="s">
        <v>38</v>
      </c>
      <c r="E20629" t="s">
        <v>35</v>
      </c>
      <c r="F20629" s="4">
        <v>8001.5779605330108</v>
      </c>
    </row>
    <row r="20630" spans="1:6" x14ac:dyDescent="0.3">
      <c r="A20630" t="s">
        <v>53</v>
      </c>
      <c r="B20630" t="s">
        <v>46</v>
      </c>
      <c r="C20630">
        <v>2039</v>
      </c>
      <c r="D20630" t="s">
        <v>37</v>
      </c>
      <c r="E20630" t="s">
        <v>17</v>
      </c>
      <c r="F20630" s="4">
        <v>6932.0004613857382</v>
      </c>
    </row>
    <row r="20631" spans="1:6" x14ac:dyDescent="0.3">
      <c r="A20631" t="s">
        <v>53</v>
      </c>
      <c r="B20631" t="s">
        <v>46</v>
      </c>
      <c r="C20631">
        <v>2039</v>
      </c>
      <c r="D20631" t="s">
        <v>37</v>
      </c>
      <c r="E20631" t="s">
        <v>19</v>
      </c>
      <c r="F20631" s="4">
        <v>7081.4068421491629</v>
      </c>
    </row>
    <row r="20632" spans="1:6" x14ac:dyDescent="0.3">
      <c r="A20632" t="s">
        <v>53</v>
      </c>
      <c r="B20632" t="s">
        <v>46</v>
      </c>
      <c r="C20632">
        <v>2039</v>
      </c>
      <c r="D20632" t="s">
        <v>37</v>
      </c>
      <c r="E20632" t="s">
        <v>20</v>
      </c>
      <c r="F20632" s="4">
        <v>7830.9347004554647</v>
      </c>
    </row>
    <row r="20633" spans="1:6" x14ac:dyDescent="0.3">
      <c r="A20633" t="s">
        <v>53</v>
      </c>
      <c r="B20633" t="s">
        <v>46</v>
      </c>
      <c r="C20633">
        <v>2039</v>
      </c>
      <c r="D20633" t="s">
        <v>37</v>
      </c>
      <c r="E20633" t="s">
        <v>21</v>
      </c>
      <c r="F20633" s="4">
        <v>7621.8398003809543</v>
      </c>
    </row>
    <row r="20634" spans="1:6" x14ac:dyDescent="0.3">
      <c r="A20634" t="s">
        <v>53</v>
      </c>
      <c r="B20634" t="s">
        <v>46</v>
      </c>
      <c r="C20634">
        <v>2039</v>
      </c>
      <c r="D20634" t="s">
        <v>37</v>
      </c>
      <c r="E20634" t="s">
        <v>22</v>
      </c>
      <c r="F20634" s="4">
        <v>7251.7438864851938</v>
      </c>
    </row>
    <row r="20635" spans="1:6" x14ac:dyDescent="0.3">
      <c r="A20635" t="s">
        <v>53</v>
      </c>
      <c r="B20635" t="s">
        <v>46</v>
      </c>
      <c r="C20635">
        <v>2039</v>
      </c>
      <c r="D20635" t="s">
        <v>37</v>
      </c>
      <c r="E20635" t="s">
        <v>23</v>
      </c>
      <c r="F20635" s="4">
        <v>8794.5830161608064</v>
      </c>
    </row>
    <row r="20636" spans="1:6" x14ac:dyDescent="0.3">
      <c r="A20636" t="s">
        <v>53</v>
      </c>
      <c r="B20636" t="s">
        <v>46</v>
      </c>
      <c r="C20636">
        <v>2039</v>
      </c>
      <c r="D20636" t="s">
        <v>37</v>
      </c>
      <c r="E20636" t="s">
        <v>24</v>
      </c>
      <c r="F20636" s="4">
        <v>8821.823432946665</v>
      </c>
    </row>
    <row r="20637" spans="1:6" x14ac:dyDescent="0.3">
      <c r="A20637" t="s">
        <v>53</v>
      </c>
      <c r="B20637" t="s">
        <v>46</v>
      </c>
      <c r="C20637">
        <v>2039</v>
      </c>
      <c r="D20637" t="s">
        <v>37</v>
      </c>
      <c r="E20637" t="s">
        <v>25</v>
      </c>
      <c r="F20637" s="4">
        <v>8577.0457701264495</v>
      </c>
    </row>
    <row r="20638" spans="1:6" x14ac:dyDescent="0.3">
      <c r="A20638" t="s">
        <v>53</v>
      </c>
      <c r="B20638" t="s">
        <v>46</v>
      </c>
      <c r="C20638">
        <v>2039</v>
      </c>
      <c r="D20638" t="s">
        <v>37</v>
      </c>
      <c r="E20638" t="s">
        <v>26</v>
      </c>
      <c r="F20638" s="4">
        <v>8701.2387103942383</v>
      </c>
    </row>
    <row r="20639" spans="1:6" x14ac:dyDescent="0.3">
      <c r="A20639" t="s">
        <v>53</v>
      </c>
      <c r="B20639" t="s">
        <v>46</v>
      </c>
      <c r="C20639">
        <v>2039</v>
      </c>
      <c r="D20639" t="s">
        <v>37</v>
      </c>
      <c r="E20639" t="s">
        <v>27</v>
      </c>
      <c r="F20639" s="4">
        <v>8743.0133069411022</v>
      </c>
    </row>
    <row r="20640" spans="1:6" x14ac:dyDescent="0.3">
      <c r="A20640" t="s">
        <v>53</v>
      </c>
      <c r="B20640" t="s">
        <v>46</v>
      </c>
      <c r="C20640">
        <v>2039</v>
      </c>
      <c r="D20640" t="s">
        <v>37</v>
      </c>
      <c r="E20640" t="s">
        <v>28</v>
      </c>
      <c r="F20640" s="4">
        <v>8664.4560449651908</v>
      </c>
    </row>
    <row r="20641" spans="1:6" x14ac:dyDescent="0.3">
      <c r="A20641" t="s">
        <v>53</v>
      </c>
      <c r="B20641" t="s">
        <v>46</v>
      </c>
      <c r="C20641">
        <v>2039</v>
      </c>
      <c r="D20641" t="s">
        <v>37</v>
      </c>
      <c r="E20641" t="s">
        <v>29</v>
      </c>
      <c r="F20641" s="4">
        <v>8215.3706100054624</v>
      </c>
    </row>
    <row r="20642" spans="1:6" x14ac:dyDescent="0.3">
      <c r="A20642" t="s">
        <v>53</v>
      </c>
      <c r="B20642" t="s">
        <v>46</v>
      </c>
      <c r="C20642">
        <v>2039</v>
      </c>
      <c r="D20642" t="s">
        <v>37</v>
      </c>
      <c r="E20642" t="s">
        <v>30</v>
      </c>
      <c r="F20642" s="4">
        <v>7317.6099826981672</v>
      </c>
    </row>
    <row r="20643" spans="1:6" x14ac:dyDescent="0.3">
      <c r="A20643" t="s">
        <v>53</v>
      </c>
      <c r="B20643" t="s">
        <v>46</v>
      </c>
      <c r="C20643">
        <v>2039</v>
      </c>
      <c r="D20643" t="s">
        <v>37</v>
      </c>
      <c r="E20643" t="s">
        <v>31</v>
      </c>
      <c r="F20643" s="4">
        <v>7691.6372265275404</v>
      </c>
    </row>
    <row r="20644" spans="1:6" x14ac:dyDescent="0.3">
      <c r="A20644" t="s">
        <v>53</v>
      </c>
      <c r="B20644" t="s">
        <v>46</v>
      </c>
      <c r="C20644">
        <v>2039</v>
      </c>
      <c r="D20644" t="s">
        <v>37</v>
      </c>
      <c r="E20644" t="s">
        <v>32</v>
      </c>
      <c r="F20644" s="4">
        <v>6745.1969373719667</v>
      </c>
    </row>
    <row r="20645" spans="1:6" x14ac:dyDescent="0.3">
      <c r="A20645" t="s">
        <v>53</v>
      </c>
      <c r="B20645" t="s">
        <v>46</v>
      </c>
      <c r="C20645">
        <v>2039</v>
      </c>
      <c r="D20645" t="s">
        <v>37</v>
      </c>
      <c r="E20645" t="s">
        <v>33</v>
      </c>
      <c r="F20645" s="4">
        <v>6554.580754278546</v>
      </c>
    </row>
    <row r="20646" spans="1:6" x14ac:dyDescent="0.3">
      <c r="A20646" t="s">
        <v>53</v>
      </c>
      <c r="B20646" t="s">
        <v>46</v>
      </c>
      <c r="C20646">
        <v>2039</v>
      </c>
      <c r="D20646" t="s">
        <v>37</v>
      </c>
      <c r="E20646" t="s">
        <v>34</v>
      </c>
      <c r="F20646" s="4">
        <v>4755.0630872033717</v>
      </c>
    </row>
    <row r="20647" spans="1:6" x14ac:dyDescent="0.3">
      <c r="A20647" t="s">
        <v>53</v>
      </c>
      <c r="B20647" t="s">
        <v>46</v>
      </c>
      <c r="C20647">
        <v>2039</v>
      </c>
      <c r="D20647" t="s">
        <v>37</v>
      </c>
      <c r="E20647" t="s">
        <v>35</v>
      </c>
      <c r="F20647" s="4">
        <v>4634.4684184628331</v>
      </c>
    </row>
    <row r="20648" spans="1:6" x14ac:dyDescent="0.3">
      <c r="A20648" t="s">
        <v>53</v>
      </c>
      <c r="B20648" t="s">
        <v>46</v>
      </c>
      <c r="C20648">
        <v>2039</v>
      </c>
      <c r="D20648" t="s">
        <v>18</v>
      </c>
      <c r="E20648" t="s">
        <v>17</v>
      </c>
      <c r="F20648" s="4">
        <v>7113.5190346118252</v>
      </c>
    </row>
    <row r="20649" spans="1:6" x14ac:dyDescent="0.3">
      <c r="A20649" t="s">
        <v>53</v>
      </c>
      <c r="B20649" t="s">
        <v>46</v>
      </c>
      <c r="C20649">
        <v>2039</v>
      </c>
      <c r="D20649" t="s">
        <v>18</v>
      </c>
      <c r="E20649" t="s">
        <v>19</v>
      </c>
      <c r="F20649" s="4">
        <v>7104.487131245206</v>
      </c>
    </row>
    <row r="20650" spans="1:6" x14ac:dyDescent="0.3">
      <c r="A20650" t="s">
        <v>53</v>
      </c>
      <c r="B20650" t="s">
        <v>46</v>
      </c>
      <c r="C20650">
        <v>2039</v>
      </c>
      <c r="D20650" t="s">
        <v>18</v>
      </c>
      <c r="E20650" t="s">
        <v>20</v>
      </c>
      <c r="F20650" s="4">
        <v>7875.9500293357896</v>
      </c>
    </row>
    <row r="20651" spans="1:6" x14ac:dyDescent="0.3">
      <c r="A20651" t="s">
        <v>53</v>
      </c>
      <c r="B20651" t="s">
        <v>46</v>
      </c>
      <c r="C20651">
        <v>2039</v>
      </c>
      <c r="D20651" t="s">
        <v>18</v>
      </c>
      <c r="E20651" t="s">
        <v>21</v>
      </c>
      <c r="F20651" s="4">
        <v>8300.3256678148282</v>
      </c>
    </row>
    <row r="20652" spans="1:6" x14ac:dyDescent="0.3">
      <c r="A20652" t="s">
        <v>53</v>
      </c>
      <c r="B20652" t="s">
        <v>46</v>
      </c>
      <c r="C20652">
        <v>2039</v>
      </c>
      <c r="D20652" t="s">
        <v>18</v>
      </c>
      <c r="E20652" t="s">
        <v>22</v>
      </c>
      <c r="F20652" s="4">
        <v>8008.7953510088118</v>
      </c>
    </row>
    <row r="20653" spans="1:6" x14ac:dyDescent="0.3">
      <c r="A20653" t="s">
        <v>53</v>
      </c>
      <c r="B20653" t="s">
        <v>46</v>
      </c>
      <c r="C20653">
        <v>2039</v>
      </c>
      <c r="D20653" t="s">
        <v>18</v>
      </c>
      <c r="E20653" t="s">
        <v>23</v>
      </c>
      <c r="F20653" s="4">
        <v>8229.0470513542004</v>
      </c>
    </row>
    <row r="20654" spans="1:6" x14ac:dyDescent="0.3">
      <c r="A20654" t="s">
        <v>53</v>
      </c>
      <c r="B20654" t="s">
        <v>46</v>
      </c>
      <c r="C20654">
        <v>2039</v>
      </c>
      <c r="D20654" t="s">
        <v>18</v>
      </c>
      <c r="E20654" t="s">
        <v>24</v>
      </c>
      <c r="F20654" s="4">
        <v>8057.9346685187138</v>
      </c>
    </row>
    <row r="20655" spans="1:6" x14ac:dyDescent="0.3">
      <c r="A20655" t="s">
        <v>53</v>
      </c>
      <c r="B20655" t="s">
        <v>46</v>
      </c>
      <c r="C20655">
        <v>2039</v>
      </c>
      <c r="D20655" t="s">
        <v>18</v>
      </c>
      <c r="E20655" t="s">
        <v>25</v>
      </c>
      <c r="F20655" s="4">
        <v>7574.0810095208744</v>
      </c>
    </row>
    <row r="20656" spans="1:6" x14ac:dyDescent="0.3">
      <c r="A20656" t="s">
        <v>53</v>
      </c>
      <c r="B20656" t="s">
        <v>46</v>
      </c>
      <c r="C20656">
        <v>2039</v>
      </c>
      <c r="D20656" t="s">
        <v>18</v>
      </c>
      <c r="E20656" t="s">
        <v>26</v>
      </c>
      <c r="F20656" s="4">
        <v>7563.7980602169246</v>
      </c>
    </row>
    <row r="20657" spans="1:6" x14ac:dyDescent="0.3">
      <c r="A20657" t="s">
        <v>53</v>
      </c>
      <c r="B20657" t="s">
        <v>46</v>
      </c>
      <c r="C20657">
        <v>2039</v>
      </c>
      <c r="D20657" t="s">
        <v>18</v>
      </c>
      <c r="E20657" t="s">
        <v>27</v>
      </c>
      <c r="F20657" s="4">
        <v>7802.8472245422117</v>
      </c>
    </row>
    <row r="20658" spans="1:6" x14ac:dyDescent="0.3">
      <c r="A20658" t="s">
        <v>53</v>
      </c>
      <c r="B20658" t="s">
        <v>46</v>
      </c>
      <c r="C20658">
        <v>2039</v>
      </c>
      <c r="D20658" t="s">
        <v>18</v>
      </c>
      <c r="E20658" t="s">
        <v>28</v>
      </c>
      <c r="F20658" s="4">
        <v>7829.3529489999291</v>
      </c>
    </row>
    <row r="20659" spans="1:6" x14ac:dyDescent="0.3">
      <c r="A20659" t="s">
        <v>53</v>
      </c>
      <c r="B20659" t="s">
        <v>46</v>
      </c>
      <c r="C20659">
        <v>2039</v>
      </c>
      <c r="D20659" t="s">
        <v>18</v>
      </c>
      <c r="E20659" t="s">
        <v>29</v>
      </c>
      <c r="F20659" s="4">
        <v>7767.1280289212064</v>
      </c>
    </row>
    <row r="20660" spans="1:6" x14ac:dyDescent="0.3">
      <c r="A20660" t="s">
        <v>53</v>
      </c>
      <c r="B20660" t="s">
        <v>46</v>
      </c>
      <c r="C20660">
        <v>2039</v>
      </c>
      <c r="D20660" t="s">
        <v>18</v>
      </c>
      <c r="E20660" t="s">
        <v>30</v>
      </c>
      <c r="F20660" s="4">
        <v>7024.0670614732853</v>
      </c>
    </row>
    <row r="20661" spans="1:6" x14ac:dyDescent="0.3">
      <c r="A20661" t="s">
        <v>53</v>
      </c>
      <c r="B20661" t="s">
        <v>46</v>
      </c>
      <c r="C20661">
        <v>2039</v>
      </c>
      <c r="D20661" t="s">
        <v>18</v>
      </c>
      <c r="E20661" t="s">
        <v>31</v>
      </c>
      <c r="F20661" s="4">
        <v>7539.6522949723276</v>
      </c>
    </row>
    <row r="20662" spans="1:6" x14ac:dyDescent="0.3">
      <c r="A20662" t="s">
        <v>53</v>
      </c>
      <c r="B20662" t="s">
        <v>46</v>
      </c>
      <c r="C20662">
        <v>2039</v>
      </c>
      <c r="D20662" t="s">
        <v>18</v>
      </c>
      <c r="E20662" t="s">
        <v>32</v>
      </c>
      <c r="F20662" s="4">
        <v>6785.02961741736</v>
      </c>
    </row>
    <row r="20663" spans="1:6" x14ac:dyDescent="0.3">
      <c r="A20663" t="s">
        <v>53</v>
      </c>
      <c r="B20663" t="s">
        <v>46</v>
      </c>
      <c r="C20663">
        <v>2039</v>
      </c>
      <c r="D20663" t="s">
        <v>18</v>
      </c>
      <c r="E20663" t="s">
        <v>33</v>
      </c>
      <c r="F20663" s="4">
        <v>6466.7921360889832</v>
      </c>
    </row>
    <row r="20664" spans="1:6" x14ac:dyDescent="0.3">
      <c r="A20664" t="s">
        <v>53</v>
      </c>
      <c r="B20664" t="s">
        <v>46</v>
      </c>
      <c r="C20664">
        <v>2039</v>
      </c>
      <c r="D20664" t="s">
        <v>18</v>
      </c>
      <c r="E20664" t="s">
        <v>34</v>
      </c>
      <c r="F20664" s="4">
        <v>4624.7811664217879</v>
      </c>
    </row>
    <row r="20665" spans="1:6" x14ac:dyDescent="0.3">
      <c r="A20665" t="s">
        <v>53</v>
      </c>
      <c r="B20665" t="s">
        <v>46</v>
      </c>
      <c r="C20665">
        <v>2039</v>
      </c>
      <c r="D20665" t="s">
        <v>18</v>
      </c>
      <c r="E20665" t="s">
        <v>35</v>
      </c>
      <c r="F20665" s="4">
        <v>3717.725067285101</v>
      </c>
    </row>
    <row r="20666" spans="1:6" x14ac:dyDescent="0.3">
      <c r="A20666" t="s">
        <v>53</v>
      </c>
      <c r="B20666" t="s">
        <v>46</v>
      </c>
      <c r="C20666">
        <v>2039</v>
      </c>
      <c r="D20666" t="s">
        <v>38</v>
      </c>
      <c r="E20666" t="s">
        <v>17</v>
      </c>
      <c r="F20666" s="4">
        <v>14045.51949599756</v>
      </c>
    </row>
    <row r="20667" spans="1:6" x14ac:dyDescent="0.3">
      <c r="A20667" t="s">
        <v>53</v>
      </c>
      <c r="B20667" t="s">
        <v>46</v>
      </c>
      <c r="C20667">
        <v>2039</v>
      </c>
      <c r="D20667" t="s">
        <v>38</v>
      </c>
      <c r="E20667" t="s">
        <v>19</v>
      </c>
      <c r="F20667" s="4">
        <v>14185.89397339437</v>
      </c>
    </row>
    <row r="20668" spans="1:6" x14ac:dyDescent="0.3">
      <c r="A20668" t="s">
        <v>53</v>
      </c>
      <c r="B20668" t="s">
        <v>46</v>
      </c>
      <c r="C20668">
        <v>2039</v>
      </c>
      <c r="D20668" t="s">
        <v>38</v>
      </c>
      <c r="E20668" t="s">
        <v>20</v>
      </c>
      <c r="F20668" s="4">
        <v>15706.884729791251</v>
      </c>
    </row>
    <row r="20669" spans="1:6" x14ac:dyDescent="0.3">
      <c r="A20669" t="s">
        <v>53</v>
      </c>
      <c r="B20669" t="s">
        <v>46</v>
      </c>
      <c r="C20669">
        <v>2039</v>
      </c>
      <c r="D20669" t="s">
        <v>38</v>
      </c>
      <c r="E20669" t="s">
        <v>21</v>
      </c>
      <c r="F20669" s="4">
        <v>15922.165468195781</v>
      </c>
    </row>
    <row r="20670" spans="1:6" x14ac:dyDescent="0.3">
      <c r="A20670" t="s">
        <v>53</v>
      </c>
      <c r="B20670" t="s">
        <v>46</v>
      </c>
      <c r="C20670">
        <v>2039</v>
      </c>
      <c r="D20670" t="s">
        <v>38</v>
      </c>
      <c r="E20670" t="s">
        <v>22</v>
      </c>
      <c r="F20670" s="4">
        <v>15260.539237494009</v>
      </c>
    </row>
    <row r="20671" spans="1:6" x14ac:dyDescent="0.3">
      <c r="A20671" t="s">
        <v>53</v>
      </c>
      <c r="B20671" t="s">
        <v>46</v>
      </c>
      <c r="C20671">
        <v>2039</v>
      </c>
      <c r="D20671" t="s">
        <v>38</v>
      </c>
      <c r="E20671" t="s">
        <v>23</v>
      </c>
      <c r="F20671" s="4">
        <v>17023.630067515009</v>
      </c>
    </row>
    <row r="20672" spans="1:6" x14ac:dyDescent="0.3">
      <c r="A20672" t="s">
        <v>53</v>
      </c>
      <c r="B20672" t="s">
        <v>46</v>
      </c>
      <c r="C20672">
        <v>2039</v>
      </c>
      <c r="D20672" t="s">
        <v>38</v>
      </c>
      <c r="E20672" t="s">
        <v>24</v>
      </c>
      <c r="F20672" s="4">
        <v>16879.758101465381</v>
      </c>
    </row>
    <row r="20673" spans="1:6" x14ac:dyDescent="0.3">
      <c r="A20673" t="s">
        <v>53</v>
      </c>
      <c r="B20673" t="s">
        <v>46</v>
      </c>
      <c r="C20673">
        <v>2039</v>
      </c>
      <c r="D20673" t="s">
        <v>38</v>
      </c>
      <c r="E20673" t="s">
        <v>25</v>
      </c>
      <c r="F20673" s="4">
        <v>16151.12677964732</v>
      </c>
    </row>
    <row r="20674" spans="1:6" x14ac:dyDescent="0.3">
      <c r="A20674" t="s">
        <v>53</v>
      </c>
      <c r="B20674" t="s">
        <v>46</v>
      </c>
      <c r="C20674">
        <v>2039</v>
      </c>
      <c r="D20674" t="s">
        <v>38</v>
      </c>
      <c r="E20674" t="s">
        <v>26</v>
      </c>
      <c r="F20674" s="4">
        <v>16265.036770611159</v>
      </c>
    </row>
    <row r="20675" spans="1:6" x14ac:dyDescent="0.3">
      <c r="A20675" t="s">
        <v>53</v>
      </c>
      <c r="B20675" t="s">
        <v>46</v>
      </c>
      <c r="C20675">
        <v>2039</v>
      </c>
      <c r="D20675" t="s">
        <v>38</v>
      </c>
      <c r="E20675" t="s">
        <v>27</v>
      </c>
      <c r="F20675" s="4">
        <v>16545.860531483311</v>
      </c>
    </row>
    <row r="20676" spans="1:6" x14ac:dyDescent="0.3">
      <c r="A20676" t="s">
        <v>53</v>
      </c>
      <c r="B20676" t="s">
        <v>46</v>
      </c>
      <c r="C20676">
        <v>2039</v>
      </c>
      <c r="D20676" t="s">
        <v>38</v>
      </c>
      <c r="E20676" t="s">
        <v>28</v>
      </c>
      <c r="F20676" s="4">
        <v>16493.808993965122</v>
      </c>
    </row>
    <row r="20677" spans="1:6" x14ac:dyDescent="0.3">
      <c r="A20677" t="s">
        <v>53</v>
      </c>
      <c r="B20677" t="s">
        <v>46</v>
      </c>
      <c r="C20677">
        <v>2039</v>
      </c>
      <c r="D20677" t="s">
        <v>38</v>
      </c>
      <c r="E20677" t="s">
        <v>29</v>
      </c>
      <c r="F20677" s="4">
        <v>15982.498638926671</v>
      </c>
    </row>
    <row r="20678" spans="1:6" x14ac:dyDescent="0.3">
      <c r="A20678" t="s">
        <v>53</v>
      </c>
      <c r="B20678" t="s">
        <v>46</v>
      </c>
      <c r="C20678">
        <v>2039</v>
      </c>
      <c r="D20678" t="s">
        <v>38</v>
      </c>
      <c r="E20678" t="s">
        <v>30</v>
      </c>
      <c r="F20678" s="4">
        <v>14341.677044171451</v>
      </c>
    </row>
    <row r="20679" spans="1:6" x14ac:dyDescent="0.3">
      <c r="A20679" t="s">
        <v>53</v>
      </c>
      <c r="B20679" t="s">
        <v>46</v>
      </c>
      <c r="C20679">
        <v>2039</v>
      </c>
      <c r="D20679" t="s">
        <v>38</v>
      </c>
      <c r="E20679" t="s">
        <v>31</v>
      </c>
      <c r="F20679" s="4">
        <v>15231.28952149987</v>
      </c>
    </row>
    <row r="20680" spans="1:6" x14ac:dyDescent="0.3">
      <c r="A20680" t="s">
        <v>53</v>
      </c>
      <c r="B20680" t="s">
        <v>46</v>
      </c>
      <c r="C20680">
        <v>2039</v>
      </c>
      <c r="D20680" t="s">
        <v>38</v>
      </c>
      <c r="E20680" t="s">
        <v>32</v>
      </c>
      <c r="F20680" s="4">
        <v>13530.226554789329</v>
      </c>
    </row>
    <row r="20681" spans="1:6" x14ac:dyDescent="0.3">
      <c r="A20681" t="s">
        <v>53</v>
      </c>
      <c r="B20681" t="s">
        <v>46</v>
      </c>
      <c r="C20681">
        <v>2039</v>
      </c>
      <c r="D20681" t="s">
        <v>38</v>
      </c>
      <c r="E20681" t="s">
        <v>33</v>
      </c>
      <c r="F20681" s="4">
        <v>13021.372890367529</v>
      </c>
    </row>
    <row r="20682" spans="1:6" x14ac:dyDescent="0.3">
      <c r="A20682" t="s">
        <v>53</v>
      </c>
      <c r="B20682" t="s">
        <v>46</v>
      </c>
      <c r="C20682">
        <v>2039</v>
      </c>
      <c r="D20682" t="s">
        <v>38</v>
      </c>
      <c r="E20682" t="s">
        <v>34</v>
      </c>
      <c r="F20682" s="4">
        <v>9379.8442536251605</v>
      </c>
    </row>
    <row r="20683" spans="1:6" x14ac:dyDescent="0.3">
      <c r="A20683" t="s">
        <v>53</v>
      </c>
      <c r="B20683" t="s">
        <v>46</v>
      </c>
      <c r="C20683">
        <v>2039</v>
      </c>
      <c r="D20683" t="s">
        <v>38</v>
      </c>
      <c r="E20683" t="s">
        <v>35</v>
      </c>
      <c r="F20683" s="4">
        <v>8352.1934857479337</v>
      </c>
    </row>
    <row r="20684" spans="1:6" x14ac:dyDescent="0.3">
      <c r="A20684" t="s">
        <v>53</v>
      </c>
      <c r="B20684" t="s">
        <v>46</v>
      </c>
      <c r="C20684">
        <v>2040</v>
      </c>
      <c r="D20684" t="s">
        <v>37</v>
      </c>
      <c r="E20684" t="s">
        <v>17</v>
      </c>
      <c r="F20684" s="4">
        <v>6957.9499399235201</v>
      </c>
    </row>
    <row r="20685" spans="1:6" x14ac:dyDescent="0.3">
      <c r="A20685" t="s">
        <v>53</v>
      </c>
      <c r="B20685" t="s">
        <v>46</v>
      </c>
      <c r="C20685">
        <v>2040</v>
      </c>
      <c r="D20685" t="s">
        <v>37</v>
      </c>
      <c r="E20685" t="s">
        <v>19</v>
      </c>
      <c r="F20685" s="4">
        <v>7064.8703094676639</v>
      </c>
    </row>
    <row r="20686" spans="1:6" x14ac:dyDescent="0.3">
      <c r="A20686" t="s">
        <v>53</v>
      </c>
      <c r="B20686" t="s">
        <v>46</v>
      </c>
      <c r="C20686">
        <v>2040</v>
      </c>
      <c r="D20686" t="s">
        <v>37</v>
      </c>
      <c r="E20686" t="s">
        <v>20</v>
      </c>
      <c r="F20686" s="4">
        <v>7732.4490455476653</v>
      </c>
    </row>
    <row r="20687" spans="1:6" x14ac:dyDescent="0.3">
      <c r="A20687" t="s">
        <v>53</v>
      </c>
      <c r="B20687" t="s">
        <v>46</v>
      </c>
      <c r="C20687">
        <v>2040</v>
      </c>
      <c r="D20687" t="s">
        <v>37</v>
      </c>
      <c r="E20687" t="s">
        <v>21</v>
      </c>
      <c r="F20687" s="4">
        <v>7645.0820811313124</v>
      </c>
    </row>
    <row r="20688" spans="1:6" x14ac:dyDescent="0.3">
      <c r="A20688" t="s">
        <v>53</v>
      </c>
      <c r="B20688" t="s">
        <v>46</v>
      </c>
      <c r="C20688">
        <v>2040</v>
      </c>
      <c r="D20688" t="s">
        <v>37</v>
      </c>
      <c r="E20688" t="s">
        <v>22</v>
      </c>
      <c r="F20688" s="4">
        <v>7165.7758560843176</v>
      </c>
    </row>
    <row r="20689" spans="1:6" x14ac:dyDescent="0.3">
      <c r="A20689" t="s">
        <v>53</v>
      </c>
      <c r="B20689" t="s">
        <v>46</v>
      </c>
      <c r="C20689">
        <v>2040</v>
      </c>
      <c r="D20689" t="s">
        <v>37</v>
      </c>
      <c r="E20689" t="s">
        <v>23</v>
      </c>
      <c r="F20689" s="4">
        <v>8768.7017362513998</v>
      </c>
    </row>
    <row r="20690" spans="1:6" x14ac:dyDescent="0.3">
      <c r="A20690" t="s">
        <v>53</v>
      </c>
      <c r="B20690" t="s">
        <v>46</v>
      </c>
      <c r="C20690">
        <v>2040</v>
      </c>
      <c r="D20690" t="s">
        <v>37</v>
      </c>
      <c r="E20690" t="s">
        <v>24</v>
      </c>
      <c r="F20690" s="4">
        <v>8946.0484945663557</v>
      </c>
    </row>
    <row r="20691" spans="1:6" x14ac:dyDescent="0.3">
      <c r="A20691" t="s">
        <v>53</v>
      </c>
      <c r="B20691" t="s">
        <v>46</v>
      </c>
      <c r="C20691">
        <v>2040</v>
      </c>
      <c r="D20691" t="s">
        <v>37</v>
      </c>
      <c r="E20691" t="s">
        <v>25</v>
      </c>
      <c r="F20691" s="4">
        <v>8599.1999325757588</v>
      </c>
    </row>
    <row r="20692" spans="1:6" x14ac:dyDescent="0.3">
      <c r="A20692" t="s">
        <v>53</v>
      </c>
      <c r="B20692" t="s">
        <v>46</v>
      </c>
      <c r="C20692">
        <v>2040</v>
      </c>
      <c r="D20692" t="s">
        <v>37</v>
      </c>
      <c r="E20692" t="s">
        <v>26</v>
      </c>
      <c r="F20692" s="4">
        <v>8701.5311144886036</v>
      </c>
    </row>
    <row r="20693" spans="1:6" x14ac:dyDescent="0.3">
      <c r="A20693" t="s">
        <v>53</v>
      </c>
      <c r="B20693" t="s">
        <v>46</v>
      </c>
      <c r="C20693">
        <v>2040</v>
      </c>
      <c r="D20693" t="s">
        <v>37</v>
      </c>
      <c r="E20693" t="s">
        <v>27</v>
      </c>
      <c r="F20693" s="4">
        <v>8789.757471203131</v>
      </c>
    </row>
    <row r="20694" spans="1:6" x14ac:dyDescent="0.3">
      <c r="A20694" t="s">
        <v>53</v>
      </c>
      <c r="B20694" t="s">
        <v>46</v>
      </c>
      <c r="C20694">
        <v>2040</v>
      </c>
      <c r="D20694" t="s">
        <v>37</v>
      </c>
      <c r="E20694" t="s">
        <v>28</v>
      </c>
      <c r="F20694" s="4">
        <v>8680.0010621161509</v>
      </c>
    </row>
    <row r="20695" spans="1:6" x14ac:dyDescent="0.3">
      <c r="A20695" t="s">
        <v>53</v>
      </c>
      <c r="B20695" t="s">
        <v>46</v>
      </c>
      <c r="C20695">
        <v>2040</v>
      </c>
      <c r="D20695" t="s">
        <v>37</v>
      </c>
      <c r="E20695" t="s">
        <v>29</v>
      </c>
      <c r="F20695" s="4">
        <v>8433.126290000313</v>
      </c>
    </row>
    <row r="20696" spans="1:6" x14ac:dyDescent="0.3">
      <c r="A20696" t="s">
        <v>53</v>
      </c>
      <c r="B20696" t="s">
        <v>46</v>
      </c>
      <c r="C20696">
        <v>2040</v>
      </c>
      <c r="D20696" t="s">
        <v>37</v>
      </c>
      <c r="E20696" t="s">
        <v>30</v>
      </c>
      <c r="F20696" s="4">
        <v>7377.1361925136989</v>
      </c>
    </row>
    <row r="20697" spans="1:6" x14ac:dyDescent="0.3">
      <c r="A20697" t="s">
        <v>53</v>
      </c>
      <c r="B20697" t="s">
        <v>46</v>
      </c>
      <c r="C20697">
        <v>2040</v>
      </c>
      <c r="D20697" t="s">
        <v>37</v>
      </c>
      <c r="E20697" t="s">
        <v>31</v>
      </c>
      <c r="F20697" s="4">
        <v>7652.340870713334</v>
      </c>
    </row>
    <row r="20698" spans="1:6" x14ac:dyDescent="0.3">
      <c r="A20698" t="s">
        <v>53</v>
      </c>
      <c r="B20698" t="s">
        <v>46</v>
      </c>
      <c r="C20698">
        <v>2040</v>
      </c>
      <c r="D20698" t="s">
        <v>37</v>
      </c>
      <c r="E20698" t="s">
        <v>32</v>
      </c>
      <c r="F20698" s="4">
        <v>6785.7398143289001</v>
      </c>
    </row>
    <row r="20699" spans="1:6" x14ac:dyDescent="0.3">
      <c r="A20699" t="s">
        <v>53</v>
      </c>
      <c r="B20699" t="s">
        <v>46</v>
      </c>
      <c r="C20699">
        <v>2040</v>
      </c>
      <c r="D20699" t="s">
        <v>37</v>
      </c>
      <c r="E20699" t="s">
        <v>33</v>
      </c>
      <c r="F20699" s="4">
        <v>6557.031745586979</v>
      </c>
    </row>
    <row r="20700" spans="1:6" x14ac:dyDescent="0.3">
      <c r="A20700" t="s">
        <v>53</v>
      </c>
      <c r="B20700" t="s">
        <v>46</v>
      </c>
      <c r="C20700">
        <v>2040</v>
      </c>
      <c r="D20700" t="s">
        <v>37</v>
      </c>
      <c r="E20700" t="s">
        <v>34</v>
      </c>
      <c r="F20700" s="4">
        <v>4968.0341208187092</v>
      </c>
    </row>
    <row r="20701" spans="1:6" x14ac:dyDescent="0.3">
      <c r="A20701" t="s">
        <v>53</v>
      </c>
      <c r="B20701" t="s">
        <v>46</v>
      </c>
      <c r="C20701">
        <v>2040</v>
      </c>
      <c r="D20701" t="s">
        <v>37</v>
      </c>
      <c r="E20701" t="s">
        <v>35</v>
      </c>
      <c r="F20701" s="4">
        <v>4785.8957291859233</v>
      </c>
    </row>
    <row r="20702" spans="1:6" x14ac:dyDescent="0.3">
      <c r="A20702" t="s">
        <v>53</v>
      </c>
      <c r="B20702" t="s">
        <v>46</v>
      </c>
      <c r="C20702">
        <v>2040</v>
      </c>
      <c r="D20702" t="s">
        <v>18</v>
      </c>
      <c r="E20702" t="s">
        <v>17</v>
      </c>
      <c r="F20702" s="4">
        <v>7139.4613244966213</v>
      </c>
    </row>
    <row r="20703" spans="1:6" x14ac:dyDescent="0.3">
      <c r="A20703" t="s">
        <v>53</v>
      </c>
      <c r="B20703" t="s">
        <v>46</v>
      </c>
      <c r="C20703">
        <v>2040</v>
      </c>
      <c r="D20703" t="s">
        <v>18</v>
      </c>
      <c r="E20703" t="s">
        <v>19</v>
      </c>
      <c r="F20703" s="4">
        <v>7087.0584137918886</v>
      </c>
    </row>
    <row r="20704" spans="1:6" x14ac:dyDescent="0.3">
      <c r="A20704" t="s">
        <v>53</v>
      </c>
      <c r="B20704" t="s">
        <v>46</v>
      </c>
      <c r="C20704">
        <v>2040</v>
      </c>
      <c r="D20704" t="s">
        <v>18</v>
      </c>
      <c r="E20704" t="s">
        <v>20</v>
      </c>
      <c r="F20704" s="4">
        <v>7776.9780237770719</v>
      </c>
    </row>
    <row r="20705" spans="1:6" x14ac:dyDescent="0.3">
      <c r="A20705" t="s">
        <v>53</v>
      </c>
      <c r="B20705" t="s">
        <v>46</v>
      </c>
      <c r="C20705">
        <v>2040</v>
      </c>
      <c r="D20705" t="s">
        <v>18</v>
      </c>
      <c r="E20705" t="s">
        <v>21</v>
      </c>
      <c r="F20705" s="4">
        <v>8300.6537743237186</v>
      </c>
    </row>
    <row r="20706" spans="1:6" x14ac:dyDescent="0.3">
      <c r="A20706" t="s">
        <v>53</v>
      </c>
      <c r="B20706" t="s">
        <v>46</v>
      </c>
      <c r="C20706">
        <v>2040</v>
      </c>
      <c r="D20706" t="s">
        <v>18</v>
      </c>
      <c r="E20706" t="s">
        <v>22</v>
      </c>
      <c r="F20706" s="4">
        <v>7907.5584991916548</v>
      </c>
    </row>
    <row r="20707" spans="1:6" x14ac:dyDescent="0.3">
      <c r="A20707" t="s">
        <v>53</v>
      </c>
      <c r="B20707" t="s">
        <v>46</v>
      </c>
      <c r="C20707">
        <v>2040</v>
      </c>
      <c r="D20707" t="s">
        <v>18</v>
      </c>
      <c r="E20707" t="s">
        <v>23</v>
      </c>
      <c r="F20707" s="4">
        <v>8209.2369823273402</v>
      </c>
    </row>
    <row r="20708" spans="1:6" x14ac:dyDescent="0.3">
      <c r="A20708" t="s">
        <v>53</v>
      </c>
      <c r="B20708" t="s">
        <v>46</v>
      </c>
      <c r="C20708">
        <v>2040</v>
      </c>
      <c r="D20708" t="s">
        <v>18</v>
      </c>
      <c r="E20708" t="s">
        <v>24</v>
      </c>
      <c r="F20708" s="4">
        <v>8166.0865890577443</v>
      </c>
    </row>
    <row r="20709" spans="1:6" x14ac:dyDescent="0.3">
      <c r="A20709" t="s">
        <v>53</v>
      </c>
      <c r="B20709" t="s">
        <v>46</v>
      </c>
      <c r="C20709">
        <v>2040</v>
      </c>
      <c r="D20709" t="s">
        <v>18</v>
      </c>
      <c r="E20709" t="s">
        <v>25</v>
      </c>
      <c r="F20709" s="4">
        <v>7598.2917866140824</v>
      </c>
    </row>
    <row r="20710" spans="1:6" x14ac:dyDescent="0.3">
      <c r="A20710" t="s">
        <v>53</v>
      </c>
      <c r="B20710" t="s">
        <v>46</v>
      </c>
      <c r="C20710">
        <v>2040</v>
      </c>
      <c r="D20710" t="s">
        <v>18</v>
      </c>
      <c r="E20710" t="s">
        <v>26</v>
      </c>
      <c r="F20710" s="4">
        <v>7554.7943114276568</v>
      </c>
    </row>
    <row r="20711" spans="1:6" x14ac:dyDescent="0.3">
      <c r="A20711" t="s">
        <v>53</v>
      </c>
      <c r="B20711" t="s">
        <v>46</v>
      </c>
      <c r="C20711">
        <v>2040</v>
      </c>
      <c r="D20711" t="s">
        <v>18</v>
      </c>
      <c r="E20711" t="s">
        <v>27</v>
      </c>
      <c r="F20711" s="4">
        <v>7782.2037464002869</v>
      </c>
    </row>
    <row r="20712" spans="1:6" x14ac:dyDescent="0.3">
      <c r="A20712" t="s">
        <v>53</v>
      </c>
      <c r="B20712" t="s">
        <v>46</v>
      </c>
      <c r="C20712">
        <v>2040</v>
      </c>
      <c r="D20712" t="s">
        <v>18</v>
      </c>
      <c r="E20712" t="s">
        <v>28</v>
      </c>
      <c r="F20712" s="4">
        <v>7834.1799903586807</v>
      </c>
    </row>
    <row r="20713" spans="1:6" x14ac:dyDescent="0.3">
      <c r="A20713" t="s">
        <v>53</v>
      </c>
      <c r="B20713" t="s">
        <v>46</v>
      </c>
      <c r="C20713">
        <v>2040</v>
      </c>
      <c r="D20713" t="s">
        <v>18</v>
      </c>
      <c r="E20713" t="s">
        <v>29</v>
      </c>
      <c r="F20713" s="4">
        <v>7886.8916817894215</v>
      </c>
    </row>
    <row r="20714" spans="1:6" x14ac:dyDescent="0.3">
      <c r="A20714" t="s">
        <v>53</v>
      </c>
      <c r="B20714" t="s">
        <v>46</v>
      </c>
      <c r="C20714">
        <v>2040</v>
      </c>
      <c r="D20714" t="s">
        <v>18</v>
      </c>
      <c r="E20714" t="s">
        <v>30</v>
      </c>
      <c r="F20714" s="4">
        <v>7047.8713360792499</v>
      </c>
    </row>
    <row r="20715" spans="1:6" x14ac:dyDescent="0.3">
      <c r="A20715" t="s">
        <v>53</v>
      </c>
      <c r="B20715" t="s">
        <v>46</v>
      </c>
      <c r="C20715">
        <v>2040</v>
      </c>
      <c r="D20715" t="s">
        <v>18</v>
      </c>
      <c r="E20715" t="s">
        <v>31</v>
      </c>
      <c r="F20715" s="4">
        <v>7492.1081650200858</v>
      </c>
    </row>
    <row r="20716" spans="1:6" x14ac:dyDescent="0.3">
      <c r="A20716" t="s">
        <v>53</v>
      </c>
      <c r="B20716" t="s">
        <v>46</v>
      </c>
      <c r="C20716">
        <v>2040</v>
      </c>
      <c r="D20716" t="s">
        <v>18</v>
      </c>
      <c r="E20716" t="s">
        <v>32</v>
      </c>
      <c r="F20716" s="4">
        <v>6808.4501088228353</v>
      </c>
    </row>
    <row r="20717" spans="1:6" x14ac:dyDescent="0.3">
      <c r="A20717" t="s">
        <v>53</v>
      </c>
      <c r="B20717" t="s">
        <v>46</v>
      </c>
      <c r="C20717">
        <v>2040</v>
      </c>
      <c r="D20717" t="s">
        <v>18</v>
      </c>
      <c r="E20717" t="s">
        <v>33</v>
      </c>
      <c r="F20717" s="4">
        <v>6441.8791810865659</v>
      </c>
    </row>
    <row r="20718" spans="1:6" x14ac:dyDescent="0.3">
      <c r="A20718" t="s">
        <v>53</v>
      </c>
      <c r="B20718" t="s">
        <v>46</v>
      </c>
      <c r="C20718">
        <v>2040</v>
      </c>
      <c r="D20718" t="s">
        <v>18</v>
      </c>
      <c r="E20718" t="s">
        <v>34</v>
      </c>
      <c r="F20718" s="4">
        <v>4774.1752534555326</v>
      </c>
    </row>
    <row r="20719" spans="1:6" x14ac:dyDescent="0.3">
      <c r="A20719" t="s">
        <v>53</v>
      </c>
      <c r="B20719" t="s">
        <v>46</v>
      </c>
      <c r="C20719">
        <v>2040</v>
      </c>
      <c r="D20719" t="s">
        <v>18</v>
      </c>
      <c r="E20719" t="s">
        <v>35</v>
      </c>
      <c r="F20719" s="4">
        <v>3859.6725725761098</v>
      </c>
    </row>
    <row r="20720" spans="1:6" x14ac:dyDescent="0.3">
      <c r="A20720" t="s">
        <v>53</v>
      </c>
      <c r="B20720" t="s">
        <v>46</v>
      </c>
      <c r="C20720">
        <v>2040</v>
      </c>
      <c r="D20720" t="s">
        <v>38</v>
      </c>
      <c r="E20720" t="s">
        <v>17</v>
      </c>
      <c r="F20720" s="4">
        <v>14097.41126442014</v>
      </c>
    </row>
    <row r="20721" spans="1:6" x14ac:dyDescent="0.3">
      <c r="A20721" t="s">
        <v>53</v>
      </c>
      <c r="B20721" t="s">
        <v>46</v>
      </c>
      <c r="C20721">
        <v>2040</v>
      </c>
      <c r="D20721" t="s">
        <v>38</v>
      </c>
      <c r="E20721" t="s">
        <v>19</v>
      </c>
      <c r="F20721" s="4">
        <v>14151.928723259551</v>
      </c>
    </row>
    <row r="20722" spans="1:6" x14ac:dyDescent="0.3">
      <c r="A20722" t="s">
        <v>53</v>
      </c>
      <c r="B20722" t="s">
        <v>46</v>
      </c>
      <c r="C20722">
        <v>2040</v>
      </c>
      <c r="D20722" t="s">
        <v>38</v>
      </c>
      <c r="E20722" t="s">
        <v>20</v>
      </c>
      <c r="F20722" s="4">
        <v>15509.42706932474</v>
      </c>
    </row>
    <row r="20723" spans="1:6" x14ac:dyDescent="0.3">
      <c r="A20723" t="s">
        <v>53</v>
      </c>
      <c r="B20723" t="s">
        <v>46</v>
      </c>
      <c r="C20723">
        <v>2040</v>
      </c>
      <c r="D20723" t="s">
        <v>38</v>
      </c>
      <c r="E20723" t="s">
        <v>21</v>
      </c>
      <c r="F20723" s="4">
        <v>15945.73585545503</v>
      </c>
    </row>
    <row r="20724" spans="1:6" x14ac:dyDescent="0.3">
      <c r="A20724" t="s">
        <v>53</v>
      </c>
      <c r="B20724" t="s">
        <v>46</v>
      </c>
      <c r="C20724">
        <v>2040</v>
      </c>
      <c r="D20724" t="s">
        <v>38</v>
      </c>
      <c r="E20724" t="s">
        <v>22</v>
      </c>
      <c r="F20724" s="4">
        <v>15073.334355275971</v>
      </c>
    </row>
    <row r="20725" spans="1:6" x14ac:dyDescent="0.3">
      <c r="A20725" t="s">
        <v>53</v>
      </c>
      <c r="B20725" t="s">
        <v>46</v>
      </c>
      <c r="C20725">
        <v>2040</v>
      </c>
      <c r="D20725" t="s">
        <v>38</v>
      </c>
      <c r="E20725" t="s">
        <v>23</v>
      </c>
      <c r="F20725" s="4">
        <v>16977.938718578738</v>
      </c>
    </row>
    <row r="20726" spans="1:6" x14ac:dyDescent="0.3">
      <c r="A20726" t="s">
        <v>53</v>
      </c>
      <c r="B20726" t="s">
        <v>46</v>
      </c>
      <c r="C20726">
        <v>2040</v>
      </c>
      <c r="D20726" t="s">
        <v>38</v>
      </c>
      <c r="E20726" t="s">
        <v>24</v>
      </c>
      <c r="F20726" s="4">
        <v>17112.1350836241</v>
      </c>
    </row>
    <row r="20727" spans="1:6" x14ac:dyDescent="0.3">
      <c r="A20727" t="s">
        <v>53</v>
      </c>
      <c r="B20727" t="s">
        <v>46</v>
      </c>
      <c r="C20727">
        <v>2040</v>
      </c>
      <c r="D20727" t="s">
        <v>38</v>
      </c>
      <c r="E20727" t="s">
        <v>25</v>
      </c>
      <c r="F20727" s="4">
        <v>16197.49171918984</v>
      </c>
    </row>
    <row r="20728" spans="1:6" x14ac:dyDescent="0.3">
      <c r="A20728" t="s">
        <v>53</v>
      </c>
      <c r="B20728" t="s">
        <v>46</v>
      </c>
      <c r="C20728">
        <v>2040</v>
      </c>
      <c r="D20728" t="s">
        <v>38</v>
      </c>
      <c r="E20728" t="s">
        <v>26</v>
      </c>
      <c r="F20728" s="4">
        <v>16256.32542591626</v>
      </c>
    </row>
    <row r="20729" spans="1:6" x14ac:dyDescent="0.3">
      <c r="A20729" t="s">
        <v>53</v>
      </c>
      <c r="B20729" t="s">
        <v>46</v>
      </c>
      <c r="C20729">
        <v>2040</v>
      </c>
      <c r="D20729" t="s">
        <v>38</v>
      </c>
      <c r="E20729" t="s">
        <v>27</v>
      </c>
      <c r="F20729" s="4">
        <v>16571.961217603421</v>
      </c>
    </row>
    <row r="20730" spans="1:6" x14ac:dyDescent="0.3">
      <c r="A20730" t="s">
        <v>53</v>
      </c>
      <c r="B20730" t="s">
        <v>46</v>
      </c>
      <c r="C20730">
        <v>2040</v>
      </c>
      <c r="D20730" t="s">
        <v>38</v>
      </c>
      <c r="E20730" t="s">
        <v>28</v>
      </c>
      <c r="F20730" s="4">
        <v>16514.181052474829</v>
      </c>
    </row>
    <row r="20731" spans="1:6" x14ac:dyDescent="0.3">
      <c r="A20731" t="s">
        <v>53</v>
      </c>
      <c r="B20731" t="s">
        <v>46</v>
      </c>
      <c r="C20731">
        <v>2040</v>
      </c>
      <c r="D20731" t="s">
        <v>38</v>
      </c>
      <c r="E20731" t="s">
        <v>29</v>
      </c>
      <c r="F20731" s="4">
        <v>16320.01797178973</v>
      </c>
    </row>
    <row r="20732" spans="1:6" x14ac:dyDescent="0.3">
      <c r="A20732" t="s">
        <v>53</v>
      </c>
      <c r="B20732" t="s">
        <v>46</v>
      </c>
      <c r="C20732">
        <v>2040</v>
      </c>
      <c r="D20732" t="s">
        <v>38</v>
      </c>
      <c r="E20732" t="s">
        <v>30</v>
      </c>
      <c r="F20732" s="4">
        <v>14425.007528592951</v>
      </c>
    </row>
    <row r="20733" spans="1:6" x14ac:dyDescent="0.3">
      <c r="A20733" t="s">
        <v>53</v>
      </c>
      <c r="B20733" t="s">
        <v>46</v>
      </c>
      <c r="C20733">
        <v>2040</v>
      </c>
      <c r="D20733" t="s">
        <v>38</v>
      </c>
      <c r="E20733" t="s">
        <v>31</v>
      </c>
      <c r="F20733" s="4">
        <v>15144.44903573342</v>
      </c>
    </row>
    <row r="20734" spans="1:6" x14ac:dyDescent="0.3">
      <c r="A20734" t="s">
        <v>53</v>
      </c>
      <c r="B20734" t="s">
        <v>46</v>
      </c>
      <c r="C20734">
        <v>2040</v>
      </c>
      <c r="D20734" t="s">
        <v>38</v>
      </c>
      <c r="E20734" t="s">
        <v>32</v>
      </c>
      <c r="F20734" s="4">
        <v>13594.189923151731</v>
      </c>
    </row>
    <row r="20735" spans="1:6" x14ac:dyDescent="0.3">
      <c r="A20735" t="s">
        <v>53</v>
      </c>
      <c r="B20735" t="s">
        <v>46</v>
      </c>
      <c r="C20735">
        <v>2040</v>
      </c>
      <c r="D20735" t="s">
        <v>38</v>
      </c>
      <c r="E20735" t="s">
        <v>33</v>
      </c>
      <c r="F20735" s="4">
        <v>12998.91092667354</v>
      </c>
    </row>
    <row r="20736" spans="1:6" x14ac:dyDescent="0.3">
      <c r="A20736" t="s">
        <v>53</v>
      </c>
      <c r="B20736" t="s">
        <v>46</v>
      </c>
      <c r="C20736">
        <v>2040</v>
      </c>
      <c r="D20736" t="s">
        <v>38</v>
      </c>
      <c r="E20736" t="s">
        <v>34</v>
      </c>
      <c r="F20736" s="4">
        <v>9742.2093742742436</v>
      </c>
    </row>
    <row r="20737" spans="1:6" x14ac:dyDescent="0.3">
      <c r="A20737" t="s">
        <v>53</v>
      </c>
      <c r="B20737" t="s">
        <v>46</v>
      </c>
      <c r="C20737">
        <v>2040</v>
      </c>
      <c r="D20737" t="s">
        <v>38</v>
      </c>
      <c r="E20737" t="s">
        <v>35</v>
      </c>
      <c r="F20737" s="4">
        <v>8645.5683017620322</v>
      </c>
    </row>
    <row r="20738" spans="1:6" x14ac:dyDescent="0.3">
      <c r="A20738" t="s">
        <v>53</v>
      </c>
      <c r="B20738" t="s">
        <v>46</v>
      </c>
      <c r="C20738">
        <v>2041</v>
      </c>
      <c r="D20738" t="s">
        <v>37</v>
      </c>
      <c r="E20738" t="s">
        <v>17</v>
      </c>
      <c r="F20738" s="4">
        <v>6979.2366942908629</v>
      </c>
    </row>
    <row r="20739" spans="1:6" x14ac:dyDescent="0.3">
      <c r="A20739" t="s">
        <v>53</v>
      </c>
      <c r="B20739" t="s">
        <v>46</v>
      </c>
      <c r="C20739">
        <v>2041</v>
      </c>
      <c r="D20739" t="s">
        <v>37</v>
      </c>
      <c r="E20739" t="s">
        <v>19</v>
      </c>
      <c r="F20739" s="4">
        <v>7074.7324433263366</v>
      </c>
    </row>
    <row r="20740" spans="1:6" x14ac:dyDescent="0.3">
      <c r="A20740" t="s">
        <v>53</v>
      </c>
      <c r="B20740" t="s">
        <v>46</v>
      </c>
      <c r="C20740">
        <v>2041</v>
      </c>
      <c r="D20740" t="s">
        <v>37</v>
      </c>
      <c r="E20740" t="s">
        <v>20</v>
      </c>
      <c r="F20740" s="4">
        <v>7632.2950673241266</v>
      </c>
    </row>
    <row r="20741" spans="1:6" x14ac:dyDescent="0.3">
      <c r="A20741" t="s">
        <v>53</v>
      </c>
      <c r="B20741" t="s">
        <v>46</v>
      </c>
      <c r="C20741">
        <v>2041</v>
      </c>
      <c r="D20741" t="s">
        <v>37</v>
      </c>
      <c r="E20741" t="s">
        <v>21</v>
      </c>
      <c r="F20741" s="4">
        <v>7634.3767674880773</v>
      </c>
    </row>
    <row r="20742" spans="1:6" x14ac:dyDescent="0.3">
      <c r="A20742" t="s">
        <v>53</v>
      </c>
      <c r="B20742" t="s">
        <v>46</v>
      </c>
      <c r="C20742">
        <v>2041</v>
      </c>
      <c r="D20742" t="s">
        <v>37</v>
      </c>
      <c r="E20742" t="s">
        <v>22</v>
      </c>
      <c r="F20742" s="4">
        <v>7085.9416751013232</v>
      </c>
    </row>
    <row r="20743" spans="1:6" x14ac:dyDescent="0.3">
      <c r="A20743" t="s">
        <v>53</v>
      </c>
      <c r="B20743" t="s">
        <v>46</v>
      </c>
      <c r="C20743">
        <v>2041</v>
      </c>
      <c r="D20743" t="s">
        <v>37</v>
      </c>
      <c r="E20743" t="s">
        <v>23</v>
      </c>
      <c r="F20743" s="4">
        <v>8747.3376582325036</v>
      </c>
    </row>
    <row r="20744" spans="1:6" x14ac:dyDescent="0.3">
      <c r="A20744" t="s">
        <v>53</v>
      </c>
      <c r="B20744" t="s">
        <v>46</v>
      </c>
      <c r="C20744">
        <v>2041</v>
      </c>
      <c r="D20744" t="s">
        <v>37</v>
      </c>
      <c r="E20744" t="s">
        <v>24</v>
      </c>
      <c r="F20744" s="4">
        <v>9029.1695618983722</v>
      </c>
    </row>
    <row r="20745" spans="1:6" x14ac:dyDescent="0.3">
      <c r="A20745" t="s">
        <v>53</v>
      </c>
      <c r="B20745" t="s">
        <v>46</v>
      </c>
      <c r="C20745">
        <v>2041</v>
      </c>
      <c r="D20745" t="s">
        <v>37</v>
      </c>
      <c r="E20745" t="s">
        <v>25</v>
      </c>
      <c r="F20745" s="4">
        <v>8647.1182717306874</v>
      </c>
    </row>
    <row r="20746" spans="1:6" x14ac:dyDescent="0.3">
      <c r="A20746" t="s">
        <v>53</v>
      </c>
      <c r="B20746" t="s">
        <v>46</v>
      </c>
      <c r="C20746">
        <v>2041</v>
      </c>
      <c r="D20746" t="s">
        <v>37</v>
      </c>
      <c r="E20746" t="s">
        <v>26</v>
      </c>
      <c r="F20746" s="4">
        <v>8713.2364503641875</v>
      </c>
    </row>
    <row r="20747" spans="1:6" x14ac:dyDescent="0.3">
      <c r="A20747" t="s">
        <v>53</v>
      </c>
      <c r="B20747" t="s">
        <v>46</v>
      </c>
      <c r="C20747">
        <v>2041</v>
      </c>
      <c r="D20747" t="s">
        <v>37</v>
      </c>
      <c r="E20747" t="s">
        <v>27</v>
      </c>
      <c r="F20747" s="4">
        <v>8812.1069960979912</v>
      </c>
    </row>
    <row r="20748" spans="1:6" x14ac:dyDescent="0.3">
      <c r="A20748" t="s">
        <v>53</v>
      </c>
      <c r="B20748" t="s">
        <v>46</v>
      </c>
      <c r="C20748">
        <v>2041</v>
      </c>
      <c r="D20748" t="s">
        <v>37</v>
      </c>
      <c r="E20748" t="s">
        <v>28</v>
      </c>
      <c r="F20748" s="4">
        <v>8750.8375133331865</v>
      </c>
    </row>
    <row r="20749" spans="1:6" x14ac:dyDescent="0.3">
      <c r="A20749" t="s">
        <v>53</v>
      </c>
      <c r="B20749" t="s">
        <v>46</v>
      </c>
      <c r="C20749">
        <v>2041</v>
      </c>
      <c r="D20749" t="s">
        <v>37</v>
      </c>
      <c r="E20749" t="s">
        <v>29</v>
      </c>
      <c r="F20749" s="4">
        <v>8540.7144432601417</v>
      </c>
    </row>
    <row r="20750" spans="1:6" x14ac:dyDescent="0.3">
      <c r="A20750" t="s">
        <v>53</v>
      </c>
      <c r="B20750" t="s">
        <v>46</v>
      </c>
      <c r="C20750">
        <v>2041</v>
      </c>
      <c r="D20750" t="s">
        <v>37</v>
      </c>
      <c r="E20750" t="s">
        <v>30</v>
      </c>
      <c r="F20750" s="4">
        <v>7542.9467665346547</v>
      </c>
    </row>
    <row r="20751" spans="1:6" x14ac:dyDescent="0.3">
      <c r="A20751" t="s">
        <v>53</v>
      </c>
      <c r="B20751" t="s">
        <v>46</v>
      </c>
      <c r="C20751">
        <v>2041</v>
      </c>
      <c r="D20751" t="s">
        <v>37</v>
      </c>
      <c r="E20751" t="s">
        <v>31</v>
      </c>
      <c r="F20751" s="4">
        <v>7491.6828421044574</v>
      </c>
    </row>
    <row r="20752" spans="1:6" x14ac:dyDescent="0.3">
      <c r="A20752" t="s">
        <v>53</v>
      </c>
      <c r="B20752" t="s">
        <v>46</v>
      </c>
      <c r="C20752">
        <v>2041</v>
      </c>
      <c r="D20752" t="s">
        <v>37</v>
      </c>
      <c r="E20752" t="s">
        <v>32</v>
      </c>
      <c r="F20752" s="4">
        <v>6963.2518058687792</v>
      </c>
    </row>
    <row r="20753" spans="1:6" x14ac:dyDescent="0.3">
      <c r="A20753" t="s">
        <v>53</v>
      </c>
      <c r="B20753" t="s">
        <v>46</v>
      </c>
      <c r="C20753">
        <v>2041</v>
      </c>
      <c r="D20753" t="s">
        <v>37</v>
      </c>
      <c r="E20753" t="s">
        <v>33</v>
      </c>
      <c r="F20753" s="4">
        <v>6467.8753439363554</v>
      </c>
    </row>
    <row r="20754" spans="1:6" x14ac:dyDescent="0.3">
      <c r="A20754" t="s">
        <v>53</v>
      </c>
      <c r="B20754" t="s">
        <v>46</v>
      </c>
      <c r="C20754">
        <v>2041</v>
      </c>
      <c r="D20754" t="s">
        <v>37</v>
      </c>
      <c r="E20754" t="s">
        <v>34</v>
      </c>
      <c r="F20754" s="4">
        <v>5186.5545631057412</v>
      </c>
    </row>
    <row r="20755" spans="1:6" x14ac:dyDescent="0.3">
      <c r="A20755" t="s">
        <v>53</v>
      </c>
      <c r="B20755" t="s">
        <v>46</v>
      </c>
      <c r="C20755">
        <v>2041</v>
      </c>
      <c r="D20755" t="s">
        <v>37</v>
      </c>
      <c r="E20755" t="s">
        <v>35</v>
      </c>
      <c r="F20755" s="4">
        <v>4948.660454804558</v>
      </c>
    </row>
    <row r="20756" spans="1:6" x14ac:dyDescent="0.3">
      <c r="A20756" t="s">
        <v>53</v>
      </c>
      <c r="B20756" t="s">
        <v>46</v>
      </c>
      <c r="C20756">
        <v>2041</v>
      </c>
      <c r="D20756" t="s">
        <v>18</v>
      </c>
      <c r="E20756" t="s">
        <v>17</v>
      </c>
      <c r="F20756" s="4">
        <v>7160.6452361299689</v>
      </c>
    </row>
    <row r="20757" spans="1:6" x14ac:dyDescent="0.3">
      <c r="A20757" t="s">
        <v>53</v>
      </c>
      <c r="B20757" t="s">
        <v>46</v>
      </c>
      <c r="C20757">
        <v>2041</v>
      </c>
      <c r="D20757" t="s">
        <v>18</v>
      </c>
      <c r="E20757" t="s">
        <v>19</v>
      </c>
      <c r="F20757" s="4">
        <v>7095.9778125329358</v>
      </c>
    </row>
    <row r="20758" spans="1:6" x14ac:dyDescent="0.3">
      <c r="A20758" t="s">
        <v>53</v>
      </c>
      <c r="B20758" t="s">
        <v>46</v>
      </c>
      <c r="C20758">
        <v>2041</v>
      </c>
      <c r="D20758" t="s">
        <v>18</v>
      </c>
      <c r="E20758" t="s">
        <v>20</v>
      </c>
      <c r="F20758" s="4">
        <v>7676.2154789874421</v>
      </c>
    </row>
    <row r="20759" spans="1:6" x14ac:dyDescent="0.3">
      <c r="A20759" t="s">
        <v>53</v>
      </c>
      <c r="B20759" t="s">
        <v>46</v>
      </c>
      <c r="C20759">
        <v>2041</v>
      </c>
      <c r="D20759" t="s">
        <v>18</v>
      </c>
      <c r="E20759" t="s">
        <v>21</v>
      </c>
      <c r="F20759" s="4">
        <v>8285.3789377026769</v>
      </c>
    </row>
    <row r="20760" spans="1:6" x14ac:dyDescent="0.3">
      <c r="A20760" t="s">
        <v>53</v>
      </c>
      <c r="B20760" t="s">
        <v>46</v>
      </c>
      <c r="C20760">
        <v>2041</v>
      </c>
      <c r="D20760" t="s">
        <v>18</v>
      </c>
      <c r="E20760" t="s">
        <v>22</v>
      </c>
      <c r="F20760" s="4">
        <v>7825.6363383003963</v>
      </c>
    </row>
    <row r="20761" spans="1:6" x14ac:dyDescent="0.3">
      <c r="A20761" t="s">
        <v>53</v>
      </c>
      <c r="B20761" t="s">
        <v>46</v>
      </c>
      <c r="C20761">
        <v>2041</v>
      </c>
      <c r="D20761" t="s">
        <v>18</v>
      </c>
      <c r="E20761" t="s">
        <v>23</v>
      </c>
      <c r="F20761" s="4">
        <v>8177.8154361186798</v>
      </c>
    </row>
    <row r="20762" spans="1:6" x14ac:dyDescent="0.3">
      <c r="A20762" t="s">
        <v>53</v>
      </c>
      <c r="B20762" t="s">
        <v>46</v>
      </c>
      <c r="C20762">
        <v>2041</v>
      </c>
      <c r="D20762" t="s">
        <v>18</v>
      </c>
      <c r="E20762" t="s">
        <v>24</v>
      </c>
      <c r="F20762" s="4">
        <v>8222.7232489130147</v>
      </c>
    </row>
    <row r="20763" spans="1:6" x14ac:dyDescent="0.3">
      <c r="A20763" t="s">
        <v>53</v>
      </c>
      <c r="B20763" t="s">
        <v>46</v>
      </c>
      <c r="C20763">
        <v>2041</v>
      </c>
      <c r="D20763" t="s">
        <v>18</v>
      </c>
      <c r="E20763" t="s">
        <v>25</v>
      </c>
      <c r="F20763" s="4">
        <v>7659.6753223536143</v>
      </c>
    </row>
    <row r="20764" spans="1:6" x14ac:dyDescent="0.3">
      <c r="A20764" t="s">
        <v>53</v>
      </c>
      <c r="B20764" t="s">
        <v>46</v>
      </c>
      <c r="C20764">
        <v>2041</v>
      </c>
      <c r="D20764" t="s">
        <v>18</v>
      </c>
      <c r="E20764" t="s">
        <v>26</v>
      </c>
      <c r="F20764" s="4">
        <v>7569.1753387330291</v>
      </c>
    </row>
    <row r="20765" spans="1:6" x14ac:dyDescent="0.3">
      <c r="A20765" t="s">
        <v>53</v>
      </c>
      <c r="B20765" t="s">
        <v>46</v>
      </c>
      <c r="C20765">
        <v>2041</v>
      </c>
      <c r="D20765" t="s">
        <v>18</v>
      </c>
      <c r="E20765" t="s">
        <v>27</v>
      </c>
      <c r="F20765" s="4">
        <v>7744.1228345933932</v>
      </c>
    </row>
    <row r="20766" spans="1:6" x14ac:dyDescent="0.3">
      <c r="A20766" t="s">
        <v>53</v>
      </c>
      <c r="B20766" t="s">
        <v>46</v>
      </c>
      <c r="C20766">
        <v>2041</v>
      </c>
      <c r="D20766" t="s">
        <v>18</v>
      </c>
      <c r="E20766" t="s">
        <v>28</v>
      </c>
      <c r="F20766" s="4">
        <v>7864.4408697163026</v>
      </c>
    </row>
    <row r="20767" spans="1:6" x14ac:dyDescent="0.3">
      <c r="A20767" t="s">
        <v>53</v>
      </c>
      <c r="B20767" t="s">
        <v>46</v>
      </c>
      <c r="C20767">
        <v>2041</v>
      </c>
      <c r="D20767" t="s">
        <v>18</v>
      </c>
      <c r="E20767" t="s">
        <v>29</v>
      </c>
      <c r="F20767" s="4">
        <v>7921.1486935998328</v>
      </c>
    </row>
    <row r="20768" spans="1:6" x14ac:dyDescent="0.3">
      <c r="A20768" t="s">
        <v>53</v>
      </c>
      <c r="B20768" t="s">
        <v>46</v>
      </c>
      <c r="C20768">
        <v>2041</v>
      </c>
      <c r="D20768" t="s">
        <v>18</v>
      </c>
      <c r="E20768" t="s">
        <v>30</v>
      </c>
      <c r="F20768" s="4">
        <v>7171.5331535148453</v>
      </c>
    </row>
    <row r="20769" spans="1:6" x14ac:dyDescent="0.3">
      <c r="A20769" t="s">
        <v>53</v>
      </c>
      <c r="B20769" t="s">
        <v>46</v>
      </c>
      <c r="C20769">
        <v>2041</v>
      </c>
      <c r="D20769" t="s">
        <v>18</v>
      </c>
      <c r="E20769" t="s">
        <v>31</v>
      </c>
      <c r="F20769" s="4">
        <v>7337.9383812706783</v>
      </c>
    </row>
    <row r="20770" spans="1:6" x14ac:dyDescent="0.3">
      <c r="A20770" t="s">
        <v>53</v>
      </c>
      <c r="B20770" t="s">
        <v>46</v>
      </c>
      <c r="C20770">
        <v>2041</v>
      </c>
      <c r="D20770" t="s">
        <v>18</v>
      </c>
      <c r="E20770" t="s">
        <v>32</v>
      </c>
      <c r="F20770" s="4">
        <v>6957.048231887622</v>
      </c>
    </row>
    <row r="20771" spans="1:6" x14ac:dyDescent="0.3">
      <c r="A20771" t="s">
        <v>53</v>
      </c>
      <c r="B20771" t="s">
        <v>46</v>
      </c>
      <c r="C20771">
        <v>2041</v>
      </c>
      <c r="D20771" t="s">
        <v>18</v>
      </c>
      <c r="E20771" t="s">
        <v>33</v>
      </c>
      <c r="F20771" s="4">
        <v>6329.0999737429229</v>
      </c>
    </row>
    <row r="20772" spans="1:6" x14ac:dyDescent="0.3">
      <c r="A20772" t="s">
        <v>53</v>
      </c>
      <c r="B20772" t="s">
        <v>46</v>
      </c>
      <c r="C20772">
        <v>2041</v>
      </c>
      <c r="D20772" t="s">
        <v>18</v>
      </c>
      <c r="E20772" t="s">
        <v>34</v>
      </c>
      <c r="F20772" s="4">
        <v>4904.1365717886238</v>
      </c>
    </row>
    <row r="20773" spans="1:6" x14ac:dyDescent="0.3">
      <c r="A20773" t="s">
        <v>53</v>
      </c>
      <c r="B20773" t="s">
        <v>46</v>
      </c>
      <c r="C20773">
        <v>2041</v>
      </c>
      <c r="D20773" t="s">
        <v>18</v>
      </c>
      <c r="E20773" t="s">
        <v>35</v>
      </c>
      <c r="F20773" s="4">
        <v>4026.077821335412</v>
      </c>
    </row>
    <row r="20774" spans="1:6" x14ac:dyDescent="0.3">
      <c r="A20774" t="s">
        <v>53</v>
      </c>
      <c r="B20774" t="s">
        <v>46</v>
      </c>
      <c r="C20774">
        <v>2041</v>
      </c>
      <c r="D20774" t="s">
        <v>38</v>
      </c>
      <c r="E20774" t="s">
        <v>17</v>
      </c>
      <c r="F20774" s="4">
        <v>14139.88193042083</v>
      </c>
    </row>
    <row r="20775" spans="1:6" x14ac:dyDescent="0.3">
      <c r="A20775" t="s">
        <v>53</v>
      </c>
      <c r="B20775" t="s">
        <v>46</v>
      </c>
      <c r="C20775">
        <v>2041</v>
      </c>
      <c r="D20775" t="s">
        <v>38</v>
      </c>
      <c r="E20775" t="s">
        <v>19</v>
      </c>
      <c r="F20775" s="4">
        <v>14170.710255859271</v>
      </c>
    </row>
    <row r="20776" spans="1:6" x14ac:dyDescent="0.3">
      <c r="A20776" t="s">
        <v>53</v>
      </c>
      <c r="B20776" t="s">
        <v>46</v>
      </c>
      <c r="C20776">
        <v>2041</v>
      </c>
      <c r="D20776" t="s">
        <v>38</v>
      </c>
      <c r="E20776" t="s">
        <v>20</v>
      </c>
      <c r="F20776" s="4">
        <v>15308.510546311571</v>
      </c>
    </row>
    <row r="20777" spans="1:6" x14ac:dyDescent="0.3">
      <c r="A20777" t="s">
        <v>53</v>
      </c>
      <c r="B20777" t="s">
        <v>46</v>
      </c>
      <c r="C20777">
        <v>2041</v>
      </c>
      <c r="D20777" t="s">
        <v>38</v>
      </c>
      <c r="E20777" t="s">
        <v>21</v>
      </c>
      <c r="F20777" s="4">
        <v>15919.75570519075</v>
      </c>
    </row>
    <row r="20778" spans="1:6" x14ac:dyDescent="0.3">
      <c r="A20778" t="s">
        <v>53</v>
      </c>
      <c r="B20778" t="s">
        <v>46</v>
      </c>
      <c r="C20778">
        <v>2041</v>
      </c>
      <c r="D20778" t="s">
        <v>38</v>
      </c>
      <c r="E20778" t="s">
        <v>22</v>
      </c>
      <c r="F20778" s="4">
        <v>14911.57801340172</v>
      </c>
    </row>
    <row r="20779" spans="1:6" x14ac:dyDescent="0.3">
      <c r="A20779" t="s">
        <v>53</v>
      </c>
      <c r="B20779" t="s">
        <v>46</v>
      </c>
      <c r="C20779">
        <v>2041</v>
      </c>
      <c r="D20779" t="s">
        <v>38</v>
      </c>
      <c r="E20779" t="s">
        <v>23</v>
      </c>
      <c r="F20779" s="4">
        <v>16925.153094351179</v>
      </c>
    </row>
    <row r="20780" spans="1:6" x14ac:dyDescent="0.3">
      <c r="A20780" t="s">
        <v>53</v>
      </c>
      <c r="B20780" t="s">
        <v>46</v>
      </c>
      <c r="C20780">
        <v>2041</v>
      </c>
      <c r="D20780" t="s">
        <v>38</v>
      </c>
      <c r="E20780" t="s">
        <v>24</v>
      </c>
      <c r="F20780" s="4">
        <v>17251.892810811391</v>
      </c>
    </row>
    <row r="20781" spans="1:6" x14ac:dyDescent="0.3">
      <c r="A20781" t="s">
        <v>53</v>
      </c>
      <c r="B20781" t="s">
        <v>46</v>
      </c>
      <c r="C20781">
        <v>2041</v>
      </c>
      <c r="D20781" t="s">
        <v>38</v>
      </c>
      <c r="E20781" t="s">
        <v>25</v>
      </c>
      <c r="F20781" s="4">
        <v>16306.7935940843</v>
      </c>
    </row>
    <row r="20782" spans="1:6" x14ac:dyDescent="0.3">
      <c r="A20782" t="s">
        <v>53</v>
      </c>
      <c r="B20782" t="s">
        <v>46</v>
      </c>
      <c r="C20782">
        <v>2041</v>
      </c>
      <c r="D20782" t="s">
        <v>38</v>
      </c>
      <c r="E20782" t="s">
        <v>26</v>
      </c>
      <c r="F20782" s="4">
        <v>16282.411789097219</v>
      </c>
    </row>
    <row r="20783" spans="1:6" x14ac:dyDescent="0.3">
      <c r="A20783" t="s">
        <v>53</v>
      </c>
      <c r="B20783" t="s">
        <v>46</v>
      </c>
      <c r="C20783">
        <v>2041</v>
      </c>
      <c r="D20783" t="s">
        <v>38</v>
      </c>
      <c r="E20783" t="s">
        <v>27</v>
      </c>
      <c r="F20783" s="4">
        <v>16556.22983069138</v>
      </c>
    </row>
    <row r="20784" spans="1:6" x14ac:dyDescent="0.3">
      <c r="A20784" t="s">
        <v>53</v>
      </c>
      <c r="B20784" t="s">
        <v>46</v>
      </c>
      <c r="C20784">
        <v>2041</v>
      </c>
      <c r="D20784" t="s">
        <v>38</v>
      </c>
      <c r="E20784" t="s">
        <v>28</v>
      </c>
      <c r="F20784" s="4">
        <v>16615.278383049488</v>
      </c>
    </row>
    <row r="20785" spans="1:6" x14ac:dyDescent="0.3">
      <c r="A20785" t="s">
        <v>53</v>
      </c>
      <c r="B20785" t="s">
        <v>46</v>
      </c>
      <c r="C20785">
        <v>2041</v>
      </c>
      <c r="D20785" t="s">
        <v>38</v>
      </c>
      <c r="E20785" t="s">
        <v>29</v>
      </c>
      <c r="F20785" s="4">
        <v>16461.863136859971</v>
      </c>
    </row>
    <row r="20786" spans="1:6" x14ac:dyDescent="0.3">
      <c r="A20786" t="s">
        <v>53</v>
      </c>
      <c r="B20786" t="s">
        <v>46</v>
      </c>
      <c r="C20786">
        <v>2041</v>
      </c>
      <c r="D20786" t="s">
        <v>38</v>
      </c>
      <c r="E20786" t="s">
        <v>30</v>
      </c>
      <c r="F20786" s="4">
        <v>14714.4799200495</v>
      </c>
    </row>
    <row r="20787" spans="1:6" x14ac:dyDescent="0.3">
      <c r="A20787" t="s">
        <v>53</v>
      </c>
      <c r="B20787" t="s">
        <v>46</v>
      </c>
      <c r="C20787">
        <v>2041</v>
      </c>
      <c r="D20787" t="s">
        <v>38</v>
      </c>
      <c r="E20787" t="s">
        <v>31</v>
      </c>
      <c r="F20787" s="4">
        <v>14829.621223375139</v>
      </c>
    </row>
    <row r="20788" spans="1:6" x14ac:dyDescent="0.3">
      <c r="A20788" t="s">
        <v>53</v>
      </c>
      <c r="B20788" t="s">
        <v>46</v>
      </c>
      <c r="C20788">
        <v>2041</v>
      </c>
      <c r="D20788" t="s">
        <v>38</v>
      </c>
      <c r="E20788" t="s">
        <v>32</v>
      </c>
      <c r="F20788" s="4">
        <v>13920.3000377564</v>
      </c>
    </row>
    <row r="20789" spans="1:6" x14ac:dyDescent="0.3">
      <c r="A20789" t="s">
        <v>53</v>
      </c>
      <c r="B20789" t="s">
        <v>46</v>
      </c>
      <c r="C20789">
        <v>2041</v>
      </c>
      <c r="D20789" t="s">
        <v>38</v>
      </c>
      <c r="E20789" t="s">
        <v>33</v>
      </c>
      <c r="F20789" s="4">
        <v>12796.97531767928</v>
      </c>
    </row>
    <row r="20790" spans="1:6" x14ac:dyDescent="0.3">
      <c r="A20790" t="s">
        <v>53</v>
      </c>
      <c r="B20790" t="s">
        <v>46</v>
      </c>
      <c r="C20790">
        <v>2041</v>
      </c>
      <c r="D20790" t="s">
        <v>38</v>
      </c>
      <c r="E20790" t="s">
        <v>34</v>
      </c>
      <c r="F20790" s="4">
        <v>10090.691134894359</v>
      </c>
    </row>
    <row r="20791" spans="1:6" x14ac:dyDescent="0.3">
      <c r="A20791" t="s">
        <v>53</v>
      </c>
      <c r="B20791" t="s">
        <v>46</v>
      </c>
      <c r="C20791">
        <v>2041</v>
      </c>
      <c r="D20791" t="s">
        <v>38</v>
      </c>
      <c r="E20791" t="s">
        <v>35</v>
      </c>
      <c r="F20791" s="4">
        <v>8974.7382761399695</v>
      </c>
    </row>
    <row r="20792" spans="1:6" x14ac:dyDescent="0.3">
      <c r="A20792" t="s">
        <v>53</v>
      </c>
      <c r="B20792" t="s">
        <v>46</v>
      </c>
      <c r="C20792">
        <v>2042</v>
      </c>
      <c r="D20792" t="s">
        <v>37</v>
      </c>
      <c r="E20792" t="s">
        <v>17</v>
      </c>
      <c r="F20792" s="4">
        <v>6996.0018721116621</v>
      </c>
    </row>
    <row r="20793" spans="1:6" x14ac:dyDescent="0.3">
      <c r="A20793" t="s">
        <v>53</v>
      </c>
      <c r="B20793" t="s">
        <v>46</v>
      </c>
      <c r="C20793">
        <v>2042</v>
      </c>
      <c r="D20793" t="s">
        <v>37</v>
      </c>
      <c r="E20793" t="s">
        <v>19</v>
      </c>
      <c r="F20793" s="4">
        <v>7110.3920772412994</v>
      </c>
    </row>
    <row r="20794" spans="1:6" x14ac:dyDescent="0.3">
      <c r="A20794" t="s">
        <v>53</v>
      </c>
      <c r="B20794" t="s">
        <v>46</v>
      </c>
      <c r="C20794">
        <v>2042</v>
      </c>
      <c r="D20794" t="s">
        <v>37</v>
      </c>
      <c r="E20794" t="s">
        <v>20</v>
      </c>
      <c r="F20794" s="4">
        <v>7530.4217159844702</v>
      </c>
    </row>
    <row r="20795" spans="1:6" x14ac:dyDescent="0.3">
      <c r="A20795" t="s">
        <v>53</v>
      </c>
      <c r="B20795" t="s">
        <v>46</v>
      </c>
      <c r="C20795">
        <v>2042</v>
      </c>
      <c r="D20795" t="s">
        <v>37</v>
      </c>
      <c r="E20795" t="s">
        <v>21</v>
      </c>
      <c r="F20795" s="4">
        <v>7560.4468100307658</v>
      </c>
    </row>
    <row r="20796" spans="1:6" x14ac:dyDescent="0.3">
      <c r="A20796" t="s">
        <v>53</v>
      </c>
      <c r="B20796" t="s">
        <v>46</v>
      </c>
      <c r="C20796">
        <v>2042</v>
      </c>
      <c r="D20796" t="s">
        <v>37</v>
      </c>
      <c r="E20796" t="s">
        <v>22</v>
      </c>
      <c r="F20796" s="4">
        <v>7093.6630565203322</v>
      </c>
    </row>
    <row r="20797" spans="1:6" x14ac:dyDescent="0.3">
      <c r="A20797" t="s">
        <v>53</v>
      </c>
      <c r="B20797" t="s">
        <v>46</v>
      </c>
      <c r="C20797">
        <v>2042</v>
      </c>
      <c r="D20797" t="s">
        <v>37</v>
      </c>
      <c r="E20797" t="s">
        <v>23</v>
      </c>
      <c r="F20797" s="4">
        <v>8687.0341124906863</v>
      </c>
    </row>
    <row r="20798" spans="1:6" x14ac:dyDescent="0.3">
      <c r="A20798" t="s">
        <v>53</v>
      </c>
      <c r="B20798" t="s">
        <v>46</v>
      </c>
      <c r="C20798">
        <v>2042</v>
      </c>
      <c r="D20798" t="s">
        <v>37</v>
      </c>
      <c r="E20798" t="s">
        <v>24</v>
      </c>
      <c r="F20798" s="4">
        <v>9070.4423287804457</v>
      </c>
    </row>
    <row r="20799" spans="1:6" x14ac:dyDescent="0.3">
      <c r="A20799" t="s">
        <v>53</v>
      </c>
      <c r="B20799" t="s">
        <v>46</v>
      </c>
      <c r="C20799">
        <v>2042</v>
      </c>
      <c r="D20799" t="s">
        <v>37</v>
      </c>
      <c r="E20799" t="s">
        <v>25</v>
      </c>
      <c r="F20799" s="4">
        <v>8746.1870113758814</v>
      </c>
    </row>
    <row r="20800" spans="1:6" x14ac:dyDescent="0.3">
      <c r="A20800" t="s">
        <v>53</v>
      </c>
      <c r="B20800" t="s">
        <v>46</v>
      </c>
      <c r="C20800">
        <v>2042</v>
      </c>
      <c r="D20800" t="s">
        <v>37</v>
      </c>
      <c r="E20800" t="s">
        <v>26</v>
      </c>
      <c r="F20800" s="4">
        <v>8698.7479748005389</v>
      </c>
    </row>
    <row r="20801" spans="1:6" x14ac:dyDescent="0.3">
      <c r="A20801" t="s">
        <v>53</v>
      </c>
      <c r="B20801" t="s">
        <v>46</v>
      </c>
      <c r="C20801">
        <v>2042</v>
      </c>
      <c r="D20801" t="s">
        <v>37</v>
      </c>
      <c r="E20801" t="s">
        <v>27</v>
      </c>
      <c r="F20801" s="4">
        <v>8832.7607816874643</v>
      </c>
    </row>
    <row r="20802" spans="1:6" x14ac:dyDescent="0.3">
      <c r="A20802" t="s">
        <v>53</v>
      </c>
      <c r="B20802" t="s">
        <v>46</v>
      </c>
      <c r="C20802">
        <v>2042</v>
      </c>
      <c r="D20802" t="s">
        <v>37</v>
      </c>
      <c r="E20802" t="s">
        <v>28</v>
      </c>
      <c r="F20802" s="4">
        <v>8834.0963876777496</v>
      </c>
    </row>
    <row r="20803" spans="1:6" x14ac:dyDescent="0.3">
      <c r="A20803" t="s">
        <v>53</v>
      </c>
      <c r="B20803" t="s">
        <v>46</v>
      </c>
      <c r="C20803">
        <v>2042</v>
      </c>
      <c r="D20803" t="s">
        <v>37</v>
      </c>
      <c r="E20803" t="s">
        <v>29</v>
      </c>
      <c r="F20803" s="4">
        <v>8629.8079888418797</v>
      </c>
    </row>
    <row r="20804" spans="1:6" x14ac:dyDescent="0.3">
      <c r="A20804" t="s">
        <v>53</v>
      </c>
      <c r="B20804" t="s">
        <v>46</v>
      </c>
      <c r="C20804">
        <v>2042</v>
      </c>
      <c r="D20804" t="s">
        <v>37</v>
      </c>
      <c r="E20804" t="s">
        <v>30</v>
      </c>
      <c r="F20804" s="4">
        <v>7697.9253962777866</v>
      </c>
    </row>
    <row r="20805" spans="1:6" x14ac:dyDescent="0.3">
      <c r="A20805" t="s">
        <v>53</v>
      </c>
      <c r="B20805" t="s">
        <v>46</v>
      </c>
      <c r="C20805">
        <v>2042</v>
      </c>
      <c r="D20805" t="s">
        <v>37</v>
      </c>
      <c r="E20805" t="s">
        <v>31</v>
      </c>
      <c r="F20805" s="4">
        <v>7331.5988462316191</v>
      </c>
    </row>
    <row r="20806" spans="1:6" x14ac:dyDescent="0.3">
      <c r="A20806" t="s">
        <v>53</v>
      </c>
      <c r="B20806" t="s">
        <v>46</v>
      </c>
      <c r="C20806">
        <v>2042</v>
      </c>
      <c r="D20806" t="s">
        <v>37</v>
      </c>
      <c r="E20806" t="s">
        <v>32</v>
      </c>
      <c r="F20806" s="4">
        <v>7171.0263247024959</v>
      </c>
    </row>
    <row r="20807" spans="1:6" x14ac:dyDescent="0.3">
      <c r="A20807" t="s">
        <v>53</v>
      </c>
      <c r="B20807" t="s">
        <v>46</v>
      </c>
      <c r="C20807">
        <v>2042</v>
      </c>
      <c r="D20807" t="s">
        <v>37</v>
      </c>
      <c r="E20807" t="s">
        <v>33</v>
      </c>
      <c r="F20807" s="4">
        <v>6378.7324716984876</v>
      </c>
    </row>
    <row r="20808" spans="1:6" x14ac:dyDescent="0.3">
      <c r="A20808" t="s">
        <v>53</v>
      </c>
      <c r="B20808" t="s">
        <v>46</v>
      </c>
      <c r="C20808">
        <v>2042</v>
      </c>
      <c r="D20808" t="s">
        <v>37</v>
      </c>
      <c r="E20808" t="s">
        <v>34</v>
      </c>
      <c r="F20808" s="4">
        <v>5344.3554733143683</v>
      </c>
    </row>
    <row r="20809" spans="1:6" x14ac:dyDescent="0.3">
      <c r="A20809" t="s">
        <v>53</v>
      </c>
      <c r="B20809" t="s">
        <v>46</v>
      </c>
      <c r="C20809">
        <v>2042</v>
      </c>
      <c r="D20809" t="s">
        <v>37</v>
      </c>
      <c r="E20809" t="s">
        <v>35</v>
      </c>
      <c r="F20809" s="4">
        <v>5134.0027335823679</v>
      </c>
    </row>
    <row r="20810" spans="1:6" x14ac:dyDescent="0.3">
      <c r="A20810" t="s">
        <v>53</v>
      </c>
      <c r="B20810" t="s">
        <v>46</v>
      </c>
      <c r="C20810">
        <v>2042</v>
      </c>
      <c r="D20810" t="s">
        <v>18</v>
      </c>
      <c r="E20810" t="s">
        <v>17</v>
      </c>
      <c r="F20810" s="4">
        <v>7177.2029224699236</v>
      </c>
    </row>
    <row r="20811" spans="1:6" x14ac:dyDescent="0.3">
      <c r="A20811" t="s">
        <v>53</v>
      </c>
      <c r="B20811" t="s">
        <v>46</v>
      </c>
      <c r="C20811">
        <v>2042</v>
      </c>
      <c r="D20811" t="s">
        <v>18</v>
      </c>
      <c r="E20811" t="s">
        <v>19</v>
      </c>
      <c r="F20811" s="4">
        <v>7130.6071088096087</v>
      </c>
    </row>
    <row r="20812" spans="1:6" x14ac:dyDescent="0.3">
      <c r="A20812" t="s">
        <v>53</v>
      </c>
      <c r="B20812" t="s">
        <v>46</v>
      </c>
      <c r="C20812">
        <v>2042</v>
      </c>
      <c r="D20812" t="s">
        <v>18</v>
      </c>
      <c r="E20812" t="s">
        <v>20</v>
      </c>
      <c r="F20812" s="4">
        <v>7573.6573576528863</v>
      </c>
    </row>
    <row r="20813" spans="1:6" x14ac:dyDescent="0.3">
      <c r="A20813" t="s">
        <v>53</v>
      </c>
      <c r="B20813" t="s">
        <v>46</v>
      </c>
      <c r="C20813">
        <v>2042</v>
      </c>
      <c r="D20813" t="s">
        <v>18</v>
      </c>
      <c r="E20813" t="s">
        <v>21</v>
      </c>
      <c r="F20813" s="4">
        <v>8206.9545026443539</v>
      </c>
    </row>
    <row r="20814" spans="1:6" x14ac:dyDescent="0.3">
      <c r="A20814" t="s">
        <v>53</v>
      </c>
      <c r="B20814" t="s">
        <v>46</v>
      </c>
      <c r="C20814">
        <v>2042</v>
      </c>
      <c r="D20814" t="s">
        <v>18</v>
      </c>
      <c r="E20814" t="s">
        <v>22</v>
      </c>
      <c r="F20814" s="4">
        <v>7812.9335821394088</v>
      </c>
    </row>
    <row r="20815" spans="1:6" x14ac:dyDescent="0.3">
      <c r="A20815" t="s">
        <v>53</v>
      </c>
      <c r="B20815" t="s">
        <v>46</v>
      </c>
      <c r="C20815">
        <v>2042</v>
      </c>
      <c r="D20815" t="s">
        <v>18</v>
      </c>
      <c r="E20815" t="s">
        <v>23</v>
      </c>
      <c r="F20815" s="4">
        <v>8125.0971432782007</v>
      </c>
    </row>
    <row r="20816" spans="1:6" x14ac:dyDescent="0.3">
      <c r="A20816" t="s">
        <v>53</v>
      </c>
      <c r="B20816" t="s">
        <v>46</v>
      </c>
      <c r="C20816">
        <v>2042</v>
      </c>
      <c r="D20816" t="s">
        <v>18</v>
      </c>
      <c r="E20816" t="s">
        <v>24</v>
      </c>
      <c r="F20816" s="4">
        <v>8237.5772199817075</v>
      </c>
    </row>
    <row r="20817" spans="1:6" x14ac:dyDescent="0.3">
      <c r="A20817" t="s">
        <v>53</v>
      </c>
      <c r="B20817" t="s">
        <v>46</v>
      </c>
      <c r="C20817">
        <v>2042</v>
      </c>
      <c r="D20817" t="s">
        <v>18</v>
      </c>
      <c r="E20817" t="s">
        <v>25</v>
      </c>
      <c r="F20817" s="4">
        <v>7774.4006626116507</v>
      </c>
    </row>
    <row r="20818" spans="1:6" x14ac:dyDescent="0.3">
      <c r="A20818" t="s">
        <v>53</v>
      </c>
      <c r="B20818" t="s">
        <v>46</v>
      </c>
      <c r="C20818">
        <v>2042</v>
      </c>
      <c r="D20818" t="s">
        <v>18</v>
      </c>
      <c r="E20818" t="s">
        <v>26</v>
      </c>
      <c r="F20818" s="4">
        <v>7573.6638734396684</v>
      </c>
    </row>
    <row r="20819" spans="1:6" x14ac:dyDescent="0.3">
      <c r="A20819" t="s">
        <v>53</v>
      </c>
      <c r="B20819" t="s">
        <v>46</v>
      </c>
      <c r="C20819">
        <v>2042</v>
      </c>
      <c r="D20819" t="s">
        <v>18</v>
      </c>
      <c r="E20819" t="s">
        <v>27</v>
      </c>
      <c r="F20819" s="4">
        <v>7708.3012549220184</v>
      </c>
    </row>
    <row r="20820" spans="1:6" x14ac:dyDescent="0.3">
      <c r="A20820" t="s">
        <v>53</v>
      </c>
      <c r="B20820" t="s">
        <v>46</v>
      </c>
      <c r="C20820">
        <v>2042</v>
      </c>
      <c r="D20820" t="s">
        <v>18</v>
      </c>
      <c r="E20820" t="s">
        <v>28</v>
      </c>
      <c r="F20820" s="4">
        <v>7874.593933221352</v>
      </c>
    </row>
    <row r="20821" spans="1:6" x14ac:dyDescent="0.3">
      <c r="A20821" t="s">
        <v>53</v>
      </c>
      <c r="B20821" t="s">
        <v>46</v>
      </c>
      <c r="C20821">
        <v>2042</v>
      </c>
      <c r="D20821" t="s">
        <v>18</v>
      </c>
      <c r="E20821" t="s">
        <v>29</v>
      </c>
      <c r="F20821" s="4">
        <v>7950.9418741042446</v>
      </c>
    </row>
    <row r="20822" spans="1:6" x14ac:dyDescent="0.3">
      <c r="A20822" t="s">
        <v>53</v>
      </c>
      <c r="B20822" t="s">
        <v>46</v>
      </c>
      <c r="C20822">
        <v>2042</v>
      </c>
      <c r="D20822" t="s">
        <v>18</v>
      </c>
      <c r="E20822" t="s">
        <v>30</v>
      </c>
      <c r="F20822" s="4">
        <v>7330.5132333234578</v>
      </c>
    </row>
    <row r="20823" spans="1:6" x14ac:dyDescent="0.3">
      <c r="A20823" t="s">
        <v>53</v>
      </c>
      <c r="B20823" t="s">
        <v>46</v>
      </c>
      <c r="C20823">
        <v>2042</v>
      </c>
      <c r="D20823" t="s">
        <v>18</v>
      </c>
      <c r="E20823" t="s">
        <v>31</v>
      </c>
      <c r="F20823" s="4">
        <v>7167.7107269317621</v>
      </c>
    </row>
    <row r="20824" spans="1:6" x14ac:dyDescent="0.3">
      <c r="A20824" t="s">
        <v>53</v>
      </c>
      <c r="B20824" t="s">
        <v>46</v>
      </c>
      <c r="C20824">
        <v>2042</v>
      </c>
      <c r="D20824" t="s">
        <v>18</v>
      </c>
      <c r="E20824" t="s">
        <v>32</v>
      </c>
      <c r="F20824" s="4">
        <v>7086.1940641523788</v>
      </c>
    </row>
    <row r="20825" spans="1:6" x14ac:dyDescent="0.3">
      <c r="A20825" t="s">
        <v>53</v>
      </c>
      <c r="B20825" t="s">
        <v>46</v>
      </c>
      <c r="C20825">
        <v>2042</v>
      </c>
      <c r="D20825" t="s">
        <v>18</v>
      </c>
      <c r="E20825" t="s">
        <v>33</v>
      </c>
      <c r="F20825" s="4">
        <v>6219.6061801380074</v>
      </c>
    </row>
    <row r="20826" spans="1:6" x14ac:dyDescent="0.3">
      <c r="A20826" t="s">
        <v>53</v>
      </c>
      <c r="B20826" t="s">
        <v>46</v>
      </c>
      <c r="C20826">
        <v>2042</v>
      </c>
      <c r="D20826" t="s">
        <v>18</v>
      </c>
      <c r="E20826" t="s">
        <v>34</v>
      </c>
      <c r="F20826" s="4">
        <v>5042.5651087835276</v>
      </c>
    </row>
    <row r="20827" spans="1:6" x14ac:dyDescent="0.3">
      <c r="A20827" t="s">
        <v>53</v>
      </c>
      <c r="B20827" t="s">
        <v>46</v>
      </c>
      <c r="C20827">
        <v>2042</v>
      </c>
      <c r="D20827" t="s">
        <v>18</v>
      </c>
      <c r="E20827" t="s">
        <v>35</v>
      </c>
      <c r="F20827" s="4">
        <v>4175.5971969064476</v>
      </c>
    </row>
    <row r="20828" spans="1:6" x14ac:dyDescent="0.3">
      <c r="A20828" t="s">
        <v>53</v>
      </c>
      <c r="B20828" t="s">
        <v>46</v>
      </c>
      <c r="C20828">
        <v>2042</v>
      </c>
      <c r="D20828" t="s">
        <v>38</v>
      </c>
      <c r="E20828" t="s">
        <v>17</v>
      </c>
      <c r="F20828" s="4">
        <v>14173.20479458159</v>
      </c>
    </row>
    <row r="20829" spans="1:6" x14ac:dyDescent="0.3">
      <c r="A20829" t="s">
        <v>53</v>
      </c>
      <c r="B20829" t="s">
        <v>46</v>
      </c>
      <c r="C20829">
        <v>2042</v>
      </c>
      <c r="D20829" t="s">
        <v>38</v>
      </c>
      <c r="E20829" t="s">
        <v>19</v>
      </c>
      <c r="F20829" s="4">
        <v>14240.999186050911</v>
      </c>
    </row>
    <row r="20830" spans="1:6" x14ac:dyDescent="0.3">
      <c r="A20830" t="s">
        <v>53</v>
      </c>
      <c r="B20830" t="s">
        <v>46</v>
      </c>
      <c r="C20830">
        <v>2042</v>
      </c>
      <c r="D20830" t="s">
        <v>38</v>
      </c>
      <c r="E20830" t="s">
        <v>20</v>
      </c>
      <c r="F20830" s="4">
        <v>15104.07907363736</v>
      </c>
    </row>
    <row r="20831" spans="1:6" x14ac:dyDescent="0.3">
      <c r="A20831" t="s">
        <v>53</v>
      </c>
      <c r="B20831" t="s">
        <v>46</v>
      </c>
      <c r="C20831">
        <v>2042</v>
      </c>
      <c r="D20831" t="s">
        <v>38</v>
      </c>
      <c r="E20831" t="s">
        <v>21</v>
      </c>
      <c r="F20831" s="4">
        <v>15767.40131267512</v>
      </c>
    </row>
    <row r="20832" spans="1:6" x14ac:dyDescent="0.3">
      <c r="A20832" t="s">
        <v>53</v>
      </c>
      <c r="B20832" t="s">
        <v>46</v>
      </c>
      <c r="C20832">
        <v>2042</v>
      </c>
      <c r="D20832" t="s">
        <v>38</v>
      </c>
      <c r="E20832" t="s">
        <v>22</v>
      </c>
      <c r="F20832" s="4">
        <v>14906.596638659739</v>
      </c>
    </row>
    <row r="20833" spans="1:6" x14ac:dyDescent="0.3">
      <c r="A20833" t="s">
        <v>53</v>
      </c>
      <c r="B20833" t="s">
        <v>46</v>
      </c>
      <c r="C20833">
        <v>2042</v>
      </c>
      <c r="D20833" t="s">
        <v>38</v>
      </c>
      <c r="E20833" t="s">
        <v>23</v>
      </c>
      <c r="F20833" s="4">
        <v>16812.131255768891</v>
      </c>
    </row>
    <row r="20834" spans="1:6" x14ac:dyDescent="0.3">
      <c r="A20834" t="s">
        <v>53</v>
      </c>
      <c r="B20834" t="s">
        <v>46</v>
      </c>
      <c r="C20834">
        <v>2042</v>
      </c>
      <c r="D20834" t="s">
        <v>38</v>
      </c>
      <c r="E20834" t="s">
        <v>24</v>
      </c>
      <c r="F20834" s="4">
        <v>17308.019548762149</v>
      </c>
    </row>
    <row r="20835" spans="1:6" x14ac:dyDescent="0.3">
      <c r="A20835" t="s">
        <v>53</v>
      </c>
      <c r="B20835" t="s">
        <v>46</v>
      </c>
      <c r="C20835">
        <v>2042</v>
      </c>
      <c r="D20835" t="s">
        <v>38</v>
      </c>
      <c r="E20835" t="s">
        <v>25</v>
      </c>
      <c r="F20835" s="4">
        <v>16520.587673987531</v>
      </c>
    </row>
    <row r="20836" spans="1:6" x14ac:dyDescent="0.3">
      <c r="A20836" t="s">
        <v>53</v>
      </c>
      <c r="B20836" t="s">
        <v>46</v>
      </c>
      <c r="C20836">
        <v>2042</v>
      </c>
      <c r="D20836" t="s">
        <v>38</v>
      </c>
      <c r="E20836" t="s">
        <v>26</v>
      </c>
      <c r="F20836" s="4">
        <v>16272.41184824021</v>
      </c>
    </row>
    <row r="20837" spans="1:6" x14ac:dyDescent="0.3">
      <c r="A20837" t="s">
        <v>53</v>
      </c>
      <c r="B20837" t="s">
        <v>46</v>
      </c>
      <c r="C20837">
        <v>2042</v>
      </c>
      <c r="D20837" t="s">
        <v>38</v>
      </c>
      <c r="E20837" t="s">
        <v>27</v>
      </c>
      <c r="F20837" s="4">
        <v>16541.062036609481</v>
      </c>
    </row>
    <row r="20838" spans="1:6" x14ac:dyDescent="0.3">
      <c r="A20838" t="s">
        <v>53</v>
      </c>
      <c r="B20838" t="s">
        <v>46</v>
      </c>
      <c r="C20838">
        <v>2042</v>
      </c>
      <c r="D20838" t="s">
        <v>38</v>
      </c>
      <c r="E20838" t="s">
        <v>28</v>
      </c>
      <c r="F20838" s="4">
        <v>16708.690320899099</v>
      </c>
    </row>
    <row r="20839" spans="1:6" x14ac:dyDescent="0.3">
      <c r="A20839" t="s">
        <v>53</v>
      </c>
      <c r="B20839" t="s">
        <v>46</v>
      </c>
      <c r="C20839">
        <v>2042</v>
      </c>
      <c r="D20839" t="s">
        <v>38</v>
      </c>
      <c r="E20839" t="s">
        <v>29</v>
      </c>
      <c r="F20839" s="4">
        <v>16580.74986294613</v>
      </c>
    </row>
    <row r="20840" spans="1:6" x14ac:dyDescent="0.3">
      <c r="A20840" t="s">
        <v>53</v>
      </c>
      <c r="B20840" t="s">
        <v>46</v>
      </c>
      <c r="C20840">
        <v>2042</v>
      </c>
      <c r="D20840" t="s">
        <v>38</v>
      </c>
      <c r="E20840" t="s">
        <v>30</v>
      </c>
      <c r="F20840" s="4">
        <v>15028.438629601251</v>
      </c>
    </row>
    <row r="20841" spans="1:6" x14ac:dyDescent="0.3">
      <c r="A20841" t="s">
        <v>53</v>
      </c>
      <c r="B20841" t="s">
        <v>46</v>
      </c>
      <c r="C20841">
        <v>2042</v>
      </c>
      <c r="D20841" t="s">
        <v>38</v>
      </c>
      <c r="E20841" t="s">
        <v>31</v>
      </c>
      <c r="F20841" s="4">
        <v>14499.30957316338</v>
      </c>
    </row>
    <row r="20842" spans="1:6" x14ac:dyDescent="0.3">
      <c r="A20842" t="s">
        <v>53</v>
      </c>
      <c r="B20842" t="s">
        <v>46</v>
      </c>
      <c r="C20842">
        <v>2042</v>
      </c>
      <c r="D20842" t="s">
        <v>38</v>
      </c>
      <c r="E20842" t="s">
        <v>32</v>
      </c>
      <c r="F20842" s="4">
        <v>14257.220388854879</v>
      </c>
    </row>
    <row r="20843" spans="1:6" x14ac:dyDescent="0.3">
      <c r="A20843" t="s">
        <v>53</v>
      </c>
      <c r="B20843" t="s">
        <v>46</v>
      </c>
      <c r="C20843">
        <v>2042</v>
      </c>
      <c r="D20843" t="s">
        <v>38</v>
      </c>
      <c r="E20843" t="s">
        <v>33</v>
      </c>
      <c r="F20843" s="4">
        <v>12598.338651836501</v>
      </c>
    </row>
    <row r="20844" spans="1:6" x14ac:dyDescent="0.3">
      <c r="A20844" t="s">
        <v>53</v>
      </c>
      <c r="B20844" t="s">
        <v>46</v>
      </c>
      <c r="C20844">
        <v>2042</v>
      </c>
      <c r="D20844" t="s">
        <v>38</v>
      </c>
      <c r="E20844" t="s">
        <v>34</v>
      </c>
      <c r="F20844" s="4">
        <v>10386.9205820979</v>
      </c>
    </row>
    <row r="20845" spans="1:6" x14ac:dyDescent="0.3">
      <c r="A20845" t="s">
        <v>53</v>
      </c>
      <c r="B20845" t="s">
        <v>46</v>
      </c>
      <c r="C20845">
        <v>2042</v>
      </c>
      <c r="D20845" t="s">
        <v>38</v>
      </c>
      <c r="E20845" t="s">
        <v>35</v>
      </c>
      <c r="F20845" s="4">
        <v>9309.5999304888155</v>
      </c>
    </row>
    <row r="20846" spans="1:6" x14ac:dyDescent="0.3">
      <c r="A20846" t="s">
        <v>53</v>
      </c>
      <c r="B20846" t="s">
        <v>46</v>
      </c>
      <c r="C20846">
        <v>2043</v>
      </c>
      <c r="D20846" t="s">
        <v>37</v>
      </c>
      <c r="E20846" t="s">
        <v>17</v>
      </c>
      <c r="F20846" s="4">
        <v>7008.2272228484144</v>
      </c>
    </row>
    <row r="20847" spans="1:6" x14ac:dyDescent="0.3">
      <c r="A20847" t="s">
        <v>53</v>
      </c>
      <c r="B20847" t="s">
        <v>46</v>
      </c>
      <c r="C20847">
        <v>2043</v>
      </c>
      <c r="D20847" t="s">
        <v>37</v>
      </c>
      <c r="E20847" t="s">
        <v>19</v>
      </c>
      <c r="F20847" s="4">
        <v>7142.6811049423468</v>
      </c>
    </row>
    <row r="20848" spans="1:6" x14ac:dyDescent="0.3">
      <c r="A20848" t="s">
        <v>53</v>
      </c>
      <c r="B20848" t="s">
        <v>46</v>
      </c>
      <c r="C20848">
        <v>2043</v>
      </c>
      <c r="D20848" t="s">
        <v>37</v>
      </c>
      <c r="E20848" t="s">
        <v>20</v>
      </c>
      <c r="F20848" s="4">
        <v>7455.4504671049699</v>
      </c>
    </row>
    <row r="20849" spans="1:6" x14ac:dyDescent="0.3">
      <c r="A20849" t="s">
        <v>53</v>
      </c>
      <c r="B20849" t="s">
        <v>46</v>
      </c>
      <c r="C20849">
        <v>2043</v>
      </c>
      <c r="D20849" t="s">
        <v>37</v>
      </c>
      <c r="E20849" t="s">
        <v>21</v>
      </c>
      <c r="F20849" s="4">
        <v>7475.8284314259663</v>
      </c>
    </row>
    <row r="20850" spans="1:6" x14ac:dyDescent="0.3">
      <c r="A20850" t="s">
        <v>53</v>
      </c>
      <c r="B20850" t="s">
        <v>46</v>
      </c>
      <c r="C20850">
        <v>2043</v>
      </c>
      <c r="D20850" t="s">
        <v>37</v>
      </c>
      <c r="E20850" t="s">
        <v>22</v>
      </c>
      <c r="F20850" s="4">
        <v>7111.2831918402862</v>
      </c>
    </row>
    <row r="20851" spans="1:6" x14ac:dyDescent="0.3">
      <c r="A20851" t="s">
        <v>53</v>
      </c>
      <c r="B20851" t="s">
        <v>46</v>
      </c>
      <c r="C20851">
        <v>2043</v>
      </c>
      <c r="D20851" t="s">
        <v>37</v>
      </c>
      <c r="E20851" t="s">
        <v>23</v>
      </c>
      <c r="F20851" s="4">
        <v>8615.279738329722</v>
      </c>
    </row>
    <row r="20852" spans="1:6" x14ac:dyDescent="0.3">
      <c r="A20852" t="s">
        <v>53</v>
      </c>
      <c r="B20852" t="s">
        <v>46</v>
      </c>
      <c r="C20852">
        <v>2043</v>
      </c>
      <c r="D20852" t="s">
        <v>37</v>
      </c>
      <c r="E20852" t="s">
        <v>24</v>
      </c>
      <c r="F20852" s="4">
        <v>9077.6576763074609</v>
      </c>
    </row>
    <row r="20853" spans="1:6" x14ac:dyDescent="0.3">
      <c r="A20853" t="s">
        <v>53</v>
      </c>
      <c r="B20853" t="s">
        <v>46</v>
      </c>
      <c r="C20853">
        <v>2043</v>
      </c>
      <c r="D20853" t="s">
        <v>37</v>
      </c>
      <c r="E20853" t="s">
        <v>25</v>
      </c>
      <c r="F20853" s="4">
        <v>8868.0126660167953</v>
      </c>
    </row>
    <row r="20854" spans="1:6" x14ac:dyDescent="0.3">
      <c r="A20854" t="s">
        <v>53</v>
      </c>
      <c r="B20854" t="s">
        <v>46</v>
      </c>
      <c r="C20854">
        <v>2043</v>
      </c>
      <c r="D20854" t="s">
        <v>37</v>
      </c>
      <c r="E20854" t="s">
        <v>26</v>
      </c>
      <c r="F20854" s="4">
        <v>8708.9370216038224</v>
      </c>
    </row>
    <row r="20855" spans="1:6" x14ac:dyDescent="0.3">
      <c r="A20855" t="s">
        <v>53</v>
      </c>
      <c r="B20855" t="s">
        <v>46</v>
      </c>
      <c r="C20855">
        <v>2043</v>
      </c>
      <c r="D20855" t="s">
        <v>37</v>
      </c>
      <c r="E20855" t="s">
        <v>27</v>
      </c>
      <c r="F20855" s="4">
        <v>8835.8239826868994</v>
      </c>
    </row>
    <row r="20856" spans="1:6" x14ac:dyDescent="0.3">
      <c r="A20856" t="s">
        <v>53</v>
      </c>
      <c r="B20856" t="s">
        <v>46</v>
      </c>
      <c r="C20856">
        <v>2043</v>
      </c>
      <c r="D20856" t="s">
        <v>37</v>
      </c>
      <c r="E20856" t="s">
        <v>28</v>
      </c>
      <c r="F20856" s="4">
        <v>8878.8845532884552</v>
      </c>
    </row>
    <row r="20857" spans="1:6" x14ac:dyDescent="0.3">
      <c r="A20857" t="s">
        <v>53</v>
      </c>
      <c r="B20857" t="s">
        <v>46</v>
      </c>
      <c r="C20857">
        <v>2043</v>
      </c>
      <c r="D20857" t="s">
        <v>37</v>
      </c>
      <c r="E20857" t="s">
        <v>29</v>
      </c>
      <c r="F20857" s="4">
        <v>8668.6096127992587</v>
      </c>
    </row>
    <row r="20858" spans="1:6" x14ac:dyDescent="0.3">
      <c r="A20858" t="s">
        <v>53</v>
      </c>
      <c r="B20858" t="s">
        <v>46</v>
      </c>
      <c r="C20858">
        <v>2043</v>
      </c>
      <c r="D20858" t="s">
        <v>37</v>
      </c>
      <c r="E20858" t="s">
        <v>30</v>
      </c>
      <c r="F20858" s="4">
        <v>7935.4386381662071</v>
      </c>
    </row>
    <row r="20859" spans="1:6" x14ac:dyDescent="0.3">
      <c r="A20859" t="s">
        <v>53</v>
      </c>
      <c r="B20859" t="s">
        <v>46</v>
      </c>
      <c r="C20859">
        <v>2043</v>
      </c>
      <c r="D20859" t="s">
        <v>37</v>
      </c>
      <c r="E20859" t="s">
        <v>31</v>
      </c>
      <c r="F20859" s="4">
        <v>7277.2768500556876</v>
      </c>
    </row>
    <row r="20860" spans="1:6" x14ac:dyDescent="0.3">
      <c r="A20860" t="s">
        <v>53</v>
      </c>
      <c r="B20860" t="s">
        <v>46</v>
      </c>
      <c r="C20860">
        <v>2043</v>
      </c>
      <c r="D20860" t="s">
        <v>37</v>
      </c>
      <c r="E20860" t="s">
        <v>32</v>
      </c>
      <c r="F20860" s="4">
        <v>7283.6213097763393</v>
      </c>
    </row>
    <row r="20861" spans="1:6" x14ac:dyDescent="0.3">
      <c r="A20861" t="s">
        <v>53</v>
      </c>
      <c r="B20861" t="s">
        <v>46</v>
      </c>
      <c r="C20861">
        <v>2043</v>
      </c>
      <c r="D20861" t="s">
        <v>37</v>
      </c>
      <c r="E20861" t="s">
        <v>33</v>
      </c>
      <c r="F20861" s="4">
        <v>6258.3709254754031</v>
      </c>
    </row>
    <row r="20862" spans="1:6" x14ac:dyDescent="0.3">
      <c r="A20862" t="s">
        <v>53</v>
      </c>
      <c r="B20862" t="s">
        <v>46</v>
      </c>
      <c r="C20862">
        <v>2043</v>
      </c>
      <c r="D20862" t="s">
        <v>37</v>
      </c>
      <c r="E20862" t="s">
        <v>34</v>
      </c>
      <c r="F20862" s="4">
        <v>5480.277726960142</v>
      </c>
    </row>
    <row r="20863" spans="1:6" x14ac:dyDescent="0.3">
      <c r="A20863" t="s">
        <v>53</v>
      </c>
      <c r="B20863" t="s">
        <v>46</v>
      </c>
      <c r="C20863">
        <v>2043</v>
      </c>
      <c r="D20863" t="s">
        <v>37</v>
      </c>
      <c r="E20863" t="s">
        <v>35</v>
      </c>
      <c r="F20863" s="4">
        <v>5328.9129223493401</v>
      </c>
    </row>
    <row r="20864" spans="1:6" x14ac:dyDescent="0.3">
      <c r="A20864" t="s">
        <v>53</v>
      </c>
      <c r="B20864" t="s">
        <v>46</v>
      </c>
      <c r="C20864">
        <v>2043</v>
      </c>
      <c r="D20864" t="s">
        <v>18</v>
      </c>
      <c r="E20864" t="s">
        <v>17</v>
      </c>
      <c r="F20864" s="4">
        <v>7189.0872672204023</v>
      </c>
    </row>
    <row r="20865" spans="1:6" x14ac:dyDescent="0.3">
      <c r="A20865" t="s">
        <v>53</v>
      </c>
      <c r="B20865" t="s">
        <v>46</v>
      </c>
      <c r="C20865">
        <v>2043</v>
      </c>
      <c r="D20865" t="s">
        <v>18</v>
      </c>
      <c r="E20865" t="s">
        <v>19</v>
      </c>
      <c r="F20865" s="4">
        <v>7161.9100737612407</v>
      </c>
    </row>
    <row r="20866" spans="1:6" x14ac:dyDescent="0.3">
      <c r="A20866" t="s">
        <v>53</v>
      </c>
      <c r="B20866" t="s">
        <v>46</v>
      </c>
      <c r="C20866">
        <v>2043</v>
      </c>
      <c r="D20866" t="s">
        <v>18</v>
      </c>
      <c r="E20866" t="s">
        <v>20</v>
      </c>
      <c r="F20866" s="4">
        <v>7497.7350773838753</v>
      </c>
    </row>
    <row r="20867" spans="1:6" x14ac:dyDescent="0.3">
      <c r="A20867" t="s">
        <v>53</v>
      </c>
      <c r="B20867" t="s">
        <v>46</v>
      </c>
      <c r="C20867">
        <v>2043</v>
      </c>
      <c r="D20867" t="s">
        <v>18</v>
      </c>
      <c r="E20867" t="s">
        <v>21</v>
      </c>
      <c r="F20867" s="4">
        <v>8117.4675052159182</v>
      </c>
    </row>
    <row r="20868" spans="1:6" x14ac:dyDescent="0.3">
      <c r="A20868" t="s">
        <v>53</v>
      </c>
      <c r="B20868" t="s">
        <v>46</v>
      </c>
      <c r="C20868">
        <v>2043</v>
      </c>
      <c r="D20868" t="s">
        <v>18</v>
      </c>
      <c r="E20868" t="s">
        <v>22</v>
      </c>
      <c r="F20868" s="4">
        <v>7826.0441137971538</v>
      </c>
    </row>
    <row r="20869" spans="1:6" x14ac:dyDescent="0.3">
      <c r="A20869" t="s">
        <v>53</v>
      </c>
      <c r="B20869" t="s">
        <v>46</v>
      </c>
      <c r="C20869">
        <v>2043</v>
      </c>
      <c r="D20869" t="s">
        <v>18</v>
      </c>
      <c r="E20869" t="s">
        <v>23</v>
      </c>
      <c r="F20869" s="4">
        <v>8040.2874439979714</v>
      </c>
    </row>
    <row r="20870" spans="1:6" x14ac:dyDescent="0.3">
      <c r="A20870" t="s">
        <v>53</v>
      </c>
      <c r="B20870" t="s">
        <v>46</v>
      </c>
      <c r="C20870">
        <v>2043</v>
      </c>
      <c r="D20870" t="s">
        <v>18</v>
      </c>
      <c r="E20870" t="s">
        <v>24</v>
      </c>
      <c r="F20870" s="4">
        <v>8236.27724093094</v>
      </c>
    </row>
    <row r="20871" spans="1:6" x14ac:dyDescent="0.3">
      <c r="A20871" t="s">
        <v>53</v>
      </c>
      <c r="B20871" t="s">
        <v>46</v>
      </c>
      <c r="C20871">
        <v>2043</v>
      </c>
      <c r="D20871" t="s">
        <v>18</v>
      </c>
      <c r="E20871" t="s">
        <v>25</v>
      </c>
      <c r="F20871" s="4">
        <v>7910.6677769511607</v>
      </c>
    </row>
    <row r="20872" spans="1:6" x14ac:dyDescent="0.3">
      <c r="A20872" t="s">
        <v>53</v>
      </c>
      <c r="B20872" t="s">
        <v>46</v>
      </c>
      <c r="C20872">
        <v>2043</v>
      </c>
      <c r="D20872" t="s">
        <v>18</v>
      </c>
      <c r="E20872" t="s">
        <v>26</v>
      </c>
      <c r="F20872" s="4">
        <v>7581.1468031836403</v>
      </c>
    </row>
    <row r="20873" spans="1:6" x14ac:dyDescent="0.3">
      <c r="A20873" t="s">
        <v>53</v>
      </c>
      <c r="B20873" t="s">
        <v>46</v>
      </c>
      <c r="C20873">
        <v>2043</v>
      </c>
      <c r="D20873" t="s">
        <v>18</v>
      </c>
      <c r="E20873" t="s">
        <v>27</v>
      </c>
      <c r="F20873" s="4">
        <v>7670.1240859953296</v>
      </c>
    </row>
    <row r="20874" spans="1:6" x14ac:dyDescent="0.3">
      <c r="A20874" t="s">
        <v>53</v>
      </c>
      <c r="B20874" t="s">
        <v>46</v>
      </c>
      <c r="C20874">
        <v>2043</v>
      </c>
      <c r="D20874" t="s">
        <v>18</v>
      </c>
      <c r="E20874" t="s">
        <v>28</v>
      </c>
      <c r="F20874" s="4">
        <v>7911.2193554144224</v>
      </c>
    </row>
    <row r="20875" spans="1:6" x14ac:dyDescent="0.3">
      <c r="A20875" t="s">
        <v>53</v>
      </c>
      <c r="B20875" t="s">
        <v>46</v>
      </c>
      <c r="C20875">
        <v>2043</v>
      </c>
      <c r="D20875" t="s">
        <v>18</v>
      </c>
      <c r="E20875" t="s">
        <v>29</v>
      </c>
      <c r="F20875" s="4">
        <v>7910.4138859330124</v>
      </c>
    </row>
    <row r="20876" spans="1:6" x14ac:dyDescent="0.3">
      <c r="A20876" t="s">
        <v>53</v>
      </c>
      <c r="B20876" t="s">
        <v>46</v>
      </c>
      <c r="C20876">
        <v>2043</v>
      </c>
      <c r="D20876" t="s">
        <v>18</v>
      </c>
      <c r="E20876" t="s">
        <v>30</v>
      </c>
      <c r="F20876" s="4">
        <v>7561.9123949697178</v>
      </c>
    </row>
    <row r="20877" spans="1:6" x14ac:dyDescent="0.3">
      <c r="A20877" t="s">
        <v>53</v>
      </c>
      <c r="B20877" t="s">
        <v>46</v>
      </c>
      <c r="C20877">
        <v>2043</v>
      </c>
      <c r="D20877" t="s">
        <v>18</v>
      </c>
      <c r="E20877" t="s">
        <v>31</v>
      </c>
      <c r="F20877" s="4">
        <v>7004.3045347947727</v>
      </c>
    </row>
    <row r="20878" spans="1:6" x14ac:dyDescent="0.3">
      <c r="A20878" t="s">
        <v>53</v>
      </c>
      <c r="B20878" t="s">
        <v>46</v>
      </c>
      <c r="C20878">
        <v>2043</v>
      </c>
      <c r="D20878" t="s">
        <v>18</v>
      </c>
      <c r="E20878" t="s">
        <v>32</v>
      </c>
      <c r="F20878" s="4">
        <v>7171.1555182882848</v>
      </c>
    </row>
    <row r="20879" spans="1:6" x14ac:dyDescent="0.3">
      <c r="A20879" t="s">
        <v>53</v>
      </c>
      <c r="B20879" t="s">
        <v>46</v>
      </c>
      <c r="C20879">
        <v>2043</v>
      </c>
      <c r="D20879" t="s">
        <v>18</v>
      </c>
      <c r="E20879" t="s">
        <v>33</v>
      </c>
      <c r="F20879" s="4">
        <v>6120.2201489297468</v>
      </c>
    </row>
    <row r="20880" spans="1:6" x14ac:dyDescent="0.3">
      <c r="A20880" t="s">
        <v>53</v>
      </c>
      <c r="B20880" t="s">
        <v>46</v>
      </c>
      <c r="C20880">
        <v>2043</v>
      </c>
      <c r="D20880" t="s">
        <v>18</v>
      </c>
      <c r="E20880" t="s">
        <v>34</v>
      </c>
      <c r="F20880" s="4">
        <v>5128.8407892488312</v>
      </c>
    </row>
    <row r="20881" spans="1:6" x14ac:dyDescent="0.3">
      <c r="A20881" t="s">
        <v>53</v>
      </c>
      <c r="B20881" t="s">
        <v>46</v>
      </c>
      <c r="C20881">
        <v>2043</v>
      </c>
      <c r="D20881" t="s">
        <v>18</v>
      </c>
      <c r="E20881" t="s">
        <v>35</v>
      </c>
      <c r="F20881" s="4">
        <v>4346.0329206250226</v>
      </c>
    </row>
    <row r="20882" spans="1:6" x14ac:dyDescent="0.3">
      <c r="A20882" t="s">
        <v>53</v>
      </c>
      <c r="B20882" t="s">
        <v>46</v>
      </c>
      <c r="C20882">
        <v>2043</v>
      </c>
      <c r="D20882" t="s">
        <v>38</v>
      </c>
      <c r="E20882" t="s">
        <v>17</v>
      </c>
      <c r="F20882" s="4">
        <v>14197.31449006882</v>
      </c>
    </row>
    <row r="20883" spans="1:6" x14ac:dyDescent="0.3">
      <c r="A20883" t="s">
        <v>53</v>
      </c>
      <c r="B20883" t="s">
        <v>46</v>
      </c>
      <c r="C20883">
        <v>2043</v>
      </c>
      <c r="D20883" t="s">
        <v>38</v>
      </c>
      <c r="E20883" t="s">
        <v>19</v>
      </c>
      <c r="F20883" s="4">
        <v>14304.591178703589</v>
      </c>
    </row>
    <row r="20884" spans="1:6" x14ac:dyDescent="0.3">
      <c r="A20884" t="s">
        <v>53</v>
      </c>
      <c r="B20884" t="s">
        <v>46</v>
      </c>
      <c r="C20884">
        <v>2043</v>
      </c>
      <c r="D20884" t="s">
        <v>38</v>
      </c>
      <c r="E20884" t="s">
        <v>20</v>
      </c>
      <c r="F20884" s="4">
        <v>14953.18554448885</v>
      </c>
    </row>
    <row r="20885" spans="1:6" x14ac:dyDescent="0.3">
      <c r="A20885" t="s">
        <v>53</v>
      </c>
      <c r="B20885" t="s">
        <v>46</v>
      </c>
      <c r="C20885">
        <v>2043</v>
      </c>
      <c r="D20885" t="s">
        <v>38</v>
      </c>
      <c r="E20885" t="s">
        <v>21</v>
      </c>
      <c r="F20885" s="4">
        <v>15593.29593664188</v>
      </c>
    </row>
    <row r="20886" spans="1:6" x14ac:dyDescent="0.3">
      <c r="A20886" t="s">
        <v>53</v>
      </c>
      <c r="B20886" t="s">
        <v>46</v>
      </c>
      <c r="C20886">
        <v>2043</v>
      </c>
      <c r="D20886" t="s">
        <v>38</v>
      </c>
      <c r="E20886" t="s">
        <v>22</v>
      </c>
      <c r="F20886" s="4">
        <v>14937.32730563744</v>
      </c>
    </row>
    <row r="20887" spans="1:6" x14ac:dyDescent="0.3">
      <c r="A20887" t="s">
        <v>53</v>
      </c>
      <c r="B20887" t="s">
        <v>46</v>
      </c>
      <c r="C20887">
        <v>2043</v>
      </c>
      <c r="D20887" t="s">
        <v>38</v>
      </c>
      <c r="E20887" t="s">
        <v>23</v>
      </c>
      <c r="F20887" s="4">
        <v>16655.56718232769</v>
      </c>
    </row>
    <row r="20888" spans="1:6" x14ac:dyDescent="0.3">
      <c r="A20888" t="s">
        <v>53</v>
      </c>
      <c r="B20888" t="s">
        <v>46</v>
      </c>
      <c r="C20888">
        <v>2043</v>
      </c>
      <c r="D20888" t="s">
        <v>38</v>
      </c>
      <c r="E20888" t="s">
        <v>24</v>
      </c>
      <c r="F20888" s="4">
        <v>17313.934917238399</v>
      </c>
    </row>
    <row r="20889" spans="1:6" x14ac:dyDescent="0.3">
      <c r="A20889" t="s">
        <v>53</v>
      </c>
      <c r="B20889" t="s">
        <v>46</v>
      </c>
      <c r="C20889">
        <v>2043</v>
      </c>
      <c r="D20889" t="s">
        <v>38</v>
      </c>
      <c r="E20889" t="s">
        <v>25</v>
      </c>
      <c r="F20889" s="4">
        <v>16778.680442967951</v>
      </c>
    </row>
    <row r="20890" spans="1:6" x14ac:dyDescent="0.3">
      <c r="A20890" t="s">
        <v>53</v>
      </c>
      <c r="B20890" t="s">
        <v>46</v>
      </c>
      <c r="C20890">
        <v>2043</v>
      </c>
      <c r="D20890" t="s">
        <v>38</v>
      </c>
      <c r="E20890" t="s">
        <v>26</v>
      </c>
      <c r="F20890" s="4">
        <v>16290.08382478746</v>
      </c>
    </row>
    <row r="20891" spans="1:6" x14ac:dyDescent="0.3">
      <c r="A20891" t="s">
        <v>53</v>
      </c>
      <c r="B20891" t="s">
        <v>46</v>
      </c>
      <c r="C20891">
        <v>2043</v>
      </c>
      <c r="D20891" t="s">
        <v>38</v>
      </c>
      <c r="E20891" t="s">
        <v>27</v>
      </c>
      <c r="F20891" s="4">
        <v>16505.948068682232</v>
      </c>
    </row>
    <row r="20892" spans="1:6" x14ac:dyDescent="0.3">
      <c r="A20892" t="s">
        <v>53</v>
      </c>
      <c r="B20892" t="s">
        <v>46</v>
      </c>
      <c r="C20892">
        <v>2043</v>
      </c>
      <c r="D20892" t="s">
        <v>38</v>
      </c>
      <c r="E20892" t="s">
        <v>28</v>
      </c>
      <c r="F20892" s="4">
        <v>16790.10390870288</v>
      </c>
    </row>
    <row r="20893" spans="1:6" x14ac:dyDescent="0.3">
      <c r="A20893" t="s">
        <v>53</v>
      </c>
      <c r="B20893" t="s">
        <v>46</v>
      </c>
      <c r="C20893">
        <v>2043</v>
      </c>
      <c r="D20893" t="s">
        <v>38</v>
      </c>
      <c r="E20893" t="s">
        <v>29</v>
      </c>
      <c r="F20893" s="4">
        <v>16579.023498732269</v>
      </c>
    </row>
    <row r="20894" spans="1:6" x14ac:dyDescent="0.3">
      <c r="A20894" t="s">
        <v>53</v>
      </c>
      <c r="B20894" t="s">
        <v>46</v>
      </c>
      <c r="C20894">
        <v>2043</v>
      </c>
      <c r="D20894" t="s">
        <v>38</v>
      </c>
      <c r="E20894" t="s">
        <v>30</v>
      </c>
      <c r="F20894" s="4">
        <v>15497.351033135919</v>
      </c>
    </row>
    <row r="20895" spans="1:6" x14ac:dyDescent="0.3">
      <c r="A20895" t="s">
        <v>53</v>
      </c>
      <c r="B20895" t="s">
        <v>46</v>
      </c>
      <c r="C20895">
        <v>2043</v>
      </c>
      <c r="D20895" t="s">
        <v>38</v>
      </c>
      <c r="E20895" t="s">
        <v>31</v>
      </c>
      <c r="F20895" s="4">
        <v>14281.58138485046</v>
      </c>
    </row>
    <row r="20896" spans="1:6" x14ac:dyDescent="0.3">
      <c r="A20896" t="s">
        <v>53</v>
      </c>
      <c r="B20896" t="s">
        <v>46</v>
      </c>
      <c r="C20896">
        <v>2043</v>
      </c>
      <c r="D20896" t="s">
        <v>38</v>
      </c>
      <c r="E20896" t="s">
        <v>32</v>
      </c>
      <c r="F20896" s="4">
        <v>14454.77682806462</v>
      </c>
    </row>
    <row r="20897" spans="1:6" x14ac:dyDescent="0.3">
      <c r="A20897" t="s">
        <v>53</v>
      </c>
      <c r="B20897" t="s">
        <v>46</v>
      </c>
      <c r="C20897">
        <v>2043</v>
      </c>
      <c r="D20897" t="s">
        <v>38</v>
      </c>
      <c r="E20897" t="s">
        <v>33</v>
      </c>
      <c r="F20897" s="4">
        <v>12378.591074405151</v>
      </c>
    </row>
    <row r="20898" spans="1:6" x14ac:dyDescent="0.3">
      <c r="A20898" t="s">
        <v>53</v>
      </c>
      <c r="B20898" t="s">
        <v>46</v>
      </c>
      <c r="C20898">
        <v>2043</v>
      </c>
      <c r="D20898" t="s">
        <v>38</v>
      </c>
      <c r="E20898" t="s">
        <v>34</v>
      </c>
      <c r="F20898" s="4">
        <v>10609.11851620897</v>
      </c>
    </row>
    <row r="20899" spans="1:6" x14ac:dyDescent="0.3">
      <c r="A20899" t="s">
        <v>53</v>
      </c>
      <c r="B20899" t="s">
        <v>46</v>
      </c>
      <c r="C20899">
        <v>2043</v>
      </c>
      <c r="D20899" t="s">
        <v>38</v>
      </c>
      <c r="E20899" t="s">
        <v>35</v>
      </c>
      <c r="F20899" s="4">
        <v>9674.9458429743627</v>
      </c>
    </row>
    <row r="20900" spans="1:6" x14ac:dyDescent="0.3">
      <c r="A20900" t="s">
        <v>53</v>
      </c>
      <c r="B20900" t="s">
        <v>46</v>
      </c>
      <c r="C20900">
        <v>2044</v>
      </c>
      <c r="D20900" t="s">
        <v>37</v>
      </c>
      <c r="E20900" t="s">
        <v>17</v>
      </c>
      <c r="F20900" s="4">
        <v>7015.8720496754559</v>
      </c>
    </row>
    <row r="20901" spans="1:6" x14ac:dyDescent="0.3">
      <c r="A20901" t="s">
        <v>53</v>
      </c>
      <c r="B20901" t="s">
        <v>46</v>
      </c>
      <c r="C20901">
        <v>2044</v>
      </c>
      <c r="D20901" t="s">
        <v>37</v>
      </c>
      <c r="E20901" t="s">
        <v>19</v>
      </c>
      <c r="F20901" s="4">
        <v>7171.0967041004169</v>
      </c>
    </row>
    <row r="20902" spans="1:6" x14ac:dyDescent="0.3">
      <c r="A20902" t="s">
        <v>53</v>
      </c>
      <c r="B20902" t="s">
        <v>46</v>
      </c>
      <c r="C20902">
        <v>2044</v>
      </c>
      <c r="D20902" t="s">
        <v>37</v>
      </c>
      <c r="E20902" t="s">
        <v>20</v>
      </c>
      <c r="F20902" s="4">
        <v>7407.4463294025918</v>
      </c>
    </row>
    <row r="20903" spans="1:6" x14ac:dyDescent="0.3">
      <c r="A20903" t="s">
        <v>53</v>
      </c>
      <c r="B20903" t="s">
        <v>46</v>
      </c>
      <c r="C20903">
        <v>2044</v>
      </c>
      <c r="D20903" t="s">
        <v>37</v>
      </c>
      <c r="E20903" t="s">
        <v>21</v>
      </c>
      <c r="F20903" s="4">
        <v>7383.0597135034513</v>
      </c>
    </row>
    <row r="20904" spans="1:6" x14ac:dyDescent="0.3">
      <c r="A20904" t="s">
        <v>53</v>
      </c>
      <c r="B20904" t="s">
        <v>46</v>
      </c>
      <c r="C20904">
        <v>2044</v>
      </c>
      <c r="D20904" t="s">
        <v>37</v>
      </c>
      <c r="E20904" t="s">
        <v>22</v>
      </c>
      <c r="F20904" s="4">
        <v>7125.3401231367179</v>
      </c>
    </row>
    <row r="20905" spans="1:6" x14ac:dyDescent="0.3">
      <c r="A20905" t="s">
        <v>53</v>
      </c>
      <c r="B20905" t="s">
        <v>46</v>
      </c>
      <c r="C20905">
        <v>2044</v>
      </c>
      <c r="D20905" t="s">
        <v>37</v>
      </c>
      <c r="E20905" t="s">
        <v>23</v>
      </c>
      <c r="F20905" s="4">
        <v>8532.9613710060312</v>
      </c>
    </row>
    <row r="20906" spans="1:6" x14ac:dyDescent="0.3">
      <c r="A20906" t="s">
        <v>53</v>
      </c>
      <c r="B20906" t="s">
        <v>46</v>
      </c>
      <c r="C20906">
        <v>2044</v>
      </c>
      <c r="D20906" t="s">
        <v>37</v>
      </c>
      <c r="E20906" t="s">
        <v>24</v>
      </c>
      <c r="F20906" s="4">
        <v>9084.9340804571348</v>
      </c>
    </row>
    <row r="20907" spans="1:6" x14ac:dyDescent="0.3">
      <c r="A20907" t="s">
        <v>53</v>
      </c>
      <c r="B20907" t="s">
        <v>46</v>
      </c>
      <c r="C20907">
        <v>2044</v>
      </c>
      <c r="D20907" t="s">
        <v>37</v>
      </c>
      <c r="E20907" t="s">
        <v>25</v>
      </c>
      <c r="F20907" s="4">
        <v>8984.1140084537292</v>
      </c>
    </row>
    <row r="20908" spans="1:6" x14ac:dyDescent="0.3">
      <c r="A20908" t="s">
        <v>53</v>
      </c>
      <c r="B20908" t="s">
        <v>46</v>
      </c>
      <c r="C20908">
        <v>2044</v>
      </c>
      <c r="D20908" t="s">
        <v>37</v>
      </c>
      <c r="E20908" t="s">
        <v>26</v>
      </c>
      <c r="F20908" s="4">
        <v>8731.3797083511508</v>
      </c>
    </row>
    <row r="20909" spans="1:6" x14ac:dyDescent="0.3">
      <c r="A20909" t="s">
        <v>53</v>
      </c>
      <c r="B20909" t="s">
        <v>46</v>
      </c>
      <c r="C20909">
        <v>2044</v>
      </c>
      <c r="D20909" t="s">
        <v>37</v>
      </c>
      <c r="E20909" t="s">
        <v>27</v>
      </c>
      <c r="F20909" s="4">
        <v>8834.1548309749942</v>
      </c>
    </row>
    <row r="20910" spans="1:6" x14ac:dyDescent="0.3">
      <c r="A20910" t="s">
        <v>53</v>
      </c>
      <c r="B20910" t="s">
        <v>46</v>
      </c>
      <c r="C20910">
        <v>2044</v>
      </c>
      <c r="D20910" t="s">
        <v>37</v>
      </c>
      <c r="E20910" t="s">
        <v>28</v>
      </c>
      <c r="F20910" s="4">
        <v>8934.2025023209117</v>
      </c>
    </row>
    <row r="20911" spans="1:6" x14ac:dyDescent="0.3">
      <c r="A20911" t="s">
        <v>53</v>
      </c>
      <c r="B20911" t="s">
        <v>46</v>
      </c>
      <c r="C20911">
        <v>2044</v>
      </c>
      <c r="D20911" t="s">
        <v>37</v>
      </c>
      <c r="E20911" t="s">
        <v>29</v>
      </c>
      <c r="F20911" s="4">
        <v>8697.7800709371822</v>
      </c>
    </row>
    <row r="20912" spans="1:6" x14ac:dyDescent="0.3">
      <c r="A20912" t="s">
        <v>53</v>
      </c>
      <c r="B20912" t="s">
        <v>46</v>
      </c>
      <c r="C20912">
        <v>2044</v>
      </c>
      <c r="D20912" t="s">
        <v>37</v>
      </c>
      <c r="E20912" t="s">
        <v>30</v>
      </c>
      <c r="F20912" s="4">
        <v>8157.9484738030778</v>
      </c>
    </row>
    <row r="20913" spans="1:6" x14ac:dyDescent="0.3">
      <c r="A20913" t="s">
        <v>53</v>
      </c>
      <c r="B20913" t="s">
        <v>46</v>
      </c>
      <c r="C20913">
        <v>2044</v>
      </c>
      <c r="D20913" t="s">
        <v>37</v>
      </c>
      <c r="E20913" t="s">
        <v>31</v>
      </c>
      <c r="F20913" s="4">
        <v>7243.9259690300023</v>
      </c>
    </row>
    <row r="20914" spans="1:6" x14ac:dyDescent="0.3">
      <c r="A20914" t="s">
        <v>53</v>
      </c>
      <c r="B20914" t="s">
        <v>46</v>
      </c>
      <c r="C20914">
        <v>2044</v>
      </c>
      <c r="D20914" t="s">
        <v>37</v>
      </c>
      <c r="E20914" t="s">
        <v>32</v>
      </c>
      <c r="F20914" s="4">
        <v>7311.0015006311132</v>
      </c>
    </row>
    <row r="20915" spans="1:6" x14ac:dyDescent="0.3">
      <c r="A20915" t="s">
        <v>53</v>
      </c>
      <c r="B20915" t="s">
        <v>46</v>
      </c>
      <c r="C20915">
        <v>2044</v>
      </c>
      <c r="D20915" t="s">
        <v>37</v>
      </c>
      <c r="E20915" t="s">
        <v>33</v>
      </c>
      <c r="F20915" s="4">
        <v>6227.9424768698909</v>
      </c>
    </row>
    <row r="20916" spans="1:6" x14ac:dyDescent="0.3">
      <c r="A20916" t="s">
        <v>53</v>
      </c>
      <c r="B20916" t="s">
        <v>46</v>
      </c>
      <c r="C20916">
        <v>2044</v>
      </c>
      <c r="D20916" t="s">
        <v>37</v>
      </c>
      <c r="E20916" t="s">
        <v>34</v>
      </c>
      <c r="F20916" s="4">
        <v>5570.7235624502709</v>
      </c>
    </row>
    <row r="20917" spans="1:6" x14ac:dyDescent="0.3">
      <c r="A20917" t="s">
        <v>53</v>
      </c>
      <c r="B20917" t="s">
        <v>46</v>
      </c>
      <c r="C20917">
        <v>2044</v>
      </c>
      <c r="D20917" t="s">
        <v>37</v>
      </c>
      <c r="E20917" t="s">
        <v>35</v>
      </c>
      <c r="F20917" s="4">
        <v>5524.2215669727757</v>
      </c>
    </row>
    <row r="20918" spans="1:6" x14ac:dyDescent="0.3">
      <c r="A20918" t="s">
        <v>53</v>
      </c>
      <c r="B20918" t="s">
        <v>46</v>
      </c>
      <c r="C20918">
        <v>2044</v>
      </c>
      <c r="D20918" t="s">
        <v>18</v>
      </c>
      <c r="E20918" t="s">
        <v>17</v>
      </c>
      <c r="F20918" s="4">
        <v>7196.2463505778924</v>
      </c>
    </row>
    <row r="20919" spans="1:6" x14ac:dyDescent="0.3">
      <c r="A20919" t="s">
        <v>53</v>
      </c>
      <c r="B20919" t="s">
        <v>46</v>
      </c>
      <c r="C20919">
        <v>2044</v>
      </c>
      <c r="D20919" t="s">
        <v>18</v>
      </c>
      <c r="E20919" t="s">
        <v>19</v>
      </c>
      <c r="F20919" s="4">
        <v>7189.3875135484577</v>
      </c>
    </row>
    <row r="20920" spans="1:6" x14ac:dyDescent="0.3">
      <c r="A20920" t="s">
        <v>53</v>
      </c>
      <c r="B20920" t="s">
        <v>46</v>
      </c>
      <c r="C20920">
        <v>2044</v>
      </c>
      <c r="D20920" t="s">
        <v>18</v>
      </c>
      <c r="E20920" t="s">
        <v>20</v>
      </c>
      <c r="F20920" s="4">
        <v>7448.5531219294971</v>
      </c>
    </row>
    <row r="20921" spans="1:6" x14ac:dyDescent="0.3">
      <c r="A20921" t="s">
        <v>53</v>
      </c>
      <c r="B20921" t="s">
        <v>46</v>
      </c>
      <c r="C20921">
        <v>2044</v>
      </c>
      <c r="D20921" t="s">
        <v>18</v>
      </c>
      <c r="E20921" t="s">
        <v>21</v>
      </c>
      <c r="F20921" s="4">
        <v>8018.7340805505246</v>
      </c>
    </row>
    <row r="20922" spans="1:6" x14ac:dyDescent="0.3">
      <c r="A20922" t="s">
        <v>53</v>
      </c>
      <c r="B20922" t="s">
        <v>46</v>
      </c>
      <c r="C20922">
        <v>2044</v>
      </c>
      <c r="D20922" t="s">
        <v>18</v>
      </c>
      <c r="E20922" t="s">
        <v>22</v>
      </c>
      <c r="F20922" s="4">
        <v>7838.0117041489584</v>
      </c>
    </row>
    <row r="20923" spans="1:6" x14ac:dyDescent="0.3">
      <c r="A20923" t="s">
        <v>53</v>
      </c>
      <c r="B20923" t="s">
        <v>46</v>
      </c>
      <c r="C20923">
        <v>2044</v>
      </c>
      <c r="D20923" t="s">
        <v>18</v>
      </c>
      <c r="E20923" t="s">
        <v>23</v>
      </c>
      <c r="F20923" s="4">
        <v>7952.3721987688232</v>
      </c>
    </row>
    <row r="20924" spans="1:6" x14ac:dyDescent="0.3">
      <c r="A20924" t="s">
        <v>53</v>
      </c>
      <c r="B20924" t="s">
        <v>46</v>
      </c>
      <c r="C20924">
        <v>2044</v>
      </c>
      <c r="D20924" t="s">
        <v>18</v>
      </c>
      <c r="E20924" t="s">
        <v>24</v>
      </c>
      <c r="F20924" s="4">
        <v>8224.377815752594</v>
      </c>
    </row>
    <row r="20925" spans="1:6" x14ac:dyDescent="0.3">
      <c r="A20925" t="s">
        <v>53</v>
      </c>
      <c r="B20925" t="s">
        <v>46</v>
      </c>
      <c r="C20925">
        <v>2044</v>
      </c>
      <c r="D20925" t="s">
        <v>18</v>
      </c>
      <c r="E20925" t="s">
        <v>25</v>
      </c>
      <c r="F20925" s="4">
        <v>8029.7819135591117</v>
      </c>
    </row>
    <row r="20926" spans="1:6" x14ac:dyDescent="0.3">
      <c r="A20926" t="s">
        <v>53</v>
      </c>
      <c r="B20926" t="s">
        <v>46</v>
      </c>
      <c r="C20926">
        <v>2044</v>
      </c>
      <c r="D20926" t="s">
        <v>18</v>
      </c>
      <c r="E20926" t="s">
        <v>26</v>
      </c>
      <c r="F20926" s="4">
        <v>7606.7012419001994</v>
      </c>
    </row>
    <row r="20927" spans="1:6" x14ac:dyDescent="0.3">
      <c r="A20927" t="s">
        <v>53</v>
      </c>
      <c r="B20927" t="s">
        <v>46</v>
      </c>
      <c r="C20927">
        <v>2044</v>
      </c>
      <c r="D20927" t="s">
        <v>18</v>
      </c>
      <c r="E20927" t="s">
        <v>27</v>
      </c>
      <c r="F20927" s="4">
        <v>7635.9176448498783</v>
      </c>
    </row>
    <row r="20928" spans="1:6" x14ac:dyDescent="0.3">
      <c r="A20928" t="s">
        <v>53</v>
      </c>
      <c r="B20928" t="s">
        <v>46</v>
      </c>
      <c r="C20928">
        <v>2044</v>
      </c>
      <c r="D20928" t="s">
        <v>18</v>
      </c>
      <c r="E20928" t="s">
        <v>28</v>
      </c>
      <c r="F20928" s="4">
        <v>7932.3261211693634</v>
      </c>
    </row>
    <row r="20929" spans="1:6" x14ac:dyDescent="0.3">
      <c r="A20929" t="s">
        <v>53</v>
      </c>
      <c r="B20929" t="s">
        <v>46</v>
      </c>
      <c r="C20929">
        <v>2044</v>
      </c>
      <c r="D20929" t="s">
        <v>18</v>
      </c>
      <c r="E20929" t="s">
        <v>29</v>
      </c>
      <c r="F20929" s="4">
        <v>7880.7857811011636</v>
      </c>
    </row>
    <row r="20930" spans="1:6" x14ac:dyDescent="0.3">
      <c r="A20930" t="s">
        <v>53</v>
      </c>
      <c r="B20930" t="s">
        <v>46</v>
      </c>
      <c r="C20930">
        <v>2044</v>
      </c>
      <c r="D20930" t="s">
        <v>18</v>
      </c>
      <c r="E20930" t="s">
        <v>30</v>
      </c>
      <c r="F20930" s="4">
        <v>7744.4427264991018</v>
      </c>
    </row>
    <row r="20931" spans="1:6" x14ac:dyDescent="0.3">
      <c r="A20931" t="s">
        <v>53</v>
      </c>
      <c r="B20931" t="s">
        <v>46</v>
      </c>
      <c r="C20931">
        <v>2044</v>
      </c>
      <c r="D20931" t="s">
        <v>18</v>
      </c>
      <c r="E20931" t="s">
        <v>31</v>
      </c>
      <c r="F20931" s="4">
        <v>6927.6393534222116</v>
      </c>
    </row>
    <row r="20932" spans="1:6" x14ac:dyDescent="0.3">
      <c r="A20932" t="s">
        <v>53</v>
      </c>
      <c r="B20932" t="s">
        <v>46</v>
      </c>
      <c r="C20932">
        <v>2044</v>
      </c>
      <c r="D20932" t="s">
        <v>18</v>
      </c>
      <c r="E20932" t="s">
        <v>32</v>
      </c>
      <c r="F20932" s="4">
        <v>7216.2864474822854</v>
      </c>
    </row>
    <row r="20933" spans="1:6" x14ac:dyDescent="0.3">
      <c r="A20933" t="s">
        <v>53</v>
      </c>
      <c r="B20933" t="s">
        <v>46</v>
      </c>
      <c r="C20933">
        <v>2044</v>
      </c>
      <c r="D20933" t="s">
        <v>18</v>
      </c>
      <c r="E20933" t="s">
        <v>33</v>
      </c>
      <c r="F20933" s="4">
        <v>6056.4195282810279</v>
      </c>
    </row>
    <row r="20934" spans="1:6" x14ac:dyDescent="0.3">
      <c r="A20934" t="s">
        <v>53</v>
      </c>
      <c r="B20934" t="s">
        <v>46</v>
      </c>
      <c r="C20934">
        <v>2044</v>
      </c>
      <c r="D20934" t="s">
        <v>18</v>
      </c>
      <c r="E20934" t="s">
        <v>34</v>
      </c>
      <c r="F20934" s="4">
        <v>5177.2879812519859</v>
      </c>
    </row>
    <row r="20935" spans="1:6" x14ac:dyDescent="0.3">
      <c r="A20935" t="s">
        <v>53</v>
      </c>
      <c r="B20935" t="s">
        <v>46</v>
      </c>
      <c r="C20935">
        <v>2044</v>
      </c>
      <c r="D20935" t="s">
        <v>18</v>
      </c>
      <c r="E20935" t="s">
        <v>35</v>
      </c>
      <c r="F20935" s="4">
        <v>4502.9306430030356</v>
      </c>
    </row>
    <row r="20936" spans="1:6" x14ac:dyDescent="0.3">
      <c r="A20936" t="s">
        <v>53</v>
      </c>
      <c r="B20936" t="s">
        <v>46</v>
      </c>
      <c r="C20936">
        <v>2044</v>
      </c>
      <c r="D20936" t="s">
        <v>38</v>
      </c>
      <c r="E20936" t="s">
        <v>17</v>
      </c>
      <c r="F20936" s="4">
        <v>14212.11840025335</v>
      </c>
    </row>
    <row r="20937" spans="1:6" x14ac:dyDescent="0.3">
      <c r="A20937" t="s">
        <v>53</v>
      </c>
      <c r="B20937" t="s">
        <v>46</v>
      </c>
      <c r="C20937">
        <v>2044</v>
      </c>
      <c r="D20937" t="s">
        <v>38</v>
      </c>
      <c r="E20937" t="s">
        <v>19</v>
      </c>
      <c r="F20937" s="4">
        <v>14360.484217648869</v>
      </c>
    </row>
    <row r="20938" spans="1:6" x14ac:dyDescent="0.3">
      <c r="A20938" t="s">
        <v>53</v>
      </c>
      <c r="B20938" t="s">
        <v>46</v>
      </c>
      <c r="C20938">
        <v>2044</v>
      </c>
      <c r="D20938" t="s">
        <v>38</v>
      </c>
      <c r="E20938" t="s">
        <v>20</v>
      </c>
      <c r="F20938" s="4">
        <v>14855.999451332091</v>
      </c>
    </row>
    <row r="20939" spans="1:6" x14ac:dyDescent="0.3">
      <c r="A20939" t="s">
        <v>53</v>
      </c>
      <c r="B20939" t="s">
        <v>46</v>
      </c>
      <c r="C20939">
        <v>2044</v>
      </c>
      <c r="D20939" t="s">
        <v>38</v>
      </c>
      <c r="E20939" t="s">
        <v>21</v>
      </c>
      <c r="F20939" s="4">
        <v>15401.79379405398</v>
      </c>
    </row>
    <row r="20940" spans="1:6" x14ac:dyDescent="0.3">
      <c r="A20940" t="s">
        <v>53</v>
      </c>
      <c r="B20940" t="s">
        <v>46</v>
      </c>
      <c r="C20940">
        <v>2044</v>
      </c>
      <c r="D20940" t="s">
        <v>38</v>
      </c>
      <c r="E20940" t="s">
        <v>22</v>
      </c>
      <c r="F20940" s="4">
        <v>14963.351827285671</v>
      </c>
    </row>
    <row r="20941" spans="1:6" x14ac:dyDescent="0.3">
      <c r="A20941" t="s">
        <v>53</v>
      </c>
      <c r="B20941" t="s">
        <v>46</v>
      </c>
      <c r="C20941">
        <v>2044</v>
      </c>
      <c r="D20941" t="s">
        <v>38</v>
      </c>
      <c r="E20941" t="s">
        <v>23</v>
      </c>
      <c r="F20941" s="4">
        <v>16485.333569774859</v>
      </c>
    </row>
    <row r="20942" spans="1:6" x14ac:dyDescent="0.3">
      <c r="A20942" t="s">
        <v>53</v>
      </c>
      <c r="B20942" t="s">
        <v>46</v>
      </c>
      <c r="C20942">
        <v>2044</v>
      </c>
      <c r="D20942" t="s">
        <v>38</v>
      </c>
      <c r="E20942" t="s">
        <v>24</v>
      </c>
      <c r="F20942" s="4">
        <v>17309.311896209729</v>
      </c>
    </row>
    <row r="20943" spans="1:6" x14ac:dyDescent="0.3">
      <c r="A20943" t="s">
        <v>53</v>
      </c>
      <c r="B20943" t="s">
        <v>46</v>
      </c>
      <c r="C20943">
        <v>2044</v>
      </c>
      <c r="D20943" t="s">
        <v>38</v>
      </c>
      <c r="E20943" t="s">
        <v>25</v>
      </c>
      <c r="F20943" s="4">
        <v>17013.895922012842</v>
      </c>
    </row>
    <row r="20944" spans="1:6" x14ac:dyDescent="0.3">
      <c r="A20944" t="s">
        <v>53</v>
      </c>
      <c r="B20944" t="s">
        <v>46</v>
      </c>
      <c r="C20944">
        <v>2044</v>
      </c>
      <c r="D20944" t="s">
        <v>38</v>
      </c>
      <c r="E20944" t="s">
        <v>26</v>
      </c>
      <c r="F20944" s="4">
        <v>16338.080950251349</v>
      </c>
    </row>
    <row r="20945" spans="1:6" x14ac:dyDescent="0.3">
      <c r="A20945" t="s">
        <v>53</v>
      </c>
      <c r="B20945" t="s">
        <v>46</v>
      </c>
      <c r="C20945">
        <v>2044</v>
      </c>
      <c r="D20945" t="s">
        <v>38</v>
      </c>
      <c r="E20945" t="s">
        <v>27</v>
      </c>
      <c r="F20945" s="4">
        <v>16470.072475824869</v>
      </c>
    </row>
    <row r="20946" spans="1:6" x14ac:dyDescent="0.3">
      <c r="A20946" t="s">
        <v>53</v>
      </c>
      <c r="B20946" t="s">
        <v>46</v>
      </c>
      <c r="C20946">
        <v>2044</v>
      </c>
      <c r="D20946" t="s">
        <v>38</v>
      </c>
      <c r="E20946" t="s">
        <v>28</v>
      </c>
      <c r="F20946" s="4">
        <v>16866.528623490271</v>
      </c>
    </row>
    <row r="20947" spans="1:6" x14ac:dyDescent="0.3">
      <c r="A20947" t="s">
        <v>53</v>
      </c>
      <c r="B20947" t="s">
        <v>46</v>
      </c>
      <c r="C20947">
        <v>2044</v>
      </c>
      <c r="D20947" t="s">
        <v>38</v>
      </c>
      <c r="E20947" t="s">
        <v>29</v>
      </c>
      <c r="F20947" s="4">
        <v>16578.56585203834</v>
      </c>
    </row>
    <row r="20948" spans="1:6" x14ac:dyDescent="0.3">
      <c r="A20948" t="s">
        <v>53</v>
      </c>
      <c r="B20948" t="s">
        <v>46</v>
      </c>
      <c r="C20948">
        <v>2044</v>
      </c>
      <c r="D20948" t="s">
        <v>38</v>
      </c>
      <c r="E20948" t="s">
        <v>30</v>
      </c>
      <c r="F20948" s="4">
        <v>15902.39120030218</v>
      </c>
    </row>
    <row r="20949" spans="1:6" x14ac:dyDescent="0.3">
      <c r="A20949" t="s">
        <v>53</v>
      </c>
      <c r="B20949" t="s">
        <v>46</v>
      </c>
      <c r="C20949">
        <v>2044</v>
      </c>
      <c r="D20949" t="s">
        <v>38</v>
      </c>
      <c r="E20949" t="s">
        <v>31</v>
      </c>
      <c r="F20949" s="4">
        <v>14171.56532245221</v>
      </c>
    </row>
    <row r="20950" spans="1:6" x14ac:dyDescent="0.3">
      <c r="A20950" t="s">
        <v>53</v>
      </c>
      <c r="B20950" t="s">
        <v>46</v>
      </c>
      <c r="C20950">
        <v>2044</v>
      </c>
      <c r="D20950" t="s">
        <v>38</v>
      </c>
      <c r="E20950" t="s">
        <v>32</v>
      </c>
      <c r="F20950" s="4">
        <v>14527.2879481134</v>
      </c>
    </row>
    <row r="20951" spans="1:6" x14ac:dyDescent="0.3">
      <c r="A20951" t="s">
        <v>53</v>
      </c>
      <c r="B20951" t="s">
        <v>46</v>
      </c>
      <c r="C20951">
        <v>2044</v>
      </c>
      <c r="D20951" t="s">
        <v>38</v>
      </c>
      <c r="E20951" t="s">
        <v>33</v>
      </c>
      <c r="F20951" s="4">
        <v>12284.362005150921</v>
      </c>
    </row>
    <row r="20952" spans="1:6" x14ac:dyDescent="0.3">
      <c r="A20952" t="s">
        <v>53</v>
      </c>
      <c r="B20952" t="s">
        <v>46</v>
      </c>
      <c r="C20952">
        <v>2044</v>
      </c>
      <c r="D20952" t="s">
        <v>38</v>
      </c>
      <c r="E20952" t="s">
        <v>34</v>
      </c>
      <c r="F20952" s="4">
        <v>10748.01154370226</v>
      </c>
    </row>
    <row r="20953" spans="1:6" x14ac:dyDescent="0.3">
      <c r="A20953" t="s">
        <v>53</v>
      </c>
      <c r="B20953" t="s">
        <v>46</v>
      </c>
      <c r="C20953">
        <v>2044</v>
      </c>
      <c r="D20953" t="s">
        <v>38</v>
      </c>
      <c r="E20953" t="s">
        <v>35</v>
      </c>
      <c r="F20953" s="4">
        <v>10027.152209975809</v>
      </c>
    </row>
    <row r="20954" spans="1:6" x14ac:dyDescent="0.3">
      <c r="A20954" t="s">
        <v>53</v>
      </c>
      <c r="B20954" t="s">
        <v>46</v>
      </c>
      <c r="C20954">
        <v>2045</v>
      </c>
      <c r="D20954" t="s">
        <v>37</v>
      </c>
      <c r="E20954" t="s">
        <v>17</v>
      </c>
      <c r="F20954" s="4">
        <v>7018.7646159992328</v>
      </c>
    </row>
    <row r="20955" spans="1:6" x14ac:dyDescent="0.3">
      <c r="A20955" t="s">
        <v>53</v>
      </c>
      <c r="B20955" t="s">
        <v>46</v>
      </c>
      <c r="C20955">
        <v>2045</v>
      </c>
      <c r="D20955" t="s">
        <v>37</v>
      </c>
      <c r="E20955" t="s">
        <v>19</v>
      </c>
      <c r="F20955" s="4">
        <v>7195.221023251559</v>
      </c>
    </row>
    <row r="20956" spans="1:6" x14ac:dyDescent="0.3">
      <c r="A20956" t="s">
        <v>53</v>
      </c>
      <c r="B20956" t="s">
        <v>46</v>
      </c>
      <c r="C20956">
        <v>2045</v>
      </c>
      <c r="D20956" t="s">
        <v>37</v>
      </c>
      <c r="E20956" t="s">
        <v>20</v>
      </c>
      <c r="F20956" s="4">
        <v>7386.2476287153704</v>
      </c>
    </row>
    <row r="20957" spans="1:6" x14ac:dyDescent="0.3">
      <c r="A20957" t="s">
        <v>53</v>
      </c>
      <c r="B20957" t="s">
        <v>46</v>
      </c>
      <c r="C20957">
        <v>2045</v>
      </c>
      <c r="D20957" t="s">
        <v>37</v>
      </c>
      <c r="E20957" t="s">
        <v>21</v>
      </c>
      <c r="F20957" s="4">
        <v>7287.6600771060057</v>
      </c>
    </row>
    <row r="20958" spans="1:6" x14ac:dyDescent="0.3">
      <c r="A20958" t="s">
        <v>53</v>
      </c>
      <c r="B20958" t="s">
        <v>46</v>
      </c>
      <c r="C20958">
        <v>2045</v>
      </c>
      <c r="D20958" t="s">
        <v>37</v>
      </c>
      <c r="E20958" t="s">
        <v>22</v>
      </c>
      <c r="F20958" s="4">
        <v>7138.0981648201232</v>
      </c>
    </row>
    <row r="20959" spans="1:6" x14ac:dyDescent="0.3">
      <c r="A20959" t="s">
        <v>53</v>
      </c>
      <c r="B20959" t="s">
        <v>46</v>
      </c>
      <c r="C20959">
        <v>2045</v>
      </c>
      <c r="D20959" t="s">
        <v>37</v>
      </c>
      <c r="E20959" t="s">
        <v>23</v>
      </c>
      <c r="F20959" s="4">
        <v>8458.6602441783889</v>
      </c>
    </row>
    <row r="20960" spans="1:6" x14ac:dyDescent="0.3">
      <c r="A20960" t="s">
        <v>53</v>
      </c>
      <c r="B20960" t="s">
        <v>46</v>
      </c>
      <c r="C20960">
        <v>2045</v>
      </c>
      <c r="D20960" t="s">
        <v>37</v>
      </c>
      <c r="E20960" t="s">
        <v>24</v>
      </c>
      <c r="F20960" s="4">
        <v>9059.4144255675219</v>
      </c>
    </row>
    <row r="20961" spans="1:6" x14ac:dyDescent="0.3">
      <c r="A20961" t="s">
        <v>53</v>
      </c>
      <c r="B20961" t="s">
        <v>46</v>
      </c>
      <c r="C20961">
        <v>2045</v>
      </c>
      <c r="D20961" t="s">
        <v>37</v>
      </c>
      <c r="E20961" t="s">
        <v>25</v>
      </c>
      <c r="F20961" s="4">
        <v>9097.1405438944421</v>
      </c>
    </row>
    <row r="20962" spans="1:6" x14ac:dyDescent="0.3">
      <c r="A20962" t="s">
        <v>53</v>
      </c>
      <c r="B20962" t="s">
        <v>46</v>
      </c>
      <c r="C20962">
        <v>2045</v>
      </c>
      <c r="D20962" t="s">
        <v>37</v>
      </c>
      <c r="E20962" t="s">
        <v>26</v>
      </c>
      <c r="F20962" s="4">
        <v>8748.9060048736883</v>
      </c>
    </row>
    <row r="20963" spans="1:6" x14ac:dyDescent="0.3">
      <c r="A20963" t="s">
        <v>53</v>
      </c>
      <c r="B20963" t="s">
        <v>46</v>
      </c>
      <c r="C20963">
        <v>2045</v>
      </c>
      <c r="D20963" t="s">
        <v>37</v>
      </c>
      <c r="E20963" t="s">
        <v>27</v>
      </c>
      <c r="F20963" s="4">
        <v>8830.6576230625287</v>
      </c>
    </row>
    <row r="20964" spans="1:6" x14ac:dyDescent="0.3">
      <c r="A20964" t="s">
        <v>53</v>
      </c>
      <c r="B20964" t="s">
        <v>46</v>
      </c>
      <c r="C20964">
        <v>2045</v>
      </c>
      <c r="D20964" t="s">
        <v>37</v>
      </c>
      <c r="E20964" t="s">
        <v>28</v>
      </c>
      <c r="F20964" s="4">
        <v>8974.1722176664935</v>
      </c>
    </row>
    <row r="20965" spans="1:6" x14ac:dyDescent="0.3">
      <c r="A20965" t="s">
        <v>53</v>
      </c>
      <c r="B20965" t="s">
        <v>46</v>
      </c>
      <c r="C20965">
        <v>2045</v>
      </c>
      <c r="D20965" t="s">
        <v>37</v>
      </c>
      <c r="E20965" t="s">
        <v>29</v>
      </c>
      <c r="F20965" s="4">
        <v>8723.0138388704745</v>
      </c>
    </row>
    <row r="20966" spans="1:6" x14ac:dyDescent="0.3">
      <c r="A20966" t="s">
        <v>53</v>
      </c>
      <c r="B20966" t="s">
        <v>46</v>
      </c>
      <c r="C20966">
        <v>2045</v>
      </c>
      <c r="D20966" t="s">
        <v>37</v>
      </c>
      <c r="E20966" t="s">
        <v>30</v>
      </c>
      <c r="F20966" s="4">
        <v>8364.6017778092282</v>
      </c>
    </row>
    <row r="20967" spans="1:6" x14ac:dyDescent="0.3">
      <c r="A20967" t="s">
        <v>53</v>
      </c>
      <c r="B20967" t="s">
        <v>46</v>
      </c>
      <c r="C20967">
        <v>2045</v>
      </c>
      <c r="D20967" t="s">
        <v>37</v>
      </c>
      <c r="E20967" t="s">
        <v>31</v>
      </c>
      <c r="F20967" s="4">
        <v>7303.3281612286219</v>
      </c>
    </row>
    <row r="20968" spans="1:6" x14ac:dyDescent="0.3">
      <c r="A20968" t="s">
        <v>53</v>
      </c>
      <c r="B20968" t="s">
        <v>46</v>
      </c>
      <c r="C20968">
        <v>2045</v>
      </c>
      <c r="D20968" t="s">
        <v>37</v>
      </c>
      <c r="E20968" t="s">
        <v>32</v>
      </c>
      <c r="F20968" s="4">
        <v>7272.5198793616437</v>
      </c>
    </row>
    <row r="20969" spans="1:6" x14ac:dyDescent="0.3">
      <c r="A20969" t="s">
        <v>53</v>
      </c>
      <c r="B20969" t="s">
        <v>46</v>
      </c>
      <c r="C20969">
        <v>2045</v>
      </c>
      <c r="D20969" t="s">
        <v>37</v>
      </c>
      <c r="E20969" t="s">
        <v>33</v>
      </c>
      <c r="F20969" s="4">
        <v>6269.2763706646192</v>
      </c>
    </row>
    <row r="20970" spans="1:6" x14ac:dyDescent="0.3">
      <c r="A20970" t="s">
        <v>53</v>
      </c>
      <c r="B20970" t="s">
        <v>46</v>
      </c>
      <c r="C20970">
        <v>2045</v>
      </c>
      <c r="D20970" t="s">
        <v>37</v>
      </c>
      <c r="E20970" t="s">
        <v>34</v>
      </c>
      <c r="F20970" s="4">
        <v>5568.6994595803126</v>
      </c>
    </row>
    <row r="20971" spans="1:6" x14ac:dyDescent="0.3">
      <c r="A20971" t="s">
        <v>53</v>
      </c>
      <c r="B20971" t="s">
        <v>46</v>
      </c>
      <c r="C20971">
        <v>2045</v>
      </c>
      <c r="D20971" t="s">
        <v>37</v>
      </c>
      <c r="E20971" t="s">
        <v>35</v>
      </c>
      <c r="F20971" s="4">
        <v>5735.1399189234753</v>
      </c>
    </row>
    <row r="20972" spans="1:6" x14ac:dyDescent="0.3">
      <c r="A20972" t="s">
        <v>53</v>
      </c>
      <c r="B20972" t="s">
        <v>46</v>
      </c>
      <c r="C20972">
        <v>2045</v>
      </c>
      <c r="D20972" t="s">
        <v>18</v>
      </c>
      <c r="E20972" t="s">
        <v>17</v>
      </c>
      <c r="F20972" s="4">
        <v>7198.5006499676774</v>
      </c>
    </row>
    <row r="20973" spans="1:6" x14ac:dyDescent="0.3">
      <c r="A20973" t="s">
        <v>53</v>
      </c>
      <c r="B20973" t="s">
        <v>46</v>
      </c>
      <c r="C20973">
        <v>2045</v>
      </c>
      <c r="D20973" t="s">
        <v>18</v>
      </c>
      <c r="E20973" t="s">
        <v>19</v>
      </c>
      <c r="F20973" s="4">
        <v>7212.612926425817</v>
      </c>
    </row>
    <row r="20974" spans="1:6" x14ac:dyDescent="0.3">
      <c r="A20974" t="s">
        <v>53</v>
      </c>
      <c r="B20974" t="s">
        <v>46</v>
      </c>
      <c r="C20974">
        <v>2045</v>
      </c>
      <c r="D20974" t="s">
        <v>18</v>
      </c>
      <c r="E20974" t="s">
        <v>20</v>
      </c>
      <c r="F20974" s="4">
        <v>7426.1357764255026</v>
      </c>
    </row>
    <row r="20975" spans="1:6" x14ac:dyDescent="0.3">
      <c r="A20975" t="s">
        <v>53</v>
      </c>
      <c r="B20975" t="s">
        <v>46</v>
      </c>
      <c r="C20975">
        <v>2045</v>
      </c>
      <c r="D20975" t="s">
        <v>18</v>
      </c>
      <c r="E20975" t="s">
        <v>21</v>
      </c>
      <c r="F20975" s="4">
        <v>7916.9528171301981</v>
      </c>
    </row>
    <row r="20976" spans="1:6" x14ac:dyDescent="0.3">
      <c r="A20976" t="s">
        <v>53</v>
      </c>
      <c r="B20976" t="s">
        <v>46</v>
      </c>
      <c r="C20976">
        <v>2045</v>
      </c>
      <c r="D20976" t="s">
        <v>18</v>
      </c>
      <c r="E20976" t="s">
        <v>22</v>
      </c>
      <c r="F20976" s="4">
        <v>7835.6961511042573</v>
      </c>
    </row>
    <row r="20977" spans="1:6" x14ac:dyDescent="0.3">
      <c r="A20977" t="s">
        <v>53</v>
      </c>
      <c r="B20977" t="s">
        <v>46</v>
      </c>
      <c r="C20977">
        <v>2045</v>
      </c>
      <c r="D20977" t="s">
        <v>18</v>
      </c>
      <c r="E20977" t="s">
        <v>23</v>
      </c>
      <c r="F20977" s="4">
        <v>7874.6497161157949</v>
      </c>
    </row>
    <row r="20978" spans="1:6" x14ac:dyDescent="0.3">
      <c r="A20978" t="s">
        <v>53</v>
      </c>
      <c r="B20978" t="s">
        <v>46</v>
      </c>
      <c r="C20978">
        <v>2045</v>
      </c>
      <c r="D20978" t="s">
        <v>18</v>
      </c>
      <c r="E20978" t="s">
        <v>24</v>
      </c>
      <c r="F20978" s="4">
        <v>8207.2471875468782</v>
      </c>
    </row>
    <row r="20979" spans="1:6" x14ac:dyDescent="0.3">
      <c r="A20979" t="s">
        <v>53</v>
      </c>
      <c r="B20979" t="s">
        <v>46</v>
      </c>
      <c r="C20979">
        <v>2045</v>
      </c>
      <c r="D20979" t="s">
        <v>18</v>
      </c>
      <c r="E20979" t="s">
        <v>25</v>
      </c>
      <c r="F20979" s="4">
        <v>8122.3094454842949</v>
      </c>
    </row>
    <row r="20980" spans="1:6" x14ac:dyDescent="0.3">
      <c r="A20980" t="s">
        <v>53</v>
      </c>
      <c r="B20980" t="s">
        <v>46</v>
      </c>
      <c r="C20980">
        <v>2045</v>
      </c>
      <c r="D20980" t="s">
        <v>18</v>
      </c>
      <c r="E20980" t="s">
        <v>26</v>
      </c>
      <c r="F20980" s="4">
        <v>7624.2098599080336</v>
      </c>
    </row>
    <row r="20981" spans="1:6" x14ac:dyDescent="0.3">
      <c r="A20981" t="s">
        <v>53</v>
      </c>
      <c r="B20981" t="s">
        <v>46</v>
      </c>
      <c r="C20981">
        <v>2045</v>
      </c>
      <c r="D20981" t="s">
        <v>18</v>
      </c>
      <c r="E20981" t="s">
        <v>27</v>
      </c>
      <c r="F20981" s="4">
        <v>7627.7866649015814</v>
      </c>
    </row>
    <row r="20982" spans="1:6" x14ac:dyDescent="0.3">
      <c r="A20982" t="s">
        <v>53</v>
      </c>
      <c r="B20982" t="s">
        <v>46</v>
      </c>
      <c r="C20982">
        <v>2045</v>
      </c>
      <c r="D20982" t="s">
        <v>18</v>
      </c>
      <c r="E20982" t="s">
        <v>28</v>
      </c>
      <c r="F20982" s="4">
        <v>7918.562887190762</v>
      </c>
    </row>
    <row r="20983" spans="1:6" x14ac:dyDescent="0.3">
      <c r="A20983" t="s">
        <v>53</v>
      </c>
      <c r="B20983" t="s">
        <v>46</v>
      </c>
      <c r="C20983">
        <v>2045</v>
      </c>
      <c r="D20983" t="s">
        <v>18</v>
      </c>
      <c r="E20983" t="s">
        <v>29</v>
      </c>
      <c r="F20983" s="4">
        <v>7896.2009079307509</v>
      </c>
    </row>
    <row r="20984" spans="1:6" x14ac:dyDescent="0.3">
      <c r="A20984" t="s">
        <v>53</v>
      </c>
      <c r="B20984" t="s">
        <v>46</v>
      </c>
      <c r="C20984">
        <v>2045</v>
      </c>
      <c r="D20984" t="s">
        <v>18</v>
      </c>
      <c r="E20984" t="s">
        <v>30</v>
      </c>
      <c r="F20984" s="4">
        <v>7870.9792019102479</v>
      </c>
    </row>
    <row r="20985" spans="1:6" x14ac:dyDescent="0.3">
      <c r="A20985" t="s">
        <v>53</v>
      </c>
      <c r="B20985" t="s">
        <v>46</v>
      </c>
      <c r="C20985">
        <v>2045</v>
      </c>
      <c r="D20985" t="s">
        <v>18</v>
      </c>
      <c r="E20985" t="s">
        <v>31</v>
      </c>
      <c r="F20985" s="4">
        <v>6953.4614826263478</v>
      </c>
    </row>
    <row r="20986" spans="1:6" x14ac:dyDescent="0.3">
      <c r="A20986" t="s">
        <v>53</v>
      </c>
      <c r="B20986" t="s">
        <v>46</v>
      </c>
      <c r="C20986">
        <v>2045</v>
      </c>
      <c r="D20986" t="s">
        <v>18</v>
      </c>
      <c r="E20986" t="s">
        <v>32</v>
      </c>
      <c r="F20986" s="4">
        <v>7171.8133206350722</v>
      </c>
    </row>
    <row r="20987" spans="1:6" x14ac:dyDescent="0.3">
      <c r="A20987" t="s">
        <v>53</v>
      </c>
      <c r="B20987" t="s">
        <v>46</v>
      </c>
      <c r="C20987">
        <v>2045</v>
      </c>
      <c r="D20987" t="s">
        <v>18</v>
      </c>
      <c r="E20987" t="s">
        <v>33</v>
      </c>
      <c r="F20987" s="4">
        <v>6084.7968453269414</v>
      </c>
    </row>
    <row r="20988" spans="1:6" x14ac:dyDescent="0.3">
      <c r="A20988" t="s">
        <v>53</v>
      </c>
      <c r="B20988" t="s">
        <v>46</v>
      </c>
      <c r="C20988">
        <v>2045</v>
      </c>
      <c r="D20988" t="s">
        <v>18</v>
      </c>
      <c r="E20988" t="s">
        <v>34</v>
      </c>
      <c r="F20988" s="4">
        <v>5155.0756967147781</v>
      </c>
    </row>
    <row r="20989" spans="1:6" x14ac:dyDescent="0.3">
      <c r="A20989" t="s">
        <v>53</v>
      </c>
      <c r="B20989" t="s">
        <v>46</v>
      </c>
      <c r="C20989">
        <v>2045</v>
      </c>
      <c r="D20989" t="s">
        <v>18</v>
      </c>
      <c r="E20989" t="s">
        <v>35</v>
      </c>
      <c r="F20989" s="4">
        <v>4650.3908980805527</v>
      </c>
    </row>
    <row r="20990" spans="1:6" x14ac:dyDescent="0.3">
      <c r="A20990" t="s">
        <v>53</v>
      </c>
      <c r="B20990" t="s">
        <v>46</v>
      </c>
      <c r="C20990">
        <v>2045</v>
      </c>
      <c r="D20990" t="s">
        <v>38</v>
      </c>
      <c r="E20990" t="s">
        <v>17</v>
      </c>
      <c r="F20990" s="4">
        <v>14217.265265966909</v>
      </c>
    </row>
    <row r="20991" spans="1:6" x14ac:dyDescent="0.3">
      <c r="A20991" t="s">
        <v>53</v>
      </c>
      <c r="B20991" t="s">
        <v>46</v>
      </c>
      <c r="C20991">
        <v>2045</v>
      </c>
      <c r="D20991" t="s">
        <v>38</v>
      </c>
      <c r="E20991" t="s">
        <v>19</v>
      </c>
      <c r="F20991" s="4">
        <v>14407.833949677381</v>
      </c>
    </row>
    <row r="20992" spans="1:6" x14ac:dyDescent="0.3">
      <c r="A20992" t="s">
        <v>53</v>
      </c>
      <c r="B20992" t="s">
        <v>46</v>
      </c>
      <c r="C20992">
        <v>2045</v>
      </c>
      <c r="D20992" t="s">
        <v>38</v>
      </c>
      <c r="E20992" t="s">
        <v>20</v>
      </c>
      <c r="F20992" s="4">
        <v>14812.38340514087</v>
      </c>
    </row>
    <row r="20993" spans="1:6" x14ac:dyDescent="0.3">
      <c r="A20993" t="s">
        <v>53</v>
      </c>
      <c r="B20993" t="s">
        <v>46</v>
      </c>
      <c r="C20993">
        <v>2045</v>
      </c>
      <c r="D20993" t="s">
        <v>38</v>
      </c>
      <c r="E20993" t="s">
        <v>21</v>
      </c>
      <c r="F20993" s="4">
        <v>15204.612894236199</v>
      </c>
    </row>
    <row r="20994" spans="1:6" x14ac:dyDescent="0.3">
      <c r="A20994" t="s">
        <v>53</v>
      </c>
      <c r="B20994" t="s">
        <v>46</v>
      </c>
      <c r="C20994">
        <v>2045</v>
      </c>
      <c r="D20994" t="s">
        <v>38</v>
      </c>
      <c r="E20994" t="s">
        <v>22</v>
      </c>
      <c r="F20994" s="4">
        <v>14973.79431592438</v>
      </c>
    </row>
    <row r="20995" spans="1:6" x14ac:dyDescent="0.3">
      <c r="A20995" t="s">
        <v>53</v>
      </c>
      <c r="B20995" t="s">
        <v>46</v>
      </c>
      <c r="C20995">
        <v>2045</v>
      </c>
      <c r="D20995" t="s">
        <v>38</v>
      </c>
      <c r="E20995" t="s">
        <v>23</v>
      </c>
      <c r="F20995" s="4">
        <v>16333.30996029418</v>
      </c>
    </row>
    <row r="20996" spans="1:6" x14ac:dyDescent="0.3">
      <c r="A20996" t="s">
        <v>53</v>
      </c>
      <c r="B20996" t="s">
        <v>46</v>
      </c>
      <c r="C20996">
        <v>2045</v>
      </c>
      <c r="D20996" t="s">
        <v>38</v>
      </c>
      <c r="E20996" t="s">
        <v>24</v>
      </c>
      <c r="F20996" s="4">
        <v>17266.6616131144</v>
      </c>
    </row>
    <row r="20997" spans="1:6" x14ac:dyDescent="0.3">
      <c r="A20997" t="s">
        <v>53</v>
      </c>
      <c r="B20997" t="s">
        <v>46</v>
      </c>
      <c r="C20997">
        <v>2045</v>
      </c>
      <c r="D20997" t="s">
        <v>38</v>
      </c>
      <c r="E20997" t="s">
        <v>25</v>
      </c>
      <c r="F20997" s="4">
        <v>17219.44998937874</v>
      </c>
    </row>
    <row r="20998" spans="1:6" x14ac:dyDescent="0.3">
      <c r="A20998" t="s">
        <v>53</v>
      </c>
      <c r="B20998" t="s">
        <v>46</v>
      </c>
      <c r="C20998">
        <v>2045</v>
      </c>
      <c r="D20998" t="s">
        <v>38</v>
      </c>
      <c r="E20998" t="s">
        <v>26</v>
      </c>
      <c r="F20998" s="4">
        <v>16373.115864781719</v>
      </c>
    </row>
    <row r="20999" spans="1:6" x14ac:dyDescent="0.3">
      <c r="A20999" t="s">
        <v>53</v>
      </c>
      <c r="B20999" t="s">
        <v>46</v>
      </c>
      <c r="C20999">
        <v>2045</v>
      </c>
      <c r="D20999" t="s">
        <v>38</v>
      </c>
      <c r="E20999" t="s">
        <v>27</v>
      </c>
      <c r="F20999" s="4">
        <v>16458.44428796411</v>
      </c>
    </row>
    <row r="21000" spans="1:6" x14ac:dyDescent="0.3">
      <c r="A21000" t="s">
        <v>53</v>
      </c>
      <c r="B21000" t="s">
        <v>46</v>
      </c>
      <c r="C21000">
        <v>2045</v>
      </c>
      <c r="D21000" t="s">
        <v>38</v>
      </c>
      <c r="E21000" t="s">
        <v>28</v>
      </c>
      <c r="F21000" s="4">
        <v>16892.73510485726</v>
      </c>
    </row>
    <row r="21001" spans="1:6" x14ac:dyDescent="0.3">
      <c r="A21001" t="s">
        <v>53</v>
      </c>
      <c r="B21001" t="s">
        <v>46</v>
      </c>
      <c r="C21001">
        <v>2045</v>
      </c>
      <c r="D21001" t="s">
        <v>38</v>
      </c>
      <c r="E21001" t="s">
        <v>29</v>
      </c>
      <c r="F21001" s="4">
        <v>16619.21474680123</v>
      </c>
    </row>
    <row r="21002" spans="1:6" x14ac:dyDescent="0.3">
      <c r="A21002" t="s">
        <v>53</v>
      </c>
      <c r="B21002" t="s">
        <v>46</v>
      </c>
      <c r="C21002">
        <v>2045</v>
      </c>
      <c r="D21002" t="s">
        <v>38</v>
      </c>
      <c r="E21002" t="s">
        <v>30</v>
      </c>
      <c r="F21002" s="4">
        <v>16235.58097971948</v>
      </c>
    </row>
    <row r="21003" spans="1:6" x14ac:dyDescent="0.3">
      <c r="A21003" t="s">
        <v>53</v>
      </c>
      <c r="B21003" t="s">
        <v>46</v>
      </c>
      <c r="C21003">
        <v>2045</v>
      </c>
      <c r="D21003" t="s">
        <v>38</v>
      </c>
      <c r="E21003" t="s">
        <v>31</v>
      </c>
      <c r="F21003" s="4">
        <v>14256.789643854971</v>
      </c>
    </row>
    <row r="21004" spans="1:6" x14ac:dyDescent="0.3">
      <c r="A21004" t="s">
        <v>53</v>
      </c>
      <c r="B21004" t="s">
        <v>46</v>
      </c>
      <c r="C21004">
        <v>2045</v>
      </c>
      <c r="D21004" t="s">
        <v>38</v>
      </c>
      <c r="E21004" t="s">
        <v>32</v>
      </c>
      <c r="F21004" s="4">
        <v>14444.333199996719</v>
      </c>
    </row>
    <row r="21005" spans="1:6" x14ac:dyDescent="0.3">
      <c r="A21005" t="s">
        <v>53</v>
      </c>
      <c r="B21005" t="s">
        <v>46</v>
      </c>
      <c r="C21005">
        <v>2045</v>
      </c>
      <c r="D21005" t="s">
        <v>38</v>
      </c>
      <c r="E21005" t="s">
        <v>33</v>
      </c>
      <c r="F21005" s="4">
        <v>12354.073215991561</v>
      </c>
    </row>
    <row r="21006" spans="1:6" x14ac:dyDescent="0.3">
      <c r="A21006" t="s">
        <v>53</v>
      </c>
      <c r="B21006" t="s">
        <v>46</v>
      </c>
      <c r="C21006">
        <v>2045</v>
      </c>
      <c r="D21006" t="s">
        <v>38</v>
      </c>
      <c r="E21006" t="s">
        <v>34</v>
      </c>
      <c r="F21006" s="4">
        <v>10723.775156295091</v>
      </c>
    </row>
    <row r="21007" spans="1:6" x14ac:dyDescent="0.3">
      <c r="A21007" t="s">
        <v>53</v>
      </c>
      <c r="B21007" t="s">
        <v>46</v>
      </c>
      <c r="C21007">
        <v>2045</v>
      </c>
      <c r="D21007" t="s">
        <v>38</v>
      </c>
      <c r="E21007" t="s">
        <v>35</v>
      </c>
      <c r="F21007" s="4">
        <v>10385.53081700403</v>
      </c>
    </row>
    <row r="21008" spans="1:6" x14ac:dyDescent="0.3">
      <c r="A21008" t="s">
        <v>53</v>
      </c>
      <c r="B21008" t="s">
        <v>46</v>
      </c>
      <c r="C21008">
        <v>2046</v>
      </c>
      <c r="D21008" t="s">
        <v>37</v>
      </c>
      <c r="E21008" t="s">
        <v>17</v>
      </c>
      <c r="F21008" s="4">
        <v>7016.6276175938992</v>
      </c>
    </row>
    <row r="21009" spans="1:6" x14ac:dyDescent="0.3">
      <c r="A21009" t="s">
        <v>53</v>
      </c>
      <c r="B21009" t="s">
        <v>46</v>
      </c>
      <c r="C21009">
        <v>2046</v>
      </c>
      <c r="D21009" t="s">
        <v>37</v>
      </c>
      <c r="E21009" t="s">
        <v>19</v>
      </c>
      <c r="F21009" s="4">
        <v>7215.0298325532221</v>
      </c>
    </row>
    <row r="21010" spans="1:6" x14ac:dyDescent="0.3">
      <c r="A21010" t="s">
        <v>53</v>
      </c>
      <c r="B21010" t="s">
        <v>46</v>
      </c>
      <c r="C21010">
        <v>2046</v>
      </c>
      <c r="D21010" t="s">
        <v>37</v>
      </c>
      <c r="E21010" t="s">
        <v>20</v>
      </c>
      <c r="F21010" s="4">
        <v>7391.6324382729263</v>
      </c>
    </row>
    <row r="21011" spans="1:6" x14ac:dyDescent="0.3">
      <c r="A21011" t="s">
        <v>53</v>
      </c>
      <c r="B21011" t="s">
        <v>46</v>
      </c>
      <c r="C21011">
        <v>2046</v>
      </c>
      <c r="D21011" t="s">
        <v>37</v>
      </c>
      <c r="E21011" t="s">
        <v>21</v>
      </c>
      <c r="F21011" s="4">
        <v>7190.723297408209</v>
      </c>
    </row>
    <row r="21012" spans="1:6" x14ac:dyDescent="0.3">
      <c r="A21012" t="s">
        <v>53</v>
      </c>
      <c r="B21012" t="s">
        <v>46</v>
      </c>
      <c r="C21012">
        <v>2046</v>
      </c>
      <c r="D21012" t="s">
        <v>37</v>
      </c>
      <c r="E21012" t="s">
        <v>22</v>
      </c>
      <c r="F21012" s="4">
        <v>7121.492889137804</v>
      </c>
    </row>
    <row r="21013" spans="1:6" x14ac:dyDescent="0.3">
      <c r="A21013" t="s">
        <v>53</v>
      </c>
      <c r="B21013" t="s">
        <v>46</v>
      </c>
      <c r="C21013">
        <v>2046</v>
      </c>
      <c r="D21013" t="s">
        <v>37</v>
      </c>
      <c r="E21013" t="s">
        <v>23</v>
      </c>
      <c r="F21013" s="4">
        <v>8388.4553287861108</v>
      </c>
    </row>
    <row r="21014" spans="1:6" x14ac:dyDescent="0.3">
      <c r="A21014" t="s">
        <v>53</v>
      </c>
      <c r="B21014" t="s">
        <v>46</v>
      </c>
      <c r="C21014">
        <v>2046</v>
      </c>
      <c r="D21014" t="s">
        <v>37</v>
      </c>
      <c r="E21014" t="s">
        <v>24</v>
      </c>
      <c r="F21014" s="4">
        <v>9042.7252726318729</v>
      </c>
    </row>
    <row r="21015" spans="1:6" x14ac:dyDescent="0.3">
      <c r="A21015" t="s">
        <v>53</v>
      </c>
      <c r="B21015" t="s">
        <v>46</v>
      </c>
      <c r="C21015">
        <v>2046</v>
      </c>
      <c r="D21015" t="s">
        <v>37</v>
      </c>
      <c r="E21015" t="s">
        <v>25</v>
      </c>
      <c r="F21015" s="4">
        <v>9168.8619970403524</v>
      </c>
    </row>
    <row r="21016" spans="1:6" x14ac:dyDescent="0.3">
      <c r="A21016" t="s">
        <v>53</v>
      </c>
      <c r="B21016" t="s">
        <v>46</v>
      </c>
      <c r="C21016">
        <v>2046</v>
      </c>
      <c r="D21016" t="s">
        <v>37</v>
      </c>
      <c r="E21016" t="s">
        <v>26</v>
      </c>
      <c r="F21016" s="4">
        <v>8792.1622385236278</v>
      </c>
    </row>
    <row r="21017" spans="1:6" x14ac:dyDescent="0.3">
      <c r="A21017" t="s">
        <v>53</v>
      </c>
      <c r="B21017" t="s">
        <v>46</v>
      </c>
      <c r="C21017">
        <v>2046</v>
      </c>
      <c r="D21017" t="s">
        <v>37</v>
      </c>
      <c r="E21017" t="s">
        <v>27</v>
      </c>
      <c r="F21017" s="4">
        <v>8838.8123764611428</v>
      </c>
    </row>
    <row r="21018" spans="1:6" x14ac:dyDescent="0.3">
      <c r="A21018" t="s">
        <v>53</v>
      </c>
      <c r="B21018" t="s">
        <v>46</v>
      </c>
      <c r="C21018">
        <v>2046</v>
      </c>
      <c r="D21018" t="s">
        <v>37</v>
      </c>
      <c r="E21018" t="s">
        <v>28</v>
      </c>
      <c r="F21018" s="4">
        <v>8988.3502463364894</v>
      </c>
    </row>
    <row r="21019" spans="1:6" x14ac:dyDescent="0.3">
      <c r="A21019" t="s">
        <v>53</v>
      </c>
      <c r="B21019" t="s">
        <v>46</v>
      </c>
      <c r="C21019">
        <v>2046</v>
      </c>
      <c r="D21019" t="s">
        <v>37</v>
      </c>
      <c r="E21019" t="s">
        <v>29</v>
      </c>
      <c r="F21019" s="4">
        <v>8793.7482029862113</v>
      </c>
    </row>
    <row r="21020" spans="1:6" x14ac:dyDescent="0.3">
      <c r="A21020" t="s">
        <v>53</v>
      </c>
      <c r="B21020" t="s">
        <v>46</v>
      </c>
      <c r="C21020">
        <v>2046</v>
      </c>
      <c r="D21020" t="s">
        <v>37</v>
      </c>
      <c r="E21020" t="s">
        <v>30</v>
      </c>
      <c r="F21020" s="4">
        <v>8472.243435006334</v>
      </c>
    </row>
    <row r="21021" spans="1:6" x14ac:dyDescent="0.3">
      <c r="A21021" t="s">
        <v>53</v>
      </c>
      <c r="B21021" t="s">
        <v>46</v>
      </c>
      <c r="C21021">
        <v>2046</v>
      </c>
      <c r="D21021" t="s">
        <v>37</v>
      </c>
      <c r="E21021" t="s">
        <v>31</v>
      </c>
      <c r="F21021" s="4">
        <v>7462.2242357017067</v>
      </c>
    </row>
    <row r="21022" spans="1:6" x14ac:dyDescent="0.3">
      <c r="A21022" t="s">
        <v>53</v>
      </c>
      <c r="B21022" t="s">
        <v>46</v>
      </c>
      <c r="C21022">
        <v>2046</v>
      </c>
      <c r="D21022" t="s">
        <v>37</v>
      </c>
      <c r="E21022" t="s">
        <v>32</v>
      </c>
      <c r="F21022" s="4">
        <v>7122.7533066150008</v>
      </c>
    </row>
    <row r="21023" spans="1:6" x14ac:dyDescent="0.3">
      <c r="A21023" t="s">
        <v>53</v>
      </c>
      <c r="B21023" t="s">
        <v>46</v>
      </c>
      <c r="C21023">
        <v>2046</v>
      </c>
      <c r="D21023" t="s">
        <v>37</v>
      </c>
      <c r="E21023" t="s">
        <v>33</v>
      </c>
      <c r="F21023" s="4">
        <v>6434.220499569321</v>
      </c>
    </row>
    <row r="21024" spans="1:6" x14ac:dyDescent="0.3">
      <c r="A21024" t="s">
        <v>53</v>
      </c>
      <c r="B21024" t="s">
        <v>46</v>
      </c>
      <c r="C21024">
        <v>2046</v>
      </c>
      <c r="D21024" t="s">
        <v>37</v>
      </c>
      <c r="E21024" t="s">
        <v>34</v>
      </c>
      <c r="F21024" s="4">
        <v>5492.4477408607718</v>
      </c>
    </row>
    <row r="21025" spans="1:6" x14ac:dyDescent="0.3">
      <c r="A21025" t="s">
        <v>53</v>
      </c>
      <c r="B21025" t="s">
        <v>46</v>
      </c>
      <c r="C21025">
        <v>2046</v>
      </c>
      <c r="D21025" t="s">
        <v>37</v>
      </c>
      <c r="E21025" t="s">
        <v>35</v>
      </c>
      <c r="F21025" s="4">
        <v>5958.2309203301711</v>
      </c>
    </row>
    <row r="21026" spans="1:6" x14ac:dyDescent="0.3">
      <c r="A21026" t="s">
        <v>53</v>
      </c>
      <c r="B21026" t="s">
        <v>46</v>
      </c>
      <c r="C21026">
        <v>2046</v>
      </c>
      <c r="D21026" t="s">
        <v>18</v>
      </c>
      <c r="E21026" t="s">
        <v>17</v>
      </c>
      <c r="F21026" s="4">
        <v>7195.5723342773008</v>
      </c>
    </row>
    <row r="21027" spans="1:6" x14ac:dyDescent="0.3">
      <c r="A21027" t="s">
        <v>53</v>
      </c>
      <c r="B21027" t="s">
        <v>46</v>
      </c>
      <c r="C21027">
        <v>2046</v>
      </c>
      <c r="D21027" t="s">
        <v>18</v>
      </c>
      <c r="E21027" t="s">
        <v>19</v>
      </c>
      <c r="F21027" s="4">
        <v>7231.5210755919279</v>
      </c>
    </row>
    <row r="21028" spans="1:6" x14ac:dyDescent="0.3">
      <c r="A21028" t="s">
        <v>53</v>
      </c>
      <c r="B21028" t="s">
        <v>46</v>
      </c>
      <c r="C21028">
        <v>2046</v>
      </c>
      <c r="D21028" t="s">
        <v>18</v>
      </c>
      <c r="E21028" t="s">
        <v>20</v>
      </c>
      <c r="F21028" s="4">
        <v>7430.575555856497</v>
      </c>
    </row>
    <row r="21029" spans="1:6" x14ac:dyDescent="0.3">
      <c r="A21029" t="s">
        <v>53</v>
      </c>
      <c r="B21029" t="s">
        <v>46</v>
      </c>
      <c r="C21029">
        <v>2046</v>
      </c>
      <c r="D21029" t="s">
        <v>18</v>
      </c>
      <c r="E21029" t="s">
        <v>21</v>
      </c>
      <c r="F21029" s="4">
        <v>7813.4057045276386</v>
      </c>
    </row>
    <row r="21030" spans="1:6" x14ac:dyDescent="0.3">
      <c r="A21030" t="s">
        <v>53</v>
      </c>
      <c r="B21030" t="s">
        <v>46</v>
      </c>
      <c r="C21030">
        <v>2046</v>
      </c>
      <c r="D21030" t="s">
        <v>18</v>
      </c>
      <c r="E21030" t="s">
        <v>22</v>
      </c>
      <c r="F21030" s="4">
        <v>7813.0976622416401</v>
      </c>
    </row>
    <row r="21031" spans="1:6" x14ac:dyDescent="0.3">
      <c r="A21031" t="s">
        <v>53</v>
      </c>
      <c r="B21031" t="s">
        <v>46</v>
      </c>
      <c r="C21031">
        <v>2046</v>
      </c>
      <c r="D21031" t="s">
        <v>18</v>
      </c>
      <c r="E21031" t="s">
        <v>23</v>
      </c>
      <c r="F21031" s="4">
        <v>7809.4542134947415</v>
      </c>
    </row>
    <row r="21032" spans="1:6" x14ac:dyDescent="0.3">
      <c r="A21032" t="s">
        <v>53</v>
      </c>
      <c r="B21032" t="s">
        <v>46</v>
      </c>
      <c r="C21032">
        <v>2046</v>
      </c>
      <c r="D21032" t="s">
        <v>18</v>
      </c>
      <c r="E21032" t="s">
        <v>24</v>
      </c>
      <c r="F21032" s="4">
        <v>8187.7473444907482</v>
      </c>
    </row>
    <row r="21033" spans="1:6" x14ac:dyDescent="0.3">
      <c r="A21033" t="s">
        <v>53</v>
      </c>
      <c r="B21033" t="s">
        <v>46</v>
      </c>
      <c r="C21033">
        <v>2046</v>
      </c>
      <c r="D21033" t="s">
        <v>18</v>
      </c>
      <c r="E21033" t="s">
        <v>25</v>
      </c>
      <c r="F21033" s="4">
        <v>8170.2455722770956</v>
      </c>
    </row>
    <row r="21034" spans="1:6" x14ac:dyDescent="0.3">
      <c r="A21034" t="s">
        <v>53</v>
      </c>
      <c r="B21034" t="s">
        <v>46</v>
      </c>
      <c r="C21034">
        <v>2046</v>
      </c>
      <c r="D21034" t="s">
        <v>18</v>
      </c>
      <c r="E21034" t="s">
        <v>26</v>
      </c>
      <c r="F21034" s="4">
        <v>7672.5416287481466</v>
      </c>
    </row>
    <row r="21035" spans="1:6" x14ac:dyDescent="0.3">
      <c r="A21035" t="s">
        <v>53</v>
      </c>
      <c r="B21035" t="s">
        <v>46</v>
      </c>
      <c r="C21035">
        <v>2046</v>
      </c>
      <c r="D21035" t="s">
        <v>18</v>
      </c>
      <c r="E21035" t="s">
        <v>27</v>
      </c>
      <c r="F21035" s="4">
        <v>7640.2044592202392</v>
      </c>
    </row>
    <row r="21036" spans="1:6" x14ac:dyDescent="0.3">
      <c r="A21036" t="s">
        <v>53</v>
      </c>
      <c r="B21036" t="s">
        <v>46</v>
      </c>
      <c r="C21036">
        <v>2046</v>
      </c>
      <c r="D21036" t="s">
        <v>18</v>
      </c>
      <c r="E21036" t="s">
        <v>28</v>
      </c>
      <c r="F21036" s="4">
        <v>7888.3769625765526</v>
      </c>
    </row>
    <row r="21037" spans="1:6" x14ac:dyDescent="0.3">
      <c r="A21037" t="s">
        <v>53</v>
      </c>
      <c r="B21037" t="s">
        <v>46</v>
      </c>
      <c r="C21037">
        <v>2046</v>
      </c>
      <c r="D21037" t="s">
        <v>18</v>
      </c>
      <c r="E21037" t="s">
        <v>29</v>
      </c>
      <c r="F21037" s="4">
        <v>7928.8086028267771</v>
      </c>
    </row>
    <row r="21038" spans="1:6" x14ac:dyDescent="0.3">
      <c r="A21038" t="s">
        <v>53</v>
      </c>
      <c r="B21038" t="s">
        <v>46</v>
      </c>
      <c r="C21038">
        <v>2046</v>
      </c>
      <c r="D21038" t="s">
        <v>18</v>
      </c>
      <c r="E21038" t="s">
        <v>30</v>
      </c>
      <c r="F21038" s="4">
        <v>7919.2191841481772</v>
      </c>
    </row>
    <row r="21039" spans="1:6" x14ac:dyDescent="0.3">
      <c r="A21039" t="s">
        <v>53</v>
      </c>
      <c r="B21039" t="s">
        <v>46</v>
      </c>
      <c r="C21039">
        <v>2046</v>
      </c>
      <c r="D21039" t="s">
        <v>18</v>
      </c>
      <c r="E21039" t="s">
        <v>31</v>
      </c>
      <c r="F21039" s="4">
        <v>7073.9982598821935</v>
      </c>
    </row>
    <row r="21040" spans="1:6" x14ac:dyDescent="0.3">
      <c r="A21040" t="s">
        <v>53</v>
      </c>
      <c r="B21040" t="s">
        <v>46</v>
      </c>
      <c r="C21040">
        <v>2046</v>
      </c>
      <c r="D21040" t="s">
        <v>18</v>
      </c>
      <c r="E21040" t="s">
        <v>32</v>
      </c>
      <c r="F21040" s="4">
        <v>7028.7492716845973</v>
      </c>
    </row>
    <row r="21041" spans="1:6" x14ac:dyDescent="0.3">
      <c r="A21041" t="s">
        <v>53</v>
      </c>
      <c r="B21041" t="s">
        <v>46</v>
      </c>
      <c r="C21041">
        <v>2046</v>
      </c>
      <c r="D21041" t="s">
        <v>18</v>
      </c>
      <c r="E21041" t="s">
        <v>33</v>
      </c>
      <c r="F21041" s="4">
        <v>6222.5883064219979</v>
      </c>
    </row>
    <row r="21042" spans="1:6" x14ac:dyDescent="0.3">
      <c r="A21042" t="s">
        <v>53</v>
      </c>
      <c r="B21042" t="s">
        <v>46</v>
      </c>
      <c r="C21042">
        <v>2046</v>
      </c>
      <c r="D21042" t="s">
        <v>18</v>
      </c>
      <c r="E21042" t="s">
        <v>34</v>
      </c>
      <c r="F21042" s="4">
        <v>5064.9655888841953</v>
      </c>
    </row>
    <row r="21043" spans="1:6" x14ac:dyDescent="0.3">
      <c r="A21043" t="s">
        <v>53</v>
      </c>
      <c r="B21043" t="s">
        <v>46</v>
      </c>
      <c r="C21043">
        <v>2046</v>
      </c>
      <c r="D21043" t="s">
        <v>18</v>
      </c>
      <c r="E21043" t="s">
        <v>35</v>
      </c>
      <c r="F21043" s="4">
        <v>4802.5875897040896</v>
      </c>
    </row>
    <row r="21044" spans="1:6" x14ac:dyDescent="0.3">
      <c r="A21044" t="s">
        <v>53</v>
      </c>
      <c r="B21044" t="s">
        <v>46</v>
      </c>
      <c r="C21044">
        <v>2046</v>
      </c>
      <c r="D21044" t="s">
        <v>38</v>
      </c>
      <c r="E21044" t="s">
        <v>17</v>
      </c>
      <c r="F21044" s="4">
        <v>14212.1999518712</v>
      </c>
    </row>
    <row r="21045" spans="1:6" x14ac:dyDescent="0.3">
      <c r="A21045" t="s">
        <v>53</v>
      </c>
      <c r="B21045" t="s">
        <v>46</v>
      </c>
      <c r="C21045">
        <v>2046</v>
      </c>
      <c r="D21045" t="s">
        <v>38</v>
      </c>
      <c r="E21045" t="s">
        <v>19</v>
      </c>
      <c r="F21045" s="4">
        <v>14446.550908145149</v>
      </c>
    </row>
    <row r="21046" spans="1:6" x14ac:dyDescent="0.3">
      <c r="A21046" t="s">
        <v>53</v>
      </c>
      <c r="B21046" t="s">
        <v>46</v>
      </c>
      <c r="C21046">
        <v>2046</v>
      </c>
      <c r="D21046" t="s">
        <v>38</v>
      </c>
      <c r="E21046" t="s">
        <v>20</v>
      </c>
      <c r="F21046" s="4">
        <v>14822.20799412942</v>
      </c>
    </row>
    <row r="21047" spans="1:6" x14ac:dyDescent="0.3">
      <c r="A21047" t="s">
        <v>53</v>
      </c>
      <c r="B21047" t="s">
        <v>46</v>
      </c>
      <c r="C21047">
        <v>2046</v>
      </c>
      <c r="D21047" t="s">
        <v>38</v>
      </c>
      <c r="E21047" t="s">
        <v>21</v>
      </c>
      <c r="F21047" s="4">
        <v>15004.129001935849</v>
      </c>
    </row>
    <row r="21048" spans="1:6" x14ac:dyDescent="0.3">
      <c r="A21048" t="s">
        <v>53</v>
      </c>
      <c r="B21048" t="s">
        <v>46</v>
      </c>
      <c r="C21048">
        <v>2046</v>
      </c>
      <c r="D21048" t="s">
        <v>38</v>
      </c>
      <c r="E21048" t="s">
        <v>22</v>
      </c>
      <c r="F21048" s="4">
        <v>14934.590551379441</v>
      </c>
    </row>
    <row r="21049" spans="1:6" x14ac:dyDescent="0.3">
      <c r="A21049" t="s">
        <v>53</v>
      </c>
      <c r="B21049" t="s">
        <v>46</v>
      </c>
      <c r="C21049">
        <v>2046</v>
      </c>
      <c r="D21049" t="s">
        <v>38</v>
      </c>
      <c r="E21049" t="s">
        <v>23</v>
      </c>
      <c r="F21049" s="4">
        <v>16197.90954228085</v>
      </c>
    </row>
    <row r="21050" spans="1:6" x14ac:dyDescent="0.3">
      <c r="A21050" t="s">
        <v>53</v>
      </c>
      <c r="B21050" t="s">
        <v>46</v>
      </c>
      <c r="C21050">
        <v>2046</v>
      </c>
      <c r="D21050" t="s">
        <v>38</v>
      </c>
      <c r="E21050" t="s">
        <v>24</v>
      </c>
      <c r="F21050" s="4">
        <v>17230.472617122621</v>
      </c>
    </row>
    <row r="21051" spans="1:6" x14ac:dyDescent="0.3">
      <c r="A21051" t="s">
        <v>53</v>
      </c>
      <c r="B21051" t="s">
        <v>46</v>
      </c>
      <c r="C21051">
        <v>2046</v>
      </c>
      <c r="D21051" t="s">
        <v>38</v>
      </c>
      <c r="E21051" t="s">
        <v>25</v>
      </c>
      <c r="F21051" s="4">
        <v>17339.10756931745</v>
      </c>
    </row>
    <row r="21052" spans="1:6" x14ac:dyDescent="0.3">
      <c r="A21052" t="s">
        <v>53</v>
      </c>
      <c r="B21052" t="s">
        <v>46</v>
      </c>
      <c r="C21052">
        <v>2046</v>
      </c>
      <c r="D21052" t="s">
        <v>38</v>
      </c>
      <c r="E21052" t="s">
        <v>26</v>
      </c>
      <c r="F21052" s="4">
        <v>16464.703867271779</v>
      </c>
    </row>
    <row r="21053" spans="1:6" x14ac:dyDescent="0.3">
      <c r="A21053" t="s">
        <v>53</v>
      </c>
      <c r="B21053" t="s">
        <v>46</v>
      </c>
      <c r="C21053">
        <v>2046</v>
      </c>
      <c r="D21053" t="s">
        <v>38</v>
      </c>
      <c r="E21053" t="s">
        <v>27</v>
      </c>
      <c r="F21053" s="4">
        <v>16479.016835681381</v>
      </c>
    </row>
    <row r="21054" spans="1:6" x14ac:dyDescent="0.3">
      <c r="A21054" t="s">
        <v>53</v>
      </c>
      <c r="B21054" t="s">
        <v>46</v>
      </c>
      <c r="C21054">
        <v>2046</v>
      </c>
      <c r="D21054" t="s">
        <v>38</v>
      </c>
      <c r="E21054" t="s">
        <v>28</v>
      </c>
      <c r="F21054" s="4">
        <v>16876.727208913038</v>
      </c>
    </row>
    <row r="21055" spans="1:6" x14ac:dyDescent="0.3">
      <c r="A21055" t="s">
        <v>53</v>
      </c>
      <c r="B21055" t="s">
        <v>46</v>
      </c>
      <c r="C21055">
        <v>2046</v>
      </c>
      <c r="D21055" t="s">
        <v>38</v>
      </c>
      <c r="E21055" t="s">
        <v>29</v>
      </c>
      <c r="F21055" s="4">
        <v>16722.55680581299</v>
      </c>
    </row>
    <row r="21056" spans="1:6" x14ac:dyDescent="0.3">
      <c r="A21056" t="s">
        <v>53</v>
      </c>
      <c r="B21056" t="s">
        <v>46</v>
      </c>
      <c r="C21056">
        <v>2046</v>
      </c>
      <c r="D21056" t="s">
        <v>38</v>
      </c>
      <c r="E21056" t="s">
        <v>30</v>
      </c>
      <c r="F21056" s="4">
        <v>16391.46261915451</v>
      </c>
    </row>
    <row r="21057" spans="1:6" x14ac:dyDescent="0.3">
      <c r="A21057" t="s">
        <v>53</v>
      </c>
      <c r="B21057" t="s">
        <v>46</v>
      </c>
      <c r="C21057">
        <v>2046</v>
      </c>
      <c r="D21057" t="s">
        <v>38</v>
      </c>
      <c r="E21057" t="s">
        <v>31</v>
      </c>
      <c r="F21057" s="4">
        <v>14536.222495583899</v>
      </c>
    </row>
    <row r="21058" spans="1:6" x14ac:dyDescent="0.3">
      <c r="A21058" t="s">
        <v>53</v>
      </c>
      <c r="B21058" t="s">
        <v>46</v>
      </c>
      <c r="C21058">
        <v>2046</v>
      </c>
      <c r="D21058" t="s">
        <v>38</v>
      </c>
      <c r="E21058" t="s">
        <v>32</v>
      </c>
      <c r="F21058" s="4">
        <v>14151.5025782996</v>
      </c>
    </row>
    <row r="21059" spans="1:6" x14ac:dyDescent="0.3">
      <c r="A21059" t="s">
        <v>53</v>
      </c>
      <c r="B21059" t="s">
        <v>46</v>
      </c>
      <c r="C21059">
        <v>2046</v>
      </c>
      <c r="D21059" t="s">
        <v>38</v>
      </c>
      <c r="E21059" t="s">
        <v>33</v>
      </c>
      <c r="F21059" s="4">
        <v>12656.808805991321</v>
      </c>
    </row>
    <row r="21060" spans="1:6" x14ac:dyDescent="0.3">
      <c r="A21060" t="s">
        <v>53</v>
      </c>
      <c r="B21060" t="s">
        <v>46</v>
      </c>
      <c r="C21060">
        <v>2046</v>
      </c>
      <c r="D21060" t="s">
        <v>38</v>
      </c>
      <c r="E21060" t="s">
        <v>34</v>
      </c>
      <c r="F21060" s="4">
        <v>10557.41332974497</v>
      </c>
    </row>
    <row r="21061" spans="1:6" x14ac:dyDescent="0.3">
      <c r="A21061" t="s">
        <v>53</v>
      </c>
      <c r="B21061" t="s">
        <v>46</v>
      </c>
      <c r="C21061">
        <v>2046</v>
      </c>
      <c r="D21061" t="s">
        <v>38</v>
      </c>
      <c r="E21061" t="s">
        <v>35</v>
      </c>
      <c r="F21061" s="4">
        <v>10760.81851003426</v>
      </c>
    </row>
    <row r="21062" spans="1:6" x14ac:dyDescent="0.3">
      <c r="A21062" t="s">
        <v>53</v>
      </c>
      <c r="B21062" t="s">
        <v>47</v>
      </c>
      <c r="C21062">
        <v>2021</v>
      </c>
      <c r="D21062" t="s">
        <v>37</v>
      </c>
      <c r="E21062" t="s">
        <v>17</v>
      </c>
      <c r="F21062" s="4">
        <v>17033</v>
      </c>
    </row>
    <row r="21063" spans="1:6" x14ac:dyDescent="0.3">
      <c r="A21063" t="s">
        <v>53</v>
      </c>
      <c r="B21063" t="s">
        <v>47</v>
      </c>
      <c r="C21063">
        <v>2021</v>
      </c>
      <c r="D21063" t="s">
        <v>37</v>
      </c>
      <c r="E21063" t="s">
        <v>19</v>
      </c>
      <c r="F21063" s="4">
        <v>19125</v>
      </c>
    </row>
    <row r="21064" spans="1:6" x14ac:dyDescent="0.3">
      <c r="A21064" t="s">
        <v>53</v>
      </c>
      <c r="B21064" t="s">
        <v>47</v>
      </c>
      <c r="C21064">
        <v>2021</v>
      </c>
      <c r="D21064" t="s">
        <v>37</v>
      </c>
      <c r="E21064" t="s">
        <v>20</v>
      </c>
      <c r="F21064" s="4">
        <v>19970</v>
      </c>
    </row>
    <row r="21065" spans="1:6" x14ac:dyDescent="0.3">
      <c r="A21065" t="s">
        <v>53</v>
      </c>
      <c r="B21065" t="s">
        <v>47</v>
      </c>
      <c r="C21065">
        <v>2021</v>
      </c>
      <c r="D21065" t="s">
        <v>37</v>
      </c>
      <c r="E21065" t="s">
        <v>21</v>
      </c>
      <c r="F21065" s="4">
        <v>18706</v>
      </c>
    </row>
    <row r="21066" spans="1:6" x14ac:dyDescent="0.3">
      <c r="A21066" t="s">
        <v>53</v>
      </c>
      <c r="B21066" t="s">
        <v>47</v>
      </c>
      <c r="C21066">
        <v>2021</v>
      </c>
      <c r="D21066" t="s">
        <v>37</v>
      </c>
      <c r="E21066" t="s">
        <v>22</v>
      </c>
      <c r="F21066" s="4">
        <v>20874</v>
      </c>
    </row>
    <row r="21067" spans="1:6" x14ac:dyDescent="0.3">
      <c r="A21067" t="s">
        <v>53</v>
      </c>
      <c r="B21067" t="s">
        <v>47</v>
      </c>
      <c r="C21067">
        <v>2021</v>
      </c>
      <c r="D21067" t="s">
        <v>37</v>
      </c>
      <c r="E21067" t="s">
        <v>23</v>
      </c>
      <c r="F21067" s="4">
        <v>22771</v>
      </c>
    </row>
    <row r="21068" spans="1:6" x14ac:dyDescent="0.3">
      <c r="A21068" t="s">
        <v>53</v>
      </c>
      <c r="B21068" t="s">
        <v>47</v>
      </c>
      <c r="C21068">
        <v>2021</v>
      </c>
      <c r="D21068" t="s">
        <v>37</v>
      </c>
      <c r="E21068" t="s">
        <v>24</v>
      </c>
      <c r="F21068" s="4">
        <v>23643</v>
      </c>
    </row>
    <row r="21069" spans="1:6" x14ac:dyDescent="0.3">
      <c r="A21069" t="s">
        <v>53</v>
      </c>
      <c r="B21069" t="s">
        <v>47</v>
      </c>
      <c r="C21069">
        <v>2021</v>
      </c>
      <c r="D21069" t="s">
        <v>37</v>
      </c>
      <c r="E21069" t="s">
        <v>25</v>
      </c>
      <c r="F21069" s="4">
        <v>23309</v>
      </c>
    </row>
    <row r="21070" spans="1:6" x14ac:dyDescent="0.3">
      <c r="A21070" t="s">
        <v>53</v>
      </c>
      <c r="B21070" t="s">
        <v>47</v>
      </c>
      <c r="C21070">
        <v>2021</v>
      </c>
      <c r="D21070" t="s">
        <v>37</v>
      </c>
      <c r="E21070" t="s">
        <v>26</v>
      </c>
      <c r="F21070" s="4">
        <v>22207</v>
      </c>
    </row>
    <row r="21071" spans="1:6" x14ac:dyDescent="0.3">
      <c r="A21071" t="s">
        <v>53</v>
      </c>
      <c r="B21071" t="s">
        <v>47</v>
      </c>
      <c r="C21071">
        <v>2021</v>
      </c>
      <c r="D21071" t="s">
        <v>37</v>
      </c>
      <c r="E21071" t="s">
        <v>27</v>
      </c>
      <c r="F21071" s="4">
        <v>22885</v>
      </c>
    </row>
    <row r="21072" spans="1:6" x14ac:dyDescent="0.3">
      <c r="A21072" t="s">
        <v>53</v>
      </c>
      <c r="B21072" t="s">
        <v>47</v>
      </c>
      <c r="C21072">
        <v>2021</v>
      </c>
      <c r="D21072" t="s">
        <v>37</v>
      </c>
      <c r="E21072" t="s">
        <v>28</v>
      </c>
      <c r="F21072" s="4">
        <v>21846</v>
      </c>
    </row>
    <row r="21073" spans="1:6" x14ac:dyDescent="0.3">
      <c r="A21073" t="s">
        <v>53</v>
      </c>
      <c r="B21073" t="s">
        <v>47</v>
      </c>
      <c r="C21073">
        <v>2021</v>
      </c>
      <c r="D21073" t="s">
        <v>37</v>
      </c>
      <c r="E21073" t="s">
        <v>29</v>
      </c>
      <c r="F21073" s="4">
        <v>20348</v>
      </c>
    </row>
    <row r="21074" spans="1:6" x14ac:dyDescent="0.3">
      <c r="A21074" t="s">
        <v>53</v>
      </c>
      <c r="B21074" t="s">
        <v>47</v>
      </c>
      <c r="C21074">
        <v>2021</v>
      </c>
      <c r="D21074" t="s">
        <v>37</v>
      </c>
      <c r="E21074" t="s">
        <v>30</v>
      </c>
      <c r="F21074" s="4">
        <v>19386</v>
      </c>
    </row>
    <row r="21075" spans="1:6" x14ac:dyDescent="0.3">
      <c r="A21075" t="s">
        <v>53</v>
      </c>
      <c r="B21075" t="s">
        <v>47</v>
      </c>
      <c r="C21075">
        <v>2021</v>
      </c>
      <c r="D21075" t="s">
        <v>37</v>
      </c>
      <c r="E21075" t="s">
        <v>31</v>
      </c>
      <c r="F21075" s="4">
        <v>17250</v>
      </c>
    </row>
    <row r="21076" spans="1:6" x14ac:dyDescent="0.3">
      <c r="A21076" t="s">
        <v>53</v>
      </c>
      <c r="B21076" t="s">
        <v>47</v>
      </c>
      <c r="C21076">
        <v>2021</v>
      </c>
      <c r="D21076" t="s">
        <v>37</v>
      </c>
      <c r="E21076" t="s">
        <v>32</v>
      </c>
      <c r="F21076" s="4">
        <v>16264</v>
      </c>
    </row>
    <row r="21077" spans="1:6" x14ac:dyDescent="0.3">
      <c r="A21077" t="s">
        <v>53</v>
      </c>
      <c r="B21077" t="s">
        <v>47</v>
      </c>
      <c r="C21077">
        <v>2021</v>
      </c>
      <c r="D21077" t="s">
        <v>37</v>
      </c>
      <c r="E21077" t="s">
        <v>33</v>
      </c>
      <c r="F21077" s="4">
        <v>11427</v>
      </c>
    </row>
    <row r="21078" spans="1:6" x14ac:dyDescent="0.3">
      <c r="A21078" t="s">
        <v>53</v>
      </c>
      <c r="B21078" t="s">
        <v>47</v>
      </c>
      <c r="C21078">
        <v>2021</v>
      </c>
      <c r="D21078" t="s">
        <v>37</v>
      </c>
      <c r="E21078" t="s">
        <v>34</v>
      </c>
      <c r="F21078" s="4">
        <v>7478</v>
      </c>
    </row>
    <row r="21079" spans="1:6" x14ac:dyDescent="0.3">
      <c r="A21079" t="s">
        <v>53</v>
      </c>
      <c r="B21079" t="s">
        <v>47</v>
      </c>
      <c r="C21079">
        <v>2021</v>
      </c>
      <c r="D21079" t="s">
        <v>37</v>
      </c>
      <c r="E21079" t="s">
        <v>35</v>
      </c>
      <c r="F21079" s="4">
        <v>7763</v>
      </c>
    </row>
    <row r="21080" spans="1:6" x14ac:dyDescent="0.3">
      <c r="A21080" t="s">
        <v>53</v>
      </c>
      <c r="B21080" t="s">
        <v>47</v>
      </c>
      <c r="C21080">
        <v>2021</v>
      </c>
      <c r="D21080" t="s">
        <v>18</v>
      </c>
      <c r="E21080" t="s">
        <v>17</v>
      </c>
      <c r="F21080" s="4">
        <v>18284</v>
      </c>
    </row>
    <row r="21081" spans="1:6" x14ac:dyDescent="0.3">
      <c r="A21081" t="s">
        <v>53</v>
      </c>
      <c r="B21081" t="s">
        <v>47</v>
      </c>
      <c r="C21081">
        <v>2021</v>
      </c>
      <c r="D21081" t="s">
        <v>18</v>
      </c>
      <c r="E21081" t="s">
        <v>19</v>
      </c>
      <c r="F21081" s="4">
        <v>20160</v>
      </c>
    </row>
    <row r="21082" spans="1:6" x14ac:dyDescent="0.3">
      <c r="A21082" t="s">
        <v>53</v>
      </c>
      <c r="B21082" t="s">
        <v>47</v>
      </c>
      <c r="C21082">
        <v>2021</v>
      </c>
      <c r="D21082" t="s">
        <v>18</v>
      </c>
      <c r="E21082" t="s">
        <v>20</v>
      </c>
      <c r="F21082" s="4">
        <v>21071</v>
      </c>
    </row>
    <row r="21083" spans="1:6" x14ac:dyDescent="0.3">
      <c r="A21083" t="s">
        <v>53</v>
      </c>
      <c r="B21083" t="s">
        <v>47</v>
      </c>
      <c r="C21083">
        <v>2021</v>
      </c>
      <c r="D21083" t="s">
        <v>18</v>
      </c>
      <c r="E21083" t="s">
        <v>21</v>
      </c>
      <c r="F21083" s="4">
        <v>19281</v>
      </c>
    </row>
    <row r="21084" spans="1:6" x14ac:dyDescent="0.3">
      <c r="A21084" t="s">
        <v>53</v>
      </c>
      <c r="B21084" t="s">
        <v>47</v>
      </c>
      <c r="C21084">
        <v>2021</v>
      </c>
      <c r="D21084" t="s">
        <v>18</v>
      </c>
      <c r="E21084" t="s">
        <v>22</v>
      </c>
      <c r="F21084" s="4">
        <v>20220</v>
      </c>
    </row>
    <row r="21085" spans="1:6" x14ac:dyDescent="0.3">
      <c r="A21085" t="s">
        <v>53</v>
      </c>
      <c r="B21085" t="s">
        <v>47</v>
      </c>
      <c r="C21085">
        <v>2021</v>
      </c>
      <c r="D21085" t="s">
        <v>18</v>
      </c>
      <c r="E21085" t="s">
        <v>23</v>
      </c>
      <c r="F21085" s="4">
        <v>21872</v>
      </c>
    </row>
    <row r="21086" spans="1:6" x14ac:dyDescent="0.3">
      <c r="A21086" t="s">
        <v>53</v>
      </c>
      <c r="B21086" t="s">
        <v>47</v>
      </c>
      <c r="C21086">
        <v>2021</v>
      </c>
      <c r="D21086" t="s">
        <v>18</v>
      </c>
      <c r="E21086" t="s">
        <v>24</v>
      </c>
      <c r="F21086" s="4">
        <v>22041</v>
      </c>
    </row>
    <row r="21087" spans="1:6" x14ac:dyDescent="0.3">
      <c r="A21087" t="s">
        <v>53</v>
      </c>
      <c r="B21087" t="s">
        <v>47</v>
      </c>
      <c r="C21087">
        <v>2021</v>
      </c>
      <c r="D21087" t="s">
        <v>18</v>
      </c>
      <c r="E21087" t="s">
        <v>25</v>
      </c>
      <c r="F21087" s="4">
        <v>22018</v>
      </c>
    </row>
    <row r="21088" spans="1:6" x14ac:dyDescent="0.3">
      <c r="A21088" t="s">
        <v>53</v>
      </c>
      <c r="B21088" t="s">
        <v>47</v>
      </c>
      <c r="C21088">
        <v>2021</v>
      </c>
      <c r="D21088" t="s">
        <v>18</v>
      </c>
      <c r="E21088" t="s">
        <v>26</v>
      </c>
      <c r="F21088" s="4">
        <v>20545</v>
      </c>
    </row>
    <row r="21089" spans="1:6" x14ac:dyDescent="0.3">
      <c r="A21089" t="s">
        <v>53</v>
      </c>
      <c r="B21089" t="s">
        <v>47</v>
      </c>
      <c r="C21089">
        <v>2021</v>
      </c>
      <c r="D21089" t="s">
        <v>18</v>
      </c>
      <c r="E21089" t="s">
        <v>27</v>
      </c>
      <c r="F21089" s="4">
        <v>21801</v>
      </c>
    </row>
    <row r="21090" spans="1:6" x14ac:dyDescent="0.3">
      <c r="A21090" t="s">
        <v>53</v>
      </c>
      <c r="B21090" t="s">
        <v>47</v>
      </c>
      <c r="C21090">
        <v>2021</v>
      </c>
      <c r="D21090" t="s">
        <v>18</v>
      </c>
      <c r="E21090" t="s">
        <v>28</v>
      </c>
      <c r="F21090" s="4">
        <v>20589</v>
      </c>
    </row>
    <row r="21091" spans="1:6" x14ac:dyDescent="0.3">
      <c r="A21091" t="s">
        <v>53</v>
      </c>
      <c r="B21091" t="s">
        <v>47</v>
      </c>
      <c r="C21091">
        <v>2021</v>
      </c>
      <c r="D21091" t="s">
        <v>18</v>
      </c>
      <c r="E21091" t="s">
        <v>29</v>
      </c>
      <c r="F21091" s="4">
        <v>19052</v>
      </c>
    </row>
    <row r="21092" spans="1:6" x14ac:dyDescent="0.3">
      <c r="A21092" t="s">
        <v>53</v>
      </c>
      <c r="B21092" t="s">
        <v>47</v>
      </c>
      <c r="C21092">
        <v>2021</v>
      </c>
      <c r="D21092" t="s">
        <v>18</v>
      </c>
      <c r="E21092" t="s">
        <v>30</v>
      </c>
      <c r="F21092" s="4">
        <v>17231</v>
      </c>
    </row>
    <row r="21093" spans="1:6" x14ac:dyDescent="0.3">
      <c r="A21093" t="s">
        <v>53</v>
      </c>
      <c r="B21093" t="s">
        <v>47</v>
      </c>
      <c r="C21093">
        <v>2021</v>
      </c>
      <c r="D21093" t="s">
        <v>18</v>
      </c>
      <c r="E21093" t="s">
        <v>31</v>
      </c>
      <c r="F21093" s="4">
        <v>15218</v>
      </c>
    </row>
    <row r="21094" spans="1:6" x14ac:dyDescent="0.3">
      <c r="A21094" t="s">
        <v>53</v>
      </c>
      <c r="B21094" t="s">
        <v>47</v>
      </c>
      <c r="C21094">
        <v>2021</v>
      </c>
      <c r="D21094" t="s">
        <v>18</v>
      </c>
      <c r="E21094" t="s">
        <v>32</v>
      </c>
      <c r="F21094" s="4">
        <v>15031</v>
      </c>
    </row>
    <row r="21095" spans="1:6" x14ac:dyDescent="0.3">
      <c r="A21095" t="s">
        <v>53</v>
      </c>
      <c r="B21095" t="s">
        <v>47</v>
      </c>
      <c r="C21095">
        <v>2021</v>
      </c>
      <c r="D21095" t="s">
        <v>18</v>
      </c>
      <c r="E21095" t="s">
        <v>33</v>
      </c>
      <c r="F21095" s="4">
        <v>10850</v>
      </c>
    </row>
    <row r="21096" spans="1:6" x14ac:dyDescent="0.3">
      <c r="A21096" t="s">
        <v>53</v>
      </c>
      <c r="B21096" t="s">
        <v>47</v>
      </c>
      <c r="C21096">
        <v>2021</v>
      </c>
      <c r="D21096" t="s">
        <v>18</v>
      </c>
      <c r="E21096" t="s">
        <v>34</v>
      </c>
      <c r="F21096" s="4">
        <v>6643</v>
      </c>
    </row>
    <row r="21097" spans="1:6" x14ac:dyDescent="0.3">
      <c r="A21097" t="s">
        <v>53</v>
      </c>
      <c r="B21097" t="s">
        <v>47</v>
      </c>
      <c r="C21097">
        <v>2021</v>
      </c>
      <c r="D21097" t="s">
        <v>18</v>
      </c>
      <c r="E21097" t="s">
        <v>35</v>
      </c>
      <c r="F21097" s="4">
        <v>5299</v>
      </c>
    </row>
    <row r="21098" spans="1:6" x14ac:dyDescent="0.3">
      <c r="A21098" t="s">
        <v>53</v>
      </c>
      <c r="B21098" t="s">
        <v>47</v>
      </c>
      <c r="C21098">
        <v>2021</v>
      </c>
      <c r="D21098" t="s">
        <v>38</v>
      </c>
      <c r="E21098" t="s">
        <v>17</v>
      </c>
      <c r="F21098" s="4">
        <v>35317</v>
      </c>
    </row>
    <row r="21099" spans="1:6" x14ac:dyDescent="0.3">
      <c r="A21099" t="s">
        <v>53</v>
      </c>
      <c r="B21099" t="s">
        <v>47</v>
      </c>
      <c r="C21099">
        <v>2021</v>
      </c>
      <c r="D21099" t="s">
        <v>38</v>
      </c>
      <c r="E21099" t="s">
        <v>19</v>
      </c>
      <c r="F21099" s="4">
        <v>39285</v>
      </c>
    </row>
    <row r="21100" spans="1:6" x14ac:dyDescent="0.3">
      <c r="A21100" t="s">
        <v>53</v>
      </c>
      <c r="B21100" t="s">
        <v>47</v>
      </c>
      <c r="C21100">
        <v>2021</v>
      </c>
      <c r="D21100" t="s">
        <v>38</v>
      </c>
      <c r="E21100" t="s">
        <v>20</v>
      </c>
      <c r="F21100" s="4">
        <v>41041</v>
      </c>
    </row>
    <row r="21101" spans="1:6" x14ac:dyDescent="0.3">
      <c r="A21101" t="s">
        <v>53</v>
      </c>
      <c r="B21101" t="s">
        <v>47</v>
      </c>
      <c r="C21101">
        <v>2021</v>
      </c>
      <c r="D21101" t="s">
        <v>38</v>
      </c>
      <c r="E21101" t="s">
        <v>21</v>
      </c>
      <c r="F21101" s="4">
        <v>37987</v>
      </c>
    </row>
    <row r="21102" spans="1:6" x14ac:dyDescent="0.3">
      <c r="A21102" t="s">
        <v>53</v>
      </c>
      <c r="B21102" t="s">
        <v>47</v>
      </c>
      <c r="C21102">
        <v>2021</v>
      </c>
      <c r="D21102" t="s">
        <v>38</v>
      </c>
      <c r="E21102" t="s">
        <v>22</v>
      </c>
      <c r="F21102" s="4">
        <v>41094</v>
      </c>
    </row>
    <row r="21103" spans="1:6" x14ac:dyDescent="0.3">
      <c r="A21103" t="s">
        <v>53</v>
      </c>
      <c r="B21103" t="s">
        <v>47</v>
      </c>
      <c r="C21103">
        <v>2021</v>
      </c>
      <c r="D21103" t="s">
        <v>38</v>
      </c>
      <c r="E21103" t="s">
        <v>23</v>
      </c>
      <c r="F21103" s="4">
        <v>44643</v>
      </c>
    </row>
    <row r="21104" spans="1:6" x14ac:dyDescent="0.3">
      <c r="A21104" t="s">
        <v>53</v>
      </c>
      <c r="B21104" t="s">
        <v>47</v>
      </c>
      <c r="C21104">
        <v>2021</v>
      </c>
      <c r="D21104" t="s">
        <v>38</v>
      </c>
      <c r="E21104" t="s">
        <v>24</v>
      </c>
      <c r="F21104" s="4">
        <v>45684</v>
      </c>
    </row>
    <row r="21105" spans="1:6" x14ac:dyDescent="0.3">
      <c r="A21105" t="s">
        <v>53</v>
      </c>
      <c r="B21105" t="s">
        <v>47</v>
      </c>
      <c r="C21105">
        <v>2021</v>
      </c>
      <c r="D21105" t="s">
        <v>38</v>
      </c>
      <c r="E21105" t="s">
        <v>25</v>
      </c>
      <c r="F21105" s="4">
        <v>45327</v>
      </c>
    </row>
    <row r="21106" spans="1:6" x14ac:dyDescent="0.3">
      <c r="A21106" t="s">
        <v>53</v>
      </c>
      <c r="B21106" t="s">
        <v>47</v>
      </c>
      <c r="C21106">
        <v>2021</v>
      </c>
      <c r="D21106" t="s">
        <v>38</v>
      </c>
      <c r="E21106" t="s">
        <v>26</v>
      </c>
      <c r="F21106" s="4">
        <v>42752</v>
      </c>
    </row>
    <row r="21107" spans="1:6" x14ac:dyDescent="0.3">
      <c r="A21107" t="s">
        <v>53</v>
      </c>
      <c r="B21107" t="s">
        <v>47</v>
      </c>
      <c r="C21107">
        <v>2021</v>
      </c>
      <c r="D21107" t="s">
        <v>38</v>
      </c>
      <c r="E21107" t="s">
        <v>27</v>
      </c>
      <c r="F21107" s="4">
        <v>44686</v>
      </c>
    </row>
    <row r="21108" spans="1:6" x14ac:dyDescent="0.3">
      <c r="A21108" t="s">
        <v>53</v>
      </c>
      <c r="B21108" t="s">
        <v>47</v>
      </c>
      <c r="C21108">
        <v>2021</v>
      </c>
      <c r="D21108" t="s">
        <v>38</v>
      </c>
      <c r="E21108" t="s">
        <v>28</v>
      </c>
      <c r="F21108" s="4">
        <v>42435</v>
      </c>
    </row>
    <row r="21109" spans="1:6" x14ac:dyDescent="0.3">
      <c r="A21109" t="s">
        <v>53</v>
      </c>
      <c r="B21109" t="s">
        <v>47</v>
      </c>
      <c r="C21109">
        <v>2021</v>
      </c>
      <c r="D21109" t="s">
        <v>38</v>
      </c>
      <c r="E21109" t="s">
        <v>29</v>
      </c>
      <c r="F21109" s="4">
        <v>39400</v>
      </c>
    </row>
    <row r="21110" spans="1:6" x14ac:dyDescent="0.3">
      <c r="A21110" t="s">
        <v>53</v>
      </c>
      <c r="B21110" t="s">
        <v>47</v>
      </c>
      <c r="C21110">
        <v>2021</v>
      </c>
      <c r="D21110" t="s">
        <v>38</v>
      </c>
      <c r="E21110" t="s">
        <v>30</v>
      </c>
      <c r="F21110" s="4">
        <v>36617</v>
      </c>
    </row>
    <row r="21111" spans="1:6" x14ac:dyDescent="0.3">
      <c r="A21111" t="s">
        <v>53</v>
      </c>
      <c r="B21111" t="s">
        <v>47</v>
      </c>
      <c r="C21111">
        <v>2021</v>
      </c>
      <c r="D21111" t="s">
        <v>38</v>
      </c>
      <c r="E21111" t="s">
        <v>31</v>
      </c>
      <c r="F21111" s="4">
        <v>32468</v>
      </c>
    </row>
    <row r="21112" spans="1:6" x14ac:dyDescent="0.3">
      <c r="A21112" t="s">
        <v>53</v>
      </c>
      <c r="B21112" t="s">
        <v>47</v>
      </c>
      <c r="C21112">
        <v>2021</v>
      </c>
      <c r="D21112" t="s">
        <v>38</v>
      </c>
      <c r="E21112" t="s">
        <v>32</v>
      </c>
      <c r="F21112" s="4">
        <v>31295</v>
      </c>
    </row>
    <row r="21113" spans="1:6" x14ac:dyDescent="0.3">
      <c r="A21113" t="s">
        <v>53</v>
      </c>
      <c r="B21113" t="s">
        <v>47</v>
      </c>
      <c r="C21113">
        <v>2021</v>
      </c>
      <c r="D21113" t="s">
        <v>38</v>
      </c>
      <c r="E21113" t="s">
        <v>33</v>
      </c>
      <c r="F21113" s="4">
        <v>22277</v>
      </c>
    </row>
    <row r="21114" spans="1:6" x14ac:dyDescent="0.3">
      <c r="A21114" t="s">
        <v>53</v>
      </c>
      <c r="B21114" t="s">
        <v>47</v>
      </c>
      <c r="C21114">
        <v>2021</v>
      </c>
      <c r="D21114" t="s">
        <v>38</v>
      </c>
      <c r="E21114" t="s">
        <v>34</v>
      </c>
      <c r="F21114" s="4">
        <v>14121</v>
      </c>
    </row>
    <row r="21115" spans="1:6" x14ac:dyDescent="0.3">
      <c r="A21115" t="s">
        <v>53</v>
      </c>
      <c r="B21115" t="s">
        <v>47</v>
      </c>
      <c r="C21115">
        <v>2021</v>
      </c>
      <c r="D21115" t="s">
        <v>38</v>
      </c>
      <c r="E21115" t="s">
        <v>35</v>
      </c>
      <c r="F21115" s="4">
        <v>13062</v>
      </c>
    </row>
    <row r="21116" spans="1:6" x14ac:dyDescent="0.3">
      <c r="A21116" t="s">
        <v>53</v>
      </c>
      <c r="B21116" t="s">
        <v>47</v>
      </c>
      <c r="C21116">
        <v>2022</v>
      </c>
      <c r="D21116" t="s">
        <v>37</v>
      </c>
      <c r="E21116" t="s">
        <v>17</v>
      </c>
      <c r="F21116" s="4">
        <v>17150.459270056621</v>
      </c>
    </row>
    <row r="21117" spans="1:6" x14ac:dyDescent="0.3">
      <c r="A21117" t="s">
        <v>53</v>
      </c>
      <c r="B21117" t="s">
        <v>47</v>
      </c>
      <c r="C21117">
        <v>2022</v>
      </c>
      <c r="D21117" t="s">
        <v>37</v>
      </c>
      <c r="E21117" t="s">
        <v>19</v>
      </c>
      <c r="F21117" s="4">
        <v>19043.22738940694</v>
      </c>
    </row>
    <row r="21118" spans="1:6" x14ac:dyDescent="0.3">
      <c r="A21118" t="s">
        <v>53</v>
      </c>
      <c r="B21118" t="s">
        <v>47</v>
      </c>
      <c r="C21118">
        <v>2022</v>
      </c>
      <c r="D21118" t="s">
        <v>37</v>
      </c>
      <c r="E21118" t="s">
        <v>20</v>
      </c>
      <c r="F21118" s="4">
        <v>20366.666642487118</v>
      </c>
    </row>
    <row r="21119" spans="1:6" x14ac:dyDescent="0.3">
      <c r="A21119" t="s">
        <v>53</v>
      </c>
      <c r="B21119" t="s">
        <v>47</v>
      </c>
      <c r="C21119">
        <v>2022</v>
      </c>
      <c r="D21119" t="s">
        <v>37</v>
      </c>
      <c r="E21119" t="s">
        <v>21</v>
      </c>
      <c r="F21119" s="4">
        <v>19263.122369283468</v>
      </c>
    </row>
    <row r="21120" spans="1:6" x14ac:dyDescent="0.3">
      <c r="A21120" t="s">
        <v>53</v>
      </c>
      <c r="B21120" t="s">
        <v>47</v>
      </c>
      <c r="C21120">
        <v>2022</v>
      </c>
      <c r="D21120" t="s">
        <v>37</v>
      </c>
      <c r="E21120" t="s">
        <v>22</v>
      </c>
      <c r="F21120" s="4">
        <v>21186.352315559059</v>
      </c>
    </row>
    <row r="21121" spans="1:6" x14ac:dyDescent="0.3">
      <c r="A21121" t="s">
        <v>53</v>
      </c>
      <c r="B21121" t="s">
        <v>47</v>
      </c>
      <c r="C21121">
        <v>2022</v>
      </c>
      <c r="D21121" t="s">
        <v>37</v>
      </c>
      <c r="E21121" t="s">
        <v>23</v>
      </c>
      <c r="F21121" s="4">
        <v>22913.439840060491</v>
      </c>
    </row>
    <row r="21122" spans="1:6" x14ac:dyDescent="0.3">
      <c r="A21122" t="s">
        <v>53</v>
      </c>
      <c r="B21122" t="s">
        <v>47</v>
      </c>
      <c r="C21122">
        <v>2022</v>
      </c>
      <c r="D21122" t="s">
        <v>37</v>
      </c>
      <c r="E21122" t="s">
        <v>24</v>
      </c>
      <c r="F21122" s="4">
        <v>24361.892285041951</v>
      </c>
    </row>
    <row r="21123" spans="1:6" x14ac:dyDescent="0.3">
      <c r="A21123" t="s">
        <v>53</v>
      </c>
      <c r="B21123" t="s">
        <v>47</v>
      </c>
      <c r="C21123">
        <v>2022</v>
      </c>
      <c r="D21123" t="s">
        <v>37</v>
      </c>
      <c r="E21123" t="s">
        <v>25</v>
      </c>
      <c r="F21123" s="4">
        <v>23950.066212355319</v>
      </c>
    </row>
    <row r="21124" spans="1:6" x14ac:dyDescent="0.3">
      <c r="A21124" t="s">
        <v>53</v>
      </c>
      <c r="B21124" t="s">
        <v>47</v>
      </c>
      <c r="C21124">
        <v>2022</v>
      </c>
      <c r="D21124" t="s">
        <v>37</v>
      </c>
      <c r="E21124" t="s">
        <v>26</v>
      </c>
      <c r="F21124" s="4">
        <v>22999.452949166622</v>
      </c>
    </row>
    <row r="21125" spans="1:6" x14ac:dyDescent="0.3">
      <c r="A21125" t="s">
        <v>53</v>
      </c>
      <c r="B21125" t="s">
        <v>47</v>
      </c>
      <c r="C21125">
        <v>2022</v>
      </c>
      <c r="D21125" t="s">
        <v>37</v>
      </c>
      <c r="E21125" t="s">
        <v>27</v>
      </c>
      <c r="F21125" s="4">
        <v>22650.022792226158</v>
      </c>
    </row>
    <row r="21126" spans="1:6" x14ac:dyDescent="0.3">
      <c r="A21126" t="s">
        <v>53</v>
      </c>
      <c r="B21126" t="s">
        <v>47</v>
      </c>
      <c r="C21126">
        <v>2022</v>
      </c>
      <c r="D21126" t="s">
        <v>37</v>
      </c>
      <c r="E21126" t="s">
        <v>28</v>
      </c>
      <c r="F21126" s="4">
        <v>22804.013181457631</v>
      </c>
    </row>
    <row r="21127" spans="1:6" x14ac:dyDescent="0.3">
      <c r="A21127" t="s">
        <v>53</v>
      </c>
      <c r="B21127" t="s">
        <v>47</v>
      </c>
      <c r="C21127">
        <v>2022</v>
      </c>
      <c r="D21127" t="s">
        <v>37</v>
      </c>
      <c r="E21127" t="s">
        <v>29</v>
      </c>
      <c r="F21127" s="4">
        <v>20375.06644661606</v>
      </c>
    </row>
    <row r="21128" spans="1:6" x14ac:dyDescent="0.3">
      <c r="A21128" t="s">
        <v>53</v>
      </c>
      <c r="B21128" t="s">
        <v>47</v>
      </c>
      <c r="C21128">
        <v>2022</v>
      </c>
      <c r="D21128" t="s">
        <v>37</v>
      </c>
      <c r="E21128" t="s">
        <v>30</v>
      </c>
      <c r="F21128" s="4">
        <v>19881.7066663683</v>
      </c>
    </row>
    <row r="21129" spans="1:6" x14ac:dyDescent="0.3">
      <c r="A21129" t="s">
        <v>53</v>
      </c>
      <c r="B21129" t="s">
        <v>47</v>
      </c>
      <c r="C21129">
        <v>2022</v>
      </c>
      <c r="D21129" t="s">
        <v>37</v>
      </c>
      <c r="E21129" t="s">
        <v>31</v>
      </c>
      <c r="F21129" s="4">
        <v>17602.432586074621</v>
      </c>
    </row>
    <row r="21130" spans="1:6" x14ac:dyDescent="0.3">
      <c r="A21130" t="s">
        <v>53</v>
      </c>
      <c r="B21130" t="s">
        <v>47</v>
      </c>
      <c r="C21130">
        <v>2022</v>
      </c>
      <c r="D21130" t="s">
        <v>37</v>
      </c>
      <c r="E21130" t="s">
        <v>32</v>
      </c>
      <c r="F21130" s="4">
        <v>16180.36302565036</v>
      </c>
    </row>
    <row r="21131" spans="1:6" x14ac:dyDescent="0.3">
      <c r="A21131" t="s">
        <v>53</v>
      </c>
      <c r="B21131" t="s">
        <v>47</v>
      </c>
      <c r="C21131">
        <v>2022</v>
      </c>
      <c r="D21131" t="s">
        <v>37</v>
      </c>
      <c r="E21131" t="s">
        <v>33</v>
      </c>
      <c r="F21131" s="4">
        <v>12648.468306726279</v>
      </c>
    </row>
    <row r="21132" spans="1:6" x14ac:dyDescent="0.3">
      <c r="A21132" t="s">
        <v>53</v>
      </c>
      <c r="B21132" t="s">
        <v>47</v>
      </c>
      <c r="C21132">
        <v>2022</v>
      </c>
      <c r="D21132" t="s">
        <v>37</v>
      </c>
      <c r="E21132" t="s">
        <v>34</v>
      </c>
      <c r="F21132" s="4">
        <v>7902.1936396398723</v>
      </c>
    </row>
    <row r="21133" spans="1:6" x14ac:dyDescent="0.3">
      <c r="A21133" t="s">
        <v>53</v>
      </c>
      <c r="B21133" t="s">
        <v>47</v>
      </c>
      <c r="C21133">
        <v>2022</v>
      </c>
      <c r="D21133" t="s">
        <v>37</v>
      </c>
      <c r="E21133" t="s">
        <v>35</v>
      </c>
      <c r="F21133" s="4">
        <v>8089.2165558300248</v>
      </c>
    </row>
    <row r="21134" spans="1:6" x14ac:dyDescent="0.3">
      <c r="A21134" t="s">
        <v>53</v>
      </c>
      <c r="B21134" t="s">
        <v>47</v>
      </c>
      <c r="C21134">
        <v>2022</v>
      </c>
      <c r="D21134" t="s">
        <v>18</v>
      </c>
      <c r="E21134" t="s">
        <v>17</v>
      </c>
      <c r="F21134" s="4">
        <v>18428.204906339772</v>
      </c>
    </row>
    <row r="21135" spans="1:6" x14ac:dyDescent="0.3">
      <c r="A21135" t="s">
        <v>53</v>
      </c>
      <c r="B21135" t="s">
        <v>47</v>
      </c>
      <c r="C21135">
        <v>2022</v>
      </c>
      <c r="D21135" t="s">
        <v>18</v>
      </c>
      <c r="E21135" t="s">
        <v>19</v>
      </c>
      <c r="F21135" s="4">
        <v>20376.101377036011</v>
      </c>
    </row>
    <row r="21136" spans="1:6" x14ac:dyDescent="0.3">
      <c r="A21136" t="s">
        <v>53</v>
      </c>
      <c r="B21136" t="s">
        <v>47</v>
      </c>
      <c r="C21136">
        <v>2022</v>
      </c>
      <c r="D21136" t="s">
        <v>18</v>
      </c>
      <c r="E21136" t="s">
        <v>20</v>
      </c>
      <c r="F21136" s="4">
        <v>21180.08806546684</v>
      </c>
    </row>
    <row r="21137" spans="1:6" x14ac:dyDescent="0.3">
      <c r="A21137" t="s">
        <v>53</v>
      </c>
      <c r="B21137" t="s">
        <v>47</v>
      </c>
      <c r="C21137">
        <v>2022</v>
      </c>
      <c r="D21137" t="s">
        <v>18</v>
      </c>
      <c r="E21137" t="s">
        <v>21</v>
      </c>
      <c r="F21137" s="4">
        <v>20266.43554836978</v>
      </c>
    </row>
    <row r="21138" spans="1:6" x14ac:dyDescent="0.3">
      <c r="A21138" t="s">
        <v>53</v>
      </c>
      <c r="B21138" t="s">
        <v>47</v>
      </c>
      <c r="C21138">
        <v>2022</v>
      </c>
      <c r="D21138" t="s">
        <v>18</v>
      </c>
      <c r="E21138" t="s">
        <v>22</v>
      </c>
      <c r="F21138" s="4">
        <v>20482.450066930491</v>
      </c>
    </row>
    <row r="21139" spans="1:6" x14ac:dyDescent="0.3">
      <c r="A21139" t="s">
        <v>53</v>
      </c>
      <c r="B21139" t="s">
        <v>47</v>
      </c>
      <c r="C21139">
        <v>2022</v>
      </c>
      <c r="D21139" t="s">
        <v>18</v>
      </c>
      <c r="E21139" t="s">
        <v>23</v>
      </c>
      <c r="F21139" s="4">
        <v>22088.64839436068</v>
      </c>
    </row>
    <row r="21140" spans="1:6" x14ac:dyDescent="0.3">
      <c r="A21140" t="s">
        <v>53</v>
      </c>
      <c r="B21140" t="s">
        <v>47</v>
      </c>
      <c r="C21140">
        <v>2022</v>
      </c>
      <c r="D21140" t="s">
        <v>18</v>
      </c>
      <c r="E21140" t="s">
        <v>24</v>
      </c>
      <c r="F21140" s="4">
        <v>22710.779403340581</v>
      </c>
    </row>
    <row r="21141" spans="1:6" x14ac:dyDescent="0.3">
      <c r="A21141" t="s">
        <v>53</v>
      </c>
      <c r="B21141" t="s">
        <v>47</v>
      </c>
      <c r="C21141">
        <v>2022</v>
      </c>
      <c r="D21141" t="s">
        <v>18</v>
      </c>
      <c r="E21141" t="s">
        <v>25</v>
      </c>
      <c r="F21141" s="4">
        <v>22762.4593018464</v>
      </c>
    </row>
    <row r="21142" spans="1:6" x14ac:dyDescent="0.3">
      <c r="A21142" t="s">
        <v>53</v>
      </c>
      <c r="B21142" t="s">
        <v>47</v>
      </c>
      <c r="C21142">
        <v>2022</v>
      </c>
      <c r="D21142" t="s">
        <v>18</v>
      </c>
      <c r="E21142" t="s">
        <v>26</v>
      </c>
      <c r="F21142" s="4">
        <v>21285.674232020639</v>
      </c>
    </row>
    <row r="21143" spans="1:6" x14ac:dyDescent="0.3">
      <c r="A21143" t="s">
        <v>53</v>
      </c>
      <c r="B21143" t="s">
        <v>47</v>
      </c>
      <c r="C21143">
        <v>2022</v>
      </c>
      <c r="D21143" t="s">
        <v>18</v>
      </c>
      <c r="E21143" t="s">
        <v>27</v>
      </c>
      <c r="F21143" s="4">
        <v>21401.17157999457</v>
      </c>
    </row>
    <row r="21144" spans="1:6" x14ac:dyDescent="0.3">
      <c r="A21144" t="s">
        <v>53</v>
      </c>
      <c r="B21144" t="s">
        <v>47</v>
      </c>
      <c r="C21144">
        <v>2022</v>
      </c>
      <c r="D21144" t="s">
        <v>18</v>
      </c>
      <c r="E21144" t="s">
        <v>28</v>
      </c>
      <c r="F21144" s="4">
        <v>21456.925180681661</v>
      </c>
    </row>
    <row r="21145" spans="1:6" x14ac:dyDescent="0.3">
      <c r="A21145" t="s">
        <v>53</v>
      </c>
      <c r="B21145" t="s">
        <v>47</v>
      </c>
      <c r="C21145">
        <v>2022</v>
      </c>
      <c r="D21145" t="s">
        <v>18</v>
      </c>
      <c r="E21145" t="s">
        <v>29</v>
      </c>
      <c r="F21145" s="4">
        <v>19117.999712355591</v>
      </c>
    </row>
    <row r="21146" spans="1:6" x14ac:dyDescent="0.3">
      <c r="A21146" t="s">
        <v>53</v>
      </c>
      <c r="B21146" t="s">
        <v>47</v>
      </c>
      <c r="C21146">
        <v>2022</v>
      </c>
      <c r="D21146" t="s">
        <v>18</v>
      </c>
      <c r="E21146" t="s">
        <v>30</v>
      </c>
      <c r="F21146" s="4">
        <v>17778.68651808683</v>
      </c>
    </row>
    <row r="21147" spans="1:6" x14ac:dyDescent="0.3">
      <c r="A21147" t="s">
        <v>53</v>
      </c>
      <c r="B21147" t="s">
        <v>47</v>
      </c>
      <c r="C21147">
        <v>2022</v>
      </c>
      <c r="D21147" t="s">
        <v>18</v>
      </c>
      <c r="E21147" t="s">
        <v>31</v>
      </c>
      <c r="F21147" s="4">
        <v>15467.218572380751</v>
      </c>
    </row>
    <row r="21148" spans="1:6" x14ac:dyDescent="0.3">
      <c r="A21148" t="s">
        <v>53</v>
      </c>
      <c r="B21148" t="s">
        <v>47</v>
      </c>
      <c r="C21148">
        <v>2022</v>
      </c>
      <c r="D21148" t="s">
        <v>18</v>
      </c>
      <c r="E21148" t="s">
        <v>32</v>
      </c>
      <c r="F21148" s="4">
        <v>14723.17795341555</v>
      </c>
    </row>
    <row r="21149" spans="1:6" x14ac:dyDescent="0.3">
      <c r="A21149" t="s">
        <v>53</v>
      </c>
      <c r="B21149" t="s">
        <v>47</v>
      </c>
      <c r="C21149">
        <v>2022</v>
      </c>
      <c r="D21149" t="s">
        <v>18</v>
      </c>
      <c r="E21149" t="s">
        <v>33</v>
      </c>
      <c r="F21149" s="4">
        <v>11710.264574979259</v>
      </c>
    </row>
    <row r="21150" spans="1:6" x14ac:dyDescent="0.3">
      <c r="A21150" t="s">
        <v>53</v>
      </c>
      <c r="B21150" t="s">
        <v>47</v>
      </c>
      <c r="C21150">
        <v>2022</v>
      </c>
      <c r="D21150" t="s">
        <v>18</v>
      </c>
      <c r="E21150" t="s">
        <v>34</v>
      </c>
      <c r="F21150" s="4">
        <v>7036.7115357707526</v>
      </c>
    </row>
    <row r="21151" spans="1:6" x14ac:dyDescent="0.3">
      <c r="A21151" t="s">
        <v>53</v>
      </c>
      <c r="B21151" t="s">
        <v>47</v>
      </c>
      <c r="C21151">
        <v>2022</v>
      </c>
      <c r="D21151" t="s">
        <v>18</v>
      </c>
      <c r="E21151" t="s">
        <v>35</v>
      </c>
      <c r="F21151" s="4">
        <v>5610.8002493979584</v>
      </c>
    </row>
    <row r="21152" spans="1:6" x14ac:dyDescent="0.3">
      <c r="A21152" t="s">
        <v>53</v>
      </c>
      <c r="B21152" t="s">
        <v>47</v>
      </c>
      <c r="C21152">
        <v>2022</v>
      </c>
      <c r="D21152" t="s">
        <v>38</v>
      </c>
      <c r="E21152" t="s">
        <v>17</v>
      </c>
      <c r="F21152" s="4">
        <v>35578.664176396393</v>
      </c>
    </row>
    <row r="21153" spans="1:6" x14ac:dyDescent="0.3">
      <c r="A21153" t="s">
        <v>53</v>
      </c>
      <c r="B21153" t="s">
        <v>47</v>
      </c>
      <c r="C21153">
        <v>2022</v>
      </c>
      <c r="D21153" t="s">
        <v>38</v>
      </c>
      <c r="E21153" t="s">
        <v>19</v>
      </c>
      <c r="F21153" s="4">
        <v>39419.328766442952</v>
      </c>
    </row>
    <row r="21154" spans="1:6" x14ac:dyDescent="0.3">
      <c r="A21154" t="s">
        <v>53</v>
      </c>
      <c r="B21154" t="s">
        <v>47</v>
      </c>
      <c r="C21154">
        <v>2022</v>
      </c>
      <c r="D21154" t="s">
        <v>38</v>
      </c>
      <c r="E21154" t="s">
        <v>20</v>
      </c>
      <c r="F21154" s="4">
        <v>41546.754707953973</v>
      </c>
    </row>
    <row r="21155" spans="1:6" x14ac:dyDescent="0.3">
      <c r="A21155" t="s">
        <v>53</v>
      </c>
      <c r="B21155" t="s">
        <v>47</v>
      </c>
      <c r="C21155">
        <v>2022</v>
      </c>
      <c r="D21155" t="s">
        <v>38</v>
      </c>
      <c r="E21155" t="s">
        <v>21</v>
      </c>
      <c r="F21155" s="4">
        <v>39529.557917653263</v>
      </c>
    </row>
    <row r="21156" spans="1:6" x14ac:dyDescent="0.3">
      <c r="A21156" t="s">
        <v>53</v>
      </c>
      <c r="B21156" t="s">
        <v>47</v>
      </c>
      <c r="C21156">
        <v>2022</v>
      </c>
      <c r="D21156" t="s">
        <v>38</v>
      </c>
      <c r="E21156" t="s">
        <v>22</v>
      </c>
      <c r="F21156" s="4">
        <v>41668.80238248955</v>
      </c>
    </row>
    <row r="21157" spans="1:6" x14ac:dyDescent="0.3">
      <c r="A21157" t="s">
        <v>53</v>
      </c>
      <c r="B21157" t="s">
        <v>47</v>
      </c>
      <c r="C21157">
        <v>2022</v>
      </c>
      <c r="D21157" t="s">
        <v>38</v>
      </c>
      <c r="E21157" t="s">
        <v>23</v>
      </c>
      <c r="F21157" s="4">
        <v>45002.088234421171</v>
      </c>
    </row>
    <row r="21158" spans="1:6" x14ac:dyDescent="0.3">
      <c r="A21158" t="s">
        <v>53</v>
      </c>
      <c r="B21158" t="s">
        <v>47</v>
      </c>
      <c r="C21158">
        <v>2022</v>
      </c>
      <c r="D21158" t="s">
        <v>38</v>
      </c>
      <c r="E21158" t="s">
        <v>24</v>
      </c>
      <c r="F21158" s="4">
        <v>47072.671688382528</v>
      </c>
    </row>
    <row r="21159" spans="1:6" x14ac:dyDescent="0.3">
      <c r="A21159" t="s">
        <v>53</v>
      </c>
      <c r="B21159" t="s">
        <v>47</v>
      </c>
      <c r="C21159">
        <v>2022</v>
      </c>
      <c r="D21159" t="s">
        <v>38</v>
      </c>
      <c r="E21159" t="s">
        <v>25</v>
      </c>
      <c r="F21159" s="4">
        <v>46712.525514201719</v>
      </c>
    </row>
    <row r="21160" spans="1:6" x14ac:dyDescent="0.3">
      <c r="A21160" t="s">
        <v>53</v>
      </c>
      <c r="B21160" t="s">
        <v>47</v>
      </c>
      <c r="C21160">
        <v>2022</v>
      </c>
      <c r="D21160" t="s">
        <v>38</v>
      </c>
      <c r="E21160" t="s">
        <v>26</v>
      </c>
      <c r="F21160" s="4">
        <v>44285.127181187258</v>
      </c>
    </row>
    <row r="21161" spans="1:6" x14ac:dyDescent="0.3">
      <c r="A21161" t="s">
        <v>53</v>
      </c>
      <c r="B21161" t="s">
        <v>47</v>
      </c>
      <c r="C21161">
        <v>2022</v>
      </c>
      <c r="D21161" t="s">
        <v>38</v>
      </c>
      <c r="E21161" t="s">
        <v>27</v>
      </c>
      <c r="F21161" s="4">
        <v>44051.194372220722</v>
      </c>
    </row>
    <row r="21162" spans="1:6" x14ac:dyDescent="0.3">
      <c r="A21162" t="s">
        <v>53</v>
      </c>
      <c r="B21162" t="s">
        <v>47</v>
      </c>
      <c r="C21162">
        <v>2022</v>
      </c>
      <c r="D21162" t="s">
        <v>38</v>
      </c>
      <c r="E21162" t="s">
        <v>28</v>
      </c>
      <c r="F21162" s="4">
        <v>44260.938362139292</v>
      </c>
    </row>
    <row r="21163" spans="1:6" x14ac:dyDescent="0.3">
      <c r="A21163" t="s">
        <v>53</v>
      </c>
      <c r="B21163" t="s">
        <v>47</v>
      </c>
      <c r="C21163">
        <v>2022</v>
      </c>
      <c r="D21163" t="s">
        <v>38</v>
      </c>
      <c r="E21163" t="s">
        <v>29</v>
      </c>
      <c r="F21163" s="4">
        <v>39493.066158971647</v>
      </c>
    </row>
    <row r="21164" spans="1:6" x14ac:dyDescent="0.3">
      <c r="A21164" t="s">
        <v>53</v>
      </c>
      <c r="B21164" t="s">
        <v>47</v>
      </c>
      <c r="C21164">
        <v>2022</v>
      </c>
      <c r="D21164" t="s">
        <v>38</v>
      </c>
      <c r="E21164" t="s">
        <v>30</v>
      </c>
      <c r="F21164" s="4">
        <v>37660.393184455133</v>
      </c>
    </row>
    <row r="21165" spans="1:6" x14ac:dyDescent="0.3">
      <c r="A21165" t="s">
        <v>53</v>
      </c>
      <c r="B21165" t="s">
        <v>47</v>
      </c>
      <c r="C21165">
        <v>2022</v>
      </c>
      <c r="D21165" t="s">
        <v>38</v>
      </c>
      <c r="E21165" t="s">
        <v>31</v>
      </c>
      <c r="F21165" s="4">
        <v>33069.651158455366</v>
      </c>
    </row>
    <row r="21166" spans="1:6" x14ac:dyDescent="0.3">
      <c r="A21166" t="s">
        <v>53</v>
      </c>
      <c r="B21166" t="s">
        <v>47</v>
      </c>
      <c r="C21166">
        <v>2022</v>
      </c>
      <c r="D21166" t="s">
        <v>38</v>
      </c>
      <c r="E21166" t="s">
        <v>32</v>
      </c>
      <c r="F21166" s="4">
        <v>30903.540979065911</v>
      </c>
    </row>
    <row r="21167" spans="1:6" x14ac:dyDescent="0.3">
      <c r="A21167" t="s">
        <v>53</v>
      </c>
      <c r="B21167" t="s">
        <v>47</v>
      </c>
      <c r="C21167">
        <v>2022</v>
      </c>
      <c r="D21167" t="s">
        <v>38</v>
      </c>
      <c r="E21167" t="s">
        <v>33</v>
      </c>
      <c r="F21167" s="4">
        <v>24358.73288170555</v>
      </c>
    </row>
    <row r="21168" spans="1:6" x14ac:dyDescent="0.3">
      <c r="A21168" t="s">
        <v>53</v>
      </c>
      <c r="B21168" t="s">
        <v>47</v>
      </c>
      <c r="C21168">
        <v>2022</v>
      </c>
      <c r="D21168" t="s">
        <v>38</v>
      </c>
      <c r="E21168" t="s">
        <v>34</v>
      </c>
      <c r="F21168" s="4">
        <v>14938.905175410629</v>
      </c>
    </row>
    <row r="21169" spans="1:6" x14ac:dyDescent="0.3">
      <c r="A21169" t="s">
        <v>53</v>
      </c>
      <c r="B21169" t="s">
        <v>47</v>
      </c>
      <c r="C21169">
        <v>2022</v>
      </c>
      <c r="D21169" t="s">
        <v>38</v>
      </c>
      <c r="E21169" t="s">
        <v>35</v>
      </c>
      <c r="F21169" s="4">
        <v>13700.016805227981</v>
      </c>
    </row>
    <row r="21170" spans="1:6" x14ac:dyDescent="0.3">
      <c r="A21170" t="s">
        <v>53</v>
      </c>
      <c r="B21170" t="s">
        <v>47</v>
      </c>
      <c r="C21170">
        <v>2023</v>
      </c>
      <c r="D21170" t="s">
        <v>37</v>
      </c>
      <c r="E21170" t="s">
        <v>17</v>
      </c>
      <c r="F21170" s="4">
        <v>17437.481676187501</v>
      </c>
    </row>
    <row r="21171" spans="1:6" x14ac:dyDescent="0.3">
      <c r="A21171" t="s">
        <v>53</v>
      </c>
      <c r="B21171" t="s">
        <v>47</v>
      </c>
      <c r="C21171">
        <v>2023</v>
      </c>
      <c r="D21171" t="s">
        <v>37</v>
      </c>
      <c r="E21171" t="s">
        <v>19</v>
      </c>
      <c r="F21171" s="4">
        <v>19031.774065843849</v>
      </c>
    </row>
    <row r="21172" spans="1:6" x14ac:dyDescent="0.3">
      <c r="A21172" t="s">
        <v>53</v>
      </c>
      <c r="B21172" t="s">
        <v>47</v>
      </c>
      <c r="C21172">
        <v>2023</v>
      </c>
      <c r="D21172" t="s">
        <v>37</v>
      </c>
      <c r="E21172" t="s">
        <v>20</v>
      </c>
      <c r="F21172" s="4">
        <v>20708.596642257591</v>
      </c>
    </row>
    <row r="21173" spans="1:6" x14ac:dyDescent="0.3">
      <c r="A21173" t="s">
        <v>53</v>
      </c>
      <c r="B21173" t="s">
        <v>47</v>
      </c>
      <c r="C21173">
        <v>2023</v>
      </c>
      <c r="D21173" t="s">
        <v>37</v>
      </c>
      <c r="E21173" t="s">
        <v>21</v>
      </c>
      <c r="F21173" s="4">
        <v>19915.313086139809</v>
      </c>
    </row>
    <row r="21174" spans="1:6" x14ac:dyDescent="0.3">
      <c r="A21174" t="s">
        <v>53</v>
      </c>
      <c r="B21174" t="s">
        <v>47</v>
      </c>
      <c r="C21174">
        <v>2023</v>
      </c>
      <c r="D21174" t="s">
        <v>37</v>
      </c>
      <c r="E21174" t="s">
        <v>22</v>
      </c>
      <c r="F21174" s="4">
        <v>21929.349036065851</v>
      </c>
    </row>
    <row r="21175" spans="1:6" x14ac:dyDescent="0.3">
      <c r="A21175" t="s">
        <v>53</v>
      </c>
      <c r="B21175" t="s">
        <v>47</v>
      </c>
      <c r="C21175">
        <v>2023</v>
      </c>
      <c r="D21175" t="s">
        <v>37</v>
      </c>
      <c r="E21175" t="s">
        <v>23</v>
      </c>
      <c r="F21175" s="4">
        <v>23789.994709570328</v>
      </c>
    </row>
    <row r="21176" spans="1:6" x14ac:dyDescent="0.3">
      <c r="A21176" t="s">
        <v>53</v>
      </c>
      <c r="B21176" t="s">
        <v>47</v>
      </c>
      <c r="C21176">
        <v>2023</v>
      </c>
      <c r="D21176" t="s">
        <v>37</v>
      </c>
      <c r="E21176" t="s">
        <v>24</v>
      </c>
      <c r="F21176" s="4">
        <v>25229.851509951932</v>
      </c>
    </row>
    <row r="21177" spans="1:6" x14ac:dyDescent="0.3">
      <c r="A21177" t="s">
        <v>53</v>
      </c>
      <c r="B21177" t="s">
        <v>47</v>
      </c>
      <c r="C21177">
        <v>2023</v>
      </c>
      <c r="D21177" t="s">
        <v>37</v>
      </c>
      <c r="E21177" t="s">
        <v>25</v>
      </c>
      <c r="F21177" s="4">
        <v>24523.78007509033</v>
      </c>
    </row>
    <row r="21178" spans="1:6" x14ac:dyDescent="0.3">
      <c r="A21178" t="s">
        <v>53</v>
      </c>
      <c r="B21178" t="s">
        <v>47</v>
      </c>
      <c r="C21178">
        <v>2023</v>
      </c>
      <c r="D21178" t="s">
        <v>37</v>
      </c>
      <c r="E21178" t="s">
        <v>26</v>
      </c>
      <c r="F21178" s="4">
        <v>24041.217598226289</v>
      </c>
    </row>
    <row r="21179" spans="1:6" x14ac:dyDescent="0.3">
      <c r="A21179" t="s">
        <v>53</v>
      </c>
      <c r="B21179" t="s">
        <v>47</v>
      </c>
      <c r="C21179">
        <v>2023</v>
      </c>
      <c r="D21179" t="s">
        <v>37</v>
      </c>
      <c r="E21179" t="s">
        <v>27</v>
      </c>
      <c r="F21179" s="4">
        <v>22540.93130333547</v>
      </c>
    </row>
    <row r="21180" spans="1:6" x14ac:dyDescent="0.3">
      <c r="A21180" t="s">
        <v>53</v>
      </c>
      <c r="B21180" t="s">
        <v>47</v>
      </c>
      <c r="C21180">
        <v>2023</v>
      </c>
      <c r="D21180" t="s">
        <v>37</v>
      </c>
      <c r="E21180" t="s">
        <v>28</v>
      </c>
      <c r="F21180" s="4">
        <v>23474.98470166916</v>
      </c>
    </row>
    <row r="21181" spans="1:6" x14ac:dyDescent="0.3">
      <c r="A21181" t="s">
        <v>53</v>
      </c>
      <c r="B21181" t="s">
        <v>47</v>
      </c>
      <c r="C21181">
        <v>2023</v>
      </c>
      <c r="D21181" t="s">
        <v>37</v>
      </c>
      <c r="E21181" t="s">
        <v>29</v>
      </c>
      <c r="F21181" s="4">
        <v>20552.04614361974</v>
      </c>
    </row>
    <row r="21182" spans="1:6" x14ac:dyDescent="0.3">
      <c r="A21182" t="s">
        <v>53</v>
      </c>
      <c r="B21182" t="s">
        <v>47</v>
      </c>
      <c r="C21182">
        <v>2023</v>
      </c>
      <c r="D21182" t="s">
        <v>37</v>
      </c>
      <c r="E21182" t="s">
        <v>30</v>
      </c>
      <c r="F21182" s="4">
        <v>20224.407800639881</v>
      </c>
    </row>
    <row r="21183" spans="1:6" x14ac:dyDescent="0.3">
      <c r="A21183" t="s">
        <v>53</v>
      </c>
      <c r="B21183" t="s">
        <v>47</v>
      </c>
      <c r="C21183">
        <v>2023</v>
      </c>
      <c r="D21183" t="s">
        <v>37</v>
      </c>
      <c r="E21183" t="s">
        <v>31</v>
      </c>
      <c r="F21183" s="4">
        <v>17977.53346913834</v>
      </c>
    </row>
    <row r="21184" spans="1:6" x14ac:dyDescent="0.3">
      <c r="A21184" t="s">
        <v>53</v>
      </c>
      <c r="B21184" t="s">
        <v>47</v>
      </c>
      <c r="C21184">
        <v>2023</v>
      </c>
      <c r="D21184" t="s">
        <v>37</v>
      </c>
      <c r="E21184" t="s">
        <v>32</v>
      </c>
      <c r="F21184" s="4">
        <v>16480.147765993592</v>
      </c>
    </row>
    <row r="21185" spans="1:6" x14ac:dyDescent="0.3">
      <c r="A21185" t="s">
        <v>53</v>
      </c>
      <c r="B21185" t="s">
        <v>47</v>
      </c>
      <c r="C21185">
        <v>2023</v>
      </c>
      <c r="D21185" t="s">
        <v>37</v>
      </c>
      <c r="E21185" t="s">
        <v>33</v>
      </c>
      <c r="F21185" s="4">
        <v>13592.78400345005</v>
      </c>
    </row>
    <row r="21186" spans="1:6" x14ac:dyDescent="0.3">
      <c r="A21186" t="s">
        <v>53</v>
      </c>
      <c r="B21186" t="s">
        <v>47</v>
      </c>
      <c r="C21186">
        <v>2023</v>
      </c>
      <c r="D21186" t="s">
        <v>37</v>
      </c>
      <c r="E21186" t="s">
        <v>34</v>
      </c>
      <c r="F21186" s="4">
        <v>8277.3708571587194</v>
      </c>
    </row>
    <row r="21187" spans="1:6" x14ac:dyDescent="0.3">
      <c r="A21187" t="s">
        <v>53</v>
      </c>
      <c r="B21187" t="s">
        <v>47</v>
      </c>
      <c r="C21187">
        <v>2023</v>
      </c>
      <c r="D21187" t="s">
        <v>37</v>
      </c>
      <c r="E21187" t="s">
        <v>35</v>
      </c>
      <c r="F21187" s="4">
        <v>8427.5038024956266</v>
      </c>
    </row>
    <row r="21188" spans="1:6" x14ac:dyDescent="0.3">
      <c r="A21188" t="s">
        <v>53</v>
      </c>
      <c r="B21188" t="s">
        <v>47</v>
      </c>
      <c r="C21188">
        <v>2023</v>
      </c>
      <c r="D21188" t="s">
        <v>18</v>
      </c>
      <c r="E21188" t="s">
        <v>17</v>
      </c>
      <c r="F21188" s="4">
        <v>18764.04290961504</v>
      </c>
    </row>
    <row r="21189" spans="1:6" x14ac:dyDescent="0.3">
      <c r="A21189" t="s">
        <v>53</v>
      </c>
      <c r="B21189" t="s">
        <v>47</v>
      </c>
      <c r="C21189">
        <v>2023</v>
      </c>
      <c r="D21189" t="s">
        <v>18</v>
      </c>
      <c r="E21189" t="s">
        <v>19</v>
      </c>
      <c r="F21189" s="4">
        <v>20447.56145637247</v>
      </c>
    </row>
    <row r="21190" spans="1:6" x14ac:dyDescent="0.3">
      <c r="A21190" t="s">
        <v>53</v>
      </c>
      <c r="B21190" t="s">
        <v>47</v>
      </c>
      <c r="C21190">
        <v>2023</v>
      </c>
      <c r="D21190" t="s">
        <v>18</v>
      </c>
      <c r="E21190" t="s">
        <v>20</v>
      </c>
      <c r="F21190" s="4">
        <v>21458.04282227411</v>
      </c>
    </row>
    <row r="21191" spans="1:6" x14ac:dyDescent="0.3">
      <c r="A21191" t="s">
        <v>53</v>
      </c>
      <c r="B21191" t="s">
        <v>47</v>
      </c>
      <c r="C21191">
        <v>2023</v>
      </c>
      <c r="D21191" t="s">
        <v>18</v>
      </c>
      <c r="E21191" t="s">
        <v>21</v>
      </c>
      <c r="F21191" s="4">
        <v>21386.66119059256</v>
      </c>
    </row>
    <row r="21192" spans="1:6" x14ac:dyDescent="0.3">
      <c r="A21192" t="s">
        <v>53</v>
      </c>
      <c r="B21192" t="s">
        <v>47</v>
      </c>
      <c r="C21192">
        <v>2023</v>
      </c>
      <c r="D21192" t="s">
        <v>18</v>
      </c>
      <c r="E21192" t="s">
        <v>22</v>
      </c>
      <c r="F21192" s="4">
        <v>21329.14982819089</v>
      </c>
    </row>
    <row r="21193" spans="1:6" x14ac:dyDescent="0.3">
      <c r="A21193" t="s">
        <v>53</v>
      </c>
      <c r="B21193" t="s">
        <v>47</v>
      </c>
      <c r="C21193">
        <v>2023</v>
      </c>
      <c r="D21193" t="s">
        <v>18</v>
      </c>
      <c r="E21193" t="s">
        <v>23</v>
      </c>
      <c r="F21193" s="4">
        <v>22900.534463391701</v>
      </c>
    </row>
    <row r="21194" spans="1:6" x14ac:dyDescent="0.3">
      <c r="A21194" t="s">
        <v>53</v>
      </c>
      <c r="B21194" t="s">
        <v>47</v>
      </c>
      <c r="C21194">
        <v>2023</v>
      </c>
      <c r="D21194" t="s">
        <v>18</v>
      </c>
      <c r="E21194" t="s">
        <v>24</v>
      </c>
      <c r="F21194" s="4">
        <v>23542.668517826522</v>
      </c>
    </row>
    <row r="21195" spans="1:6" x14ac:dyDescent="0.3">
      <c r="A21195" t="s">
        <v>53</v>
      </c>
      <c r="B21195" t="s">
        <v>47</v>
      </c>
      <c r="C21195">
        <v>2023</v>
      </c>
      <c r="D21195" t="s">
        <v>18</v>
      </c>
      <c r="E21195" t="s">
        <v>25</v>
      </c>
      <c r="F21195" s="4">
        <v>23424.47536009334</v>
      </c>
    </row>
    <row r="21196" spans="1:6" x14ac:dyDescent="0.3">
      <c r="A21196" t="s">
        <v>53</v>
      </c>
      <c r="B21196" t="s">
        <v>47</v>
      </c>
      <c r="C21196">
        <v>2023</v>
      </c>
      <c r="D21196" t="s">
        <v>18</v>
      </c>
      <c r="E21196" t="s">
        <v>26</v>
      </c>
      <c r="F21196" s="4">
        <v>22248.117185227191</v>
      </c>
    </row>
    <row r="21197" spans="1:6" x14ac:dyDescent="0.3">
      <c r="A21197" t="s">
        <v>53</v>
      </c>
      <c r="B21197" t="s">
        <v>47</v>
      </c>
      <c r="C21197">
        <v>2023</v>
      </c>
      <c r="D21197" t="s">
        <v>18</v>
      </c>
      <c r="E21197" t="s">
        <v>27</v>
      </c>
      <c r="F21197" s="4">
        <v>21185.195922456031</v>
      </c>
    </row>
    <row r="21198" spans="1:6" x14ac:dyDescent="0.3">
      <c r="A21198" t="s">
        <v>53</v>
      </c>
      <c r="B21198" t="s">
        <v>47</v>
      </c>
      <c r="C21198">
        <v>2023</v>
      </c>
      <c r="D21198" t="s">
        <v>18</v>
      </c>
      <c r="E21198" t="s">
        <v>28</v>
      </c>
      <c r="F21198" s="4">
        <v>22335.338380363599</v>
      </c>
    </row>
    <row r="21199" spans="1:6" x14ac:dyDescent="0.3">
      <c r="A21199" t="s">
        <v>53</v>
      </c>
      <c r="B21199" t="s">
        <v>47</v>
      </c>
      <c r="C21199">
        <v>2023</v>
      </c>
      <c r="D21199" t="s">
        <v>18</v>
      </c>
      <c r="E21199" t="s">
        <v>29</v>
      </c>
      <c r="F21199" s="4">
        <v>19073.4931579002</v>
      </c>
    </row>
    <row r="21200" spans="1:6" x14ac:dyDescent="0.3">
      <c r="A21200" t="s">
        <v>53</v>
      </c>
      <c r="B21200" t="s">
        <v>47</v>
      </c>
      <c r="C21200">
        <v>2023</v>
      </c>
      <c r="D21200" t="s">
        <v>18</v>
      </c>
      <c r="E21200" t="s">
        <v>30</v>
      </c>
      <c r="F21200" s="4">
        <v>18404.664294331978</v>
      </c>
    </row>
    <row r="21201" spans="1:6" x14ac:dyDescent="0.3">
      <c r="A21201" t="s">
        <v>53</v>
      </c>
      <c r="B21201" t="s">
        <v>47</v>
      </c>
      <c r="C21201">
        <v>2023</v>
      </c>
      <c r="D21201" t="s">
        <v>18</v>
      </c>
      <c r="E21201" t="s">
        <v>31</v>
      </c>
      <c r="F21201" s="4">
        <v>15709.66784723775</v>
      </c>
    </row>
    <row r="21202" spans="1:6" x14ac:dyDescent="0.3">
      <c r="A21202" t="s">
        <v>53</v>
      </c>
      <c r="B21202" t="s">
        <v>47</v>
      </c>
      <c r="C21202">
        <v>2023</v>
      </c>
      <c r="D21202" t="s">
        <v>18</v>
      </c>
      <c r="E21202" t="s">
        <v>32</v>
      </c>
      <c r="F21202" s="4">
        <v>14553.79426235207</v>
      </c>
    </row>
    <row r="21203" spans="1:6" x14ac:dyDescent="0.3">
      <c r="A21203" t="s">
        <v>53</v>
      </c>
      <c r="B21203" t="s">
        <v>47</v>
      </c>
      <c r="C21203">
        <v>2023</v>
      </c>
      <c r="D21203" t="s">
        <v>18</v>
      </c>
      <c r="E21203" t="s">
        <v>33</v>
      </c>
      <c r="F21203" s="4">
        <v>12479.900809731531</v>
      </c>
    </row>
    <row r="21204" spans="1:6" x14ac:dyDescent="0.3">
      <c r="A21204" t="s">
        <v>53</v>
      </c>
      <c r="B21204" t="s">
        <v>47</v>
      </c>
      <c r="C21204">
        <v>2023</v>
      </c>
      <c r="D21204" t="s">
        <v>18</v>
      </c>
      <c r="E21204" t="s">
        <v>34</v>
      </c>
      <c r="F21204" s="4">
        <v>7259.8291575486473</v>
      </c>
    </row>
    <row r="21205" spans="1:6" x14ac:dyDescent="0.3">
      <c r="A21205" t="s">
        <v>53</v>
      </c>
      <c r="B21205" t="s">
        <v>47</v>
      </c>
      <c r="C21205">
        <v>2023</v>
      </c>
      <c r="D21205" t="s">
        <v>18</v>
      </c>
      <c r="E21205" t="s">
        <v>35</v>
      </c>
      <c r="F21205" s="4">
        <v>5993.9518387906282</v>
      </c>
    </row>
    <row r="21206" spans="1:6" x14ac:dyDescent="0.3">
      <c r="A21206" t="s">
        <v>53</v>
      </c>
      <c r="B21206" t="s">
        <v>47</v>
      </c>
      <c r="C21206">
        <v>2023</v>
      </c>
      <c r="D21206" t="s">
        <v>38</v>
      </c>
      <c r="E21206" t="s">
        <v>17</v>
      </c>
      <c r="F21206" s="4">
        <v>36201.524585802537</v>
      </c>
    </row>
    <row r="21207" spans="1:6" x14ac:dyDescent="0.3">
      <c r="A21207" t="s">
        <v>53</v>
      </c>
      <c r="B21207" t="s">
        <v>47</v>
      </c>
      <c r="C21207">
        <v>2023</v>
      </c>
      <c r="D21207" t="s">
        <v>38</v>
      </c>
      <c r="E21207" t="s">
        <v>19</v>
      </c>
      <c r="F21207" s="4">
        <v>39479.335522216308</v>
      </c>
    </row>
    <row r="21208" spans="1:6" x14ac:dyDescent="0.3">
      <c r="A21208" t="s">
        <v>53</v>
      </c>
      <c r="B21208" t="s">
        <v>47</v>
      </c>
      <c r="C21208">
        <v>2023</v>
      </c>
      <c r="D21208" t="s">
        <v>38</v>
      </c>
      <c r="E21208" t="s">
        <v>20</v>
      </c>
      <c r="F21208" s="4">
        <v>42166.639464531712</v>
      </c>
    </row>
    <row r="21209" spans="1:6" x14ac:dyDescent="0.3">
      <c r="A21209" t="s">
        <v>53</v>
      </c>
      <c r="B21209" t="s">
        <v>47</v>
      </c>
      <c r="C21209">
        <v>2023</v>
      </c>
      <c r="D21209" t="s">
        <v>38</v>
      </c>
      <c r="E21209" t="s">
        <v>21</v>
      </c>
      <c r="F21209" s="4">
        <v>41301.974276732377</v>
      </c>
    </row>
    <row r="21210" spans="1:6" x14ac:dyDescent="0.3">
      <c r="A21210" t="s">
        <v>53</v>
      </c>
      <c r="B21210" t="s">
        <v>47</v>
      </c>
      <c r="C21210">
        <v>2023</v>
      </c>
      <c r="D21210" t="s">
        <v>38</v>
      </c>
      <c r="E21210" t="s">
        <v>22</v>
      </c>
      <c r="F21210" s="4">
        <v>43258.498864256733</v>
      </c>
    </row>
    <row r="21211" spans="1:6" x14ac:dyDescent="0.3">
      <c r="A21211" t="s">
        <v>53</v>
      </c>
      <c r="B21211" t="s">
        <v>47</v>
      </c>
      <c r="C21211">
        <v>2023</v>
      </c>
      <c r="D21211" t="s">
        <v>38</v>
      </c>
      <c r="E21211" t="s">
        <v>23</v>
      </c>
      <c r="F21211" s="4">
        <v>46690.529172962022</v>
      </c>
    </row>
    <row r="21212" spans="1:6" x14ac:dyDescent="0.3">
      <c r="A21212" t="s">
        <v>53</v>
      </c>
      <c r="B21212" t="s">
        <v>47</v>
      </c>
      <c r="C21212">
        <v>2023</v>
      </c>
      <c r="D21212" t="s">
        <v>38</v>
      </c>
      <c r="E21212" t="s">
        <v>24</v>
      </c>
      <c r="F21212" s="4">
        <v>48772.520027778453</v>
      </c>
    </row>
    <row r="21213" spans="1:6" x14ac:dyDescent="0.3">
      <c r="A21213" t="s">
        <v>53</v>
      </c>
      <c r="B21213" t="s">
        <v>47</v>
      </c>
      <c r="C21213">
        <v>2023</v>
      </c>
      <c r="D21213" t="s">
        <v>38</v>
      </c>
      <c r="E21213" t="s">
        <v>25</v>
      </c>
      <c r="F21213" s="4">
        <v>47948.255435183673</v>
      </c>
    </row>
    <row r="21214" spans="1:6" x14ac:dyDescent="0.3">
      <c r="A21214" t="s">
        <v>53</v>
      </c>
      <c r="B21214" t="s">
        <v>47</v>
      </c>
      <c r="C21214">
        <v>2023</v>
      </c>
      <c r="D21214" t="s">
        <v>38</v>
      </c>
      <c r="E21214" t="s">
        <v>26</v>
      </c>
      <c r="F21214" s="4">
        <v>46289.33478345348</v>
      </c>
    </row>
    <row r="21215" spans="1:6" x14ac:dyDescent="0.3">
      <c r="A21215" t="s">
        <v>53</v>
      </c>
      <c r="B21215" t="s">
        <v>47</v>
      </c>
      <c r="C21215">
        <v>2023</v>
      </c>
      <c r="D21215" t="s">
        <v>38</v>
      </c>
      <c r="E21215" t="s">
        <v>27</v>
      </c>
      <c r="F21215" s="4">
        <v>43726.127225791497</v>
      </c>
    </row>
    <row r="21216" spans="1:6" x14ac:dyDescent="0.3">
      <c r="A21216" t="s">
        <v>53</v>
      </c>
      <c r="B21216" t="s">
        <v>47</v>
      </c>
      <c r="C21216">
        <v>2023</v>
      </c>
      <c r="D21216" t="s">
        <v>38</v>
      </c>
      <c r="E21216" t="s">
        <v>28</v>
      </c>
      <c r="F21216" s="4">
        <v>45810.323082032759</v>
      </c>
    </row>
    <row r="21217" spans="1:6" x14ac:dyDescent="0.3">
      <c r="A21217" t="s">
        <v>53</v>
      </c>
      <c r="B21217" t="s">
        <v>47</v>
      </c>
      <c r="C21217">
        <v>2023</v>
      </c>
      <c r="D21217" t="s">
        <v>38</v>
      </c>
      <c r="E21217" t="s">
        <v>29</v>
      </c>
      <c r="F21217" s="4">
        <v>39625.539301519937</v>
      </c>
    </row>
    <row r="21218" spans="1:6" x14ac:dyDescent="0.3">
      <c r="A21218" t="s">
        <v>53</v>
      </c>
      <c r="B21218" t="s">
        <v>47</v>
      </c>
      <c r="C21218">
        <v>2023</v>
      </c>
      <c r="D21218" t="s">
        <v>38</v>
      </c>
      <c r="E21218" t="s">
        <v>30</v>
      </c>
      <c r="F21218" s="4">
        <v>38629.072094971867</v>
      </c>
    </row>
    <row r="21219" spans="1:6" x14ac:dyDescent="0.3">
      <c r="A21219" t="s">
        <v>53</v>
      </c>
      <c r="B21219" t="s">
        <v>47</v>
      </c>
      <c r="C21219">
        <v>2023</v>
      </c>
      <c r="D21219" t="s">
        <v>38</v>
      </c>
      <c r="E21219" t="s">
        <v>31</v>
      </c>
      <c r="F21219" s="4">
        <v>33687.201316376093</v>
      </c>
    </row>
    <row r="21220" spans="1:6" x14ac:dyDescent="0.3">
      <c r="A21220" t="s">
        <v>53</v>
      </c>
      <c r="B21220" t="s">
        <v>47</v>
      </c>
      <c r="C21220">
        <v>2023</v>
      </c>
      <c r="D21220" t="s">
        <v>38</v>
      </c>
      <c r="E21220" t="s">
        <v>32</v>
      </c>
      <c r="F21220" s="4">
        <v>31033.94202834566</v>
      </c>
    </row>
    <row r="21221" spans="1:6" x14ac:dyDescent="0.3">
      <c r="A21221" t="s">
        <v>53</v>
      </c>
      <c r="B21221" t="s">
        <v>47</v>
      </c>
      <c r="C21221">
        <v>2023</v>
      </c>
      <c r="D21221" t="s">
        <v>38</v>
      </c>
      <c r="E21221" t="s">
        <v>33</v>
      </c>
      <c r="F21221" s="4">
        <v>26072.68481318159</v>
      </c>
    </row>
    <row r="21222" spans="1:6" x14ac:dyDescent="0.3">
      <c r="A21222" t="s">
        <v>53</v>
      </c>
      <c r="B21222" t="s">
        <v>47</v>
      </c>
      <c r="C21222">
        <v>2023</v>
      </c>
      <c r="D21222" t="s">
        <v>38</v>
      </c>
      <c r="E21222" t="s">
        <v>34</v>
      </c>
      <c r="F21222" s="4">
        <v>15537.20001470737</v>
      </c>
    </row>
    <row r="21223" spans="1:6" x14ac:dyDescent="0.3">
      <c r="A21223" t="s">
        <v>53</v>
      </c>
      <c r="B21223" t="s">
        <v>47</v>
      </c>
      <c r="C21223">
        <v>2023</v>
      </c>
      <c r="D21223" t="s">
        <v>38</v>
      </c>
      <c r="E21223" t="s">
        <v>35</v>
      </c>
      <c r="F21223" s="4">
        <v>14421.45564128626</v>
      </c>
    </row>
    <row r="21224" spans="1:6" x14ac:dyDescent="0.3">
      <c r="A21224" t="s">
        <v>53</v>
      </c>
      <c r="B21224" t="s">
        <v>47</v>
      </c>
      <c r="C21224">
        <v>2024</v>
      </c>
      <c r="D21224" t="s">
        <v>37</v>
      </c>
      <c r="E21224" t="s">
        <v>17</v>
      </c>
      <c r="F21224" s="4">
        <v>17563.04074768618</v>
      </c>
    </row>
    <row r="21225" spans="1:6" x14ac:dyDescent="0.3">
      <c r="A21225" t="s">
        <v>53</v>
      </c>
      <c r="B21225" t="s">
        <v>47</v>
      </c>
      <c r="C21225">
        <v>2024</v>
      </c>
      <c r="D21225" t="s">
        <v>37</v>
      </c>
      <c r="E21225" t="s">
        <v>19</v>
      </c>
      <c r="F21225" s="4">
        <v>18800.454652972319</v>
      </c>
    </row>
    <row r="21226" spans="1:6" x14ac:dyDescent="0.3">
      <c r="A21226" t="s">
        <v>53</v>
      </c>
      <c r="B21226" t="s">
        <v>47</v>
      </c>
      <c r="C21226">
        <v>2024</v>
      </c>
      <c r="D21226" t="s">
        <v>37</v>
      </c>
      <c r="E21226" t="s">
        <v>20</v>
      </c>
      <c r="F21226" s="4">
        <v>20783.70679404883</v>
      </c>
    </row>
    <row r="21227" spans="1:6" x14ac:dyDescent="0.3">
      <c r="A21227" t="s">
        <v>53</v>
      </c>
      <c r="B21227" t="s">
        <v>47</v>
      </c>
      <c r="C21227">
        <v>2024</v>
      </c>
      <c r="D21227" t="s">
        <v>37</v>
      </c>
      <c r="E21227" t="s">
        <v>21</v>
      </c>
      <c r="F21227" s="4">
        <v>20560.269249066121</v>
      </c>
    </row>
    <row r="21228" spans="1:6" x14ac:dyDescent="0.3">
      <c r="A21228" t="s">
        <v>53</v>
      </c>
      <c r="B21228" t="s">
        <v>47</v>
      </c>
      <c r="C21228">
        <v>2024</v>
      </c>
      <c r="D21228" t="s">
        <v>37</v>
      </c>
      <c r="E21228" t="s">
        <v>22</v>
      </c>
      <c r="F21228" s="4">
        <v>22143.396755863789</v>
      </c>
    </row>
    <row r="21229" spans="1:6" x14ac:dyDescent="0.3">
      <c r="A21229" t="s">
        <v>53</v>
      </c>
      <c r="B21229" t="s">
        <v>47</v>
      </c>
      <c r="C21229">
        <v>2024</v>
      </c>
      <c r="D21229" t="s">
        <v>37</v>
      </c>
      <c r="E21229" t="s">
        <v>23</v>
      </c>
      <c r="F21229" s="4">
        <v>24091.222063841109</v>
      </c>
    </row>
    <row r="21230" spans="1:6" x14ac:dyDescent="0.3">
      <c r="A21230" t="s">
        <v>53</v>
      </c>
      <c r="B21230" t="s">
        <v>47</v>
      </c>
      <c r="C21230">
        <v>2024</v>
      </c>
      <c r="D21230" t="s">
        <v>37</v>
      </c>
      <c r="E21230" t="s">
        <v>24</v>
      </c>
      <c r="F21230" s="4">
        <v>25602.35217850874</v>
      </c>
    </row>
    <row r="21231" spans="1:6" x14ac:dyDescent="0.3">
      <c r="A21231" t="s">
        <v>53</v>
      </c>
      <c r="B21231" t="s">
        <v>47</v>
      </c>
      <c r="C21231">
        <v>2024</v>
      </c>
      <c r="D21231" t="s">
        <v>37</v>
      </c>
      <c r="E21231" t="s">
        <v>25</v>
      </c>
      <c r="F21231" s="4">
        <v>24950.640368174671</v>
      </c>
    </row>
    <row r="21232" spans="1:6" x14ac:dyDescent="0.3">
      <c r="A21232" t="s">
        <v>53</v>
      </c>
      <c r="B21232" t="s">
        <v>47</v>
      </c>
      <c r="C21232">
        <v>2024</v>
      </c>
      <c r="D21232" t="s">
        <v>37</v>
      </c>
      <c r="E21232" t="s">
        <v>26</v>
      </c>
      <c r="F21232" s="4">
        <v>24629.20390579151</v>
      </c>
    </row>
    <row r="21233" spans="1:6" x14ac:dyDescent="0.3">
      <c r="A21233" t="s">
        <v>53</v>
      </c>
      <c r="B21233" t="s">
        <v>47</v>
      </c>
      <c r="C21233">
        <v>2024</v>
      </c>
      <c r="D21233" t="s">
        <v>37</v>
      </c>
      <c r="E21233" t="s">
        <v>27</v>
      </c>
      <c r="F21233" s="4">
        <v>22718.97160954028</v>
      </c>
    </row>
    <row r="21234" spans="1:6" x14ac:dyDescent="0.3">
      <c r="A21234" t="s">
        <v>53</v>
      </c>
      <c r="B21234" t="s">
        <v>47</v>
      </c>
      <c r="C21234">
        <v>2024</v>
      </c>
      <c r="D21234" t="s">
        <v>37</v>
      </c>
      <c r="E21234" t="s">
        <v>28</v>
      </c>
      <c r="F21234" s="4">
        <v>23601.506352042379</v>
      </c>
    </row>
    <row r="21235" spans="1:6" x14ac:dyDescent="0.3">
      <c r="A21235" t="s">
        <v>53</v>
      </c>
      <c r="B21235" t="s">
        <v>47</v>
      </c>
      <c r="C21235">
        <v>2024</v>
      </c>
      <c r="D21235" t="s">
        <v>37</v>
      </c>
      <c r="E21235" t="s">
        <v>29</v>
      </c>
      <c r="F21235" s="4">
        <v>20814.839371027549</v>
      </c>
    </row>
    <row r="21236" spans="1:6" x14ac:dyDescent="0.3">
      <c r="A21236" t="s">
        <v>53</v>
      </c>
      <c r="B21236" t="s">
        <v>47</v>
      </c>
      <c r="C21236">
        <v>2024</v>
      </c>
      <c r="D21236" t="s">
        <v>37</v>
      </c>
      <c r="E21236" t="s">
        <v>30</v>
      </c>
      <c r="F21236" s="4">
        <v>20416.739504048001</v>
      </c>
    </row>
    <row r="21237" spans="1:6" x14ac:dyDescent="0.3">
      <c r="A21237" t="s">
        <v>53</v>
      </c>
      <c r="B21237" t="s">
        <v>47</v>
      </c>
      <c r="C21237">
        <v>2024</v>
      </c>
      <c r="D21237" t="s">
        <v>37</v>
      </c>
      <c r="E21237" t="s">
        <v>31</v>
      </c>
      <c r="F21237" s="4">
        <v>18292.711919853969</v>
      </c>
    </row>
    <row r="21238" spans="1:6" x14ac:dyDescent="0.3">
      <c r="A21238" t="s">
        <v>53</v>
      </c>
      <c r="B21238" t="s">
        <v>47</v>
      </c>
      <c r="C21238">
        <v>2024</v>
      </c>
      <c r="D21238" t="s">
        <v>37</v>
      </c>
      <c r="E21238" t="s">
        <v>32</v>
      </c>
      <c r="F21238" s="4">
        <v>16636.538973495331</v>
      </c>
    </row>
    <row r="21239" spans="1:6" x14ac:dyDescent="0.3">
      <c r="A21239" t="s">
        <v>53</v>
      </c>
      <c r="B21239" t="s">
        <v>47</v>
      </c>
      <c r="C21239">
        <v>2024</v>
      </c>
      <c r="D21239" t="s">
        <v>37</v>
      </c>
      <c r="E21239" t="s">
        <v>33</v>
      </c>
      <c r="F21239" s="4">
        <v>14244.23065849589</v>
      </c>
    </row>
    <row r="21240" spans="1:6" x14ac:dyDescent="0.3">
      <c r="A21240" t="s">
        <v>53</v>
      </c>
      <c r="B21240" t="s">
        <v>47</v>
      </c>
      <c r="C21240">
        <v>2024</v>
      </c>
      <c r="D21240" t="s">
        <v>37</v>
      </c>
      <c r="E21240" t="s">
        <v>34</v>
      </c>
      <c r="F21240" s="4">
        <v>8743.2830173893599</v>
      </c>
    </row>
    <row r="21241" spans="1:6" x14ac:dyDescent="0.3">
      <c r="A21241" t="s">
        <v>53</v>
      </c>
      <c r="B21241" t="s">
        <v>47</v>
      </c>
      <c r="C21241">
        <v>2024</v>
      </c>
      <c r="D21241" t="s">
        <v>37</v>
      </c>
      <c r="E21241" t="s">
        <v>35</v>
      </c>
      <c r="F21241" s="4">
        <v>8816.5466727907351</v>
      </c>
    </row>
    <row r="21242" spans="1:6" x14ac:dyDescent="0.3">
      <c r="A21242" t="s">
        <v>53</v>
      </c>
      <c r="B21242" t="s">
        <v>47</v>
      </c>
      <c r="C21242">
        <v>2024</v>
      </c>
      <c r="D21242" t="s">
        <v>18</v>
      </c>
      <c r="E21242" t="s">
        <v>17</v>
      </c>
      <c r="F21242" s="4">
        <v>18914.28136400853</v>
      </c>
    </row>
    <row r="21243" spans="1:6" x14ac:dyDescent="0.3">
      <c r="A21243" t="s">
        <v>53</v>
      </c>
      <c r="B21243" t="s">
        <v>47</v>
      </c>
      <c r="C21243">
        <v>2024</v>
      </c>
      <c r="D21243" t="s">
        <v>18</v>
      </c>
      <c r="E21243" t="s">
        <v>19</v>
      </c>
      <c r="F21243" s="4">
        <v>20391.225947955441</v>
      </c>
    </row>
    <row r="21244" spans="1:6" x14ac:dyDescent="0.3">
      <c r="A21244" t="s">
        <v>53</v>
      </c>
      <c r="B21244" t="s">
        <v>47</v>
      </c>
      <c r="C21244">
        <v>2024</v>
      </c>
      <c r="D21244" t="s">
        <v>18</v>
      </c>
      <c r="E21244" t="s">
        <v>20</v>
      </c>
      <c r="F21244" s="4">
        <v>21606.782540676511</v>
      </c>
    </row>
    <row r="21245" spans="1:6" x14ac:dyDescent="0.3">
      <c r="A21245" t="s">
        <v>53</v>
      </c>
      <c r="B21245" t="s">
        <v>47</v>
      </c>
      <c r="C21245">
        <v>2024</v>
      </c>
      <c r="D21245" t="s">
        <v>18</v>
      </c>
      <c r="E21245" t="s">
        <v>21</v>
      </c>
      <c r="F21245" s="4">
        <v>22044.32826386462</v>
      </c>
    </row>
    <row r="21246" spans="1:6" x14ac:dyDescent="0.3">
      <c r="A21246" t="s">
        <v>53</v>
      </c>
      <c r="B21246" t="s">
        <v>47</v>
      </c>
      <c r="C21246">
        <v>2024</v>
      </c>
      <c r="D21246" t="s">
        <v>18</v>
      </c>
      <c r="E21246" t="s">
        <v>22</v>
      </c>
      <c r="F21246" s="4">
        <v>21699.678796436801</v>
      </c>
    </row>
    <row r="21247" spans="1:6" x14ac:dyDescent="0.3">
      <c r="A21247" t="s">
        <v>53</v>
      </c>
      <c r="B21247" t="s">
        <v>47</v>
      </c>
      <c r="C21247">
        <v>2024</v>
      </c>
      <c r="D21247" t="s">
        <v>18</v>
      </c>
      <c r="E21247" t="s">
        <v>23</v>
      </c>
      <c r="F21247" s="4">
        <v>23263.467105588588</v>
      </c>
    </row>
    <row r="21248" spans="1:6" x14ac:dyDescent="0.3">
      <c r="A21248" t="s">
        <v>53</v>
      </c>
      <c r="B21248" t="s">
        <v>47</v>
      </c>
      <c r="C21248">
        <v>2024</v>
      </c>
      <c r="D21248" t="s">
        <v>18</v>
      </c>
      <c r="E21248" t="s">
        <v>24</v>
      </c>
      <c r="F21248" s="4">
        <v>24020.647719811212</v>
      </c>
    </row>
    <row r="21249" spans="1:6" x14ac:dyDescent="0.3">
      <c r="A21249" t="s">
        <v>53</v>
      </c>
      <c r="B21249" t="s">
        <v>47</v>
      </c>
      <c r="C21249">
        <v>2024</v>
      </c>
      <c r="D21249" t="s">
        <v>18</v>
      </c>
      <c r="E21249" t="s">
        <v>25</v>
      </c>
      <c r="F21249" s="4">
        <v>23851.793855377509</v>
      </c>
    </row>
    <row r="21250" spans="1:6" x14ac:dyDescent="0.3">
      <c r="A21250" t="s">
        <v>53</v>
      </c>
      <c r="B21250" t="s">
        <v>47</v>
      </c>
      <c r="C21250">
        <v>2024</v>
      </c>
      <c r="D21250" t="s">
        <v>18</v>
      </c>
      <c r="E21250" t="s">
        <v>26</v>
      </c>
      <c r="F21250" s="4">
        <v>22802.80074394622</v>
      </c>
    </row>
    <row r="21251" spans="1:6" x14ac:dyDescent="0.3">
      <c r="A21251" t="s">
        <v>53</v>
      </c>
      <c r="B21251" t="s">
        <v>47</v>
      </c>
      <c r="C21251">
        <v>2024</v>
      </c>
      <c r="D21251" t="s">
        <v>18</v>
      </c>
      <c r="E21251" t="s">
        <v>27</v>
      </c>
      <c r="F21251" s="4">
        <v>21009.9909829223</v>
      </c>
    </row>
    <row r="21252" spans="1:6" x14ac:dyDescent="0.3">
      <c r="A21252" t="s">
        <v>53</v>
      </c>
      <c r="B21252" t="s">
        <v>47</v>
      </c>
      <c r="C21252">
        <v>2024</v>
      </c>
      <c r="D21252" t="s">
        <v>18</v>
      </c>
      <c r="E21252" t="s">
        <v>28</v>
      </c>
      <c r="F21252" s="4">
        <v>22585.894411532379</v>
      </c>
    </row>
    <row r="21253" spans="1:6" x14ac:dyDescent="0.3">
      <c r="A21253" t="s">
        <v>53</v>
      </c>
      <c r="B21253" t="s">
        <v>47</v>
      </c>
      <c r="C21253">
        <v>2024</v>
      </c>
      <c r="D21253" t="s">
        <v>18</v>
      </c>
      <c r="E21253" t="s">
        <v>29</v>
      </c>
      <c r="F21253" s="4">
        <v>19234.788383504361</v>
      </c>
    </row>
    <row r="21254" spans="1:6" x14ac:dyDescent="0.3">
      <c r="A21254" t="s">
        <v>53</v>
      </c>
      <c r="B21254" t="s">
        <v>47</v>
      </c>
      <c r="C21254">
        <v>2024</v>
      </c>
      <c r="D21254" t="s">
        <v>18</v>
      </c>
      <c r="E21254" t="s">
        <v>30</v>
      </c>
      <c r="F21254" s="4">
        <v>18715.340089214838</v>
      </c>
    </row>
    <row r="21255" spans="1:6" x14ac:dyDescent="0.3">
      <c r="A21255" t="s">
        <v>53</v>
      </c>
      <c r="B21255" t="s">
        <v>47</v>
      </c>
      <c r="C21255">
        <v>2024</v>
      </c>
      <c r="D21255" t="s">
        <v>18</v>
      </c>
      <c r="E21255" t="s">
        <v>31</v>
      </c>
      <c r="F21255" s="4">
        <v>16005.00163196794</v>
      </c>
    </row>
    <row r="21256" spans="1:6" x14ac:dyDescent="0.3">
      <c r="A21256" t="s">
        <v>53</v>
      </c>
      <c r="B21256" t="s">
        <v>47</v>
      </c>
      <c r="C21256">
        <v>2024</v>
      </c>
      <c r="D21256" t="s">
        <v>18</v>
      </c>
      <c r="E21256" t="s">
        <v>32</v>
      </c>
      <c r="F21256" s="4">
        <v>14492.32687518977</v>
      </c>
    </row>
    <row r="21257" spans="1:6" x14ac:dyDescent="0.3">
      <c r="A21257" t="s">
        <v>53</v>
      </c>
      <c r="B21257" t="s">
        <v>47</v>
      </c>
      <c r="C21257">
        <v>2024</v>
      </c>
      <c r="D21257" t="s">
        <v>18</v>
      </c>
      <c r="E21257" t="s">
        <v>33</v>
      </c>
      <c r="F21257" s="4">
        <v>12791.299438966151</v>
      </c>
    </row>
    <row r="21258" spans="1:6" x14ac:dyDescent="0.3">
      <c r="A21258" t="s">
        <v>53</v>
      </c>
      <c r="B21258" t="s">
        <v>47</v>
      </c>
      <c r="C21258">
        <v>2024</v>
      </c>
      <c r="D21258" t="s">
        <v>18</v>
      </c>
      <c r="E21258" t="s">
        <v>34</v>
      </c>
      <c r="F21258" s="4">
        <v>7769.4865732409953</v>
      </c>
    </row>
    <row r="21259" spans="1:6" x14ac:dyDescent="0.3">
      <c r="A21259" t="s">
        <v>53</v>
      </c>
      <c r="B21259" t="s">
        <v>47</v>
      </c>
      <c r="C21259">
        <v>2024</v>
      </c>
      <c r="D21259" t="s">
        <v>18</v>
      </c>
      <c r="E21259" t="s">
        <v>35</v>
      </c>
      <c r="F21259" s="4">
        <v>6288.8671893927058</v>
      </c>
    </row>
    <row r="21260" spans="1:6" x14ac:dyDescent="0.3">
      <c r="A21260" t="s">
        <v>53</v>
      </c>
      <c r="B21260" t="s">
        <v>47</v>
      </c>
      <c r="C21260">
        <v>2024</v>
      </c>
      <c r="D21260" t="s">
        <v>38</v>
      </c>
      <c r="E21260" t="s">
        <v>17</v>
      </c>
      <c r="F21260" s="4">
        <v>36477.32211169471</v>
      </c>
    </row>
    <row r="21261" spans="1:6" x14ac:dyDescent="0.3">
      <c r="A21261" t="s">
        <v>53</v>
      </c>
      <c r="B21261" t="s">
        <v>47</v>
      </c>
      <c r="C21261">
        <v>2024</v>
      </c>
      <c r="D21261" t="s">
        <v>38</v>
      </c>
      <c r="E21261" t="s">
        <v>19</v>
      </c>
      <c r="F21261" s="4">
        <v>39191.680600927757</v>
      </c>
    </row>
    <row r="21262" spans="1:6" x14ac:dyDescent="0.3">
      <c r="A21262" t="s">
        <v>53</v>
      </c>
      <c r="B21262" t="s">
        <v>47</v>
      </c>
      <c r="C21262">
        <v>2024</v>
      </c>
      <c r="D21262" t="s">
        <v>38</v>
      </c>
      <c r="E21262" t="s">
        <v>20</v>
      </c>
      <c r="F21262" s="4">
        <v>42390.489334725353</v>
      </c>
    </row>
    <row r="21263" spans="1:6" x14ac:dyDescent="0.3">
      <c r="A21263" t="s">
        <v>53</v>
      </c>
      <c r="B21263" t="s">
        <v>47</v>
      </c>
      <c r="C21263">
        <v>2024</v>
      </c>
      <c r="D21263" t="s">
        <v>38</v>
      </c>
      <c r="E21263" t="s">
        <v>21</v>
      </c>
      <c r="F21263" s="4">
        <v>42604.597512930734</v>
      </c>
    </row>
    <row r="21264" spans="1:6" x14ac:dyDescent="0.3">
      <c r="A21264" t="s">
        <v>53</v>
      </c>
      <c r="B21264" t="s">
        <v>47</v>
      </c>
      <c r="C21264">
        <v>2024</v>
      </c>
      <c r="D21264" t="s">
        <v>38</v>
      </c>
      <c r="E21264" t="s">
        <v>22</v>
      </c>
      <c r="F21264" s="4">
        <v>43843.075552300586</v>
      </c>
    </row>
    <row r="21265" spans="1:6" x14ac:dyDescent="0.3">
      <c r="A21265" t="s">
        <v>53</v>
      </c>
      <c r="B21265" t="s">
        <v>47</v>
      </c>
      <c r="C21265">
        <v>2024</v>
      </c>
      <c r="D21265" t="s">
        <v>38</v>
      </c>
      <c r="E21265" t="s">
        <v>23</v>
      </c>
      <c r="F21265" s="4">
        <v>47354.689169429686</v>
      </c>
    </row>
    <row r="21266" spans="1:6" x14ac:dyDescent="0.3">
      <c r="A21266" t="s">
        <v>53</v>
      </c>
      <c r="B21266" t="s">
        <v>47</v>
      </c>
      <c r="C21266">
        <v>2024</v>
      </c>
      <c r="D21266" t="s">
        <v>38</v>
      </c>
      <c r="E21266" t="s">
        <v>24</v>
      </c>
      <c r="F21266" s="4">
        <v>49622.999898319948</v>
      </c>
    </row>
    <row r="21267" spans="1:6" x14ac:dyDescent="0.3">
      <c r="A21267" t="s">
        <v>53</v>
      </c>
      <c r="B21267" t="s">
        <v>47</v>
      </c>
      <c r="C21267">
        <v>2024</v>
      </c>
      <c r="D21267" t="s">
        <v>38</v>
      </c>
      <c r="E21267" t="s">
        <v>25</v>
      </c>
      <c r="F21267" s="4">
        <v>48802.434223552184</v>
      </c>
    </row>
    <row r="21268" spans="1:6" x14ac:dyDescent="0.3">
      <c r="A21268" t="s">
        <v>53</v>
      </c>
      <c r="B21268" t="s">
        <v>47</v>
      </c>
      <c r="C21268">
        <v>2024</v>
      </c>
      <c r="D21268" t="s">
        <v>38</v>
      </c>
      <c r="E21268" t="s">
        <v>26</v>
      </c>
      <c r="F21268" s="4">
        <v>47432.004649737733</v>
      </c>
    </row>
    <row r="21269" spans="1:6" x14ac:dyDescent="0.3">
      <c r="A21269" t="s">
        <v>53</v>
      </c>
      <c r="B21269" t="s">
        <v>47</v>
      </c>
      <c r="C21269">
        <v>2024</v>
      </c>
      <c r="D21269" t="s">
        <v>38</v>
      </c>
      <c r="E21269" t="s">
        <v>27</v>
      </c>
      <c r="F21269" s="4">
        <v>43728.962592462587</v>
      </c>
    </row>
    <row r="21270" spans="1:6" x14ac:dyDescent="0.3">
      <c r="A21270" t="s">
        <v>53</v>
      </c>
      <c r="B21270" t="s">
        <v>47</v>
      </c>
      <c r="C21270">
        <v>2024</v>
      </c>
      <c r="D21270" t="s">
        <v>38</v>
      </c>
      <c r="E21270" t="s">
        <v>28</v>
      </c>
      <c r="F21270" s="4">
        <v>46187.400763574762</v>
      </c>
    </row>
    <row r="21271" spans="1:6" x14ac:dyDescent="0.3">
      <c r="A21271" t="s">
        <v>53</v>
      </c>
      <c r="B21271" t="s">
        <v>47</v>
      </c>
      <c r="C21271">
        <v>2024</v>
      </c>
      <c r="D21271" t="s">
        <v>38</v>
      </c>
      <c r="E21271" t="s">
        <v>29</v>
      </c>
      <c r="F21271" s="4">
        <v>40049.62775453191</v>
      </c>
    </row>
    <row r="21272" spans="1:6" x14ac:dyDescent="0.3">
      <c r="A21272" t="s">
        <v>53</v>
      </c>
      <c r="B21272" t="s">
        <v>47</v>
      </c>
      <c r="C21272">
        <v>2024</v>
      </c>
      <c r="D21272" t="s">
        <v>38</v>
      </c>
      <c r="E21272" t="s">
        <v>30</v>
      </c>
      <c r="F21272" s="4">
        <v>39132.079593262839</v>
      </c>
    </row>
    <row r="21273" spans="1:6" x14ac:dyDescent="0.3">
      <c r="A21273" t="s">
        <v>53</v>
      </c>
      <c r="B21273" t="s">
        <v>47</v>
      </c>
      <c r="C21273">
        <v>2024</v>
      </c>
      <c r="D21273" t="s">
        <v>38</v>
      </c>
      <c r="E21273" t="s">
        <v>31</v>
      </c>
      <c r="F21273" s="4">
        <v>34297.713551821907</v>
      </c>
    </row>
    <row r="21274" spans="1:6" x14ac:dyDescent="0.3">
      <c r="A21274" t="s">
        <v>53</v>
      </c>
      <c r="B21274" t="s">
        <v>47</v>
      </c>
      <c r="C21274">
        <v>2024</v>
      </c>
      <c r="D21274" t="s">
        <v>38</v>
      </c>
      <c r="E21274" t="s">
        <v>32</v>
      </c>
      <c r="F21274" s="4">
        <v>31128.865848685102</v>
      </c>
    </row>
    <row r="21275" spans="1:6" x14ac:dyDescent="0.3">
      <c r="A21275" t="s">
        <v>53</v>
      </c>
      <c r="B21275" t="s">
        <v>47</v>
      </c>
      <c r="C21275">
        <v>2024</v>
      </c>
      <c r="D21275" t="s">
        <v>38</v>
      </c>
      <c r="E21275" t="s">
        <v>33</v>
      </c>
      <c r="F21275" s="4">
        <v>27035.53009746204</v>
      </c>
    </row>
    <row r="21276" spans="1:6" x14ac:dyDescent="0.3">
      <c r="A21276" t="s">
        <v>53</v>
      </c>
      <c r="B21276" t="s">
        <v>47</v>
      </c>
      <c r="C21276">
        <v>2024</v>
      </c>
      <c r="D21276" t="s">
        <v>38</v>
      </c>
      <c r="E21276" t="s">
        <v>34</v>
      </c>
      <c r="F21276" s="4">
        <v>16512.76959063036</v>
      </c>
    </row>
    <row r="21277" spans="1:6" x14ac:dyDescent="0.3">
      <c r="A21277" t="s">
        <v>53</v>
      </c>
      <c r="B21277" t="s">
        <v>47</v>
      </c>
      <c r="C21277">
        <v>2024</v>
      </c>
      <c r="D21277" t="s">
        <v>38</v>
      </c>
      <c r="E21277" t="s">
        <v>35</v>
      </c>
      <c r="F21277" s="4">
        <v>15105.413862183441</v>
      </c>
    </row>
    <row r="21278" spans="1:6" x14ac:dyDescent="0.3">
      <c r="A21278" t="s">
        <v>53</v>
      </c>
      <c r="B21278" t="s">
        <v>47</v>
      </c>
      <c r="C21278">
        <v>2025</v>
      </c>
      <c r="D21278" t="s">
        <v>37</v>
      </c>
      <c r="E21278" t="s">
        <v>17</v>
      </c>
      <c r="F21278" s="4">
        <v>17694.85440457111</v>
      </c>
    </row>
    <row r="21279" spans="1:6" x14ac:dyDescent="0.3">
      <c r="A21279" t="s">
        <v>53</v>
      </c>
      <c r="B21279" t="s">
        <v>47</v>
      </c>
      <c r="C21279">
        <v>2025</v>
      </c>
      <c r="D21279" t="s">
        <v>37</v>
      </c>
      <c r="E21279" t="s">
        <v>19</v>
      </c>
      <c r="F21279" s="4">
        <v>18624.7962789798</v>
      </c>
    </row>
    <row r="21280" spans="1:6" x14ac:dyDescent="0.3">
      <c r="A21280" t="s">
        <v>53</v>
      </c>
      <c r="B21280" t="s">
        <v>47</v>
      </c>
      <c r="C21280">
        <v>2025</v>
      </c>
      <c r="D21280" t="s">
        <v>37</v>
      </c>
      <c r="E21280" t="s">
        <v>20</v>
      </c>
      <c r="F21280" s="4">
        <v>20672.811167798121</v>
      </c>
    </row>
    <row r="21281" spans="1:6" x14ac:dyDescent="0.3">
      <c r="A21281" t="s">
        <v>53</v>
      </c>
      <c r="B21281" t="s">
        <v>47</v>
      </c>
      <c r="C21281">
        <v>2025</v>
      </c>
      <c r="D21281" t="s">
        <v>37</v>
      </c>
      <c r="E21281" t="s">
        <v>21</v>
      </c>
      <c r="F21281" s="4">
        <v>21225.534604792108</v>
      </c>
    </row>
    <row r="21282" spans="1:6" x14ac:dyDescent="0.3">
      <c r="A21282" t="s">
        <v>53</v>
      </c>
      <c r="B21282" t="s">
        <v>47</v>
      </c>
      <c r="C21282">
        <v>2025</v>
      </c>
      <c r="D21282" t="s">
        <v>37</v>
      </c>
      <c r="E21282" t="s">
        <v>22</v>
      </c>
      <c r="F21282" s="4">
        <v>22248.719060524261</v>
      </c>
    </row>
    <row r="21283" spans="1:6" x14ac:dyDescent="0.3">
      <c r="A21283" t="s">
        <v>53</v>
      </c>
      <c r="B21283" t="s">
        <v>47</v>
      </c>
      <c r="C21283">
        <v>2025</v>
      </c>
      <c r="D21283" t="s">
        <v>37</v>
      </c>
      <c r="E21283" t="s">
        <v>23</v>
      </c>
      <c r="F21283" s="4">
        <v>24340.85670613695</v>
      </c>
    </row>
    <row r="21284" spans="1:6" x14ac:dyDescent="0.3">
      <c r="A21284" t="s">
        <v>53</v>
      </c>
      <c r="B21284" t="s">
        <v>47</v>
      </c>
      <c r="C21284">
        <v>2025</v>
      </c>
      <c r="D21284" t="s">
        <v>37</v>
      </c>
      <c r="E21284" t="s">
        <v>24</v>
      </c>
      <c r="F21284" s="4">
        <v>25842.79593171447</v>
      </c>
    </row>
    <row r="21285" spans="1:6" x14ac:dyDescent="0.3">
      <c r="A21285" t="s">
        <v>53</v>
      </c>
      <c r="B21285" t="s">
        <v>47</v>
      </c>
      <c r="C21285">
        <v>2025</v>
      </c>
      <c r="D21285" t="s">
        <v>37</v>
      </c>
      <c r="E21285" t="s">
        <v>25</v>
      </c>
      <c r="F21285" s="4">
        <v>25530.780603036099</v>
      </c>
    </row>
    <row r="21286" spans="1:6" x14ac:dyDescent="0.3">
      <c r="A21286" t="s">
        <v>53</v>
      </c>
      <c r="B21286" t="s">
        <v>47</v>
      </c>
      <c r="C21286">
        <v>2025</v>
      </c>
      <c r="D21286" t="s">
        <v>37</v>
      </c>
      <c r="E21286" t="s">
        <v>26</v>
      </c>
      <c r="F21286" s="4">
        <v>25205.143469010342</v>
      </c>
    </row>
    <row r="21287" spans="1:6" x14ac:dyDescent="0.3">
      <c r="A21287" t="s">
        <v>53</v>
      </c>
      <c r="B21287" t="s">
        <v>47</v>
      </c>
      <c r="C21287">
        <v>2025</v>
      </c>
      <c r="D21287" t="s">
        <v>37</v>
      </c>
      <c r="E21287" t="s">
        <v>27</v>
      </c>
      <c r="F21287" s="4">
        <v>22880.066778232798</v>
      </c>
    </row>
    <row r="21288" spans="1:6" x14ac:dyDescent="0.3">
      <c r="A21288" t="s">
        <v>53</v>
      </c>
      <c r="B21288" t="s">
        <v>47</v>
      </c>
      <c r="C21288">
        <v>2025</v>
      </c>
      <c r="D21288" t="s">
        <v>37</v>
      </c>
      <c r="E21288" t="s">
        <v>28</v>
      </c>
      <c r="F21288" s="4">
        <v>23694.249701801771</v>
      </c>
    </row>
    <row r="21289" spans="1:6" x14ac:dyDescent="0.3">
      <c r="A21289" t="s">
        <v>53</v>
      </c>
      <c r="B21289" t="s">
        <v>47</v>
      </c>
      <c r="C21289">
        <v>2025</v>
      </c>
      <c r="D21289" t="s">
        <v>37</v>
      </c>
      <c r="E21289" t="s">
        <v>29</v>
      </c>
      <c r="F21289" s="4">
        <v>21286.210157040481</v>
      </c>
    </row>
    <row r="21290" spans="1:6" x14ac:dyDescent="0.3">
      <c r="A21290" t="s">
        <v>53</v>
      </c>
      <c r="B21290" t="s">
        <v>47</v>
      </c>
      <c r="C21290">
        <v>2025</v>
      </c>
      <c r="D21290" t="s">
        <v>37</v>
      </c>
      <c r="E21290" t="s">
        <v>30</v>
      </c>
      <c r="F21290" s="4">
        <v>20459.123004669891</v>
      </c>
    </row>
    <row r="21291" spans="1:6" x14ac:dyDescent="0.3">
      <c r="A21291" t="s">
        <v>53</v>
      </c>
      <c r="B21291" t="s">
        <v>47</v>
      </c>
      <c r="C21291">
        <v>2025</v>
      </c>
      <c r="D21291" t="s">
        <v>37</v>
      </c>
      <c r="E21291" t="s">
        <v>31</v>
      </c>
      <c r="F21291" s="4">
        <v>18668.515552931589</v>
      </c>
    </row>
    <row r="21292" spans="1:6" x14ac:dyDescent="0.3">
      <c r="A21292" t="s">
        <v>53</v>
      </c>
      <c r="B21292" t="s">
        <v>47</v>
      </c>
      <c r="C21292">
        <v>2025</v>
      </c>
      <c r="D21292" t="s">
        <v>37</v>
      </c>
      <c r="E21292" t="s">
        <v>32</v>
      </c>
      <c r="F21292" s="4">
        <v>16711.85530805049</v>
      </c>
    </row>
    <row r="21293" spans="1:6" x14ac:dyDescent="0.3">
      <c r="A21293" t="s">
        <v>53</v>
      </c>
      <c r="B21293" t="s">
        <v>47</v>
      </c>
      <c r="C21293">
        <v>2025</v>
      </c>
      <c r="D21293" t="s">
        <v>37</v>
      </c>
      <c r="E21293" t="s">
        <v>33</v>
      </c>
      <c r="F21293" s="4">
        <v>14721.31441123621</v>
      </c>
    </row>
    <row r="21294" spans="1:6" x14ac:dyDescent="0.3">
      <c r="A21294" t="s">
        <v>53</v>
      </c>
      <c r="B21294" t="s">
        <v>47</v>
      </c>
      <c r="C21294">
        <v>2025</v>
      </c>
      <c r="D21294" t="s">
        <v>37</v>
      </c>
      <c r="E21294" t="s">
        <v>34</v>
      </c>
      <c r="F21294" s="4">
        <v>9360.9125111354988</v>
      </c>
    </row>
    <row r="21295" spans="1:6" x14ac:dyDescent="0.3">
      <c r="A21295" t="s">
        <v>53</v>
      </c>
      <c r="B21295" t="s">
        <v>47</v>
      </c>
      <c r="C21295">
        <v>2025</v>
      </c>
      <c r="D21295" t="s">
        <v>37</v>
      </c>
      <c r="E21295" t="s">
        <v>35</v>
      </c>
      <c r="F21295" s="4">
        <v>9208.3222850819493</v>
      </c>
    </row>
    <row r="21296" spans="1:6" x14ac:dyDescent="0.3">
      <c r="A21296" t="s">
        <v>53</v>
      </c>
      <c r="B21296" t="s">
        <v>47</v>
      </c>
      <c r="C21296">
        <v>2025</v>
      </c>
      <c r="D21296" t="s">
        <v>18</v>
      </c>
      <c r="E21296" t="s">
        <v>17</v>
      </c>
      <c r="F21296" s="4">
        <v>19060.734960626731</v>
      </c>
    </row>
    <row r="21297" spans="1:6" x14ac:dyDescent="0.3">
      <c r="A21297" t="s">
        <v>53</v>
      </c>
      <c r="B21297" t="s">
        <v>47</v>
      </c>
      <c r="C21297">
        <v>2025</v>
      </c>
      <c r="D21297" t="s">
        <v>18</v>
      </c>
      <c r="E21297" t="s">
        <v>19</v>
      </c>
      <c r="F21297" s="4">
        <v>20234.39007428183</v>
      </c>
    </row>
    <row r="21298" spans="1:6" x14ac:dyDescent="0.3">
      <c r="A21298" t="s">
        <v>53</v>
      </c>
      <c r="B21298" t="s">
        <v>47</v>
      </c>
      <c r="C21298">
        <v>2025</v>
      </c>
      <c r="D21298" t="s">
        <v>18</v>
      </c>
      <c r="E21298" t="s">
        <v>20</v>
      </c>
      <c r="F21298" s="4">
        <v>21806.754284697021</v>
      </c>
    </row>
    <row r="21299" spans="1:6" x14ac:dyDescent="0.3">
      <c r="A21299" t="s">
        <v>53</v>
      </c>
      <c r="B21299" t="s">
        <v>47</v>
      </c>
      <c r="C21299">
        <v>2025</v>
      </c>
      <c r="D21299" t="s">
        <v>18</v>
      </c>
      <c r="E21299" t="s">
        <v>21</v>
      </c>
      <c r="F21299" s="4">
        <v>22667.271052657521</v>
      </c>
    </row>
    <row r="21300" spans="1:6" x14ac:dyDescent="0.3">
      <c r="A21300" t="s">
        <v>53</v>
      </c>
      <c r="B21300" t="s">
        <v>47</v>
      </c>
      <c r="C21300">
        <v>2025</v>
      </c>
      <c r="D21300" t="s">
        <v>18</v>
      </c>
      <c r="E21300" t="s">
        <v>22</v>
      </c>
      <c r="F21300" s="4">
        <v>21939.581015224619</v>
      </c>
    </row>
    <row r="21301" spans="1:6" x14ac:dyDescent="0.3">
      <c r="A21301" t="s">
        <v>53</v>
      </c>
      <c r="B21301" t="s">
        <v>47</v>
      </c>
      <c r="C21301">
        <v>2025</v>
      </c>
      <c r="D21301" t="s">
        <v>18</v>
      </c>
      <c r="E21301" t="s">
        <v>23</v>
      </c>
      <c r="F21301" s="4">
        <v>23547.33587283083</v>
      </c>
    </row>
    <row r="21302" spans="1:6" x14ac:dyDescent="0.3">
      <c r="A21302" t="s">
        <v>53</v>
      </c>
      <c r="B21302" t="s">
        <v>47</v>
      </c>
      <c r="C21302">
        <v>2025</v>
      </c>
      <c r="D21302" t="s">
        <v>18</v>
      </c>
      <c r="E21302" t="s">
        <v>24</v>
      </c>
      <c r="F21302" s="4">
        <v>24280.017370608239</v>
      </c>
    </row>
    <row r="21303" spans="1:6" x14ac:dyDescent="0.3">
      <c r="A21303" t="s">
        <v>53</v>
      </c>
      <c r="B21303" t="s">
        <v>47</v>
      </c>
      <c r="C21303">
        <v>2025</v>
      </c>
      <c r="D21303" t="s">
        <v>18</v>
      </c>
      <c r="E21303" t="s">
        <v>25</v>
      </c>
      <c r="F21303" s="4">
        <v>24349.141111879089</v>
      </c>
    </row>
    <row r="21304" spans="1:6" x14ac:dyDescent="0.3">
      <c r="A21304" t="s">
        <v>53</v>
      </c>
      <c r="B21304" t="s">
        <v>47</v>
      </c>
      <c r="C21304">
        <v>2025</v>
      </c>
      <c r="D21304" t="s">
        <v>18</v>
      </c>
      <c r="E21304" t="s">
        <v>26</v>
      </c>
      <c r="F21304" s="4">
        <v>23461.595999895559</v>
      </c>
    </row>
    <row r="21305" spans="1:6" x14ac:dyDescent="0.3">
      <c r="A21305" t="s">
        <v>53</v>
      </c>
      <c r="B21305" t="s">
        <v>47</v>
      </c>
      <c r="C21305">
        <v>2025</v>
      </c>
      <c r="D21305" t="s">
        <v>18</v>
      </c>
      <c r="E21305" t="s">
        <v>27</v>
      </c>
      <c r="F21305" s="4">
        <v>21064.776704976171</v>
      </c>
    </row>
    <row r="21306" spans="1:6" x14ac:dyDescent="0.3">
      <c r="A21306" t="s">
        <v>53</v>
      </c>
      <c r="B21306" t="s">
        <v>47</v>
      </c>
      <c r="C21306">
        <v>2025</v>
      </c>
      <c r="D21306" t="s">
        <v>18</v>
      </c>
      <c r="E21306" t="s">
        <v>28</v>
      </c>
      <c r="F21306" s="4">
        <v>22522.825293266611</v>
      </c>
    </row>
    <row r="21307" spans="1:6" x14ac:dyDescent="0.3">
      <c r="A21307" t="s">
        <v>53</v>
      </c>
      <c r="B21307" t="s">
        <v>47</v>
      </c>
      <c r="C21307">
        <v>2025</v>
      </c>
      <c r="D21307" t="s">
        <v>18</v>
      </c>
      <c r="E21307" t="s">
        <v>29</v>
      </c>
      <c r="F21307" s="4">
        <v>19636.647926196751</v>
      </c>
    </row>
    <row r="21308" spans="1:6" x14ac:dyDescent="0.3">
      <c r="A21308" t="s">
        <v>53</v>
      </c>
      <c r="B21308" t="s">
        <v>47</v>
      </c>
      <c r="C21308">
        <v>2025</v>
      </c>
      <c r="D21308" t="s">
        <v>18</v>
      </c>
      <c r="E21308" t="s">
        <v>30</v>
      </c>
      <c r="F21308" s="4">
        <v>18888.946252297141</v>
      </c>
    </row>
    <row r="21309" spans="1:6" x14ac:dyDescent="0.3">
      <c r="A21309" t="s">
        <v>53</v>
      </c>
      <c r="B21309" t="s">
        <v>47</v>
      </c>
      <c r="C21309">
        <v>2025</v>
      </c>
      <c r="D21309" t="s">
        <v>18</v>
      </c>
      <c r="E21309" t="s">
        <v>31</v>
      </c>
      <c r="F21309" s="4">
        <v>16340.67581859263</v>
      </c>
    </row>
    <row r="21310" spans="1:6" x14ac:dyDescent="0.3">
      <c r="A21310" t="s">
        <v>53</v>
      </c>
      <c r="B21310" t="s">
        <v>47</v>
      </c>
      <c r="C21310">
        <v>2025</v>
      </c>
      <c r="D21310" t="s">
        <v>18</v>
      </c>
      <c r="E21310" t="s">
        <v>32</v>
      </c>
      <c r="F21310" s="4">
        <v>14364.2785141314</v>
      </c>
    </row>
    <row r="21311" spans="1:6" x14ac:dyDescent="0.3">
      <c r="A21311" t="s">
        <v>53</v>
      </c>
      <c r="B21311" t="s">
        <v>47</v>
      </c>
      <c r="C21311">
        <v>2025</v>
      </c>
      <c r="D21311" t="s">
        <v>18</v>
      </c>
      <c r="E21311" t="s">
        <v>33</v>
      </c>
      <c r="F21311" s="4">
        <v>13058.90717174336</v>
      </c>
    </row>
    <row r="21312" spans="1:6" x14ac:dyDescent="0.3">
      <c r="A21312" t="s">
        <v>53</v>
      </c>
      <c r="B21312" t="s">
        <v>47</v>
      </c>
      <c r="C21312">
        <v>2025</v>
      </c>
      <c r="D21312" t="s">
        <v>18</v>
      </c>
      <c r="E21312" t="s">
        <v>34</v>
      </c>
      <c r="F21312" s="4">
        <v>8278.4578666232173</v>
      </c>
    </row>
    <row r="21313" spans="1:6" x14ac:dyDescent="0.3">
      <c r="A21313" t="s">
        <v>53</v>
      </c>
      <c r="B21313" t="s">
        <v>47</v>
      </c>
      <c r="C21313">
        <v>2025</v>
      </c>
      <c r="D21313" t="s">
        <v>18</v>
      </c>
      <c r="E21313" t="s">
        <v>35</v>
      </c>
      <c r="F21313" s="4">
        <v>6598.0132159333489</v>
      </c>
    </row>
    <row r="21314" spans="1:6" x14ac:dyDescent="0.3">
      <c r="A21314" t="s">
        <v>53</v>
      </c>
      <c r="B21314" t="s">
        <v>47</v>
      </c>
      <c r="C21314">
        <v>2025</v>
      </c>
      <c r="D21314" t="s">
        <v>38</v>
      </c>
      <c r="E21314" t="s">
        <v>17</v>
      </c>
      <c r="F21314" s="4">
        <v>36755.58936519784</v>
      </c>
    </row>
    <row r="21315" spans="1:6" x14ac:dyDescent="0.3">
      <c r="A21315" t="s">
        <v>53</v>
      </c>
      <c r="B21315" t="s">
        <v>47</v>
      </c>
      <c r="C21315">
        <v>2025</v>
      </c>
      <c r="D21315" t="s">
        <v>38</v>
      </c>
      <c r="E21315" t="s">
        <v>19</v>
      </c>
      <c r="F21315" s="4">
        <v>38859.186353261633</v>
      </c>
    </row>
    <row r="21316" spans="1:6" x14ac:dyDescent="0.3">
      <c r="A21316" t="s">
        <v>53</v>
      </c>
      <c r="B21316" t="s">
        <v>47</v>
      </c>
      <c r="C21316">
        <v>2025</v>
      </c>
      <c r="D21316" t="s">
        <v>38</v>
      </c>
      <c r="E21316" t="s">
        <v>20</v>
      </c>
      <c r="F21316" s="4">
        <v>42479.565452495153</v>
      </c>
    </row>
    <row r="21317" spans="1:6" x14ac:dyDescent="0.3">
      <c r="A21317" t="s">
        <v>53</v>
      </c>
      <c r="B21317" t="s">
        <v>47</v>
      </c>
      <c r="C21317">
        <v>2025</v>
      </c>
      <c r="D21317" t="s">
        <v>38</v>
      </c>
      <c r="E21317" t="s">
        <v>21</v>
      </c>
      <c r="F21317" s="4">
        <v>43892.80565744963</v>
      </c>
    </row>
    <row r="21318" spans="1:6" x14ac:dyDescent="0.3">
      <c r="A21318" t="s">
        <v>53</v>
      </c>
      <c r="B21318" t="s">
        <v>47</v>
      </c>
      <c r="C21318">
        <v>2025</v>
      </c>
      <c r="D21318" t="s">
        <v>38</v>
      </c>
      <c r="E21318" t="s">
        <v>22</v>
      </c>
      <c r="F21318" s="4">
        <v>44188.300075748877</v>
      </c>
    </row>
    <row r="21319" spans="1:6" x14ac:dyDescent="0.3">
      <c r="A21319" t="s">
        <v>53</v>
      </c>
      <c r="B21319" t="s">
        <v>47</v>
      </c>
      <c r="C21319">
        <v>2025</v>
      </c>
      <c r="D21319" t="s">
        <v>38</v>
      </c>
      <c r="E21319" t="s">
        <v>23</v>
      </c>
      <c r="F21319" s="4">
        <v>47888.192578967777</v>
      </c>
    </row>
    <row r="21320" spans="1:6" x14ac:dyDescent="0.3">
      <c r="A21320" t="s">
        <v>53</v>
      </c>
      <c r="B21320" t="s">
        <v>47</v>
      </c>
      <c r="C21320">
        <v>2025</v>
      </c>
      <c r="D21320" t="s">
        <v>38</v>
      </c>
      <c r="E21320" t="s">
        <v>24</v>
      </c>
      <c r="F21320" s="4">
        <v>50122.813302322713</v>
      </c>
    </row>
    <row r="21321" spans="1:6" x14ac:dyDescent="0.3">
      <c r="A21321" t="s">
        <v>53</v>
      </c>
      <c r="B21321" t="s">
        <v>47</v>
      </c>
      <c r="C21321">
        <v>2025</v>
      </c>
      <c r="D21321" t="s">
        <v>38</v>
      </c>
      <c r="E21321" t="s">
        <v>25</v>
      </c>
      <c r="F21321" s="4">
        <v>49879.921714915188</v>
      </c>
    </row>
    <row r="21322" spans="1:6" x14ac:dyDescent="0.3">
      <c r="A21322" t="s">
        <v>53</v>
      </c>
      <c r="B21322" t="s">
        <v>47</v>
      </c>
      <c r="C21322">
        <v>2025</v>
      </c>
      <c r="D21322" t="s">
        <v>38</v>
      </c>
      <c r="E21322" t="s">
        <v>26</v>
      </c>
      <c r="F21322" s="4">
        <v>48666.7394689059</v>
      </c>
    </row>
    <row r="21323" spans="1:6" x14ac:dyDescent="0.3">
      <c r="A21323" t="s">
        <v>53</v>
      </c>
      <c r="B21323" t="s">
        <v>47</v>
      </c>
      <c r="C21323">
        <v>2025</v>
      </c>
      <c r="D21323" t="s">
        <v>38</v>
      </c>
      <c r="E21323" t="s">
        <v>27</v>
      </c>
      <c r="F21323" s="4">
        <v>43944.84348320897</v>
      </c>
    </row>
    <row r="21324" spans="1:6" x14ac:dyDescent="0.3">
      <c r="A21324" t="s">
        <v>53</v>
      </c>
      <c r="B21324" t="s">
        <v>47</v>
      </c>
      <c r="C21324">
        <v>2025</v>
      </c>
      <c r="D21324" t="s">
        <v>38</v>
      </c>
      <c r="E21324" t="s">
        <v>28</v>
      </c>
      <c r="F21324" s="4">
        <v>46217.074995068368</v>
      </c>
    </row>
    <row r="21325" spans="1:6" x14ac:dyDescent="0.3">
      <c r="A21325" t="s">
        <v>53</v>
      </c>
      <c r="B21325" t="s">
        <v>47</v>
      </c>
      <c r="C21325">
        <v>2025</v>
      </c>
      <c r="D21325" t="s">
        <v>38</v>
      </c>
      <c r="E21325" t="s">
        <v>29</v>
      </c>
      <c r="F21325" s="4">
        <v>40922.858083237217</v>
      </c>
    </row>
    <row r="21326" spans="1:6" x14ac:dyDescent="0.3">
      <c r="A21326" t="s">
        <v>53</v>
      </c>
      <c r="B21326" t="s">
        <v>47</v>
      </c>
      <c r="C21326">
        <v>2025</v>
      </c>
      <c r="D21326" t="s">
        <v>38</v>
      </c>
      <c r="E21326" t="s">
        <v>30</v>
      </c>
      <c r="F21326" s="4">
        <v>39348.069256967043</v>
      </c>
    </row>
    <row r="21327" spans="1:6" x14ac:dyDescent="0.3">
      <c r="A21327" t="s">
        <v>53</v>
      </c>
      <c r="B21327" t="s">
        <v>47</v>
      </c>
      <c r="C21327">
        <v>2025</v>
      </c>
      <c r="D21327" t="s">
        <v>38</v>
      </c>
      <c r="E21327" t="s">
        <v>31</v>
      </c>
      <c r="F21327" s="4">
        <v>35009.191371524212</v>
      </c>
    </row>
    <row r="21328" spans="1:6" x14ac:dyDescent="0.3">
      <c r="A21328" t="s">
        <v>53</v>
      </c>
      <c r="B21328" t="s">
        <v>47</v>
      </c>
      <c r="C21328">
        <v>2025</v>
      </c>
      <c r="D21328" t="s">
        <v>38</v>
      </c>
      <c r="E21328" t="s">
        <v>32</v>
      </c>
      <c r="F21328" s="4">
        <v>31076.133822181881</v>
      </c>
    </row>
    <row r="21329" spans="1:6" x14ac:dyDescent="0.3">
      <c r="A21329" t="s">
        <v>53</v>
      </c>
      <c r="B21329" t="s">
        <v>47</v>
      </c>
      <c r="C21329">
        <v>2025</v>
      </c>
      <c r="D21329" t="s">
        <v>38</v>
      </c>
      <c r="E21329" t="s">
        <v>33</v>
      </c>
      <c r="F21329" s="4">
        <v>27780.221582979571</v>
      </c>
    </row>
    <row r="21330" spans="1:6" x14ac:dyDescent="0.3">
      <c r="A21330" t="s">
        <v>53</v>
      </c>
      <c r="B21330" t="s">
        <v>47</v>
      </c>
      <c r="C21330">
        <v>2025</v>
      </c>
      <c r="D21330" t="s">
        <v>38</v>
      </c>
      <c r="E21330" t="s">
        <v>34</v>
      </c>
      <c r="F21330" s="4">
        <v>17639.370377758711</v>
      </c>
    </row>
    <row r="21331" spans="1:6" x14ac:dyDescent="0.3">
      <c r="A21331" t="s">
        <v>53</v>
      </c>
      <c r="B21331" t="s">
        <v>47</v>
      </c>
      <c r="C21331">
        <v>2025</v>
      </c>
      <c r="D21331" t="s">
        <v>38</v>
      </c>
      <c r="E21331" t="s">
        <v>35</v>
      </c>
      <c r="F21331" s="4">
        <v>15806.335501015301</v>
      </c>
    </row>
    <row r="21332" spans="1:6" x14ac:dyDescent="0.3">
      <c r="A21332" t="s">
        <v>53</v>
      </c>
      <c r="B21332" t="s">
        <v>47</v>
      </c>
      <c r="C21332">
        <v>2026</v>
      </c>
      <c r="D21332" t="s">
        <v>37</v>
      </c>
      <c r="E21332" t="s">
        <v>17</v>
      </c>
      <c r="F21332" s="4">
        <v>17809.65756920656</v>
      </c>
    </row>
    <row r="21333" spans="1:6" x14ac:dyDescent="0.3">
      <c r="A21333" t="s">
        <v>53</v>
      </c>
      <c r="B21333" t="s">
        <v>47</v>
      </c>
      <c r="C21333">
        <v>2026</v>
      </c>
      <c r="D21333" t="s">
        <v>37</v>
      </c>
      <c r="E21333" t="s">
        <v>19</v>
      </c>
      <c r="F21333" s="4">
        <v>18424.133238636248</v>
      </c>
    </row>
    <row r="21334" spans="1:6" x14ac:dyDescent="0.3">
      <c r="A21334" t="s">
        <v>53</v>
      </c>
      <c r="B21334" t="s">
        <v>47</v>
      </c>
      <c r="C21334">
        <v>2026</v>
      </c>
      <c r="D21334" t="s">
        <v>37</v>
      </c>
      <c r="E21334" t="s">
        <v>20</v>
      </c>
      <c r="F21334" s="4">
        <v>20737.465626887621</v>
      </c>
    </row>
    <row r="21335" spans="1:6" x14ac:dyDescent="0.3">
      <c r="A21335" t="s">
        <v>53</v>
      </c>
      <c r="B21335" t="s">
        <v>47</v>
      </c>
      <c r="C21335">
        <v>2026</v>
      </c>
      <c r="D21335" t="s">
        <v>37</v>
      </c>
      <c r="E21335" t="s">
        <v>21</v>
      </c>
      <c r="F21335" s="4">
        <v>21593.472778694158</v>
      </c>
    </row>
    <row r="21336" spans="1:6" x14ac:dyDescent="0.3">
      <c r="A21336" t="s">
        <v>53</v>
      </c>
      <c r="B21336" t="s">
        <v>47</v>
      </c>
      <c r="C21336">
        <v>2026</v>
      </c>
      <c r="D21336" t="s">
        <v>37</v>
      </c>
      <c r="E21336" t="s">
        <v>22</v>
      </c>
      <c r="F21336" s="4">
        <v>22564.724090856991</v>
      </c>
    </row>
    <row r="21337" spans="1:6" x14ac:dyDescent="0.3">
      <c r="A21337" t="s">
        <v>53</v>
      </c>
      <c r="B21337" t="s">
        <v>47</v>
      </c>
      <c r="C21337">
        <v>2026</v>
      </c>
      <c r="D21337" t="s">
        <v>37</v>
      </c>
      <c r="E21337" t="s">
        <v>23</v>
      </c>
      <c r="F21337" s="4">
        <v>24637.737335873771</v>
      </c>
    </row>
    <row r="21338" spans="1:6" x14ac:dyDescent="0.3">
      <c r="A21338" t="s">
        <v>53</v>
      </c>
      <c r="B21338" t="s">
        <v>47</v>
      </c>
      <c r="C21338">
        <v>2026</v>
      </c>
      <c r="D21338" t="s">
        <v>37</v>
      </c>
      <c r="E21338" t="s">
        <v>24</v>
      </c>
      <c r="F21338" s="4">
        <v>26075.877138950891</v>
      </c>
    </row>
    <row r="21339" spans="1:6" x14ac:dyDescent="0.3">
      <c r="A21339" t="s">
        <v>53</v>
      </c>
      <c r="B21339" t="s">
        <v>47</v>
      </c>
      <c r="C21339">
        <v>2026</v>
      </c>
      <c r="D21339" t="s">
        <v>37</v>
      </c>
      <c r="E21339" t="s">
        <v>25</v>
      </c>
      <c r="F21339" s="4">
        <v>26043.49932132363</v>
      </c>
    </row>
    <row r="21340" spans="1:6" x14ac:dyDescent="0.3">
      <c r="A21340" t="s">
        <v>53</v>
      </c>
      <c r="B21340" t="s">
        <v>47</v>
      </c>
      <c r="C21340">
        <v>2026</v>
      </c>
      <c r="D21340" t="s">
        <v>37</v>
      </c>
      <c r="E21340" t="s">
        <v>26</v>
      </c>
      <c r="F21340" s="4">
        <v>25695.738913083249</v>
      </c>
    </row>
    <row r="21341" spans="1:6" x14ac:dyDescent="0.3">
      <c r="A21341" t="s">
        <v>53</v>
      </c>
      <c r="B21341" t="s">
        <v>47</v>
      </c>
      <c r="C21341">
        <v>2026</v>
      </c>
      <c r="D21341" t="s">
        <v>37</v>
      </c>
      <c r="E21341" t="s">
        <v>27</v>
      </c>
      <c r="F21341" s="4">
        <v>23424.02936311474</v>
      </c>
    </row>
    <row r="21342" spans="1:6" x14ac:dyDescent="0.3">
      <c r="A21342" t="s">
        <v>53</v>
      </c>
      <c r="B21342" t="s">
        <v>47</v>
      </c>
      <c r="C21342">
        <v>2026</v>
      </c>
      <c r="D21342" t="s">
        <v>37</v>
      </c>
      <c r="E21342" t="s">
        <v>28</v>
      </c>
      <c r="F21342" s="4">
        <v>23330.57231136769</v>
      </c>
    </row>
    <row r="21343" spans="1:6" x14ac:dyDescent="0.3">
      <c r="A21343" t="s">
        <v>53</v>
      </c>
      <c r="B21343" t="s">
        <v>47</v>
      </c>
      <c r="C21343">
        <v>2026</v>
      </c>
      <c r="D21343" t="s">
        <v>37</v>
      </c>
      <c r="E21343" t="s">
        <v>29</v>
      </c>
      <c r="F21343" s="4">
        <v>22042.911976533691</v>
      </c>
    </row>
    <row r="21344" spans="1:6" x14ac:dyDescent="0.3">
      <c r="A21344" t="s">
        <v>53</v>
      </c>
      <c r="B21344" t="s">
        <v>47</v>
      </c>
      <c r="C21344">
        <v>2026</v>
      </c>
      <c r="D21344" t="s">
        <v>37</v>
      </c>
      <c r="E21344" t="s">
        <v>30</v>
      </c>
      <c r="F21344" s="4">
        <v>20351.143552371519</v>
      </c>
    </row>
    <row r="21345" spans="1:6" x14ac:dyDescent="0.3">
      <c r="A21345" t="s">
        <v>53</v>
      </c>
      <c r="B21345" t="s">
        <v>47</v>
      </c>
      <c r="C21345">
        <v>2026</v>
      </c>
      <c r="D21345" t="s">
        <v>37</v>
      </c>
      <c r="E21345" t="s">
        <v>31</v>
      </c>
      <c r="F21345" s="4">
        <v>19212.81217924329</v>
      </c>
    </row>
    <row r="21346" spans="1:6" x14ac:dyDescent="0.3">
      <c r="A21346" t="s">
        <v>53</v>
      </c>
      <c r="B21346" t="s">
        <v>47</v>
      </c>
      <c r="C21346">
        <v>2026</v>
      </c>
      <c r="D21346" t="s">
        <v>37</v>
      </c>
      <c r="E21346" t="s">
        <v>32</v>
      </c>
      <c r="F21346" s="4">
        <v>16830.29961863266</v>
      </c>
    </row>
    <row r="21347" spans="1:6" x14ac:dyDescent="0.3">
      <c r="A21347" t="s">
        <v>53</v>
      </c>
      <c r="B21347" t="s">
        <v>47</v>
      </c>
      <c r="C21347">
        <v>2026</v>
      </c>
      <c r="D21347" t="s">
        <v>37</v>
      </c>
      <c r="E21347" t="s">
        <v>33</v>
      </c>
      <c r="F21347" s="4">
        <v>15187.318909774631</v>
      </c>
    </row>
    <row r="21348" spans="1:6" x14ac:dyDescent="0.3">
      <c r="A21348" t="s">
        <v>53</v>
      </c>
      <c r="B21348" t="s">
        <v>47</v>
      </c>
      <c r="C21348">
        <v>2026</v>
      </c>
      <c r="D21348" t="s">
        <v>37</v>
      </c>
      <c r="E21348" t="s">
        <v>34</v>
      </c>
      <c r="F21348" s="4">
        <v>9996.8330065382543</v>
      </c>
    </row>
    <row r="21349" spans="1:6" x14ac:dyDescent="0.3">
      <c r="A21349" t="s">
        <v>53</v>
      </c>
      <c r="B21349" t="s">
        <v>47</v>
      </c>
      <c r="C21349">
        <v>2026</v>
      </c>
      <c r="D21349" t="s">
        <v>37</v>
      </c>
      <c r="E21349" t="s">
        <v>35</v>
      </c>
      <c r="F21349" s="4">
        <v>9581.6918575112286</v>
      </c>
    </row>
    <row r="21350" spans="1:6" x14ac:dyDescent="0.3">
      <c r="A21350" t="s">
        <v>53</v>
      </c>
      <c r="B21350" t="s">
        <v>47</v>
      </c>
      <c r="C21350">
        <v>2026</v>
      </c>
      <c r="D21350" t="s">
        <v>18</v>
      </c>
      <c r="E21350" t="s">
        <v>17</v>
      </c>
      <c r="F21350" s="4">
        <v>19155.965311652039</v>
      </c>
    </row>
    <row r="21351" spans="1:6" x14ac:dyDescent="0.3">
      <c r="A21351" t="s">
        <v>53</v>
      </c>
      <c r="B21351" t="s">
        <v>47</v>
      </c>
      <c r="C21351">
        <v>2026</v>
      </c>
      <c r="D21351" t="s">
        <v>18</v>
      </c>
      <c r="E21351" t="s">
        <v>19</v>
      </c>
      <c r="F21351" s="4">
        <v>20123.19204523243</v>
      </c>
    </row>
    <row r="21352" spans="1:6" x14ac:dyDescent="0.3">
      <c r="A21352" t="s">
        <v>53</v>
      </c>
      <c r="B21352" t="s">
        <v>47</v>
      </c>
      <c r="C21352">
        <v>2026</v>
      </c>
      <c r="D21352" t="s">
        <v>18</v>
      </c>
      <c r="E21352" t="s">
        <v>20</v>
      </c>
      <c r="F21352" s="4">
        <v>21986.218409626668</v>
      </c>
    </row>
    <row r="21353" spans="1:6" x14ac:dyDescent="0.3">
      <c r="A21353" t="s">
        <v>53</v>
      </c>
      <c r="B21353" t="s">
        <v>47</v>
      </c>
      <c r="C21353">
        <v>2026</v>
      </c>
      <c r="D21353" t="s">
        <v>18</v>
      </c>
      <c r="E21353" t="s">
        <v>21</v>
      </c>
      <c r="F21353" s="4">
        <v>23026.960109516662</v>
      </c>
    </row>
    <row r="21354" spans="1:6" x14ac:dyDescent="0.3">
      <c r="A21354" t="s">
        <v>53</v>
      </c>
      <c r="B21354" t="s">
        <v>47</v>
      </c>
      <c r="C21354">
        <v>2026</v>
      </c>
      <c r="D21354" t="s">
        <v>18</v>
      </c>
      <c r="E21354" t="s">
        <v>22</v>
      </c>
      <c r="F21354" s="4">
        <v>22515.417013474271</v>
      </c>
    </row>
    <row r="21355" spans="1:6" x14ac:dyDescent="0.3">
      <c r="A21355" t="s">
        <v>53</v>
      </c>
      <c r="B21355" t="s">
        <v>47</v>
      </c>
      <c r="C21355">
        <v>2026</v>
      </c>
      <c r="D21355" t="s">
        <v>18</v>
      </c>
      <c r="E21355" t="s">
        <v>23</v>
      </c>
      <c r="F21355" s="4">
        <v>23833.46794360322</v>
      </c>
    </row>
    <row r="21356" spans="1:6" x14ac:dyDescent="0.3">
      <c r="A21356" t="s">
        <v>53</v>
      </c>
      <c r="B21356" t="s">
        <v>47</v>
      </c>
      <c r="C21356">
        <v>2026</v>
      </c>
      <c r="D21356" t="s">
        <v>18</v>
      </c>
      <c r="E21356" t="s">
        <v>24</v>
      </c>
      <c r="F21356" s="4">
        <v>24540.05867640115</v>
      </c>
    </row>
    <row r="21357" spans="1:6" x14ac:dyDescent="0.3">
      <c r="A21357" t="s">
        <v>53</v>
      </c>
      <c r="B21357" t="s">
        <v>47</v>
      </c>
      <c r="C21357">
        <v>2026</v>
      </c>
      <c r="D21357" t="s">
        <v>18</v>
      </c>
      <c r="E21357" t="s">
        <v>25</v>
      </c>
      <c r="F21357" s="4">
        <v>24817.74554381736</v>
      </c>
    </row>
    <row r="21358" spans="1:6" x14ac:dyDescent="0.3">
      <c r="A21358" t="s">
        <v>53</v>
      </c>
      <c r="B21358" t="s">
        <v>47</v>
      </c>
      <c r="C21358">
        <v>2026</v>
      </c>
      <c r="D21358" t="s">
        <v>18</v>
      </c>
      <c r="E21358" t="s">
        <v>26</v>
      </c>
      <c r="F21358" s="4">
        <v>23921.687576482858</v>
      </c>
    </row>
    <row r="21359" spans="1:6" x14ac:dyDescent="0.3">
      <c r="A21359" t="s">
        <v>53</v>
      </c>
      <c r="B21359" t="s">
        <v>47</v>
      </c>
      <c r="C21359">
        <v>2026</v>
      </c>
      <c r="D21359" t="s">
        <v>18</v>
      </c>
      <c r="E21359" t="s">
        <v>27</v>
      </c>
      <c r="F21359" s="4">
        <v>21516.771135904819</v>
      </c>
    </row>
    <row r="21360" spans="1:6" x14ac:dyDescent="0.3">
      <c r="A21360" t="s">
        <v>53</v>
      </c>
      <c r="B21360" t="s">
        <v>47</v>
      </c>
      <c r="C21360">
        <v>2026</v>
      </c>
      <c r="D21360" t="s">
        <v>18</v>
      </c>
      <c r="E21360" t="s">
        <v>28</v>
      </c>
      <c r="F21360" s="4">
        <v>22101.690665492872</v>
      </c>
    </row>
    <row r="21361" spans="1:6" x14ac:dyDescent="0.3">
      <c r="A21361" t="s">
        <v>53</v>
      </c>
      <c r="B21361" t="s">
        <v>47</v>
      </c>
      <c r="C21361">
        <v>2026</v>
      </c>
      <c r="D21361" t="s">
        <v>18</v>
      </c>
      <c r="E21361" t="s">
        <v>29</v>
      </c>
      <c r="F21361" s="4">
        <v>20402.44900665501</v>
      </c>
    </row>
    <row r="21362" spans="1:6" x14ac:dyDescent="0.3">
      <c r="A21362" t="s">
        <v>53</v>
      </c>
      <c r="B21362" t="s">
        <v>47</v>
      </c>
      <c r="C21362">
        <v>2026</v>
      </c>
      <c r="D21362" t="s">
        <v>18</v>
      </c>
      <c r="E21362" t="s">
        <v>30</v>
      </c>
      <c r="F21362" s="4">
        <v>18846.269456037651</v>
      </c>
    </row>
    <row r="21363" spans="1:6" x14ac:dyDescent="0.3">
      <c r="A21363" t="s">
        <v>53</v>
      </c>
      <c r="B21363" t="s">
        <v>47</v>
      </c>
      <c r="C21363">
        <v>2026</v>
      </c>
      <c r="D21363" t="s">
        <v>18</v>
      </c>
      <c r="E21363" t="s">
        <v>31</v>
      </c>
      <c r="F21363" s="4">
        <v>16788.52246437264</v>
      </c>
    </row>
    <row r="21364" spans="1:6" x14ac:dyDescent="0.3">
      <c r="A21364" t="s">
        <v>53</v>
      </c>
      <c r="B21364" t="s">
        <v>47</v>
      </c>
      <c r="C21364">
        <v>2026</v>
      </c>
      <c r="D21364" t="s">
        <v>18</v>
      </c>
      <c r="E21364" t="s">
        <v>32</v>
      </c>
      <c r="F21364" s="4">
        <v>14321.29582021579</v>
      </c>
    </row>
    <row r="21365" spans="1:6" x14ac:dyDescent="0.3">
      <c r="A21365" t="s">
        <v>53</v>
      </c>
      <c r="B21365" t="s">
        <v>47</v>
      </c>
      <c r="C21365">
        <v>2026</v>
      </c>
      <c r="D21365" t="s">
        <v>18</v>
      </c>
      <c r="E21365" t="s">
        <v>33</v>
      </c>
      <c r="F21365" s="4">
        <v>13274.41777545607</v>
      </c>
    </row>
    <row r="21366" spans="1:6" x14ac:dyDescent="0.3">
      <c r="A21366" t="s">
        <v>53</v>
      </c>
      <c r="B21366" t="s">
        <v>47</v>
      </c>
      <c r="C21366">
        <v>2026</v>
      </c>
      <c r="D21366" t="s">
        <v>18</v>
      </c>
      <c r="E21366" t="s">
        <v>34</v>
      </c>
      <c r="F21366" s="4">
        <v>8780.9087435020701</v>
      </c>
    </row>
    <row r="21367" spans="1:6" x14ac:dyDescent="0.3">
      <c r="A21367" t="s">
        <v>53</v>
      </c>
      <c r="B21367" t="s">
        <v>47</v>
      </c>
      <c r="C21367">
        <v>2026</v>
      </c>
      <c r="D21367" t="s">
        <v>18</v>
      </c>
      <c r="E21367" t="s">
        <v>35</v>
      </c>
      <c r="F21367" s="4">
        <v>6905.7084755299238</v>
      </c>
    </row>
    <row r="21368" spans="1:6" x14ac:dyDescent="0.3">
      <c r="A21368" t="s">
        <v>53</v>
      </c>
      <c r="B21368" t="s">
        <v>47</v>
      </c>
      <c r="C21368">
        <v>2026</v>
      </c>
      <c r="D21368" t="s">
        <v>38</v>
      </c>
      <c r="E21368" t="s">
        <v>17</v>
      </c>
      <c r="F21368" s="4">
        <v>36965.622880858602</v>
      </c>
    </row>
    <row r="21369" spans="1:6" x14ac:dyDescent="0.3">
      <c r="A21369" t="s">
        <v>53</v>
      </c>
      <c r="B21369" t="s">
        <v>47</v>
      </c>
      <c r="C21369">
        <v>2026</v>
      </c>
      <c r="D21369" t="s">
        <v>38</v>
      </c>
      <c r="E21369" t="s">
        <v>19</v>
      </c>
      <c r="F21369" s="4">
        <v>38547.325283868668</v>
      </c>
    </row>
    <row r="21370" spans="1:6" x14ac:dyDescent="0.3">
      <c r="A21370" t="s">
        <v>53</v>
      </c>
      <c r="B21370" t="s">
        <v>47</v>
      </c>
      <c r="C21370">
        <v>2026</v>
      </c>
      <c r="D21370" t="s">
        <v>38</v>
      </c>
      <c r="E21370" t="s">
        <v>20</v>
      </c>
      <c r="F21370" s="4">
        <v>42723.684036514293</v>
      </c>
    </row>
    <row r="21371" spans="1:6" x14ac:dyDescent="0.3">
      <c r="A21371" t="s">
        <v>53</v>
      </c>
      <c r="B21371" t="s">
        <v>47</v>
      </c>
      <c r="C21371">
        <v>2026</v>
      </c>
      <c r="D21371" t="s">
        <v>38</v>
      </c>
      <c r="E21371" t="s">
        <v>21</v>
      </c>
      <c r="F21371" s="4">
        <v>44620.432888210817</v>
      </c>
    </row>
    <row r="21372" spans="1:6" x14ac:dyDescent="0.3">
      <c r="A21372" t="s">
        <v>53</v>
      </c>
      <c r="B21372" t="s">
        <v>47</v>
      </c>
      <c r="C21372">
        <v>2026</v>
      </c>
      <c r="D21372" t="s">
        <v>38</v>
      </c>
      <c r="E21372" t="s">
        <v>22</v>
      </c>
      <c r="F21372" s="4">
        <v>45080.141104331269</v>
      </c>
    </row>
    <row r="21373" spans="1:6" x14ac:dyDescent="0.3">
      <c r="A21373" t="s">
        <v>53</v>
      </c>
      <c r="B21373" t="s">
        <v>47</v>
      </c>
      <c r="C21373">
        <v>2026</v>
      </c>
      <c r="D21373" t="s">
        <v>38</v>
      </c>
      <c r="E21373" t="s">
        <v>23</v>
      </c>
      <c r="F21373" s="4">
        <v>48471.205279476992</v>
      </c>
    </row>
    <row r="21374" spans="1:6" x14ac:dyDescent="0.3">
      <c r="A21374" t="s">
        <v>53</v>
      </c>
      <c r="B21374" t="s">
        <v>47</v>
      </c>
      <c r="C21374">
        <v>2026</v>
      </c>
      <c r="D21374" t="s">
        <v>38</v>
      </c>
      <c r="E21374" t="s">
        <v>24</v>
      </c>
      <c r="F21374" s="4">
        <v>50615.935815352037</v>
      </c>
    </row>
    <row r="21375" spans="1:6" x14ac:dyDescent="0.3">
      <c r="A21375" t="s">
        <v>53</v>
      </c>
      <c r="B21375" t="s">
        <v>47</v>
      </c>
      <c r="C21375">
        <v>2026</v>
      </c>
      <c r="D21375" t="s">
        <v>38</v>
      </c>
      <c r="E21375" t="s">
        <v>25</v>
      </c>
      <c r="F21375" s="4">
        <v>50861.244865140987</v>
      </c>
    </row>
    <row r="21376" spans="1:6" x14ac:dyDescent="0.3">
      <c r="A21376" t="s">
        <v>53</v>
      </c>
      <c r="B21376" t="s">
        <v>47</v>
      </c>
      <c r="C21376">
        <v>2026</v>
      </c>
      <c r="D21376" t="s">
        <v>38</v>
      </c>
      <c r="E21376" t="s">
        <v>26</v>
      </c>
      <c r="F21376" s="4">
        <v>49617.426489566111</v>
      </c>
    </row>
    <row r="21377" spans="1:6" x14ac:dyDescent="0.3">
      <c r="A21377" t="s">
        <v>53</v>
      </c>
      <c r="B21377" t="s">
        <v>47</v>
      </c>
      <c r="C21377">
        <v>2026</v>
      </c>
      <c r="D21377" t="s">
        <v>38</v>
      </c>
      <c r="E21377" t="s">
        <v>27</v>
      </c>
      <c r="F21377" s="4">
        <v>44940.800499019562</v>
      </c>
    </row>
    <row r="21378" spans="1:6" x14ac:dyDescent="0.3">
      <c r="A21378" t="s">
        <v>53</v>
      </c>
      <c r="B21378" t="s">
        <v>47</v>
      </c>
      <c r="C21378">
        <v>2026</v>
      </c>
      <c r="D21378" t="s">
        <v>38</v>
      </c>
      <c r="E21378" t="s">
        <v>28</v>
      </c>
      <c r="F21378" s="4">
        <v>45432.262976860562</v>
      </c>
    </row>
    <row r="21379" spans="1:6" x14ac:dyDescent="0.3">
      <c r="A21379" t="s">
        <v>53</v>
      </c>
      <c r="B21379" t="s">
        <v>47</v>
      </c>
      <c r="C21379">
        <v>2026</v>
      </c>
      <c r="D21379" t="s">
        <v>38</v>
      </c>
      <c r="E21379" t="s">
        <v>29</v>
      </c>
      <c r="F21379" s="4">
        <v>42445.360983188701</v>
      </c>
    </row>
    <row r="21380" spans="1:6" x14ac:dyDescent="0.3">
      <c r="A21380" t="s">
        <v>53</v>
      </c>
      <c r="B21380" t="s">
        <v>47</v>
      </c>
      <c r="C21380">
        <v>2026</v>
      </c>
      <c r="D21380" t="s">
        <v>38</v>
      </c>
      <c r="E21380" t="s">
        <v>30</v>
      </c>
      <c r="F21380" s="4">
        <v>39197.413008409167</v>
      </c>
    </row>
    <row r="21381" spans="1:6" x14ac:dyDescent="0.3">
      <c r="A21381" t="s">
        <v>53</v>
      </c>
      <c r="B21381" t="s">
        <v>47</v>
      </c>
      <c r="C21381">
        <v>2026</v>
      </c>
      <c r="D21381" t="s">
        <v>38</v>
      </c>
      <c r="E21381" t="s">
        <v>31</v>
      </c>
      <c r="F21381" s="4">
        <v>36001.334643615934</v>
      </c>
    </row>
    <row r="21382" spans="1:6" x14ac:dyDescent="0.3">
      <c r="A21382" t="s">
        <v>53</v>
      </c>
      <c r="B21382" t="s">
        <v>47</v>
      </c>
      <c r="C21382">
        <v>2026</v>
      </c>
      <c r="D21382" t="s">
        <v>38</v>
      </c>
      <c r="E21382" t="s">
        <v>32</v>
      </c>
      <c r="F21382" s="4">
        <v>31151.595438848439</v>
      </c>
    </row>
    <row r="21383" spans="1:6" x14ac:dyDescent="0.3">
      <c r="A21383" t="s">
        <v>53</v>
      </c>
      <c r="B21383" t="s">
        <v>47</v>
      </c>
      <c r="C21383">
        <v>2026</v>
      </c>
      <c r="D21383" t="s">
        <v>38</v>
      </c>
      <c r="E21383" t="s">
        <v>33</v>
      </c>
      <c r="F21383" s="4">
        <v>28461.736685230699</v>
      </c>
    </row>
    <row r="21384" spans="1:6" x14ac:dyDescent="0.3">
      <c r="A21384" t="s">
        <v>53</v>
      </c>
      <c r="B21384" t="s">
        <v>47</v>
      </c>
      <c r="C21384">
        <v>2026</v>
      </c>
      <c r="D21384" t="s">
        <v>38</v>
      </c>
      <c r="E21384" t="s">
        <v>34</v>
      </c>
      <c r="F21384" s="4">
        <v>18777.741750040321</v>
      </c>
    </row>
    <row r="21385" spans="1:6" x14ac:dyDescent="0.3">
      <c r="A21385" t="s">
        <v>53</v>
      </c>
      <c r="B21385" t="s">
        <v>47</v>
      </c>
      <c r="C21385">
        <v>2026</v>
      </c>
      <c r="D21385" t="s">
        <v>38</v>
      </c>
      <c r="E21385" t="s">
        <v>35</v>
      </c>
      <c r="F21385" s="4">
        <v>16487.400333041151</v>
      </c>
    </row>
    <row r="21386" spans="1:6" x14ac:dyDescent="0.3">
      <c r="A21386" t="s">
        <v>53</v>
      </c>
      <c r="B21386" t="s">
        <v>47</v>
      </c>
      <c r="C21386">
        <v>2027</v>
      </c>
      <c r="D21386" t="s">
        <v>37</v>
      </c>
      <c r="E21386" t="s">
        <v>17</v>
      </c>
      <c r="F21386" s="4">
        <v>17775.911030878709</v>
      </c>
    </row>
    <row r="21387" spans="1:6" x14ac:dyDescent="0.3">
      <c r="A21387" t="s">
        <v>53</v>
      </c>
      <c r="B21387" t="s">
        <v>47</v>
      </c>
      <c r="C21387">
        <v>2027</v>
      </c>
      <c r="D21387" t="s">
        <v>37</v>
      </c>
      <c r="E21387" t="s">
        <v>19</v>
      </c>
      <c r="F21387" s="4">
        <v>18503.271218311831</v>
      </c>
    </row>
    <row r="21388" spans="1:6" x14ac:dyDescent="0.3">
      <c r="A21388" t="s">
        <v>53</v>
      </c>
      <c r="B21388" t="s">
        <v>47</v>
      </c>
      <c r="C21388">
        <v>2027</v>
      </c>
      <c r="D21388" t="s">
        <v>37</v>
      </c>
      <c r="E21388" t="s">
        <v>20</v>
      </c>
      <c r="F21388" s="4">
        <v>20583.200401205359</v>
      </c>
    </row>
    <row r="21389" spans="1:6" x14ac:dyDescent="0.3">
      <c r="A21389" t="s">
        <v>53</v>
      </c>
      <c r="B21389" t="s">
        <v>47</v>
      </c>
      <c r="C21389">
        <v>2027</v>
      </c>
      <c r="D21389" t="s">
        <v>37</v>
      </c>
      <c r="E21389" t="s">
        <v>21</v>
      </c>
      <c r="F21389" s="4">
        <v>21936.63934093151</v>
      </c>
    </row>
    <row r="21390" spans="1:6" x14ac:dyDescent="0.3">
      <c r="A21390" t="s">
        <v>53</v>
      </c>
      <c r="B21390" t="s">
        <v>47</v>
      </c>
      <c r="C21390">
        <v>2027</v>
      </c>
      <c r="D21390" t="s">
        <v>37</v>
      </c>
      <c r="E21390" t="s">
        <v>22</v>
      </c>
      <c r="F21390" s="4">
        <v>23098.790479855201</v>
      </c>
    </row>
    <row r="21391" spans="1:6" x14ac:dyDescent="0.3">
      <c r="A21391" t="s">
        <v>53</v>
      </c>
      <c r="B21391" t="s">
        <v>47</v>
      </c>
      <c r="C21391">
        <v>2027</v>
      </c>
      <c r="D21391" t="s">
        <v>37</v>
      </c>
      <c r="E21391" t="s">
        <v>23</v>
      </c>
      <c r="F21391" s="4">
        <v>24929.640694076759</v>
      </c>
    </row>
    <row r="21392" spans="1:6" x14ac:dyDescent="0.3">
      <c r="A21392" t="s">
        <v>53</v>
      </c>
      <c r="B21392" t="s">
        <v>47</v>
      </c>
      <c r="C21392">
        <v>2027</v>
      </c>
      <c r="D21392" t="s">
        <v>37</v>
      </c>
      <c r="E21392" t="s">
        <v>24</v>
      </c>
      <c r="F21392" s="4">
        <v>26286.154873332991</v>
      </c>
    </row>
    <row r="21393" spans="1:6" x14ac:dyDescent="0.3">
      <c r="A21393" t="s">
        <v>53</v>
      </c>
      <c r="B21393" t="s">
        <v>47</v>
      </c>
      <c r="C21393">
        <v>2027</v>
      </c>
      <c r="D21393" t="s">
        <v>37</v>
      </c>
      <c r="E21393" t="s">
        <v>25</v>
      </c>
      <c r="F21393" s="4">
        <v>26570.702991937571</v>
      </c>
    </row>
    <row r="21394" spans="1:6" x14ac:dyDescent="0.3">
      <c r="A21394" t="s">
        <v>53</v>
      </c>
      <c r="B21394" t="s">
        <v>47</v>
      </c>
      <c r="C21394">
        <v>2027</v>
      </c>
      <c r="D21394" t="s">
        <v>37</v>
      </c>
      <c r="E21394" t="s">
        <v>26</v>
      </c>
      <c r="F21394" s="4">
        <v>26147.691653539969</v>
      </c>
    </row>
    <row r="21395" spans="1:6" x14ac:dyDescent="0.3">
      <c r="A21395" t="s">
        <v>53</v>
      </c>
      <c r="B21395" t="s">
        <v>47</v>
      </c>
      <c r="C21395">
        <v>2027</v>
      </c>
      <c r="D21395" t="s">
        <v>37</v>
      </c>
      <c r="E21395" t="s">
        <v>27</v>
      </c>
      <c r="F21395" s="4">
        <v>24048.702073959139</v>
      </c>
    </row>
    <row r="21396" spans="1:6" x14ac:dyDescent="0.3">
      <c r="A21396" t="s">
        <v>53</v>
      </c>
      <c r="B21396" t="s">
        <v>47</v>
      </c>
      <c r="C21396">
        <v>2027</v>
      </c>
      <c r="D21396" t="s">
        <v>37</v>
      </c>
      <c r="E21396" t="s">
        <v>28</v>
      </c>
      <c r="F21396" s="4">
        <v>22963.836957497351</v>
      </c>
    </row>
    <row r="21397" spans="1:6" x14ac:dyDescent="0.3">
      <c r="A21397" t="s">
        <v>53</v>
      </c>
      <c r="B21397" t="s">
        <v>47</v>
      </c>
      <c r="C21397">
        <v>2027</v>
      </c>
      <c r="D21397" t="s">
        <v>37</v>
      </c>
      <c r="E21397" t="s">
        <v>29</v>
      </c>
      <c r="F21397" s="4">
        <v>22820.304646133951</v>
      </c>
    </row>
    <row r="21398" spans="1:6" x14ac:dyDescent="0.3">
      <c r="A21398" t="s">
        <v>53</v>
      </c>
      <c r="B21398" t="s">
        <v>47</v>
      </c>
      <c r="C21398">
        <v>2027</v>
      </c>
      <c r="D21398" t="s">
        <v>37</v>
      </c>
      <c r="E21398" t="s">
        <v>30</v>
      </c>
      <c r="F21398" s="4">
        <v>20282.140245654711</v>
      </c>
    </row>
    <row r="21399" spans="1:6" x14ac:dyDescent="0.3">
      <c r="A21399" t="s">
        <v>53</v>
      </c>
      <c r="B21399" t="s">
        <v>47</v>
      </c>
      <c r="C21399">
        <v>2027</v>
      </c>
      <c r="D21399" t="s">
        <v>37</v>
      </c>
      <c r="E21399" t="s">
        <v>31</v>
      </c>
      <c r="F21399" s="4">
        <v>19629.469268056</v>
      </c>
    </row>
    <row r="21400" spans="1:6" x14ac:dyDescent="0.3">
      <c r="A21400" t="s">
        <v>53</v>
      </c>
      <c r="B21400" t="s">
        <v>47</v>
      </c>
      <c r="C21400">
        <v>2027</v>
      </c>
      <c r="D21400" t="s">
        <v>37</v>
      </c>
      <c r="E21400" t="s">
        <v>32</v>
      </c>
      <c r="F21400" s="4">
        <v>17118.992200573641</v>
      </c>
    </row>
    <row r="21401" spans="1:6" x14ac:dyDescent="0.3">
      <c r="A21401" t="s">
        <v>53</v>
      </c>
      <c r="B21401" t="s">
        <v>47</v>
      </c>
      <c r="C21401">
        <v>2027</v>
      </c>
      <c r="D21401" t="s">
        <v>37</v>
      </c>
      <c r="E21401" t="s">
        <v>33</v>
      </c>
      <c r="F21401" s="4">
        <v>15084.965355952891</v>
      </c>
    </row>
    <row r="21402" spans="1:6" x14ac:dyDescent="0.3">
      <c r="A21402" t="s">
        <v>53</v>
      </c>
      <c r="B21402" t="s">
        <v>47</v>
      </c>
      <c r="C21402">
        <v>2027</v>
      </c>
      <c r="D21402" t="s">
        <v>37</v>
      </c>
      <c r="E21402" t="s">
        <v>34</v>
      </c>
      <c r="F21402" s="4">
        <v>11009.55506239932</v>
      </c>
    </row>
    <row r="21403" spans="1:6" x14ac:dyDescent="0.3">
      <c r="A21403" t="s">
        <v>53</v>
      </c>
      <c r="B21403" t="s">
        <v>47</v>
      </c>
      <c r="C21403">
        <v>2027</v>
      </c>
      <c r="D21403" t="s">
        <v>37</v>
      </c>
      <c r="E21403" t="s">
        <v>35</v>
      </c>
      <c r="F21403" s="4">
        <v>10007.020113456731</v>
      </c>
    </row>
    <row r="21404" spans="1:6" x14ac:dyDescent="0.3">
      <c r="A21404" t="s">
        <v>53</v>
      </c>
      <c r="B21404" t="s">
        <v>47</v>
      </c>
      <c r="C21404">
        <v>2027</v>
      </c>
      <c r="D21404" t="s">
        <v>18</v>
      </c>
      <c r="E21404" t="s">
        <v>17</v>
      </c>
      <c r="F21404" s="4">
        <v>19132.22649222277</v>
      </c>
    </row>
    <row r="21405" spans="1:6" x14ac:dyDescent="0.3">
      <c r="A21405" t="s">
        <v>53</v>
      </c>
      <c r="B21405" t="s">
        <v>47</v>
      </c>
      <c r="C21405">
        <v>2027</v>
      </c>
      <c r="D21405" t="s">
        <v>18</v>
      </c>
      <c r="E21405" t="s">
        <v>19</v>
      </c>
      <c r="F21405" s="4">
        <v>20223.433338663312</v>
      </c>
    </row>
    <row r="21406" spans="1:6" x14ac:dyDescent="0.3">
      <c r="A21406" t="s">
        <v>53</v>
      </c>
      <c r="B21406" t="s">
        <v>47</v>
      </c>
      <c r="C21406">
        <v>2027</v>
      </c>
      <c r="D21406" t="s">
        <v>18</v>
      </c>
      <c r="E21406" t="s">
        <v>20</v>
      </c>
      <c r="F21406" s="4">
        <v>22077.28009114302</v>
      </c>
    </row>
    <row r="21407" spans="1:6" x14ac:dyDescent="0.3">
      <c r="A21407" t="s">
        <v>53</v>
      </c>
      <c r="B21407" t="s">
        <v>47</v>
      </c>
      <c r="C21407">
        <v>2027</v>
      </c>
      <c r="D21407" t="s">
        <v>18</v>
      </c>
      <c r="E21407" t="s">
        <v>21</v>
      </c>
      <c r="F21407" s="4">
        <v>23152.36850669175</v>
      </c>
    </row>
    <row r="21408" spans="1:6" x14ac:dyDescent="0.3">
      <c r="A21408" t="s">
        <v>53</v>
      </c>
      <c r="B21408" t="s">
        <v>47</v>
      </c>
      <c r="C21408">
        <v>2027</v>
      </c>
      <c r="D21408" t="s">
        <v>18</v>
      </c>
      <c r="E21408" t="s">
        <v>22</v>
      </c>
      <c r="F21408" s="4">
        <v>23369.608695012561</v>
      </c>
    </row>
    <row r="21409" spans="1:6" x14ac:dyDescent="0.3">
      <c r="A21409" t="s">
        <v>53</v>
      </c>
      <c r="B21409" t="s">
        <v>47</v>
      </c>
      <c r="C21409">
        <v>2027</v>
      </c>
      <c r="D21409" t="s">
        <v>18</v>
      </c>
      <c r="E21409" t="s">
        <v>23</v>
      </c>
      <c r="F21409" s="4">
        <v>24110.804394960291</v>
      </c>
    </row>
    <row r="21410" spans="1:6" x14ac:dyDescent="0.3">
      <c r="A21410" t="s">
        <v>53</v>
      </c>
      <c r="B21410" t="s">
        <v>47</v>
      </c>
      <c r="C21410">
        <v>2027</v>
      </c>
      <c r="D21410" t="s">
        <v>18</v>
      </c>
      <c r="E21410" t="s">
        <v>24</v>
      </c>
      <c r="F21410" s="4">
        <v>24765.580383118689</v>
      </c>
    </row>
    <row r="21411" spans="1:6" x14ac:dyDescent="0.3">
      <c r="A21411" t="s">
        <v>53</v>
      </c>
      <c r="B21411" t="s">
        <v>47</v>
      </c>
      <c r="C21411">
        <v>2027</v>
      </c>
      <c r="D21411" t="s">
        <v>18</v>
      </c>
      <c r="E21411" t="s">
        <v>25</v>
      </c>
      <c r="F21411" s="4">
        <v>25278.934951537929</v>
      </c>
    </row>
    <row r="21412" spans="1:6" x14ac:dyDescent="0.3">
      <c r="A21412" t="s">
        <v>53</v>
      </c>
      <c r="B21412" t="s">
        <v>47</v>
      </c>
      <c r="C21412">
        <v>2027</v>
      </c>
      <c r="D21412" t="s">
        <v>18</v>
      </c>
      <c r="E21412" t="s">
        <v>26</v>
      </c>
      <c r="F21412" s="4">
        <v>24415.039990851728</v>
      </c>
    </row>
    <row r="21413" spans="1:6" x14ac:dyDescent="0.3">
      <c r="A21413" t="s">
        <v>53</v>
      </c>
      <c r="B21413" t="s">
        <v>47</v>
      </c>
      <c r="C21413">
        <v>2027</v>
      </c>
      <c r="D21413" t="s">
        <v>18</v>
      </c>
      <c r="E21413" t="s">
        <v>27</v>
      </c>
      <c r="F21413" s="4">
        <v>22127.806834941031</v>
      </c>
    </row>
    <row r="21414" spans="1:6" x14ac:dyDescent="0.3">
      <c r="A21414" t="s">
        <v>53</v>
      </c>
      <c r="B21414" t="s">
        <v>47</v>
      </c>
      <c r="C21414">
        <v>2027</v>
      </c>
      <c r="D21414" t="s">
        <v>18</v>
      </c>
      <c r="E21414" t="s">
        <v>28</v>
      </c>
      <c r="F21414" s="4">
        <v>21611.854722634969</v>
      </c>
    </row>
    <row r="21415" spans="1:6" x14ac:dyDescent="0.3">
      <c r="A21415" t="s">
        <v>53</v>
      </c>
      <c r="B21415" t="s">
        <v>47</v>
      </c>
      <c r="C21415">
        <v>2027</v>
      </c>
      <c r="D21415" t="s">
        <v>18</v>
      </c>
      <c r="E21415" t="s">
        <v>29</v>
      </c>
      <c r="F21415" s="4">
        <v>21076.872714153491</v>
      </c>
    </row>
    <row r="21416" spans="1:6" x14ac:dyDescent="0.3">
      <c r="A21416" t="s">
        <v>53</v>
      </c>
      <c r="B21416" t="s">
        <v>47</v>
      </c>
      <c r="C21416">
        <v>2027</v>
      </c>
      <c r="D21416" t="s">
        <v>18</v>
      </c>
      <c r="E21416" t="s">
        <v>30</v>
      </c>
      <c r="F21416" s="4">
        <v>18792.4109816772</v>
      </c>
    </row>
    <row r="21417" spans="1:6" x14ac:dyDescent="0.3">
      <c r="A21417" t="s">
        <v>53</v>
      </c>
      <c r="B21417" t="s">
        <v>47</v>
      </c>
      <c r="C21417">
        <v>2027</v>
      </c>
      <c r="D21417" t="s">
        <v>18</v>
      </c>
      <c r="E21417" t="s">
        <v>31</v>
      </c>
      <c r="F21417" s="4">
        <v>17205.402787478259</v>
      </c>
    </row>
    <row r="21418" spans="1:6" x14ac:dyDescent="0.3">
      <c r="A21418" t="s">
        <v>53</v>
      </c>
      <c r="B21418" t="s">
        <v>47</v>
      </c>
      <c r="C21418">
        <v>2027</v>
      </c>
      <c r="D21418" t="s">
        <v>18</v>
      </c>
      <c r="E21418" t="s">
        <v>32</v>
      </c>
      <c r="F21418" s="4">
        <v>14508.959802065119</v>
      </c>
    </row>
    <row r="21419" spans="1:6" x14ac:dyDescent="0.3">
      <c r="A21419" t="s">
        <v>53</v>
      </c>
      <c r="B21419" t="s">
        <v>47</v>
      </c>
      <c r="C21419">
        <v>2027</v>
      </c>
      <c r="D21419" t="s">
        <v>18</v>
      </c>
      <c r="E21419" t="s">
        <v>33</v>
      </c>
      <c r="F21419" s="4">
        <v>13010.124925493859</v>
      </c>
    </row>
    <row r="21420" spans="1:6" x14ac:dyDescent="0.3">
      <c r="A21420" t="s">
        <v>53</v>
      </c>
      <c r="B21420" t="s">
        <v>47</v>
      </c>
      <c r="C21420">
        <v>2027</v>
      </c>
      <c r="D21420" t="s">
        <v>18</v>
      </c>
      <c r="E21420" t="s">
        <v>34</v>
      </c>
      <c r="F21420" s="4">
        <v>9474.4813523713474</v>
      </c>
    </row>
    <row r="21421" spans="1:6" x14ac:dyDescent="0.3">
      <c r="A21421" t="s">
        <v>53</v>
      </c>
      <c r="B21421" t="s">
        <v>47</v>
      </c>
      <c r="C21421">
        <v>2027</v>
      </c>
      <c r="D21421" t="s">
        <v>18</v>
      </c>
      <c r="E21421" t="s">
        <v>35</v>
      </c>
      <c r="F21421" s="4">
        <v>7328.9710188035197</v>
      </c>
    </row>
    <row r="21422" spans="1:6" x14ac:dyDescent="0.3">
      <c r="A21422" t="s">
        <v>53</v>
      </c>
      <c r="B21422" t="s">
        <v>47</v>
      </c>
      <c r="C21422">
        <v>2027</v>
      </c>
      <c r="D21422" t="s">
        <v>38</v>
      </c>
      <c r="E21422" t="s">
        <v>17</v>
      </c>
      <c r="F21422" s="4">
        <v>36908.137523101483</v>
      </c>
    </row>
    <row r="21423" spans="1:6" x14ac:dyDescent="0.3">
      <c r="A21423" t="s">
        <v>53</v>
      </c>
      <c r="B21423" t="s">
        <v>47</v>
      </c>
      <c r="C21423">
        <v>2027</v>
      </c>
      <c r="D21423" t="s">
        <v>38</v>
      </c>
      <c r="E21423" t="s">
        <v>19</v>
      </c>
      <c r="F21423" s="4">
        <v>38726.704556975143</v>
      </c>
    </row>
    <row r="21424" spans="1:6" x14ac:dyDescent="0.3">
      <c r="A21424" t="s">
        <v>53</v>
      </c>
      <c r="B21424" t="s">
        <v>47</v>
      </c>
      <c r="C21424">
        <v>2027</v>
      </c>
      <c r="D21424" t="s">
        <v>38</v>
      </c>
      <c r="E21424" t="s">
        <v>20</v>
      </c>
      <c r="F21424" s="4">
        <v>42660.480492348383</v>
      </c>
    </row>
    <row r="21425" spans="1:6" x14ac:dyDescent="0.3">
      <c r="A21425" t="s">
        <v>53</v>
      </c>
      <c r="B21425" t="s">
        <v>47</v>
      </c>
      <c r="C21425">
        <v>2027</v>
      </c>
      <c r="D21425" t="s">
        <v>38</v>
      </c>
      <c r="E21425" t="s">
        <v>21</v>
      </c>
      <c r="F21425" s="4">
        <v>45089.007847623259</v>
      </c>
    </row>
    <row r="21426" spans="1:6" x14ac:dyDescent="0.3">
      <c r="A21426" t="s">
        <v>53</v>
      </c>
      <c r="B21426" t="s">
        <v>47</v>
      </c>
      <c r="C21426">
        <v>2027</v>
      </c>
      <c r="D21426" t="s">
        <v>38</v>
      </c>
      <c r="E21426" t="s">
        <v>22</v>
      </c>
      <c r="F21426" s="4">
        <v>46468.399174867751</v>
      </c>
    </row>
    <row r="21427" spans="1:6" x14ac:dyDescent="0.3">
      <c r="A21427" t="s">
        <v>53</v>
      </c>
      <c r="B21427" t="s">
        <v>47</v>
      </c>
      <c r="C21427">
        <v>2027</v>
      </c>
      <c r="D21427" t="s">
        <v>38</v>
      </c>
      <c r="E21427" t="s">
        <v>23</v>
      </c>
      <c r="F21427" s="4">
        <v>49040.44508903705</v>
      </c>
    </row>
    <row r="21428" spans="1:6" x14ac:dyDescent="0.3">
      <c r="A21428" t="s">
        <v>53</v>
      </c>
      <c r="B21428" t="s">
        <v>47</v>
      </c>
      <c r="C21428">
        <v>2027</v>
      </c>
      <c r="D21428" t="s">
        <v>38</v>
      </c>
      <c r="E21428" t="s">
        <v>24</v>
      </c>
      <c r="F21428" s="4">
        <v>51051.735256451677</v>
      </c>
    </row>
    <row r="21429" spans="1:6" x14ac:dyDescent="0.3">
      <c r="A21429" t="s">
        <v>53</v>
      </c>
      <c r="B21429" t="s">
        <v>47</v>
      </c>
      <c r="C21429">
        <v>2027</v>
      </c>
      <c r="D21429" t="s">
        <v>38</v>
      </c>
      <c r="E21429" t="s">
        <v>25</v>
      </c>
      <c r="F21429" s="4">
        <v>51849.637943475507</v>
      </c>
    </row>
    <row r="21430" spans="1:6" x14ac:dyDescent="0.3">
      <c r="A21430" t="s">
        <v>53</v>
      </c>
      <c r="B21430" t="s">
        <v>47</v>
      </c>
      <c r="C21430">
        <v>2027</v>
      </c>
      <c r="D21430" t="s">
        <v>38</v>
      </c>
      <c r="E21430" t="s">
        <v>26</v>
      </c>
      <c r="F21430" s="4">
        <v>50562.731644391693</v>
      </c>
    </row>
    <row r="21431" spans="1:6" x14ac:dyDescent="0.3">
      <c r="A21431" t="s">
        <v>53</v>
      </c>
      <c r="B21431" t="s">
        <v>47</v>
      </c>
      <c r="C21431">
        <v>2027</v>
      </c>
      <c r="D21431" t="s">
        <v>38</v>
      </c>
      <c r="E21431" t="s">
        <v>27</v>
      </c>
      <c r="F21431" s="4">
        <v>46176.50890890017</v>
      </c>
    </row>
    <row r="21432" spans="1:6" x14ac:dyDescent="0.3">
      <c r="A21432" t="s">
        <v>53</v>
      </c>
      <c r="B21432" t="s">
        <v>47</v>
      </c>
      <c r="C21432">
        <v>2027</v>
      </c>
      <c r="D21432" t="s">
        <v>38</v>
      </c>
      <c r="E21432" t="s">
        <v>28</v>
      </c>
      <c r="F21432" s="4">
        <v>44575.69168013231</v>
      </c>
    </row>
    <row r="21433" spans="1:6" x14ac:dyDescent="0.3">
      <c r="A21433" t="s">
        <v>53</v>
      </c>
      <c r="B21433" t="s">
        <v>47</v>
      </c>
      <c r="C21433">
        <v>2027</v>
      </c>
      <c r="D21433" t="s">
        <v>38</v>
      </c>
      <c r="E21433" t="s">
        <v>29</v>
      </c>
      <c r="F21433" s="4">
        <v>43897.177360287453</v>
      </c>
    </row>
    <row r="21434" spans="1:6" x14ac:dyDescent="0.3">
      <c r="A21434" t="s">
        <v>53</v>
      </c>
      <c r="B21434" t="s">
        <v>47</v>
      </c>
      <c r="C21434">
        <v>2027</v>
      </c>
      <c r="D21434" t="s">
        <v>38</v>
      </c>
      <c r="E21434" t="s">
        <v>30</v>
      </c>
      <c r="F21434" s="4">
        <v>39074.551227331896</v>
      </c>
    </row>
    <row r="21435" spans="1:6" x14ac:dyDescent="0.3">
      <c r="A21435" t="s">
        <v>53</v>
      </c>
      <c r="B21435" t="s">
        <v>47</v>
      </c>
      <c r="C21435">
        <v>2027</v>
      </c>
      <c r="D21435" t="s">
        <v>38</v>
      </c>
      <c r="E21435" t="s">
        <v>31</v>
      </c>
      <c r="F21435" s="4">
        <v>36834.872055534259</v>
      </c>
    </row>
    <row r="21436" spans="1:6" x14ac:dyDescent="0.3">
      <c r="A21436" t="s">
        <v>53</v>
      </c>
      <c r="B21436" t="s">
        <v>47</v>
      </c>
      <c r="C21436">
        <v>2027</v>
      </c>
      <c r="D21436" t="s">
        <v>38</v>
      </c>
      <c r="E21436" t="s">
        <v>32</v>
      </c>
      <c r="F21436" s="4">
        <v>31627.952002638762</v>
      </c>
    </row>
    <row r="21437" spans="1:6" x14ac:dyDescent="0.3">
      <c r="A21437" t="s">
        <v>53</v>
      </c>
      <c r="B21437" t="s">
        <v>47</v>
      </c>
      <c r="C21437">
        <v>2027</v>
      </c>
      <c r="D21437" t="s">
        <v>38</v>
      </c>
      <c r="E21437" t="s">
        <v>33</v>
      </c>
      <c r="F21437" s="4">
        <v>28095.090281446752</v>
      </c>
    </row>
    <row r="21438" spans="1:6" x14ac:dyDescent="0.3">
      <c r="A21438" t="s">
        <v>53</v>
      </c>
      <c r="B21438" t="s">
        <v>47</v>
      </c>
      <c r="C21438">
        <v>2027</v>
      </c>
      <c r="D21438" t="s">
        <v>38</v>
      </c>
      <c r="E21438" t="s">
        <v>34</v>
      </c>
      <c r="F21438" s="4">
        <v>20484.036414770671</v>
      </c>
    </row>
    <row r="21439" spans="1:6" x14ac:dyDescent="0.3">
      <c r="A21439" t="s">
        <v>53</v>
      </c>
      <c r="B21439" t="s">
        <v>47</v>
      </c>
      <c r="C21439">
        <v>2027</v>
      </c>
      <c r="D21439" t="s">
        <v>38</v>
      </c>
      <c r="E21439" t="s">
        <v>35</v>
      </c>
      <c r="F21439" s="4">
        <v>17335.991132260249</v>
      </c>
    </row>
    <row r="21440" spans="1:6" x14ac:dyDescent="0.3">
      <c r="A21440" t="s">
        <v>53</v>
      </c>
      <c r="B21440" t="s">
        <v>47</v>
      </c>
      <c r="C21440">
        <v>2028</v>
      </c>
      <c r="D21440" t="s">
        <v>37</v>
      </c>
      <c r="E21440" t="s">
        <v>17</v>
      </c>
      <c r="F21440" s="4">
        <v>17715.393684681909</v>
      </c>
    </row>
    <row r="21441" spans="1:6" x14ac:dyDescent="0.3">
      <c r="A21441" t="s">
        <v>53</v>
      </c>
      <c r="B21441" t="s">
        <v>47</v>
      </c>
      <c r="C21441">
        <v>2028</v>
      </c>
      <c r="D21441" t="s">
        <v>37</v>
      </c>
      <c r="E21441" t="s">
        <v>19</v>
      </c>
      <c r="F21441" s="4">
        <v>18641.872565702161</v>
      </c>
    </row>
    <row r="21442" spans="1:6" x14ac:dyDescent="0.3">
      <c r="A21442" t="s">
        <v>53</v>
      </c>
      <c r="B21442" t="s">
        <v>47</v>
      </c>
      <c r="C21442">
        <v>2028</v>
      </c>
      <c r="D21442" t="s">
        <v>37</v>
      </c>
      <c r="E21442" t="s">
        <v>20</v>
      </c>
      <c r="F21442" s="4">
        <v>20438.8659906422</v>
      </c>
    </row>
    <row r="21443" spans="1:6" x14ac:dyDescent="0.3">
      <c r="A21443" t="s">
        <v>53</v>
      </c>
      <c r="B21443" t="s">
        <v>47</v>
      </c>
      <c r="C21443">
        <v>2028</v>
      </c>
      <c r="D21443" t="s">
        <v>37</v>
      </c>
      <c r="E21443" t="s">
        <v>21</v>
      </c>
      <c r="F21443" s="4">
        <v>22156.183090149741</v>
      </c>
    </row>
    <row r="21444" spans="1:6" x14ac:dyDescent="0.3">
      <c r="A21444" t="s">
        <v>53</v>
      </c>
      <c r="B21444" t="s">
        <v>47</v>
      </c>
      <c r="C21444">
        <v>2028</v>
      </c>
      <c r="D21444" t="s">
        <v>37</v>
      </c>
      <c r="E21444" t="s">
        <v>22</v>
      </c>
      <c r="F21444" s="4">
        <v>23694.097938370342</v>
      </c>
    </row>
    <row r="21445" spans="1:6" x14ac:dyDescent="0.3">
      <c r="A21445" t="s">
        <v>53</v>
      </c>
      <c r="B21445" t="s">
        <v>47</v>
      </c>
      <c r="C21445">
        <v>2028</v>
      </c>
      <c r="D21445" t="s">
        <v>37</v>
      </c>
      <c r="E21445" t="s">
        <v>23</v>
      </c>
      <c r="F21445" s="4">
        <v>25200.679572753459</v>
      </c>
    </row>
    <row r="21446" spans="1:6" x14ac:dyDescent="0.3">
      <c r="A21446" t="s">
        <v>53</v>
      </c>
      <c r="B21446" t="s">
        <v>47</v>
      </c>
      <c r="C21446">
        <v>2028</v>
      </c>
      <c r="D21446" t="s">
        <v>37</v>
      </c>
      <c r="E21446" t="s">
        <v>24</v>
      </c>
      <c r="F21446" s="4">
        <v>26562.275720478348</v>
      </c>
    </row>
    <row r="21447" spans="1:6" x14ac:dyDescent="0.3">
      <c r="A21447" t="s">
        <v>53</v>
      </c>
      <c r="B21447" t="s">
        <v>47</v>
      </c>
      <c r="C21447">
        <v>2028</v>
      </c>
      <c r="D21447" t="s">
        <v>37</v>
      </c>
      <c r="E21447" t="s">
        <v>25</v>
      </c>
      <c r="F21447" s="4">
        <v>27033.89093267289</v>
      </c>
    </row>
    <row r="21448" spans="1:6" x14ac:dyDescent="0.3">
      <c r="A21448" t="s">
        <v>53</v>
      </c>
      <c r="B21448" t="s">
        <v>47</v>
      </c>
      <c r="C21448">
        <v>2028</v>
      </c>
      <c r="D21448" t="s">
        <v>37</v>
      </c>
      <c r="E21448" t="s">
        <v>26</v>
      </c>
      <c r="F21448" s="4">
        <v>26466.744392384138</v>
      </c>
    </row>
    <row r="21449" spans="1:6" x14ac:dyDescent="0.3">
      <c r="A21449" t="s">
        <v>53</v>
      </c>
      <c r="B21449" t="s">
        <v>47</v>
      </c>
      <c r="C21449">
        <v>2028</v>
      </c>
      <c r="D21449" t="s">
        <v>37</v>
      </c>
      <c r="E21449" t="s">
        <v>27</v>
      </c>
      <c r="F21449" s="4">
        <v>24891.426216622771</v>
      </c>
    </row>
    <row r="21450" spans="1:6" x14ac:dyDescent="0.3">
      <c r="A21450" t="s">
        <v>53</v>
      </c>
      <c r="B21450" t="s">
        <v>47</v>
      </c>
      <c r="C21450">
        <v>2028</v>
      </c>
      <c r="D21450" t="s">
        <v>37</v>
      </c>
      <c r="E21450" t="s">
        <v>28</v>
      </c>
      <c r="F21450" s="4">
        <v>22749.34948773537</v>
      </c>
    </row>
    <row r="21451" spans="1:6" x14ac:dyDescent="0.3">
      <c r="A21451" t="s">
        <v>53</v>
      </c>
      <c r="B21451" t="s">
        <v>47</v>
      </c>
      <c r="C21451">
        <v>2028</v>
      </c>
      <c r="D21451" t="s">
        <v>37</v>
      </c>
      <c r="E21451" t="s">
        <v>29</v>
      </c>
      <c r="F21451" s="4">
        <v>23337.308661814019</v>
      </c>
    </row>
    <row r="21452" spans="1:6" x14ac:dyDescent="0.3">
      <c r="A21452" t="s">
        <v>53</v>
      </c>
      <c r="B21452" t="s">
        <v>47</v>
      </c>
      <c r="C21452">
        <v>2028</v>
      </c>
      <c r="D21452" t="s">
        <v>37</v>
      </c>
      <c r="E21452" t="s">
        <v>30</v>
      </c>
      <c r="F21452" s="4">
        <v>20342.239834793942</v>
      </c>
    </row>
    <row r="21453" spans="1:6" x14ac:dyDescent="0.3">
      <c r="A21453" t="s">
        <v>53</v>
      </c>
      <c r="B21453" t="s">
        <v>47</v>
      </c>
      <c r="C21453">
        <v>2028</v>
      </c>
      <c r="D21453" t="s">
        <v>37</v>
      </c>
      <c r="E21453" t="s">
        <v>31</v>
      </c>
      <c r="F21453" s="4">
        <v>19897.92313851984</v>
      </c>
    </row>
    <row r="21454" spans="1:6" x14ac:dyDescent="0.3">
      <c r="A21454" t="s">
        <v>53</v>
      </c>
      <c r="B21454" t="s">
        <v>47</v>
      </c>
      <c r="C21454">
        <v>2028</v>
      </c>
      <c r="D21454" t="s">
        <v>37</v>
      </c>
      <c r="E21454" t="s">
        <v>32</v>
      </c>
      <c r="F21454" s="4">
        <v>17427.947989082761</v>
      </c>
    </row>
    <row r="21455" spans="1:6" x14ac:dyDescent="0.3">
      <c r="A21455" t="s">
        <v>53</v>
      </c>
      <c r="B21455" t="s">
        <v>47</v>
      </c>
      <c r="C21455">
        <v>2028</v>
      </c>
      <c r="D21455" t="s">
        <v>37</v>
      </c>
      <c r="E21455" t="s">
        <v>33</v>
      </c>
      <c r="F21455" s="4">
        <v>15313.93467333345</v>
      </c>
    </row>
    <row r="21456" spans="1:6" x14ac:dyDescent="0.3">
      <c r="A21456" t="s">
        <v>53</v>
      </c>
      <c r="B21456" t="s">
        <v>47</v>
      </c>
      <c r="C21456">
        <v>2028</v>
      </c>
      <c r="D21456" t="s">
        <v>37</v>
      </c>
      <c r="E21456" t="s">
        <v>34</v>
      </c>
      <c r="F21456" s="4">
        <v>11783.210717614071</v>
      </c>
    </row>
    <row r="21457" spans="1:6" x14ac:dyDescent="0.3">
      <c r="A21457" t="s">
        <v>53</v>
      </c>
      <c r="B21457" t="s">
        <v>47</v>
      </c>
      <c r="C21457">
        <v>2028</v>
      </c>
      <c r="D21457" t="s">
        <v>37</v>
      </c>
      <c r="E21457" t="s">
        <v>35</v>
      </c>
      <c r="F21457" s="4">
        <v>10418.52119944229</v>
      </c>
    </row>
    <row r="21458" spans="1:6" x14ac:dyDescent="0.3">
      <c r="A21458" t="s">
        <v>53</v>
      </c>
      <c r="B21458" t="s">
        <v>47</v>
      </c>
      <c r="C21458">
        <v>2028</v>
      </c>
      <c r="D21458" t="s">
        <v>18</v>
      </c>
      <c r="E21458" t="s">
        <v>17</v>
      </c>
      <c r="F21458" s="4">
        <v>19070.573962064522</v>
      </c>
    </row>
    <row r="21459" spans="1:6" x14ac:dyDescent="0.3">
      <c r="A21459" t="s">
        <v>53</v>
      </c>
      <c r="B21459" t="s">
        <v>47</v>
      </c>
      <c r="C21459">
        <v>2028</v>
      </c>
      <c r="D21459" t="s">
        <v>18</v>
      </c>
      <c r="E21459" t="s">
        <v>19</v>
      </c>
      <c r="F21459" s="4">
        <v>20407.129605344409</v>
      </c>
    </row>
    <row r="21460" spans="1:6" x14ac:dyDescent="0.3">
      <c r="A21460" t="s">
        <v>53</v>
      </c>
      <c r="B21460" t="s">
        <v>47</v>
      </c>
      <c r="C21460">
        <v>2028</v>
      </c>
      <c r="D21460" t="s">
        <v>18</v>
      </c>
      <c r="E21460" t="s">
        <v>20</v>
      </c>
      <c r="F21460" s="4">
        <v>21986.836833729642</v>
      </c>
    </row>
    <row r="21461" spans="1:6" x14ac:dyDescent="0.3">
      <c r="A21461" t="s">
        <v>53</v>
      </c>
      <c r="B21461" t="s">
        <v>47</v>
      </c>
      <c r="C21461">
        <v>2028</v>
      </c>
      <c r="D21461" t="s">
        <v>18</v>
      </c>
      <c r="E21461" t="s">
        <v>21</v>
      </c>
      <c r="F21461" s="4">
        <v>23342.797421204919</v>
      </c>
    </row>
    <row r="21462" spans="1:6" x14ac:dyDescent="0.3">
      <c r="A21462" t="s">
        <v>53</v>
      </c>
      <c r="B21462" t="s">
        <v>47</v>
      </c>
      <c r="C21462">
        <v>2028</v>
      </c>
      <c r="D21462" t="s">
        <v>18</v>
      </c>
      <c r="E21462" t="s">
        <v>22</v>
      </c>
      <c r="F21462" s="4">
        <v>24229.78352787915</v>
      </c>
    </row>
    <row r="21463" spans="1:6" x14ac:dyDescent="0.3">
      <c r="A21463" t="s">
        <v>53</v>
      </c>
      <c r="B21463" t="s">
        <v>47</v>
      </c>
      <c r="C21463">
        <v>2028</v>
      </c>
      <c r="D21463" t="s">
        <v>18</v>
      </c>
      <c r="E21463" t="s">
        <v>23</v>
      </c>
      <c r="F21463" s="4">
        <v>24403.005524900142</v>
      </c>
    </row>
    <row r="21464" spans="1:6" x14ac:dyDescent="0.3">
      <c r="A21464" t="s">
        <v>53</v>
      </c>
      <c r="B21464" t="s">
        <v>47</v>
      </c>
      <c r="C21464">
        <v>2028</v>
      </c>
      <c r="D21464" t="s">
        <v>18</v>
      </c>
      <c r="E21464" t="s">
        <v>24</v>
      </c>
      <c r="F21464" s="4">
        <v>24989.425130767129</v>
      </c>
    </row>
    <row r="21465" spans="1:6" x14ac:dyDescent="0.3">
      <c r="A21465" t="s">
        <v>53</v>
      </c>
      <c r="B21465" t="s">
        <v>47</v>
      </c>
      <c r="C21465">
        <v>2028</v>
      </c>
      <c r="D21465" t="s">
        <v>18</v>
      </c>
      <c r="E21465" t="s">
        <v>25</v>
      </c>
      <c r="F21465" s="4">
        <v>25686.832890318641</v>
      </c>
    </row>
    <row r="21466" spans="1:6" x14ac:dyDescent="0.3">
      <c r="A21466" t="s">
        <v>53</v>
      </c>
      <c r="B21466" t="s">
        <v>47</v>
      </c>
      <c r="C21466">
        <v>2028</v>
      </c>
      <c r="D21466" t="s">
        <v>18</v>
      </c>
      <c r="E21466" t="s">
        <v>26</v>
      </c>
      <c r="F21466" s="4">
        <v>24751.42222134781</v>
      </c>
    </row>
    <row r="21467" spans="1:6" x14ac:dyDescent="0.3">
      <c r="A21467" t="s">
        <v>53</v>
      </c>
      <c r="B21467" t="s">
        <v>47</v>
      </c>
      <c r="C21467">
        <v>2028</v>
      </c>
      <c r="D21467" t="s">
        <v>18</v>
      </c>
      <c r="E21467" t="s">
        <v>27</v>
      </c>
      <c r="F21467" s="4">
        <v>22896.85283068621</v>
      </c>
    </row>
    <row r="21468" spans="1:6" x14ac:dyDescent="0.3">
      <c r="A21468" t="s">
        <v>53</v>
      </c>
      <c r="B21468" t="s">
        <v>47</v>
      </c>
      <c r="C21468">
        <v>2028</v>
      </c>
      <c r="D21468" t="s">
        <v>18</v>
      </c>
      <c r="E21468" t="s">
        <v>28</v>
      </c>
      <c r="F21468" s="4">
        <v>21283.051773036132</v>
      </c>
    </row>
    <row r="21469" spans="1:6" x14ac:dyDescent="0.3">
      <c r="A21469" t="s">
        <v>53</v>
      </c>
      <c r="B21469" t="s">
        <v>47</v>
      </c>
      <c r="C21469">
        <v>2028</v>
      </c>
      <c r="D21469" t="s">
        <v>18</v>
      </c>
      <c r="E21469" t="s">
        <v>29</v>
      </c>
      <c r="F21469" s="4">
        <v>21734.095881727579</v>
      </c>
    </row>
    <row r="21470" spans="1:6" x14ac:dyDescent="0.3">
      <c r="A21470" t="s">
        <v>53</v>
      </c>
      <c r="B21470" t="s">
        <v>47</v>
      </c>
      <c r="C21470">
        <v>2028</v>
      </c>
      <c r="D21470" t="s">
        <v>18</v>
      </c>
      <c r="E21470" t="s">
        <v>30</v>
      </c>
      <c r="F21470" s="4">
        <v>18673.456322392249</v>
      </c>
    </row>
    <row r="21471" spans="1:6" x14ac:dyDescent="0.3">
      <c r="A21471" t="s">
        <v>53</v>
      </c>
      <c r="B21471" t="s">
        <v>47</v>
      </c>
      <c r="C21471">
        <v>2028</v>
      </c>
      <c r="D21471" t="s">
        <v>18</v>
      </c>
      <c r="E21471" t="s">
        <v>31</v>
      </c>
      <c r="F21471" s="4">
        <v>17685.40019315833</v>
      </c>
    </row>
    <row r="21472" spans="1:6" x14ac:dyDescent="0.3">
      <c r="A21472" t="s">
        <v>53</v>
      </c>
      <c r="B21472" t="s">
        <v>47</v>
      </c>
      <c r="C21472">
        <v>2028</v>
      </c>
      <c r="D21472" t="s">
        <v>18</v>
      </c>
      <c r="E21472" t="s">
        <v>32</v>
      </c>
      <c r="F21472" s="4">
        <v>14683.637937582889</v>
      </c>
    </row>
    <row r="21473" spans="1:6" x14ac:dyDescent="0.3">
      <c r="A21473" t="s">
        <v>53</v>
      </c>
      <c r="B21473" t="s">
        <v>47</v>
      </c>
      <c r="C21473">
        <v>2028</v>
      </c>
      <c r="D21473" t="s">
        <v>18</v>
      </c>
      <c r="E21473" t="s">
        <v>33</v>
      </c>
      <c r="F21473" s="4">
        <v>12861.71173056147</v>
      </c>
    </row>
    <row r="21474" spans="1:6" x14ac:dyDescent="0.3">
      <c r="A21474" t="s">
        <v>53</v>
      </c>
      <c r="B21474" t="s">
        <v>47</v>
      </c>
      <c r="C21474">
        <v>2028</v>
      </c>
      <c r="D21474" t="s">
        <v>18</v>
      </c>
      <c r="E21474" t="s">
        <v>34</v>
      </c>
      <c r="F21474" s="4">
        <v>10071.049961444591</v>
      </c>
    </row>
    <row r="21475" spans="1:6" x14ac:dyDescent="0.3">
      <c r="A21475" t="s">
        <v>53</v>
      </c>
      <c r="B21475" t="s">
        <v>47</v>
      </c>
      <c r="C21475">
        <v>2028</v>
      </c>
      <c r="D21475" t="s">
        <v>18</v>
      </c>
      <c r="E21475" t="s">
        <v>35</v>
      </c>
      <c r="F21475" s="4">
        <v>7675.5384666290411</v>
      </c>
    </row>
    <row r="21476" spans="1:6" x14ac:dyDescent="0.3">
      <c r="A21476" t="s">
        <v>53</v>
      </c>
      <c r="B21476" t="s">
        <v>47</v>
      </c>
      <c r="C21476">
        <v>2028</v>
      </c>
      <c r="D21476" t="s">
        <v>38</v>
      </c>
      <c r="E21476" t="s">
        <v>17</v>
      </c>
      <c r="F21476" s="4">
        <v>36785.967646746431</v>
      </c>
    </row>
    <row r="21477" spans="1:6" x14ac:dyDescent="0.3">
      <c r="A21477" t="s">
        <v>53</v>
      </c>
      <c r="B21477" t="s">
        <v>47</v>
      </c>
      <c r="C21477">
        <v>2028</v>
      </c>
      <c r="D21477" t="s">
        <v>38</v>
      </c>
      <c r="E21477" t="s">
        <v>19</v>
      </c>
      <c r="F21477" s="4">
        <v>39049.002171046573</v>
      </c>
    </row>
    <row r="21478" spans="1:6" x14ac:dyDescent="0.3">
      <c r="A21478" t="s">
        <v>53</v>
      </c>
      <c r="B21478" t="s">
        <v>47</v>
      </c>
      <c r="C21478">
        <v>2028</v>
      </c>
      <c r="D21478" t="s">
        <v>38</v>
      </c>
      <c r="E21478" t="s">
        <v>20</v>
      </c>
      <c r="F21478" s="4">
        <v>42425.702824371852</v>
      </c>
    </row>
    <row r="21479" spans="1:6" x14ac:dyDescent="0.3">
      <c r="A21479" t="s">
        <v>53</v>
      </c>
      <c r="B21479" t="s">
        <v>47</v>
      </c>
      <c r="C21479">
        <v>2028</v>
      </c>
      <c r="D21479" t="s">
        <v>38</v>
      </c>
      <c r="E21479" t="s">
        <v>21</v>
      </c>
      <c r="F21479" s="4">
        <v>45498.980511354654</v>
      </c>
    </row>
    <row r="21480" spans="1:6" x14ac:dyDescent="0.3">
      <c r="A21480" t="s">
        <v>53</v>
      </c>
      <c r="B21480" t="s">
        <v>47</v>
      </c>
      <c r="C21480">
        <v>2028</v>
      </c>
      <c r="D21480" t="s">
        <v>38</v>
      </c>
      <c r="E21480" t="s">
        <v>22</v>
      </c>
      <c r="F21480" s="4">
        <v>47923.881466249477</v>
      </c>
    </row>
    <row r="21481" spans="1:6" x14ac:dyDescent="0.3">
      <c r="A21481" t="s">
        <v>53</v>
      </c>
      <c r="B21481" t="s">
        <v>47</v>
      </c>
      <c r="C21481">
        <v>2028</v>
      </c>
      <c r="D21481" t="s">
        <v>38</v>
      </c>
      <c r="E21481" t="s">
        <v>23</v>
      </c>
      <c r="F21481" s="4">
        <v>49603.685097653593</v>
      </c>
    </row>
    <row r="21482" spans="1:6" x14ac:dyDescent="0.3">
      <c r="A21482" t="s">
        <v>53</v>
      </c>
      <c r="B21482" t="s">
        <v>47</v>
      </c>
      <c r="C21482">
        <v>2028</v>
      </c>
      <c r="D21482" t="s">
        <v>38</v>
      </c>
      <c r="E21482" t="s">
        <v>24</v>
      </c>
      <c r="F21482" s="4">
        <v>51551.700851245478</v>
      </c>
    </row>
    <row r="21483" spans="1:6" x14ac:dyDescent="0.3">
      <c r="A21483" t="s">
        <v>53</v>
      </c>
      <c r="B21483" t="s">
        <v>47</v>
      </c>
      <c r="C21483">
        <v>2028</v>
      </c>
      <c r="D21483" t="s">
        <v>38</v>
      </c>
      <c r="E21483" t="s">
        <v>25</v>
      </c>
      <c r="F21483" s="4">
        <v>52720.723822991538</v>
      </c>
    </row>
    <row r="21484" spans="1:6" x14ac:dyDescent="0.3">
      <c r="A21484" t="s">
        <v>53</v>
      </c>
      <c r="B21484" t="s">
        <v>47</v>
      </c>
      <c r="C21484">
        <v>2028</v>
      </c>
      <c r="D21484" t="s">
        <v>38</v>
      </c>
      <c r="E21484" t="s">
        <v>26</v>
      </c>
      <c r="F21484" s="4">
        <v>51218.166613731963</v>
      </c>
    </row>
    <row r="21485" spans="1:6" x14ac:dyDescent="0.3">
      <c r="A21485" t="s">
        <v>53</v>
      </c>
      <c r="B21485" t="s">
        <v>47</v>
      </c>
      <c r="C21485">
        <v>2028</v>
      </c>
      <c r="D21485" t="s">
        <v>38</v>
      </c>
      <c r="E21485" t="s">
        <v>27</v>
      </c>
      <c r="F21485" s="4">
        <v>47788.279047308977</v>
      </c>
    </row>
    <row r="21486" spans="1:6" x14ac:dyDescent="0.3">
      <c r="A21486" t="s">
        <v>53</v>
      </c>
      <c r="B21486" t="s">
        <v>47</v>
      </c>
      <c r="C21486">
        <v>2028</v>
      </c>
      <c r="D21486" t="s">
        <v>38</v>
      </c>
      <c r="E21486" t="s">
        <v>28</v>
      </c>
      <c r="F21486" s="4">
        <v>44032.401260771498</v>
      </c>
    </row>
    <row r="21487" spans="1:6" x14ac:dyDescent="0.3">
      <c r="A21487" t="s">
        <v>53</v>
      </c>
      <c r="B21487" t="s">
        <v>47</v>
      </c>
      <c r="C21487">
        <v>2028</v>
      </c>
      <c r="D21487" t="s">
        <v>38</v>
      </c>
      <c r="E21487" t="s">
        <v>29</v>
      </c>
      <c r="F21487" s="4">
        <v>45071.404543541597</v>
      </c>
    </row>
    <row r="21488" spans="1:6" x14ac:dyDescent="0.3">
      <c r="A21488" t="s">
        <v>53</v>
      </c>
      <c r="B21488" t="s">
        <v>47</v>
      </c>
      <c r="C21488">
        <v>2028</v>
      </c>
      <c r="D21488" t="s">
        <v>38</v>
      </c>
      <c r="E21488" t="s">
        <v>30</v>
      </c>
      <c r="F21488" s="4">
        <v>39015.696157186183</v>
      </c>
    </row>
    <row r="21489" spans="1:6" x14ac:dyDescent="0.3">
      <c r="A21489" t="s">
        <v>53</v>
      </c>
      <c r="B21489" t="s">
        <v>47</v>
      </c>
      <c r="C21489">
        <v>2028</v>
      </c>
      <c r="D21489" t="s">
        <v>38</v>
      </c>
      <c r="E21489" t="s">
        <v>31</v>
      </c>
      <c r="F21489" s="4">
        <v>37583.32333167817</v>
      </c>
    </row>
    <row r="21490" spans="1:6" x14ac:dyDescent="0.3">
      <c r="A21490" t="s">
        <v>53</v>
      </c>
      <c r="B21490" t="s">
        <v>47</v>
      </c>
      <c r="C21490">
        <v>2028</v>
      </c>
      <c r="D21490" t="s">
        <v>38</v>
      </c>
      <c r="E21490" t="s">
        <v>32</v>
      </c>
      <c r="F21490" s="4">
        <v>32111.585926665652</v>
      </c>
    </row>
    <row r="21491" spans="1:6" x14ac:dyDescent="0.3">
      <c r="A21491" t="s">
        <v>53</v>
      </c>
      <c r="B21491" t="s">
        <v>47</v>
      </c>
      <c r="C21491">
        <v>2028</v>
      </c>
      <c r="D21491" t="s">
        <v>38</v>
      </c>
      <c r="E21491" t="s">
        <v>33</v>
      </c>
      <c r="F21491" s="4">
        <v>28175.646403894931</v>
      </c>
    </row>
    <row r="21492" spans="1:6" x14ac:dyDescent="0.3">
      <c r="A21492" t="s">
        <v>53</v>
      </c>
      <c r="B21492" t="s">
        <v>47</v>
      </c>
      <c r="C21492">
        <v>2028</v>
      </c>
      <c r="D21492" t="s">
        <v>38</v>
      </c>
      <c r="E21492" t="s">
        <v>34</v>
      </c>
      <c r="F21492" s="4">
        <v>21854.260679058669</v>
      </c>
    </row>
    <row r="21493" spans="1:6" x14ac:dyDescent="0.3">
      <c r="A21493" t="s">
        <v>53</v>
      </c>
      <c r="B21493" t="s">
        <v>47</v>
      </c>
      <c r="C21493">
        <v>2028</v>
      </c>
      <c r="D21493" t="s">
        <v>38</v>
      </c>
      <c r="E21493" t="s">
        <v>35</v>
      </c>
      <c r="F21493" s="4">
        <v>18094.059666071331</v>
      </c>
    </row>
    <row r="21494" spans="1:6" x14ac:dyDescent="0.3">
      <c r="A21494" t="s">
        <v>53</v>
      </c>
      <c r="B21494" t="s">
        <v>47</v>
      </c>
      <c r="C21494">
        <v>2029</v>
      </c>
      <c r="D21494" t="s">
        <v>37</v>
      </c>
      <c r="E21494" t="s">
        <v>17</v>
      </c>
      <c r="F21494" s="4">
        <v>17628.294622722609</v>
      </c>
    </row>
    <row r="21495" spans="1:6" x14ac:dyDescent="0.3">
      <c r="A21495" t="s">
        <v>53</v>
      </c>
      <c r="B21495" t="s">
        <v>47</v>
      </c>
      <c r="C21495">
        <v>2029</v>
      </c>
      <c r="D21495" t="s">
        <v>37</v>
      </c>
      <c r="E21495" t="s">
        <v>19</v>
      </c>
      <c r="F21495" s="4">
        <v>18799.090433215089</v>
      </c>
    </row>
    <row r="21496" spans="1:6" x14ac:dyDescent="0.3">
      <c r="A21496" t="s">
        <v>53</v>
      </c>
      <c r="B21496" t="s">
        <v>47</v>
      </c>
      <c r="C21496">
        <v>2029</v>
      </c>
      <c r="D21496" t="s">
        <v>37</v>
      </c>
      <c r="E21496" t="s">
        <v>20</v>
      </c>
      <c r="F21496" s="4">
        <v>20256.62023877673</v>
      </c>
    </row>
    <row r="21497" spans="1:6" x14ac:dyDescent="0.3">
      <c r="A21497" t="s">
        <v>53</v>
      </c>
      <c r="B21497" t="s">
        <v>47</v>
      </c>
      <c r="C21497">
        <v>2029</v>
      </c>
      <c r="D21497" t="s">
        <v>37</v>
      </c>
      <c r="E21497" t="s">
        <v>21</v>
      </c>
      <c r="F21497" s="4">
        <v>22272.07736671708</v>
      </c>
    </row>
    <row r="21498" spans="1:6" x14ac:dyDescent="0.3">
      <c r="A21498" t="s">
        <v>53</v>
      </c>
      <c r="B21498" t="s">
        <v>47</v>
      </c>
      <c r="C21498">
        <v>2029</v>
      </c>
      <c r="D21498" t="s">
        <v>37</v>
      </c>
      <c r="E21498" t="s">
        <v>22</v>
      </c>
      <c r="F21498" s="4">
        <v>24401.306017022202</v>
      </c>
    </row>
    <row r="21499" spans="1:6" x14ac:dyDescent="0.3">
      <c r="A21499" t="s">
        <v>53</v>
      </c>
      <c r="B21499" t="s">
        <v>47</v>
      </c>
      <c r="C21499">
        <v>2029</v>
      </c>
      <c r="D21499" t="s">
        <v>37</v>
      </c>
      <c r="E21499" t="s">
        <v>23</v>
      </c>
      <c r="F21499" s="4">
        <v>25473.52781110923</v>
      </c>
    </row>
    <row r="21500" spans="1:6" x14ac:dyDescent="0.3">
      <c r="A21500" t="s">
        <v>53</v>
      </c>
      <c r="B21500" t="s">
        <v>47</v>
      </c>
      <c r="C21500">
        <v>2029</v>
      </c>
      <c r="D21500" t="s">
        <v>37</v>
      </c>
      <c r="E21500" t="s">
        <v>24</v>
      </c>
      <c r="F21500" s="4">
        <v>26831.160582951121</v>
      </c>
    </row>
    <row r="21501" spans="1:6" x14ac:dyDescent="0.3">
      <c r="A21501" t="s">
        <v>53</v>
      </c>
      <c r="B21501" t="s">
        <v>47</v>
      </c>
      <c r="C21501">
        <v>2029</v>
      </c>
      <c r="D21501" t="s">
        <v>37</v>
      </c>
      <c r="E21501" t="s">
        <v>25</v>
      </c>
      <c r="F21501" s="4">
        <v>27409.162686073749</v>
      </c>
    </row>
    <row r="21502" spans="1:6" x14ac:dyDescent="0.3">
      <c r="A21502" t="s">
        <v>53</v>
      </c>
      <c r="B21502" t="s">
        <v>47</v>
      </c>
      <c r="C21502">
        <v>2029</v>
      </c>
      <c r="D21502" t="s">
        <v>37</v>
      </c>
      <c r="E21502" t="s">
        <v>26</v>
      </c>
      <c r="F21502" s="4">
        <v>26905.46970254917</v>
      </c>
    </row>
    <row r="21503" spans="1:6" x14ac:dyDescent="0.3">
      <c r="A21503" t="s">
        <v>53</v>
      </c>
      <c r="B21503" t="s">
        <v>47</v>
      </c>
      <c r="C21503">
        <v>2029</v>
      </c>
      <c r="D21503" t="s">
        <v>37</v>
      </c>
      <c r="E21503" t="s">
        <v>27</v>
      </c>
      <c r="F21503" s="4">
        <v>25525.321319395531</v>
      </c>
    </row>
    <row r="21504" spans="1:6" x14ac:dyDescent="0.3">
      <c r="A21504" t="s">
        <v>53</v>
      </c>
      <c r="B21504" t="s">
        <v>47</v>
      </c>
      <c r="C21504">
        <v>2029</v>
      </c>
      <c r="D21504" t="s">
        <v>37</v>
      </c>
      <c r="E21504" t="s">
        <v>28</v>
      </c>
      <c r="F21504" s="4">
        <v>22949.783132510471</v>
      </c>
    </row>
    <row r="21505" spans="1:6" x14ac:dyDescent="0.3">
      <c r="A21505" t="s">
        <v>53</v>
      </c>
      <c r="B21505" t="s">
        <v>47</v>
      </c>
      <c r="C21505">
        <v>2029</v>
      </c>
      <c r="D21505" t="s">
        <v>37</v>
      </c>
      <c r="E21505" t="s">
        <v>29</v>
      </c>
      <c r="F21505" s="4">
        <v>23497.604901833049</v>
      </c>
    </row>
    <row r="21506" spans="1:6" x14ac:dyDescent="0.3">
      <c r="A21506" t="s">
        <v>53</v>
      </c>
      <c r="B21506" t="s">
        <v>47</v>
      </c>
      <c r="C21506">
        <v>2029</v>
      </c>
      <c r="D21506" t="s">
        <v>37</v>
      </c>
      <c r="E21506" t="s">
        <v>30</v>
      </c>
      <c r="F21506" s="4">
        <v>20618.987655380672</v>
      </c>
    </row>
    <row r="21507" spans="1:6" x14ac:dyDescent="0.3">
      <c r="A21507" t="s">
        <v>53</v>
      </c>
      <c r="B21507" t="s">
        <v>47</v>
      </c>
      <c r="C21507">
        <v>2029</v>
      </c>
      <c r="D21507" t="s">
        <v>37</v>
      </c>
      <c r="E21507" t="s">
        <v>31</v>
      </c>
      <c r="F21507" s="4">
        <v>20131.232584030859</v>
      </c>
    </row>
    <row r="21508" spans="1:6" x14ac:dyDescent="0.3">
      <c r="A21508" t="s">
        <v>53</v>
      </c>
      <c r="B21508" t="s">
        <v>47</v>
      </c>
      <c r="C21508">
        <v>2029</v>
      </c>
      <c r="D21508" t="s">
        <v>37</v>
      </c>
      <c r="E21508" t="s">
        <v>32</v>
      </c>
      <c r="F21508" s="4">
        <v>17774.720459962729</v>
      </c>
    </row>
    <row r="21509" spans="1:6" x14ac:dyDescent="0.3">
      <c r="A21509" t="s">
        <v>53</v>
      </c>
      <c r="B21509" t="s">
        <v>47</v>
      </c>
      <c r="C21509">
        <v>2029</v>
      </c>
      <c r="D21509" t="s">
        <v>37</v>
      </c>
      <c r="E21509" t="s">
        <v>33</v>
      </c>
      <c r="F21509" s="4">
        <v>15491.238810061741</v>
      </c>
    </row>
    <row r="21510" spans="1:6" x14ac:dyDescent="0.3">
      <c r="A21510" t="s">
        <v>53</v>
      </c>
      <c r="B21510" t="s">
        <v>47</v>
      </c>
      <c r="C21510">
        <v>2029</v>
      </c>
      <c r="D21510" t="s">
        <v>37</v>
      </c>
      <c r="E21510" t="s">
        <v>34</v>
      </c>
      <c r="F21510" s="4">
        <v>12347.52106192055</v>
      </c>
    </row>
    <row r="21511" spans="1:6" x14ac:dyDescent="0.3">
      <c r="A21511" t="s">
        <v>53</v>
      </c>
      <c r="B21511" t="s">
        <v>47</v>
      </c>
      <c r="C21511">
        <v>2029</v>
      </c>
      <c r="D21511" t="s">
        <v>37</v>
      </c>
      <c r="E21511" t="s">
        <v>35</v>
      </c>
      <c r="F21511" s="4">
        <v>10988.044698245851</v>
      </c>
    </row>
    <row r="21512" spans="1:6" x14ac:dyDescent="0.3">
      <c r="A21512" t="s">
        <v>53</v>
      </c>
      <c r="B21512" t="s">
        <v>47</v>
      </c>
      <c r="C21512">
        <v>2029</v>
      </c>
      <c r="D21512" t="s">
        <v>18</v>
      </c>
      <c r="E21512" t="s">
        <v>17</v>
      </c>
      <c r="F21512" s="4">
        <v>18976.44453369535</v>
      </c>
    </row>
    <row r="21513" spans="1:6" x14ac:dyDescent="0.3">
      <c r="A21513" t="s">
        <v>53</v>
      </c>
      <c r="B21513" t="s">
        <v>47</v>
      </c>
      <c r="C21513">
        <v>2029</v>
      </c>
      <c r="D21513" t="s">
        <v>18</v>
      </c>
      <c r="E21513" t="s">
        <v>19</v>
      </c>
      <c r="F21513" s="4">
        <v>20581.31559714882</v>
      </c>
    </row>
    <row r="21514" spans="1:6" x14ac:dyDescent="0.3">
      <c r="A21514" t="s">
        <v>53</v>
      </c>
      <c r="B21514" t="s">
        <v>47</v>
      </c>
      <c r="C21514">
        <v>2029</v>
      </c>
      <c r="D21514" t="s">
        <v>18</v>
      </c>
      <c r="E21514" t="s">
        <v>20</v>
      </c>
      <c r="F21514" s="4">
        <v>21947.719069815059</v>
      </c>
    </row>
    <row r="21515" spans="1:6" x14ac:dyDescent="0.3">
      <c r="A21515" t="s">
        <v>53</v>
      </c>
      <c r="B21515" t="s">
        <v>47</v>
      </c>
      <c r="C21515">
        <v>2029</v>
      </c>
      <c r="D21515" t="s">
        <v>18</v>
      </c>
      <c r="E21515" t="s">
        <v>21</v>
      </c>
      <c r="F21515" s="4">
        <v>23523.037293919358</v>
      </c>
    </row>
    <row r="21516" spans="1:6" x14ac:dyDescent="0.3">
      <c r="A21516" t="s">
        <v>53</v>
      </c>
      <c r="B21516" t="s">
        <v>47</v>
      </c>
      <c r="C21516">
        <v>2029</v>
      </c>
      <c r="D21516" t="s">
        <v>18</v>
      </c>
      <c r="E21516" t="s">
        <v>22</v>
      </c>
      <c r="F21516" s="4">
        <v>24895.434838917648</v>
      </c>
    </row>
    <row r="21517" spans="1:6" x14ac:dyDescent="0.3">
      <c r="A21517" t="s">
        <v>53</v>
      </c>
      <c r="B21517" t="s">
        <v>47</v>
      </c>
      <c r="C21517">
        <v>2029</v>
      </c>
      <c r="D21517" t="s">
        <v>18</v>
      </c>
      <c r="E21517" t="s">
        <v>23</v>
      </c>
      <c r="F21517" s="4">
        <v>24732.975281817929</v>
      </c>
    </row>
    <row r="21518" spans="1:6" x14ac:dyDescent="0.3">
      <c r="A21518" t="s">
        <v>53</v>
      </c>
      <c r="B21518" t="s">
        <v>47</v>
      </c>
      <c r="C21518">
        <v>2029</v>
      </c>
      <c r="D21518" t="s">
        <v>18</v>
      </c>
      <c r="E21518" t="s">
        <v>24</v>
      </c>
      <c r="F21518" s="4">
        <v>25272.027408162008</v>
      </c>
    </row>
    <row r="21519" spans="1:6" x14ac:dyDescent="0.3">
      <c r="A21519" t="s">
        <v>53</v>
      </c>
      <c r="B21519" t="s">
        <v>47</v>
      </c>
      <c r="C21519">
        <v>2029</v>
      </c>
      <c r="D21519" t="s">
        <v>18</v>
      </c>
      <c r="E21519" t="s">
        <v>25</v>
      </c>
      <c r="F21519" s="4">
        <v>26132.092130007681</v>
      </c>
    </row>
    <row r="21520" spans="1:6" x14ac:dyDescent="0.3">
      <c r="A21520" t="s">
        <v>53</v>
      </c>
      <c r="B21520" t="s">
        <v>47</v>
      </c>
      <c r="C21520">
        <v>2029</v>
      </c>
      <c r="D21520" t="s">
        <v>18</v>
      </c>
      <c r="E21520" t="s">
        <v>26</v>
      </c>
      <c r="F21520" s="4">
        <v>25162.825079254912</v>
      </c>
    </row>
    <row r="21521" spans="1:6" x14ac:dyDescent="0.3">
      <c r="A21521" t="s">
        <v>53</v>
      </c>
      <c r="B21521" t="s">
        <v>47</v>
      </c>
      <c r="C21521">
        <v>2029</v>
      </c>
      <c r="D21521" t="s">
        <v>18</v>
      </c>
      <c r="E21521" t="s">
        <v>27</v>
      </c>
      <c r="F21521" s="4">
        <v>23500.265750957311</v>
      </c>
    </row>
    <row r="21522" spans="1:6" x14ac:dyDescent="0.3">
      <c r="A21522" t="s">
        <v>53</v>
      </c>
      <c r="B21522" t="s">
        <v>47</v>
      </c>
      <c r="C21522">
        <v>2029</v>
      </c>
      <c r="D21522" t="s">
        <v>18</v>
      </c>
      <c r="E21522" t="s">
        <v>28</v>
      </c>
      <c r="F21522" s="4">
        <v>21176.25523452591</v>
      </c>
    </row>
    <row r="21523" spans="1:6" x14ac:dyDescent="0.3">
      <c r="A21523" t="s">
        <v>53</v>
      </c>
      <c r="B21523" t="s">
        <v>47</v>
      </c>
      <c r="C21523">
        <v>2029</v>
      </c>
      <c r="D21523" t="s">
        <v>18</v>
      </c>
      <c r="E21523" t="s">
        <v>29</v>
      </c>
      <c r="F21523" s="4">
        <v>21986.130218231661</v>
      </c>
    </row>
    <row r="21524" spans="1:6" x14ac:dyDescent="0.3">
      <c r="A21524" t="s">
        <v>53</v>
      </c>
      <c r="B21524" t="s">
        <v>47</v>
      </c>
      <c r="C21524">
        <v>2029</v>
      </c>
      <c r="D21524" t="s">
        <v>18</v>
      </c>
      <c r="E21524" t="s">
        <v>30</v>
      </c>
      <c r="F21524" s="4">
        <v>18853.351545372319</v>
      </c>
    </row>
    <row r="21525" spans="1:6" x14ac:dyDescent="0.3">
      <c r="A21525" t="s">
        <v>53</v>
      </c>
      <c r="B21525" t="s">
        <v>47</v>
      </c>
      <c r="C21525">
        <v>2029</v>
      </c>
      <c r="D21525" t="s">
        <v>18</v>
      </c>
      <c r="E21525" t="s">
        <v>31</v>
      </c>
      <c r="F21525" s="4">
        <v>17999.05382441976</v>
      </c>
    </row>
    <row r="21526" spans="1:6" x14ac:dyDescent="0.3">
      <c r="A21526" t="s">
        <v>53</v>
      </c>
      <c r="B21526" t="s">
        <v>47</v>
      </c>
      <c r="C21526">
        <v>2029</v>
      </c>
      <c r="D21526" t="s">
        <v>18</v>
      </c>
      <c r="E21526" t="s">
        <v>32</v>
      </c>
      <c r="F21526" s="4">
        <v>14990.44212540636</v>
      </c>
    </row>
    <row r="21527" spans="1:6" x14ac:dyDescent="0.3">
      <c r="A21527" t="s">
        <v>53</v>
      </c>
      <c r="B21527" t="s">
        <v>47</v>
      </c>
      <c r="C21527">
        <v>2029</v>
      </c>
      <c r="D21527" t="s">
        <v>18</v>
      </c>
      <c r="E21527" t="s">
        <v>33</v>
      </c>
      <c r="F21527" s="4">
        <v>12854.040236681951</v>
      </c>
    </row>
    <row r="21528" spans="1:6" x14ac:dyDescent="0.3">
      <c r="A21528" t="s">
        <v>53</v>
      </c>
      <c r="B21528" t="s">
        <v>47</v>
      </c>
      <c r="C21528">
        <v>2029</v>
      </c>
      <c r="D21528" t="s">
        <v>18</v>
      </c>
      <c r="E21528" t="s">
        <v>34</v>
      </c>
      <c r="F21528" s="4">
        <v>10348.97371124776</v>
      </c>
    </row>
    <row r="21529" spans="1:6" x14ac:dyDescent="0.3">
      <c r="A21529" t="s">
        <v>53</v>
      </c>
      <c r="B21529" t="s">
        <v>47</v>
      </c>
      <c r="C21529">
        <v>2029</v>
      </c>
      <c r="D21529" t="s">
        <v>18</v>
      </c>
      <c r="E21529" t="s">
        <v>35</v>
      </c>
      <c r="F21529" s="4">
        <v>8186.6158439621504</v>
      </c>
    </row>
    <row r="21530" spans="1:6" x14ac:dyDescent="0.3">
      <c r="A21530" t="s">
        <v>53</v>
      </c>
      <c r="B21530" t="s">
        <v>47</v>
      </c>
      <c r="C21530">
        <v>2029</v>
      </c>
      <c r="D21530" t="s">
        <v>38</v>
      </c>
      <c r="E21530" t="s">
        <v>17</v>
      </c>
      <c r="F21530" s="4">
        <v>36604.739156417971</v>
      </c>
    </row>
    <row r="21531" spans="1:6" x14ac:dyDescent="0.3">
      <c r="A21531" t="s">
        <v>53</v>
      </c>
      <c r="B21531" t="s">
        <v>47</v>
      </c>
      <c r="C21531">
        <v>2029</v>
      </c>
      <c r="D21531" t="s">
        <v>38</v>
      </c>
      <c r="E21531" t="s">
        <v>19</v>
      </c>
      <c r="F21531" s="4">
        <v>39380.406030363913</v>
      </c>
    </row>
    <row r="21532" spans="1:6" x14ac:dyDescent="0.3">
      <c r="A21532" t="s">
        <v>53</v>
      </c>
      <c r="B21532" t="s">
        <v>47</v>
      </c>
      <c r="C21532">
        <v>2029</v>
      </c>
      <c r="D21532" t="s">
        <v>38</v>
      </c>
      <c r="E21532" t="s">
        <v>20</v>
      </c>
      <c r="F21532" s="4">
        <v>42204.339308591792</v>
      </c>
    </row>
    <row r="21533" spans="1:6" x14ac:dyDescent="0.3">
      <c r="A21533" t="s">
        <v>53</v>
      </c>
      <c r="B21533" t="s">
        <v>47</v>
      </c>
      <c r="C21533">
        <v>2029</v>
      </c>
      <c r="D21533" t="s">
        <v>38</v>
      </c>
      <c r="E21533" t="s">
        <v>21</v>
      </c>
      <c r="F21533" s="4">
        <v>45795.114660636449</v>
      </c>
    </row>
    <row r="21534" spans="1:6" x14ac:dyDescent="0.3">
      <c r="A21534" t="s">
        <v>53</v>
      </c>
      <c r="B21534" t="s">
        <v>47</v>
      </c>
      <c r="C21534">
        <v>2029</v>
      </c>
      <c r="D21534" t="s">
        <v>38</v>
      </c>
      <c r="E21534" t="s">
        <v>22</v>
      </c>
      <c r="F21534" s="4">
        <v>49296.740855939846</v>
      </c>
    </row>
    <row r="21535" spans="1:6" x14ac:dyDescent="0.3">
      <c r="A21535" t="s">
        <v>53</v>
      </c>
      <c r="B21535" t="s">
        <v>47</v>
      </c>
      <c r="C21535">
        <v>2029</v>
      </c>
      <c r="D21535" t="s">
        <v>38</v>
      </c>
      <c r="E21535" t="s">
        <v>23</v>
      </c>
      <c r="F21535" s="4">
        <v>50206.50309292716</v>
      </c>
    </row>
    <row r="21536" spans="1:6" x14ac:dyDescent="0.3">
      <c r="A21536" t="s">
        <v>53</v>
      </c>
      <c r="B21536" t="s">
        <v>47</v>
      </c>
      <c r="C21536">
        <v>2029</v>
      </c>
      <c r="D21536" t="s">
        <v>38</v>
      </c>
      <c r="E21536" t="s">
        <v>24</v>
      </c>
      <c r="F21536" s="4">
        <v>52103.187991113133</v>
      </c>
    </row>
    <row r="21537" spans="1:6" x14ac:dyDescent="0.3">
      <c r="A21537" t="s">
        <v>53</v>
      </c>
      <c r="B21537" t="s">
        <v>47</v>
      </c>
      <c r="C21537">
        <v>2029</v>
      </c>
      <c r="D21537" t="s">
        <v>38</v>
      </c>
      <c r="E21537" t="s">
        <v>25</v>
      </c>
      <c r="F21537" s="4">
        <v>53541.254816081433</v>
      </c>
    </row>
    <row r="21538" spans="1:6" x14ac:dyDescent="0.3">
      <c r="A21538" t="s">
        <v>53</v>
      </c>
      <c r="B21538" t="s">
        <v>47</v>
      </c>
      <c r="C21538">
        <v>2029</v>
      </c>
      <c r="D21538" t="s">
        <v>38</v>
      </c>
      <c r="E21538" t="s">
        <v>26</v>
      </c>
      <c r="F21538" s="4">
        <v>52068.294781804078</v>
      </c>
    </row>
    <row r="21539" spans="1:6" x14ac:dyDescent="0.3">
      <c r="A21539" t="s">
        <v>53</v>
      </c>
      <c r="B21539" t="s">
        <v>47</v>
      </c>
      <c r="C21539">
        <v>2029</v>
      </c>
      <c r="D21539" t="s">
        <v>38</v>
      </c>
      <c r="E21539" t="s">
        <v>27</v>
      </c>
      <c r="F21539" s="4">
        <v>49025.587070352842</v>
      </c>
    </row>
    <row r="21540" spans="1:6" x14ac:dyDescent="0.3">
      <c r="A21540" t="s">
        <v>53</v>
      </c>
      <c r="B21540" t="s">
        <v>47</v>
      </c>
      <c r="C21540">
        <v>2029</v>
      </c>
      <c r="D21540" t="s">
        <v>38</v>
      </c>
      <c r="E21540" t="s">
        <v>28</v>
      </c>
      <c r="F21540" s="4">
        <v>44126.038367036381</v>
      </c>
    </row>
    <row r="21541" spans="1:6" x14ac:dyDescent="0.3">
      <c r="A21541" t="s">
        <v>53</v>
      </c>
      <c r="B21541" t="s">
        <v>47</v>
      </c>
      <c r="C21541">
        <v>2029</v>
      </c>
      <c r="D21541" t="s">
        <v>38</v>
      </c>
      <c r="E21541" t="s">
        <v>29</v>
      </c>
      <c r="F21541" s="4">
        <v>45483.73512006471</v>
      </c>
    </row>
    <row r="21542" spans="1:6" x14ac:dyDescent="0.3">
      <c r="A21542" t="s">
        <v>53</v>
      </c>
      <c r="B21542" t="s">
        <v>47</v>
      </c>
      <c r="C21542">
        <v>2029</v>
      </c>
      <c r="D21542" t="s">
        <v>38</v>
      </c>
      <c r="E21542" t="s">
        <v>30</v>
      </c>
      <c r="F21542" s="4">
        <v>39472.339200752991</v>
      </c>
    </row>
    <row r="21543" spans="1:6" x14ac:dyDescent="0.3">
      <c r="A21543" t="s">
        <v>53</v>
      </c>
      <c r="B21543" t="s">
        <v>47</v>
      </c>
      <c r="C21543">
        <v>2029</v>
      </c>
      <c r="D21543" t="s">
        <v>38</v>
      </c>
      <c r="E21543" t="s">
        <v>31</v>
      </c>
      <c r="F21543" s="4">
        <v>38130.286408450607</v>
      </c>
    </row>
    <row r="21544" spans="1:6" x14ac:dyDescent="0.3">
      <c r="A21544" t="s">
        <v>53</v>
      </c>
      <c r="B21544" t="s">
        <v>47</v>
      </c>
      <c r="C21544">
        <v>2029</v>
      </c>
      <c r="D21544" t="s">
        <v>38</v>
      </c>
      <c r="E21544" t="s">
        <v>32</v>
      </c>
      <c r="F21544" s="4">
        <v>32765.162585369089</v>
      </c>
    </row>
    <row r="21545" spans="1:6" x14ac:dyDescent="0.3">
      <c r="A21545" t="s">
        <v>53</v>
      </c>
      <c r="B21545" t="s">
        <v>47</v>
      </c>
      <c r="C21545">
        <v>2029</v>
      </c>
      <c r="D21545" t="s">
        <v>38</v>
      </c>
      <c r="E21545" t="s">
        <v>33</v>
      </c>
      <c r="F21545" s="4">
        <v>28345.27904674369</v>
      </c>
    </row>
    <row r="21546" spans="1:6" x14ac:dyDescent="0.3">
      <c r="A21546" t="s">
        <v>53</v>
      </c>
      <c r="B21546" t="s">
        <v>47</v>
      </c>
      <c r="C21546">
        <v>2029</v>
      </c>
      <c r="D21546" t="s">
        <v>38</v>
      </c>
      <c r="E21546" t="s">
        <v>34</v>
      </c>
      <c r="F21546" s="4">
        <v>22696.49477316831</v>
      </c>
    </row>
    <row r="21547" spans="1:6" x14ac:dyDescent="0.3">
      <c r="A21547" t="s">
        <v>53</v>
      </c>
      <c r="B21547" t="s">
        <v>47</v>
      </c>
      <c r="C21547">
        <v>2029</v>
      </c>
      <c r="D21547" t="s">
        <v>38</v>
      </c>
      <c r="E21547" t="s">
        <v>35</v>
      </c>
      <c r="F21547" s="4">
        <v>19174.660542207999</v>
      </c>
    </row>
    <row r="21548" spans="1:6" x14ac:dyDescent="0.3">
      <c r="A21548" t="s">
        <v>53</v>
      </c>
      <c r="B21548" t="s">
        <v>47</v>
      </c>
      <c r="C21548">
        <v>2030</v>
      </c>
      <c r="D21548" t="s">
        <v>37</v>
      </c>
      <c r="E21548" t="s">
        <v>17</v>
      </c>
      <c r="F21548" s="4">
        <v>17526.813850228951</v>
      </c>
    </row>
    <row r="21549" spans="1:6" x14ac:dyDescent="0.3">
      <c r="A21549" t="s">
        <v>53</v>
      </c>
      <c r="B21549" t="s">
        <v>47</v>
      </c>
      <c r="C21549">
        <v>2030</v>
      </c>
      <c r="D21549" t="s">
        <v>37</v>
      </c>
      <c r="E21549" t="s">
        <v>19</v>
      </c>
      <c r="F21549" s="4">
        <v>18967.748059240359</v>
      </c>
    </row>
    <row r="21550" spans="1:6" x14ac:dyDescent="0.3">
      <c r="A21550" t="s">
        <v>53</v>
      </c>
      <c r="B21550" t="s">
        <v>47</v>
      </c>
      <c r="C21550">
        <v>2030</v>
      </c>
      <c r="D21550" t="s">
        <v>37</v>
      </c>
      <c r="E21550" t="s">
        <v>20</v>
      </c>
      <c r="F21550" s="4">
        <v>20129.22720611516</v>
      </c>
    </row>
    <row r="21551" spans="1:6" x14ac:dyDescent="0.3">
      <c r="A21551" t="s">
        <v>53</v>
      </c>
      <c r="B21551" t="s">
        <v>47</v>
      </c>
      <c r="C21551">
        <v>2030</v>
      </c>
      <c r="D21551" t="s">
        <v>37</v>
      </c>
      <c r="E21551" t="s">
        <v>21</v>
      </c>
      <c r="F21551" s="4">
        <v>22226.874671920679</v>
      </c>
    </row>
    <row r="21552" spans="1:6" x14ac:dyDescent="0.3">
      <c r="A21552" t="s">
        <v>53</v>
      </c>
      <c r="B21552" t="s">
        <v>47</v>
      </c>
      <c r="C21552">
        <v>2030</v>
      </c>
      <c r="D21552" t="s">
        <v>37</v>
      </c>
      <c r="E21552" t="s">
        <v>22</v>
      </c>
      <c r="F21552" s="4">
        <v>25102.500841924269</v>
      </c>
    </row>
    <row r="21553" spans="1:6" x14ac:dyDescent="0.3">
      <c r="A21553" t="s">
        <v>53</v>
      </c>
      <c r="B21553" t="s">
        <v>47</v>
      </c>
      <c r="C21553">
        <v>2030</v>
      </c>
      <c r="D21553" t="s">
        <v>37</v>
      </c>
      <c r="E21553" t="s">
        <v>23</v>
      </c>
      <c r="F21553" s="4">
        <v>25711.76663742034</v>
      </c>
    </row>
    <row r="21554" spans="1:6" x14ac:dyDescent="0.3">
      <c r="A21554" t="s">
        <v>53</v>
      </c>
      <c r="B21554" t="s">
        <v>47</v>
      </c>
      <c r="C21554">
        <v>2030</v>
      </c>
      <c r="D21554" t="s">
        <v>37</v>
      </c>
      <c r="E21554" t="s">
        <v>24</v>
      </c>
      <c r="F21554" s="4">
        <v>27098.455537339349</v>
      </c>
    </row>
    <row r="21555" spans="1:6" x14ac:dyDescent="0.3">
      <c r="A21555" t="s">
        <v>53</v>
      </c>
      <c r="B21555" t="s">
        <v>47</v>
      </c>
      <c r="C21555">
        <v>2030</v>
      </c>
      <c r="D21555" t="s">
        <v>37</v>
      </c>
      <c r="E21555" t="s">
        <v>25</v>
      </c>
      <c r="F21555" s="4">
        <v>27696.00087557286</v>
      </c>
    </row>
    <row r="21556" spans="1:6" x14ac:dyDescent="0.3">
      <c r="A21556" t="s">
        <v>53</v>
      </c>
      <c r="B21556" t="s">
        <v>47</v>
      </c>
      <c r="C21556">
        <v>2030</v>
      </c>
      <c r="D21556" t="s">
        <v>37</v>
      </c>
      <c r="E21556" t="s">
        <v>26</v>
      </c>
      <c r="F21556" s="4">
        <v>27482.899783602588</v>
      </c>
    </row>
    <row r="21557" spans="1:6" x14ac:dyDescent="0.3">
      <c r="A21557" t="s">
        <v>53</v>
      </c>
      <c r="B21557" t="s">
        <v>47</v>
      </c>
      <c r="C21557">
        <v>2030</v>
      </c>
      <c r="D21557" t="s">
        <v>37</v>
      </c>
      <c r="E21557" t="s">
        <v>27</v>
      </c>
      <c r="F21557" s="4">
        <v>26157.948699540291</v>
      </c>
    </row>
    <row r="21558" spans="1:6" x14ac:dyDescent="0.3">
      <c r="A21558" t="s">
        <v>53</v>
      </c>
      <c r="B21558" t="s">
        <v>47</v>
      </c>
      <c r="C21558">
        <v>2030</v>
      </c>
      <c r="D21558" t="s">
        <v>37</v>
      </c>
      <c r="E21558" t="s">
        <v>28</v>
      </c>
      <c r="F21558" s="4">
        <v>23172.025959413339</v>
      </c>
    </row>
    <row r="21559" spans="1:6" x14ac:dyDescent="0.3">
      <c r="A21559" t="s">
        <v>53</v>
      </c>
      <c r="B21559" t="s">
        <v>47</v>
      </c>
      <c r="C21559">
        <v>2030</v>
      </c>
      <c r="D21559" t="s">
        <v>37</v>
      </c>
      <c r="E21559" t="s">
        <v>29</v>
      </c>
      <c r="F21559" s="4">
        <v>23613.626182655571</v>
      </c>
    </row>
    <row r="21560" spans="1:6" x14ac:dyDescent="0.3">
      <c r="A21560" t="s">
        <v>53</v>
      </c>
      <c r="B21560" t="s">
        <v>47</v>
      </c>
      <c r="C21560">
        <v>2030</v>
      </c>
      <c r="D21560" t="s">
        <v>37</v>
      </c>
      <c r="E21560" t="s">
        <v>30</v>
      </c>
      <c r="F21560" s="4">
        <v>21093.288370828312</v>
      </c>
    </row>
    <row r="21561" spans="1:6" x14ac:dyDescent="0.3">
      <c r="A21561" t="s">
        <v>53</v>
      </c>
      <c r="B21561" t="s">
        <v>47</v>
      </c>
      <c r="C21561">
        <v>2030</v>
      </c>
      <c r="D21561" t="s">
        <v>37</v>
      </c>
      <c r="E21561" t="s">
        <v>31</v>
      </c>
      <c r="F21561" s="4">
        <v>20218.97496511916</v>
      </c>
    </row>
    <row r="21562" spans="1:6" x14ac:dyDescent="0.3">
      <c r="A21562" t="s">
        <v>53</v>
      </c>
      <c r="B21562" t="s">
        <v>47</v>
      </c>
      <c r="C21562">
        <v>2030</v>
      </c>
      <c r="D21562" t="s">
        <v>37</v>
      </c>
      <c r="E21562" t="s">
        <v>32</v>
      </c>
      <c r="F21562" s="4">
        <v>18170.502792410702</v>
      </c>
    </row>
    <row r="21563" spans="1:6" x14ac:dyDescent="0.3">
      <c r="A21563" t="s">
        <v>53</v>
      </c>
      <c r="B21563" t="s">
        <v>47</v>
      </c>
      <c r="C21563">
        <v>2030</v>
      </c>
      <c r="D21563" t="s">
        <v>37</v>
      </c>
      <c r="E21563" t="s">
        <v>33</v>
      </c>
      <c r="F21563" s="4">
        <v>15604.42232087794</v>
      </c>
    </row>
    <row r="21564" spans="1:6" x14ac:dyDescent="0.3">
      <c r="A21564" t="s">
        <v>53</v>
      </c>
      <c r="B21564" t="s">
        <v>47</v>
      </c>
      <c r="C21564">
        <v>2030</v>
      </c>
      <c r="D21564" t="s">
        <v>37</v>
      </c>
      <c r="E21564" t="s">
        <v>34</v>
      </c>
      <c r="F21564" s="4">
        <v>12774.947988232199</v>
      </c>
    </row>
    <row r="21565" spans="1:6" x14ac:dyDescent="0.3">
      <c r="A21565" t="s">
        <v>53</v>
      </c>
      <c r="B21565" t="s">
        <v>47</v>
      </c>
      <c r="C21565">
        <v>2030</v>
      </c>
      <c r="D21565" t="s">
        <v>37</v>
      </c>
      <c r="E21565" t="s">
        <v>35</v>
      </c>
      <c r="F21565" s="4">
        <v>11671.730897773759</v>
      </c>
    </row>
    <row r="21566" spans="1:6" x14ac:dyDescent="0.3">
      <c r="A21566" t="s">
        <v>53</v>
      </c>
      <c r="B21566" t="s">
        <v>47</v>
      </c>
      <c r="C21566">
        <v>2030</v>
      </c>
      <c r="D21566" t="s">
        <v>18</v>
      </c>
      <c r="E21566" t="s">
        <v>17</v>
      </c>
      <c r="F21566" s="4">
        <v>18866.877118809662</v>
      </c>
    </row>
    <row r="21567" spans="1:6" x14ac:dyDescent="0.3">
      <c r="A21567" t="s">
        <v>53</v>
      </c>
      <c r="B21567" t="s">
        <v>47</v>
      </c>
      <c r="C21567">
        <v>2030</v>
      </c>
      <c r="D21567" t="s">
        <v>18</v>
      </c>
      <c r="E21567" t="s">
        <v>19</v>
      </c>
      <c r="F21567" s="4">
        <v>20762.30439280326</v>
      </c>
    </row>
    <row r="21568" spans="1:6" x14ac:dyDescent="0.3">
      <c r="A21568" t="s">
        <v>53</v>
      </c>
      <c r="B21568" t="s">
        <v>47</v>
      </c>
      <c r="C21568">
        <v>2030</v>
      </c>
      <c r="D21568" t="s">
        <v>18</v>
      </c>
      <c r="E21568" t="s">
        <v>20</v>
      </c>
      <c r="F21568" s="4">
        <v>21830.580602999889</v>
      </c>
    </row>
    <row r="21569" spans="1:6" x14ac:dyDescent="0.3">
      <c r="A21569" t="s">
        <v>53</v>
      </c>
      <c r="B21569" t="s">
        <v>47</v>
      </c>
      <c r="C21569">
        <v>2030</v>
      </c>
      <c r="D21569" t="s">
        <v>18</v>
      </c>
      <c r="E21569" t="s">
        <v>21</v>
      </c>
      <c r="F21569" s="4">
        <v>23736.210926244599</v>
      </c>
    </row>
    <row r="21570" spans="1:6" x14ac:dyDescent="0.3">
      <c r="A21570" t="s">
        <v>53</v>
      </c>
      <c r="B21570" t="s">
        <v>47</v>
      </c>
      <c r="C21570">
        <v>2030</v>
      </c>
      <c r="D21570" t="s">
        <v>18</v>
      </c>
      <c r="E21570" t="s">
        <v>22</v>
      </c>
      <c r="F21570" s="4">
        <v>25491.947561511741</v>
      </c>
    </row>
    <row r="21571" spans="1:6" x14ac:dyDescent="0.3">
      <c r="A21571" t="s">
        <v>53</v>
      </c>
      <c r="B21571" t="s">
        <v>47</v>
      </c>
      <c r="C21571">
        <v>2030</v>
      </c>
      <c r="D21571" t="s">
        <v>18</v>
      </c>
      <c r="E21571" t="s">
        <v>23</v>
      </c>
      <c r="F21571" s="4">
        <v>25018.967682915769</v>
      </c>
    </row>
    <row r="21572" spans="1:6" x14ac:dyDescent="0.3">
      <c r="A21572" t="s">
        <v>53</v>
      </c>
      <c r="B21572" t="s">
        <v>47</v>
      </c>
      <c r="C21572">
        <v>2030</v>
      </c>
      <c r="D21572" t="s">
        <v>18</v>
      </c>
      <c r="E21572" t="s">
        <v>24</v>
      </c>
      <c r="F21572" s="4">
        <v>25563.38281743183</v>
      </c>
    </row>
    <row r="21573" spans="1:6" x14ac:dyDescent="0.3">
      <c r="A21573" t="s">
        <v>53</v>
      </c>
      <c r="B21573" t="s">
        <v>47</v>
      </c>
      <c r="C21573">
        <v>2030</v>
      </c>
      <c r="D21573" t="s">
        <v>18</v>
      </c>
      <c r="E21573" t="s">
        <v>25</v>
      </c>
      <c r="F21573" s="4">
        <v>26433.641187357021</v>
      </c>
    </row>
    <row r="21574" spans="1:6" x14ac:dyDescent="0.3">
      <c r="A21574" t="s">
        <v>53</v>
      </c>
      <c r="B21574" t="s">
        <v>47</v>
      </c>
      <c r="C21574">
        <v>2030</v>
      </c>
      <c r="D21574" t="s">
        <v>18</v>
      </c>
      <c r="E21574" t="s">
        <v>26</v>
      </c>
      <c r="F21574" s="4">
        <v>25658.356116351741</v>
      </c>
    </row>
    <row r="21575" spans="1:6" x14ac:dyDescent="0.3">
      <c r="A21575" t="s">
        <v>53</v>
      </c>
      <c r="B21575" t="s">
        <v>47</v>
      </c>
      <c r="C21575">
        <v>2030</v>
      </c>
      <c r="D21575" t="s">
        <v>18</v>
      </c>
      <c r="E21575" t="s">
        <v>27</v>
      </c>
      <c r="F21575" s="4">
        <v>24182.47826997935</v>
      </c>
    </row>
    <row r="21576" spans="1:6" x14ac:dyDescent="0.3">
      <c r="A21576" t="s">
        <v>53</v>
      </c>
      <c r="B21576" t="s">
        <v>47</v>
      </c>
      <c r="C21576">
        <v>2030</v>
      </c>
      <c r="D21576" t="s">
        <v>18</v>
      </c>
      <c r="E21576" t="s">
        <v>28</v>
      </c>
      <c r="F21576" s="4">
        <v>21294.18565206468</v>
      </c>
    </row>
    <row r="21577" spans="1:6" x14ac:dyDescent="0.3">
      <c r="A21577" t="s">
        <v>53</v>
      </c>
      <c r="B21577" t="s">
        <v>47</v>
      </c>
      <c r="C21577">
        <v>2030</v>
      </c>
      <c r="D21577" t="s">
        <v>18</v>
      </c>
      <c r="E21577" t="s">
        <v>29</v>
      </c>
      <c r="F21577" s="4">
        <v>21974.038944278869</v>
      </c>
    </row>
    <row r="21578" spans="1:6" x14ac:dyDescent="0.3">
      <c r="A21578" t="s">
        <v>53</v>
      </c>
      <c r="B21578" t="s">
        <v>47</v>
      </c>
      <c r="C21578">
        <v>2030</v>
      </c>
      <c r="D21578" t="s">
        <v>18</v>
      </c>
      <c r="E21578" t="s">
        <v>30</v>
      </c>
      <c r="F21578" s="4">
        <v>19255.61030818327</v>
      </c>
    </row>
    <row r="21579" spans="1:6" x14ac:dyDescent="0.3">
      <c r="A21579" t="s">
        <v>53</v>
      </c>
      <c r="B21579" t="s">
        <v>47</v>
      </c>
      <c r="C21579">
        <v>2030</v>
      </c>
      <c r="D21579" t="s">
        <v>18</v>
      </c>
      <c r="E21579" t="s">
        <v>31</v>
      </c>
      <c r="F21579" s="4">
        <v>18180.71336464048</v>
      </c>
    </row>
    <row r="21580" spans="1:6" x14ac:dyDescent="0.3">
      <c r="A21580" t="s">
        <v>53</v>
      </c>
      <c r="B21580" t="s">
        <v>47</v>
      </c>
      <c r="C21580">
        <v>2030</v>
      </c>
      <c r="D21580" t="s">
        <v>18</v>
      </c>
      <c r="E21580" t="s">
        <v>32</v>
      </c>
      <c r="F21580" s="4">
        <v>15331.487772380409</v>
      </c>
    </row>
    <row r="21581" spans="1:6" x14ac:dyDescent="0.3">
      <c r="A21581" t="s">
        <v>53</v>
      </c>
      <c r="B21581" t="s">
        <v>47</v>
      </c>
      <c r="C21581">
        <v>2030</v>
      </c>
      <c r="D21581" t="s">
        <v>18</v>
      </c>
      <c r="E21581" t="s">
        <v>33</v>
      </c>
      <c r="F21581" s="4">
        <v>12799.16876150813</v>
      </c>
    </row>
    <row r="21582" spans="1:6" x14ac:dyDescent="0.3">
      <c r="A21582" t="s">
        <v>53</v>
      </c>
      <c r="B21582" t="s">
        <v>47</v>
      </c>
      <c r="C21582">
        <v>2030</v>
      </c>
      <c r="D21582" t="s">
        <v>18</v>
      </c>
      <c r="E21582" t="s">
        <v>34</v>
      </c>
      <c r="F21582" s="4">
        <v>10587.517964237049</v>
      </c>
    </row>
    <row r="21583" spans="1:6" x14ac:dyDescent="0.3">
      <c r="A21583" t="s">
        <v>53</v>
      </c>
      <c r="B21583" t="s">
        <v>47</v>
      </c>
      <c r="C21583">
        <v>2030</v>
      </c>
      <c r="D21583" t="s">
        <v>18</v>
      </c>
      <c r="E21583" t="s">
        <v>35</v>
      </c>
      <c r="F21583" s="4">
        <v>8699.3795805614354</v>
      </c>
    </row>
    <row r="21584" spans="1:6" x14ac:dyDescent="0.3">
      <c r="A21584" t="s">
        <v>53</v>
      </c>
      <c r="B21584" t="s">
        <v>47</v>
      </c>
      <c r="C21584">
        <v>2030</v>
      </c>
      <c r="D21584" t="s">
        <v>38</v>
      </c>
      <c r="E21584" t="s">
        <v>17</v>
      </c>
      <c r="F21584" s="4">
        <v>36393.690969038609</v>
      </c>
    </row>
    <row r="21585" spans="1:6" x14ac:dyDescent="0.3">
      <c r="A21585" t="s">
        <v>53</v>
      </c>
      <c r="B21585" t="s">
        <v>47</v>
      </c>
      <c r="C21585">
        <v>2030</v>
      </c>
      <c r="D21585" t="s">
        <v>38</v>
      </c>
      <c r="E21585" t="s">
        <v>19</v>
      </c>
      <c r="F21585" s="4">
        <v>39730.052452043623</v>
      </c>
    </row>
    <row r="21586" spans="1:6" x14ac:dyDescent="0.3">
      <c r="A21586" t="s">
        <v>53</v>
      </c>
      <c r="B21586" t="s">
        <v>47</v>
      </c>
      <c r="C21586">
        <v>2030</v>
      </c>
      <c r="D21586" t="s">
        <v>38</v>
      </c>
      <c r="E21586" t="s">
        <v>20</v>
      </c>
      <c r="F21586" s="4">
        <v>41959.807809115053</v>
      </c>
    </row>
    <row r="21587" spans="1:6" x14ac:dyDescent="0.3">
      <c r="A21587" t="s">
        <v>53</v>
      </c>
      <c r="B21587" t="s">
        <v>47</v>
      </c>
      <c r="C21587">
        <v>2030</v>
      </c>
      <c r="D21587" t="s">
        <v>38</v>
      </c>
      <c r="E21587" t="s">
        <v>21</v>
      </c>
      <c r="F21587" s="4">
        <v>45963.085598165271</v>
      </c>
    </row>
    <row r="21588" spans="1:6" x14ac:dyDescent="0.3">
      <c r="A21588" t="s">
        <v>53</v>
      </c>
      <c r="B21588" t="s">
        <v>47</v>
      </c>
      <c r="C21588">
        <v>2030</v>
      </c>
      <c r="D21588" t="s">
        <v>38</v>
      </c>
      <c r="E21588" t="s">
        <v>22</v>
      </c>
      <c r="F21588" s="4">
        <v>50594.448403436007</v>
      </c>
    </row>
    <row r="21589" spans="1:6" x14ac:dyDescent="0.3">
      <c r="A21589" t="s">
        <v>53</v>
      </c>
      <c r="B21589" t="s">
        <v>47</v>
      </c>
      <c r="C21589">
        <v>2030</v>
      </c>
      <c r="D21589" t="s">
        <v>38</v>
      </c>
      <c r="E21589" t="s">
        <v>23</v>
      </c>
      <c r="F21589" s="4">
        <v>50730.734320336109</v>
      </c>
    </row>
    <row r="21590" spans="1:6" x14ac:dyDescent="0.3">
      <c r="A21590" t="s">
        <v>53</v>
      </c>
      <c r="B21590" t="s">
        <v>47</v>
      </c>
      <c r="C21590">
        <v>2030</v>
      </c>
      <c r="D21590" t="s">
        <v>38</v>
      </c>
      <c r="E21590" t="s">
        <v>24</v>
      </c>
      <c r="F21590" s="4">
        <v>52661.838354771171</v>
      </c>
    </row>
    <row r="21591" spans="1:6" x14ac:dyDescent="0.3">
      <c r="A21591" t="s">
        <v>53</v>
      </c>
      <c r="B21591" t="s">
        <v>47</v>
      </c>
      <c r="C21591">
        <v>2030</v>
      </c>
      <c r="D21591" t="s">
        <v>38</v>
      </c>
      <c r="E21591" t="s">
        <v>25</v>
      </c>
      <c r="F21591" s="4">
        <v>54129.642062929881</v>
      </c>
    </row>
    <row r="21592" spans="1:6" x14ac:dyDescent="0.3">
      <c r="A21592" t="s">
        <v>53</v>
      </c>
      <c r="B21592" t="s">
        <v>47</v>
      </c>
      <c r="C21592">
        <v>2030</v>
      </c>
      <c r="D21592" t="s">
        <v>38</v>
      </c>
      <c r="E21592" t="s">
        <v>26</v>
      </c>
      <c r="F21592" s="4">
        <v>53141.255899954333</v>
      </c>
    </row>
    <row r="21593" spans="1:6" x14ac:dyDescent="0.3">
      <c r="A21593" t="s">
        <v>53</v>
      </c>
      <c r="B21593" t="s">
        <v>47</v>
      </c>
      <c r="C21593">
        <v>2030</v>
      </c>
      <c r="D21593" t="s">
        <v>38</v>
      </c>
      <c r="E21593" t="s">
        <v>27</v>
      </c>
      <c r="F21593" s="4">
        <v>50340.426969519642</v>
      </c>
    </row>
    <row r="21594" spans="1:6" x14ac:dyDescent="0.3">
      <c r="A21594" t="s">
        <v>53</v>
      </c>
      <c r="B21594" t="s">
        <v>47</v>
      </c>
      <c r="C21594">
        <v>2030</v>
      </c>
      <c r="D21594" t="s">
        <v>38</v>
      </c>
      <c r="E21594" t="s">
        <v>28</v>
      </c>
      <c r="F21594" s="4">
        <v>44466.211611478022</v>
      </c>
    </row>
    <row r="21595" spans="1:6" x14ac:dyDescent="0.3">
      <c r="A21595" t="s">
        <v>53</v>
      </c>
      <c r="B21595" t="s">
        <v>47</v>
      </c>
      <c r="C21595">
        <v>2030</v>
      </c>
      <c r="D21595" t="s">
        <v>38</v>
      </c>
      <c r="E21595" t="s">
        <v>29</v>
      </c>
      <c r="F21595" s="4">
        <v>45587.665126934437</v>
      </c>
    </row>
    <row r="21596" spans="1:6" x14ac:dyDescent="0.3">
      <c r="A21596" t="s">
        <v>53</v>
      </c>
      <c r="B21596" t="s">
        <v>47</v>
      </c>
      <c r="C21596">
        <v>2030</v>
      </c>
      <c r="D21596" t="s">
        <v>38</v>
      </c>
      <c r="E21596" t="s">
        <v>30</v>
      </c>
      <c r="F21596" s="4">
        <v>40348.898679011581</v>
      </c>
    </row>
    <row r="21597" spans="1:6" x14ac:dyDescent="0.3">
      <c r="A21597" t="s">
        <v>53</v>
      </c>
      <c r="B21597" t="s">
        <v>47</v>
      </c>
      <c r="C21597">
        <v>2030</v>
      </c>
      <c r="D21597" t="s">
        <v>38</v>
      </c>
      <c r="E21597" t="s">
        <v>31</v>
      </c>
      <c r="F21597" s="4">
        <v>38399.688329759651</v>
      </c>
    </row>
    <row r="21598" spans="1:6" x14ac:dyDescent="0.3">
      <c r="A21598" t="s">
        <v>53</v>
      </c>
      <c r="B21598" t="s">
        <v>47</v>
      </c>
      <c r="C21598">
        <v>2030</v>
      </c>
      <c r="D21598" t="s">
        <v>38</v>
      </c>
      <c r="E21598" t="s">
        <v>32</v>
      </c>
      <c r="F21598" s="4">
        <v>33501.990564791107</v>
      </c>
    </row>
    <row r="21599" spans="1:6" x14ac:dyDescent="0.3">
      <c r="A21599" t="s">
        <v>53</v>
      </c>
      <c r="B21599" t="s">
        <v>47</v>
      </c>
      <c r="C21599">
        <v>2030</v>
      </c>
      <c r="D21599" t="s">
        <v>38</v>
      </c>
      <c r="E21599" t="s">
        <v>33</v>
      </c>
      <c r="F21599" s="4">
        <v>28403.591082386061</v>
      </c>
    </row>
    <row r="21600" spans="1:6" x14ac:dyDescent="0.3">
      <c r="A21600" t="s">
        <v>53</v>
      </c>
      <c r="B21600" t="s">
        <v>47</v>
      </c>
      <c r="C21600">
        <v>2030</v>
      </c>
      <c r="D21600" t="s">
        <v>38</v>
      </c>
      <c r="E21600" t="s">
        <v>34</v>
      </c>
      <c r="F21600" s="4">
        <v>23362.465952469251</v>
      </c>
    </row>
    <row r="21601" spans="1:6" x14ac:dyDescent="0.3">
      <c r="A21601" t="s">
        <v>53</v>
      </c>
      <c r="B21601" t="s">
        <v>47</v>
      </c>
      <c r="C21601">
        <v>2030</v>
      </c>
      <c r="D21601" t="s">
        <v>38</v>
      </c>
      <c r="E21601" t="s">
        <v>35</v>
      </c>
      <c r="F21601" s="4">
        <v>20371.110478335191</v>
      </c>
    </row>
    <row r="21602" spans="1:6" x14ac:dyDescent="0.3">
      <c r="A21602" t="s">
        <v>53</v>
      </c>
      <c r="B21602" t="s">
        <v>47</v>
      </c>
      <c r="C21602">
        <v>2031</v>
      </c>
      <c r="D21602" t="s">
        <v>37</v>
      </c>
      <c r="E21602" t="s">
        <v>17</v>
      </c>
      <c r="F21602" s="4">
        <v>17411.36801564099</v>
      </c>
    </row>
    <row r="21603" spans="1:6" x14ac:dyDescent="0.3">
      <c r="A21603" t="s">
        <v>53</v>
      </c>
      <c r="B21603" t="s">
        <v>47</v>
      </c>
      <c r="C21603">
        <v>2031</v>
      </c>
      <c r="D21603" t="s">
        <v>37</v>
      </c>
      <c r="E21603" t="s">
        <v>19</v>
      </c>
      <c r="F21603" s="4">
        <v>19090.38641429925</v>
      </c>
    </row>
    <row r="21604" spans="1:6" x14ac:dyDescent="0.3">
      <c r="A21604" t="s">
        <v>53</v>
      </c>
      <c r="B21604" t="s">
        <v>47</v>
      </c>
      <c r="C21604">
        <v>2031</v>
      </c>
      <c r="D21604" t="s">
        <v>37</v>
      </c>
      <c r="E21604" t="s">
        <v>20</v>
      </c>
      <c r="F21604" s="4">
        <v>19975.611476044389</v>
      </c>
    </row>
    <row r="21605" spans="1:6" x14ac:dyDescent="0.3">
      <c r="A21605" t="s">
        <v>53</v>
      </c>
      <c r="B21605" t="s">
        <v>47</v>
      </c>
      <c r="C21605">
        <v>2031</v>
      </c>
      <c r="D21605" t="s">
        <v>37</v>
      </c>
      <c r="E21605" t="s">
        <v>21</v>
      </c>
      <c r="F21605" s="4">
        <v>22315.75084867666</v>
      </c>
    </row>
    <row r="21606" spans="1:6" x14ac:dyDescent="0.3">
      <c r="A21606" t="s">
        <v>53</v>
      </c>
      <c r="B21606" t="s">
        <v>47</v>
      </c>
      <c r="C21606">
        <v>2031</v>
      </c>
      <c r="D21606" t="s">
        <v>37</v>
      </c>
      <c r="E21606" t="s">
        <v>22</v>
      </c>
      <c r="F21606" s="4">
        <v>25516.084481449561</v>
      </c>
    </row>
    <row r="21607" spans="1:6" x14ac:dyDescent="0.3">
      <c r="A21607" t="s">
        <v>53</v>
      </c>
      <c r="B21607" t="s">
        <v>47</v>
      </c>
      <c r="C21607">
        <v>2031</v>
      </c>
      <c r="D21607" t="s">
        <v>37</v>
      </c>
      <c r="E21607" t="s">
        <v>23</v>
      </c>
      <c r="F21607" s="4">
        <v>26071.521051318468</v>
      </c>
    </row>
    <row r="21608" spans="1:6" x14ac:dyDescent="0.3">
      <c r="A21608" t="s">
        <v>53</v>
      </c>
      <c r="B21608" t="s">
        <v>47</v>
      </c>
      <c r="C21608">
        <v>2031</v>
      </c>
      <c r="D21608" t="s">
        <v>37</v>
      </c>
      <c r="E21608" t="s">
        <v>24</v>
      </c>
      <c r="F21608" s="4">
        <v>27379.705572438001</v>
      </c>
    </row>
    <row r="21609" spans="1:6" x14ac:dyDescent="0.3">
      <c r="A21609" t="s">
        <v>53</v>
      </c>
      <c r="B21609" t="s">
        <v>47</v>
      </c>
      <c r="C21609">
        <v>2031</v>
      </c>
      <c r="D21609" t="s">
        <v>37</v>
      </c>
      <c r="E21609" t="s">
        <v>25</v>
      </c>
      <c r="F21609" s="4">
        <v>27925.067127455441</v>
      </c>
    </row>
    <row r="21610" spans="1:6" x14ac:dyDescent="0.3">
      <c r="A21610" t="s">
        <v>53</v>
      </c>
      <c r="B21610" t="s">
        <v>47</v>
      </c>
      <c r="C21610">
        <v>2031</v>
      </c>
      <c r="D21610" t="s">
        <v>37</v>
      </c>
      <c r="E21610" t="s">
        <v>26</v>
      </c>
      <c r="F21610" s="4">
        <v>27999.324770517949</v>
      </c>
    </row>
    <row r="21611" spans="1:6" x14ac:dyDescent="0.3">
      <c r="A21611" t="s">
        <v>53</v>
      </c>
      <c r="B21611" t="s">
        <v>47</v>
      </c>
      <c r="C21611">
        <v>2031</v>
      </c>
      <c r="D21611" t="s">
        <v>37</v>
      </c>
      <c r="E21611" t="s">
        <v>27</v>
      </c>
      <c r="F21611" s="4">
        <v>26678.257223376859</v>
      </c>
    </row>
    <row r="21612" spans="1:6" x14ac:dyDescent="0.3">
      <c r="A21612" t="s">
        <v>53</v>
      </c>
      <c r="B21612" t="s">
        <v>47</v>
      </c>
      <c r="C21612">
        <v>2031</v>
      </c>
      <c r="D21612" t="s">
        <v>37</v>
      </c>
      <c r="E21612" t="s">
        <v>28</v>
      </c>
      <c r="F21612" s="4">
        <v>23735.860633458189</v>
      </c>
    </row>
    <row r="21613" spans="1:6" x14ac:dyDescent="0.3">
      <c r="A21613" t="s">
        <v>53</v>
      </c>
      <c r="B21613" t="s">
        <v>47</v>
      </c>
      <c r="C21613">
        <v>2031</v>
      </c>
      <c r="D21613" t="s">
        <v>37</v>
      </c>
      <c r="E21613" t="s">
        <v>29</v>
      </c>
      <c r="F21613" s="4">
        <v>23294.621541467732</v>
      </c>
    </row>
    <row r="21614" spans="1:6" x14ac:dyDescent="0.3">
      <c r="A21614" t="s">
        <v>53</v>
      </c>
      <c r="B21614" t="s">
        <v>47</v>
      </c>
      <c r="C21614">
        <v>2031</v>
      </c>
      <c r="D21614" t="s">
        <v>37</v>
      </c>
      <c r="E21614" t="s">
        <v>30</v>
      </c>
      <c r="F21614" s="4">
        <v>21844.770530162968</v>
      </c>
    </row>
    <row r="21615" spans="1:6" x14ac:dyDescent="0.3">
      <c r="A21615" t="s">
        <v>53</v>
      </c>
      <c r="B21615" t="s">
        <v>47</v>
      </c>
      <c r="C21615">
        <v>2031</v>
      </c>
      <c r="D21615" t="s">
        <v>37</v>
      </c>
      <c r="E21615" t="s">
        <v>31</v>
      </c>
      <c r="F21615" s="4">
        <v>20143.106644941799</v>
      </c>
    </row>
    <row r="21616" spans="1:6" x14ac:dyDescent="0.3">
      <c r="A21616" t="s">
        <v>53</v>
      </c>
      <c r="B21616" t="s">
        <v>47</v>
      </c>
      <c r="C21616">
        <v>2031</v>
      </c>
      <c r="D21616" t="s">
        <v>37</v>
      </c>
      <c r="E21616" t="s">
        <v>32</v>
      </c>
      <c r="F21616" s="4">
        <v>18706.063096914921</v>
      </c>
    </row>
    <row r="21617" spans="1:6" x14ac:dyDescent="0.3">
      <c r="A21617" t="s">
        <v>53</v>
      </c>
      <c r="B21617" t="s">
        <v>47</v>
      </c>
      <c r="C21617">
        <v>2031</v>
      </c>
      <c r="D21617" t="s">
        <v>37</v>
      </c>
      <c r="E21617" t="s">
        <v>33</v>
      </c>
      <c r="F21617" s="4">
        <v>15752.69532436895</v>
      </c>
    </row>
    <row r="21618" spans="1:6" x14ac:dyDescent="0.3">
      <c r="A21618" t="s">
        <v>53</v>
      </c>
      <c r="B21618" t="s">
        <v>47</v>
      </c>
      <c r="C21618">
        <v>2031</v>
      </c>
      <c r="D21618" t="s">
        <v>37</v>
      </c>
      <c r="E21618" t="s">
        <v>34</v>
      </c>
      <c r="F21618" s="4">
        <v>13182.20760775658</v>
      </c>
    </row>
    <row r="21619" spans="1:6" x14ac:dyDescent="0.3">
      <c r="A21619" t="s">
        <v>53</v>
      </c>
      <c r="B21619" t="s">
        <v>47</v>
      </c>
      <c r="C21619">
        <v>2031</v>
      </c>
      <c r="D21619" t="s">
        <v>37</v>
      </c>
      <c r="E21619" t="s">
        <v>35</v>
      </c>
      <c r="F21619" s="4">
        <v>12341.15904341012</v>
      </c>
    </row>
    <row r="21620" spans="1:6" x14ac:dyDescent="0.3">
      <c r="A21620" t="s">
        <v>53</v>
      </c>
      <c r="B21620" t="s">
        <v>47</v>
      </c>
      <c r="C21620">
        <v>2031</v>
      </c>
      <c r="D21620" t="s">
        <v>18</v>
      </c>
      <c r="E21620" t="s">
        <v>17</v>
      </c>
      <c r="F21620" s="4">
        <v>18742.71090048051</v>
      </c>
    </row>
    <row r="21621" spans="1:6" x14ac:dyDescent="0.3">
      <c r="A21621" t="s">
        <v>53</v>
      </c>
      <c r="B21621" t="s">
        <v>47</v>
      </c>
      <c r="C21621">
        <v>2031</v>
      </c>
      <c r="D21621" t="s">
        <v>18</v>
      </c>
      <c r="E21621" t="s">
        <v>19</v>
      </c>
      <c r="F21621" s="4">
        <v>20871.21831671695</v>
      </c>
    </row>
    <row r="21622" spans="1:6" x14ac:dyDescent="0.3">
      <c r="A21622" t="s">
        <v>53</v>
      </c>
      <c r="B21622" t="s">
        <v>47</v>
      </c>
      <c r="C21622">
        <v>2031</v>
      </c>
      <c r="D21622" t="s">
        <v>18</v>
      </c>
      <c r="E21622" t="s">
        <v>20</v>
      </c>
      <c r="F21622" s="4">
        <v>21744.359887683131</v>
      </c>
    </row>
    <row r="21623" spans="1:6" x14ac:dyDescent="0.3">
      <c r="A21623" t="s">
        <v>53</v>
      </c>
      <c r="B21623" t="s">
        <v>47</v>
      </c>
      <c r="C21623">
        <v>2031</v>
      </c>
      <c r="D21623" t="s">
        <v>18</v>
      </c>
      <c r="E21623" t="s">
        <v>21</v>
      </c>
      <c r="F21623" s="4">
        <v>23934.2660753399</v>
      </c>
    </row>
    <row r="21624" spans="1:6" x14ac:dyDescent="0.3">
      <c r="A21624" t="s">
        <v>53</v>
      </c>
      <c r="B21624" t="s">
        <v>47</v>
      </c>
      <c r="C21624">
        <v>2031</v>
      </c>
      <c r="D21624" t="s">
        <v>18</v>
      </c>
      <c r="E21624" t="s">
        <v>22</v>
      </c>
      <c r="F21624" s="4">
        <v>25866.092091076011</v>
      </c>
    </row>
    <row r="21625" spans="1:6" x14ac:dyDescent="0.3">
      <c r="A21625" t="s">
        <v>53</v>
      </c>
      <c r="B21625" t="s">
        <v>47</v>
      </c>
      <c r="C21625">
        <v>2031</v>
      </c>
      <c r="D21625" t="s">
        <v>18</v>
      </c>
      <c r="E21625" t="s">
        <v>23</v>
      </c>
      <c r="F21625" s="4">
        <v>25478.287897653241</v>
      </c>
    </row>
    <row r="21626" spans="1:6" x14ac:dyDescent="0.3">
      <c r="A21626" t="s">
        <v>53</v>
      </c>
      <c r="B21626" t="s">
        <v>47</v>
      </c>
      <c r="C21626">
        <v>2031</v>
      </c>
      <c r="D21626" t="s">
        <v>18</v>
      </c>
      <c r="E21626" t="s">
        <v>24</v>
      </c>
      <c r="F21626" s="4">
        <v>25846.531357282391</v>
      </c>
    </row>
    <row r="21627" spans="1:6" x14ac:dyDescent="0.3">
      <c r="A21627" t="s">
        <v>53</v>
      </c>
      <c r="B21627" t="s">
        <v>47</v>
      </c>
      <c r="C21627">
        <v>2031</v>
      </c>
      <c r="D21627" t="s">
        <v>18</v>
      </c>
      <c r="E21627" t="s">
        <v>25</v>
      </c>
      <c r="F21627" s="4">
        <v>26698.39218690493</v>
      </c>
    </row>
    <row r="21628" spans="1:6" x14ac:dyDescent="0.3">
      <c r="A21628" t="s">
        <v>53</v>
      </c>
      <c r="B21628" t="s">
        <v>47</v>
      </c>
      <c r="C21628">
        <v>2031</v>
      </c>
      <c r="D21628" t="s">
        <v>18</v>
      </c>
      <c r="E21628" t="s">
        <v>26</v>
      </c>
      <c r="F21628" s="4">
        <v>26107.120207354001</v>
      </c>
    </row>
    <row r="21629" spans="1:6" x14ac:dyDescent="0.3">
      <c r="A21629" t="s">
        <v>53</v>
      </c>
      <c r="B21629" t="s">
        <v>47</v>
      </c>
      <c r="C21629">
        <v>2031</v>
      </c>
      <c r="D21629" t="s">
        <v>18</v>
      </c>
      <c r="E21629" t="s">
        <v>27</v>
      </c>
      <c r="F21629" s="4">
        <v>24663.509906445899</v>
      </c>
    </row>
    <row r="21630" spans="1:6" x14ac:dyDescent="0.3">
      <c r="A21630" t="s">
        <v>53</v>
      </c>
      <c r="B21630" t="s">
        <v>47</v>
      </c>
      <c r="C21630">
        <v>2031</v>
      </c>
      <c r="D21630" t="s">
        <v>18</v>
      </c>
      <c r="E21630" t="s">
        <v>28</v>
      </c>
      <c r="F21630" s="4">
        <v>21761.725000761719</v>
      </c>
    </row>
    <row r="21631" spans="1:6" x14ac:dyDescent="0.3">
      <c r="A21631" t="s">
        <v>53</v>
      </c>
      <c r="B21631" t="s">
        <v>47</v>
      </c>
      <c r="C21631">
        <v>2031</v>
      </c>
      <c r="D21631" t="s">
        <v>18</v>
      </c>
      <c r="E21631" t="s">
        <v>29</v>
      </c>
      <c r="F21631" s="4">
        <v>21621.370937477881</v>
      </c>
    </row>
    <row r="21632" spans="1:6" x14ac:dyDescent="0.3">
      <c r="A21632" t="s">
        <v>53</v>
      </c>
      <c r="B21632" t="s">
        <v>47</v>
      </c>
      <c r="C21632">
        <v>2031</v>
      </c>
      <c r="D21632" t="s">
        <v>18</v>
      </c>
      <c r="E21632" t="s">
        <v>30</v>
      </c>
      <c r="F21632" s="4">
        <v>19986.123960190442</v>
      </c>
    </row>
    <row r="21633" spans="1:6" x14ac:dyDescent="0.3">
      <c r="A21633" t="s">
        <v>53</v>
      </c>
      <c r="B21633" t="s">
        <v>47</v>
      </c>
      <c r="C21633">
        <v>2031</v>
      </c>
      <c r="D21633" t="s">
        <v>18</v>
      </c>
      <c r="E21633" t="s">
        <v>31</v>
      </c>
      <c r="F21633" s="4">
        <v>18159.763454988479</v>
      </c>
    </row>
    <row r="21634" spans="1:6" x14ac:dyDescent="0.3">
      <c r="A21634" t="s">
        <v>53</v>
      </c>
      <c r="B21634" t="s">
        <v>47</v>
      </c>
      <c r="C21634">
        <v>2031</v>
      </c>
      <c r="D21634" t="s">
        <v>18</v>
      </c>
      <c r="E21634" t="s">
        <v>32</v>
      </c>
      <c r="F21634" s="4">
        <v>15760.85780723244</v>
      </c>
    </row>
    <row r="21635" spans="1:6" x14ac:dyDescent="0.3">
      <c r="A21635" t="s">
        <v>53</v>
      </c>
      <c r="B21635" t="s">
        <v>47</v>
      </c>
      <c r="C21635">
        <v>2031</v>
      </c>
      <c r="D21635" t="s">
        <v>18</v>
      </c>
      <c r="E21635" t="s">
        <v>33</v>
      </c>
      <c r="F21635" s="4">
        <v>12812.35988644855</v>
      </c>
    </row>
    <row r="21636" spans="1:6" x14ac:dyDescent="0.3">
      <c r="A21636" t="s">
        <v>53</v>
      </c>
      <c r="B21636" t="s">
        <v>47</v>
      </c>
      <c r="C21636">
        <v>2031</v>
      </c>
      <c r="D21636" t="s">
        <v>18</v>
      </c>
      <c r="E21636" t="s">
        <v>34</v>
      </c>
      <c r="F21636" s="4">
        <v>10778.4590953064</v>
      </c>
    </row>
    <row r="21637" spans="1:6" x14ac:dyDescent="0.3">
      <c r="A21637" t="s">
        <v>53</v>
      </c>
      <c r="B21637" t="s">
        <v>47</v>
      </c>
      <c r="C21637">
        <v>2031</v>
      </c>
      <c r="D21637" t="s">
        <v>18</v>
      </c>
      <c r="E21637" t="s">
        <v>35</v>
      </c>
      <c r="F21637" s="4">
        <v>9192.6960123381668</v>
      </c>
    </row>
    <row r="21638" spans="1:6" x14ac:dyDescent="0.3">
      <c r="A21638" t="s">
        <v>53</v>
      </c>
      <c r="B21638" t="s">
        <v>47</v>
      </c>
      <c r="C21638">
        <v>2031</v>
      </c>
      <c r="D21638" t="s">
        <v>38</v>
      </c>
      <c r="E21638" t="s">
        <v>17</v>
      </c>
      <c r="F21638" s="4">
        <v>36154.078916121493</v>
      </c>
    </row>
    <row r="21639" spans="1:6" x14ac:dyDescent="0.3">
      <c r="A21639" t="s">
        <v>53</v>
      </c>
      <c r="B21639" t="s">
        <v>47</v>
      </c>
      <c r="C21639">
        <v>2031</v>
      </c>
      <c r="D21639" t="s">
        <v>38</v>
      </c>
      <c r="E21639" t="s">
        <v>19</v>
      </c>
      <c r="F21639" s="4">
        <v>39961.60473101621</v>
      </c>
    </row>
    <row r="21640" spans="1:6" x14ac:dyDescent="0.3">
      <c r="A21640" t="s">
        <v>53</v>
      </c>
      <c r="B21640" t="s">
        <v>47</v>
      </c>
      <c r="C21640">
        <v>2031</v>
      </c>
      <c r="D21640" t="s">
        <v>38</v>
      </c>
      <c r="E21640" t="s">
        <v>20</v>
      </c>
      <c r="F21640" s="4">
        <v>41719.971363727513</v>
      </c>
    </row>
    <row r="21641" spans="1:6" x14ac:dyDescent="0.3">
      <c r="A21641" t="s">
        <v>53</v>
      </c>
      <c r="B21641" t="s">
        <v>47</v>
      </c>
      <c r="C21641">
        <v>2031</v>
      </c>
      <c r="D21641" t="s">
        <v>38</v>
      </c>
      <c r="E21641" t="s">
        <v>21</v>
      </c>
      <c r="F21641" s="4">
        <v>46250.016924016563</v>
      </c>
    </row>
    <row r="21642" spans="1:6" x14ac:dyDescent="0.3">
      <c r="A21642" t="s">
        <v>53</v>
      </c>
      <c r="B21642" t="s">
        <v>47</v>
      </c>
      <c r="C21642">
        <v>2031</v>
      </c>
      <c r="D21642" t="s">
        <v>38</v>
      </c>
      <c r="E21642" t="s">
        <v>22</v>
      </c>
      <c r="F21642" s="4">
        <v>51382.176572525568</v>
      </c>
    </row>
    <row r="21643" spans="1:6" x14ac:dyDescent="0.3">
      <c r="A21643" t="s">
        <v>53</v>
      </c>
      <c r="B21643" t="s">
        <v>47</v>
      </c>
      <c r="C21643">
        <v>2031</v>
      </c>
      <c r="D21643" t="s">
        <v>38</v>
      </c>
      <c r="E21643" t="s">
        <v>23</v>
      </c>
      <c r="F21643" s="4">
        <v>51549.808948971709</v>
      </c>
    </row>
    <row r="21644" spans="1:6" x14ac:dyDescent="0.3">
      <c r="A21644" t="s">
        <v>53</v>
      </c>
      <c r="B21644" t="s">
        <v>47</v>
      </c>
      <c r="C21644">
        <v>2031</v>
      </c>
      <c r="D21644" t="s">
        <v>38</v>
      </c>
      <c r="E21644" t="s">
        <v>24</v>
      </c>
      <c r="F21644" s="4">
        <v>53226.236929720377</v>
      </c>
    </row>
    <row r="21645" spans="1:6" x14ac:dyDescent="0.3">
      <c r="A21645" t="s">
        <v>53</v>
      </c>
      <c r="B21645" t="s">
        <v>47</v>
      </c>
      <c r="C21645">
        <v>2031</v>
      </c>
      <c r="D21645" t="s">
        <v>38</v>
      </c>
      <c r="E21645" t="s">
        <v>25</v>
      </c>
      <c r="F21645" s="4">
        <v>54623.459314360371</v>
      </c>
    </row>
    <row r="21646" spans="1:6" x14ac:dyDescent="0.3">
      <c r="A21646" t="s">
        <v>53</v>
      </c>
      <c r="B21646" t="s">
        <v>47</v>
      </c>
      <c r="C21646">
        <v>2031</v>
      </c>
      <c r="D21646" t="s">
        <v>38</v>
      </c>
      <c r="E21646" t="s">
        <v>26</v>
      </c>
      <c r="F21646" s="4">
        <v>54106.444977871943</v>
      </c>
    </row>
    <row r="21647" spans="1:6" x14ac:dyDescent="0.3">
      <c r="A21647" t="s">
        <v>53</v>
      </c>
      <c r="B21647" t="s">
        <v>47</v>
      </c>
      <c r="C21647">
        <v>2031</v>
      </c>
      <c r="D21647" t="s">
        <v>38</v>
      </c>
      <c r="E21647" t="s">
        <v>27</v>
      </c>
      <c r="F21647" s="4">
        <v>51341.767129822751</v>
      </c>
    </row>
    <row r="21648" spans="1:6" x14ac:dyDescent="0.3">
      <c r="A21648" t="s">
        <v>53</v>
      </c>
      <c r="B21648" t="s">
        <v>47</v>
      </c>
      <c r="C21648">
        <v>2031</v>
      </c>
      <c r="D21648" t="s">
        <v>38</v>
      </c>
      <c r="E21648" t="s">
        <v>28</v>
      </c>
      <c r="F21648" s="4">
        <v>45497.585634219897</v>
      </c>
    </row>
    <row r="21649" spans="1:6" x14ac:dyDescent="0.3">
      <c r="A21649" t="s">
        <v>53</v>
      </c>
      <c r="B21649" t="s">
        <v>47</v>
      </c>
      <c r="C21649">
        <v>2031</v>
      </c>
      <c r="D21649" t="s">
        <v>38</v>
      </c>
      <c r="E21649" t="s">
        <v>29</v>
      </c>
      <c r="F21649" s="4">
        <v>44915.992478945613</v>
      </c>
    </row>
    <row r="21650" spans="1:6" x14ac:dyDescent="0.3">
      <c r="A21650" t="s">
        <v>53</v>
      </c>
      <c r="B21650" t="s">
        <v>47</v>
      </c>
      <c r="C21650">
        <v>2031</v>
      </c>
      <c r="D21650" t="s">
        <v>38</v>
      </c>
      <c r="E21650" t="s">
        <v>30</v>
      </c>
      <c r="F21650" s="4">
        <v>41830.894490353407</v>
      </c>
    </row>
    <row r="21651" spans="1:6" x14ac:dyDescent="0.3">
      <c r="A21651" t="s">
        <v>53</v>
      </c>
      <c r="B21651" t="s">
        <v>47</v>
      </c>
      <c r="C21651">
        <v>2031</v>
      </c>
      <c r="D21651" t="s">
        <v>38</v>
      </c>
      <c r="E21651" t="s">
        <v>31</v>
      </c>
      <c r="F21651" s="4">
        <v>38302.870099930282</v>
      </c>
    </row>
    <row r="21652" spans="1:6" x14ac:dyDescent="0.3">
      <c r="A21652" t="s">
        <v>53</v>
      </c>
      <c r="B21652" t="s">
        <v>47</v>
      </c>
      <c r="C21652">
        <v>2031</v>
      </c>
      <c r="D21652" t="s">
        <v>38</v>
      </c>
      <c r="E21652" t="s">
        <v>32</v>
      </c>
      <c r="F21652" s="4">
        <v>34466.920904147359</v>
      </c>
    </row>
    <row r="21653" spans="1:6" x14ac:dyDescent="0.3">
      <c r="A21653" t="s">
        <v>53</v>
      </c>
      <c r="B21653" t="s">
        <v>47</v>
      </c>
      <c r="C21653">
        <v>2031</v>
      </c>
      <c r="D21653" t="s">
        <v>38</v>
      </c>
      <c r="E21653" t="s">
        <v>33</v>
      </c>
      <c r="F21653" s="4">
        <v>28565.0552108175</v>
      </c>
    </row>
    <row r="21654" spans="1:6" x14ac:dyDescent="0.3">
      <c r="A21654" t="s">
        <v>53</v>
      </c>
      <c r="B21654" t="s">
        <v>47</v>
      </c>
      <c r="C21654">
        <v>2031</v>
      </c>
      <c r="D21654" t="s">
        <v>38</v>
      </c>
      <c r="E21654" t="s">
        <v>34</v>
      </c>
      <c r="F21654" s="4">
        <v>23960.66670306298</v>
      </c>
    </row>
    <row r="21655" spans="1:6" x14ac:dyDescent="0.3">
      <c r="A21655" t="s">
        <v>53</v>
      </c>
      <c r="B21655" t="s">
        <v>47</v>
      </c>
      <c r="C21655">
        <v>2031</v>
      </c>
      <c r="D21655" t="s">
        <v>38</v>
      </c>
      <c r="E21655" t="s">
        <v>35</v>
      </c>
      <c r="F21655" s="4">
        <v>21533.855055748289</v>
      </c>
    </row>
    <row r="21656" spans="1:6" x14ac:dyDescent="0.3">
      <c r="A21656" t="s">
        <v>53</v>
      </c>
      <c r="B21656" t="s">
        <v>47</v>
      </c>
      <c r="C21656">
        <v>2032</v>
      </c>
      <c r="D21656" t="s">
        <v>37</v>
      </c>
      <c r="E21656" t="s">
        <v>17</v>
      </c>
      <c r="F21656" s="4">
        <v>17285.19023303366</v>
      </c>
    </row>
    <row r="21657" spans="1:6" x14ac:dyDescent="0.3">
      <c r="A21657" t="s">
        <v>53</v>
      </c>
      <c r="B21657" t="s">
        <v>47</v>
      </c>
      <c r="C21657">
        <v>2032</v>
      </c>
      <c r="D21657" t="s">
        <v>37</v>
      </c>
      <c r="E21657" t="s">
        <v>19</v>
      </c>
      <c r="F21657" s="4">
        <v>19066.145089711819</v>
      </c>
    </row>
    <row r="21658" spans="1:6" x14ac:dyDescent="0.3">
      <c r="A21658" t="s">
        <v>53</v>
      </c>
      <c r="B21658" t="s">
        <v>47</v>
      </c>
      <c r="C21658">
        <v>2032</v>
      </c>
      <c r="D21658" t="s">
        <v>37</v>
      </c>
      <c r="E21658" t="s">
        <v>20</v>
      </c>
      <c r="F21658" s="4">
        <v>20074.754736219678</v>
      </c>
    </row>
    <row r="21659" spans="1:6" x14ac:dyDescent="0.3">
      <c r="A21659" t="s">
        <v>53</v>
      </c>
      <c r="B21659" t="s">
        <v>47</v>
      </c>
      <c r="C21659">
        <v>2032</v>
      </c>
      <c r="D21659" t="s">
        <v>37</v>
      </c>
      <c r="E21659" t="s">
        <v>21</v>
      </c>
      <c r="F21659" s="4">
        <v>22204.275309562971</v>
      </c>
    </row>
    <row r="21660" spans="1:6" x14ac:dyDescent="0.3">
      <c r="A21660" t="s">
        <v>53</v>
      </c>
      <c r="B21660" t="s">
        <v>47</v>
      </c>
      <c r="C21660">
        <v>2032</v>
      </c>
      <c r="D21660" t="s">
        <v>37</v>
      </c>
      <c r="E21660" t="s">
        <v>22</v>
      </c>
      <c r="F21660" s="4">
        <v>25862.47070662129</v>
      </c>
    </row>
    <row r="21661" spans="1:6" x14ac:dyDescent="0.3">
      <c r="A21661" t="s">
        <v>53</v>
      </c>
      <c r="B21661" t="s">
        <v>47</v>
      </c>
      <c r="C21661">
        <v>2032</v>
      </c>
      <c r="D21661" t="s">
        <v>37</v>
      </c>
      <c r="E21661" t="s">
        <v>23</v>
      </c>
      <c r="F21661" s="4">
        <v>26587.763201087258</v>
      </c>
    </row>
    <row r="21662" spans="1:6" x14ac:dyDescent="0.3">
      <c r="A21662" t="s">
        <v>53</v>
      </c>
      <c r="B21662" t="s">
        <v>47</v>
      </c>
      <c r="C21662">
        <v>2032</v>
      </c>
      <c r="D21662" t="s">
        <v>37</v>
      </c>
      <c r="E21662" t="s">
        <v>24</v>
      </c>
      <c r="F21662" s="4">
        <v>27639.490604990951</v>
      </c>
    </row>
    <row r="21663" spans="1:6" x14ac:dyDescent="0.3">
      <c r="A21663" t="s">
        <v>53</v>
      </c>
      <c r="B21663" t="s">
        <v>47</v>
      </c>
      <c r="C21663">
        <v>2032</v>
      </c>
      <c r="D21663" t="s">
        <v>37</v>
      </c>
      <c r="E21663" t="s">
        <v>25</v>
      </c>
      <c r="F21663" s="4">
        <v>28135.64070672392</v>
      </c>
    </row>
    <row r="21664" spans="1:6" x14ac:dyDescent="0.3">
      <c r="A21664" t="s">
        <v>53</v>
      </c>
      <c r="B21664" t="s">
        <v>47</v>
      </c>
      <c r="C21664">
        <v>2032</v>
      </c>
      <c r="D21664" t="s">
        <v>37</v>
      </c>
      <c r="E21664" t="s">
        <v>26</v>
      </c>
      <c r="F21664" s="4">
        <v>28517.777761431302</v>
      </c>
    </row>
    <row r="21665" spans="1:6" x14ac:dyDescent="0.3">
      <c r="A21665" t="s">
        <v>53</v>
      </c>
      <c r="B21665" t="s">
        <v>47</v>
      </c>
      <c r="C21665">
        <v>2032</v>
      </c>
      <c r="D21665" t="s">
        <v>37</v>
      </c>
      <c r="E21665" t="s">
        <v>27</v>
      </c>
      <c r="F21665" s="4">
        <v>27141.720639804131</v>
      </c>
    </row>
    <row r="21666" spans="1:6" x14ac:dyDescent="0.3">
      <c r="A21666" t="s">
        <v>53</v>
      </c>
      <c r="B21666" t="s">
        <v>47</v>
      </c>
      <c r="C21666">
        <v>2032</v>
      </c>
      <c r="D21666" t="s">
        <v>37</v>
      </c>
      <c r="E21666" t="s">
        <v>28</v>
      </c>
      <c r="F21666" s="4">
        <v>24374.706992084841</v>
      </c>
    </row>
    <row r="21667" spans="1:6" x14ac:dyDescent="0.3">
      <c r="A21667" t="s">
        <v>53</v>
      </c>
      <c r="B21667" t="s">
        <v>47</v>
      </c>
      <c r="C21667">
        <v>2032</v>
      </c>
      <c r="D21667" t="s">
        <v>37</v>
      </c>
      <c r="E21667" t="s">
        <v>29</v>
      </c>
      <c r="F21667" s="4">
        <v>22979.571400336768</v>
      </c>
    </row>
    <row r="21668" spans="1:6" x14ac:dyDescent="0.3">
      <c r="A21668" t="s">
        <v>53</v>
      </c>
      <c r="B21668" t="s">
        <v>47</v>
      </c>
      <c r="C21668">
        <v>2032</v>
      </c>
      <c r="D21668" t="s">
        <v>37</v>
      </c>
      <c r="E21668" t="s">
        <v>30</v>
      </c>
      <c r="F21668" s="4">
        <v>22593.909499456378</v>
      </c>
    </row>
    <row r="21669" spans="1:6" x14ac:dyDescent="0.3">
      <c r="A21669" t="s">
        <v>53</v>
      </c>
      <c r="B21669" t="s">
        <v>47</v>
      </c>
      <c r="C21669">
        <v>2032</v>
      </c>
      <c r="D21669" t="s">
        <v>37</v>
      </c>
      <c r="E21669" t="s">
        <v>31</v>
      </c>
      <c r="F21669" s="4">
        <v>20092.40365706736</v>
      </c>
    </row>
    <row r="21670" spans="1:6" x14ac:dyDescent="0.3">
      <c r="A21670" t="s">
        <v>53</v>
      </c>
      <c r="B21670" t="s">
        <v>47</v>
      </c>
      <c r="C21670">
        <v>2032</v>
      </c>
      <c r="D21670" t="s">
        <v>37</v>
      </c>
      <c r="E21670" t="s">
        <v>32</v>
      </c>
      <c r="F21670" s="4">
        <v>19126.181126188541</v>
      </c>
    </row>
    <row r="21671" spans="1:6" x14ac:dyDescent="0.3">
      <c r="A21671" t="s">
        <v>53</v>
      </c>
      <c r="B21671" t="s">
        <v>47</v>
      </c>
      <c r="C21671">
        <v>2032</v>
      </c>
      <c r="D21671" t="s">
        <v>37</v>
      </c>
      <c r="E21671" t="s">
        <v>33</v>
      </c>
      <c r="F21671" s="4">
        <v>16041.71832155767</v>
      </c>
    </row>
    <row r="21672" spans="1:6" x14ac:dyDescent="0.3">
      <c r="A21672" t="s">
        <v>53</v>
      </c>
      <c r="B21672" t="s">
        <v>47</v>
      </c>
      <c r="C21672">
        <v>2032</v>
      </c>
      <c r="D21672" t="s">
        <v>37</v>
      </c>
      <c r="E21672" t="s">
        <v>34</v>
      </c>
      <c r="F21672" s="4">
        <v>13123.66271693998</v>
      </c>
    </row>
    <row r="21673" spans="1:6" x14ac:dyDescent="0.3">
      <c r="A21673" t="s">
        <v>53</v>
      </c>
      <c r="B21673" t="s">
        <v>47</v>
      </c>
      <c r="C21673">
        <v>2032</v>
      </c>
      <c r="D21673" t="s">
        <v>37</v>
      </c>
      <c r="E21673" t="s">
        <v>35</v>
      </c>
      <c r="F21673" s="4">
        <v>13341.278168952471</v>
      </c>
    </row>
    <row r="21674" spans="1:6" x14ac:dyDescent="0.3">
      <c r="A21674" t="s">
        <v>53</v>
      </c>
      <c r="B21674" t="s">
        <v>47</v>
      </c>
      <c r="C21674">
        <v>2032</v>
      </c>
      <c r="D21674" t="s">
        <v>18</v>
      </c>
      <c r="E21674" t="s">
        <v>17</v>
      </c>
      <c r="F21674" s="4">
        <v>18606.713966015581</v>
      </c>
    </row>
    <row r="21675" spans="1:6" x14ac:dyDescent="0.3">
      <c r="A21675" t="s">
        <v>53</v>
      </c>
      <c r="B21675" t="s">
        <v>47</v>
      </c>
      <c r="C21675">
        <v>2032</v>
      </c>
      <c r="D21675" t="s">
        <v>18</v>
      </c>
      <c r="E21675" t="s">
        <v>19</v>
      </c>
      <c r="F21675" s="4">
        <v>20852.929108567001</v>
      </c>
    </row>
    <row r="21676" spans="1:6" x14ac:dyDescent="0.3">
      <c r="A21676" t="s">
        <v>53</v>
      </c>
      <c r="B21676" t="s">
        <v>47</v>
      </c>
      <c r="C21676">
        <v>2032</v>
      </c>
      <c r="D21676" t="s">
        <v>18</v>
      </c>
      <c r="E21676" t="s">
        <v>20</v>
      </c>
      <c r="F21676" s="4">
        <v>21859.33692553416</v>
      </c>
    </row>
    <row r="21677" spans="1:6" x14ac:dyDescent="0.3">
      <c r="A21677" t="s">
        <v>53</v>
      </c>
      <c r="B21677" t="s">
        <v>47</v>
      </c>
      <c r="C21677">
        <v>2032</v>
      </c>
      <c r="D21677" t="s">
        <v>18</v>
      </c>
      <c r="E21677" t="s">
        <v>21</v>
      </c>
      <c r="F21677" s="4">
        <v>24024.278296006902</v>
      </c>
    </row>
    <row r="21678" spans="1:6" x14ac:dyDescent="0.3">
      <c r="A21678" t="s">
        <v>53</v>
      </c>
      <c r="B21678" t="s">
        <v>47</v>
      </c>
      <c r="C21678">
        <v>2032</v>
      </c>
      <c r="D21678" t="s">
        <v>18</v>
      </c>
      <c r="E21678" t="s">
        <v>22</v>
      </c>
      <c r="F21678" s="4">
        <v>26047.31863274247</v>
      </c>
    </row>
    <row r="21679" spans="1:6" x14ac:dyDescent="0.3">
      <c r="A21679" t="s">
        <v>53</v>
      </c>
      <c r="B21679" t="s">
        <v>47</v>
      </c>
      <c r="C21679">
        <v>2032</v>
      </c>
      <c r="D21679" t="s">
        <v>18</v>
      </c>
      <c r="E21679" t="s">
        <v>23</v>
      </c>
      <c r="F21679" s="4">
        <v>26152.63830040273</v>
      </c>
    </row>
    <row r="21680" spans="1:6" x14ac:dyDescent="0.3">
      <c r="A21680" t="s">
        <v>53</v>
      </c>
      <c r="B21680" t="s">
        <v>47</v>
      </c>
      <c r="C21680">
        <v>2032</v>
      </c>
      <c r="D21680" t="s">
        <v>18</v>
      </c>
      <c r="E21680" t="s">
        <v>24</v>
      </c>
      <c r="F21680" s="4">
        <v>26099.598108562219</v>
      </c>
    </row>
    <row r="21681" spans="1:6" x14ac:dyDescent="0.3">
      <c r="A21681" t="s">
        <v>53</v>
      </c>
      <c r="B21681" t="s">
        <v>47</v>
      </c>
      <c r="C21681">
        <v>2032</v>
      </c>
      <c r="D21681" t="s">
        <v>18</v>
      </c>
      <c r="E21681" t="s">
        <v>25</v>
      </c>
      <c r="F21681" s="4">
        <v>26937.873622519339</v>
      </c>
    </row>
    <row r="21682" spans="1:6" x14ac:dyDescent="0.3">
      <c r="A21682" t="s">
        <v>53</v>
      </c>
      <c r="B21682" t="s">
        <v>47</v>
      </c>
      <c r="C21682">
        <v>2032</v>
      </c>
      <c r="D21682" t="s">
        <v>18</v>
      </c>
      <c r="E21682" t="s">
        <v>26</v>
      </c>
      <c r="F21682" s="4">
        <v>26530.258902049849</v>
      </c>
    </row>
    <row r="21683" spans="1:6" x14ac:dyDescent="0.3">
      <c r="A21683" t="s">
        <v>53</v>
      </c>
      <c r="B21683" t="s">
        <v>47</v>
      </c>
      <c r="C21683">
        <v>2032</v>
      </c>
      <c r="D21683" t="s">
        <v>18</v>
      </c>
      <c r="E21683" t="s">
        <v>27</v>
      </c>
      <c r="F21683" s="4">
        <v>25131.029224184069</v>
      </c>
    </row>
    <row r="21684" spans="1:6" x14ac:dyDescent="0.3">
      <c r="A21684" t="s">
        <v>53</v>
      </c>
      <c r="B21684" t="s">
        <v>47</v>
      </c>
      <c r="C21684">
        <v>2032</v>
      </c>
      <c r="D21684" t="s">
        <v>18</v>
      </c>
      <c r="E21684" t="s">
        <v>28</v>
      </c>
      <c r="F21684" s="4">
        <v>22384.69314842415</v>
      </c>
    </row>
    <row r="21685" spans="1:6" x14ac:dyDescent="0.3">
      <c r="A21685" t="s">
        <v>53</v>
      </c>
      <c r="B21685" t="s">
        <v>47</v>
      </c>
      <c r="C21685">
        <v>2032</v>
      </c>
      <c r="D21685" t="s">
        <v>18</v>
      </c>
      <c r="E21685" t="s">
        <v>29</v>
      </c>
      <c r="F21685" s="4">
        <v>21210.18280793805</v>
      </c>
    </row>
    <row r="21686" spans="1:6" x14ac:dyDescent="0.3">
      <c r="A21686" t="s">
        <v>53</v>
      </c>
      <c r="B21686" t="s">
        <v>47</v>
      </c>
      <c r="C21686">
        <v>2032</v>
      </c>
      <c r="D21686" t="s">
        <v>18</v>
      </c>
      <c r="E21686" t="s">
        <v>30</v>
      </c>
      <c r="F21686" s="4">
        <v>20629.997372471949</v>
      </c>
    </row>
    <row r="21687" spans="1:6" x14ac:dyDescent="0.3">
      <c r="A21687" t="s">
        <v>53</v>
      </c>
      <c r="B21687" t="s">
        <v>47</v>
      </c>
      <c r="C21687">
        <v>2032</v>
      </c>
      <c r="D21687" t="s">
        <v>18</v>
      </c>
      <c r="E21687" t="s">
        <v>31</v>
      </c>
      <c r="F21687" s="4">
        <v>18125.524670401101</v>
      </c>
    </row>
    <row r="21688" spans="1:6" x14ac:dyDescent="0.3">
      <c r="A21688" t="s">
        <v>53</v>
      </c>
      <c r="B21688" t="s">
        <v>47</v>
      </c>
      <c r="C21688">
        <v>2032</v>
      </c>
      <c r="D21688" t="s">
        <v>18</v>
      </c>
      <c r="E21688" t="s">
        <v>32</v>
      </c>
      <c r="F21688" s="4">
        <v>16159.33186511838</v>
      </c>
    </row>
    <row r="21689" spans="1:6" x14ac:dyDescent="0.3">
      <c r="A21689" t="s">
        <v>53</v>
      </c>
      <c r="B21689" t="s">
        <v>47</v>
      </c>
      <c r="C21689">
        <v>2032</v>
      </c>
      <c r="D21689" t="s">
        <v>18</v>
      </c>
      <c r="E21689" t="s">
        <v>33</v>
      </c>
      <c r="F21689" s="4">
        <v>13004.31861161421</v>
      </c>
    </row>
    <row r="21690" spans="1:6" x14ac:dyDescent="0.3">
      <c r="A21690" t="s">
        <v>53</v>
      </c>
      <c r="B21690" t="s">
        <v>47</v>
      </c>
      <c r="C21690">
        <v>2032</v>
      </c>
      <c r="D21690" t="s">
        <v>18</v>
      </c>
      <c r="E21690" t="s">
        <v>34</v>
      </c>
      <c r="F21690" s="4">
        <v>10602.8964704805</v>
      </c>
    </row>
    <row r="21691" spans="1:6" x14ac:dyDescent="0.3">
      <c r="A21691" t="s">
        <v>53</v>
      </c>
      <c r="B21691" t="s">
        <v>47</v>
      </c>
      <c r="C21691">
        <v>2032</v>
      </c>
      <c r="D21691" t="s">
        <v>18</v>
      </c>
      <c r="E21691" t="s">
        <v>35</v>
      </c>
      <c r="F21691" s="4">
        <v>9901.8907165503533</v>
      </c>
    </row>
    <row r="21692" spans="1:6" x14ac:dyDescent="0.3">
      <c r="A21692" t="s">
        <v>53</v>
      </c>
      <c r="B21692" t="s">
        <v>47</v>
      </c>
      <c r="C21692">
        <v>2032</v>
      </c>
      <c r="D21692" t="s">
        <v>38</v>
      </c>
      <c r="E21692" t="s">
        <v>17</v>
      </c>
      <c r="F21692" s="4">
        <v>35891.904199049241</v>
      </c>
    </row>
    <row r="21693" spans="1:6" x14ac:dyDescent="0.3">
      <c r="A21693" t="s">
        <v>53</v>
      </c>
      <c r="B21693" t="s">
        <v>47</v>
      </c>
      <c r="C21693">
        <v>2032</v>
      </c>
      <c r="D21693" t="s">
        <v>38</v>
      </c>
      <c r="E21693" t="s">
        <v>19</v>
      </c>
      <c r="F21693" s="4">
        <v>39919.074198278817</v>
      </c>
    </row>
    <row r="21694" spans="1:6" x14ac:dyDescent="0.3">
      <c r="A21694" t="s">
        <v>53</v>
      </c>
      <c r="B21694" t="s">
        <v>47</v>
      </c>
      <c r="C21694">
        <v>2032</v>
      </c>
      <c r="D21694" t="s">
        <v>38</v>
      </c>
      <c r="E21694" t="s">
        <v>20</v>
      </c>
      <c r="F21694" s="4">
        <v>41934.091661753839</v>
      </c>
    </row>
    <row r="21695" spans="1:6" x14ac:dyDescent="0.3">
      <c r="A21695" t="s">
        <v>53</v>
      </c>
      <c r="B21695" t="s">
        <v>47</v>
      </c>
      <c r="C21695">
        <v>2032</v>
      </c>
      <c r="D21695" t="s">
        <v>38</v>
      </c>
      <c r="E21695" t="s">
        <v>21</v>
      </c>
      <c r="F21695" s="4">
        <v>46228.553605569883</v>
      </c>
    </row>
    <row r="21696" spans="1:6" x14ac:dyDescent="0.3">
      <c r="A21696" t="s">
        <v>53</v>
      </c>
      <c r="B21696" t="s">
        <v>47</v>
      </c>
      <c r="C21696">
        <v>2032</v>
      </c>
      <c r="D21696" t="s">
        <v>38</v>
      </c>
      <c r="E21696" t="s">
        <v>22</v>
      </c>
      <c r="F21696" s="4">
        <v>51909.789339363757</v>
      </c>
    </row>
    <row r="21697" spans="1:6" x14ac:dyDescent="0.3">
      <c r="A21697" t="s">
        <v>53</v>
      </c>
      <c r="B21697" t="s">
        <v>47</v>
      </c>
      <c r="C21697">
        <v>2032</v>
      </c>
      <c r="D21697" t="s">
        <v>38</v>
      </c>
      <c r="E21697" t="s">
        <v>23</v>
      </c>
      <c r="F21697" s="4">
        <v>52740.401501489992</v>
      </c>
    </row>
    <row r="21698" spans="1:6" x14ac:dyDescent="0.3">
      <c r="A21698" t="s">
        <v>53</v>
      </c>
      <c r="B21698" t="s">
        <v>47</v>
      </c>
      <c r="C21698">
        <v>2032</v>
      </c>
      <c r="D21698" t="s">
        <v>38</v>
      </c>
      <c r="E21698" t="s">
        <v>24</v>
      </c>
      <c r="F21698" s="4">
        <v>53739.088713553167</v>
      </c>
    </row>
    <row r="21699" spans="1:6" x14ac:dyDescent="0.3">
      <c r="A21699" t="s">
        <v>53</v>
      </c>
      <c r="B21699" t="s">
        <v>47</v>
      </c>
      <c r="C21699">
        <v>2032</v>
      </c>
      <c r="D21699" t="s">
        <v>38</v>
      </c>
      <c r="E21699" t="s">
        <v>25</v>
      </c>
      <c r="F21699" s="4">
        <v>55073.514329243262</v>
      </c>
    </row>
    <row r="21700" spans="1:6" x14ac:dyDescent="0.3">
      <c r="A21700" t="s">
        <v>53</v>
      </c>
      <c r="B21700" t="s">
        <v>47</v>
      </c>
      <c r="C21700">
        <v>2032</v>
      </c>
      <c r="D21700" t="s">
        <v>38</v>
      </c>
      <c r="E21700" t="s">
        <v>26</v>
      </c>
      <c r="F21700" s="4">
        <v>55048.036663481151</v>
      </c>
    </row>
    <row r="21701" spans="1:6" x14ac:dyDescent="0.3">
      <c r="A21701" t="s">
        <v>53</v>
      </c>
      <c r="B21701" t="s">
        <v>47</v>
      </c>
      <c r="C21701">
        <v>2032</v>
      </c>
      <c r="D21701" t="s">
        <v>38</v>
      </c>
      <c r="E21701" t="s">
        <v>27</v>
      </c>
      <c r="F21701" s="4">
        <v>52272.749863988203</v>
      </c>
    </row>
    <row r="21702" spans="1:6" x14ac:dyDescent="0.3">
      <c r="A21702" t="s">
        <v>53</v>
      </c>
      <c r="B21702" t="s">
        <v>47</v>
      </c>
      <c r="C21702">
        <v>2032</v>
      </c>
      <c r="D21702" t="s">
        <v>38</v>
      </c>
      <c r="E21702" t="s">
        <v>28</v>
      </c>
      <c r="F21702" s="4">
        <v>46759.400140508988</v>
      </c>
    </row>
    <row r="21703" spans="1:6" x14ac:dyDescent="0.3">
      <c r="A21703" t="s">
        <v>53</v>
      </c>
      <c r="B21703" t="s">
        <v>47</v>
      </c>
      <c r="C21703">
        <v>2032</v>
      </c>
      <c r="D21703" t="s">
        <v>38</v>
      </c>
      <c r="E21703" t="s">
        <v>29</v>
      </c>
      <c r="F21703" s="4">
        <v>44189.754208274811</v>
      </c>
    </row>
    <row r="21704" spans="1:6" x14ac:dyDescent="0.3">
      <c r="A21704" t="s">
        <v>53</v>
      </c>
      <c r="B21704" t="s">
        <v>47</v>
      </c>
      <c r="C21704">
        <v>2032</v>
      </c>
      <c r="D21704" t="s">
        <v>38</v>
      </c>
      <c r="E21704" t="s">
        <v>30</v>
      </c>
      <c r="F21704" s="4">
        <v>43223.906871928331</v>
      </c>
    </row>
    <row r="21705" spans="1:6" x14ac:dyDescent="0.3">
      <c r="A21705" t="s">
        <v>53</v>
      </c>
      <c r="B21705" t="s">
        <v>47</v>
      </c>
      <c r="C21705">
        <v>2032</v>
      </c>
      <c r="D21705" t="s">
        <v>38</v>
      </c>
      <c r="E21705" t="s">
        <v>31</v>
      </c>
      <c r="F21705" s="4">
        <v>38217.928327468457</v>
      </c>
    </row>
    <row r="21706" spans="1:6" x14ac:dyDescent="0.3">
      <c r="A21706" t="s">
        <v>53</v>
      </c>
      <c r="B21706" t="s">
        <v>47</v>
      </c>
      <c r="C21706">
        <v>2032</v>
      </c>
      <c r="D21706" t="s">
        <v>38</v>
      </c>
      <c r="E21706" t="s">
        <v>32</v>
      </c>
      <c r="F21706" s="4">
        <v>35285.512991306918</v>
      </c>
    </row>
    <row r="21707" spans="1:6" x14ac:dyDescent="0.3">
      <c r="A21707" t="s">
        <v>53</v>
      </c>
      <c r="B21707" t="s">
        <v>47</v>
      </c>
      <c r="C21707">
        <v>2032</v>
      </c>
      <c r="D21707" t="s">
        <v>38</v>
      </c>
      <c r="E21707" t="s">
        <v>33</v>
      </c>
      <c r="F21707" s="4">
        <v>29046.036933171879</v>
      </c>
    </row>
    <row r="21708" spans="1:6" x14ac:dyDescent="0.3">
      <c r="A21708" t="s">
        <v>53</v>
      </c>
      <c r="B21708" t="s">
        <v>47</v>
      </c>
      <c r="C21708">
        <v>2032</v>
      </c>
      <c r="D21708" t="s">
        <v>38</v>
      </c>
      <c r="E21708" t="s">
        <v>34</v>
      </c>
      <c r="F21708" s="4">
        <v>23726.55918742048</v>
      </c>
    </row>
    <row r="21709" spans="1:6" x14ac:dyDescent="0.3">
      <c r="A21709" t="s">
        <v>53</v>
      </c>
      <c r="B21709" t="s">
        <v>47</v>
      </c>
      <c r="C21709">
        <v>2032</v>
      </c>
      <c r="D21709" t="s">
        <v>38</v>
      </c>
      <c r="E21709" t="s">
        <v>35</v>
      </c>
      <c r="F21709" s="4">
        <v>23243.16888550283</v>
      </c>
    </row>
    <row r="21710" spans="1:6" x14ac:dyDescent="0.3">
      <c r="A21710" t="s">
        <v>53</v>
      </c>
      <c r="B21710" t="s">
        <v>47</v>
      </c>
      <c r="C21710">
        <v>2033</v>
      </c>
      <c r="D21710" t="s">
        <v>37</v>
      </c>
      <c r="E21710" t="s">
        <v>17</v>
      </c>
      <c r="F21710" s="4">
        <v>17221.384644371668</v>
      </c>
    </row>
    <row r="21711" spans="1:6" x14ac:dyDescent="0.3">
      <c r="A21711" t="s">
        <v>53</v>
      </c>
      <c r="B21711" t="s">
        <v>47</v>
      </c>
      <c r="C21711">
        <v>2033</v>
      </c>
      <c r="D21711" t="s">
        <v>37</v>
      </c>
      <c r="E21711" t="s">
        <v>19</v>
      </c>
      <c r="F21711" s="4">
        <v>19009.297383950041</v>
      </c>
    </row>
    <row r="21712" spans="1:6" x14ac:dyDescent="0.3">
      <c r="A21712" t="s">
        <v>53</v>
      </c>
      <c r="B21712" t="s">
        <v>47</v>
      </c>
      <c r="C21712">
        <v>2033</v>
      </c>
      <c r="D21712" t="s">
        <v>37</v>
      </c>
      <c r="E21712" t="s">
        <v>20</v>
      </c>
      <c r="F21712" s="4">
        <v>20226.49264170157</v>
      </c>
    </row>
    <row r="21713" spans="1:6" x14ac:dyDescent="0.3">
      <c r="A21713" t="s">
        <v>53</v>
      </c>
      <c r="B21713" t="s">
        <v>47</v>
      </c>
      <c r="C21713">
        <v>2033</v>
      </c>
      <c r="D21713" t="s">
        <v>37</v>
      </c>
      <c r="E21713" t="s">
        <v>21</v>
      </c>
      <c r="F21713" s="4">
        <v>22087.031355503921</v>
      </c>
    </row>
    <row r="21714" spans="1:6" x14ac:dyDescent="0.3">
      <c r="A21714" t="s">
        <v>53</v>
      </c>
      <c r="B21714" t="s">
        <v>47</v>
      </c>
      <c r="C21714">
        <v>2033</v>
      </c>
      <c r="D21714" t="s">
        <v>37</v>
      </c>
      <c r="E21714" t="s">
        <v>22</v>
      </c>
      <c r="F21714" s="4">
        <v>26082.67706249221</v>
      </c>
    </row>
    <row r="21715" spans="1:6" x14ac:dyDescent="0.3">
      <c r="A21715" t="s">
        <v>53</v>
      </c>
      <c r="B21715" t="s">
        <v>47</v>
      </c>
      <c r="C21715">
        <v>2033</v>
      </c>
      <c r="D21715" t="s">
        <v>37</v>
      </c>
      <c r="E21715" t="s">
        <v>23</v>
      </c>
      <c r="F21715" s="4">
        <v>27150.979831242159</v>
      </c>
    </row>
    <row r="21716" spans="1:6" x14ac:dyDescent="0.3">
      <c r="A21716" t="s">
        <v>53</v>
      </c>
      <c r="B21716" t="s">
        <v>47</v>
      </c>
      <c r="C21716">
        <v>2033</v>
      </c>
      <c r="D21716" t="s">
        <v>37</v>
      </c>
      <c r="E21716" t="s">
        <v>24</v>
      </c>
      <c r="F21716" s="4">
        <v>27890.64473287695</v>
      </c>
    </row>
    <row r="21717" spans="1:6" x14ac:dyDescent="0.3">
      <c r="A21717" t="s">
        <v>53</v>
      </c>
      <c r="B21717" t="s">
        <v>47</v>
      </c>
      <c r="C21717">
        <v>2033</v>
      </c>
      <c r="D21717" t="s">
        <v>37</v>
      </c>
      <c r="E21717" t="s">
        <v>25</v>
      </c>
      <c r="F21717" s="4">
        <v>28379.03446546281</v>
      </c>
    </row>
    <row r="21718" spans="1:6" x14ac:dyDescent="0.3">
      <c r="A21718" t="s">
        <v>53</v>
      </c>
      <c r="B21718" t="s">
        <v>47</v>
      </c>
      <c r="C21718">
        <v>2033</v>
      </c>
      <c r="D21718" t="s">
        <v>37</v>
      </c>
      <c r="E21718" t="s">
        <v>26</v>
      </c>
      <c r="F21718" s="4">
        <v>28968.612849875361</v>
      </c>
    </row>
    <row r="21719" spans="1:6" x14ac:dyDescent="0.3">
      <c r="A21719" t="s">
        <v>53</v>
      </c>
      <c r="B21719" t="s">
        <v>47</v>
      </c>
      <c r="C21719">
        <v>2033</v>
      </c>
      <c r="D21719" t="s">
        <v>37</v>
      </c>
      <c r="E21719" t="s">
        <v>27</v>
      </c>
      <c r="F21719" s="4">
        <v>27472.580466473679</v>
      </c>
    </row>
    <row r="21720" spans="1:6" x14ac:dyDescent="0.3">
      <c r="A21720" t="s">
        <v>53</v>
      </c>
      <c r="B21720" t="s">
        <v>47</v>
      </c>
      <c r="C21720">
        <v>2033</v>
      </c>
      <c r="D21720" t="s">
        <v>37</v>
      </c>
      <c r="E21720" t="s">
        <v>28</v>
      </c>
      <c r="F21720" s="4">
        <v>25211.063626946849</v>
      </c>
    </row>
    <row r="21721" spans="1:6" x14ac:dyDescent="0.3">
      <c r="A21721" t="s">
        <v>53</v>
      </c>
      <c r="B21721" t="s">
        <v>47</v>
      </c>
      <c r="C21721">
        <v>2033</v>
      </c>
      <c r="D21721" t="s">
        <v>37</v>
      </c>
      <c r="E21721" t="s">
        <v>29</v>
      </c>
      <c r="F21721" s="4">
        <v>22812.956356712551</v>
      </c>
    </row>
    <row r="21722" spans="1:6" x14ac:dyDescent="0.3">
      <c r="A21722" t="s">
        <v>53</v>
      </c>
      <c r="B21722" t="s">
        <v>47</v>
      </c>
      <c r="C21722">
        <v>2033</v>
      </c>
      <c r="D21722" t="s">
        <v>37</v>
      </c>
      <c r="E21722" t="s">
        <v>30</v>
      </c>
      <c r="F21722" s="4">
        <v>23092.220675271608</v>
      </c>
    </row>
    <row r="21723" spans="1:6" x14ac:dyDescent="0.3">
      <c r="A21723" t="s">
        <v>53</v>
      </c>
      <c r="B21723" t="s">
        <v>47</v>
      </c>
      <c r="C21723">
        <v>2033</v>
      </c>
      <c r="D21723" t="s">
        <v>37</v>
      </c>
      <c r="E21723" t="s">
        <v>31</v>
      </c>
      <c r="F21723" s="4">
        <v>20147.486288744771</v>
      </c>
    </row>
    <row r="21724" spans="1:6" x14ac:dyDescent="0.3">
      <c r="A21724" t="s">
        <v>53</v>
      </c>
      <c r="B21724" t="s">
        <v>47</v>
      </c>
      <c r="C21724">
        <v>2033</v>
      </c>
      <c r="D21724" t="s">
        <v>37</v>
      </c>
      <c r="E21724" t="s">
        <v>32</v>
      </c>
      <c r="F21724" s="4">
        <v>19411.133631508132</v>
      </c>
    </row>
    <row r="21725" spans="1:6" x14ac:dyDescent="0.3">
      <c r="A21725" t="s">
        <v>53</v>
      </c>
      <c r="B21725" t="s">
        <v>47</v>
      </c>
      <c r="C21725">
        <v>2033</v>
      </c>
      <c r="D21725" t="s">
        <v>37</v>
      </c>
      <c r="E21725" t="s">
        <v>33</v>
      </c>
      <c r="F21725" s="4">
        <v>16349.38242530678</v>
      </c>
    </row>
    <row r="21726" spans="1:6" x14ac:dyDescent="0.3">
      <c r="A21726" t="s">
        <v>53</v>
      </c>
      <c r="B21726" t="s">
        <v>47</v>
      </c>
      <c r="C21726">
        <v>2033</v>
      </c>
      <c r="D21726" t="s">
        <v>37</v>
      </c>
      <c r="E21726" t="s">
        <v>34</v>
      </c>
      <c r="F21726" s="4">
        <v>13332.17227181367</v>
      </c>
    </row>
    <row r="21727" spans="1:6" x14ac:dyDescent="0.3">
      <c r="A21727" t="s">
        <v>53</v>
      </c>
      <c r="B21727" t="s">
        <v>47</v>
      </c>
      <c r="C21727">
        <v>2033</v>
      </c>
      <c r="D21727" t="s">
        <v>37</v>
      </c>
      <c r="E21727" t="s">
        <v>35</v>
      </c>
      <c r="F21727" s="4">
        <v>14117.977424345439</v>
      </c>
    </row>
    <row r="21728" spans="1:6" x14ac:dyDescent="0.3">
      <c r="A21728" t="s">
        <v>53</v>
      </c>
      <c r="B21728" t="s">
        <v>47</v>
      </c>
      <c r="C21728">
        <v>2033</v>
      </c>
      <c r="D21728" t="s">
        <v>18</v>
      </c>
      <c r="E21728" t="s">
        <v>17</v>
      </c>
      <c r="F21728" s="4">
        <v>18536.546737031302</v>
      </c>
    </row>
    <row r="21729" spans="1:6" x14ac:dyDescent="0.3">
      <c r="A21729" t="s">
        <v>53</v>
      </c>
      <c r="B21729" t="s">
        <v>47</v>
      </c>
      <c r="C21729">
        <v>2033</v>
      </c>
      <c r="D21729" t="s">
        <v>18</v>
      </c>
      <c r="E21729" t="s">
        <v>19</v>
      </c>
      <c r="F21729" s="4">
        <v>20792.45507745961</v>
      </c>
    </row>
    <row r="21730" spans="1:6" x14ac:dyDescent="0.3">
      <c r="A21730" t="s">
        <v>53</v>
      </c>
      <c r="B21730" t="s">
        <v>47</v>
      </c>
      <c r="C21730">
        <v>2033</v>
      </c>
      <c r="D21730" t="s">
        <v>18</v>
      </c>
      <c r="E21730" t="s">
        <v>20</v>
      </c>
      <c r="F21730" s="4">
        <v>22047.91456209476</v>
      </c>
    </row>
    <row r="21731" spans="1:6" x14ac:dyDescent="0.3">
      <c r="A21731" t="s">
        <v>53</v>
      </c>
      <c r="B21731" t="s">
        <v>47</v>
      </c>
      <c r="C21731">
        <v>2033</v>
      </c>
      <c r="D21731" t="s">
        <v>18</v>
      </c>
      <c r="E21731" t="s">
        <v>21</v>
      </c>
      <c r="F21731" s="4">
        <v>23946.696985753471</v>
      </c>
    </row>
    <row r="21732" spans="1:6" x14ac:dyDescent="0.3">
      <c r="A21732" t="s">
        <v>53</v>
      </c>
      <c r="B21732" t="s">
        <v>47</v>
      </c>
      <c r="C21732">
        <v>2033</v>
      </c>
      <c r="D21732" t="s">
        <v>18</v>
      </c>
      <c r="E21732" t="s">
        <v>22</v>
      </c>
      <c r="F21732" s="4">
        <v>26272.010711112951</v>
      </c>
    </row>
    <row r="21733" spans="1:6" x14ac:dyDescent="0.3">
      <c r="A21733" t="s">
        <v>53</v>
      </c>
      <c r="B21733" t="s">
        <v>47</v>
      </c>
      <c r="C21733">
        <v>2033</v>
      </c>
      <c r="D21733" t="s">
        <v>18</v>
      </c>
      <c r="E21733" t="s">
        <v>23</v>
      </c>
      <c r="F21733" s="4">
        <v>26844.378784585511</v>
      </c>
    </row>
    <row r="21734" spans="1:6" x14ac:dyDescent="0.3">
      <c r="A21734" t="s">
        <v>53</v>
      </c>
      <c r="B21734" t="s">
        <v>47</v>
      </c>
      <c r="C21734">
        <v>2033</v>
      </c>
      <c r="D21734" t="s">
        <v>18</v>
      </c>
      <c r="E21734" t="s">
        <v>24</v>
      </c>
      <c r="F21734" s="4">
        <v>26356.841412654449</v>
      </c>
    </row>
    <row r="21735" spans="1:6" x14ac:dyDescent="0.3">
      <c r="A21735" t="s">
        <v>53</v>
      </c>
      <c r="B21735" t="s">
        <v>47</v>
      </c>
      <c r="C21735">
        <v>2033</v>
      </c>
      <c r="D21735" t="s">
        <v>18</v>
      </c>
      <c r="E21735" t="s">
        <v>25</v>
      </c>
      <c r="F21735" s="4">
        <v>27153.025624801001</v>
      </c>
    </row>
    <row r="21736" spans="1:6" x14ac:dyDescent="0.3">
      <c r="A21736" t="s">
        <v>53</v>
      </c>
      <c r="B21736" t="s">
        <v>47</v>
      </c>
      <c r="C21736">
        <v>2033</v>
      </c>
      <c r="D21736" t="s">
        <v>18</v>
      </c>
      <c r="E21736" t="s">
        <v>26</v>
      </c>
      <c r="F21736" s="4">
        <v>26915.812699826569</v>
      </c>
    </row>
    <row r="21737" spans="1:6" x14ac:dyDescent="0.3">
      <c r="A21737" t="s">
        <v>53</v>
      </c>
      <c r="B21737" t="s">
        <v>47</v>
      </c>
      <c r="C21737">
        <v>2033</v>
      </c>
      <c r="D21737" t="s">
        <v>18</v>
      </c>
      <c r="E21737" t="s">
        <v>27</v>
      </c>
      <c r="F21737" s="4">
        <v>25445.202835117329</v>
      </c>
    </row>
    <row r="21738" spans="1:6" x14ac:dyDescent="0.3">
      <c r="A21738" t="s">
        <v>53</v>
      </c>
      <c r="B21738" t="s">
        <v>47</v>
      </c>
      <c r="C21738">
        <v>2033</v>
      </c>
      <c r="D21738" t="s">
        <v>18</v>
      </c>
      <c r="E21738" t="s">
        <v>28</v>
      </c>
      <c r="F21738" s="4">
        <v>23154.961866671281</v>
      </c>
    </row>
    <row r="21739" spans="1:6" x14ac:dyDescent="0.3">
      <c r="A21739" t="s">
        <v>53</v>
      </c>
      <c r="B21739" t="s">
        <v>47</v>
      </c>
      <c r="C21739">
        <v>2033</v>
      </c>
      <c r="D21739" t="s">
        <v>18</v>
      </c>
      <c r="E21739" t="s">
        <v>29</v>
      </c>
      <c r="F21739" s="4">
        <v>20943.484998828131</v>
      </c>
    </row>
    <row r="21740" spans="1:6" x14ac:dyDescent="0.3">
      <c r="A21740" t="s">
        <v>53</v>
      </c>
      <c r="B21740" t="s">
        <v>47</v>
      </c>
      <c r="C21740">
        <v>2033</v>
      </c>
      <c r="D21740" t="s">
        <v>18</v>
      </c>
      <c r="E21740" t="s">
        <v>30</v>
      </c>
      <c r="F21740" s="4">
        <v>21227.549639531859</v>
      </c>
    </row>
    <row r="21741" spans="1:6" x14ac:dyDescent="0.3">
      <c r="A21741" t="s">
        <v>53</v>
      </c>
      <c r="B21741" t="s">
        <v>47</v>
      </c>
      <c r="C21741">
        <v>2033</v>
      </c>
      <c r="D21741" t="s">
        <v>18</v>
      </c>
      <c r="E21741" t="s">
        <v>31</v>
      </c>
      <c r="F21741" s="4">
        <v>18043.95252932806</v>
      </c>
    </row>
    <row r="21742" spans="1:6" x14ac:dyDescent="0.3">
      <c r="A21742" t="s">
        <v>53</v>
      </c>
      <c r="B21742" t="s">
        <v>47</v>
      </c>
      <c r="C21742">
        <v>2033</v>
      </c>
      <c r="D21742" t="s">
        <v>18</v>
      </c>
      <c r="E21742" t="s">
        <v>32</v>
      </c>
      <c r="F21742" s="4">
        <v>16600.540840695099</v>
      </c>
    </row>
    <row r="21743" spans="1:6" x14ac:dyDescent="0.3">
      <c r="A21743" t="s">
        <v>53</v>
      </c>
      <c r="B21743" t="s">
        <v>47</v>
      </c>
      <c r="C21743">
        <v>2033</v>
      </c>
      <c r="D21743" t="s">
        <v>18</v>
      </c>
      <c r="E21743" t="s">
        <v>33</v>
      </c>
      <c r="F21743" s="4">
        <v>13184.35327286627</v>
      </c>
    </row>
    <row r="21744" spans="1:6" x14ac:dyDescent="0.3">
      <c r="A21744" t="s">
        <v>53</v>
      </c>
      <c r="B21744" t="s">
        <v>47</v>
      </c>
      <c r="C21744">
        <v>2033</v>
      </c>
      <c r="D21744" t="s">
        <v>18</v>
      </c>
      <c r="E21744" t="s">
        <v>34</v>
      </c>
      <c r="F21744" s="4">
        <v>10517.5620304966</v>
      </c>
    </row>
    <row r="21745" spans="1:6" x14ac:dyDescent="0.3">
      <c r="A21745" t="s">
        <v>53</v>
      </c>
      <c r="B21745" t="s">
        <v>47</v>
      </c>
      <c r="C21745">
        <v>2033</v>
      </c>
      <c r="D21745" t="s">
        <v>18</v>
      </c>
      <c r="E21745" t="s">
        <v>35</v>
      </c>
      <c r="F21745" s="4">
        <v>10466.386517034191</v>
      </c>
    </row>
    <row r="21746" spans="1:6" x14ac:dyDescent="0.3">
      <c r="A21746" t="s">
        <v>53</v>
      </c>
      <c r="B21746" t="s">
        <v>47</v>
      </c>
      <c r="C21746">
        <v>2033</v>
      </c>
      <c r="D21746" t="s">
        <v>38</v>
      </c>
      <c r="E21746" t="s">
        <v>17</v>
      </c>
      <c r="F21746" s="4">
        <v>35757.931381402967</v>
      </c>
    </row>
    <row r="21747" spans="1:6" x14ac:dyDescent="0.3">
      <c r="A21747" t="s">
        <v>53</v>
      </c>
      <c r="B21747" t="s">
        <v>47</v>
      </c>
      <c r="C21747">
        <v>2033</v>
      </c>
      <c r="D21747" t="s">
        <v>38</v>
      </c>
      <c r="E21747" t="s">
        <v>19</v>
      </c>
      <c r="F21747" s="4">
        <v>39801.752461409647</v>
      </c>
    </row>
    <row r="21748" spans="1:6" x14ac:dyDescent="0.3">
      <c r="A21748" t="s">
        <v>53</v>
      </c>
      <c r="B21748" t="s">
        <v>47</v>
      </c>
      <c r="C21748">
        <v>2033</v>
      </c>
      <c r="D21748" t="s">
        <v>38</v>
      </c>
      <c r="E21748" t="s">
        <v>20</v>
      </c>
      <c r="F21748" s="4">
        <v>42274.407203796327</v>
      </c>
    </row>
    <row r="21749" spans="1:6" x14ac:dyDescent="0.3">
      <c r="A21749" t="s">
        <v>53</v>
      </c>
      <c r="B21749" t="s">
        <v>47</v>
      </c>
      <c r="C21749">
        <v>2033</v>
      </c>
      <c r="D21749" t="s">
        <v>38</v>
      </c>
      <c r="E21749" t="s">
        <v>21</v>
      </c>
      <c r="F21749" s="4">
        <v>46033.728341257389</v>
      </c>
    </row>
    <row r="21750" spans="1:6" x14ac:dyDescent="0.3">
      <c r="A21750" t="s">
        <v>53</v>
      </c>
      <c r="B21750" t="s">
        <v>47</v>
      </c>
      <c r="C21750">
        <v>2033</v>
      </c>
      <c r="D21750" t="s">
        <v>38</v>
      </c>
      <c r="E21750" t="s">
        <v>22</v>
      </c>
      <c r="F21750" s="4">
        <v>52354.687773605161</v>
      </c>
    </row>
    <row r="21751" spans="1:6" x14ac:dyDescent="0.3">
      <c r="A21751" t="s">
        <v>53</v>
      </c>
      <c r="B21751" t="s">
        <v>47</v>
      </c>
      <c r="C21751">
        <v>2033</v>
      </c>
      <c r="D21751" t="s">
        <v>38</v>
      </c>
      <c r="E21751" t="s">
        <v>23</v>
      </c>
      <c r="F21751" s="4">
        <v>53995.358615827667</v>
      </c>
    </row>
    <row r="21752" spans="1:6" x14ac:dyDescent="0.3">
      <c r="A21752" t="s">
        <v>53</v>
      </c>
      <c r="B21752" t="s">
        <v>47</v>
      </c>
      <c r="C21752">
        <v>2033</v>
      </c>
      <c r="D21752" t="s">
        <v>38</v>
      </c>
      <c r="E21752" t="s">
        <v>24</v>
      </c>
      <c r="F21752" s="4">
        <v>54247.486145531402</v>
      </c>
    </row>
    <row r="21753" spans="1:6" x14ac:dyDescent="0.3">
      <c r="A21753" t="s">
        <v>53</v>
      </c>
      <c r="B21753" t="s">
        <v>47</v>
      </c>
      <c r="C21753">
        <v>2033</v>
      </c>
      <c r="D21753" t="s">
        <v>38</v>
      </c>
      <c r="E21753" t="s">
        <v>25</v>
      </c>
      <c r="F21753" s="4">
        <v>55532.060090263811</v>
      </c>
    </row>
    <row r="21754" spans="1:6" x14ac:dyDescent="0.3">
      <c r="A21754" t="s">
        <v>53</v>
      </c>
      <c r="B21754" t="s">
        <v>47</v>
      </c>
      <c r="C21754">
        <v>2033</v>
      </c>
      <c r="D21754" t="s">
        <v>38</v>
      </c>
      <c r="E21754" t="s">
        <v>26</v>
      </c>
      <c r="F21754" s="4">
        <v>55884.425549701933</v>
      </c>
    </row>
    <row r="21755" spans="1:6" x14ac:dyDescent="0.3">
      <c r="A21755" t="s">
        <v>53</v>
      </c>
      <c r="B21755" t="s">
        <v>47</v>
      </c>
      <c r="C21755">
        <v>2033</v>
      </c>
      <c r="D21755" t="s">
        <v>38</v>
      </c>
      <c r="E21755" t="s">
        <v>27</v>
      </c>
      <c r="F21755" s="4">
        <v>52917.783301591007</v>
      </c>
    </row>
    <row r="21756" spans="1:6" x14ac:dyDescent="0.3">
      <c r="A21756" t="s">
        <v>53</v>
      </c>
      <c r="B21756" t="s">
        <v>47</v>
      </c>
      <c r="C21756">
        <v>2033</v>
      </c>
      <c r="D21756" t="s">
        <v>38</v>
      </c>
      <c r="E21756" t="s">
        <v>28</v>
      </c>
      <c r="F21756" s="4">
        <v>48366.025493618137</v>
      </c>
    </row>
    <row r="21757" spans="1:6" x14ac:dyDescent="0.3">
      <c r="A21757" t="s">
        <v>53</v>
      </c>
      <c r="B21757" t="s">
        <v>47</v>
      </c>
      <c r="C21757">
        <v>2033</v>
      </c>
      <c r="D21757" t="s">
        <v>38</v>
      </c>
      <c r="E21757" t="s">
        <v>29</v>
      </c>
      <c r="F21757" s="4">
        <v>43756.441355540694</v>
      </c>
    </row>
    <row r="21758" spans="1:6" x14ac:dyDescent="0.3">
      <c r="A21758" t="s">
        <v>53</v>
      </c>
      <c r="B21758" t="s">
        <v>47</v>
      </c>
      <c r="C21758">
        <v>2033</v>
      </c>
      <c r="D21758" t="s">
        <v>38</v>
      </c>
      <c r="E21758" t="s">
        <v>30</v>
      </c>
      <c r="F21758" s="4">
        <v>44319.770314803471</v>
      </c>
    </row>
    <row r="21759" spans="1:6" x14ac:dyDescent="0.3">
      <c r="A21759" t="s">
        <v>53</v>
      </c>
      <c r="B21759" t="s">
        <v>47</v>
      </c>
      <c r="C21759">
        <v>2033</v>
      </c>
      <c r="D21759" t="s">
        <v>38</v>
      </c>
      <c r="E21759" t="s">
        <v>31</v>
      </c>
      <c r="F21759" s="4">
        <v>38191.438818072827</v>
      </c>
    </row>
    <row r="21760" spans="1:6" x14ac:dyDescent="0.3">
      <c r="A21760" t="s">
        <v>53</v>
      </c>
      <c r="B21760" t="s">
        <v>47</v>
      </c>
      <c r="C21760">
        <v>2033</v>
      </c>
      <c r="D21760" t="s">
        <v>38</v>
      </c>
      <c r="E21760" t="s">
        <v>32</v>
      </c>
      <c r="F21760" s="4">
        <v>36011.674472203231</v>
      </c>
    </row>
    <row r="21761" spans="1:6" x14ac:dyDescent="0.3">
      <c r="A21761" t="s">
        <v>53</v>
      </c>
      <c r="B21761" t="s">
        <v>47</v>
      </c>
      <c r="C21761">
        <v>2033</v>
      </c>
      <c r="D21761" t="s">
        <v>38</v>
      </c>
      <c r="E21761" t="s">
        <v>33</v>
      </c>
      <c r="F21761" s="4">
        <v>29533.735698173052</v>
      </c>
    </row>
    <row r="21762" spans="1:6" x14ac:dyDescent="0.3">
      <c r="A21762" t="s">
        <v>53</v>
      </c>
      <c r="B21762" t="s">
        <v>47</v>
      </c>
      <c r="C21762">
        <v>2033</v>
      </c>
      <c r="D21762" t="s">
        <v>38</v>
      </c>
      <c r="E21762" t="s">
        <v>34</v>
      </c>
      <c r="F21762" s="4">
        <v>23849.734302310269</v>
      </c>
    </row>
    <row r="21763" spans="1:6" x14ac:dyDescent="0.3">
      <c r="A21763" t="s">
        <v>53</v>
      </c>
      <c r="B21763" t="s">
        <v>47</v>
      </c>
      <c r="C21763">
        <v>2033</v>
      </c>
      <c r="D21763" t="s">
        <v>38</v>
      </c>
      <c r="E21763" t="s">
        <v>35</v>
      </c>
      <c r="F21763" s="4">
        <v>24584.363941379641</v>
      </c>
    </row>
    <row r="21764" spans="1:6" x14ac:dyDescent="0.3">
      <c r="A21764" t="s">
        <v>53</v>
      </c>
      <c r="B21764" t="s">
        <v>47</v>
      </c>
      <c r="C21764">
        <v>2034</v>
      </c>
      <c r="D21764" t="s">
        <v>37</v>
      </c>
      <c r="E21764" t="s">
        <v>17</v>
      </c>
      <c r="F21764" s="4">
        <v>17220.99624236011</v>
      </c>
    </row>
    <row r="21765" spans="1:6" x14ac:dyDescent="0.3">
      <c r="A21765" t="s">
        <v>53</v>
      </c>
      <c r="B21765" t="s">
        <v>47</v>
      </c>
      <c r="C21765">
        <v>2034</v>
      </c>
      <c r="D21765" t="s">
        <v>37</v>
      </c>
      <c r="E21765" t="s">
        <v>19</v>
      </c>
      <c r="F21765" s="4">
        <v>18923.24916673348</v>
      </c>
    </row>
    <row r="21766" spans="1:6" x14ac:dyDescent="0.3">
      <c r="A21766" t="s">
        <v>53</v>
      </c>
      <c r="B21766" t="s">
        <v>47</v>
      </c>
      <c r="C21766">
        <v>2034</v>
      </c>
      <c r="D21766" t="s">
        <v>37</v>
      </c>
      <c r="E21766" t="s">
        <v>20</v>
      </c>
      <c r="F21766" s="4">
        <v>20391.242762233102</v>
      </c>
    </row>
    <row r="21767" spans="1:6" x14ac:dyDescent="0.3">
      <c r="A21767" t="s">
        <v>53</v>
      </c>
      <c r="B21767" t="s">
        <v>47</v>
      </c>
      <c r="C21767">
        <v>2034</v>
      </c>
      <c r="D21767" t="s">
        <v>37</v>
      </c>
      <c r="E21767" t="s">
        <v>21</v>
      </c>
      <c r="F21767" s="4">
        <v>21938.4324601515</v>
      </c>
    </row>
    <row r="21768" spans="1:6" x14ac:dyDescent="0.3">
      <c r="A21768" t="s">
        <v>53</v>
      </c>
      <c r="B21768" t="s">
        <v>47</v>
      </c>
      <c r="C21768">
        <v>2034</v>
      </c>
      <c r="D21768" t="s">
        <v>37</v>
      </c>
      <c r="E21768" t="s">
        <v>22</v>
      </c>
      <c r="F21768" s="4">
        <v>26235.866652960802</v>
      </c>
    </row>
    <row r="21769" spans="1:6" x14ac:dyDescent="0.3">
      <c r="A21769" t="s">
        <v>53</v>
      </c>
      <c r="B21769" t="s">
        <v>47</v>
      </c>
      <c r="C21769">
        <v>2034</v>
      </c>
      <c r="D21769" t="s">
        <v>37</v>
      </c>
      <c r="E21769" t="s">
        <v>23</v>
      </c>
      <c r="F21769" s="4">
        <v>27754.807291931429</v>
      </c>
    </row>
    <row r="21770" spans="1:6" x14ac:dyDescent="0.3">
      <c r="A21770" t="s">
        <v>53</v>
      </c>
      <c r="B21770" t="s">
        <v>47</v>
      </c>
      <c r="C21770">
        <v>2034</v>
      </c>
      <c r="D21770" t="s">
        <v>37</v>
      </c>
      <c r="E21770" t="s">
        <v>24</v>
      </c>
      <c r="F21770" s="4">
        <v>28152.899005013009</v>
      </c>
    </row>
    <row r="21771" spans="1:6" x14ac:dyDescent="0.3">
      <c r="A21771" t="s">
        <v>53</v>
      </c>
      <c r="B21771" t="s">
        <v>47</v>
      </c>
      <c r="C21771">
        <v>2034</v>
      </c>
      <c r="D21771" t="s">
        <v>37</v>
      </c>
      <c r="E21771" t="s">
        <v>25</v>
      </c>
      <c r="F21771" s="4">
        <v>28617.471353186291</v>
      </c>
    </row>
    <row r="21772" spans="1:6" x14ac:dyDescent="0.3">
      <c r="A21772" t="s">
        <v>53</v>
      </c>
      <c r="B21772" t="s">
        <v>47</v>
      </c>
      <c r="C21772">
        <v>2034</v>
      </c>
      <c r="D21772" t="s">
        <v>37</v>
      </c>
      <c r="E21772" t="s">
        <v>26</v>
      </c>
      <c r="F21772" s="4">
        <v>29334.30862447176</v>
      </c>
    </row>
    <row r="21773" spans="1:6" x14ac:dyDescent="0.3">
      <c r="A21773" t="s">
        <v>53</v>
      </c>
      <c r="B21773" t="s">
        <v>47</v>
      </c>
      <c r="C21773">
        <v>2034</v>
      </c>
      <c r="D21773" t="s">
        <v>37</v>
      </c>
      <c r="E21773" t="s">
        <v>27</v>
      </c>
      <c r="F21773" s="4">
        <v>27905.67801510248</v>
      </c>
    </row>
    <row r="21774" spans="1:6" x14ac:dyDescent="0.3">
      <c r="A21774" t="s">
        <v>53</v>
      </c>
      <c r="B21774" t="s">
        <v>47</v>
      </c>
      <c r="C21774">
        <v>2034</v>
      </c>
      <c r="D21774" t="s">
        <v>37</v>
      </c>
      <c r="E21774" t="s">
        <v>28</v>
      </c>
      <c r="F21774" s="4">
        <v>25859.78570515602</v>
      </c>
    </row>
    <row r="21775" spans="1:6" x14ac:dyDescent="0.3">
      <c r="A21775" t="s">
        <v>53</v>
      </c>
      <c r="B21775" t="s">
        <v>47</v>
      </c>
      <c r="C21775">
        <v>2034</v>
      </c>
      <c r="D21775" t="s">
        <v>37</v>
      </c>
      <c r="E21775" t="s">
        <v>29</v>
      </c>
      <c r="F21775" s="4">
        <v>23017.530405647849</v>
      </c>
    </row>
    <row r="21776" spans="1:6" x14ac:dyDescent="0.3">
      <c r="A21776" t="s">
        <v>53</v>
      </c>
      <c r="B21776" t="s">
        <v>47</v>
      </c>
      <c r="C21776">
        <v>2034</v>
      </c>
      <c r="D21776" t="s">
        <v>37</v>
      </c>
      <c r="E21776" t="s">
        <v>30</v>
      </c>
      <c r="F21776" s="4">
        <v>23257.31780506366</v>
      </c>
    </row>
    <row r="21777" spans="1:6" x14ac:dyDescent="0.3">
      <c r="A21777" t="s">
        <v>53</v>
      </c>
      <c r="B21777" t="s">
        <v>47</v>
      </c>
      <c r="C21777">
        <v>2034</v>
      </c>
      <c r="D21777" t="s">
        <v>37</v>
      </c>
      <c r="E21777" t="s">
        <v>31</v>
      </c>
      <c r="F21777" s="4">
        <v>20409.448250305391</v>
      </c>
    </row>
    <row r="21778" spans="1:6" x14ac:dyDescent="0.3">
      <c r="A21778" t="s">
        <v>53</v>
      </c>
      <c r="B21778" t="s">
        <v>47</v>
      </c>
      <c r="C21778">
        <v>2034</v>
      </c>
      <c r="D21778" t="s">
        <v>37</v>
      </c>
      <c r="E21778" t="s">
        <v>32</v>
      </c>
      <c r="F21778" s="4">
        <v>19646.33194062423</v>
      </c>
    </row>
    <row r="21779" spans="1:6" x14ac:dyDescent="0.3">
      <c r="A21779" t="s">
        <v>53</v>
      </c>
      <c r="B21779" t="s">
        <v>47</v>
      </c>
      <c r="C21779">
        <v>2034</v>
      </c>
      <c r="D21779" t="s">
        <v>37</v>
      </c>
      <c r="E21779" t="s">
        <v>33</v>
      </c>
      <c r="F21779" s="4">
        <v>16688.563307431079</v>
      </c>
    </row>
    <row r="21780" spans="1:6" x14ac:dyDescent="0.3">
      <c r="A21780" t="s">
        <v>53</v>
      </c>
      <c r="B21780" t="s">
        <v>47</v>
      </c>
      <c r="C21780">
        <v>2034</v>
      </c>
      <c r="D21780" t="s">
        <v>37</v>
      </c>
      <c r="E21780" t="s">
        <v>34</v>
      </c>
      <c r="F21780" s="4">
        <v>13498.902722532561</v>
      </c>
    </row>
    <row r="21781" spans="1:6" x14ac:dyDescent="0.3">
      <c r="A21781" t="s">
        <v>53</v>
      </c>
      <c r="B21781" t="s">
        <v>47</v>
      </c>
      <c r="C21781">
        <v>2034</v>
      </c>
      <c r="D21781" t="s">
        <v>37</v>
      </c>
      <c r="E21781" t="s">
        <v>35</v>
      </c>
      <c r="F21781" s="4">
        <v>14834.44889453705</v>
      </c>
    </row>
    <row r="21782" spans="1:6" x14ac:dyDescent="0.3">
      <c r="A21782" t="s">
        <v>53</v>
      </c>
      <c r="B21782" t="s">
        <v>47</v>
      </c>
      <c r="C21782">
        <v>2034</v>
      </c>
      <c r="D21782" t="s">
        <v>18</v>
      </c>
      <c r="E21782" t="s">
        <v>17</v>
      </c>
      <c r="F21782" s="4">
        <v>18534.082313983941</v>
      </c>
    </row>
    <row r="21783" spans="1:6" x14ac:dyDescent="0.3">
      <c r="A21783" t="s">
        <v>53</v>
      </c>
      <c r="B21783" t="s">
        <v>47</v>
      </c>
      <c r="C21783">
        <v>2034</v>
      </c>
      <c r="D21783" t="s">
        <v>18</v>
      </c>
      <c r="E21783" t="s">
        <v>19</v>
      </c>
      <c r="F21783" s="4">
        <v>20697.238915072488</v>
      </c>
    </row>
    <row r="21784" spans="1:6" x14ac:dyDescent="0.3">
      <c r="A21784" t="s">
        <v>53</v>
      </c>
      <c r="B21784" t="s">
        <v>47</v>
      </c>
      <c r="C21784">
        <v>2034</v>
      </c>
      <c r="D21784" t="s">
        <v>18</v>
      </c>
      <c r="E21784" t="s">
        <v>20</v>
      </c>
      <c r="F21784" s="4">
        <v>22222.614768787142</v>
      </c>
    </row>
    <row r="21785" spans="1:6" x14ac:dyDescent="0.3">
      <c r="A21785" t="s">
        <v>53</v>
      </c>
      <c r="B21785" t="s">
        <v>47</v>
      </c>
      <c r="C21785">
        <v>2034</v>
      </c>
      <c r="D21785" t="s">
        <v>18</v>
      </c>
      <c r="E21785" t="s">
        <v>21</v>
      </c>
      <c r="F21785" s="4">
        <v>23911.665295513969</v>
      </c>
    </row>
    <row r="21786" spans="1:6" x14ac:dyDescent="0.3">
      <c r="A21786" t="s">
        <v>53</v>
      </c>
      <c r="B21786" t="s">
        <v>47</v>
      </c>
      <c r="C21786">
        <v>2034</v>
      </c>
      <c r="D21786" t="s">
        <v>18</v>
      </c>
      <c r="E21786" t="s">
        <v>22</v>
      </c>
      <c r="F21786" s="4">
        <v>26461.838034548389</v>
      </c>
    </row>
    <row r="21787" spans="1:6" x14ac:dyDescent="0.3">
      <c r="A21787" t="s">
        <v>53</v>
      </c>
      <c r="B21787" t="s">
        <v>47</v>
      </c>
      <c r="C21787">
        <v>2034</v>
      </c>
      <c r="D21787" t="s">
        <v>18</v>
      </c>
      <c r="E21787" t="s">
        <v>23</v>
      </c>
      <c r="F21787" s="4">
        <v>27422.193382701149</v>
      </c>
    </row>
    <row r="21788" spans="1:6" x14ac:dyDescent="0.3">
      <c r="A21788" t="s">
        <v>53</v>
      </c>
      <c r="B21788" t="s">
        <v>47</v>
      </c>
      <c r="C21788">
        <v>2034</v>
      </c>
      <c r="D21788" t="s">
        <v>18</v>
      </c>
      <c r="E21788" t="s">
        <v>24</v>
      </c>
      <c r="F21788" s="4">
        <v>26638.003695493051</v>
      </c>
    </row>
    <row r="21789" spans="1:6" x14ac:dyDescent="0.3">
      <c r="A21789" t="s">
        <v>53</v>
      </c>
      <c r="B21789" t="s">
        <v>47</v>
      </c>
      <c r="C21789">
        <v>2034</v>
      </c>
      <c r="D21789" t="s">
        <v>18</v>
      </c>
      <c r="E21789" t="s">
        <v>25</v>
      </c>
      <c r="F21789" s="4">
        <v>27393.20705486714</v>
      </c>
    </row>
    <row r="21790" spans="1:6" x14ac:dyDescent="0.3">
      <c r="A21790" t="s">
        <v>53</v>
      </c>
      <c r="B21790" t="s">
        <v>47</v>
      </c>
      <c r="C21790">
        <v>2034</v>
      </c>
      <c r="D21790" t="s">
        <v>18</v>
      </c>
      <c r="E21790" t="s">
        <v>26</v>
      </c>
      <c r="F21790" s="4">
        <v>27323.581084113801</v>
      </c>
    </row>
    <row r="21791" spans="1:6" x14ac:dyDescent="0.3">
      <c r="A21791" t="s">
        <v>53</v>
      </c>
      <c r="B21791" t="s">
        <v>47</v>
      </c>
      <c r="C21791">
        <v>2034</v>
      </c>
      <c r="D21791" t="s">
        <v>18</v>
      </c>
      <c r="E21791" t="s">
        <v>27</v>
      </c>
      <c r="F21791" s="4">
        <v>25831.066356778239</v>
      </c>
    </row>
    <row r="21792" spans="1:6" x14ac:dyDescent="0.3">
      <c r="A21792" t="s">
        <v>53</v>
      </c>
      <c r="B21792" t="s">
        <v>47</v>
      </c>
      <c r="C21792">
        <v>2034</v>
      </c>
      <c r="D21792" t="s">
        <v>18</v>
      </c>
      <c r="E21792" t="s">
        <v>28</v>
      </c>
      <c r="F21792" s="4">
        <v>23773.203115712571</v>
      </c>
    </row>
    <row r="21793" spans="1:6" x14ac:dyDescent="0.3">
      <c r="A21793" t="s">
        <v>53</v>
      </c>
      <c r="B21793" t="s">
        <v>47</v>
      </c>
      <c r="C21793">
        <v>2034</v>
      </c>
      <c r="D21793" t="s">
        <v>18</v>
      </c>
      <c r="E21793" t="s">
        <v>29</v>
      </c>
      <c r="F21793" s="4">
        <v>20884.732798869249</v>
      </c>
    </row>
    <row r="21794" spans="1:6" x14ac:dyDescent="0.3">
      <c r="A21794" t="s">
        <v>53</v>
      </c>
      <c r="B21794" t="s">
        <v>47</v>
      </c>
      <c r="C21794">
        <v>2034</v>
      </c>
      <c r="D21794" t="s">
        <v>18</v>
      </c>
      <c r="E21794" t="s">
        <v>30</v>
      </c>
      <c r="F21794" s="4">
        <v>21466.982762432541</v>
      </c>
    </row>
    <row r="21795" spans="1:6" x14ac:dyDescent="0.3">
      <c r="A21795" t="s">
        <v>53</v>
      </c>
      <c r="B21795" t="s">
        <v>47</v>
      </c>
      <c r="C21795">
        <v>2034</v>
      </c>
      <c r="D21795" t="s">
        <v>18</v>
      </c>
      <c r="E21795" t="s">
        <v>31</v>
      </c>
      <c r="F21795" s="4">
        <v>18222.229703162011</v>
      </c>
    </row>
    <row r="21796" spans="1:6" x14ac:dyDescent="0.3">
      <c r="A21796" t="s">
        <v>53</v>
      </c>
      <c r="B21796" t="s">
        <v>47</v>
      </c>
      <c r="C21796">
        <v>2034</v>
      </c>
      <c r="D21796" t="s">
        <v>18</v>
      </c>
      <c r="E21796" t="s">
        <v>32</v>
      </c>
      <c r="F21796" s="4">
        <v>16892.3335856384</v>
      </c>
    </row>
    <row r="21797" spans="1:6" x14ac:dyDescent="0.3">
      <c r="A21797" t="s">
        <v>53</v>
      </c>
      <c r="B21797" t="s">
        <v>47</v>
      </c>
      <c r="C21797">
        <v>2034</v>
      </c>
      <c r="D21797" t="s">
        <v>18</v>
      </c>
      <c r="E21797" t="s">
        <v>33</v>
      </c>
      <c r="F21797" s="4">
        <v>13475.91799981324</v>
      </c>
    </row>
    <row r="21798" spans="1:6" x14ac:dyDescent="0.3">
      <c r="A21798" t="s">
        <v>53</v>
      </c>
      <c r="B21798" t="s">
        <v>47</v>
      </c>
      <c r="C21798">
        <v>2034</v>
      </c>
      <c r="D21798" t="s">
        <v>18</v>
      </c>
      <c r="E21798" t="s">
        <v>34</v>
      </c>
      <c r="F21798" s="4">
        <v>10535.109455004689</v>
      </c>
    </row>
    <row r="21799" spans="1:6" x14ac:dyDescent="0.3">
      <c r="A21799" t="s">
        <v>53</v>
      </c>
      <c r="B21799" t="s">
        <v>47</v>
      </c>
      <c r="C21799">
        <v>2034</v>
      </c>
      <c r="D21799" t="s">
        <v>18</v>
      </c>
      <c r="E21799" t="s">
        <v>35</v>
      </c>
      <c r="F21799" s="4">
        <v>10905.342999112139</v>
      </c>
    </row>
    <row r="21800" spans="1:6" x14ac:dyDescent="0.3">
      <c r="A21800" t="s">
        <v>53</v>
      </c>
      <c r="B21800" t="s">
        <v>47</v>
      </c>
      <c r="C21800">
        <v>2034</v>
      </c>
      <c r="D21800" t="s">
        <v>38</v>
      </c>
      <c r="E21800" t="s">
        <v>17</v>
      </c>
      <c r="F21800" s="4">
        <v>35755.078556344051</v>
      </c>
    </row>
    <row r="21801" spans="1:6" x14ac:dyDescent="0.3">
      <c r="A21801" t="s">
        <v>53</v>
      </c>
      <c r="B21801" t="s">
        <v>47</v>
      </c>
      <c r="C21801">
        <v>2034</v>
      </c>
      <c r="D21801" t="s">
        <v>38</v>
      </c>
      <c r="E21801" t="s">
        <v>19</v>
      </c>
      <c r="F21801" s="4">
        <v>39620.488081805961</v>
      </c>
    </row>
    <row r="21802" spans="1:6" x14ac:dyDescent="0.3">
      <c r="A21802" t="s">
        <v>53</v>
      </c>
      <c r="B21802" t="s">
        <v>47</v>
      </c>
      <c r="C21802">
        <v>2034</v>
      </c>
      <c r="D21802" t="s">
        <v>38</v>
      </c>
      <c r="E21802" t="s">
        <v>20</v>
      </c>
      <c r="F21802" s="4">
        <v>42613.857531020243</v>
      </c>
    </row>
    <row r="21803" spans="1:6" x14ac:dyDescent="0.3">
      <c r="A21803" t="s">
        <v>53</v>
      </c>
      <c r="B21803" t="s">
        <v>47</v>
      </c>
      <c r="C21803">
        <v>2034</v>
      </c>
      <c r="D21803" t="s">
        <v>38</v>
      </c>
      <c r="E21803" t="s">
        <v>21</v>
      </c>
      <c r="F21803" s="4">
        <v>45850.097755665469</v>
      </c>
    </row>
    <row r="21804" spans="1:6" x14ac:dyDescent="0.3">
      <c r="A21804" t="s">
        <v>53</v>
      </c>
      <c r="B21804" t="s">
        <v>47</v>
      </c>
      <c r="C21804">
        <v>2034</v>
      </c>
      <c r="D21804" t="s">
        <v>38</v>
      </c>
      <c r="E21804" t="s">
        <v>22</v>
      </c>
      <c r="F21804" s="4">
        <v>52697.704687509191</v>
      </c>
    </row>
    <row r="21805" spans="1:6" x14ac:dyDescent="0.3">
      <c r="A21805" t="s">
        <v>53</v>
      </c>
      <c r="B21805" t="s">
        <v>47</v>
      </c>
      <c r="C21805">
        <v>2034</v>
      </c>
      <c r="D21805" t="s">
        <v>38</v>
      </c>
      <c r="E21805" t="s">
        <v>23</v>
      </c>
      <c r="F21805" s="4">
        <v>55177.000674632567</v>
      </c>
    </row>
    <row r="21806" spans="1:6" x14ac:dyDescent="0.3">
      <c r="A21806" t="s">
        <v>53</v>
      </c>
      <c r="B21806" t="s">
        <v>47</v>
      </c>
      <c r="C21806">
        <v>2034</v>
      </c>
      <c r="D21806" t="s">
        <v>38</v>
      </c>
      <c r="E21806" t="s">
        <v>24</v>
      </c>
      <c r="F21806" s="4">
        <v>54790.902700506063</v>
      </c>
    </row>
    <row r="21807" spans="1:6" x14ac:dyDescent="0.3">
      <c r="A21807" t="s">
        <v>53</v>
      </c>
      <c r="B21807" t="s">
        <v>47</v>
      </c>
      <c r="C21807">
        <v>2034</v>
      </c>
      <c r="D21807" t="s">
        <v>38</v>
      </c>
      <c r="E21807" t="s">
        <v>25</v>
      </c>
      <c r="F21807" s="4">
        <v>56010.678408053427</v>
      </c>
    </row>
    <row r="21808" spans="1:6" x14ac:dyDescent="0.3">
      <c r="A21808" t="s">
        <v>53</v>
      </c>
      <c r="B21808" t="s">
        <v>47</v>
      </c>
      <c r="C21808">
        <v>2034</v>
      </c>
      <c r="D21808" t="s">
        <v>38</v>
      </c>
      <c r="E21808" t="s">
        <v>26</v>
      </c>
      <c r="F21808" s="4">
        <v>56657.889708585557</v>
      </c>
    </row>
    <row r="21809" spans="1:6" x14ac:dyDescent="0.3">
      <c r="A21809" t="s">
        <v>53</v>
      </c>
      <c r="B21809" t="s">
        <v>47</v>
      </c>
      <c r="C21809">
        <v>2034</v>
      </c>
      <c r="D21809" t="s">
        <v>38</v>
      </c>
      <c r="E21809" t="s">
        <v>27</v>
      </c>
      <c r="F21809" s="4">
        <v>53736.744371880719</v>
      </c>
    </row>
    <row r="21810" spans="1:6" x14ac:dyDescent="0.3">
      <c r="A21810" t="s">
        <v>53</v>
      </c>
      <c r="B21810" t="s">
        <v>47</v>
      </c>
      <c r="C21810">
        <v>2034</v>
      </c>
      <c r="D21810" t="s">
        <v>38</v>
      </c>
      <c r="E21810" t="s">
        <v>28</v>
      </c>
      <c r="F21810" s="4">
        <v>49632.988820868588</v>
      </c>
    </row>
    <row r="21811" spans="1:6" x14ac:dyDescent="0.3">
      <c r="A21811" t="s">
        <v>53</v>
      </c>
      <c r="B21811" t="s">
        <v>47</v>
      </c>
      <c r="C21811">
        <v>2034</v>
      </c>
      <c r="D21811" t="s">
        <v>38</v>
      </c>
      <c r="E21811" t="s">
        <v>29</v>
      </c>
      <c r="F21811" s="4">
        <v>43902.263204517098</v>
      </c>
    </row>
    <row r="21812" spans="1:6" x14ac:dyDescent="0.3">
      <c r="A21812" t="s">
        <v>53</v>
      </c>
      <c r="B21812" t="s">
        <v>47</v>
      </c>
      <c r="C21812">
        <v>2034</v>
      </c>
      <c r="D21812" t="s">
        <v>38</v>
      </c>
      <c r="E21812" t="s">
        <v>30</v>
      </c>
      <c r="F21812" s="4">
        <v>44724.300567496197</v>
      </c>
    </row>
    <row r="21813" spans="1:6" x14ac:dyDescent="0.3">
      <c r="A21813" t="s">
        <v>53</v>
      </c>
      <c r="B21813" t="s">
        <v>47</v>
      </c>
      <c r="C21813">
        <v>2034</v>
      </c>
      <c r="D21813" t="s">
        <v>38</v>
      </c>
      <c r="E21813" t="s">
        <v>31</v>
      </c>
      <c r="F21813" s="4">
        <v>38631.677953467399</v>
      </c>
    </row>
    <row r="21814" spans="1:6" x14ac:dyDescent="0.3">
      <c r="A21814" t="s">
        <v>53</v>
      </c>
      <c r="B21814" t="s">
        <v>47</v>
      </c>
      <c r="C21814">
        <v>2034</v>
      </c>
      <c r="D21814" t="s">
        <v>38</v>
      </c>
      <c r="E21814" t="s">
        <v>32</v>
      </c>
      <c r="F21814" s="4">
        <v>36538.66552626263</v>
      </c>
    </row>
    <row r="21815" spans="1:6" x14ac:dyDescent="0.3">
      <c r="A21815" t="s">
        <v>53</v>
      </c>
      <c r="B21815" t="s">
        <v>47</v>
      </c>
      <c r="C21815">
        <v>2034</v>
      </c>
      <c r="D21815" t="s">
        <v>38</v>
      </c>
      <c r="E21815" t="s">
        <v>33</v>
      </c>
      <c r="F21815" s="4">
        <v>30164.481307244321</v>
      </c>
    </row>
    <row r="21816" spans="1:6" x14ac:dyDescent="0.3">
      <c r="A21816" t="s">
        <v>53</v>
      </c>
      <c r="B21816" t="s">
        <v>47</v>
      </c>
      <c r="C21816">
        <v>2034</v>
      </c>
      <c r="D21816" t="s">
        <v>38</v>
      </c>
      <c r="E21816" t="s">
        <v>34</v>
      </c>
      <c r="F21816" s="4">
        <v>24034.01217753725</v>
      </c>
    </row>
    <row r="21817" spans="1:6" x14ac:dyDescent="0.3">
      <c r="A21817" t="s">
        <v>53</v>
      </c>
      <c r="B21817" t="s">
        <v>47</v>
      </c>
      <c r="C21817">
        <v>2034</v>
      </c>
      <c r="D21817" t="s">
        <v>38</v>
      </c>
      <c r="E21817" t="s">
        <v>35</v>
      </c>
      <c r="F21817" s="4">
        <v>25739.791893649191</v>
      </c>
    </row>
    <row r="21818" spans="1:6" x14ac:dyDescent="0.3">
      <c r="A21818" t="s">
        <v>53</v>
      </c>
      <c r="B21818" t="s">
        <v>47</v>
      </c>
      <c r="C21818">
        <v>2035</v>
      </c>
      <c r="D21818" t="s">
        <v>37</v>
      </c>
      <c r="E21818" t="s">
        <v>17</v>
      </c>
      <c r="F21818" s="4">
        <v>17285.723620545861</v>
      </c>
    </row>
    <row r="21819" spans="1:6" x14ac:dyDescent="0.3">
      <c r="A21819" t="s">
        <v>53</v>
      </c>
      <c r="B21819" t="s">
        <v>47</v>
      </c>
      <c r="C21819">
        <v>2035</v>
      </c>
      <c r="D21819" t="s">
        <v>37</v>
      </c>
      <c r="E21819" t="s">
        <v>19</v>
      </c>
      <c r="F21819" s="4">
        <v>18823.708743637169</v>
      </c>
    </row>
    <row r="21820" spans="1:6" x14ac:dyDescent="0.3">
      <c r="A21820" t="s">
        <v>53</v>
      </c>
      <c r="B21820" t="s">
        <v>47</v>
      </c>
      <c r="C21820">
        <v>2035</v>
      </c>
      <c r="D21820" t="s">
        <v>37</v>
      </c>
      <c r="E21820" t="s">
        <v>20</v>
      </c>
      <c r="F21820" s="4">
        <v>20562.058352340919</v>
      </c>
    </row>
    <row r="21821" spans="1:6" x14ac:dyDescent="0.3">
      <c r="A21821" t="s">
        <v>53</v>
      </c>
      <c r="B21821" t="s">
        <v>47</v>
      </c>
      <c r="C21821">
        <v>2035</v>
      </c>
      <c r="D21821" t="s">
        <v>37</v>
      </c>
      <c r="E21821" t="s">
        <v>21</v>
      </c>
      <c r="F21821" s="4">
        <v>21832.410233408758</v>
      </c>
    </row>
    <row r="21822" spans="1:6" x14ac:dyDescent="0.3">
      <c r="A21822" t="s">
        <v>53</v>
      </c>
      <c r="B21822" t="s">
        <v>47</v>
      </c>
      <c r="C21822">
        <v>2035</v>
      </c>
      <c r="D21822" t="s">
        <v>37</v>
      </c>
      <c r="E21822" t="s">
        <v>22</v>
      </c>
      <c r="F21822" s="4">
        <v>26255.746902706571</v>
      </c>
    </row>
    <row r="21823" spans="1:6" x14ac:dyDescent="0.3">
      <c r="A21823" t="s">
        <v>53</v>
      </c>
      <c r="B21823" t="s">
        <v>47</v>
      </c>
      <c r="C21823">
        <v>2035</v>
      </c>
      <c r="D21823" t="s">
        <v>37</v>
      </c>
      <c r="E21823" t="s">
        <v>23</v>
      </c>
      <c r="F21823" s="4">
        <v>28356.96888054406</v>
      </c>
    </row>
    <row r="21824" spans="1:6" x14ac:dyDescent="0.3">
      <c r="A21824" t="s">
        <v>53</v>
      </c>
      <c r="B21824" t="s">
        <v>47</v>
      </c>
      <c r="C21824">
        <v>2035</v>
      </c>
      <c r="D21824" t="s">
        <v>37</v>
      </c>
      <c r="E21824" t="s">
        <v>24</v>
      </c>
      <c r="F21824" s="4">
        <v>28390.335813737991</v>
      </c>
    </row>
    <row r="21825" spans="1:6" x14ac:dyDescent="0.3">
      <c r="A21825" t="s">
        <v>53</v>
      </c>
      <c r="B21825" t="s">
        <v>47</v>
      </c>
      <c r="C21825">
        <v>2035</v>
      </c>
      <c r="D21825" t="s">
        <v>37</v>
      </c>
      <c r="E21825" t="s">
        <v>25</v>
      </c>
      <c r="F21825" s="4">
        <v>28854.43296342557</v>
      </c>
    </row>
    <row r="21826" spans="1:6" x14ac:dyDescent="0.3">
      <c r="A21826" t="s">
        <v>53</v>
      </c>
      <c r="B21826" t="s">
        <v>47</v>
      </c>
      <c r="C21826">
        <v>2035</v>
      </c>
      <c r="D21826" t="s">
        <v>37</v>
      </c>
      <c r="E21826" t="s">
        <v>26</v>
      </c>
      <c r="F21826" s="4">
        <v>29615.495357512751</v>
      </c>
    </row>
    <row r="21827" spans="1:6" x14ac:dyDescent="0.3">
      <c r="A21827" t="s">
        <v>53</v>
      </c>
      <c r="B21827" t="s">
        <v>47</v>
      </c>
      <c r="C21827">
        <v>2035</v>
      </c>
      <c r="D21827" t="s">
        <v>37</v>
      </c>
      <c r="E21827" t="s">
        <v>27</v>
      </c>
      <c r="F21827" s="4">
        <v>28453.68126726423</v>
      </c>
    </row>
    <row r="21828" spans="1:6" x14ac:dyDescent="0.3">
      <c r="A21828" t="s">
        <v>53</v>
      </c>
      <c r="B21828" t="s">
        <v>47</v>
      </c>
      <c r="C21828">
        <v>2035</v>
      </c>
      <c r="D21828" t="s">
        <v>37</v>
      </c>
      <c r="E21828" t="s">
        <v>28</v>
      </c>
      <c r="F21828" s="4">
        <v>26504.864701181879</v>
      </c>
    </row>
    <row r="21829" spans="1:6" x14ac:dyDescent="0.3">
      <c r="A21829" t="s">
        <v>53</v>
      </c>
      <c r="B21829" t="s">
        <v>47</v>
      </c>
      <c r="C21829">
        <v>2035</v>
      </c>
      <c r="D21829" t="s">
        <v>37</v>
      </c>
      <c r="E21829" t="s">
        <v>29</v>
      </c>
      <c r="F21829" s="4">
        <v>23267.380857506589</v>
      </c>
    </row>
    <row r="21830" spans="1:6" x14ac:dyDescent="0.3">
      <c r="A21830" t="s">
        <v>53</v>
      </c>
      <c r="B21830" t="s">
        <v>47</v>
      </c>
      <c r="C21830">
        <v>2035</v>
      </c>
      <c r="D21830" t="s">
        <v>37</v>
      </c>
      <c r="E21830" t="s">
        <v>30</v>
      </c>
      <c r="F21830" s="4">
        <v>23364.732030327199</v>
      </c>
    </row>
    <row r="21831" spans="1:6" x14ac:dyDescent="0.3">
      <c r="A21831" t="s">
        <v>53</v>
      </c>
      <c r="B21831" t="s">
        <v>47</v>
      </c>
      <c r="C21831">
        <v>2035</v>
      </c>
      <c r="D21831" t="s">
        <v>37</v>
      </c>
      <c r="E21831" t="s">
        <v>31</v>
      </c>
      <c r="F21831" s="4">
        <v>20857.815992952299</v>
      </c>
    </row>
    <row r="21832" spans="1:6" x14ac:dyDescent="0.3">
      <c r="A21832" t="s">
        <v>53</v>
      </c>
      <c r="B21832" t="s">
        <v>47</v>
      </c>
      <c r="C21832">
        <v>2035</v>
      </c>
      <c r="D21832" t="s">
        <v>37</v>
      </c>
      <c r="E21832" t="s">
        <v>32</v>
      </c>
      <c r="F21832" s="4">
        <v>19736.42369220388</v>
      </c>
    </row>
    <row r="21833" spans="1:6" x14ac:dyDescent="0.3">
      <c r="A21833" t="s">
        <v>53</v>
      </c>
      <c r="B21833" t="s">
        <v>47</v>
      </c>
      <c r="C21833">
        <v>2035</v>
      </c>
      <c r="D21833" t="s">
        <v>37</v>
      </c>
      <c r="E21833" t="s">
        <v>33</v>
      </c>
      <c r="F21833" s="4">
        <v>17064.568073477622</v>
      </c>
    </row>
    <row r="21834" spans="1:6" x14ac:dyDescent="0.3">
      <c r="A21834" t="s">
        <v>53</v>
      </c>
      <c r="B21834" t="s">
        <v>47</v>
      </c>
      <c r="C21834">
        <v>2035</v>
      </c>
      <c r="D21834" t="s">
        <v>37</v>
      </c>
      <c r="E21834" t="s">
        <v>34</v>
      </c>
      <c r="F21834" s="4">
        <v>13615.41655691123</v>
      </c>
    </row>
    <row r="21835" spans="1:6" x14ac:dyDescent="0.3">
      <c r="A21835" t="s">
        <v>53</v>
      </c>
      <c r="B21835" t="s">
        <v>47</v>
      </c>
      <c r="C21835">
        <v>2035</v>
      </c>
      <c r="D21835" t="s">
        <v>37</v>
      </c>
      <c r="E21835" t="s">
        <v>35</v>
      </c>
      <c r="F21835" s="4">
        <v>15519.18349311288</v>
      </c>
    </row>
    <row r="21836" spans="1:6" x14ac:dyDescent="0.3">
      <c r="A21836" t="s">
        <v>53</v>
      </c>
      <c r="B21836" t="s">
        <v>47</v>
      </c>
      <c r="C21836">
        <v>2035</v>
      </c>
      <c r="D21836" t="s">
        <v>18</v>
      </c>
      <c r="E21836" t="s">
        <v>17</v>
      </c>
      <c r="F21836" s="4">
        <v>18601.526098541832</v>
      </c>
    </row>
    <row r="21837" spans="1:6" x14ac:dyDescent="0.3">
      <c r="A21837" t="s">
        <v>53</v>
      </c>
      <c r="B21837" t="s">
        <v>47</v>
      </c>
      <c r="C21837">
        <v>2035</v>
      </c>
      <c r="D21837" t="s">
        <v>18</v>
      </c>
      <c r="E21837" t="s">
        <v>19</v>
      </c>
      <c r="F21837" s="4">
        <v>20587.183928169768</v>
      </c>
    </row>
    <row r="21838" spans="1:6" x14ac:dyDescent="0.3">
      <c r="A21838" t="s">
        <v>53</v>
      </c>
      <c r="B21838" t="s">
        <v>47</v>
      </c>
      <c r="C21838">
        <v>2035</v>
      </c>
      <c r="D21838" t="s">
        <v>18</v>
      </c>
      <c r="E21838" t="s">
        <v>20</v>
      </c>
      <c r="F21838" s="4">
        <v>22405.099773154929</v>
      </c>
    </row>
    <row r="21839" spans="1:6" x14ac:dyDescent="0.3">
      <c r="A21839" t="s">
        <v>53</v>
      </c>
      <c r="B21839" t="s">
        <v>47</v>
      </c>
      <c r="C21839">
        <v>2035</v>
      </c>
      <c r="D21839" t="s">
        <v>18</v>
      </c>
      <c r="E21839" t="s">
        <v>21</v>
      </c>
      <c r="F21839" s="4">
        <v>23809.100843208991</v>
      </c>
    </row>
    <row r="21840" spans="1:6" x14ac:dyDescent="0.3">
      <c r="A21840" t="s">
        <v>53</v>
      </c>
      <c r="B21840" t="s">
        <v>47</v>
      </c>
      <c r="C21840">
        <v>2035</v>
      </c>
      <c r="D21840" t="s">
        <v>18</v>
      </c>
      <c r="E21840" t="s">
        <v>22</v>
      </c>
      <c r="F21840" s="4">
        <v>26660.834312387331</v>
      </c>
    </row>
    <row r="21841" spans="1:6" x14ac:dyDescent="0.3">
      <c r="A21841" t="s">
        <v>53</v>
      </c>
      <c r="B21841" t="s">
        <v>47</v>
      </c>
      <c r="C21841">
        <v>2035</v>
      </c>
      <c r="D21841" t="s">
        <v>18</v>
      </c>
      <c r="E21841" t="s">
        <v>23</v>
      </c>
      <c r="F21841" s="4">
        <v>27945.12607307213</v>
      </c>
    </row>
    <row r="21842" spans="1:6" x14ac:dyDescent="0.3">
      <c r="A21842" t="s">
        <v>53</v>
      </c>
      <c r="B21842" t="s">
        <v>47</v>
      </c>
      <c r="C21842">
        <v>2035</v>
      </c>
      <c r="D21842" t="s">
        <v>18</v>
      </c>
      <c r="E21842" t="s">
        <v>24</v>
      </c>
      <c r="F21842" s="4">
        <v>26895.267160146039</v>
      </c>
    </row>
    <row r="21843" spans="1:6" x14ac:dyDescent="0.3">
      <c r="A21843" t="s">
        <v>53</v>
      </c>
      <c r="B21843" t="s">
        <v>47</v>
      </c>
      <c r="C21843">
        <v>2035</v>
      </c>
      <c r="D21843" t="s">
        <v>18</v>
      </c>
      <c r="E21843" t="s">
        <v>25</v>
      </c>
      <c r="F21843" s="4">
        <v>27652.15823503806</v>
      </c>
    </row>
    <row r="21844" spans="1:6" x14ac:dyDescent="0.3">
      <c r="A21844" t="s">
        <v>53</v>
      </c>
      <c r="B21844" t="s">
        <v>47</v>
      </c>
      <c r="C21844">
        <v>2035</v>
      </c>
      <c r="D21844" t="s">
        <v>18</v>
      </c>
      <c r="E21844" t="s">
        <v>26</v>
      </c>
      <c r="F21844" s="4">
        <v>27611.469792390151</v>
      </c>
    </row>
    <row r="21845" spans="1:6" x14ac:dyDescent="0.3">
      <c r="A21845" t="s">
        <v>53</v>
      </c>
      <c r="B21845" t="s">
        <v>47</v>
      </c>
      <c r="C21845">
        <v>2035</v>
      </c>
      <c r="D21845" t="s">
        <v>18</v>
      </c>
      <c r="E21845" t="s">
        <v>27</v>
      </c>
      <c r="F21845" s="4">
        <v>26292.264254189489</v>
      </c>
    </row>
    <row r="21846" spans="1:6" x14ac:dyDescent="0.3">
      <c r="A21846" t="s">
        <v>53</v>
      </c>
      <c r="B21846" t="s">
        <v>47</v>
      </c>
      <c r="C21846">
        <v>2035</v>
      </c>
      <c r="D21846" t="s">
        <v>18</v>
      </c>
      <c r="E21846" t="s">
        <v>28</v>
      </c>
      <c r="F21846" s="4">
        <v>24442.16726235114</v>
      </c>
    </row>
    <row r="21847" spans="1:6" x14ac:dyDescent="0.3">
      <c r="A21847" t="s">
        <v>53</v>
      </c>
      <c r="B21847" t="s">
        <v>47</v>
      </c>
      <c r="C21847">
        <v>2035</v>
      </c>
      <c r="D21847" t="s">
        <v>18</v>
      </c>
      <c r="E21847" t="s">
        <v>29</v>
      </c>
      <c r="F21847" s="4">
        <v>21031.615646728351</v>
      </c>
    </row>
    <row r="21848" spans="1:6" x14ac:dyDescent="0.3">
      <c r="A21848" t="s">
        <v>53</v>
      </c>
      <c r="B21848" t="s">
        <v>47</v>
      </c>
      <c r="C21848">
        <v>2035</v>
      </c>
      <c r="D21848" t="s">
        <v>18</v>
      </c>
      <c r="E21848" t="s">
        <v>30</v>
      </c>
      <c r="F21848" s="4">
        <v>21474.318598793161</v>
      </c>
    </row>
    <row r="21849" spans="1:6" x14ac:dyDescent="0.3">
      <c r="A21849" t="s">
        <v>53</v>
      </c>
      <c r="B21849" t="s">
        <v>47</v>
      </c>
      <c r="C21849">
        <v>2035</v>
      </c>
      <c r="D21849" t="s">
        <v>18</v>
      </c>
      <c r="E21849" t="s">
        <v>31</v>
      </c>
      <c r="F21849" s="4">
        <v>18598.762880192939</v>
      </c>
    </row>
    <row r="21850" spans="1:6" x14ac:dyDescent="0.3">
      <c r="A21850" t="s">
        <v>53</v>
      </c>
      <c r="B21850" t="s">
        <v>47</v>
      </c>
      <c r="C21850">
        <v>2035</v>
      </c>
      <c r="D21850" t="s">
        <v>18</v>
      </c>
      <c r="E21850" t="s">
        <v>32</v>
      </c>
      <c r="F21850" s="4">
        <v>17060.249092518581</v>
      </c>
    </row>
    <row r="21851" spans="1:6" x14ac:dyDescent="0.3">
      <c r="A21851" t="s">
        <v>53</v>
      </c>
      <c r="B21851" t="s">
        <v>47</v>
      </c>
      <c r="C21851">
        <v>2035</v>
      </c>
      <c r="D21851" t="s">
        <v>18</v>
      </c>
      <c r="E21851" t="s">
        <v>33</v>
      </c>
      <c r="F21851" s="4">
        <v>13790.119174489981</v>
      </c>
    </row>
    <row r="21852" spans="1:6" x14ac:dyDescent="0.3">
      <c r="A21852" t="s">
        <v>53</v>
      </c>
      <c r="B21852" t="s">
        <v>47</v>
      </c>
      <c r="C21852">
        <v>2035</v>
      </c>
      <c r="D21852" t="s">
        <v>18</v>
      </c>
      <c r="E21852" t="s">
        <v>34</v>
      </c>
      <c r="F21852" s="4">
        <v>10520.49514123542</v>
      </c>
    </row>
    <row r="21853" spans="1:6" x14ac:dyDescent="0.3">
      <c r="A21853" t="s">
        <v>53</v>
      </c>
      <c r="B21853" t="s">
        <v>47</v>
      </c>
      <c r="C21853">
        <v>2035</v>
      </c>
      <c r="D21853" t="s">
        <v>18</v>
      </c>
      <c r="E21853" t="s">
        <v>35</v>
      </c>
      <c r="F21853" s="4">
        <v>11309.587036570751</v>
      </c>
    </row>
    <row r="21854" spans="1:6" x14ac:dyDescent="0.3">
      <c r="A21854" t="s">
        <v>53</v>
      </c>
      <c r="B21854" t="s">
        <v>47</v>
      </c>
      <c r="C21854">
        <v>2035</v>
      </c>
      <c r="D21854" t="s">
        <v>38</v>
      </c>
      <c r="E21854" t="s">
        <v>17</v>
      </c>
      <c r="F21854" s="4">
        <v>35887.249719087689</v>
      </c>
    </row>
    <row r="21855" spans="1:6" x14ac:dyDescent="0.3">
      <c r="A21855" t="s">
        <v>53</v>
      </c>
      <c r="B21855" t="s">
        <v>47</v>
      </c>
      <c r="C21855">
        <v>2035</v>
      </c>
      <c r="D21855" t="s">
        <v>38</v>
      </c>
      <c r="E21855" t="s">
        <v>19</v>
      </c>
      <c r="F21855" s="4">
        <v>39410.892671806942</v>
      </c>
    </row>
    <row r="21856" spans="1:6" x14ac:dyDescent="0.3">
      <c r="A21856" t="s">
        <v>53</v>
      </c>
      <c r="B21856" t="s">
        <v>47</v>
      </c>
      <c r="C21856">
        <v>2035</v>
      </c>
      <c r="D21856" t="s">
        <v>38</v>
      </c>
      <c r="E21856" t="s">
        <v>20</v>
      </c>
      <c r="F21856" s="4">
        <v>42967.158125495851</v>
      </c>
    </row>
    <row r="21857" spans="1:6" x14ac:dyDescent="0.3">
      <c r="A21857" t="s">
        <v>53</v>
      </c>
      <c r="B21857" t="s">
        <v>47</v>
      </c>
      <c r="C21857">
        <v>2035</v>
      </c>
      <c r="D21857" t="s">
        <v>38</v>
      </c>
      <c r="E21857" t="s">
        <v>21</v>
      </c>
      <c r="F21857" s="4">
        <v>45641.511076617753</v>
      </c>
    </row>
    <row r="21858" spans="1:6" x14ac:dyDescent="0.3">
      <c r="A21858" t="s">
        <v>53</v>
      </c>
      <c r="B21858" t="s">
        <v>47</v>
      </c>
      <c r="C21858">
        <v>2035</v>
      </c>
      <c r="D21858" t="s">
        <v>38</v>
      </c>
      <c r="E21858" t="s">
        <v>22</v>
      </c>
      <c r="F21858" s="4">
        <v>52916.581215093902</v>
      </c>
    </row>
    <row r="21859" spans="1:6" x14ac:dyDescent="0.3">
      <c r="A21859" t="s">
        <v>53</v>
      </c>
      <c r="B21859" t="s">
        <v>47</v>
      </c>
      <c r="C21859">
        <v>2035</v>
      </c>
      <c r="D21859" t="s">
        <v>38</v>
      </c>
      <c r="E21859" t="s">
        <v>23</v>
      </c>
      <c r="F21859" s="4">
        <v>56302.094953616193</v>
      </c>
    </row>
    <row r="21860" spans="1:6" x14ac:dyDescent="0.3">
      <c r="A21860" t="s">
        <v>53</v>
      </c>
      <c r="B21860" t="s">
        <v>47</v>
      </c>
      <c r="C21860">
        <v>2035</v>
      </c>
      <c r="D21860" t="s">
        <v>38</v>
      </c>
      <c r="E21860" t="s">
        <v>24</v>
      </c>
      <c r="F21860" s="4">
        <v>55285.60297388403</v>
      </c>
    </row>
    <row r="21861" spans="1:6" x14ac:dyDescent="0.3">
      <c r="A21861" t="s">
        <v>53</v>
      </c>
      <c r="B21861" t="s">
        <v>47</v>
      </c>
      <c r="C21861">
        <v>2035</v>
      </c>
      <c r="D21861" t="s">
        <v>38</v>
      </c>
      <c r="E21861" t="s">
        <v>25</v>
      </c>
      <c r="F21861" s="4">
        <v>56506.591198463633</v>
      </c>
    </row>
    <row r="21862" spans="1:6" x14ac:dyDescent="0.3">
      <c r="A21862" t="s">
        <v>53</v>
      </c>
      <c r="B21862" t="s">
        <v>47</v>
      </c>
      <c r="C21862">
        <v>2035</v>
      </c>
      <c r="D21862" t="s">
        <v>38</v>
      </c>
      <c r="E21862" t="s">
        <v>26</v>
      </c>
      <c r="F21862" s="4">
        <v>57226.965149902899</v>
      </c>
    </row>
    <row r="21863" spans="1:6" x14ac:dyDescent="0.3">
      <c r="A21863" t="s">
        <v>53</v>
      </c>
      <c r="B21863" t="s">
        <v>47</v>
      </c>
      <c r="C21863">
        <v>2035</v>
      </c>
      <c r="D21863" t="s">
        <v>38</v>
      </c>
      <c r="E21863" t="s">
        <v>27</v>
      </c>
      <c r="F21863" s="4">
        <v>54745.945521453723</v>
      </c>
    </row>
    <row r="21864" spans="1:6" x14ac:dyDescent="0.3">
      <c r="A21864" t="s">
        <v>53</v>
      </c>
      <c r="B21864" t="s">
        <v>47</v>
      </c>
      <c r="C21864">
        <v>2035</v>
      </c>
      <c r="D21864" t="s">
        <v>38</v>
      </c>
      <c r="E21864" t="s">
        <v>28</v>
      </c>
      <c r="F21864" s="4">
        <v>50947.031963533023</v>
      </c>
    </row>
    <row r="21865" spans="1:6" x14ac:dyDescent="0.3">
      <c r="A21865" t="s">
        <v>53</v>
      </c>
      <c r="B21865" t="s">
        <v>47</v>
      </c>
      <c r="C21865">
        <v>2035</v>
      </c>
      <c r="D21865" t="s">
        <v>38</v>
      </c>
      <c r="E21865" t="s">
        <v>29</v>
      </c>
      <c r="F21865" s="4">
        <v>44298.99650423495</v>
      </c>
    </row>
    <row r="21866" spans="1:6" x14ac:dyDescent="0.3">
      <c r="A21866" t="s">
        <v>53</v>
      </c>
      <c r="B21866" t="s">
        <v>47</v>
      </c>
      <c r="C21866">
        <v>2035</v>
      </c>
      <c r="D21866" t="s">
        <v>38</v>
      </c>
      <c r="E21866" t="s">
        <v>30</v>
      </c>
      <c r="F21866" s="4">
        <v>44839.050629120356</v>
      </c>
    </row>
    <row r="21867" spans="1:6" x14ac:dyDescent="0.3">
      <c r="A21867" t="s">
        <v>53</v>
      </c>
      <c r="B21867" t="s">
        <v>47</v>
      </c>
      <c r="C21867">
        <v>2035</v>
      </c>
      <c r="D21867" t="s">
        <v>38</v>
      </c>
      <c r="E21867" t="s">
        <v>31</v>
      </c>
      <c r="F21867" s="4">
        <v>39456.578873145227</v>
      </c>
    </row>
    <row r="21868" spans="1:6" x14ac:dyDescent="0.3">
      <c r="A21868" t="s">
        <v>53</v>
      </c>
      <c r="B21868" t="s">
        <v>47</v>
      </c>
      <c r="C21868">
        <v>2035</v>
      </c>
      <c r="D21868" t="s">
        <v>38</v>
      </c>
      <c r="E21868" t="s">
        <v>32</v>
      </c>
      <c r="F21868" s="4">
        <v>36796.672784722447</v>
      </c>
    </row>
    <row r="21869" spans="1:6" x14ac:dyDescent="0.3">
      <c r="A21869" t="s">
        <v>53</v>
      </c>
      <c r="B21869" t="s">
        <v>47</v>
      </c>
      <c r="C21869">
        <v>2035</v>
      </c>
      <c r="D21869" t="s">
        <v>38</v>
      </c>
      <c r="E21869" t="s">
        <v>33</v>
      </c>
      <c r="F21869" s="4">
        <v>30854.687247967599</v>
      </c>
    </row>
    <row r="21870" spans="1:6" x14ac:dyDescent="0.3">
      <c r="A21870" t="s">
        <v>53</v>
      </c>
      <c r="B21870" t="s">
        <v>47</v>
      </c>
      <c r="C21870">
        <v>2035</v>
      </c>
      <c r="D21870" t="s">
        <v>38</v>
      </c>
      <c r="E21870" t="s">
        <v>34</v>
      </c>
      <c r="F21870" s="4">
        <v>24135.91169814665</v>
      </c>
    </row>
    <row r="21871" spans="1:6" x14ac:dyDescent="0.3">
      <c r="A21871" t="s">
        <v>53</v>
      </c>
      <c r="B21871" t="s">
        <v>47</v>
      </c>
      <c r="C21871">
        <v>2035</v>
      </c>
      <c r="D21871" t="s">
        <v>38</v>
      </c>
      <c r="E21871" t="s">
        <v>35</v>
      </c>
      <c r="F21871" s="4">
        <v>26828.770529683639</v>
      </c>
    </row>
    <row r="21872" spans="1:6" x14ac:dyDescent="0.3">
      <c r="A21872" t="s">
        <v>53</v>
      </c>
      <c r="B21872" t="s">
        <v>47</v>
      </c>
      <c r="C21872">
        <v>2036</v>
      </c>
      <c r="D21872" t="s">
        <v>37</v>
      </c>
      <c r="E21872" t="s">
        <v>17</v>
      </c>
      <c r="F21872" s="4">
        <v>17416.933533482799</v>
      </c>
    </row>
    <row r="21873" spans="1:6" x14ac:dyDescent="0.3">
      <c r="A21873" t="s">
        <v>53</v>
      </c>
      <c r="B21873" t="s">
        <v>47</v>
      </c>
      <c r="C21873">
        <v>2036</v>
      </c>
      <c r="D21873" t="s">
        <v>37</v>
      </c>
      <c r="E21873" t="s">
        <v>19</v>
      </c>
      <c r="F21873" s="4">
        <v>18713.881365949681</v>
      </c>
    </row>
    <row r="21874" spans="1:6" x14ac:dyDescent="0.3">
      <c r="A21874" t="s">
        <v>53</v>
      </c>
      <c r="B21874" t="s">
        <v>47</v>
      </c>
      <c r="C21874">
        <v>2036</v>
      </c>
      <c r="D21874" t="s">
        <v>37</v>
      </c>
      <c r="E21874" t="s">
        <v>20</v>
      </c>
      <c r="F21874" s="4">
        <v>20678.630030829649</v>
      </c>
    </row>
    <row r="21875" spans="1:6" x14ac:dyDescent="0.3">
      <c r="A21875" t="s">
        <v>53</v>
      </c>
      <c r="B21875" t="s">
        <v>47</v>
      </c>
      <c r="C21875">
        <v>2036</v>
      </c>
      <c r="D21875" t="s">
        <v>37</v>
      </c>
      <c r="E21875" t="s">
        <v>21</v>
      </c>
      <c r="F21875" s="4">
        <v>21705.3580958436</v>
      </c>
    </row>
    <row r="21876" spans="1:6" x14ac:dyDescent="0.3">
      <c r="A21876" t="s">
        <v>53</v>
      </c>
      <c r="B21876" t="s">
        <v>47</v>
      </c>
      <c r="C21876">
        <v>2036</v>
      </c>
      <c r="D21876" t="s">
        <v>37</v>
      </c>
      <c r="E21876" t="s">
        <v>22</v>
      </c>
      <c r="F21876" s="4">
        <v>26381.4033849074</v>
      </c>
    </row>
    <row r="21877" spans="1:6" x14ac:dyDescent="0.3">
      <c r="A21877" t="s">
        <v>53</v>
      </c>
      <c r="B21877" t="s">
        <v>47</v>
      </c>
      <c r="C21877">
        <v>2036</v>
      </c>
      <c r="D21877" t="s">
        <v>37</v>
      </c>
      <c r="E21877" t="s">
        <v>23</v>
      </c>
      <c r="F21877" s="4">
        <v>28758.992830726271</v>
      </c>
    </row>
    <row r="21878" spans="1:6" x14ac:dyDescent="0.3">
      <c r="A21878" t="s">
        <v>53</v>
      </c>
      <c r="B21878" t="s">
        <v>47</v>
      </c>
      <c r="C21878">
        <v>2036</v>
      </c>
      <c r="D21878" t="s">
        <v>37</v>
      </c>
      <c r="E21878" t="s">
        <v>24</v>
      </c>
      <c r="F21878" s="4">
        <v>28737.941499109151</v>
      </c>
    </row>
    <row r="21879" spans="1:6" x14ac:dyDescent="0.3">
      <c r="A21879" t="s">
        <v>53</v>
      </c>
      <c r="B21879" t="s">
        <v>47</v>
      </c>
      <c r="C21879">
        <v>2036</v>
      </c>
      <c r="D21879" t="s">
        <v>37</v>
      </c>
      <c r="E21879" t="s">
        <v>25</v>
      </c>
      <c r="F21879" s="4">
        <v>29118.173904301239</v>
      </c>
    </row>
    <row r="21880" spans="1:6" x14ac:dyDescent="0.3">
      <c r="A21880" t="s">
        <v>53</v>
      </c>
      <c r="B21880" t="s">
        <v>47</v>
      </c>
      <c r="C21880">
        <v>2036</v>
      </c>
      <c r="D21880" t="s">
        <v>37</v>
      </c>
      <c r="E21880" t="s">
        <v>26</v>
      </c>
      <c r="F21880" s="4">
        <v>29833.824278788052</v>
      </c>
    </row>
    <row r="21881" spans="1:6" x14ac:dyDescent="0.3">
      <c r="A21881" t="s">
        <v>53</v>
      </c>
      <c r="B21881" t="s">
        <v>47</v>
      </c>
      <c r="C21881">
        <v>2036</v>
      </c>
      <c r="D21881" t="s">
        <v>37</v>
      </c>
      <c r="E21881" t="s">
        <v>27</v>
      </c>
      <c r="F21881" s="4">
        <v>28957.78453439035</v>
      </c>
    </row>
    <row r="21882" spans="1:6" x14ac:dyDescent="0.3">
      <c r="A21882" t="s">
        <v>53</v>
      </c>
      <c r="B21882" t="s">
        <v>47</v>
      </c>
      <c r="C21882">
        <v>2036</v>
      </c>
      <c r="D21882" t="s">
        <v>37</v>
      </c>
      <c r="E21882" t="s">
        <v>28</v>
      </c>
      <c r="F21882" s="4">
        <v>27030.998368533041</v>
      </c>
    </row>
    <row r="21883" spans="1:6" x14ac:dyDescent="0.3">
      <c r="A21883" t="s">
        <v>53</v>
      </c>
      <c r="B21883" t="s">
        <v>47</v>
      </c>
      <c r="C21883">
        <v>2036</v>
      </c>
      <c r="D21883" t="s">
        <v>37</v>
      </c>
      <c r="E21883" t="s">
        <v>29</v>
      </c>
      <c r="F21883" s="4">
        <v>23834.613041099499</v>
      </c>
    </row>
    <row r="21884" spans="1:6" x14ac:dyDescent="0.3">
      <c r="A21884" t="s">
        <v>53</v>
      </c>
      <c r="B21884" t="s">
        <v>47</v>
      </c>
      <c r="C21884">
        <v>2036</v>
      </c>
      <c r="D21884" t="s">
        <v>37</v>
      </c>
      <c r="E21884" t="s">
        <v>30</v>
      </c>
      <c r="F21884" s="4">
        <v>23071.802972716388</v>
      </c>
    </row>
    <row r="21885" spans="1:6" x14ac:dyDescent="0.3">
      <c r="A21885" t="s">
        <v>53</v>
      </c>
      <c r="B21885" t="s">
        <v>47</v>
      </c>
      <c r="C21885">
        <v>2036</v>
      </c>
      <c r="D21885" t="s">
        <v>37</v>
      </c>
      <c r="E21885" t="s">
        <v>31</v>
      </c>
      <c r="F21885" s="4">
        <v>21583.93187182066</v>
      </c>
    </row>
    <row r="21886" spans="1:6" x14ac:dyDescent="0.3">
      <c r="A21886" t="s">
        <v>53</v>
      </c>
      <c r="B21886" t="s">
        <v>47</v>
      </c>
      <c r="C21886">
        <v>2036</v>
      </c>
      <c r="D21886" t="s">
        <v>37</v>
      </c>
      <c r="E21886" t="s">
        <v>32</v>
      </c>
      <c r="F21886" s="4">
        <v>19668.15451762659</v>
      </c>
    </row>
    <row r="21887" spans="1:6" x14ac:dyDescent="0.3">
      <c r="A21887" t="s">
        <v>53</v>
      </c>
      <c r="B21887" t="s">
        <v>47</v>
      </c>
      <c r="C21887">
        <v>2036</v>
      </c>
      <c r="D21887" t="s">
        <v>37</v>
      </c>
      <c r="E21887" t="s">
        <v>33</v>
      </c>
      <c r="F21887" s="4">
        <v>17563.659389482938</v>
      </c>
    </row>
    <row r="21888" spans="1:6" x14ac:dyDescent="0.3">
      <c r="A21888" t="s">
        <v>53</v>
      </c>
      <c r="B21888" t="s">
        <v>47</v>
      </c>
      <c r="C21888">
        <v>2036</v>
      </c>
      <c r="D21888" t="s">
        <v>37</v>
      </c>
      <c r="E21888" t="s">
        <v>34</v>
      </c>
      <c r="F21888" s="4">
        <v>13765.89811013052</v>
      </c>
    </row>
    <row r="21889" spans="1:6" x14ac:dyDescent="0.3">
      <c r="A21889" t="s">
        <v>53</v>
      </c>
      <c r="B21889" t="s">
        <v>47</v>
      </c>
      <c r="C21889">
        <v>2036</v>
      </c>
      <c r="D21889" t="s">
        <v>37</v>
      </c>
      <c r="E21889" t="s">
        <v>35</v>
      </c>
      <c r="F21889" s="4">
        <v>16163.211065869589</v>
      </c>
    </row>
    <row r="21890" spans="1:6" x14ac:dyDescent="0.3">
      <c r="A21890" t="s">
        <v>53</v>
      </c>
      <c r="B21890" t="s">
        <v>47</v>
      </c>
      <c r="C21890">
        <v>2036</v>
      </c>
      <c r="D21890" t="s">
        <v>18</v>
      </c>
      <c r="E21890" t="s">
        <v>17</v>
      </c>
      <c r="F21890" s="4">
        <v>18740.887582571999</v>
      </c>
    </row>
    <row r="21891" spans="1:6" x14ac:dyDescent="0.3">
      <c r="A21891" t="s">
        <v>53</v>
      </c>
      <c r="B21891" t="s">
        <v>47</v>
      </c>
      <c r="C21891">
        <v>2036</v>
      </c>
      <c r="D21891" t="s">
        <v>18</v>
      </c>
      <c r="E21891" t="s">
        <v>19</v>
      </c>
      <c r="F21891" s="4">
        <v>20465.79622140052</v>
      </c>
    </row>
    <row r="21892" spans="1:6" x14ac:dyDescent="0.3">
      <c r="A21892" t="s">
        <v>53</v>
      </c>
      <c r="B21892" t="s">
        <v>47</v>
      </c>
      <c r="C21892">
        <v>2036</v>
      </c>
      <c r="D21892" t="s">
        <v>18</v>
      </c>
      <c r="E21892" t="s">
        <v>20</v>
      </c>
      <c r="F21892" s="4">
        <v>22513.41017003759</v>
      </c>
    </row>
    <row r="21893" spans="1:6" x14ac:dyDescent="0.3">
      <c r="A21893" t="s">
        <v>53</v>
      </c>
      <c r="B21893" t="s">
        <v>47</v>
      </c>
      <c r="C21893">
        <v>2036</v>
      </c>
      <c r="D21893" t="s">
        <v>18</v>
      </c>
      <c r="E21893" t="s">
        <v>21</v>
      </c>
      <c r="F21893" s="4">
        <v>23736.64834333838</v>
      </c>
    </row>
    <row r="21894" spans="1:6" x14ac:dyDescent="0.3">
      <c r="A21894" t="s">
        <v>53</v>
      </c>
      <c r="B21894" t="s">
        <v>47</v>
      </c>
      <c r="C21894">
        <v>2036</v>
      </c>
      <c r="D21894" t="s">
        <v>18</v>
      </c>
      <c r="E21894" t="s">
        <v>22</v>
      </c>
      <c r="F21894" s="4">
        <v>26861.98103370659</v>
      </c>
    </row>
    <row r="21895" spans="1:6" x14ac:dyDescent="0.3">
      <c r="A21895" t="s">
        <v>53</v>
      </c>
      <c r="B21895" t="s">
        <v>47</v>
      </c>
      <c r="C21895">
        <v>2036</v>
      </c>
      <c r="D21895" t="s">
        <v>18</v>
      </c>
      <c r="E21895" t="s">
        <v>23</v>
      </c>
      <c r="F21895" s="4">
        <v>28313.500651328552</v>
      </c>
    </row>
    <row r="21896" spans="1:6" x14ac:dyDescent="0.3">
      <c r="A21896" t="s">
        <v>53</v>
      </c>
      <c r="B21896" t="s">
        <v>47</v>
      </c>
      <c r="C21896">
        <v>2036</v>
      </c>
      <c r="D21896" t="s">
        <v>18</v>
      </c>
      <c r="E21896" t="s">
        <v>24</v>
      </c>
      <c r="F21896" s="4">
        <v>27279.48442254055</v>
      </c>
    </row>
    <row r="21897" spans="1:6" x14ac:dyDescent="0.3">
      <c r="A21897" t="s">
        <v>53</v>
      </c>
      <c r="B21897" t="s">
        <v>47</v>
      </c>
      <c r="C21897">
        <v>2036</v>
      </c>
      <c r="D21897" t="s">
        <v>18</v>
      </c>
      <c r="E21897" t="s">
        <v>25</v>
      </c>
      <c r="F21897" s="4">
        <v>27928.769524675761</v>
      </c>
    </row>
    <row r="21898" spans="1:6" x14ac:dyDescent="0.3">
      <c r="A21898" t="s">
        <v>53</v>
      </c>
      <c r="B21898" t="s">
        <v>47</v>
      </c>
      <c r="C21898">
        <v>2036</v>
      </c>
      <c r="D21898" t="s">
        <v>18</v>
      </c>
      <c r="E21898" t="s">
        <v>26</v>
      </c>
      <c r="F21898" s="4">
        <v>27864.962705311169</v>
      </c>
    </row>
    <row r="21899" spans="1:6" x14ac:dyDescent="0.3">
      <c r="A21899" t="s">
        <v>53</v>
      </c>
      <c r="B21899" t="s">
        <v>47</v>
      </c>
      <c r="C21899">
        <v>2036</v>
      </c>
      <c r="D21899" t="s">
        <v>18</v>
      </c>
      <c r="E21899" t="s">
        <v>27</v>
      </c>
      <c r="F21899" s="4">
        <v>26711.91176518509</v>
      </c>
    </row>
    <row r="21900" spans="1:6" x14ac:dyDescent="0.3">
      <c r="A21900" t="s">
        <v>53</v>
      </c>
      <c r="B21900" t="s">
        <v>47</v>
      </c>
      <c r="C21900">
        <v>2036</v>
      </c>
      <c r="D21900" t="s">
        <v>18</v>
      </c>
      <c r="E21900" t="s">
        <v>28</v>
      </c>
      <c r="F21900" s="4">
        <v>24924.460962132722</v>
      </c>
    </row>
    <row r="21901" spans="1:6" x14ac:dyDescent="0.3">
      <c r="A21901" t="s">
        <v>53</v>
      </c>
      <c r="B21901" t="s">
        <v>47</v>
      </c>
      <c r="C21901">
        <v>2036</v>
      </c>
      <c r="D21901" t="s">
        <v>18</v>
      </c>
      <c r="E21901" t="s">
        <v>29</v>
      </c>
      <c r="F21901" s="4">
        <v>21498.381065223541</v>
      </c>
    </row>
    <row r="21902" spans="1:6" x14ac:dyDescent="0.3">
      <c r="A21902" t="s">
        <v>53</v>
      </c>
      <c r="B21902" t="s">
        <v>47</v>
      </c>
      <c r="C21902">
        <v>2036</v>
      </c>
      <c r="D21902" t="s">
        <v>18</v>
      </c>
      <c r="E21902" t="s">
        <v>30</v>
      </c>
      <c r="F21902" s="4">
        <v>21166.963988828771</v>
      </c>
    </row>
    <row r="21903" spans="1:6" x14ac:dyDescent="0.3">
      <c r="A21903" t="s">
        <v>53</v>
      </c>
      <c r="B21903" t="s">
        <v>47</v>
      </c>
      <c r="C21903">
        <v>2036</v>
      </c>
      <c r="D21903" t="s">
        <v>18</v>
      </c>
      <c r="E21903" t="s">
        <v>31</v>
      </c>
      <c r="F21903" s="4">
        <v>19279.442594184231</v>
      </c>
    </row>
    <row r="21904" spans="1:6" x14ac:dyDescent="0.3">
      <c r="A21904" t="s">
        <v>53</v>
      </c>
      <c r="B21904" t="s">
        <v>47</v>
      </c>
      <c r="C21904">
        <v>2036</v>
      </c>
      <c r="D21904" t="s">
        <v>18</v>
      </c>
      <c r="E21904" t="s">
        <v>32</v>
      </c>
      <c r="F21904" s="4">
        <v>17047.64235144106</v>
      </c>
    </row>
    <row r="21905" spans="1:6" x14ac:dyDescent="0.3">
      <c r="A21905" t="s">
        <v>53</v>
      </c>
      <c r="B21905" t="s">
        <v>47</v>
      </c>
      <c r="C21905">
        <v>2036</v>
      </c>
      <c r="D21905" t="s">
        <v>18</v>
      </c>
      <c r="E21905" t="s">
        <v>33</v>
      </c>
      <c r="F21905" s="4">
        <v>14180.13247745158</v>
      </c>
    </row>
    <row r="21906" spans="1:6" x14ac:dyDescent="0.3">
      <c r="A21906" t="s">
        <v>53</v>
      </c>
      <c r="B21906" t="s">
        <v>47</v>
      </c>
      <c r="C21906">
        <v>2036</v>
      </c>
      <c r="D21906" t="s">
        <v>18</v>
      </c>
      <c r="E21906" t="s">
        <v>34</v>
      </c>
      <c r="F21906" s="4">
        <v>10562.073045846981</v>
      </c>
    </row>
    <row r="21907" spans="1:6" x14ac:dyDescent="0.3">
      <c r="A21907" t="s">
        <v>53</v>
      </c>
      <c r="B21907" t="s">
        <v>47</v>
      </c>
      <c r="C21907">
        <v>2036</v>
      </c>
      <c r="D21907" t="s">
        <v>18</v>
      </c>
      <c r="E21907" t="s">
        <v>35</v>
      </c>
      <c r="F21907" s="4">
        <v>11662.120781713091</v>
      </c>
    </row>
    <row r="21908" spans="1:6" x14ac:dyDescent="0.3">
      <c r="A21908" t="s">
        <v>53</v>
      </c>
      <c r="B21908" t="s">
        <v>47</v>
      </c>
      <c r="C21908">
        <v>2036</v>
      </c>
      <c r="D21908" t="s">
        <v>38</v>
      </c>
      <c r="E21908" t="s">
        <v>17</v>
      </c>
      <c r="F21908" s="4">
        <v>36157.821116054787</v>
      </c>
    </row>
    <row r="21909" spans="1:6" x14ac:dyDescent="0.3">
      <c r="A21909" t="s">
        <v>53</v>
      </c>
      <c r="B21909" t="s">
        <v>47</v>
      </c>
      <c r="C21909">
        <v>2036</v>
      </c>
      <c r="D21909" t="s">
        <v>38</v>
      </c>
      <c r="E21909" t="s">
        <v>19</v>
      </c>
      <c r="F21909" s="4">
        <v>39179.677587350197</v>
      </c>
    </row>
    <row r="21910" spans="1:6" x14ac:dyDescent="0.3">
      <c r="A21910" t="s">
        <v>53</v>
      </c>
      <c r="B21910" t="s">
        <v>47</v>
      </c>
      <c r="C21910">
        <v>2036</v>
      </c>
      <c r="D21910" t="s">
        <v>38</v>
      </c>
      <c r="E21910" t="s">
        <v>20</v>
      </c>
      <c r="F21910" s="4">
        <v>43192.040200867239</v>
      </c>
    </row>
    <row r="21911" spans="1:6" x14ac:dyDescent="0.3">
      <c r="A21911" t="s">
        <v>53</v>
      </c>
      <c r="B21911" t="s">
        <v>47</v>
      </c>
      <c r="C21911">
        <v>2036</v>
      </c>
      <c r="D21911" t="s">
        <v>38</v>
      </c>
      <c r="E21911" t="s">
        <v>21</v>
      </c>
      <c r="F21911" s="4">
        <v>45442.006439181983</v>
      </c>
    </row>
    <row r="21912" spans="1:6" x14ac:dyDescent="0.3">
      <c r="A21912" t="s">
        <v>53</v>
      </c>
      <c r="B21912" t="s">
        <v>47</v>
      </c>
      <c r="C21912">
        <v>2036</v>
      </c>
      <c r="D21912" t="s">
        <v>38</v>
      </c>
      <c r="E21912" t="s">
        <v>22</v>
      </c>
      <c r="F21912" s="4">
        <v>53243.384418613998</v>
      </c>
    </row>
    <row r="21913" spans="1:6" x14ac:dyDescent="0.3">
      <c r="A21913" t="s">
        <v>53</v>
      </c>
      <c r="B21913" t="s">
        <v>47</v>
      </c>
      <c r="C21913">
        <v>2036</v>
      </c>
      <c r="D21913" t="s">
        <v>38</v>
      </c>
      <c r="E21913" t="s">
        <v>23</v>
      </c>
      <c r="F21913" s="4">
        <v>57072.493482054822</v>
      </c>
    </row>
    <row r="21914" spans="1:6" x14ac:dyDescent="0.3">
      <c r="A21914" t="s">
        <v>53</v>
      </c>
      <c r="B21914" t="s">
        <v>47</v>
      </c>
      <c r="C21914">
        <v>2036</v>
      </c>
      <c r="D21914" t="s">
        <v>38</v>
      </c>
      <c r="E21914" t="s">
        <v>24</v>
      </c>
      <c r="F21914" s="4">
        <v>56017.425921649687</v>
      </c>
    </row>
    <row r="21915" spans="1:6" x14ac:dyDescent="0.3">
      <c r="A21915" t="s">
        <v>53</v>
      </c>
      <c r="B21915" t="s">
        <v>47</v>
      </c>
      <c r="C21915">
        <v>2036</v>
      </c>
      <c r="D21915" t="s">
        <v>38</v>
      </c>
      <c r="E21915" t="s">
        <v>25</v>
      </c>
      <c r="F21915" s="4">
        <v>57046.943428977</v>
      </c>
    </row>
    <row r="21916" spans="1:6" x14ac:dyDescent="0.3">
      <c r="A21916" t="s">
        <v>53</v>
      </c>
      <c r="B21916" t="s">
        <v>47</v>
      </c>
      <c r="C21916">
        <v>2036</v>
      </c>
      <c r="D21916" t="s">
        <v>38</v>
      </c>
      <c r="E21916" t="s">
        <v>26</v>
      </c>
      <c r="F21916" s="4">
        <v>57698.786984099221</v>
      </c>
    </row>
    <row r="21917" spans="1:6" x14ac:dyDescent="0.3">
      <c r="A21917" t="s">
        <v>53</v>
      </c>
      <c r="B21917" t="s">
        <v>47</v>
      </c>
      <c r="C21917">
        <v>2036</v>
      </c>
      <c r="D21917" t="s">
        <v>38</v>
      </c>
      <c r="E21917" t="s">
        <v>27</v>
      </c>
      <c r="F21917" s="4">
        <v>55669.696299575437</v>
      </c>
    </row>
    <row r="21918" spans="1:6" x14ac:dyDescent="0.3">
      <c r="A21918" t="s">
        <v>53</v>
      </c>
      <c r="B21918" t="s">
        <v>47</v>
      </c>
      <c r="C21918">
        <v>2036</v>
      </c>
      <c r="D21918" t="s">
        <v>38</v>
      </c>
      <c r="E21918" t="s">
        <v>28</v>
      </c>
      <c r="F21918" s="4">
        <v>51955.459330665763</v>
      </c>
    </row>
    <row r="21919" spans="1:6" x14ac:dyDescent="0.3">
      <c r="A21919" t="s">
        <v>53</v>
      </c>
      <c r="B21919" t="s">
        <v>47</v>
      </c>
      <c r="C21919">
        <v>2036</v>
      </c>
      <c r="D21919" t="s">
        <v>38</v>
      </c>
      <c r="E21919" t="s">
        <v>29</v>
      </c>
      <c r="F21919" s="4">
        <v>45332.994106323044</v>
      </c>
    </row>
    <row r="21920" spans="1:6" x14ac:dyDescent="0.3">
      <c r="A21920" t="s">
        <v>53</v>
      </c>
      <c r="B21920" t="s">
        <v>47</v>
      </c>
      <c r="C21920">
        <v>2036</v>
      </c>
      <c r="D21920" t="s">
        <v>38</v>
      </c>
      <c r="E21920" t="s">
        <v>30</v>
      </c>
      <c r="F21920" s="4">
        <v>44238.76696154516</v>
      </c>
    </row>
    <row r="21921" spans="1:6" x14ac:dyDescent="0.3">
      <c r="A21921" t="s">
        <v>53</v>
      </c>
      <c r="B21921" t="s">
        <v>47</v>
      </c>
      <c r="C21921">
        <v>2036</v>
      </c>
      <c r="D21921" t="s">
        <v>38</v>
      </c>
      <c r="E21921" t="s">
        <v>31</v>
      </c>
      <c r="F21921" s="4">
        <v>40863.374466004898</v>
      </c>
    </row>
    <row r="21922" spans="1:6" x14ac:dyDescent="0.3">
      <c r="A21922" t="s">
        <v>53</v>
      </c>
      <c r="B21922" t="s">
        <v>47</v>
      </c>
      <c r="C21922">
        <v>2036</v>
      </c>
      <c r="D21922" t="s">
        <v>38</v>
      </c>
      <c r="E21922" t="s">
        <v>32</v>
      </c>
      <c r="F21922" s="4">
        <v>36715.79686906765</v>
      </c>
    </row>
    <row r="21923" spans="1:6" x14ac:dyDescent="0.3">
      <c r="A21923" t="s">
        <v>53</v>
      </c>
      <c r="B21923" t="s">
        <v>47</v>
      </c>
      <c r="C21923">
        <v>2036</v>
      </c>
      <c r="D21923" t="s">
        <v>38</v>
      </c>
      <c r="E21923" t="s">
        <v>33</v>
      </c>
      <c r="F21923" s="4">
        <v>31743.79186693452</v>
      </c>
    </row>
    <row r="21924" spans="1:6" x14ac:dyDescent="0.3">
      <c r="A21924" t="s">
        <v>53</v>
      </c>
      <c r="B21924" t="s">
        <v>47</v>
      </c>
      <c r="C21924">
        <v>2036</v>
      </c>
      <c r="D21924" t="s">
        <v>38</v>
      </c>
      <c r="E21924" t="s">
        <v>34</v>
      </c>
      <c r="F21924" s="4">
        <v>24327.971155977499</v>
      </c>
    </row>
    <row r="21925" spans="1:6" x14ac:dyDescent="0.3">
      <c r="A21925" t="s">
        <v>53</v>
      </c>
      <c r="B21925" t="s">
        <v>47</v>
      </c>
      <c r="C21925">
        <v>2036</v>
      </c>
      <c r="D21925" t="s">
        <v>38</v>
      </c>
      <c r="E21925" t="s">
        <v>35</v>
      </c>
      <c r="F21925" s="4">
        <v>27825.331847582682</v>
      </c>
    </row>
    <row r="21926" spans="1:6" x14ac:dyDescent="0.3">
      <c r="A21926" t="s">
        <v>53</v>
      </c>
      <c r="B21926" t="s">
        <v>47</v>
      </c>
      <c r="C21926">
        <v>2037</v>
      </c>
      <c r="D21926" t="s">
        <v>37</v>
      </c>
      <c r="E21926" t="s">
        <v>17</v>
      </c>
      <c r="F21926" s="4">
        <v>17615.298617620349</v>
      </c>
    </row>
    <row r="21927" spans="1:6" x14ac:dyDescent="0.3">
      <c r="A21927" t="s">
        <v>53</v>
      </c>
      <c r="B21927" t="s">
        <v>47</v>
      </c>
      <c r="C21927">
        <v>2037</v>
      </c>
      <c r="D21927" t="s">
        <v>37</v>
      </c>
      <c r="E21927" t="s">
        <v>19</v>
      </c>
      <c r="F21927" s="4">
        <v>18594.235416426091</v>
      </c>
    </row>
    <row r="21928" spans="1:6" x14ac:dyDescent="0.3">
      <c r="A21928" t="s">
        <v>53</v>
      </c>
      <c r="B21928" t="s">
        <v>47</v>
      </c>
      <c r="C21928">
        <v>2037</v>
      </c>
      <c r="D21928" t="s">
        <v>37</v>
      </c>
      <c r="E21928" t="s">
        <v>20</v>
      </c>
      <c r="F21928" s="4">
        <v>20653.918873371818</v>
      </c>
    </row>
    <row r="21929" spans="1:6" x14ac:dyDescent="0.3">
      <c r="A21929" t="s">
        <v>53</v>
      </c>
      <c r="B21929" t="s">
        <v>47</v>
      </c>
      <c r="C21929">
        <v>2037</v>
      </c>
      <c r="D21929" t="s">
        <v>37</v>
      </c>
      <c r="E21929" t="s">
        <v>21</v>
      </c>
      <c r="F21929" s="4">
        <v>21817.718759512951</v>
      </c>
    </row>
    <row r="21930" spans="1:6" x14ac:dyDescent="0.3">
      <c r="A21930" t="s">
        <v>53</v>
      </c>
      <c r="B21930" t="s">
        <v>47</v>
      </c>
      <c r="C21930">
        <v>2037</v>
      </c>
      <c r="D21930" t="s">
        <v>37</v>
      </c>
      <c r="E21930" t="s">
        <v>22</v>
      </c>
      <c r="F21930" s="4">
        <v>26333.927196063141</v>
      </c>
    </row>
    <row r="21931" spans="1:6" x14ac:dyDescent="0.3">
      <c r="A21931" t="s">
        <v>53</v>
      </c>
      <c r="B21931" t="s">
        <v>47</v>
      </c>
      <c r="C21931">
        <v>2037</v>
      </c>
      <c r="D21931" t="s">
        <v>37</v>
      </c>
      <c r="E21931" t="s">
        <v>23</v>
      </c>
      <c r="F21931" s="4">
        <v>29087.494862923741</v>
      </c>
    </row>
    <row r="21932" spans="1:6" x14ac:dyDescent="0.3">
      <c r="A21932" t="s">
        <v>53</v>
      </c>
      <c r="B21932" t="s">
        <v>47</v>
      </c>
      <c r="C21932">
        <v>2037</v>
      </c>
      <c r="D21932" t="s">
        <v>37</v>
      </c>
      <c r="E21932" t="s">
        <v>24</v>
      </c>
      <c r="F21932" s="4">
        <v>29229.442021176819</v>
      </c>
    </row>
    <row r="21933" spans="1:6" x14ac:dyDescent="0.3">
      <c r="A21933" t="s">
        <v>53</v>
      </c>
      <c r="B21933" t="s">
        <v>47</v>
      </c>
      <c r="C21933">
        <v>2037</v>
      </c>
      <c r="D21933" t="s">
        <v>37</v>
      </c>
      <c r="E21933" t="s">
        <v>25</v>
      </c>
      <c r="F21933" s="4">
        <v>29361.46112144073</v>
      </c>
    </row>
    <row r="21934" spans="1:6" x14ac:dyDescent="0.3">
      <c r="A21934" t="s">
        <v>53</v>
      </c>
      <c r="B21934" t="s">
        <v>47</v>
      </c>
      <c r="C21934">
        <v>2037</v>
      </c>
      <c r="D21934" t="s">
        <v>37</v>
      </c>
      <c r="E21934" t="s">
        <v>26</v>
      </c>
      <c r="F21934" s="4">
        <v>30043.42914122713</v>
      </c>
    </row>
    <row r="21935" spans="1:6" x14ac:dyDescent="0.3">
      <c r="A21935" t="s">
        <v>53</v>
      </c>
      <c r="B21935" t="s">
        <v>47</v>
      </c>
      <c r="C21935">
        <v>2037</v>
      </c>
      <c r="D21935" t="s">
        <v>37</v>
      </c>
      <c r="E21935" t="s">
        <v>27</v>
      </c>
      <c r="F21935" s="4">
        <v>29455.664760107491</v>
      </c>
    </row>
    <row r="21936" spans="1:6" x14ac:dyDescent="0.3">
      <c r="A21936" t="s">
        <v>53</v>
      </c>
      <c r="B21936" t="s">
        <v>47</v>
      </c>
      <c r="C21936">
        <v>2037</v>
      </c>
      <c r="D21936" t="s">
        <v>37</v>
      </c>
      <c r="E21936" t="s">
        <v>28</v>
      </c>
      <c r="F21936" s="4">
        <v>27494.373629528342</v>
      </c>
    </row>
    <row r="21937" spans="1:6" x14ac:dyDescent="0.3">
      <c r="A21937" t="s">
        <v>53</v>
      </c>
      <c r="B21937" t="s">
        <v>47</v>
      </c>
      <c r="C21937">
        <v>2037</v>
      </c>
      <c r="D21937" t="s">
        <v>37</v>
      </c>
      <c r="E21937" t="s">
        <v>29</v>
      </c>
      <c r="F21937" s="4">
        <v>24474.778653861031</v>
      </c>
    </row>
    <row r="21938" spans="1:6" x14ac:dyDescent="0.3">
      <c r="A21938" t="s">
        <v>53</v>
      </c>
      <c r="B21938" t="s">
        <v>47</v>
      </c>
      <c r="C21938">
        <v>2037</v>
      </c>
      <c r="D21938" t="s">
        <v>37</v>
      </c>
      <c r="E21938" t="s">
        <v>30</v>
      </c>
      <c r="F21938" s="4">
        <v>22795.18064754258</v>
      </c>
    </row>
    <row r="21939" spans="1:6" x14ac:dyDescent="0.3">
      <c r="A21939" t="s">
        <v>53</v>
      </c>
      <c r="B21939" t="s">
        <v>47</v>
      </c>
      <c r="C21939">
        <v>2037</v>
      </c>
      <c r="D21939" t="s">
        <v>37</v>
      </c>
      <c r="E21939" t="s">
        <v>31</v>
      </c>
      <c r="F21939" s="4">
        <v>22297.779900673599</v>
      </c>
    </row>
    <row r="21940" spans="1:6" x14ac:dyDescent="0.3">
      <c r="A21940" t="s">
        <v>53</v>
      </c>
      <c r="B21940" t="s">
        <v>47</v>
      </c>
      <c r="C21940">
        <v>2037</v>
      </c>
      <c r="D21940" t="s">
        <v>37</v>
      </c>
      <c r="E21940" t="s">
        <v>32</v>
      </c>
      <c r="F21940" s="4">
        <v>19620.739671329331</v>
      </c>
    </row>
    <row r="21941" spans="1:6" x14ac:dyDescent="0.3">
      <c r="A21941" t="s">
        <v>53</v>
      </c>
      <c r="B21941" t="s">
        <v>47</v>
      </c>
      <c r="C21941">
        <v>2037</v>
      </c>
      <c r="D21941" t="s">
        <v>37</v>
      </c>
      <c r="E21941" t="s">
        <v>33</v>
      </c>
      <c r="F21941" s="4">
        <v>17962.039037222919</v>
      </c>
    </row>
    <row r="21942" spans="1:6" x14ac:dyDescent="0.3">
      <c r="A21942" t="s">
        <v>53</v>
      </c>
      <c r="B21942" t="s">
        <v>47</v>
      </c>
      <c r="C21942">
        <v>2037</v>
      </c>
      <c r="D21942" t="s">
        <v>37</v>
      </c>
      <c r="E21942" t="s">
        <v>34</v>
      </c>
      <c r="F21942" s="4">
        <v>14027.511343796739</v>
      </c>
    </row>
    <row r="21943" spans="1:6" x14ac:dyDescent="0.3">
      <c r="A21943" t="s">
        <v>53</v>
      </c>
      <c r="B21943" t="s">
        <v>47</v>
      </c>
      <c r="C21943">
        <v>2037</v>
      </c>
      <c r="D21943" t="s">
        <v>37</v>
      </c>
      <c r="E21943" t="s">
        <v>35</v>
      </c>
      <c r="F21943" s="4">
        <v>16692.802604172</v>
      </c>
    </row>
    <row r="21944" spans="1:6" x14ac:dyDescent="0.3">
      <c r="A21944" t="s">
        <v>53</v>
      </c>
      <c r="B21944" t="s">
        <v>47</v>
      </c>
      <c r="C21944">
        <v>2037</v>
      </c>
      <c r="D21944" t="s">
        <v>18</v>
      </c>
      <c r="E21944" t="s">
        <v>17</v>
      </c>
      <c r="F21944" s="4">
        <v>18953.392008222309</v>
      </c>
    </row>
    <row r="21945" spans="1:6" x14ac:dyDescent="0.3">
      <c r="A21945" t="s">
        <v>53</v>
      </c>
      <c r="B21945" t="s">
        <v>47</v>
      </c>
      <c r="C21945">
        <v>2037</v>
      </c>
      <c r="D21945" t="s">
        <v>18</v>
      </c>
      <c r="E21945" t="s">
        <v>19</v>
      </c>
      <c r="F21945" s="4">
        <v>20333.427073176739</v>
      </c>
    </row>
    <row r="21946" spans="1:6" x14ac:dyDescent="0.3">
      <c r="A21946" t="s">
        <v>53</v>
      </c>
      <c r="B21946" t="s">
        <v>47</v>
      </c>
      <c r="C21946">
        <v>2037</v>
      </c>
      <c r="D21946" t="s">
        <v>18</v>
      </c>
      <c r="E21946" t="s">
        <v>20</v>
      </c>
      <c r="F21946" s="4">
        <v>22494.057443473681</v>
      </c>
    </row>
    <row r="21947" spans="1:6" x14ac:dyDescent="0.3">
      <c r="A21947" t="s">
        <v>53</v>
      </c>
      <c r="B21947" t="s">
        <v>47</v>
      </c>
      <c r="C21947">
        <v>2037</v>
      </c>
      <c r="D21947" t="s">
        <v>18</v>
      </c>
      <c r="E21947" t="s">
        <v>21</v>
      </c>
      <c r="F21947" s="4">
        <v>23863.502005056442</v>
      </c>
    </row>
    <row r="21948" spans="1:6" x14ac:dyDescent="0.3">
      <c r="A21948" t="s">
        <v>53</v>
      </c>
      <c r="B21948" t="s">
        <v>47</v>
      </c>
      <c r="C21948">
        <v>2037</v>
      </c>
      <c r="D21948" t="s">
        <v>18</v>
      </c>
      <c r="E21948" t="s">
        <v>22</v>
      </c>
      <c r="F21948" s="4">
        <v>26940.339354580748</v>
      </c>
    </row>
    <row r="21949" spans="1:6" x14ac:dyDescent="0.3">
      <c r="A21949" t="s">
        <v>53</v>
      </c>
      <c r="B21949" t="s">
        <v>47</v>
      </c>
      <c r="C21949">
        <v>2037</v>
      </c>
      <c r="D21949" t="s">
        <v>18</v>
      </c>
      <c r="E21949" t="s">
        <v>23</v>
      </c>
      <c r="F21949" s="4">
        <v>28537.05553653921</v>
      </c>
    </row>
    <row r="21950" spans="1:6" x14ac:dyDescent="0.3">
      <c r="A21950" t="s">
        <v>53</v>
      </c>
      <c r="B21950" t="s">
        <v>47</v>
      </c>
      <c r="C21950">
        <v>2037</v>
      </c>
      <c r="D21950" t="s">
        <v>18</v>
      </c>
      <c r="E21950" t="s">
        <v>24</v>
      </c>
      <c r="F21950" s="4">
        <v>27857.582289985479</v>
      </c>
    </row>
    <row r="21951" spans="1:6" x14ac:dyDescent="0.3">
      <c r="A21951" t="s">
        <v>53</v>
      </c>
      <c r="B21951" t="s">
        <v>47</v>
      </c>
      <c r="C21951">
        <v>2037</v>
      </c>
      <c r="D21951" t="s">
        <v>18</v>
      </c>
      <c r="E21951" t="s">
        <v>25</v>
      </c>
      <c r="F21951" s="4">
        <v>28175.716338518559</v>
      </c>
    </row>
    <row r="21952" spans="1:6" x14ac:dyDescent="0.3">
      <c r="A21952" t="s">
        <v>53</v>
      </c>
      <c r="B21952" t="s">
        <v>47</v>
      </c>
      <c r="C21952">
        <v>2037</v>
      </c>
      <c r="D21952" t="s">
        <v>18</v>
      </c>
      <c r="E21952" t="s">
        <v>26</v>
      </c>
      <c r="F21952" s="4">
        <v>28104.73507336394</v>
      </c>
    </row>
    <row r="21953" spans="1:6" x14ac:dyDescent="0.3">
      <c r="A21953" t="s">
        <v>53</v>
      </c>
      <c r="B21953" t="s">
        <v>47</v>
      </c>
      <c r="C21953">
        <v>2037</v>
      </c>
      <c r="D21953" t="s">
        <v>18</v>
      </c>
      <c r="E21953" t="s">
        <v>27</v>
      </c>
      <c r="F21953" s="4">
        <v>27104.40379582805</v>
      </c>
    </row>
    <row r="21954" spans="1:6" x14ac:dyDescent="0.3">
      <c r="A21954" t="s">
        <v>53</v>
      </c>
      <c r="B21954" t="s">
        <v>47</v>
      </c>
      <c r="C21954">
        <v>2037</v>
      </c>
      <c r="D21954" t="s">
        <v>18</v>
      </c>
      <c r="E21954" t="s">
        <v>28</v>
      </c>
      <c r="F21954" s="4">
        <v>25367.250081721289</v>
      </c>
    </row>
    <row r="21955" spans="1:6" x14ac:dyDescent="0.3">
      <c r="A21955" t="s">
        <v>53</v>
      </c>
      <c r="B21955" t="s">
        <v>47</v>
      </c>
      <c r="C21955">
        <v>2037</v>
      </c>
      <c r="D21955" t="s">
        <v>18</v>
      </c>
      <c r="E21955" t="s">
        <v>29</v>
      </c>
      <c r="F21955" s="4">
        <v>22114.96461351461</v>
      </c>
    </row>
    <row r="21956" spans="1:6" x14ac:dyDescent="0.3">
      <c r="A21956" t="s">
        <v>53</v>
      </c>
      <c r="B21956" t="s">
        <v>47</v>
      </c>
      <c r="C21956">
        <v>2037</v>
      </c>
      <c r="D21956" t="s">
        <v>18</v>
      </c>
      <c r="E21956" t="s">
        <v>30</v>
      </c>
      <c r="F21956" s="4">
        <v>20814.145504485521</v>
      </c>
    </row>
    <row r="21957" spans="1:6" x14ac:dyDescent="0.3">
      <c r="A21957" t="s">
        <v>53</v>
      </c>
      <c r="B21957" t="s">
        <v>47</v>
      </c>
      <c r="C21957">
        <v>2037</v>
      </c>
      <c r="D21957" t="s">
        <v>18</v>
      </c>
      <c r="E21957" t="s">
        <v>31</v>
      </c>
      <c r="F21957" s="4">
        <v>19880.532696675858</v>
      </c>
    </row>
    <row r="21958" spans="1:6" x14ac:dyDescent="0.3">
      <c r="A21958" t="s">
        <v>53</v>
      </c>
      <c r="B21958" t="s">
        <v>47</v>
      </c>
      <c r="C21958">
        <v>2037</v>
      </c>
      <c r="D21958" t="s">
        <v>18</v>
      </c>
      <c r="E21958" t="s">
        <v>32</v>
      </c>
      <c r="F21958" s="4">
        <v>17021.744142569009</v>
      </c>
    </row>
    <row r="21959" spans="1:6" x14ac:dyDescent="0.3">
      <c r="A21959" t="s">
        <v>53</v>
      </c>
      <c r="B21959" t="s">
        <v>47</v>
      </c>
      <c r="C21959">
        <v>2037</v>
      </c>
      <c r="D21959" t="s">
        <v>18</v>
      </c>
      <c r="E21959" t="s">
        <v>33</v>
      </c>
      <c r="F21959" s="4">
        <v>14543.894325911049</v>
      </c>
    </row>
    <row r="21960" spans="1:6" x14ac:dyDescent="0.3">
      <c r="A21960" t="s">
        <v>53</v>
      </c>
      <c r="B21960" t="s">
        <v>47</v>
      </c>
      <c r="C21960">
        <v>2037</v>
      </c>
      <c r="D21960" t="s">
        <v>18</v>
      </c>
      <c r="E21960" t="s">
        <v>34</v>
      </c>
      <c r="F21960" s="4">
        <v>10735.084671721621</v>
      </c>
    </row>
    <row r="21961" spans="1:6" x14ac:dyDescent="0.3">
      <c r="A21961" t="s">
        <v>53</v>
      </c>
      <c r="B21961" t="s">
        <v>47</v>
      </c>
      <c r="C21961">
        <v>2037</v>
      </c>
      <c r="D21961" t="s">
        <v>18</v>
      </c>
      <c r="E21961" t="s">
        <v>35</v>
      </c>
      <c r="F21961" s="4">
        <v>11907.56333879971</v>
      </c>
    </row>
    <row r="21962" spans="1:6" x14ac:dyDescent="0.3">
      <c r="A21962" t="s">
        <v>53</v>
      </c>
      <c r="B21962" t="s">
        <v>47</v>
      </c>
      <c r="C21962">
        <v>2037</v>
      </c>
      <c r="D21962" t="s">
        <v>38</v>
      </c>
      <c r="E21962" t="s">
        <v>17</v>
      </c>
      <c r="F21962" s="4">
        <v>36568.690625842661</v>
      </c>
    </row>
    <row r="21963" spans="1:6" x14ac:dyDescent="0.3">
      <c r="A21963" t="s">
        <v>53</v>
      </c>
      <c r="B21963" t="s">
        <v>47</v>
      </c>
      <c r="C21963">
        <v>2037</v>
      </c>
      <c r="D21963" t="s">
        <v>38</v>
      </c>
      <c r="E21963" t="s">
        <v>19</v>
      </c>
      <c r="F21963" s="4">
        <v>38927.662489602837</v>
      </c>
    </row>
    <row r="21964" spans="1:6" x14ac:dyDescent="0.3">
      <c r="A21964" t="s">
        <v>53</v>
      </c>
      <c r="B21964" t="s">
        <v>47</v>
      </c>
      <c r="C21964">
        <v>2037</v>
      </c>
      <c r="D21964" t="s">
        <v>38</v>
      </c>
      <c r="E21964" t="s">
        <v>20</v>
      </c>
      <c r="F21964" s="4">
        <v>43147.976316845503</v>
      </c>
    </row>
    <row r="21965" spans="1:6" x14ac:dyDescent="0.3">
      <c r="A21965" t="s">
        <v>53</v>
      </c>
      <c r="B21965" t="s">
        <v>47</v>
      </c>
      <c r="C21965">
        <v>2037</v>
      </c>
      <c r="D21965" t="s">
        <v>38</v>
      </c>
      <c r="E21965" t="s">
        <v>21</v>
      </c>
      <c r="F21965" s="4">
        <v>45681.2207645694</v>
      </c>
    </row>
    <row r="21966" spans="1:6" x14ac:dyDescent="0.3">
      <c r="A21966" t="s">
        <v>53</v>
      </c>
      <c r="B21966" t="s">
        <v>47</v>
      </c>
      <c r="C21966">
        <v>2037</v>
      </c>
      <c r="D21966" t="s">
        <v>38</v>
      </c>
      <c r="E21966" t="s">
        <v>22</v>
      </c>
      <c r="F21966" s="4">
        <v>53274.266550643893</v>
      </c>
    </row>
    <row r="21967" spans="1:6" x14ac:dyDescent="0.3">
      <c r="A21967" t="s">
        <v>53</v>
      </c>
      <c r="B21967" t="s">
        <v>47</v>
      </c>
      <c r="C21967">
        <v>2037</v>
      </c>
      <c r="D21967" t="s">
        <v>38</v>
      </c>
      <c r="E21967" t="s">
        <v>23</v>
      </c>
      <c r="F21967" s="4">
        <v>57624.550399462947</v>
      </c>
    </row>
    <row r="21968" spans="1:6" x14ac:dyDescent="0.3">
      <c r="A21968" t="s">
        <v>53</v>
      </c>
      <c r="B21968" t="s">
        <v>47</v>
      </c>
      <c r="C21968">
        <v>2037</v>
      </c>
      <c r="D21968" t="s">
        <v>38</v>
      </c>
      <c r="E21968" t="s">
        <v>24</v>
      </c>
      <c r="F21968" s="4">
        <v>57087.024311162299</v>
      </c>
    </row>
    <row r="21969" spans="1:6" x14ac:dyDescent="0.3">
      <c r="A21969" t="s">
        <v>53</v>
      </c>
      <c r="B21969" t="s">
        <v>47</v>
      </c>
      <c r="C21969">
        <v>2037</v>
      </c>
      <c r="D21969" t="s">
        <v>38</v>
      </c>
      <c r="E21969" t="s">
        <v>25</v>
      </c>
      <c r="F21969" s="4">
        <v>57537.17745995929</v>
      </c>
    </row>
    <row r="21970" spans="1:6" x14ac:dyDescent="0.3">
      <c r="A21970" t="s">
        <v>53</v>
      </c>
      <c r="B21970" t="s">
        <v>47</v>
      </c>
      <c r="C21970">
        <v>2037</v>
      </c>
      <c r="D21970" t="s">
        <v>38</v>
      </c>
      <c r="E21970" t="s">
        <v>26</v>
      </c>
      <c r="F21970" s="4">
        <v>58148.164214591066</v>
      </c>
    </row>
    <row r="21971" spans="1:6" x14ac:dyDescent="0.3">
      <c r="A21971" t="s">
        <v>53</v>
      </c>
      <c r="B21971" t="s">
        <v>47</v>
      </c>
      <c r="C21971">
        <v>2037</v>
      </c>
      <c r="D21971" t="s">
        <v>38</v>
      </c>
      <c r="E21971" t="s">
        <v>27</v>
      </c>
      <c r="F21971" s="4">
        <v>56560.068555935548</v>
      </c>
    </row>
    <row r="21972" spans="1:6" x14ac:dyDescent="0.3">
      <c r="A21972" t="s">
        <v>53</v>
      </c>
      <c r="B21972" t="s">
        <v>47</v>
      </c>
      <c r="C21972">
        <v>2037</v>
      </c>
      <c r="D21972" t="s">
        <v>38</v>
      </c>
      <c r="E21972" t="s">
        <v>28</v>
      </c>
      <c r="F21972" s="4">
        <v>52861.623711249631</v>
      </c>
    </row>
    <row r="21973" spans="1:6" x14ac:dyDescent="0.3">
      <c r="A21973" t="s">
        <v>53</v>
      </c>
      <c r="B21973" t="s">
        <v>47</v>
      </c>
      <c r="C21973">
        <v>2037</v>
      </c>
      <c r="D21973" t="s">
        <v>38</v>
      </c>
      <c r="E21973" t="s">
        <v>29</v>
      </c>
      <c r="F21973" s="4">
        <v>46589.743267375641</v>
      </c>
    </row>
    <row r="21974" spans="1:6" x14ac:dyDescent="0.3">
      <c r="A21974" t="s">
        <v>53</v>
      </c>
      <c r="B21974" t="s">
        <v>47</v>
      </c>
      <c r="C21974">
        <v>2037</v>
      </c>
      <c r="D21974" t="s">
        <v>38</v>
      </c>
      <c r="E21974" t="s">
        <v>30</v>
      </c>
      <c r="F21974" s="4">
        <v>43609.326152028101</v>
      </c>
    </row>
    <row r="21975" spans="1:6" x14ac:dyDescent="0.3">
      <c r="A21975" t="s">
        <v>53</v>
      </c>
      <c r="B21975" t="s">
        <v>47</v>
      </c>
      <c r="C21975">
        <v>2037</v>
      </c>
      <c r="D21975" t="s">
        <v>38</v>
      </c>
      <c r="E21975" t="s">
        <v>31</v>
      </c>
      <c r="F21975" s="4">
        <v>42178.312597349461</v>
      </c>
    </row>
    <row r="21976" spans="1:6" x14ac:dyDescent="0.3">
      <c r="A21976" t="s">
        <v>53</v>
      </c>
      <c r="B21976" t="s">
        <v>47</v>
      </c>
      <c r="C21976">
        <v>2037</v>
      </c>
      <c r="D21976" t="s">
        <v>38</v>
      </c>
      <c r="E21976" t="s">
        <v>32</v>
      </c>
      <c r="F21976" s="4">
        <v>36642.483813898347</v>
      </c>
    </row>
    <row r="21977" spans="1:6" x14ac:dyDescent="0.3">
      <c r="A21977" t="s">
        <v>53</v>
      </c>
      <c r="B21977" t="s">
        <v>47</v>
      </c>
      <c r="C21977">
        <v>2037</v>
      </c>
      <c r="D21977" t="s">
        <v>38</v>
      </c>
      <c r="E21977" t="s">
        <v>33</v>
      </c>
      <c r="F21977" s="4">
        <v>32505.933363133961</v>
      </c>
    </row>
    <row r="21978" spans="1:6" x14ac:dyDescent="0.3">
      <c r="A21978" t="s">
        <v>53</v>
      </c>
      <c r="B21978" t="s">
        <v>47</v>
      </c>
      <c r="C21978">
        <v>2037</v>
      </c>
      <c r="D21978" t="s">
        <v>38</v>
      </c>
      <c r="E21978" t="s">
        <v>34</v>
      </c>
      <c r="F21978" s="4">
        <v>24762.59601551836</v>
      </c>
    </row>
    <row r="21979" spans="1:6" x14ac:dyDescent="0.3">
      <c r="A21979" t="s">
        <v>53</v>
      </c>
      <c r="B21979" t="s">
        <v>47</v>
      </c>
      <c r="C21979">
        <v>2037</v>
      </c>
      <c r="D21979" t="s">
        <v>38</v>
      </c>
      <c r="E21979" t="s">
        <v>35</v>
      </c>
      <c r="F21979" s="4">
        <v>28600.365942971712</v>
      </c>
    </row>
    <row r="21980" spans="1:6" x14ac:dyDescent="0.3">
      <c r="A21980" t="s">
        <v>53</v>
      </c>
      <c r="B21980" t="s">
        <v>47</v>
      </c>
      <c r="C21980">
        <v>2038</v>
      </c>
      <c r="D21980" t="s">
        <v>37</v>
      </c>
      <c r="E21980" t="s">
        <v>17</v>
      </c>
      <c r="F21980" s="4">
        <v>17812.490844028049</v>
      </c>
    </row>
    <row r="21981" spans="1:6" x14ac:dyDescent="0.3">
      <c r="A21981" t="s">
        <v>53</v>
      </c>
      <c r="B21981" t="s">
        <v>47</v>
      </c>
      <c r="C21981">
        <v>2038</v>
      </c>
      <c r="D21981" t="s">
        <v>37</v>
      </c>
      <c r="E21981" t="s">
        <v>19</v>
      </c>
      <c r="F21981" s="4">
        <v>18533.647180047181</v>
      </c>
    </row>
    <row r="21982" spans="1:6" x14ac:dyDescent="0.3">
      <c r="A21982" t="s">
        <v>53</v>
      </c>
      <c r="B21982" t="s">
        <v>47</v>
      </c>
      <c r="C21982">
        <v>2038</v>
      </c>
      <c r="D21982" t="s">
        <v>37</v>
      </c>
      <c r="E21982" t="s">
        <v>20</v>
      </c>
      <c r="F21982" s="4">
        <v>20595.206828683618</v>
      </c>
    </row>
    <row r="21983" spans="1:6" x14ac:dyDescent="0.3">
      <c r="A21983" t="s">
        <v>53</v>
      </c>
      <c r="B21983" t="s">
        <v>47</v>
      </c>
      <c r="C21983">
        <v>2038</v>
      </c>
      <c r="D21983" t="s">
        <v>37</v>
      </c>
      <c r="E21983" t="s">
        <v>21</v>
      </c>
      <c r="F21983" s="4">
        <v>21979.939753993651</v>
      </c>
    </row>
    <row r="21984" spans="1:6" x14ac:dyDescent="0.3">
      <c r="A21984" t="s">
        <v>53</v>
      </c>
      <c r="B21984" t="s">
        <v>47</v>
      </c>
      <c r="C21984">
        <v>2038</v>
      </c>
      <c r="D21984" t="s">
        <v>37</v>
      </c>
      <c r="E21984" t="s">
        <v>22</v>
      </c>
      <c r="F21984" s="4">
        <v>26260.552140405649</v>
      </c>
    </row>
    <row r="21985" spans="1:6" x14ac:dyDescent="0.3">
      <c r="A21985" t="s">
        <v>53</v>
      </c>
      <c r="B21985" t="s">
        <v>47</v>
      </c>
      <c r="C21985">
        <v>2038</v>
      </c>
      <c r="D21985" t="s">
        <v>37</v>
      </c>
      <c r="E21985" t="s">
        <v>23</v>
      </c>
      <c r="F21985" s="4">
        <v>29322.125641989551</v>
      </c>
    </row>
    <row r="21986" spans="1:6" x14ac:dyDescent="0.3">
      <c r="A21986" t="s">
        <v>53</v>
      </c>
      <c r="B21986" t="s">
        <v>47</v>
      </c>
      <c r="C21986">
        <v>2038</v>
      </c>
      <c r="D21986" t="s">
        <v>37</v>
      </c>
      <c r="E21986" t="s">
        <v>24</v>
      </c>
      <c r="F21986" s="4">
        <v>29768.866858754929</v>
      </c>
    </row>
    <row r="21987" spans="1:6" x14ac:dyDescent="0.3">
      <c r="A21987" t="s">
        <v>53</v>
      </c>
      <c r="B21987" t="s">
        <v>47</v>
      </c>
      <c r="C21987">
        <v>2038</v>
      </c>
      <c r="D21987" t="s">
        <v>37</v>
      </c>
      <c r="E21987" t="s">
        <v>25</v>
      </c>
      <c r="F21987" s="4">
        <v>29606.723029219091</v>
      </c>
    </row>
    <row r="21988" spans="1:6" x14ac:dyDescent="0.3">
      <c r="A21988" t="s">
        <v>53</v>
      </c>
      <c r="B21988" t="s">
        <v>47</v>
      </c>
      <c r="C21988">
        <v>2038</v>
      </c>
      <c r="D21988" t="s">
        <v>37</v>
      </c>
      <c r="E21988" t="s">
        <v>26</v>
      </c>
      <c r="F21988" s="4">
        <v>30273.19795280134</v>
      </c>
    </row>
    <row r="21989" spans="1:6" x14ac:dyDescent="0.3">
      <c r="A21989" t="s">
        <v>53</v>
      </c>
      <c r="B21989" t="s">
        <v>47</v>
      </c>
      <c r="C21989">
        <v>2038</v>
      </c>
      <c r="D21989" t="s">
        <v>37</v>
      </c>
      <c r="E21989" t="s">
        <v>27</v>
      </c>
      <c r="F21989" s="4">
        <v>29887.318583021701</v>
      </c>
    </row>
    <row r="21990" spans="1:6" x14ac:dyDescent="0.3">
      <c r="A21990" t="s">
        <v>53</v>
      </c>
      <c r="B21990" t="s">
        <v>47</v>
      </c>
      <c r="C21990">
        <v>2038</v>
      </c>
      <c r="D21990" t="s">
        <v>37</v>
      </c>
      <c r="E21990" t="s">
        <v>28</v>
      </c>
      <c r="F21990" s="4">
        <v>27828.328957978389</v>
      </c>
    </row>
    <row r="21991" spans="1:6" x14ac:dyDescent="0.3">
      <c r="A21991" t="s">
        <v>53</v>
      </c>
      <c r="B21991" t="s">
        <v>47</v>
      </c>
      <c r="C21991">
        <v>2038</v>
      </c>
      <c r="D21991" t="s">
        <v>37</v>
      </c>
      <c r="E21991" t="s">
        <v>29</v>
      </c>
      <c r="F21991" s="4">
        <v>25299.31671677966</v>
      </c>
    </row>
    <row r="21992" spans="1:6" x14ac:dyDescent="0.3">
      <c r="A21992" t="s">
        <v>53</v>
      </c>
      <c r="B21992" t="s">
        <v>47</v>
      </c>
      <c r="C21992">
        <v>2038</v>
      </c>
      <c r="D21992" t="s">
        <v>37</v>
      </c>
      <c r="E21992" t="s">
        <v>30</v>
      </c>
      <c r="F21992" s="4">
        <v>22667.112260836799</v>
      </c>
    </row>
    <row r="21993" spans="1:6" x14ac:dyDescent="0.3">
      <c r="A21993" t="s">
        <v>53</v>
      </c>
      <c r="B21993" t="s">
        <v>47</v>
      </c>
      <c r="C21993">
        <v>2038</v>
      </c>
      <c r="D21993" t="s">
        <v>37</v>
      </c>
      <c r="E21993" t="s">
        <v>31</v>
      </c>
      <c r="F21993" s="4">
        <v>22776.18774034853</v>
      </c>
    </row>
    <row r="21994" spans="1:6" x14ac:dyDescent="0.3">
      <c r="A21994" t="s">
        <v>53</v>
      </c>
      <c r="B21994" t="s">
        <v>47</v>
      </c>
      <c r="C21994">
        <v>2038</v>
      </c>
      <c r="D21994" t="s">
        <v>37</v>
      </c>
      <c r="E21994" t="s">
        <v>32</v>
      </c>
      <c r="F21994" s="4">
        <v>19668.065405888541</v>
      </c>
    </row>
    <row r="21995" spans="1:6" x14ac:dyDescent="0.3">
      <c r="A21995" t="s">
        <v>53</v>
      </c>
      <c r="B21995" t="s">
        <v>47</v>
      </c>
      <c r="C21995">
        <v>2038</v>
      </c>
      <c r="D21995" t="s">
        <v>37</v>
      </c>
      <c r="E21995" t="s">
        <v>33</v>
      </c>
      <c r="F21995" s="4">
        <v>18241.033159748429</v>
      </c>
    </row>
    <row r="21996" spans="1:6" x14ac:dyDescent="0.3">
      <c r="A21996" t="s">
        <v>53</v>
      </c>
      <c r="B21996" t="s">
        <v>47</v>
      </c>
      <c r="C21996">
        <v>2038</v>
      </c>
      <c r="D21996" t="s">
        <v>37</v>
      </c>
      <c r="E21996" t="s">
        <v>34</v>
      </c>
      <c r="F21996" s="4">
        <v>14311.600919787221</v>
      </c>
    </row>
    <row r="21997" spans="1:6" x14ac:dyDescent="0.3">
      <c r="A21997" t="s">
        <v>53</v>
      </c>
      <c r="B21997" t="s">
        <v>47</v>
      </c>
      <c r="C21997">
        <v>2038</v>
      </c>
      <c r="D21997" t="s">
        <v>37</v>
      </c>
      <c r="E21997" t="s">
        <v>35</v>
      </c>
      <c r="F21997" s="4">
        <v>17250.333128289931</v>
      </c>
    </row>
    <row r="21998" spans="1:6" x14ac:dyDescent="0.3">
      <c r="A21998" t="s">
        <v>53</v>
      </c>
      <c r="B21998" t="s">
        <v>47</v>
      </c>
      <c r="C21998">
        <v>2038</v>
      </c>
      <c r="D21998" t="s">
        <v>18</v>
      </c>
      <c r="E21998" t="s">
        <v>17</v>
      </c>
      <c r="F21998" s="4">
        <v>19164.603122223521</v>
      </c>
    </row>
    <row r="21999" spans="1:6" x14ac:dyDescent="0.3">
      <c r="A21999" t="s">
        <v>53</v>
      </c>
      <c r="B21999" t="s">
        <v>47</v>
      </c>
      <c r="C21999">
        <v>2038</v>
      </c>
      <c r="D21999" t="s">
        <v>18</v>
      </c>
      <c r="E21999" t="s">
        <v>19</v>
      </c>
      <c r="F21999" s="4">
        <v>20265.49235760004</v>
      </c>
    </row>
    <row r="22000" spans="1:6" x14ac:dyDescent="0.3">
      <c r="A22000" t="s">
        <v>53</v>
      </c>
      <c r="B22000" t="s">
        <v>47</v>
      </c>
      <c r="C22000">
        <v>2038</v>
      </c>
      <c r="D22000" t="s">
        <v>18</v>
      </c>
      <c r="E22000" t="s">
        <v>20</v>
      </c>
      <c r="F22000" s="4">
        <v>22432.066424465651</v>
      </c>
    </row>
    <row r="22001" spans="1:6" x14ac:dyDescent="0.3">
      <c r="A22001" t="s">
        <v>53</v>
      </c>
      <c r="B22001" t="s">
        <v>47</v>
      </c>
      <c r="C22001">
        <v>2038</v>
      </c>
      <c r="D22001" t="s">
        <v>18</v>
      </c>
      <c r="E22001" t="s">
        <v>21</v>
      </c>
      <c r="F22001" s="4">
        <v>24058.258416756042</v>
      </c>
    </row>
    <row r="22002" spans="1:6" x14ac:dyDescent="0.3">
      <c r="A22002" t="s">
        <v>53</v>
      </c>
      <c r="B22002" t="s">
        <v>47</v>
      </c>
      <c r="C22002">
        <v>2038</v>
      </c>
      <c r="D22002" t="s">
        <v>18</v>
      </c>
      <c r="E22002" t="s">
        <v>22</v>
      </c>
      <c r="F22002" s="4">
        <v>26887.109142690151</v>
      </c>
    </row>
    <row r="22003" spans="1:6" x14ac:dyDescent="0.3">
      <c r="A22003" t="s">
        <v>53</v>
      </c>
      <c r="B22003" t="s">
        <v>47</v>
      </c>
      <c r="C22003">
        <v>2038</v>
      </c>
      <c r="D22003" t="s">
        <v>18</v>
      </c>
      <c r="E22003" t="s">
        <v>23</v>
      </c>
      <c r="F22003" s="4">
        <v>28775.592592474921</v>
      </c>
    </row>
    <row r="22004" spans="1:6" x14ac:dyDescent="0.3">
      <c r="A22004" t="s">
        <v>53</v>
      </c>
      <c r="B22004" t="s">
        <v>47</v>
      </c>
      <c r="C22004">
        <v>2038</v>
      </c>
      <c r="D22004" t="s">
        <v>18</v>
      </c>
      <c r="E22004" t="s">
        <v>24</v>
      </c>
      <c r="F22004" s="4">
        <v>28465.573096794211</v>
      </c>
    </row>
    <row r="22005" spans="1:6" x14ac:dyDescent="0.3">
      <c r="A22005" t="s">
        <v>53</v>
      </c>
      <c r="B22005" t="s">
        <v>47</v>
      </c>
      <c r="C22005">
        <v>2038</v>
      </c>
      <c r="D22005" t="s">
        <v>18</v>
      </c>
      <c r="E22005" t="s">
        <v>25</v>
      </c>
      <c r="F22005" s="4">
        <v>28426.44707026214</v>
      </c>
    </row>
    <row r="22006" spans="1:6" x14ac:dyDescent="0.3">
      <c r="A22006" t="s">
        <v>53</v>
      </c>
      <c r="B22006" t="s">
        <v>47</v>
      </c>
      <c r="C22006">
        <v>2038</v>
      </c>
      <c r="D22006" t="s">
        <v>18</v>
      </c>
      <c r="E22006" t="s">
        <v>26</v>
      </c>
      <c r="F22006" s="4">
        <v>28313.256178760839</v>
      </c>
    </row>
    <row r="22007" spans="1:6" x14ac:dyDescent="0.3">
      <c r="A22007" t="s">
        <v>53</v>
      </c>
      <c r="B22007" t="s">
        <v>47</v>
      </c>
      <c r="C22007">
        <v>2038</v>
      </c>
      <c r="D22007" t="s">
        <v>18</v>
      </c>
      <c r="E22007" t="s">
        <v>27</v>
      </c>
      <c r="F22007" s="4">
        <v>27472.087331121558</v>
      </c>
    </row>
    <row r="22008" spans="1:6" x14ac:dyDescent="0.3">
      <c r="A22008" t="s">
        <v>53</v>
      </c>
      <c r="B22008" t="s">
        <v>47</v>
      </c>
      <c r="C22008">
        <v>2038</v>
      </c>
      <c r="D22008" t="s">
        <v>18</v>
      </c>
      <c r="E22008" t="s">
        <v>28</v>
      </c>
      <c r="F22008" s="4">
        <v>25664.860506283669</v>
      </c>
    </row>
    <row r="22009" spans="1:6" x14ac:dyDescent="0.3">
      <c r="A22009" t="s">
        <v>53</v>
      </c>
      <c r="B22009" t="s">
        <v>47</v>
      </c>
      <c r="C22009">
        <v>2038</v>
      </c>
      <c r="D22009" t="s">
        <v>18</v>
      </c>
      <c r="E22009" t="s">
        <v>29</v>
      </c>
      <c r="F22009" s="4">
        <v>22871.370941012119</v>
      </c>
    </row>
    <row r="22010" spans="1:6" x14ac:dyDescent="0.3">
      <c r="A22010" t="s">
        <v>53</v>
      </c>
      <c r="B22010" t="s">
        <v>47</v>
      </c>
      <c r="C22010">
        <v>2038</v>
      </c>
      <c r="D22010" t="s">
        <v>18</v>
      </c>
      <c r="E22010" t="s">
        <v>30</v>
      </c>
      <c r="F22010" s="4">
        <v>20594.613894689621</v>
      </c>
    </row>
    <row r="22011" spans="1:6" x14ac:dyDescent="0.3">
      <c r="A22011" t="s">
        <v>53</v>
      </c>
      <c r="B22011" t="s">
        <v>47</v>
      </c>
      <c r="C22011">
        <v>2038</v>
      </c>
      <c r="D22011" t="s">
        <v>18</v>
      </c>
      <c r="E22011" t="s">
        <v>31</v>
      </c>
      <c r="F22011" s="4">
        <v>20414.021926741811</v>
      </c>
    </row>
    <row r="22012" spans="1:6" x14ac:dyDescent="0.3">
      <c r="A22012" t="s">
        <v>53</v>
      </c>
      <c r="B22012" t="s">
        <v>47</v>
      </c>
      <c r="C22012">
        <v>2038</v>
      </c>
      <c r="D22012" t="s">
        <v>18</v>
      </c>
      <c r="E22012" t="s">
        <v>32</v>
      </c>
      <c r="F22012" s="4">
        <v>16964.958180077861</v>
      </c>
    </row>
    <row r="22013" spans="1:6" x14ac:dyDescent="0.3">
      <c r="A22013" t="s">
        <v>53</v>
      </c>
      <c r="B22013" t="s">
        <v>47</v>
      </c>
      <c r="C22013">
        <v>2038</v>
      </c>
      <c r="D22013" t="s">
        <v>18</v>
      </c>
      <c r="E22013" t="s">
        <v>33</v>
      </c>
      <c r="F22013" s="4">
        <v>14934.021355621649</v>
      </c>
    </row>
    <row r="22014" spans="1:6" x14ac:dyDescent="0.3">
      <c r="A22014" t="s">
        <v>53</v>
      </c>
      <c r="B22014" t="s">
        <v>47</v>
      </c>
      <c r="C22014">
        <v>2038</v>
      </c>
      <c r="D22014" t="s">
        <v>18</v>
      </c>
      <c r="E22014" t="s">
        <v>34</v>
      </c>
      <c r="F22014" s="4">
        <v>10896.807231895389</v>
      </c>
    </row>
    <row r="22015" spans="1:6" x14ac:dyDescent="0.3">
      <c r="A22015" t="s">
        <v>53</v>
      </c>
      <c r="B22015" t="s">
        <v>47</v>
      </c>
      <c r="C22015">
        <v>2038</v>
      </c>
      <c r="D22015" t="s">
        <v>18</v>
      </c>
      <c r="E22015" t="s">
        <v>35</v>
      </c>
      <c r="F22015" s="4">
        <v>12118.41366718634</v>
      </c>
    </row>
    <row r="22016" spans="1:6" x14ac:dyDescent="0.3">
      <c r="A22016" t="s">
        <v>53</v>
      </c>
      <c r="B22016" t="s">
        <v>47</v>
      </c>
      <c r="C22016">
        <v>2038</v>
      </c>
      <c r="D22016" t="s">
        <v>38</v>
      </c>
      <c r="E22016" t="s">
        <v>17</v>
      </c>
      <c r="F22016" s="4">
        <v>36977.093966251567</v>
      </c>
    </row>
    <row r="22017" spans="1:6" x14ac:dyDescent="0.3">
      <c r="A22017" t="s">
        <v>53</v>
      </c>
      <c r="B22017" t="s">
        <v>47</v>
      </c>
      <c r="C22017">
        <v>2038</v>
      </c>
      <c r="D22017" t="s">
        <v>38</v>
      </c>
      <c r="E22017" t="s">
        <v>19</v>
      </c>
      <c r="F22017" s="4">
        <v>38799.139537647221</v>
      </c>
    </row>
    <row r="22018" spans="1:6" x14ac:dyDescent="0.3">
      <c r="A22018" t="s">
        <v>53</v>
      </c>
      <c r="B22018" t="s">
        <v>47</v>
      </c>
      <c r="C22018">
        <v>2038</v>
      </c>
      <c r="D22018" t="s">
        <v>38</v>
      </c>
      <c r="E22018" t="s">
        <v>20</v>
      </c>
      <c r="F22018" s="4">
        <v>43027.273253149273</v>
      </c>
    </row>
    <row r="22019" spans="1:6" x14ac:dyDescent="0.3">
      <c r="A22019" t="s">
        <v>53</v>
      </c>
      <c r="B22019" t="s">
        <v>47</v>
      </c>
      <c r="C22019">
        <v>2038</v>
      </c>
      <c r="D22019" t="s">
        <v>38</v>
      </c>
      <c r="E22019" t="s">
        <v>21</v>
      </c>
      <c r="F22019" s="4">
        <v>46038.198170749689</v>
      </c>
    </row>
    <row r="22020" spans="1:6" x14ac:dyDescent="0.3">
      <c r="A22020" t="s">
        <v>53</v>
      </c>
      <c r="B22020" t="s">
        <v>47</v>
      </c>
      <c r="C22020">
        <v>2038</v>
      </c>
      <c r="D22020" t="s">
        <v>38</v>
      </c>
      <c r="E22020" t="s">
        <v>22</v>
      </c>
      <c r="F22020" s="4">
        <v>53147.661283095797</v>
      </c>
    </row>
    <row r="22021" spans="1:6" x14ac:dyDescent="0.3">
      <c r="A22021" t="s">
        <v>53</v>
      </c>
      <c r="B22021" t="s">
        <v>47</v>
      </c>
      <c r="C22021">
        <v>2038</v>
      </c>
      <c r="D22021" t="s">
        <v>38</v>
      </c>
      <c r="E22021" t="s">
        <v>23</v>
      </c>
      <c r="F22021" s="4">
        <v>58097.718234464483</v>
      </c>
    </row>
    <row r="22022" spans="1:6" x14ac:dyDescent="0.3">
      <c r="A22022" t="s">
        <v>53</v>
      </c>
      <c r="B22022" t="s">
        <v>47</v>
      </c>
      <c r="C22022">
        <v>2038</v>
      </c>
      <c r="D22022" t="s">
        <v>38</v>
      </c>
      <c r="E22022" t="s">
        <v>24</v>
      </c>
      <c r="F22022" s="4">
        <v>58234.43995554914</v>
      </c>
    </row>
    <row r="22023" spans="1:6" x14ac:dyDescent="0.3">
      <c r="A22023" t="s">
        <v>53</v>
      </c>
      <c r="B22023" t="s">
        <v>47</v>
      </c>
      <c r="C22023">
        <v>2038</v>
      </c>
      <c r="D22023" t="s">
        <v>38</v>
      </c>
      <c r="E22023" t="s">
        <v>25</v>
      </c>
      <c r="F22023" s="4">
        <v>58033.170099481227</v>
      </c>
    </row>
    <row r="22024" spans="1:6" x14ac:dyDescent="0.3">
      <c r="A22024" t="s">
        <v>53</v>
      </c>
      <c r="B22024" t="s">
        <v>47</v>
      </c>
      <c r="C22024">
        <v>2038</v>
      </c>
      <c r="D22024" t="s">
        <v>38</v>
      </c>
      <c r="E22024" t="s">
        <v>26</v>
      </c>
      <c r="F22024" s="4">
        <v>58586.454131562183</v>
      </c>
    </row>
    <row r="22025" spans="1:6" x14ac:dyDescent="0.3">
      <c r="A22025" t="s">
        <v>53</v>
      </c>
      <c r="B22025" t="s">
        <v>47</v>
      </c>
      <c r="C22025">
        <v>2038</v>
      </c>
      <c r="D22025" t="s">
        <v>38</v>
      </c>
      <c r="E22025" t="s">
        <v>27</v>
      </c>
      <c r="F22025" s="4">
        <v>57359.405914143252</v>
      </c>
    </row>
    <row r="22026" spans="1:6" x14ac:dyDescent="0.3">
      <c r="A22026" t="s">
        <v>53</v>
      </c>
      <c r="B22026" t="s">
        <v>47</v>
      </c>
      <c r="C22026">
        <v>2038</v>
      </c>
      <c r="D22026" t="s">
        <v>38</v>
      </c>
      <c r="E22026" t="s">
        <v>28</v>
      </c>
      <c r="F22026" s="4">
        <v>53493.189464262046</v>
      </c>
    </row>
    <row r="22027" spans="1:6" x14ac:dyDescent="0.3">
      <c r="A22027" t="s">
        <v>53</v>
      </c>
      <c r="B22027" t="s">
        <v>47</v>
      </c>
      <c r="C22027">
        <v>2038</v>
      </c>
      <c r="D22027" t="s">
        <v>38</v>
      </c>
      <c r="E22027" t="s">
        <v>29</v>
      </c>
      <c r="F22027" s="4">
        <v>48170.687657791779</v>
      </c>
    </row>
    <row r="22028" spans="1:6" x14ac:dyDescent="0.3">
      <c r="A22028" t="s">
        <v>53</v>
      </c>
      <c r="B22028" t="s">
        <v>47</v>
      </c>
      <c r="C22028">
        <v>2038</v>
      </c>
      <c r="D22028" t="s">
        <v>38</v>
      </c>
      <c r="E22028" t="s">
        <v>30</v>
      </c>
      <c r="F22028" s="4">
        <v>43261.726155526427</v>
      </c>
    </row>
    <row r="22029" spans="1:6" x14ac:dyDescent="0.3">
      <c r="A22029" t="s">
        <v>53</v>
      </c>
      <c r="B22029" t="s">
        <v>47</v>
      </c>
      <c r="C22029">
        <v>2038</v>
      </c>
      <c r="D22029" t="s">
        <v>38</v>
      </c>
      <c r="E22029" t="s">
        <v>31</v>
      </c>
      <c r="F22029" s="4">
        <v>43190.209667090341</v>
      </c>
    </row>
    <row r="22030" spans="1:6" x14ac:dyDescent="0.3">
      <c r="A22030" t="s">
        <v>53</v>
      </c>
      <c r="B22030" t="s">
        <v>47</v>
      </c>
      <c r="C22030">
        <v>2038</v>
      </c>
      <c r="D22030" t="s">
        <v>38</v>
      </c>
      <c r="E22030" t="s">
        <v>32</v>
      </c>
      <c r="F22030" s="4">
        <v>36633.023585966403</v>
      </c>
    </row>
    <row r="22031" spans="1:6" x14ac:dyDescent="0.3">
      <c r="A22031" t="s">
        <v>53</v>
      </c>
      <c r="B22031" t="s">
        <v>47</v>
      </c>
      <c r="C22031">
        <v>2038</v>
      </c>
      <c r="D22031" t="s">
        <v>38</v>
      </c>
      <c r="E22031" t="s">
        <v>33</v>
      </c>
      <c r="F22031" s="4">
        <v>33175.054515370073</v>
      </c>
    </row>
    <row r="22032" spans="1:6" x14ac:dyDescent="0.3">
      <c r="A22032" t="s">
        <v>53</v>
      </c>
      <c r="B22032" t="s">
        <v>47</v>
      </c>
      <c r="C22032">
        <v>2038</v>
      </c>
      <c r="D22032" t="s">
        <v>38</v>
      </c>
      <c r="E22032" t="s">
        <v>34</v>
      </c>
      <c r="F22032" s="4">
        <v>25208.408151682619</v>
      </c>
    </row>
    <row r="22033" spans="1:6" x14ac:dyDescent="0.3">
      <c r="A22033" t="s">
        <v>53</v>
      </c>
      <c r="B22033" t="s">
        <v>47</v>
      </c>
      <c r="C22033">
        <v>2038</v>
      </c>
      <c r="D22033" t="s">
        <v>38</v>
      </c>
      <c r="E22033" t="s">
        <v>35</v>
      </c>
      <c r="F22033" s="4">
        <v>29368.746795476269</v>
      </c>
    </row>
    <row r="22034" spans="1:6" x14ac:dyDescent="0.3">
      <c r="A22034" t="s">
        <v>53</v>
      </c>
      <c r="B22034" t="s">
        <v>47</v>
      </c>
      <c r="C22034">
        <v>2039</v>
      </c>
      <c r="D22034" t="s">
        <v>37</v>
      </c>
      <c r="E22034" t="s">
        <v>17</v>
      </c>
      <c r="F22034" s="4">
        <v>18007.212110638131</v>
      </c>
    </row>
    <row r="22035" spans="1:6" x14ac:dyDescent="0.3">
      <c r="A22035" t="s">
        <v>53</v>
      </c>
      <c r="B22035" t="s">
        <v>47</v>
      </c>
      <c r="C22035">
        <v>2039</v>
      </c>
      <c r="D22035" t="s">
        <v>37</v>
      </c>
      <c r="E22035" t="s">
        <v>19</v>
      </c>
      <c r="F22035" s="4">
        <v>18533.855537640611</v>
      </c>
    </row>
    <row r="22036" spans="1:6" x14ac:dyDescent="0.3">
      <c r="A22036" t="s">
        <v>53</v>
      </c>
      <c r="B22036" t="s">
        <v>47</v>
      </c>
      <c r="C22036">
        <v>2039</v>
      </c>
      <c r="D22036" t="s">
        <v>37</v>
      </c>
      <c r="E22036" t="s">
        <v>20</v>
      </c>
      <c r="F22036" s="4">
        <v>20506.63099084454</v>
      </c>
    </row>
    <row r="22037" spans="1:6" x14ac:dyDescent="0.3">
      <c r="A22037" t="s">
        <v>53</v>
      </c>
      <c r="B22037" t="s">
        <v>47</v>
      </c>
      <c r="C22037">
        <v>2039</v>
      </c>
      <c r="D22037" t="s">
        <v>37</v>
      </c>
      <c r="E22037" t="s">
        <v>21</v>
      </c>
      <c r="F22037" s="4">
        <v>22154.69978065851</v>
      </c>
    </row>
    <row r="22038" spans="1:6" x14ac:dyDescent="0.3">
      <c r="A22038" t="s">
        <v>53</v>
      </c>
      <c r="B22038" t="s">
        <v>47</v>
      </c>
      <c r="C22038">
        <v>2039</v>
      </c>
      <c r="D22038" t="s">
        <v>37</v>
      </c>
      <c r="E22038" t="s">
        <v>22</v>
      </c>
      <c r="F22038" s="4">
        <v>26166.848791727771</v>
      </c>
    </row>
    <row r="22039" spans="1:6" x14ac:dyDescent="0.3">
      <c r="A22039" t="s">
        <v>53</v>
      </c>
      <c r="B22039" t="s">
        <v>47</v>
      </c>
      <c r="C22039">
        <v>2039</v>
      </c>
      <c r="D22039" t="s">
        <v>37</v>
      </c>
      <c r="E22039" t="s">
        <v>23</v>
      </c>
      <c r="F22039" s="4">
        <v>29508.702881014011</v>
      </c>
    </row>
    <row r="22040" spans="1:6" x14ac:dyDescent="0.3">
      <c r="A22040" t="s">
        <v>53</v>
      </c>
      <c r="B22040" t="s">
        <v>47</v>
      </c>
      <c r="C22040">
        <v>2039</v>
      </c>
      <c r="D22040" t="s">
        <v>37</v>
      </c>
      <c r="E22040" t="s">
        <v>24</v>
      </c>
      <c r="F22040" s="4">
        <v>30325.234666419259</v>
      </c>
    </row>
    <row r="22041" spans="1:6" x14ac:dyDescent="0.3">
      <c r="A22041" t="s">
        <v>53</v>
      </c>
      <c r="B22041" t="s">
        <v>47</v>
      </c>
      <c r="C22041">
        <v>2039</v>
      </c>
      <c r="D22041" t="s">
        <v>37</v>
      </c>
      <c r="E22041" t="s">
        <v>25</v>
      </c>
      <c r="F22041" s="4">
        <v>29865.398812871968</v>
      </c>
    </row>
    <row r="22042" spans="1:6" x14ac:dyDescent="0.3">
      <c r="A22042" t="s">
        <v>53</v>
      </c>
      <c r="B22042" t="s">
        <v>47</v>
      </c>
      <c r="C22042">
        <v>2039</v>
      </c>
      <c r="D22042" t="s">
        <v>37</v>
      </c>
      <c r="E22042" t="s">
        <v>26</v>
      </c>
      <c r="F22042" s="4">
        <v>30498.633498883821</v>
      </c>
    </row>
    <row r="22043" spans="1:6" x14ac:dyDescent="0.3">
      <c r="A22043" t="s">
        <v>53</v>
      </c>
      <c r="B22043" t="s">
        <v>47</v>
      </c>
      <c r="C22043">
        <v>2039</v>
      </c>
      <c r="D22043" t="s">
        <v>37</v>
      </c>
      <c r="E22043" t="s">
        <v>27</v>
      </c>
      <c r="F22043" s="4">
        <v>30240.664914575998</v>
      </c>
    </row>
    <row r="22044" spans="1:6" x14ac:dyDescent="0.3">
      <c r="A22044" t="s">
        <v>53</v>
      </c>
      <c r="B22044" t="s">
        <v>47</v>
      </c>
      <c r="C22044">
        <v>2039</v>
      </c>
      <c r="D22044" t="s">
        <v>37</v>
      </c>
      <c r="E22044" t="s">
        <v>28</v>
      </c>
      <c r="F22044" s="4">
        <v>28252.046801293869</v>
      </c>
    </row>
    <row r="22045" spans="1:6" x14ac:dyDescent="0.3">
      <c r="A22045" t="s">
        <v>53</v>
      </c>
      <c r="B22045" t="s">
        <v>47</v>
      </c>
      <c r="C22045">
        <v>2039</v>
      </c>
      <c r="D22045" t="s">
        <v>37</v>
      </c>
      <c r="E22045" t="s">
        <v>29</v>
      </c>
      <c r="F22045" s="4">
        <v>25956.054697073821</v>
      </c>
    </row>
    <row r="22046" spans="1:6" x14ac:dyDescent="0.3">
      <c r="A22046" t="s">
        <v>53</v>
      </c>
      <c r="B22046" t="s">
        <v>47</v>
      </c>
      <c r="C22046">
        <v>2039</v>
      </c>
      <c r="D22046" t="s">
        <v>37</v>
      </c>
      <c r="E22046" t="s">
        <v>30</v>
      </c>
      <c r="F22046" s="4">
        <v>22873.238800339819</v>
      </c>
    </row>
    <row r="22047" spans="1:6" x14ac:dyDescent="0.3">
      <c r="A22047" t="s">
        <v>53</v>
      </c>
      <c r="B22047" t="s">
        <v>47</v>
      </c>
      <c r="C22047">
        <v>2039</v>
      </c>
      <c r="D22047" t="s">
        <v>37</v>
      </c>
      <c r="E22047" t="s">
        <v>31</v>
      </c>
      <c r="F22047" s="4">
        <v>22942.487720088418</v>
      </c>
    </row>
    <row r="22048" spans="1:6" x14ac:dyDescent="0.3">
      <c r="A22048" t="s">
        <v>53</v>
      </c>
      <c r="B22048" t="s">
        <v>47</v>
      </c>
      <c r="C22048">
        <v>2039</v>
      </c>
      <c r="D22048" t="s">
        <v>37</v>
      </c>
      <c r="E22048" t="s">
        <v>32</v>
      </c>
      <c r="F22048" s="4">
        <v>19915.571973073511</v>
      </c>
    </row>
    <row r="22049" spans="1:6" x14ac:dyDescent="0.3">
      <c r="A22049" t="s">
        <v>53</v>
      </c>
      <c r="B22049" t="s">
        <v>47</v>
      </c>
      <c r="C22049">
        <v>2039</v>
      </c>
      <c r="D22049" t="s">
        <v>37</v>
      </c>
      <c r="E22049" t="s">
        <v>33</v>
      </c>
      <c r="F22049" s="4">
        <v>18464.13578779361</v>
      </c>
    </row>
    <row r="22050" spans="1:6" x14ac:dyDescent="0.3">
      <c r="A22050" t="s">
        <v>53</v>
      </c>
      <c r="B22050" t="s">
        <v>47</v>
      </c>
      <c r="C22050">
        <v>2039</v>
      </c>
      <c r="D22050" t="s">
        <v>37</v>
      </c>
      <c r="E22050" t="s">
        <v>34</v>
      </c>
      <c r="F22050" s="4">
        <v>14618.876147984751</v>
      </c>
    </row>
    <row r="22051" spans="1:6" x14ac:dyDescent="0.3">
      <c r="A22051" t="s">
        <v>53</v>
      </c>
      <c r="B22051" t="s">
        <v>47</v>
      </c>
      <c r="C22051">
        <v>2039</v>
      </c>
      <c r="D22051" t="s">
        <v>37</v>
      </c>
      <c r="E22051" t="s">
        <v>35</v>
      </c>
      <c r="F22051" s="4">
        <v>17726.065433148498</v>
      </c>
    </row>
    <row r="22052" spans="1:6" x14ac:dyDescent="0.3">
      <c r="A22052" t="s">
        <v>53</v>
      </c>
      <c r="B22052" t="s">
        <v>47</v>
      </c>
      <c r="C22052">
        <v>2039</v>
      </c>
      <c r="D22052" t="s">
        <v>18</v>
      </c>
      <c r="E22052" t="s">
        <v>17</v>
      </c>
      <c r="F22052" s="4">
        <v>19373.127789124981</v>
      </c>
    </row>
    <row r="22053" spans="1:6" x14ac:dyDescent="0.3">
      <c r="A22053" t="s">
        <v>53</v>
      </c>
      <c r="B22053" t="s">
        <v>47</v>
      </c>
      <c r="C22053">
        <v>2039</v>
      </c>
      <c r="D22053" t="s">
        <v>18</v>
      </c>
      <c r="E22053" t="s">
        <v>19</v>
      </c>
      <c r="F22053" s="4">
        <v>20264.17474807164</v>
      </c>
    </row>
    <row r="22054" spans="1:6" x14ac:dyDescent="0.3">
      <c r="A22054" t="s">
        <v>53</v>
      </c>
      <c r="B22054" t="s">
        <v>47</v>
      </c>
      <c r="C22054">
        <v>2039</v>
      </c>
      <c r="D22054" t="s">
        <v>18</v>
      </c>
      <c r="E22054" t="s">
        <v>20</v>
      </c>
      <c r="F22054" s="4">
        <v>22334.928351234292</v>
      </c>
    </row>
    <row r="22055" spans="1:6" x14ac:dyDescent="0.3">
      <c r="A22055" t="s">
        <v>53</v>
      </c>
      <c r="B22055" t="s">
        <v>47</v>
      </c>
      <c r="C22055">
        <v>2039</v>
      </c>
      <c r="D22055" t="s">
        <v>18</v>
      </c>
      <c r="E22055" t="s">
        <v>21</v>
      </c>
      <c r="F22055" s="4">
        <v>24236.561351820539</v>
      </c>
    </row>
    <row r="22056" spans="1:6" x14ac:dyDescent="0.3">
      <c r="A22056" t="s">
        <v>53</v>
      </c>
      <c r="B22056" t="s">
        <v>47</v>
      </c>
      <c r="C22056">
        <v>2039</v>
      </c>
      <c r="D22056" t="s">
        <v>18</v>
      </c>
      <c r="E22056" t="s">
        <v>22</v>
      </c>
      <c r="F22056" s="4">
        <v>26868.714287394461</v>
      </c>
    </row>
    <row r="22057" spans="1:6" x14ac:dyDescent="0.3">
      <c r="A22057" t="s">
        <v>53</v>
      </c>
      <c r="B22057" t="s">
        <v>47</v>
      </c>
      <c r="C22057">
        <v>2039</v>
      </c>
      <c r="D22057" t="s">
        <v>18</v>
      </c>
      <c r="E22057" t="s">
        <v>23</v>
      </c>
      <c r="F22057" s="4">
        <v>28974.27547394979</v>
      </c>
    </row>
    <row r="22058" spans="1:6" x14ac:dyDescent="0.3">
      <c r="A22058" t="s">
        <v>53</v>
      </c>
      <c r="B22058" t="s">
        <v>47</v>
      </c>
      <c r="C22058">
        <v>2039</v>
      </c>
      <c r="D22058" t="s">
        <v>18</v>
      </c>
      <c r="E22058" t="s">
        <v>24</v>
      </c>
      <c r="F22058" s="4">
        <v>29002.276704723441</v>
      </c>
    </row>
    <row r="22059" spans="1:6" x14ac:dyDescent="0.3">
      <c r="A22059" t="s">
        <v>53</v>
      </c>
      <c r="B22059" t="s">
        <v>47</v>
      </c>
      <c r="C22059">
        <v>2039</v>
      </c>
      <c r="D22059" t="s">
        <v>18</v>
      </c>
      <c r="E22059" t="s">
        <v>25</v>
      </c>
      <c r="F22059" s="4">
        <v>28694.80870881191</v>
      </c>
    </row>
    <row r="22060" spans="1:6" x14ac:dyDescent="0.3">
      <c r="A22060" t="s">
        <v>53</v>
      </c>
      <c r="B22060" t="s">
        <v>47</v>
      </c>
      <c r="C22060">
        <v>2039</v>
      </c>
      <c r="D22060" t="s">
        <v>18</v>
      </c>
      <c r="E22060" t="s">
        <v>26</v>
      </c>
      <c r="F22060" s="4">
        <v>28534.693244163351</v>
      </c>
    </row>
    <row r="22061" spans="1:6" x14ac:dyDescent="0.3">
      <c r="A22061" t="s">
        <v>53</v>
      </c>
      <c r="B22061" t="s">
        <v>47</v>
      </c>
      <c r="C22061">
        <v>2039</v>
      </c>
      <c r="D22061" t="s">
        <v>18</v>
      </c>
      <c r="E22061" t="s">
        <v>27</v>
      </c>
      <c r="F22061" s="4">
        <v>27852.956623358172</v>
      </c>
    </row>
    <row r="22062" spans="1:6" x14ac:dyDescent="0.3">
      <c r="A22062" t="s">
        <v>53</v>
      </c>
      <c r="B22062" t="s">
        <v>47</v>
      </c>
      <c r="C22062">
        <v>2039</v>
      </c>
      <c r="D22062" t="s">
        <v>18</v>
      </c>
      <c r="E22062" t="s">
        <v>28</v>
      </c>
      <c r="F22062" s="4">
        <v>26031.21005416715</v>
      </c>
    </row>
    <row r="22063" spans="1:6" x14ac:dyDescent="0.3">
      <c r="A22063" t="s">
        <v>53</v>
      </c>
      <c r="B22063" t="s">
        <v>47</v>
      </c>
      <c r="C22063">
        <v>2039</v>
      </c>
      <c r="D22063" t="s">
        <v>18</v>
      </c>
      <c r="E22063" t="s">
        <v>29</v>
      </c>
      <c r="F22063" s="4">
        <v>23487.483509836471</v>
      </c>
    </row>
    <row r="22064" spans="1:6" x14ac:dyDescent="0.3">
      <c r="A22064" t="s">
        <v>53</v>
      </c>
      <c r="B22064" t="s">
        <v>47</v>
      </c>
      <c r="C22064">
        <v>2039</v>
      </c>
      <c r="D22064" t="s">
        <v>18</v>
      </c>
      <c r="E22064" t="s">
        <v>30</v>
      </c>
      <c r="F22064" s="4">
        <v>20571.250730742941</v>
      </c>
    </row>
    <row r="22065" spans="1:6" x14ac:dyDescent="0.3">
      <c r="A22065" t="s">
        <v>53</v>
      </c>
      <c r="B22065" t="s">
        <v>47</v>
      </c>
      <c r="C22065">
        <v>2039</v>
      </c>
      <c r="D22065" t="s">
        <v>18</v>
      </c>
      <c r="E22065" t="s">
        <v>31</v>
      </c>
      <c r="F22065" s="4">
        <v>20632.481089958212</v>
      </c>
    </row>
    <row r="22066" spans="1:6" x14ac:dyDescent="0.3">
      <c r="A22066" t="s">
        <v>53</v>
      </c>
      <c r="B22066" t="s">
        <v>47</v>
      </c>
      <c r="C22066">
        <v>2039</v>
      </c>
      <c r="D22066" t="s">
        <v>18</v>
      </c>
      <c r="E22066" t="s">
        <v>32</v>
      </c>
      <c r="F22066" s="4">
        <v>17132.945864469311</v>
      </c>
    </row>
    <row r="22067" spans="1:6" x14ac:dyDescent="0.3">
      <c r="A22067" t="s">
        <v>53</v>
      </c>
      <c r="B22067" t="s">
        <v>47</v>
      </c>
      <c r="C22067">
        <v>2039</v>
      </c>
      <c r="D22067" t="s">
        <v>18</v>
      </c>
      <c r="E22067" t="s">
        <v>33</v>
      </c>
      <c r="F22067" s="4">
        <v>15195.57105907864</v>
      </c>
    </row>
    <row r="22068" spans="1:6" x14ac:dyDescent="0.3">
      <c r="A22068" t="s">
        <v>53</v>
      </c>
      <c r="B22068" t="s">
        <v>47</v>
      </c>
      <c r="C22068">
        <v>2039</v>
      </c>
      <c r="D22068" t="s">
        <v>18</v>
      </c>
      <c r="E22068" t="s">
        <v>34</v>
      </c>
      <c r="F22068" s="4">
        <v>11150.055276349751</v>
      </c>
    </row>
    <row r="22069" spans="1:6" x14ac:dyDescent="0.3">
      <c r="A22069" t="s">
        <v>53</v>
      </c>
      <c r="B22069" t="s">
        <v>47</v>
      </c>
      <c r="C22069">
        <v>2039</v>
      </c>
      <c r="D22069" t="s">
        <v>18</v>
      </c>
      <c r="E22069" t="s">
        <v>35</v>
      </c>
      <c r="F22069" s="4">
        <v>12315.45302922012</v>
      </c>
    </row>
    <row r="22070" spans="1:6" x14ac:dyDescent="0.3">
      <c r="A22070" t="s">
        <v>53</v>
      </c>
      <c r="B22070" t="s">
        <v>47</v>
      </c>
      <c r="C22070">
        <v>2039</v>
      </c>
      <c r="D22070" t="s">
        <v>38</v>
      </c>
      <c r="E22070" t="s">
        <v>17</v>
      </c>
      <c r="F22070" s="4">
        <v>37380.339899763123</v>
      </c>
    </row>
    <row r="22071" spans="1:6" x14ac:dyDescent="0.3">
      <c r="A22071" t="s">
        <v>53</v>
      </c>
      <c r="B22071" t="s">
        <v>47</v>
      </c>
      <c r="C22071">
        <v>2039</v>
      </c>
      <c r="D22071" t="s">
        <v>38</v>
      </c>
      <c r="E22071" t="s">
        <v>19</v>
      </c>
      <c r="F22071" s="4">
        <v>38798.030285712259</v>
      </c>
    </row>
    <row r="22072" spans="1:6" x14ac:dyDescent="0.3">
      <c r="A22072" t="s">
        <v>53</v>
      </c>
      <c r="B22072" t="s">
        <v>47</v>
      </c>
      <c r="C22072">
        <v>2039</v>
      </c>
      <c r="D22072" t="s">
        <v>38</v>
      </c>
      <c r="E22072" t="s">
        <v>20</v>
      </c>
      <c r="F22072" s="4">
        <v>42841.559342078828</v>
      </c>
    </row>
    <row r="22073" spans="1:6" x14ac:dyDescent="0.3">
      <c r="A22073" t="s">
        <v>53</v>
      </c>
      <c r="B22073" t="s">
        <v>47</v>
      </c>
      <c r="C22073">
        <v>2039</v>
      </c>
      <c r="D22073" t="s">
        <v>38</v>
      </c>
      <c r="E22073" t="s">
        <v>21</v>
      </c>
      <c r="F22073" s="4">
        <v>46391.261132479041</v>
      </c>
    </row>
    <row r="22074" spans="1:6" x14ac:dyDescent="0.3">
      <c r="A22074" t="s">
        <v>53</v>
      </c>
      <c r="B22074" t="s">
        <v>47</v>
      </c>
      <c r="C22074">
        <v>2039</v>
      </c>
      <c r="D22074" t="s">
        <v>38</v>
      </c>
      <c r="E22074" t="s">
        <v>22</v>
      </c>
      <c r="F22074" s="4">
        <v>53035.563079122228</v>
      </c>
    </row>
    <row r="22075" spans="1:6" x14ac:dyDescent="0.3">
      <c r="A22075" t="s">
        <v>53</v>
      </c>
      <c r="B22075" t="s">
        <v>47</v>
      </c>
      <c r="C22075">
        <v>2039</v>
      </c>
      <c r="D22075" t="s">
        <v>38</v>
      </c>
      <c r="E22075" t="s">
        <v>23</v>
      </c>
      <c r="F22075" s="4">
        <v>58482.978354963801</v>
      </c>
    </row>
    <row r="22076" spans="1:6" x14ac:dyDescent="0.3">
      <c r="A22076" t="s">
        <v>53</v>
      </c>
      <c r="B22076" t="s">
        <v>47</v>
      </c>
      <c r="C22076">
        <v>2039</v>
      </c>
      <c r="D22076" t="s">
        <v>38</v>
      </c>
      <c r="E22076" t="s">
        <v>24</v>
      </c>
      <c r="F22076" s="4">
        <v>59327.511371142711</v>
      </c>
    </row>
    <row r="22077" spans="1:6" x14ac:dyDescent="0.3">
      <c r="A22077" t="s">
        <v>53</v>
      </c>
      <c r="B22077" t="s">
        <v>47</v>
      </c>
      <c r="C22077">
        <v>2039</v>
      </c>
      <c r="D22077" t="s">
        <v>38</v>
      </c>
      <c r="E22077" t="s">
        <v>25</v>
      </c>
      <c r="F22077" s="4">
        <v>58560.207521683878</v>
      </c>
    </row>
    <row r="22078" spans="1:6" x14ac:dyDescent="0.3">
      <c r="A22078" t="s">
        <v>53</v>
      </c>
      <c r="B22078" t="s">
        <v>47</v>
      </c>
      <c r="C22078">
        <v>2039</v>
      </c>
      <c r="D22078" t="s">
        <v>38</v>
      </c>
      <c r="E22078" t="s">
        <v>26</v>
      </c>
      <c r="F22078" s="4">
        <v>59033.326743047182</v>
      </c>
    </row>
    <row r="22079" spans="1:6" x14ac:dyDescent="0.3">
      <c r="A22079" t="s">
        <v>53</v>
      </c>
      <c r="B22079" t="s">
        <v>47</v>
      </c>
      <c r="C22079">
        <v>2039</v>
      </c>
      <c r="D22079" t="s">
        <v>38</v>
      </c>
      <c r="E22079" t="s">
        <v>27</v>
      </c>
      <c r="F22079" s="4">
        <v>58093.621537934167</v>
      </c>
    </row>
    <row r="22080" spans="1:6" x14ac:dyDescent="0.3">
      <c r="A22080" t="s">
        <v>53</v>
      </c>
      <c r="B22080" t="s">
        <v>47</v>
      </c>
      <c r="C22080">
        <v>2039</v>
      </c>
      <c r="D22080" t="s">
        <v>38</v>
      </c>
      <c r="E22080" t="s">
        <v>28</v>
      </c>
      <c r="F22080" s="4">
        <v>54283.256855461019</v>
      </c>
    </row>
    <row r="22081" spans="1:6" x14ac:dyDescent="0.3">
      <c r="A22081" t="s">
        <v>53</v>
      </c>
      <c r="B22081" t="s">
        <v>47</v>
      </c>
      <c r="C22081">
        <v>2039</v>
      </c>
      <c r="D22081" t="s">
        <v>38</v>
      </c>
      <c r="E22081" t="s">
        <v>29</v>
      </c>
      <c r="F22081" s="4">
        <v>49443.538206910293</v>
      </c>
    </row>
    <row r="22082" spans="1:6" x14ac:dyDescent="0.3">
      <c r="A22082" t="s">
        <v>53</v>
      </c>
      <c r="B22082" t="s">
        <v>47</v>
      </c>
      <c r="C22082">
        <v>2039</v>
      </c>
      <c r="D22082" t="s">
        <v>38</v>
      </c>
      <c r="E22082" t="s">
        <v>30</v>
      </c>
      <c r="F22082" s="4">
        <v>43444.489531082763</v>
      </c>
    </row>
    <row r="22083" spans="1:6" x14ac:dyDescent="0.3">
      <c r="A22083" t="s">
        <v>53</v>
      </c>
      <c r="B22083" t="s">
        <v>47</v>
      </c>
      <c r="C22083">
        <v>2039</v>
      </c>
      <c r="D22083" t="s">
        <v>38</v>
      </c>
      <c r="E22083" t="s">
        <v>31</v>
      </c>
      <c r="F22083" s="4">
        <v>43574.96881004663</v>
      </c>
    </row>
    <row r="22084" spans="1:6" x14ac:dyDescent="0.3">
      <c r="A22084" t="s">
        <v>53</v>
      </c>
      <c r="B22084" t="s">
        <v>47</v>
      </c>
      <c r="C22084">
        <v>2039</v>
      </c>
      <c r="D22084" t="s">
        <v>38</v>
      </c>
      <c r="E22084" t="s">
        <v>32</v>
      </c>
      <c r="F22084" s="4">
        <v>37048.517837542822</v>
      </c>
    </row>
    <row r="22085" spans="1:6" x14ac:dyDescent="0.3">
      <c r="A22085" t="s">
        <v>53</v>
      </c>
      <c r="B22085" t="s">
        <v>47</v>
      </c>
      <c r="C22085">
        <v>2039</v>
      </c>
      <c r="D22085" t="s">
        <v>38</v>
      </c>
      <c r="E22085" t="s">
        <v>33</v>
      </c>
      <c r="F22085" s="4">
        <v>33659.70684687225</v>
      </c>
    </row>
    <row r="22086" spans="1:6" x14ac:dyDescent="0.3">
      <c r="A22086" t="s">
        <v>53</v>
      </c>
      <c r="B22086" t="s">
        <v>47</v>
      </c>
      <c r="C22086">
        <v>2039</v>
      </c>
      <c r="D22086" t="s">
        <v>38</v>
      </c>
      <c r="E22086" t="s">
        <v>34</v>
      </c>
      <c r="F22086" s="4">
        <v>25768.931424334489</v>
      </c>
    </row>
    <row r="22087" spans="1:6" x14ac:dyDescent="0.3">
      <c r="A22087" t="s">
        <v>53</v>
      </c>
      <c r="B22087" t="s">
        <v>47</v>
      </c>
      <c r="C22087">
        <v>2039</v>
      </c>
      <c r="D22087" t="s">
        <v>38</v>
      </c>
      <c r="E22087" t="s">
        <v>35</v>
      </c>
      <c r="F22087" s="4">
        <v>30041.518462368629</v>
      </c>
    </row>
    <row r="22088" spans="1:6" x14ac:dyDescent="0.3">
      <c r="A22088" t="s">
        <v>53</v>
      </c>
      <c r="B22088" t="s">
        <v>47</v>
      </c>
      <c r="C22088">
        <v>2040</v>
      </c>
      <c r="D22088" t="s">
        <v>37</v>
      </c>
      <c r="E22088" t="s">
        <v>17</v>
      </c>
      <c r="F22088" s="4">
        <v>18197.402873606108</v>
      </c>
    </row>
    <row r="22089" spans="1:6" x14ac:dyDescent="0.3">
      <c r="A22089" t="s">
        <v>53</v>
      </c>
      <c r="B22089" t="s">
        <v>47</v>
      </c>
      <c r="C22089">
        <v>2040</v>
      </c>
      <c r="D22089" t="s">
        <v>37</v>
      </c>
      <c r="E22089" t="s">
        <v>19</v>
      </c>
      <c r="F22089" s="4">
        <v>18596.782432271979</v>
      </c>
    </row>
    <row r="22090" spans="1:6" x14ac:dyDescent="0.3">
      <c r="A22090" t="s">
        <v>53</v>
      </c>
      <c r="B22090" t="s">
        <v>47</v>
      </c>
      <c r="C22090">
        <v>2040</v>
      </c>
      <c r="D22090" t="s">
        <v>37</v>
      </c>
      <c r="E22090" t="s">
        <v>20</v>
      </c>
      <c r="F22090" s="4">
        <v>20404.314562385251</v>
      </c>
    </row>
    <row r="22091" spans="1:6" x14ac:dyDescent="0.3">
      <c r="A22091" t="s">
        <v>53</v>
      </c>
      <c r="B22091" t="s">
        <v>47</v>
      </c>
      <c r="C22091">
        <v>2040</v>
      </c>
      <c r="D22091" t="s">
        <v>37</v>
      </c>
      <c r="E22091" t="s">
        <v>21</v>
      </c>
      <c r="F22091" s="4">
        <v>22334.812051075929</v>
      </c>
    </row>
    <row r="22092" spans="1:6" x14ac:dyDescent="0.3">
      <c r="A22092" t="s">
        <v>53</v>
      </c>
      <c r="B22092" t="s">
        <v>47</v>
      </c>
      <c r="C22092">
        <v>2040</v>
      </c>
      <c r="D22092" t="s">
        <v>37</v>
      </c>
      <c r="E22092" t="s">
        <v>22</v>
      </c>
      <c r="F22092" s="4">
        <v>26098.429752401658</v>
      </c>
    </row>
    <row r="22093" spans="1:6" x14ac:dyDescent="0.3">
      <c r="A22093" t="s">
        <v>53</v>
      </c>
      <c r="B22093" t="s">
        <v>47</v>
      </c>
      <c r="C22093">
        <v>2040</v>
      </c>
      <c r="D22093" t="s">
        <v>37</v>
      </c>
      <c r="E22093" t="s">
        <v>23</v>
      </c>
      <c r="F22093" s="4">
        <v>29590.341303151508</v>
      </c>
    </row>
    <row r="22094" spans="1:6" x14ac:dyDescent="0.3">
      <c r="A22094" t="s">
        <v>53</v>
      </c>
      <c r="B22094" t="s">
        <v>47</v>
      </c>
      <c r="C22094">
        <v>2040</v>
      </c>
      <c r="D22094" t="s">
        <v>37</v>
      </c>
      <c r="E22094" t="s">
        <v>24</v>
      </c>
      <c r="F22094" s="4">
        <v>30883.467436803909</v>
      </c>
    </row>
    <row r="22095" spans="1:6" x14ac:dyDescent="0.3">
      <c r="A22095" t="s">
        <v>53</v>
      </c>
      <c r="B22095" t="s">
        <v>47</v>
      </c>
      <c r="C22095">
        <v>2040</v>
      </c>
      <c r="D22095" t="s">
        <v>37</v>
      </c>
      <c r="E22095" t="s">
        <v>25</v>
      </c>
      <c r="F22095" s="4">
        <v>30100.126655939759</v>
      </c>
    </row>
    <row r="22096" spans="1:6" x14ac:dyDescent="0.3">
      <c r="A22096" t="s">
        <v>53</v>
      </c>
      <c r="B22096" t="s">
        <v>47</v>
      </c>
      <c r="C22096">
        <v>2040</v>
      </c>
      <c r="D22096" t="s">
        <v>37</v>
      </c>
      <c r="E22096" t="s">
        <v>26</v>
      </c>
      <c r="F22096" s="4">
        <v>30722.29576445316</v>
      </c>
    </row>
    <row r="22097" spans="1:6" x14ac:dyDescent="0.3">
      <c r="A22097" t="s">
        <v>53</v>
      </c>
      <c r="B22097" t="s">
        <v>47</v>
      </c>
      <c r="C22097">
        <v>2040</v>
      </c>
      <c r="D22097" t="s">
        <v>37</v>
      </c>
      <c r="E22097" t="s">
        <v>27</v>
      </c>
      <c r="F22097" s="4">
        <v>30515.8456737987</v>
      </c>
    </row>
    <row r="22098" spans="1:6" x14ac:dyDescent="0.3">
      <c r="A22098" t="s">
        <v>53</v>
      </c>
      <c r="B22098" t="s">
        <v>47</v>
      </c>
      <c r="C22098">
        <v>2040</v>
      </c>
      <c r="D22098" t="s">
        <v>37</v>
      </c>
      <c r="E22098" t="s">
        <v>28</v>
      </c>
      <c r="F22098" s="4">
        <v>28770.856362797189</v>
      </c>
    </row>
    <row r="22099" spans="1:6" x14ac:dyDescent="0.3">
      <c r="A22099" t="s">
        <v>53</v>
      </c>
      <c r="B22099" t="s">
        <v>47</v>
      </c>
      <c r="C22099">
        <v>2040</v>
      </c>
      <c r="D22099" t="s">
        <v>37</v>
      </c>
      <c r="E22099" t="s">
        <v>29</v>
      </c>
      <c r="F22099" s="4">
        <v>26605.763118959279</v>
      </c>
    </row>
    <row r="22100" spans="1:6" x14ac:dyDescent="0.3">
      <c r="A22100" t="s">
        <v>53</v>
      </c>
      <c r="B22100" t="s">
        <v>47</v>
      </c>
      <c r="C22100">
        <v>2040</v>
      </c>
      <c r="D22100" t="s">
        <v>37</v>
      </c>
      <c r="E22100" t="s">
        <v>30</v>
      </c>
      <c r="F22100" s="4">
        <v>23141.490860285881</v>
      </c>
    </row>
    <row r="22101" spans="1:6" x14ac:dyDescent="0.3">
      <c r="A22101" t="s">
        <v>53</v>
      </c>
      <c r="B22101" t="s">
        <v>47</v>
      </c>
      <c r="C22101">
        <v>2040</v>
      </c>
      <c r="D22101" t="s">
        <v>37</v>
      </c>
      <c r="E22101" t="s">
        <v>31</v>
      </c>
      <c r="F22101" s="4">
        <v>23040.483274098471</v>
      </c>
    </row>
    <row r="22102" spans="1:6" x14ac:dyDescent="0.3">
      <c r="A22102" t="s">
        <v>53</v>
      </c>
      <c r="B22102" t="s">
        <v>47</v>
      </c>
      <c r="C22102">
        <v>2040</v>
      </c>
      <c r="D22102" t="s">
        <v>37</v>
      </c>
      <c r="E22102" t="s">
        <v>32</v>
      </c>
      <c r="F22102" s="4">
        <v>20338.259094114841</v>
      </c>
    </row>
    <row r="22103" spans="1:6" x14ac:dyDescent="0.3">
      <c r="A22103" t="s">
        <v>53</v>
      </c>
      <c r="B22103" t="s">
        <v>47</v>
      </c>
      <c r="C22103">
        <v>2040</v>
      </c>
      <c r="D22103" t="s">
        <v>37</v>
      </c>
      <c r="E22103" t="s">
        <v>33</v>
      </c>
      <c r="F22103" s="4">
        <v>18547.364183868911</v>
      </c>
    </row>
    <row r="22104" spans="1:6" x14ac:dyDescent="0.3">
      <c r="A22104" t="s">
        <v>53</v>
      </c>
      <c r="B22104" t="s">
        <v>47</v>
      </c>
      <c r="C22104">
        <v>2040</v>
      </c>
      <c r="D22104" t="s">
        <v>37</v>
      </c>
      <c r="E22104" t="s">
        <v>34</v>
      </c>
      <c r="F22104" s="4">
        <v>14949.958731316879</v>
      </c>
    </row>
    <row r="22105" spans="1:6" x14ac:dyDescent="0.3">
      <c r="A22105" t="s">
        <v>53</v>
      </c>
      <c r="B22105" t="s">
        <v>47</v>
      </c>
      <c r="C22105">
        <v>2040</v>
      </c>
      <c r="D22105" t="s">
        <v>37</v>
      </c>
      <c r="E22105" t="s">
        <v>35</v>
      </c>
      <c r="F22105" s="4">
        <v>18142.501266979689</v>
      </c>
    </row>
    <row r="22106" spans="1:6" x14ac:dyDescent="0.3">
      <c r="A22106" t="s">
        <v>53</v>
      </c>
      <c r="B22106" t="s">
        <v>47</v>
      </c>
      <c r="C22106">
        <v>2040</v>
      </c>
      <c r="D22106" t="s">
        <v>18</v>
      </c>
      <c r="E22106" t="s">
        <v>17</v>
      </c>
      <c r="F22106" s="4">
        <v>19576.766716447899</v>
      </c>
    </row>
    <row r="22107" spans="1:6" x14ac:dyDescent="0.3">
      <c r="A22107" t="s">
        <v>53</v>
      </c>
      <c r="B22107" t="s">
        <v>47</v>
      </c>
      <c r="C22107">
        <v>2040</v>
      </c>
      <c r="D22107" t="s">
        <v>18</v>
      </c>
      <c r="E22107" t="s">
        <v>19</v>
      </c>
      <c r="F22107" s="4">
        <v>20331.703422680919</v>
      </c>
    </row>
    <row r="22108" spans="1:6" x14ac:dyDescent="0.3">
      <c r="A22108" t="s">
        <v>53</v>
      </c>
      <c r="B22108" t="s">
        <v>47</v>
      </c>
      <c r="C22108">
        <v>2040</v>
      </c>
      <c r="D22108" t="s">
        <v>18</v>
      </c>
      <c r="E22108" t="s">
        <v>20</v>
      </c>
      <c r="F22108" s="4">
        <v>22222.66156084929</v>
      </c>
    </row>
    <row r="22109" spans="1:6" x14ac:dyDescent="0.3">
      <c r="A22109" t="s">
        <v>53</v>
      </c>
      <c r="B22109" t="s">
        <v>47</v>
      </c>
      <c r="C22109">
        <v>2040</v>
      </c>
      <c r="D22109" t="s">
        <v>18</v>
      </c>
      <c r="E22109" t="s">
        <v>21</v>
      </c>
      <c r="F22109" s="4">
        <v>24424.800503485862</v>
      </c>
    </row>
    <row r="22110" spans="1:6" x14ac:dyDescent="0.3">
      <c r="A22110" t="s">
        <v>53</v>
      </c>
      <c r="B22110" t="s">
        <v>47</v>
      </c>
      <c r="C22110">
        <v>2040</v>
      </c>
      <c r="D22110" t="s">
        <v>18</v>
      </c>
      <c r="E22110" t="s">
        <v>22</v>
      </c>
      <c r="F22110" s="4">
        <v>26803.182809741589</v>
      </c>
    </row>
    <row r="22111" spans="1:6" x14ac:dyDescent="0.3">
      <c r="A22111" t="s">
        <v>53</v>
      </c>
      <c r="B22111" t="s">
        <v>47</v>
      </c>
      <c r="C22111">
        <v>2040</v>
      </c>
      <c r="D22111" t="s">
        <v>18</v>
      </c>
      <c r="E22111" t="s">
        <v>23</v>
      </c>
      <c r="F22111" s="4">
        <v>29158.03450875164</v>
      </c>
    </row>
    <row r="22112" spans="1:6" x14ac:dyDescent="0.3">
      <c r="A22112" t="s">
        <v>53</v>
      </c>
      <c r="B22112" t="s">
        <v>47</v>
      </c>
      <c r="C22112">
        <v>2040</v>
      </c>
      <c r="D22112" t="s">
        <v>18</v>
      </c>
      <c r="E22112" t="s">
        <v>24</v>
      </c>
      <c r="F22112" s="4">
        <v>29493.117339680801</v>
      </c>
    </row>
    <row r="22113" spans="1:6" x14ac:dyDescent="0.3">
      <c r="A22113" t="s">
        <v>53</v>
      </c>
      <c r="B22113" t="s">
        <v>47</v>
      </c>
      <c r="C22113">
        <v>2040</v>
      </c>
      <c r="D22113" t="s">
        <v>18</v>
      </c>
      <c r="E22113" t="s">
        <v>25</v>
      </c>
      <c r="F22113" s="4">
        <v>28941.27795467246</v>
      </c>
    </row>
    <row r="22114" spans="1:6" x14ac:dyDescent="0.3">
      <c r="A22114" t="s">
        <v>53</v>
      </c>
      <c r="B22114" t="s">
        <v>47</v>
      </c>
      <c r="C22114">
        <v>2040</v>
      </c>
      <c r="D22114" t="s">
        <v>18</v>
      </c>
      <c r="E22114" t="s">
        <v>26</v>
      </c>
      <c r="F22114" s="4">
        <v>28778.54274609443</v>
      </c>
    </row>
    <row r="22115" spans="1:6" x14ac:dyDescent="0.3">
      <c r="A22115" t="s">
        <v>53</v>
      </c>
      <c r="B22115" t="s">
        <v>47</v>
      </c>
      <c r="C22115">
        <v>2040</v>
      </c>
      <c r="D22115" t="s">
        <v>18</v>
      </c>
      <c r="E22115" t="s">
        <v>27</v>
      </c>
      <c r="F22115" s="4">
        <v>28129.90677265267</v>
      </c>
    </row>
    <row r="22116" spans="1:6" x14ac:dyDescent="0.3">
      <c r="A22116" t="s">
        <v>53</v>
      </c>
      <c r="B22116" t="s">
        <v>47</v>
      </c>
      <c r="C22116">
        <v>2040</v>
      </c>
      <c r="D22116" t="s">
        <v>18</v>
      </c>
      <c r="E22116" t="s">
        <v>28</v>
      </c>
      <c r="F22116" s="4">
        <v>26465.071639128339</v>
      </c>
    </row>
    <row r="22117" spans="1:6" x14ac:dyDescent="0.3">
      <c r="A22117" t="s">
        <v>53</v>
      </c>
      <c r="B22117" t="s">
        <v>47</v>
      </c>
      <c r="C22117">
        <v>2040</v>
      </c>
      <c r="D22117" t="s">
        <v>18</v>
      </c>
      <c r="E22117" t="s">
        <v>29</v>
      </c>
      <c r="F22117" s="4">
        <v>24134.334979613261</v>
      </c>
    </row>
    <row r="22118" spans="1:6" x14ac:dyDescent="0.3">
      <c r="A22118" t="s">
        <v>53</v>
      </c>
      <c r="B22118" t="s">
        <v>47</v>
      </c>
      <c r="C22118">
        <v>2040</v>
      </c>
      <c r="D22118" t="s">
        <v>18</v>
      </c>
      <c r="E22118" t="s">
        <v>30</v>
      </c>
      <c r="F22118" s="4">
        <v>20736.87625284784</v>
      </c>
    </row>
    <row r="22119" spans="1:6" x14ac:dyDescent="0.3">
      <c r="A22119" t="s">
        <v>53</v>
      </c>
      <c r="B22119" t="s">
        <v>47</v>
      </c>
      <c r="C22119">
        <v>2040</v>
      </c>
      <c r="D22119" t="s">
        <v>18</v>
      </c>
      <c r="E22119" t="s">
        <v>31</v>
      </c>
      <c r="F22119" s="4">
        <v>20647.464628747559</v>
      </c>
    </row>
    <row r="22120" spans="1:6" x14ac:dyDescent="0.3">
      <c r="A22120" t="s">
        <v>53</v>
      </c>
      <c r="B22120" t="s">
        <v>47</v>
      </c>
      <c r="C22120">
        <v>2040</v>
      </c>
      <c r="D22120" t="s">
        <v>18</v>
      </c>
      <c r="E22120" t="s">
        <v>32</v>
      </c>
      <c r="F22120" s="4">
        <v>17477.170486795942</v>
      </c>
    </row>
    <row r="22121" spans="1:6" x14ac:dyDescent="0.3">
      <c r="A22121" t="s">
        <v>53</v>
      </c>
      <c r="B22121" t="s">
        <v>47</v>
      </c>
      <c r="C22121">
        <v>2040</v>
      </c>
      <c r="D22121" t="s">
        <v>18</v>
      </c>
      <c r="E22121" t="s">
        <v>33</v>
      </c>
      <c r="F22121" s="4">
        <v>15341.181647604741</v>
      </c>
    </row>
    <row r="22122" spans="1:6" x14ac:dyDescent="0.3">
      <c r="A22122" t="s">
        <v>53</v>
      </c>
      <c r="B22122" t="s">
        <v>47</v>
      </c>
      <c r="C22122">
        <v>2040</v>
      </c>
      <c r="D22122" t="s">
        <v>18</v>
      </c>
      <c r="E22122" t="s">
        <v>34</v>
      </c>
      <c r="F22122" s="4">
        <v>11414.201277622829</v>
      </c>
    </row>
    <row r="22123" spans="1:6" x14ac:dyDescent="0.3">
      <c r="A22123" t="s">
        <v>53</v>
      </c>
      <c r="B22123" t="s">
        <v>47</v>
      </c>
      <c r="C22123">
        <v>2040</v>
      </c>
      <c r="D22123" t="s">
        <v>18</v>
      </c>
      <c r="E22123" t="s">
        <v>35</v>
      </c>
      <c r="F22123" s="4">
        <v>12475.65548804261</v>
      </c>
    </row>
    <row r="22124" spans="1:6" x14ac:dyDescent="0.3">
      <c r="A22124" t="s">
        <v>53</v>
      </c>
      <c r="B22124" t="s">
        <v>47</v>
      </c>
      <c r="C22124">
        <v>2040</v>
      </c>
      <c r="D22124" t="s">
        <v>38</v>
      </c>
      <c r="E22124" t="s">
        <v>17</v>
      </c>
      <c r="F22124" s="4">
        <v>37774.169590054007</v>
      </c>
    </row>
    <row r="22125" spans="1:6" x14ac:dyDescent="0.3">
      <c r="A22125" t="s">
        <v>53</v>
      </c>
      <c r="B22125" t="s">
        <v>47</v>
      </c>
      <c r="C22125">
        <v>2040</v>
      </c>
      <c r="D22125" t="s">
        <v>38</v>
      </c>
      <c r="E22125" t="s">
        <v>19</v>
      </c>
      <c r="F22125" s="4">
        <v>38928.485854952887</v>
      </c>
    </row>
    <row r="22126" spans="1:6" x14ac:dyDescent="0.3">
      <c r="A22126" t="s">
        <v>53</v>
      </c>
      <c r="B22126" t="s">
        <v>47</v>
      </c>
      <c r="C22126">
        <v>2040</v>
      </c>
      <c r="D22126" t="s">
        <v>38</v>
      </c>
      <c r="E22126" t="s">
        <v>20</v>
      </c>
      <c r="F22126" s="4">
        <v>42626.976123234534</v>
      </c>
    </row>
    <row r="22127" spans="1:6" x14ac:dyDescent="0.3">
      <c r="A22127" t="s">
        <v>53</v>
      </c>
      <c r="B22127" t="s">
        <v>47</v>
      </c>
      <c r="C22127">
        <v>2040</v>
      </c>
      <c r="D22127" t="s">
        <v>38</v>
      </c>
      <c r="E22127" t="s">
        <v>21</v>
      </c>
      <c r="F22127" s="4">
        <v>46759.612554561783</v>
      </c>
    </row>
    <row r="22128" spans="1:6" x14ac:dyDescent="0.3">
      <c r="A22128" t="s">
        <v>53</v>
      </c>
      <c r="B22128" t="s">
        <v>47</v>
      </c>
      <c r="C22128">
        <v>2040</v>
      </c>
      <c r="D22128" t="s">
        <v>38</v>
      </c>
      <c r="E22128" t="s">
        <v>22</v>
      </c>
      <c r="F22128" s="4">
        <v>52901.612562143237</v>
      </c>
    </row>
    <row r="22129" spans="1:6" x14ac:dyDescent="0.3">
      <c r="A22129" t="s">
        <v>53</v>
      </c>
      <c r="B22129" t="s">
        <v>47</v>
      </c>
      <c r="C22129">
        <v>2040</v>
      </c>
      <c r="D22129" t="s">
        <v>38</v>
      </c>
      <c r="E22129" t="s">
        <v>23</v>
      </c>
      <c r="F22129" s="4">
        <v>58748.375811903148</v>
      </c>
    </row>
    <row r="22130" spans="1:6" x14ac:dyDescent="0.3">
      <c r="A22130" t="s">
        <v>53</v>
      </c>
      <c r="B22130" t="s">
        <v>47</v>
      </c>
      <c r="C22130">
        <v>2040</v>
      </c>
      <c r="D22130" t="s">
        <v>38</v>
      </c>
      <c r="E22130" t="s">
        <v>24</v>
      </c>
      <c r="F22130" s="4">
        <v>60376.584776484713</v>
      </c>
    </row>
    <row r="22131" spans="1:6" x14ac:dyDescent="0.3">
      <c r="A22131" t="s">
        <v>53</v>
      </c>
      <c r="B22131" t="s">
        <v>47</v>
      </c>
      <c r="C22131">
        <v>2040</v>
      </c>
      <c r="D22131" t="s">
        <v>38</v>
      </c>
      <c r="E22131" t="s">
        <v>25</v>
      </c>
      <c r="F22131" s="4">
        <v>59041.404610612219</v>
      </c>
    </row>
    <row r="22132" spans="1:6" x14ac:dyDescent="0.3">
      <c r="A22132" t="s">
        <v>53</v>
      </c>
      <c r="B22132" t="s">
        <v>47</v>
      </c>
      <c r="C22132">
        <v>2040</v>
      </c>
      <c r="D22132" t="s">
        <v>38</v>
      </c>
      <c r="E22132" t="s">
        <v>26</v>
      </c>
      <c r="F22132" s="4">
        <v>59500.838510547597</v>
      </c>
    </row>
    <row r="22133" spans="1:6" x14ac:dyDescent="0.3">
      <c r="A22133" t="s">
        <v>53</v>
      </c>
      <c r="B22133" t="s">
        <v>47</v>
      </c>
      <c r="C22133">
        <v>2040</v>
      </c>
      <c r="D22133" t="s">
        <v>38</v>
      </c>
      <c r="E22133" t="s">
        <v>27</v>
      </c>
      <c r="F22133" s="4">
        <v>58645.752446451363</v>
      </c>
    </row>
    <row r="22134" spans="1:6" x14ac:dyDescent="0.3">
      <c r="A22134" t="s">
        <v>53</v>
      </c>
      <c r="B22134" t="s">
        <v>47</v>
      </c>
      <c r="C22134">
        <v>2040</v>
      </c>
      <c r="D22134" t="s">
        <v>38</v>
      </c>
      <c r="E22134" t="s">
        <v>28</v>
      </c>
      <c r="F22134" s="4">
        <v>55235.928001925538</v>
      </c>
    </row>
    <row r="22135" spans="1:6" x14ac:dyDescent="0.3">
      <c r="A22135" t="s">
        <v>53</v>
      </c>
      <c r="B22135" t="s">
        <v>47</v>
      </c>
      <c r="C22135">
        <v>2040</v>
      </c>
      <c r="D22135" t="s">
        <v>38</v>
      </c>
      <c r="E22135" t="s">
        <v>29</v>
      </c>
      <c r="F22135" s="4">
        <v>50740.098098572533</v>
      </c>
    </row>
    <row r="22136" spans="1:6" x14ac:dyDescent="0.3">
      <c r="A22136" t="s">
        <v>53</v>
      </c>
      <c r="B22136" t="s">
        <v>47</v>
      </c>
      <c r="C22136">
        <v>2040</v>
      </c>
      <c r="D22136" t="s">
        <v>38</v>
      </c>
      <c r="E22136" t="s">
        <v>30</v>
      </c>
      <c r="F22136" s="4">
        <v>43878.367113133732</v>
      </c>
    </row>
    <row r="22137" spans="1:6" x14ac:dyDescent="0.3">
      <c r="A22137" t="s">
        <v>53</v>
      </c>
      <c r="B22137" t="s">
        <v>47</v>
      </c>
      <c r="C22137">
        <v>2040</v>
      </c>
      <c r="D22137" t="s">
        <v>38</v>
      </c>
      <c r="E22137" t="s">
        <v>31</v>
      </c>
      <c r="F22137" s="4">
        <v>43687.947902846026</v>
      </c>
    </row>
    <row r="22138" spans="1:6" x14ac:dyDescent="0.3">
      <c r="A22138" t="s">
        <v>53</v>
      </c>
      <c r="B22138" t="s">
        <v>47</v>
      </c>
      <c r="C22138">
        <v>2040</v>
      </c>
      <c r="D22138" t="s">
        <v>38</v>
      </c>
      <c r="E22138" t="s">
        <v>32</v>
      </c>
      <c r="F22138" s="4">
        <v>37815.429580910793</v>
      </c>
    </row>
    <row r="22139" spans="1:6" x14ac:dyDescent="0.3">
      <c r="A22139" t="s">
        <v>53</v>
      </c>
      <c r="B22139" t="s">
        <v>47</v>
      </c>
      <c r="C22139">
        <v>2040</v>
      </c>
      <c r="D22139" t="s">
        <v>38</v>
      </c>
      <c r="E22139" t="s">
        <v>33</v>
      </c>
      <c r="F22139" s="4">
        <v>33888.545831473653</v>
      </c>
    </row>
    <row r="22140" spans="1:6" x14ac:dyDescent="0.3">
      <c r="A22140" t="s">
        <v>53</v>
      </c>
      <c r="B22140" t="s">
        <v>47</v>
      </c>
      <c r="C22140">
        <v>2040</v>
      </c>
      <c r="D22140" t="s">
        <v>38</v>
      </c>
      <c r="E22140" t="s">
        <v>34</v>
      </c>
      <c r="F22140" s="4">
        <v>26364.160008939711</v>
      </c>
    </row>
    <row r="22141" spans="1:6" x14ac:dyDescent="0.3">
      <c r="A22141" t="s">
        <v>53</v>
      </c>
      <c r="B22141" t="s">
        <v>47</v>
      </c>
      <c r="C22141">
        <v>2040</v>
      </c>
      <c r="D22141" t="s">
        <v>38</v>
      </c>
      <c r="E22141" t="s">
        <v>35</v>
      </c>
      <c r="F22141" s="4">
        <v>30618.156755022301</v>
      </c>
    </row>
    <row r="22142" spans="1:6" x14ac:dyDescent="0.3">
      <c r="A22142" t="s">
        <v>53</v>
      </c>
      <c r="B22142" t="s">
        <v>47</v>
      </c>
      <c r="C22142">
        <v>2041</v>
      </c>
      <c r="D22142" t="s">
        <v>37</v>
      </c>
      <c r="E22142" t="s">
        <v>17</v>
      </c>
      <c r="F22142" s="4">
        <v>18381.422391879041</v>
      </c>
    </row>
    <row r="22143" spans="1:6" x14ac:dyDescent="0.3">
      <c r="A22143" t="s">
        <v>53</v>
      </c>
      <c r="B22143" t="s">
        <v>47</v>
      </c>
      <c r="C22143">
        <v>2041</v>
      </c>
      <c r="D22143" t="s">
        <v>37</v>
      </c>
      <c r="E22143" t="s">
        <v>19</v>
      </c>
      <c r="F22143" s="4">
        <v>18724.487235551009</v>
      </c>
    </row>
    <row r="22144" spans="1:6" x14ac:dyDescent="0.3">
      <c r="A22144" t="s">
        <v>53</v>
      </c>
      <c r="B22144" t="s">
        <v>47</v>
      </c>
      <c r="C22144">
        <v>2041</v>
      </c>
      <c r="D22144" t="s">
        <v>37</v>
      </c>
      <c r="E22144" t="s">
        <v>20</v>
      </c>
      <c r="F22144" s="4">
        <v>20291.706049015142</v>
      </c>
    </row>
    <row r="22145" spans="1:6" x14ac:dyDescent="0.3">
      <c r="A22145" t="s">
        <v>53</v>
      </c>
      <c r="B22145" t="s">
        <v>47</v>
      </c>
      <c r="C22145">
        <v>2041</v>
      </c>
      <c r="D22145" t="s">
        <v>37</v>
      </c>
      <c r="E22145" t="s">
        <v>21</v>
      </c>
      <c r="F22145" s="4">
        <v>22448.801228505032</v>
      </c>
    </row>
    <row r="22146" spans="1:6" x14ac:dyDescent="0.3">
      <c r="A22146" t="s">
        <v>53</v>
      </c>
      <c r="B22146" t="s">
        <v>47</v>
      </c>
      <c r="C22146">
        <v>2041</v>
      </c>
      <c r="D22146" t="s">
        <v>37</v>
      </c>
      <c r="E22146" t="s">
        <v>22</v>
      </c>
      <c r="F22146" s="4">
        <v>26023.534973681151</v>
      </c>
    </row>
    <row r="22147" spans="1:6" x14ac:dyDescent="0.3">
      <c r="A22147" t="s">
        <v>53</v>
      </c>
      <c r="B22147" t="s">
        <v>47</v>
      </c>
      <c r="C22147">
        <v>2041</v>
      </c>
      <c r="D22147" t="s">
        <v>37</v>
      </c>
      <c r="E22147" t="s">
        <v>23</v>
      </c>
      <c r="F22147" s="4">
        <v>29751.23619128254</v>
      </c>
    </row>
    <row r="22148" spans="1:6" x14ac:dyDescent="0.3">
      <c r="A22148" t="s">
        <v>53</v>
      </c>
      <c r="B22148" t="s">
        <v>47</v>
      </c>
      <c r="C22148">
        <v>2041</v>
      </c>
      <c r="D22148" t="s">
        <v>37</v>
      </c>
      <c r="E22148" t="s">
        <v>24</v>
      </c>
      <c r="F22148" s="4">
        <v>31279.105422159209</v>
      </c>
    </row>
    <row r="22149" spans="1:6" x14ac:dyDescent="0.3">
      <c r="A22149" t="s">
        <v>53</v>
      </c>
      <c r="B22149" t="s">
        <v>47</v>
      </c>
      <c r="C22149">
        <v>2041</v>
      </c>
      <c r="D22149" t="s">
        <v>37</v>
      </c>
      <c r="E22149" t="s">
        <v>25</v>
      </c>
      <c r="F22149" s="4">
        <v>30437.52297133733</v>
      </c>
    </row>
    <row r="22150" spans="1:6" x14ac:dyDescent="0.3">
      <c r="A22150" t="s">
        <v>53</v>
      </c>
      <c r="B22150" t="s">
        <v>47</v>
      </c>
      <c r="C22150">
        <v>2041</v>
      </c>
      <c r="D22150" t="s">
        <v>37</v>
      </c>
      <c r="E22150" t="s">
        <v>26</v>
      </c>
      <c r="F22150" s="4">
        <v>30975.56244215243</v>
      </c>
    </row>
    <row r="22151" spans="1:6" x14ac:dyDescent="0.3">
      <c r="A22151" t="s">
        <v>53</v>
      </c>
      <c r="B22151" t="s">
        <v>47</v>
      </c>
      <c r="C22151">
        <v>2041</v>
      </c>
      <c r="D22151" t="s">
        <v>37</v>
      </c>
      <c r="E22151" t="s">
        <v>27</v>
      </c>
      <c r="F22151" s="4">
        <v>30722.145596079721</v>
      </c>
    </row>
    <row r="22152" spans="1:6" x14ac:dyDescent="0.3">
      <c r="A22152" t="s">
        <v>53</v>
      </c>
      <c r="B22152" t="s">
        <v>47</v>
      </c>
      <c r="C22152">
        <v>2041</v>
      </c>
      <c r="D22152" t="s">
        <v>37</v>
      </c>
      <c r="E22152" t="s">
        <v>28</v>
      </c>
      <c r="F22152" s="4">
        <v>29256.51072911638</v>
      </c>
    </row>
    <row r="22153" spans="1:6" x14ac:dyDescent="0.3">
      <c r="A22153" t="s">
        <v>53</v>
      </c>
      <c r="B22153" t="s">
        <v>47</v>
      </c>
      <c r="C22153">
        <v>2041</v>
      </c>
      <c r="D22153" t="s">
        <v>37</v>
      </c>
      <c r="E22153" t="s">
        <v>29</v>
      </c>
      <c r="F22153" s="4">
        <v>27130.946600977</v>
      </c>
    </row>
    <row r="22154" spans="1:6" x14ac:dyDescent="0.3">
      <c r="A22154" t="s">
        <v>53</v>
      </c>
      <c r="B22154" t="s">
        <v>47</v>
      </c>
      <c r="C22154">
        <v>2041</v>
      </c>
      <c r="D22154" t="s">
        <v>37</v>
      </c>
      <c r="E22154" t="s">
        <v>30</v>
      </c>
      <c r="F22154" s="4">
        <v>23702.699731438712</v>
      </c>
    </row>
    <row r="22155" spans="1:6" x14ac:dyDescent="0.3">
      <c r="A22155" t="s">
        <v>53</v>
      </c>
      <c r="B22155" t="s">
        <v>47</v>
      </c>
      <c r="C22155">
        <v>2041</v>
      </c>
      <c r="D22155" t="s">
        <v>37</v>
      </c>
      <c r="E22155" t="s">
        <v>31</v>
      </c>
      <c r="F22155" s="4">
        <v>22764.212040351849</v>
      </c>
    </row>
    <row r="22156" spans="1:6" x14ac:dyDescent="0.3">
      <c r="A22156" t="s">
        <v>53</v>
      </c>
      <c r="B22156" t="s">
        <v>47</v>
      </c>
      <c r="C22156">
        <v>2041</v>
      </c>
      <c r="D22156" t="s">
        <v>37</v>
      </c>
      <c r="E22156" t="s">
        <v>32</v>
      </c>
      <c r="F22156" s="4">
        <v>21034.532895089309</v>
      </c>
    </row>
    <row r="22157" spans="1:6" x14ac:dyDescent="0.3">
      <c r="A22157" t="s">
        <v>53</v>
      </c>
      <c r="B22157" t="s">
        <v>47</v>
      </c>
      <c r="C22157">
        <v>2041</v>
      </c>
      <c r="D22157" t="s">
        <v>37</v>
      </c>
      <c r="E22157" t="s">
        <v>33</v>
      </c>
      <c r="F22157" s="4">
        <v>18484.541709137629</v>
      </c>
    </row>
    <row r="22158" spans="1:6" x14ac:dyDescent="0.3">
      <c r="A22158" t="s">
        <v>53</v>
      </c>
      <c r="B22158" t="s">
        <v>47</v>
      </c>
      <c r="C22158">
        <v>2041</v>
      </c>
      <c r="D22158" t="s">
        <v>37</v>
      </c>
      <c r="E22158" t="s">
        <v>34</v>
      </c>
      <c r="F22158" s="4">
        <v>15386.033565424519</v>
      </c>
    </row>
    <row r="22159" spans="1:6" x14ac:dyDescent="0.3">
      <c r="A22159" t="s">
        <v>53</v>
      </c>
      <c r="B22159" t="s">
        <v>47</v>
      </c>
      <c r="C22159">
        <v>2041</v>
      </c>
      <c r="D22159" t="s">
        <v>37</v>
      </c>
      <c r="E22159" t="s">
        <v>35</v>
      </c>
      <c r="F22159" s="4">
        <v>18558.264936823769</v>
      </c>
    </row>
    <row r="22160" spans="1:6" x14ac:dyDescent="0.3">
      <c r="A22160" t="s">
        <v>53</v>
      </c>
      <c r="B22160" t="s">
        <v>47</v>
      </c>
      <c r="C22160">
        <v>2041</v>
      </c>
      <c r="D22160" t="s">
        <v>18</v>
      </c>
      <c r="E22160" t="s">
        <v>17</v>
      </c>
      <c r="F22160" s="4">
        <v>19773.768965304149</v>
      </c>
    </row>
    <row r="22161" spans="1:6" x14ac:dyDescent="0.3">
      <c r="A22161" t="s">
        <v>53</v>
      </c>
      <c r="B22161" t="s">
        <v>47</v>
      </c>
      <c r="C22161">
        <v>2041</v>
      </c>
      <c r="D22161" t="s">
        <v>18</v>
      </c>
      <c r="E22161" t="s">
        <v>19</v>
      </c>
      <c r="F22161" s="4">
        <v>20470.289520678311</v>
      </c>
    </row>
    <row r="22162" spans="1:6" x14ac:dyDescent="0.3">
      <c r="A22162" t="s">
        <v>53</v>
      </c>
      <c r="B22162" t="s">
        <v>47</v>
      </c>
      <c r="C22162">
        <v>2041</v>
      </c>
      <c r="D22162" t="s">
        <v>18</v>
      </c>
      <c r="E22162" t="s">
        <v>20</v>
      </c>
      <c r="F22162" s="4">
        <v>22099.073908638191</v>
      </c>
    </row>
    <row r="22163" spans="1:6" x14ac:dyDescent="0.3">
      <c r="A22163" t="s">
        <v>53</v>
      </c>
      <c r="B22163" t="s">
        <v>47</v>
      </c>
      <c r="C22163">
        <v>2041</v>
      </c>
      <c r="D22163" t="s">
        <v>18</v>
      </c>
      <c r="E22163" t="s">
        <v>21</v>
      </c>
      <c r="F22163" s="4">
        <v>24533.981624006748</v>
      </c>
    </row>
    <row r="22164" spans="1:6" x14ac:dyDescent="0.3">
      <c r="A22164" t="s">
        <v>53</v>
      </c>
      <c r="B22164" t="s">
        <v>47</v>
      </c>
      <c r="C22164">
        <v>2041</v>
      </c>
      <c r="D22164" t="s">
        <v>18</v>
      </c>
      <c r="E22164" t="s">
        <v>22</v>
      </c>
      <c r="F22164" s="4">
        <v>26769.457030639289</v>
      </c>
    </row>
    <row r="22165" spans="1:6" x14ac:dyDescent="0.3">
      <c r="A22165" t="s">
        <v>53</v>
      </c>
      <c r="B22165" t="s">
        <v>47</v>
      </c>
      <c r="C22165">
        <v>2041</v>
      </c>
      <c r="D22165" t="s">
        <v>18</v>
      </c>
      <c r="E22165" t="s">
        <v>23</v>
      </c>
      <c r="F22165" s="4">
        <v>29353.609140107881</v>
      </c>
    </row>
    <row r="22166" spans="1:6" x14ac:dyDescent="0.3">
      <c r="A22166" t="s">
        <v>53</v>
      </c>
      <c r="B22166" t="s">
        <v>47</v>
      </c>
      <c r="C22166">
        <v>2041</v>
      </c>
      <c r="D22166" t="s">
        <v>18</v>
      </c>
      <c r="E22166" t="s">
        <v>24</v>
      </c>
      <c r="F22166" s="4">
        <v>29850.0265460845</v>
      </c>
    </row>
    <row r="22167" spans="1:6" x14ac:dyDescent="0.3">
      <c r="A22167" t="s">
        <v>53</v>
      </c>
      <c r="B22167" t="s">
        <v>47</v>
      </c>
      <c r="C22167">
        <v>2041</v>
      </c>
      <c r="D22167" t="s">
        <v>18</v>
      </c>
      <c r="E22167" t="s">
        <v>25</v>
      </c>
      <c r="F22167" s="4">
        <v>29293.3214096888</v>
      </c>
    </row>
    <row r="22168" spans="1:6" x14ac:dyDescent="0.3">
      <c r="A22168" t="s">
        <v>53</v>
      </c>
      <c r="B22168" t="s">
        <v>47</v>
      </c>
      <c r="C22168">
        <v>2041</v>
      </c>
      <c r="D22168" t="s">
        <v>18</v>
      </c>
      <c r="E22168" t="s">
        <v>26</v>
      </c>
      <c r="F22168" s="4">
        <v>29045.728145376332</v>
      </c>
    </row>
    <row r="22169" spans="1:6" x14ac:dyDescent="0.3">
      <c r="A22169" t="s">
        <v>53</v>
      </c>
      <c r="B22169" t="s">
        <v>47</v>
      </c>
      <c r="C22169">
        <v>2041</v>
      </c>
      <c r="D22169" t="s">
        <v>18</v>
      </c>
      <c r="E22169" t="s">
        <v>27</v>
      </c>
      <c r="F22169" s="4">
        <v>28371.08407464359</v>
      </c>
    </row>
    <row r="22170" spans="1:6" x14ac:dyDescent="0.3">
      <c r="A22170" t="s">
        <v>53</v>
      </c>
      <c r="B22170" t="s">
        <v>47</v>
      </c>
      <c r="C22170">
        <v>2041</v>
      </c>
      <c r="D22170" t="s">
        <v>18</v>
      </c>
      <c r="E22170" t="s">
        <v>28</v>
      </c>
      <c r="F22170" s="4">
        <v>26858.556458227969</v>
      </c>
    </row>
    <row r="22171" spans="1:6" x14ac:dyDescent="0.3">
      <c r="A22171" t="s">
        <v>53</v>
      </c>
      <c r="B22171" t="s">
        <v>47</v>
      </c>
      <c r="C22171">
        <v>2041</v>
      </c>
      <c r="D22171" t="s">
        <v>18</v>
      </c>
      <c r="E22171" t="s">
        <v>29</v>
      </c>
      <c r="F22171" s="4">
        <v>24606.672748327132</v>
      </c>
    </row>
    <row r="22172" spans="1:6" x14ac:dyDescent="0.3">
      <c r="A22172" t="s">
        <v>53</v>
      </c>
      <c r="B22172" t="s">
        <v>47</v>
      </c>
      <c r="C22172">
        <v>2041</v>
      </c>
      <c r="D22172" t="s">
        <v>18</v>
      </c>
      <c r="E22172" t="s">
        <v>30</v>
      </c>
      <c r="F22172" s="4">
        <v>21194.86509145403</v>
      </c>
    </row>
    <row r="22173" spans="1:6" x14ac:dyDescent="0.3">
      <c r="A22173" t="s">
        <v>53</v>
      </c>
      <c r="B22173" t="s">
        <v>47</v>
      </c>
      <c r="C22173">
        <v>2041</v>
      </c>
      <c r="D22173" t="s">
        <v>18</v>
      </c>
      <c r="E22173" t="s">
        <v>31</v>
      </c>
      <c r="F22173" s="4">
        <v>20377.813709893759</v>
      </c>
    </row>
    <row r="22174" spans="1:6" x14ac:dyDescent="0.3">
      <c r="A22174" t="s">
        <v>53</v>
      </c>
      <c r="B22174" t="s">
        <v>47</v>
      </c>
      <c r="C22174">
        <v>2041</v>
      </c>
      <c r="D22174" t="s">
        <v>18</v>
      </c>
      <c r="E22174" t="s">
        <v>32</v>
      </c>
      <c r="F22174" s="4">
        <v>18099.091229832211</v>
      </c>
    </row>
    <row r="22175" spans="1:6" x14ac:dyDescent="0.3">
      <c r="A22175" t="s">
        <v>53</v>
      </c>
      <c r="B22175" t="s">
        <v>47</v>
      </c>
      <c r="C22175">
        <v>2041</v>
      </c>
      <c r="D22175" t="s">
        <v>18</v>
      </c>
      <c r="E22175" t="s">
        <v>33</v>
      </c>
      <c r="F22175" s="4">
        <v>15330.550681303681</v>
      </c>
    </row>
    <row r="22176" spans="1:6" x14ac:dyDescent="0.3">
      <c r="A22176" t="s">
        <v>53</v>
      </c>
      <c r="B22176" t="s">
        <v>47</v>
      </c>
      <c r="C22176">
        <v>2041</v>
      </c>
      <c r="D22176" t="s">
        <v>18</v>
      </c>
      <c r="E22176" t="s">
        <v>34</v>
      </c>
      <c r="F22176" s="4">
        <v>11740.74087388485</v>
      </c>
    </row>
    <row r="22177" spans="1:6" x14ac:dyDescent="0.3">
      <c r="A22177" t="s">
        <v>53</v>
      </c>
      <c r="B22177" t="s">
        <v>47</v>
      </c>
      <c r="C22177">
        <v>2041</v>
      </c>
      <c r="D22177" t="s">
        <v>18</v>
      </c>
      <c r="E22177" t="s">
        <v>35</v>
      </c>
      <c r="F22177" s="4">
        <v>12651.09356695389</v>
      </c>
    </row>
    <row r="22178" spans="1:6" x14ac:dyDescent="0.3">
      <c r="A22178" t="s">
        <v>53</v>
      </c>
      <c r="B22178" t="s">
        <v>47</v>
      </c>
      <c r="C22178">
        <v>2041</v>
      </c>
      <c r="D22178" t="s">
        <v>38</v>
      </c>
      <c r="E22178" t="s">
        <v>17</v>
      </c>
      <c r="F22178" s="4">
        <v>38155.191357183183</v>
      </c>
    </row>
    <row r="22179" spans="1:6" x14ac:dyDescent="0.3">
      <c r="A22179" t="s">
        <v>53</v>
      </c>
      <c r="B22179" t="s">
        <v>47</v>
      </c>
      <c r="C22179">
        <v>2041</v>
      </c>
      <c r="D22179" t="s">
        <v>38</v>
      </c>
      <c r="E22179" t="s">
        <v>19</v>
      </c>
      <c r="F22179" s="4">
        <v>39194.776756229323</v>
      </c>
    </row>
    <row r="22180" spans="1:6" x14ac:dyDescent="0.3">
      <c r="A22180" t="s">
        <v>53</v>
      </c>
      <c r="B22180" t="s">
        <v>47</v>
      </c>
      <c r="C22180">
        <v>2041</v>
      </c>
      <c r="D22180" t="s">
        <v>38</v>
      </c>
      <c r="E22180" t="s">
        <v>20</v>
      </c>
      <c r="F22180" s="4">
        <v>42390.779957653329</v>
      </c>
    </row>
    <row r="22181" spans="1:6" x14ac:dyDescent="0.3">
      <c r="A22181" t="s">
        <v>53</v>
      </c>
      <c r="B22181" t="s">
        <v>47</v>
      </c>
      <c r="C22181">
        <v>2041</v>
      </c>
      <c r="D22181" t="s">
        <v>38</v>
      </c>
      <c r="E22181" t="s">
        <v>21</v>
      </c>
      <c r="F22181" s="4">
        <v>46982.78285251178</v>
      </c>
    </row>
    <row r="22182" spans="1:6" x14ac:dyDescent="0.3">
      <c r="A22182" t="s">
        <v>53</v>
      </c>
      <c r="B22182" t="s">
        <v>47</v>
      </c>
      <c r="C22182">
        <v>2041</v>
      </c>
      <c r="D22182" t="s">
        <v>38</v>
      </c>
      <c r="E22182" t="s">
        <v>22</v>
      </c>
      <c r="F22182" s="4">
        <v>52792.99200432044</v>
      </c>
    </row>
    <row r="22183" spans="1:6" x14ac:dyDescent="0.3">
      <c r="A22183" t="s">
        <v>53</v>
      </c>
      <c r="B22183" t="s">
        <v>47</v>
      </c>
      <c r="C22183">
        <v>2041</v>
      </c>
      <c r="D22183" t="s">
        <v>38</v>
      </c>
      <c r="E22183" t="s">
        <v>23</v>
      </c>
      <c r="F22183" s="4">
        <v>59104.845331390417</v>
      </c>
    </row>
    <row r="22184" spans="1:6" x14ac:dyDescent="0.3">
      <c r="A22184" t="s">
        <v>53</v>
      </c>
      <c r="B22184" t="s">
        <v>47</v>
      </c>
      <c r="C22184">
        <v>2041</v>
      </c>
      <c r="D22184" t="s">
        <v>38</v>
      </c>
      <c r="E22184" t="s">
        <v>24</v>
      </c>
      <c r="F22184" s="4">
        <v>61129.131968243717</v>
      </c>
    </row>
    <row r="22185" spans="1:6" x14ac:dyDescent="0.3">
      <c r="A22185" t="s">
        <v>53</v>
      </c>
      <c r="B22185" t="s">
        <v>47</v>
      </c>
      <c r="C22185">
        <v>2041</v>
      </c>
      <c r="D22185" t="s">
        <v>38</v>
      </c>
      <c r="E22185" t="s">
        <v>25</v>
      </c>
      <c r="F22185" s="4">
        <v>59730.844381026123</v>
      </c>
    </row>
    <row r="22186" spans="1:6" x14ac:dyDescent="0.3">
      <c r="A22186" t="s">
        <v>53</v>
      </c>
      <c r="B22186" t="s">
        <v>47</v>
      </c>
      <c r="C22186">
        <v>2041</v>
      </c>
      <c r="D22186" t="s">
        <v>38</v>
      </c>
      <c r="E22186" t="s">
        <v>26</v>
      </c>
      <c r="F22186" s="4">
        <v>60021.290587528762</v>
      </c>
    </row>
    <row r="22187" spans="1:6" x14ac:dyDescent="0.3">
      <c r="A22187" t="s">
        <v>53</v>
      </c>
      <c r="B22187" t="s">
        <v>47</v>
      </c>
      <c r="C22187">
        <v>2041</v>
      </c>
      <c r="D22187" t="s">
        <v>38</v>
      </c>
      <c r="E22187" t="s">
        <v>27</v>
      </c>
      <c r="F22187" s="4">
        <v>59093.229670723311</v>
      </c>
    </row>
    <row r="22188" spans="1:6" x14ac:dyDescent="0.3">
      <c r="A22188" t="s">
        <v>53</v>
      </c>
      <c r="B22188" t="s">
        <v>47</v>
      </c>
      <c r="C22188">
        <v>2041</v>
      </c>
      <c r="D22188" t="s">
        <v>38</v>
      </c>
      <c r="E22188" t="s">
        <v>28</v>
      </c>
      <c r="F22188" s="4">
        <v>56115.06718734435</v>
      </c>
    </row>
    <row r="22189" spans="1:6" x14ac:dyDescent="0.3">
      <c r="A22189" t="s">
        <v>53</v>
      </c>
      <c r="B22189" t="s">
        <v>47</v>
      </c>
      <c r="C22189">
        <v>2041</v>
      </c>
      <c r="D22189" t="s">
        <v>38</v>
      </c>
      <c r="E22189" t="s">
        <v>29</v>
      </c>
      <c r="F22189" s="4">
        <v>51737.619349304143</v>
      </c>
    </row>
    <row r="22190" spans="1:6" x14ac:dyDescent="0.3">
      <c r="A22190" t="s">
        <v>53</v>
      </c>
      <c r="B22190" t="s">
        <v>47</v>
      </c>
      <c r="C22190">
        <v>2041</v>
      </c>
      <c r="D22190" t="s">
        <v>38</v>
      </c>
      <c r="E22190" t="s">
        <v>30</v>
      </c>
      <c r="F22190" s="4">
        <v>44897.564822892738</v>
      </c>
    </row>
    <row r="22191" spans="1:6" x14ac:dyDescent="0.3">
      <c r="A22191" t="s">
        <v>53</v>
      </c>
      <c r="B22191" t="s">
        <v>47</v>
      </c>
      <c r="C22191">
        <v>2041</v>
      </c>
      <c r="D22191" t="s">
        <v>38</v>
      </c>
      <c r="E22191" t="s">
        <v>31</v>
      </c>
      <c r="F22191" s="4">
        <v>43142.025750245608</v>
      </c>
    </row>
    <row r="22192" spans="1:6" x14ac:dyDescent="0.3">
      <c r="A22192" t="s">
        <v>53</v>
      </c>
      <c r="B22192" t="s">
        <v>47</v>
      </c>
      <c r="C22192">
        <v>2041</v>
      </c>
      <c r="D22192" t="s">
        <v>38</v>
      </c>
      <c r="E22192" t="s">
        <v>32</v>
      </c>
      <c r="F22192" s="4">
        <v>39133.624124921524</v>
      </c>
    </row>
    <row r="22193" spans="1:6" x14ac:dyDescent="0.3">
      <c r="A22193" t="s">
        <v>53</v>
      </c>
      <c r="B22193" t="s">
        <v>47</v>
      </c>
      <c r="C22193">
        <v>2041</v>
      </c>
      <c r="D22193" t="s">
        <v>38</v>
      </c>
      <c r="E22193" t="s">
        <v>33</v>
      </c>
      <c r="F22193" s="4">
        <v>33815.092390441307</v>
      </c>
    </row>
    <row r="22194" spans="1:6" x14ac:dyDescent="0.3">
      <c r="A22194" t="s">
        <v>53</v>
      </c>
      <c r="B22194" t="s">
        <v>47</v>
      </c>
      <c r="C22194">
        <v>2041</v>
      </c>
      <c r="D22194" t="s">
        <v>38</v>
      </c>
      <c r="E22194" t="s">
        <v>34</v>
      </c>
      <c r="F22194" s="4">
        <v>27126.77443930936</v>
      </c>
    </row>
    <row r="22195" spans="1:6" x14ac:dyDescent="0.3">
      <c r="A22195" t="s">
        <v>53</v>
      </c>
      <c r="B22195" t="s">
        <v>47</v>
      </c>
      <c r="C22195">
        <v>2041</v>
      </c>
      <c r="D22195" t="s">
        <v>38</v>
      </c>
      <c r="E22195" t="s">
        <v>35</v>
      </c>
      <c r="F22195" s="4">
        <v>31209.358503777661</v>
      </c>
    </row>
    <row r="22196" spans="1:6" x14ac:dyDescent="0.3">
      <c r="A22196" t="s">
        <v>53</v>
      </c>
      <c r="B22196" t="s">
        <v>47</v>
      </c>
      <c r="C22196">
        <v>2042</v>
      </c>
      <c r="D22196" t="s">
        <v>37</v>
      </c>
      <c r="E22196" t="s">
        <v>17</v>
      </c>
      <c r="F22196" s="4">
        <v>18557.793145161031</v>
      </c>
    </row>
    <row r="22197" spans="1:6" x14ac:dyDescent="0.3">
      <c r="A22197" t="s">
        <v>53</v>
      </c>
      <c r="B22197" t="s">
        <v>47</v>
      </c>
      <c r="C22197">
        <v>2042</v>
      </c>
      <c r="D22197" t="s">
        <v>37</v>
      </c>
      <c r="E22197" t="s">
        <v>19</v>
      </c>
      <c r="F22197" s="4">
        <v>18918.342311328601</v>
      </c>
    </row>
    <row r="22198" spans="1:6" x14ac:dyDescent="0.3">
      <c r="A22198" t="s">
        <v>53</v>
      </c>
      <c r="B22198" t="s">
        <v>47</v>
      </c>
      <c r="C22198">
        <v>2042</v>
      </c>
      <c r="D22198" t="s">
        <v>37</v>
      </c>
      <c r="E22198" t="s">
        <v>20</v>
      </c>
      <c r="F22198" s="4">
        <v>20169.412110647139</v>
      </c>
    </row>
    <row r="22199" spans="1:6" x14ac:dyDescent="0.3">
      <c r="A22199" t="s">
        <v>53</v>
      </c>
      <c r="B22199" t="s">
        <v>47</v>
      </c>
      <c r="C22199">
        <v>2042</v>
      </c>
      <c r="D22199" t="s">
        <v>37</v>
      </c>
      <c r="E22199" t="s">
        <v>21</v>
      </c>
      <c r="F22199" s="4">
        <v>22417.823451978951</v>
      </c>
    </row>
    <row r="22200" spans="1:6" x14ac:dyDescent="0.3">
      <c r="A22200" t="s">
        <v>53</v>
      </c>
      <c r="B22200" t="s">
        <v>47</v>
      </c>
      <c r="C22200">
        <v>2042</v>
      </c>
      <c r="D22200" t="s">
        <v>37</v>
      </c>
      <c r="E22200" t="s">
        <v>22</v>
      </c>
      <c r="F22200" s="4">
        <v>26170.846413546769</v>
      </c>
    </row>
    <row r="22201" spans="1:6" x14ac:dyDescent="0.3">
      <c r="A22201" t="s">
        <v>53</v>
      </c>
      <c r="B22201" t="s">
        <v>47</v>
      </c>
      <c r="C22201">
        <v>2042</v>
      </c>
      <c r="D22201" t="s">
        <v>37</v>
      </c>
      <c r="E22201" t="s">
        <v>23</v>
      </c>
      <c r="F22201" s="4">
        <v>29770.830638964359</v>
      </c>
    </row>
    <row r="22202" spans="1:6" x14ac:dyDescent="0.3">
      <c r="A22202" t="s">
        <v>53</v>
      </c>
      <c r="B22202" t="s">
        <v>47</v>
      </c>
      <c r="C22202">
        <v>2042</v>
      </c>
      <c r="D22202" t="s">
        <v>37</v>
      </c>
      <c r="E22202" t="s">
        <v>24</v>
      </c>
      <c r="F22202" s="4">
        <v>31595.527781779241</v>
      </c>
    </row>
    <row r="22203" spans="1:6" x14ac:dyDescent="0.3">
      <c r="A22203" t="s">
        <v>53</v>
      </c>
      <c r="B22203" t="s">
        <v>47</v>
      </c>
      <c r="C22203">
        <v>2042</v>
      </c>
      <c r="D22203" t="s">
        <v>37</v>
      </c>
      <c r="E22203" t="s">
        <v>25</v>
      </c>
      <c r="F22203" s="4">
        <v>30914.098697164049</v>
      </c>
    </row>
    <row r="22204" spans="1:6" x14ac:dyDescent="0.3">
      <c r="A22204" t="s">
        <v>53</v>
      </c>
      <c r="B22204" t="s">
        <v>47</v>
      </c>
      <c r="C22204">
        <v>2042</v>
      </c>
      <c r="D22204" t="s">
        <v>37</v>
      </c>
      <c r="E22204" t="s">
        <v>26</v>
      </c>
      <c r="F22204" s="4">
        <v>31207.30398298199</v>
      </c>
    </row>
    <row r="22205" spans="1:6" x14ac:dyDescent="0.3">
      <c r="A22205" t="s">
        <v>53</v>
      </c>
      <c r="B22205" t="s">
        <v>47</v>
      </c>
      <c r="C22205">
        <v>2042</v>
      </c>
      <c r="D22205" t="s">
        <v>37</v>
      </c>
      <c r="E22205" t="s">
        <v>27</v>
      </c>
      <c r="F22205" s="4">
        <v>30924.07918789726</v>
      </c>
    </row>
    <row r="22206" spans="1:6" x14ac:dyDescent="0.3">
      <c r="A22206" t="s">
        <v>53</v>
      </c>
      <c r="B22206" t="s">
        <v>47</v>
      </c>
      <c r="C22206">
        <v>2042</v>
      </c>
      <c r="D22206" t="s">
        <v>37</v>
      </c>
      <c r="E22206" t="s">
        <v>28</v>
      </c>
      <c r="F22206" s="4">
        <v>29731.711701331289</v>
      </c>
    </row>
    <row r="22207" spans="1:6" x14ac:dyDescent="0.3">
      <c r="A22207" t="s">
        <v>53</v>
      </c>
      <c r="B22207" t="s">
        <v>47</v>
      </c>
      <c r="C22207">
        <v>2042</v>
      </c>
      <c r="D22207" t="s">
        <v>37</v>
      </c>
      <c r="E22207" t="s">
        <v>29</v>
      </c>
      <c r="F22207" s="4">
        <v>27588.748152549641</v>
      </c>
    </row>
    <row r="22208" spans="1:6" x14ac:dyDescent="0.3">
      <c r="A22208" t="s">
        <v>53</v>
      </c>
      <c r="B22208" t="s">
        <v>47</v>
      </c>
      <c r="C22208">
        <v>2042</v>
      </c>
      <c r="D22208" t="s">
        <v>37</v>
      </c>
      <c r="E22208" t="s">
        <v>30</v>
      </c>
      <c r="F22208" s="4">
        <v>24334.625639291091</v>
      </c>
    </row>
    <row r="22209" spans="1:6" x14ac:dyDescent="0.3">
      <c r="A22209" t="s">
        <v>53</v>
      </c>
      <c r="B22209" t="s">
        <v>47</v>
      </c>
      <c r="C22209">
        <v>2042</v>
      </c>
      <c r="D22209" t="s">
        <v>37</v>
      </c>
      <c r="E22209" t="s">
        <v>31</v>
      </c>
      <c r="F22209" s="4">
        <v>22513.034077380089</v>
      </c>
    </row>
    <row r="22210" spans="1:6" x14ac:dyDescent="0.3">
      <c r="A22210" t="s">
        <v>53</v>
      </c>
      <c r="B22210" t="s">
        <v>47</v>
      </c>
      <c r="C22210">
        <v>2042</v>
      </c>
      <c r="D22210" t="s">
        <v>37</v>
      </c>
      <c r="E22210" t="s">
        <v>32</v>
      </c>
      <c r="F22210" s="4">
        <v>21710.63580347101</v>
      </c>
    </row>
    <row r="22211" spans="1:6" x14ac:dyDescent="0.3">
      <c r="A22211" t="s">
        <v>53</v>
      </c>
      <c r="B22211" t="s">
        <v>47</v>
      </c>
      <c r="C22211">
        <v>2042</v>
      </c>
      <c r="D22211" t="s">
        <v>37</v>
      </c>
      <c r="E22211" t="s">
        <v>33</v>
      </c>
      <c r="F22211" s="4">
        <v>18438.949463385801</v>
      </c>
    </row>
    <row r="22212" spans="1:6" x14ac:dyDescent="0.3">
      <c r="A22212" t="s">
        <v>53</v>
      </c>
      <c r="B22212" t="s">
        <v>47</v>
      </c>
      <c r="C22212">
        <v>2042</v>
      </c>
      <c r="D22212" t="s">
        <v>37</v>
      </c>
      <c r="E22212" t="s">
        <v>34</v>
      </c>
      <c r="F22212" s="4">
        <v>15735.715346273801</v>
      </c>
    </row>
    <row r="22213" spans="1:6" x14ac:dyDescent="0.3">
      <c r="A22213" t="s">
        <v>53</v>
      </c>
      <c r="B22213" t="s">
        <v>47</v>
      </c>
      <c r="C22213">
        <v>2042</v>
      </c>
      <c r="D22213" t="s">
        <v>37</v>
      </c>
      <c r="E22213" t="s">
        <v>35</v>
      </c>
      <c r="F22213" s="4">
        <v>18978.334659598211</v>
      </c>
    </row>
    <row r="22214" spans="1:6" x14ac:dyDescent="0.3">
      <c r="A22214" t="s">
        <v>53</v>
      </c>
      <c r="B22214" t="s">
        <v>47</v>
      </c>
      <c r="C22214">
        <v>2042</v>
      </c>
      <c r="D22214" t="s">
        <v>18</v>
      </c>
      <c r="E22214" t="s">
        <v>17</v>
      </c>
      <c r="F22214" s="4">
        <v>19962.553231848771</v>
      </c>
    </row>
    <row r="22215" spans="1:6" x14ac:dyDescent="0.3">
      <c r="A22215" t="s">
        <v>53</v>
      </c>
      <c r="B22215" t="s">
        <v>47</v>
      </c>
      <c r="C22215">
        <v>2042</v>
      </c>
      <c r="D22215" t="s">
        <v>18</v>
      </c>
      <c r="E22215" t="s">
        <v>19</v>
      </c>
      <c r="F22215" s="4">
        <v>20681.285932163719</v>
      </c>
    </row>
    <row r="22216" spans="1:6" x14ac:dyDescent="0.3">
      <c r="A22216" t="s">
        <v>53</v>
      </c>
      <c r="B22216" t="s">
        <v>47</v>
      </c>
      <c r="C22216">
        <v>2042</v>
      </c>
      <c r="D22216" t="s">
        <v>18</v>
      </c>
      <c r="E22216" t="s">
        <v>20</v>
      </c>
      <c r="F22216" s="4">
        <v>21964.69918417903</v>
      </c>
    </row>
    <row r="22217" spans="1:6" x14ac:dyDescent="0.3">
      <c r="A22217" t="s">
        <v>53</v>
      </c>
      <c r="B22217" t="s">
        <v>47</v>
      </c>
      <c r="C22217">
        <v>2042</v>
      </c>
      <c r="D22217" t="s">
        <v>18</v>
      </c>
      <c r="E22217" t="s">
        <v>21</v>
      </c>
      <c r="F22217" s="4">
        <v>24507.402778307071</v>
      </c>
    </row>
    <row r="22218" spans="1:6" x14ac:dyDescent="0.3">
      <c r="A22218" t="s">
        <v>53</v>
      </c>
      <c r="B22218" t="s">
        <v>47</v>
      </c>
      <c r="C22218">
        <v>2042</v>
      </c>
      <c r="D22218" t="s">
        <v>18</v>
      </c>
      <c r="E22218" t="s">
        <v>22</v>
      </c>
      <c r="F22218" s="4">
        <v>26918.194426341961</v>
      </c>
    </row>
    <row r="22219" spans="1:6" x14ac:dyDescent="0.3">
      <c r="A22219" t="s">
        <v>53</v>
      </c>
      <c r="B22219" t="s">
        <v>47</v>
      </c>
      <c r="C22219">
        <v>2042</v>
      </c>
      <c r="D22219" t="s">
        <v>18</v>
      </c>
      <c r="E22219" t="s">
        <v>23</v>
      </c>
      <c r="F22219" s="4">
        <v>29440.742407069501</v>
      </c>
    </row>
    <row r="22220" spans="1:6" x14ac:dyDescent="0.3">
      <c r="A22220" t="s">
        <v>53</v>
      </c>
      <c r="B22220" t="s">
        <v>47</v>
      </c>
      <c r="C22220">
        <v>2042</v>
      </c>
      <c r="D22220" t="s">
        <v>18</v>
      </c>
      <c r="E22220" t="s">
        <v>24</v>
      </c>
      <c r="F22220" s="4">
        <v>30081.440317070319</v>
      </c>
    </row>
    <row r="22221" spans="1:6" x14ac:dyDescent="0.3">
      <c r="A22221" t="s">
        <v>53</v>
      </c>
      <c r="B22221" t="s">
        <v>47</v>
      </c>
      <c r="C22221">
        <v>2042</v>
      </c>
      <c r="D22221" t="s">
        <v>18</v>
      </c>
      <c r="E22221" t="s">
        <v>25</v>
      </c>
      <c r="F22221" s="4">
        <v>29835.81374284712</v>
      </c>
    </row>
    <row r="22222" spans="1:6" x14ac:dyDescent="0.3">
      <c r="A22222" t="s">
        <v>53</v>
      </c>
      <c r="B22222" t="s">
        <v>47</v>
      </c>
      <c r="C22222">
        <v>2042</v>
      </c>
      <c r="D22222" t="s">
        <v>18</v>
      </c>
      <c r="E22222" t="s">
        <v>26</v>
      </c>
      <c r="F22222" s="4">
        <v>29279.358575296279</v>
      </c>
    </row>
    <row r="22223" spans="1:6" x14ac:dyDescent="0.3">
      <c r="A22223" t="s">
        <v>53</v>
      </c>
      <c r="B22223" t="s">
        <v>47</v>
      </c>
      <c r="C22223">
        <v>2042</v>
      </c>
      <c r="D22223" t="s">
        <v>18</v>
      </c>
      <c r="E22223" t="s">
        <v>27</v>
      </c>
      <c r="F22223" s="4">
        <v>28606.07471885646</v>
      </c>
    </row>
    <row r="22224" spans="1:6" x14ac:dyDescent="0.3">
      <c r="A22224" t="s">
        <v>53</v>
      </c>
      <c r="B22224" t="s">
        <v>47</v>
      </c>
      <c r="C22224">
        <v>2042</v>
      </c>
      <c r="D22224" t="s">
        <v>18</v>
      </c>
      <c r="E22224" t="s">
        <v>28</v>
      </c>
      <c r="F22224" s="4">
        <v>27223.946809084471</v>
      </c>
    </row>
    <row r="22225" spans="1:6" x14ac:dyDescent="0.3">
      <c r="A22225" t="s">
        <v>53</v>
      </c>
      <c r="B22225" t="s">
        <v>47</v>
      </c>
      <c r="C22225">
        <v>2042</v>
      </c>
      <c r="D22225" t="s">
        <v>18</v>
      </c>
      <c r="E22225" t="s">
        <v>29</v>
      </c>
      <c r="F22225" s="4">
        <v>25021.00388953877</v>
      </c>
    </row>
    <row r="22226" spans="1:6" x14ac:dyDescent="0.3">
      <c r="A22226" t="s">
        <v>53</v>
      </c>
      <c r="B22226" t="s">
        <v>47</v>
      </c>
      <c r="C22226">
        <v>2042</v>
      </c>
      <c r="D22226" t="s">
        <v>18</v>
      </c>
      <c r="E22226" t="s">
        <v>30</v>
      </c>
      <c r="F22226" s="4">
        <v>21799.049826310689</v>
      </c>
    </row>
    <row r="22227" spans="1:6" x14ac:dyDescent="0.3">
      <c r="A22227" t="s">
        <v>53</v>
      </c>
      <c r="B22227" t="s">
        <v>47</v>
      </c>
      <c r="C22227">
        <v>2042</v>
      </c>
      <c r="D22227" t="s">
        <v>18</v>
      </c>
      <c r="E22227" t="s">
        <v>31</v>
      </c>
      <c r="F22227" s="4">
        <v>20074.082546561051</v>
      </c>
    </row>
    <row r="22228" spans="1:6" x14ac:dyDescent="0.3">
      <c r="A22228" t="s">
        <v>53</v>
      </c>
      <c r="B22228" t="s">
        <v>47</v>
      </c>
      <c r="C22228">
        <v>2042</v>
      </c>
      <c r="D22228" t="s">
        <v>18</v>
      </c>
      <c r="E22228" t="s">
        <v>32</v>
      </c>
      <c r="F22228" s="4">
        <v>18649.681893806559</v>
      </c>
    </row>
    <row r="22229" spans="1:6" x14ac:dyDescent="0.3">
      <c r="A22229" t="s">
        <v>53</v>
      </c>
      <c r="B22229" t="s">
        <v>47</v>
      </c>
      <c r="C22229">
        <v>2042</v>
      </c>
      <c r="D22229" t="s">
        <v>18</v>
      </c>
      <c r="E22229" t="s">
        <v>33</v>
      </c>
      <c r="F22229" s="4">
        <v>15309.11526045109</v>
      </c>
    </row>
    <row r="22230" spans="1:6" x14ac:dyDescent="0.3">
      <c r="A22230" t="s">
        <v>53</v>
      </c>
      <c r="B22230" t="s">
        <v>47</v>
      </c>
      <c r="C22230">
        <v>2042</v>
      </c>
      <c r="D22230" t="s">
        <v>18</v>
      </c>
      <c r="E22230" t="s">
        <v>34</v>
      </c>
      <c r="F22230" s="4">
        <v>12045.448361635959</v>
      </c>
    </row>
    <row r="22231" spans="1:6" x14ac:dyDescent="0.3">
      <c r="A22231" t="s">
        <v>53</v>
      </c>
      <c r="B22231" t="s">
        <v>47</v>
      </c>
      <c r="C22231">
        <v>2042</v>
      </c>
      <c r="D22231" t="s">
        <v>18</v>
      </c>
      <c r="E22231" t="s">
        <v>35</v>
      </c>
      <c r="F22231" s="4">
        <v>12854.314557704851</v>
      </c>
    </row>
    <row r="22232" spans="1:6" x14ac:dyDescent="0.3">
      <c r="A22232" t="s">
        <v>53</v>
      </c>
      <c r="B22232" t="s">
        <v>47</v>
      </c>
      <c r="C22232">
        <v>2042</v>
      </c>
      <c r="D22232" t="s">
        <v>38</v>
      </c>
      <c r="E22232" t="s">
        <v>17</v>
      </c>
      <c r="F22232" s="4">
        <v>38520.346377009802</v>
      </c>
    </row>
    <row r="22233" spans="1:6" x14ac:dyDescent="0.3">
      <c r="A22233" t="s">
        <v>53</v>
      </c>
      <c r="B22233" t="s">
        <v>47</v>
      </c>
      <c r="C22233">
        <v>2042</v>
      </c>
      <c r="D22233" t="s">
        <v>38</v>
      </c>
      <c r="E22233" t="s">
        <v>19</v>
      </c>
      <c r="F22233" s="4">
        <v>39599.62824349232</v>
      </c>
    </row>
    <row r="22234" spans="1:6" x14ac:dyDescent="0.3">
      <c r="A22234" t="s">
        <v>53</v>
      </c>
      <c r="B22234" t="s">
        <v>47</v>
      </c>
      <c r="C22234">
        <v>2042</v>
      </c>
      <c r="D22234" t="s">
        <v>38</v>
      </c>
      <c r="E22234" t="s">
        <v>20</v>
      </c>
      <c r="F22234" s="4">
        <v>42134.111294826173</v>
      </c>
    </row>
    <row r="22235" spans="1:6" x14ac:dyDescent="0.3">
      <c r="A22235" t="s">
        <v>53</v>
      </c>
      <c r="B22235" t="s">
        <v>47</v>
      </c>
      <c r="C22235">
        <v>2042</v>
      </c>
      <c r="D22235" t="s">
        <v>38</v>
      </c>
      <c r="E22235" t="s">
        <v>21</v>
      </c>
      <c r="F22235" s="4">
        <v>46925.226230286033</v>
      </c>
    </row>
    <row r="22236" spans="1:6" x14ac:dyDescent="0.3">
      <c r="A22236" t="s">
        <v>53</v>
      </c>
      <c r="B22236" t="s">
        <v>47</v>
      </c>
      <c r="C22236">
        <v>2042</v>
      </c>
      <c r="D22236" t="s">
        <v>38</v>
      </c>
      <c r="E22236" t="s">
        <v>22</v>
      </c>
      <c r="F22236" s="4">
        <v>53089.04083988873</v>
      </c>
    </row>
    <row r="22237" spans="1:6" x14ac:dyDescent="0.3">
      <c r="A22237" t="s">
        <v>53</v>
      </c>
      <c r="B22237" t="s">
        <v>47</v>
      </c>
      <c r="C22237">
        <v>2042</v>
      </c>
      <c r="D22237" t="s">
        <v>38</v>
      </c>
      <c r="E22237" t="s">
        <v>23</v>
      </c>
      <c r="F22237" s="4">
        <v>59211.57304603386</v>
      </c>
    </row>
    <row r="22238" spans="1:6" x14ac:dyDescent="0.3">
      <c r="A22238" t="s">
        <v>53</v>
      </c>
      <c r="B22238" t="s">
        <v>47</v>
      </c>
      <c r="C22238">
        <v>2042</v>
      </c>
      <c r="D22238" t="s">
        <v>38</v>
      </c>
      <c r="E22238" t="s">
        <v>24</v>
      </c>
      <c r="F22238" s="4">
        <v>61676.968098849567</v>
      </c>
    </row>
    <row r="22239" spans="1:6" x14ac:dyDescent="0.3">
      <c r="A22239" t="s">
        <v>53</v>
      </c>
      <c r="B22239" t="s">
        <v>47</v>
      </c>
      <c r="C22239">
        <v>2042</v>
      </c>
      <c r="D22239" t="s">
        <v>38</v>
      </c>
      <c r="E22239" t="s">
        <v>25</v>
      </c>
      <c r="F22239" s="4">
        <v>60749.912440011161</v>
      </c>
    </row>
    <row r="22240" spans="1:6" x14ac:dyDescent="0.3">
      <c r="A22240" t="s">
        <v>53</v>
      </c>
      <c r="B22240" t="s">
        <v>47</v>
      </c>
      <c r="C22240">
        <v>2042</v>
      </c>
      <c r="D22240" t="s">
        <v>38</v>
      </c>
      <c r="E22240" t="s">
        <v>26</v>
      </c>
      <c r="F22240" s="4">
        <v>60486.662558278273</v>
      </c>
    </row>
    <row r="22241" spans="1:6" x14ac:dyDescent="0.3">
      <c r="A22241" t="s">
        <v>53</v>
      </c>
      <c r="B22241" t="s">
        <v>47</v>
      </c>
      <c r="C22241">
        <v>2042</v>
      </c>
      <c r="D22241" t="s">
        <v>38</v>
      </c>
      <c r="E22241" t="s">
        <v>27</v>
      </c>
      <c r="F22241" s="4">
        <v>59530.153906753723</v>
      </c>
    </row>
    <row r="22242" spans="1:6" x14ac:dyDescent="0.3">
      <c r="A22242" t="s">
        <v>53</v>
      </c>
      <c r="B22242" t="s">
        <v>47</v>
      </c>
      <c r="C22242">
        <v>2042</v>
      </c>
      <c r="D22242" t="s">
        <v>38</v>
      </c>
      <c r="E22242" t="s">
        <v>28</v>
      </c>
      <c r="F22242" s="4">
        <v>56955.658510415757</v>
      </c>
    </row>
    <row r="22243" spans="1:6" x14ac:dyDescent="0.3">
      <c r="A22243" t="s">
        <v>53</v>
      </c>
      <c r="B22243" t="s">
        <v>47</v>
      </c>
      <c r="C22243">
        <v>2042</v>
      </c>
      <c r="D22243" t="s">
        <v>38</v>
      </c>
      <c r="E22243" t="s">
        <v>29</v>
      </c>
      <c r="F22243" s="4">
        <v>52609.75204208841</v>
      </c>
    </row>
    <row r="22244" spans="1:6" x14ac:dyDescent="0.3">
      <c r="A22244" t="s">
        <v>53</v>
      </c>
      <c r="B22244" t="s">
        <v>47</v>
      </c>
      <c r="C22244">
        <v>2042</v>
      </c>
      <c r="D22244" t="s">
        <v>38</v>
      </c>
      <c r="E22244" t="s">
        <v>30</v>
      </c>
      <c r="F22244" s="4">
        <v>46133.675465601773</v>
      </c>
    </row>
    <row r="22245" spans="1:6" x14ac:dyDescent="0.3">
      <c r="A22245" t="s">
        <v>53</v>
      </c>
      <c r="B22245" t="s">
        <v>47</v>
      </c>
      <c r="C22245">
        <v>2042</v>
      </c>
      <c r="D22245" t="s">
        <v>38</v>
      </c>
      <c r="E22245" t="s">
        <v>31</v>
      </c>
      <c r="F22245" s="4">
        <v>42587.11662394114</v>
      </c>
    </row>
    <row r="22246" spans="1:6" x14ac:dyDescent="0.3">
      <c r="A22246" t="s">
        <v>53</v>
      </c>
      <c r="B22246" t="s">
        <v>47</v>
      </c>
      <c r="C22246">
        <v>2042</v>
      </c>
      <c r="D22246" t="s">
        <v>38</v>
      </c>
      <c r="E22246" t="s">
        <v>32</v>
      </c>
      <c r="F22246" s="4">
        <v>40360.317697277562</v>
      </c>
    </row>
    <row r="22247" spans="1:6" x14ac:dyDescent="0.3">
      <c r="A22247" t="s">
        <v>53</v>
      </c>
      <c r="B22247" t="s">
        <v>47</v>
      </c>
      <c r="C22247">
        <v>2042</v>
      </c>
      <c r="D22247" t="s">
        <v>38</v>
      </c>
      <c r="E22247" t="s">
        <v>33</v>
      </c>
      <c r="F22247" s="4">
        <v>33748.064723836877</v>
      </c>
    </row>
    <row r="22248" spans="1:6" x14ac:dyDescent="0.3">
      <c r="A22248" t="s">
        <v>53</v>
      </c>
      <c r="B22248" t="s">
        <v>47</v>
      </c>
      <c r="C22248">
        <v>2042</v>
      </c>
      <c r="D22248" t="s">
        <v>38</v>
      </c>
      <c r="E22248" t="s">
        <v>34</v>
      </c>
      <c r="F22248" s="4">
        <v>27781.16370790976</v>
      </c>
    </row>
    <row r="22249" spans="1:6" x14ac:dyDescent="0.3">
      <c r="A22249" t="s">
        <v>53</v>
      </c>
      <c r="B22249" t="s">
        <v>47</v>
      </c>
      <c r="C22249">
        <v>2042</v>
      </c>
      <c r="D22249" t="s">
        <v>38</v>
      </c>
      <c r="E22249" t="s">
        <v>35</v>
      </c>
      <c r="F22249" s="4">
        <v>31832.64921730306</v>
      </c>
    </row>
    <row r="22250" spans="1:6" x14ac:dyDescent="0.3">
      <c r="A22250" t="s">
        <v>53</v>
      </c>
      <c r="B22250" t="s">
        <v>47</v>
      </c>
      <c r="C22250">
        <v>2043</v>
      </c>
      <c r="D22250" t="s">
        <v>37</v>
      </c>
      <c r="E22250" t="s">
        <v>17</v>
      </c>
      <c r="F22250" s="4">
        <v>18725.060917979761</v>
      </c>
    </row>
    <row r="22251" spans="1:6" x14ac:dyDescent="0.3">
      <c r="A22251" t="s">
        <v>53</v>
      </c>
      <c r="B22251" t="s">
        <v>47</v>
      </c>
      <c r="C22251">
        <v>2043</v>
      </c>
      <c r="D22251" t="s">
        <v>37</v>
      </c>
      <c r="E22251" t="s">
        <v>19</v>
      </c>
      <c r="F22251" s="4">
        <v>19111.078785973321</v>
      </c>
    </row>
    <row r="22252" spans="1:6" x14ac:dyDescent="0.3">
      <c r="A22252" t="s">
        <v>53</v>
      </c>
      <c r="B22252" t="s">
        <v>47</v>
      </c>
      <c r="C22252">
        <v>2043</v>
      </c>
      <c r="D22252" t="s">
        <v>37</v>
      </c>
      <c r="E22252" t="s">
        <v>20</v>
      </c>
      <c r="F22252" s="4">
        <v>20106.33285582791</v>
      </c>
    </row>
    <row r="22253" spans="1:6" x14ac:dyDescent="0.3">
      <c r="A22253" t="s">
        <v>53</v>
      </c>
      <c r="B22253" t="s">
        <v>47</v>
      </c>
      <c r="C22253">
        <v>2043</v>
      </c>
      <c r="D22253" t="s">
        <v>37</v>
      </c>
      <c r="E22253" t="s">
        <v>21</v>
      </c>
      <c r="F22253" s="4">
        <v>22351.637140181891</v>
      </c>
    </row>
    <row r="22254" spans="1:6" x14ac:dyDescent="0.3">
      <c r="A22254" t="s">
        <v>53</v>
      </c>
      <c r="B22254" t="s">
        <v>47</v>
      </c>
      <c r="C22254">
        <v>2043</v>
      </c>
      <c r="D22254" t="s">
        <v>37</v>
      </c>
      <c r="E22254" t="s">
        <v>22</v>
      </c>
      <c r="F22254" s="4">
        <v>26358.31365910728</v>
      </c>
    </row>
    <row r="22255" spans="1:6" x14ac:dyDescent="0.3">
      <c r="A22255" t="s">
        <v>53</v>
      </c>
      <c r="B22255" t="s">
        <v>47</v>
      </c>
      <c r="C22255">
        <v>2043</v>
      </c>
      <c r="D22255" t="s">
        <v>37</v>
      </c>
      <c r="E22255" t="s">
        <v>23</v>
      </c>
      <c r="F22255" s="4">
        <v>29756.898618207309</v>
      </c>
    </row>
    <row r="22256" spans="1:6" x14ac:dyDescent="0.3">
      <c r="A22256" t="s">
        <v>53</v>
      </c>
      <c r="B22256" t="s">
        <v>47</v>
      </c>
      <c r="C22256">
        <v>2043</v>
      </c>
      <c r="D22256" t="s">
        <v>37</v>
      </c>
      <c r="E22256" t="s">
        <v>24</v>
      </c>
      <c r="F22256" s="4">
        <v>31835.380896085349</v>
      </c>
    </row>
    <row r="22257" spans="1:6" x14ac:dyDescent="0.3">
      <c r="A22257" t="s">
        <v>53</v>
      </c>
      <c r="B22257" t="s">
        <v>47</v>
      </c>
      <c r="C22257">
        <v>2043</v>
      </c>
      <c r="D22257" t="s">
        <v>37</v>
      </c>
      <c r="E22257" t="s">
        <v>25</v>
      </c>
      <c r="F22257" s="4">
        <v>31437.664095789201</v>
      </c>
    </row>
    <row r="22258" spans="1:6" x14ac:dyDescent="0.3">
      <c r="A22258" t="s">
        <v>53</v>
      </c>
      <c r="B22258" t="s">
        <v>47</v>
      </c>
      <c r="C22258">
        <v>2043</v>
      </c>
      <c r="D22258" t="s">
        <v>37</v>
      </c>
      <c r="E22258" t="s">
        <v>26</v>
      </c>
      <c r="F22258" s="4">
        <v>31448.089084623261</v>
      </c>
    </row>
    <row r="22259" spans="1:6" x14ac:dyDescent="0.3">
      <c r="A22259" t="s">
        <v>53</v>
      </c>
      <c r="B22259" t="s">
        <v>47</v>
      </c>
      <c r="C22259">
        <v>2043</v>
      </c>
      <c r="D22259" t="s">
        <v>37</v>
      </c>
      <c r="E22259" t="s">
        <v>27</v>
      </c>
      <c r="F22259" s="4">
        <v>31137.690311842322</v>
      </c>
    </row>
    <row r="22260" spans="1:6" x14ac:dyDescent="0.3">
      <c r="A22260" t="s">
        <v>53</v>
      </c>
      <c r="B22260" t="s">
        <v>47</v>
      </c>
      <c r="C22260">
        <v>2043</v>
      </c>
      <c r="D22260" t="s">
        <v>37</v>
      </c>
      <c r="E22260" t="s">
        <v>28</v>
      </c>
      <c r="F22260" s="4">
        <v>30143.27272200114</v>
      </c>
    </row>
    <row r="22261" spans="1:6" x14ac:dyDescent="0.3">
      <c r="A22261" t="s">
        <v>53</v>
      </c>
      <c r="B22261" t="s">
        <v>47</v>
      </c>
      <c r="C22261">
        <v>2043</v>
      </c>
      <c r="D22261" t="s">
        <v>37</v>
      </c>
      <c r="E22261" t="s">
        <v>29</v>
      </c>
      <c r="F22261" s="4">
        <v>27919.828943267919</v>
      </c>
    </row>
    <row r="22262" spans="1:6" x14ac:dyDescent="0.3">
      <c r="A22262" t="s">
        <v>53</v>
      </c>
      <c r="B22262" t="s">
        <v>47</v>
      </c>
      <c r="C22262">
        <v>2043</v>
      </c>
      <c r="D22262" t="s">
        <v>37</v>
      </c>
      <c r="E22262" t="s">
        <v>30</v>
      </c>
      <c r="F22262" s="4">
        <v>25138.587332253559</v>
      </c>
    </row>
    <row r="22263" spans="1:6" x14ac:dyDescent="0.3">
      <c r="A22263" t="s">
        <v>53</v>
      </c>
      <c r="B22263" t="s">
        <v>47</v>
      </c>
      <c r="C22263">
        <v>2043</v>
      </c>
      <c r="D22263" t="s">
        <v>37</v>
      </c>
      <c r="E22263" t="s">
        <v>31</v>
      </c>
      <c r="F22263" s="4">
        <v>22409.855351203511</v>
      </c>
    </row>
    <row r="22264" spans="1:6" x14ac:dyDescent="0.3">
      <c r="A22264" t="s">
        <v>53</v>
      </c>
      <c r="B22264" t="s">
        <v>47</v>
      </c>
      <c r="C22264">
        <v>2043</v>
      </c>
      <c r="D22264" t="s">
        <v>37</v>
      </c>
      <c r="E22264" t="s">
        <v>32</v>
      </c>
      <c r="F22264" s="4">
        <v>22161.384238650349</v>
      </c>
    </row>
    <row r="22265" spans="1:6" x14ac:dyDescent="0.3">
      <c r="A22265" t="s">
        <v>53</v>
      </c>
      <c r="B22265" t="s">
        <v>47</v>
      </c>
      <c r="C22265">
        <v>2043</v>
      </c>
      <c r="D22265" t="s">
        <v>37</v>
      </c>
      <c r="E22265" t="s">
        <v>33</v>
      </c>
      <c r="F22265" s="4">
        <v>18478.64782811968</v>
      </c>
    </row>
    <row r="22266" spans="1:6" x14ac:dyDescent="0.3">
      <c r="A22266" t="s">
        <v>53</v>
      </c>
      <c r="B22266" t="s">
        <v>47</v>
      </c>
      <c r="C22266">
        <v>2043</v>
      </c>
      <c r="D22266" t="s">
        <v>37</v>
      </c>
      <c r="E22266" t="s">
        <v>34</v>
      </c>
      <c r="F22266" s="4">
        <v>15986.570934943469</v>
      </c>
    </row>
    <row r="22267" spans="1:6" x14ac:dyDescent="0.3">
      <c r="A22267" t="s">
        <v>53</v>
      </c>
      <c r="B22267" t="s">
        <v>47</v>
      </c>
      <c r="C22267">
        <v>2043</v>
      </c>
      <c r="D22267" t="s">
        <v>37</v>
      </c>
      <c r="E22267" t="s">
        <v>35</v>
      </c>
      <c r="F22267" s="4">
        <v>19445.365604620769</v>
      </c>
    </row>
    <row r="22268" spans="1:6" x14ac:dyDescent="0.3">
      <c r="A22268" t="s">
        <v>53</v>
      </c>
      <c r="B22268" t="s">
        <v>47</v>
      </c>
      <c r="C22268">
        <v>2043</v>
      </c>
      <c r="D22268" t="s">
        <v>18</v>
      </c>
      <c r="E22268" t="s">
        <v>17</v>
      </c>
      <c r="F22268" s="4">
        <v>20141.55864352953</v>
      </c>
    </row>
    <row r="22269" spans="1:6" x14ac:dyDescent="0.3">
      <c r="A22269" t="s">
        <v>53</v>
      </c>
      <c r="B22269" t="s">
        <v>47</v>
      </c>
      <c r="C22269">
        <v>2043</v>
      </c>
      <c r="D22269" t="s">
        <v>18</v>
      </c>
      <c r="E22269" t="s">
        <v>19</v>
      </c>
      <c r="F22269" s="4">
        <v>20890.988902376259</v>
      </c>
    </row>
    <row r="22270" spans="1:6" x14ac:dyDescent="0.3">
      <c r="A22270" t="s">
        <v>53</v>
      </c>
      <c r="B22270" t="s">
        <v>47</v>
      </c>
      <c r="C22270">
        <v>2043</v>
      </c>
      <c r="D22270" t="s">
        <v>18</v>
      </c>
      <c r="E22270" t="s">
        <v>20</v>
      </c>
      <c r="F22270" s="4">
        <v>21895.00353545403</v>
      </c>
    </row>
    <row r="22271" spans="1:6" x14ac:dyDescent="0.3">
      <c r="A22271" t="s">
        <v>53</v>
      </c>
      <c r="B22271" t="s">
        <v>47</v>
      </c>
      <c r="C22271">
        <v>2043</v>
      </c>
      <c r="D22271" t="s">
        <v>18</v>
      </c>
      <c r="E22271" t="s">
        <v>21</v>
      </c>
      <c r="F22271" s="4">
        <v>24438.05027494724</v>
      </c>
    </row>
    <row r="22272" spans="1:6" x14ac:dyDescent="0.3">
      <c r="A22272" t="s">
        <v>53</v>
      </c>
      <c r="B22272" t="s">
        <v>47</v>
      </c>
      <c r="C22272">
        <v>2043</v>
      </c>
      <c r="D22272" t="s">
        <v>18</v>
      </c>
      <c r="E22272" t="s">
        <v>22</v>
      </c>
      <c r="F22272" s="4">
        <v>27116.694154102832</v>
      </c>
    </row>
    <row r="22273" spans="1:6" x14ac:dyDescent="0.3">
      <c r="A22273" t="s">
        <v>53</v>
      </c>
      <c r="B22273" t="s">
        <v>47</v>
      </c>
      <c r="C22273">
        <v>2043</v>
      </c>
      <c r="D22273" t="s">
        <v>18</v>
      </c>
      <c r="E22273" t="s">
        <v>23</v>
      </c>
      <c r="F22273" s="4">
        <v>29430.098032713351</v>
      </c>
    </row>
    <row r="22274" spans="1:6" x14ac:dyDescent="0.3">
      <c r="A22274" t="s">
        <v>53</v>
      </c>
      <c r="B22274" t="s">
        <v>47</v>
      </c>
      <c r="C22274">
        <v>2043</v>
      </c>
      <c r="D22274" t="s">
        <v>18</v>
      </c>
      <c r="E22274" t="s">
        <v>24</v>
      </c>
      <c r="F22274" s="4">
        <v>30312.053790534501</v>
      </c>
    </row>
    <row r="22275" spans="1:6" x14ac:dyDescent="0.3">
      <c r="A22275" t="s">
        <v>53</v>
      </c>
      <c r="B22275" t="s">
        <v>47</v>
      </c>
      <c r="C22275">
        <v>2043</v>
      </c>
      <c r="D22275" t="s">
        <v>18</v>
      </c>
      <c r="E22275" t="s">
        <v>25</v>
      </c>
      <c r="F22275" s="4">
        <v>30413.810793768189</v>
      </c>
    </row>
    <row r="22276" spans="1:6" x14ac:dyDescent="0.3">
      <c r="A22276" t="s">
        <v>53</v>
      </c>
      <c r="B22276" t="s">
        <v>47</v>
      </c>
      <c r="C22276">
        <v>2043</v>
      </c>
      <c r="D22276" t="s">
        <v>18</v>
      </c>
      <c r="E22276" t="s">
        <v>26</v>
      </c>
      <c r="F22276" s="4">
        <v>29518.234965541371</v>
      </c>
    </row>
    <row r="22277" spans="1:6" x14ac:dyDescent="0.3">
      <c r="A22277" t="s">
        <v>53</v>
      </c>
      <c r="B22277" t="s">
        <v>47</v>
      </c>
      <c r="C22277">
        <v>2043</v>
      </c>
      <c r="D22277" t="s">
        <v>18</v>
      </c>
      <c r="E22277" t="s">
        <v>27</v>
      </c>
      <c r="F22277" s="4">
        <v>28805.814180554669</v>
      </c>
    </row>
    <row r="22278" spans="1:6" x14ac:dyDescent="0.3">
      <c r="A22278" t="s">
        <v>53</v>
      </c>
      <c r="B22278" t="s">
        <v>47</v>
      </c>
      <c r="C22278">
        <v>2043</v>
      </c>
      <c r="D22278" t="s">
        <v>18</v>
      </c>
      <c r="E22278" t="s">
        <v>28</v>
      </c>
      <c r="F22278" s="4">
        <v>27573.131633602621</v>
      </c>
    </row>
    <row r="22279" spans="1:6" x14ac:dyDescent="0.3">
      <c r="A22279" t="s">
        <v>53</v>
      </c>
      <c r="B22279" t="s">
        <v>47</v>
      </c>
      <c r="C22279">
        <v>2043</v>
      </c>
      <c r="D22279" t="s">
        <v>18</v>
      </c>
      <c r="E22279" t="s">
        <v>29</v>
      </c>
      <c r="F22279" s="4">
        <v>25300.055586755971</v>
      </c>
    </row>
    <row r="22280" spans="1:6" x14ac:dyDescent="0.3">
      <c r="A22280" t="s">
        <v>53</v>
      </c>
      <c r="B22280" t="s">
        <v>47</v>
      </c>
      <c r="C22280">
        <v>2043</v>
      </c>
      <c r="D22280" t="s">
        <v>18</v>
      </c>
      <c r="E22280" t="s">
        <v>30</v>
      </c>
      <c r="F22280" s="4">
        <v>22536.29358802053</v>
      </c>
    </row>
    <row r="22281" spans="1:6" x14ac:dyDescent="0.3">
      <c r="A22281" t="s">
        <v>53</v>
      </c>
      <c r="B22281" t="s">
        <v>47</v>
      </c>
      <c r="C22281">
        <v>2043</v>
      </c>
      <c r="D22281" t="s">
        <v>18</v>
      </c>
      <c r="E22281" t="s">
        <v>31</v>
      </c>
      <c r="F22281" s="4">
        <v>19893.601440833419</v>
      </c>
    </row>
    <row r="22282" spans="1:6" x14ac:dyDescent="0.3">
      <c r="A22282" t="s">
        <v>53</v>
      </c>
      <c r="B22282" t="s">
        <v>47</v>
      </c>
      <c r="C22282">
        <v>2043</v>
      </c>
      <c r="D22282" t="s">
        <v>18</v>
      </c>
      <c r="E22282" t="s">
        <v>32</v>
      </c>
      <c r="F22282" s="4">
        <v>19125.076778031958</v>
      </c>
    </row>
    <row r="22283" spans="1:6" x14ac:dyDescent="0.3">
      <c r="A22283" t="s">
        <v>53</v>
      </c>
      <c r="B22283" t="s">
        <v>47</v>
      </c>
      <c r="C22283">
        <v>2043</v>
      </c>
      <c r="D22283" t="s">
        <v>18</v>
      </c>
      <c r="E22283" t="s">
        <v>33</v>
      </c>
      <c r="F22283" s="4">
        <v>15269.482645300999</v>
      </c>
    </row>
    <row r="22284" spans="1:6" x14ac:dyDescent="0.3">
      <c r="A22284" t="s">
        <v>53</v>
      </c>
      <c r="B22284" t="s">
        <v>47</v>
      </c>
      <c r="C22284">
        <v>2043</v>
      </c>
      <c r="D22284" t="s">
        <v>18</v>
      </c>
      <c r="E22284" t="s">
        <v>34</v>
      </c>
      <c r="F22284" s="4">
        <v>12361.36893253143</v>
      </c>
    </row>
    <row r="22285" spans="1:6" x14ac:dyDescent="0.3">
      <c r="A22285" t="s">
        <v>53</v>
      </c>
      <c r="B22285" t="s">
        <v>47</v>
      </c>
      <c r="C22285">
        <v>2043</v>
      </c>
      <c r="D22285" t="s">
        <v>18</v>
      </c>
      <c r="E22285" t="s">
        <v>35</v>
      </c>
      <c r="F22285" s="4">
        <v>13036.287364308249</v>
      </c>
    </row>
    <row r="22286" spans="1:6" x14ac:dyDescent="0.3">
      <c r="A22286" t="s">
        <v>53</v>
      </c>
      <c r="B22286" t="s">
        <v>47</v>
      </c>
      <c r="C22286">
        <v>2043</v>
      </c>
      <c r="D22286" t="s">
        <v>38</v>
      </c>
      <c r="E22286" t="s">
        <v>17</v>
      </c>
      <c r="F22286" s="4">
        <v>38866.619561509287</v>
      </c>
    </row>
    <row r="22287" spans="1:6" x14ac:dyDescent="0.3">
      <c r="A22287" t="s">
        <v>53</v>
      </c>
      <c r="B22287" t="s">
        <v>47</v>
      </c>
      <c r="C22287">
        <v>2043</v>
      </c>
      <c r="D22287" t="s">
        <v>38</v>
      </c>
      <c r="E22287" t="s">
        <v>19</v>
      </c>
      <c r="F22287" s="4">
        <v>40002.067688349583</v>
      </c>
    </row>
    <row r="22288" spans="1:6" x14ac:dyDescent="0.3">
      <c r="A22288" t="s">
        <v>53</v>
      </c>
      <c r="B22288" t="s">
        <v>47</v>
      </c>
      <c r="C22288">
        <v>2043</v>
      </c>
      <c r="D22288" t="s">
        <v>38</v>
      </c>
      <c r="E22288" t="s">
        <v>20</v>
      </c>
      <c r="F22288" s="4">
        <v>42001.336391281948</v>
      </c>
    </row>
    <row r="22289" spans="1:6" x14ac:dyDescent="0.3">
      <c r="A22289" t="s">
        <v>53</v>
      </c>
      <c r="B22289" t="s">
        <v>47</v>
      </c>
      <c r="C22289">
        <v>2043</v>
      </c>
      <c r="D22289" t="s">
        <v>38</v>
      </c>
      <c r="E22289" t="s">
        <v>21</v>
      </c>
      <c r="F22289" s="4">
        <v>46789.687415129127</v>
      </c>
    </row>
    <row r="22290" spans="1:6" x14ac:dyDescent="0.3">
      <c r="A22290" t="s">
        <v>53</v>
      </c>
      <c r="B22290" t="s">
        <v>47</v>
      </c>
      <c r="C22290">
        <v>2043</v>
      </c>
      <c r="D22290" t="s">
        <v>38</v>
      </c>
      <c r="E22290" t="s">
        <v>22</v>
      </c>
      <c r="F22290" s="4">
        <v>53475.007813210097</v>
      </c>
    </row>
    <row r="22291" spans="1:6" x14ac:dyDescent="0.3">
      <c r="A22291" t="s">
        <v>53</v>
      </c>
      <c r="B22291" t="s">
        <v>47</v>
      </c>
      <c r="C22291">
        <v>2043</v>
      </c>
      <c r="D22291" t="s">
        <v>38</v>
      </c>
      <c r="E22291" t="s">
        <v>23</v>
      </c>
      <c r="F22291" s="4">
        <v>59186.996650920657</v>
      </c>
    </row>
    <row r="22292" spans="1:6" x14ac:dyDescent="0.3">
      <c r="A22292" t="s">
        <v>53</v>
      </c>
      <c r="B22292" t="s">
        <v>47</v>
      </c>
      <c r="C22292">
        <v>2043</v>
      </c>
      <c r="D22292" t="s">
        <v>38</v>
      </c>
      <c r="E22292" t="s">
        <v>24</v>
      </c>
      <c r="F22292" s="4">
        <v>62147.434686619861</v>
      </c>
    </row>
    <row r="22293" spans="1:6" x14ac:dyDescent="0.3">
      <c r="A22293" t="s">
        <v>53</v>
      </c>
      <c r="B22293" t="s">
        <v>47</v>
      </c>
      <c r="C22293">
        <v>2043</v>
      </c>
      <c r="D22293" t="s">
        <v>38</v>
      </c>
      <c r="E22293" t="s">
        <v>25</v>
      </c>
      <c r="F22293" s="4">
        <v>61851.474889557387</v>
      </c>
    </row>
    <row r="22294" spans="1:6" x14ac:dyDescent="0.3">
      <c r="A22294" t="s">
        <v>53</v>
      </c>
      <c r="B22294" t="s">
        <v>47</v>
      </c>
      <c r="C22294">
        <v>2043</v>
      </c>
      <c r="D22294" t="s">
        <v>38</v>
      </c>
      <c r="E22294" t="s">
        <v>26</v>
      </c>
      <c r="F22294" s="4">
        <v>60966.324050164629</v>
      </c>
    </row>
    <row r="22295" spans="1:6" x14ac:dyDescent="0.3">
      <c r="A22295" t="s">
        <v>53</v>
      </c>
      <c r="B22295" t="s">
        <v>47</v>
      </c>
      <c r="C22295">
        <v>2043</v>
      </c>
      <c r="D22295" t="s">
        <v>38</v>
      </c>
      <c r="E22295" t="s">
        <v>27</v>
      </c>
      <c r="F22295" s="4">
        <v>59943.504492396984</v>
      </c>
    </row>
    <row r="22296" spans="1:6" x14ac:dyDescent="0.3">
      <c r="A22296" t="s">
        <v>53</v>
      </c>
      <c r="B22296" t="s">
        <v>47</v>
      </c>
      <c r="C22296">
        <v>2043</v>
      </c>
      <c r="D22296" t="s">
        <v>38</v>
      </c>
      <c r="E22296" t="s">
        <v>28</v>
      </c>
      <c r="F22296" s="4">
        <v>57716.40435560375</v>
      </c>
    </row>
    <row r="22297" spans="1:6" x14ac:dyDescent="0.3">
      <c r="A22297" t="s">
        <v>53</v>
      </c>
      <c r="B22297" t="s">
        <v>47</v>
      </c>
      <c r="C22297">
        <v>2043</v>
      </c>
      <c r="D22297" t="s">
        <v>38</v>
      </c>
      <c r="E22297" t="s">
        <v>29</v>
      </c>
      <c r="F22297" s="4">
        <v>53219.884530023897</v>
      </c>
    </row>
    <row r="22298" spans="1:6" x14ac:dyDescent="0.3">
      <c r="A22298" t="s">
        <v>53</v>
      </c>
      <c r="B22298" t="s">
        <v>47</v>
      </c>
      <c r="C22298">
        <v>2043</v>
      </c>
      <c r="D22298" t="s">
        <v>38</v>
      </c>
      <c r="E22298" t="s">
        <v>30</v>
      </c>
      <c r="F22298" s="4">
        <v>47674.880920274089</v>
      </c>
    </row>
    <row r="22299" spans="1:6" x14ac:dyDescent="0.3">
      <c r="A22299" t="s">
        <v>53</v>
      </c>
      <c r="B22299" t="s">
        <v>47</v>
      </c>
      <c r="C22299">
        <v>2043</v>
      </c>
      <c r="D22299" t="s">
        <v>38</v>
      </c>
      <c r="E22299" t="s">
        <v>31</v>
      </c>
      <c r="F22299" s="4">
        <v>42303.45679203693</v>
      </c>
    </row>
    <row r="22300" spans="1:6" x14ac:dyDescent="0.3">
      <c r="A22300" t="s">
        <v>53</v>
      </c>
      <c r="B22300" t="s">
        <v>47</v>
      </c>
      <c r="C22300">
        <v>2043</v>
      </c>
      <c r="D22300" t="s">
        <v>38</v>
      </c>
      <c r="E22300" t="s">
        <v>32</v>
      </c>
      <c r="F22300" s="4">
        <v>41286.461016682311</v>
      </c>
    </row>
    <row r="22301" spans="1:6" x14ac:dyDescent="0.3">
      <c r="A22301" t="s">
        <v>53</v>
      </c>
      <c r="B22301" t="s">
        <v>47</v>
      </c>
      <c r="C22301">
        <v>2043</v>
      </c>
      <c r="D22301" t="s">
        <v>38</v>
      </c>
      <c r="E22301" t="s">
        <v>33</v>
      </c>
      <c r="F22301" s="4">
        <v>33748.130473420679</v>
      </c>
    </row>
    <row r="22302" spans="1:6" x14ac:dyDescent="0.3">
      <c r="A22302" t="s">
        <v>53</v>
      </c>
      <c r="B22302" t="s">
        <v>47</v>
      </c>
      <c r="C22302">
        <v>2043</v>
      </c>
      <c r="D22302" t="s">
        <v>38</v>
      </c>
      <c r="E22302" t="s">
        <v>34</v>
      </c>
      <c r="F22302" s="4">
        <v>28347.939867474899</v>
      </c>
    </row>
    <row r="22303" spans="1:6" x14ac:dyDescent="0.3">
      <c r="A22303" t="s">
        <v>53</v>
      </c>
      <c r="B22303" t="s">
        <v>47</v>
      </c>
      <c r="C22303">
        <v>2043</v>
      </c>
      <c r="D22303" t="s">
        <v>38</v>
      </c>
      <c r="E22303" t="s">
        <v>35</v>
      </c>
      <c r="F22303" s="4">
        <v>32481.652968929011</v>
      </c>
    </row>
    <row r="22304" spans="1:6" x14ac:dyDescent="0.3">
      <c r="A22304" t="s">
        <v>53</v>
      </c>
      <c r="B22304" t="s">
        <v>47</v>
      </c>
      <c r="C22304">
        <v>2044</v>
      </c>
      <c r="D22304" t="s">
        <v>37</v>
      </c>
      <c r="E22304" t="s">
        <v>17</v>
      </c>
      <c r="F22304" s="4">
        <v>18881.99819327753</v>
      </c>
    </row>
    <row r="22305" spans="1:6" x14ac:dyDescent="0.3">
      <c r="A22305" t="s">
        <v>53</v>
      </c>
      <c r="B22305" t="s">
        <v>47</v>
      </c>
      <c r="C22305">
        <v>2044</v>
      </c>
      <c r="D22305" t="s">
        <v>37</v>
      </c>
      <c r="E22305" t="s">
        <v>19</v>
      </c>
      <c r="F22305" s="4">
        <v>19301.620308358972</v>
      </c>
    </row>
    <row r="22306" spans="1:6" x14ac:dyDescent="0.3">
      <c r="A22306" t="s">
        <v>53</v>
      </c>
      <c r="B22306" t="s">
        <v>47</v>
      </c>
      <c r="C22306">
        <v>2044</v>
      </c>
      <c r="D22306" t="s">
        <v>37</v>
      </c>
      <c r="E22306" t="s">
        <v>20</v>
      </c>
      <c r="F22306" s="4">
        <v>20104.871282742439</v>
      </c>
    </row>
    <row r="22307" spans="1:6" x14ac:dyDescent="0.3">
      <c r="A22307" t="s">
        <v>53</v>
      </c>
      <c r="B22307" t="s">
        <v>47</v>
      </c>
      <c r="C22307">
        <v>2044</v>
      </c>
      <c r="D22307" t="s">
        <v>37</v>
      </c>
      <c r="E22307" t="s">
        <v>21</v>
      </c>
      <c r="F22307" s="4">
        <v>22255.06575249237</v>
      </c>
    </row>
    <row r="22308" spans="1:6" x14ac:dyDescent="0.3">
      <c r="A22308" t="s">
        <v>53</v>
      </c>
      <c r="B22308" t="s">
        <v>47</v>
      </c>
      <c r="C22308">
        <v>2044</v>
      </c>
      <c r="D22308" t="s">
        <v>37</v>
      </c>
      <c r="E22308" t="s">
        <v>22</v>
      </c>
      <c r="F22308" s="4">
        <v>26545.503805669749</v>
      </c>
    </row>
    <row r="22309" spans="1:6" x14ac:dyDescent="0.3">
      <c r="A22309" t="s">
        <v>53</v>
      </c>
      <c r="B22309" t="s">
        <v>47</v>
      </c>
      <c r="C22309">
        <v>2044</v>
      </c>
      <c r="D22309" t="s">
        <v>37</v>
      </c>
      <c r="E22309" t="s">
        <v>23</v>
      </c>
      <c r="F22309" s="4">
        <v>29731.898060392141</v>
      </c>
    </row>
    <row r="22310" spans="1:6" x14ac:dyDescent="0.3">
      <c r="A22310" t="s">
        <v>53</v>
      </c>
      <c r="B22310" t="s">
        <v>47</v>
      </c>
      <c r="C22310">
        <v>2044</v>
      </c>
      <c r="D22310" t="s">
        <v>37</v>
      </c>
      <c r="E22310" t="s">
        <v>24</v>
      </c>
      <c r="F22310" s="4">
        <v>32035.251955607131</v>
      </c>
    </row>
    <row r="22311" spans="1:6" x14ac:dyDescent="0.3">
      <c r="A22311" t="s">
        <v>53</v>
      </c>
      <c r="B22311" t="s">
        <v>47</v>
      </c>
      <c r="C22311">
        <v>2044</v>
      </c>
      <c r="D22311" t="s">
        <v>37</v>
      </c>
      <c r="E22311" t="s">
        <v>25</v>
      </c>
      <c r="F22311" s="4">
        <v>31969.466236389009</v>
      </c>
    </row>
    <row r="22312" spans="1:6" x14ac:dyDescent="0.3">
      <c r="A22312" t="s">
        <v>53</v>
      </c>
      <c r="B22312" t="s">
        <v>47</v>
      </c>
      <c r="C22312">
        <v>2044</v>
      </c>
      <c r="D22312" t="s">
        <v>37</v>
      </c>
      <c r="E22312" t="s">
        <v>26</v>
      </c>
      <c r="F22312" s="4">
        <v>31702.511737290879</v>
      </c>
    </row>
    <row r="22313" spans="1:6" x14ac:dyDescent="0.3">
      <c r="A22313" t="s">
        <v>53</v>
      </c>
      <c r="B22313" t="s">
        <v>47</v>
      </c>
      <c r="C22313">
        <v>2044</v>
      </c>
      <c r="D22313" t="s">
        <v>37</v>
      </c>
      <c r="E22313" t="s">
        <v>27</v>
      </c>
      <c r="F22313" s="4">
        <v>31348.443567867042</v>
      </c>
    </row>
    <row r="22314" spans="1:6" x14ac:dyDescent="0.3">
      <c r="A22314" t="s">
        <v>53</v>
      </c>
      <c r="B22314" t="s">
        <v>47</v>
      </c>
      <c r="C22314">
        <v>2044</v>
      </c>
      <c r="D22314" t="s">
        <v>37</v>
      </c>
      <c r="E22314" t="s">
        <v>28</v>
      </c>
      <c r="F22314" s="4">
        <v>30481.616651074459</v>
      </c>
    </row>
    <row r="22315" spans="1:6" x14ac:dyDescent="0.3">
      <c r="A22315" t="s">
        <v>53</v>
      </c>
      <c r="B22315" t="s">
        <v>47</v>
      </c>
      <c r="C22315">
        <v>2044</v>
      </c>
      <c r="D22315" t="s">
        <v>37</v>
      </c>
      <c r="E22315" t="s">
        <v>29</v>
      </c>
      <c r="F22315" s="4">
        <v>28331.49119489433</v>
      </c>
    </row>
    <row r="22316" spans="1:6" x14ac:dyDescent="0.3">
      <c r="A22316" t="s">
        <v>53</v>
      </c>
      <c r="B22316" t="s">
        <v>47</v>
      </c>
      <c r="C22316">
        <v>2044</v>
      </c>
      <c r="D22316" t="s">
        <v>37</v>
      </c>
      <c r="E22316" t="s">
        <v>30</v>
      </c>
      <c r="F22316" s="4">
        <v>25792.212824820501</v>
      </c>
    </row>
    <row r="22317" spans="1:6" x14ac:dyDescent="0.3">
      <c r="A22317" t="s">
        <v>53</v>
      </c>
      <c r="B22317" t="s">
        <v>47</v>
      </c>
      <c r="C22317">
        <v>2044</v>
      </c>
      <c r="D22317" t="s">
        <v>37</v>
      </c>
      <c r="E22317" t="s">
        <v>31</v>
      </c>
      <c r="F22317" s="4">
        <v>22611.801874201581</v>
      </c>
    </row>
    <row r="22318" spans="1:6" x14ac:dyDescent="0.3">
      <c r="A22318" t="s">
        <v>53</v>
      </c>
      <c r="B22318" t="s">
        <v>47</v>
      </c>
      <c r="C22318">
        <v>2044</v>
      </c>
      <c r="D22318" t="s">
        <v>37</v>
      </c>
      <c r="E22318" t="s">
        <v>32</v>
      </c>
      <c r="F22318" s="4">
        <v>22318.353870296141</v>
      </c>
    </row>
    <row r="22319" spans="1:6" x14ac:dyDescent="0.3">
      <c r="A22319" t="s">
        <v>53</v>
      </c>
      <c r="B22319" t="s">
        <v>47</v>
      </c>
      <c r="C22319">
        <v>2044</v>
      </c>
      <c r="D22319" t="s">
        <v>37</v>
      </c>
      <c r="E22319" t="s">
        <v>33</v>
      </c>
      <c r="F22319" s="4">
        <v>18707.927360866732</v>
      </c>
    </row>
    <row r="22320" spans="1:6" x14ac:dyDescent="0.3">
      <c r="A22320" t="s">
        <v>53</v>
      </c>
      <c r="B22320" t="s">
        <v>47</v>
      </c>
      <c r="C22320">
        <v>2044</v>
      </c>
      <c r="D22320" t="s">
        <v>37</v>
      </c>
      <c r="E22320" t="s">
        <v>34</v>
      </c>
      <c r="F22320" s="4">
        <v>16180.18139391546</v>
      </c>
    </row>
    <row r="22321" spans="1:6" x14ac:dyDescent="0.3">
      <c r="A22321" t="s">
        <v>53</v>
      </c>
      <c r="B22321" t="s">
        <v>47</v>
      </c>
      <c r="C22321">
        <v>2044</v>
      </c>
      <c r="D22321" t="s">
        <v>37</v>
      </c>
      <c r="E22321" t="s">
        <v>35</v>
      </c>
      <c r="F22321" s="4">
        <v>19876.191508636661</v>
      </c>
    </row>
    <row r="22322" spans="1:6" x14ac:dyDescent="0.3">
      <c r="A22322" t="s">
        <v>53</v>
      </c>
      <c r="B22322" t="s">
        <v>47</v>
      </c>
      <c r="C22322">
        <v>2044</v>
      </c>
      <c r="D22322" t="s">
        <v>18</v>
      </c>
      <c r="E22322" t="s">
        <v>17</v>
      </c>
      <c r="F22322" s="4">
        <v>20309.455337935011</v>
      </c>
    </row>
    <row r="22323" spans="1:6" x14ac:dyDescent="0.3">
      <c r="A22323" t="s">
        <v>53</v>
      </c>
      <c r="B22323" t="s">
        <v>47</v>
      </c>
      <c r="C22323">
        <v>2044</v>
      </c>
      <c r="D22323" t="s">
        <v>18</v>
      </c>
      <c r="E22323" t="s">
        <v>19</v>
      </c>
      <c r="F22323" s="4">
        <v>21098.212331457031</v>
      </c>
    </row>
    <row r="22324" spans="1:6" x14ac:dyDescent="0.3">
      <c r="A22324" t="s">
        <v>53</v>
      </c>
      <c r="B22324" t="s">
        <v>47</v>
      </c>
      <c r="C22324">
        <v>2044</v>
      </c>
      <c r="D22324" t="s">
        <v>18</v>
      </c>
      <c r="E22324" t="s">
        <v>20</v>
      </c>
      <c r="F22324" s="4">
        <v>21892.424661556721</v>
      </c>
    </row>
    <row r="22325" spans="1:6" x14ac:dyDescent="0.3">
      <c r="A22325" t="s">
        <v>53</v>
      </c>
      <c r="B22325" t="s">
        <v>47</v>
      </c>
      <c r="C22325">
        <v>2044</v>
      </c>
      <c r="D22325" t="s">
        <v>18</v>
      </c>
      <c r="E22325" t="s">
        <v>21</v>
      </c>
      <c r="F22325" s="4">
        <v>24333.623235019539</v>
      </c>
    </row>
    <row r="22326" spans="1:6" x14ac:dyDescent="0.3">
      <c r="A22326" t="s">
        <v>53</v>
      </c>
      <c r="B22326" t="s">
        <v>47</v>
      </c>
      <c r="C22326">
        <v>2044</v>
      </c>
      <c r="D22326" t="s">
        <v>18</v>
      </c>
      <c r="E22326" t="s">
        <v>22</v>
      </c>
      <c r="F22326" s="4">
        <v>27292.46006364785</v>
      </c>
    </row>
    <row r="22327" spans="1:6" x14ac:dyDescent="0.3">
      <c r="A22327" t="s">
        <v>53</v>
      </c>
      <c r="B22327" t="s">
        <v>47</v>
      </c>
      <c r="C22327">
        <v>2044</v>
      </c>
      <c r="D22327" t="s">
        <v>18</v>
      </c>
      <c r="E22327" t="s">
        <v>23</v>
      </c>
      <c r="F22327" s="4">
        <v>29446.522204041139</v>
      </c>
    </row>
    <row r="22328" spans="1:6" x14ac:dyDescent="0.3">
      <c r="A22328" t="s">
        <v>53</v>
      </c>
      <c r="B22328" t="s">
        <v>47</v>
      </c>
      <c r="C22328">
        <v>2044</v>
      </c>
      <c r="D22328" t="s">
        <v>18</v>
      </c>
      <c r="E22328" t="s">
        <v>24</v>
      </c>
      <c r="F22328" s="4">
        <v>30507.99913264619</v>
      </c>
    </row>
    <row r="22329" spans="1:6" x14ac:dyDescent="0.3">
      <c r="A22329" t="s">
        <v>53</v>
      </c>
      <c r="B22329" t="s">
        <v>47</v>
      </c>
      <c r="C22329">
        <v>2044</v>
      </c>
      <c r="D22329" t="s">
        <v>18</v>
      </c>
      <c r="E22329" t="s">
        <v>25</v>
      </c>
      <c r="F22329" s="4">
        <v>30937.551167649781</v>
      </c>
    </row>
    <row r="22330" spans="1:6" x14ac:dyDescent="0.3">
      <c r="A22330" t="s">
        <v>53</v>
      </c>
      <c r="B22330" t="s">
        <v>47</v>
      </c>
      <c r="C22330">
        <v>2044</v>
      </c>
      <c r="D22330" t="s">
        <v>18</v>
      </c>
      <c r="E22330" t="s">
        <v>26</v>
      </c>
      <c r="F22330" s="4">
        <v>29774.45159780957</v>
      </c>
    </row>
    <row r="22331" spans="1:6" x14ac:dyDescent="0.3">
      <c r="A22331" t="s">
        <v>53</v>
      </c>
      <c r="B22331" t="s">
        <v>47</v>
      </c>
      <c r="C22331">
        <v>2044</v>
      </c>
      <c r="D22331" t="s">
        <v>18</v>
      </c>
      <c r="E22331" t="s">
        <v>27</v>
      </c>
      <c r="F22331" s="4">
        <v>29011.22406340262</v>
      </c>
    </row>
    <row r="22332" spans="1:6" x14ac:dyDescent="0.3">
      <c r="A22332" t="s">
        <v>53</v>
      </c>
      <c r="B22332" t="s">
        <v>47</v>
      </c>
      <c r="C22332">
        <v>2044</v>
      </c>
      <c r="D22332" t="s">
        <v>18</v>
      </c>
      <c r="E22332" t="s">
        <v>28</v>
      </c>
      <c r="F22332" s="4">
        <v>27929.89848721106</v>
      </c>
    </row>
    <row r="22333" spans="1:6" x14ac:dyDescent="0.3">
      <c r="A22333" t="s">
        <v>53</v>
      </c>
      <c r="B22333" t="s">
        <v>47</v>
      </c>
      <c r="C22333">
        <v>2044</v>
      </c>
      <c r="D22333" t="s">
        <v>18</v>
      </c>
      <c r="E22333" t="s">
        <v>29</v>
      </c>
      <c r="F22333" s="4">
        <v>25643.09290910052</v>
      </c>
    </row>
    <row r="22334" spans="1:6" x14ac:dyDescent="0.3">
      <c r="A22334" t="s">
        <v>53</v>
      </c>
      <c r="B22334" t="s">
        <v>47</v>
      </c>
      <c r="C22334">
        <v>2044</v>
      </c>
      <c r="D22334" t="s">
        <v>18</v>
      </c>
      <c r="E22334" t="s">
        <v>30</v>
      </c>
      <c r="F22334" s="4">
        <v>23146.01337485934</v>
      </c>
    </row>
    <row r="22335" spans="1:6" x14ac:dyDescent="0.3">
      <c r="A22335" t="s">
        <v>53</v>
      </c>
      <c r="B22335" t="s">
        <v>47</v>
      </c>
      <c r="C22335">
        <v>2044</v>
      </c>
      <c r="D22335" t="s">
        <v>18</v>
      </c>
      <c r="E22335" t="s">
        <v>31</v>
      </c>
      <c r="F22335" s="4">
        <v>19897.77157719493</v>
      </c>
    </row>
    <row r="22336" spans="1:6" x14ac:dyDescent="0.3">
      <c r="A22336" t="s">
        <v>53</v>
      </c>
      <c r="B22336" t="s">
        <v>47</v>
      </c>
      <c r="C22336">
        <v>2044</v>
      </c>
      <c r="D22336" t="s">
        <v>18</v>
      </c>
      <c r="E22336" t="s">
        <v>32</v>
      </c>
      <c r="F22336" s="4">
        <v>19322.789148194799</v>
      </c>
    </row>
    <row r="22337" spans="1:6" x14ac:dyDescent="0.3">
      <c r="A22337" t="s">
        <v>53</v>
      </c>
      <c r="B22337" t="s">
        <v>47</v>
      </c>
      <c r="C22337">
        <v>2044</v>
      </c>
      <c r="D22337" t="s">
        <v>18</v>
      </c>
      <c r="E22337" t="s">
        <v>33</v>
      </c>
      <c r="F22337" s="4">
        <v>15426.250762184411</v>
      </c>
    </row>
    <row r="22338" spans="1:6" x14ac:dyDescent="0.3">
      <c r="A22338" t="s">
        <v>53</v>
      </c>
      <c r="B22338" t="s">
        <v>47</v>
      </c>
      <c r="C22338">
        <v>2044</v>
      </c>
      <c r="D22338" t="s">
        <v>18</v>
      </c>
      <c r="E22338" t="s">
        <v>34</v>
      </c>
      <c r="F22338" s="4">
        <v>12574.07037265088</v>
      </c>
    </row>
    <row r="22339" spans="1:6" x14ac:dyDescent="0.3">
      <c r="A22339" t="s">
        <v>53</v>
      </c>
      <c r="B22339" t="s">
        <v>47</v>
      </c>
      <c r="C22339">
        <v>2044</v>
      </c>
      <c r="D22339" t="s">
        <v>18</v>
      </c>
      <c r="E22339" t="s">
        <v>35</v>
      </c>
      <c r="F22339" s="4">
        <v>13284.774839315671</v>
      </c>
    </row>
    <row r="22340" spans="1:6" x14ac:dyDescent="0.3">
      <c r="A22340" t="s">
        <v>53</v>
      </c>
      <c r="B22340" t="s">
        <v>47</v>
      </c>
      <c r="C22340">
        <v>2044</v>
      </c>
      <c r="D22340" t="s">
        <v>38</v>
      </c>
      <c r="E22340" t="s">
        <v>17</v>
      </c>
      <c r="F22340" s="4">
        <v>39191.453531212537</v>
      </c>
    </row>
    <row r="22341" spans="1:6" x14ac:dyDescent="0.3">
      <c r="A22341" t="s">
        <v>53</v>
      </c>
      <c r="B22341" t="s">
        <v>47</v>
      </c>
      <c r="C22341">
        <v>2044</v>
      </c>
      <c r="D22341" t="s">
        <v>38</v>
      </c>
      <c r="E22341" t="s">
        <v>19</v>
      </c>
      <c r="F22341" s="4">
        <v>40399.832639816013</v>
      </c>
    </row>
    <row r="22342" spans="1:6" x14ac:dyDescent="0.3">
      <c r="A22342" t="s">
        <v>53</v>
      </c>
      <c r="B22342" t="s">
        <v>47</v>
      </c>
      <c r="C22342">
        <v>2044</v>
      </c>
      <c r="D22342" t="s">
        <v>38</v>
      </c>
      <c r="E22342" t="s">
        <v>20</v>
      </c>
      <c r="F22342" s="4">
        <v>41997.295944299163</v>
      </c>
    </row>
    <row r="22343" spans="1:6" x14ac:dyDescent="0.3">
      <c r="A22343" t="s">
        <v>53</v>
      </c>
      <c r="B22343" t="s">
        <v>47</v>
      </c>
      <c r="C22343">
        <v>2044</v>
      </c>
      <c r="D22343" t="s">
        <v>38</v>
      </c>
      <c r="E22343" t="s">
        <v>21</v>
      </c>
      <c r="F22343" s="4">
        <v>46588.688987511901</v>
      </c>
    </row>
    <row r="22344" spans="1:6" x14ac:dyDescent="0.3">
      <c r="A22344" t="s">
        <v>53</v>
      </c>
      <c r="B22344" t="s">
        <v>47</v>
      </c>
      <c r="C22344">
        <v>2044</v>
      </c>
      <c r="D22344" t="s">
        <v>38</v>
      </c>
      <c r="E22344" t="s">
        <v>22</v>
      </c>
      <c r="F22344" s="4">
        <v>53837.963869317588</v>
      </c>
    </row>
    <row r="22345" spans="1:6" x14ac:dyDescent="0.3">
      <c r="A22345" t="s">
        <v>53</v>
      </c>
      <c r="B22345" t="s">
        <v>47</v>
      </c>
      <c r="C22345">
        <v>2044</v>
      </c>
      <c r="D22345" t="s">
        <v>38</v>
      </c>
      <c r="E22345" t="s">
        <v>23</v>
      </c>
      <c r="F22345" s="4">
        <v>59178.420264433284</v>
      </c>
    </row>
    <row r="22346" spans="1:6" x14ac:dyDescent="0.3">
      <c r="A22346" t="s">
        <v>53</v>
      </c>
      <c r="B22346" t="s">
        <v>47</v>
      </c>
      <c r="C22346">
        <v>2044</v>
      </c>
      <c r="D22346" t="s">
        <v>38</v>
      </c>
      <c r="E22346" t="s">
        <v>24</v>
      </c>
      <c r="F22346" s="4">
        <v>62543.251088253317</v>
      </c>
    </row>
    <row r="22347" spans="1:6" x14ac:dyDescent="0.3">
      <c r="A22347" t="s">
        <v>53</v>
      </c>
      <c r="B22347" t="s">
        <v>47</v>
      </c>
      <c r="C22347">
        <v>2044</v>
      </c>
      <c r="D22347" t="s">
        <v>38</v>
      </c>
      <c r="E22347" t="s">
        <v>25</v>
      </c>
      <c r="F22347" s="4">
        <v>62907.017404038786</v>
      </c>
    </row>
    <row r="22348" spans="1:6" x14ac:dyDescent="0.3">
      <c r="A22348" t="s">
        <v>53</v>
      </c>
      <c r="B22348" t="s">
        <v>47</v>
      </c>
      <c r="C22348">
        <v>2044</v>
      </c>
      <c r="D22348" t="s">
        <v>38</v>
      </c>
      <c r="E22348" t="s">
        <v>26</v>
      </c>
      <c r="F22348" s="4">
        <v>61476.963335100438</v>
      </c>
    </row>
    <row r="22349" spans="1:6" x14ac:dyDescent="0.3">
      <c r="A22349" t="s">
        <v>53</v>
      </c>
      <c r="B22349" t="s">
        <v>47</v>
      </c>
      <c r="C22349">
        <v>2044</v>
      </c>
      <c r="D22349" t="s">
        <v>38</v>
      </c>
      <c r="E22349" t="s">
        <v>27</v>
      </c>
      <c r="F22349" s="4">
        <v>60359.667631269651</v>
      </c>
    </row>
    <row r="22350" spans="1:6" x14ac:dyDescent="0.3">
      <c r="A22350" t="s">
        <v>53</v>
      </c>
      <c r="B22350" t="s">
        <v>47</v>
      </c>
      <c r="C22350">
        <v>2044</v>
      </c>
      <c r="D22350" t="s">
        <v>38</v>
      </c>
      <c r="E22350" t="s">
        <v>28</v>
      </c>
      <c r="F22350" s="4">
        <v>58411.515138285533</v>
      </c>
    </row>
    <row r="22351" spans="1:6" x14ac:dyDescent="0.3">
      <c r="A22351" t="s">
        <v>53</v>
      </c>
      <c r="B22351" t="s">
        <v>47</v>
      </c>
      <c r="C22351">
        <v>2044</v>
      </c>
      <c r="D22351" t="s">
        <v>38</v>
      </c>
      <c r="E22351" t="s">
        <v>29</v>
      </c>
      <c r="F22351" s="4">
        <v>53974.58410399485</v>
      </c>
    </row>
    <row r="22352" spans="1:6" x14ac:dyDescent="0.3">
      <c r="A22352" t="s">
        <v>53</v>
      </c>
      <c r="B22352" t="s">
        <v>47</v>
      </c>
      <c r="C22352">
        <v>2044</v>
      </c>
      <c r="D22352" t="s">
        <v>38</v>
      </c>
      <c r="E22352" t="s">
        <v>30</v>
      </c>
      <c r="F22352" s="4">
        <v>48938.226199679848</v>
      </c>
    </row>
    <row r="22353" spans="1:6" x14ac:dyDescent="0.3">
      <c r="A22353" t="s">
        <v>53</v>
      </c>
      <c r="B22353" t="s">
        <v>47</v>
      </c>
      <c r="C22353">
        <v>2044</v>
      </c>
      <c r="D22353" t="s">
        <v>38</v>
      </c>
      <c r="E22353" t="s">
        <v>31</v>
      </c>
      <c r="F22353" s="4">
        <v>42509.573451396507</v>
      </c>
    </row>
    <row r="22354" spans="1:6" x14ac:dyDescent="0.3">
      <c r="A22354" t="s">
        <v>53</v>
      </c>
      <c r="B22354" t="s">
        <v>47</v>
      </c>
      <c r="C22354">
        <v>2044</v>
      </c>
      <c r="D22354" t="s">
        <v>38</v>
      </c>
      <c r="E22354" t="s">
        <v>32</v>
      </c>
      <c r="F22354" s="4">
        <v>41641.143018490933</v>
      </c>
    </row>
    <row r="22355" spans="1:6" x14ac:dyDescent="0.3">
      <c r="A22355" t="s">
        <v>53</v>
      </c>
      <c r="B22355" t="s">
        <v>47</v>
      </c>
      <c r="C22355">
        <v>2044</v>
      </c>
      <c r="D22355" t="s">
        <v>38</v>
      </c>
      <c r="E22355" t="s">
        <v>33</v>
      </c>
      <c r="F22355" s="4">
        <v>34134.178123051141</v>
      </c>
    </row>
    <row r="22356" spans="1:6" x14ac:dyDescent="0.3">
      <c r="A22356" t="s">
        <v>53</v>
      </c>
      <c r="B22356" t="s">
        <v>47</v>
      </c>
      <c r="C22356">
        <v>2044</v>
      </c>
      <c r="D22356" t="s">
        <v>38</v>
      </c>
      <c r="E22356" t="s">
        <v>34</v>
      </c>
      <c r="F22356" s="4">
        <v>28754.251766566351</v>
      </c>
    </row>
    <row r="22357" spans="1:6" x14ac:dyDescent="0.3">
      <c r="A22357" t="s">
        <v>53</v>
      </c>
      <c r="B22357" t="s">
        <v>47</v>
      </c>
      <c r="C22357">
        <v>2044</v>
      </c>
      <c r="D22357" t="s">
        <v>38</v>
      </c>
      <c r="E22357" t="s">
        <v>35</v>
      </c>
      <c r="F22357" s="4">
        <v>33160.966347952337</v>
      </c>
    </row>
    <row r="22358" spans="1:6" x14ac:dyDescent="0.3">
      <c r="A22358" t="s">
        <v>53</v>
      </c>
      <c r="B22358" t="s">
        <v>47</v>
      </c>
      <c r="C22358">
        <v>2045</v>
      </c>
      <c r="D22358" t="s">
        <v>37</v>
      </c>
      <c r="E22358" t="s">
        <v>17</v>
      </c>
      <c r="F22358" s="4">
        <v>19027.635077759449</v>
      </c>
    </row>
    <row r="22359" spans="1:6" x14ac:dyDescent="0.3">
      <c r="A22359" t="s">
        <v>53</v>
      </c>
      <c r="B22359" t="s">
        <v>47</v>
      </c>
      <c r="C22359">
        <v>2045</v>
      </c>
      <c r="D22359" t="s">
        <v>37</v>
      </c>
      <c r="E22359" t="s">
        <v>19</v>
      </c>
      <c r="F22359" s="4">
        <v>19488.31796149792</v>
      </c>
    </row>
    <row r="22360" spans="1:6" x14ac:dyDescent="0.3">
      <c r="A22360" t="s">
        <v>53</v>
      </c>
      <c r="B22360" t="s">
        <v>47</v>
      </c>
      <c r="C22360">
        <v>2045</v>
      </c>
      <c r="D22360" t="s">
        <v>37</v>
      </c>
      <c r="E22360" t="s">
        <v>20</v>
      </c>
      <c r="F22360" s="4">
        <v>20167.313781306941</v>
      </c>
    </row>
    <row r="22361" spans="1:6" x14ac:dyDescent="0.3">
      <c r="A22361" t="s">
        <v>53</v>
      </c>
      <c r="B22361" t="s">
        <v>47</v>
      </c>
      <c r="C22361">
        <v>2045</v>
      </c>
      <c r="D22361" t="s">
        <v>37</v>
      </c>
      <c r="E22361" t="s">
        <v>21</v>
      </c>
      <c r="F22361" s="4">
        <v>22145.57280648798</v>
      </c>
    </row>
    <row r="22362" spans="1:6" x14ac:dyDescent="0.3">
      <c r="A22362" t="s">
        <v>53</v>
      </c>
      <c r="B22362" t="s">
        <v>47</v>
      </c>
      <c r="C22362">
        <v>2045</v>
      </c>
      <c r="D22362" t="s">
        <v>37</v>
      </c>
      <c r="E22362" t="s">
        <v>22</v>
      </c>
      <c r="F22362" s="4">
        <v>26722.43925054292</v>
      </c>
    </row>
    <row r="22363" spans="1:6" x14ac:dyDescent="0.3">
      <c r="A22363" t="s">
        <v>53</v>
      </c>
      <c r="B22363" t="s">
        <v>47</v>
      </c>
      <c r="C22363">
        <v>2045</v>
      </c>
      <c r="D22363" t="s">
        <v>37</v>
      </c>
      <c r="E22363" t="s">
        <v>23</v>
      </c>
      <c r="F22363" s="4">
        <v>29719.702088739152</v>
      </c>
    </row>
    <row r="22364" spans="1:6" x14ac:dyDescent="0.3">
      <c r="A22364" t="s">
        <v>53</v>
      </c>
      <c r="B22364" t="s">
        <v>47</v>
      </c>
      <c r="C22364">
        <v>2045</v>
      </c>
      <c r="D22364" t="s">
        <v>37</v>
      </c>
      <c r="E22364" t="s">
        <v>24</v>
      </c>
      <c r="F22364" s="4">
        <v>32146.872191568938</v>
      </c>
    </row>
    <row r="22365" spans="1:6" x14ac:dyDescent="0.3">
      <c r="A22365" t="s">
        <v>53</v>
      </c>
      <c r="B22365" t="s">
        <v>47</v>
      </c>
      <c r="C22365">
        <v>2045</v>
      </c>
      <c r="D22365" t="s">
        <v>37</v>
      </c>
      <c r="E22365" t="s">
        <v>25</v>
      </c>
      <c r="F22365" s="4">
        <v>32507.298290125851</v>
      </c>
    </row>
    <row r="22366" spans="1:6" x14ac:dyDescent="0.3">
      <c r="A22366" t="s">
        <v>53</v>
      </c>
      <c r="B22366" t="s">
        <v>47</v>
      </c>
      <c r="C22366">
        <v>2045</v>
      </c>
      <c r="D22366" t="s">
        <v>37</v>
      </c>
      <c r="E22366" t="s">
        <v>26</v>
      </c>
      <c r="F22366" s="4">
        <v>31934.80291879045</v>
      </c>
    </row>
    <row r="22367" spans="1:6" x14ac:dyDescent="0.3">
      <c r="A22367" t="s">
        <v>53</v>
      </c>
      <c r="B22367" t="s">
        <v>47</v>
      </c>
      <c r="C22367">
        <v>2045</v>
      </c>
      <c r="D22367" t="s">
        <v>37</v>
      </c>
      <c r="E22367" t="s">
        <v>27</v>
      </c>
      <c r="F22367" s="4">
        <v>31560.755610590921</v>
      </c>
    </row>
    <row r="22368" spans="1:6" x14ac:dyDescent="0.3">
      <c r="A22368" t="s">
        <v>53</v>
      </c>
      <c r="B22368" t="s">
        <v>47</v>
      </c>
      <c r="C22368">
        <v>2045</v>
      </c>
      <c r="D22368" t="s">
        <v>37</v>
      </c>
      <c r="E22368" t="s">
        <v>28</v>
      </c>
      <c r="F22368" s="4">
        <v>30747.328760158751</v>
      </c>
    </row>
    <row r="22369" spans="1:6" x14ac:dyDescent="0.3">
      <c r="A22369" t="s">
        <v>53</v>
      </c>
      <c r="B22369" t="s">
        <v>47</v>
      </c>
      <c r="C22369">
        <v>2045</v>
      </c>
      <c r="D22369" t="s">
        <v>37</v>
      </c>
      <c r="E22369" t="s">
        <v>29</v>
      </c>
      <c r="F22369" s="4">
        <v>28823.20829027216</v>
      </c>
    </row>
    <row r="22370" spans="1:6" x14ac:dyDescent="0.3">
      <c r="A22370" t="s">
        <v>53</v>
      </c>
      <c r="B22370" t="s">
        <v>47</v>
      </c>
      <c r="C22370">
        <v>2045</v>
      </c>
      <c r="D22370" t="s">
        <v>37</v>
      </c>
      <c r="E22370" t="s">
        <v>30</v>
      </c>
      <c r="F22370" s="4">
        <v>26437.293919224219</v>
      </c>
    </row>
    <row r="22371" spans="1:6" x14ac:dyDescent="0.3">
      <c r="A22371" t="s">
        <v>53</v>
      </c>
      <c r="B22371" t="s">
        <v>47</v>
      </c>
      <c r="C22371">
        <v>2045</v>
      </c>
      <c r="D22371" t="s">
        <v>37</v>
      </c>
      <c r="E22371" t="s">
        <v>31</v>
      </c>
      <c r="F22371" s="4">
        <v>22888.085176611788</v>
      </c>
    </row>
    <row r="22372" spans="1:6" x14ac:dyDescent="0.3">
      <c r="A22372" t="s">
        <v>53</v>
      </c>
      <c r="B22372" t="s">
        <v>47</v>
      </c>
      <c r="C22372">
        <v>2045</v>
      </c>
      <c r="D22372" t="s">
        <v>37</v>
      </c>
      <c r="E22372" t="s">
        <v>32</v>
      </c>
      <c r="F22372" s="4">
        <v>22401.99868421127</v>
      </c>
    </row>
    <row r="22373" spans="1:6" x14ac:dyDescent="0.3">
      <c r="A22373" t="s">
        <v>53</v>
      </c>
      <c r="B22373" t="s">
        <v>47</v>
      </c>
      <c r="C22373">
        <v>2045</v>
      </c>
      <c r="D22373" t="s">
        <v>37</v>
      </c>
      <c r="E22373" t="s">
        <v>33</v>
      </c>
      <c r="F22373" s="4">
        <v>19096.200965079832</v>
      </c>
    </row>
    <row r="22374" spans="1:6" x14ac:dyDescent="0.3">
      <c r="A22374" t="s">
        <v>53</v>
      </c>
      <c r="B22374" t="s">
        <v>47</v>
      </c>
      <c r="C22374">
        <v>2045</v>
      </c>
      <c r="D22374" t="s">
        <v>37</v>
      </c>
      <c r="E22374" t="s">
        <v>34</v>
      </c>
      <c r="F22374" s="4">
        <v>16246.19377148895</v>
      </c>
    </row>
    <row r="22375" spans="1:6" x14ac:dyDescent="0.3">
      <c r="A22375" t="s">
        <v>53</v>
      </c>
      <c r="B22375" t="s">
        <v>47</v>
      </c>
      <c r="C22375">
        <v>2045</v>
      </c>
      <c r="D22375" t="s">
        <v>37</v>
      </c>
      <c r="E22375" t="s">
        <v>35</v>
      </c>
      <c r="F22375" s="4">
        <v>20289.35450950114</v>
      </c>
    </row>
    <row r="22376" spans="1:6" x14ac:dyDescent="0.3">
      <c r="A22376" t="s">
        <v>53</v>
      </c>
      <c r="B22376" t="s">
        <v>47</v>
      </c>
      <c r="C22376">
        <v>2045</v>
      </c>
      <c r="D22376" t="s">
        <v>18</v>
      </c>
      <c r="E22376" t="s">
        <v>17</v>
      </c>
      <c r="F22376" s="4">
        <v>20465.187588662589</v>
      </c>
    </row>
    <row r="22377" spans="1:6" x14ac:dyDescent="0.3">
      <c r="A22377" t="s">
        <v>53</v>
      </c>
      <c r="B22377" t="s">
        <v>47</v>
      </c>
      <c r="C22377">
        <v>2045</v>
      </c>
      <c r="D22377" t="s">
        <v>18</v>
      </c>
      <c r="E22377" t="s">
        <v>19</v>
      </c>
      <c r="F22377" s="4">
        <v>21301.15943193053</v>
      </c>
    </row>
    <row r="22378" spans="1:6" x14ac:dyDescent="0.3">
      <c r="A22378" t="s">
        <v>53</v>
      </c>
      <c r="B22378" t="s">
        <v>47</v>
      </c>
      <c r="C22378">
        <v>2045</v>
      </c>
      <c r="D22378" t="s">
        <v>18</v>
      </c>
      <c r="E22378" t="s">
        <v>20</v>
      </c>
      <c r="F22378" s="4">
        <v>21959.530398566749</v>
      </c>
    </row>
    <row r="22379" spans="1:6" x14ac:dyDescent="0.3">
      <c r="A22379" t="s">
        <v>53</v>
      </c>
      <c r="B22379" t="s">
        <v>47</v>
      </c>
      <c r="C22379">
        <v>2045</v>
      </c>
      <c r="D22379" t="s">
        <v>18</v>
      </c>
      <c r="E22379" t="s">
        <v>21</v>
      </c>
      <c r="F22379" s="4">
        <v>24214.896726504081</v>
      </c>
    </row>
    <row r="22380" spans="1:6" x14ac:dyDescent="0.3">
      <c r="A22380" t="s">
        <v>53</v>
      </c>
      <c r="B22380" t="s">
        <v>47</v>
      </c>
      <c r="C22380">
        <v>2045</v>
      </c>
      <c r="D22380" t="s">
        <v>18</v>
      </c>
      <c r="E22380" t="s">
        <v>22</v>
      </c>
      <c r="F22380" s="4">
        <v>27468.92514614846</v>
      </c>
    </row>
    <row r="22381" spans="1:6" x14ac:dyDescent="0.3">
      <c r="A22381" t="s">
        <v>53</v>
      </c>
      <c r="B22381" t="s">
        <v>47</v>
      </c>
      <c r="C22381">
        <v>2045</v>
      </c>
      <c r="D22381" t="s">
        <v>18</v>
      </c>
      <c r="E22381" t="s">
        <v>23</v>
      </c>
      <c r="F22381" s="4">
        <v>29427.28403893116</v>
      </c>
    </row>
    <row r="22382" spans="1:6" x14ac:dyDescent="0.3">
      <c r="A22382" t="s">
        <v>53</v>
      </c>
      <c r="B22382" t="s">
        <v>47</v>
      </c>
      <c r="C22382">
        <v>2045</v>
      </c>
      <c r="D22382" t="s">
        <v>18</v>
      </c>
      <c r="E22382" t="s">
        <v>24</v>
      </c>
      <c r="F22382" s="4">
        <v>30680.200849849669</v>
      </c>
    </row>
    <row r="22383" spans="1:6" x14ac:dyDescent="0.3">
      <c r="A22383" t="s">
        <v>53</v>
      </c>
      <c r="B22383" t="s">
        <v>47</v>
      </c>
      <c r="C22383">
        <v>2045</v>
      </c>
      <c r="D22383" t="s">
        <v>18</v>
      </c>
      <c r="E22383" t="s">
        <v>25</v>
      </c>
      <c r="F22383" s="4">
        <v>31420.147455890321</v>
      </c>
    </row>
    <row r="22384" spans="1:6" x14ac:dyDescent="0.3">
      <c r="A22384" t="s">
        <v>53</v>
      </c>
      <c r="B22384" t="s">
        <v>47</v>
      </c>
      <c r="C22384">
        <v>2045</v>
      </c>
      <c r="D22384" t="s">
        <v>18</v>
      </c>
      <c r="E22384" t="s">
        <v>26</v>
      </c>
      <c r="F22384" s="4">
        <v>30011.490959944651</v>
      </c>
    </row>
    <row r="22385" spans="1:6" x14ac:dyDescent="0.3">
      <c r="A22385" t="s">
        <v>53</v>
      </c>
      <c r="B22385" t="s">
        <v>47</v>
      </c>
      <c r="C22385">
        <v>2045</v>
      </c>
      <c r="D22385" t="s">
        <v>18</v>
      </c>
      <c r="E22385" t="s">
        <v>27</v>
      </c>
      <c r="F22385" s="4">
        <v>29240.163653760501</v>
      </c>
    </row>
    <row r="22386" spans="1:6" x14ac:dyDescent="0.3">
      <c r="A22386" t="s">
        <v>53</v>
      </c>
      <c r="B22386" t="s">
        <v>47</v>
      </c>
      <c r="C22386">
        <v>2045</v>
      </c>
      <c r="D22386" t="s">
        <v>18</v>
      </c>
      <c r="E22386" t="s">
        <v>28</v>
      </c>
      <c r="F22386" s="4">
        <v>28196.428758583341</v>
      </c>
    </row>
    <row r="22387" spans="1:6" x14ac:dyDescent="0.3">
      <c r="A22387" t="s">
        <v>53</v>
      </c>
      <c r="B22387" t="s">
        <v>47</v>
      </c>
      <c r="C22387">
        <v>2045</v>
      </c>
      <c r="D22387" t="s">
        <v>18</v>
      </c>
      <c r="E22387" t="s">
        <v>29</v>
      </c>
      <c r="F22387" s="4">
        <v>26049.324513327068</v>
      </c>
    </row>
    <row r="22388" spans="1:6" x14ac:dyDescent="0.3">
      <c r="A22388" t="s">
        <v>53</v>
      </c>
      <c r="B22388" t="s">
        <v>47</v>
      </c>
      <c r="C22388">
        <v>2045</v>
      </c>
      <c r="D22388" t="s">
        <v>18</v>
      </c>
      <c r="E22388" t="s">
        <v>30</v>
      </c>
      <c r="F22388" s="4">
        <v>23771.762953990819</v>
      </c>
    </row>
    <row r="22389" spans="1:6" x14ac:dyDescent="0.3">
      <c r="A22389" t="s">
        <v>53</v>
      </c>
      <c r="B22389" t="s">
        <v>47</v>
      </c>
      <c r="C22389">
        <v>2045</v>
      </c>
      <c r="D22389" t="s">
        <v>18</v>
      </c>
      <c r="E22389" t="s">
        <v>31</v>
      </c>
      <c r="F22389" s="4">
        <v>20075.455424567532</v>
      </c>
    </row>
    <row r="22390" spans="1:6" x14ac:dyDescent="0.3">
      <c r="A22390" t="s">
        <v>53</v>
      </c>
      <c r="B22390" t="s">
        <v>47</v>
      </c>
      <c r="C22390">
        <v>2045</v>
      </c>
      <c r="D22390" t="s">
        <v>18</v>
      </c>
      <c r="E22390" t="s">
        <v>32</v>
      </c>
      <c r="F22390" s="4">
        <v>19343.72177230355</v>
      </c>
    </row>
    <row r="22391" spans="1:6" x14ac:dyDescent="0.3">
      <c r="A22391" t="s">
        <v>53</v>
      </c>
      <c r="B22391" t="s">
        <v>47</v>
      </c>
      <c r="C22391">
        <v>2045</v>
      </c>
      <c r="D22391" t="s">
        <v>18</v>
      </c>
      <c r="E22391" t="s">
        <v>33</v>
      </c>
      <c r="F22391" s="4">
        <v>15733.87931190907</v>
      </c>
    </row>
    <row r="22392" spans="1:6" x14ac:dyDescent="0.3">
      <c r="A22392" t="s">
        <v>53</v>
      </c>
      <c r="B22392" t="s">
        <v>47</v>
      </c>
      <c r="C22392">
        <v>2045</v>
      </c>
      <c r="D22392" t="s">
        <v>18</v>
      </c>
      <c r="E22392" t="s">
        <v>34</v>
      </c>
      <c r="F22392" s="4">
        <v>12684.631461794361</v>
      </c>
    </row>
    <row r="22393" spans="1:6" x14ac:dyDescent="0.3">
      <c r="A22393" t="s">
        <v>53</v>
      </c>
      <c r="B22393" t="s">
        <v>47</v>
      </c>
      <c r="C22393">
        <v>2045</v>
      </c>
      <c r="D22393" t="s">
        <v>18</v>
      </c>
      <c r="E22393" t="s">
        <v>35</v>
      </c>
      <c r="F22393" s="4">
        <v>13522.9232571255</v>
      </c>
    </row>
    <row r="22394" spans="1:6" x14ac:dyDescent="0.3">
      <c r="A22394" t="s">
        <v>53</v>
      </c>
      <c r="B22394" t="s">
        <v>47</v>
      </c>
      <c r="C22394">
        <v>2045</v>
      </c>
      <c r="D22394" t="s">
        <v>38</v>
      </c>
      <c r="E22394" t="s">
        <v>17</v>
      </c>
      <c r="F22394" s="4">
        <v>39492.822666422042</v>
      </c>
    </row>
    <row r="22395" spans="1:6" x14ac:dyDescent="0.3">
      <c r="A22395" t="s">
        <v>53</v>
      </c>
      <c r="B22395" t="s">
        <v>47</v>
      </c>
      <c r="C22395">
        <v>2045</v>
      </c>
      <c r="D22395" t="s">
        <v>38</v>
      </c>
      <c r="E22395" t="s">
        <v>19</v>
      </c>
      <c r="F22395" s="4">
        <v>40789.477393428453</v>
      </c>
    </row>
    <row r="22396" spans="1:6" x14ac:dyDescent="0.3">
      <c r="A22396" t="s">
        <v>53</v>
      </c>
      <c r="B22396" t="s">
        <v>47</v>
      </c>
      <c r="C22396">
        <v>2045</v>
      </c>
      <c r="D22396" t="s">
        <v>38</v>
      </c>
      <c r="E22396" t="s">
        <v>20</v>
      </c>
      <c r="F22396" s="4">
        <v>42126.844179873689</v>
      </c>
    </row>
    <row r="22397" spans="1:6" x14ac:dyDescent="0.3">
      <c r="A22397" t="s">
        <v>53</v>
      </c>
      <c r="B22397" t="s">
        <v>47</v>
      </c>
      <c r="C22397">
        <v>2045</v>
      </c>
      <c r="D22397" t="s">
        <v>38</v>
      </c>
      <c r="E22397" t="s">
        <v>21</v>
      </c>
      <c r="F22397" s="4">
        <v>46360.469532992072</v>
      </c>
    </row>
    <row r="22398" spans="1:6" x14ac:dyDescent="0.3">
      <c r="A22398" t="s">
        <v>53</v>
      </c>
      <c r="B22398" t="s">
        <v>47</v>
      </c>
      <c r="C22398">
        <v>2045</v>
      </c>
      <c r="D22398" t="s">
        <v>38</v>
      </c>
      <c r="E22398" t="s">
        <v>22</v>
      </c>
      <c r="F22398" s="4">
        <v>54191.364396691381</v>
      </c>
    </row>
    <row r="22399" spans="1:6" x14ac:dyDescent="0.3">
      <c r="A22399" t="s">
        <v>53</v>
      </c>
      <c r="B22399" t="s">
        <v>47</v>
      </c>
      <c r="C22399">
        <v>2045</v>
      </c>
      <c r="D22399" t="s">
        <v>38</v>
      </c>
      <c r="E22399" t="s">
        <v>23</v>
      </c>
      <c r="F22399" s="4">
        <v>59146.986127670301</v>
      </c>
    </row>
    <row r="22400" spans="1:6" x14ac:dyDescent="0.3">
      <c r="A22400" t="s">
        <v>53</v>
      </c>
      <c r="B22400" t="s">
        <v>47</v>
      </c>
      <c r="C22400">
        <v>2045</v>
      </c>
      <c r="D22400" t="s">
        <v>38</v>
      </c>
      <c r="E22400" t="s">
        <v>24</v>
      </c>
      <c r="F22400" s="4">
        <v>62827.073041418611</v>
      </c>
    </row>
    <row r="22401" spans="1:6" x14ac:dyDescent="0.3">
      <c r="A22401" t="s">
        <v>53</v>
      </c>
      <c r="B22401" t="s">
        <v>47</v>
      </c>
      <c r="C22401">
        <v>2045</v>
      </c>
      <c r="D22401" t="s">
        <v>38</v>
      </c>
      <c r="E22401" t="s">
        <v>25</v>
      </c>
      <c r="F22401" s="4">
        <v>63927.445746016179</v>
      </c>
    </row>
    <row r="22402" spans="1:6" x14ac:dyDescent="0.3">
      <c r="A22402" t="s">
        <v>53</v>
      </c>
      <c r="B22402" t="s">
        <v>47</v>
      </c>
      <c r="C22402">
        <v>2045</v>
      </c>
      <c r="D22402" t="s">
        <v>38</v>
      </c>
      <c r="E22402" t="s">
        <v>26</v>
      </c>
      <c r="F22402" s="4">
        <v>61946.293878735101</v>
      </c>
    </row>
    <row r="22403" spans="1:6" x14ac:dyDescent="0.3">
      <c r="A22403" t="s">
        <v>53</v>
      </c>
      <c r="B22403" t="s">
        <v>47</v>
      </c>
      <c r="C22403">
        <v>2045</v>
      </c>
      <c r="D22403" t="s">
        <v>38</v>
      </c>
      <c r="E22403" t="s">
        <v>27</v>
      </c>
      <c r="F22403" s="4">
        <v>60800.919264351433</v>
      </c>
    </row>
    <row r="22404" spans="1:6" x14ac:dyDescent="0.3">
      <c r="A22404" t="s">
        <v>53</v>
      </c>
      <c r="B22404" t="s">
        <v>47</v>
      </c>
      <c r="C22404">
        <v>2045</v>
      </c>
      <c r="D22404" t="s">
        <v>38</v>
      </c>
      <c r="E22404" t="s">
        <v>28</v>
      </c>
      <c r="F22404" s="4">
        <v>58943.757518742103</v>
      </c>
    </row>
    <row r="22405" spans="1:6" x14ac:dyDescent="0.3">
      <c r="A22405" t="s">
        <v>53</v>
      </c>
      <c r="B22405" t="s">
        <v>47</v>
      </c>
      <c r="C22405">
        <v>2045</v>
      </c>
      <c r="D22405" t="s">
        <v>38</v>
      </c>
      <c r="E22405" t="s">
        <v>29</v>
      </c>
      <c r="F22405" s="4">
        <v>54872.532803599228</v>
      </c>
    </row>
    <row r="22406" spans="1:6" x14ac:dyDescent="0.3">
      <c r="A22406" t="s">
        <v>53</v>
      </c>
      <c r="B22406" t="s">
        <v>47</v>
      </c>
      <c r="C22406">
        <v>2045</v>
      </c>
      <c r="D22406" t="s">
        <v>38</v>
      </c>
      <c r="E22406" t="s">
        <v>30</v>
      </c>
      <c r="F22406" s="4">
        <v>50209.056873215042</v>
      </c>
    </row>
    <row r="22407" spans="1:6" x14ac:dyDescent="0.3">
      <c r="A22407" t="s">
        <v>53</v>
      </c>
      <c r="B22407" t="s">
        <v>47</v>
      </c>
      <c r="C22407">
        <v>2045</v>
      </c>
      <c r="D22407" t="s">
        <v>38</v>
      </c>
      <c r="E22407" t="s">
        <v>31</v>
      </c>
      <c r="F22407" s="4">
        <v>42963.540601179317</v>
      </c>
    </row>
    <row r="22408" spans="1:6" x14ac:dyDescent="0.3">
      <c r="A22408" t="s">
        <v>53</v>
      </c>
      <c r="B22408" t="s">
        <v>47</v>
      </c>
      <c r="C22408">
        <v>2045</v>
      </c>
      <c r="D22408" t="s">
        <v>38</v>
      </c>
      <c r="E22408" t="s">
        <v>32</v>
      </c>
      <c r="F22408" s="4">
        <v>41745.72045651482</v>
      </c>
    </row>
    <row r="22409" spans="1:6" x14ac:dyDescent="0.3">
      <c r="A22409" t="s">
        <v>53</v>
      </c>
      <c r="B22409" t="s">
        <v>47</v>
      </c>
      <c r="C22409">
        <v>2045</v>
      </c>
      <c r="D22409" t="s">
        <v>38</v>
      </c>
      <c r="E22409" t="s">
        <v>33</v>
      </c>
      <c r="F22409" s="4">
        <v>34830.080276988898</v>
      </c>
    </row>
    <row r="22410" spans="1:6" x14ac:dyDescent="0.3">
      <c r="A22410" t="s">
        <v>53</v>
      </c>
      <c r="B22410" t="s">
        <v>47</v>
      </c>
      <c r="C22410">
        <v>2045</v>
      </c>
      <c r="D22410" t="s">
        <v>38</v>
      </c>
      <c r="E22410" t="s">
        <v>34</v>
      </c>
      <c r="F22410" s="4">
        <v>28930.825233283311</v>
      </c>
    </row>
    <row r="22411" spans="1:6" x14ac:dyDescent="0.3">
      <c r="A22411" t="s">
        <v>53</v>
      </c>
      <c r="B22411" t="s">
        <v>47</v>
      </c>
      <c r="C22411">
        <v>2045</v>
      </c>
      <c r="D22411" t="s">
        <v>38</v>
      </c>
      <c r="E22411" t="s">
        <v>35</v>
      </c>
      <c r="F22411" s="4">
        <v>33812.277766626627</v>
      </c>
    </row>
    <row r="22412" spans="1:6" x14ac:dyDescent="0.3">
      <c r="A22412" t="s">
        <v>53</v>
      </c>
      <c r="B22412" t="s">
        <v>47</v>
      </c>
      <c r="C22412">
        <v>2046</v>
      </c>
      <c r="D22412" t="s">
        <v>37</v>
      </c>
      <c r="E22412" t="s">
        <v>17</v>
      </c>
      <c r="F22412" s="4">
        <v>19160.944483165611</v>
      </c>
    </row>
    <row r="22413" spans="1:6" x14ac:dyDescent="0.3">
      <c r="A22413" t="s">
        <v>53</v>
      </c>
      <c r="B22413" t="s">
        <v>47</v>
      </c>
      <c r="C22413">
        <v>2046</v>
      </c>
      <c r="D22413" t="s">
        <v>37</v>
      </c>
      <c r="E22413" t="s">
        <v>19</v>
      </c>
      <c r="F22413" s="4">
        <v>19669.646742087421</v>
      </c>
    </row>
    <row r="22414" spans="1:6" x14ac:dyDescent="0.3">
      <c r="A22414" t="s">
        <v>53</v>
      </c>
      <c r="B22414" t="s">
        <v>47</v>
      </c>
      <c r="C22414">
        <v>2046</v>
      </c>
      <c r="D22414" t="s">
        <v>37</v>
      </c>
      <c r="E22414" t="s">
        <v>20</v>
      </c>
      <c r="F22414" s="4">
        <v>20295.37244020429</v>
      </c>
    </row>
    <row r="22415" spans="1:6" x14ac:dyDescent="0.3">
      <c r="A22415" t="s">
        <v>53</v>
      </c>
      <c r="B22415" t="s">
        <v>47</v>
      </c>
      <c r="C22415">
        <v>2046</v>
      </c>
      <c r="D22415" t="s">
        <v>37</v>
      </c>
      <c r="E22415" t="s">
        <v>21</v>
      </c>
      <c r="F22415" s="4">
        <v>22026.83651640041</v>
      </c>
    </row>
    <row r="22416" spans="1:6" x14ac:dyDescent="0.3">
      <c r="A22416" t="s">
        <v>53</v>
      </c>
      <c r="B22416" t="s">
        <v>47</v>
      </c>
      <c r="C22416">
        <v>2046</v>
      </c>
      <c r="D22416" t="s">
        <v>37</v>
      </c>
      <c r="E22416" t="s">
        <v>22</v>
      </c>
      <c r="F22416" s="4">
        <v>26816.597259155609</v>
      </c>
    </row>
    <row r="22417" spans="1:6" x14ac:dyDescent="0.3">
      <c r="A22417" t="s">
        <v>53</v>
      </c>
      <c r="B22417" t="s">
        <v>47</v>
      </c>
      <c r="C22417">
        <v>2046</v>
      </c>
      <c r="D22417" t="s">
        <v>37</v>
      </c>
      <c r="E22417" t="s">
        <v>23</v>
      </c>
      <c r="F22417" s="4">
        <v>29709.19543416741</v>
      </c>
    </row>
    <row r="22418" spans="1:6" x14ac:dyDescent="0.3">
      <c r="A22418" t="s">
        <v>53</v>
      </c>
      <c r="B22418" t="s">
        <v>47</v>
      </c>
      <c r="C22418">
        <v>2046</v>
      </c>
      <c r="D22418" t="s">
        <v>37</v>
      </c>
      <c r="E22418" t="s">
        <v>24</v>
      </c>
      <c r="F22418" s="4">
        <v>32325.05647014589</v>
      </c>
    </row>
    <row r="22419" spans="1:6" x14ac:dyDescent="0.3">
      <c r="A22419" t="s">
        <v>53</v>
      </c>
      <c r="B22419" t="s">
        <v>47</v>
      </c>
      <c r="C22419">
        <v>2046</v>
      </c>
      <c r="D22419" t="s">
        <v>37</v>
      </c>
      <c r="E22419" t="s">
        <v>25</v>
      </c>
      <c r="F22419" s="4">
        <v>32897.844651426924</v>
      </c>
    </row>
    <row r="22420" spans="1:6" x14ac:dyDescent="0.3">
      <c r="A22420" t="s">
        <v>53</v>
      </c>
      <c r="B22420" t="s">
        <v>47</v>
      </c>
      <c r="C22420">
        <v>2046</v>
      </c>
      <c r="D22420" t="s">
        <v>37</v>
      </c>
      <c r="E22420" t="s">
        <v>26</v>
      </c>
      <c r="F22420" s="4">
        <v>32270.191910282239</v>
      </c>
    </row>
    <row r="22421" spans="1:6" x14ac:dyDescent="0.3">
      <c r="A22421" t="s">
        <v>53</v>
      </c>
      <c r="B22421" t="s">
        <v>47</v>
      </c>
      <c r="C22421">
        <v>2046</v>
      </c>
      <c r="D22421" t="s">
        <v>37</v>
      </c>
      <c r="E22421" t="s">
        <v>27</v>
      </c>
      <c r="F22421" s="4">
        <v>31804.06083662076</v>
      </c>
    </row>
    <row r="22422" spans="1:6" x14ac:dyDescent="0.3">
      <c r="A22422" t="s">
        <v>53</v>
      </c>
      <c r="B22422" t="s">
        <v>47</v>
      </c>
      <c r="C22422">
        <v>2046</v>
      </c>
      <c r="D22422" t="s">
        <v>37</v>
      </c>
      <c r="E22422" t="s">
        <v>28</v>
      </c>
      <c r="F22422" s="4">
        <v>30942.084086244191</v>
      </c>
    </row>
    <row r="22423" spans="1:6" x14ac:dyDescent="0.3">
      <c r="A22423" t="s">
        <v>53</v>
      </c>
      <c r="B22423" t="s">
        <v>47</v>
      </c>
      <c r="C22423">
        <v>2046</v>
      </c>
      <c r="D22423" t="s">
        <v>37</v>
      </c>
      <c r="E22423" t="s">
        <v>29</v>
      </c>
      <c r="F22423" s="4">
        <v>29291.602796279469</v>
      </c>
    </row>
    <row r="22424" spans="1:6" x14ac:dyDescent="0.3">
      <c r="A22424" t="s">
        <v>53</v>
      </c>
      <c r="B22424" t="s">
        <v>47</v>
      </c>
      <c r="C22424">
        <v>2046</v>
      </c>
      <c r="D22424" t="s">
        <v>37</v>
      </c>
      <c r="E22424" t="s">
        <v>30</v>
      </c>
      <c r="F22424" s="4">
        <v>26956.336055807169</v>
      </c>
    </row>
    <row r="22425" spans="1:6" x14ac:dyDescent="0.3">
      <c r="A22425" t="s">
        <v>53</v>
      </c>
      <c r="B22425" t="s">
        <v>47</v>
      </c>
      <c r="C22425">
        <v>2046</v>
      </c>
      <c r="D22425" t="s">
        <v>37</v>
      </c>
      <c r="E22425" t="s">
        <v>31</v>
      </c>
      <c r="F22425" s="4">
        <v>23439.198737735671</v>
      </c>
    </row>
    <row r="22426" spans="1:6" x14ac:dyDescent="0.3">
      <c r="A22426" t="s">
        <v>53</v>
      </c>
      <c r="B22426" t="s">
        <v>47</v>
      </c>
      <c r="C22426">
        <v>2046</v>
      </c>
      <c r="D22426" t="s">
        <v>37</v>
      </c>
      <c r="E22426" t="s">
        <v>32</v>
      </c>
      <c r="F22426" s="4">
        <v>22139.137734994041</v>
      </c>
    </row>
    <row r="22427" spans="1:6" x14ac:dyDescent="0.3">
      <c r="A22427" t="s">
        <v>53</v>
      </c>
      <c r="B22427" t="s">
        <v>47</v>
      </c>
      <c r="C22427">
        <v>2046</v>
      </c>
      <c r="D22427" t="s">
        <v>37</v>
      </c>
      <c r="E22427" t="s">
        <v>33</v>
      </c>
      <c r="F22427" s="4">
        <v>19745.803253056369</v>
      </c>
    </row>
    <row r="22428" spans="1:6" x14ac:dyDescent="0.3">
      <c r="A22428" t="s">
        <v>53</v>
      </c>
      <c r="B22428" t="s">
        <v>47</v>
      </c>
      <c r="C22428">
        <v>2046</v>
      </c>
      <c r="D22428" t="s">
        <v>37</v>
      </c>
      <c r="E22428" t="s">
        <v>34</v>
      </c>
      <c r="F22428" s="4">
        <v>16191.945887416119</v>
      </c>
    </row>
    <row r="22429" spans="1:6" x14ac:dyDescent="0.3">
      <c r="A22429" t="s">
        <v>53</v>
      </c>
      <c r="B22429" t="s">
        <v>47</v>
      </c>
      <c r="C22429">
        <v>2046</v>
      </c>
      <c r="D22429" t="s">
        <v>37</v>
      </c>
      <c r="E22429" t="s">
        <v>35</v>
      </c>
      <c r="F22429" s="4">
        <v>20793.159938544009</v>
      </c>
    </row>
    <row r="22430" spans="1:6" x14ac:dyDescent="0.3">
      <c r="A22430" t="s">
        <v>53</v>
      </c>
      <c r="B22430" t="s">
        <v>47</v>
      </c>
      <c r="C22430">
        <v>2046</v>
      </c>
      <c r="D22430" t="s">
        <v>18</v>
      </c>
      <c r="E22430" t="s">
        <v>17</v>
      </c>
      <c r="F22430" s="4">
        <v>20607.642541038909</v>
      </c>
    </row>
    <row r="22431" spans="1:6" x14ac:dyDescent="0.3">
      <c r="A22431" t="s">
        <v>53</v>
      </c>
      <c r="B22431" t="s">
        <v>47</v>
      </c>
      <c r="C22431">
        <v>2046</v>
      </c>
      <c r="D22431" t="s">
        <v>18</v>
      </c>
      <c r="E22431" t="s">
        <v>19</v>
      </c>
      <c r="F22431" s="4">
        <v>21498.180831342339</v>
      </c>
    </row>
    <row r="22432" spans="1:6" x14ac:dyDescent="0.3">
      <c r="A22432" t="s">
        <v>53</v>
      </c>
      <c r="B22432" t="s">
        <v>47</v>
      </c>
      <c r="C22432">
        <v>2046</v>
      </c>
      <c r="D22432" t="s">
        <v>18</v>
      </c>
      <c r="E22432" t="s">
        <v>20</v>
      </c>
      <c r="F22432" s="4">
        <v>22098.496199089619</v>
      </c>
    </row>
    <row r="22433" spans="1:6" x14ac:dyDescent="0.3">
      <c r="A22433" t="s">
        <v>53</v>
      </c>
      <c r="B22433" t="s">
        <v>47</v>
      </c>
      <c r="C22433">
        <v>2046</v>
      </c>
      <c r="D22433" t="s">
        <v>18</v>
      </c>
      <c r="E22433" t="s">
        <v>21</v>
      </c>
      <c r="F22433" s="4">
        <v>24085.884119920742</v>
      </c>
    </row>
    <row r="22434" spans="1:6" x14ac:dyDescent="0.3">
      <c r="A22434" t="s">
        <v>53</v>
      </c>
      <c r="B22434" t="s">
        <v>47</v>
      </c>
      <c r="C22434">
        <v>2046</v>
      </c>
      <c r="D22434" t="s">
        <v>18</v>
      </c>
      <c r="E22434" t="s">
        <v>22</v>
      </c>
      <c r="F22434" s="4">
        <v>27563.506764519239</v>
      </c>
    </row>
    <row r="22435" spans="1:6" x14ac:dyDescent="0.3">
      <c r="A22435" t="s">
        <v>53</v>
      </c>
      <c r="B22435" t="s">
        <v>47</v>
      </c>
      <c r="C22435">
        <v>2046</v>
      </c>
      <c r="D22435" t="s">
        <v>18</v>
      </c>
      <c r="E22435" t="s">
        <v>23</v>
      </c>
      <c r="F22435" s="4">
        <v>29433.36206420797</v>
      </c>
    </row>
    <row r="22436" spans="1:6" x14ac:dyDescent="0.3">
      <c r="A22436" t="s">
        <v>53</v>
      </c>
      <c r="B22436" t="s">
        <v>47</v>
      </c>
      <c r="C22436">
        <v>2046</v>
      </c>
      <c r="D22436" t="s">
        <v>18</v>
      </c>
      <c r="E22436" t="s">
        <v>24</v>
      </c>
      <c r="F22436" s="4">
        <v>30872.099173165851</v>
      </c>
    </row>
    <row r="22437" spans="1:6" x14ac:dyDescent="0.3">
      <c r="A22437" t="s">
        <v>53</v>
      </c>
      <c r="B22437" t="s">
        <v>47</v>
      </c>
      <c r="C22437">
        <v>2046</v>
      </c>
      <c r="D22437" t="s">
        <v>18</v>
      </c>
      <c r="E22437" t="s">
        <v>25</v>
      </c>
      <c r="F22437" s="4">
        <v>31776.890799028461</v>
      </c>
    </row>
    <row r="22438" spans="1:6" x14ac:dyDescent="0.3">
      <c r="A22438" t="s">
        <v>53</v>
      </c>
      <c r="B22438" t="s">
        <v>47</v>
      </c>
      <c r="C22438">
        <v>2046</v>
      </c>
      <c r="D22438" t="s">
        <v>18</v>
      </c>
      <c r="E22438" t="s">
        <v>26</v>
      </c>
      <c r="F22438" s="4">
        <v>30344.986326407681</v>
      </c>
    </row>
    <row r="22439" spans="1:6" x14ac:dyDescent="0.3">
      <c r="A22439" t="s">
        <v>53</v>
      </c>
      <c r="B22439" t="s">
        <v>47</v>
      </c>
      <c r="C22439">
        <v>2046</v>
      </c>
      <c r="D22439" t="s">
        <v>18</v>
      </c>
      <c r="E22439" t="s">
        <v>27</v>
      </c>
      <c r="F22439" s="4">
        <v>29497.297076400671</v>
      </c>
    </row>
    <row r="22440" spans="1:6" x14ac:dyDescent="0.3">
      <c r="A22440" t="s">
        <v>53</v>
      </c>
      <c r="B22440" t="s">
        <v>47</v>
      </c>
      <c r="C22440">
        <v>2046</v>
      </c>
      <c r="D22440" t="s">
        <v>18</v>
      </c>
      <c r="E22440" t="s">
        <v>28</v>
      </c>
      <c r="F22440" s="4">
        <v>28427.125440052088</v>
      </c>
    </row>
    <row r="22441" spans="1:6" x14ac:dyDescent="0.3">
      <c r="A22441" t="s">
        <v>53</v>
      </c>
      <c r="B22441" t="s">
        <v>47</v>
      </c>
      <c r="C22441">
        <v>2046</v>
      </c>
      <c r="D22441" t="s">
        <v>18</v>
      </c>
      <c r="E22441" t="s">
        <v>29</v>
      </c>
      <c r="F22441" s="4">
        <v>26417.242683280921</v>
      </c>
    </row>
    <row r="22442" spans="1:6" x14ac:dyDescent="0.3">
      <c r="A22442" t="s">
        <v>53</v>
      </c>
      <c r="B22442" t="s">
        <v>47</v>
      </c>
      <c r="C22442">
        <v>2046</v>
      </c>
      <c r="D22442" t="s">
        <v>18</v>
      </c>
      <c r="E22442" t="s">
        <v>30</v>
      </c>
      <c r="F22442" s="4">
        <v>24233.579174354771</v>
      </c>
    </row>
    <row r="22443" spans="1:6" x14ac:dyDescent="0.3">
      <c r="A22443" t="s">
        <v>53</v>
      </c>
      <c r="B22443" t="s">
        <v>47</v>
      </c>
      <c r="C22443">
        <v>2046</v>
      </c>
      <c r="D22443" t="s">
        <v>18</v>
      </c>
      <c r="E22443" t="s">
        <v>31</v>
      </c>
      <c r="F22443" s="4">
        <v>20520.7443057776</v>
      </c>
    </row>
    <row r="22444" spans="1:6" x14ac:dyDescent="0.3">
      <c r="A22444" t="s">
        <v>53</v>
      </c>
      <c r="B22444" t="s">
        <v>47</v>
      </c>
      <c r="C22444">
        <v>2046</v>
      </c>
      <c r="D22444" t="s">
        <v>18</v>
      </c>
      <c r="E22444" t="s">
        <v>32</v>
      </c>
      <c r="F22444" s="4">
        <v>19108.19060782588</v>
      </c>
    </row>
    <row r="22445" spans="1:6" x14ac:dyDescent="0.3">
      <c r="A22445" t="s">
        <v>53</v>
      </c>
      <c r="B22445" t="s">
        <v>47</v>
      </c>
      <c r="C22445">
        <v>2046</v>
      </c>
      <c r="D22445" t="s">
        <v>18</v>
      </c>
      <c r="E22445" t="s">
        <v>33</v>
      </c>
      <c r="F22445" s="4">
        <v>16287.550474235421</v>
      </c>
    </row>
    <row r="22446" spans="1:6" x14ac:dyDescent="0.3">
      <c r="A22446" t="s">
        <v>53</v>
      </c>
      <c r="B22446" t="s">
        <v>47</v>
      </c>
      <c r="C22446">
        <v>2046</v>
      </c>
      <c r="D22446" t="s">
        <v>18</v>
      </c>
      <c r="E22446" t="s">
        <v>34</v>
      </c>
      <c r="F22446" s="4">
        <v>12671.86845011259</v>
      </c>
    </row>
    <row r="22447" spans="1:6" x14ac:dyDescent="0.3">
      <c r="A22447" t="s">
        <v>53</v>
      </c>
      <c r="B22447" t="s">
        <v>47</v>
      </c>
      <c r="C22447">
        <v>2046</v>
      </c>
      <c r="D22447" t="s">
        <v>18</v>
      </c>
      <c r="E22447" t="s">
        <v>35</v>
      </c>
      <c r="F22447" s="4">
        <v>13824.924849366531</v>
      </c>
    </row>
    <row r="22448" spans="1:6" x14ac:dyDescent="0.3">
      <c r="A22448" t="s">
        <v>53</v>
      </c>
      <c r="B22448" t="s">
        <v>47</v>
      </c>
      <c r="C22448">
        <v>2046</v>
      </c>
      <c r="D22448" t="s">
        <v>38</v>
      </c>
      <c r="E22448" t="s">
        <v>17</v>
      </c>
      <c r="F22448" s="4">
        <v>39768.587024204513</v>
      </c>
    </row>
    <row r="22449" spans="1:6" x14ac:dyDescent="0.3">
      <c r="A22449" t="s">
        <v>53</v>
      </c>
      <c r="B22449" t="s">
        <v>47</v>
      </c>
      <c r="C22449">
        <v>2046</v>
      </c>
      <c r="D22449" t="s">
        <v>38</v>
      </c>
      <c r="E22449" t="s">
        <v>19</v>
      </c>
      <c r="F22449" s="4">
        <v>41167.827573429757</v>
      </c>
    </row>
    <row r="22450" spans="1:6" x14ac:dyDescent="0.3">
      <c r="A22450" t="s">
        <v>53</v>
      </c>
      <c r="B22450" t="s">
        <v>47</v>
      </c>
      <c r="C22450">
        <v>2046</v>
      </c>
      <c r="D22450" t="s">
        <v>38</v>
      </c>
      <c r="E22450" t="s">
        <v>20</v>
      </c>
      <c r="F22450" s="4">
        <v>42393.868639293913</v>
      </c>
    </row>
    <row r="22451" spans="1:6" x14ac:dyDescent="0.3">
      <c r="A22451" t="s">
        <v>53</v>
      </c>
      <c r="B22451" t="s">
        <v>47</v>
      </c>
      <c r="C22451">
        <v>2046</v>
      </c>
      <c r="D22451" t="s">
        <v>38</v>
      </c>
      <c r="E22451" t="s">
        <v>21</v>
      </c>
      <c r="F22451" s="4">
        <v>46112.720636321159</v>
      </c>
    </row>
    <row r="22452" spans="1:6" x14ac:dyDescent="0.3">
      <c r="A22452" t="s">
        <v>53</v>
      </c>
      <c r="B22452" t="s">
        <v>47</v>
      </c>
      <c r="C22452">
        <v>2046</v>
      </c>
      <c r="D22452" t="s">
        <v>38</v>
      </c>
      <c r="E22452" t="s">
        <v>22</v>
      </c>
      <c r="F22452" s="4">
        <v>54380.104023674852</v>
      </c>
    </row>
    <row r="22453" spans="1:6" x14ac:dyDescent="0.3">
      <c r="A22453" t="s">
        <v>53</v>
      </c>
      <c r="B22453" t="s">
        <v>47</v>
      </c>
      <c r="C22453">
        <v>2046</v>
      </c>
      <c r="D22453" t="s">
        <v>38</v>
      </c>
      <c r="E22453" t="s">
        <v>23</v>
      </c>
      <c r="F22453" s="4">
        <v>59142.55749837539</v>
      </c>
    </row>
    <row r="22454" spans="1:6" x14ac:dyDescent="0.3">
      <c r="A22454" t="s">
        <v>53</v>
      </c>
      <c r="B22454" t="s">
        <v>47</v>
      </c>
      <c r="C22454">
        <v>2046</v>
      </c>
      <c r="D22454" t="s">
        <v>38</v>
      </c>
      <c r="E22454" t="s">
        <v>24</v>
      </c>
      <c r="F22454" s="4">
        <v>63197.155643311751</v>
      </c>
    </row>
    <row r="22455" spans="1:6" x14ac:dyDescent="0.3">
      <c r="A22455" t="s">
        <v>53</v>
      </c>
      <c r="B22455" t="s">
        <v>47</v>
      </c>
      <c r="C22455">
        <v>2046</v>
      </c>
      <c r="D22455" t="s">
        <v>38</v>
      </c>
      <c r="E22455" t="s">
        <v>25</v>
      </c>
      <c r="F22455" s="4">
        <v>64674.73545045538</v>
      </c>
    </row>
    <row r="22456" spans="1:6" x14ac:dyDescent="0.3">
      <c r="A22456" t="s">
        <v>53</v>
      </c>
      <c r="B22456" t="s">
        <v>47</v>
      </c>
      <c r="C22456">
        <v>2046</v>
      </c>
      <c r="D22456" t="s">
        <v>38</v>
      </c>
      <c r="E22456" t="s">
        <v>26</v>
      </c>
      <c r="F22456" s="4">
        <v>62615.178236689913</v>
      </c>
    </row>
    <row r="22457" spans="1:6" x14ac:dyDescent="0.3">
      <c r="A22457" t="s">
        <v>53</v>
      </c>
      <c r="B22457" t="s">
        <v>47</v>
      </c>
      <c r="C22457">
        <v>2046</v>
      </c>
      <c r="D22457" t="s">
        <v>38</v>
      </c>
      <c r="E22457" t="s">
        <v>27</v>
      </c>
      <c r="F22457" s="4">
        <v>61301.357913021428</v>
      </c>
    </row>
    <row r="22458" spans="1:6" x14ac:dyDescent="0.3">
      <c r="A22458" t="s">
        <v>53</v>
      </c>
      <c r="B22458" t="s">
        <v>47</v>
      </c>
      <c r="C22458">
        <v>2046</v>
      </c>
      <c r="D22458" t="s">
        <v>38</v>
      </c>
      <c r="E22458" t="s">
        <v>28</v>
      </c>
      <c r="F22458" s="4">
        <v>59369.209526296283</v>
      </c>
    </row>
    <row r="22459" spans="1:6" x14ac:dyDescent="0.3">
      <c r="A22459" t="s">
        <v>53</v>
      </c>
      <c r="B22459" t="s">
        <v>47</v>
      </c>
      <c r="C22459">
        <v>2046</v>
      </c>
      <c r="D22459" t="s">
        <v>38</v>
      </c>
      <c r="E22459" t="s">
        <v>29</v>
      </c>
      <c r="F22459" s="4">
        <v>55708.84547956039</v>
      </c>
    </row>
    <row r="22460" spans="1:6" x14ac:dyDescent="0.3">
      <c r="A22460" t="s">
        <v>53</v>
      </c>
      <c r="B22460" t="s">
        <v>47</v>
      </c>
      <c r="C22460">
        <v>2046</v>
      </c>
      <c r="D22460" t="s">
        <v>38</v>
      </c>
      <c r="E22460" t="s">
        <v>30</v>
      </c>
      <c r="F22460" s="4">
        <v>51189.91523016194</v>
      </c>
    </row>
    <row r="22461" spans="1:6" x14ac:dyDescent="0.3">
      <c r="A22461" t="s">
        <v>53</v>
      </c>
      <c r="B22461" t="s">
        <v>47</v>
      </c>
      <c r="C22461">
        <v>2046</v>
      </c>
      <c r="D22461" t="s">
        <v>38</v>
      </c>
      <c r="E22461" t="s">
        <v>31</v>
      </c>
      <c r="F22461" s="4">
        <v>43959.943043513267</v>
      </c>
    </row>
    <row r="22462" spans="1:6" x14ac:dyDescent="0.3">
      <c r="A22462" t="s">
        <v>53</v>
      </c>
      <c r="B22462" t="s">
        <v>47</v>
      </c>
      <c r="C22462">
        <v>2046</v>
      </c>
      <c r="D22462" t="s">
        <v>38</v>
      </c>
      <c r="E22462" t="s">
        <v>32</v>
      </c>
      <c r="F22462" s="4">
        <v>41247.328342819928</v>
      </c>
    </row>
    <row r="22463" spans="1:6" x14ac:dyDescent="0.3">
      <c r="A22463" t="s">
        <v>53</v>
      </c>
      <c r="B22463" t="s">
        <v>47</v>
      </c>
      <c r="C22463">
        <v>2046</v>
      </c>
      <c r="D22463" t="s">
        <v>38</v>
      </c>
      <c r="E22463" t="s">
        <v>33</v>
      </c>
      <c r="F22463" s="4">
        <v>36033.353727291797</v>
      </c>
    </row>
    <row r="22464" spans="1:6" x14ac:dyDescent="0.3">
      <c r="A22464" t="s">
        <v>53</v>
      </c>
      <c r="B22464" t="s">
        <v>47</v>
      </c>
      <c r="C22464">
        <v>2046</v>
      </c>
      <c r="D22464" t="s">
        <v>38</v>
      </c>
      <c r="E22464" t="s">
        <v>34</v>
      </c>
      <c r="F22464" s="4">
        <v>28863.8143375287</v>
      </c>
    </row>
    <row r="22465" spans="1:6" x14ac:dyDescent="0.3">
      <c r="A22465" t="s">
        <v>53</v>
      </c>
      <c r="B22465" t="s">
        <v>47</v>
      </c>
      <c r="C22465">
        <v>2046</v>
      </c>
      <c r="D22465" t="s">
        <v>38</v>
      </c>
      <c r="E22465" t="s">
        <v>35</v>
      </c>
      <c r="F22465" s="4">
        <v>34618.084787910549</v>
      </c>
    </row>
    <row r="22466" spans="1:6" x14ac:dyDescent="0.3">
      <c r="A22466" t="s">
        <v>53</v>
      </c>
      <c r="B22466" t="s">
        <v>163</v>
      </c>
      <c r="C22466">
        <v>2021</v>
      </c>
      <c r="D22466" t="s">
        <v>37</v>
      </c>
      <c r="E22466" t="s">
        <v>17</v>
      </c>
      <c r="F22466" s="4">
        <v>5402</v>
      </c>
    </row>
    <row r="22467" spans="1:6" x14ac:dyDescent="0.3">
      <c r="A22467" t="s">
        <v>53</v>
      </c>
      <c r="B22467" t="s">
        <v>163</v>
      </c>
      <c r="C22467">
        <v>2021</v>
      </c>
      <c r="D22467" t="s">
        <v>37</v>
      </c>
      <c r="E22467" t="s">
        <v>19</v>
      </c>
      <c r="F22467" s="4">
        <v>6019</v>
      </c>
    </row>
    <row r="22468" spans="1:6" x14ac:dyDescent="0.3">
      <c r="A22468" t="s">
        <v>53</v>
      </c>
      <c r="B22468" t="s">
        <v>163</v>
      </c>
      <c r="C22468">
        <v>2021</v>
      </c>
      <c r="D22468" t="s">
        <v>37</v>
      </c>
      <c r="E22468" t="s">
        <v>20</v>
      </c>
      <c r="F22468" s="4">
        <v>6101</v>
      </c>
    </row>
    <row r="22469" spans="1:6" x14ac:dyDescent="0.3">
      <c r="A22469" t="s">
        <v>53</v>
      </c>
      <c r="B22469" t="s">
        <v>163</v>
      </c>
      <c r="C22469">
        <v>2021</v>
      </c>
      <c r="D22469" t="s">
        <v>37</v>
      </c>
      <c r="E22469" t="s">
        <v>21</v>
      </c>
      <c r="F22469" s="4">
        <v>5069</v>
      </c>
    </row>
    <row r="22470" spans="1:6" x14ac:dyDescent="0.3">
      <c r="A22470" t="s">
        <v>53</v>
      </c>
      <c r="B22470" t="s">
        <v>163</v>
      </c>
      <c r="C22470">
        <v>2021</v>
      </c>
      <c r="D22470" t="s">
        <v>37</v>
      </c>
      <c r="E22470" t="s">
        <v>22</v>
      </c>
      <c r="F22470" s="4">
        <v>5293</v>
      </c>
    </row>
    <row r="22471" spans="1:6" x14ac:dyDescent="0.3">
      <c r="A22471" t="s">
        <v>53</v>
      </c>
      <c r="B22471" t="s">
        <v>163</v>
      </c>
      <c r="C22471">
        <v>2021</v>
      </c>
      <c r="D22471" t="s">
        <v>37</v>
      </c>
      <c r="E22471" t="s">
        <v>23</v>
      </c>
      <c r="F22471" s="4">
        <v>6408</v>
      </c>
    </row>
    <row r="22472" spans="1:6" x14ac:dyDescent="0.3">
      <c r="A22472" t="s">
        <v>53</v>
      </c>
      <c r="B22472" t="s">
        <v>163</v>
      </c>
      <c r="C22472">
        <v>2021</v>
      </c>
      <c r="D22472" t="s">
        <v>37</v>
      </c>
      <c r="E22472" t="s">
        <v>24</v>
      </c>
      <c r="F22472" s="4">
        <v>6495</v>
      </c>
    </row>
    <row r="22473" spans="1:6" x14ac:dyDescent="0.3">
      <c r="A22473" t="s">
        <v>53</v>
      </c>
      <c r="B22473" t="s">
        <v>163</v>
      </c>
      <c r="C22473">
        <v>2021</v>
      </c>
      <c r="D22473" t="s">
        <v>37</v>
      </c>
      <c r="E22473" t="s">
        <v>25</v>
      </c>
      <c r="F22473" s="4">
        <v>6455</v>
      </c>
    </row>
    <row r="22474" spans="1:6" x14ac:dyDescent="0.3">
      <c r="A22474" t="s">
        <v>53</v>
      </c>
      <c r="B22474" t="s">
        <v>163</v>
      </c>
      <c r="C22474">
        <v>2021</v>
      </c>
      <c r="D22474" t="s">
        <v>37</v>
      </c>
      <c r="E22474" t="s">
        <v>26</v>
      </c>
      <c r="F22474" s="4">
        <v>5736</v>
      </c>
    </row>
    <row r="22475" spans="1:6" x14ac:dyDescent="0.3">
      <c r="A22475" t="s">
        <v>53</v>
      </c>
      <c r="B22475" t="s">
        <v>163</v>
      </c>
      <c r="C22475">
        <v>2021</v>
      </c>
      <c r="D22475" t="s">
        <v>37</v>
      </c>
      <c r="E22475" t="s">
        <v>27</v>
      </c>
      <c r="F22475" s="4">
        <v>5908</v>
      </c>
    </row>
    <row r="22476" spans="1:6" x14ac:dyDescent="0.3">
      <c r="A22476" t="s">
        <v>53</v>
      </c>
      <c r="B22476" t="s">
        <v>163</v>
      </c>
      <c r="C22476">
        <v>2021</v>
      </c>
      <c r="D22476" t="s">
        <v>37</v>
      </c>
      <c r="E22476" t="s">
        <v>28</v>
      </c>
      <c r="F22476" s="4">
        <v>5892</v>
      </c>
    </row>
    <row r="22477" spans="1:6" x14ac:dyDescent="0.3">
      <c r="A22477" t="s">
        <v>53</v>
      </c>
      <c r="B22477" t="s">
        <v>163</v>
      </c>
      <c r="C22477">
        <v>2021</v>
      </c>
      <c r="D22477" t="s">
        <v>37</v>
      </c>
      <c r="E22477" t="s">
        <v>29</v>
      </c>
      <c r="F22477" s="4">
        <v>5963</v>
      </c>
    </row>
    <row r="22478" spans="1:6" x14ac:dyDescent="0.3">
      <c r="A22478" t="s">
        <v>53</v>
      </c>
      <c r="B22478" t="s">
        <v>163</v>
      </c>
      <c r="C22478">
        <v>2021</v>
      </c>
      <c r="D22478" t="s">
        <v>37</v>
      </c>
      <c r="E22478" t="s">
        <v>30</v>
      </c>
      <c r="F22478" s="4">
        <v>5337</v>
      </c>
    </row>
    <row r="22479" spans="1:6" x14ac:dyDescent="0.3">
      <c r="A22479" t="s">
        <v>53</v>
      </c>
      <c r="B22479" t="s">
        <v>163</v>
      </c>
      <c r="C22479">
        <v>2021</v>
      </c>
      <c r="D22479" t="s">
        <v>37</v>
      </c>
      <c r="E22479" t="s">
        <v>31</v>
      </c>
      <c r="F22479" s="4">
        <v>4105</v>
      </c>
    </row>
    <row r="22480" spans="1:6" x14ac:dyDescent="0.3">
      <c r="A22480" t="s">
        <v>53</v>
      </c>
      <c r="B22480" t="s">
        <v>163</v>
      </c>
      <c r="C22480">
        <v>2021</v>
      </c>
      <c r="D22480" t="s">
        <v>37</v>
      </c>
      <c r="E22480" t="s">
        <v>32</v>
      </c>
      <c r="F22480" s="4">
        <v>3359</v>
      </c>
    </row>
    <row r="22481" spans="1:6" x14ac:dyDescent="0.3">
      <c r="A22481" t="s">
        <v>53</v>
      </c>
      <c r="B22481" t="s">
        <v>163</v>
      </c>
      <c r="C22481">
        <v>2021</v>
      </c>
      <c r="D22481" t="s">
        <v>37</v>
      </c>
      <c r="E22481" t="s">
        <v>33</v>
      </c>
      <c r="F22481" s="4">
        <v>2330</v>
      </c>
    </row>
    <row r="22482" spans="1:6" x14ac:dyDescent="0.3">
      <c r="A22482" t="s">
        <v>53</v>
      </c>
      <c r="B22482" t="s">
        <v>163</v>
      </c>
      <c r="C22482">
        <v>2021</v>
      </c>
      <c r="D22482" t="s">
        <v>37</v>
      </c>
      <c r="E22482" t="s">
        <v>34</v>
      </c>
      <c r="F22482" s="4">
        <v>1464</v>
      </c>
    </row>
    <row r="22483" spans="1:6" x14ac:dyDescent="0.3">
      <c r="A22483" t="s">
        <v>53</v>
      </c>
      <c r="B22483" t="s">
        <v>163</v>
      </c>
      <c r="C22483">
        <v>2021</v>
      </c>
      <c r="D22483" t="s">
        <v>37</v>
      </c>
      <c r="E22483" t="s">
        <v>35</v>
      </c>
      <c r="F22483" s="4">
        <v>1509</v>
      </c>
    </row>
    <row r="22484" spans="1:6" x14ac:dyDescent="0.3">
      <c r="A22484" t="s">
        <v>53</v>
      </c>
      <c r="B22484" t="s">
        <v>163</v>
      </c>
      <c r="C22484">
        <v>2021</v>
      </c>
      <c r="D22484" t="s">
        <v>18</v>
      </c>
      <c r="E22484" t="s">
        <v>17</v>
      </c>
      <c r="F22484" s="4">
        <v>5856</v>
      </c>
    </row>
    <row r="22485" spans="1:6" x14ac:dyDescent="0.3">
      <c r="A22485" t="s">
        <v>53</v>
      </c>
      <c r="B22485" t="s">
        <v>163</v>
      </c>
      <c r="C22485">
        <v>2021</v>
      </c>
      <c r="D22485" t="s">
        <v>18</v>
      </c>
      <c r="E22485" t="s">
        <v>19</v>
      </c>
      <c r="F22485" s="4">
        <v>6384</v>
      </c>
    </row>
    <row r="22486" spans="1:6" x14ac:dyDescent="0.3">
      <c r="A22486" t="s">
        <v>53</v>
      </c>
      <c r="B22486" t="s">
        <v>163</v>
      </c>
      <c r="C22486">
        <v>2021</v>
      </c>
      <c r="D22486" t="s">
        <v>18</v>
      </c>
      <c r="E22486" t="s">
        <v>20</v>
      </c>
      <c r="F22486" s="4">
        <v>6595</v>
      </c>
    </row>
    <row r="22487" spans="1:6" x14ac:dyDescent="0.3">
      <c r="A22487" t="s">
        <v>53</v>
      </c>
      <c r="B22487" t="s">
        <v>163</v>
      </c>
      <c r="C22487">
        <v>2021</v>
      </c>
      <c r="D22487" t="s">
        <v>18</v>
      </c>
      <c r="E22487" t="s">
        <v>21</v>
      </c>
      <c r="F22487" s="4">
        <v>5446</v>
      </c>
    </row>
    <row r="22488" spans="1:6" x14ac:dyDescent="0.3">
      <c r="A22488" t="s">
        <v>53</v>
      </c>
      <c r="B22488" t="s">
        <v>163</v>
      </c>
      <c r="C22488">
        <v>2021</v>
      </c>
      <c r="D22488" t="s">
        <v>18</v>
      </c>
      <c r="E22488" t="s">
        <v>22</v>
      </c>
      <c r="F22488" s="4">
        <v>5525</v>
      </c>
    </row>
    <row r="22489" spans="1:6" x14ac:dyDescent="0.3">
      <c r="A22489" t="s">
        <v>53</v>
      </c>
      <c r="B22489" t="s">
        <v>163</v>
      </c>
      <c r="C22489">
        <v>2021</v>
      </c>
      <c r="D22489" t="s">
        <v>18</v>
      </c>
      <c r="E22489" t="s">
        <v>23</v>
      </c>
      <c r="F22489" s="4">
        <v>6527</v>
      </c>
    </row>
    <row r="22490" spans="1:6" x14ac:dyDescent="0.3">
      <c r="A22490" t="s">
        <v>53</v>
      </c>
      <c r="B22490" t="s">
        <v>163</v>
      </c>
      <c r="C22490">
        <v>2021</v>
      </c>
      <c r="D22490" t="s">
        <v>18</v>
      </c>
      <c r="E22490" t="s">
        <v>24</v>
      </c>
      <c r="F22490" s="4">
        <v>6609</v>
      </c>
    </row>
    <row r="22491" spans="1:6" x14ac:dyDescent="0.3">
      <c r="A22491" t="s">
        <v>53</v>
      </c>
      <c r="B22491" t="s">
        <v>163</v>
      </c>
      <c r="C22491">
        <v>2021</v>
      </c>
      <c r="D22491" t="s">
        <v>18</v>
      </c>
      <c r="E22491" t="s">
        <v>25</v>
      </c>
      <c r="F22491" s="4">
        <v>6749</v>
      </c>
    </row>
    <row r="22492" spans="1:6" x14ac:dyDescent="0.3">
      <c r="A22492" t="s">
        <v>53</v>
      </c>
      <c r="B22492" t="s">
        <v>163</v>
      </c>
      <c r="C22492">
        <v>2021</v>
      </c>
      <c r="D22492" t="s">
        <v>18</v>
      </c>
      <c r="E22492" t="s">
        <v>26</v>
      </c>
      <c r="F22492" s="4">
        <v>6047</v>
      </c>
    </row>
    <row r="22493" spans="1:6" x14ac:dyDescent="0.3">
      <c r="A22493" t="s">
        <v>53</v>
      </c>
      <c r="B22493" t="s">
        <v>163</v>
      </c>
      <c r="C22493">
        <v>2021</v>
      </c>
      <c r="D22493" t="s">
        <v>18</v>
      </c>
      <c r="E22493" t="s">
        <v>27</v>
      </c>
      <c r="F22493" s="4">
        <v>6401</v>
      </c>
    </row>
    <row r="22494" spans="1:6" x14ac:dyDescent="0.3">
      <c r="A22494" t="s">
        <v>53</v>
      </c>
      <c r="B22494" t="s">
        <v>163</v>
      </c>
      <c r="C22494">
        <v>2021</v>
      </c>
      <c r="D22494" t="s">
        <v>18</v>
      </c>
      <c r="E22494" t="s">
        <v>28</v>
      </c>
      <c r="F22494" s="4">
        <v>6568</v>
      </c>
    </row>
    <row r="22495" spans="1:6" x14ac:dyDescent="0.3">
      <c r="A22495" t="s">
        <v>53</v>
      </c>
      <c r="B22495" t="s">
        <v>163</v>
      </c>
      <c r="C22495">
        <v>2021</v>
      </c>
      <c r="D22495" t="s">
        <v>18</v>
      </c>
      <c r="E22495" t="s">
        <v>29</v>
      </c>
      <c r="F22495" s="4">
        <v>6496</v>
      </c>
    </row>
    <row r="22496" spans="1:6" x14ac:dyDescent="0.3">
      <c r="A22496" t="s">
        <v>53</v>
      </c>
      <c r="B22496" t="s">
        <v>163</v>
      </c>
      <c r="C22496">
        <v>2021</v>
      </c>
      <c r="D22496" t="s">
        <v>18</v>
      </c>
      <c r="E22496" t="s">
        <v>30</v>
      </c>
      <c r="F22496" s="4">
        <v>5981</v>
      </c>
    </row>
    <row r="22497" spans="1:6" x14ac:dyDescent="0.3">
      <c r="A22497" t="s">
        <v>53</v>
      </c>
      <c r="B22497" t="s">
        <v>163</v>
      </c>
      <c r="C22497">
        <v>2021</v>
      </c>
      <c r="D22497" t="s">
        <v>18</v>
      </c>
      <c r="E22497" t="s">
        <v>31</v>
      </c>
      <c r="F22497" s="4">
        <v>4709</v>
      </c>
    </row>
    <row r="22498" spans="1:6" x14ac:dyDescent="0.3">
      <c r="A22498" t="s">
        <v>53</v>
      </c>
      <c r="B22498" t="s">
        <v>163</v>
      </c>
      <c r="C22498">
        <v>2021</v>
      </c>
      <c r="D22498" t="s">
        <v>18</v>
      </c>
      <c r="E22498" t="s">
        <v>32</v>
      </c>
      <c r="F22498" s="4">
        <v>3646</v>
      </c>
    </row>
    <row r="22499" spans="1:6" x14ac:dyDescent="0.3">
      <c r="A22499" t="s">
        <v>53</v>
      </c>
      <c r="B22499" t="s">
        <v>163</v>
      </c>
      <c r="C22499">
        <v>2021</v>
      </c>
      <c r="D22499" t="s">
        <v>18</v>
      </c>
      <c r="E22499" t="s">
        <v>33</v>
      </c>
      <c r="F22499" s="4">
        <v>2441</v>
      </c>
    </row>
    <row r="22500" spans="1:6" x14ac:dyDescent="0.3">
      <c r="A22500" t="s">
        <v>53</v>
      </c>
      <c r="B22500" t="s">
        <v>163</v>
      </c>
      <c r="C22500">
        <v>2021</v>
      </c>
      <c r="D22500" t="s">
        <v>18</v>
      </c>
      <c r="E22500" t="s">
        <v>34</v>
      </c>
      <c r="F22500" s="4">
        <v>1397</v>
      </c>
    </row>
    <row r="22501" spans="1:6" x14ac:dyDescent="0.3">
      <c r="A22501" t="s">
        <v>53</v>
      </c>
      <c r="B22501" t="s">
        <v>163</v>
      </c>
      <c r="C22501">
        <v>2021</v>
      </c>
      <c r="D22501" t="s">
        <v>18</v>
      </c>
      <c r="E22501" t="s">
        <v>35</v>
      </c>
      <c r="F22501" s="4">
        <v>987</v>
      </c>
    </row>
    <row r="22502" spans="1:6" x14ac:dyDescent="0.3">
      <c r="A22502" t="s">
        <v>53</v>
      </c>
      <c r="B22502" t="s">
        <v>163</v>
      </c>
      <c r="C22502">
        <v>2021</v>
      </c>
      <c r="D22502" t="s">
        <v>38</v>
      </c>
      <c r="E22502" t="s">
        <v>17</v>
      </c>
      <c r="F22502" s="4">
        <v>11258</v>
      </c>
    </row>
    <row r="22503" spans="1:6" x14ac:dyDescent="0.3">
      <c r="A22503" t="s">
        <v>53</v>
      </c>
      <c r="B22503" t="s">
        <v>163</v>
      </c>
      <c r="C22503">
        <v>2021</v>
      </c>
      <c r="D22503" t="s">
        <v>38</v>
      </c>
      <c r="E22503" t="s">
        <v>19</v>
      </c>
      <c r="F22503" s="4">
        <v>12403</v>
      </c>
    </row>
    <row r="22504" spans="1:6" x14ac:dyDescent="0.3">
      <c r="A22504" t="s">
        <v>53</v>
      </c>
      <c r="B22504" t="s">
        <v>163</v>
      </c>
      <c r="C22504">
        <v>2021</v>
      </c>
      <c r="D22504" t="s">
        <v>38</v>
      </c>
      <c r="E22504" t="s">
        <v>20</v>
      </c>
      <c r="F22504" s="4">
        <v>12696</v>
      </c>
    </row>
    <row r="22505" spans="1:6" x14ac:dyDescent="0.3">
      <c r="A22505" t="s">
        <v>53</v>
      </c>
      <c r="B22505" t="s">
        <v>163</v>
      </c>
      <c r="C22505">
        <v>2021</v>
      </c>
      <c r="D22505" t="s">
        <v>38</v>
      </c>
      <c r="E22505" t="s">
        <v>21</v>
      </c>
      <c r="F22505" s="4">
        <v>10515</v>
      </c>
    </row>
    <row r="22506" spans="1:6" x14ac:dyDescent="0.3">
      <c r="A22506" t="s">
        <v>53</v>
      </c>
      <c r="B22506" t="s">
        <v>163</v>
      </c>
      <c r="C22506">
        <v>2021</v>
      </c>
      <c r="D22506" t="s">
        <v>38</v>
      </c>
      <c r="E22506" t="s">
        <v>22</v>
      </c>
      <c r="F22506" s="4">
        <v>10818</v>
      </c>
    </row>
    <row r="22507" spans="1:6" x14ac:dyDescent="0.3">
      <c r="A22507" t="s">
        <v>53</v>
      </c>
      <c r="B22507" t="s">
        <v>163</v>
      </c>
      <c r="C22507">
        <v>2021</v>
      </c>
      <c r="D22507" t="s">
        <v>38</v>
      </c>
      <c r="E22507" t="s">
        <v>23</v>
      </c>
      <c r="F22507" s="4">
        <v>12935</v>
      </c>
    </row>
    <row r="22508" spans="1:6" x14ac:dyDescent="0.3">
      <c r="A22508" t="s">
        <v>53</v>
      </c>
      <c r="B22508" t="s">
        <v>163</v>
      </c>
      <c r="C22508">
        <v>2021</v>
      </c>
      <c r="D22508" t="s">
        <v>38</v>
      </c>
      <c r="E22508" t="s">
        <v>24</v>
      </c>
      <c r="F22508" s="4">
        <v>13104</v>
      </c>
    </row>
    <row r="22509" spans="1:6" x14ac:dyDescent="0.3">
      <c r="A22509" t="s">
        <v>53</v>
      </c>
      <c r="B22509" t="s">
        <v>163</v>
      </c>
      <c r="C22509">
        <v>2021</v>
      </c>
      <c r="D22509" t="s">
        <v>38</v>
      </c>
      <c r="E22509" t="s">
        <v>25</v>
      </c>
      <c r="F22509" s="4">
        <v>13204</v>
      </c>
    </row>
    <row r="22510" spans="1:6" x14ac:dyDescent="0.3">
      <c r="A22510" t="s">
        <v>53</v>
      </c>
      <c r="B22510" t="s">
        <v>163</v>
      </c>
      <c r="C22510">
        <v>2021</v>
      </c>
      <c r="D22510" t="s">
        <v>38</v>
      </c>
      <c r="E22510" t="s">
        <v>26</v>
      </c>
      <c r="F22510" s="4">
        <v>11783</v>
      </c>
    </row>
    <row r="22511" spans="1:6" x14ac:dyDescent="0.3">
      <c r="A22511" t="s">
        <v>53</v>
      </c>
      <c r="B22511" t="s">
        <v>163</v>
      </c>
      <c r="C22511">
        <v>2021</v>
      </c>
      <c r="D22511" t="s">
        <v>38</v>
      </c>
      <c r="E22511" t="s">
        <v>27</v>
      </c>
      <c r="F22511" s="4">
        <v>12309</v>
      </c>
    </row>
    <row r="22512" spans="1:6" x14ac:dyDescent="0.3">
      <c r="A22512" t="s">
        <v>53</v>
      </c>
      <c r="B22512" t="s">
        <v>163</v>
      </c>
      <c r="C22512">
        <v>2021</v>
      </c>
      <c r="D22512" t="s">
        <v>38</v>
      </c>
      <c r="E22512" t="s">
        <v>28</v>
      </c>
      <c r="F22512" s="4">
        <v>12460</v>
      </c>
    </row>
    <row r="22513" spans="1:6" x14ac:dyDescent="0.3">
      <c r="A22513" t="s">
        <v>53</v>
      </c>
      <c r="B22513" t="s">
        <v>163</v>
      </c>
      <c r="C22513">
        <v>2021</v>
      </c>
      <c r="D22513" t="s">
        <v>38</v>
      </c>
      <c r="E22513" t="s">
        <v>29</v>
      </c>
      <c r="F22513" s="4">
        <v>12459</v>
      </c>
    </row>
    <row r="22514" spans="1:6" x14ac:dyDescent="0.3">
      <c r="A22514" t="s">
        <v>53</v>
      </c>
      <c r="B22514" t="s">
        <v>163</v>
      </c>
      <c r="C22514">
        <v>2021</v>
      </c>
      <c r="D22514" t="s">
        <v>38</v>
      </c>
      <c r="E22514" t="s">
        <v>30</v>
      </c>
      <c r="F22514" s="4">
        <v>11318</v>
      </c>
    </row>
    <row r="22515" spans="1:6" x14ac:dyDescent="0.3">
      <c r="A22515" t="s">
        <v>53</v>
      </c>
      <c r="B22515" t="s">
        <v>163</v>
      </c>
      <c r="C22515">
        <v>2021</v>
      </c>
      <c r="D22515" t="s">
        <v>38</v>
      </c>
      <c r="E22515" t="s">
        <v>31</v>
      </c>
      <c r="F22515" s="4">
        <v>8814</v>
      </c>
    </row>
    <row r="22516" spans="1:6" x14ac:dyDescent="0.3">
      <c r="A22516" t="s">
        <v>53</v>
      </c>
      <c r="B22516" t="s">
        <v>163</v>
      </c>
      <c r="C22516">
        <v>2021</v>
      </c>
      <c r="D22516" t="s">
        <v>38</v>
      </c>
      <c r="E22516" t="s">
        <v>32</v>
      </c>
      <c r="F22516" s="4">
        <v>7005</v>
      </c>
    </row>
    <row r="22517" spans="1:6" x14ac:dyDescent="0.3">
      <c r="A22517" t="s">
        <v>53</v>
      </c>
      <c r="B22517" t="s">
        <v>163</v>
      </c>
      <c r="C22517">
        <v>2021</v>
      </c>
      <c r="D22517" t="s">
        <v>38</v>
      </c>
      <c r="E22517" t="s">
        <v>33</v>
      </c>
      <c r="F22517" s="4">
        <v>4771</v>
      </c>
    </row>
    <row r="22518" spans="1:6" x14ac:dyDescent="0.3">
      <c r="A22518" t="s">
        <v>53</v>
      </c>
      <c r="B22518" t="s">
        <v>163</v>
      </c>
      <c r="C22518">
        <v>2021</v>
      </c>
      <c r="D22518" t="s">
        <v>38</v>
      </c>
      <c r="E22518" t="s">
        <v>34</v>
      </c>
      <c r="F22518" s="4">
        <v>2861</v>
      </c>
    </row>
    <row r="22519" spans="1:6" x14ac:dyDescent="0.3">
      <c r="A22519" t="s">
        <v>53</v>
      </c>
      <c r="B22519" t="s">
        <v>163</v>
      </c>
      <c r="C22519">
        <v>2021</v>
      </c>
      <c r="D22519" t="s">
        <v>38</v>
      </c>
      <c r="E22519" t="s">
        <v>35</v>
      </c>
      <c r="F22519" s="4">
        <v>2496</v>
      </c>
    </row>
    <row r="22520" spans="1:6" x14ac:dyDescent="0.3">
      <c r="A22520" t="s">
        <v>53</v>
      </c>
      <c r="B22520" t="s">
        <v>163</v>
      </c>
      <c r="C22520">
        <v>2022</v>
      </c>
      <c r="D22520" t="s">
        <v>37</v>
      </c>
      <c r="E22520" t="s">
        <v>17</v>
      </c>
      <c r="F22520" s="4">
        <v>5606.5255183649224</v>
      </c>
    </row>
    <row r="22521" spans="1:6" x14ac:dyDescent="0.3">
      <c r="A22521" t="s">
        <v>53</v>
      </c>
      <c r="B22521" t="s">
        <v>163</v>
      </c>
      <c r="C22521">
        <v>2022</v>
      </c>
      <c r="D22521" t="s">
        <v>37</v>
      </c>
      <c r="E22521" t="s">
        <v>19</v>
      </c>
      <c r="F22521" s="4">
        <v>5908.3276844967513</v>
      </c>
    </row>
    <row r="22522" spans="1:6" x14ac:dyDescent="0.3">
      <c r="A22522" t="s">
        <v>53</v>
      </c>
      <c r="B22522" t="s">
        <v>163</v>
      </c>
      <c r="C22522">
        <v>2022</v>
      </c>
      <c r="D22522" t="s">
        <v>37</v>
      </c>
      <c r="E22522" t="s">
        <v>20</v>
      </c>
      <c r="F22522" s="4">
        <v>6239.7434766980759</v>
      </c>
    </row>
    <row r="22523" spans="1:6" x14ac:dyDescent="0.3">
      <c r="A22523" t="s">
        <v>53</v>
      </c>
      <c r="B22523" t="s">
        <v>163</v>
      </c>
      <c r="C22523">
        <v>2022</v>
      </c>
      <c r="D22523" t="s">
        <v>37</v>
      </c>
      <c r="E22523" t="s">
        <v>21</v>
      </c>
      <c r="F22523" s="4">
        <v>5140.2166377601006</v>
      </c>
    </row>
    <row r="22524" spans="1:6" x14ac:dyDescent="0.3">
      <c r="A22524" t="s">
        <v>53</v>
      </c>
      <c r="B22524" t="s">
        <v>163</v>
      </c>
      <c r="C22524">
        <v>2022</v>
      </c>
      <c r="D22524" t="s">
        <v>37</v>
      </c>
      <c r="E22524" t="s">
        <v>22</v>
      </c>
      <c r="F22524" s="4">
        <v>5343.6399590341589</v>
      </c>
    </row>
    <row r="22525" spans="1:6" x14ac:dyDescent="0.3">
      <c r="A22525" t="s">
        <v>53</v>
      </c>
      <c r="B22525" t="s">
        <v>163</v>
      </c>
      <c r="C22525">
        <v>2022</v>
      </c>
      <c r="D22525" t="s">
        <v>37</v>
      </c>
      <c r="E22525" t="s">
        <v>23</v>
      </c>
      <c r="F22525" s="4">
        <v>6364.9572773832724</v>
      </c>
    </row>
    <row r="22526" spans="1:6" x14ac:dyDescent="0.3">
      <c r="A22526" t="s">
        <v>53</v>
      </c>
      <c r="B22526" t="s">
        <v>163</v>
      </c>
      <c r="C22526">
        <v>2022</v>
      </c>
      <c r="D22526" t="s">
        <v>37</v>
      </c>
      <c r="E22526" t="s">
        <v>24</v>
      </c>
      <c r="F22526" s="4">
        <v>6685.3032710857142</v>
      </c>
    </row>
    <row r="22527" spans="1:6" x14ac:dyDescent="0.3">
      <c r="A22527" t="s">
        <v>53</v>
      </c>
      <c r="B22527" t="s">
        <v>163</v>
      </c>
      <c r="C22527">
        <v>2022</v>
      </c>
      <c r="D22527" t="s">
        <v>37</v>
      </c>
      <c r="E22527" t="s">
        <v>25</v>
      </c>
      <c r="F22527" s="4">
        <v>6558.4612068478982</v>
      </c>
    </row>
    <row r="22528" spans="1:6" x14ac:dyDescent="0.3">
      <c r="A22528" t="s">
        <v>53</v>
      </c>
      <c r="B22528" t="s">
        <v>163</v>
      </c>
      <c r="C22528">
        <v>2022</v>
      </c>
      <c r="D22528" t="s">
        <v>37</v>
      </c>
      <c r="E22528" t="s">
        <v>26</v>
      </c>
      <c r="F22528" s="4">
        <v>5871.3925669695327</v>
      </c>
    </row>
    <row r="22529" spans="1:6" x14ac:dyDescent="0.3">
      <c r="A22529" t="s">
        <v>53</v>
      </c>
      <c r="B22529" t="s">
        <v>163</v>
      </c>
      <c r="C22529">
        <v>2022</v>
      </c>
      <c r="D22529" t="s">
        <v>37</v>
      </c>
      <c r="E22529" t="s">
        <v>27</v>
      </c>
      <c r="F22529" s="4">
        <v>5848.245974903014</v>
      </c>
    </row>
    <row r="22530" spans="1:6" x14ac:dyDescent="0.3">
      <c r="A22530" t="s">
        <v>53</v>
      </c>
      <c r="B22530" t="s">
        <v>163</v>
      </c>
      <c r="C22530">
        <v>2022</v>
      </c>
      <c r="D22530" t="s">
        <v>37</v>
      </c>
      <c r="E22530" t="s">
        <v>28</v>
      </c>
      <c r="F22530" s="4">
        <v>6135.5823394078152</v>
      </c>
    </row>
    <row r="22531" spans="1:6" x14ac:dyDescent="0.3">
      <c r="A22531" t="s">
        <v>53</v>
      </c>
      <c r="B22531" t="s">
        <v>163</v>
      </c>
      <c r="C22531">
        <v>2022</v>
      </c>
      <c r="D22531" t="s">
        <v>37</v>
      </c>
      <c r="E22531" t="s">
        <v>29</v>
      </c>
      <c r="F22531" s="4">
        <v>5839.9962422893786</v>
      </c>
    </row>
    <row r="22532" spans="1:6" x14ac:dyDescent="0.3">
      <c r="A22532" t="s">
        <v>53</v>
      </c>
      <c r="B22532" t="s">
        <v>163</v>
      </c>
      <c r="C22532">
        <v>2022</v>
      </c>
      <c r="D22532" t="s">
        <v>37</v>
      </c>
      <c r="E22532" t="s">
        <v>30</v>
      </c>
      <c r="F22532" s="4">
        <v>5606.6016775433955</v>
      </c>
    </row>
    <row r="22533" spans="1:6" x14ac:dyDescent="0.3">
      <c r="A22533" t="s">
        <v>53</v>
      </c>
      <c r="B22533" t="s">
        <v>163</v>
      </c>
      <c r="C22533">
        <v>2022</v>
      </c>
      <c r="D22533" t="s">
        <v>37</v>
      </c>
      <c r="E22533" t="s">
        <v>31</v>
      </c>
      <c r="F22533" s="4">
        <v>4396.085871770927</v>
      </c>
    </row>
    <row r="22534" spans="1:6" x14ac:dyDescent="0.3">
      <c r="A22534" t="s">
        <v>53</v>
      </c>
      <c r="B22534" t="s">
        <v>163</v>
      </c>
      <c r="C22534">
        <v>2022</v>
      </c>
      <c r="D22534" t="s">
        <v>37</v>
      </c>
      <c r="E22534" t="s">
        <v>32</v>
      </c>
      <c r="F22534" s="4">
        <v>3396.8468555851509</v>
      </c>
    </row>
    <row r="22535" spans="1:6" x14ac:dyDescent="0.3">
      <c r="A22535" t="s">
        <v>53</v>
      </c>
      <c r="B22535" t="s">
        <v>163</v>
      </c>
      <c r="C22535">
        <v>2022</v>
      </c>
      <c r="D22535" t="s">
        <v>37</v>
      </c>
      <c r="E22535" t="s">
        <v>33</v>
      </c>
      <c r="F22535" s="4">
        <v>2553.4635564322361</v>
      </c>
    </row>
    <row r="22536" spans="1:6" x14ac:dyDescent="0.3">
      <c r="A22536" t="s">
        <v>53</v>
      </c>
      <c r="B22536" t="s">
        <v>163</v>
      </c>
      <c r="C22536">
        <v>2022</v>
      </c>
      <c r="D22536" t="s">
        <v>37</v>
      </c>
      <c r="E22536" t="s">
        <v>34</v>
      </c>
      <c r="F22536" s="4">
        <v>1554.260065912765</v>
      </c>
    </row>
    <row r="22537" spans="1:6" x14ac:dyDescent="0.3">
      <c r="A22537" t="s">
        <v>53</v>
      </c>
      <c r="B22537" t="s">
        <v>163</v>
      </c>
      <c r="C22537">
        <v>2022</v>
      </c>
      <c r="D22537" t="s">
        <v>37</v>
      </c>
      <c r="E22537" t="s">
        <v>35</v>
      </c>
      <c r="F22537" s="4">
        <v>1597.831270438448</v>
      </c>
    </row>
    <row r="22538" spans="1:6" x14ac:dyDescent="0.3">
      <c r="A22538" t="s">
        <v>53</v>
      </c>
      <c r="B22538" t="s">
        <v>163</v>
      </c>
      <c r="C22538">
        <v>2022</v>
      </c>
      <c r="D22538" t="s">
        <v>18</v>
      </c>
      <c r="E22538" t="s">
        <v>17</v>
      </c>
      <c r="F22538" s="4">
        <v>5914.719500375626</v>
      </c>
    </row>
    <row r="22539" spans="1:6" x14ac:dyDescent="0.3">
      <c r="A22539" t="s">
        <v>53</v>
      </c>
      <c r="B22539" t="s">
        <v>163</v>
      </c>
      <c r="C22539">
        <v>2022</v>
      </c>
      <c r="D22539" t="s">
        <v>18</v>
      </c>
      <c r="E22539" t="s">
        <v>19</v>
      </c>
      <c r="F22539" s="4">
        <v>6364.8744835326761</v>
      </c>
    </row>
    <row r="22540" spans="1:6" x14ac:dyDescent="0.3">
      <c r="A22540" t="s">
        <v>53</v>
      </c>
      <c r="B22540" t="s">
        <v>163</v>
      </c>
      <c r="C22540">
        <v>2022</v>
      </c>
      <c r="D22540" t="s">
        <v>18</v>
      </c>
      <c r="E22540" t="s">
        <v>20</v>
      </c>
      <c r="F22540" s="4">
        <v>6595.6400530861183</v>
      </c>
    </row>
    <row r="22541" spans="1:6" x14ac:dyDescent="0.3">
      <c r="A22541" t="s">
        <v>53</v>
      </c>
      <c r="B22541" t="s">
        <v>163</v>
      </c>
      <c r="C22541">
        <v>2022</v>
      </c>
      <c r="D22541" t="s">
        <v>18</v>
      </c>
      <c r="E22541" t="s">
        <v>21</v>
      </c>
      <c r="F22541" s="4">
        <v>5686.5422852290139</v>
      </c>
    </row>
    <row r="22542" spans="1:6" x14ac:dyDescent="0.3">
      <c r="A22542" t="s">
        <v>53</v>
      </c>
      <c r="B22542" t="s">
        <v>163</v>
      </c>
      <c r="C22542">
        <v>2022</v>
      </c>
      <c r="D22542" t="s">
        <v>18</v>
      </c>
      <c r="E22542" t="s">
        <v>22</v>
      </c>
      <c r="F22542" s="4">
        <v>5461.4638863295459</v>
      </c>
    </row>
    <row r="22543" spans="1:6" x14ac:dyDescent="0.3">
      <c r="A22543" t="s">
        <v>53</v>
      </c>
      <c r="B22543" t="s">
        <v>163</v>
      </c>
      <c r="C22543">
        <v>2022</v>
      </c>
      <c r="D22543" t="s">
        <v>18</v>
      </c>
      <c r="E22543" t="s">
        <v>23</v>
      </c>
      <c r="F22543" s="4">
        <v>6428.0597034030116</v>
      </c>
    </row>
    <row r="22544" spans="1:6" x14ac:dyDescent="0.3">
      <c r="A22544" t="s">
        <v>53</v>
      </c>
      <c r="B22544" t="s">
        <v>163</v>
      </c>
      <c r="C22544">
        <v>2022</v>
      </c>
      <c r="D22544" t="s">
        <v>18</v>
      </c>
      <c r="E22544" t="s">
        <v>24</v>
      </c>
      <c r="F22544" s="4">
        <v>6698.2094578453953</v>
      </c>
    </row>
    <row r="22545" spans="1:6" x14ac:dyDescent="0.3">
      <c r="A22545" t="s">
        <v>53</v>
      </c>
      <c r="B22545" t="s">
        <v>163</v>
      </c>
      <c r="C22545">
        <v>2022</v>
      </c>
      <c r="D22545" t="s">
        <v>18</v>
      </c>
      <c r="E22545" t="s">
        <v>25</v>
      </c>
      <c r="F22545" s="4">
        <v>6803.9567694414536</v>
      </c>
    </row>
    <row r="22546" spans="1:6" x14ac:dyDescent="0.3">
      <c r="A22546" t="s">
        <v>53</v>
      </c>
      <c r="B22546" t="s">
        <v>163</v>
      </c>
      <c r="C22546">
        <v>2022</v>
      </c>
      <c r="D22546" t="s">
        <v>18</v>
      </c>
      <c r="E22546" t="s">
        <v>26</v>
      </c>
      <c r="F22546" s="4">
        <v>6213.3085840657586</v>
      </c>
    </row>
    <row r="22547" spans="1:6" x14ac:dyDescent="0.3">
      <c r="A22547" t="s">
        <v>53</v>
      </c>
      <c r="B22547" t="s">
        <v>163</v>
      </c>
      <c r="C22547">
        <v>2022</v>
      </c>
      <c r="D22547" t="s">
        <v>18</v>
      </c>
      <c r="E22547" t="s">
        <v>27</v>
      </c>
      <c r="F22547" s="4">
        <v>6353.300632121759</v>
      </c>
    </row>
    <row r="22548" spans="1:6" x14ac:dyDescent="0.3">
      <c r="A22548" t="s">
        <v>53</v>
      </c>
      <c r="B22548" t="s">
        <v>163</v>
      </c>
      <c r="C22548">
        <v>2022</v>
      </c>
      <c r="D22548" t="s">
        <v>18</v>
      </c>
      <c r="E22548" t="s">
        <v>28</v>
      </c>
      <c r="F22548" s="4">
        <v>6681.6884719675027</v>
      </c>
    </row>
    <row r="22549" spans="1:6" x14ac:dyDescent="0.3">
      <c r="A22549" t="s">
        <v>53</v>
      </c>
      <c r="B22549" t="s">
        <v>163</v>
      </c>
      <c r="C22549">
        <v>2022</v>
      </c>
      <c r="D22549" t="s">
        <v>18</v>
      </c>
      <c r="E22549" t="s">
        <v>29</v>
      </c>
      <c r="F22549" s="4">
        <v>6558.1616756777476</v>
      </c>
    </row>
    <row r="22550" spans="1:6" x14ac:dyDescent="0.3">
      <c r="A22550" t="s">
        <v>53</v>
      </c>
      <c r="B22550" t="s">
        <v>163</v>
      </c>
      <c r="C22550">
        <v>2022</v>
      </c>
      <c r="D22550" t="s">
        <v>18</v>
      </c>
      <c r="E22550" t="s">
        <v>30</v>
      </c>
      <c r="F22550" s="4">
        <v>6137.1949085858887</v>
      </c>
    </row>
    <row r="22551" spans="1:6" x14ac:dyDescent="0.3">
      <c r="A22551" t="s">
        <v>53</v>
      </c>
      <c r="B22551" t="s">
        <v>163</v>
      </c>
      <c r="C22551">
        <v>2022</v>
      </c>
      <c r="D22551" t="s">
        <v>18</v>
      </c>
      <c r="E22551" t="s">
        <v>31</v>
      </c>
      <c r="F22551" s="4">
        <v>4924.3127747291364</v>
      </c>
    </row>
    <row r="22552" spans="1:6" x14ac:dyDescent="0.3">
      <c r="A22552" t="s">
        <v>53</v>
      </c>
      <c r="B22552" t="s">
        <v>163</v>
      </c>
      <c r="C22552">
        <v>2022</v>
      </c>
      <c r="D22552" t="s">
        <v>18</v>
      </c>
      <c r="E22552" t="s">
        <v>32</v>
      </c>
      <c r="F22552" s="4">
        <v>3821.429604360786</v>
      </c>
    </row>
    <row r="22553" spans="1:6" x14ac:dyDescent="0.3">
      <c r="A22553" t="s">
        <v>53</v>
      </c>
      <c r="B22553" t="s">
        <v>163</v>
      </c>
      <c r="C22553">
        <v>2022</v>
      </c>
      <c r="D22553" t="s">
        <v>18</v>
      </c>
      <c r="E22553" t="s">
        <v>33</v>
      </c>
      <c r="F22553" s="4">
        <v>2648.2639128562009</v>
      </c>
    </row>
    <row r="22554" spans="1:6" x14ac:dyDescent="0.3">
      <c r="A22554" t="s">
        <v>53</v>
      </c>
      <c r="B22554" t="s">
        <v>163</v>
      </c>
      <c r="C22554">
        <v>2022</v>
      </c>
      <c r="D22554" t="s">
        <v>18</v>
      </c>
      <c r="E22554" t="s">
        <v>34</v>
      </c>
      <c r="F22554" s="4">
        <v>1492.7497652503059</v>
      </c>
    </row>
    <row r="22555" spans="1:6" x14ac:dyDescent="0.3">
      <c r="A22555" t="s">
        <v>53</v>
      </c>
      <c r="B22555" t="s">
        <v>163</v>
      </c>
      <c r="C22555">
        <v>2022</v>
      </c>
      <c r="D22555" t="s">
        <v>18</v>
      </c>
      <c r="E22555" t="s">
        <v>35</v>
      </c>
      <c r="F22555" s="4">
        <v>1060.9106470156889</v>
      </c>
    </row>
    <row r="22556" spans="1:6" x14ac:dyDescent="0.3">
      <c r="A22556" t="s">
        <v>53</v>
      </c>
      <c r="B22556" t="s">
        <v>163</v>
      </c>
      <c r="C22556">
        <v>2022</v>
      </c>
      <c r="D22556" t="s">
        <v>38</v>
      </c>
      <c r="E22556" t="s">
        <v>17</v>
      </c>
      <c r="F22556" s="4">
        <v>11521.24501874055</v>
      </c>
    </row>
    <row r="22557" spans="1:6" x14ac:dyDescent="0.3">
      <c r="A22557" t="s">
        <v>53</v>
      </c>
      <c r="B22557" t="s">
        <v>163</v>
      </c>
      <c r="C22557">
        <v>2022</v>
      </c>
      <c r="D22557" t="s">
        <v>38</v>
      </c>
      <c r="E22557" t="s">
        <v>19</v>
      </c>
      <c r="F22557" s="4">
        <v>12273.202168029429</v>
      </c>
    </row>
    <row r="22558" spans="1:6" x14ac:dyDescent="0.3">
      <c r="A22558" t="s">
        <v>53</v>
      </c>
      <c r="B22558" t="s">
        <v>163</v>
      </c>
      <c r="C22558">
        <v>2022</v>
      </c>
      <c r="D22558" t="s">
        <v>38</v>
      </c>
      <c r="E22558" t="s">
        <v>20</v>
      </c>
      <c r="F22558" s="4">
        <v>12835.383529784191</v>
      </c>
    </row>
    <row r="22559" spans="1:6" x14ac:dyDescent="0.3">
      <c r="A22559" t="s">
        <v>53</v>
      </c>
      <c r="B22559" t="s">
        <v>163</v>
      </c>
      <c r="C22559">
        <v>2022</v>
      </c>
      <c r="D22559" t="s">
        <v>38</v>
      </c>
      <c r="E22559" t="s">
        <v>21</v>
      </c>
      <c r="F22559" s="4">
        <v>10826.758922989109</v>
      </c>
    </row>
    <row r="22560" spans="1:6" x14ac:dyDescent="0.3">
      <c r="A22560" t="s">
        <v>53</v>
      </c>
      <c r="B22560" t="s">
        <v>163</v>
      </c>
      <c r="C22560">
        <v>2022</v>
      </c>
      <c r="D22560" t="s">
        <v>38</v>
      </c>
      <c r="E22560" t="s">
        <v>22</v>
      </c>
      <c r="F22560" s="4">
        <v>10805.103845363699</v>
      </c>
    </row>
    <row r="22561" spans="1:6" x14ac:dyDescent="0.3">
      <c r="A22561" t="s">
        <v>53</v>
      </c>
      <c r="B22561" t="s">
        <v>163</v>
      </c>
      <c r="C22561">
        <v>2022</v>
      </c>
      <c r="D22561" t="s">
        <v>38</v>
      </c>
      <c r="E22561" t="s">
        <v>23</v>
      </c>
      <c r="F22561" s="4">
        <v>12793.01698078628</v>
      </c>
    </row>
    <row r="22562" spans="1:6" x14ac:dyDescent="0.3">
      <c r="A22562" t="s">
        <v>53</v>
      </c>
      <c r="B22562" t="s">
        <v>163</v>
      </c>
      <c r="C22562">
        <v>2022</v>
      </c>
      <c r="D22562" t="s">
        <v>38</v>
      </c>
      <c r="E22562" t="s">
        <v>24</v>
      </c>
      <c r="F22562" s="4">
        <v>13383.512728931109</v>
      </c>
    </row>
    <row r="22563" spans="1:6" x14ac:dyDescent="0.3">
      <c r="A22563" t="s">
        <v>53</v>
      </c>
      <c r="B22563" t="s">
        <v>163</v>
      </c>
      <c r="C22563">
        <v>2022</v>
      </c>
      <c r="D22563" t="s">
        <v>38</v>
      </c>
      <c r="E22563" t="s">
        <v>25</v>
      </c>
      <c r="F22563" s="4">
        <v>13362.417976289349</v>
      </c>
    </row>
    <row r="22564" spans="1:6" x14ac:dyDescent="0.3">
      <c r="A22564" t="s">
        <v>53</v>
      </c>
      <c r="B22564" t="s">
        <v>163</v>
      </c>
      <c r="C22564">
        <v>2022</v>
      </c>
      <c r="D22564" t="s">
        <v>38</v>
      </c>
      <c r="E22564" t="s">
        <v>26</v>
      </c>
      <c r="F22564" s="4">
        <v>12084.70115103529</v>
      </c>
    </row>
    <row r="22565" spans="1:6" x14ac:dyDescent="0.3">
      <c r="A22565" t="s">
        <v>53</v>
      </c>
      <c r="B22565" t="s">
        <v>163</v>
      </c>
      <c r="C22565">
        <v>2022</v>
      </c>
      <c r="D22565" t="s">
        <v>38</v>
      </c>
      <c r="E22565" t="s">
        <v>27</v>
      </c>
      <c r="F22565" s="4">
        <v>12201.546607024769</v>
      </c>
    </row>
    <row r="22566" spans="1:6" x14ac:dyDescent="0.3">
      <c r="A22566" t="s">
        <v>53</v>
      </c>
      <c r="B22566" t="s">
        <v>163</v>
      </c>
      <c r="C22566">
        <v>2022</v>
      </c>
      <c r="D22566" t="s">
        <v>38</v>
      </c>
      <c r="E22566" t="s">
        <v>28</v>
      </c>
      <c r="F22566" s="4">
        <v>12817.27081137532</v>
      </c>
    </row>
    <row r="22567" spans="1:6" x14ac:dyDescent="0.3">
      <c r="A22567" t="s">
        <v>53</v>
      </c>
      <c r="B22567" t="s">
        <v>163</v>
      </c>
      <c r="C22567">
        <v>2022</v>
      </c>
      <c r="D22567" t="s">
        <v>38</v>
      </c>
      <c r="E22567" t="s">
        <v>29</v>
      </c>
      <c r="F22567" s="4">
        <v>12398.15791796713</v>
      </c>
    </row>
    <row r="22568" spans="1:6" x14ac:dyDescent="0.3">
      <c r="A22568" t="s">
        <v>53</v>
      </c>
      <c r="B22568" t="s">
        <v>163</v>
      </c>
      <c r="C22568">
        <v>2022</v>
      </c>
      <c r="D22568" t="s">
        <v>38</v>
      </c>
      <c r="E22568" t="s">
        <v>30</v>
      </c>
      <c r="F22568" s="4">
        <v>11743.79658612928</v>
      </c>
    </row>
    <row r="22569" spans="1:6" x14ac:dyDescent="0.3">
      <c r="A22569" t="s">
        <v>53</v>
      </c>
      <c r="B22569" t="s">
        <v>163</v>
      </c>
      <c r="C22569">
        <v>2022</v>
      </c>
      <c r="D22569" t="s">
        <v>38</v>
      </c>
      <c r="E22569" t="s">
        <v>31</v>
      </c>
      <c r="F22569" s="4">
        <v>9320.3986465000635</v>
      </c>
    </row>
    <row r="22570" spans="1:6" x14ac:dyDescent="0.3">
      <c r="A22570" t="s">
        <v>53</v>
      </c>
      <c r="B22570" t="s">
        <v>163</v>
      </c>
      <c r="C22570">
        <v>2022</v>
      </c>
      <c r="D22570" t="s">
        <v>38</v>
      </c>
      <c r="E22570" t="s">
        <v>32</v>
      </c>
      <c r="F22570" s="4">
        <v>7218.2764599459369</v>
      </c>
    </row>
    <row r="22571" spans="1:6" x14ac:dyDescent="0.3">
      <c r="A22571" t="s">
        <v>53</v>
      </c>
      <c r="B22571" t="s">
        <v>163</v>
      </c>
      <c r="C22571">
        <v>2022</v>
      </c>
      <c r="D22571" t="s">
        <v>38</v>
      </c>
      <c r="E22571" t="s">
        <v>33</v>
      </c>
      <c r="F22571" s="4">
        <v>5201.7274692884366</v>
      </c>
    </row>
    <row r="22572" spans="1:6" x14ac:dyDescent="0.3">
      <c r="A22572" t="s">
        <v>53</v>
      </c>
      <c r="B22572" t="s">
        <v>163</v>
      </c>
      <c r="C22572">
        <v>2022</v>
      </c>
      <c r="D22572" t="s">
        <v>38</v>
      </c>
      <c r="E22572" t="s">
        <v>34</v>
      </c>
      <c r="F22572" s="4">
        <v>3047.0098311630709</v>
      </c>
    </row>
    <row r="22573" spans="1:6" x14ac:dyDescent="0.3">
      <c r="A22573" t="s">
        <v>53</v>
      </c>
      <c r="B22573" t="s">
        <v>163</v>
      </c>
      <c r="C22573">
        <v>2022</v>
      </c>
      <c r="D22573" t="s">
        <v>38</v>
      </c>
      <c r="E22573" t="s">
        <v>35</v>
      </c>
      <c r="F22573" s="4">
        <v>2658.7419174541369</v>
      </c>
    </row>
    <row r="22574" spans="1:6" x14ac:dyDescent="0.3">
      <c r="A22574" t="s">
        <v>53</v>
      </c>
      <c r="B22574" t="s">
        <v>163</v>
      </c>
      <c r="C22574">
        <v>2023</v>
      </c>
      <c r="D22574" t="s">
        <v>37</v>
      </c>
      <c r="E22574" t="s">
        <v>17</v>
      </c>
      <c r="F22574" s="4">
        <v>5762.3133818077768</v>
      </c>
    </row>
    <row r="22575" spans="1:6" x14ac:dyDescent="0.3">
      <c r="A22575" t="s">
        <v>53</v>
      </c>
      <c r="B22575" t="s">
        <v>163</v>
      </c>
      <c r="C22575">
        <v>2023</v>
      </c>
      <c r="D22575" t="s">
        <v>37</v>
      </c>
      <c r="E22575" t="s">
        <v>19</v>
      </c>
      <c r="F22575" s="4">
        <v>5902.1738738129443</v>
      </c>
    </row>
    <row r="22576" spans="1:6" x14ac:dyDescent="0.3">
      <c r="A22576" t="s">
        <v>53</v>
      </c>
      <c r="B22576" t="s">
        <v>163</v>
      </c>
      <c r="C22576">
        <v>2023</v>
      </c>
      <c r="D22576" t="s">
        <v>37</v>
      </c>
      <c r="E22576" t="s">
        <v>20</v>
      </c>
      <c r="F22576" s="4">
        <v>6280.286736891856</v>
      </c>
    </row>
    <row r="22577" spans="1:6" x14ac:dyDescent="0.3">
      <c r="A22577" t="s">
        <v>53</v>
      </c>
      <c r="B22577" t="s">
        <v>163</v>
      </c>
      <c r="C22577">
        <v>2023</v>
      </c>
      <c r="D22577" t="s">
        <v>37</v>
      </c>
      <c r="E22577" t="s">
        <v>21</v>
      </c>
      <c r="F22577" s="4">
        <v>5285.8356883008501</v>
      </c>
    </row>
    <row r="22578" spans="1:6" x14ac:dyDescent="0.3">
      <c r="A22578" t="s">
        <v>53</v>
      </c>
      <c r="B22578" t="s">
        <v>163</v>
      </c>
      <c r="C22578">
        <v>2023</v>
      </c>
      <c r="D22578" t="s">
        <v>37</v>
      </c>
      <c r="E22578" t="s">
        <v>22</v>
      </c>
      <c r="F22578" s="4">
        <v>5371.7132333011177</v>
      </c>
    </row>
    <row r="22579" spans="1:6" x14ac:dyDescent="0.3">
      <c r="A22579" t="s">
        <v>53</v>
      </c>
      <c r="B22579" t="s">
        <v>163</v>
      </c>
      <c r="C22579">
        <v>2023</v>
      </c>
      <c r="D22579" t="s">
        <v>37</v>
      </c>
      <c r="E22579" t="s">
        <v>23</v>
      </c>
      <c r="F22579" s="4">
        <v>6492.8012685492185</v>
      </c>
    </row>
    <row r="22580" spans="1:6" x14ac:dyDescent="0.3">
      <c r="A22580" t="s">
        <v>53</v>
      </c>
      <c r="B22580" t="s">
        <v>163</v>
      </c>
      <c r="C22580">
        <v>2023</v>
      </c>
      <c r="D22580" t="s">
        <v>37</v>
      </c>
      <c r="E22580" t="s">
        <v>24</v>
      </c>
      <c r="F22580" s="4">
        <v>6938.383729033796</v>
      </c>
    </row>
    <row r="22581" spans="1:6" x14ac:dyDescent="0.3">
      <c r="A22581" t="s">
        <v>53</v>
      </c>
      <c r="B22581" t="s">
        <v>163</v>
      </c>
      <c r="C22581">
        <v>2023</v>
      </c>
      <c r="D22581" t="s">
        <v>37</v>
      </c>
      <c r="E22581" t="s">
        <v>25</v>
      </c>
      <c r="F22581" s="4">
        <v>6587.1073810603821</v>
      </c>
    </row>
    <row r="22582" spans="1:6" x14ac:dyDescent="0.3">
      <c r="A22582" t="s">
        <v>53</v>
      </c>
      <c r="B22582" t="s">
        <v>163</v>
      </c>
      <c r="C22582">
        <v>2023</v>
      </c>
      <c r="D22582" t="s">
        <v>37</v>
      </c>
      <c r="E22582" t="s">
        <v>26</v>
      </c>
      <c r="F22582" s="4">
        <v>6100.9640861633543</v>
      </c>
    </row>
    <row r="22583" spans="1:6" x14ac:dyDescent="0.3">
      <c r="A22583" t="s">
        <v>53</v>
      </c>
      <c r="B22583" t="s">
        <v>163</v>
      </c>
      <c r="C22583">
        <v>2023</v>
      </c>
      <c r="D22583" t="s">
        <v>37</v>
      </c>
      <c r="E22583" t="s">
        <v>27</v>
      </c>
      <c r="F22583" s="4">
        <v>5808.307888134872</v>
      </c>
    </row>
    <row r="22584" spans="1:6" x14ac:dyDescent="0.3">
      <c r="A22584" t="s">
        <v>53</v>
      </c>
      <c r="B22584" t="s">
        <v>163</v>
      </c>
      <c r="C22584">
        <v>2023</v>
      </c>
      <c r="D22584" t="s">
        <v>37</v>
      </c>
      <c r="E22584" t="s">
        <v>28</v>
      </c>
      <c r="F22584" s="4">
        <v>6350.2753326245611</v>
      </c>
    </row>
    <row r="22585" spans="1:6" x14ac:dyDescent="0.3">
      <c r="A22585" t="s">
        <v>53</v>
      </c>
      <c r="B22585" t="s">
        <v>163</v>
      </c>
      <c r="C22585">
        <v>2023</v>
      </c>
      <c r="D22585" t="s">
        <v>37</v>
      </c>
      <c r="E22585" t="s">
        <v>29</v>
      </c>
      <c r="F22585" s="4">
        <v>5777.0064283287329</v>
      </c>
    </row>
    <row r="22586" spans="1:6" x14ac:dyDescent="0.3">
      <c r="A22586" t="s">
        <v>53</v>
      </c>
      <c r="B22586" t="s">
        <v>163</v>
      </c>
      <c r="C22586">
        <v>2023</v>
      </c>
      <c r="D22586" t="s">
        <v>37</v>
      </c>
      <c r="E22586" t="s">
        <v>30</v>
      </c>
      <c r="F22586" s="4">
        <v>5780.3493774130084</v>
      </c>
    </row>
    <row r="22587" spans="1:6" x14ac:dyDescent="0.3">
      <c r="A22587" t="s">
        <v>53</v>
      </c>
      <c r="B22587" t="s">
        <v>163</v>
      </c>
      <c r="C22587">
        <v>2023</v>
      </c>
      <c r="D22587" t="s">
        <v>37</v>
      </c>
      <c r="E22587" t="s">
        <v>31</v>
      </c>
      <c r="F22587" s="4">
        <v>4642.8977017196748</v>
      </c>
    </row>
    <row r="22588" spans="1:6" x14ac:dyDescent="0.3">
      <c r="A22588" t="s">
        <v>53</v>
      </c>
      <c r="B22588" t="s">
        <v>163</v>
      </c>
      <c r="C22588">
        <v>2023</v>
      </c>
      <c r="D22588" t="s">
        <v>37</v>
      </c>
      <c r="E22588" t="s">
        <v>32</v>
      </c>
      <c r="F22588" s="4">
        <v>3541.0796985014022</v>
      </c>
    </row>
    <row r="22589" spans="1:6" x14ac:dyDescent="0.3">
      <c r="A22589" t="s">
        <v>53</v>
      </c>
      <c r="B22589" t="s">
        <v>163</v>
      </c>
      <c r="C22589">
        <v>2023</v>
      </c>
      <c r="D22589" t="s">
        <v>37</v>
      </c>
      <c r="E22589" t="s">
        <v>33</v>
      </c>
      <c r="F22589" s="4">
        <v>2722.7999358467068</v>
      </c>
    </row>
    <row r="22590" spans="1:6" x14ac:dyDescent="0.3">
      <c r="A22590" t="s">
        <v>53</v>
      </c>
      <c r="B22590" t="s">
        <v>163</v>
      </c>
      <c r="C22590">
        <v>2023</v>
      </c>
      <c r="D22590" t="s">
        <v>37</v>
      </c>
      <c r="E22590" t="s">
        <v>34</v>
      </c>
      <c r="F22590" s="4">
        <v>1641.173535296396</v>
      </c>
    </row>
    <row r="22591" spans="1:6" x14ac:dyDescent="0.3">
      <c r="A22591" t="s">
        <v>53</v>
      </c>
      <c r="B22591" t="s">
        <v>163</v>
      </c>
      <c r="C22591">
        <v>2023</v>
      </c>
      <c r="D22591" t="s">
        <v>37</v>
      </c>
      <c r="E22591" t="s">
        <v>35</v>
      </c>
      <c r="F22591" s="4">
        <v>1664.0589469421541</v>
      </c>
    </row>
    <row r="22592" spans="1:6" x14ac:dyDescent="0.3">
      <c r="A22592" t="s">
        <v>53</v>
      </c>
      <c r="B22592" t="s">
        <v>163</v>
      </c>
      <c r="C22592">
        <v>2023</v>
      </c>
      <c r="D22592" t="s">
        <v>18</v>
      </c>
      <c r="E22592" t="s">
        <v>17</v>
      </c>
      <c r="F22592" s="4">
        <v>5966.3805182189881</v>
      </c>
    </row>
    <row r="22593" spans="1:6" x14ac:dyDescent="0.3">
      <c r="A22593" t="s">
        <v>53</v>
      </c>
      <c r="B22593" t="s">
        <v>163</v>
      </c>
      <c r="C22593">
        <v>2023</v>
      </c>
      <c r="D22593" t="s">
        <v>18</v>
      </c>
      <c r="E22593" t="s">
        <v>19</v>
      </c>
      <c r="F22593" s="4">
        <v>6370.6389878561477</v>
      </c>
    </row>
    <row r="22594" spans="1:6" x14ac:dyDescent="0.3">
      <c r="A22594" t="s">
        <v>53</v>
      </c>
      <c r="B22594" t="s">
        <v>163</v>
      </c>
      <c r="C22594">
        <v>2023</v>
      </c>
      <c r="D22594" t="s">
        <v>18</v>
      </c>
      <c r="E22594" t="s">
        <v>20</v>
      </c>
      <c r="F22594" s="4">
        <v>6601.9697768283258</v>
      </c>
    </row>
    <row r="22595" spans="1:6" x14ac:dyDescent="0.3">
      <c r="A22595" t="s">
        <v>53</v>
      </c>
      <c r="B22595" t="s">
        <v>163</v>
      </c>
      <c r="C22595">
        <v>2023</v>
      </c>
      <c r="D22595" t="s">
        <v>18</v>
      </c>
      <c r="E22595" t="s">
        <v>21</v>
      </c>
      <c r="F22595" s="4">
        <v>5945.2124369537496</v>
      </c>
    </row>
    <row r="22596" spans="1:6" x14ac:dyDescent="0.3">
      <c r="A22596" t="s">
        <v>53</v>
      </c>
      <c r="B22596" t="s">
        <v>163</v>
      </c>
      <c r="C22596">
        <v>2023</v>
      </c>
      <c r="D22596" t="s">
        <v>18</v>
      </c>
      <c r="E22596" t="s">
        <v>22</v>
      </c>
      <c r="F22596" s="4">
        <v>5495.3900304478666</v>
      </c>
    </row>
    <row r="22597" spans="1:6" x14ac:dyDescent="0.3">
      <c r="A22597" t="s">
        <v>53</v>
      </c>
      <c r="B22597" t="s">
        <v>163</v>
      </c>
      <c r="C22597">
        <v>2023</v>
      </c>
      <c r="D22597" t="s">
        <v>18</v>
      </c>
      <c r="E22597" t="s">
        <v>23</v>
      </c>
      <c r="F22597" s="4">
        <v>6488.6519002162286</v>
      </c>
    </row>
    <row r="22598" spans="1:6" x14ac:dyDescent="0.3">
      <c r="A22598" t="s">
        <v>53</v>
      </c>
      <c r="B22598" t="s">
        <v>163</v>
      </c>
      <c r="C22598">
        <v>2023</v>
      </c>
      <c r="D22598" t="s">
        <v>18</v>
      </c>
      <c r="E22598" t="s">
        <v>24</v>
      </c>
      <c r="F22598" s="4">
        <v>6871.0987086320729</v>
      </c>
    </row>
    <row r="22599" spans="1:6" x14ac:dyDescent="0.3">
      <c r="A22599" t="s">
        <v>53</v>
      </c>
      <c r="B22599" t="s">
        <v>163</v>
      </c>
      <c r="C22599">
        <v>2023</v>
      </c>
      <c r="D22599" t="s">
        <v>18</v>
      </c>
      <c r="E22599" t="s">
        <v>25</v>
      </c>
      <c r="F22599" s="4">
        <v>6799.1155192706383</v>
      </c>
    </row>
    <row r="22600" spans="1:6" x14ac:dyDescent="0.3">
      <c r="A22600" t="s">
        <v>53</v>
      </c>
      <c r="B22600" t="s">
        <v>163</v>
      </c>
      <c r="C22600">
        <v>2023</v>
      </c>
      <c r="D22600" t="s">
        <v>18</v>
      </c>
      <c r="E22600" t="s">
        <v>26</v>
      </c>
      <c r="F22600" s="4">
        <v>6476.1668917380139</v>
      </c>
    </row>
    <row r="22601" spans="1:6" x14ac:dyDescent="0.3">
      <c r="A22601" t="s">
        <v>53</v>
      </c>
      <c r="B22601" t="s">
        <v>163</v>
      </c>
      <c r="C22601">
        <v>2023</v>
      </c>
      <c r="D22601" t="s">
        <v>18</v>
      </c>
      <c r="E22601" t="s">
        <v>27</v>
      </c>
      <c r="F22601" s="4">
        <v>6236.4366091776101</v>
      </c>
    </row>
    <row r="22602" spans="1:6" x14ac:dyDescent="0.3">
      <c r="A22602" t="s">
        <v>53</v>
      </c>
      <c r="B22602" t="s">
        <v>163</v>
      </c>
      <c r="C22602">
        <v>2023</v>
      </c>
      <c r="D22602" t="s">
        <v>18</v>
      </c>
      <c r="E22602" t="s">
        <v>28</v>
      </c>
      <c r="F22602" s="4">
        <v>6764.5639917464823</v>
      </c>
    </row>
    <row r="22603" spans="1:6" x14ac:dyDescent="0.3">
      <c r="A22603" t="s">
        <v>53</v>
      </c>
      <c r="B22603" t="s">
        <v>163</v>
      </c>
      <c r="C22603">
        <v>2023</v>
      </c>
      <c r="D22603" t="s">
        <v>18</v>
      </c>
      <c r="E22603" t="s">
        <v>29</v>
      </c>
      <c r="F22603" s="4">
        <v>6476.8511103599867</v>
      </c>
    </row>
    <row r="22604" spans="1:6" x14ac:dyDescent="0.3">
      <c r="A22604" t="s">
        <v>53</v>
      </c>
      <c r="B22604" t="s">
        <v>163</v>
      </c>
      <c r="C22604">
        <v>2023</v>
      </c>
      <c r="D22604" t="s">
        <v>18</v>
      </c>
      <c r="E22604" t="s">
        <v>30</v>
      </c>
      <c r="F22604" s="4">
        <v>6394.6731202277024</v>
      </c>
    </row>
    <row r="22605" spans="1:6" x14ac:dyDescent="0.3">
      <c r="A22605" t="s">
        <v>53</v>
      </c>
      <c r="B22605" t="s">
        <v>163</v>
      </c>
      <c r="C22605">
        <v>2023</v>
      </c>
      <c r="D22605" t="s">
        <v>18</v>
      </c>
      <c r="E22605" t="s">
        <v>31</v>
      </c>
      <c r="F22605" s="4">
        <v>5130.9294048143574</v>
      </c>
    </row>
    <row r="22606" spans="1:6" x14ac:dyDescent="0.3">
      <c r="A22606" t="s">
        <v>53</v>
      </c>
      <c r="B22606" t="s">
        <v>163</v>
      </c>
      <c r="C22606">
        <v>2023</v>
      </c>
      <c r="D22606" t="s">
        <v>18</v>
      </c>
      <c r="E22606" t="s">
        <v>32</v>
      </c>
      <c r="F22606" s="4">
        <v>3959.12067844478</v>
      </c>
    </row>
    <row r="22607" spans="1:6" x14ac:dyDescent="0.3">
      <c r="A22607" t="s">
        <v>53</v>
      </c>
      <c r="B22607" t="s">
        <v>163</v>
      </c>
      <c r="C22607">
        <v>2023</v>
      </c>
      <c r="D22607" t="s">
        <v>18</v>
      </c>
      <c r="E22607" t="s">
        <v>33</v>
      </c>
      <c r="F22607" s="4">
        <v>2893.9251799514191</v>
      </c>
    </row>
    <row r="22608" spans="1:6" x14ac:dyDescent="0.3">
      <c r="A22608" t="s">
        <v>53</v>
      </c>
      <c r="B22608" t="s">
        <v>163</v>
      </c>
      <c r="C22608">
        <v>2023</v>
      </c>
      <c r="D22608" t="s">
        <v>18</v>
      </c>
      <c r="E22608" t="s">
        <v>34</v>
      </c>
      <c r="F22608" s="4">
        <v>1585.461203197985</v>
      </c>
    </row>
    <row r="22609" spans="1:6" x14ac:dyDescent="0.3">
      <c r="A22609" t="s">
        <v>53</v>
      </c>
      <c r="B22609" t="s">
        <v>163</v>
      </c>
      <c r="C22609">
        <v>2023</v>
      </c>
      <c r="D22609" t="s">
        <v>18</v>
      </c>
      <c r="E22609" t="s">
        <v>35</v>
      </c>
      <c r="F22609" s="4">
        <v>1133.184157912094</v>
      </c>
    </row>
    <row r="22610" spans="1:6" x14ac:dyDescent="0.3">
      <c r="A22610" t="s">
        <v>53</v>
      </c>
      <c r="B22610" t="s">
        <v>163</v>
      </c>
      <c r="C22610">
        <v>2023</v>
      </c>
      <c r="D22610" t="s">
        <v>38</v>
      </c>
      <c r="E22610" t="s">
        <v>17</v>
      </c>
      <c r="F22610" s="4">
        <v>11728.693900026759</v>
      </c>
    </row>
    <row r="22611" spans="1:6" x14ac:dyDescent="0.3">
      <c r="A22611" t="s">
        <v>53</v>
      </c>
      <c r="B22611" t="s">
        <v>163</v>
      </c>
      <c r="C22611">
        <v>2023</v>
      </c>
      <c r="D22611" t="s">
        <v>38</v>
      </c>
      <c r="E22611" t="s">
        <v>19</v>
      </c>
      <c r="F22611" s="4">
        <v>12272.81286166909</v>
      </c>
    </row>
    <row r="22612" spans="1:6" x14ac:dyDescent="0.3">
      <c r="A22612" t="s">
        <v>53</v>
      </c>
      <c r="B22612" t="s">
        <v>163</v>
      </c>
      <c r="C22612">
        <v>2023</v>
      </c>
      <c r="D22612" t="s">
        <v>38</v>
      </c>
      <c r="E22612" t="s">
        <v>20</v>
      </c>
      <c r="F22612" s="4">
        <v>12882.25651372018</v>
      </c>
    </row>
    <row r="22613" spans="1:6" x14ac:dyDescent="0.3">
      <c r="A22613" t="s">
        <v>53</v>
      </c>
      <c r="B22613" t="s">
        <v>163</v>
      </c>
      <c r="C22613">
        <v>2023</v>
      </c>
      <c r="D22613" t="s">
        <v>38</v>
      </c>
      <c r="E22613" t="s">
        <v>21</v>
      </c>
      <c r="F22613" s="4">
        <v>11231.0481252546</v>
      </c>
    </row>
    <row r="22614" spans="1:6" x14ac:dyDescent="0.3">
      <c r="A22614" t="s">
        <v>53</v>
      </c>
      <c r="B22614" t="s">
        <v>163</v>
      </c>
      <c r="C22614">
        <v>2023</v>
      </c>
      <c r="D22614" t="s">
        <v>38</v>
      </c>
      <c r="E22614" t="s">
        <v>22</v>
      </c>
      <c r="F22614" s="4">
        <v>10867.103263748981</v>
      </c>
    </row>
    <row r="22615" spans="1:6" x14ac:dyDescent="0.3">
      <c r="A22615" t="s">
        <v>53</v>
      </c>
      <c r="B22615" t="s">
        <v>163</v>
      </c>
      <c r="C22615">
        <v>2023</v>
      </c>
      <c r="D22615" t="s">
        <v>38</v>
      </c>
      <c r="E22615" t="s">
        <v>23</v>
      </c>
      <c r="F22615" s="4">
        <v>12981.453168765451</v>
      </c>
    </row>
    <row r="22616" spans="1:6" x14ac:dyDescent="0.3">
      <c r="A22616" t="s">
        <v>53</v>
      </c>
      <c r="B22616" t="s">
        <v>163</v>
      </c>
      <c r="C22616">
        <v>2023</v>
      </c>
      <c r="D22616" t="s">
        <v>38</v>
      </c>
      <c r="E22616" t="s">
        <v>24</v>
      </c>
      <c r="F22616" s="4">
        <v>13809.482437665871</v>
      </c>
    </row>
    <row r="22617" spans="1:6" x14ac:dyDescent="0.3">
      <c r="A22617" t="s">
        <v>53</v>
      </c>
      <c r="B22617" t="s">
        <v>163</v>
      </c>
      <c r="C22617">
        <v>2023</v>
      </c>
      <c r="D22617" t="s">
        <v>38</v>
      </c>
      <c r="E22617" t="s">
        <v>25</v>
      </c>
      <c r="F22617" s="4">
        <v>13386.22290033102</v>
      </c>
    </row>
    <row r="22618" spans="1:6" x14ac:dyDescent="0.3">
      <c r="A22618" t="s">
        <v>53</v>
      </c>
      <c r="B22618" t="s">
        <v>163</v>
      </c>
      <c r="C22618">
        <v>2023</v>
      </c>
      <c r="D22618" t="s">
        <v>38</v>
      </c>
      <c r="E22618" t="s">
        <v>26</v>
      </c>
      <c r="F22618" s="4">
        <v>12577.13097790137</v>
      </c>
    </row>
    <row r="22619" spans="1:6" x14ac:dyDescent="0.3">
      <c r="A22619" t="s">
        <v>53</v>
      </c>
      <c r="B22619" t="s">
        <v>163</v>
      </c>
      <c r="C22619">
        <v>2023</v>
      </c>
      <c r="D22619" t="s">
        <v>38</v>
      </c>
      <c r="E22619" t="s">
        <v>27</v>
      </c>
      <c r="F22619" s="4">
        <v>12044.74449731248</v>
      </c>
    </row>
    <row r="22620" spans="1:6" x14ac:dyDescent="0.3">
      <c r="A22620" t="s">
        <v>53</v>
      </c>
      <c r="B22620" t="s">
        <v>163</v>
      </c>
      <c r="C22620">
        <v>2023</v>
      </c>
      <c r="D22620" t="s">
        <v>38</v>
      </c>
      <c r="E22620" t="s">
        <v>28</v>
      </c>
      <c r="F22620" s="4">
        <v>13114.83932437104</v>
      </c>
    </row>
    <row r="22621" spans="1:6" x14ac:dyDescent="0.3">
      <c r="A22621" t="s">
        <v>53</v>
      </c>
      <c r="B22621" t="s">
        <v>163</v>
      </c>
      <c r="C22621">
        <v>2023</v>
      </c>
      <c r="D22621" t="s">
        <v>38</v>
      </c>
      <c r="E22621" t="s">
        <v>29</v>
      </c>
      <c r="F22621" s="4">
        <v>12253.857538688721</v>
      </c>
    </row>
    <row r="22622" spans="1:6" x14ac:dyDescent="0.3">
      <c r="A22622" t="s">
        <v>53</v>
      </c>
      <c r="B22622" t="s">
        <v>163</v>
      </c>
      <c r="C22622">
        <v>2023</v>
      </c>
      <c r="D22622" t="s">
        <v>38</v>
      </c>
      <c r="E22622" t="s">
        <v>30</v>
      </c>
      <c r="F22622" s="4">
        <v>12175.02249764071</v>
      </c>
    </row>
    <row r="22623" spans="1:6" x14ac:dyDescent="0.3">
      <c r="A22623" t="s">
        <v>53</v>
      </c>
      <c r="B22623" t="s">
        <v>163</v>
      </c>
      <c r="C22623">
        <v>2023</v>
      </c>
      <c r="D22623" t="s">
        <v>38</v>
      </c>
      <c r="E22623" t="s">
        <v>31</v>
      </c>
      <c r="F22623" s="4">
        <v>9773.8271065340323</v>
      </c>
    </row>
    <row r="22624" spans="1:6" x14ac:dyDescent="0.3">
      <c r="A22624" t="s">
        <v>53</v>
      </c>
      <c r="B22624" t="s">
        <v>163</v>
      </c>
      <c r="C22624">
        <v>2023</v>
      </c>
      <c r="D22624" t="s">
        <v>38</v>
      </c>
      <c r="E22624" t="s">
        <v>32</v>
      </c>
      <c r="F22624" s="4">
        <v>7500.2003769461817</v>
      </c>
    </row>
    <row r="22625" spans="1:6" x14ac:dyDescent="0.3">
      <c r="A22625" t="s">
        <v>53</v>
      </c>
      <c r="B22625" t="s">
        <v>163</v>
      </c>
      <c r="C22625">
        <v>2023</v>
      </c>
      <c r="D22625" t="s">
        <v>38</v>
      </c>
      <c r="E22625" t="s">
        <v>33</v>
      </c>
      <c r="F22625" s="4">
        <v>5616.7251157981254</v>
      </c>
    </row>
    <row r="22626" spans="1:6" x14ac:dyDescent="0.3">
      <c r="A22626" t="s">
        <v>53</v>
      </c>
      <c r="B22626" t="s">
        <v>163</v>
      </c>
      <c r="C22626">
        <v>2023</v>
      </c>
      <c r="D22626" t="s">
        <v>38</v>
      </c>
      <c r="E22626" t="s">
        <v>34</v>
      </c>
      <c r="F22626" s="4">
        <v>3226.6347384943811</v>
      </c>
    </row>
    <row r="22627" spans="1:6" x14ac:dyDescent="0.3">
      <c r="A22627" t="s">
        <v>53</v>
      </c>
      <c r="B22627" t="s">
        <v>163</v>
      </c>
      <c r="C22627">
        <v>2023</v>
      </c>
      <c r="D22627" t="s">
        <v>38</v>
      </c>
      <c r="E22627" t="s">
        <v>35</v>
      </c>
      <c r="F22627" s="4">
        <v>2797.243104854248</v>
      </c>
    </row>
    <row r="22628" spans="1:6" x14ac:dyDescent="0.3">
      <c r="A22628" t="s">
        <v>53</v>
      </c>
      <c r="B22628" t="s">
        <v>163</v>
      </c>
      <c r="C22628">
        <v>2024</v>
      </c>
      <c r="D22628" t="s">
        <v>37</v>
      </c>
      <c r="E22628" t="s">
        <v>17</v>
      </c>
      <c r="F22628" s="4">
        <v>5878.0661334532806</v>
      </c>
    </row>
    <row r="22629" spans="1:6" x14ac:dyDescent="0.3">
      <c r="A22629" t="s">
        <v>53</v>
      </c>
      <c r="B22629" t="s">
        <v>163</v>
      </c>
      <c r="C22629">
        <v>2024</v>
      </c>
      <c r="D22629" t="s">
        <v>37</v>
      </c>
      <c r="E22629" t="s">
        <v>19</v>
      </c>
      <c r="F22629" s="4">
        <v>5861.5496337033701</v>
      </c>
    </row>
    <row r="22630" spans="1:6" x14ac:dyDescent="0.3">
      <c r="A22630" t="s">
        <v>53</v>
      </c>
      <c r="B22630" t="s">
        <v>163</v>
      </c>
      <c r="C22630">
        <v>2024</v>
      </c>
      <c r="D22630" t="s">
        <v>37</v>
      </c>
      <c r="E22630" t="s">
        <v>20</v>
      </c>
      <c r="F22630" s="4">
        <v>6246.3535616985546</v>
      </c>
    </row>
    <row r="22631" spans="1:6" x14ac:dyDescent="0.3">
      <c r="A22631" t="s">
        <v>53</v>
      </c>
      <c r="B22631" t="s">
        <v>163</v>
      </c>
      <c r="C22631">
        <v>2024</v>
      </c>
      <c r="D22631" t="s">
        <v>37</v>
      </c>
      <c r="E22631" t="s">
        <v>21</v>
      </c>
      <c r="F22631" s="4">
        <v>5457.0820702317906</v>
      </c>
    </row>
    <row r="22632" spans="1:6" x14ac:dyDescent="0.3">
      <c r="A22632" t="s">
        <v>53</v>
      </c>
      <c r="B22632" t="s">
        <v>163</v>
      </c>
      <c r="C22632">
        <v>2024</v>
      </c>
      <c r="D22632" t="s">
        <v>37</v>
      </c>
      <c r="E22632" t="s">
        <v>22</v>
      </c>
      <c r="F22632" s="4">
        <v>5377.1960799206727</v>
      </c>
    </row>
    <row r="22633" spans="1:6" x14ac:dyDescent="0.3">
      <c r="A22633" t="s">
        <v>53</v>
      </c>
      <c r="B22633" t="s">
        <v>163</v>
      </c>
      <c r="C22633">
        <v>2024</v>
      </c>
      <c r="D22633" t="s">
        <v>37</v>
      </c>
      <c r="E22633" t="s">
        <v>23</v>
      </c>
      <c r="F22633" s="4">
        <v>6543.8370567020384</v>
      </c>
    </row>
    <row r="22634" spans="1:6" x14ac:dyDescent="0.3">
      <c r="A22634" t="s">
        <v>53</v>
      </c>
      <c r="B22634" t="s">
        <v>163</v>
      </c>
      <c r="C22634">
        <v>2024</v>
      </c>
      <c r="D22634" t="s">
        <v>37</v>
      </c>
      <c r="E22634" t="s">
        <v>24</v>
      </c>
      <c r="F22634" s="4">
        <v>7031.0652217260922</v>
      </c>
    </row>
    <row r="22635" spans="1:6" x14ac:dyDescent="0.3">
      <c r="A22635" t="s">
        <v>53</v>
      </c>
      <c r="B22635" t="s">
        <v>163</v>
      </c>
      <c r="C22635">
        <v>2024</v>
      </c>
      <c r="D22635" t="s">
        <v>37</v>
      </c>
      <c r="E22635" t="s">
        <v>25</v>
      </c>
      <c r="F22635" s="4">
        <v>6624.9228867474612</v>
      </c>
    </row>
    <row r="22636" spans="1:6" x14ac:dyDescent="0.3">
      <c r="A22636" t="s">
        <v>53</v>
      </c>
      <c r="B22636" t="s">
        <v>163</v>
      </c>
      <c r="C22636">
        <v>2024</v>
      </c>
      <c r="D22636" t="s">
        <v>37</v>
      </c>
      <c r="E22636" t="s">
        <v>26</v>
      </c>
      <c r="F22636" s="4">
        <v>6302.208895470787</v>
      </c>
    </row>
    <row r="22637" spans="1:6" x14ac:dyDescent="0.3">
      <c r="A22637" t="s">
        <v>53</v>
      </c>
      <c r="B22637" t="s">
        <v>163</v>
      </c>
      <c r="C22637">
        <v>2024</v>
      </c>
      <c r="D22637" t="s">
        <v>37</v>
      </c>
      <c r="E22637" t="s">
        <v>27</v>
      </c>
      <c r="F22637" s="4">
        <v>5827.3518981751804</v>
      </c>
    </row>
    <row r="22638" spans="1:6" x14ac:dyDescent="0.3">
      <c r="A22638" t="s">
        <v>53</v>
      </c>
      <c r="B22638" t="s">
        <v>163</v>
      </c>
      <c r="C22638">
        <v>2024</v>
      </c>
      <c r="D22638" t="s">
        <v>37</v>
      </c>
      <c r="E22638" t="s">
        <v>28</v>
      </c>
      <c r="F22638" s="4">
        <v>6387.9789643956728</v>
      </c>
    </row>
    <row r="22639" spans="1:6" x14ac:dyDescent="0.3">
      <c r="A22639" t="s">
        <v>53</v>
      </c>
      <c r="B22639" t="s">
        <v>163</v>
      </c>
      <c r="C22639">
        <v>2024</v>
      </c>
      <c r="D22639" t="s">
        <v>37</v>
      </c>
      <c r="E22639" t="s">
        <v>29</v>
      </c>
      <c r="F22639" s="4">
        <v>5726.9255170210417</v>
      </c>
    </row>
    <row r="22640" spans="1:6" x14ac:dyDescent="0.3">
      <c r="A22640" t="s">
        <v>53</v>
      </c>
      <c r="B22640" t="s">
        <v>163</v>
      </c>
      <c r="C22640">
        <v>2024</v>
      </c>
      <c r="D22640" t="s">
        <v>37</v>
      </c>
      <c r="E22640" t="s">
        <v>30</v>
      </c>
      <c r="F22640" s="4">
        <v>5985.1216635681512</v>
      </c>
    </row>
    <row r="22641" spans="1:6" x14ac:dyDescent="0.3">
      <c r="A22641" t="s">
        <v>53</v>
      </c>
      <c r="B22641" t="s">
        <v>163</v>
      </c>
      <c r="C22641">
        <v>2024</v>
      </c>
      <c r="D22641" t="s">
        <v>37</v>
      </c>
      <c r="E22641" t="s">
        <v>31</v>
      </c>
      <c r="F22641" s="4">
        <v>4830.2895937802223</v>
      </c>
    </row>
    <row r="22642" spans="1:6" x14ac:dyDescent="0.3">
      <c r="A22642" t="s">
        <v>53</v>
      </c>
      <c r="B22642" t="s">
        <v>163</v>
      </c>
      <c r="C22642">
        <v>2024</v>
      </c>
      <c r="D22642" t="s">
        <v>37</v>
      </c>
      <c r="E22642" t="s">
        <v>32</v>
      </c>
      <c r="F22642" s="4">
        <v>3668.6388601579338</v>
      </c>
    </row>
    <row r="22643" spans="1:6" x14ac:dyDescent="0.3">
      <c r="A22643" t="s">
        <v>53</v>
      </c>
      <c r="B22643" t="s">
        <v>163</v>
      </c>
      <c r="C22643">
        <v>2024</v>
      </c>
      <c r="D22643" t="s">
        <v>37</v>
      </c>
      <c r="E22643" t="s">
        <v>33</v>
      </c>
      <c r="F22643" s="4">
        <v>2838.1814024052401</v>
      </c>
    </row>
    <row r="22644" spans="1:6" x14ac:dyDescent="0.3">
      <c r="A22644" t="s">
        <v>53</v>
      </c>
      <c r="B22644" t="s">
        <v>163</v>
      </c>
      <c r="C22644">
        <v>2024</v>
      </c>
      <c r="D22644" t="s">
        <v>37</v>
      </c>
      <c r="E22644" t="s">
        <v>34</v>
      </c>
      <c r="F22644" s="4">
        <v>1774.33994221799</v>
      </c>
    </row>
    <row r="22645" spans="1:6" x14ac:dyDescent="0.3">
      <c r="A22645" t="s">
        <v>53</v>
      </c>
      <c r="B22645" t="s">
        <v>163</v>
      </c>
      <c r="C22645">
        <v>2024</v>
      </c>
      <c r="D22645" t="s">
        <v>37</v>
      </c>
      <c r="E22645" t="s">
        <v>35</v>
      </c>
      <c r="F22645" s="4">
        <v>1744.7389521709399</v>
      </c>
    </row>
    <row r="22646" spans="1:6" x14ac:dyDescent="0.3">
      <c r="A22646" t="s">
        <v>53</v>
      </c>
      <c r="B22646" t="s">
        <v>163</v>
      </c>
      <c r="C22646">
        <v>2024</v>
      </c>
      <c r="D22646" t="s">
        <v>18</v>
      </c>
      <c r="E22646" t="s">
        <v>17</v>
      </c>
      <c r="F22646" s="4">
        <v>6015.2225249517369</v>
      </c>
    </row>
    <row r="22647" spans="1:6" x14ac:dyDescent="0.3">
      <c r="A22647" t="s">
        <v>53</v>
      </c>
      <c r="B22647" t="s">
        <v>163</v>
      </c>
      <c r="C22647">
        <v>2024</v>
      </c>
      <c r="D22647" t="s">
        <v>18</v>
      </c>
      <c r="E22647" t="s">
        <v>19</v>
      </c>
      <c r="F22647" s="4">
        <v>6289.3331269517867</v>
      </c>
    </row>
    <row r="22648" spans="1:6" x14ac:dyDescent="0.3">
      <c r="A22648" t="s">
        <v>53</v>
      </c>
      <c r="B22648" t="s">
        <v>163</v>
      </c>
      <c r="C22648">
        <v>2024</v>
      </c>
      <c r="D22648" t="s">
        <v>18</v>
      </c>
      <c r="E22648" t="s">
        <v>20</v>
      </c>
      <c r="F22648" s="4">
        <v>6602.3157057250846</v>
      </c>
    </row>
    <row r="22649" spans="1:6" x14ac:dyDescent="0.3">
      <c r="A22649" t="s">
        <v>53</v>
      </c>
      <c r="B22649" t="s">
        <v>163</v>
      </c>
      <c r="C22649">
        <v>2024</v>
      </c>
      <c r="D22649" t="s">
        <v>18</v>
      </c>
      <c r="E22649" t="s">
        <v>21</v>
      </c>
      <c r="F22649" s="4">
        <v>6141.6995918106823</v>
      </c>
    </row>
    <row r="22650" spans="1:6" x14ac:dyDescent="0.3">
      <c r="A22650" t="s">
        <v>53</v>
      </c>
      <c r="B22650" t="s">
        <v>163</v>
      </c>
      <c r="C22650">
        <v>2024</v>
      </c>
      <c r="D22650" t="s">
        <v>18</v>
      </c>
      <c r="E22650" t="s">
        <v>22</v>
      </c>
      <c r="F22650" s="4">
        <v>5516.9478837324996</v>
      </c>
    </row>
    <row r="22651" spans="1:6" x14ac:dyDescent="0.3">
      <c r="A22651" t="s">
        <v>53</v>
      </c>
      <c r="B22651" t="s">
        <v>163</v>
      </c>
      <c r="C22651">
        <v>2024</v>
      </c>
      <c r="D22651" t="s">
        <v>18</v>
      </c>
      <c r="E22651" t="s">
        <v>23</v>
      </c>
      <c r="F22651" s="4">
        <v>6506.7978852313954</v>
      </c>
    </row>
    <row r="22652" spans="1:6" x14ac:dyDescent="0.3">
      <c r="A22652" t="s">
        <v>53</v>
      </c>
      <c r="B22652" t="s">
        <v>163</v>
      </c>
      <c r="C22652">
        <v>2024</v>
      </c>
      <c r="D22652" t="s">
        <v>18</v>
      </c>
      <c r="E22652" t="s">
        <v>24</v>
      </c>
      <c r="F22652" s="4">
        <v>6946.7183709991968</v>
      </c>
    </row>
    <row r="22653" spans="1:6" x14ac:dyDescent="0.3">
      <c r="A22653" t="s">
        <v>53</v>
      </c>
      <c r="B22653" t="s">
        <v>163</v>
      </c>
      <c r="C22653">
        <v>2024</v>
      </c>
      <c r="D22653" t="s">
        <v>18</v>
      </c>
      <c r="E22653" t="s">
        <v>25</v>
      </c>
      <c r="F22653" s="4">
        <v>6706.1369232864436</v>
      </c>
    </row>
    <row r="22654" spans="1:6" x14ac:dyDescent="0.3">
      <c r="A22654" t="s">
        <v>53</v>
      </c>
      <c r="B22654" t="s">
        <v>163</v>
      </c>
      <c r="C22654">
        <v>2024</v>
      </c>
      <c r="D22654" t="s">
        <v>18</v>
      </c>
      <c r="E22654" t="s">
        <v>26</v>
      </c>
      <c r="F22654" s="4">
        <v>6692.7848128347869</v>
      </c>
    </row>
    <row r="22655" spans="1:6" x14ac:dyDescent="0.3">
      <c r="A22655" t="s">
        <v>53</v>
      </c>
      <c r="B22655" t="s">
        <v>163</v>
      </c>
      <c r="C22655">
        <v>2024</v>
      </c>
      <c r="D22655" t="s">
        <v>18</v>
      </c>
      <c r="E22655" t="s">
        <v>27</v>
      </c>
      <c r="F22655" s="4">
        <v>6106.6893039226452</v>
      </c>
    </row>
    <row r="22656" spans="1:6" x14ac:dyDescent="0.3">
      <c r="A22656" t="s">
        <v>53</v>
      </c>
      <c r="B22656" t="s">
        <v>163</v>
      </c>
      <c r="C22656">
        <v>2024</v>
      </c>
      <c r="D22656" t="s">
        <v>18</v>
      </c>
      <c r="E22656" t="s">
        <v>28</v>
      </c>
      <c r="F22656" s="4">
        <v>6805.7726110825588</v>
      </c>
    </row>
    <row r="22657" spans="1:6" x14ac:dyDescent="0.3">
      <c r="A22657" t="s">
        <v>53</v>
      </c>
      <c r="B22657" t="s">
        <v>163</v>
      </c>
      <c r="C22657">
        <v>2024</v>
      </c>
      <c r="D22657" t="s">
        <v>18</v>
      </c>
      <c r="E22657" t="s">
        <v>29</v>
      </c>
      <c r="F22657" s="4">
        <v>6499.6463990073989</v>
      </c>
    </row>
    <row r="22658" spans="1:6" x14ac:dyDescent="0.3">
      <c r="A22658" t="s">
        <v>53</v>
      </c>
      <c r="B22658" t="s">
        <v>163</v>
      </c>
      <c r="C22658">
        <v>2024</v>
      </c>
      <c r="D22658" t="s">
        <v>18</v>
      </c>
      <c r="E22658" t="s">
        <v>30</v>
      </c>
      <c r="F22658" s="4">
        <v>6436.262712470414</v>
      </c>
    </row>
    <row r="22659" spans="1:6" x14ac:dyDescent="0.3">
      <c r="A22659" t="s">
        <v>53</v>
      </c>
      <c r="B22659" t="s">
        <v>163</v>
      </c>
      <c r="C22659">
        <v>2024</v>
      </c>
      <c r="D22659" t="s">
        <v>18</v>
      </c>
      <c r="E22659" t="s">
        <v>31</v>
      </c>
      <c r="F22659" s="4">
        <v>5387.3699959492569</v>
      </c>
    </row>
    <row r="22660" spans="1:6" x14ac:dyDescent="0.3">
      <c r="A22660" t="s">
        <v>53</v>
      </c>
      <c r="B22660" t="s">
        <v>163</v>
      </c>
      <c r="C22660">
        <v>2024</v>
      </c>
      <c r="D22660" t="s">
        <v>18</v>
      </c>
      <c r="E22660" t="s">
        <v>32</v>
      </c>
      <c r="F22660" s="4">
        <v>4130.6112296416959</v>
      </c>
    </row>
    <row r="22661" spans="1:6" x14ac:dyDescent="0.3">
      <c r="A22661" t="s">
        <v>53</v>
      </c>
      <c r="B22661" t="s">
        <v>163</v>
      </c>
      <c r="C22661">
        <v>2024</v>
      </c>
      <c r="D22661" t="s">
        <v>18</v>
      </c>
      <c r="E22661" t="s">
        <v>33</v>
      </c>
      <c r="F22661" s="4">
        <v>3051.4613434657349</v>
      </c>
    </row>
    <row r="22662" spans="1:6" x14ac:dyDescent="0.3">
      <c r="A22662" t="s">
        <v>53</v>
      </c>
      <c r="B22662" t="s">
        <v>163</v>
      </c>
      <c r="C22662">
        <v>2024</v>
      </c>
      <c r="D22662" t="s">
        <v>18</v>
      </c>
      <c r="E22662" t="s">
        <v>34</v>
      </c>
      <c r="F22662" s="4">
        <v>1724.284760214884</v>
      </c>
    </row>
    <row r="22663" spans="1:6" x14ac:dyDescent="0.3">
      <c r="A22663" t="s">
        <v>53</v>
      </c>
      <c r="B22663" t="s">
        <v>163</v>
      </c>
      <c r="C22663">
        <v>2024</v>
      </c>
      <c r="D22663" t="s">
        <v>18</v>
      </c>
      <c r="E22663" t="s">
        <v>35</v>
      </c>
      <c r="F22663" s="4">
        <v>1199.372649605303</v>
      </c>
    </row>
    <row r="22664" spans="1:6" x14ac:dyDescent="0.3">
      <c r="A22664" t="s">
        <v>53</v>
      </c>
      <c r="B22664" t="s">
        <v>163</v>
      </c>
      <c r="C22664">
        <v>2024</v>
      </c>
      <c r="D22664" t="s">
        <v>38</v>
      </c>
      <c r="E22664" t="s">
        <v>17</v>
      </c>
      <c r="F22664" s="4">
        <v>11893.288658405019</v>
      </c>
    </row>
    <row r="22665" spans="1:6" x14ac:dyDescent="0.3">
      <c r="A22665" t="s">
        <v>53</v>
      </c>
      <c r="B22665" t="s">
        <v>163</v>
      </c>
      <c r="C22665">
        <v>2024</v>
      </c>
      <c r="D22665" t="s">
        <v>38</v>
      </c>
      <c r="E22665" t="s">
        <v>19</v>
      </c>
      <c r="F22665" s="4">
        <v>12150.88276065516</v>
      </c>
    </row>
    <row r="22666" spans="1:6" x14ac:dyDescent="0.3">
      <c r="A22666" t="s">
        <v>53</v>
      </c>
      <c r="B22666" t="s">
        <v>163</v>
      </c>
      <c r="C22666">
        <v>2024</v>
      </c>
      <c r="D22666" t="s">
        <v>38</v>
      </c>
      <c r="E22666" t="s">
        <v>20</v>
      </c>
      <c r="F22666" s="4">
        <v>12848.66926742364</v>
      </c>
    </row>
    <row r="22667" spans="1:6" x14ac:dyDescent="0.3">
      <c r="A22667" t="s">
        <v>53</v>
      </c>
      <c r="B22667" t="s">
        <v>163</v>
      </c>
      <c r="C22667">
        <v>2024</v>
      </c>
      <c r="D22667" t="s">
        <v>38</v>
      </c>
      <c r="E22667" t="s">
        <v>21</v>
      </c>
      <c r="F22667" s="4">
        <v>11598.781662042469</v>
      </c>
    </row>
    <row r="22668" spans="1:6" x14ac:dyDescent="0.3">
      <c r="A22668" t="s">
        <v>53</v>
      </c>
      <c r="B22668" t="s">
        <v>163</v>
      </c>
      <c r="C22668">
        <v>2024</v>
      </c>
      <c r="D22668" t="s">
        <v>38</v>
      </c>
      <c r="E22668" t="s">
        <v>22</v>
      </c>
      <c r="F22668" s="4">
        <v>10894.14396365317</v>
      </c>
    </row>
    <row r="22669" spans="1:6" x14ac:dyDescent="0.3">
      <c r="A22669" t="s">
        <v>53</v>
      </c>
      <c r="B22669" t="s">
        <v>163</v>
      </c>
      <c r="C22669">
        <v>2024</v>
      </c>
      <c r="D22669" t="s">
        <v>38</v>
      </c>
      <c r="E22669" t="s">
        <v>23</v>
      </c>
      <c r="F22669" s="4">
        <v>13050.634941933429</v>
      </c>
    </row>
    <row r="22670" spans="1:6" x14ac:dyDescent="0.3">
      <c r="A22670" t="s">
        <v>53</v>
      </c>
      <c r="B22670" t="s">
        <v>163</v>
      </c>
      <c r="C22670">
        <v>2024</v>
      </c>
      <c r="D22670" t="s">
        <v>38</v>
      </c>
      <c r="E22670" t="s">
        <v>24</v>
      </c>
      <c r="F22670" s="4">
        <v>13977.783592725291</v>
      </c>
    </row>
    <row r="22671" spans="1:6" x14ac:dyDescent="0.3">
      <c r="A22671" t="s">
        <v>53</v>
      </c>
      <c r="B22671" t="s">
        <v>163</v>
      </c>
      <c r="C22671">
        <v>2024</v>
      </c>
      <c r="D22671" t="s">
        <v>38</v>
      </c>
      <c r="E22671" t="s">
        <v>25</v>
      </c>
      <c r="F22671" s="4">
        <v>13331.059810033899</v>
      </c>
    </row>
    <row r="22672" spans="1:6" x14ac:dyDescent="0.3">
      <c r="A22672" t="s">
        <v>53</v>
      </c>
      <c r="B22672" t="s">
        <v>163</v>
      </c>
      <c r="C22672">
        <v>2024</v>
      </c>
      <c r="D22672" t="s">
        <v>38</v>
      </c>
      <c r="E22672" t="s">
        <v>26</v>
      </c>
      <c r="F22672" s="4">
        <v>12994.99370830557</v>
      </c>
    </row>
    <row r="22673" spans="1:6" x14ac:dyDescent="0.3">
      <c r="A22673" t="s">
        <v>53</v>
      </c>
      <c r="B22673" t="s">
        <v>163</v>
      </c>
      <c r="C22673">
        <v>2024</v>
      </c>
      <c r="D22673" t="s">
        <v>38</v>
      </c>
      <c r="E22673" t="s">
        <v>27</v>
      </c>
      <c r="F22673" s="4">
        <v>11934.041202097829</v>
      </c>
    </row>
    <row r="22674" spans="1:6" x14ac:dyDescent="0.3">
      <c r="A22674" t="s">
        <v>53</v>
      </c>
      <c r="B22674" t="s">
        <v>163</v>
      </c>
      <c r="C22674">
        <v>2024</v>
      </c>
      <c r="D22674" t="s">
        <v>38</v>
      </c>
      <c r="E22674" t="s">
        <v>28</v>
      </c>
      <c r="F22674" s="4">
        <v>13193.751575478231</v>
      </c>
    </row>
    <row r="22675" spans="1:6" x14ac:dyDescent="0.3">
      <c r="A22675" t="s">
        <v>53</v>
      </c>
      <c r="B22675" t="s">
        <v>163</v>
      </c>
      <c r="C22675">
        <v>2024</v>
      </c>
      <c r="D22675" t="s">
        <v>38</v>
      </c>
      <c r="E22675" t="s">
        <v>29</v>
      </c>
      <c r="F22675" s="4">
        <v>12226.571916028441</v>
      </c>
    </row>
    <row r="22676" spans="1:6" x14ac:dyDescent="0.3">
      <c r="A22676" t="s">
        <v>53</v>
      </c>
      <c r="B22676" t="s">
        <v>163</v>
      </c>
      <c r="C22676">
        <v>2024</v>
      </c>
      <c r="D22676" t="s">
        <v>38</v>
      </c>
      <c r="E22676" t="s">
        <v>30</v>
      </c>
      <c r="F22676" s="4">
        <v>12421.384376038561</v>
      </c>
    </row>
    <row r="22677" spans="1:6" x14ac:dyDescent="0.3">
      <c r="A22677" t="s">
        <v>53</v>
      </c>
      <c r="B22677" t="s">
        <v>163</v>
      </c>
      <c r="C22677">
        <v>2024</v>
      </c>
      <c r="D22677" t="s">
        <v>38</v>
      </c>
      <c r="E22677" t="s">
        <v>31</v>
      </c>
      <c r="F22677" s="4">
        <v>10217.659589729479</v>
      </c>
    </row>
    <row r="22678" spans="1:6" x14ac:dyDescent="0.3">
      <c r="A22678" t="s">
        <v>53</v>
      </c>
      <c r="B22678" t="s">
        <v>163</v>
      </c>
      <c r="C22678">
        <v>2024</v>
      </c>
      <c r="D22678" t="s">
        <v>38</v>
      </c>
      <c r="E22678" t="s">
        <v>32</v>
      </c>
      <c r="F22678" s="4">
        <v>7799.2500897996297</v>
      </c>
    </row>
    <row r="22679" spans="1:6" x14ac:dyDescent="0.3">
      <c r="A22679" t="s">
        <v>53</v>
      </c>
      <c r="B22679" t="s">
        <v>163</v>
      </c>
      <c r="C22679">
        <v>2024</v>
      </c>
      <c r="D22679" t="s">
        <v>38</v>
      </c>
      <c r="E22679" t="s">
        <v>33</v>
      </c>
      <c r="F22679" s="4">
        <v>5889.642745870975</v>
      </c>
    </row>
    <row r="22680" spans="1:6" x14ac:dyDescent="0.3">
      <c r="A22680" t="s">
        <v>53</v>
      </c>
      <c r="B22680" t="s">
        <v>163</v>
      </c>
      <c r="C22680">
        <v>2024</v>
      </c>
      <c r="D22680" t="s">
        <v>38</v>
      </c>
      <c r="E22680" t="s">
        <v>34</v>
      </c>
      <c r="F22680" s="4">
        <v>3498.624702432875</v>
      </c>
    </row>
    <row r="22681" spans="1:6" x14ac:dyDescent="0.3">
      <c r="A22681" t="s">
        <v>53</v>
      </c>
      <c r="B22681" t="s">
        <v>163</v>
      </c>
      <c r="C22681">
        <v>2024</v>
      </c>
      <c r="D22681" t="s">
        <v>38</v>
      </c>
      <c r="E22681" t="s">
        <v>35</v>
      </c>
      <c r="F22681" s="4">
        <v>2944.1116017762429</v>
      </c>
    </row>
    <row r="22682" spans="1:6" x14ac:dyDescent="0.3">
      <c r="A22682" t="s">
        <v>53</v>
      </c>
      <c r="B22682" t="s">
        <v>163</v>
      </c>
      <c r="C22682">
        <v>2025</v>
      </c>
      <c r="D22682" t="s">
        <v>37</v>
      </c>
      <c r="E22682" t="s">
        <v>17</v>
      </c>
      <c r="F22682" s="4">
        <v>5948.3001313836958</v>
      </c>
    </row>
    <row r="22683" spans="1:6" x14ac:dyDescent="0.3">
      <c r="A22683" t="s">
        <v>53</v>
      </c>
      <c r="B22683" t="s">
        <v>163</v>
      </c>
      <c r="C22683">
        <v>2025</v>
      </c>
      <c r="D22683" t="s">
        <v>37</v>
      </c>
      <c r="E22683" t="s">
        <v>19</v>
      </c>
      <c r="F22683" s="4">
        <v>5854.7745321374196</v>
      </c>
    </row>
    <row r="22684" spans="1:6" x14ac:dyDescent="0.3">
      <c r="A22684" t="s">
        <v>53</v>
      </c>
      <c r="B22684" t="s">
        <v>163</v>
      </c>
      <c r="C22684">
        <v>2025</v>
      </c>
      <c r="D22684" t="s">
        <v>37</v>
      </c>
      <c r="E22684" t="s">
        <v>20</v>
      </c>
      <c r="F22684" s="4">
        <v>6184.8641472860581</v>
      </c>
    </row>
    <row r="22685" spans="1:6" x14ac:dyDescent="0.3">
      <c r="A22685" t="s">
        <v>53</v>
      </c>
      <c r="B22685" t="s">
        <v>163</v>
      </c>
      <c r="C22685">
        <v>2025</v>
      </c>
      <c r="D22685" t="s">
        <v>37</v>
      </c>
      <c r="E22685" t="s">
        <v>21</v>
      </c>
      <c r="F22685" s="4">
        <v>5625.675425455448</v>
      </c>
    </row>
    <row r="22686" spans="1:6" x14ac:dyDescent="0.3">
      <c r="A22686" t="s">
        <v>53</v>
      </c>
      <c r="B22686" t="s">
        <v>163</v>
      </c>
      <c r="C22686">
        <v>2025</v>
      </c>
      <c r="D22686" t="s">
        <v>37</v>
      </c>
      <c r="E22686" t="s">
        <v>22</v>
      </c>
      <c r="F22686" s="4">
        <v>5345.6119018367299</v>
      </c>
    </row>
    <row r="22687" spans="1:6" x14ac:dyDescent="0.3">
      <c r="A22687" t="s">
        <v>53</v>
      </c>
      <c r="B22687" t="s">
        <v>163</v>
      </c>
      <c r="C22687">
        <v>2025</v>
      </c>
      <c r="D22687" t="s">
        <v>37</v>
      </c>
      <c r="E22687" t="s">
        <v>23</v>
      </c>
      <c r="F22687" s="4">
        <v>6629.0361413221417</v>
      </c>
    </row>
    <row r="22688" spans="1:6" x14ac:dyDescent="0.3">
      <c r="A22688" t="s">
        <v>53</v>
      </c>
      <c r="B22688" t="s">
        <v>163</v>
      </c>
      <c r="C22688">
        <v>2025</v>
      </c>
      <c r="D22688" t="s">
        <v>37</v>
      </c>
      <c r="E22688" t="s">
        <v>24</v>
      </c>
      <c r="F22688" s="4">
        <v>7044.7303418037927</v>
      </c>
    </row>
    <row r="22689" spans="1:6" x14ac:dyDescent="0.3">
      <c r="A22689" t="s">
        <v>53</v>
      </c>
      <c r="B22689" t="s">
        <v>163</v>
      </c>
      <c r="C22689">
        <v>2025</v>
      </c>
      <c r="D22689" t="s">
        <v>37</v>
      </c>
      <c r="E22689" t="s">
        <v>25</v>
      </c>
      <c r="F22689" s="4">
        <v>6651.6884636569102</v>
      </c>
    </row>
    <row r="22690" spans="1:6" x14ac:dyDescent="0.3">
      <c r="A22690" t="s">
        <v>53</v>
      </c>
      <c r="B22690" t="s">
        <v>163</v>
      </c>
      <c r="C22690">
        <v>2025</v>
      </c>
      <c r="D22690" t="s">
        <v>37</v>
      </c>
      <c r="E22690" t="s">
        <v>26</v>
      </c>
      <c r="F22690" s="4">
        <v>6508.6428873821596</v>
      </c>
    </row>
    <row r="22691" spans="1:6" x14ac:dyDescent="0.3">
      <c r="A22691" t="s">
        <v>53</v>
      </c>
      <c r="B22691" t="s">
        <v>163</v>
      </c>
      <c r="C22691">
        <v>2025</v>
      </c>
      <c r="D22691" t="s">
        <v>37</v>
      </c>
      <c r="E22691" t="s">
        <v>27</v>
      </c>
      <c r="F22691" s="4">
        <v>5918.0983762147307</v>
      </c>
    </row>
    <row r="22692" spans="1:6" x14ac:dyDescent="0.3">
      <c r="A22692" t="s">
        <v>53</v>
      </c>
      <c r="B22692" t="s">
        <v>163</v>
      </c>
      <c r="C22692">
        <v>2025</v>
      </c>
      <c r="D22692" t="s">
        <v>37</v>
      </c>
      <c r="E22692" t="s">
        <v>28</v>
      </c>
      <c r="F22692" s="4">
        <v>6332.9143245248288</v>
      </c>
    </row>
    <row r="22693" spans="1:6" x14ac:dyDescent="0.3">
      <c r="A22693" t="s">
        <v>53</v>
      </c>
      <c r="B22693" t="s">
        <v>163</v>
      </c>
      <c r="C22693">
        <v>2025</v>
      </c>
      <c r="D22693" t="s">
        <v>37</v>
      </c>
      <c r="E22693" t="s">
        <v>29</v>
      </c>
      <c r="F22693" s="4">
        <v>5751.9466763044056</v>
      </c>
    </row>
    <row r="22694" spans="1:6" x14ac:dyDescent="0.3">
      <c r="A22694" t="s">
        <v>53</v>
      </c>
      <c r="B22694" t="s">
        <v>163</v>
      </c>
      <c r="C22694">
        <v>2025</v>
      </c>
      <c r="D22694" t="s">
        <v>37</v>
      </c>
      <c r="E22694" t="s">
        <v>30</v>
      </c>
      <c r="F22694" s="4">
        <v>6041.9874090978383</v>
      </c>
    </row>
    <row r="22695" spans="1:6" x14ac:dyDescent="0.3">
      <c r="A22695" t="s">
        <v>53</v>
      </c>
      <c r="B22695" t="s">
        <v>163</v>
      </c>
      <c r="C22695">
        <v>2025</v>
      </c>
      <c r="D22695" t="s">
        <v>37</v>
      </c>
      <c r="E22695" t="s">
        <v>31</v>
      </c>
      <c r="F22695" s="4">
        <v>5037.4598020946069</v>
      </c>
    </row>
    <row r="22696" spans="1:6" x14ac:dyDescent="0.3">
      <c r="A22696" t="s">
        <v>53</v>
      </c>
      <c r="B22696" t="s">
        <v>163</v>
      </c>
      <c r="C22696">
        <v>2025</v>
      </c>
      <c r="D22696" t="s">
        <v>37</v>
      </c>
      <c r="E22696" t="s">
        <v>32</v>
      </c>
      <c r="F22696" s="4">
        <v>3823.1456536197029</v>
      </c>
    </row>
    <row r="22697" spans="1:6" x14ac:dyDescent="0.3">
      <c r="A22697" t="s">
        <v>53</v>
      </c>
      <c r="B22697" t="s">
        <v>163</v>
      </c>
      <c r="C22697">
        <v>2025</v>
      </c>
      <c r="D22697" t="s">
        <v>37</v>
      </c>
      <c r="E22697" t="s">
        <v>33</v>
      </c>
      <c r="F22697" s="4">
        <v>2999.0037813290842</v>
      </c>
    </row>
    <row r="22698" spans="1:6" x14ac:dyDescent="0.3">
      <c r="A22698" t="s">
        <v>53</v>
      </c>
      <c r="B22698" t="s">
        <v>163</v>
      </c>
      <c r="C22698">
        <v>2025</v>
      </c>
      <c r="D22698" t="s">
        <v>37</v>
      </c>
      <c r="E22698" t="s">
        <v>34</v>
      </c>
      <c r="F22698" s="4">
        <v>1889.532341569671</v>
      </c>
    </row>
    <row r="22699" spans="1:6" x14ac:dyDescent="0.3">
      <c r="A22699" t="s">
        <v>53</v>
      </c>
      <c r="B22699" t="s">
        <v>163</v>
      </c>
      <c r="C22699">
        <v>2025</v>
      </c>
      <c r="D22699" t="s">
        <v>37</v>
      </c>
      <c r="E22699" t="s">
        <v>35</v>
      </c>
      <c r="F22699" s="4">
        <v>1822.372036887361</v>
      </c>
    </row>
    <row r="22700" spans="1:6" x14ac:dyDescent="0.3">
      <c r="A22700" t="s">
        <v>53</v>
      </c>
      <c r="B22700" t="s">
        <v>163</v>
      </c>
      <c r="C22700">
        <v>2025</v>
      </c>
      <c r="D22700" t="s">
        <v>18</v>
      </c>
      <c r="E22700" t="s">
        <v>17</v>
      </c>
      <c r="F22700" s="4">
        <v>6032.806722876102</v>
      </c>
    </row>
    <row r="22701" spans="1:6" x14ac:dyDescent="0.3">
      <c r="A22701" t="s">
        <v>53</v>
      </c>
      <c r="B22701" t="s">
        <v>163</v>
      </c>
      <c r="C22701">
        <v>2025</v>
      </c>
      <c r="D22701" t="s">
        <v>18</v>
      </c>
      <c r="E22701" t="s">
        <v>19</v>
      </c>
      <c r="F22701" s="4">
        <v>6235.4154658329871</v>
      </c>
    </row>
    <row r="22702" spans="1:6" x14ac:dyDescent="0.3">
      <c r="A22702" t="s">
        <v>53</v>
      </c>
      <c r="B22702" t="s">
        <v>163</v>
      </c>
      <c r="C22702">
        <v>2025</v>
      </c>
      <c r="D22702" t="s">
        <v>18</v>
      </c>
      <c r="E22702" t="s">
        <v>20</v>
      </c>
      <c r="F22702" s="4">
        <v>6553.4761231835018</v>
      </c>
    </row>
    <row r="22703" spans="1:6" x14ac:dyDescent="0.3">
      <c r="A22703" t="s">
        <v>53</v>
      </c>
      <c r="B22703" t="s">
        <v>163</v>
      </c>
      <c r="C22703">
        <v>2025</v>
      </c>
      <c r="D22703" t="s">
        <v>18</v>
      </c>
      <c r="E22703" t="s">
        <v>21</v>
      </c>
      <c r="F22703" s="4">
        <v>6300.3235817932946</v>
      </c>
    </row>
    <row r="22704" spans="1:6" x14ac:dyDescent="0.3">
      <c r="A22704" t="s">
        <v>53</v>
      </c>
      <c r="B22704" t="s">
        <v>163</v>
      </c>
      <c r="C22704">
        <v>2025</v>
      </c>
      <c r="D22704" t="s">
        <v>18</v>
      </c>
      <c r="E22704" t="s">
        <v>22</v>
      </c>
      <c r="F22704" s="4">
        <v>5566.2086763587431</v>
      </c>
    </row>
    <row r="22705" spans="1:6" x14ac:dyDescent="0.3">
      <c r="A22705" t="s">
        <v>53</v>
      </c>
      <c r="B22705" t="s">
        <v>163</v>
      </c>
      <c r="C22705">
        <v>2025</v>
      </c>
      <c r="D22705" t="s">
        <v>18</v>
      </c>
      <c r="E22705" t="s">
        <v>23</v>
      </c>
      <c r="F22705" s="4">
        <v>6486.0899738985427</v>
      </c>
    </row>
    <row r="22706" spans="1:6" x14ac:dyDescent="0.3">
      <c r="A22706" t="s">
        <v>53</v>
      </c>
      <c r="B22706" t="s">
        <v>163</v>
      </c>
      <c r="C22706">
        <v>2025</v>
      </c>
      <c r="D22706" t="s">
        <v>18</v>
      </c>
      <c r="E22706" t="s">
        <v>24</v>
      </c>
      <c r="F22706" s="4">
        <v>6928.4037133188049</v>
      </c>
    </row>
    <row r="22707" spans="1:6" x14ac:dyDescent="0.3">
      <c r="A22707" t="s">
        <v>53</v>
      </c>
      <c r="B22707" t="s">
        <v>163</v>
      </c>
      <c r="C22707">
        <v>2025</v>
      </c>
      <c r="D22707" t="s">
        <v>18</v>
      </c>
      <c r="E22707" t="s">
        <v>25</v>
      </c>
      <c r="F22707" s="4">
        <v>6734.7256069918976</v>
      </c>
    </row>
    <row r="22708" spans="1:6" x14ac:dyDescent="0.3">
      <c r="A22708" t="s">
        <v>53</v>
      </c>
      <c r="B22708" t="s">
        <v>163</v>
      </c>
      <c r="C22708">
        <v>2025</v>
      </c>
      <c r="D22708" t="s">
        <v>18</v>
      </c>
      <c r="E22708" t="s">
        <v>26</v>
      </c>
      <c r="F22708" s="4">
        <v>6803.4252660284046</v>
      </c>
    </row>
    <row r="22709" spans="1:6" x14ac:dyDescent="0.3">
      <c r="A22709" t="s">
        <v>53</v>
      </c>
      <c r="B22709" t="s">
        <v>163</v>
      </c>
      <c r="C22709">
        <v>2025</v>
      </c>
      <c r="D22709" t="s">
        <v>18</v>
      </c>
      <c r="E22709" t="s">
        <v>27</v>
      </c>
      <c r="F22709" s="4">
        <v>6125.51819554338</v>
      </c>
    </row>
    <row r="22710" spans="1:6" x14ac:dyDescent="0.3">
      <c r="A22710" t="s">
        <v>53</v>
      </c>
      <c r="B22710" t="s">
        <v>163</v>
      </c>
      <c r="C22710">
        <v>2025</v>
      </c>
      <c r="D22710" t="s">
        <v>18</v>
      </c>
      <c r="E22710" t="s">
        <v>28</v>
      </c>
      <c r="F22710" s="4">
        <v>6738.0881202862938</v>
      </c>
    </row>
    <row r="22711" spans="1:6" x14ac:dyDescent="0.3">
      <c r="A22711" t="s">
        <v>53</v>
      </c>
      <c r="B22711" t="s">
        <v>163</v>
      </c>
      <c r="C22711">
        <v>2025</v>
      </c>
      <c r="D22711" t="s">
        <v>18</v>
      </c>
      <c r="E22711" t="s">
        <v>29</v>
      </c>
      <c r="F22711" s="4">
        <v>6599.5496622586161</v>
      </c>
    </row>
    <row r="22712" spans="1:6" x14ac:dyDescent="0.3">
      <c r="A22712" t="s">
        <v>53</v>
      </c>
      <c r="B22712" t="s">
        <v>163</v>
      </c>
      <c r="C22712">
        <v>2025</v>
      </c>
      <c r="D22712" t="s">
        <v>18</v>
      </c>
      <c r="E22712" t="s">
        <v>30</v>
      </c>
      <c r="F22712" s="4">
        <v>6442.5128603085677</v>
      </c>
    </row>
    <row r="22713" spans="1:6" x14ac:dyDescent="0.3">
      <c r="A22713" t="s">
        <v>53</v>
      </c>
      <c r="B22713" t="s">
        <v>163</v>
      </c>
      <c r="C22713">
        <v>2025</v>
      </c>
      <c r="D22713" t="s">
        <v>18</v>
      </c>
      <c r="E22713" t="s">
        <v>31</v>
      </c>
      <c r="F22713" s="4">
        <v>5547.1474526267948</v>
      </c>
    </row>
    <row r="22714" spans="1:6" x14ac:dyDescent="0.3">
      <c r="A22714" t="s">
        <v>53</v>
      </c>
      <c r="B22714" t="s">
        <v>163</v>
      </c>
      <c r="C22714">
        <v>2025</v>
      </c>
      <c r="D22714" t="s">
        <v>18</v>
      </c>
      <c r="E22714" t="s">
        <v>32</v>
      </c>
      <c r="F22714" s="4">
        <v>4335.9329236970116</v>
      </c>
    </row>
    <row r="22715" spans="1:6" x14ac:dyDescent="0.3">
      <c r="A22715" t="s">
        <v>53</v>
      </c>
      <c r="B22715" t="s">
        <v>163</v>
      </c>
      <c r="C22715">
        <v>2025</v>
      </c>
      <c r="D22715" t="s">
        <v>18</v>
      </c>
      <c r="E22715" t="s">
        <v>33</v>
      </c>
      <c r="F22715" s="4">
        <v>3202.6257289563241</v>
      </c>
    </row>
    <row r="22716" spans="1:6" x14ac:dyDescent="0.3">
      <c r="A22716" t="s">
        <v>53</v>
      </c>
      <c r="B22716" t="s">
        <v>163</v>
      </c>
      <c r="C22716">
        <v>2025</v>
      </c>
      <c r="D22716" t="s">
        <v>18</v>
      </c>
      <c r="E22716" t="s">
        <v>34</v>
      </c>
      <c r="F22716" s="4">
        <v>1878.4662757507981</v>
      </c>
    </row>
    <row r="22717" spans="1:6" x14ac:dyDescent="0.3">
      <c r="A22717" t="s">
        <v>53</v>
      </c>
      <c r="B22717" t="s">
        <v>163</v>
      </c>
      <c r="C22717">
        <v>2025</v>
      </c>
      <c r="D22717" t="s">
        <v>18</v>
      </c>
      <c r="E22717" t="s">
        <v>35</v>
      </c>
      <c r="F22717" s="4">
        <v>1268.600920127848</v>
      </c>
    </row>
    <row r="22718" spans="1:6" x14ac:dyDescent="0.3">
      <c r="A22718" t="s">
        <v>53</v>
      </c>
      <c r="B22718" t="s">
        <v>163</v>
      </c>
      <c r="C22718">
        <v>2025</v>
      </c>
      <c r="D22718" t="s">
        <v>38</v>
      </c>
      <c r="E22718" t="s">
        <v>17</v>
      </c>
      <c r="F22718" s="4">
        <v>11981.1068542598</v>
      </c>
    </row>
    <row r="22719" spans="1:6" x14ac:dyDescent="0.3">
      <c r="A22719" t="s">
        <v>53</v>
      </c>
      <c r="B22719" t="s">
        <v>163</v>
      </c>
      <c r="C22719">
        <v>2025</v>
      </c>
      <c r="D22719" t="s">
        <v>38</v>
      </c>
      <c r="E22719" t="s">
        <v>19</v>
      </c>
      <c r="F22719" s="4">
        <v>12090.18999797041</v>
      </c>
    </row>
    <row r="22720" spans="1:6" x14ac:dyDescent="0.3">
      <c r="A22720" t="s">
        <v>53</v>
      </c>
      <c r="B22720" t="s">
        <v>163</v>
      </c>
      <c r="C22720">
        <v>2025</v>
      </c>
      <c r="D22720" t="s">
        <v>38</v>
      </c>
      <c r="E22720" t="s">
        <v>20</v>
      </c>
      <c r="F22720" s="4">
        <v>12738.34027046956</v>
      </c>
    </row>
    <row r="22721" spans="1:6" x14ac:dyDescent="0.3">
      <c r="A22721" t="s">
        <v>53</v>
      </c>
      <c r="B22721" t="s">
        <v>163</v>
      </c>
      <c r="C22721">
        <v>2025</v>
      </c>
      <c r="D22721" t="s">
        <v>38</v>
      </c>
      <c r="E22721" t="s">
        <v>21</v>
      </c>
      <c r="F22721" s="4">
        <v>11925.99900724874</v>
      </c>
    </row>
    <row r="22722" spans="1:6" x14ac:dyDescent="0.3">
      <c r="A22722" t="s">
        <v>53</v>
      </c>
      <c r="B22722" t="s">
        <v>163</v>
      </c>
      <c r="C22722">
        <v>2025</v>
      </c>
      <c r="D22722" t="s">
        <v>38</v>
      </c>
      <c r="E22722" t="s">
        <v>22</v>
      </c>
      <c r="F22722" s="4">
        <v>10911.820578195469</v>
      </c>
    </row>
    <row r="22723" spans="1:6" x14ac:dyDescent="0.3">
      <c r="A22723" t="s">
        <v>53</v>
      </c>
      <c r="B22723" t="s">
        <v>163</v>
      </c>
      <c r="C22723">
        <v>2025</v>
      </c>
      <c r="D22723" t="s">
        <v>38</v>
      </c>
      <c r="E22723" t="s">
        <v>23</v>
      </c>
      <c r="F22723" s="4">
        <v>13115.126115220681</v>
      </c>
    </row>
    <row r="22724" spans="1:6" x14ac:dyDescent="0.3">
      <c r="A22724" t="s">
        <v>53</v>
      </c>
      <c r="B22724" t="s">
        <v>163</v>
      </c>
      <c r="C22724">
        <v>2025</v>
      </c>
      <c r="D22724" t="s">
        <v>38</v>
      </c>
      <c r="E22724" t="s">
        <v>24</v>
      </c>
      <c r="F22724" s="4">
        <v>13973.1340551226</v>
      </c>
    </row>
    <row r="22725" spans="1:6" x14ac:dyDescent="0.3">
      <c r="A22725" t="s">
        <v>53</v>
      </c>
      <c r="B22725" t="s">
        <v>163</v>
      </c>
      <c r="C22725">
        <v>2025</v>
      </c>
      <c r="D22725" t="s">
        <v>38</v>
      </c>
      <c r="E22725" t="s">
        <v>25</v>
      </c>
      <c r="F22725" s="4">
        <v>13386.414070648811</v>
      </c>
    </row>
    <row r="22726" spans="1:6" x14ac:dyDescent="0.3">
      <c r="A22726" t="s">
        <v>53</v>
      </c>
      <c r="B22726" t="s">
        <v>163</v>
      </c>
      <c r="C22726">
        <v>2025</v>
      </c>
      <c r="D22726" t="s">
        <v>38</v>
      </c>
      <c r="E22726" t="s">
        <v>26</v>
      </c>
      <c r="F22726" s="4">
        <v>13312.068153410561</v>
      </c>
    </row>
    <row r="22727" spans="1:6" x14ac:dyDescent="0.3">
      <c r="A22727" t="s">
        <v>53</v>
      </c>
      <c r="B22727" t="s">
        <v>163</v>
      </c>
      <c r="C22727">
        <v>2025</v>
      </c>
      <c r="D22727" t="s">
        <v>38</v>
      </c>
      <c r="E22727" t="s">
        <v>27</v>
      </c>
      <c r="F22727" s="4">
        <v>12043.61657175811</v>
      </c>
    </row>
    <row r="22728" spans="1:6" x14ac:dyDescent="0.3">
      <c r="A22728" t="s">
        <v>53</v>
      </c>
      <c r="B22728" t="s">
        <v>163</v>
      </c>
      <c r="C22728">
        <v>2025</v>
      </c>
      <c r="D22728" t="s">
        <v>38</v>
      </c>
      <c r="E22728" t="s">
        <v>28</v>
      </c>
      <c r="F22728" s="4">
        <v>13071.00244481112</v>
      </c>
    </row>
    <row r="22729" spans="1:6" x14ac:dyDescent="0.3">
      <c r="A22729" t="s">
        <v>53</v>
      </c>
      <c r="B22729" t="s">
        <v>163</v>
      </c>
      <c r="C22729">
        <v>2025</v>
      </c>
      <c r="D22729" t="s">
        <v>38</v>
      </c>
      <c r="E22729" t="s">
        <v>29</v>
      </c>
      <c r="F22729" s="4">
        <v>12351.49633856302</v>
      </c>
    </row>
    <row r="22730" spans="1:6" x14ac:dyDescent="0.3">
      <c r="A22730" t="s">
        <v>53</v>
      </c>
      <c r="B22730" t="s">
        <v>163</v>
      </c>
      <c r="C22730">
        <v>2025</v>
      </c>
      <c r="D22730" t="s">
        <v>38</v>
      </c>
      <c r="E22730" t="s">
        <v>30</v>
      </c>
      <c r="F22730" s="4">
        <v>12484.50026940641</v>
      </c>
    </row>
    <row r="22731" spans="1:6" x14ac:dyDescent="0.3">
      <c r="A22731" t="s">
        <v>53</v>
      </c>
      <c r="B22731" t="s">
        <v>163</v>
      </c>
      <c r="C22731">
        <v>2025</v>
      </c>
      <c r="D22731" t="s">
        <v>38</v>
      </c>
      <c r="E22731" t="s">
        <v>31</v>
      </c>
      <c r="F22731" s="4">
        <v>10584.607254721401</v>
      </c>
    </row>
    <row r="22732" spans="1:6" x14ac:dyDescent="0.3">
      <c r="A22732" t="s">
        <v>53</v>
      </c>
      <c r="B22732" t="s">
        <v>163</v>
      </c>
      <c r="C22732">
        <v>2025</v>
      </c>
      <c r="D22732" t="s">
        <v>38</v>
      </c>
      <c r="E22732" t="s">
        <v>32</v>
      </c>
      <c r="F22732" s="4">
        <v>8159.0785773167154</v>
      </c>
    </row>
    <row r="22733" spans="1:6" x14ac:dyDescent="0.3">
      <c r="A22733" t="s">
        <v>53</v>
      </c>
      <c r="B22733" t="s">
        <v>163</v>
      </c>
      <c r="C22733">
        <v>2025</v>
      </c>
      <c r="D22733" t="s">
        <v>38</v>
      </c>
      <c r="E22733" t="s">
        <v>33</v>
      </c>
      <c r="F22733" s="4">
        <v>6201.6295102854074</v>
      </c>
    </row>
    <row r="22734" spans="1:6" x14ac:dyDescent="0.3">
      <c r="A22734" t="s">
        <v>53</v>
      </c>
      <c r="B22734" t="s">
        <v>163</v>
      </c>
      <c r="C22734">
        <v>2025</v>
      </c>
      <c r="D22734" t="s">
        <v>38</v>
      </c>
      <c r="E22734" t="s">
        <v>34</v>
      </c>
      <c r="F22734" s="4">
        <v>3767.9986173204688</v>
      </c>
    </row>
    <row r="22735" spans="1:6" x14ac:dyDescent="0.3">
      <c r="A22735" t="s">
        <v>53</v>
      </c>
      <c r="B22735" t="s">
        <v>163</v>
      </c>
      <c r="C22735">
        <v>2025</v>
      </c>
      <c r="D22735" t="s">
        <v>38</v>
      </c>
      <c r="E22735" t="s">
        <v>35</v>
      </c>
      <c r="F22735" s="4">
        <v>3090.972957015209</v>
      </c>
    </row>
    <row r="22736" spans="1:6" x14ac:dyDescent="0.3">
      <c r="A22736" t="s">
        <v>53</v>
      </c>
      <c r="B22736" t="s">
        <v>163</v>
      </c>
      <c r="C22736">
        <v>2026</v>
      </c>
      <c r="D22736" t="s">
        <v>37</v>
      </c>
      <c r="E22736" t="s">
        <v>17</v>
      </c>
      <c r="F22736" s="4">
        <v>6020.0760241277922</v>
      </c>
    </row>
    <row r="22737" spans="1:6" x14ac:dyDescent="0.3">
      <c r="A22737" t="s">
        <v>53</v>
      </c>
      <c r="B22737" t="s">
        <v>163</v>
      </c>
      <c r="C22737">
        <v>2026</v>
      </c>
      <c r="D22737" t="s">
        <v>37</v>
      </c>
      <c r="E22737" t="s">
        <v>19</v>
      </c>
      <c r="F22737" s="4">
        <v>5803.5686070130059</v>
      </c>
    </row>
    <row r="22738" spans="1:6" x14ac:dyDescent="0.3">
      <c r="A22738" t="s">
        <v>53</v>
      </c>
      <c r="B22738" t="s">
        <v>163</v>
      </c>
      <c r="C22738">
        <v>2026</v>
      </c>
      <c r="D22738" t="s">
        <v>37</v>
      </c>
      <c r="E22738" t="s">
        <v>20</v>
      </c>
      <c r="F22738" s="4">
        <v>6125.1927825992298</v>
      </c>
    </row>
    <row r="22739" spans="1:6" x14ac:dyDescent="0.3">
      <c r="A22739" t="s">
        <v>53</v>
      </c>
      <c r="B22739" t="s">
        <v>163</v>
      </c>
      <c r="C22739">
        <v>2026</v>
      </c>
      <c r="D22739" t="s">
        <v>37</v>
      </c>
      <c r="E22739" t="s">
        <v>21</v>
      </c>
      <c r="F22739" s="4">
        <v>5750.3171541717893</v>
      </c>
    </row>
    <row r="22740" spans="1:6" x14ac:dyDescent="0.3">
      <c r="A22740" t="s">
        <v>53</v>
      </c>
      <c r="B22740" t="s">
        <v>163</v>
      </c>
      <c r="C22740">
        <v>2026</v>
      </c>
      <c r="D22740" t="s">
        <v>37</v>
      </c>
      <c r="E22740" t="s">
        <v>22</v>
      </c>
      <c r="F22740" s="4">
        <v>5365.7195801556063</v>
      </c>
    </row>
    <row r="22741" spans="1:6" x14ac:dyDescent="0.3">
      <c r="A22741" t="s">
        <v>53</v>
      </c>
      <c r="B22741" t="s">
        <v>163</v>
      </c>
      <c r="C22741">
        <v>2026</v>
      </c>
      <c r="D22741" t="s">
        <v>37</v>
      </c>
      <c r="E22741" t="s">
        <v>23</v>
      </c>
      <c r="F22741" s="4">
        <v>6711.9516030568939</v>
      </c>
    </row>
    <row r="22742" spans="1:6" x14ac:dyDescent="0.3">
      <c r="A22742" t="s">
        <v>53</v>
      </c>
      <c r="B22742" t="s">
        <v>163</v>
      </c>
      <c r="C22742">
        <v>2026</v>
      </c>
      <c r="D22742" t="s">
        <v>37</v>
      </c>
      <c r="E22742" t="s">
        <v>24</v>
      </c>
      <c r="F22742" s="4">
        <v>7033.8525774775289</v>
      </c>
    </row>
    <row r="22743" spans="1:6" x14ac:dyDescent="0.3">
      <c r="A22743" t="s">
        <v>53</v>
      </c>
      <c r="B22743" t="s">
        <v>163</v>
      </c>
      <c r="C22743">
        <v>2026</v>
      </c>
      <c r="D22743" t="s">
        <v>37</v>
      </c>
      <c r="E22743" t="s">
        <v>25</v>
      </c>
      <c r="F22743" s="4">
        <v>6719.6941794818949</v>
      </c>
    </row>
    <row r="22744" spans="1:6" x14ac:dyDescent="0.3">
      <c r="A22744" t="s">
        <v>53</v>
      </c>
      <c r="B22744" t="s">
        <v>163</v>
      </c>
      <c r="C22744">
        <v>2026</v>
      </c>
      <c r="D22744" t="s">
        <v>37</v>
      </c>
      <c r="E22744" t="s">
        <v>26</v>
      </c>
      <c r="F22744" s="4">
        <v>6630.3320021914697</v>
      </c>
    </row>
    <row r="22745" spans="1:6" x14ac:dyDescent="0.3">
      <c r="A22745" t="s">
        <v>53</v>
      </c>
      <c r="B22745" t="s">
        <v>163</v>
      </c>
      <c r="C22745">
        <v>2026</v>
      </c>
      <c r="D22745" t="s">
        <v>37</v>
      </c>
      <c r="E22745" t="s">
        <v>27</v>
      </c>
      <c r="F22745" s="4">
        <v>6021.7250558832784</v>
      </c>
    </row>
    <row r="22746" spans="1:6" x14ac:dyDescent="0.3">
      <c r="A22746" t="s">
        <v>53</v>
      </c>
      <c r="B22746" t="s">
        <v>163</v>
      </c>
      <c r="C22746">
        <v>2026</v>
      </c>
      <c r="D22746" t="s">
        <v>37</v>
      </c>
      <c r="E22746" t="s">
        <v>28</v>
      </c>
      <c r="F22746" s="4">
        <v>6167.3763890478867</v>
      </c>
    </row>
    <row r="22747" spans="1:6" x14ac:dyDescent="0.3">
      <c r="A22747" t="s">
        <v>53</v>
      </c>
      <c r="B22747" t="s">
        <v>163</v>
      </c>
      <c r="C22747">
        <v>2026</v>
      </c>
      <c r="D22747" t="s">
        <v>37</v>
      </c>
      <c r="E22747" t="s">
        <v>29</v>
      </c>
      <c r="F22747" s="4">
        <v>6029.9459570670624</v>
      </c>
    </row>
    <row r="22748" spans="1:6" x14ac:dyDescent="0.3">
      <c r="A22748" t="s">
        <v>53</v>
      </c>
      <c r="B22748" t="s">
        <v>163</v>
      </c>
      <c r="C22748">
        <v>2026</v>
      </c>
      <c r="D22748" t="s">
        <v>37</v>
      </c>
      <c r="E22748" t="s">
        <v>30</v>
      </c>
      <c r="F22748" s="4">
        <v>5945.7242446065356</v>
      </c>
    </row>
    <row r="22749" spans="1:6" x14ac:dyDescent="0.3">
      <c r="A22749" t="s">
        <v>53</v>
      </c>
      <c r="B22749" t="s">
        <v>163</v>
      </c>
      <c r="C22749">
        <v>2026</v>
      </c>
      <c r="D22749" t="s">
        <v>37</v>
      </c>
      <c r="E22749" t="s">
        <v>31</v>
      </c>
      <c r="F22749" s="4">
        <v>5280.6310149307856</v>
      </c>
    </row>
    <row r="22750" spans="1:6" x14ac:dyDescent="0.3">
      <c r="A22750" t="s">
        <v>53</v>
      </c>
      <c r="B22750" t="s">
        <v>163</v>
      </c>
      <c r="C22750">
        <v>2026</v>
      </c>
      <c r="D22750" t="s">
        <v>37</v>
      </c>
      <c r="E22750" t="s">
        <v>32</v>
      </c>
      <c r="F22750" s="4">
        <v>3978.836176146845</v>
      </c>
    </row>
    <row r="22751" spans="1:6" x14ac:dyDescent="0.3">
      <c r="A22751" t="s">
        <v>53</v>
      </c>
      <c r="B22751" t="s">
        <v>163</v>
      </c>
      <c r="C22751">
        <v>2026</v>
      </c>
      <c r="D22751" t="s">
        <v>37</v>
      </c>
      <c r="E22751" t="s">
        <v>33</v>
      </c>
      <c r="F22751" s="4">
        <v>3119.5718992605939</v>
      </c>
    </row>
    <row r="22752" spans="1:6" x14ac:dyDescent="0.3">
      <c r="A22752" t="s">
        <v>53</v>
      </c>
      <c r="B22752" t="s">
        <v>163</v>
      </c>
      <c r="C22752">
        <v>2026</v>
      </c>
      <c r="D22752" t="s">
        <v>37</v>
      </c>
      <c r="E22752" t="s">
        <v>34</v>
      </c>
      <c r="F22752" s="4">
        <v>2034.996846416991</v>
      </c>
    </row>
    <row r="22753" spans="1:6" x14ac:dyDescent="0.3">
      <c r="A22753" t="s">
        <v>53</v>
      </c>
      <c r="B22753" t="s">
        <v>163</v>
      </c>
      <c r="C22753">
        <v>2026</v>
      </c>
      <c r="D22753" t="s">
        <v>37</v>
      </c>
      <c r="E22753" t="s">
        <v>35</v>
      </c>
      <c r="F22753" s="4">
        <v>1892.113684981126</v>
      </c>
    </row>
    <row r="22754" spans="1:6" x14ac:dyDescent="0.3">
      <c r="A22754" t="s">
        <v>53</v>
      </c>
      <c r="B22754" t="s">
        <v>163</v>
      </c>
      <c r="C22754">
        <v>2026</v>
      </c>
      <c r="D22754" t="s">
        <v>18</v>
      </c>
      <c r="E22754" t="s">
        <v>17</v>
      </c>
      <c r="F22754" s="4">
        <v>6080.3312910361747</v>
      </c>
    </row>
    <row r="22755" spans="1:6" x14ac:dyDescent="0.3">
      <c r="A22755" t="s">
        <v>53</v>
      </c>
      <c r="B22755" t="s">
        <v>163</v>
      </c>
      <c r="C22755">
        <v>2026</v>
      </c>
      <c r="D22755" t="s">
        <v>18</v>
      </c>
      <c r="E22755" t="s">
        <v>19</v>
      </c>
      <c r="F22755" s="4">
        <v>6141.5907788916757</v>
      </c>
    </row>
    <row r="22756" spans="1:6" x14ac:dyDescent="0.3">
      <c r="A22756" t="s">
        <v>53</v>
      </c>
      <c r="B22756" t="s">
        <v>163</v>
      </c>
      <c r="C22756">
        <v>2026</v>
      </c>
      <c r="D22756" t="s">
        <v>18</v>
      </c>
      <c r="E22756" t="s">
        <v>20</v>
      </c>
      <c r="F22756" s="4">
        <v>6528.2392559921254</v>
      </c>
    </row>
    <row r="22757" spans="1:6" x14ac:dyDescent="0.3">
      <c r="A22757" t="s">
        <v>53</v>
      </c>
      <c r="B22757" t="s">
        <v>163</v>
      </c>
      <c r="C22757">
        <v>2026</v>
      </c>
      <c r="D22757" t="s">
        <v>18</v>
      </c>
      <c r="E22757" t="s">
        <v>21</v>
      </c>
      <c r="F22757" s="4">
        <v>6389.7217162355682</v>
      </c>
    </row>
    <row r="22758" spans="1:6" x14ac:dyDescent="0.3">
      <c r="A22758" t="s">
        <v>53</v>
      </c>
      <c r="B22758" t="s">
        <v>163</v>
      </c>
      <c r="C22758">
        <v>2026</v>
      </c>
      <c r="D22758" t="s">
        <v>18</v>
      </c>
      <c r="E22758" t="s">
        <v>22</v>
      </c>
      <c r="F22758" s="4">
        <v>5610.0427274432359</v>
      </c>
    </row>
    <row r="22759" spans="1:6" x14ac:dyDescent="0.3">
      <c r="A22759" t="s">
        <v>53</v>
      </c>
      <c r="B22759" t="s">
        <v>163</v>
      </c>
      <c r="C22759">
        <v>2026</v>
      </c>
      <c r="D22759" t="s">
        <v>18</v>
      </c>
      <c r="E22759" t="s">
        <v>23</v>
      </c>
      <c r="F22759" s="4">
        <v>6526.4096799672661</v>
      </c>
    </row>
    <row r="22760" spans="1:6" x14ac:dyDescent="0.3">
      <c r="A22760" t="s">
        <v>53</v>
      </c>
      <c r="B22760" t="s">
        <v>163</v>
      </c>
      <c r="C22760">
        <v>2026</v>
      </c>
      <c r="D22760" t="s">
        <v>18</v>
      </c>
      <c r="E22760" t="s">
        <v>24</v>
      </c>
      <c r="F22760" s="4">
        <v>6855.6079190398268</v>
      </c>
    </row>
    <row r="22761" spans="1:6" x14ac:dyDescent="0.3">
      <c r="A22761" t="s">
        <v>53</v>
      </c>
      <c r="B22761" t="s">
        <v>163</v>
      </c>
      <c r="C22761">
        <v>2026</v>
      </c>
      <c r="D22761" t="s">
        <v>18</v>
      </c>
      <c r="E22761" t="s">
        <v>25</v>
      </c>
      <c r="F22761" s="4">
        <v>6775.4805819030098</v>
      </c>
    </row>
    <row r="22762" spans="1:6" x14ac:dyDescent="0.3">
      <c r="A22762" t="s">
        <v>53</v>
      </c>
      <c r="B22762" t="s">
        <v>163</v>
      </c>
      <c r="C22762">
        <v>2026</v>
      </c>
      <c r="D22762" t="s">
        <v>18</v>
      </c>
      <c r="E22762" t="s">
        <v>26</v>
      </c>
      <c r="F22762" s="4">
        <v>6876.3652060087989</v>
      </c>
    </row>
    <row r="22763" spans="1:6" x14ac:dyDescent="0.3">
      <c r="A22763" t="s">
        <v>53</v>
      </c>
      <c r="B22763" t="s">
        <v>163</v>
      </c>
      <c r="C22763">
        <v>2026</v>
      </c>
      <c r="D22763" t="s">
        <v>18</v>
      </c>
      <c r="E22763" t="s">
        <v>27</v>
      </c>
      <c r="F22763" s="4">
        <v>6228.3154221905488</v>
      </c>
    </row>
    <row r="22764" spans="1:6" x14ac:dyDescent="0.3">
      <c r="A22764" t="s">
        <v>53</v>
      </c>
      <c r="B22764" t="s">
        <v>163</v>
      </c>
      <c r="C22764">
        <v>2026</v>
      </c>
      <c r="D22764" t="s">
        <v>18</v>
      </c>
      <c r="E22764" t="s">
        <v>28</v>
      </c>
      <c r="F22764" s="4">
        <v>6595.5573364652428</v>
      </c>
    </row>
    <row r="22765" spans="1:6" x14ac:dyDescent="0.3">
      <c r="A22765" t="s">
        <v>53</v>
      </c>
      <c r="B22765" t="s">
        <v>163</v>
      </c>
      <c r="C22765">
        <v>2026</v>
      </c>
      <c r="D22765" t="s">
        <v>18</v>
      </c>
      <c r="E22765" t="s">
        <v>29</v>
      </c>
      <c r="F22765" s="4">
        <v>6714.7380430961257</v>
      </c>
    </row>
    <row r="22766" spans="1:6" x14ac:dyDescent="0.3">
      <c r="A22766" t="s">
        <v>53</v>
      </c>
      <c r="B22766" t="s">
        <v>163</v>
      </c>
      <c r="C22766">
        <v>2026</v>
      </c>
      <c r="D22766" t="s">
        <v>18</v>
      </c>
      <c r="E22766" t="s">
        <v>30</v>
      </c>
      <c r="F22766" s="4">
        <v>6403.5622678979207</v>
      </c>
    </row>
    <row r="22767" spans="1:6" x14ac:dyDescent="0.3">
      <c r="A22767" t="s">
        <v>53</v>
      </c>
      <c r="B22767" t="s">
        <v>163</v>
      </c>
      <c r="C22767">
        <v>2026</v>
      </c>
      <c r="D22767" t="s">
        <v>18</v>
      </c>
      <c r="E22767" t="s">
        <v>31</v>
      </c>
      <c r="F22767" s="4">
        <v>5791.6859275118886</v>
      </c>
    </row>
    <row r="22768" spans="1:6" x14ac:dyDescent="0.3">
      <c r="A22768" t="s">
        <v>53</v>
      </c>
      <c r="B22768" t="s">
        <v>163</v>
      </c>
      <c r="C22768">
        <v>2026</v>
      </c>
      <c r="D22768" t="s">
        <v>18</v>
      </c>
      <c r="E22768" t="s">
        <v>32</v>
      </c>
      <c r="F22768" s="4">
        <v>4509.2351630869071</v>
      </c>
    </row>
    <row r="22769" spans="1:6" x14ac:dyDescent="0.3">
      <c r="A22769" t="s">
        <v>53</v>
      </c>
      <c r="B22769" t="s">
        <v>163</v>
      </c>
      <c r="C22769">
        <v>2026</v>
      </c>
      <c r="D22769" t="s">
        <v>18</v>
      </c>
      <c r="E22769" t="s">
        <v>33</v>
      </c>
      <c r="F22769" s="4">
        <v>3336.638141938754</v>
      </c>
    </row>
    <row r="22770" spans="1:6" x14ac:dyDescent="0.3">
      <c r="A22770" t="s">
        <v>53</v>
      </c>
      <c r="B22770" t="s">
        <v>163</v>
      </c>
      <c r="C22770">
        <v>2026</v>
      </c>
      <c r="D22770" t="s">
        <v>18</v>
      </c>
      <c r="E22770" t="s">
        <v>34</v>
      </c>
      <c r="F22770" s="4">
        <v>2016.1057395052001</v>
      </c>
    </row>
    <row r="22771" spans="1:6" x14ac:dyDescent="0.3">
      <c r="A22771" t="s">
        <v>53</v>
      </c>
      <c r="B22771" t="s">
        <v>163</v>
      </c>
      <c r="C22771">
        <v>2026</v>
      </c>
      <c r="D22771" t="s">
        <v>18</v>
      </c>
      <c r="E22771" t="s">
        <v>35</v>
      </c>
      <c r="F22771" s="4">
        <v>1357.5604400842969</v>
      </c>
    </row>
    <row r="22772" spans="1:6" x14ac:dyDescent="0.3">
      <c r="A22772" t="s">
        <v>53</v>
      </c>
      <c r="B22772" t="s">
        <v>163</v>
      </c>
      <c r="C22772">
        <v>2026</v>
      </c>
      <c r="D22772" t="s">
        <v>38</v>
      </c>
      <c r="E22772" t="s">
        <v>17</v>
      </c>
      <c r="F22772" s="4">
        <v>12100.40731516397</v>
      </c>
    </row>
    <row r="22773" spans="1:6" x14ac:dyDescent="0.3">
      <c r="A22773" t="s">
        <v>53</v>
      </c>
      <c r="B22773" t="s">
        <v>163</v>
      </c>
      <c r="C22773">
        <v>2026</v>
      </c>
      <c r="D22773" t="s">
        <v>38</v>
      </c>
      <c r="E22773" t="s">
        <v>19</v>
      </c>
      <c r="F22773" s="4">
        <v>11945.159385904681</v>
      </c>
    </row>
    <row r="22774" spans="1:6" x14ac:dyDescent="0.3">
      <c r="A22774" t="s">
        <v>53</v>
      </c>
      <c r="B22774" t="s">
        <v>163</v>
      </c>
      <c r="C22774">
        <v>2026</v>
      </c>
      <c r="D22774" t="s">
        <v>38</v>
      </c>
      <c r="E22774" t="s">
        <v>20</v>
      </c>
      <c r="F22774" s="4">
        <v>12653.432038591351</v>
      </c>
    </row>
    <row r="22775" spans="1:6" x14ac:dyDescent="0.3">
      <c r="A22775" t="s">
        <v>53</v>
      </c>
      <c r="B22775" t="s">
        <v>163</v>
      </c>
      <c r="C22775">
        <v>2026</v>
      </c>
      <c r="D22775" t="s">
        <v>38</v>
      </c>
      <c r="E22775" t="s">
        <v>21</v>
      </c>
      <c r="F22775" s="4">
        <v>12140.038870407359</v>
      </c>
    </row>
    <row r="22776" spans="1:6" x14ac:dyDescent="0.3">
      <c r="A22776" t="s">
        <v>53</v>
      </c>
      <c r="B22776" t="s">
        <v>163</v>
      </c>
      <c r="C22776">
        <v>2026</v>
      </c>
      <c r="D22776" t="s">
        <v>38</v>
      </c>
      <c r="E22776" t="s">
        <v>22</v>
      </c>
      <c r="F22776" s="4">
        <v>10975.762307598839</v>
      </c>
    </row>
    <row r="22777" spans="1:6" x14ac:dyDescent="0.3">
      <c r="A22777" t="s">
        <v>53</v>
      </c>
      <c r="B22777" t="s">
        <v>163</v>
      </c>
      <c r="C22777">
        <v>2026</v>
      </c>
      <c r="D22777" t="s">
        <v>38</v>
      </c>
      <c r="E22777" t="s">
        <v>23</v>
      </c>
      <c r="F22777" s="4">
        <v>13238.36128302416</v>
      </c>
    </row>
    <row r="22778" spans="1:6" x14ac:dyDescent="0.3">
      <c r="A22778" t="s">
        <v>53</v>
      </c>
      <c r="B22778" t="s">
        <v>163</v>
      </c>
      <c r="C22778">
        <v>2026</v>
      </c>
      <c r="D22778" t="s">
        <v>38</v>
      </c>
      <c r="E22778" t="s">
        <v>24</v>
      </c>
      <c r="F22778" s="4">
        <v>13889.46049651736</v>
      </c>
    </row>
    <row r="22779" spans="1:6" x14ac:dyDescent="0.3">
      <c r="A22779" t="s">
        <v>53</v>
      </c>
      <c r="B22779" t="s">
        <v>163</v>
      </c>
      <c r="C22779">
        <v>2026</v>
      </c>
      <c r="D22779" t="s">
        <v>38</v>
      </c>
      <c r="E22779" t="s">
        <v>25</v>
      </c>
      <c r="F22779" s="4">
        <v>13495.1747613849</v>
      </c>
    </row>
    <row r="22780" spans="1:6" x14ac:dyDescent="0.3">
      <c r="A22780" t="s">
        <v>53</v>
      </c>
      <c r="B22780" t="s">
        <v>163</v>
      </c>
      <c r="C22780">
        <v>2026</v>
      </c>
      <c r="D22780" t="s">
        <v>38</v>
      </c>
      <c r="E22780" t="s">
        <v>26</v>
      </c>
      <c r="F22780" s="4">
        <v>13506.69720820027</v>
      </c>
    </row>
    <row r="22781" spans="1:6" x14ac:dyDescent="0.3">
      <c r="A22781" t="s">
        <v>53</v>
      </c>
      <c r="B22781" t="s">
        <v>163</v>
      </c>
      <c r="C22781">
        <v>2026</v>
      </c>
      <c r="D22781" t="s">
        <v>38</v>
      </c>
      <c r="E22781" t="s">
        <v>27</v>
      </c>
      <c r="F22781" s="4">
        <v>12250.04047807383</v>
      </c>
    </row>
    <row r="22782" spans="1:6" x14ac:dyDescent="0.3">
      <c r="A22782" t="s">
        <v>53</v>
      </c>
      <c r="B22782" t="s">
        <v>163</v>
      </c>
      <c r="C22782">
        <v>2026</v>
      </c>
      <c r="D22782" t="s">
        <v>38</v>
      </c>
      <c r="E22782" t="s">
        <v>28</v>
      </c>
      <c r="F22782" s="4">
        <v>12762.93372551313</v>
      </c>
    </row>
    <row r="22783" spans="1:6" x14ac:dyDescent="0.3">
      <c r="A22783" t="s">
        <v>53</v>
      </c>
      <c r="B22783" t="s">
        <v>163</v>
      </c>
      <c r="C22783">
        <v>2026</v>
      </c>
      <c r="D22783" t="s">
        <v>38</v>
      </c>
      <c r="E22783" t="s">
        <v>29</v>
      </c>
      <c r="F22783" s="4">
        <v>12744.68400016319</v>
      </c>
    </row>
    <row r="22784" spans="1:6" x14ac:dyDescent="0.3">
      <c r="A22784" t="s">
        <v>53</v>
      </c>
      <c r="B22784" t="s">
        <v>163</v>
      </c>
      <c r="C22784">
        <v>2026</v>
      </c>
      <c r="D22784" t="s">
        <v>38</v>
      </c>
      <c r="E22784" t="s">
        <v>30</v>
      </c>
      <c r="F22784" s="4">
        <v>12349.286512504459</v>
      </c>
    </row>
    <row r="22785" spans="1:6" x14ac:dyDescent="0.3">
      <c r="A22785" t="s">
        <v>53</v>
      </c>
      <c r="B22785" t="s">
        <v>163</v>
      </c>
      <c r="C22785">
        <v>2026</v>
      </c>
      <c r="D22785" t="s">
        <v>38</v>
      </c>
      <c r="E22785" t="s">
        <v>31</v>
      </c>
      <c r="F22785" s="4">
        <v>11072.316942442671</v>
      </c>
    </row>
    <row r="22786" spans="1:6" x14ac:dyDescent="0.3">
      <c r="A22786" t="s">
        <v>53</v>
      </c>
      <c r="B22786" t="s">
        <v>163</v>
      </c>
      <c r="C22786">
        <v>2026</v>
      </c>
      <c r="D22786" t="s">
        <v>38</v>
      </c>
      <c r="E22786" t="s">
        <v>32</v>
      </c>
      <c r="F22786" s="4">
        <v>8488.0713392337511</v>
      </c>
    </row>
    <row r="22787" spans="1:6" x14ac:dyDescent="0.3">
      <c r="A22787" t="s">
        <v>53</v>
      </c>
      <c r="B22787" t="s">
        <v>163</v>
      </c>
      <c r="C22787">
        <v>2026</v>
      </c>
      <c r="D22787" t="s">
        <v>38</v>
      </c>
      <c r="E22787" t="s">
        <v>33</v>
      </c>
      <c r="F22787" s="4">
        <v>6456.2100411993488</v>
      </c>
    </row>
    <row r="22788" spans="1:6" x14ac:dyDescent="0.3">
      <c r="A22788" t="s">
        <v>53</v>
      </c>
      <c r="B22788" t="s">
        <v>163</v>
      </c>
      <c r="C22788">
        <v>2026</v>
      </c>
      <c r="D22788" t="s">
        <v>38</v>
      </c>
      <c r="E22788" t="s">
        <v>34</v>
      </c>
      <c r="F22788" s="4">
        <v>4051.1025859221909</v>
      </c>
    </row>
    <row r="22789" spans="1:6" x14ac:dyDescent="0.3">
      <c r="A22789" t="s">
        <v>53</v>
      </c>
      <c r="B22789" t="s">
        <v>163</v>
      </c>
      <c r="C22789">
        <v>2026</v>
      </c>
      <c r="D22789" t="s">
        <v>38</v>
      </c>
      <c r="E22789" t="s">
        <v>35</v>
      </c>
      <c r="F22789" s="4">
        <v>3249.6741250654241</v>
      </c>
    </row>
    <row r="22790" spans="1:6" x14ac:dyDescent="0.3">
      <c r="A22790" t="s">
        <v>53</v>
      </c>
      <c r="B22790" t="s">
        <v>163</v>
      </c>
      <c r="C22790">
        <v>2027</v>
      </c>
      <c r="D22790" t="s">
        <v>37</v>
      </c>
      <c r="E22790" t="s">
        <v>17</v>
      </c>
      <c r="F22790" s="4">
        <v>5957.9083393355977</v>
      </c>
    </row>
    <row r="22791" spans="1:6" x14ac:dyDescent="0.3">
      <c r="A22791" t="s">
        <v>53</v>
      </c>
      <c r="B22791" t="s">
        <v>163</v>
      </c>
      <c r="C22791">
        <v>2027</v>
      </c>
      <c r="D22791" t="s">
        <v>37</v>
      </c>
      <c r="E22791" t="s">
        <v>19</v>
      </c>
      <c r="F22791" s="4">
        <v>5952.7726730792019</v>
      </c>
    </row>
    <row r="22792" spans="1:6" x14ac:dyDescent="0.3">
      <c r="A22792" t="s">
        <v>53</v>
      </c>
      <c r="B22792" t="s">
        <v>163</v>
      </c>
      <c r="C22792">
        <v>2027</v>
      </c>
      <c r="D22792" t="s">
        <v>37</v>
      </c>
      <c r="E22792" t="s">
        <v>20</v>
      </c>
      <c r="F22792" s="4">
        <v>6007.8350897703913</v>
      </c>
    </row>
    <row r="22793" spans="1:6" x14ac:dyDescent="0.3">
      <c r="A22793" t="s">
        <v>53</v>
      </c>
      <c r="B22793" t="s">
        <v>163</v>
      </c>
      <c r="C22793">
        <v>2027</v>
      </c>
      <c r="D22793" t="s">
        <v>37</v>
      </c>
      <c r="E22793" t="s">
        <v>21</v>
      </c>
      <c r="F22793" s="4">
        <v>5828.938194942576</v>
      </c>
    </row>
    <row r="22794" spans="1:6" x14ac:dyDescent="0.3">
      <c r="A22794" t="s">
        <v>53</v>
      </c>
      <c r="B22794" t="s">
        <v>163</v>
      </c>
      <c r="C22794">
        <v>2027</v>
      </c>
      <c r="D22794" t="s">
        <v>37</v>
      </c>
      <c r="E22794" t="s">
        <v>22</v>
      </c>
      <c r="F22794" s="4">
        <v>5432.3854045260196</v>
      </c>
    </row>
    <row r="22795" spans="1:6" x14ac:dyDescent="0.3">
      <c r="A22795" t="s">
        <v>53</v>
      </c>
      <c r="B22795" t="s">
        <v>163</v>
      </c>
      <c r="C22795">
        <v>2027</v>
      </c>
      <c r="D22795" t="s">
        <v>37</v>
      </c>
      <c r="E22795" t="s">
        <v>23</v>
      </c>
      <c r="F22795" s="4">
        <v>6736.1965269756784</v>
      </c>
    </row>
    <row r="22796" spans="1:6" x14ac:dyDescent="0.3">
      <c r="A22796" t="s">
        <v>53</v>
      </c>
      <c r="B22796" t="s">
        <v>163</v>
      </c>
      <c r="C22796">
        <v>2027</v>
      </c>
      <c r="D22796" t="s">
        <v>37</v>
      </c>
      <c r="E22796" t="s">
        <v>24</v>
      </c>
      <c r="F22796" s="4">
        <v>6998.7791591676396</v>
      </c>
    </row>
    <row r="22797" spans="1:6" x14ac:dyDescent="0.3">
      <c r="A22797" t="s">
        <v>53</v>
      </c>
      <c r="B22797" t="s">
        <v>163</v>
      </c>
      <c r="C22797">
        <v>2027</v>
      </c>
      <c r="D22797" t="s">
        <v>37</v>
      </c>
      <c r="E22797" t="s">
        <v>25</v>
      </c>
      <c r="F22797" s="4">
        <v>6841.5476142302859</v>
      </c>
    </row>
    <row r="22798" spans="1:6" x14ac:dyDescent="0.3">
      <c r="A22798" t="s">
        <v>53</v>
      </c>
      <c r="B22798" t="s">
        <v>163</v>
      </c>
      <c r="C22798">
        <v>2027</v>
      </c>
      <c r="D22798" t="s">
        <v>37</v>
      </c>
      <c r="E22798" t="s">
        <v>26</v>
      </c>
      <c r="F22798" s="4">
        <v>6698.1568175930006</v>
      </c>
    </row>
    <row r="22799" spans="1:6" x14ac:dyDescent="0.3">
      <c r="A22799" t="s">
        <v>53</v>
      </c>
      <c r="B22799" t="s">
        <v>163</v>
      </c>
      <c r="C22799">
        <v>2027</v>
      </c>
      <c r="D22799" t="s">
        <v>37</v>
      </c>
      <c r="E22799" t="s">
        <v>27</v>
      </c>
      <c r="F22799" s="4">
        <v>6129.9142639662277</v>
      </c>
    </row>
    <row r="22800" spans="1:6" x14ac:dyDescent="0.3">
      <c r="A22800" t="s">
        <v>53</v>
      </c>
      <c r="B22800" t="s">
        <v>163</v>
      </c>
      <c r="C22800">
        <v>2027</v>
      </c>
      <c r="D22800" t="s">
        <v>37</v>
      </c>
      <c r="E22800" t="s">
        <v>28</v>
      </c>
      <c r="F22800" s="4">
        <v>6066.0879925640766</v>
      </c>
    </row>
    <row r="22801" spans="1:6" x14ac:dyDescent="0.3">
      <c r="A22801" t="s">
        <v>53</v>
      </c>
      <c r="B22801" t="s">
        <v>163</v>
      </c>
      <c r="C22801">
        <v>2027</v>
      </c>
      <c r="D22801" t="s">
        <v>37</v>
      </c>
      <c r="E22801" t="s">
        <v>29</v>
      </c>
      <c r="F22801" s="4">
        <v>6222.5214623483234</v>
      </c>
    </row>
    <row r="22802" spans="1:6" x14ac:dyDescent="0.3">
      <c r="A22802" t="s">
        <v>53</v>
      </c>
      <c r="B22802" t="s">
        <v>163</v>
      </c>
      <c r="C22802">
        <v>2027</v>
      </c>
      <c r="D22802" t="s">
        <v>37</v>
      </c>
      <c r="E22802" t="s">
        <v>30</v>
      </c>
      <c r="F22802" s="4">
        <v>5814.7908345706364</v>
      </c>
    </row>
    <row r="22803" spans="1:6" x14ac:dyDescent="0.3">
      <c r="A22803" t="s">
        <v>53</v>
      </c>
      <c r="B22803" t="s">
        <v>163</v>
      </c>
      <c r="C22803">
        <v>2027</v>
      </c>
      <c r="D22803" t="s">
        <v>37</v>
      </c>
      <c r="E22803" t="s">
        <v>31</v>
      </c>
      <c r="F22803" s="4">
        <v>5499.427331417799</v>
      </c>
    </row>
    <row r="22804" spans="1:6" x14ac:dyDescent="0.3">
      <c r="A22804" t="s">
        <v>53</v>
      </c>
      <c r="B22804" t="s">
        <v>163</v>
      </c>
      <c r="C22804">
        <v>2027</v>
      </c>
      <c r="D22804" t="s">
        <v>37</v>
      </c>
      <c r="E22804" t="s">
        <v>32</v>
      </c>
      <c r="F22804" s="4">
        <v>4221.0618183676715</v>
      </c>
    </row>
    <row r="22805" spans="1:6" x14ac:dyDescent="0.3">
      <c r="A22805" t="s">
        <v>53</v>
      </c>
      <c r="B22805" t="s">
        <v>163</v>
      </c>
      <c r="C22805">
        <v>2027</v>
      </c>
      <c r="D22805" t="s">
        <v>37</v>
      </c>
      <c r="E22805" t="s">
        <v>33</v>
      </c>
      <c r="F22805" s="4">
        <v>3146.3987666619951</v>
      </c>
    </row>
    <row r="22806" spans="1:6" x14ac:dyDescent="0.3">
      <c r="A22806" t="s">
        <v>53</v>
      </c>
      <c r="B22806" t="s">
        <v>163</v>
      </c>
      <c r="C22806">
        <v>2027</v>
      </c>
      <c r="D22806" t="s">
        <v>37</v>
      </c>
      <c r="E22806" t="s">
        <v>34</v>
      </c>
      <c r="F22806" s="4">
        <v>2222.7076783154821</v>
      </c>
    </row>
    <row r="22807" spans="1:6" x14ac:dyDescent="0.3">
      <c r="A22807" t="s">
        <v>53</v>
      </c>
      <c r="B22807" t="s">
        <v>163</v>
      </c>
      <c r="C22807">
        <v>2027</v>
      </c>
      <c r="D22807" t="s">
        <v>37</v>
      </c>
      <c r="E22807" t="s">
        <v>35</v>
      </c>
      <c r="F22807" s="4">
        <v>1993.7782018665871</v>
      </c>
    </row>
    <row r="22808" spans="1:6" x14ac:dyDescent="0.3">
      <c r="A22808" t="s">
        <v>53</v>
      </c>
      <c r="B22808" t="s">
        <v>163</v>
      </c>
      <c r="C22808">
        <v>2027</v>
      </c>
      <c r="D22808" t="s">
        <v>18</v>
      </c>
      <c r="E22808" t="s">
        <v>17</v>
      </c>
      <c r="F22808" s="4">
        <v>6015.9233552166006</v>
      </c>
    </row>
    <row r="22809" spans="1:6" x14ac:dyDescent="0.3">
      <c r="A22809" t="s">
        <v>53</v>
      </c>
      <c r="B22809" t="s">
        <v>163</v>
      </c>
      <c r="C22809">
        <v>2027</v>
      </c>
      <c r="D22809" t="s">
        <v>18</v>
      </c>
      <c r="E22809" t="s">
        <v>19</v>
      </c>
      <c r="F22809" s="4">
        <v>6164.6990150041602</v>
      </c>
    </row>
    <row r="22810" spans="1:6" x14ac:dyDescent="0.3">
      <c r="A22810" t="s">
        <v>53</v>
      </c>
      <c r="B22810" t="s">
        <v>163</v>
      </c>
      <c r="C22810">
        <v>2027</v>
      </c>
      <c r="D22810" t="s">
        <v>18</v>
      </c>
      <c r="E22810" t="s">
        <v>20</v>
      </c>
      <c r="F22810" s="4">
        <v>6483.0131347128827</v>
      </c>
    </row>
    <row r="22811" spans="1:6" x14ac:dyDescent="0.3">
      <c r="A22811" t="s">
        <v>53</v>
      </c>
      <c r="B22811" t="s">
        <v>163</v>
      </c>
      <c r="C22811">
        <v>2027</v>
      </c>
      <c r="D22811" t="s">
        <v>18</v>
      </c>
      <c r="E22811" t="s">
        <v>21</v>
      </c>
      <c r="F22811" s="4">
        <v>6391.4963651843473</v>
      </c>
    </row>
    <row r="22812" spans="1:6" x14ac:dyDescent="0.3">
      <c r="A22812" t="s">
        <v>53</v>
      </c>
      <c r="B22812" t="s">
        <v>163</v>
      </c>
      <c r="C22812">
        <v>2027</v>
      </c>
      <c r="D22812" t="s">
        <v>18</v>
      </c>
      <c r="E22812" t="s">
        <v>22</v>
      </c>
      <c r="F22812" s="4">
        <v>5790.1137071433604</v>
      </c>
    </row>
    <row r="22813" spans="1:6" x14ac:dyDescent="0.3">
      <c r="A22813" t="s">
        <v>53</v>
      </c>
      <c r="B22813" t="s">
        <v>163</v>
      </c>
      <c r="C22813">
        <v>2027</v>
      </c>
      <c r="D22813" t="s">
        <v>18</v>
      </c>
      <c r="E22813" t="s">
        <v>23</v>
      </c>
      <c r="F22813" s="4">
        <v>6497.6460792154476</v>
      </c>
    </row>
    <row r="22814" spans="1:6" x14ac:dyDescent="0.3">
      <c r="A22814" t="s">
        <v>53</v>
      </c>
      <c r="B22814" t="s">
        <v>163</v>
      </c>
      <c r="C22814">
        <v>2027</v>
      </c>
      <c r="D22814" t="s">
        <v>18</v>
      </c>
      <c r="E22814" t="s">
        <v>24</v>
      </c>
      <c r="F22814" s="4">
        <v>6786.7923741428076</v>
      </c>
    </row>
    <row r="22815" spans="1:6" x14ac:dyDescent="0.3">
      <c r="A22815" t="s">
        <v>53</v>
      </c>
      <c r="B22815" t="s">
        <v>163</v>
      </c>
      <c r="C22815">
        <v>2027</v>
      </c>
      <c r="D22815" t="s">
        <v>18</v>
      </c>
      <c r="E22815" t="s">
        <v>25</v>
      </c>
      <c r="F22815" s="4">
        <v>6812.6767218142486</v>
      </c>
    </row>
    <row r="22816" spans="1:6" x14ac:dyDescent="0.3">
      <c r="A22816" t="s">
        <v>53</v>
      </c>
      <c r="B22816" t="s">
        <v>163</v>
      </c>
      <c r="C22816">
        <v>2027</v>
      </c>
      <c r="D22816" t="s">
        <v>18</v>
      </c>
      <c r="E22816" t="s">
        <v>26</v>
      </c>
      <c r="F22816" s="4">
        <v>6901.361228407799</v>
      </c>
    </row>
    <row r="22817" spans="1:6" x14ac:dyDescent="0.3">
      <c r="A22817" t="s">
        <v>53</v>
      </c>
      <c r="B22817" t="s">
        <v>163</v>
      </c>
      <c r="C22817">
        <v>2027</v>
      </c>
      <c r="D22817" t="s">
        <v>18</v>
      </c>
      <c r="E22817" t="s">
        <v>27</v>
      </c>
      <c r="F22817" s="4">
        <v>6362.2237902180741</v>
      </c>
    </row>
    <row r="22818" spans="1:6" x14ac:dyDescent="0.3">
      <c r="A22818" t="s">
        <v>53</v>
      </c>
      <c r="B22818" t="s">
        <v>163</v>
      </c>
      <c r="C22818">
        <v>2027</v>
      </c>
      <c r="D22818" t="s">
        <v>18</v>
      </c>
      <c r="E22818" t="s">
        <v>28</v>
      </c>
      <c r="F22818" s="4">
        <v>6502.0454519171053</v>
      </c>
    </row>
    <row r="22819" spans="1:6" x14ac:dyDescent="0.3">
      <c r="A22819" t="s">
        <v>53</v>
      </c>
      <c r="B22819" t="s">
        <v>163</v>
      </c>
      <c r="C22819">
        <v>2027</v>
      </c>
      <c r="D22819" t="s">
        <v>18</v>
      </c>
      <c r="E22819" t="s">
        <v>29</v>
      </c>
      <c r="F22819" s="4">
        <v>6804.1087738067108</v>
      </c>
    </row>
    <row r="22820" spans="1:6" x14ac:dyDescent="0.3">
      <c r="A22820" t="s">
        <v>53</v>
      </c>
      <c r="B22820" t="s">
        <v>163</v>
      </c>
      <c r="C22820">
        <v>2027</v>
      </c>
      <c r="D22820" t="s">
        <v>18</v>
      </c>
      <c r="E22820" t="s">
        <v>30</v>
      </c>
      <c r="F22820" s="4">
        <v>6411.6411737333956</v>
      </c>
    </row>
    <row r="22821" spans="1:6" x14ac:dyDescent="0.3">
      <c r="A22821" t="s">
        <v>53</v>
      </c>
      <c r="B22821" t="s">
        <v>163</v>
      </c>
      <c r="C22821">
        <v>2027</v>
      </c>
      <c r="D22821" t="s">
        <v>18</v>
      </c>
      <c r="E22821" t="s">
        <v>31</v>
      </c>
      <c r="F22821" s="4">
        <v>5913.0853326187489</v>
      </c>
    </row>
    <row r="22822" spans="1:6" x14ac:dyDescent="0.3">
      <c r="A22822" t="s">
        <v>53</v>
      </c>
      <c r="B22822" t="s">
        <v>163</v>
      </c>
      <c r="C22822">
        <v>2027</v>
      </c>
      <c r="D22822" t="s">
        <v>18</v>
      </c>
      <c r="E22822" t="s">
        <v>32</v>
      </c>
      <c r="F22822" s="4">
        <v>4684.4374658564302</v>
      </c>
    </row>
    <row r="22823" spans="1:6" x14ac:dyDescent="0.3">
      <c r="A22823" t="s">
        <v>53</v>
      </c>
      <c r="B22823" t="s">
        <v>163</v>
      </c>
      <c r="C22823">
        <v>2027</v>
      </c>
      <c r="D22823" t="s">
        <v>18</v>
      </c>
      <c r="E22823" t="s">
        <v>33</v>
      </c>
      <c r="F22823" s="4">
        <v>3470.146512568992</v>
      </c>
    </row>
    <row r="22824" spans="1:6" x14ac:dyDescent="0.3">
      <c r="A22824" t="s">
        <v>53</v>
      </c>
      <c r="B22824" t="s">
        <v>163</v>
      </c>
      <c r="C22824">
        <v>2027</v>
      </c>
      <c r="D22824" t="s">
        <v>18</v>
      </c>
      <c r="E22824" t="s">
        <v>34</v>
      </c>
      <c r="F22824" s="4">
        <v>2182.2470995665699</v>
      </c>
    </row>
    <row r="22825" spans="1:6" x14ac:dyDescent="0.3">
      <c r="A22825" t="s">
        <v>53</v>
      </c>
      <c r="B22825" t="s">
        <v>163</v>
      </c>
      <c r="C22825">
        <v>2027</v>
      </c>
      <c r="D22825" t="s">
        <v>18</v>
      </c>
      <c r="E22825" t="s">
        <v>35</v>
      </c>
      <c r="F22825" s="4">
        <v>1454.898868335222</v>
      </c>
    </row>
    <row r="22826" spans="1:6" x14ac:dyDescent="0.3">
      <c r="A22826" t="s">
        <v>53</v>
      </c>
      <c r="B22826" t="s">
        <v>163</v>
      </c>
      <c r="C22826">
        <v>2027</v>
      </c>
      <c r="D22826" t="s">
        <v>38</v>
      </c>
      <c r="E22826" t="s">
        <v>17</v>
      </c>
      <c r="F22826" s="4">
        <v>11973.8316945522</v>
      </c>
    </row>
    <row r="22827" spans="1:6" x14ac:dyDescent="0.3">
      <c r="A22827" t="s">
        <v>53</v>
      </c>
      <c r="B22827" t="s">
        <v>163</v>
      </c>
      <c r="C22827">
        <v>2027</v>
      </c>
      <c r="D22827" t="s">
        <v>38</v>
      </c>
      <c r="E22827" t="s">
        <v>19</v>
      </c>
      <c r="F22827" s="4">
        <v>12117.47168808336</v>
      </c>
    </row>
    <row r="22828" spans="1:6" x14ac:dyDescent="0.3">
      <c r="A22828" t="s">
        <v>53</v>
      </c>
      <c r="B22828" t="s">
        <v>163</v>
      </c>
      <c r="C22828">
        <v>2027</v>
      </c>
      <c r="D22828" t="s">
        <v>38</v>
      </c>
      <c r="E22828" t="s">
        <v>20</v>
      </c>
      <c r="F22828" s="4">
        <v>12490.84822448327</v>
      </c>
    </row>
    <row r="22829" spans="1:6" x14ac:dyDescent="0.3">
      <c r="A22829" t="s">
        <v>53</v>
      </c>
      <c r="B22829" t="s">
        <v>163</v>
      </c>
      <c r="C22829">
        <v>2027</v>
      </c>
      <c r="D22829" t="s">
        <v>38</v>
      </c>
      <c r="E22829" t="s">
        <v>21</v>
      </c>
      <c r="F22829" s="4">
        <v>12220.43456012692</v>
      </c>
    </row>
    <row r="22830" spans="1:6" x14ac:dyDescent="0.3">
      <c r="A22830" t="s">
        <v>53</v>
      </c>
      <c r="B22830" t="s">
        <v>163</v>
      </c>
      <c r="C22830">
        <v>2027</v>
      </c>
      <c r="D22830" t="s">
        <v>38</v>
      </c>
      <c r="E22830" t="s">
        <v>22</v>
      </c>
      <c r="F22830" s="4">
        <v>11222.49911166938</v>
      </c>
    </row>
    <row r="22831" spans="1:6" x14ac:dyDescent="0.3">
      <c r="A22831" t="s">
        <v>53</v>
      </c>
      <c r="B22831" t="s">
        <v>163</v>
      </c>
      <c r="C22831">
        <v>2027</v>
      </c>
      <c r="D22831" t="s">
        <v>38</v>
      </c>
      <c r="E22831" t="s">
        <v>23</v>
      </c>
      <c r="F22831" s="4">
        <v>13233.84260619113</v>
      </c>
    </row>
    <row r="22832" spans="1:6" x14ac:dyDescent="0.3">
      <c r="A22832" t="s">
        <v>53</v>
      </c>
      <c r="B22832" t="s">
        <v>163</v>
      </c>
      <c r="C22832">
        <v>2027</v>
      </c>
      <c r="D22832" t="s">
        <v>38</v>
      </c>
      <c r="E22832" t="s">
        <v>24</v>
      </c>
      <c r="F22832" s="4">
        <v>13785.571533310451</v>
      </c>
    </row>
    <row r="22833" spans="1:6" x14ac:dyDescent="0.3">
      <c r="A22833" t="s">
        <v>53</v>
      </c>
      <c r="B22833" t="s">
        <v>163</v>
      </c>
      <c r="C22833">
        <v>2027</v>
      </c>
      <c r="D22833" t="s">
        <v>38</v>
      </c>
      <c r="E22833" t="s">
        <v>25</v>
      </c>
      <c r="F22833" s="4">
        <v>13654.224336044541</v>
      </c>
    </row>
    <row r="22834" spans="1:6" x14ac:dyDescent="0.3">
      <c r="A22834" t="s">
        <v>53</v>
      </c>
      <c r="B22834" t="s">
        <v>163</v>
      </c>
      <c r="C22834">
        <v>2027</v>
      </c>
      <c r="D22834" t="s">
        <v>38</v>
      </c>
      <c r="E22834" t="s">
        <v>26</v>
      </c>
      <c r="F22834" s="4">
        <v>13599.5180460008</v>
      </c>
    </row>
    <row r="22835" spans="1:6" x14ac:dyDescent="0.3">
      <c r="A22835" t="s">
        <v>53</v>
      </c>
      <c r="B22835" t="s">
        <v>163</v>
      </c>
      <c r="C22835">
        <v>2027</v>
      </c>
      <c r="D22835" t="s">
        <v>38</v>
      </c>
      <c r="E22835" t="s">
        <v>27</v>
      </c>
      <c r="F22835" s="4">
        <v>12492.138054184299</v>
      </c>
    </row>
    <row r="22836" spans="1:6" x14ac:dyDescent="0.3">
      <c r="A22836" t="s">
        <v>53</v>
      </c>
      <c r="B22836" t="s">
        <v>163</v>
      </c>
      <c r="C22836">
        <v>2027</v>
      </c>
      <c r="D22836" t="s">
        <v>38</v>
      </c>
      <c r="E22836" t="s">
        <v>28</v>
      </c>
      <c r="F22836" s="4">
        <v>12568.13344448118</v>
      </c>
    </row>
    <row r="22837" spans="1:6" x14ac:dyDescent="0.3">
      <c r="A22837" t="s">
        <v>53</v>
      </c>
      <c r="B22837" t="s">
        <v>163</v>
      </c>
      <c r="C22837">
        <v>2027</v>
      </c>
      <c r="D22837" t="s">
        <v>38</v>
      </c>
      <c r="E22837" t="s">
        <v>29</v>
      </c>
      <c r="F22837" s="4">
        <v>13026.63023615503</v>
      </c>
    </row>
    <row r="22838" spans="1:6" x14ac:dyDescent="0.3">
      <c r="A22838" t="s">
        <v>53</v>
      </c>
      <c r="B22838" t="s">
        <v>163</v>
      </c>
      <c r="C22838">
        <v>2027</v>
      </c>
      <c r="D22838" t="s">
        <v>38</v>
      </c>
      <c r="E22838" t="s">
        <v>30</v>
      </c>
      <c r="F22838" s="4">
        <v>12226.432008304029</v>
      </c>
    </row>
    <row r="22839" spans="1:6" x14ac:dyDescent="0.3">
      <c r="A22839" t="s">
        <v>53</v>
      </c>
      <c r="B22839" t="s">
        <v>163</v>
      </c>
      <c r="C22839">
        <v>2027</v>
      </c>
      <c r="D22839" t="s">
        <v>38</v>
      </c>
      <c r="E22839" t="s">
        <v>31</v>
      </c>
      <c r="F22839" s="4">
        <v>11412.512664036551</v>
      </c>
    </row>
    <row r="22840" spans="1:6" x14ac:dyDescent="0.3">
      <c r="A22840" t="s">
        <v>53</v>
      </c>
      <c r="B22840" t="s">
        <v>163</v>
      </c>
      <c r="C22840">
        <v>2027</v>
      </c>
      <c r="D22840" t="s">
        <v>38</v>
      </c>
      <c r="E22840" t="s">
        <v>32</v>
      </c>
      <c r="F22840" s="4">
        <v>8905.4992842241008</v>
      </c>
    </row>
    <row r="22841" spans="1:6" x14ac:dyDescent="0.3">
      <c r="A22841" t="s">
        <v>53</v>
      </c>
      <c r="B22841" t="s">
        <v>163</v>
      </c>
      <c r="C22841">
        <v>2027</v>
      </c>
      <c r="D22841" t="s">
        <v>38</v>
      </c>
      <c r="E22841" t="s">
        <v>33</v>
      </c>
      <c r="F22841" s="4">
        <v>6616.545279230987</v>
      </c>
    </row>
    <row r="22842" spans="1:6" x14ac:dyDescent="0.3">
      <c r="A22842" t="s">
        <v>53</v>
      </c>
      <c r="B22842" t="s">
        <v>163</v>
      </c>
      <c r="C22842">
        <v>2027</v>
      </c>
      <c r="D22842" t="s">
        <v>38</v>
      </c>
      <c r="E22842" t="s">
        <v>34</v>
      </c>
      <c r="F22842" s="4">
        <v>4404.9547778820524</v>
      </c>
    </row>
    <row r="22843" spans="1:6" x14ac:dyDescent="0.3">
      <c r="A22843" t="s">
        <v>53</v>
      </c>
      <c r="B22843" t="s">
        <v>163</v>
      </c>
      <c r="C22843">
        <v>2027</v>
      </c>
      <c r="D22843" t="s">
        <v>38</v>
      </c>
      <c r="E22843" t="s">
        <v>35</v>
      </c>
      <c r="F22843" s="4">
        <v>3448.677070201808</v>
      </c>
    </row>
    <row r="22844" spans="1:6" x14ac:dyDescent="0.3">
      <c r="A22844" t="s">
        <v>53</v>
      </c>
      <c r="B22844" t="s">
        <v>163</v>
      </c>
      <c r="C22844">
        <v>2028</v>
      </c>
      <c r="D22844" t="s">
        <v>37</v>
      </c>
      <c r="E22844" t="s">
        <v>17</v>
      </c>
      <c r="F22844" s="4">
        <v>5884.5980409709209</v>
      </c>
    </row>
    <row r="22845" spans="1:6" x14ac:dyDescent="0.3">
      <c r="A22845" t="s">
        <v>53</v>
      </c>
      <c r="B22845" t="s">
        <v>163</v>
      </c>
      <c r="C22845">
        <v>2028</v>
      </c>
      <c r="D22845" t="s">
        <v>37</v>
      </c>
      <c r="E22845" t="s">
        <v>19</v>
      </c>
      <c r="F22845" s="4">
        <v>6053.9359390606878</v>
      </c>
    </row>
    <row r="22846" spans="1:6" x14ac:dyDescent="0.3">
      <c r="A22846" t="s">
        <v>53</v>
      </c>
      <c r="B22846" t="s">
        <v>163</v>
      </c>
      <c r="C22846">
        <v>2028</v>
      </c>
      <c r="D22846" t="s">
        <v>37</v>
      </c>
      <c r="E22846" t="s">
        <v>20</v>
      </c>
      <c r="F22846" s="4">
        <v>5965.432964665848</v>
      </c>
    </row>
    <row r="22847" spans="1:6" x14ac:dyDescent="0.3">
      <c r="A22847" t="s">
        <v>53</v>
      </c>
      <c r="B22847" t="s">
        <v>163</v>
      </c>
      <c r="C22847">
        <v>2028</v>
      </c>
      <c r="D22847" t="s">
        <v>37</v>
      </c>
      <c r="E22847" t="s">
        <v>21</v>
      </c>
      <c r="F22847" s="4">
        <v>5820.63501617769</v>
      </c>
    </row>
    <row r="22848" spans="1:6" x14ac:dyDescent="0.3">
      <c r="A22848" t="s">
        <v>53</v>
      </c>
      <c r="B22848" t="s">
        <v>163</v>
      </c>
      <c r="C22848">
        <v>2028</v>
      </c>
      <c r="D22848" t="s">
        <v>37</v>
      </c>
      <c r="E22848" t="s">
        <v>22</v>
      </c>
      <c r="F22848" s="4">
        <v>5536.2446238352577</v>
      </c>
    </row>
    <row r="22849" spans="1:6" x14ac:dyDescent="0.3">
      <c r="A22849" t="s">
        <v>53</v>
      </c>
      <c r="B22849" t="s">
        <v>163</v>
      </c>
      <c r="C22849">
        <v>2028</v>
      </c>
      <c r="D22849" t="s">
        <v>37</v>
      </c>
      <c r="E22849" t="s">
        <v>23</v>
      </c>
      <c r="F22849" s="4">
        <v>6710.7282344266896</v>
      </c>
    </row>
    <row r="22850" spans="1:6" x14ac:dyDescent="0.3">
      <c r="A22850" t="s">
        <v>53</v>
      </c>
      <c r="B22850" t="s">
        <v>163</v>
      </c>
      <c r="C22850">
        <v>2028</v>
      </c>
      <c r="D22850" t="s">
        <v>37</v>
      </c>
      <c r="E22850" t="s">
        <v>24</v>
      </c>
      <c r="F22850" s="4">
        <v>6999.3788749393843</v>
      </c>
    </row>
    <row r="22851" spans="1:6" x14ac:dyDescent="0.3">
      <c r="A22851" t="s">
        <v>53</v>
      </c>
      <c r="B22851" t="s">
        <v>163</v>
      </c>
      <c r="C22851">
        <v>2028</v>
      </c>
      <c r="D22851" t="s">
        <v>37</v>
      </c>
      <c r="E22851" t="s">
        <v>25</v>
      </c>
      <c r="F22851" s="4">
        <v>6973.3913125880681</v>
      </c>
    </row>
    <row r="22852" spans="1:6" x14ac:dyDescent="0.3">
      <c r="A22852" t="s">
        <v>53</v>
      </c>
      <c r="B22852" t="s">
        <v>163</v>
      </c>
      <c r="C22852">
        <v>2028</v>
      </c>
      <c r="D22852" t="s">
        <v>37</v>
      </c>
      <c r="E22852" t="s">
        <v>26</v>
      </c>
      <c r="F22852" s="4">
        <v>6689.0191044182611</v>
      </c>
    </row>
    <row r="22853" spans="1:6" x14ac:dyDescent="0.3">
      <c r="A22853" t="s">
        <v>53</v>
      </c>
      <c r="B22853" t="s">
        <v>163</v>
      </c>
      <c r="C22853">
        <v>2028</v>
      </c>
      <c r="D22853" t="s">
        <v>37</v>
      </c>
      <c r="E22853" t="s">
        <v>27</v>
      </c>
      <c r="F22853" s="4">
        <v>6320.6412087954486</v>
      </c>
    </row>
    <row r="22854" spans="1:6" x14ac:dyDescent="0.3">
      <c r="A22854" t="s">
        <v>53</v>
      </c>
      <c r="B22854" t="s">
        <v>163</v>
      </c>
      <c r="C22854">
        <v>2028</v>
      </c>
      <c r="D22854" t="s">
        <v>37</v>
      </c>
      <c r="E22854" t="s">
        <v>28</v>
      </c>
      <c r="F22854" s="4">
        <v>5995.3907353742816</v>
      </c>
    </row>
    <row r="22855" spans="1:6" x14ac:dyDescent="0.3">
      <c r="A22855" t="s">
        <v>53</v>
      </c>
      <c r="B22855" t="s">
        <v>163</v>
      </c>
      <c r="C22855">
        <v>2028</v>
      </c>
      <c r="D22855" t="s">
        <v>37</v>
      </c>
      <c r="E22855" t="s">
        <v>29</v>
      </c>
      <c r="F22855" s="4">
        <v>6382.8632614347189</v>
      </c>
    </row>
    <row r="22856" spans="1:6" x14ac:dyDescent="0.3">
      <c r="A22856" t="s">
        <v>53</v>
      </c>
      <c r="B22856" t="s">
        <v>163</v>
      </c>
      <c r="C22856">
        <v>2028</v>
      </c>
      <c r="D22856" t="s">
        <v>37</v>
      </c>
      <c r="E22856" t="s">
        <v>30</v>
      </c>
      <c r="F22856" s="4">
        <v>5733.2519062000347</v>
      </c>
    </row>
    <row r="22857" spans="1:6" x14ac:dyDescent="0.3">
      <c r="A22857" t="s">
        <v>53</v>
      </c>
      <c r="B22857" t="s">
        <v>163</v>
      </c>
      <c r="C22857">
        <v>2028</v>
      </c>
      <c r="D22857" t="s">
        <v>37</v>
      </c>
      <c r="E22857" t="s">
        <v>31</v>
      </c>
      <c r="F22857" s="4">
        <v>5637.5063940143054</v>
      </c>
    </row>
    <row r="22858" spans="1:6" x14ac:dyDescent="0.3">
      <c r="A22858" t="s">
        <v>53</v>
      </c>
      <c r="B22858" t="s">
        <v>163</v>
      </c>
      <c r="C22858">
        <v>2028</v>
      </c>
      <c r="D22858" t="s">
        <v>37</v>
      </c>
      <c r="E22858" t="s">
        <v>32</v>
      </c>
      <c r="F22858" s="4">
        <v>4429.4603467112829</v>
      </c>
    </row>
    <row r="22859" spans="1:6" x14ac:dyDescent="0.3">
      <c r="A22859" t="s">
        <v>53</v>
      </c>
      <c r="B22859" t="s">
        <v>163</v>
      </c>
      <c r="C22859">
        <v>2028</v>
      </c>
      <c r="D22859" t="s">
        <v>37</v>
      </c>
      <c r="E22859" t="s">
        <v>33</v>
      </c>
      <c r="F22859" s="4">
        <v>3264.4844093728061</v>
      </c>
    </row>
    <row r="22860" spans="1:6" x14ac:dyDescent="0.3">
      <c r="A22860" t="s">
        <v>53</v>
      </c>
      <c r="B22860" t="s">
        <v>163</v>
      </c>
      <c r="C22860">
        <v>2028</v>
      </c>
      <c r="D22860" t="s">
        <v>37</v>
      </c>
      <c r="E22860" t="s">
        <v>34</v>
      </c>
      <c r="F22860" s="4">
        <v>2360.6690231319899</v>
      </c>
    </row>
    <row r="22861" spans="1:6" x14ac:dyDescent="0.3">
      <c r="A22861" t="s">
        <v>53</v>
      </c>
      <c r="B22861" t="s">
        <v>163</v>
      </c>
      <c r="C22861">
        <v>2028</v>
      </c>
      <c r="D22861" t="s">
        <v>37</v>
      </c>
      <c r="E22861" t="s">
        <v>35</v>
      </c>
      <c r="F22861" s="4">
        <v>2076.3425385636169</v>
      </c>
    </row>
    <row r="22862" spans="1:6" x14ac:dyDescent="0.3">
      <c r="A22862" t="s">
        <v>53</v>
      </c>
      <c r="B22862" t="s">
        <v>163</v>
      </c>
      <c r="C22862">
        <v>2028</v>
      </c>
      <c r="D22862" t="s">
        <v>18</v>
      </c>
      <c r="E22862" t="s">
        <v>17</v>
      </c>
      <c r="F22862" s="4">
        <v>5941.4779377681743</v>
      </c>
    </row>
    <row r="22863" spans="1:6" x14ac:dyDescent="0.3">
      <c r="A22863" t="s">
        <v>53</v>
      </c>
      <c r="B22863" t="s">
        <v>163</v>
      </c>
      <c r="C22863">
        <v>2028</v>
      </c>
      <c r="D22863" t="s">
        <v>18</v>
      </c>
      <c r="E22863" t="s">
        <v>19</v>
      </c>
      <c r="F22863" s="4">
        <v>6179.0381957075797</v>
      </c>
    </row>
    <row r="22864" spans="1:6" x14ac:dyDescent="0.3">
      <c r="A22864" t="s">
        <v>53</v>
      </c>
      <c r="B22864" t="s">
        <v>163</v>
      </c>
      <c r="C22864">
        <v>2028</v>
      </c>
      <c r="D22864" t="s">
        <v>18</v>
      </c>
      <c r="E22864" t="s">
        <v>20</v>
      </c>
      <c r="F22864" s="4">
        <v>6445.6522826708533</v>
      </c>
    </row>
    <row r="22865" spans="1:6" x14ac:dyDescent="0.3">
      <c r="A22865" t="s">
        <v>53</v>
      </c>
      <c r="B22865" t="s">
        <v>163</v>
      </c>
      <c r="C22865">
        <v>2028</v>
      </c>
      <c r="D22865" t="s">
        <v>18</v>
      </c>
      <c r="E22865" t="s">
        <v>21</v>
      </c>
      <c r="F22865" s="4">
        <v>6376.228851771617</v>
      </c>
    </row>
    <row r="22866" spans="1:6" x14ac:dyDescent="0.3">
      <c r="A22866" t="s">
        <v>53</v>
      </c>
      <c r="B22866" t="s">
        <v>163</v>
      </c>
      <c r="C22866">
        <v>2028</v>
      </c>
      <c r="D22866" t="s">
        <v>18</v>
      </c>
      <c r="E22866" t="s">
        <v>22</v>
      </c>
      <c r="F22866" s="4">
        <v>5967.456712104783</v>
      </c>
    </row>
    <row r="22867" spans="1:6" x14ac:dyDescent="0.3">
      <c r="A22867" t="s">
        <v>53</v>
      </c>
      <c r="B22867" t="s">
        <v>163</v>
      </c>
      <c r="C22867">
        <v>2028</v>
      </c>
      <c r="D22867" t="s">
        <v>18</v>
      </c>
      <c r="E22867" t="s">
        <v>23</v>
      </c>
      <c r="F22867" s="4">
        <v>6472.4488914432177</v>
      </c>
    </row>
    <row r="22868" spans="1:6" x14ac:dyDescent="0.3">
      <c r="A22868" t="s">
        <v>53</v>
      </c>
      <c r="B22868" t="s">
        <v>163</v>
      </c>
      <c r="C22868">
        <v>2028</v>
      </c>
      <c r="D22868" t="s">
        <v>18</v>
      </c>
      <c r="E22868" t="s">
        <v>24</v>
      </c>
      <c r="F22868" s="4">
        <v>6748.7572015920359</v>
      </c>
    </row>
    <row r="22869" spans="1:6" x14ac:dyDescent="0.3">
      <c r="A22869" t="s">
        <v>53</v>
      </c>
      <c r="B22869" t="s">
        <v>163</v>
      </c>
      <c r="C22869">
        <v>2028</v>
      </c>
      <c r="D22869" t="s">
        <v>18</v>
      </c>
      <c r="E22869" t="s">
        <v>25</v>
      </c>
      <c r="F22869" s="4">
        <v>6879.6833892928589</v>
      </c>
    </row>
    <row r="22870" spans="1:6" x14ac:dyDescent="0.3">
      <c r="A22870" t="s">
        <v>53</v>
      </c>
      <c r="B22870" t="s">
        <v>163</v>
      </c>
      <c r="C22870">
        <v>2028</v>
      </c>
      <c r="D22870" t="s">
        <v>18</v>
      </c>
      <c r="E22870" t="s">
        <v>26</v>
      </c>
      <c r="F22870" s="4">
        <v>6857.146342116177</v>
      </c>
    </row>
    <row r="22871" spans="1:6" x14ac:dyDescent="0.3">
      <c r="A22871" t="s">
        <v>53</v>
      </c>
      <c r="B22871" t="s">
        <v>163</v>
      </c>
      <c r="C22871">
        <v>2028</v>
      </c>
      <c r="D22871" t="s">
        <v>18</v>
      </c>
      <c r="E22871" t="s">
        <v>27</v>
      </c>
      <c r="F22871" s="4">
        <v>6575.5386686794918</v>
      </c>
    </row>
    <row r="22872" spans="1:6" x14ac:dyDescent="0.3">
      <c r="A22872" t="s">
        <v>53</v>
      </c>
      <c r="B22872" t="s">
        <v>163</v>
      </c>
      <c r="C22872">
        <v>2028</v>
      </c>
      <c r="D22872" t="s">
        <v>18</v>
      </c>
      <c r="E22872" t="s">
        <v>28</v>
      </c>
      <c r="F22872" s="4">
        <v>6361.5547814270103</v>
      </c>
    </row>
    <row r="22873" spans="1:6" x14ac:dyDescent="0.3">
      <c r="A22873" t="s">
        <v>53</v>
      </c>
      <c r="B22873" t="s">
        <v>163</v>
      </c>
      <c r="C22873">
        <v>2028</v>
      </c>
      <c r="D22873" t="s">
        <v>18</v>
      </c>
      <c r="E22873" t="s">
        <v>29</v>
      </c>
      <c r="F22873" s="4">
        <v>6862.455871277627</v>
      </c>
    </row>
    <row r="22874" spans="1:6" x14ac:dyDescent="0.3">
      <c r="A22874" t="s">
        <v>53</v>
      </c>
      <c r="B22874" t="s">
        <v>163</v>
      </c>
      <c r="C22874">
        <v>2028</v>
      </c>
      <c r="D22874" t="s">
        <v>18</v>
      </c>
      <c r="E22874" t="s">
        <v>30</v>
      </c>
      <c r="F22874" s="4">
        <v>6312.0229031273993</v>
      </c>
    </row>
    <row r="22875" spans="1:6" x14ac:dyDescent="0.3">
      <c r="A22875" t="s">
        <v>53</v>
      </c>
      <c r="B22875" t="s">
        <v>163</v>
      </c>
      <c r="C22875">
        <v>2028</v>
      </c>
      <c r="D22875" t="s">
        <v>18</v>
      </c>
      <c r="E22875" t="s">
        <v>31</v>
      </c>
      <c r="F22875" s="4">
        <v>6117.5247078570892</v>
      </c>
    </row>
    <row r="22876" spans="1:6" x14ac:dyDescent="0.3">
      <c r="A22876" t="s">
        <v>53</v>
      </c>
      <c r="B22876" t="s">
        <v>163</v>
      </c>
      <c r="C22876">
        <v>2028</v>
      </c>
      <c r="D22876" t="s">
        <v>18</v>
      </c>
      <c r="E22876" t="s">
        <v>32</v>
      </c>
      <c r="F22876" s="4">
        <v>4852.8665554033614</v>
      </c>
    </row>
    <row r="22877" spans="1:6" x14ac:dyDescent="0.3">
      <c r="A22877" t="s">
        <v>53</v>
      </c>
      <c r="B22877" t="s">
        <v>163</v>
      </c>
      <c r="C22877">
        <v>2028</v>
      </c>
      <c r="D22877" t="s">
        <v>18</v>
      </c>
      <c r="E22877" t="s">
        <v>33</v>
      </c>
      <c r="F22877" s="4">
        <v>3581.2598532395682</v>
      </c>
    </row>
    <row r="22878" spans="1:6" x14ac:dyDescent="0.3">
      <c r="A22878" t="s">
        <v>53</v>
      </c>
      <c r="B22878" t="s">
        <v>163</v>
      </c>
      <c r="C22878">
        <v>2028</v>
      </c>
      <c r="D22878" t="s">
        <v>18</v>
      </c>
      <c r="E22878" t="s">
        <v>34</v>
      </c>
      <c r="F22878" s="4">
        <v>2375.5487216026881</v>
      </c>
    </row>
    <row r="22879" spans="1:6" x14ac:dyDescent="0.3">
      <c r="A22879" t="s">
        <v>53</v>
      </c>
      <c r="B22879" t="s">
        <v>163</v>
      </c>
      <c r="C22879">
        <v>2028</v>
      </c>
      <c r="D22879" t="s">
        <v>18</v>
      </c>
      <c r="E22879" t="s">
        <v>35</v>
      </c>
      <c r="F22879" s="4">
        <v>1546.8081907071939</v>
      </c>
    </row>
    <row r="22880" spans="1:6" x14ac:dyDescent="0.3">
      <c r="A22880" t="s">
        <v>53</v>
      </c>
      <c r="B22880" t="s">
        <v>163</v>
      </c>
      <c r="C22880">
        <v>2028</v>
      </c>
      <c r="D22880" t="s">
        <v>38</v>
      </c>
      <c r="E22880" t="s">
        <v>17</v>
      </c>
      <c r="F22880" s="4">
        <v>11826.0759787391</v>
      </c>
    </row>
    <row r="22881" spans="1:6" x14ac:dyDescent="0.3">
      <c r="A22881" t="s">
        <v>53</v>
      </c>
      <c r="B22881" t="s">
        <v>163</v>
      </c>
      <c r="C22881">
        <v>2028</v>
      </c>
      <c r="D22881" t="s">
        <v>38</v>
      </c>
      <c r="E22881" t="s">
        <v>19</v>
      </c>
      <c r="F22881" s="4">
        <v>12232.97413476827</v>
      </c>
    </row>
    <row r="22882" spans="1:6" x14ac:dyDescent="0.3">
      <c r="A22882" t="s">
        <v>53</v>
      </c>
      <c r="B22882" t="s">
        <v>163</v>
      </c>
      <c r="C22882">
        <v>2028</v>
      </c>
      <c r="D22882" t="s">
        <v>38</v>
      </c>
      <c r="E22882" t="s">
        <v>20</v>
      </c>
      <c r="F22882" s="4">
        <v>12411.085247336699</v>
      </c>
    </row>
    <row r="22883" spans="1:6" x14ac:dyDescent="0.3">
      <c r="A22883" t="s">
        <v>53</v>
      </c>
      <c r="B22883" t="s">
        <v>163</v>
      </c>
      <c r="C22883">
        <v>2028</v>
      </c>
      <c r="D22883" t="s">
        <v>38</v>
      </c>
      <c r="E22883" t="s">
        <v>21</v>
      </c>
      <c r="F22883" s="4">
        <v>12196.863867949311</v>
      </c>
    </row>
    <row r="22884" spans="1:6" x14ac:dyDescent="0.3">
      <c r="A22884" t="s">
        <v>53</v>
      </c>
      <c r="B22884" t="s">
        <v>163</v>
      </c>
      <c r="C22884">
        <v>2028</v>
      </c>
      <c r="D22884" t="s">
        <v>38</v>
      </c>
      <c r="E22884" t="s">
        <v>22</v>
      </c>
      <c r="F22884" s="4">
        <v>11503.701335940041</v>
      </c>
    </row>
    <row r="22885" spans="1:6" x14ac:dyDescent="0.3">
      <c r="A22885" t="s">
        <v>53</v>
      </c>
      <c r="B22885" t="s">
        <v>163</v>
      </c>
      <c r="C22885">
        <v>2028</v>
      </c>
      <c r="D22885" t="s">
        <v>38</v>
      </c>
      <c r="E22885" t="s">
        <v>23</v>
      </c>
      <c r="F22885" s="4">
        <v>13183.17712586991</v>
      </c>
    </row>
    <row r="22886" spans="1:6" x14ac:dyDescent="0.3">
      <c r="A22886" t="s">
        <v>53</v>
      </c>
      <c r="B22886" t="s">
        <v>163</v>
      </c>
      <c r="C22886">
        <v>2028</v>
      </c>
      <c r="D22886" t="s">
        <v>38</v>
      </c>
      <c r="E22886" t="s">
        <v>24</v>
      </c>
      <c r="F22886" s="4">
        <v>13748.13607653142</v>
      </c>
    </row>
    <row r="22887" spans="1:6" x14ac:dyDescent="0.3">
      <c r="A22887" t="s">
        <v>53</v>
      </c>
      <c r="B22887" t="s">
        <v>163</v>
      </c>
      <c r="C22887">
        <v>2028</v>
      </c>
      <c r="D22887" t="s">
        <v>38</v>
      </c>
      <c r="E22887" t="s">
        <v>25</v>
      </c>
      <c r="F22887" s="4">
        <v>13853.074701880931</v>
      </c>
    </row>
    <row r="22888" spans="1:6" x14ac:dyDescent="0.3">
      <c r="A22888" t="s">
        <v>53</v>
      </c>
      <c r="B22888" t="s">
        <v>163</v>
      </c>
      <c r="C22888">
        <v>2028</v>
      </c>
      <c r="D22888" t="s">
        <v>38</v>
      </c>
      <c r="E22888" t="s">
        <v>26</v>
      </c>
      <c r="F22888" s="4">
        <v>13546.16544653444</v>
      </c>
    </row>
    <row r="22889" spans="1:6" x14ac:dyDescent="0.3">
      <c r="A22889" t="s">
        <v>53</v>
      </c>
      <c r="B22889" t="s">
        <v>163</v>
      </c>
      <c r="C22889">
        <v>2028</v>
      </c>
      <c r="D22889" t="s">
        <v>38</v>
      </c>
      <c r="E22889" t="s">
        <v>27</v>
      </c>
      <c r="F22889" s="4">
        <v>12896.17987747494</v>
      </c>
    </row>
    <row r="22890" spans="1:6" x14ac:dyDescent="0.3">
      <c r="A22890" t="s">
        <v>53</v>
      </c>
      <c r="B22890" t="s">
        <v>163</v>
      </c>
      <c r="C22890">
        <v>2028</v>
      </c>
      <c r="D22890" t="s">
        <v>38</v>
      </c>
      <c r="E22890" t="s">
        <v>28</v>
      </c>
      <c r="F22890" s="4">
        <v>12356.94551680129</v>
      </c>
    </row>
    <row r="22891" spans="1:6" x14ac:dyDescent="0.3">
      <c r="A22891" t="s">
        <v>53</v>
      </c>
      <c r="B22891" t="s">
        <v>163</v>
      </c>
      <c r="C22891">
        <v>2028</v>
      </c>
      <c r="D22891" t="s">
        <v>38</v>
      </c>
      <c r="E22891" t="s">
        <v>29</v>
      </c>
      <c r="F22891" s="4">
        <v>13245.31913271235</v>
      </c>
    </row>
    <row r="22892" spans="1:6" x14ac:dyDescent="0.3">
      <c r="A22892" t="s">
        <v>53</v>
      </c>
      <c r="B22892" t="s">
        <v>163</v>
      </c>
      <c r="C22892">
        <v>2028</v>
      </c>
      <c r="D22892" t="s">
        <v>38</v>
      </c>
      <c r="E22892" t="s">
        <v>30</v>
      </c>
      <c r="F22892" s="4">
        <v>12045.274809327429</v>
      </c>
    </row>
    <row r="22893" spans="1:6" x14ac:dyDescent="0.3">
      <c r="A22893" t="s">
        <v>53</v>
      </c>
      <c r="B22893" t="s">
        <v>163</v>
      </c>
      <c r="C22893">
        <v>2028</v>
      </c>
      <c r="D22893" t="s">
        <v>38</v>
      </c>
      <c r="E22893" t="s">
        <v>31</v>
      </c>
      <c r="F22893" s="4">
        <v>11755.031101871389</v>
      </c>
    </row>
    <row r="22894" spans="1:6" x14ac:dyDescent="0.3">
      <c r="A22894" t="s">
        <v>53</v>
      </c>
      <c r="B22894" t="s">
        <v>163</v>
      </c>
      <c r="C22894">
        <v>2028</v>
      </c>
      <c r="D22894" t="s">
        <v>38</v>
      </c>
      <c r="E22894" t="s">
        <v>32</v>
      </c>
      <c r="F22894" s="4">
        <v>9282.3269021146443</v>
      </c>
    </row>
    <row r="22895" spans="1:6" x14ac:dyDescent="0.3">
      <c r="A22895" t="s">
        <v>53</v>
      </c>
      <c r="B22895" t="s">
        <v>163</v>
      </c>
      <c r="C22895">
        <v>2028</v>
      </c>
      <c r="D22895" t="s">
        <v>38</v>
      </c>
      <c r="E22895" t="s">
        <v>33</v>
      </c>
      <c r="F22895" s="4">
        <v>6845.7442626123739</v>
      </c>
    </row>
    <row r="22896" spans="1:6" x14ac:dyDescent="0.3">
      <c r="A22896" t="s">
        <v>53</v>
      </c>
      <c r="B22896" t="s">
        <v>163</v>
      </c>
      <c r="C22896">
        <v>2028</v>
      </c>
      <c r="D22896" t="s">
        <v>38</v>
      </c>
      <c r="E22896" t="s">
        <v>34</v>
      </c>
      <c r="F22896" s="4">
        <v>4736.2177447346776</v>
      </c>
    </row>
    <row r="22897" spans="1:6" x14ac:dyDescent="0.3">
      <c r="A22897" t="s">
        <v>53</v>
      </c>
      <c r="B22897" t="s">
        <v>163</v>
      </c>
      <c r="C22897">
        <v>2028</v>
      </c>
      <c r="D22897" t="s">
        <v>38</v>
      </c>
      <c r="E22897" t="s">
        <v>35</v>
      </c>
      <c r="F22897" s="4">
        <v>3623.1507292708111</v>
      </c>
    </row>
    <row r="22898" spans="1:6" x14ac:dyDescent="0.3">
      <c r="A22898" t="s">
        <v>53</v>
      </c>
      <c r="B22898" t="s">
        <v>163</v>
      </c>
      <c r="C22898">
        <v>2029</v>
      </c>
      <c r="D22898" t="s">
        <v>37</v>
      </c>
      <c r="E22898" t="s">
        <v>17</v>
      </c>
      <c r="F22898" s="4">
        <v>5802.39860089594</v>
      </c>
    </row>
    <row r="22899" spans="1:6" x14ac:dyDescent="0.3">
      <c r="A22899" t="s">
        <v>53</v>
      </c>
      <c r="B22899" t="s">
        <v>163</v>
      </c>
      <c r="C22899">
        <v>2029</v>
      </c>
      <c r="D22899" t="s">
        <v>37</v>
      </c>
      <c r="E22899" t="s">
        <v>19</v>
      </c>
      <c r="F22899" s="4">
        <v>6138.7383483060003</v>
      </c>
    </row>
    <row r="22900" spans="1:6" x14ac:dyDescent="0.3">
      <c r="A22900" t="s">
        <v>53</v>
      </c>
      <c r="B22900" t="s">
        <v>163</v>
      </c>
      <c r="C22900">
        <v>2029</v>
      </c>
      <c r="D22900" t="s">
        <v>37</v>
      </c>
      <c r="E22900" t="s">
        <v>20</v>
      </c>
      <c r="F22900" s="4">
        <v>5914.8102821471621</v>
      </c>
    </row>
    <row r="22901" spans="1:6" x14ac:dyDescent="0.3">
      <c r="A22901" t="s">
        <v>53</v>
      </c>
      <c r="B22901" t="s">
        <v>163</v>
      </c>
      <c r="C22901">
        <v>2029</v>
      </c>
      <c r="D22901" t="s">
        <v>37</v>
      </c>
      <c r="E22901" t="s">
        <v>21</v>
      </c>
      <c r="F22901" s="4">
        <v>5781.7352244269259</v>
      </c>
    </row>
    <row r="22902" spans="1:6" x14ac:dyDescent="0.3">
      <c r="A22902" t="s">
        <v>53</v>
      </c>
      <c r="B22902" t="s">
        <v>163</v>
      </c>
      <c r="C22902">
        <v>2029</v>
      </c>
      <c r="D22902" t="s">
        <v>37</v>
      </c>
      <c r="E22902" t="s">
        <v>22</v>
      </c>
      <c r="F22902" s="4">
        <v>5666.7454008772356</v>
      </c>
    </row>
    <row r="22903" spans="1:6" x14ac:dyDescent="0.3">
      <c r="A22903" t="s">
        <v>53</v>
      </c>
      <c r="B22903" t="s">
        <v>163</v>
      </c>
      <c r="C22903">
        <v>2029</v>
      </c>
      <c r="D22903" t="s">
        <v>37</v>
      </c>
      <c r="E22903" t="s">
        <v>23</v>
      </c>
      <c r="F22903" s="4">
        <v>6709.1149709978263</v>
      </c>
    </row>
    <row r="22904" spans="1:6" x14ac:dyDescent="0.3">
      <c r="A22904" t="s">
        <v>53</v>
      </c>
      <c r="B22904" t="s">
        <v>163</v>
      </c>
      <c r="C22904">
        <v>2029</v>
      </c>
      <c r="D22904" t="s">
        <v>37</v>
      </c>
      <c r="E22904" t="s">
        <v>24</v>
      </c>
      <c r="F22904" s="4">
        <v>7001.3825726146779</v>
      </c>
    </row>
    <row r="22905" spans="1:6" x14ac:dyDescent="0.3">
      <c r="A22905" t="s">
        <v>53</v>
      </c>
      <c r="B22905" t="s">
        <v>163</v>
      </c>
      <c r="C22905">
        <v>2029</v>
      </c>
      <c r="D22905" t="s">
        <v>37</v>
      </c>
      <c r="E22905" t="s">
        <v>25</v>
      </c>
      <c r="F22905" s="4">
        <v>7030.0097048632806</v>
      </c>
    </row>
    <row r="22906" spans="1:6" x14ac:dyDescent="0.3">
      <c r="A22906" t="s">
        <v>53</v>
      </c>
      <c r="B22906" t="s">
        <v>163</v>
      </c>
      <c r="C22906">
        <v>2029</v>
      </c>
      <c r="D22906" t="s">
        <v>37</v>
      </c>
      <c r="E22906" t="s">
        <v>26</v>
      </c>
      <c r="F22906" s="4">
        <v>6718.5769098483524</v>
      </c>
    </row>
    <row r="22907" spans="1:6" x14ac:dyDescent="0.3">
      <c r="A22907" t="s">
        <v>53</v>
      </c>
      <c r="B22907" t="s">
        <v>163</v>
      </c>
      <c r="C22907">
        <v>2029</v>
      </c>
      <c r="D22907" t="s">
        <v>37</v>
      </c>
      <c r="E22907" t="s">
        <v>27</v>
      </c>
      <c r="F22907" s="4">
        <v>6504.3690795128596</v>
      </c>
    </row>
    <row r="22908" spans="1:6" x14ac:dyDescent="0.3">
      <c r="A22908" t="s">
        <v>53</v>
      </c>
      <c r="B22908" t="s">
        <v>163</v>
      </c>
      <c r="C22908">
        <v>2029</v>
      </c>
      <c r="D22908" t="s">
        <v>37</v>
      </c>
      <c r="E22908" t="s">
        <v>28</v>
      </c>
      <c r="F22908" s="4">
        <v>6007.1568175631164</v>
      </c>
    </row>
    <row r="22909" spans="1:6" x14ac:dyDescent="0.3">
      <c r="A22909" t="s">
        <v>53</v>
      </c>
      <c r="B22909" t="s">
        <v>163</v>
      </c>
      <c r="C22909">
        <v>2029</v>
      </c>
      <c r="D22909" t="s">
        <v>37</v>
      </c>
      <c r="E22909" t="s">
        <v>29</v>
      </c>
      <c r="F22909" s="4">
        <v>6407.5843361033112</v>
      </c>
    </row>
    <row r="22910" spans="1:6" x14ac:dyDescent="0.3">
      <c r="A22910" t="s">
        <v>53</v>
      </c>
      <c r="B22910" t="s">
        <v>163</v>
      </c>
      <c r="C22910">
        <v>2029</v>
      </c>
      <c r="D22910" t="s">
        <v>37</v>
      </c>
      <c r="E22910" t="s">
        <v>30</v>
      </c>
      <c r="F22910" s="4">
        <v>5691.1046929275544</v>
      </c>
    </row>
    <row r="22911" spans="1:6" x14ac:dyDescent="0.3">
      <c r="A22911" t="s">
        <v>53</v>
      </c>
      <c r="B22911" t="s">
        <v>163</v>
      </c>
      <c r="C22911">
        <v>2029</v>
      </c>
      <c r="D22911" t="s">
        <v>37</v>
      </c>
      <c r="E22911" t="s">
        <v>31</v>
      </c>
      <c r="F22911" s="4">
        <v>5810.9970631482092</v>
      </c>
    </row>
    <row r="22912" spans="1:6" x14ac:dyDescent="0.3">
      <c r="A22912" t="s">
        <v>53</v>
      </c>
      <c r="B22912" t="s">
        <v>163</v>
      </c>
      <c r="C22912">
        <v>2029</v>
      </c>
      <c r="D22912" t="s">
        <v>37</v>
      </c>
      <c r="E22912" t="s">
        <v>32</v>
      </c>
      <c r="F22912" s="4">
        <v>4596.3637576850324</v>
      </c>
    </row>
    <row r="22913" spans="1:6" x14ac:dyDescent="0.3">
      <c r="A22913" t="s">
        <v>53</v>
      </c>
      <c r="B22913" t="s">
        <v>163</v>
      </c>
      <c r="C22913">
        <v>2029</v>
      </c>
      <c r="D22913" t="s">
        <v>37</v>
      </c>
      <c r="E22913" t="s">
        <v>33</v>
      </c>
      <c r="F22913" s="4">
        <v>3374.737811597854</v>
      </c>
    </row>
    <row r="22914" spans="1:6" x14ac:dyDescent="0.3">
      <c r="A22914" t="s">
        <v>53</v>
      </c>
      <c r="B22914" t="s">
        <v>163</v>
      </c>
      <c r="C22914">
        <v>2029</v>
      </c>
      <c r="D22914" t="s">
        <v>37</v>
      </c>
      <c r="E22914" t="s">
        <v>34</v>
      </c>
      <c r="F22914" s="4">
        <v>2459.6408770332259</v>
      </c>
    </row>
    <row r="22915" spans="1:6" x14ac:dyDescent="0.3">
      <c r="A22915" t="s">
        <v>53</v>
      </c>
      <c r="B22915" t="s">
        <v>163</v>
      </c>
      <c r="C22915">
        <v>2029</v>
      </c>
      <c r="D22915" t="s">
        <v>37</v>
      </c>
      <c r="E22915" t="s">
        <v>35</v>
      </c>
      <c r="F22915" s="4">
        <v>2212.99066680439</v>
      </c>
    </row>
    <row r="22916" spans="1:6" x14ac:dyDescent="0.3">
      <c r="A22916" t="s">
        <v>53</v>
      </c>
      <c r="B22916" t="s">
        <v>163</v>
      </c>
      <c r="C22916">
        <v>2029</v>
      </c>
      <c r="D22916" t="s">
        <v>18</v>
      </c>
      <c r="E22916" t="s">
        <v>17</v>
      </c>
      <c r="F22916" s="4">
        <v>5858.1098789491489</v>
      </c>
    </row>
    <row r="22917" spans="1:6" x14ac:dyDescent="0.3">
      <c r="A22917" t="s">
        <v>53</v>
      </c>
      <c r="B22917" t="s">
        <v>163</v>
      </c>
      <c r="C22917">
        <v>2029</v>
      </c>
      <c r="D22917" t="s">
        <v>18</v>
      </c>
      <c r="E22917" t="s">
        <v>19</v>
      </c>
      <c r="F22917" s="4">
        <v>6209.4708015646547</v>
      </c>
    </row>
    <row r="22918" spans="1:6" x14ac:dyDescent="0.3">
      <c r="A22918" t="s">
        <v>53</v>
      </c>
      <c r="B22918" t="s">
        <v>163</v>
      </c>
      <c r="C22918">
        <v>2029</v>
      </c>
      <c r="D22918" t="s">
        <v>18</v>
      </c>
      <c r="E22918" t="s">
        <v>20</v>
      </c>
      <c r="F22918" s="4">
        <v>6364.8502161881124</v>
      </c>
    </row>
    <row r="22919" spans="1:6" x14ac:dyDescent="0.3">
      <c r="A22919" t="s">
        <v>53</v>
      </c>
      <c r="B22919" t="s">
        <v>163</v>
      </c>
      <c r="C22919">
        <v>2029</v>
      </c>
      <c r="D22919" t="s">
        <v>18</v>
      </c>
      <c r="E22919" t="s">
        <v>21</v>
      </c>
      <c r="F22919" s="4">
        <v>6368.8069918221427</v>
      </c>
    </row>
    <row r="22920" spans="1:6" x14ac:dyDescent="0.3">
      <c r="A22920" t="s">
        <v>53</v>
      </c>
      <c r="B22920" t="s">
        <v>163</v>
      </c>
      <c r="C22920">
        <v>2029</v>
      </c>
      <c r="D22920" t="s">
        <v>18</v>
      </c>
      <c r="E22920" t="s">
        <v>22</v>
      </c>
      <c r="F22920" s="4">
        <v>6117.8515407119521</v>
      </c>
    </row>
    <row r="22921" spans="1:6" x14ac:dyDescent="0.3">
      <c r="A22921" t="s">
        <v>53</v>
      </c>
      <c r="B22921" t="s">
        <v>163</v>
      </c>
      <c r="C22921">
        <v>2029</v>
      </c>
      <c r="D22921" t="s">
        <v>18</v>
      </c>
      <c r="E22921" t="s">
        <v>23</v>
      </c>
      <c r="F22921" s="4">
        <v>6478.9212229420773</v>
      </c>
    </row>
    <row r="22922" spans="1:6" x14ac:dyDescent="0.3">
      <c r="A22922" t="s">
        <v>53</v>
      </c>
      <c r="B22922" t="s">
        <v>163</v>
      </c>
      <c r="C22922">
        <v>2029</v>
      </c>
      <c r="D22922" t="s">
        <v>18</v>
      </c>
      <c r="E22922" t="s">
        <v>24</v>
      </c>
      <c r="F22922" s="4">
        <v>6734.8136521315309</v>
      </c>
    </row>
    <row r="22923" spans="1:6" x14ac:dyDescent="0.3">
      <c r="A22923" t="s">
        <v>53</v>
      </c>
      <c r="B22923" t="s">
        <v>163</v>
      </c>
      <c r="C22923">
        <v>2029</v>
      </c>
      <c r="D22923" t="s">
        <v>18</v>
      </c>
      <c r="E22923" t="s">
        <v>25</v>
      </c>
      <c r="F22923" s="4">
        <v>6928.7314006452252</v>
      </c>
    </row>
    <row r="22924" spans="1:6" x14ac:dyDescent="0.3">
      <c r="A22924" t="s">
        <v>53</v>
      </c>
      <c r="B22924" t="s">
        <v>163</v>
      </c>
      <c r="C22924">
        <v>2029</v>
      </c>
      <c r="D22924" t="s">
        <v>18</v>
      </c>
      <c r="E22924" t="s">
        <v>26</v>
      </c>
      <c r="F22924" s="4">
        <v>6789.5475617290203</v>
      </c>
    </row>
    <row r="22925" spans="1:6" x14ac:dyDescent="0.3">
      <c r="A22925" t="s">
        <v>53</v>
      </c>
      <c r="B22925" t="s">
        <v>163</v>
      </c>
      <c r="C22925">
        <v>2029</v>
      </c>
      <c r="D22925" t="s">
        <v>18</v>
      </c>
      <c r="E22925" t="s">
        <v>27</v>
      </c>
      <c r="F22925" s="4">
        <v>6770.3584922476603</v>
      </c>
    </row>
    <row r="22926" spans="1:6" x14ac:dyDescent="0.3">
      <c r="A22926" t="s">
        <v>53</v>
      </c>
      <c r="B22926" t="s">
        <v>163</v>
      </c>
      <c r="C22926">
        <v>2029</v>
      </c>
      <c r="D22926" t="s">
        <v>18</v>
      </c>
      <c r="E22926" t="s">
        <v>28</v>
      </c>
      <c r="F22926" s="4">
        <v>6245.0097936484144</v>
      </c>
    </row>
    <row r="22927" spans="1:6" x14ac:dyDescent="0.3">
      <c r="A22927" t="s">
        <v>53</v>
      </c>
      <c r="B22927" t="s">
        <v>163</v>
      </c>
      <c r="C22927">
        <v>2029</v>
      </c>
      <c r="D22927" t="s">
        <v>18</v>
      </c>
      <c r="E22927" t="s">
        <v>29</v>
      </c>
      <c r="F22927" s="4">
        <v>6893.5269587500516</v>
      </c>
    </row>
    <row r="22928" spans="1:6" x14ac:dyDescent="0.3">
      <c r="A22928" t="s">
        <v>53</v>
      </c>
      <c r="B22928" t="s">
        <v>163</v>
      </c>
      <c r="C22928">
        <v>2029</v>
      </c>
      <c r="D22928" t="s">
        <v>18</v>
      </c>
      <c r="E22928" t="s">
        <v>30</v>
      </c>
      <c r="F22928" s="4">
        <v>6327.195710909803</v>
      </c>
    </row>
    <row r="22929" spans="1:6" x14ac:dyDescent="0.3">
      <c r="A22929" t="s">
        <v>53</v>
      </c>
      <c r="B22929" t="s">
        <v>163</v>
      </c>
      <c r="C22929">
        <v>2029</v>
      </c>
      <c r="D22929" t="s">
        <v>18</v>
      </c>
      <c r="E22929" t="s">
        <v>31</v>
      </c>
      <c r="F22929" s="4">
        <v>6155.377083579895</v>
      </c>
    </row>
    <row r="22930" spans="1:6" x14ac:dyDescent="0.3">
      <c r="A22930" t="s">
        <v>53</v>
      </c>
      <c r="B22930" t="s">
        <v>163</v>
      </c>
      <c r="C22930">
        <v>2029</v>
      </c>
      <c r="D22930" t="s">
        <v>18</v>
      </c>
      <c r="E22930" t="s">
        <v>32</v>
      </c>
      <c r="F22930" s="4">
        <v>5075.9958496156978</v>
      </c>
    </row>
    <row r="22931" spans="1:6" x14ac:dyDescent="0.3">
      <c r="A22931" t="s">
        <v>53</v>
      </c>
      <c r="B22931" t="s">
        <v>163</v>
      </c>
      <c r="C22931">
        <v>2029</v>
      </c>
      <c r="D22931" t="s">
        <v>18</v>
      </c>
      <c r="E22931" t="s">
        <v>33</v>
      </c>
      <c r="F22931" s="4">
        <v>3725.886158941471</v>
      </c>
    </row>
    <row r="22932" spans="1:6" x14ac:dyDescent="0.3">
      <c r="A22932" t="s">
        <v>53</v>
      </c>
      <c r="B22932" t="s">
        <v>163</v>
      </c>
      <c r="C22932">
        <v>2029</v>
      </c>
      <c r="D22932" t="s">
        <v>18</v>
      </c>
      <c r="E22932" t="s">
        <v>34</v>
      </c>
      <c r="F22932" s="4">
        <v>2501.2985339845009</v>
      </c>
    </row>
    <row r="22933" spans="1:6" x14ac:dyDescent="0.3">
      <c r="A22933" t="s">
        <v>53</v>
      </c>
      <c r="B22933" t="s">
        <v>163</v>
      </c>
      <c r="C22933">
        <v>2029</v>
      </c>
      <c r="D22933" t="s">
        <v>18</v>
      </c>
      <c r="E22933" t="s">
        <v>35</v>
      </c>
      <c r="F22933" s="4">
        <v>1669.7929450926281</v>
      </c>
    </row>
    <row r="22934" spans="1:6" x14ac:dyDescent="0.3">
      <c r="A22934" t="s">
        <v>53</v>
      </c>
      <c r="B22934" t="s">
        <v>163</v>
      </c>
      <c r="C22934">
        <v>2029</v>
      </c>
      <c r="D22934" t="s">
        <v>38</v>
      </c>
      <c r="E22934" t="s">
        <v>17</v>
      </c>
      <c r="F22934" s="4">
        <v>11660.50847984509</v>
      </c>
    </row>
    <row r="22935" spans="1:6" x14ac:dyDescent="0.3">
      <c r="A22935" t="s">
        <v>53</v>
      </c>
      <c r="B22935" t="s">
        <v>163</v>
      </c>
      <c r="C22935">
        <v>2029</v>
      </c>
      <c r="D22935" t="s">
        <v>38</v>
      </c>
      <c r="E22935" t="s">
        <v>19</v>
      </c>
      <c r="F22935" s="4">
        <v>12348.20914987065</v>
      </c>
    </row>
    <row r="22936" spans="1:6" x14ac:dyDescent="0.3">
      <c r="A22936" t="s">
        <v>53</v>
      </c>
      <c r="B22936" t="s">
        <v>163</v>
      </c>
      <c r="C22936">
        <v>2029</v>
      </c>
      <c r="D22936" t="s">
        <v>38</v>
      </c>
      <c r="E22936" t="s">
        <v>20</v>
      </c>
      <c r="F22936" s="4">
        <v>12279.66049833527</v>
      </c>
    </row>
    <row r="22937" spans="1:6" x14ac:dyDescent="0.3">
      <c r="A22937" t="s">
        <v>53</v>
      </c>
      <c r="B22937" t="s">
        <v>163</v>
      </c>
      <c r="C22937">
        <v>2029</v>
      </c>
      <c r="D22937" t="s">
        <v>38</v>
      </c>
      <c r="E22937" t="s">
        <v>21</v>
      </c>
      <c r="F22937" s="4">
        <v>12150.54221624907</v>
      </c>
    </row>
    <row r="22938" spans="1:6" x14ac:dyDescent="0.3">
      <c r="A22938" t="s">
        <v>53</v>
      </c>
      <c r="B22938" t="s">
        <v>163</v>
      </c>
      <c r="C22938">
        <v>2029</v>
      </c>
      <c r="D22938" t="s">
        <v>38</v>
      </c>
      <c r="E22938" t="s">
        <v>22</v>
      </c>
      <c r="F22938" s="4">
        <v>11784.59694158919</v>
      </c>
    </row>
    <row r="22939" spans="1:6" x14ac:dyDescent="0.3">
      <c r="A22939" t="s">
        <v>53</v>
      </c>
      <c r="B22939" t="s">
        <v>163</v>
      </c>
      <c r="C22939">
        <v>2029</v>
      </c>
      <c r="D22939" t="s">
        <v>38</v>
      </c>
      <c r="E22939" t="s">
        <v>23</v>
      </c>
      <c r="F22939" s="4">
        <v>13188.036193939901</v>
      </c>
    </row>
    <row r="22940" spans="1:6" x14ac:dyDescent="0.3">
      <c r="A22940" t="s">
        <v>53</v>
      </c>
      <c r="B22940" t="s">
        <v>163</v>
      </c>
      <c r="C22940">
        <v>2029</v>
      </c>
      <c r="D22940" t="s">
        <v>38</v>
      </c>
      <c r="E22940" t="s">
        <v>24</v>
      </c>
      <c r="F22940" s="4">
        <v>13736.196224746211</v>
      </c>
    </row>
    <row r="22941" spans="1:6" x14ac:dyDescent="0.3">
      <c r="A22941" t="s">
        <v>53</v>
      </c>
      <c r="B22941" t="s">
        <v>163</v>
      </c>
      <c r="C22941">
        <v>2029</v>
      </c>
      <c r="D22941" t="s">
        <v>38</v>
      </c>
      <c r="E22941" t="s">
        <v>25</v>
      </c>
      <c r="F22941" s="4">
        <v>13958.74110550851</v>
      </c>
    </row>
    <row r="22942" spans="1:6" x14ac:dyDescent="0.3">
      <c r="A22942" t="s">
        <v>53</v>
      </c>
      <c r="B22942" t="s">
        <v>163</v>
      </c>
      <c r="C22942">
        <v>2029</v>
      </c>
      <c r="D22942" t="s">
        <v>38</v>
      </c>
      <c r="E22942" t="s">
        <v>26</v>
      </c>
      <c r="F22942" s="4">
        <v>13508.12447157737</v>
      </c>
    </row>
    <row r="22943" spans="1:6" x14ac:dyDescent="0.3">
      <c r="A22943" t="s">
        <v>53</v>
      </c>
      <c r="B22943" t="s">
        <v>163</v>
      </c>
      <c r="C22943">
        <v>2029</v>
      </c>
      <c r="D22943" t="s">
        <v>38</v>
      </c>
      <c r="E22943" t="s">
        <v>27</v>
      </c>
      <c r="F22943" s="4">
        <v>13274.727571760521</v>
      </c>
    </row>
    <row r="22944" spans="1:6" x14ac:dyDescent="0.3">
      <c r="A22944" t="s">
        <v>53</v>
      </c>
      <c r="B22944" t="s">
        <v>163</v>
      </c>
      <c r="C22944">
        <v>2029</v>
      </c>
      <c r="D22944" t="s">
        <v>38</v>
      </c>
      <c r="E22944" t="s">
        <v>28</v>
      </c>
      <c r="F22944" s="4">
        <v>12252.166611211531</v>
      </c>
    </row>
    <row r="22945" spans="1:6" x14ac:dyDescent="0.3">
      <c r="A22945" t="s">
        <v>53</v>
      </c>
      <c r="B22945" t="s">
        <v>163</v>
      </c>
      <c r="C22945">
        <v>2029</v>
      </c>
      <c r="D22945" t="s">
        <v>38</v>
      </c>
      <c r="E22945" t="s">
        <v>29</v>
      </c>
      <c r="F22945" s="4">
        <v>13301.111294853359</v>
      </c>
    </row>
    <row r="22946" spans="1:6" x14ac:dyDescent="0.3">
      <c r="A22946" t="s">
        <v>53</v>
      </c>
      <c r="B22946" t="s">
        <v>163</v>
      </c>
      <c r="C22946">
        <v>2029</v>
      </c>
      <c r="D22946" t="s">
        <v>38</v>
      </c>
      <c r="E22946" t="s">
        <v>30</v>
      </c>
      <c r="F22946" s="4">
        <v>12018.30040383736</v>
      </c>
    </row>
    <row r="22947" spans="1:6" x14ac:dyDescent="0.3">
      <c r="A22947" t="s">
        <v>53</v>
      </c>
      <c r="B22947" t="s">
        <v>163</v>
      </c>
      <c r="C22947">
        <v>2029</v>
      </c>
      <c r="D22947" t="s">
        <v>38</v>
      </c>
      <c r="E22947" t="s">
        <v>31</v>
      </c>
      <c r="F22947" s="4">
        <v>11966.3741467281</v>
      </c>
    </row>
    <row r="22948" spans="1:6" x14ac:dyDescent="0.3">
      <c r="A22948" t="s">
        <v>53</v>
      </c>
      <c r="B22948" t="s">
        <v>163</v>
      </c>
      <c r="C22948">
        <v>2029</v>
      </c>
      <c r="D22948" t="s">
        <v>38</v>
      </c>
      <c r="E22948" t="s">
        <v>32</v>
      </c>
      <c r="F22948" s="4">
        <v>9672.3596073007302</v>
      </c>
    </row>
    <row r="22949" spans="1:6" x14ac:dyDescent="0.3">
      <c r="A22949" t="s">
        <v>53</v>
      </c>
      <c r="B22949" t="s">
        <v>163</v>
      </c>
      <c r="C22949">
        <v>2029</v>
      </c>
      <c r="D22949" t="s">
        <v>38</v>
      </c>
      <c r="E22949" t="s">
        <v>33</v>
      </c>
      <c r="F22949" s="4">
        <v>7100.6239705393245</v>
      </c>
    </row>
    <row r="22950" spans="1:6" x14ac:dyDescent="0.3">
      <c r="A22950" t="s">
        <v>53</v>
      </c>
      <c r="B22950" t="s">
        <v>163</v>
      </c>
      <c r="C22950">
        <v>2029</v>
      </c>
      <c r="D22950" t="s">
        <v>38</v>
      </c>
      <c r="E22950" t="s">
        <v>34</v>
      </c>
      <c r="F22950" s="4">
        <v>4960.9394110177273</v>
      </c>
    </row>
    <row r="22951" spans="1:6" x14ac:dyDescent="0.3">
      <c r="A22951" t="s">
        <v>53</v>
      </c>
      <c r="B22951" t="s">
        <v>163</v>
      </c>
      <c r="C22951">
        <v>2029</v>
      </c>
      <c r="D22951" t="s">
        <v>38</v>
      </c>
      <c r="E22951" t="s">
        <v>35</v>
      </c>
      <c r="F22951" s="4">
        <v>3882.783611897019</v>
      </c>
    </row>
    <row r="22952" spans="1:6" x14ac:dyDescent="0.3">
      <c r="A22952" t="s">
        <v>53</v>
      </c>
      <c r="B22952" t="s">
        <v>163</v>
      </c>
      <c r="C22952">
        <v>2030</v>
      </c>
      <c r="D22952" t="s">
        <v>37</v>
      </c>
      <c r="E22952" t="s">
        <v>17</v>
      </c>
      <c r="F22952" s="4">
        <v>5717.2646544031286</v>
      </c>
    </row>
    <row r="22953" spans="1:6" x14ac:dyDescent="0.3">
      <c r="A22953" t="s">
        <v>53</v>
      </c>
      <c r="B22953" t="s">
        <v>163</v>
      </c>
      <c r="C22953">
        <v>2030</v>
      </c>
      <c r="D22953" t="s">
        <v>37</v>
      </c>
      <c r="E22953" t="s">
        <v>19</v>
      </c>
      <c r="F22953" s="4">
        <v>6189.2180838264421</v>
      </c>
    </row>
    <row r="22954" spans="1:6" x14ac:dyDescent="0.3">
      <c r="A22954" t="s">
        <v>53</v>
      </c>
      <c r="B22954" t="s">
        <v>163</v>
      </c>
      <c r="C22954">
        <v>2030</v>
      </c>
      <c r="D22954" t="s">
        <v>37</v>
      </c>
      <c r="E22954" t="s">
        <v>20</v>
      </c>
      <c r="F22954" s="4">
        <v>5891.5812617302427</v>
      </c>
    </row>
    <row r="22955" spans="1:6" x14ac:dyDescent="0.3">
      <c r="A22955" t="s">
        <v>53</v>
      </c>
      <c r="B22955" t="s">
        <v>163</v>
      </c>
      <c r="C22955">
        <v>2030</v>
      </c>
      <c r="D22955" t="s">
        <v>37</v>
      </c>
      <c r="E22955" t="s">
        <v>21</v>
      </c>
      <c r="F22955" s="4">
        <v>5724.8949245225549</v>
      </c>
    </row>
    <row r="22956" spans="1:6" x14ac:dyDescent="0.3">
      <c r="A22956" t="s">
        <v>53</v>
      </c>
      <c r="B22956" t="s">
        <v>163</v>
      </c>
      <c r="C22956">
        <v>2030</v>
      </c>
      <c r="D22956" t="s">
        <v>37</v>
      </c>
      <c r="E22956" t="s">
        <v>22</v>
      </c>
      <c r="F22956" s="4">
        <v>5794.4312552937863</v>
      </c>
    </row>
    <row r="22957" spans="1:6" x14ac:dyDescent="0.3">
      <c r="A22957" t="s">
        <v>53</v>
      </c>
      <c r="B22957" t="s">
        <v>163</v>
      </c>
      <c r="C22957">
        <v>2030</v>
      </c>
      <c r="D22957" t="s">
        <v>37</v>
      </c>
      <c r="E22957" t="s">
        <v>23</v>
      </c>
      <c r="F22957" s="4">
        <v>6697.5505892872015</v>
      </c>
    </row>
    <row r="22958" spans="1:6" x14ac:dyDescent="0.3">
      <c r="A22958" t="s">
        <v>53</v>
      </c>
      <c r="B22958" t="s">
        <v>163</v>
      </c>
      <c r="C22958">
        <v>2030</v>
      </c>
      <c r="D22958" t="s">
        <v>37</v>
      </c>
      <c r="E22958" t="s">
        <v>24</v>
      </c>
      <c r="F22958" s="4">
        <v>7034.1945695584327</v>
      </c>
    </row>
    <row r="22959" spans="1:6" x14ac:dyDescent="0.3">
      <c r="A22959" t="s">
        <v>53</v>
      </c>
      <c r="B22959" t="s">
        <v>163</v>
      </c>
      <c r="C22959">
        <v>2030</v>
      </c>
      <c r="D22959" t="s">
        <v>37</v>
      </c>
      <c r="E22959" t="s">
        <v>25</v>
      </c>
      <c r="F22959" s="4">
        <v>7038.7273877583739</v>
      </c>
    </row>
    <row r="22960" spans="1:6" x14ac:dyDescent="0.3">
      <c r="A22960" t="s">
        <v>53</v>
      </c>
      <c r="B22960" t="s">
        <v>163</v>
      </c>
      <c r="C22960">
        <v>2030</v>
      </c>
      <c r="D22960" t="s">
        <v>37</v>
      </c>
      <c r="E22960" t="s">
        <v>26</v>
      </c>
      <c r="F22960" s="4">
        <v>6744.1909385516174</v>
      </c>
    </row>
    <row r="22961" spans="1:6" x14ac:dyDescent="0.3">
      <c r="A22961" t="s">
        <v>53</v>
      </c>
      <c r="B22961" t="s">
        <v>163</v>
      </c>
      <c r="C22961">
        <v>2030</v>
      </c>
      <c r="D22961" t="s">
        <v>37</v>
      </c>
      <c r="E22961" t="s">
        <v>27</v>
      </c>
      <c r="F22961" s="4">
        <v>6694.0803853533534</v>
      </c>
    </row>
    <row r="22962" spans="1:6" x14ac:dyDescent="0.3">
      <c r="A22962" t="s">
        <v>53</v>
      </c>
      <c r="B22962" t="s">
        <v>163</v>
      </c>
      <c r="C22962">
        <v>2030</v>
      </c>
      <c r="D22962" t="s">
        <v>37</v>
      </c>
      <c r="E22962" t="s">
        <v>28</v>
      </c>
      <c r="F22962" s="4">
        <v>6087.0228533158224</v>
      </c>
    </row>
    <row r="22963" spans="1:6" x14ac:dyDescent="0.3">
      <c r="A22963" t="s">
        <v>53</v>
      </c>
      <c r="B22963" t="s">
        <v>163</v>
      </c>
      <c r="C22963">
        <v>2030</v>
      </c>
      <c r="D22963" t="s">
        <v>37</v>
      </c>
      <c r="E22963" t="s">
        <v>29</v>
      </c>
      <c r="F22963" s="4">
        <v>6354.5015935729689</v>
      </c>
    </row>
    <row r="22964" spans="1:6" x14ac:dyDescent="0.3">
      <c r="A22964" t="s">
        <v>53</v>
      </c>
      <c r="B22964" t="s">
        <v>163</v>
      </c>
      <c r="C22964">
        <v>2030</v>
      </c>
      <c r="D22964" t="s">
        <v>37</v>
      </c>
      <c r="E22964" t="s">
        <v>30</v>
      </c>
      <c r="F22964" s="4">
        <v>5721.1426020978633</v>
      </c>
    </row>
    <row r="22965" spans="1:6" x14ac:dyDescent="0.3">
      <c r="A22965" t="s">
        <v>53</v>
      </c>
      <c r="B22965" t="s">
        <v>163</v>
      </c>
      <c r="C22965">
        <v>2030</v>
      </c>
      <c r="D22965" t="s">
        <v>37</v>
      </c>
      <c r="E22965" t="s">
        <v>31</v>
      </c>
      <c r="F22965" s="4">
        <v>5855.0564771993741</v>
      </c>
    </row>
    <row r="22966" spans="1:6" x14ac:dyDescent="0.3">
      <c r="A22966" t="s">
        <v>53</v>
      </c>
      <c r="B22966" t="s">
        <v>163</v>
      </c>
      <c r="C22966">
        <v>2030</v>
      </c>
      <c r="D22966" t="s">
        <v>37</v>
      </c>
      <c r="E22966" t="s">
        <v>32</v>
      </c>
      <c r="F22966" s="4">
        <v>4780.1544243874569</v>
      </c>
    </row>
    <row r="22967" spans="1:6" x14ac:dyDescent="0.3">
      <c r="A22967" t="s">
        <v>53</v>
      </c>
      <c r="B22967" t="s">
        <v>163</v>
      </c>
      <c r="C22967">
        <v>2030</v>
      </c>
      <c r="D22967" t="s">
        <v>37</v>
      </c>
      <c r="E22967" t="s">
        <v>33</v>
      </c>
      <c r="F22967" s="4">
        <v>3508.8947708516698</v>
      </c>
    </row>
    <row r="22968" spans="1:6" x14ac:dyDescent="0.3">
      <c r="A22968" t="s">
        <v>53</v>
      </c>
      <c r="B22968" t="s">
        <v>163</v>
      </c>
      <c r="C22968">
        <v>2030</v>
      </c>
      <c r="D22968" t="s">
        <v>37</v>
      </c>
      <c r="E22968" t="s">
        <v>34</v>
      </c>
      <c r="F22968" s="4">
        <v>2594.4111368290942</v>
      </c>
    </row>
    <row r="22969" spans="1:6" x14ac:dyDescent="0.3">
      <c r="A22969" t="s">
        <v>53</v>
      </c>
      <c r="B22969" t="s">
        <v>163</v>
      </c>
      <c r="C22969">
        <v>2030</v>
      </c>
      <c r="D22969" t="s">
        <v>37</v>
      </c>
      <c r="E22969" t="s">
        <v>35</v>
      </c>
      <c r="F22969" s="4">
        <v>2334.9327360338289</v>
      </c>
    </row>
    <row r="22970" spans="1:6" x14ac:dyDescent="0.3">
      <c r="A22970" t="s">
        <v>53</v>
      </c>
      <c r="B22970" t="s">
        <v>163</v>
      </c>
      <c r="C22970">
        <v>2030</v>
      </c>
      <c r="D22970" t="s">
        <v>18</v>
      </c>
      <c r="E22970" t="s">
        <v>17</v>
      </c>
      <c r="F22970" s="4">
        <v>5771.7130876724696</v>
      </c>
    </row>
    <row r="22971" spans="1:6" x14ac:dyDescent="0.3">
      <c r="A22971" t="s">
        <v>53</v>
      </c>
      <c r="B22971" t="s">
        <v>163</v>
      </c>
      <c r="C22971">
        <v>2030</v>
      </c>
      <c r="D22971" t="s">
        <v>18</v>
      </c>
      <c r="E22971" t="s">
        <v>19</v>
      </c>
      <c r="F22971" s="4">
        <v>6219.6851631286327</v>
      </c>
    </row>
    <row r="22972" spans="1:6" x14ac:dyDescent="0.3">
      <c r="A22972" t="s">
        <v>53</v>
      </c>
      <c r="B22972" t="s">
        <v>163</v>
      </c>
      <c r="C22972">
        <v>2030</v>
      </c>
      <c r="D22972" t="s">
        <v>18</v>
      </c>
      <c r="E22972" t="s">
        <v>20</v>
      </c>
      <c r="F22972" s="4">
        <v>6305.9757084991106</v>
      </c>
    </row>
    <row r="22973" spans="1:6" x14ac:dyDescent="0.3">
      <c r="A22973" t="s">
        <v>53</v>
      </c>
      <c r="B22973" t="s">
        <v>163</v>
      </c>
      <c r="C22973">
        <v>2030</v>
      </c>
      <c r="D22973" t="s">
        <v>18</v>
      </c>
      <c r="E22973" t="s">
        <v>21</v>
      </c>
      <c r="F22973" s="4">
        <v>6327.6718412271748</v>
      </c>
    </row>
    <row r="22974" spans="1:6" x14ac:dyDescent="0.3">
      <c r="A22974" t="s">
        <v>53</v>
      </c>
      <c r="B22974" t="s">
        <v>163</v>
      </c>
      <c r="C22974">
        <v>2030</v>
      </c>
      <c r="D22974" t="s">
        <v>18</v>
      </c>
      <c r="E22974" t="s">
        <v>22</v>
      </c>
      <c r="F22974" s="4">
        <v>6242.1960589333239</v>
      </c>
    </row>
    <row r="22975" spans="1:6" x14ac:dyDescent="0.3">
      <c r="A22975" t="s">
        <v>53</v>
      </c>
      <c r="B22975" t="s">
        <v>163</v>
      </c>
      <c r="C22975">
        <v>2030</v>
      </c>
      <c r="D22975" t="s">
        <v>18</v>
      </c>
      <c r="E22975" t="s">
        <v>23</v>
      </c>
      <c r="F22975" s="4">
        <v>6509.2880303309112</v>
      </c>
    </row>
    <row r="22976" spans="1:6" x14ac:dyDescent="0.3">
      <c r="A22976" t="s">
        <v>53</v>
      </c>
      <c r="B22976" t="s">
        <v>163</v>
      </c>
      <c r="C22976">
        <v>2030</v>
      </c>
      <c r="D22976" t="s">
        <v>18</v>
      </c>
      <c r="E22976" t="s">
        <v>24</v>
      </c>
      <c r="F22976" s="4">
        <v>6715.9628642537691</v>
      </c>
    </row>
    <row r="22977" spans="1:6" x14ac:dyDescent="0.3">
      <c r="A22977" t="s">
        <v>53</v>
      </c>
      <c r="B22977" t="s">
        <v>163</v>
      </c>
      <c r="C22977">
        <v>2030</v>
      </c>
      <c r="D22977" t="s">
        <v>18</v>
      </c>
      <c r="E22977" t="s">
        <v>25</v>
      </c>
      <c r="F22977" s="4">
        <v>6914.4474206033419</v>
      </c>
    </row>
    <row r="22978" spans="1:6" x14ac:dyDescent="0.3">
      <c r="A22978" t="s">
        <v>53</v>
      </c>
      <c r="B22978" t="s">
        <v>163</v>
      </c>
      <c r="C22978">
        <v>2030</v>
      </c>
      <c r="D22978" t="s">
        <v>18</v>
      </c>
      <c r="E22978" t="s">
        <v>26</v>
      </c>
      <c r="F22978" s="4">
        <v>6816.2513107851901</v>
      </c>
    </row>
    <row r="22979" spans="1:6" x14ac:dyDescent="0.3">
      <c r="A22979" t="s">
        <v>53</v>
      </c>
      <c r="B22979" t="s">
        <v>163</v>
      </c>
      <c r="C22979">
        <v>2030</v>
      </c>
      <c r="D22979" t="s">
        <v>18</v>
      </c>
      <c r="E22979" t="s">
        <v>27</v>
      </c>
      <c r="F22979" s="4">
        <v>6883.7959755143147</v>
      </c>
    </row>
    <row r="22980" spans="1:6" x14ac:dyDescent="0.3">
      <c r="A22980" t="s">
        <v>53</v>
      </c>
      <c r="B22980" t="s">
        <v>163</v>
      </c>
      <c r="C22980">
        <v>2030</v>
      </c>
      <c r="D22980" t="s">
        <v>18</v>
      </c>
      <c r="E22980" t="s">
        <v>28</v>
      </c>
      <c r="F22980" s="4">
        <v>6261.9241747246879</v>
      </c>
    </row>
    <row r="22981" spans="1:6" x14ac:dyDescent="0.3">
      <c r="A22981" t="s">
        <v>53</v>
      </c>
      <c r="B22981" t="s">
        <v>163</v>
      </c>
      <c r="C22981">
        <v>2030</v>
      </c>
      <c r="D22981" t="s">
        <v>18</v>
      </c>
      <c r="E22981" t="s">
        <v>29</v>
      </c>
      <c r="F22981" s="4">
        <v>6828.8676489771206</v>
      </c>
    </row>
    <row r="22982" spans="1:6" x14ac:dyDescent="0.3">
      <c r="A22982" t="s">
        <v>53</v>
      </c>
      <c r="B22982" t="s">
        <v>163</v>
      </c>
      <c r="C22982">
        <v>2030</v>
      </c>
      <c r="D22982" t="s">
        <v>18</v>
      </c>
      <c r="E22982" t="s">
        <v>30</v>
      </c>
      <c r="F22982" s="4">
        <v>6417.1800755577005</v>
      </c>
    </row>
    <row r="22983" spans="1:6" x14ac:dyDescent="0.3">
      <c r="A22983" t="s">
        <v>53</v>
      </c>
      <c r="B22983" t="s">
        <v>163</v>
      </c>
      <c r="C22983">
        <v>2030</v>
      </c>
      <c r="D22983" t="s">
        <v>18</v>
      </c>
      <c r="E22983" t="s">
        <v>31</v>
      </c>
      <c r="F22983" s="4">
        <v>6158.1682155880326</v>
      </c>
    </row>
    <row r="22984" spans="1:6" x14ac:dyDescent="0.3">
      <c r="A22984" t="s">
        <v>53</v>
      </c>
      <c r="B22984" t="s">
        <v>163</v>
      </c>
      <c r="C22984">
        <v>2030</v>
      </c>
      <c r="D22984" t="s">
        <v>18</v>
      </c>
      <c r="E22984" t="s">
        <v>32</v>
      </c>
      <c r="F22984" s="4">
        <v>5220.1248780976648</v>
      </c>
    </row>
    <row r="22985" spans="1:6" x14ac:dyDescent="0.3">
      <c r="A22985" t="s">
        <v>53</v>
      </c>
      <c r="B22985" t="s">
        <v>163</v>
      </c>
      <c r="C22985">
        <v>2030</v>
      </c>
      <c r="D22985" t="s">
        <v>18</v>
      </c>
      <c r="E22985" t="s">
        <v>33</v>
      </c>
      <c r="F22985" s="4">
        <v>3900.3994271939769</v>
      </c>
    </row>
    <row r="22986" spans="1:6" x14ac:dyDescent="0.3">
      <c r="A22986" t="s">
        <v>53</v>
      </c>
      <c r="B22986" t="s">
        <v>163</v>
      </c>
      <c r="C22986">
        <v>2030</v>
      </c>
      <c r="D22986" t="s">
        <v>18</v>
      </c>
      <c r="E22986" t="s">
        <v>34</v>
      </c>
      <c r="F22986" s="4">
        <v>2621.4914475700261</v>
      </c>
    </row>
    <row r="22987" spans="1:6" x14ac:dyDescent="0.3">
      <c r="A22987" t="s">
        <v>53</v>
      </c>
      <c r="B22987" t="s">
        <v>163</v>
      </c>
      <c r="C22987">
        <v>2030</v>
      </c>
      <c r="D22987" t="s">
        <v>18</v>
      </c>
      <c r="E22987" t="s">
        <v>35</v>
      </c>
      <c r="F22987" s="4">
        <v>1803.5517227381399</v>
      </c>
    </row>
    <row r="22988" spans="1:6" x14ac:dyDescent="0.3">
      <c r="A22988" t="s">
        <v>53</v>
      </c>
      <c r="B22988" t="s">
        <v>163</v>
      </c>
      <c r="C22988">
        <v>2030</v>
      </c>
      <c r="D22988" t="s">
        <v>38</v>
      </c>
      <c r="E22988" t="s">
        <v>17</v>
      </c>
      <c r="F22988" s="4">
        <v>11488.9777420756</v>
      </c>
    </row>
    <row r="22989" spans="1:6" x14ac:dyDescent="0.3">
      <c r="A22989" t="s">
        <v>53</v>
      </c>
      <c r="B22989" t="s">
        <v>163</v>
      </c>
      <c r="C22989">
        <v>2030</v>
      </c>
      <c r="D22989" t="s">
        <v>38</v>
      </c>
      <c r="E22989" t="s">
        <v>19</v>
      </c>
      <c r="F22989" s="4">
        <v>12408.903246955069</v>
      </c>
    </row>
    <row r="22990" spans="1:6" x14ac:dyDescent="0.3">
      <c r="A22990" t="s">
        <v>53</v>
      </c>
      <c r="B22990" t="s">
        <v>163</v>
      </c>
      <c r="C22990">
        <v>2030</v>
      </c>
      <c r="D22990" t="s">
        <v>38</v>
      </c>
      <c r="E22990" t="s">
        <v>20</v>
      </c>
      <c r="F22990" s="4">
        <v>12197.556970229351</v>
      </c>
    </row>
    <row r="22991" spans="1:6" x14ac:dyDescent="0.3">
      <c r="A22991" t="s">
        <v>53</v>
      </c>
      <c r="B22991" t="s">
        <v>163</v>
      </c>
      <c r="C22991">
        <v>2030</v>
      </c>
      <c r="D22991" t="s">
        <v>38</v>
      </c>
      <c r="E22991" t="s">
        <v>21</v>
      </c>
      <c r="F22991" s="4">
        <v>12052.566765749731</v>
      </c>
    </row>
    <row r="22992" spans="1:6" x14ac:dyDescent="0.3">
      <c r="A22992" t="s">
        <v>53</v>
      </c>
      <c r="B22992" t="s">
        <v>163</v>
      </c>
      <c r="C22992">
        <v>2030</v>
      </c>
      <c r="D22992" t="s">
        <v>38</v>
      </c>
      <c r="E22992" t="s">
        <v>22</v>
      </c>
      <c r="F22992" s="4">
        <v>12036.627314227109</v>
      </c>
    </row>
    <row r="22993" spans="1:6" x14ac:dyDescent="0.3">
      <c r="A22993" t="s">
        <v>53</v>
      </c>
      <c r="B22993" t="s">
        <v>163</v>
      </c>
      <c r="C22993">
        <v>2030</v>
      </c>
      <c r="D22993" t="s">
        <v>38</v>
      </c>
      <c r="E22993" t="s">
        <v>23</v>
      </c>
      <c r="F22993" s="4">
        <v>13206.838619618111</v>
      </c>
    </row>
    <row r="22994" spans="1:6" x14ac:dyDescent="0.3">
      <c r="A22994" t="s">
        <v>53</v>
      </c>
      <c r="B22994" t="s">
        <v>163</v>
      </c>
      <c r="C22994">
        <v>2030</v>
      </c>
      <c r="D22994" t="s">
        <v>38</v>
      </c>
      <c r="E22994" t="s">
        <v>24</v>
      </c>
      <c r="F22994" s="4">
        <v>13750.157433812201</v>
      </c>
    </row>
    <row r="22995" spans="1:6" x14ac:dyDescent="0.3">
      <c r="A22995" t="s">
        <v>53</v>
      </c>
      <c r="B22995" t="s">
        <v>163</v>
      </c>
      <c r="C22995">
        <v>2030</v>
      </c>
      <c r="D22995" t="s">
        <v>38</v>
      </c>
      <c r="E22995" t="s">
        <v>25</v>
      </c>
      <c r="F22995" s="4">
        <v>13953.17480836172</v>
      </c>
    </row>
    <row r="22996" spans="1:6" x14ac:dyDescent="0.3">
      <c r="A22996" t="s">
        <v>53</v>
      </c>
      <c r="B22996" t="s">
        <v>163</v>
      </c>
      <c r="C22996">
        <v>2030</v>
      </c>
      <c r="D22996" t="s">
        <v>38</v>
      </c>
      <c r="E22996" t="s">
        <v>26</v>
      </c>
      <c r="F22996" s="4">
        <v>13560.442249336809</v>
      </c>
    </row>
    <row r="22997" spans="1:6" x14ac:dyDescent="0.3">
      <c r="A22997" t="s">
        <v>53</v>
      </c>
      <c r="B22997" t="s">
        <v>163</v>
      </c>
      <c r="C22997">
        <v>2030</v>
      </c>
      <c r="D22997" t="s">
        <v>38</v>
      </c>
      <c r="E22997" t="s">
        <v>27</v>
      </c>
      <c r="F22997" s="4">
        <v>13577.876360867671</v>
      </c>
    </row>
    <row r="22998" spans="1:6" x14ac:dyDescent="0.3">
      <c r="A22998" t="s">
        <v>53</v>
      </c>
      <c r="B22998" t="s">
        <v>163</v>
      </c>
      <c r="C22998">
        <v>2030</v>
      </c>
      <c r="D22998" t="s">
        <v>38</v>
      </c>
      <c r="E22998" t="s">
        <v>28</v>
      </c>
      <c r="F22998" s="4">
        <v>12348.947028040509</v>
      </c>
    </row>
    <row r="22999" spans="1:6" x14ac:dyDescent="0.3">
      <c r="A22999" t="s">
        <v>53</v>
      </c>
      <c r="B22999" t="s">
        <v>163</v>
      </c>
      <c r="C22999">
        <v>2030</v>
      </c>
      <c r="D22999" t="s">
        <v>38</v>
      </c>
      <c r="E22999" t="s">
        <v>29</v>
      </c>
      <c r="F22999" s="4">
        <v>13183.36924255009</v>
      </c>
    </row>
    <row r="23000" spans="1:6" x14ac:dyDescent="0.3">
      <c r="A23000" t="s">
        <v>53</v>
      </c>
      <c r="B23000" t="s">
        <v>163</v>
      </c>
      <c r="C23000">
        <v>2030</v>
      </c>
      <c r="D23000" t="s">
        <v>38</v>
      </c>
      <c r="E23000" t="s">
        <v>30</v>
      </c>
      <c r="F23000" s="4">
        <v>12138.32267765556</v>
      </c>
    </row>
    <row r="23001" spans="1:6" x14ac:dyDescent="0.3">
      <c r="A23001" t="s">
        <v>53</v>
      </c>
      <c r="B23001" t="s">
        <v>163</v>
      </c>
      <c r="C23001">
        <v>2030</v>
      </c>
      <c r="D23001" t="s">
        <v>38</v>
      </c>
      <c r="E23001" t="s">
        <v>31</v>
      </c>
      <c r="F23001" s="4">
        <v>12013.224692787409</v>
      </c>
    </row>
    <row r="23002" spans="1:6" x14ac:dyDescent="0.3">
      <c r="A23002" t="s">
        <v>53</v>
      </c>
      <c r="B23002" t="s">
        <v>163</v>
      </c>
      <c r="C23002">
        <v>2030</v>
      </c>
      <c r="D23002" t="s">
        <v>38</v>
      </c>
      <c r="E23002" t="s">
        <v>32</v>
      </c>
      <c r="F23002" s="4">
        <v>10000.27930248512</v>
      </c>
    </row>
    <row r="23003" spans="1:6" x14ac:dyDescent="0.3">
      <c r="A23003" t="s">
        <v>53</v>
      </c>
      <c r="B23003" t="s">
        <v>163</v>
      </c>
      <c r="C23003">
        <v>2030</v>
      </c>
      <c r="D23003" t="s">
        <v>38</v>
      </c>
      <c r="E23003" t="s">
        <v>33</v>
      </c>
      <c r="F23003" s="4">
        <v>7409.2941980456471</v>
      </c>
    </row>
    <row r="23004" spans="1:6" x14ac:dyDescent="0.3">
      <c r="A23004" t="s">
        <v>53</v>
      </c>
      <c r="B23004" t="s">
        <v>163</v>
      </c>
      <c r="C23004">
        <v>2030</v>
      </c>
      <c r="D23004" t="s">
        <v>38</v>
      </c>
      <c r="E23004" t="s">
        <v>34</v>
      </c>
      <c r="F23004" s="4">
        <v>5215.9025843991194</v>
      </c>
    </row>
    <row r="23005" spans="1:6" x14ac:dyDescent="0.3">
      <c r="A23005" t="s">
        <v>53</v>
      </c>
      <c r="B23005" t="s">
        <v>163</v>
      </c>
      <c r="C23005">
        <v>2030</v>
      </c>
      <c r="D23005" t="s">
        <v>38</v>
      </c>
      <c r="E23005" t="s">
        <v>35</v>
      </c>
      <c r="F23005" s="4">
        <v>4138.4844587719699</v>
      </c>
    </row>
    <row r="23006" spans="1:6" x14ac:dyDescent="0.3">
      <c r="A23006" t="s">
        <v>53</v>
      </c>
      <c r="B23006" t="s">
        <v>163</v>
      </c>
      <c r="C23006">
        <v>2031</v>
      </c>
      <c r="D23006" t="s">
        <v>37</v>
      </c>
      <c r="E23006" t="s">
        <v>17</v>
      </c>
      <c r="F23006" s="4">
        <v>5631.0083608384166</v>
      </c>
    </row>
    <row r="23007" spans="1:6" x14ac:dyDescent="0.3">
      <c r="A23007" t="s">
        <v>53</v>
      </c>
      <c r="B23007" t="s">
        <v>163</v>
      </c>
      <c r="C23007">
        <v>2031</v>
      </c>
      <c r="D23007" t="s">
        <v>37</v>
      </c>
      <c r="E23007" t="s">
        <v>19</v>
      </c>
      <c r="F23007" s="4">
        <v>6232.037906724554</v>
      </c>
    </row>
    <row r="23008" spans="1:6" x14ac:dyDescent="0.3">
      <c r="A23008" t="s">
        <v>53</v>
      </c>
      <c r="B23008" t="s">
        <v>163</v>
      </c>
      <c r="C23008">
        <v>2031</v>
      </c>
      <c r="D23008" t="s">
        <v>37</v>
      </c>
      <c r="E23008" t="s">
        <v>20</v>
      </c>
      <c r="F23008" s="4">
        <v>5836.9561564478372</v>
      </c>
    </row>
    <row r="23009" spans="1:6" x14ac:dyDescent="0.3">
      <c r="A23009" t="s">
        <v>53</v>
      </c>
      <c r="B23009" t="s">
        <v>163</v>
      </c>
      <c r="C23009">
        <v>2031</v>
      </c>
      <c r="D23009" t="s">
        <v>37</v>
      </c>
      <c r="E23009" t="s">
        <v>21</v>
      </c>
      <c r="F23009" s="4">
        <v>5686.3754695426524</v>
      </c>
    </row>
    <row r="23010" spans="1:6" x14ac:dyDescent="0.3">
      <c r="A23010" t="s">
        <v>53</v>
      </c>
      <c r="B23010" t="s">
        <v>163</v>
      </c>
      <c r="C23010">
        <v>2031</v>
      </c>
      <c r="D23010" t="s">
        <v>37</v>
      </c>
      <c r="E23010" t="s">
        <v>22</v>
      </c>
      <c r="F23010" s="4">
        <v>5880.6078194249721</v>
      </c>
    </row>
    <row r="23011" spans="1:6" x14ac:dyDescent="0.3">
      <c r="A23011" t="s">
        <v>53</v>
      </c>
      <c r="B23011" t="s">
        <v>163</v>
      </c>
      <c r="C23011">
        <v>2031</v>
      </c>
      <c r="D23011" t="s">
        <v>37</v>
      </c>
      <c r="E23011" t="s">
        <v>23</v>
      </c>
      <c r="F23011" s="4">
        <v>6731.3997043422041</v>
      </c>
    </row>
    <row r="23012" spans="1:6" x14ac:dyDescent="0.3">
      <c r="A23012" t="s">
        <v>53</v>
      </c>
      <c r="B23012" t="s">
        <v>163</v>
      </c>
      <c r="C23012">
        <v>2031</v>
      </c>
      <c r="D23012" t="s">
        <v>37</v>
      </c>
      <c r="E23012" t="s">
        <v>24</v>
      </c>
      <c r="F23012" s="4">
        <v>7075.6350376504497</v>
      </c>
    </row>
    <row r="23013" spans="1:6" x14ac:dyDescent="0.3">
      <c r="A23013" t="s">
        <v>53</v>
      </c>
      <c r="B23013" t="s">
        <v>163</v>
      </c>
      <c r="C23013">
        <v>2031</v>
      </c>
      <c r="D23013" t="s">
        <v>37</v>
      </c>
      <c r="E23013" t="s">
        <v>25</v>
      </c>
      <c r="F23013" s="4">
        <v>7022.6225808759054</v>
      </c>
    </row>
    <row r="23014" spans="1:6" x14ac:dyDescent="0.3">
      <c r="A23014" t="s">
        <v>53</v>
      </c>
      <c r="B23014" t="s">
        <v>163</v>
      </c>
      <c r="C23014">
        <v>2031</v>
      </c>
      <c r="D23014" t="s">
        <v>37</v>
      </c>
      <c r="E23014" t="s">
        <v>26</v>
      </c>
      <c r="F23014" s="4">
        <v>6803.7149986215009</v>
      </c>
    </row>
    <row r="23015" spans="1:6" x14ac:dyDescent="0.3">
      <c r="A23015" t="s">
        <v>53</v>
      </c>
      <c r="B23015" t="s">
        <v>163</v>
      </c>
      <c r="C23015">
        <v>2031</v>
      </c>
      <c r="D23015" t="s">
        <v>37</v>
      </c>
      <c r="E23015" t="s">
        <v>27</v>
      </c>
      <c r="F23015" s="4">
        <v>6808.0109844511826</v>
      </c>
    </row>
    <row r="23016" spans="1:6" x14ac:dyDescent="0.3">
      <c r="A23016" t="s">
        <v>53</v>
      </c>
      <c r="B23016" t="s">
        <v>163</v>
      </c>
      <c r="C23016">
        <v>2031</v>
      </c>
      <c r="D23016" t="s">
        <v>37</v>
      </c>
      <c r="E23016" t="s">
        <v>28</v>
      </c>
      <c r="F23016" s="4">
        <v>6191.5964998277468</v>
      </c>
    </row>
    <row r="23017" spans="1:6" x14ac:dyDescent="0.3">
      <c r="A23017" t="s">
        <v>53</v>
      </c>
      <c r="B23017" t="s">
        <v>163</v>
      </c>
      <c r="C23017">
        <v>2031</v>
      </c>
      <c r="D23017" t="s">
        <v>37</v>
      </c>
      <c r="E23017" t="s">
        <v>29</v>
      </c>
      <c r="F23017" s="4">
        <v>6196.4611543161172</v>
      </c>
    </row>
    <row r="23018" spans="1:6" x14ac:dyDescent="0.3">
      <c r="A23018" t="s">
        <v>53</v>
      </c>
      <c r="B23018" t="s">
        <v>163</v>
      </c>
      <c r="C23018">
        <v>2031</v>
      </c>
      <c r="D23018" t="s">
        <v>37</v>
      </c>
      <c r="E23018" t="s">
        <v>30</v>
      </c>
      <c r="F23018" s="4">
        <v>5969.5457288913549</v>
      </c>
    </row>
    <row r="23019" spans="1:6" x14ac:dyDescent="0.3">
      <c r="A23019" t="s">
        <v>53</v>
      </c>
      <c r="B23019" t="s">
        <v>163</v>
      </c>
      <c r="C23019">
        <v>2031</v>
      </c>
      <c r="D23019" t="s">
        <v>37</v>
      </c>
      <c r="E23019" t="s">
        <v>31</v>
      </c>
      <c r="F23019" s="4">
        <v>5767.7217977308301</v>
      </c>
    </row>
    <row r="23020" spans="1:6" x14ac:dyDescent="0.3">
      <c r="A23020" t="s">
        <v>53</v>
      </c>
      <c r="B23020" t="s">
        <v>163</v>
      </c>
      <c r="C23020">
        <v>2031</v>
      </c>
      <c r="D23020" t="s">
        <v>37</v>
      </c>
      <c r="E23020" t="s">
        <v>32</v>
      </c>
      <c r="F23020" s="4">
        <v>4996.7967506313762</v>
      </c>
    </row>
    <row r="23021" spans="1:6" x14ac:dyDescent="0.3">
      <c r="A23021" t="s">
        <v>53</v>
      </c>
      <c r="B23021" t="s">
        <v>163</v>
      </c>
      <c r="C23021">
        <v>2031</v>
      </c>
      <c r="D23021" t="s">
        <v>37</v>
      </c>
      <c r="E23021" t="s">
        <v>33</v>
      </c>
      <c r="F23021" s="4">
        <v>3644.793124215279</v>
      </c>
    </row>
    <row r="23022" spans="1:6" x14ac:dyDescent="0.3">
      <c r="A23022" t="s">
        <v>53</v>
      </c>
      <c r="B23022" t="s">
        <v>163</v>
      </c>
      <c r="C23022">
        <v>2031</v>
      </c>
      <c r="D23022" t="s">
        <v>37</v>
      </c>
      <c r="E23022" t="s">
        <v>34</v>
      </c>
      <c r="F23022" s="4">
        <v>2695.0974136476939</v>
      </c>
    </row>
    <row r="23023" spans="1:6" x14ac:dyDescent="0.3">
      <c r="A23023" t="s">
        <v>53</v>
      </c>
      <c r="B23023" t="s">
        <v>163</v>
      </c>
      <c r="C23023">
        <v>2031</v>
      </c>
      <c r="D23023" t="s">
        <v>37</v>
      </c>
      <c r="E23023" t="s">
        <v>35</v>
      </c>
      <c r="F23023" s="4">
        <v>2473.0158855288801</v>
      </c>
    </row>
    <row r="23024" spans="1:6" x14ac:dyDescent="0.3">
      <c r="A23024" t="s">
        <v>53</v>
      </c>
      <c r="B23024" t="s">
        <v>163</v>
      </c>
      <c r="C23024">
        <v>2031</v>
      </c>
      <c r="D23024" t="s">
        <v>18</v>
      </c>
      <c r="E23024" t="s">
        <v>17</v>
      </c>
      <c r="F23024" s="4">
        <v>5684.2085420533249</v>
      </c>
    </row>
    <row r="23025" spans="1:6" x14ac:dyDescent="0.3">
      <c r="A23025" t="s">
        <v>53</v>
      </c>
      <c r="B23025" t="s">
        <v>163</v>
      </c>
      <c r="C23025">
        <v>2031</v>
      </c>
      <c r="D23025" t="s">
        <v>18</v>
      </c>
      <c r="E23025" t="s">
        <v>19</v>
      </c>
      <c r="F23025" s="4">
        <v>6246.5483700680188</v>
      </c>
    </row>
    <row r="23026" spans="1:6" x14ac:dyDescent="0.3">
      <c r="A23026" t="s">
        <v>53</v>
      </c>
      <c r="B23026" t="s">
        <v>163</v>
      </c>
      <c r="C23026">
        <v>2031</v>
      </c>
      <c r="D23026" t="s">
        <v>18</v>
      </c>
      <c r="E23026" t="s">
        <v>20</v>
      </c>
      <c r="F23026" s="4">
        <v>6219.7432646129382</v>
      </c>
    </row>
    <row r="23027" spans="1:6" x14ac:dyDescent="0.3">
      <c r="A23027" t="s">
        <v>53</v>
      </c>
      <c r="B23027" t="s">
        <v>163</v>
      </c>
      <c r="C23027">
        <v>2031</v>
      </c>
      <c r="D23027" t="s">
        <v>18</v>
      </c>
      <c r="E23027" t="s">
        <v>21</v>
      </c>
      <c r="F23027" s="4">
        <v>6304.7036292888552</v>
      </c>
    </row>
    <row r="23028" spans="1:6" x14ac:dyDescent="0.3">
      <c r="A23028" t="s">
        <v>53</v>
      </c>
      <c r="B23028" t="s">
        <v>163</v>
      </c>
      <c r="C23028">
        <v>2031</v>
      </c>
      <c r="D23028" t="s">
        <v>18</v>
      </c>
      <c r="E23028" t="s">
        <v>22</v>
      </c>
      <c r="F23028" s="4">
        <v>6308.4869138775048</v>
      </c>
    </row>
    <row r="23029" spans="1:6" x14ac:dyDescent="0.3">
      <c r="A23029" t="s">
        <v>53</v>
      </c>
      <c r="B23029" t="s">
        <v>163</v>
      </c>
      <c r="C23029">
        <v>2031</v>
      </c>
      <c r="D23029" t="s">
        <v>18</v>
      </c>
      <c r="E23029" t="s">
        <v>23</v>
      </c>
      <c r="F23029" s="4">
        <v>6552.4113200297415</v>
      </c>
    </row>
    <row r="23030" spans="1:6" x14ac:dyDescent="0.3">
      <c r="A23030" t="s">
        <v>53</v>
      </c>
      <c r="B23030" t="s">
        <v>163</v>
      </c>
      <c r="C23030">
        <v>2031</v>
      </c>
      <c r="D23030" t="s">
        <v>18</v>
      </c>
      <c r="E23030" t="s">
        <v>24</v>
      </c>
      <c r="F23030" s="4">
        <v>6734.3323528437659</v>
      </c>
    </row>
    <row r="23031" spans="1:6" x14ac:dyDescent="0.3">
      <c r="A23031" t="s">
        <v>53</v>
      </c>
      <c r="B23031" t="s">
        <v>163</v>
      </c>
      <c r="C23031">
        <v>2031</v>
      </c>
      <c r="D23031" t="s">
        <v>18</v>
      </c>
      <c r="E23031" t="s">
        <v>25</v>
      </c>
      <c r="F23031" s="4">
        <v>6861.4221969913006</v>
      </c>
    </row>
    <row r="23032" spans="1:6" x14ac:dyDescent="0.3">
      <c r="A23032" t="s">
        <v>53</v>
      </c>
      <c r="B23032" t="s">
        <v>163</v>
      </c>
      <c r="C23032">
        <v>2031</v>
      </c>
      <c r="D23032" t="s">
        <v>18</v>
      </c>
      <c r="E23032" t="s">
        <v>26</v>
      </c>
      <c r="F23032" s="4">
        <v>6847.8687116392521</v>
      </c>
    </row>
    <row r="23033" spans="1:6" x14ac:dyDescent="0.3">
      <c r="A23033" t="s">
        <v>53</v>
      </c>
      <c r="B23033" t="s">
        <v>163</v>
      </c>
      <c r="C23033">
        <v>2031</v>
      </c>
      <c r="D23033" t="s">
        <v>18</v>
      </c>
      <c r="E23033" t="s">
        <v>27</v>
      </c>
      <c r="F23033" s="4">
        <v>6957.3959959925869</v>
      </c>
    </row>
    <row r="23034" spans="1:6" x14ac:dyDescent="0.3">
      <c r="A23034" t="s">
        <v>53</v>
      </c>
      <c r="B23034" t="s">
        <v>163</v>
      </c>
      <c r="C23034">
        <v>2031</v>
      </c>
      <c r="D23034" t="s">
        <v>18</v>
      </c>
      <c r="E23034" t="s">
        <v>28</v>
      </c>
      <c r="F23034" s="4">
        <v>6361.7449883610507</v>
      </c>
    </row>
    <row r="23035" spans="1:6" x14ac:dyDescent="0.3">
      <c r="A23035" t="s">
        <v>53</v>
      </c>
      <c r="B23035" t="s">
        <v>163</v>
      </c>
      <c r="C23035">
        <v>2031</v>
      </c>
      <c r="D23035" t="s">
        <v>18</v>
      </c>
      <c r="E23035" t="s">
        <v>29</v>
      </c>
      <c r="F23035" s="4">
        <v>6686.7259713045514</v>
      </c>
    </row>
    <row r="23036" spans="1:6" x14ac:dyDescent="0.3">
      <c r="A23036" t="s">
        <v>53</v>
      </c>
      <c r="B23036" t="s">
        <v>163</v>
      </c>
      <c r="C23036">
        <v>2031</v>
      </c>
      <c r="D23036" t="s">
        <v>18</v>
      </c>
      <c r="E23036" t="s">
        <v>30</v>
      </c>
      <c r="F23036" s="4">
        <v>6536.963206744821</v>
      </c>
    </row>
    <row r="23037" spans="1:6" x14ac:dyDescent="0.3">
      <c r="A23037" t="s">
        <v>53</v>
      </c>
      <c r="B23037" t="s">
        <v>163</v>
      </c>
      <c r="C23037">
        <v>2031</v>
      </c>
      <c r="D23037" t="s">
        <v>18</v>
      </c>
      <c r="E23037" t="s">
        <v>31</v>
      </c>
      <c r="F23037" s="4">
        <v>6116.7277946975173</v>
      </c>
    </row>
    <row r="23038" spans="1:6" x14ac:dyDescent="0.3">
      <c r="A23038" t="s">
        <v>53</v>
      </c>
      <c r="B23038" t="s">
        <v>163</v>
      </c>
      <c r="C23038">
        <v>2031</v>
      </c>
      <c r="D23038" t="s">
        <v>18</v>
      </c>
      <c r="E23038" t="s">
        <v>32</v>
      </c>
      <c r="F23038" s="4">
        <v>5436.3692570466037</v>
      </c>
    </row>
    <row r="23039" spans="1:6" x14ac:dyDescent="0.3">
      <c r="A23039" t="s">
        <v>53</v>
      </c>
      <c r="B23039" t="s">
        <v>163</v>
      </c>
      <c r="C23039">
        <v>2031</v>
      </c>
      <c r="D23039" t="s">
        <v>18</v>
      </c>
      <c r="E23039" t="s">
        <v>33</v>
      </c>
      <c r="F23039" s="4">
        <v>4048.1988647052849</v>
      </c>
    </row>
    <row r="23040" spans="1:6" x14ac:dyDescent="0.3">
      <c r="A23040" t="s">
        <v>53</v>
      </c>
      <c r="B23040" t="s">
        <v>163</v>
      </c>
      <c r="C23040">
        <v>2031</v>
      </c>
      <c r="D23040" t="s">
        <v>18</v>
      </c>
      <c r="E23040" t="s">
        <v>34</v>
      </c>
      <c r="F23040" s="4">
        <v>2726.7801091778551</v>
      </c>
    </row>
    <row r="23041" spans="1:6" x14ac:dyDescent="0.3">
      <c r="A23041" t="s">
        <v>53</v>
      </c>
      <c r="B23041" t="s">
        <v>163</v>
      </c>
      <c r="C23041">
        <v>2031</v>
      </c>
      <c r="D23041" t="s">
        <v>18</v>
      </c>
      <c r="E23041" t="s">
        <v>35</v>
      </c>
      <c r="F23041" s="4">
        <v>1936.5119450279519</v>
      </c>
    </row>
    <row r="23042" spans="1:6" x14ac:dyDescent="0.3">
      <c r="A23042" t="s">
        <v>53</v>
      </c>
      <c r="B23042" t="s">
        <v>163</v>
      </c>
      <c r="C23042">
        <v>2031</v>
      </c>
      <c r="D23042" t="s">
        <v>38</v>
      </c>
      <c r="E23042" t="s">
        <v>17</v>
      </c>
      <c r="F23042" s="4">
        <v>11315.21690289174</v>
      </c>
    </row>
    <row r="23043" spans="1:6" x14ac:dyDescent="0.3">
      <c r="A23043" t="s">
        <v>53</v>
      </c>
      <c r="B23043" t="s">
        <v>163</v>
      </c>
      <c r="C23043">
        <v>2031</v>
      </c>
      <c r="D23043" t="s">
        <v>38</v>
      </c>
      <c r="E23043" t="s">
        <v>19</v>
      </c>
      <c r="F23043" s="4">
        <v>12478.58627679257</v>
      </c>
    </row>
    <row r="23044" spans="1:6" x14ac:dyDescent="0.3">
      <c r="A23044" t="s">
        <v>53</v>
      </c>
      <c r="B23044" t="s">
        <v>163</v>
      </c>
      <c r="C23044">
        <v>2031</v>
      </c>
      <c r="D23044" t="s">
        <v>38</v>
      </c>
      <c r="E23044" t="s">
        <v>20</v>
      </c>
      <c r="F23044" s="4">
        <v>12056.699421060781</v>
      </c>
    </row>
    <row r="23045" spans="1:6" x14ac:dyDescent="0.3">
      <c r="A23045" t="s">
        <v>53</v>
      </c>
      <c r="B23045" t="s">
        <v>163</v>
      </c>
      <c r="C23045">
        <v>2031</v>
      </c>
      <c r="D23045" t="s">
        <v>38</v>
      </c>
      <c r="E23045" t="s">
        <v>21</v>
      </c>
      <c r="F23045" s="4">
        <v>11991.079098831509</v>
      </c>
    </row>
    <row r="23046" spans="1:6" x14ac:dyDescent="0.3">
      <c r="A23046" t="s">
        <v>53</v>
      </c>
      <c r="B23046" t="s">
        <v>163</v>
      </c>
      <c r="C23046">
        <v>2031</v>
      </c>
      <c r="D23046" t="s">
        <v>38</v>
      </c>
      <c r="E23046" t="s">
        <v>22</v>
      </c>
      <c r="F23046" s="4">
        <v>12189.09473330248</v>
      </c>
    </row>
    <row r="23047" spans="1:6" x14ac:dyDescent="0.3">
      <c r="A23047" t="s">
        <v>53</v>
      </c>
      <c r="B23047" t="s">
        <v>163</v>
      </c>
      <c r="C23047">
        <v>2031</v>
      </c>
      <c r="D23047" t="s">
        <v>38</v>
      </c>
      <c r="E23047" t="s">
        <v>23</v>
      </c>
      <c r="F23047" s="4">
        <v>13283.811024371949</v>
      </c>
    </row>
    <row r="23048" spans="1:6" x14ac:dyDescent="0.3">
      <c r="A23048" t="s">
        <v>53</v>
      </c>
      <c r="B23048" t="s">
        <v>163</v>
      </c>
      <c r="C23048">
        <v>2031</v>
      </c>
      <c r="D23048" t="s">
        <v>38</v>
      </c>
      <c r="E23048" t="s">
        <v>24</v>
      </c>
      <c r="F23048" s="4">
        <v>13809.967390494219</v>
      </c>
    </row>
    <row r="23049" spans="1:6" x14ac:dyDescent="0.3">
      <c r="A23049" t="s">
        <v>53</v>
      </c>
      <c r="B23049" t="s">
        <v>163</v>
      </c>
      <c r="C23049">
        <v>2031</v>
      </c>
      <c r="D23049" t="s">
        <v>38</v>
      </c>
      <c r="E23049" t="s">
        <v>25</v>
      </c>
      <c r="F23049" s="4">
        <v>13884.04477786721</v>
      </c>
    </row>
    <row r="23050" spans="1:6" x14ac:dyDescent="0.3">
      <c r="A23050" t="s">
        <v>53</v>
      </c>
      <c r="B23050" t="s">
        <v>163</v>
      </c>
      <c r="C23050">
        <v>2031</v>
      </c>
      <c r="D23050" t="s">
        <v>38</v>
      </c>
      <c r="E23050" t="s">
        <v>26</v>
      </c>
      <c r="F23050" s="4">
        <v>13651.583710260749</v>
      </c>
    </row>
    <row r="23051" spans="1:6" x14ac:dyDescent="0.3">
      <c r="A23051" t="s">
        <v>53</v>
      </c>
      <c r="B23051" t="s">
        <v>163</v>
      </c>
      <c r="C23051">
        <v>2031</v>
      </c>
      <c r="D23051" t="s">
        <v>38</v>
      </c>
      <c r="E23051" t="s">
        <v>27</v>
      </c>
      <c r="F23051" s="4">
        <v>13765.406980443769</v>
      </c>
    </row>
    <row r="23052" spans="1:6" x14ac:dyDescent="0.3">
      <c r="A23052" t="s">
        <v>53</v>
      </c>
      <c r="B23052" t="s">
        <v>163</v>
      </c>
      <c r="C23052">
        <v>2031</v>
      </c>
      <c r="D23052" t="s">
        <v>38</v>
      </c>
      <c r="E23052" t="s">
        <v>28</v>
      </c>
      <c r="F23052" s="4">
        <v>12553.3414881888</v>
      </c>
    </row>
    <row r="23053" spans="1:6" x14ac:dyDescent="0.3">
      <c r="A23053" t="s">
        <v>53</v>
      </c>
      <c r="B23053" t="s">
        <v>163</v>
      </c>
      <c r="C23053">
        <v>2031</v>
      </c>
      <c r="D23053" t="s">
        <v>38</v>
      </c>
      <c r="E23053" t="s">
        <v>29</v>
      </c>
      <c r="F23053" s="4">
        <v>12883.18712562067</v>
      </c>
    </row>
    <row r="23054" spans="1:6" x14ac:dyDescent="0.3">
      <c r="A23054" t="s">
        <v>53</v>
      </c>
      <c r="B23054" t="s">
        <v>163</v>
      </c>
      <c r="C23054">
        <v>2031</v>
      </c>
      <c r="D23054" t="s">
        <v>38</v>
      </c>
      <c r="E23054" t="s">
        <v>30</v>
      </c>
      <c r="F23054" s="4">
        <v>12506.50893563618</v>
      </c>
    </row>
    <row r="23055" spans="1:6" x14ac:dyDescent="0.3">
      <c r="A23055" t="s">
        <v>53</v>
      </c>
      <c r="B23055" t="s">
        <v>163</v>
      </c>
      <c r="C23055">
        <v>2031</v>
      </c>
      <c r="D23055" t="s">
        <v>38</v>
      </c>
      <c r="E23055" t="s">
        <v>31</v>
      </c>
      <c r="F23055" s="4">
        <v>11884.449592428349</v>
      </c>
    </row>
    <row r="23056" spans="1:6" x14ac:dyDescent="0.3">
      <c r="A23056" t="s">
        <v>53</v>
      </c>
      <c r="B23056" t="s">
        <v>163</v>
      </c>
      <c r="C23056">
        <v>2031</v>
      </c>
      <c r="D23056" t="s">
        <v>38</v>
      </c>
      <c r="E23056" t="s">
        <v>32</v>
      </c>
      <c r="F23056" s="4">
        <v>10433.166007677981</v>
      </c>
    </row>
    <row r="23057" spans="1:6" x14ac:dyDescent="0.3">
      <c r="A23057" t="s">
        <v>53</v>
      </c>
      <c r="B23057" t="s">
        <v>163</v>
      </c>
      <c r="C23057">
        <v>2031</v>
      </c>
      <c r="D23057" t="s">
        <v>38</v>
      </c>
      <c r="E23057" t="s">
        <v>33</v>
      </c>
      <c r="F23057" s="4">
        <v>7692.9919889205648</v>
      </c>
    </row>
    <row r="23058" spans="1:6" x14ac:dyDescent="0.3">
      <c r="A23058" t="s">
        <v>53</v>
      </c>
      <c r="B23058" t="s">
        <v>163</v>
      </c>
      <c r="C23058">
        <v>2031</v>
      </c>
      <c r="D23058" t="s">
        <v>38</v>
      </c>
      <c r="E23058" t="s">
        <v>34</v>
      </c>
      <c r="F23058" s="4">
        <v>5421.877522825549</v>
      </c>
    </row>
    <row r="23059" spans="1:6" x14ac:dyDescent="0.3">
      <c r="A23059" t="s">
        <v>53</v>
      </c>
      <c r="B23059" t="s">
        <v>163</v>
      </c>
      <c r="C23059">
        <v>2031</v>
      </c>
      <c r="D23059" t="s">
        <v>38</v>
      </c>
      <c r="E23059" t="s">
        <v>35</v>
      </c>
      <c r="F23059" s="4">
        <v>4409.5278305568327</v>
      </c>
    </row>
    <row r="23060" spans="1:6" x14ac:dyDescent="0.3">
      <c r="A23060" t="s">
        <v>53</v>
      </c>
      <c r="B23060" t="s">
        <v>163</v>
      </c>
      <c r="C23060">
        <v>2032</v>
      </c>
      <c r="D23060" t="s">
        <v>37</v>
      </c>
      <c r="E23060" t="s">
        <v>17</v>
      </c>
      <c r="F23060" s="4">
        <v>5544.3080664176196</v>
      </c>
    </row>
    <row r="23061" spans="1:6" x14ac:dyDescent="0.3">
      <c r="A23061" t="s">
        <v>53</v>
      </c>
      <c r="B23061" t="s">
        <v>163</v>
      </c>
      <c r="C23061">
        <v>2032</v>
      </c>
      <c r="D23061" t="s">
        <v>37</v>
      </c>
      <c r="E23061" t="s">
        <v>19</v>
      </c>
      <c r="F23061" s="4">
        <v>6165.9403666465041</v>
      </c>
    </row>
    <row r="23062" spans="1:6" x14ac:dyDescent="0.3">
      <c r="A23062" t="s">
        <v>53</v>
      </c>
      <c r="B23062" t="s">
        <v>163</v>
      </c>
      <c r="C23062">
        <v>2032</v>
      </c>
      <c r="D23062" t="s">
        <v>37</v>
      </c>
      <c r="E23062" t="s">
        <v>20</v>
      </c>
      <c r="F23062" s="4">
        <v>5949.9038464283749</v>
      </c>
    </row>
    <row r="23063" spans="1:6" x14ac:dyDescent="0.3">
      <c r="A23063" t="s">
        <v>53</v>
      </c>
      <c r="B23063" t="s">
        <v>163</v>
      </c>
      <c r="C23063">
        <v>2032</v>
      </c>
      <c r="D23063" t="s">
        <v>37</v>
      </c>
      <c r="E23063" t="s">
        <v>21</v>
      </c>
      <c r="F23063" s="4">
        <v>5589.7897125923046</v>
      </c>
    </row>
    <row r="23064" spans="1:6" x14ac:dyDescent="0.3">
      <c r="A23064" t="s">
        <v>53</v>
      </c>
      <c r="B23064" t="s">
        <v>163</v>
      </c>
      <c r="C23064">
        <v>2032</v>
      </c>
      <c r="D23064" t="s">
        <v>37</v>
      </c>
      <c r="E23064" t="s">
        <v>22</v>
      </c>
      <c r="F23064" s="4">
        <v>5929.5351779492448</v>
      </c>
    </row>
    <row r="23065" spans="1:6" x14ac:dyDescent="0.3">
      <c r="A23065" t="s">
        <v>53</v>
      </c>
      <c r="B23065" t="s">
        <v>163</v>
      </c>
      <c r="C23065">
        <v>2032</v>
      </c>
      <c r="D23065" t="s">
        <v>37</v>
      </c>
      <c r="E23065" t="s">
        <v>23</v>
      </c>
      <c r="F23065" s="4">
        <v>6812.9254366425876</v>
      </c>
    </row>
    <row r="23066" spans="1:6" x14ac:dyDescent="0.3">
      <c r="A23066" t="s">
        <v>53</v>
      </c>
      <c r="B23066" t="s">
        <v>163</v>
      </c>
      <c r="C23066">
        <v>2032</v>
      </c>
      <c r="D23066" t="s">
        <v>37</v>
      </c>
      <c r="E23066" t="s">
        <v>24</v>
      </c>
      <c r="F23066" s="4">
        <v>7084.9533433976267</v>
      </c>
    </row>
    <row r="23067" spans="1:6" x14ac:dyDescent="0.3">
      <c r="A23067" t="s">
        <v>53</v>
      </c>
      <c r="B23067" t="s">
        <v>163</v>
      </c>
      <c r="C23067">
        <v>2032</v>
      </c>
      <c r="D23067" t="s">
        <v>37</v>
      </c>
      <c r="E23067" t="s">
        <v>25</v>
      </c>
      <c r="F23067" s="4">
        <v>6990.3791556374181</v>
      </c>
    </row>
    <row r="23068" spans="1:6" x14ac:dyDescent="0.3">
      <c r="A23068" t="s">
        <v>53</v>
      </c>
      <c r="B23068" t="s">
        <v>163</v>
      </c>
      <c r="C23068">
        <v>2032</v>
      </c>
      <c r="D23068" t="s">
        <v>37</v>
      </c>
      <c r="E23068" t="s">
        <v>26</v>
      </c>
      <c r="F23068" s="4">
        <v>6904.6430949705418</v>
      </c>
    </row>
    <row r="23069" spans="1:6" x14ac:dyDescent="0.3">
      <c r="A23069" t="s">
        <v>53</v>
      </c>
      <c r="B23069" t="s">
        <v>163</v>
      </c>
      <c r="C23069">
        <v>2032</v>
      </c>
      <c r="D23069" t="s">
        <v>37</v>
      </c>
      <c r="E23069" t="s">
        <v>27</v>
      </c>
      <c r="F23069" s="4">
        <v>6874.5985373648709</v>
      </c>
    </row>
    <row r="23070" spans="1:6" x14ac:dyDescent="0.3">
      <c r="A23070" t="s">
        <v>53</v>
      </c>
      <c r="B23070" t="s">
        <v>163</v>
      </c>
      <c r="C23070">
        <v>2032</v>
      </c>
      <c r="D23070" t="s">
        <v>37</v>
      </c>
      <c r="E23070" t="s">
        <v>28</v>
      </c>
      <c r="F23070" s="4">
        <v>6305.2584233173711</v>
      </c>
    </row>
    <row r="23071" spans="1:6" x14ac:dyDescent="0.3">
      <c r="A23071" t="s">
        <v>53</v>
      </c>
      <c r="B23071" t="s">
        <v>163</v>
      </c>
      <c r="C23071">
        <v>2032</v>
      </c>
      <c r="D23071" t="s">
        <v>37</v>
      </c>
      <c r="E23071" t="s">
        <v>29</v>
      </c>
      <c r="F23071" s="4">
        <v>6094.4159252371792</v>
      </c>
    </row>
    <row r="23072" spans="1:6" x14ac:dyDescent="0.3">
      <c r="A23072" t="s">
        <v>53</v>
      </c>
      <c r="B23072" t="s">
        <v>163</v>
      </c>
      <c r="C23072">
        <v>2032</v>
      </c>
      <c r="D23072" t="s">
        <v>37</v>
      </c>
      <c r="E23072" t="s">
        <v>30</v>
      </c>
      <c r="F23072" s="4">
        <v>6147.9041765515321</v>
      </c>
    </row>
    <row r="23073" spans="1:6" x14ac:dyDescent="0.3">
      <c r="A23073" t="s">
        <v>53</v>
      </c>
      <c r="B23073" t="s">
        <v>163</v>
      </c>
      <c r="C23073">
        <v>2032</v>
      </c>
      <c r="D23073" t="s">
        <v>37</v>
      </c>
      <c r="E23073" t="s">
        <v>31</v>
      </c>
      <c r="F23073" s="4">
        <v>5649.4629890157375</v>
      </c>
    </row>
    <row r="23074" spans="1:6" x14ac:dyDescent="0.3">
      <c r="A23074" t="s">
        <v>53</v>
      </c>
      <c r="B23074" t="s">
        <v>163</v>
      </c>
      <c r="C23074">
        <v>2032</v>
      </c>
      <c r="D23074" t="s">
        <v>37</v>
      </c>
      <c r="E23074" t="s">
        <v>32</v>
      </c>
      <c r="F23074" s="4">
        <v>5191.6587817765476</v>
      </c>
    </row>
    <row r="23075" spans="1:6" x14ac:dyDescent="0.3">
      <c r="A23075" t="s">
        <v>53</v>
      </c>
      <c r="B23075" t="s">
        <v>163</v>
      </c>
      <c r="C23075">
        <v>2032</v>
      </c>
      <c r="D23075" t="s">
        <v>37</v>
      </c>
      <c r="E23075" t="s">
        <v>33</v>
      </c>
      <c r="F23075" s="4">
        <v>3855.078904541434</v>
      </c>
    </row>
    <row r="23076" spans="1:6" x14ac:dyDescent="0.3">
      <c r="A23076" t="s">
        <v>53</v>
      </c>
      <c r="B23076" t="s">
        <v>163</v>
      </c>
      <c r="C23076">
        <v>2032</v>
      </c>
      <c r="D23076" t="s">
        <v>37</v>
      </c>
      <c r="E23076" t="s">
        <v>34</v>
      </c>
      <c r="F23076" s="4">
        <v>2718.613492255779</v>
      </c>
    </row>
    <row r="23077" spans="1:6" x14ac:dyDescent="0.3">
      <c r="A23077" t="s">
        <v>53</v>
      </c>
      <c r="B23077" t="s">
        <v>163</v>
      </c>
      <c r="C23077">
        <v>2032</v>
      </c>
      <c r="D23077" t="s">
        <v>37</v>
      </c>
      <c r="E23077" t="s">
        <v>35</v>
      </c>
      <c r="F23077" s="4">
        <v>2669.5942085440029</v>
      </c>
    </row>
    <row r="23078" spans="1:6" x14ac:dyDescent="0.3">
      <c r="A23078" t="s">
        <v>53</v>
      </c>
      <c r="B23078" t="s">
        <v>163</v>
      </c>
      <c r="C23078">
        <v>2032</v>
      </c>
      <c r="D23078" t="s">
        <v>18</v>
      </c>
      <c r="E23078" t="s">
        <v>17</v>
      </c>
      <c r="F23078" s="4">
        <v>5596.3075939515111</v>
      </c>
    </row>
    <row r="23079" spans="1:6" x14ac:dyDescent="0.3">
      <c r="A23079" t="s">
        <v>53</v>
      </c>
      <c r="B23079" t="s">
        <v>163</v>
      </c>
      <c r="C23079">
        <v>2032</v>
      </c>
      <c r="D23079" t="s">
        <v>18</v>
      </c>
      <c r="E23079" t="s">
        <v>19</v>
      </c>
      <c r="F23079" s="4">
        <v>6179.6891466568459</v>
      </c>
    </row>
    <row r="23080" spans="1:6" x14ac:dyDescent="0.3">
      <c r="A23080" t="s">
        <v>53</v>
      </c>
      <c r="B23080" t="s">
        <v>163</v>
      </c>
      <c r="C23080">
        <v>2032</v>
      </c>
      <c r="D23080" t="s">
        <v>18</v>
      </c>
      <c r="E23080" t="s">
        <v>20</v>
      </c>
      <c r="F23080" s="4">
        <v>6235.7621012227246</v>
      </c>
    </row>
    <row r="23081" spans="1:6" x14ac:dyDescent="0.3">
      <c r="A23081" t="s">
        <v>53</v>
      </c>
      <c r="B23081" t="s">
        <v>163</v>
      </c>
      <c r="C23081">
        <v>2032</v>
      </c>
      <c r="D23081" t="s">
        <v>18</v>
      </c>
      <c r="E23081" t="s">
        <v>21</v>
      </c>
      <c r="F23081" s="4">
        <v>6258.5286614577508</v>
      </c>
    </row>
    <row r="23082" spans="1:6" x14ac:dyDescent="0.3">
      <c r="A23082" t="s">
        <v>53</v>
      </c>
      <c r="B23082" t="s">
        <v>163</v>
      </c>
      <c r="C23082">
        <v>2032</v>
      </c>
      <c r="D23082" t="s">
        <v>18</v>
      </c>
      <c r="E23082" t="s">
        <v>22</v>
      </c>
      <c r="F23082" s="4">
        <v>6309.8459780642843</v>
      </c>
    </row>
    <row r="23083" spans="1:6" x14ac:dyDescent="0.3">
      <c r="A23083" t="s">
        <v>53</v>
      </c>
      <c r="B23083" t="s">
        <v>163</v>
      </c>
      <c r="C23083">
        <v>2032</v>
      </c>
      <c r="D23083" t="s">
        <v>18</v>
      </c>
      <c r="E23083" t="s">
        <v>23</v>
      </c>
      <c r="F23083" s="4">
        <v>6694.8546287100871</v>
      </c>
    </row>
    <row r="23084" spans="1:6" x14ac:dyDescent="0.3">
      <c r="A23084" t="s">
        <v>53</v>
      </c>
      <c r="B23084" t="s">
        <v>163</v>
      </c>
      <c r="C23084">
        <v>2032</v>
      </c>
      <c r="D23084" t="s">
        <v>18</v>
      </c>
      <c r="E23084" t="s">
        <v>24</v>
      </c>
      <c r="F23084" s="4">
        <v>6715.8014385867837</v>
      </c>
    </row>
    <row r="23085" spans="1:6" x14ac:dyDescent="0.3">
      <c r="A23085" t="s">
        <v>53</v>
      </c>
      <c r="B23085" t="s">
        <v>163</v>
      </c>
      <c r="C23085">
        <v>2032</v>
      </c>
      <c r="D23085" t="s">
        <v>18</v>
      </c>
      <c r="E23085" t="s">
        <v>25</v>
      </c>
      <c r="F23085" s="4">
        <v>6812.3805773385038</v>
      </c>
    </row>
    <row r="23086" spans="1:6" x14ac:dyDescent="0.3">
      <c r="A23086" t="s">
        <v>53</v>
      </c>
      <c r="B23086" t="s">
        <v>163</v>
      </c>
      <c r="C23086">
        <v>2032</v>
      </c>
      <c r="D23086" t="s">
        <v>18</v>
      </c>
      <c r="E23086" t="s">
        <v>26</v>
      </c>
      <c r="F23086" s="4">
        <v>6875.9280692094217</v>
      </c>
    </row>
    <row r="23087" spans="1:6" x14ac:dyDescent="0.3">
      <c r="A23087" t="s">
        <v>53</v>
      </c>
      <c r="B23087" t="s">
        <v>163</v>
      </c>
      <c r="C23087">
        <v>2032</v>
      </c>
      <c r="D23087" t="s">
        <v>18</v>
      </c>
      <c r="E23087" t="s">
        <v>27</v>
      </c>
      <c r="F23087" s="4">
        <v>6984.1409297969722</v>
      </c>
    </row>
    <row r="23088" spans="1:6" x14ac:dyDescent="0.3">
      <c r="A23088" t="s">
        <v>53</v>
      </c>
      <c r="B23088" t="s">
        <v>163</v>
      </c>
      <c r="C23088">
        <v>2032</v>
      </c>
      <c r="D23088" t="s">
        <v>18</v>
      </c>
      <c r="E23088" t="s">
        <v>28</v>
      </c>
      <c r="F23088" s="4">
        <v>6497.6069201043147</v>
      </c>
    </row>
    <row r="23089" spans="1:6" x14ac:dyDescent="0.3">
      <c r="A23089" t="s">
        <v>53</v>
      </c>
      <c r="B23089" t="s">
        <v>163</v>
      </c>
      <c r="C23089">
        <v>2032</v>
      </c>
      <c r="D23089" t="s">
        <v>18</v>
      </c>
      <c r="E23089" t="s">
        <v>29</v>
      </c>
      <c r="F23089" s="4">
        <v>6585.9265013836839</v>
      </c>
    </row>
    <row r="23090" spans="1:6" x14ac:dyDescent="0.3">
      <c r="A23090" t="s">
        <v>53</v>
      </c>
      <c r="B23090" t="s">
        <v>163</v>
      </c>
      <c r="C23090">
        <v>2032</v>
      </c>
      <c r="D23090" t="s">
        <v>18</v>
      </c>
      <c r="E23090" t="s">
        <v>30</v>
      </c>
      <c r="F23090" s="4">
        <v>6631.6715929662696</v>
      </c>
    </row>
    <row r="23091" spans="1:6" x14ac:dyDescent="0.3">
      <c r="A23091" t="s">
        <v>53</v>
      </c>
      <c r="B23091" t="s">
        <v>163</v>
      </c>
      <c r="C23091">
        <v>2032</v>
      </c>
      <c r="D23091" t="s">
        <v>18</v>
      </c>
      <c r="E23091" t="s">
        <v>31</v>
      </c>
      <c r="F23091" s="4">
        <v>6115.1819528464266</v>
      </c>
    </row>
    <row r="23092" spans="1:6" x14ac:dyDescent="0.3">
      <c r="A23092" t="s">
        <v>53</v>
      </c>
      <c r="B23092" t="s">
        <v>163</v>
      </c>
      <c r="C23092">
        <v>2032</v>
      </c>
      <c r="D23092" t="s">
        <v>18</v>
      </c>
      <c r="E23092" t="s">
        <v>32</v>
      </c>
      <c r="F23092" s="4">
        <v>5550.1677615952431</v>
      </c>
    </row>
    <row r="23093" spans="1:6" x14ac:dyDescent="0.3">
      <c r="A23093" t="s">
        <v>53</v>
      </c>
      <c r="B23093" t="s">
        <v>163</v>
      </c>
      <c r="C23093">
        <v>2032</v>
      </c>
      <c r="D23093" t="s">
        <v>18</v>
      </c>
      <c r="E23093" t="s">
        <v>33</v>
      </c>
      <c r="F23093" s="4">
        <v>4199.540932978919</v>
      </c>
    </row>
    <row r="23094" spans="1:6" x14ac:dyDescent="0.3">
      <c r="A23094" t="s">
        <v>53</v>
      </c>
      <c r="B23094" t="s">
        <v>163</v>
      </c>
      <c r="C23094">
        <v>2032</v>
      </c>
      <c r="D23094" t="s">
        <v>18</v>
      </c>
      <c r="E23094" t="s">
        <v>34</v>
      </c>
      <c r="F23094" s="4">
        <v>2830.7619141653558</v>
      </c>
    </row>
    <row r="23095" spans="1:6" x14ac:dyDescent="0.3">
      <c r="A23095" t="s">
        <v>53</v>
      </c>
      <c r="B23095" t="s">
        <v>163</v>
      </c>
      <c r="C23095">
        <v>2032</v>
      </c>
      <c r="D23095" t="s">
        <v>18</v>
      </c>
      <c r="E23095" t="s">
        <v>35</v>
      </c>
      <c r="F23095" s="4">
        <v>2095.274083068211</v>
      </c>
    </row>
    <row r="23096" spans="1:6" x14ac:dyDescent="0.3">
      <c r="A23096" t="s">
        <v>53</v>
      </c>
      <c r="B23096" t="s">
        <v>163</v>
      </c>
      <c r="C23096">
        <v>2032</v>
      </c>
      <c r="D23096" t="s">
        <v>38</v>
      </c>
      <c r="E23096" t="s">
        <v>17</v>
      </c>
      <c r="F23096" s="4">
        <v>11140.615660369131</v>
      </c>
    </row>
    <row r="23097" spans="1:6" x14ac:dyDescent="0.3">
      <c r="A23097" t="s">
        <v>53</v>
      </c>
      <c r="B23097" t="s">
        <v>163</v>
      </c>
      <c r="C23097">
        <v>2032</v>
      </c>
      <c r="D23097" t="s">
        <v>38</v>
      </c>
      <c r="E23097" t="s">
        <v>19</v>
      </c>
      <c r="F23097" s="4">
        <v>12345.629513303351</v>
      </c>
    </row>
    <row r="23098" spans="1:6" x14ac:dyDescent="0.3">
      <c r="A23098" t="s">
        <v>53</v>
      </c>
      <c r="B23098" t="s">
        <v>163</v>
      </c>
      <c r="C23098">
        <v>2032</v>
      </c>
      <c r="D23098" t="s">
        <v>38</v>
      </c>
      <c r="E23098" t="s">
        <v>20</v>
      </c>
      <c r="F23098" s="4">
        <v>12185.665947651099</v>
      </c>
    </row>
    <row r="23099" spans="1:6" x14ac:dyDescent="0.3">
      <c r="A23099" t="s">
        <v>53</v>
      </c>
      <c r="B23099" t="s">
        <v>163</v>
      </c>
      <c r="C23099">
        <v>2032</v>
      </c>
      <c r="D23099" t="s">
        <v>38</v>
      </c>
      <c r="E23099" t="s">
        <v>21</v>
      </c>
      <c r="F23099" s="4">
        <v>11848.318374050061</v>
      </c>
    </row>
    <row r="23100" spans="1:6" x14ac:dyDescent="0.3">
      <c r="A23100" t="s">
        <v>53</v>
      </c>
      <c r="B23100" t="s">
        <v>163</v>
      </c>
      <c r="C23100">
        <v>2032</v>
      </c>
      <c r="D23100" t="s">
        <v>38</v>
      </c>
      <c r="E23100" t="s">
        <v>22</v>
      </c>
      <c r="F23100" s="4">
        <v>12239.381156013529</v>
      </c>
    </row>
    <row r="23101" spans="1:6" x14ac:dyDescent="0.3">
      <c r="A23101" t="s">
        <v>53</v>
      </c>
      <c r="B23101" t="s">
        <v>163</v>
      </c>
      <c r="C23101">
        <v>2032</v>
      </c>
      <c r="D23101" t="s">
        <v>38</v>
      </c>
      <c r="E23101" t="s">
        <v>23</v>
      </c>
      <c r="F23101" s="4">
        <v>13507.780065352679</v>
      </c>
    </row>
    <row r="23102" spans="1:6" x14ac:dyDescent="0.3">
      <c r="A23102" t="s">
        <v>53</v>
      </c>
      <c r="B23102" t="s">
        <v>163</v>
      </c>
      <c r="C23102">
        <v>2032</v>
      </c>
      <c r="D23102" t="s">
        <v>38</v>
      </c>
      <c r="E23102" t="s">
        <v>24</v>
      </c>
      <c r="F23102" s="4">
        <v>13800.754781984409</v>
      </c>
    </row>
    <row r="23103" spans="1:6" x14ac:dyDescent="0.3">
      <c r="A23103" t="s">
        <v>53</v>
      </c>
      <c r="B23103" t="s">
        <v>163</v>
      </c>
      <c r="C23103">
        <v>2032</v>
      </c>
      <c r="D23103" t="s">
        <v>38</v>
      </c>
      <c r="E23103" t="s">
        <v>25</v>
      </c>
      <c r="F23103" s="4">
        <v>13802.759732975919</v>
      </c>
    </row>
    <row r="23104" spans="1:6" x14ac:dyDescent="0.3">
      <c r="A23104" t="s">
        <v>53</v>
      </c>
      <c r="B23104" t="s">
        <v>163</v>
      </c>
      <c r="C23104">
        <v>2032</v>
      </c>
      <c r="D23104" t="s">
        <v>38</v>
      </c>
      <c r="E23104" t="s">
        <v>26</v>
      </c>
      <c r="F23104" s="4">
        <v>13780.571164179961</v>
      </c>
    </row>
    <row r="23105" spans="1:6" x14ac:dyDescent="0.3">
      <c r="A23105" t="s">
        <v>53</v>
      </c>
      <c r="B23105" t="s">
        <v>163</v>
      </c>
      <c r="C23105">
        <v>2032</v>
      </c>
      <c r="D23105" t="s">
        <v>38</v>
      </c>
      <c r="E23105" t="s">
        <v>27</v>
      </c>
      <c r="F23105" s="4">
        <v>13858.73946716184</v>
      </c>
    </row>
    <row r="23106" spans="1:6" x14ac:dyDescent="0.3">
      <c r="A23106" t="s">
        <v>53</v>
      </c>
      <c r="B23106" t="s">
        <v>163</v>
      </c>
      <c r="C23106">
        <v>2032</v>
      </c>
      <c r="D23106" t="s">
        <v>38</v>
      </c>
      <c r="E23106" t="s">
        <v>28</v>
      </c>
      <c r="F23106" s="4">
        <v>12802.86534342169</v>
      </c>
    </row>
    <row r="23107" spans="1:6" x14ac:dyDescent="0.3">
      <c r="A23107" t="s">
        <v>53</v>
      </c>
      <c r="B23107" t="s">
        <v>163</v>
      </c>
      <c r="C23107">
        <v>2032</v>
      </c>
      <c r="D23107" t="s">
        <v>38</v>
      </c>
      <c r="E23107" t="s">
        <v>29</v>
      </c>
      <c r="F23107" s="4">
        <v>12680.34242662086</v>
      </c>
    </row>
    <row r="23108" spans="1:6" x14ac:dyDescent="0.3">
      <c r="A23108" t="s">
        <v>53</v>
      </c>
      <c r="B23108" t="s">
        <v>163</v>
      </c>
      <c r="C23108">
        <v>2032</v>
      </c>
      <c r="D23108" t="s">
        <v>38</v>
      </c>
      <c r="E23108" t="s">
        <v>30</v>
      </c>
      <c r="F23108" s="4">
        <v>12779.5757695178</v>
      </c>
    </row>
    <row r="23109" spans="1:6" x14ac:dyDescent="0.3">
      <c r="A23109" t="s">
        <v>53</v>
      </c>
      <c r="B23109" t="s">
        <v>163</v>
      </c>
      <c r="C23109">
        <v>2032</v>
      </c>
      <c r="D23109" t="s">
        <v>38</v>
      </c>
      <c r="E23109" t="s">
        <v>31</v>
      </c>
      <c r="F23109" s="4">
        <v>11764.64494186216</v>
      </c>
    </row>
    <row r="23110" spans="1:6" x14ac:dyDescent="0.3">
      <c r="A23110" t="s">
        <v>53</v>
      </c>
      <c r="B23110" t="s">
        <v>163</v>
      </c>
      <c r="C23110">
        <v>2032</v>
      </c>
      <c r="D23110" t="s">
        <v>38</v>
      </c>
      <c r="E23110" t="s">
        <v>32</v>
      </c>
      <c r="F23110" s="4">
        <v>10741.82654337179</v>
      </c>
    </row>
    <row r="23111" spans="1:6" x14ac:dyDescent="0.3">
      <c r="A23111" t="s">
        <v>53</v>
      </c>
      <c r="B23111" t="s">
        <v>163</v>
      </c>
      <c r="C23111">
        <v>2032</v>
      </c>
      <c r="D23111" t="s">
        <v>38</v>
      </c>
      <c r="E23111" t="s">
        <v>33</v>
      </c>
      <c r="F23111" s="4">
        <v>8054.619837520353</v>
      </c>
    </row>
    <row r="23112" spans="1:6" x14ac:dyDescent="0.3">
      <c r="A23112" t="s">
        <v>53</v>
      </c>
      <c r="B23112" t="s">
        <v>163</v>
      </c>
      <c r="C23112">
        <v>2032</v>
      </c>
      <c r="D23112" t="s">
        <v>38</v>
      </c>
      <c r="E23112" t="s">
        <v>34</v>
      </c>
      <c r="F23112" s="4">
        <v>5549.3754064211344</v>
      </c>
    </row>
    <row r="23113" spans="1:6" x14ac:dyDescent="0.3">
      <c r="A23113" t="s">
        <v>53</v>
      </c>
      <c r="B23113" t="s">
        <v>163</v>
      </c>
      <c r="C23113">
        <v>2032</v>
      </c>
      <c r="D23113" t="s">
        <v>38</v>
      </c>
      <c r="E23113" t="s">
        <v>35</v>
      </c>
      <c r="F23113" s="4">
        <v>4764.8682916122134</v>
      </c>
    </row>
    <row r="23114" spans="1:6" x14ac:dyDescent="0.3">
      <c r="A23114" t="s">
        <v>53</v>
      </c>
      <c r="B23114" t="s">
        <v>163</v>
      </c>
      <c r="C23114">
        <v>2033</v>
      </c>
      <c r="D23114" t="s">
        <v>37</v>
      </c>
      <c r="E23114" t="s">
        <v>17</v>
      </c>
      <c r="F23114" s="4">
        <v>5480.116182993168</v>
      </c>
    </row>
    <row r="23115" spans="1:6" x14ac:dyDescent="0.3">
      <c r="A23115" t="s">
        <v>53</v>
      </c>
      <c r="B23115" t="s">
        <v>163</v>
      </c>
      <c r="C23115">
        <v>2033</v>
      </c>
      <c r="D23115" t="s">
        <v>37</v>
      </c>
      <c r="E23115" t="s">
        <v>19</v>
      </c>
      <c r="F23115" s="4">
        <v>6090.1539575993966</v>
      </c>
    </row>
    <row r="23116" spans="1:6" x14ac:dyDescent="0.3">
      <c r="A23116" t="s">
        <v>53</v>
      </c>
      <c r="B23116" t="s">
        <v>163</v>
      </c>
      <c r="C23116">
        <v>2033</v>
      </c>
      <c r="D23116" t="s">
        <v>37</v>
      </c>
      <c r="E23116" t="s">
        <v>20</v>
      </c>
      <c r="F23116" s="4">
        <v>6028.1025155048237</v>
      </c>
    </row>
    <row r="23117" spans="1:6" x14ac:dyDescent="0.3">
      <c r="A23117" t="s">
        <v>53</v>
      </c>
      <c r="B23117" t="s">
        <v>163</v>
      </c>
      <c r="C23117">
        <v>2033</v>
      </c>
      <c r="D23117" t="s">
        <v>37</v>
      </c>
      <c r="E23117" t="s">
        <v>21</v>
      </c>
      <c r="F23117" s="4">
        <v>5542.8584311387149</v>
      </c>
    </row>
    <row r="23118" spans="1:6" x14ac:dyDescent="0.3">
      <c r="A23118" t="s">
        <v>53</v>
      </c>
      <c r="B23118" t="s">
        <v>163</v>
      </c>
      <c r="C23118">
        <v>2033</v>
      </c>
      <c r="D23118" t="s">
        <v>37</v>
      </c>
      <c r="E23118" t="s">
        <v>22</v>
      </c>
      <c r="F23118" s="4">
        <v>5926.0952842805309</v>
      </c>
    </row>
    <row r="23119" spans="1:6" x14ac:dyDescent="0.3">
      <c r="A23119" t="s">
        <v>53</v>
      </c>
      <c r="B23119" t="s">
        <v>163</v>
      </c>
      <c r="C23119">
        <v>2033</v>
      </c>
      <c r="D23119" t="s">
        <v>37</v>
      </c>
      <c r="E23119" t="s">
        <v>23</v>
      </c>
      <c r="F23119" s="4">
        <v>6923.7481429124637</v>
      </c>
    </row>
    <row r="23120" spans="1:6" x14ac:dyDescent="0.3">
      <c r="A23120" t="s">
        <v>53</v>
      </c>
      <c r="B23120" t="s">
        <v>163</v>
      </c>
      <c r="C23120">
        <v>2033</v>
      </c>
      <c r="D23120" t="s">
        <v>37</v>
      </c>
      <c r="E23120" t="s">
        <v>24</v>
      </c>
      <c r="F23120" s="4">
        <v>7067.7983189350734</v>
      </c>
    </row>
    <row r="23121" spans="1:6" x14ac:dyDescent="0.3">
      <c r="A23121" t="s">
        <v>53</v>
      </c>
      <c r="B23121" t="s">
        <v>163</v>
      </c>
      <c r="C23121">
        <v>2033</v>
      </c>
      <c r="D23121" t="s">
        <v>37</v>
      </c>
      <c r="E23121" t="s">
        <v>25</v>
      </c>
      <c r="F23121" s="4">
        <v>6980.2614465769284</v>
      </c>
    </row>
    <row r="23122" spans="1:6" x14ac:dyDescent="0.3">
      <c r="A23122" t="s">
        <v>53</v>
      </c>
      <c r="B23122" t="s">
        <v>163</v>
      </c>
      <c r="C23122">
        <v>2033</v>
      </c>
      <c r="D23122" t="s">
        <v>37</v>
      </c>
      <c r="E23122" t="s">
        <v>26</v>
      </c>
      <c r="F23122" s="4">
        <v>7011.2509837055077</v>
      </c>
    </row>
    <row r="23123" spans="1:6" x14ac:dyDescent="0.3">
      <c r="A23123" t="s">
        <v>53</v>
      </c>
      <c r="B23123" t="s">
        <v>163</v>
      </c>
      <c r="C23123">
        <v>2033</v>
      </c>
      <c r="D23123" t="s">
        <v>37</v>
      </c>
      <c r="E23123" t="s">
        <v>27</v>
      </c>
      <c r="F23123" s="4">
        <v>6873.359298082667</v>
      </c>
    </row>
    <row r="23124" spans="1:6" x14ac:dyDescent="0.3">
      <c r="A23124" t="s">
        <v>53</v>
      </c>
      <c r="B23124" t="s">
        <v>163</v>
      </c>
      <c r="C23124">
        <v>2033</v>
      </c>
      <c r="D23124" t="s">
        <v>37</v>
      </c>
      <c r="E23124" t="s">
        <v>28</v>
      </c>
      <c r="F23124" s="4">
        <v>6494.4458424927416</v>
      </c>
    </row>
    <row r="23125" spans="1:6" x14ac:dyDescent="0.3">
      <c r="A23125" t="s">
        <v>53</v>
      </c>
      <c r="B23125" t="s">
        <v>163</v>
      </c>
      <c r="C23125">
        <v>2033</v>
      </c>
      <c r="D23125" t="s">
        <v>37</v>
      </c>
      <c r="E23125" t="s">
        <v>29</v>
      </c>
      <c r="F23125" s="4">
        <v>6026.9147039950049</v>
      </c>
    </row>
    <row r="23126" spans="1:6" x14ac:dyDescent="0.3">
      <c r="A23126" t="s">
        <v>53</v>
      </c>
      <c r="B23126" t="s">
        <v>163</v>
      </c>
      <c r="C23126">
        <v>2033</v>
      </c>
      <c r="D23126" t="s">
        <v>37</v>
      </c>
      <c r="E23126" t="s">
        <v>30</v>
      </c>
      <c r="F23126" s="4">
        <v>6290.2066795805968</v>
      </c>
    </row>
    <row r="23127" spans="1:6" x14ac:dyDescent="0.3">
      <c r="A23127" t="s">
        <v>53</v>
      </c>
      <c r="B23127" t="s">
        <v>163</v>
      </c>
      <c r="C23127">
        <v>2033</v>
      </c>
      <c r="D23127" t="s">
        <v>37</v>
      </c>
      <c r="E23127" t="s">
        <v>31</v>
      </c>
      <c r="F23127" s="4">
        <v>5576.8306621823449</v>
      </c>
    </row>
    <row r="23128" spans="1:6" x14ac:dyDescent="0.3">
      <c r="A23128" t="s">
        <v>53</v>
      </c>
      <c r="B23128" t="s">
        <v>163</v>
      </c>
      <c r="C23128">
        <v>2033</v>
      </c>
      <c r="D23128" t="s">
        <v>37</v>
      </c>
      <c r="E23128" t="s">
        <v>32</v>
      </c>
      <c r="F23128" s="4">
        <v>5315.2465511400887</v>
      </c>
    </row>
    <row r="23129" spans="1:6" x14ac:dyDescent="0.3">
      <c r="A23129" t="s">
        <v>53</v>
      </c>
      <c r="B23129" t="s">
        <v>163</v>
      </c>
      <c r="C23129">
        <v>2033</v>
      </c>
      <c r="D23129" t="s">
        <v>37</v>
      </c>
      <c r="E23129" t="s">
        <v>33</v>
      </c>
      <c r="F23129" s="4">
        <v>4037.5111465933041</v>
      </c>
    </row>
    <row r="23130" spans="1:6" x14ac:dyDescent="0.3">
      <c r="A23130" t="s">
        <v>53</v>
      </c>
      <c r="B23130" t="s">
        <v>163</v>
      </c>
      <c r="C23130">
        <v>2033</v>
      </c>
      <c r="D23130" t="s">
        <v>37</v>
      </c>
      <c r="E23130" t="s">
        <v>34</v>
      </c>
      <c r="F23130" s="4">
        <v>2816.2993459254408</v>
      </c>
    </row>
    <row r="23131" spans="1:6" x14ac:dyDescent="0.3">
      <c r="A23131" t="s">
        <v>53</v>
      </c>
      <c r="B23131" t="s">
        <v>163</v>
      </c>
      <c r="C23131">
        <v>2033</v>
      </c>
      <c r="D23131" t="s">
        <v>37</v>
      </c>
      <c r="E23131" t="s">
        <v>35</v>
      </c>
      <c r="F23131" s="4">
        <v>2809.9830902516228</v>
      </c>
    </row>
    <row r="23132" spans="1:6" x14ac:dyDescent="0.3">
      <c r="A23132" t="s">
        <v>53</v>
      </c>
      <c r="B23132" t="s">
        <v>163</v>
      </c>
      <c r="C23132">
        <v>2033</v>
      </c>
      <c r="D23132" t="s">
        <v>18</v>
      </c>
      <c r="E23132" t="s">
        <v>17</v>
      </c>
      <c r="F23132" s="4">
        <v>5531.8852291775347</v>
      </c>
    </row>
    <row r="23133" spans="1:6" x14ac:dyDescent="0.3">
      <c r="A23133" t="s">
        <v>53</v>
      </c>
      <c r="B23133" t="s">
        <v>163</v>
      </c>
      <c r="C23133">
        <v>2033</v>
      </c>
      <c r="D23133" t="s">
        <v>18</v>
      </c>
      <c r="E23133" t="s">
        <v>19</v>
      </c>
      <c r="F23133" s="4">
        <v>6103.8612426155833</v>
      </c>
    </row>
    <row r="23134" spans="1:6" x14ac:dyDescent="0.3">
      <c r="A23134" t="s">
        <v>53</v>
      </c>
      <c r="B23134" t="s">
        <v>163</v>
      </c>
      <c r="C23134">
        <v>2033</v>
      </c>
      <c r="D23134" t="s">
        <v>18</v>
      </c>
      <c r="E23134" t="s">
        <v>20</v>
      </c>
      <c r="F23134" s="4">
        <v>6247.6123850600616</v>
      </c>
    </row>
    <row r="23135" spans="1:6" x14ac:dyDescent="0.3">
      <c r="A23135" t="s">
        <v>53</v>
      </c>
      <c r="B23135" t="s">
        <v>163</v>
      </c>
      <c r="C23135">
        <v>2033</v>
      </c>
      <c r="D23135" t="s">
        <v>18</v>
      </c>
      <c r="E23135" t="s">
        <v>21</v>
      </c>
      <c r="F23135" s="4">
        <v>6213.6568413711093</v>
      </c>
    </row>
    <row r="23136" spans="1:6" x14ac:dyDescent="0.3">
      <c r="A23136" t="s">
        <v>53</v>
      </c>
      <c r="B23136" t="s">
        <v>163</v>
      </c>
      <c r="C23136">
        <v>2033</v>
      </c>
      <c r="D23136" t="s">
        <v>18</v>
      </c>
      <c r="E23136" t="s">
        <v>22</v>
      </c>
      <c r="F23136" s="4">
        <v>6299.7562793666702</v>
      </c>
    </row>
    <row r="23137" spans="1:6" x14ac:dyDescent="0.3">
      <c r="A23137" t="s">
        <v>53</v>
      </c>
      <c r="B23137" t="s">
        <v>163</v>
      </c>
      <c r="C23137">
        <v>2033</v>
      </c>
      <c r="D23137" t="s">
        <v>18</v>
      </c>
      <c r="E23137" t="s">
        <v>23</v>
      </c>
      <c r="F23137" s="4">
        <v>6842.7489433041583</v>
      </c>
    </row>
    <row r="23138" spans="1:6" x14ac:dyDescent="0.3">
      <c r="A23138" t="s">
        <v>53</v>
      </c>
      <c r="B23138" t="s">
        <v>163</v>
      </c>
      <c r="C23138">
        <v>2033</v>
      </c>
      <c r="D23138" t="s">
        <v>18</v>
      </c>
      <c r="E23138" t="s">
        <v>24</v>
      </c>
      <c r="F23138" s="4">
        <v>6700.4361215359704</v>
      </c>
    </row>
    <row r="23139" spans="1:6" x14ac:dyDescent="0.3">
      <c r="A23139" t="s">
        <v>53</v>
      </c>
      <c r="B23139" t="s">
        <v>163</v>
      </c>
      <c r="C23139">
        <v>2033</v>
      </c>
      <c r="D23139" t="s">
        <v>18</v>
      </c>
      <c r="E23139" t="s">
        <v>25</v>
      </c>
      <c r="F23139" s="4">
        <v>6781.6599560369477</v>
      </c>
    </row>
    <row r="23140" spans="1:6" x14ac:dyDescent="0.3">
      <c r="A23140" t="s">
        <v>53</v>
      </c>
      <c r="B23140" t="s">
        <v>163</v>
      </c>
      <c r="C23140">
        <v>2033</v>
      </c>
      <c r="D23140" t="s">
        <v>18</v>
      </c>
      <c r="E23140" t="s">
        <v>26</v>
      </c>
      <c r="F23140" s="4">
        <v>6932.120514534271</v>
      </c>
    </row>
    <row r="23141" spans="1:6" x14ac:dyDescent="0.3">
      <c r="A23141" t="s">
        <v>53</v>
      </c>
      <c r="B23141" t="s">
        <v>163</v>
      </c>
      <c r="C23141">
        <v>2033</v>
      </c>
      <c r="D23141" t="s">
        <v>18</v>
      </c>
      <c r="E23141" t="s">
        <v>27</v>
      </c>
      <c r="F23141" s="4">
        <v>6952.5977887160661</v>
      </c>
    </row>
    <row r="23142" spans="1:6" x14ac:dyDescent="0.3">
      <c r="A23142" t="s">
        <v>53</v>
      </c>
      <c r="B23142" t="s">
        <v>163</v>
      </c>
      <c r="C23142">
        <v>2033</v>
      </c>
      <c r="D23142" t="s">
        <v>18</v>
      </c>
      <c r="E23142" t="s">
        <v>28</v>
      </c>
      <c r="F23142" s="4">
        <v>6707.9357458791728</v>
      </c>
    </row>
    <row r="23143" spans="1:6" x14ac:dyDescent="0.3">
      <c r="A23143" t="s">
        <v>53</v>
      </c>
      <c r="B23143" t="s">
        <v>163</v>
      </c>
      <c r="C23143">
        <v>2033</v>
      </c>
      <c r="D23143" t="s">
        <v>18</v>
      </c>
      <c r="E23143" t="s">
        <v>29</v>
      </c>
      <c r="F23143" s="4">
        <v>6454.6293987357749</v>
      </c>
    </row>
    <row r="23144" spans="1:6" x14ac:dyDescent="0.3">
      <c r="A23144" t="s">
        <v>53</v>
      </c>
      <c r="B23144" t="s">
        <v>163</v>
      </c>
      <c r="C23144">
        <v>2033</v>
      </c>
      <c r="D23144" t="s">
        <v>18</v>
      </c>
      <c r="E23144" t="s">
        <v>30</v>
      </c>
      <c r="F23144" s="4">
        <v>6693.10102034582</v>
      </c>
    </row>
    <row r="23145" spans="1:6" x14ac:dyDescent="0.3">
      <c r="A23145" t="s">
        <v>53</v>
      </c>
      <c r="B23145" t="s">
        <v>163</v>
      </c>
      <c r="C23145">
        <v>2033</v>
      </c>
      <c r="D23145" t="s">
        <v>18</v>
      </c>
      <c r="E23145" t="s">
        <v>31</v>
      </c>
      <c r="F23145" s="4">
        <v>6027.6526329186217</v>
      </c>
    </row>
    <row r="23146" spans="1:6" x14ac:dyDescent="0.3">
      <c r="A23146" t="s">
        <v>53</v>
      </c>
      <c r="B23146" t="s">
        <v>163</v>
      </c>
      <c r="C23146">
        <v>2033</v>
      </c>
      <c r="D23146" t="s">
        <v>18</v>
      </c>
      <c r="E23146" t="s">
        <v>32</v>
      </c>
      <c r="F23146" s="4">
        <v>5729.7869612303402</v>
      </c>
    </row>
    <row r="23147" spans="1:6" x14ac:dyDescent="0.3">
      <c r="A23147" t="s">
        <v>53</v>
      </c>
      <c r="B23147" t="s">
        <v>163</v>
      </c>
      <c r="C23147">
        <v>2033</v>
      </c>
      <c r="D23147" t="s">
        <v>18</v>
      </c>
      <c r="E23147" t="s">
        <v>33</v>
      </c>
      <c r="F23147" s="4">
        <v>4345.2598551279834</v>
      </c>
    </row>
    <row r="23148" spans="1:6" x14ac:dyDescent="0.3">
      <c r="A23148" t="s">
        <v>53</v>
      </c>
      <c r="B23148" t="s">
        <v>163</v>
      </c>
      <c r="C23148">
        <v>2033</v>
      </c>
      <c r="D23148" t="s">
        <v>18</v>
      </c>
      <c r="E23148" t="s">
        <v>34</v>
      </c>
      <c r="F23148" s="4">
        <v>2920.823600988715</v>
      </c>
    </row>
    <row r="23149" spans="1:6" x14ac:dyDescent="0.3">
      <c r="A23149" t="s">
        <v>53</v>
      </c>
      <c r="B23149" t="s">
        <v>163</v>
      </c>
      <c r="C23149">
        <v>2033</v>
      </c>
      <c r="D23149" t="s">
        <v>18</v>
      </c>
      <c r="E23149" t="s">
        <v>35</v>
      </c>
      <c r="F23149" s="4">
        <v>2263.8475187996132</v>
      </c>
    </row>
    <row r="23150" spans="1:6" x14ac:dyDescent="0.3">
      <c r="A23150" t="s">
        <v>53</v>
      </c>
      <c r="B23150" t="s">
        <v>163</v>
      </c>
      <c r="C23150">
        <v>2033</v>
      </c>
      <c r="D23150" t="s">
        <v>38</v>
      </c>
      <c r="E23150" t="s">
        <v>17</v>
      </c>
      <c r="F23150" s="4">
        <v>11012.001412170701</v>
      </c>
    </row>
    <row r="23151" spans="1:6" x14ac:dyDescent="0.3">
      <c r="A23151" t="s">
        <v>53</v>
      </c>
      <c r="B23151" t="s">
        <v>163</v>
      </c>
      <c r="C23151">
        <v>2033</v>
      </c>
      <c r="D23151" t="s">
        <v>38</v>
      </c>
      <c r="E23151" t="s">
        <v>19</v>
      </c>
      <c r="F23151" s="4">
        <v>12194.015200214981</v>
      </c>
    </row>
    <row r="23152" spans="1:6" x14ac:dyDescent="0.3">
      <c r="A23152" t="s">
        <v>53</v>
      </c>
      <c r="B23152" t="s">
        <v>163</v>
      </c>
      <c r="C23152">
        <v>2033</v>
      </c>
      <c r="D23152" t="s">
        <v>38</v>
      </c>
      <c r="E23152" t="s">
        <v>20</v>
      </c>
      <c r="F23152" s="4">
        <v>12275.71490056489</v>
      </c>
    </row>
    <row r="23153" spans="1:6" x14ac:dyDescent="0.3">
      <c r="A23153" t="s">
        <v>53</v>
      </c>
      <c r="B23153" t="s">
        <v>163</v>
      </c>
      <c r="C23153">
        <v>2033</v>
      </c>
      <c r="D23153" t="s">
        <v>38</v>
      </c>
      <c r="E23153" t="s">
        <v>21</v>
      </c>
      <c r="F23153" s="4">
        <v>11756.51527250982</v>
      </c>
    </row>
    <row r="23154" spans="1:6" x14ac:dyDescent="0.3">
      <c r="A23154" t="s">
        <v>53</v>
      </c>
      <c r="B23154" t="s">
        <v>163</v>
      </c>
      <c r="C23154">
        <v>2033</v>
      </c>
      <c r="D23154" t="s">
        <v>38</v>
      </c>
      <c r="E23154" t="s">
        <v>22</v>
      </c>
      <c r="F23154" s="4">
        <v>12225.8515636472</v>
      </c>
    </row>
    <row r="23155" spans="1:6" x14ac:dyDescent="0.3">
      <c r="A23155" t="s">
        <v>53</v>
      </c>
      <c r="B23155" t="s">
        <v>163</v>
      </c>
      <c r="C23155">
        <v>2033</v>
      </c>
      <c r="D23155" t="s">
        <v>38</v>
      </c>
      <c r="E23155" t="s">
        <v>23</v>
      </c>
      <c r="F23155" s="4">
        <v>13766.497086216619</v>
      </c>
    </row>
    <row r="23156" spans="1:6" x14ac:dyDescent="0.3">
      <c r="A23156" t="s">
        <v>53</v>
      </c>
      <c r="B23156" t="s">
        <v>163</v>
      </c>
      <c r="C23156">
        <v>2033</v>
      </c>
      <c r="D23156" t="s">
        <v>38</v>
      </c>
      <c r="E23156" t="s">
        <v>24</v>
      </c>
      <c r="F23156" s="4">
        <v>13768.23444047104</v>
      </c>
    </row>
    <row r="23157" spans="1:6" x14ac:dyDescent="0.3">
      <c r="A23157" t="s">
        <v>53</v>
      </c>
      <c r="B23157" t="s">
        <v>163</v>
      </c>
      <c r="C23157">
        <v>2033</v>
      </c>
      <c r="D23157" t="s">
        <v>38</v>
      </c>
      <c r="E23157" t="s">
        <v>25</v>
      </c>
      <c r="F23157" s="4">
        <v>13761.92140261388</v>
      </c>
    </row>
    <row r="23158" spans="1:6" x14ac:dyDescent="0.3">
      <c r="A23158" t="s">
        <v>53</v>
      </c>
      <c r="B23158" t="s">
        <v>163</v>
      </c>
      <c r="C23158">
        <v>2033</v>
      </c>
      <c r="D23158" t="s">
        <v>38</v>
      </c>
      <c r="E23158" t="s">
        <v>26</v>
      </c>
      <c r="F23158" s="4">
        <v>13943.37149823978</v>
      </c>
    </row>
    <row r="23159" spans="1:6" x14ac:dyDescent="0.3">
      <c r="A23159" t="s">
        <v>53</v>
      </c>
      <c r="B23159" t="s">
        <v>163</v>
      </c>
      <c r="C23159">
        <v>2033</v>
      </c>
      <c r="D23159" t="s">
        <v>38</v>
      </c>
      <c r="E23159" t="s">
        <v>27</v>
      </c>
      <c r="F23159" s="4">
        <v>13825.95708679873</v>
      </c>
    </row>
    <row r="23160" spans="1:6" x14ac:dyDescent="0.3">
      <c r="A23160" t="s">
        <v>53</v>
      </c>
      <c r="B23160" t="s">
        <v>163</v>
      </c>
      <c r="C23160">
        <v>2033</v>
      </c>
      <c r="D23160" t="s">
        <v>38</v>
      </c>
      <c r="E23160" t="s">
        <v>28</v>
      </c>
      <c r="F23160" s="4">
        <v>13202.381588371911</v>
      </c>
    </row>
    <row r="23161" spans="1:6" x14ac:dyDescent="0.3">
      <c r="A23161" t="s">
        <v>53</v>
      </c>
      <c r="B23161" t="s">
        <v>163</v>
      </c>
      <c r="C23161">
        <v>2033</v>
      </c>
      <c r="D23161" t="s">
        <v>38</v>
      </c>
      <c r="E23161" t="s">
        <v>29</v>
      </c>
      <c r="F23161" s="4">
        <v>12481.544102730781</v>
      </c>
    </row>
    <row r="23162" spans="1:6" x14ac:dyDescent="0.3">
      <c r="A23162" t="s">
        <v>53</v>
      </c>
      <c r="B23162" t="s">
        <v>163</v>
      </c>
      <c r="C23162">
        <v>2033</v>
      </c>
      <c r="D23162" t="s">
        <v>38</v>
      </c>
      <c r="E23162" t="s">
        <v>30</v>
      </c>
      <c r="F23162" s="4">
        <v>12983.307699926419</v>
      </c>
    </row>
    <row r="23163" spans="1:6" x14ac:dyDescent="0.3">
      <c r="A23163" t="s">
        <v>53</v>
      </c>
      <c r="B23163" t="s">
        <v>163</v>
      </c>
      <c r="C23163">
        <v>2033</v>
      </c>
      <c r="D23163" t="s">
        <v>38</v>
      </c>
      <c r="E23163" t="s">
        <v>31</v>
      </c>
      <c r="F23163" s="4">
        <v>11604.48329510097</v>
      </c>
    </row>
    <row r="23164" spans="1:6" x14ac:dyDescent="0.3">
      <c r="A23164" t="s">
        <v>53</v>
      </c>
      <c r="B23164" t="s">
        <v>163</v>
      </c>
      <c r="C23164">
        <v>2033</v>
      </c>
      <c r="D23164" t="s">
        <v>38</v>
      </c>
      <c r="E23164" t="s">
        <v>32</v>
      </c>
      <c r="F23164" s="4">
        <v>11045.03351237043</v>
      </c>
    </row>
    <row r="23165" spans="1:6" x14ac:dyDescent="0.3">
      <c r="A23165" t="s">
        <v>53</v>
      </c>
      <c r="B23165" t="s">
        <v>163</v>
      </c>
      <c r="C23165">
        <v>2033</v>
      </c>
      <c r="D23165" t="s">
        <v>38</v>
      </c>
      <c r="E23165" t="s">
        <v>33</v>
      </c>
      <c r="F23165" s="4">
        <v>8382.7710017212885</v>
      </c>
    </row>
    <row r="23166" spans="1:6" x14ac:dyDescent="0.3">
      <c r="A23166" t="s">
        <v>53</v>
      </c>
      <c r="B23166" t="s">
        <v>163</v>
      </c>
      <c r="C23166">
        <v>2033</v>
      </c>
      <c r="D23166" t="s">
        <v>38</v>
      </c>
      <c r="E23166" t="s">
        <v>34</v>
      </c>
      <c r="F23166" s="4">
        <v>5737.1229469141563</v>
      </c>
    </row>
    <row r="23167" spans="1:6" x14ac:dyDescent="0.3">
      <c r="A23167" t="s">
        <v>53</v>
      </c>
      <c r="B23167" t="s">
        <v>163</v>
      </c>
      <c r="C23167">
        <v>2033</v>
      </c>
      <c r="D23167" t="s">
        <v>38</v>
      </c>
      <c r="E23167" t="s">
        <v>35</v>
      </c>
      <c r="F23167" s="4">
        <v>5073.8306090512351</v>
      </c>
    </row>
    <row r="23168" spans="1:6" x14ac:dyDescent="0.3">
      <c r="A23168" t="s">
        <v>53</v>
      </c>
      <c r="B23168" t="s">
        <v>163</v>
      </c>
      <c r="C23168">
        <v>2034</v>
      </c>
      <c r="D23168" t="s">
        <v>37</v>
      </c>
      <c r="E23168" t="s">
        <v>17</v>
      </c>
      <c r="F23168" s="4">
        <v>5438.6100752729881</v>
      </c>
    </row>
    <row r="23169" spans="1:6" x14ac:dyDescent="0.3">
      <c r="A23169" t="s">
        <v>53</v>
      </c>
      <c r="B23169" t="s">
        <v>163</v>
      </c>
      <c r="C23169">
        <v>2034</v>
      </c>
      <c r="D23169" t="s">
        <v>37</v>
      </c>
      <c r="E23169" t="s">
        <v>19</v>
      </c>
      <c r="F23169" s="4">
        <v>6006.8518228796129</v>
      </c>
    </row>
    <row r="23170" spans="1:6" x14ac:dyDescent="0.3">
      <c r="A23170" t="s">
        <v>53</v>
      </c>
      <c r="B23170" t="s">
        <v>163</v>
      </c>
      <c r="C23170">
        <v>2034</v>
      </c>
      <c r="D23170" t="s">
        <v>37</v>
      </c>
      <c r="E23170" t="s">
        <v>20</v>
      </c>
      <c r="F23170" s="4">
        <v>6094.8179471941348</v>
      </c>
    </row>
    <row r="23171" spans="1:6" x14ac:dyDescent="0.3">
      <c r="A23171" t="s">
        <v>53</v>
      </c>
      <c r="B23171" t="s">
        <v>163</v>
      </c>
      <c r="C23171">
        <v>2034</v>
      </c>
      <c r="D23171" t="s">
        <v>37</v>
      </c>
      <c r="E23171" t="s">
        <v>21</v>
      </c>
      <c r="F23171" s="4">
        <v>5492.617227957775</v>
      </c>
    </row>
    <row r="23172" spans="1:6" x14ac:dyDescent="0.3">
      <c r="A23172" t="s">
        <v>53</v>
      </c>
      <c r="B23172" t="s">
        <v>163</v>
      </c>
      <c r="C23172">
        <v>2034</v>
      </c>
      <c r="D23172" t="s">
        <v>37</v>
      </c>
      <c r="E23172" t="s">
        <v>22</v>
      </c>
      <c r="F23172" s="4">
        <v>5907.0364129591726</v>
      </c>
    </row>
    <row r="23173" spans="1:6" x14ac:dyDescent="0.3">
      <c r="A23173" t="s">
        <v>53</v>
      </c>
      <c r="B23173" t="s">
        <v>163</v>
      </c>
      <c r="C23173">
        <v>2034</v>
      </c>
      <c r="D23173" t="s">
        <v>37</v>
      </c>
      <c r="E23173" t="s">
        <v>23</v>
      </c>
      <c r="F23173" s="4">
        <v>7043.5199701873598</v>
      </c>
    </row>
    <row r="23174" spans="1:6" x14ac:dyDescent="0.3">
      <c r="A23174" t="s">
        <v>53</v>
      </c>
      <c r="B23174" t="s">
        <v>163</v>
      </c>
      <c r="C23174">
        <v>2034</v>
      </c>
      <c r="D23174" t="s">
        <v>37</v>
      </c>
      <c r="E23174" t="s">
        <v>24</v>
      </c>
      <c r="F23174" s="4">
        <v>7070.719230915799</v>
      </c>
    </row>
    <row r="23175" spans="1:6" x14ac:dyDescent="0.3">
      <c r="A23175" t="s">
        <v>53</v>
      </c>
      <c r="B23175" t="s">
        <v>163</v>
      </c>
      <c r="C23175">
        <v>2034</v>
      </c>
      <c r="D23175" t="s">
        <v>37</v>
      </c>
      <c r="E23175" t="s">
        <v>25</v>
      </c>
      <c r="F23175" s="4">
        <v>6975.0560307583746</v>
      </c>
    </row>
    <row r="23176" spans="1:6" x14ac:dyDescent="0.3">
      <c r="A23176" t="s">
        <v>53</v>
      </c>
      <c r="B23176" t="s">
        <v>163</v>
      </c>
      <c r="C23176">
        <v>2034</v>
      </c>
      <c r="D23176" t="s">
        <v>37</v>
      </c>
      <c r="E23176" t="s">
        <v>26</v>
      </c>
      <c r="F23176" s="4">
        <v>7059.6335040280874</v>
      </c>
    </row>
    <row r="23177" spans="1:6" x14ac:dyDescent="0.3">
      <c r="A23177" t="s">
        <v>53</v>
      </c>
      <c r="B23177" t="s">
        <v>163</v>
      </c>
      <c r="C23177">
        <v>2034</v>
      </c>
      <c r="D23177" t="s">
        <v>37</v>
      </c>
      <c r="E23177" t="s">
        <v>27</v>
      </c>
      <c r="F23177" s="4">
        <v>6906.6987539320908</v>
      </c>
    </row>
    <row r="23178" spans="1:6" x14ac:dyDescent="0.3">
      <c r="A23178" t="s">
        <v>53</v>
      </c>
      <c r="B23178" t="s">
        <v>163</v>
      </c>
      <c r="C23178">
        <v>2034</v>
      </c>
      <c r="D23178" t="s">
        <v>37</v>
      </c>
      <c r="E23178" t="s">
        <v>28</v>
      </c>
      <c r="F23178" s="4">
        <v>6671.8785489050333</v>
      </c>
    </row>
    <row r="23179" spans="1:6" x14ac:dyDescent="0.3">
      <c r="A23179" t="s">
        <v>53</v>
      </c>
      <c r="B23179" t="s">
        <v>163</v>
      </c>
      <c r="C23179">
        <v>2034</v>
      </c>
      <c r="D23179" t="s">
        <v>37</v>
      </c>
      <c r="E23179" t="s">
        <v>29</v>
      </c>
      <c r="F23179" s="4">
        <v>6038.6054613711203</v>
      </c>
    </row>
    <row r="23180" spans="1:6" x14ac:dyDescent="0.3">
      <c r="A23180" t="s">
        <v>53</v>
      </c>
      <c r="B23180" t="s">
        <v>163</v>
      </c>
      <c r="C23180">
        <v>2034</v>
      </c>
      <c r="D23180" t="s">
        <v>37</v>
      </c>
      <c r="E23180" t="s">
        <v>30</v>
      </c>
      <c r="F23180" s="4">
        <v>6311.649534790522</v>
      </c>
    </row>
    <row r="23181" spans="1:6" x14ac:dyDescent="0.3">
      <c r="A23181" t="s">
        <v>53</v>
      </c>
      <c r="B23181" t="s">
        <v>163</v>
      </c>
      <c r="C23181">
        <v>2034</v>
      </c>
      <c r="D23181" t="s">
        <v>37</v>
      </c>
      <c r="E23181" t="s">
        <v>31</v>
      </c>
      <c r="F23181" s="4">
        <v>5543.8108672174976</v>
      </c>
    </row>
    <row r="23182" spans="1:6" x14ac:dyDescent="0.3">
      <c r="A23182" t="s">
        <v>53</v>
      </c>
      <c r="B23182" t="s">
        <v>163</v>
      </c>
      <c r="C23182">
        <v>2034</v>
      </c>
      <c r="D23182" t="s">
        <v>37</v>
      </c>
      <c r="E23182" t="s">
        <v>32</v>
      </c>
      <c r="F23182" s="4">
        <v>5465.8377921636684</v>
      </c>
    </row>
    <row r="23183" spans="1:6" x14ac:dyDescent="0.3">
      <c r="A23183" t="s">
        <v>53</v>
      </c>
      <c r="B23183" t="s">
        <v>163</v>
      </c>
      <c r="C23183">
        <v>2034</v>
      </c>
      <c r="D23183" t="s">
        <v>37</v>
      </c>
      <c r="E23183" t="s">
        <v>33</v>
      </c>
      <c r="F23183" s="4">
        <v>4184.2721458181659</v>
      </c>
    </row>
    <row r="23184" spans="1:6" x14ac:dyDescent="0.3">
      <c r="A23184" t="s">
        <v>53</v>
      </c>
      <c r="B23184" t="s">
        <v>163</v>
      </c>
      <c r="C23184">
        <v>2034</v>
      </c>
      <c r="D23184" t="s">
        <v>37</v>
      </c>
      <c r="E23184" t="s">
        <v>34</v>
      </c>
      <c r="F23184" s="4">
        <v>2908.254679463636</v>
      </c>
    </row>
    <row r="23185" spans="1:6" x14ac:dyDescent="0.3">
      <c r="A23185" t="s">
        <v>53</v>
      </c>
      <c r="B23185" t="s">
        <v>163</v>
      </c>
      <c r="C23185">
        <v>2034</v>
      </c>
      <c r="D23185" t="s">
        <v>37</v>
      </c>
      <c r="E23185" t="s">
        <v>35</v>
      </c>
      <c r="F23185" s="4">
        <v>2958.5102572211231</v>
      </c>
    </row>
    <row r="23186" spans="1:6" x14ac:dyDescent="0.3">
      <c r="A23186" t="s">
        <v>53</v>
      </c>
      <c r="B23186" t="s">
        <v>163</v>
      </c>
      <c r="C23186">
        <v>2034</v>
      </c>
      <c r="D23186" t="s">
        <v>18</v>
      </c>
      <c r="E23186" t="s">
        <v>17</v>
      </c>
      <c r="F23186" s="4">
        <v>5490.5887972825858</v>
      </c>
    </row>
    <row r="23187" spans="1:6" x14ac:dyDescent="0.3">
      <c r="A23187" t="s">
        <v>53</v>
      </c>
      <c r="B23187" t="s">
        <v>163</v>
      </c>
      <c r="C23187">
        <v>2034</v>
      </c>
      <c r="D23187" t="s">
        <v>18</v>
      </c>
      <c r="E23187" t="s">
        <v>19</v>
      </c>
      <c r="F23187" s="4">
        <v>6020.3665468679937</v>
      </c>
    </row>
    <row r="23188" spans="1:6" x14ac:dyDescent="0.3">
      <c r="A23188" t="s">
        <v>53</v>
      </c>
      <c r="B23188" t="s">
        <v>163</v>
      </c>
      <c r="C23188">
        <v>2034</v>
      </c>
      <c r="D23188" t="s">
        <v>18</v>
      </c>
      <c r="E23188" t="s">
        <v>20</v>
      </c>
      <c r="F23188" s="4">
        <v>6270.9776002561021</v>
      </c>
    </row>
    <row r="23189" spans="1:6" x14ac:dyDescent="0.3">
      <c r="A23189" t="s">
        <v>53</v>
      </c>
      <c r="B23189" t="s">
        <v>163</v>
      </c>
      <c r="C23189">
        <v>2034</v>
      </c>
      <c r="D23189" t="s">
        <v>18</v>
      </c>
      <c r="E23189" t="s">
        <v>21</v>
      </c>
      <c r="F23189" s="4">
        <v>6141.2138723658672</v>
      </c>
    </row>
    <row r="23190" spans="1:6" x14ac:dyDescent="0.3">
      <c r="A23190" t="s">
        <v>53</v>
      </c>
      <c r="B23190" t="s">
        <v>163</v>
      </c>
      <c r="C23190">
        <v>2034</v>
      </c>
      <c r="D23190" t="s">
        <v>18</v>
      </c>
      <c r="E23190" t="s">
        <v>22</v>
      </c>
      <c r="F23190" s="4">
        <v>6292.5918420863663</v>
      </c>
    </row>
    <row r="23191" spans="1:6" x14ac:dyDescent="0.3">
      <c r="A23191" t="s">
        <v>53</v>
      </c>
      <c r="B23191" t="s">
        <v>163</v>
      </c>
      <c r="C23191">
        <v>2034</v>
      </c>
      <c r="D23191" t="s">
        <v>18</v>
      </c>
      <c r="E23191" t="s">
        <v>23</v>
      </c>
      <c r="F23191" s="4">
        <v>6970.7738957144838</v>
      </c>
    </row>
    <row r="23192" spans="1:6" x14ac:dyDescent="0.3">
      <c r="A23192" t="s">
        <v>53</v>
      </c>
      <c r="B23192" t="s">
        <v>163</v>
      </c>
      <c r="C23192">
        <v>2034</v>
      </c>
      <c r="D23192" t="s">
        <v>18</v>
      </c>
      <c r="E23192" t="s">
        <v>24</v>
      </c>
      <c r="F23192" s="4">
        <v>6708.3255115725606</v>
      </c>
    </row>
    <row r="23193" spans="1:6" x14ac:dyDescent="0.3">
      <c r="A23193" t="s">
        <v>53</v>
      </c>
      <c r="B23193" t="s">
        <v>163</v>
      </c>
      <c r="C23193">
        <v>2034</v>
      </c>
      <c r="D23193" t="s">
        <v>18</v>
      </c>
      <c r="E23193" t="s">
        <v>25</v>
      </c>
      <c r="F23193" s="4">
        <v>6767.8074763776131</v>
      </c>
    </row>
    <row r="23194" spans="1:6" x14ac:dyDescent="0.3">
      <c r="A23194" t="s">
        <v>53</v>
      </c>
      <c r="B23194" t="s">
        <v>163</v>
      </c>
      <c r="C23194">
        <v>2034</v>
      </c>
      <c r="D23194" t="s">
        <v>18</v>
      </c>
      <c r="E23194" t="s">
        <v>26</v>
      </c>
      <c r="F23194" s="4">
        <v>6977.1929085643278</v>
      </c>
    </row>
    <row r="23195" spans="1:6" x14ac:dyDescent="0.3">
      <c r="A23195" t="s">
        <v>53</v>
      </c>
      <c r="B23195" t="s">
        <v>163</v>
      </c>
      <c r="C23195">
        <v>2034</v>
      </c>
      <c r="D23195" t="s">
        <v>18</v>
      </c>
      <c r="E23195" t="s">
        <v>27</v>
      </c>
      <c r="F23195" s="4">
        <v>6908.3209760961336</v>
      </c>
    </row>
    <row r="23196" spans="1:6" x14ac:dyDescent="0.3">
      <c r="A23196" t="s">
        <v>53</v>
      </c>
      <c r="B23196" t="s">
        <v>163</v>
      </c>
      <c r="C23196">
        <v>2034</v>
      </c>
      <c r="D23196" t="s">
        <v>18</v>
      </c>
      <c r="E23196" t="s">
        <v>28</v>
      </c>
      <c r="F23196" s="4">
        <v>6896.4825750049331</v>
      </c>
    </row>
    <row r="23197" spans="1:6" x14ac:dyDescent="0.3">
      <c r="A23197" t="s">
        <v>53</v>
      </c>
      <c r="B23197" t="s">
        <v>163</v>
      </c>
      <c r="C23197">
        <v>2034</v>
      </c>
      <c r="D23197" t="s">
        <v>18</v>
      </c>
      <c r="E23197" t="s">
        <v>29</v>
      </c>
      <c r="F23197" s="4">
        <v>6356.5607872934297</v>
      </c>
    </row>
    <row r="23198" spans="1:6" x14ac:dyDescent="0.3">
      <c r="A23198" t="s">
        <v>53</v>
      </c>
      <c r="B23198" t="s">
        <v>163</v>
      </c>
      <c r="C23198">
        <v>2034</v>
      </c>
      <c r="D23198" t="s">
        <v>18</v>
      </c>
      <c r="E23198" t="s">
        <v>30</v>
      </c>
      <c r="F23198" s="4">
        <v>6720.3675108998123</v>
      </c>
    </row>
    <row r="23199" spans="1:6" x14ac:dyDescent="0.3">
      <c r="A23199" t="s">
        <v>53</v>
      </c>
      <c r="B23199" t="s">
        <v>163</v>
      </c>
      <c r="C23199">
        <v>2034</v>
      </c>
      <c r="D23199" t="s">
        <v>18</v>
      </c>
      <c r="E23199" t="s">
        <v>31</v>
      </c>
      <c r="F23199" s="4">
        <v>6042.3915894933416</v>
      </c>
    </row>
    <row r="23200" spans="1:6" x14ac:dyDescent="0.3">
      <c r="A23200" t="s">
        <v>53</v>
      </c>
      <c r="B23200" t="s">
        <v>163</v>
      </c>
      <c r="C23200">
        <v>2034</v>
      </c>
      <c r="D23200" t="s">
        <v>18</v>
      </c>
      <c r="E23200" t="s">
        <v>32</v>
      </c>
      <c r="F23200" s="4">
        <v>5768.3561948204378</v>
      </c>
    </row>
    <row r="23201" spans="1:6" x14ac:dyDescent="0.3">
      <c r="A23201" t="s">
        <v>53</v>
      </c>
      <c r="B23201" t="s">
        <v>163</v>
      </c>
      <c r="C23201">
        <v>2034</v>
      </c>
      <c r="D23201" t="s">
        <v>18</v>
      </c>
      <c r="E23201" t="s">
        <v>33</v>
      </c>
      <c r="F23201" s="4">
        <v>4538.4903654217087</v>
      </c>
    </row>
    <row r="23202" spans="1:6" x14ac:dyDescent="0.3">
      <c r="A23202" t="s">
        <v>53</v>
      </c>
      <c r="B23202" t="s">
        <v>163</v>
      </c>
      <c r="C23202">
        <v>2034</v>
      </c>
      <c r="D23202" t="s">
        <v>18</v>
      </c>
      <c r="E23202" t="s">
        <v>34</v>
      </c>
      <c r="F23202" s="4">
        <v>3034.4377997984561</v>
      </c>
    </row>
    <row r="23203" spans="1:6" x14ac:dyDescent="0.3">
      <c r="A23203" t="s">
        <v>53</v>
      </c>
      <c r="B23203" t="s">
        <v>163</v>
      </c>
      <c r="C23203">
        <v>2034</v>
      </c>
      <c r="D23203" t="s">
        <v>18</v>
      </c>
      <c r="E23203" t="s">
        <v>35</v>
      </c>
      <c r="F23203" s="4">
        <v>2402.409791199505</v>
      </c>
    </row>
    <row r="23204" spans="1:6" x14ac:dyDescent="0.3">
      <c r="A23204" t="s">
        <v>53</v>
      </c>
      <c r="B23204" t="s">
        <v>163</v>
      </c>
      <c r="C23204">
        <v>2034</v>
      </c>
      <c r="D23204" t="s">
        <v>38</v>
      </c>
      <c r="E23204" t="s">
        <v>17</v>
      </c>
      <c r="F23204" s="4">
        <v>10929.198872555569</v>
      </c>
    </row>
    <row r="23205" spans="1:6" x14ac:dyDescent="0.3">
      <c r="A23205" t="s">
        <v>53</v>
      </c>
      <c r="B23205" t="s">
        <v>163</v>
      </c>
      <c r="C23205">
        <v>2034</v>
      </c>
      <c r="D23205" t="s">
        <v>38</v>
      </c>
      <c r="E23205" t="s">
        <v>19</v>
      </c>
      <c r="F23205" s="4">
        <v>12027.21836974761</v>
      </c>
    </row>
    <row r="23206" spans="1:6" x14ac:dyDescent="0.3">
      <c r="A23206" t="s">
        <v>53</v>
      </c>
      <c r="B23206" t="s">
        <v>163</v>
      </c>
      <c r="C23206">
        <v>2034</v>
      </c>
      <c r="D23206" t="s">
        <v>38</v>
      </c>
      <c r="E23206" t="s">
        <v>20</v>
      </c>
      <c r="F23206" s="4">
        <v>12365.79554745024</v>
      </c>
    </row>
    <row r="23207" spans="1:6" x14ac:dyDescent="0.3">
      <c r="A23207" t="s">
        <v>53</v>
      </c>
      <c r="B23207" t="s">
        <v>163</v>
      </c>
      <c r="C23207">
        <v>2034</v>
      </c>
      <c r="D23207" t="s">
        <v>38</v>
      </c>
      <c r="E23207" t="s">
        <v>21</v>
      </c>
      <c r="F23207" s="4">
        <v>11633.831100323639</v>
      </c>
    </row>
    <row r="23208" spans="1:6" x14ac:dyDescent="0.3">
      <c r="A23208" t="s">
        <v>53</v>
      </c>
      <c r="B23208" t="s">
        <v>163</v>
      </c>
      <c r="C23208">
        <v>2034</v>
      </c>
      <c r="D23208" t="s">
        <v>38</v>
      </c>
      <c r="E23208" t="s">
        <v>22</v>
      </c>
      <c r="F23208" s="4">
        <v>12199.62825504554</v>
      </c>
    </row>
    <row r="23209" spans="1:6" x14ac:dyDescent="0.3">
      <c r="A23209" t="s">
        <v>53</v>
      </c>
      <c r="B23209" t="s">
        <v>163</v>
      </c>
      <c r="C23209">
        <v>2034</v>
      </c>
      <c r="D23209" t="s">
        <v>38</v>
      </c>
      <c r="E23209" t="s">
        <v>23</v>
      </c>
      <c r="F23209" s="4">
        <v>14014.29386590184</v>
      </c>
    </row>
    <row r="23210" spans="1:6" x14ac:dyDescent="0.3">
      <c r="A23210" t="s">
        <v>53</v>
      </c>
      <c r="B23210" t="s">
        <v>163</v>
      </c>
      <c r="C23210">
        <v>2034</v>
      </c>
      <c r="D23210" t="s">
        <v>38</v>
      </c>
      <c r="E23210" t="s">
        <v>24</v>
      </c>
      <c r="F23210" s="4">
        <v>13779.04474248836</v>
      </c>
    </row>
    <row r="23211" spans="1:6" x14ac:dyDescent="0.3">
      <c r="A23211" t="s">
        <v>53</v>
      </c>
      <c r="B23211" t="s">
        <v>163</v>
      </c>
      <c r="C23211">
        <v>2034</v>
      </c>
      <c r="D23211" t="s">
        <v>38</v>
      </c>
      <c r="E23211" t="s">
        <v>25</v>
      </c>
      <c r="F23211" s="4">
        <v>13742.863507135989</v>
      </c>
    </row>
    <row r="23212" spans="1:6" x14ac:dyDescent="0.3">
      <c r="A23212" t="s">
        <v>53</v>
      </c>
      <c r="B23212" t="s">
        <v>163</v>
      </c>
      <c r="C23212">
        <v>2034</v>
      </c>
      <c r="D23212" t="s">
        <v>38</v>
      </c>
      <c r="E23212" t="s">
        <v>26</v>
      </c>
      <c r="F23212" s="4">
        <v>14036.826412592411</v>
      </c>
    </row>
    <row r="23213" spans="1:6" x14ac:dyDescent="0.3">
      <c r="A23213" t="s">
        <v>53</v>
      </c>
      <c r="B23213" t="s">
        <v>163</v>
      </c>
      <c r="C23213">
        <v>2034</v>
      </c>
      <c r="D23213" t="s">
        <v>38</v>
      </c>
      <c r="E23213" t="s">
        <v>27</v>
      </c>
      <c r="F23213" s="4">
        <v>13815.019730028231</v>
      </c>
    </row>
    <row r="23214" spans="1:6" x14ac:dyDescent="0.3">
      <c r="A23214" t="s">
        <v>53</v>
      </c>
      <c r="B23214" t="s">
        <v>163</v>
      </c>
      <c r="C23214">
        <v>2034</v>
      </c>
      <c r="D23214" t="s">
        <v>38</v>
      </c>
      <c r="E23214" t="s">
        <v>28</v>
      </c>
      <c r="F23214" s="4">
        <v>13568.36112390997</v>
      </c>
    </row>
    <row r="23215" spans="1:6" x14ac:dyDescent="0.3">
      <c r="A23215" t="s">
        <v>53</v>
      </c>
      <c r="B23215" t="s">
        <v>163</v>
      </c>
      <c r="C23215">
        <v>2034</v>
      </c>
      <c r="D23215" t="s">
        <v>38</v>
      </c>
      <c r="E23215" t="s">
        <v>29</v>
      </c>
      <c r="F23215" s="4">
        <v>12395.166248664549</v>
      </c>
    </row>
    <row r="23216" spans="1:6" x14ac:dyDescent="0.3">
      <c r="A23216" t="s">
        <v>53</v>
      </c>
      <c r="B23216" t="s">
        <v>163</v>
      </c>
      <c r="C23216">
        <v>2034</v>
      </c>
      <c r="D23216" t="s">
        <v>38</v>
      </c>
      <c r="E23216" t="s">
        <v>30</v>
      </c>
      <c r="F23216" s="4">
        <v>13032.017045690331</v>
      </c>
    </row>
    <row r="23217" spans="1:6" x14ac:dyDescent="0.3">
      <c r="A23217" t="s">
        <v>53</v>
      </c>
      <c r="B23217" t="s">
        <v>163</v>
      </c>
      <c r="C23217">
        <v>2034</v>
      </c>
      <c r="D23217" t="s">
        <v>38</v>
      </c>
      <c r="E23217" t="s">
        <v>31</v>
      </c>
      <c r="F23217" s="4">
        <v>11586.20245671084</v>
      </c>
    </row>
    <row r="23218" spans="1:6" x14ac:dyDescent="0.3">
      <c r="A23218" t="s">
        <v>53</v>
      </c>
      <c r="B23218" t="s">
        <v>163</v>
      </c>
      <c r="C23218">
        <v>2034</v>
      </c>
      <c r="D23218" t="s">
        <v>38</v>
      </c>
      <c r="E23218" t="s">
        <v>32</v>
      </c>
      <c r="F23218" s="4">
        <v>11234.19398698411</v>
      </c>
    </row>
    <row r="23219" spans="1:6" x14ac:dyDescent="0.3">
      <c r="A23219" t="s">
        <v>53</v>
      </c>
      <c r="B23219" t="s">
        <v>163</v>
      </c>
      <c r="C23219">
        <v>2034</v>
      </c>
      <c r="D23219" t="s">
        <v>38</v>
      </c>
      <c r="E23219" t="s">
        <v>33</v>
      </c>
      <c r="F23219" s="4">
        <v>8722.7625112398746</v>
      </c>
    </row>
    <row r="23220" spans="1:6" x14ac:dyDescent="0.3">
      <c r="A23220" t="s">
        <v>53</v>
      </c>
      <c r="B23220" t="s">
        <v>163</v>
      </c>
      <c r="C23220">
        <v>2034</v>
      </c>
      <c r="D23220" t="s">
        <v>38</v>
      </c>
      <c r="E23220" t="s">
        <v>34</v>
      </c>
      <c r="F23220" s="4">
        <v>5942.6924792620912</v>
      </c>
    </row>
    <row r="23221" spans="1:6" x14ac:dyDescent="0.3">
      <c r="A23221" t="s">
        <v>53</v>
      </c>
      <c r="B23221" t="s">
        <v>163</v>
      </c>
      <c r="C23221">
        <v>2034</v>
      </c>
      <c r="D23221" t="s">
        <v>38</v>
      </c>
      <c r="E23221" t="s">
        <v>35</v>
      </c>
      <c r="F23221" s="4">
        <v>5360.9200484206294</v>
      </c>
    </row>
    <row r="23222" spans="1:6" x14ac:dyDescent="0.3">
      <c r="A23222" t="s">
        <v>53</v>
      </c>
      <c r="B23222" t="s">
        <v>163</v>
      </c>
      <c r="C23222">
        <v>2035</v>
      </c>
      <c r="D23222" t="s">
        <v>37</v>
      </c>
      <c r="E23222" t="s">
        <v>17</v>
      </c>
      <c r="F23222" s="4">
        <v>5419.6588850474973</v>
      </c>
    </row>
    <row r="23223" spans="1:6" x14ac:dyDescent="0.3">
      <c r="A23223" t="s">
        <v>53</v>
      </c>
      <c r="B23223" t="s">
        <v>163</v>
      </c>
      <c r="C23223">
        <v>2035</v>
      </c>
      <c r="D23223" t="s">
        <v>37</v>
      </c>
      <c r="E23223" t="s">
        <v>19</v>
      </c>
      <c r="F23223" s="4">
        <v>5921.4750303161291</v>
      </c>
    </row>
    <row r="23224" spans="1:6" x14ac:dyDescent="0.3">
      <c r="A23224" t="s">
        <v>53</v>
      </c>
      <c r="B23224" t="s">
        <v>163</v>
      </c>
      <c r="C23224">
        <v>2035</v>
      </c>
      <c r="D23224" t="s">
        <v>37</v>
      </c>
      <c r="E23224" t="s">
        <v>20</v>
      </c>
      <c r="F23224" s="4">
        <v>6135.5112550624244</v>
      </c>
    </row>
    <row r="23225" spans="1:6" x14ac:dyDescent="0.3">
      <c r="A23225" t="s">
        <v>53</v>
      </c>
      <c r="B23225" t="s">
        <v>163</v>
      </c>
      <c r="C23225">
        <v>2035</v>
      </c>
      <c r="D23225" t="s">
        <v>37</v>
      </c>
      <c r="E23225" t="s">
        <v>21</v>
      </c>
      <c r="F23225" s="4">
        <v>5470.0630449503678</v>
      </c>
    </row>
    <row r="23226" spans="1:6" x14ac:dyDescent="0.3">
      <c r="A23226" t="s">
        <v>53</v>
      </c>
      <c r="B23226" t="s">
        <v>163</v>
      </c>
      <c r="C23226">
        <v>2035</v>
      </c>
      <c r="D23226" t="s">
        <v>37</v>
      </c>
      <c r="E23226" t="s">
        <v>22</v>
      </c>
      <c r="F23226" s="4">
        <v>5868.2976258039926</v>
      </c>
    </row>
    <row r="23227" spans="1:6" x14ac:dyDescent="0.3">
      <c r="A23227" t="s">
        <v>53</v>
      </c>
      <c r="B23227" t="s">
        <v>163</v>
      </c>
      <c r="C23227">
        <v>2035</v>
      </c>
      <c r="D23227" t="s">
        <v>37</v>
      </c>
      <c r="E23227" t="s">
        <v>23</v>
      </c>
      <c r="F23227" s="4">
        <v>7160.0919314580451</v>
      </c>
    </row>
    <row r="23228" spans="1:6" x14ac:dyDescent="0.3">
      <c r="A23228" t="s">
        <v>53</v>
      </c>
      <c r="B23228" t="s">
        <v>163</v>
      </c>
      <c r="C23228">
        <v>2035</v>
      </c>
      <c r="D23228" t="s">
        <v>37</v>
      </c>
      <c r="E23228" t="s">
        <v>24</v>
      </c>
      <c r="F23228" s="4">
        <v>7068.8168255978071</v>
      </c>
    </row>
    <row r="23229" spans="1:6" x14ac:dyDescent="0.3">
      <c r="A23229" t="s">
        <v>53</v>
      </c>
      <c r="B23229" t="s">
        <v>163</v>
      </c>
      <c r="C23229">
        <v>2035</v>
      </c>
      <c r="D23229" t="s">
        <v>37</v>
      </c>
      <c r="E23229" t="s">
        <v>25</v>
      </c>
      <c r="F23229" s="4">
        <v>6993.3110219334649</v>
      </c>
    </row>
    <row r="23230" spans="1:6" x14ac:dyDescent="0.3">
      <c r="A23230" t="s">
        <v>53</v>
      </c>
      <c r="B23230" t="s">
        <v>163</v>
      </c>
      <c r="C23230">
        <v>2035</v>
      </c>
      <c r="D23230" t="s">
        <v>37</v>
      </c>
      <c r="E23230" t="s">
        <v>26</v>
      </c>
      <c r="F23230" s="4">
        <v>7070.3787505170458</v>
      </c>
    </row>
    <row r="23231" spans="1:6" x14ac:dyDescent="0.3">
      <c r="A23231" t="s">
        <v>53</v>
      </c>
      <c r="B23231" t="s">
        <v>163</v>
      </c>
      <c r="C23231">
        <v>2035</v>
      </c>
      <c r="D23231" t="s">
        <v>37</v>
      </c>
      <c r="E23231" t="s">
        <v>27</v>
      </c>
      <c r="F23231" s="4">
        <v>6938.3171538188244</v>
      </c>
    </row>
    <row r="23232" spans="1:6" x14ac:dyDescent="0.3">
      <c r="A23232" t="s">
        <v>53</v>
      </c>
      <c r="B23232" t="s">
        <v>163</v>
      </c>
      <c r="C23232">
        <v>2035</v>
      </c>
      <c r="D23232" t="s">
        <v>37</v>
      </c>
      <c r="E23232" t="s">
        <v>28</v>
      </c>
      <c r="F23232" s="4">
        <v>6853.1967936102046</v>
      </c>
    </row>
    <row r="23233" spans="1:6" x14ac:dyDescent="0.3">
      <c r="A23233" t="s">
        <v>53</v>
      </c>
      <c r="B23233" t="s">
        <v>163</v>
      </c>
      <c r="C23233">
        <v>2035</v>
      </c>
      <c r="D23233" t="s">
        <v>37</v>
      </c>
      <c r="E23233" t="s">
        <v>29</v>
      </c>
      <c r="F23233" s="4">
        <v>6112.8032612803809</v>
      </c>
    </row>
    <row r="23234" spans="1:6" x14ac:dyDescent="0.3">
      <c r="A23234" t="s">
        <v>53</v>
      </c>
      <c r="B23234" t="s">
        <v>163</v>
      </c>
      <c r="C23234">
        <v>2035</v>
      </c>
      <c r="D23234" t="s">
        <v>37</v>
      </c>
      <c r="E23234" t="s">
        <v>30</v>
      </c>
      <c r="F23234" s="4">
        <v>6264.1016446933791</v>
      </c>
    </row>
    <row r="23235" spans="1:6" x14ac:dyDescent="0.3">
      <c r="A23235" t="s">
        <v>53</v>
      </c>
      <c r="B23235" t="s">
        <v>163</v>
      </c>
      <c r="C23235">
        <v>2035</v>
      </c>
      <c r="D23235" t="s">
        <v>37</v>
      </c>
      <c r="E23235" t="s">
        <v>31</v>
      </c>
      <c r="F23235" s="4">
        <v>5576.243774243585</v>
      </c>
    </row>
    <row r="23236" spans="1:6" x14ac:dyDescent="0.3">
      <c r="A23236" t="s">
        <v>53</v>
      </c>
      <c r="B23236" t="s">
        <v>163</v>
      </c>
      <c r="C23236">
        <v>2035</v>
      </c>
      <c r="D23236" t="s">
        <v>37</v>
      </c>
      <c r="E23236" t="s">
        <v>32</v>
      </c>
      <c r="F23236" s="4">
        <v>5501.1112215282456</v>
      </c>
    </row>
    <row r="23237" spans="1:6" x14ac:dyDescent="0.3">
      <c r="A23237" t="s">
        <v>53</v>
      </c>
      <c r="B23237" t="s">
        <v>163</v>
      </c>
      <c r="C23237">
        <v>2035</v>
      </c>
      <c r="D23237" t="s">
        <v>37</v>
      </c>
      <c r="E23237" t="s">
        <v>33</v>
      </c>
      <c r="F23237" s="4">
        <v>4345.7064958037872</v>
      </c>
    </row>
    <row r="23238" spans="1:6" x14ac:dyDescent="0.3">
      <c r="A23238" t="s">
        <v>53</v>
      </c>
      <c r="B23238" t="s">
        <v>163</v>
      </c>
      <c r="C23238">
        <v>2035</v>
      </c>
      <c r="D23238" t="s">
        <v>37</v>
      </c>
      <c r="E23238" t="s">
        <v>34</v>
      </c>
      <c r="F23238" s="4">
        <v>3022.1163899989201</v>
      </c>
    </row>
    <row r="23239" spans="1:6" x14ac:dyDescent="0.3">
      <c r="A23239" t="s">
        <v>53</v>
      </c>
      <c r="B23239" t="s">
        <v>163</v>
      </c>
      <c r="C23239">
        <v>2035</v>
      </c>
      <c r="D23239" t="s">
        <v>37</v>
      </c>
      <c r="E23239" t="s">
        <v>35</v>
      </c>
      <c r="F23239" s="4">
        <v>3120.803946633358</v>
      </c>
    </row>
    <row r="23240" spans="1:6" x14ac:dyDescent="0.3">
      <c r="A23240" t="s">
        <v>53</v>
      </c>
      <c r="B23240" t="s">
        <v>163</v>
      </c>
      <c r="C23240">
        <v>2035</v>
      </c>
      <c r="D23240" t="s">
        <v>18</v>
      </c>
      <c r="E23240" t="s">
        <v>17</v>
      </c>
      <c r="F23240" s="4">
        <v>5471.9085331312617</v>
      </c>
    </row>
    <row r="23241" spans="1:6" x14ac:dyDescent="0.3">
      <c r="A23241" t="s">
        <v>53</v>
      </c>
      <c r="B23241" t="s">
        <v>163</v>
      </c>
      <c r="C23241">
        <v>2035</v>
      </c>
      <c r="D23241" t="s">
        <v>18</v>
      </c>
      <c r="E23241" t="s">
        <v>19</v>
      </c>
      <c r="F23241" s="4">
        <v>5934.7918634651132</v>
      </c>
    </row>
    <row r="23242" spans="1:6" x14ac:dyDescent="0.3">
      <c r="A23242" t="s">
        <v>53</v>
      </c>
      <c r="B23242" t="s">
        <v>163</v>
      </c>
      <c r="C23242">
        <v>2035</v>
      </c>
      <c r="D23242" t="s">
        <v>18</v>
      </c>
      <c r="E23242" t="s">
        <v>20</v>
      </c>
      <c r="F23242" s="4">
        <v>6278.478941911897</v>
      </c>
    </row>
    <row r="23243" spans="1:6" x14ac:dyDescent="0.3">
      <c r="A23243" t="s">
        <v>53</v>
      </c>
      <c r="B23243" t="s">
        <v>163</v>
      </c>
      <c r="C23243">
        <v>2035</v>
      </c>
      <c r="D23243" t="s">
        <v>18</v>
      </c>
      <c r="E23243" t="s">
        <v>21</v>
      </c>
      <c r="F23243" s="4">
        <v>6084.9371061167676</v>
      </c>
    </row>
    <row r="23244" spans="1:6" x14ac:dyDescent="0.3">
      <c r="A23244" t="s">
        <v>53</v>
      </c>
      <c r="B23244" t="s">
        <v>163</v>
      </c>
      <c r="C23244">
        <v>2035</v>
      </c>
      <c r="D23244" t="s">
        <v>18</v>
      </c>
      <c r="E23244" t="s">
        <v>22</v>
      </c>
      <c r="F23244" s="4">
        <v>6263.5360262247068</v>
      </c>
    </row>
    <row r="23245" spans="1:6" x14ac:dyDescent="0.3">
      <c r="A23245" t="s">
        <v>53</v>
      </c>
      <c r="B23245" t="s">
        <v>163</v>
      </c>
      <c r="C23245">
        <v>2035</v>
      </c>
      <c r="D23245" t="s">
        <v>18</v>
      </c>
      <c r="E23245" t="s">
        <v>23</v>
      </c>
      <c r="F23245" s="4">
        <v>7075.6603718530268</v>
      </c>
    </row>
    <row r="23246" spans="1:6" x14ac:dyDescent="0.3">
      <c r="A23246" t="s">
        <v>53</v>
      </c>
      <c r="B23246" t="s">
        <v>163</v>
      </c>
      <c r="C23246">
        <v>2035</v>
      </c>
      <c r="D23246" t="s">
        <v>18</v>
      </c>
      <c r="E23246" t="s">
        <v>24</v>
      </c>
      <c r="F23246" s="4">
        <v>6729.6337487884048</v>
      </c>
    </row>
    <row r="23247" spans="1:6" x14ac:dyDescent="0.3">
      <c r="A23247" t="s">
        <v>53</v>
      </c>
      <c r="B23247" t="s">
        <v>163</v>
      </c>
      <c r="C23247">
        <v>2035</v>
      </c>
      <c r="D23247" t="s">
        <v>18</v>
      </c>
      <c r="E23247" t="s">
        <v>25</v>
      </c>
      <c r="F23247" s="4">
        <v>6756.0970749374655</v>
      </c>
    </row>
    <row r="23248" spans="1:6" x14ac:dyDescent="0.3">
      <c r="A23248" t="s">
        <v>53</v>
      </c>
      <c r="B23248" t="s">
        <v>163</v>
      </c>
      <c r="C23248">
        <v>2035</v>
      </c>
      <c r="D23248" t="s">
        <v>18</v>
      </c>
      <c r="E23248" t="s">
        <v>26</v>
      </c>
      <c r="F23248" s="4">
        <v>6970.5905996386819</v>
      </c>
    </row>
    <row r="23249" spans="1:6" x14ac:dyDescent="0.3">
      <c r="A23249" t="s">
        <v>53</v>
      </c>
      <c r="B23249" t="s">
        <v>163</v>
      </c>
      <c r="C23249">
        <v>2035</v>
      </c>
      <c r="D23249" t="s">
        <v>18</v>
      </c>
      <c r="E23249" t="s">
        <v>27</v>
      </c>
      <c r="F23249" s="4">
        <v>6939.4204958965774</v>
      </c>
    </row>
    <row r="23250" spans="1:6" x14ac:dyDescent="0.3">
      <c r="A23250" t="s">
        <v>53</v>
      </c>
      <c r="B23250" t="s">
        <v>163</v>
      </c>
      <c r="C23250">
        <v>2035</v>
      </c>
      <c r="D23250" t="s">
        <v>18</v>
      </c>
      <c r="E23250" t="s">
        <v>28</v>
      </c>
      <c r="F23250" s="4">
        <v>7017.7265375477509</v>
      </c>
    </row>
    <row r="23251" spans="1:6" x14ac:dyDescent="0.3">
      <c r="A23251" t="s">
        <v>53</v>
      </c>
      <c r="B23251" t="s">
        <v>163</v>
      </c>
      <c r="C23251">
        <v>2035</v>
      </c>
      <c r="D23251" t="s">
        <v>18</v>
      </c>
      <c r="E23251" t="s">
        <v>29</v>
      </c>
      <c r="F23251" s="4">
        <v>6377.272700077735</v>
      </c>
    </row>
    <row r="23252" spans="1:6" x14ac:dyDescent="0.3">
      <c r="A23252" t="s">
        <v>53</v>
      </c>
      <c r="B23252" t="s">
        <v>163</v>
      </c>
      <c r="C23252">
        <v>2035</v>
      </c>
      <c r="D23252" t="s">
        <v>18</v>
      </c>
      <c r="E23252" t="s">
        <v>30</v>
      </c>
      <c r="F23252" s="4">
        <v>6663.4246355572004</v>
      </c>
    </row>
    <row r="23253" spans="1:6" x14ac:dyDescent="0.3">
      <c r="A23253" t="s">
        <v>53</v>
      </c>
      <c r="B23253" t="s">
        <v>163</v>
      </c>
      <c r="C23253">
        <v>2035</v>
      </c>
      <c r="D23253" t="s">
        <v>18</v>
      </c>
      <c r="E23253" t="s">
        <v>31</v>
      </c>
      <c r="F23253" s="4">
        <v>6125.8892185593304</v>
      </c>
    </row>
    <row r="23254" spans="1:6" x14ac:dyDescent="0.3">
      <c r="A23254" t="s">
        <v>53</v>
      </c>
      <c r="B23254" t="s">
        <v>163</v>
      </c>
      <c r="C23254">
        <v>2035</v>
      </c>
      <c r="D23254" t="s">
        <v>18</v>
      </c>
      <c r="E23254" t="s">
        <v>32</v>
      </c>
      <c r="F23254" s="4">
        <v>5771.8126879772044</v>
      </c>
    </row>
    <row r="23255" spans="1:6" x14ac:dyDescent="0.3">
      <c r="A23255" t="s">
        <v>53</v>
      </c>
      <c r="B23255" t="s">
        <v>163</v>
      </c>
      <c r="C23255">
        <v>2035</v>
      </c>
      <c r="D23255" t="s">
        <v>18</v>
      </c>
      <c r="E23255" t="s">
        <v>33</v>
      </c>
      <c r="F23255" s="4">
        <v>4666.2561953465929</v>
      </c>
    </row>
    <row r="23256" spans="1:6" x14ac:dyDescent="0.3">
      <c r="A23256" t="s">
        <v>53</v>
      </c>
      <c r="B23256" t="s">
        <v>163</v>
      </c>
      <c r="C23256">
        <v>2035</v>
      </c>
      <c r="D23256" t="s">
        <v>18</v>
      </c>
      <c r="E23256" t="s">
        <v>34</v>
      </c>
      <c r="F23256" s="4">
        <v>3172.6374737847059</v>
      </c>
    </row>
    <row r="23257" spans="1:6" x14ac:dyDescent="0.3">
      <c r="A23257" t="s">
        <v>53</v>
      </c>
      <c r="B23257" t="s">
        <v>163</v>
      </c>
      <c r="C23257">
        <v>2035</v>
      </c>
      <c r="D23257" t="s">
        <v>18</v>
      </c>
      <c r="E23257" t="s">
        <v>35</v>
      </c>
      <c r="F23257" s="4">
        <v>2541.9722254989329</v>
      </c>
    </row>
    <row r="23258" spans="1:6" x14ac:dyDescent="0.3">
      <c r="A23258" t="s">
        <v>53</v>
      </c>
      <c r="B23258" t="s">
        <v>163</v>
      </c>
      <c r="C23258">
        <v>2035</v>
      </c>
      <c r="D23258" t="s">
        <v>38</v>
      </c>
      <c r="E23258" t="s">
        <v>17</v>
      </c>
      <c r="F23258" s="4">
        <v>10891.56741817876</v>
      </c>
    </row>
    <row r="23259" spans="1:6" x14ac:dyDescent="0.3">
      <c r="A23259" t="s">
        <v>53</v>
      </c>
      <c r="B23259" t="s">
        <v>163</v>
      </c>
      <c r="C23259">
        <v>2035</v>
      </c>
      <c r="D23259" t="s">
        <v>38</v>
      </c>
      <c r="E23259" t="s">
        <v>19</v>
      </c>
      <c r="F23259" s="4">
        <v>11856.26689378124</v>
      </c>
    </row>
    <row r="23260" spans="1:6" x14ac:dyDescent="0.3">
      <c r="A23260" t="s">
        <v>53</v>
      </c>
      <c r="B23260" t="s">
        <v>163</v>
      </c>
      <c r="C23260">
        <v>2035</v>
      </c>
      <c r="D23260" t="s">
        <v>38</v>
      </c>
      <c r="E23260" t="s">
        <v>20</v>
      </c>
      <c r="F23260" s="4">
        <v>12413.99019697432</v>
      </c>
    </row>
    <row r="23261" spans="1:6" x14ac:dyDescent="0.3">
      <c r="A23261" t="s">
        <v>53</v>
      </c>
      <c r="B23261" t="s">
        <v>163</v>
      </c>
      <c r="C23261">
        <v>2035</v>
      </c>
      <c r="D23261" t="s">
        <v>38</v>
      </c>
      <c r="E23261" t="s">
        <v>21</v>
      </c>
      <c r="F23261" s="4">
        <v>11555.000151067141</v>
      </c>
    </row>
    <row r="23262" spans="1:6" x14ac:dyDescent="0.3">
      <c r="A23262" t="s">
        <v>53</v>
      </c>
      <c r="B23262" t="s">
        <v>163</v>
      </c>
      <c r="C23262">
        <v>2035</v>
      </c>
      <c r="D23262" t="s">
        <v>38</v>
      </c>
      <c r="E23262" t="s">
        <v>22</v>
      </c>
      <c r="F23262" s="4">
        <v>12131.833652028699</v>
      </c>
    </row>
    <row r="23263" spans="1:6" x14ac:dyDescent="0.3">
      <c r="A23263" t="s">
        <v>53</v>
      </c>
      <c r="B23263" t="s">
        <v>163</v>
      </c>
      <c r="C23263">
        <v>2035</v>
      </c>
      <c r="D23263" t="s">
        <v>38</v>
      </c>
      <c r="E23263" t="s">
        <v>23</v>
      </c>
      <c r="F23263" s="4">
        <v>14235.75230331107</v>
      </c>
    </row>
    <row r="23264" spans="1:6" x14ac:dyDescent="0.3">
      <c r="A23264" t="s">
        <v>53</v>
      </c>
      <c r="B23264" t="s">
        <v>163</v>
      </c>
      <c r="C23264">
        <v>2035</v>
      </c>
      <c r="D23264" t="s">
        <v>38</v>
      </c>
      <c r="E23264" t="s">
        <v>24</v>
      </c>
      <c r="F23264" s="4">
        <v>13798.45057438621</v>
      </c>
    </row>
    <row r="23265" spans="1:6" x14ac:dyDescent="0.3">
      <c r="A23265" t="s">
        <v>53</v>
      </c>
      <c r="B23265" t="s">
        <v>163</v>
      </c>
      <c r="C23265">
        <v>2035</v>
      </c>
      <c r="D23265" t="s">
        <v>38</v>
      </c>
      <c r="E23265" t="s">
        <v>25</v>
      </c>
      <c r="F23265" s="4">
        <v>13749.40809687093</v>
      </c>
    </row>
    <row r="23266" spans="1:6" x14ac:dyDescent="0.3">
      <c r="A23266" t="s">
        <v>53</v>
      </c>
      <c r="B23266" t="s">
        <v>163</v>
      </c>
      <c r="C23266">
        <v>2035</v>
      </c>
      <c r="D23266" t="s">
        <v>38</v>
      </c>
      <c r="E23266" t="s">
        <v>26</v>
      </c>
      <c r="F23266" s="4">
        <v>14040.96935015573</v>
      </c>
    </row>
    <row r="23267" spans="1:6" x14ac:dyDescent="0.3">
      <c r="A23267" t="s">
        <v>53</v>
      </c>
      <c r="B23267" t="s">
        <v>163</v>
      </c>
      <c r="C23267">
        <v>2035</v>
      </c>
      <c r="D23267" t="s">
        <v>38</v>
      </c>
      <c r="E23267" t="s">
        <v>27</v>
      </c>
      <c r="F23267" s="4">
        <v>13877.7376497154</v>
      </c>
    </row>
    <row r="23268" spans="1:6" x14ac:dyDescent="0.3">
      <c r="A23268" t="s">
        <v>53</v>
      </c>
      <c r="B23268" t="s">
        <v>163</v>
      </c>
      <c r="C23268">
        <v>2035</v>
      </c>
      <c r="D23268" t="s">
        <v>38</v>
      </c>
      <c r="E23268" t="s">
        <v>28</v>
      </c>
      <c r="F23268" s="4">
        <v>13870.923331157959</v>
      </c>
    </row>
    <row r="23269" spans="1:6" x14ac:dyDescent="0.3">
      <c r="A23269" t="s">
        <v>53</v>
      </c>
      <c r="B23269" t="s">
        <v>163</v>
      </c>
      <c r="C23269">
        <v>2035</v>
      </c>
      <c r="D23269" t="s">
        <v>38</v>
      </c>
      <c r="E23269" t="s">
        <v>29</v>
      </c>
      <c r="F23269" s="4">
        <v>12490.075961358119</v>
      </c>
    </row>
    <row r="23270" spans="1:6" x14ac:dyDescent="0.3">
      <c r="A23270" t="s">
        <v>53</v>
      </c>
      <c r="B23270" t="s">
        <v>163</v>
      </c>
      <c r="C23270">
        <v>2035</v>
      </c>
      <c r="D23270" t="s">
        <v>38</v>
      </c>
      <c r="E23270" t="s">
        <v>30</v>
      </c>
      <c r="F23270" s="4">
        <v>12927.52628025058</v>
      </c>
    </row>
    <row r="23271" spans="1:6" x14ac:dyDescent="0.3">
      <c r="A23271" t="s">
        <v>53</v>
      </c>
      <c r="B23271" t="s">
        <v>163</v>
      </c>
      <c r="C23271">
        <v>2035</v>
      </c>
      <c r="D23271" t="s">
        <v>38</v>
      </c>
      <c r="E23271" t="s">
        <v>31</v>
      </c>
      <c r="F23271" s="4">
        <v>11702.132992802921</v>
      </c>
    </row>
    <row r="23272" spans="1:6" x14ac:dyDescent="0.3">
      <c r="A23272" t="s">
        <v>53</v>
      </c>
      <c r="B23272" t="s">
        <v>163</v>
      </c>
      <c r="C23272">
        <v>2035</v>
      </c>
      <c r="D23272" t="s">
        <v>38</v>
      </c>
      <c r="E23272" t="s">
        <v>32</v>
      </c>
      <c r="F23272" s="4">
        <v>11272.923909505451</v>
      </c>
    </row>
    <row r="23273" spans="1:6" x14ac:dyDescent="0.3">
      <c r="A23273" t="s">
        <v>53</v>
      </c>
      <c r="B23273" t="s">
        <v>163</v>
      </c>
      <c r="C23273">
        <v>2035</v>
      </c>
      <c r="D23273" t="s">
        <v>38</v>
      </c>
      <c r="E23273" t="s">
        <v>33</v>
      </c>
      <c r="F23273" s="4">
        <v>9011.9626911503801</v>
      </c>
    </row>
    <row r="23274" spans="1:6" x14ac:dyDescent="0.3">
      <c r="A23274" t="s">
        <v>53</v>
      </c>
      <c r="B23274" t="s">
        <v>163</v>
      </c>
      <c r="C23274">
        <v>2035</v>
      </c>
      <c r="D23274" t="s">
        <v>38</v>
      </c>
      <c r="E23274" t="s">
        <v>34</v>
      </c>
      <c r="F23274" s="4">
        <v>6194.753863783626</v>
      </c>
    </row>
    <row r="23275" spans="1:6" x14ac:dyDescent="0.3">
      <c r="A23275" t="s">
        <v>53</v>
      </c>
      <c r="B23275" t="s">
        <v>163</v>
      </c>
      <c r="C23275">
        <v>2035</v>
      </c>
      <c r="D23275" t="s">
        <v>38</v>
      </c>
      <c r="E23275" t="s">
        <v>35</v>
      </c>
      <c r="F23275" s="4">
        <v>5662.7761721322904</v>
      </c>
    </row>
    <row r="23276" spans="1:6" x14ac:dyDescent="0.3">
      <c r="A23276" t="s">
        <v>53</v>
      </c>
      <c r="B23276" t="s">
        <v>163</v>
      </c>
      <c r="C23276">
        <v>2036</v>
      </c>
      <c r="D23276" t="s">
        <v>37</v>
      </c>
      <c r="E23276" t="s">
        <v>17</v>
      </c>
      <c r="F23276" s="4">
        <v>5423.3299757551558</v>
      </c>
    </row>
    <row r="23277" spans="1:6" x14ac:dyDescent="0.3">
      <c r="A23277" t="s">
        <v>53</v>
      </c>
      <c r="B23277" t="s">
        <v>163</v>
      </c>
      <c r="C23277">
        <v>2036</v>
      </c>
      <c r="D23277" t="s">
        <v>37</v>
      </c>
      <c r="E23277" t="s">
        <v>19</v>
      </c>
      <c r="F23277" s="4">
        <v>5835.4427138544388</v>
      </c>
    </row>
    <row r="23278" spans="1:6" x14ac:dyDescent="0.3">
      <c r="A23278" t="s">
        <v>53</v>
      </c>
      <c r="B23278" t="s">
        <v>163</v>
      </c>
      <c r="C23278">
        <v>2036</v>
      </c>
      <c r="D23278" t="s">
        <v>37</v>
      </c>
      <c r="E23278" t="s">
        <v>20</v>
      </c>
      <c r="F23278" s="4">
        <v>6165.5682780215802</v>
      </c>
    </row>
    <row r="23279" spans="1:6" x14ac:dyDescent="0.3">
      <c r="A23279" t="s">
        <v>53</v>
      </c>
      <c r="B23279" t="s">
        <v>163</v>
      </c>
      <c r="C23279">
        <v>2036</v>
      </c>
      <c r="D23279" t="s">
        <v>37</v>
      </c>
      <c r="E23279" t="s">
        <v>21</v>
      </c>
      <c r="F23279" s="4">
        <v>5428.9579879154226</v>
      </c>
    </row>
    <row r="23280" spans="1:6" x14ac:dyDescent="0.3">
      <c r="A23280" t="s">
        <v>53</v>
      </c>
      <c r="B23280" t="s">
        <v>163</v>
      </c>
      <c r="C23280">
        <v>2036</v>
      </c>
      <c r="D23280" t="s">
        <v>37</v>
      </c>
      <c r="E23280" t="s">
        <v>22</v>
      </c>
      <c r="F23280" s="4">
        <v>5845.5763658326432</v>
      </c>
    </row>
    <row r="23281" spans="1:6" x14ac:dyDescent="0.3">
      <c r="A23281" t="s">
        <v>53</v>
      </c>
      <c r="B23281" t="s">
        <v>163</v>
      </c>
      <c r="C23281">
        <v>2036</v>
      </c>
      <c r="D23281" t="s">
        <v>37</v>
      </c>
      <c r="E23281" t="s">
        <v>23</v>
      </c>
      <c r="F23281" s="4">
        <v>7232.8836613564454</v>
      </c>
    </row>
    <row r="23282" spans="1:6" x14ac:dyDescent="0.3">
      <c r="A23282" t="s">
        <v>53</v>
      </c>
      <c r="B23282" t="s">
        <v>163</v>
      </c>
      <c r="C23282">
        <v>2036</v>
      </c>
      <c r="D23282" t="s">
        <v>37</v>
      </c>
      <c r="E23282" t="s">
        <v>24</v>
      </c>
      <c r="F23282" s="4">
        <v>7103.7383479049004</v>
      </c>
    </row>
    <row r="23283" spans="1:6" x14ac:dyDescent="0.3">
      <c r="A23283" t="s">
        <v>53</v>
      </c>
      <c r="B23283" t="s">
        <v>163</v>
      </c>
      <c r="C23283">
        <v>2036</v>
      </c>
      <c r="D23283" t="s">
        <v>37</v>
      </c>
      <c r="E23283" t="s">
        <v>25</v>
      </c>
      <c r="F23283" s="4">
        <v>7022.5939300257069</v>
      </c>
    </row>
    <row r="23284" spans="1:6" x14ac:dyDescent="0.3">
      <c r="A23284" t="s">
        <v>53</v>
      </c>
      <c r="B23284" t="s">
        <v>163</v>
      </c>
      <c r="C23284">
        <v>2036</v>
      </c>
      <c r="D23284" t="s">
        <v>37</v>
      </c>
      <c r="E23284" t="s">
        <v>26</v>
      </c>
      <c r="F23284" s="4">
        <v>7057.0050934158062</v>
      </c>
    </row>
    <row r="23285" spans="1:6" x14ac:dyDescent="0.3">
      <c r="A23285" t="s">
        <v>53</v>
      </c>
      <c r="B23285" t="s">
        <v>163</v>
      </c>
      <c r="C23285">
        <v>2036</v>
      </c>
      <c r="D23285" t="s">
        <v>37</v>
      </c>
      <c r="E23285" t="s">
        <v>27</v>
      </c>
      <c r="F23285" s="4">
        <v>6998.4129218392582</v>
      </c>
    </row>
    <row r="23286" spans="1:6" x14ac:dyDescent="0.3">
      <c r="A23286" t="s">
        <v>53</v>
      </c>
      <c r="B23286" t="s">
        <v>163</v>
      </c>
      <c r="C23286">
        <v>2036</v>
      </c>
      <c r="D23286" t="s">
        <v>37</v>
      </c>
      <c r="E23286" t="s">
        <v>28</v>
      </c>
      <c r="F23286" s="4">
        <v>6965.1155636784461</v>
      </c>
    </row>
    <row r="23287" spans="1:6" x14ac:dyDescent="0.3">
      <c r="A23287" t="s">
        <v>53</v>
      </c>
      <c r="B23287" t="s">
        <v>163</v>
      </c>
      <c r="C23287">
        <v>2036</v>
      </c>
      <c r="D23287" t="s">
        <v>37</v>
      </c>
      <c r="E23287" t="s">
        <v>29</v>
      </c>
      <c r="F23287" s="4">
        <v>6219.951610612341</v>
      </c>
    </row>
    <row r="23288" spans="1:6" x14ac:dyDescent="0.3">
      <c r="A23288" t="s">
        <v>53</v>
      </c>
      <c r="B23288" t="s">
        <v>163</v>
      </c>
      <c r="C23288">
        <v>2036</v>
      </c>
      <c r="D23288" t="s">
        <v>37</v>
      </c>
      <c r="E23288" t="s">
        <v>30</v>
      </c>
      <c r="F23288" s="4">
        <v>6117.3015714431531</v>
      </c>
    </row>
    <row r="23289" spans="1:6" x14ac:dyDescent="0.3">
      <c r="A23289" t="s">
        <v>53</v>
      </c>
      <c r="B23289" t="s">
        <v>163</v>
      </c>
      <c r="C23289">
        <v>2036</v>
      </c>
      <c r="D23289" t="s">
        <v>37</v>
      </c>
      <c r="E23289" t="s">
        <v>31</v>
      </c>
      <c r="F23289" s="4">
        <v>5803.1940828308252</v>
      </c>
    </row>
    <row r="23290" spans="1:6" x14ac:dyDescent="0.3">
      <c r="A23290" t="s">
        <v>53</v>
      </c>
      <c r="B23290" t="s">
        <v>163</v>
      </c>
      <c r="C23290">
        <v>2036</v>
      </c>
      <c r="D23290" t="s">
        <v>37</v>
      </c>
      <c r="E23290" t="s">
        <v>32</v>
      </c>
      <c r="F23290" s="4">
        <v>5421.4494871988063</v>
      </c>
    </row>
    <row r="23291" spans="1:6" x14ac:dyDescent="0.3">
      <c r="A23291" t="s">
        <v>53</v>
      </c>
      <c r="B23291" t="s">
        <v>163</v>
      </c>
      <c r="C23291">
        <v>2036</v>
      </c>
      <c r="D23291" t="s">
        <v>37</v>
      </c>
      <c r="E23291" t="s">
        <v>33</v>
      </c>
      <c r="F23291" s="4">
        <v>4536.0339286136832</v>
      </c>
    </row>
    <row r="23292" spans="1:6" x14ac:dyDescent="0.3">
      <c r="A23292" t="s">
        <v>53</v>
      </c>
      <c r="B23292" t="s">
        <v>163</v>
      </c>
      <c r="C23292">
        <v>2036</v>
      </c>
      <c r="D23292" t="s">
        <v>37</v>
      </c>
      <c r="E23292" t="s">
        <v>34</v>
      </c>
      <c r="F23292" s="4">
        <v>3135.9366040142909</v>
      </c>
    </row>
    <row r="23293" spans="1:6" x14ac:dyDescent="0.3">
      <c r="A23293" t="s">
        <v>53</v>
      </c>
      <c r="B23293" t="s">
        <v>163</v>
      </c>
      <c r="C23293">
        <v>2036</v>
      </c>
      <c r="D23293" t="s">
        <v>37</v>
      </c>
      <c r="E23293" t="s">
        <v>35</v>
      </c>
      <c r="F23293" s="4">
        <v>3266.2879211160948</v>
      </c>
    </row>
    <row r="23294" spans="1:6" x14ac:dyDescent="0.3">
      <c r="A23294" t="s">
        <v>53</v>
      </c>
      <c r="B23294" t="s">
        <v>163</v>
      </c>
      <c r="C23294">
        <v>2036</v>
      </c>
      <c r="D23294" t="s">
        <v>18</v>
      </c>
      <c r="E23294" t="s">
        <v>17</v>
      </c>
      <c r="F23294" s="4">
        <v>5475.6547124789031</v>
      </c>
    </row>
    <row r="23295" spans="1:6" x14ac:dyDescent="0.3">
      <c r="A23295" t="s">
        <v>53</v>
      </c>
      <c r="B23295" t="s">
        <v>163</v>
      </c>
      <c r="C23295">
        <v>2036</v>
      </c>
      <c r="D23295" t="s">
        <v>18</v>
      </c>
      <c r="E23295" t="s">
        <v>19</v>
      </c>
      <c r="F23295" s="4">
        <v>5848.6021008937969</v>
      </c>
    </row>
    <row r="23296" spans="1:6" x14ac:dyDescent="0.3">
      <c r="A23296" t="s">
        <v>53</v>
      </c>
      <c r="B23296" t="s">
        <v>163</v>
      </c>
      <c r="C23296">
        <v>2036</v>
      </c>
      <c r="D23296" t="s">
        <v>18</v>
      </c>
      <c r="E23296" t="s">
        <v>20</v>
      </c>
      <c r="F23296" s="4">
        <v>6296.1653335277979</v>
      </c>
    </row>
    <row r="23297" spans="1:6" x14ac:dyDescent="0.3">
      <c r="A23297" t="s">
        <v>53</v>
      </c>
      <c r="B23297" t="s">
        <v>163</v>
      </c>
      <c r="C23297">
        <v>2036</v>
      </c>
      <c r="D23297" t="s">
        <v>18</v>
      </c>
      <c r="E23297" t="s">
        <v>21</v>
      </c>
      <c r="F23297" s="4">
        <v>6008.3809484678668</v>
      </c>
    </row>
    <row r="23298" spans="1:6" x14ac:dyDescent="0.3">
      <c r="A23298" t="s">
        <v>53</v>
      </c>
      <c r="B23298" t="s">
        <v>163</v>
      </c>
      <c r="C23298">
        <v>2036</v>
      </c>
      <c r="D23298" t="s">
        <v>18</v>
      </c>
      <c r="E23298" t="s">
        <v>22</v>
      </c>
      <c r="F23298" s="4">
        <v>6248.6188348091637</v>
      </c>
    </row>
    <row r="23299" spans="1:6" x14ac:dyDescent="0.3">
      <c r="A23299" t="s">
        <v>53</v>
      </c>
      <c r="B23299" t="s">
        <v>163</v>
      </c>
      <c r="C23299">
        <v>2036</v>
      </c>
      <c r="D23299" t="s">
        <v>18</v>
      </c>
      <c r="E23299" t="s">
        <v>23</v>
      </c>
      <c r="F23299" s="4">
        <v>7131.9561725826443</v>
      </c>
    </row>
    <row r="23300" spans="1:6" x14ac:dyDescent="0.3">
      <c r="A23300" t="s">
        <v>53</v>
      </c>
      <c r="B23300" t="s">
        <v>163</v>
      </c>
      <c r="C23300">
        <v>2036</v>
      </c>
      <c r="D23300" t="s">
        <v>18</v>
      </c>
      <c r="E23300" t="s">
        <v>24</v>
      </c>
      <c r="F23300" s="4">
        <v>6768.4209318826825</v>
      </c>
    </row>
    <row r="23301" spans="1:6" x14ac:dyDescent="0.3">
      <c r="A23301" t="s">
        <v>53</v>
      </c>
      <c r="B23301" t="s">
        <v>163</v>
      </c>
      <c r="C23301">
        <v>2036</v>
      </c>
      <c r="D23301" t="s">
        <v>18</v>
      </c>
      <c r="E23301" t="s">
        <v>25</v>
      </c>
      <c r="F23301" s="4">
        <v>6772.4559374836635</v>
      </c>
    </row>
    <row r="23302" spans="1:6" x14ac:dyDescent="0.3">
      <c r="A23302" t="s">
        <v>53</v>
      </c>
      <c r="B23302" t="s">
        <v>163</v>
      </c>
      <c r="C23302">
        <v>2036</v>
      </c>
      <c r="D23302" t="s">
        <v>18</v>
      </c>
      <c r="E23302" t="s">
        <v>26</v>
      </c>
      <c r="F23302" s="4">
        <v>6934.3055297883493</v>
      </c>
    </row>
    <row r="23303" spans="1:6" x14ac:dyDescent="0.3">
      <c r="A23303" t="s">
        <v>53</v>
      </c>
      <c r="B23303" t="s">
        <v>163</v>
      </c>
      <c r="C23303">
        <v>2036</v>
      </c>
      <c r="D23303" t="s">
        <v>18</v>
      </c>
      <c r="E23303" t="s">
        <v>27</v>
      </c>
      <c r="F23303" s="4">
        <v>6971.6773800472374</v>
      </c>
    </row>
    <row r="23304" spans="1:6" x14ac:dyDescent="0.3">
      <c r="A23304" t="s">
        <v>53</v>
      </c>
      <c r="B23304" t="s">
        <v>163</v>
      </c>
      <c r="C23304">
        <v>2036</v>
      </c>
      <c r="D23304" t="s">
        <v>18</v>
      </c>
      <c r="E23304" t="s">
        <v>28</v>
      </c>
      <c r="F23304" s="4">
        <v>7097.4472130320573</v>
      </c>
    </row>
    <row r="23305" spans="1:6" x14ac:dyDescent="0.3">
      <c r="A23305" t="s">
        <v>53</v>
      </c>
      <c r="B23305" t="s">
        <v>163</v>
      </c>
      <c r="C23305">
        <v>2036</v>
      </c>
      <c r="D23305" t="s">
        <v>18</v>
      </c>
      <c r="E23305" t="s">
        <v>29</v>
      </c>
      <c r="F23305" s="4">
        <v>6480.3519063485037</v>
      </c>
    </row>
    <row r="23306" spans="1:6" x14ac:dyDescent="0.3">
      <c r="A23306" t="s">
        <v>53</v>
      </c>
      <c r="B23306" t="s">
        <v>163</v>
      </c>
      <c r="C23306">
        <v>2036</v>
      </c>
      <c r="D23306" t="s">
        <v>18</v>
      </c>
      <c r="E23306" t="s">
        <v>30</v>
      </c>
      <c r="F23306" s="4">
        <v>6530.4223952297752</v>
      </c>
    </row>
    <row r="23307" spans="1:6" x14ac:dyDescent="0.3">
      <c r="A23307" t="s">
        <v>53</v>
      </c>
      <c r="B23307" t="s">
        <v>163</v>
      </c>
      <c r="C23307">
        <v>2036</v>
      </c>
      <c r="D23307" t="s">
        <v>18</v>
      </c>
      <c r="E23307" t="s">
        <v>31</v>
      </c>
      <c r="F23307" s="4">
        <v>6246.9911598224926</v>
      </c>
    </row>
    <row r="23308" spans="1:6" x14ac:dyDescent="0.3">
      <c r="A23308" t="s">
        <v>53</v>
      </c>
      <c r="B23308" t="s">
        <v>163</v>
      </c>
      <c r="C23308">
        <v>2036</v>
      </c>
      <c r="D23308" t="s">
        <v>18</v>
      </c>
      <c r="E23308" t="s">
        <v>32</v>
      </c>
      <c r="F23308" s="4">
        <v>5733.101808748931</v>
      </c>
    </row>
    <row r="23309" spans="1:6" x14ac:dyDescent="0.3">
      <c r="A23309" t="s">
        <v>53</v>
      </c>
      <c r="B23309" t="s">
        <v>163</v>
      </c>
      <c r="C23309">
        <v>2036</v>
      </c>
      <c r="D23309" t="s">
        <v>18</v>
      </c>
      <c r="E23309" t="s">
        <v>33</v>
      </c>
      <c r="F23309" s="4">
        <v>4854.1672516427361</v>
      </c>
    </row>
    <row r="23310" spans="1:6" x14ac:dyDescent="0.3">
      <c r="A23310" t="s">
        <v>53</v>
      </c>
      <c r="B23310" t="s">
        <v>163</v>
      </c>
      <c r="C23310">
        <v>2036</v>
      </c>
      <c r="D23310" t="s">
        <v>18</v>
      </c>
      <c r="E23310" t="s">
        <v>34</v>
      </c>
      <c r="F23310" s="4">
        <v>3288.0001903188941</v>
      </c>
    </row>
    <row r="23311" spans="1:6" x14ac:dyDescent="0.3">
      <c r="A23311" t="s">
        <v>53</v>
      </c>
      <c r="B23311" t="s">
        <v>163</v>
      </c>
      <c r="C23311">
        <v>2036</v>
      </c>
      <c r="D23311" t="s">
        <v>18</v>
      </c>
      <c r="E23311" t="s">
        <v>35</v>
      </c>
      <c r="F23311" s="4">
        <v>2668.2373668655182</v>
      </c>
    </row>
    <row r="23312" spans="1:6" x14ac:dyDescent="0.3">
      <c r="A23312" t="s">
        <v>53</v>
      </c>
      <c r="B23312" t="s">
        <v>163</v>
      </c>
      <c r="C23312">
        <v>2036</v>
      </c>
      <c r="D23312" t="s">
        <v>38</v>
      </c>
      <c r="E23312" t="s">
        <v>17</v>
      </c>
      <c r="F23312" s="4">
        <v>10898.984688234061</v>
      </c>
    </row>
    <row r="23313" spans="1:6" x14ac:dyDescent="0.3">
      <c r="A23313" t="s">
        <v>53</v>
      </c>
      <c r="B23313" t="s">
        <v>163</v>
      </c>
      <c r="C23313">
        <v>2036</v>
      </c>
      <c r="D23313" t="s">
        <v>38</v>
      </c>
      <c r="E23313" t="s">
        <v>19</v>
      </c>
      <c r="F23313" s="4">
        <v>11684.044814748229</v>
      </c>
    </row>
    <row r="23314" spans="1:6" x14ac:dyDescent="0.3">
      <c r="A23314" t="s">
        <v>53</v>
      </c>
      <c r="B23314" t="s">
        <v>163</v>
      </c>
      <c r="C23314">
        <v>2036</v>
      </c>
      <c r="D23314" t="s">
        <v>38</v>
      </c>
      <c r="E23314" t="s">
        <v>20</v>
      </c>
      <c r="F23314" s="4">
        <v>12461.73361154938</v>
      </c>
    </row>
    <row r="23315" spans="1:6" x14ac:dyDescent="0.3">
      <c r="A23315" t="s">
        <v>53</v>
      </c>
      <c r="B23315" t="s">
        <v>163</v>
      </c>
      <c r="C23315">
        <v>2036</v>
      </c>
      <c r="D23315" t="s">
        <v>38</v>
      </c>
      <c r="E23315" t="s">
        <v>21</v>
      </c>
      <c r="F23315" s="4">
        <v>11437.33893638329</v>
      </c>
    </row>
    <row r="23316" spans="1:6" x14ac:dyDescent="0.3">
      <c r="A23316" t="s">
        <v>53</v>
      </c>
      <c r="B23316" t="s">
        <v>163</v>
      </c>
      <c r="C23316">
        <v>2036</v>
      </c>
      <c r="D23316" t="s">
        <v>38</v>
      </c>
      <c r="E23316" t="s">
        <v>22</v>
      </c>
      <c r="F23316" s="4">
        <v>12094.195200641811</v>
      </c>
    </row>
    <row r="23317" spans="1:6" x14ac:dyDescent="0.3">
      <c r="A23317" t="s">
        <v>53</v>
      </c>
      <c r="B23317" t="s">
        <v>163</v>
      </c>
      <c r="C23317">
        <v>2036</v>
      </c>
      <c r="D23317" t="s">
        <v>38</v>
      </c>
      <c r="E23317" t="s">
        <v>23</v>
      </c>
      <c r="F23317" s="4">
        <v>14364.83983393909</v>
      </c>
    </row>
    <row r="23318" spans="1:6" x14ac:dyDescent="0.3">
      <c r="A23318" t="s">
        <v>53</v>
      </c>
      <c r="B23318" t="s">
        <v>163</v>
      </c>
      <c r="C23318">
        <v>2036</v>
      </c>
      <c r="D23318" t="s">
        <v>38</v>
      </c>
      <c r="E23318" t="s">
        <v>24</v>
      </c>
      <c r="F23318" s="4">
        <v>13872.15927978758</v>
      </c>
    </row>
    <row r="23319" spans="1:6" x14ac:dyDescent="0.3">
      <c r="A23319" t="s">
        <v>53</v>
      </c>
      <c r="B23319" t="s">
        <v>163</v>
      </c>
      <c r="C23319">
        <v>2036</v>
      </c>
      <c r="D23319" t="s">
        <v>38</v>
      </c>
      <c r="E23319" t="s">
        <v>25</v>
      </c>
      <c r="F23319" s="4">
        <v>13795.04986750937</v>
      </c>
    </row>
    <row r="23320" spans="1:6" x14ac:dyDescent="0.3">
      <c r="A23320" t="s">
        <v>53</v>
      </c>
      <c r="B23320" t="s">
        <v>163</v>
      </c>
      <c r="C23320">
        <v>2036</v>
      </c>
      <c r="D23320" t="s">
        <v>38</v>
      </c>
      <c r="E23320" t="s">
        <v>26</v>
      </c>
      <c r="F23320" s="4">
        <v>13991.310623204159</v>
      </c>
    </row>
    <row r="23321" spans="1:6" x14ac:dyDescent="0.3">
      <c r="A23321" t="s">
        <v>53</v>
      </c>
      <c r="B23321" t="s">
        <v>163</v>
      </c>
      <c r="C23321">
        <v>2036</v>
      </c>
      <c r="D23321" t="s">
        <v>38</v>
      </c>
      <c r="E23321" t="s">
        <v>27</v>
      </c>
      <c r="F23321" s="4">
        <v>13970.090301886499</v>
      </c>
    </row>
    <row r="23322" spans="1:6" x14ac:dyDescent="0.3">
      <c r="A23322" t="s">
        <v>53</v>
      </c>
      <c r="B23322" t="s">
        <v>163</v>
      </c>
      <c r="C23322">
        <v>2036</v>
      </c>
      <c r="D23322" t="s">
        <v>38</v>
      </c>
      <c r="E23322" t="s">
        <v>28</v>
      </c>
      <c r="F23322" s="4">
        <v>14062.5627767105</v>
      </c>
    </row>
    <row r="23323" spans="1:6" x14ac:dyDescent="0.3">
      <c r="A23323" t="s">
        <v>53</v>
      </c>
      <c r="B23323" t="s">
        <v>163</v>
      </c>
      <c r="C23323">
        <v>2036</v>
      </c>
      <c r="D23323" t="s">
        <v>38</v>
      </c>
      <c r="E23323" t="s">
        <v>29</v>
      </c>
      <c r="F23323" s="4">
        <v>12700.303516960839</v>
      </c>
    </row>
    <row r="23324" spans="1:6" x14ac:dyDescent="0.3">
      <c r="A23324" t="s">
        <v>53</v>
      </c>
      <c r="B23324" t="s">
        <v>163</v>
      </c>
      <c r="C23324">
        <v>2036</v>
      </c>
      <c r="D23324" t="s">
        <v>38</v>
      </c>
      <c r="E23324" t="s">
        <v>30</v>
      </c>
      <c r="F23324" s="4">
        <v>12647.723966672929</v>
      </c>
    </row>
    <row r="23325" spans="1:6" x14ac:dyDescent="0.3">
      <c r="A23325" t="s">
        <v>53</v>
      </c>
      <c r="B23325" t="s">
        <v>163</v>
      </c>
      <c r="C23325">
        <v>2036</v>
      </c>
      <c r="D23325" t="s">
        <v>38</v>
      </c>
      <c r="E23325" t="s">
        <v>31</v>
      </c>
      <c r="F23325" s="4">
        <v>12050.185242653321</v>
      </c>
    </row>
    <row r="23326" spans="1:6" x14ac:dyDescent="0.3">
      <c r="A23326" t="s">
        <v>53</v>
      </c>
      <c r="B23326" t="s">
        <v>163</v>
      </c>
      <c r="C23326">
        <v>2036</v>
      </c>
      <c r="D23326" t="s">
        <v>38</v>
      </c>
      <c r="E23326" t="s">
        <v>32</v>
      </c>
      <c r="F23326" s="4">
        <v>11154.55129594774</v>
      </c>
    </row>
    <row r="23327" spans="1:6" x14ac:dyDescent="0.3">
      <c r="A23327" t="s">
        <v>53</v>
      </c>
      <c r="B23327" t="s">
        <v>163</v>
      </c>
      <c r="C23327">
        <v>2036</v>
      </c>
      <c r="D23327" t="s">
        <v>38</v>
      </c>
      <c r="E23327" t="s">
        <v>33</v>
      </c>
      <c r="F23327" s="4">
        <v>9390.2011802564193</v>
      </c>
    </row>
    <row r="23328" spans="1:6" x14ac:dyDescent="0.3">
      <c r="A23328" t="s">
        <v>53</v>
      </c>
      <c r="B23328" t="s">
        <v>163</v>
      </c>
      <c r="C23328">
        <v>2036</v>
      </c>
      <c r="D23328" t="s">
        <v>38</v>
      </c>
      <c r="E23328" t="s">
        <v>34</v>
      </c>
      <c r="F23328" s="4">
        <v>6423.9367943331854</v>
      </c>
    </row>
    <row r="23329" spans="1:6" x14ac:dyDescent="0.3">
      <c r="A23329" t="s">
        <v>53</v>
      </c>
      <c r="B23329" t="s">
        <v>163</v>
      </c>
      <c r="C23329">
        <v>2036</v>
      </c>
      <c r="D23329" t="s">
        <v>38</v>
      </c>
      <c r="E23329" t="s">
        <v>35</v>
      </c>
      <c r="F23329" s="4">
        <v>5934.5252879816126</v>
      </c>
    </row>
    <row r="23330" spans="1:6" x14ac:dyDescent="0.3">
      <c r="A23330" t="s">
        <v>53</v>
      </c>
      <c r="B23330" t="s">
        <v>163</v>
      </c>
      <c r="C23330">
        <v>2037</v>
      </c>
      <c r="D23330" t="s">
        <v>37</v>
      </c>
      <c r="E23330" t="s">
        <v>17</v>
      </c>
      <c r="F23330" s="4">
        <v>5449.48452690056</v>
      </c>
    </row>
    <row r="23331" spans="1:6" x14ac:dyDescent="0.3">
      <c r="A23331" t="s">
        <v>53</v>
      </c>
      <c r="B23331" t="s">
        <v>163</v>
      </c>
      <c r="C23331">
        <v>2037</v>
      </c>
      <c r="D23331" t="s">
        <v>37</v>
      </c>
      <c r="E23331" t="s">
        <v>19</v>
      </c>
      <c r="F23331" s="4">
        <v>5748.9760260432986</v>
      </c>
    </row>
    <row r="23332" spans="1:6" x14ac:dyDescent="0.3">
      <c r="A23332" t="s">
        <v>53</v>
      </c>
      <c r="B23332" t="s">
        <v>163</v>
      </c>
      <c r="C23332">
        <v>2037</v>
      </c>
      <c r="D23332" t="s">
        <v>37</v>
      </c>
      <c r="E23332" t="s">
        <v>20</v>
      </c>
      <c r="F23332" s="4">
        <v>6102.5138994912641</v>
      </c>
    </row>
    <row r="23333" spans="1:6" x14ac:dyDescent="0.3">
      <c r="A23333" t="s">
        <v>53</v>
      </c>
      <c r="B23333" t="s">
        <v>163</v>
      </c>
      <c r="C23333">
        <v>2037</v>
      </c>
      <c r="D23333" t="s">
        <v>37</v>
      </c>
      <c r="E23333" t="s">
        <v>21</v>
      </c>
      <c r="F23333" s="4">
        <v>5510.7751891717944</v>
      </c>
    </row>
    <row r="23334" spans="1:6" x14ac:dyDescent="0.3">
      <c r="A23334" t="s">
        <v>53</v>
      </c>
      <c r="B23334" t="s">
        <v>163</v>
      </c>
      <c r="C23334">
        <v>2037</v>
      </c>
      <c r="D23334" t="s">
        <v>37</v>
      </c>
      <c r="E23334" t="s">
        <v>22</v>
      </c>
      <c r="F23334" s="4">
        <v>5781.5683486498174</v>
      </c>
    </row>
    <row r="23335" spans="1:6" x14ac:dyDescent="0.3">
      <c r="A23335" t="s">
        <v>53</v>
      </c>
      <c r="B23335" t="s">
        <v>163</v>
      </c>
      <c r="C23335">
        <v>2037</v>
      </c>
      <c r="D23335" t="s">
        <v>37</v>
      </c>
      <c r="E23335" t="s">
        <v>23</v>
      </c>
      <c r="F23335" s="4">
        <v>7273.6833342019854</v>
      </c>
    </row>
    <row r="23336" spans="1:6" x14ac:dyDescent="0.3">
      <c r="A23336" t="s">
        <v>53</v>
      </c>
      <c r="B23336" t="s">
        <v>163</v>
      </c>
      <c r="C23336">
        <v>2037</v>
      </c>
      <c r="D23336" t="s">
        <v>37</v>
      </c>
      <c r="E23336" t="s">
        <v>24</v>
      </c>
      <c r="F23336" s="4">
        <v>7182.9632083681408</v>
      </c>
    </row>
    <row r="23337" spans="1:6" x14ac:dyDescent="0.3">
      <c r="A23337" t="s">
        <v>53</v>
      </c>
      <c r="B23337" t="s">
        <v>163</v>
      </c>
      <c r="C23337">
        <v>2037</v>
      </c>
      <c r="D23337" t="s">
        <v>37</v>
      </c>
      <c r="E23337" t="s">
        <v>25</v>
      </c>
      <c r="F23337" s="4">
        <v>7029.0829940303356</v>
      </c>
    </row>
    <row r="23338" spans="1:6" x14ac:dyDescent="0.3">
      <c r="A23338" t="s">
        <v>53</v>
      </c>
      <c r="B23338" t="s">
        <v>163</v>
      </c>
      <c r="C23338">
        <v>2037</v>
      </c>
      <c r="D23338" t="s">
        <v>37</v>
      </c>
      <c r="E23338" t="s">
        <v>26</v>
      </c>
      <c r="F23338" s="4">
        <v>7030.8042394195754</v>
      </c>
    </row>
    <row r="23339" spans="1:6" x14ac:dyDescent="0.3">
      <c r="A23339" t="s">
        <v>53</v>
      </c>
      <c r="B23339" t="s">
        <v>163</v>
      </c>
      <c r="C23339">
        <v>2037</v>
      </c>
      <c r="D23339" t="s">
        <v>37</v>
      </c>
      <c r="E23339" t="s">
        <v>27</v>
      </c>
      <c r="F23339" s="4">
        <v>7090.9105822653064</v>
      </c>
    </row>
    <row r="23340" spans="1:6" x14ac:dyDescent="0.3">
      <c r="A23340" t="s">
        <v>53</v>
      </c>
      <c r="B23340" t="s">
        <v>163</v>
      </c>
      <c r="C23340">
        <v>2037</v>
      </c>
      <c r="D23340" t="s">
        <v>37</v>
      </c>
      <c r="E23340" t="s">
        <v>28</v>
      </c>
      <c r="F23340" s="4">
        <v>7033.5543796302027</v>
      </c>
    </row>
    <row r="23341" spans="1:6" x14ac:dyDescent="0.3">
      <c r="A23341" t="s">
        <v>53</v>
      </c>
      <c r="B23341" t="s">
        <v>163</v>
      </c>
      <c r="C23341">
        <v>2037</v>
      </c>
      <c r="D23341" t="s">
        <v>37</v>
      </c>
      <c r="E23341" t="s">
        <v>29</v>
      </c>
      <c r="F23341" s="4">
        <v>6338.0641895622339</v>
      </c>
    </row>
    <row r="23342" spans="1:6" x14ac:dyDescent="0.3">
      <c r="A23342" t="s">
        <v>53</v>
      </c>
      <c r="B23342" t="s">
        <v>163</v>
      </c>
      <c r="C23342">
        <v>2037</v>
      </c>
      <c r="D23342" t="s">
        <v>37</v>
      </c>
      <c r="E23342" t="s">
        <v>30</v>
      </c>
      <c r="F23342" s="4">
        <v>6019.060410400878</v>
      </c>
    </row>
    <row r="23343" spans="1:6" x14ac:dyDescent="0.3">
      <c r="A23343" t="s">
        <v>53</v>
      </c>
      <c r="B23343" t="s">
        <v>163</v>
      </c>
      <c r="C23343">
        <v>2037</v>
      </c>
      <c r="D23343" t="s">
        <v>37</v>
      </c>
      <c r="E23343" t="s">
        <v>31</v>
      </c>
      <c r="F23343" s="4">
        <v>5968.955591925479</v>
      </c>
    </row>
    <row r="23344" spans="1:6" x14ac:dyDescent="0.3">
      <c r="A23344" t="s">
        <v>53</v>
      </c>
      <c r="B23344" t="s">
        <v>163</v>
      </c>
      <c r="C23344">
        <v>2037</v>
      </c>
      <c r="D23344" t="s">
        <v>37</v>
      </c>
      <c r="E23344" t="s">
        <v>32</v>
      </c>
      <c r="F23344" s="4">
        <v>5315.5118000163966</v>
      </c>
    </row>
    <row r="23345" spans="1:6" x14ac:dyDescent="0.3">
      <c r="A23345" t="s">
        <v>53</v>
      </c>
      <c r="B23345" t="s">
        <v>163</v>
      </c>
      <c r="C23345">
        <v>2037</v>
      </c>
      <c r="D23345" t="s">
        <v>37</v>
      </c>
      <c r="E23345" t="s">
        <v>33</v>
      </c>
      <c r="F23345" s="4">
        <v>4706.8940318545538</v>
      </c>
    </row>
    <row r="23346" spans="1:6" x14ac:dyDescent="0.3">
      <c r="A23346" t="s">
        <v>53</v>
      </c>
      <c r="B23346" t="s">
        <v>163</v>
      </c>
      <c r="C23346">
        <v>2037</v>
      </c>
      <c r="D23346" t="s">
        <v>37</v>
      </c>
      <c r="E23346" t="s">
        <v>34</v>
      </c>
      <c r="F23346" s="4">
        <v>3311.0166534966902</v>
      </c>
    </row>
    <row r="23347" spans="1:6" x14ac:dyDescent="0.3">
      <c r="A23347" t="s">
        <v>53</v>
      </c>
      <c r="B23347" t="s">
        <v>163</v>
      </c>
      <c r="C23347">
        <v>2037</v>
      </c>
      <c r="D23347" t="s">
        <v>37</v>
      </c>
      <c r="E23347" t="s">
        <v>35</v>
      </c>
      <c r="F23347" s="4">
        <v>3394.449304541286</v>
      </c>
    </row>
    <row r="23348" spans="1:6" x14ac:dyDescent="0.3">
      <c r="A23348" t="s">
        <v>53</v>
      </c>
      <c r="B23348" t="s">
        <v>163</v>
      </c>
      <c r="C23348">
        <v>2037</v>
      </c>
      <c r="D23348" t="s">
        <v>18</v>
      </c>
      <c r="E23348" t="s">
        <v>17</v>
      </c>
      <c r="F23348" s="4">
        <v>5501.4791650306461</v>
      </c>
    </row>
    <row r="23349" spans="1:6" x14ac:dyDescent="0.3">
      <c r="A23349" t="s">
        <v>53</v>
      </c>
      <c r="B23349" t="s">
        <v>163</v>
      </c>
      <c r="C23349">
        <v>2037</v>
      </c>
      <c r="D23349" t="s">
        <v>18</v>
      </c>
      <c r="E23349" t="s">
        <v>19</v>
      </c>
      <c r="F23349" s="4">
        <v>5761.9892207230168</v>
      </c>
    </row>
    <row r="23350" spans="1:6" x14ac:dyDescent="0.3">
      <c r="A23350" t="s">
        <v>53</v>
      </c>
      <c r="B23350" t="s">
        <v>163</v>
      </c>
      <c r="C23350">
        <v>2037</v>
      </c>
      <c r="D23350" t="s">
        <v>18</v>
      </c>
      <c r="E23350" t="s">
        <v>20</v>
      </c>
      <c r="F23350" s="4">
        <v>6231.4670316363972</v>
      </c>
    </row>
    <row r="23351" spans="1:6" x14ac:dyDescent="0.3">
      <c r="A23351" t="s">
        <v>53</v>
      </c>
      <c r="B23351" t="s">
        <v>163</v>
      </c>
      <c r="C23351">
        <v>2037</v>
      </c>
      <c r="D23351" t="s">
        <v>18</v>
      </c>
      <c r="E23351" t="s">
        <v>21</v>
      </c>
      <c r="F23351" s="4">
        <v>6022.5350337960544</v>
      </c>
    </row>
    <row r="23352" spans="1:6" x14ac:dyDescent="0.3">
      <c r="A23352" t="s">
        <v>53</v>
      </c>
      <c r="B23352" t="s">
        <v>163</v>
      </c>
      <c r="C23352">
        <v>2037</v>
      </c>
      <c r="D23352" t="s">
        <v>18</v>
      </c>
      <c r="E23352" t="s">
        <v>22</v>
      </c>
      <c r="F23352" s="4">
        <v>6210.5440820284493</v>
      </c>
    </row>
    <row r="23353" spans="1:6" x14ac:dyDescent="0.3">
      <c r="A23353" t="s">
        <v>53</v>
      </c>
      <c r="B23353" t="s">
        <v>163</v>
      </c>
      <c r="C23353">
        <v>2037</v>
      </c>
      <c r="D23353" t="s">
        <v>18</v>
      </c>
      <c r="E23353" t="s">
        <v>23</v>
      </c>
      <c r="F23353" s="4">
        <v>7140.9361587279454</v>
      </c>
    </row>
    <row r="23354" spans="1:6" x14ac:dyDescent="0.3">
      <c r="A23354" t="s">
        <v>53</v>
      </c>
      <c r="B23354" t="s">
        <v>163</v>
      </c>
      <c r="C23354">
        <v>2037</v>
      </c>
      <c r="D23354" t="s">
        <v>18</v>
      </c>
      <c r="E23354" t="s">
        <v>24</v>
      </c>
      <c r="F23354" s="4">
        <v>6882.2745976950828</v>
      </c>
    </row>
    <row r="23355" spans="1:6" x14ac:dyDescent="0.3">
      <c r="A23355" t="s">
        <v>53</v>
      </c>
      <c r="B23355" t="s">
        <v>163</v>
      </c>
      <c r="C23355">
        <v>2037</v>
      </c>
      <c r="D23355" t="s">
        <v>18</v>
      </c>
      <c r="E23355" t="s">
        <v>25</v>
      </c>
      <c r="F23355" s="4">
        <v>6763.09565912997</v>
      </c>
    </row>
    <row r="23356" spans="1:6" x14ac:dyDescent="0.3">
      <c r="A23356" t="s">
        <v>53</v>
      </c>
      <c r="B23356" t="s">
        <v>163</v>
      </c>
      <c r="C23356">
        <v>2037</v>
      </c>
      <c r="D23356" t="s">
        <v>18</v>
      </c>
      <c r="E23356" t="s">
        <v>26</v>
      </c>
      <c r="F23356" s="4">
        <v>6901.9313674438481</v>
      </c>
    </row>
    <row r="23357" spans="1:6" x14ac:dyDescent="0.3">
      <c r="A23357" t="s">
        <v>53</v>
      </c>
      <c r="B23357" t="s">
        <v>163</v>
      </c>
      <c r="C23357">
        <v>2037</v>
      </c>
      <c r="D23357" t="s">
        <v>18</v>
      </c>
      <c r="E23357" t="s">
        <v>27</v>
      </c>
      <c r="F23357" s="4">
        <v>6999.3463344135562</v>
      </c>
    </row>
    <row r="23358" spans="1:6" x14ac:dyDescent="0.3">
      <c r="A23358" t="s">
        <v>53</v>
      </c>
      <c r="B23358" t="s">
        <v>163</v>
      </c>
      <c r="C23358">
        <v>2037</v>
      </c>
      <c r="D23358" t="s">
        <v>18</v>
      </c>
      <c r="E23358" t="s">
        <v>28</v>
      </c>
      <c r="F23358" s="4">
        <v>7130.3900634571191</v>
      </c>
    </row>
    <row r="23359" spans="1:6" x14ac:dyDescent="0.3">
      <c r="A23359" t="s">
        <v>53</v>
      </c>
      <c r="B23359" t="s">
        <v>163</v>
      </c>
      <c r="C23359">
        <v>2037</v>
      </c>
      <c r="D23359" t="s">
        <v>18</v>
      </c>
      <c r="E23359" t="s">
        <v>29</v>
      </c>
      <c r="F23359" s="4">
        <v>6623.0953874577681</v>
      </c>
    </row>
    <row r="23360" spans="1:6" x14ac:dyDescent="0.3">
      <c r="A23360" t="s">
        <v>53</v>
      </c>
      <c r="B23360" t="s">
        <v>163</v>
      </c>
      <c r="C23360">
        <v>2037</v>
      </c>
      <c r="D23360" t="s">
        <v>18</v>
      </c>
      <c r="E23360" t="s">
        <v>30</v>
      </c>
      <c r="F23360" s="4">
        <v>6431.0185782295621</v>
      </c>
    </row>
    <row r="23361" spans="1:6" x14ac:dyDescent="0.3">
      <c r="A23361" t="s">
        <v>53</v>
      </c>
      <c r="B23361" t="s">
        <v>163</v>
      </c>
      <c r="C23361">
        <v>2037</v>
      </c>
      <c r="D23361" t="s">
        <v>18</v>
      </c>
      <c r="E23361" t="s">
        <v>31</v>
      </c>
      <c r="F23361" s="4">
        <v>6343.669234734296</v>
      </c>
    </row>
    <row r="23362" spans="1:6" x14ac:dyDescent="0.3">
      <c r="A23362" t="s">
        <v>53</v>
      </c>
      <c r="B23362" t="s">
        <v>163</v>
      </c>
      <c r="C23362">
        <v>2037</v>
      </c>
      <c r="D23362" t="s">
        <v>18</v>
      </c>
      <c r="E23362" t="s">
        <v>32</v>
      </c>
      <c r="F23362" s="4">
        <v>5727.7001826168471</v>
      </c>
    </row>
    <row r="23363" spans="1:6" x14ac:dyDescent="0.3">
      <c r="A23363" t="s">
        <v>53</v>
      </c>
      <c r="B23363" t="s">
        <v>163</v>
      </c>
      <c r="C23363">
        <v>2037</v>
      </c>
      <c r="D23363" t="s">
        <v>18</v>
      </c>
      <c r="E23363" t="s">
        <v>33</v>
      </c>
      <c r="F23363" s="4">
        <v>4956.1395182568231</v>
      </c>
    </row>
    <row r="23364" spans="1:6" x14ac:dyDescent="0.3">
      <c r="A23364" t="s">
        <v>53</v>
      </c>
      <c r="B23364" t="s">
        <v>163</v>
      </c>
      <c r="C23364">
        <v>2037</v>
      </c>
      <c r="D23364" t="s">
        <v>18</v>
      </c>
      <c r="E23364" t="s">
        <v>34</v>
      </c>
      <c r="F23364" s="4">
        <v>3408.7748436950419</v>
      </c>
    </row>
    <row r="23365" spans="1:6" x14ac:dyDescent="0.3">
      <c r="A23365" t="s">
        <v>53</v>
      </c>
      <c r="B23365" t="s">
        <v>163</v>
      </c>
      <c r="C23365">
        <v>2037</v>
      </c>
      <c r="D23365" t="s">
        <v>18</v>
      </c>
      <c r="E23365" t="s">
        <v>35</v>
      </c>
      <c r="F23365" s="4">
        <v>2809.6034612335711</v>
      </c>
    </row>
    <row r="23366" spans="1:6" x14ac:dyDescent="0.3">
      <c r="A23366" t="s">
        <v>53</v>
      </c>
      <c r="B23366" t="s">
        <v>163</v>
      </c>
      <c r="C23366">
        <v>2037</v>
      </c>
      <c r="D23366" t="s">
        <v>38</v>
      </c>
      <c r="E23366" t="s">
        <v>17</v>
      </c>
      <c r="F23366" s="4">
        <v>10950.963691931211</v>
      </c>
    </row>
    <row r="23367" spans="1:6" x14ac:dyDescent="0.3">
      <c r="A23367" t="s">
        <v>53</v>
      </c>
      <c r="B23367" t="s">
        <v>163</v>
      </c>
      <c r="C23367">
        <v>2037</v>
      </c>
      <c r="D23367" t="s">
        <v>38</v>
      </c>
      <c r="E23367" t="s">
        <v>19</v>
      </c>
      <c r="F23367" s="4">
        <v>11510.96524676632</v>
      </c>
    </row>
    <row r="23368" spans="1:6" x14ac:dyDescent="0.3">
      <c r="A23368" t="s">
        <v>53</v>
      </c>
      <c r="B23368" t="s">
        <v>163</v>
      </c>
      <c r="C23368">
        <v>2037</v>
      </c>
      <c r="D23368" t="s">
        <v>38</v>
      </c>
      <c r="E23368" t="s">
        <v>20</v>
      </c>
      <c r="F23368" s="4">
        <v>12333.98093112766</v>
      </c>
    </row>
    <row r="23369" spans="1:6" x14ac:dyDescent="0.3">
      <c r="A23369" t="s">
        <v>53</v>
      </c>
      <c r="B23369" t="s">
        <v>163</v>
      </c>
      <c r="C23369">
        <v>2037</v>
      </c>
      <c r="D23369" t="s">
        <v>38</v>
      </c>
      <c r="E23369" t="s">
        <v>21</v>
      </c>
      <c r="F23369" s="4">
        <v>11533.31022296785</v>
      </c>
    </row>
    <row r="23370" spans="1:6" x14ac:dyDescent="0.3">
      <c r="A23370" t="s">
        <v>53</v>
      </c>
      <c r="B23370" t="s">
        <v>163</v>
      </c>
      <c r="C23370">
        <v>2037</v>
      </c>
      <c r="D23370" t="s">
        <v>38</v>
      </c>
      <c r="E23370" t="s">
        <v>22</v>
      </c>
      <c r="F23370" s="4">
        <v>11992.112430678269</v>
      </c>
    </row>
    <row r="23371" spans="1:6" x14ac:dyDescent="0.3">
      <c r="A23371" t="s">
        <v>53</v>
      </c>
      <c r="B23371" t="s">
        <v>163</v>
      </c>
      <c r="C23371">
        <v>2037</v>
      </c>
      <c r="D23371" t="s">
        <v>38</v>
      </c>
      <c r="E23371" t="s">
        <v>23</v>
      </c>
      <c r="F23371" s="4">
        <v>14414.619492929931</v>
      </c>
    </row>
    <row r="23372" spans="1:6" x14ac:dyDescent="0.3">
      <c r="A23372" t="s">
        <v>53</v>
      </c>
      <c r="B23372" t="s">
        <v>163</v>
      </c>
      <c r="C23372">
        <v>2037</v>
      </c>
      <c r="D23372" t="s">
        <v>38</v>
      </c>
      <c r="E23372" t="s">
        <v>24</v>
      </c>
      <c r="F23372" s="4">
        <v>14065.23780606322</v>
      </c>
    </row>
    <row r="23373" spans="1:6" x14ac:dyDescent="0.3">
      <c r="A23373" t="s">
        <v>53</v>
      </c>
      <c r="B23373" t="s">
        <v>163</v>
      </c>
      <c r="C23373">
        <v>2037</v>
      </c>
      <c r="D23373" t="s">
        <v>38</v>
      </c>
      <c r="E23373" t="s">
        <v>25</v>
      </c>
      <c r="F23373" s="4">
        <v>13792.17865316031</v>
      </c>
    </row>
    <row r="23374" spans="1:6" x14ac:dyDescent="0.3">
      <c r="A23374" t="s">
        <v>53</v>
      </c>
      <c r="B23374" t="s">
        <v>163</v>
      </c>
      <c r="C23374">
        <v>2037</v>
      </c>
      <c r="D23374" t="s">
        <v>38</v>
      </c>
      <c r="E23374" t="s">
        <v>26</v>
      </c>
      <c r="F23374" s="4">
        <v>13932.73560686342</v>
      </c>
    </row>
    <row r="23375" spans="1:6" x14ac:dyDescent="0.3">
      <c r="A23375" t="s">
        <v>53</v>
      </c>
      <c r="B23375" t="s">
        <v>163</v>
      </c>
      <c r="C23375">
        <v>2037</v>
      </c>
      <c r="D23375" t="s">
        <v>38</v>
      </c>
      <c r="E23375" t="s">
        <v>27</v>
      </c>
      <c r="F23375" s="4">
        <v>14090.25691667886</v>
      </c>
    </row>
    <row r="23376" spans="1:6" x14ac:dyDescent="0.3">
      <c r="A23376" t="s">
        <v>53</v>
      </c>
      <c r="B23376" t="s">
        <v>163</v>
      </c>
      <c r="C23376">
        <v>2037</v>
      </c>
      <c r="D23376" t="s">
        <v>38</v>
      </c>
      <c r="E23376" t="s">
        <v>28</v>
      </c>
      <c r="F23376" s="4">
        <v>14163.944443087321</v>
      </c>
    </row>
    <row r="23377" spans="1:6" x14ac:dyDescent="0.3">
      <c r="A23377" t="s">
        <v>53</v>
      </c>
      <c r="B23377" t="s">
        <v>163</v>
      </c>
      <c r="C23377">
        <v>2037</v>
      </c>
      <c r="D23377" t="s">
        <v>38</v>
      </c>
      <c r="E23377" t="s">
        <v>29</v>
      </c>
      <c r="F23377" s="4">
        <v>12961.15957702</v>
      </c>
    </row>
    <row r="23378" spans="1:6" x14ac:dyDescent="0.3">
      <c r="A23378" t="s">
        <v>53</v>
      </c>
      <c r="B23378" t="s">
        <v>163</v>
      </c>
      <c r="C23378">
        <v>2037</v>
      </c>
      <c r="D23378" t="s">
        <v>38</v>
      </c>
      <c r="E23378" t="s">
        <v>30</v>
      </c>
      <c r="F23378" s="4">
        <v>12450.078988630439</v>
      </c>
    </row>
    <row r="23379" spans="1:6" x14ac:dyDescent="0.3">
      <c r="A23379" t="s">
        <v>53</v>
      </c>
      <c r="B23379" t="s">
        <v>163</v>
      </c>
      <c r="C23379">
        <v>2037</v>
      </c>
      <c r="D23379" t="s">
        <v>38</v>
      </c>
      <c r="E23379" t="s">
        <v>31</v>
      </c>
      <c r="F23379" s="4">
        <v>12312.62482665978</v>
      </c>
    </row>
    <row r="23380" spans="1:6" x14ac:dyDescent="0.3">
      <c r="A23380" t="s">
        <v>53</v>
      </c>
      <c r="B23380" t="s">
        <v>163</v>
      </c>
      <c r="C23380">
        <v>2037</v>
      </c>
      <c r="D23380" t="s">
        <v>38</v>
      </c>
      <c r="E23380" t="s">
        <v>32</v>
      </c>
      <c r="F23380" s="4">
        <v>11043.21198263324</v>
      </c>
    </row>
    <row r="23381" spans="1:6" x14ac:dyDescent="0.3">
      <c r="A23381" t="s">
        <v>53</v>
      </c>
      <c r="B23381" t="s">
        <v>163</v>
      </c>
      <c r="C23381">
        <v>2037</v>
      </c>
      <c r="D23381" t="s">
        <v>38</v>
      </c>
      <c r="E23381" t="s">
        <v>33</v>
      </c>
      <c r="F23381" s="4">
        <v>9663.0335501113768</v>
      </c>
    </row>
    <row r="23382" spans="1:6" x14ac:dyDescent="0.3">
      <c r="A23382" t="s">
        <v>53</v>
      </c>
      <c r="B23382" t="s">
        <v>163</v>
      </c>
      <c r="C23382">
        <v>2037</v>
      </c>
      <c r="D23382" t="s">
        <v>38</v>
      </c>
      <c r="E23382" t="s">
        <v>34</v>
      </c>
      <c r="F23382" s="4">
        <v>6719.7914971917326</v>
      </c>
    </row>
    <row r="23383" spans="1:6" x14ac:dyDescent="0.3">
      <c r="A23383" t="s">
        <v>53</v>
      </c>
      <c r="B23383" t="s">
        <v>163</v>
      </c>
      <c r="C23383">
        <v>2037</v>
      </c>
      <c r="D23383" t="s">
        <v>38</v>
      </c>
      <c r="E23383" t="s">
        <v>35</v>
      </c>
      <c r="F23383" s="4">
        <v>6204.0527657748562</v>
      </c>
    </row>
    <row r="23384" spans="1:6" x14ac:dyDescent="0.3">
      <c r="A23384" t="s">
        <v>53</v>
      </c>
      <c r="B23384" t="s">
        <v>163</v>
      </c>
      <c r="C23384">
        <v>2038</v>
      </c>
      <c r="D23384" t="s">
        <v>37</v>
      </c>
      <c r="E23384" t="s">
        <v>17</v>
      </c>
      <c r="F23384" s="4">
        <v>5474.6567788468192</v>
      </c>
    </row>
    <row r="23385" spans="1:6" x14ac:dyDescent="0.3">
      <c r="A23385" t="s">
        <v>53</v>
      </c>
      <c r="B23385" t="s">
        <v>163</v>
      </c>
      <c r="C23385">
        <v>2038</v>
      </c>
      <c r="D23385" t="s">
        <v>37</v>
      </c>
      <c r="E23385" t="s">
        <v>19</v>
      </c>
      <c r="F23385" s="4">
        <v>5685.3151275080227</v>
      </c>
    </row>
    <row r="23386" spans="1:6" x14ac:dyDescent="0.3">
      <c r="A23386" t="s">
        <v>53</v>
      </c>
      <c r="B23386" t="s">
        <v>163</v>
      </c>
      <c r="C23386">
        <v>2038</v>
      </c>
      <c r="D23386" t="s">
        <v>37</v>
      </c>
      <c r="E23386" t="s">
        <v>20</v>
      </c>
      <c r="F23386" s="4">
        <v>6030.081186269912</v>
      </c>
    </row>
    <row r="23387" spans="1:6" x14ac:dyDescent="0.3">
      <c r="A23387" t="s">
        <v>53</v>
      </c>
      <c r="B23387" t="s">
        <v>163</v>
      </c>
      <c r="C23387">
        <v>2038</v>
      </c>
      <c r="D23387" t="s">
        <v>37</v>
      </c>
      <c r="E23387" t="s">
        <v>21</v>
      </c>
      <c r="F23387" s="4">
        <v>5571.7722665099018</v>
      </c>
    </row>
    <row r="23388" spans="1:6" x14ac:dyDescent="0.3">
      <c r="A23388" t="s">
        <v>53</v>
      </c>
      <c r="B23388" t="s">
        <v>163</v>
      </c>
      <c r="C23388">
        <v>2038</v>
      </c>
      <c r="D23388" t="s">
        <v>37</v>
      </c>
      <c r="E23388" t="s">
        <v>22</v>
      </c>
      <c r="F23388" s="4">
        <v>5739.4570033070222</v>
      </c>
    </row>
    <row r="23389" spans="1:6" x14ac:dyDescent="0.3">
      <c r="A23389" t="s">
        <v>53</v>
      </c>
      <c r="B23389" t="s">
        <v>163</v>
      </c>
      <c r="C23389">
        <v>2038</v>
      </c>
      <c r="D23389" t="s">
        <v>37</v>
      </c>
      <c r="E23389" t="s">
        <v>23</v>
      </c>
      <c r="F23389" s="4">
        <v>7278.9915972713952</v>
      </c>
    </row>
    <row r="23390" spans="1:6" x14ac:dyDescent="0.3">
      <c r="A23390" t="s">
        <v>53</v>
      </c>
      <c r="B23390" t="s">
        <v>163</v>
      </c>
      <c r="C23390">
        <v>2038</v>
      </c>
      <c r="D23390" t="s">
        <v>37</v>
      </c>
      <c r="E23390" t="s">
        <v>24</v>
      </c>
      <c r="F23390" s="4">
        <v>7283.7381597574986</v>
      </c>
    </row>
    <row r="23391" spans="1:6" x14ac:dyDescent="0.3">
      <c r="A23391" t="s">
        <v>53</v>
      </c>
      <c r="B23391" t="s">
        <v>163</v>
      </c>
      <c r="C23391">
        <v>2038</v>
      </c>
      <c r="D23391" t="s">
        <v>37</v>
      </c>
      <c r="E23391" t="s">
        <v>25</v>
      </c>
      <c r="F23391" s="4">
        <v>7018.6162426217979</v>
      </c>
    </row>
    <row r="23392" spans="1:6" x14ac:dyDescent="0.3">
      <c r="A23392" t="s">
        <v>53</v>
      </c>
      <c r="B23392" t="s">
        <v>163</v>
      </c>
      <c r="C23392">
        <v>2038</v>
      </c>
      <c r="D23392" t="s">
        <v>37</v>
      </c>
      <c r="E23392" t="s">
        <v>26</v>
      </c>
      <c r="F23392" s="4">
        <v>7019.0075407061777</v>
      </c>
    </row>
    <row r="23393" spans="1:6" x14ac:dyDescent="0.3">
      <c r="A23393" t="s">
        <v>53</v>
      </c>
      <c r="B23393" t="s">
        <v>163</v>
      </c>
      <c r="C23393">
        <v>2038</v>
      </c>
      <c r="D23393" t="s">
        <v>37</v>
      </c>
      <c r="E23393" t="s">
        <v>27</v>
      </c>
      <c r="F23393" s="4">
        <v>7184.618432823936</v>
      </c>
    </row>
    <row r="23394" spans="1:6" x14ac:dyDescent="0.3">
      <c r="A23394" t="s">
        <v>53</v>
      </c>
      <c r="B23394" t="s">
        <v>163</v>
      </c>
      <c r="C23394">
        <v>2038</v>
      </c>
      <c r="D23394" t="s">
        <v>37</v>
      </c>
      <c r="E23394" t="s">
        <v>28</v>
      </c>
      <c r="F23394" s="4">
        <v>7040.8105835647839</v>
      </c>
    </row>
    <row r="23395" spans="1:6" x14ac:dyDescent="0.3">
      <c r="A23395" t="s">
        <v>53</v>
      </c>
      <c r="B23395" t="s">
        <v>163</v>
      </c>
      <c r="C23395">
        <v>2038</v>
      </c>
      <c r="D23395" t="s">
        <v>37</v>
      </c>
      <c r="E23395" t="s">
        <v>29</v>
      </c>
      <c r="F23395" s="4">
        <v>6524.2006793813716</v>
      </c>
    </row>
    <row r="23396" spans="1:6" x14ac:dyDescent="0.3">
      <c r="A23396" t="s">
        <v>53</v>
      </c>
      <c r="B23396" t="s">
        <v>163</v>
      </c>
      <c r="C23396">
        <v>2038</v>
      </c>
      <c r="D23396" t="s">
        <v>37</v>
      </c>
      <c r="E23396" t="s">
        <v>30</v>
      </c>
      <c r="F23396" s="4">
        <v>5956.8932067568021</v>
      </c>
    </row>
    <row r="23397" spans="1:6" x14ac:dyDescent="0.3">
      <c r="A23397" t="s">
        <v>53</v>
      </c>
      <c r="B23397" t="s">
        <v>163</v>
      </c>
      <c r="C23397">
        <v>2038</v>
      </c>
      <c r="D23397" t="s">
        <v>37</v>
      </c>
      <c r="E23397" t="s">
        <v>31</v>
      </c>
      <c r="F23397" s="4">
        <v>6097.9423519155971</v>
      </c>
    </row>
    <row r="23398" spans="1:6" x14ac:dyDescent="0.3">
      <c r="A23398" t="s">
        <v>53</v>
      </c>
      <c r="B23398" t="s">
        <v>163</v>
      </c>
      <c r="C23398">
        <v>2038</v>
      </c>
      <c r="D23398" t="s">
        <v>37</v>
      </c>
      <c r="E23398" t="s">
        <v>32</v>
      </c>
      <c r="F23398" s="4">
        <v>5250.6217774000343</v>
      </c>
    </row>
    <row r="23399" spans="1:6" x14ac:dyDescent="0.3">
      <c r="A23399" t="s">
        <v>53</v>
      </c>
      <c r="B23399" t="s">
        <v>163</v>
      </c>
      <c r="C23399">
        <v>2038</v>
      </c>
      <c r="D23399" t="s">
        <v>37</v>
      </c>
      <c r="E23399" t="s">
        <v>33</v>
      </c>
      <c r="F23399" s="4">
        <v>4816.1353725228937</v>
      </c>
    </row>
    <row r="23400" spans="1:6" x14ac:dyDescent="0.3">
      <c r="A23400" t="s">
        <v>53</v>
      </c>
      <c r="B23400" t="s">
        <v>163</v>
      </c>
      <c r="C23400">
        <v>2038</v>
      </c>
      <c r="D23400" t="s">
        <v>37</v>
      </c>
      <c r="E23400" t="s">
        <v>34</v>
      </c>
      <c r="F23400" s="4">
        <v>3462.699621690108</v>
      </c>
    </row>
    <row r="23401" spans="1:6" x14ac:dyDescent="0.3">
      <c r="A23401" t="s">
        <v>53</v>
      </c>
      <c r="B23401" t="s">
        <v>163</v>
      </c>
      <c r="C23401">
        <v>2038</v>
      </c>
      <c r="D23401" t="s">
        <v>37</v>
      </c>
      <c r="E23401" t="s">
        <v>35</v>
      </c>
      <c r="F23401" s="4">
        <v>3534.4353423884568</v>
      </c>
    </row>
    <row r="23402" spans="1:6" x14ac:dyDescent="0.3">
      <c r="A23402" t="s">
        <v>53</v>
      </c>
      <c r="B23402" t="s">
        <v>163</v>
      </c>
      <c r="C23402">
        <v>2038</v>
      </c>
      <c r="D23402" t="s">
        <v>18</v>
      </c>
      <c r="E23402" t="s">
        <v>17</v>
      </c>
      <c r="F23402" s="4">
        <v>5526.2800014749037</v>
      </c>
    </row>
    <row r="23403" spans="1:6" x14ac:dyDescent="0.3">
      <c r="A23403" t="s">
        <v>53</v>
      </c>
      <c r="B23403" t="s">
        <v>163</v>
      </c>
      <c r="C23403">
        <v>2038</v>
      </c>
      <c r="D23403" t="s">
        <v>18</v>
      </c>
      <c r="E23403" t="s">
        <v>19</v>
      </c>
      <c r="F23403" s="4">
        <v>5697.8393137299063</v>
      </c>
    </row>
    <row r="23404" spans="1:6" x14ac:dyDescent="0.3">
      <c r="A23404" t="s">
        <v>53</v>
      </c>
      <c r="B23404" t="s">
        <v>163</v>
      </c>
      <c r="C23404">
        <v>2038</v>
      </c>
      <c r="D23404" t="s">
        <v>18</v>
      </c>
      <c r="E23404" t="s">
        <v>20</v>
      </c>
      <c r="F23404" s="4">
        <v>6157.8521715928719</v>
      </c>
    </row>
    <row r="23405" spans="1:6" x14ac:dyDescent="0.3">
      <c r="A23405" t="s">
        <v>53</v>
      </c>
      <c r="B23405" t="s">
        <v>163</v>
      </c>
      <c r="C23405">
        <v>2038</v>
      </c>
      <c r="D23405" t="s">
        <v>18</v>
      </c>
      <c r="E23405" t="s">
        <v>21</v>
      </c>
      <c r="F23405" s="4">
        <v>6036.8911229342066</v>
      </c>
    </row>
    <row r="23406" spans="1:6" x14ac:dyDescent="0.3">
      <c r="A23406" t="s">
        <v>53</v>
      </c>
      <c r="B23406" t="s">
        <v>163</v>
      </c>
      <c r="C23406">
        <v>2038</v>
      </c>
      <c r="D23406" t="s">
        <v>18</v>
      </c>
      <c r="E23406" t="s">
        <v>22</v>
      </c>
      <c r="F23406" s="4">
        <v>6164.973653988377</v>
      </c>
    </row>
    <row r="23407" spans="1:6" x14ac:dyDescent="0.3">
      <c r="A23407" t="s">
        <v>53</v>
      </c>
      <c r="B23407" t="s">
        <v>163</v>
      </c>
      <c r="C23407">
        <v>2038</v>
      </c>
      <c r="D23407" t="s">
        <v>18</v>
      </c>
      <c r="E23407" t="s">
        <v>23</v>
      </c>
      <c r="F23407" s="4">
        <v>7142.7813623574502</v>
      </c>
    </row>
    <row r="23408" spans="1:6" x14ac:dyDescent="0.3">
      <c r="A23408" t="s">
        <v>53</v>
      </c>
      <c r="B23408" t="s">
        <v>163</v>
      </c>
      <c r="C23408">
        <v>2038</v>
      </c>
      <c r="D23408" t="s">
        <v>18</v>
      </c>
      <c r="E23408" t="s">
        <v>24</v>
      </c>
      <c r="F23408" s="4">
        <v>7005.1330791600722</v>
      </c>
    </row>
    <row r="23409" spans="1:6" x14ac:dyDescent="0.3">
      <c r="A23409" t="s">
        <v>53</v>
      </c>
      <c r="B23409" t="s">
        <v>163</v>
      </c>
      <c r="C23409">
        <v>2038</v>
      </c>
      <c r="D23409" t="s">
        <v>18</v>
      </c>
      <c r="E23409" t="s">
        <v>25</v>
      </c>
      <c r="F23409" s="4">
        <v>6755.7752847012234</v>
      </c>
    </row>
    <row r="23410" spans="1:6" x14ac:dyDescent="0.3">
      <c r="A23410" t="s">
        <v>53</v>
      </c>
      <c r="B23410" t="s">
        <v>163</v>
      </c>
      <c r="C23410">
        <v>2038</v>
      </c>
      <c r="D23410" t="s">
        <v>18</v>
      </c>
      <c r="E23410" t="s">
        <v>26</v>
      </c>
      <c r="F23410" s="4">
        <v>6879.3845156030866</v>
      </c>
    </row>
    <row r="23411" spans="1:6" x14ac:dyDescent="0.3">
      <c r="A23411" t="s">
        <v>53</v>
      </c>
      <c r="B23411" t="s">
        <v>163</v>
      </c>
      <c r="C23411">
        <v>2038</v>
      </c>
      <c r="D23411" t="s">
        <v>18</v>
      </c>
      <c r="E23411" t="s">
        <v>27</v>
      </c>
      <c r="F23411" s="4">
        <v>7051.4133758732678</v>
      </c>
    </row>
    <row r="23412" spans="1:6" x14ac:dyDescent="0.3">
      <c r="A23412" t="s">
        <v>53</v>
      </c>
      <c r="B23412" t="s">
        <v>163</v>
      </c>
      <c r="C23412">
        <v>2038</v>
      </c>
      <c r="D23412" t="s">
        <v>18</v>
      </c>
      <c r="E23412" t="s">
        <v>28</v>
      </c>
      <c r="F23412" s="4">
        <v>7109.6046190885663</v>
      </c>
    </row>
    <row r="23413" spans="1:6" x14ac:dyDescent="0.3">
      <c r="A23413" t="s">
        <v>53</v>
      </c>
      <c r="B23413" t="s">
        <v>163</v>
      </c>
      <c r="C23413">
        <v>2038</v>
      </c>
      <c r="D23413" t="s">
        <v>18</v>
      </c>
      <c r="E23413" t="s">
        <v>29</v>
      </c>
      <c r="F23413" s="4">
        <v>6833.8091687501092</v>
      </c>
    </row>
    <row r="23414" spans="1:6" x14ac:dyDescent="0.3">
      <c r="A23414" t="s">
        <v>53</v>
      </c>
      <c r="B23414" t="s">
        <v>163</v>
      </c>
      <c r="C23414">
        <v>2038</v>
      </c>
      <c r="D23414" t="s">
        <v>18</v>
      </c>
      <c r="E23414" t="s">
        <v>30</v>
      </c>
      <c r="F23414" s="4">
        <v>6313.8325126335403</v>
      </c>
    </row>
    <row r="23415" spans="1:6" x14ac:dyDescent="0.3">
      <c r="A23415" t="s">
        <v>53</v>
      </c>
      <c r="B23415" t="s">
        <v>163</v>
      </c>
      <c r="C23415">
        <v>2038</v>
      </c>
      <c r="D23415" t="s">
        <v>18</v>
      </c>
      <c r="E23415" t="s">
        <v>31</v>
      </c>
      <c r="F23415" s="4">
        <v>6405.6367196397478</v>
      </c>
    </row>
    <row r="23416" spans="1:6" x14ac:dyDescent="0.3">
      <c r="A23416" t="s">
        <v>53</v>
      </c>
      <c r="B23416" t="s">
        <v>163</v>
      </c>
      <c r="C23416">
        <v>2038</v>
      </c>
      <c r="D23416" t="s">
        <v>18</v>
      </c>
      <c r="E23416" t="s">
        <v>32</v>
      </c>
      <c r="F23416" s="4">
        <v>5651.6162273196296</v>
      </c>
    </row>
    <row r="23417" spans="1:6" x14ac:dyDescent="0.3">
      <c r="A23417" t="s">
        <v>53</v>
      </c>
      <c r="B23417" t="s">
        <v>163</v>
      </c>
      <c r="C23417">
        <v>2038</v>
      </c>
      <c r="D23417" t="s">
        <v>18</v>
      </c>
      <c r="E23417" t="s">
        <v>33</v>
      </c>
      <c r="F23417" s="4">
        <v>5111.6083851496551</v>
      </c>
    </row>
    <row r="23418" spans="1:6" x14ac:dyDescent="0.3">
      <c r="A23418" t="s">
        <v>53</v>
      </c>
      <c r="B23418" t="s">
        <v>163</v>
      </c>
      <c r="C23418">
        <v>2038</v>
      </c>
      <c r="D23418" t="s">
        <v>18</v>
      </c>
      <c r="E23418" t="s">
        <v>34</v>
      </c>
      <c r="F23418" s="4">
        <v>3524.5781117024321</v>
      </c>
    </row>
    <row r="23419" spans="1:6" x14ac:dyDescent="0.3">
      <c r="A23419" t="s">
        <v>53</v>
      </c>
      <c r="B23419" t="s">
        <v>163</v>
      </c>
      <c r="C23419">
        <v>2038</v>
      </c>
      <c r="D23419" t="s">
        <v>18</v>
      </c>
      <c r="E23419" t="s">
        <v>35</v>
      </c>
      <c r="F23419" s="4">
        <v>2946.4669043749182</v>
      </c>
    </row>
    <row r="23420" spans="1:6" x14ac:dyDescent="0.3">
      <c r="A23420" t="s">
        <v>53</v>
      </c>
      <c r="B23420" t="s">
        <v>163</v>
      </c>
      <c r="C23420">
        <v>2038</v>
      </c>
      <c r="D23420" t="s">
        <v>38</v>
      </c>
      <c r="E23420" t="s">
        <v>17</v>
      </c>
      <c r="F23420" s="4">
        <v>11000.936780321719</v>
      </c>
    </row>
    <row r="23421" spans="1:6" x14ac:dyDescent="0.3">
      <c r="A23421" t="s">
        <v>53</v>
      </c>
      <c r="B23421" t="s">
        <v>163</v>
      </c>
      <c r="C23421">
        <v>2038</v>
      </c>
      <c r="D23421" t="s">
        <v>38</v>
      </c>
      <c r="E23421" t="s">
        <v>19</v>
      </c>
      <c r="F23421" s="4">
        <v>11383.15444123793</v>
      </c>
    </row>
    <row r="23422" spans="1:6" x14ac:dyDescent="0.3">
      <c r="A23422" t="s">
        <v>53</v>
      </c>
      <c r="B23422" t="s">
        <v>163</v>
      </c>
      <c r="C23422">
        <v>2038</v>
      </c>
      <c r="D23422" t="s">
        <v>38</v>
      </c>
      <c r="E23422" t="s">
        <v>20</v>
      </c>
      <c r="F23422" s="4">
        <v>12187.933357862779</v>
      </c>
    </row>
    <row r="23423" spans="1:6" x14ac:dyDescent="0.3">
      <c r="A23423" t="s">
        <v>53</v>
      </c>
      <c r="B23423" t="s">
        <v>163</v>
      </c>
      <c r="C23423">
        <v>2038</v>
      </c>
      <c r="D23423" t="s">
        <v>38</v>
      </c>
      <c r="E23423" t="s">
        <v>21</v>
      </c>
      <c r="F23423" s="4">
        <v>11608.663389444109</v>
      </c>
    </row>
    <row r="23424" spans="1:6" x14ac:dyDescent="0.3">
      <c r="A23424" t="s">
        <v>53</v>
      </c>
      <c r="B23424" t="s">
        <v>163</v>
      </c>
      <c r="C23424">
        <v>2038</v>
      </c>
      <c r="D23424" t="s">
        <v>38</v>
      </c>
      <c r="E23424" t="s">
        <v>22</v>
      </c>
      <c r="F23424" s="4">
        <v>11904.430657295399</v>
      </c>
    </row>
    <row r="23425" spans="1:6" x14ac:dyDescent="0.3">
      <c r="A23425" t="s">
        <v>53</v>
      </c>
      <c r="B23425" t="s">
        <v>163</v>
      </c>
      <c r="C23425">
        <v>2038</v>
      </c>
      <c r="D23425" t="s">
        <v>38</v>
      </c>
      <c r="E23425" t="s">
        <v>23</v>
      </c>
      <c r="F23425" s="4">
        <v>14421.772959628841</v>
      </c>
    </row>
    <row r="23426" spans="1:6" x14ac:dyDescent="0.3">
      <c r="A23426" t="s">
        <v>53</v>
      </c>
      <c r="B23426" t="s">
        <v>163</v>
      </c>
      <c r="C23426">
        <v>2038</v>
      </c>
      <c r="D23426" t="s">
        <v>38</v>
      </c>
      <c r="E23426" t="s">
        <v>24</v>
      </c>
      <c r="F23426" s="4">
        <v>14288.871238917571</v>
      </c>
    </row>
    <row r="23427" spans="1:6" x14ac:dyDescent="0.3">
      <c r="A23427" t="s">
        <v>53</v>
      </c>
      <c r="B23427" t="s">
        <v>163</v>
      </c>
      <c r="C23427">
        <v>2038</v>
      </c>
      <c r="D23427" t="s">
        <v>38</v>
      </c>
      <c r="E23427" t="s">
        <v>25</v>
      </c>
      <c r="F23427" s="4">
        <v>13774.39152732302</v>
      </c>
    </row>
    <row r="23428" spans="1:6" x14ac:dyDescent="0.3">
      <c r="A23428" t="s">
        <v>53</v>
      </c>
      <c r="B23428" t="s">
        <v>163</v>
      </c>
      <c r="C23428">
        <v>2038</v>
      </c>
      <c r="D23428" t="s">
        <v>38</v>
      </c>
      <c r="E23428" t="s">
        <v>26</v>
      </c>
      <c r="F23428" s="4">
        <v>13898.392056309271</v>
      </c>
    </row>
    <row r="23429" spans="1:6" x14ac:dyDescent="0.3">
      <c r="A23429" t="s">
        <v>53</v>
      </c>
      <c r="B23429" t="s">
        <v>163</v>
      </c>
      <c r="C23429">
        <v>2038</v>
      </c>
      <c r="D23429" t="s">
        <v>38</v>
      </c>
      <c r="E23429" t="s">
        <v>27</v>
      </c>
      <c r="F23429" s="4">
        <v>14236.0318086972</v>
      </c>
    </row>
    <row r="23430" spans="1:6" x14ac:dyDescent="0.3">
      <c r="A23430" t="s">
        <v>53</v>
      </c>
      <c r="B23430" t="s">
        <v>163</v>
      </c>
      <c r="C23430">
        <v>2038</v>
      </c>
      <c r="D23430" t="s">
        <v>38</v>
      </c>
      <c r="E23430" t="s">
        <v>28</v>
      </c>
      <c r="F23430" s="4">
        <v>14150.41520265335</v>
      </c>
    </row>
    <row r="23431" spans="1:6" x14ac:dyDescent="0.3">
      <c r="A23431" t="s">
        <v>53</v>
      </c>
      <c r="B23431" t="s">
        <v>163</v>
      </c>
      <c r="C23431">
        <v>2038</v>
      </c>
      <c r="D23431" t="s">
        <v>38</v>
      </c>
      <c r="E23431" t="s">
        <v>29</v>
      </c>
      <c r="F23431" s="4">
        <v>13358.00984813148</v>
      </c>
    </row>
    <row r="23432" spans="1:6" x14ac:dyDescent="0.3">
      <c r="A23432" t="s">
        <v>53</v>
      </c>
      <c r="B23432" t="s">
        <v>163</v>
      </c>
      <c r="C23432">
        <v>2038</v>
      </c>
      <c r="D23432" t="s">
        <v>38</v>
      </c>
      <c r="E23432" t="s">
        <v>30</v>
      </c>
      <c r="F23432" s="4">
        <v>12270.725719390341</v>
      </c>
    </row>
    <row r="23433" spans="1:6" x14ac:dyDescent="0.3">
      <c r="A23433" t="s">
        <v>53</v>
      </c>
      <c r="B23433" t="s">
        <v>163</v>
      </c>
      <c r="C23433">
        <v>2038</v>
      </c>
      <c r="D23433" t="s">
        <v>38</v>
      </c>
      <c r="E23433" t="s">
        <v>31</v>
      </c>
      <c r="F23433" s="4">
        <v>12503.579071555339</v>
      </c>
    </row>
    <row r="23434" spans="1:6" x14ac:dyDescent="0.3">
      <c r="A23434" t="s">
        <v>53</v>
      </c>
      <c r="B23434" t="s">
        <v>163</v>
      </c>
      <c r="C23434">
        <v>2038</v>
      </c>
      <c r="D23434" t="s">
        <v>38</v>
      </c>
      <c r="E23434" t="s">
        <v>32</v>
      </c>
      <c r="F23434" s="4">
        <v>10902.23800471966</v>
      </c>
    </row>
    <row r="23435" spans="1:6" x14ac:dyDescent="0.3">
      <c r="A23435" t="s">
        <v>53</v>
      </c>
      <c r="B23435" t="s">
        <v>163</v>
      </c>
      <c r="C23435">
        <v>2038</v>
      </c>
      <c r="D23435" t="s">
        <v>38</v>
      </c>
      <c r="E23435" t="s">
        <v>33</v>
      </c>
      <c r="F23435" s="4">
        <v>9927.7437576725497</v>
      </c>
    </row>
    <row r="23436" spans="1:6" x14ac:dyDescent="0.3">
      <c r="A23436" t="s">
        <v>53</v>
      </c>
      <c r="B23436" t="s">
        <v>163</v>
      </c>
      <c r="C23436">
        <v>2038</v>
      </c>
      <c r="D23436" t="s">
        <v>38</v>
      </c>
      <c r="E23436" t="s">
        <v>34</v>
      </c>
      <c r="F23436" s="4">
        <v>6987.2777333925414</v>
      </c>
    </row>
    <row r="23437" spans="1:6" x14ac:dyDescent="0.3">
      <c r="A23437" t="s">
        <v>53</v>
      </c>
      <c r="B23437" t="s">
        <v>163</v>
      </c>
      <c r="C23437">
        <v>2038</v>
      </c>
      <c r="D23437" t="s">
        <v>38</v>
      </c>
      <c r="E23437" t="s">
        <v>35</v>
      </c>
      <c r="F23437" s="4">
        <v>6480.9022467633749</v>
      </c>
    </row>
    <row r="23438" spans="1:6" x14ac:dyDescent="0.3">
      <c r="A23438" t="s">
        <v>53</v>
      </c>
      <c r="B23438" t="s">
        <v>163</v>
      </c>
      <c r="C23438">
        <v>2039</v>
      </c>
      <c r="D23438" t="s">
        <v>37</v>
      </c>
      <c r="E23438" t="s">
        <v>17</v>
      </c>
      <c r="F23438" s="4">
        <v>5498.4667089045406</v>
      </c>
    </row>
    <row r="23439" spans="1:6" x14ac:dyDescent="0.3">
      <c r="A23439" t="s">
        <v>53</v>
      </c>
      <c r="B23439" t="s">
        <v>163</v>
      </c>
      <c r="C23439">
        <v>2039</v>
      </c>
      <c r="D23439" t="s">
        <v>37</v>
      </c>
      <c r="E23439" t="s">
        <v>19</v>
      </c>
      <c r="F23439" s="4">
        <v>5644.3421981556457</v>
      </c>
    </row>
    <row r="23440" spans="1:6" x14ac:dyDescent="0.3">
      <c r="A23440" t="s">
        <v>53</v>
      </c>
      <c r="B23440" t="s">
        <v>163</v>
      </c>
      <c r="C23440">
        <v>2039</v>
      </c>
      <c r="D23440" t="s">
        <v>37</v>
      </c>
      <c r="E23440" t="s">
        <v>20</v>
      </c>
      <c r="F23440" s="4">
        <v>5950.3285692395202</v>
      </c>
    </row>
    <row r="23441" spans="1:6" x14ac:dyDescent="0.3">
      <c r="A23441" t="s">
        <v>53</v>
      </c>
      <c r="B23441" t="s">
        <v>163</v>
      </c>
      <c r="C23441">
        <v>2039</v>
      </c>
      <c r="D23441" t="s">
        <v>37</v>
      </c>
      <c r="E23441" t="s">
        <v>21</v>
      </c>
      <c r="F23441" s="4">
        <v>5621.1938375107147</v>
      </c>
    </row>
    <row r="23442" spans="1:6" x14ac:dyDescent="0.3">
      <c r="A23442" t="s">
        <v>53</v>
      </c>
      <c r="B23442" t="s">
        <v>163</v>
      </c>
      <c r="C23442">
        <v>2039</v>
      </c>
      <c r="D23442" t="s">
        <v>37</v>
      </c>
      <c r="E23442" t="s">
        <v>22</v>
      </c>
      <c r="F23442" s="4">
        <v>5693.4952984293323</v>
      </c>
    </row>
    <row r="23443" spans="1:6" x14ac:dyDescent="0.3">
      <c r="A23443" t="s">
        <v>53</v>
      </c>
      <c r="B23443" t="s">
        <v>163</v>
      </c>
      <c r="C23443">
        <v>2039</v>
      </c>
      <c r="D23443" t="s">
        <v>37</v>
      </c>
      <c r="E23443" t="s">
        <v>23</v>
      </c>
      <c r="F23443" s="4">
        <v>7272.3583698864604</v>
      </c>
    </row>
    <row r="23444" spans="1:6" x14ac:dyDescent="0.3">
      <c r="A23444" t="s">
        <v>53</v>
      </c>
      <c r="B23444" t="s">
        <v>163</v>
      </c>
      <c r="C23444">
        <v>2039</v>
      </c>
      <c r="D23444" t="s">
        <v>37</v>
      </c>
      <c r="E23444" t="s">
        <v>24</v>
      </c>
      <c r="F23444" s="4">
        <v>7386.9245983866449</v>
      </c>
    </row>
    <row r="23445" spans="1:6" x14ac:dyDescent="0.3">
      <c r="A23445" t="s">
        <v>53</v>
      </c>
      <c r="B23445" t="s">
        <v>163</v>
      </c>
      <c r="C23445">
        <v>2039</v>
      </c>
      <c r="D23445" t="s">
        <v>37</v>
      </c>
      <c r="E23445" t="s">
        <v>25</v>
      </c>
      <c r="F23445" s="4">
        <v>7023.6403861288136</v>
      </c>
    </row>
    <row r="23446" spans="1:6" x14ac:dyDescent="0.3">
      <c r="A23446" t="s">
        <v>53</v>
      </c>
      <c r="B23446" t="s">
        <v>163</v>
      </c>
      <c r="C23446">
        <v>2039</v>
      </c>
      <c r="D23446" t="s">
        <v>37</v>
      </c>
      <c r="E23446" t="s">
        <v>26</v>
      </c>
      <c r="F23446" s="4">
        <v>7012.0538213891559</v>
      </c>
    </row>
    <row r="23447" spans="1:6" x14ac:dyDescent="0.3">
      <c r="A23447" t="s">
        <v>53</v>
      </c>
      <c r="B23447" t="s">
        <v>163</v>
      </c>
      <c r="C23447">
        <v>2039</v>
      </c>
      <c r="D23447" t="s">
        <v>37</v>
      </c>
      <c r="E23447" t="s">
        <v>27</v>
      </c>
      <c r="F23447" s="4">
        <v>7229.2152835205607</v>
      </c>
    </row>
    <row r="23448" spans="1:6" x14ac:dyDescent="0.3">
      <c r="A23448" t="s">
        <v>53</v>
      </c>
      <c r="B23448" t="s">
        <v>163</v>
      </c>
      <c r="C23448">
        <v>2039</v>
      </c>
      <c r="D23448" t="s">
        <v>37</v>
      </c>
      <c r="E23448" t="s">
        <v>28</v>
      </c>
      <c r="F23448" s="4">
        <v>7078.8505660114488</v>
      </c>
    </row>
    <row r="23449" spans="1:6" x14ac:dyDescent="0.3">
      <c r="A23449" t="s">
        <v>53</v>
      </c>
      <c r="B23449" t="s">
        <v>163</v>
      </c>
      <c r="C23449">
        <v>2039</v>
      </c>
      <c r="D23449" t="s">
        <v>37</v>
      </c>
      <c r="E23449" t="s">
        <v>29</v>
      </c>
      <c r="F23449" s="4">
        <v>6694.8132779352636</v>
      </c>
    </row>
    <row r="23450" spans="1:6" x14ac:dyDescent="0.3">
      <c r="A23450" t="s">
        <v>53</v>
      </c>
      <c r="B23450" t="s">
        <v>163</v>
      </c>
      <c r="C23450">
        <v>2039</v>
      </c>
      <c r="D23450" t="s">
        <v>37</v>
      </c>
      <c r="E23450" t="s">
        <v>30</v>
      </c>
      <c r="F23450" s="4">
        <v>5969.7873582438569</v>
      </c>
    </row>
    <row r="23451" spans="1:6" x14ac:dyDescent="0.3">
      <c r="A23451" t="s">
        <v>53</v>
      </c>
      <c r="B23451" t="s">
        <v>163</v>
      </c>
      <c r="C23451">
        <v>2039</v>
      </c>
      <c r="D23451" t="s">
        <v>37</v>
      </c>
      <c r="E23451" t="s">
        <v>31</v>
      </c>
      <c r="F23451" s="4">
        <v>6116.7757764039661</v>
      </c>
    </row>
    <row r="23452" spans="1:6" x14ac:dyDescent="0.3">
      <c r="A23452" t="s">
        <v>53</v>
      </c>
      <c r="B23452" t="s">
        <v>163</v>
      </c>
      <c r="C23452">
        <v>2039</v>
      </c>
      <c r="D23452" t="s">
        <v>37</v>
      </c>
      <c r="E23452" t="s">
        <v>32</v>
      </c>
      <c r="F23452" s="4">
        <v>5225.6432345731109</v>
      </c>
    </row>
    <row r="23453" spans="1:6" x14ac:dyDescent="0.3">
      <c r="A23453" t="s">
        <v>53</v>
      </c>
      <c r="B23453" t="s">
        <v>163</v>
      </c>
      <c r="C23453">
        <v>2039</v>
      </c>
      <c r="D23453" t="s">
        <v>37</v>
      </c>
      <c r="E23453" t="s">
        <v>33</v>
      </c>
      <c r="F23453" s="4">
        <v>4946.2033696387234</v>
      </c>
    </row>
    <row r="23454" spans="1:6" x14ac:dyDescent="0.3">
      <c r="A23454" t="s">
        <v>53</v>
      </c>
      <c r="B23454" t="s">
        <v>163</v>
      </c>
      <c r="C23454">
        <v>2039</v>
      </c>
      <c r="D23454" t="s">
        <v>37</v>
      </c>
      <c r="E23454" t="s">
        <v>34</v>
      </c>
      <c r="F23454" s="4">
        <v>3583.8074397728801</v>
      </c>
    </row>
    <row r="23455" spans="1:6" x14ac:dyDescent="0.3">
      <c r="A23455" t="s">
        <v>53</v>
      </c>
      <c r="B23455" t="s">
        <v>163</v>
      </c>
      <c r="C23455">
        <v>2039</v>
      </c>
      <c r="D23455" t="s">
        <v>37</v>
      </c>
      <c r="E23455" t="s">
        <v>35</v>
      </c>
      <c r="F23455" s="4">
        <v>3674.6798498999501</v>
      </c>
    </row>
    <row r="23456" spans="1:6" x14ac:dyDescent="0.3">
      <c r="A23456" t="s">
        <v>53</v>
      </c>
      <c r="B23456" t="s">
        <v>163</v>
      </c>
      <c r="C23456">
        <v>2039</v>
      </c>
      <c r="D23456" t="s">
        <v>18</v>
      </c>
      <c r="E23456" t="s">
        <v>17</v>
      </c>
      <c r="F23456" s="4">
        <v>5549.6826952196934</v>
      </c>
    </row>
    <row r="23457" spans="1:6" x14ac:dyDescent="0.3">
      <c r="A23457" t="s">
        <v>53</v>
      </c>
      <c r="B23457" t="s">
        <v>163</v>
      </c>
      <c r="C23457">
        <v>2039</v>
      </c>
      <c r="D23457" t="s">
        <v>18</v>
      </c>
      <c r="E23457" t="s">
        <v>19</v>
      </c>
      <c r="F23457" s="4">
        <v>5656.0435425615869</v>
      </c>
    </row>
    <row r="23458" spans="1:6" x14ac:dyDescent="0.3">
      <c r="A23458" t="s">
        <v>53</v>
      </c>
      <c r="B23458" t="s">
        <v>163</v>
      </c>
      <c r="C23458">
        <v>2039</v>
      </c>
      <c r="D23458" t="s">
        <v>18</v>
      </c>
      <c r="E23458" t="s">
        <v>20</v>
      </c>
      <c r="F23458" s="4">
        <v>6076.7035356434944</v>
      </c>
    </row>
    <row r="23459" spans="1:6" x14ac:dyDescent="0.3">
      <c r="A23459" t="s">
        <v>53</v>
      </c>
      <c r="B23459" t="s">
        <v>163</v>
      </c>
      <c r="C23459">
        <v>2039</v>
      </c>
      <c r="D23459" t="s">
        <v>18</v>
      </c>
      <c r="E23459" t="s">
        <v>21</v>
      </c>
      <c r="F23459" s="4">
        <v>6057.1787575895014</v>
      </c>
    </row>
    <row r="23460" spans="1:6" x14ac:dyDescent="0.3">
      <c r="A23460" t="s">
        <v>53</v>
      </c>
      <c r="B23460" t="s">
        <v>163</v>
      </c>
      <c r="C23460">
        <v>2039</v>
      </c>
      <c r="D23460" t="s">
        <v>18</v>
      </c>
      <c r="E23460" t="s">
        <v>22</v>
      </c>
      <c r="F23460" s="4">
        <v>6105.869507124391</v>
      </c>
    </row>
    <row r="23461" spans="1:6" x14ac:dyDescent="0.3">
      <c r="A23461" t="s">
        <v>53</v>
      </c>
      <c r="B23461" t="s">
        <v>163</v>
      </c>
      <c r="C23461">
        <v>2039</v>
      </c>
      <c r="D23461" t="s">
        <v>18</v>
      </c>
      <c r="E23461" t="s">
        <v>23</v>
      </c>
      <c r="F23461" s="4">
        <v>7141.6264751036197</v>
      </c>
    </row>
    <row r="23462" spans="1:6" x14ac:dyDescent="0.3">
      <c r="A23462" t="s">
        <v>53</v>
      </c>
      <c r="B23462" t="s">
        <v>163</v>
      </c>
      <c r="C23462">
        <v>2039</v>
      </c>
      <c r="D23462" t="s">
        <v>18</v>
      </c>
      <c r="E23462" t="s">
        <v>24</v>
      </c>
      <c r="F23462" s="4">
        <v>7112.9509642664052</v>
      </c>
    </row>
    <row r="23463" spans="1:6" x14ac:dyDescent="0.3">
      <c r="A23463" t="s">
        <v>53</v>
      </c>
      <c r="B23463" t="s">
        <v>163</v>
      </c>
      <c r="C23463">
        <v>2039</v>
      </c>
      <c r="D23463" t="s">
        <v>18</v>
      </c>
      <c r="E23463" t="s">
        <v>25</v>
      </c>
      <c r="F23463" s="4">
        <v>6765.2242404101798</v>
      </c>
    </row>
    <row r="23464" spans="1:6" x14ac:dyDescent="0.3">
      <c r="A23464" t="s">
        <v>53</v>
      </c>
      <c r="B23464" t="s">
        <v>163</v>
      </c>
      <c r="C23464">
        <v>2039</v>
      </c>
      <c r="D23464" t="s">
        <v>18</v>
      </c>
      <c r="E23464" t="s">
        <v>26</v>
      </c>
      <c r="F23464" s="4">
        <v>6867.9400049098704</v>
      </c>
    </row>
    <row r="23465" spans="1:6" x14ac:dyDescent="0.3">
      <c r="A23465" t="s">
        <v>53</v>
      </c>
      <c r="B23465" t="s">
        <v>163</v>
      </c>
      <c r="C23465">
        <v>2039</v>
      </c>
      <c r="D23465" t="s">
        <v>18</v>
      </c>
      <c r="E23465" t="s">
        <v>27</v>
      </c>
      <c r="F23465" s="4">
        <v>7094.8772371890627</v>
      </c>
    </row>
    <row r="23466" spans="1:6" x14ac:dyDescent="0.3">
      <c r="A23466" t="s">
        <v>53</v>
      </c>
      <c r="B23466" t="s">
        <v>163</v>
      </c>
      <c r="C23466">
        <v>2039</v>
      </c>
      <c r="D23466" t="s">
        <v>18</v>
      </c>
      <c r="E23466" t="s">
        <v>28</v>
      </c>
      <c r="F23466" s="4">
        <v>7082.5092127705402</v>
      </c>
    </row>
    <row r="23467" spans="1:6" x14ac:dyDescent="0.3">
      <c r="A23467" t="s">
        <v>53</v>
      </c>
      <c r="B23467" t="s">
        <v>163</v>
      </c>
      <c r="C23467">
        <v>2039</v>
      </c>
      <c r="D23467" t="s">
        <v>18</v>
      </c>
      <c r="E23467" t="s">
        <v>29</v>
      </c>
      <c r="F23467" s="4">
        <v>7019.5658506286709</v>
      </c>
    </row>
    <row r="23468" spans="1:6" x14ac:dyDescent="0.3">
      <c r="A23468" t="s">
        <v>53</v>
      </c>
      <c r="B23468" t="s">
        <v>163</v>
      </c>
      <c r="C23468">
        <v>2039</v>
      </c>
      <c r="D23468" t="s">
        <v>18</v>
      </c>
      <c r="E23468" t="s">
        <v>30</v>
      </c>
      <c r="F23468" s="4">
        <v>6233.9251344132836</v>
      </c>
    </row>
    <row r="23469" spans="1:6" x14ac:dyDescent="0.3">
      <c r="A23469" t="s">
        <v>53</v>
      </c>
      <c r="B23469" t="s">
        <v>163</v>
      </c>
      <c r="C23469">
        <v>2039</v>
      </c>
      <c r="D23469" t="s">
        <v>18</v>
      </c>
      <c r="E23469" t="s">
        <v>31</v>
      </c>
      <c r="F23469" s="4">
        <v>6429.8762475580816</v>
      </c>
    </row>
    <row r="23470" spans="1:6" x14ac:dyDescent="0.3">
      <c r="A23470" t="s">
        <v>53</v>
      </c>
      <c r="B23470" t="s">
        <v>163</v>
      </c>
      <c r="C23470">
        <v>2039</v>
      </c>
      <c r="D23470" t="s">
        <v>18</v>
      </c>
      <c r="E23470" t="s">
        <v>32</v>
      </c>
      <c r="F23470" s="4">
        <v>5666.8626709869159</v>
      </c>
    </row>
    <row r="23471" spans="1:6" x14ac:dyDescent="0.3">
      <c r="A23471" t="s">
        <v>53</v>
      </c>
      <c r="B23471" t="s">
        <v>163</v>
      </c>
      <c r="C23471">
        <v>2039</v>
      </c>
      <c r="D23471" t="s">
        <v>18</v>
      </c>
      <c r="E23471" t="s">
        <v>33</v>
      </c>
      <c r="F23471" s="4">
        <v>5147.874874224608</v>
      </c>
    </row>
    <row r="23472" spans="1:6" x14ac:dyDescent="0.3">
      <c r="A23472" t="s">
        <v>53</v>
      </c>
      <c r="B23472" t="s">
        <v>163</v>
      </c>
      <c r="C23472">
        <v>2039</v>
      </c>
      <c r="D23472" t="s">
        <v>18</v>
      </c>
      <c r="E23472" t="s">
        <v>34</v>
      </c>
      <c r="F23472" s="4">
        <v>3678.5810325779748</v>
      </c>
    </row>
    <row r="23473" spans="1:6" x14ac:dyDescent="0.3">
      <c r="A23473" t="s">
        <v>53</v>
      </c>
      <c r="B23473" t="s">
        <v>163</v>
      </c>
      <c r="C23473">
        <v>2039</v>
      </c>
      <c r="D23473" t="s">
        <v>18</v>
      </c>
      <c r="E23473" t="s">
        <v>35</v>
      </c>
      <c r="F23473" s="4">
        <v>3077.2520483066542</v>
      </c>
    </row>
    <row r="23474" spans="1:6" x14ac:dyDescent="0.3">
      <c r="A23474" t="s">
        <v>53</v>
      </c>
      <c r="B23474" t="s">
        <v>163</v>
      </c>
      <c r="C23474">
        <v>2039</v>
      </c>
      <c r="D23474" t="s">
        <v>38</v>
      </c>
      <c r="E23474" t="s">
        <v>17</v>
      </c>
      <c r="F23474" s="4">
        <v>11048.149404124229</v>
      </c>
    </row>
    <row r="23475" spans="1:6" x14ac:dyDescent="0.3">
      <c r="A23475" t="s">
        <v>53</v>
      </c>
      <c r="B23475" t="s">
        <v>163</v>
      </c>
      <c r="C23475">
        <v>2039</v>
      </c>
      <c r="D23475" t="s">
        <v>38</v>
      </c>
      <c r="E23475" t="s">
        <v>19</v>
      </c>
      <c r="F23475" s="4">
        <v>11300.385740717231</v>
      </c>
    </row>
    <row r="23476" spans="1:6" x14ac:dyDescent="0.3">
      <c r="A23476" t="s">
        <v>53</v>
      </c>
      <c r="B23476" t="s">
        <v>163</v>
      </c>
      <c r="C23476">
        <v>2039</v>
      </c>
      <c r="D23476" t="s">
        <v>38</v>
      </c>
      <c r="E23476" t="s">
        <v>20</v>
      </c>
      <c r="F23476" s="4">
        <v>12027.03210488301</v>
      </c>
    </row>
    <row r="23477" spans="1:6" x14ac:dyDescent="0.3">
      <c r="A23477" t="s">
        <v>53</v>
      </c>
      <c r="B23477" t="s">
        <v>163</v>
      </c>
      <c r="C23477">
        <v>2039</v>
      </c>
      <c r="D23477" t="s">
        <v>38</v>
      </c>
      <c r="E23477" t="s">
        <v>21</v>
      </c>
      <c r="F23477" s="4">
        <v>11678.37259510022</v>
      </c>
    </row>
    <row r="23478" spans="1:6" x14ac:dyDescent="0.3">
      <c r="A23478" t="s">
        <v>53</v>
      </c>
      <c r="B23478" t="s">
        <v>163</v>
      </c>
      <c r="C23478">
        <v>2039</v>
      </c>
      <c r="D23478" t="s">
        <v>38</v>
      </c>
      <c r="E23478" t="s">
        <v>22</v>
      </c>
      <c r="F23478" s="4">
        <v>11799.36480555372</v>
      </c>
    </row>
    <row r="23479" spans="1:6" x14ac:dyDescent="0.3">
      <c r="A23479" t="s">
        <v>53</v>
      </c>
      <c r="B23479" t="s">
        <v>163</v>
      </c>
      <c r="C23479">
        <v>2039</v>
      </c>
      <c r="D23479" t="s">
        <v>38</v>
      </c>
      <c r="E23479" t="s">
        <v>23</v>
      </c>
      <c r="F23479" s="4">
        <v>14413.98484499008</v>
      </c>
    </row>
    <row r="23480" spans="1:6" x14ac:dyDescent="0.3">
      <c r="A23480" t="s">
        <v>53</v>
      </c>
      <c r="B23480" t="s">
        <v>163</v>
      </c>
      <c r="C23480">
        <v>2039</v>
      </c>
      <c r="D23480" t="s">
        <v>38</v>
      </c>
      <c r="E23480" t="s">
        <v>24</v>
      </c>
      <c r="F23480" s="4">
        <v>14499.875562653049</v>
      </c>
    </row>
    <row r="23481" spans="1:6" x14ac:dyDescent="0.3">
      <c r="A23481" t="s">
        <v>53</v>
      </c>
      <c r="B23481" t="s">
        <v>163</v>
      </c>
      <c r="C23481">
        <v>2039</v>
      </c>
      <c r="D23481" t="s">
        <v>38</v>
      </c>
      <c r="E23481" t="s">
        <v>25</v>
      </c>
      <c r="F23481" s="4">
        <v>13788.864626538991</v>
      </c>
    </row>
    <row r="23482" spans="1:6" x14ac:dyDescent="0.3">
      <c r="A23482" t="s">
        <v>53</v>
      </c>
      <c r="B23482" t="s">
        <v>163</v>
      </c>
      <c r="C23482">
        <v>2039</v>
      </c>
      <c r="D23482" t="s">
        <v>38</v>
      </c>
      <c r="E23482" t="s">
        <v>26</v>
      </c>
      <c r="F23482" s="4">
        <v>13879.993826299031</v>
      </c>
    </row>
    <row r="23483" spans="1:6" x14ac:dyDescent="0.3">
      <c r="A23483" t="s">
        <v>53</v>
      </c>
      <c r="B23483" t="s">
        <v>163</v>
      </c>
      <c r="C23483">
        <v>2039</v>
      </c>
      <c r="D23483" t="s">
        <v>38</v>
      </c>
      <c r="E23483" t="s">
        <v>27</v>
      </c>
      <c r="F23483" s="4">
        <v>14324.092520709621</v>
      </c>
    </row>
    <row r="23484" spans="1:6" x14ac:dyDescent="0.3">
      <c r="A23484" t="s">
        <v>53</v>
      </c>
      <c r="B23484" t="s">
        <v>163</v>
      </c>
      <c r="C23484">
        <v>2039</v>
      </c>
      <c r="D23484" t="s">
        <v>38</v>
      </c>
      <c r="E23484" t="s">
        <v>28</v>
      </c>
      <c r="F23484" s="4">
        <v>14161.359778781991</v>
      </c>
    </row>
    <row r="23485" spans="1:6" x14ac:dyDescent="0.3">
      <c r="A23485" t="s">
        <v>53</v>
      </c>
      <c r="B23485" t="s">
        <v>163</v>
      </c>
      <c r="C23485">
        <v>2039</v>
      </c>
      <c r="D23485" t="s">
        <v>38</v>
      </c>
      <c r="E23485" t="s">
        <v>29</v>
      </c>
      <c r="F23485" s="4">
        <v>13714.379128563931</v>
      </c>
    </row>
    <row r="23486" spans="1:6" x14ac:dyDescent="0.3">
      <c r="A23486" t="s">
        <v>53</v>
      </c>
      <c r="B23486" t="s">
        <v>163</v>
      </c>
      <c r="C23486">
        <v>2039</v>
      </c>
      <c r="D23486" t="s">
        <v>38</v>
      </c>
      <c r="E23486" t="s">
        <v>30</v>
      </c>
      <c r="F23486" s="4">
        <v>12203.71249265714</v>
      </c>
    </row>
    <row r="23487" spans="1:6" x14ac:dyDescent="0.3">
      <c r="A23487" t="s">
        <v>53</v>
      </c>
      <c r="B23487" t="s">
        <v>163</v>
      </c>
      <c r="C23487">
        <v>2039</v>
      </c>
      <c r="D23487" t="s">
        <v>38</v>
      </c>
      <c r="E23487" t="s">
        <v>31</v>
      </c>
      <c r="F23487" s="4">
        <v>12546.652023962049</v>
      </c>
    </row>
    <row r="23488" spans="1:6" x14ac:dyDescent="0.3">
      <c r="A23488" t="s">
        <v>53</v>
      </c>
      <c r="B23488" t="s">
        <v>163</v>
      </c>
      <c r="C23488">
        <v>2039</v>
      </c>
      <c r="D23488" t="s">
        <v>38</v>
      </c>
      <c r="E23488" t="s">
        <v>32</v>
      </c>
      <c r="F23488" s="4">
        <v>10892.50590556003</v>
      </c>
    </row>
    <row r="23489" spans="1:6" x14ac:dyDescent="0.3">
      <c r="A23489" t="s">
        <v>53</v>
      </c>
      <c r="B23489" t="s">
        <v>163</v>
      </c>
      <c r="C23489">
        <v>2039</v>
      </c>
      <c r="D23489" t="s">
        <v>38</v>
      </c>
      <c r="E23489" t="s">
        <v>33</v>
      </c>
      <c r="F23489" s="4">
        <v>10094.07824386333</v>
      </c>
    </row>
    <row r="23490" spans="1:6" x14ac:dyDescent="0.3">
      <c r="A23490" t="s">
        <v>53</v>
      </c>
      <c r="B23490" t="s">
        <v>163</v>
      </c>
      <c r="C23490">
        <v>2039</v>
      </c>
      <c r="D23490" t="s">
        <v>38</v>
      </c>
      <c r="E23490" t="s">
        <v>34</v>
      </c>
      <c r="F23490" s="4">
        <v>7262.3884723508554</v>
      </c>
    </row>
    <row r="23491" spans="1:6" x14ac:dyDescent="0.3">
      <c r="A23491" t="s">
        <v>53</v>
      </c>
      <c r="B23491" t="s">
        <v>163</v>
      </c>
      <c r="C23491">
        <v>2039</v>
      </c>
      <c r="D23491" t="s">
        <v>38</v>
      </c>
      <c r="E23491" t="s">
        <v>35</v>
      </c>
      <c r="F23491" s="4">
        <v>6751.9318982066034</v>
      </c>
    </row>
    <row r="23492" spans="1:6" x14ac:dyDescent="0.3">
      <c r="A23492" t="s">
        <v>53</v>
      </c>
      <c r="B23492" t="s">
        <v>163</v>
      </c>
      <c r="C23492">
        <v>2040</v>
      </c>
      <c r="D23492" t="s">
        <v>37</v>
      </c>
      <c r="E23492" t="s">
        <v>17</v>
      </c>
      <c r="F23492" s="4">
        <v>5520.8695720209398</v>
      </c>
    </row>
    <row r="23493" spans="1:6" x14ac:dyDescent="0.3">
      <c r="A23493" t="s">
        <v>53</v>
      </c>
      <c r="B23493" t="s">
        <v>163</v>
      </c>
      <c r="C23493">
        <v>2040</v>
      </c>
      <c r="D23493" t="s">
        <v>37</v>
      </c>
      <c r="E23493" t="s">
        <v>19</v>
      </c>
      <c r="F23493" s="4">
        <v>5626.1457097221009</v>
      </c>
    </row>
    <row r="23494" spans="1:6" x14ac:dyDescent="0.3">
      <c r="A23494" t="s">
        <v>53</v>
      </c>
      <c r="B23494" t="s">
        <v>163</v>
      </c>
      <c r="C23494">
        <v>2040</v>
      </c>
      <c r="D23494" t="s">
        <v>37</v>
      </c>
      <c r="E23494" t="s">
        <v>20</v>
      </c>
      <c r="F23494" s="4">
        <v>5868.965074173645</v>
      </c>
    </row>
    <row r="23495" spans="1:6" x14ac:dyDescent="0.3">
      <c r="A23495" t="s">
        <v>53</v>
      </c>
      <c r="B23495" t="s">
        <v>163</v>
      </c>
      <c r="C23495">
        <v>2040</v>
      </c>
      <c r="D23495" t="s">
        <v>37</v>
      </c>
      <c r="E23495" t="s">
        <v>21</v>
      </c>
      <c r="F23495" s="4">
        <v>5644.3320540180503</v>
      </c>
    </row>
    <row r="23496" spans="1:6" x14ac:dyDescent="0.3">
      <c r="A23496" t="s">
        <v>53</v>
      </c>
      <c r="B23496" t="s">
        <v>163</v>
      </c>
      <c r="C23496">
        <v>2040</v>
      </c>
      <c r="D23496" t="s">
        <v>37</v>
      </c>
      <c r="E23496" t="s">
        <v>22</v>
      </c>
      <c r="F23496" s="4">
        <v>5660.9923000678336</v>
      </c>
    </row>
    <row r="23497" spans="1:6" x14ac:dyDescent="0.3">
      <c r="A23497" t="s">
        <v>53</v>
      </c>
      <c r="B23497" t="s">
        <v>163</v>
      </c>
      <c r="C23497">
        <v>2040</v>
      </c>
      <c r="D23497" t="s">
        <v>37</v>
      </c>
      <c r="E23497" t="s">
        <v>23</v>
      </c>
      <c r="F23497" s="4">
        <v>7245.1845420775644</v>
      </c>
    </row>
    <row r="23498" spans="1:6" x14ac:dyDescent="0.3">
      <c r="A23498" t="s">
        <v>53</v>
      </c>
      <c r="B23498" t="s">
        <v>163</v>
      </c>
      <c r="C23498">
        <v>2040</v>
      </c>
      <c r="D23498" t="s">
        <v>37</v>
      </c>
      <c r="E23498" t="s">
        <v>24</v>
      </c>
      <c r="F23498" s="4">
        <v>7490.1405995959904</v>
      </c>
    </row>
    <row r="23499" spans="1:6" x14ac:dyDescent="0.3">
      <c r="A23499" t="s">
        <v>53</v>
      </c>
      <c r="B23499" t="s">
        <v>163</v>
      </c>
      <c r="C23499">
        <v>2040</v>
      </c>
      <c r="D23499" t="s">
        <v>37</v>
      </c>
      <c r="E23499" t="s">
        <v>25</v>
      </c>
      <c r="F23499" s="4">
        <v>7025.6019968080564</v>
      </c>
    </row>
    <row r="23500" spans="1:6" x14ac:dyDescent="0.3">
      <c r="A23500" t="s">
        <v>53</v>
      </c>
      <c r="B23500" t="s">
        <v>163</v>
      </c>
      <c r="C23500">
        <v>2040</v>
      </c>
      <c r="D23500" t="s">
        <v>37</v>
      </c>
      <c r="E23500" t="s">
        <v>26</v>
      </c>
      <c r="F23500" s="4">
        <v>7023.767585261724</v>
      </c>
    </row>
    <row r="23501" spans="1:6" x14ac:dyDescent="0.3">
      <c r="A23501" t="s">
        <v>53</v>
      </c>
      <c r="B23501" t="s">
        <v>163</v>
      </c>
      <c r="C23501">
        <v>2040</v>
      </c>
      <c r="D23501" t="s">
        <v>37</v>
      </c>
      <c r="E23501" t="s">
        <v>27</v>
      </c>
      <c r="F23501" s="4">
        <v>7241.6593037189659</v>
      </c>
    </row>
    <row r="23502" spans="1:6" x14ac:dyDescent="0.3">
      <c r="A23502" t="s">
        <v>53</v>
      </c>
      <c r="B23502" t="s">
        <v>163</v>
      </c>
      <c r="C23502">
        <v>2040</v>
      </c>
      <c r="D23502" t="s">
        <v>37</v>
      </c>
      <c r="E23502" t="s">
        <v>28</v>
      </c>
      <c r="F23502" s="4">
        <v>7117.6308790568719</v>
      </c>
    </row>
    <row r="23503" spans="1:6" x14ac:dyDescent="0.3">
      <c r="A23503" t="s">
        <v>53</v>
      </c>
      <c r="B23503" t="s">
        <v>163</v>
      </c>
      <c r="C23503">
        <v>2040</v>
      </c>
      <c r="D23503" t="s">
        <v>37</v>
      </c>
      <c r="E23503" t="s">
        <v>29</v>
      </c>
      <c r="F23503" s="4">
        <v>6867.6859663677014</v>
      </c>
    </row>
    <row r="23504" spans="1:6" x14ac:dyDescent="0.3">
      <c r="A23504" t="s">
        <v>53</v>
      </c>
      <c r="B23504" t="s">
        <v>163</v>
      </c>
      <c r="C23504">
        <v>2040</v>
      </c>
      <c r="D23504" t="s">
        <v>37</v>
      </c>
      <c r="E23504" t="s">
        <v>30</v>
      </c>
      <c r="F23504" s="4">
        <v>6040.1152597988821</v>
      </c>
    </row>
    <row r="23505" spans="1:6" x14ac:dyDescent="0.3">
      <c r="A23505" t="s">
        <v>53</v>
      </c>
      <c r="B23505" t="s">
        <v>163</v>
      </c>
      <c r="C23505">
        <v>2040</v>
      </c>
      <c r="D23505" t="s">
        <v>37</v>
      </c>
      <c r="E23505" t="s">
        <v>31</v>
      </c>
      <c r="F23505" s="4">
        <v>6075.5045996962454</v>
      </c>
    </row>
    <row r="23506" spans="1:6" x14ac:dyDescent="0.3">
      <c r="A23506" t="s">
        <v>53</v>
      </c>
      <c r="B23506" t="s">
        <v>163</v>
      </c>
      <c r="C23506">
        <v>2040</v>
      </c>
      <c r="D23506" t="s">
        <v>37</v>
      </c>
      <c r="E23506" t="s">
        <v>32</v>
      </c>
      <c r="F23506" s="4">
        <v>5259.4701723342787</v>
      </c>
    </row>
    <row r="23507" spans="1:6" x14ac:dyDescent="0.3">
      <c r="A23507" t="s">
        <v>53</v>
      </c>
      <c r="B23507" t="s">
        <v>163</v>
      </c>
      <c r="C23507">
        <v>2040</v>
      </c>
      <c r="D23507" t="s">
        <v>37</v>
      </c>
      <c r="E23507" t="s">
        <v>33</v>
      </c>
      <c r="F23507" s="4">
        <v>4975.9368402326527</v>
      </c>
    </row>
    <row r="23508" spans="1:6" x14ac:dyDescent="0.3">
      <c r="A23508" t="s">
        <v>53</v>
      </c>
      <c r="B23508" t="s">
        <v>163</v>
      </c>
      <c r="C23508">
        <v>2040</v>
      </c>
      <c r="D23508" t="s">
        <v>37</v>
      </c>
      <c r="E23508" t="s">
        <v>34</v>
      </c>
      <c r="F23508" s="4">
        <v>3719.6756459371468</v>
      </c>
    </row>
    <row r="23509" spans="1:6" x14ac:dyDescent="0.3">
      <c r="A23509" t="s">
        <v>53</v>
      </c>
      <c r="B23509" t="s">
        <v>163</v>
      </c>
      <c r="C23509">
        <v>2040</v>
      </c>
      <c r="D23509" t="s">
        <v>37</v>
      </c>
      <c r="E23509" t="s">
        <v>35</v>
      </c>
      <c r="F23509" s="4">
        <v>3840.8045984519399</v>
      </c>
    </row>
    <row r="23510" spans="1:6" x14ac:dyDescent="0.3">
      <c r="A23510" t="s">
        <v>53</v>
      </c>
      <c r="B23510" t="s">
        <v>163</v>
      </c>
      <c r="C23510">
        <v>2040</v>
      </c>
      <c r="D23510" t="s">
        <v>18</v>
      </c>
      <c r="E23510" t="s">
        <v>17</v>
      </c>
      <c r="F23510" s="4">
        <v>5571.6808361635158</v>
      </c>
    </row>
    <row r="23511" spans="1:6" x14ac:dyDescent="0.3">
      <c r="A23511" t="s">
        <v>53</v>
      </c>
      <c r="B23511" t="s">
        <v>163</v>
      </c>
      <c r="C23511">
        <v>2040</v>
      </c>
      <c r="D23511" t="s">
        <v>18</v>
      </c>
      <c r="E23511" t="s">
        <v>19</v>
      </c>
      <c r="F23511" s="4">
        <v>5636.8288492402717</v>
      </c>
    </row>
    <row r="23512" spans="1:6" x14ac:dyDescent="0.3">
      <c r="A23512" t="s">
        <v>53</v>
      </c>
      <c r="B23512" t="s">
        <v>163</v>
      </c>
      <c r="C23512">
        <v>2040</v>
      </c>
      <c r="D23512" t="s">
        <v>18</v>
      </c>
      <c r="E23512" t="s">
        <v>20</v>
      </c>
      <c r="F23512" s="4">
        <v>5993.8631699555799</v>
      </c>
    </row>
    <row r="23513" spans="1:6" x14ac:dyDescent="0.3">
      <c r="A23513" t="s">
        <v>53</v>
      </c>
      <c r="B23513" t="s">
        <v>163</v>
      </c>
      <c r="C23513">
        <v>2040</v>
      </c>
      <c r="D23513" t="s">
        <v>18</v>
      </c>
      <c r="E23513" t="s">
        <v>21</v>
      </c>
      <c r="F23513" s="4">
        <v>6063.5338661487604</v>
      </c>
    </row>
    <row r="23514" spans="1:6" x14ac:dyDescent="0.3">
      <c r="A23514" t="s">
        <v>53</v>
      </c>
      <c r="B23514" t="s">
        <v>163</v>
      </c>
      <c r="C23514">
        <v>2040</v>
      </c>
      <c r="D23514" t="s">
        <v>18</v>
      </c>
      <c r="E23514" t="s">
        <v>22</v>
      </c>
      <c r="F23514" s="4">
        <v>6055.5266610386516</v>
      </c>
    </row>
    <row r="23515" spans="1:6" x14ac:dyDescent="0.3">
      <c r="A23515" t="s">
        <v>53</v>
      </c>
      <c r="B23515" t="s">
        <v>163</v>
      </c>
      <c r="C23515">
        <v>2040</v>
      </c>
      <c r="D23515" t="s">
        <v>18</v>
      </c>
      <c r="E23515" t="s">
        <v>23</v>
      </c>
      <c r="F23515" s="4">
        <v>7125.5101128712349</v>
      </c>
    </row>
    <row r="23516" spans="1:6" x14ac:dyDescent="0.3">
      <c r="A23516" t="s">
        <v>53</v>
      </c>
      <c r="B23516" t="s">
        <v>163</v>
      </c>
      <c r="C23516">
        <v>2040</v>
      </c>
      <c r="D23516" t="s">
        <v>18</v>
      </c>
      <c r="E23516" t="s">
        <v>24</v>
      </c>
      <c r="F23516" s="4">
        <v>7202.9223601471676</v>
      </c>
    </row>
    <row r="23517" spans="1:6" x14ac:dyDescent="0.3">
      <c r="A23517" t="s">
        <v>53</v>
      </c>
      <c r="B23517" t="s">
        <v>163</v>
      </c>
      <c r="C23517">
        <v>2040</v>
      </c>
      <c r="D23517" t="s">
        <v>18</v>
      </c>
      <c r="E23517" t="s">
        <v>25</v>
      </c>
      <c r="F23517" s="4">
        <v>6782.6313449675617</v>
      </c>
    </row>
    <row r="23518" spans="1:6" x14ac:dyDescent="0.3">
      <c r="A23518" t="s">
        <v>53</v>
      </c>
      <c r="B23518" t="s">
        <v>163</v>
      </c>
      <c r="C23518">
        <v>2040</v>
      </c>
      <c r="D23518" t="s">
        <v>18</v>
      </c>
      <c r="E23518" t="s">
        <v>26</v>
      </c>
      <c r="F23518" s="4">
        <v>6860.4909916098841</v>
      </c>
    </row>
    <row r="23519" spans="1:6" x14ac:dyDescent="0.3">
      <c r="A23519" t="s">
        <v>53</v>
      </c>
      <c r="B23519" t="s">
        <v>163</v>
      </c>
      <c r="C23519">
        <v>2040</v>
      </c>
      <c r="D23519" t="s">
        <v>18</v>
      </c>
      <c r="E23519" t="s">
        <v>27</v>
      </c>
      <c r="F23519" s="4">
        <v>7094.3035477111516</v>
      </c>
    </row>
    <row r="23520" spans="1:6" x14ac:dyDescent="0.3">
      <c r="A23520" t="s">
        <v>53</v>
      </c>
      <c r="B23520" t="s">
        <v>163</v>
      </c>
      <c r="C23520">
        <v>2040</v>
      </c>
      <c r="D23520" t="s">
        <v>18</v>
      </c>
      <c r="E23520" t="s">
        <v>28</v>
      </c>
      <c r="F23520" s="4">
        <v>7119.011139782644</v>
      </c>
    </row>
    <row r="23521" spans="1:6" x14ac:dyDescent="0.3">
      <c r="A23521" t="s">
        <v>53</v>
      </c>
      <c r="B23521" t="s">
        <v>163</v>
      </c>
      <c r="C23521">
        <v>2040</v>
      </c>
      <c r="D23521" t="s">
        <v>18</v>
      </c>
      <c r="E23521" t="s">
        <v>29</v>
      </c>
      <c r="F23521" s="4">
        <v>7147.9146752835459</v>
      </c>
    </row>
    <row r="23522" spans="1:6" x14ac:dyDescent="0.3">
      <c r="A23522" t="s">
        <v>53</v>
      </c>
      <c r="B23522" t="s">
        <v>163</v>
      </c>
      <c r="C23522">
        <v>2040</v>
      </c>
      <c r="D23522" t="s">
        <v>18</v>
      </c>
      <c r="E23522" t="s">
        <v>30</v>
      </c>
      <c r="F23522" s="4">
        <v>6257.9838006665696</v>
      </c>
    </row>
    <row r="23523" spans="1:6" x14ac:dyDescent="0.3">
      <c r="A23523" t="s">
        <v>53</v>
      </c>
      <c r="B23523" t="s">
        <v>163</v>
      </c>
      <c r="C23523">
        <v>2040</v>
      </c>
      <c r="D23523" t="s">
        <v>18</v>
      </c>
      <c r="E23523" t="s">
        <v>31</v>
      </c>
      <c r="F23523" s="4">
        <v>6379.61761514723</v>
      </c>
    </row>
    <row r="23524" spans="1:6" x14ac:dyDescent="0.3">
      <c r="A23524" t="s">
        <v>53</v>
      </c>
      <c r="B23524" t="s">
        <v>163</v>
      </c>
      <c r="C23524">
        <v>2040</v>
      </c>
      <c r="D23524" t="s">
        <v>18</v>
      </c>
      <c r="E23524" t="s">
        <v>32</v>
      </c>
      <c r="F23524" s="4">
        <v>5744.496790585913</v>
      </c>
    </row>
    <row r="23525" spans="1:6" x14ac:dyDescent="0.3">
      <c r="A23525" t="s">
        <v>53</v>
      </c>
      <c r="B23525" t="s">
        <v>163</v>
      </c>
      <c r="C23525">
        <v>2040</v>
      </c>
      <c r="D23525" t="s">
        <v>18</v>
      </c>
      <c r="E23525" t="s">
        <v>33</v>
      </c>
      <c r="F23525" s="4">
        <v>5150.4419623279546</v>
      </c>
    </row>
    <row r="23526" spans="1:6" x14ac:dyDescent="0.3">
      <c r="A23526" t="s">
        <v>53</v>
      </c>
      <c r="B23526" t="s">
        <v>163</v>
      </c>
      <c r="C23526">
        <v>2040</v>
      </c>
      <c r="D23526" t="s">
        <v>18</v>
      </c>
      <c r="E23526" t="s">
        <v>34</v>
      </c>
      <c r="F23526" s="4">
        <v>3782.0911036031848</v>
      </c>
    </row>
    <row r="23527" spans="1:6" x14ac:dyDescent="0.3">
      <c r="A23527" t="s">
        <v>53</v>
      </c>
      <c r="B23527" t="s">
        <v>163</v>
      </c>
      <c r="C23527">
        <v>2040</v>
      </c>
      <c r="D23527" t="s">
        <v>18</v>
      </c>
      <c r="E23527" t="s">
        <v>35</v>
      </c>
      <c r="F23527" s="4">
        <v>3225.522513034447</v>
      </c>
    </row>
    <row r="23528" spans="1:6" x14ac:dyDescent="0.3">
      <c r="A23528" t="s">
        <v>53</v>
      </c>
      <c r="B23528" t="s">
        <v>163</v>
      </c>
      <c r="C23528">
        <v>2040</v>
      </c>
      <c r="D23528" t="s">
        <v>38</v>
      </c>
      <c r="E23528" t="s">
        <v>17</v>
      </c>
      <c r="F23528" s="4">
        <v>11092.550408184459</v>
      </c>
    </row>
    <row r="23529" spans="1:6" x14ac:dyDescent="0.3">
      <c r="A23529" t="s">
        <v>53</v>
      </c>
      <c r="B23529" t="s">
        <v>163</v>
      </c>
      <c r="C23529">
        <v>2040</v>
      </c>
      <c r="D23529" t="s">
        <v>38</v>
      </c>
      <c r="E23529" t="s">
        <v>19</v>
      </c>
      <c r="F23529" s="4">
        <v>11262.974558962371</v>
      </c>
    </row>
    <row r="23530" spans="1:6" x14ac:dyDescent="0.3">
      <c r="A23530" t="s">
        <v>53</v>
      </c>
      <c r="B23530" t="s">
        <v>163</v>
      </c>
      <c r="C23530">
        <v>2040</v>
      </c>
      <c r="D23530" t="s">
        <v>38</v>
      </c>
      <c r="E23530" t="s">
        <v>20</v>
      </c>
      <c r="F23530" s="4">
        <v>11862.828244129219</v>
      </c>
    </row>
    <row r="23531" spans="1:6" x14ac:dyDescent="0.3">
      <c r="A23531" t="s">
        <v>53</v>
      </c>
      <c r="B23531" t="s">
        <v>163</v>
      </c>
      <c r="C23531">
        <v>2040</v>
      </c>
      <c r="D23531" t="s">
        <v>38</v>
      </c>
      <c r="E23531" t="s">
        <v>21</v>
      </c>
      <c r="F23531" s="4">
        <v>11707.865920166811</v>
      </c>
    </row>
    <row r="23532" spans="1:6" x14ac:dyDescent="0.3">
      <c r="A23532" t="s">
        <v>53</v>
      </c>
      <c r="B23532" t="s">
        <v>163</v>
      </c>
      <c r="C23532">
        <v>2040</v>
      </c>
      <c r="D23532" t="s">
        <v>38</v>
      </c>
      <c r="E23532" t="s">
        <v>22</v>
      </c>
      <c r="F23532" s="4">
        <v>11716.518961106491</v>
      </c>
    </row>
    <row r="23533" spans="1:6" x14ac:dyDescent="0.3">
      <c r="A23533" t="s">
        <v>53</v>
      </c>
      <c r="B23533" t="s">
        <v>163</v>
      </c>
      <c r="C23533">
        <v>2040</v>
      </c>
      <c r="D23533" t="s">
        <v>38</v>
      </c>
      <c r="E23533" t="s">
        <v>23</v>
      </c>
      <c r="F23533" s="4">
        <v>14370.6946549488</v>
      </c>
    </row>
    <row r="23534" spans="1:6" x14ac:dyDescent="0.3">
      <c r="A23534" t="s">
        <v>53</v>
      </c>
      <c r="B23534" t="s">
        <v>163</v>
      </c>
      <c r="C23534">
        <v>2040</v>
      </c>
      <c r="D23534" t="s">
        <v>38</v>
      </c>
      <c r="E23534" t="s">
        <v>24</v>
      </c>
      <c r="F23534" s="4">
        <v>14693.06295974316</v>
      </c>
    </row>
    <row r="23535" spans="1:6" x14ac:dyDescent="0.3">
      <c r="A23535" t="s">
        <v>53</v>
      </c>
      <c r="B23535" t="s">
        <v>163</v>
      </c>
      <c r="C23535">
        <v>2040</v>
      </c>
      <c r="D23535" t="s">
        <v>38</v>
      </c>
      <c r="E23535" t="s">
        <v>25</v>
      </c>
      <c r="F23535" s="4">
        <v>13808.23334177562</v>
      </c>
    </row>
    <row r="23536" spans="1:6" x14ac:dyDescent="0.3">
      <c r="A23536" t="s">
        <v>53</v>
      </c>
      <c r="B23536" t="s">
        <v>163</v>
      </c>
      <c r="C23536">
        <v>2040</v>
      </c>
      <c r="D23536" t="s">
        <v>38</v>
      </c>
      <c r="E23536" t="s">
        <v>26</v>
      </c>
      <c r="F23536" s="4">
        <v>13884.258576871611</v>
      </c>
    </row>
    <row r="23537" spans="1:6" x14ac:dyDescent="0.3">
      <c r="A23537" t="s">
        <v>53</v>
      </c>
      <c r="B23537" t="s">
        <v>163</v>
      </c>
      <c r="C23537">
        <v>2040</v>
      </c>
      <c r="D23537" t="s">
        <v>38</v>
      </c>
      <c r="E23537" t="s">
        <v>27</v>
      </c>
      <c r="F23537" s="4">
        <v>14335.96285143012</v>
      </c>
    </row>
    <row r="23538" spans="1:6" x14ac:dyDescent="0.3">
      <c r="A23538" t="s">
        <v>53</v>
      </c>
      <c r="B23538" t="s">
        <v>163</v>
      </c>
      <c r="C23538">
        <v>2040</v>
      </c>
      <c r="D23538" t="s">
        <v>38</v>
      </c>
      <c r="E23538" t="s">
        <v>28</v>
      </c>
      <c r="F23538" s="4">
        <v>14236.64201883952</v>
      </c>
    </row>
    <row r="23539" spans="1:6" x14ac:dyDescent="0.3">
      <c r="A23539" t="s">
        <v>53</v>
      </c>
      <c r="B23539" t="s">
        <v>163</v>
      </c>
      <c r="C23539">
        <v>2040</v>
      </c>
      <c r="D23539" t="s">
        <v>38</v>
      </c>
      <c r="E23539" t="s">
        <v>29</v>
      </c>
      <c r="F23539" s="4">
        <v>14015.60064165125</v>
      </c>
    </row>
    <row r="23540" spans="1:6" x14ac:dyDescent="0.3">
      <c r="A23540" t="s">
        <v>53</v>
      </c>
      <c r="B23540" t="s">
        <v>163</v>
      </c>
      <c r="C23540">
        <v>2040</v>
      </c>
      <c r="D23540" t="s">
        <v>38</v>
      </c>
      <c r="E23540" t="s">
        <v>30</v>
      </c>
      <c r="F23540" s="4">
        <v>12298.099060465451</v>
      </c>
    </row>
    <row r="23541" spans="1:6" x14ac:dyDescent="0.3">
      <c r="A23541" t="s">
        <v>53</v>
      </c>
      <c r="B23541" t="s">
        <v>163</v>
      </c>
      <c r="C23541">
        <v>2040</v>
      </c>
      <c r="D23541" t="s">
        <v>38</v>
      </c>
      <c r="E23541" t="s">
        <v>31</v>
      </c>
      <c r="F23541" s="4">
        <v>12455.122214843481</v>
      </c>
    </row>
    <row r="23542" spans="1:6" x14ac:dyDescent="0.3">
      <c r="A23542" t="s">
        <v>53</v>
      </c>
      <c r="B23542" t="s">
        <v>163</v>
      </c>
      <c r="C23542">
        <v>2040</v>
      </c>
      <c r="D23542" t="s">
        <v>38</v>
      </c>
      <c r="E23542" t="s">
        <v>32</v>
      </c>
      <c r="F23542" s="4">
        <v>11003.966962920191</v>
      </c>
    </row>
    <row r="23543" spans="1:6" x14ac:dyDescent="0.3">
      <c r="A23543" t="s">
        <v>53</v>
      </c>
      <c r="B23543" t="s">
        <v>163</v>
      </c>
      <c r="C23543">
        <v>2040</v>
      </c>
      <c r="D23543" t="s">
        <v>38</v>
      </c>
      <c r="E23543" t="s">
        <v>33</v>
      </c>
      <c r="F23543" s="4">
        <v>10126.37880256061</v>
      </c>
    </row>
    <row r="23544" spans="1:6" x14ac:dyDescent="0.3">
      <c r="A23544" t="s">
        <v>53</v>
      </c>
      <c r="B23544" t="s">
        <v>163</v>
      </c>
      <c r="C23544">
        <v>2040</v>
      </c>
      <c r="D23544" t="s">
        <v>38</v>
      </c>
      <c r="E23544" t="s">
        <v>34</v>
      </c>
      <c r="F23544" s="4">
        <v>7501.7667495403311</v>
      </c>
    </row>
    <row r="23545" spans="1:6" x14ac:dyDescent="0.3">
      <c r="A23545" t="s">
        <v>53</v>
      </c>
      <c r="B23545" t="s">
        <v>163</v>
      </c>
      <c r="C23545">
        <v>2040</v>
      </c>
      <c r="D23545" t="s">
        <v>38</v>
      </c>
      <c r="E23545" t="s">
        <v>35</v>
      </c>
      <c r="F23545" s="4">
        <v>7066.3271114863874</v>
      </c>
    </row>
    <row r="23546" spans="1:6" x14ac:dyDescent="0.3">
      <c r="A23546" t="s">
        <v>53</v>
      </c>
      <c r="B23546" t="s">
        <v>163</v>
      </c>
      <c r="C23546">
        <v>2041</v>
      </c>
      <c r="D23546" t="s">
        <v>37</v>
      </c>
      <c r="E23546" t="s">
        <v>17</v>
      </c>
      <c r="F23546" s="4">
        <v>5541.4040371274259</v>
      </c>
    </row>
    <row r="23547" spans="1:6" x14ac:dyDescent="0.3">
      <c r="A23547" t="s">
        <v>53</v>
      </c>
      <c r="B23547" t="s">
        <v>163</v>
      </c>
      <c r="C23547">
        <v>2041</v>
      </c>
      <c r="D23547" t="s">
        <v>37</v>
      </c>
      <c r="E23547" t="s">
        <v>19</v>
      </c>
      <c r="F23547" s="4">
        <v>5630.1108360167982</v>
      </c>
    </row>
    <row r="23548" spans="1:6" x14ac:dyDescent="0.3">
      <c r="A23548" t="s">
        <v>53</v>
      </c>
      <c r="B23548" t="s">
        <v>163</v>
      </c>
      <c r="C23548">
        <v>2041</v>
      </c>
      <c r="D23548" t="s">
        <v>37</v>
      </c>
      <c r="E23548" t="s">
        <v>20</v>
      </c>
      <c r="F23548" s="4">
        <v>5787.1267339321566</v>
      </c>
    </row>
    <row r="23549" spans="1:6" x14ac:dyDescent="0.3">
      <c r="A23549" t="s">
        <v>53</v>
      </c>
      <c r="B23549" t="s">
        <v>163</v>
      </c>
      <c r="C23549">
        <v>2041</v>
      </c>
      <c r="D23549" t="s">
        <v>37</v>
      </c>
      <c r="E23549" t="s">
        <v>21</v>
      </c>
      <c r="F23549" s="4">
        <v>5648.701152128785</v>
      </c>
    </row>
    <row r="23550" spans="1:6" x14ac:dyDescent="0.3">
      <c r="A23550" t="s">
        <v>53</v>
      </c>
      <c r="B23550" t="s">
        <v>163</v>
      </c>
      <c r="C23550">
        <v>2041</v>
      </c>
      <c r="D23550" t="s">
        <v>37</v>
      </c>
      <c r="E23550" t="s">
        <v>22</v>
      </c>
      <c r="F23550" s="4">
        <v>5613.9536084274396</v>
      </c>
    </row>
    <row r="23551" spans="1:6" x14ac:dyDescent="0.3">
      <c r="A23551" t="s">
        <v>53</v>
      </c>
      <c r="B23551" t="s">
        <v>163</v>
      </c>
      <c r="C23551">
        <v>2041</v>
      </c>
      <c r="D23551" t="s">
        <v>37</v>
      </c>
      <c r="E23551" t="s">
        <v>23</v>
      </c>
      <c r="F23551" s="4">
        <v>7236.7406303109237</v>
      </c>
    </row>
    <row r="23552" spans="1:6" x14ac:dyDescent="0.3">
      <c r="A23552" t="s">
        <v>53</v>
      </c>
      <c r="B23552" t="s">
        <v>163</v>
      </c>
      <c r="C23552">
        <v>2041</v>
      </c>
      <c r="D23552" t="s">
        <v>37</v>
      </c>
      <c r="E23552" t="s">
        <v>24</v>
      </c>
      <c r="F23552" s="4">
        <v>7554.0201036305789</v>
      </c>
    </row>
    <row r="23553" spans="1:6" x14ac:dyDescent="0.3">
      <c r="A23553" t="s">
        <v>53</v>
      </c>
      <c r="B23553" t="s">
        <v>163</v>
      </c>
      <c r="C23553">
        <v>2041</v>
      </c>
      <c r="D23553" t="s">
        <v>37</v>
      </c>
      <c r="E23553" t="s">
        <v>25</v>
      </c>
      <c r="F23553" s="4">
        <v>7059.5756430810907</v>
      </c>
    </row>
    <row r="23554" spans="1:6" x14ac:dyDescent="0.3">
      <c r="A23554" t="s">
        <v>53</v>
      </c>
      <c r="B23554" t="s">
        <v>163</v>
      </c>
      <c r="C23554">
        <v>2041</v>
      </c>
      <c r="D23554" t="s">
        <v>37</v>
      </c>
      <c r="E23554" t="s">
        <v>26</v>
      </c>
      <c r="F23554" s="4">
        <v>7047.0788175519847</v>
      </c>
    </row>
    <row r="23555" spans="1:6" x14ac:dyDescent="0.3">
      <c r="A23555" t="s">
        <v>53</v>
      </c>
      <c r="B23555" t="s">
        <v>163</v>
      </c>
      <c r="C23555">
        <v>2041</v>
      </c>
      <c r="D23555" t="s">
        <v>37</v>
      </c>
      <c r="E23555" t="s">
        <v>27</v>
      </c>
      <c r="F23555" s="4">
        <v>7230.0378470897813</v>
      </c>
    </row>
    <row r="23556" spans="1:6" x14ac:dyDescent="0.3">
      <c r="A23556" t="s">
        <v>53</v>
      </c>
      <c r="B23556" t="s">
        <v>163</v>
      </c>
      <c r="C23556">
        <v>2041</v>
      </c>
      <c r="D23556" t="s">
        <v>37</v>
      </c>
      <c r="E23556" t="s">
        <v>28</v>
      </c>
      <c r="F23556" s="4">
        <v>7180.3830485446342</v>
      </c>
    </row>
    <row r="23557" spans="1:6" x14ac:dyDescent="0.3">
      <c r="A23557" t="s">
        <v>53</v>
      </c>
      <c r="B23557" t="s">
        <v>163</v>
      </c>
      <c r="C23557">
        <v>2041</v>
      </c>
      <c r="D23557" t="s">
        <v>37</v>
      </c>
      <c r="E23557" t="s">
        <v>29</v>
      </c>
      <c r="F23557" s="4">
        <v>6977.1925461640622</v>
      </c>
    </row>
    <row r="23558" spans="1:6" x14ac:dyDescent="0.3">
      <c r="A23558" t="s">
        <v>53</v>
      </c>
      <c r="B23558" t="s">
        <v>163</v>
      </c>
      <c r="C23558">
        <v>2041</v>
      </c>
      <c r="D23558" t="s">
        <v>37</v>
      </c>
      <c r="E23558" t="s">
        <v>30</v>
      </c>
      <c r="F23558" s="4">
        <v>6147.7701508574364</v>
      </c>
    </row>
    <row r="23559" spans="1:6" x14ac:dyDescent="0.3">
      <c r="A23559" t="s">
        <v>53</v>
      </c>
      <c r="B23559" t="s">
        <v>163</v>
      </c>
      <c r="C23559">
        <v>2041</v>
      </c>
      <c r="D23559" t="s">
        <v>37</v>
      </c>
      <c r="E23559" t="s">
        <v>31</v>
      </c>
      <c r="F23559" s="4">
        <v>5939.1756212737637</v>
      </c>
    </row>
    <row r="23560" spans="1:6" x14ac:dyDescent="0.3">
      <c r="A23560" t="s">
        <v>53</v>
      </c>
      <c r="B23560" t="s">
        <v>163</v>
      </c>
      <c r="C23560">
        <v>2041</v>
      </c>
      <c r="D23560" t="s">
        <v>37</v>
      </c>
      <c r="E23560" t="s">
        <v>32</v>
      </c>
      <c r="F23560" s="4">
        <v>5467.1012268927052</v>
      </c>
    </row>
    <row r="23561" spans="1:6" x14ac:dyDescent="0.3">
      <c r="A23561" t="s">
        <v>53</v>
      </c>
      <c r="B23561" t="s">
        <v>163</v>
      </c>
      <c r="C23561">
        <v>2041</v>
      </c>
      <c r="D23561" t="s">
        <v>37</v>
      </c>
      <c r="E23561" t="s">
        <v>33</v>
      </c>
      <c r="F23561" s="4">
        <v>4905.1864070164029</v>
      </c>
    </row>
    <row r="23562" spans="1:6" x14ac:dyDescent="0.3">
      <c r="A23562" t="s">
        <v>53</v>
      </c>
      <c r="B23562" t="s">
        <v>163</v>
      </c>
      <c r="C23562">
        <v>2041</v>
      </c>
      <c r="D23562" t="s">
        <v>37</v>
      </c>
      <c r="E23562" t="s">
        <v>34</v>
      </c>
      <c r="F23562" s="4">
        <v>3878.3464769013108</v>
      </c>
    </row>
    <row r="23563" spans="1:6" x14ac:dyDescent="0.3">
      <c r="A23563" t="s">
        <v>53</v>
      </c>
      <c r="B23563" t="s">
        <v>163</v>
      </c>
      <c r="C23563">
        <v>2041</v>
      </c>
      <c r="D23563" t="s">
        <v>37</v>
      </c>
      <c r="E23563" t="s">
        <v>35</v>
      </c>
      <c r="F23563" s="4">
        <v>3992.886285006673</v>
      </c>
    </row>
    <row r="23564" spans="1:6" x14ac:dyDescent="0.3">
      <c r="A23564" t="s">
        <v>53</v>
      </c>
      <c r="B23564" t="s">
        <v>163</v>
      </c>
      <c r="C23564">
        <v>2041</v>
      </c>
      <c r="D23564" t="s">
        <v>18</v>
      </c>
      <c r="E23564" t="s">
        <v>17</v>
      </c>
      <c r="F23564" s="4">
        <v>5591.7973621296933</v>
      </c>
    </row>
    <row r="23565" spans="1:6" x14ac:dyDescent="0.3">
      <c r="A23565" t="s">
        <v>53</v>
      </c>
      <c r="B23565" t="s">
        <v>163</v>
      </c>
      <c r="C23565">
        <v>2041</v>
      </c>
      <c r="D23565" t="s">
        <v>18</v>
      </c>
      <c r="E23565" t="s">
        <v>19</v>
      </c>
      <c r="F23565" s="4">
        <v>5639.8715735936221</v>
      </c>
    </row>
    <row r="23566" spans="1:6" x14ac:dyDescent="0.3">
      <c r="A23566" t="s">
        <v>53</v>
      </c>
      <c r="B23566" t="s">
        <v>163</v>
      </c>
      <c r="C23566">
        <v>2041</v>
      </c>
      <c r="D23566" t="s">
        <v>18</v>
      </c>
      <c r="E23566" t="s">
        <v>20</v>
      </c>
      <c r="F23566" s="4">
        <v>5910.5418442344162</v>
      </c>
    </row>
    <row r="23567" spans="1:6" x14ac:dyDescent="0.3">
      <c r="A23567" t="s">
        <v>53</v>
      </c>
      <c r="B23567" t="s">
        <v>163</v>
      </c>
      <c r="C23567">
        <v>2041</v>
      </c>
      <c r="D23567" t="s">
        <v>18</v>
      </c>
      <c r="E23567" t="s">
        <v>21</v>
      </c>
      <c r="F23567" s="4">
        <v>6066.8741292890336</v>
      </c>
    </row>
    <row r="23568" spans="1:6" x14ac:dyDescent="0.3">
      <c r="A23568" t="s">
        <v>53</v>
      </c>
      <c r="B23568" t="s">
        <v>163</v>
      </c>
      <c r="C23568">
        <v>2041</v>
      </c>
      <c r="D23568" t="s">
        <v>18</v>
      </c>
      <c r="E23568" t="s">
        <v>22</v>
      </c>
      <c r="F23568" s="4">
        <v>5992.6390377845746</v>
      </c>
    </row>
    <row r="23569" spans="1:6" x14ac:dyDescent="0.3">
      <c r="A23569" t="s">
        <v>53</v>
      </c>
      <c r="B23569" t="s">
        <v>163</v>
      </c>
      <c r="C23569">
        <v>2041</v>
      </c>
      <c r="D23569" t="s">
        <v>18</v>
      </c>
      <c r="E23569" t="s">
        <v>23</v>
      </c>
      <c r="F23569" s="4">
        <v>7120.4847392007641</v>
      </c>
    </row>
    <row r="23570" spans="1:6" x14ac:dyDescent="0.3">
      <c r="A23570" t="s">
        <v>53</v>
      </c>
      <c r="B23570" t="s">
        <v>163</v>
      </c>
      <c r="C23570">
        <v>2041</v>
      </c>
      <c r="D23570" t="s">
        <v>18</v>
      </c>
      <c r="E23570" t="s">
        <v>24</v>
      </c>
      <c r="F23570" s="4">
        <v>7254.9593330022099</v>
      </c>
    </row>
    <row r="23571" spans="1:6" x14ac:dyDescent="0.3">
      <c r="A23571" t="s">
        <v>53</v>
      </c>
      <c r="B23571" t="s">
        <v>163</v>
      </c>
      <c r="C23571">
        <v>2041</v>
      </c>
      <c r="D23571" t="s">
        <v>18</v>
      </c>
      <c r="E23571" t="s">
        <v>25</v>
      </c>
      <c r="F23571" s="4">
        <v>6817.9862440054094</v>
      </c>
    </row>
    <row r="23572" spans="1:6" x14ac:dyDescent="0.3">
      <c r="A23572" t="s">
        <v>53</v>
      </c>
      <c r="B23572" t="s">
        <v>163</v>
      </c>
      <c r="C23572">
        <v>2041</v>
      </c>
      <c r="D23572" t="s">
        <v>18</v>
      </c>
      <c r="E23572" t="s">
        <v>26</v>
      </c>
      <c r="F23572" s="4">
        <v>6876.4375726029448</v>
      </c>
    </row>
    <row r="23573" spans="1:6" x14ac:dyDescent="0.3">
      <c r="A23573" t="s">
        <v>53</v>
      </c>
      <c r="B23573" t="s">
        <v>163</v>
      </c>
      <c r="C23573">
        <v>2041</v>
      </c>
      <c r="D23573" t="s">
        <v>18</v>
      </c>
      <c r="E23573" t="s">
        <v>27</v>
      </c>
      <c r="F23573" s="4">
        <v>7068.6855492559453</v>
      </c>
    </row>
    <row r="23574" spans="1:6" x14ac:dyDescent="0.3">
      <c r="A23574" t="s">
        <v>53</v>
      </c>
      <c r="B23574" t="s">
        <v>163</v>
      </c>
      <c r="C23574">
        <v>2041</v>
      </c>
      <c r="D23574" t="s">
        <v>18</v>
      </c>
      <c r="E23574" t="s">
        <v>28</v>
      </c>
      <c r="F23574" s="4">
        <v>7153.866084260635</v>
      </c>
    </row>
    <row r="23575" spans="1:6" x14ac:dyDescent="0.3">
      <c r="A23575" t="s">
        <v>53</v>
      </c>
      <c r="B23575" t="s">
        <v>163</v>
      </c>
      <c r="C23575">
        <v>2041</v>
      </c>
      <c r="D23575" t="s">
        <v>18</v>
      </c>
      <c r="E23575" t="s">
        <v>29</v>
      </c>
      <c r="F23575" s="4">
        <v>7233.463058089611</v>
      </c>
    </row>
    <row r="23576" spans="1:6" x14ac:dyDescent="0.3">
      <c r="A23576" t="s">
        <v>53</v>
      </c>
      <c r="B23576" t="s">
        <v>163</v>
      </c>
      <c r="C23576">
        <v>2041</v>
      </c>
      <c r="D23576" t="s">
        <v>18</v>
      </c>
      <c r="E23576" t="s">
        <v>30</v>
      </c>
      <c r="F23576" s="4">
        <v>6361.4547263589357</v>
      </c>
    </row>
    <row r="23577" spans="1:6" x14ac:dyDescent="0.3">
      <c r="A23577" t="s">
        <v>53</v>
      </c>
      <c r="B23577" t="s">
        <v>163</v>
      </c>
      <c r="C23577">
        <v>2041</v>
      </c>
      <c r="D23577" t="s">
        <v>18</v>
      </c>
      <c r="E23577" t="s">
        <v>31</v>
      </c>
      <c r="F23577" s="4">
        <v>6257.1329801852771</v>
      </c>
    </row>
    <row r="23578" spans="1:6" x14ac:dyDescent="0.3">
      <c r="A23578" t="s">
        <v>53</v>
      </c>
      <c r="B23578" t="s">
        <v>163</v>
      </c>
      <c r="C23578">
        <v>2041</v>
      </c>
      <c r="D23578" t="s">
        <v>18</v>
      </c>
      <c r="E23578" t="s">
        <v>32</v>
      </c>
      <c r="F23578" s="4">
        <v>5862.3846454053937</v>
      </c>
    </row>
    <row r="23579" spans="1:6" x14ac:dyDescent="0.3">
      <c r="A23579" t="s">
        <v>53</v>
      </c>
      <c r="B23579" t="s">
        <v>163</v>
      </c>
      <c r="C23579">
        <v>2041</v>
      </c>
      <c r="D23579" t="s">
        <v>18</v>
      </c>
      <c r="E23579" t="s">
        <v>33</v>
      </c>
      <c r="F23579" s="4">
        <v>5116.5617499637474</v>
      </c>
    </row>
    <row r="23580" spans="1:6" x14ac:dyDescent="0.3">
      <c r="A23580" t="s">
        <v>53</v>
      </c>
      <c r="B23580" t="s">
        <v>163</v>
      </c>
      <c r="C23580">
        <v>2041</v>
      </c>
      <c r="D23580" t="s">
        <v>18</v>
      </c>
      <c r="E23580" t="s">
        <v>34</v>
      </c>
      <c r="F23580" s="4">
        <v>3931.183890650615</v>
      </c>
    </row>
    <row r="23581" spans="1:6" x14ac:dyDescent="0.3">
      <c r="A23581" t="s">
        <v>53</v>
      </c>
      <c r="B23581" t="s">
        <v>163</v>
      </c>
      <c r="C23581">
        <v>2041</v>
      </c>
      <c r="D23581" t="s">
        <v>18</v>
      </c>
      <c r="E23581" t="s">
        <v>35</v>
      </c>
      <c r="F23581" s="4">
        <v>3348.1388002791919</v>
      </c>
    </row>
    <row r="23582" spans="1:6" x14ac:dyDescent="0.3">
      <c r="A23582" t="s">
        <v>53</v>
      </c>
      <c r="B23582" t="s">
        <v>163</v>
      </c>
      <c r="C23582">
        <v>2041</v>
      </c>
      <c r="D23582" t="s">
        <v>38</v>
      </c>
      <c r="E23582" t="s">
        <v>17</v>
      </c>
      <c r="F23582" s="4">
        <v>11133.201399257119</v>
      </c>
    </row>
    <row r="23583" spans="1:6" x14ac:dyDescent="0.3">
      <c r="A23583" t="s">
        <v>53</v>
      </c>
      <c r="B23583" t="s">
        <v>163</v>
      </c>
      <c r="C23583">
        <v>2041</v>
      </c>
      <c r="D23583" t="s">
        <v>38</v>
      </c>
      <c r="E23583" t="s">
        <v>19</v>
      </c>
      <c r="F23583" s="4">
        <v>11269.98240961042</v>
      </c>
    </row>
    <row r="23584" spans="1:6" x14ac:dyDescent="0.3">
      <c r="A23584" t="s">
        <v>53</v>
      </c>
      <c r="B23584" t="s">
        <v>163</v>
      </c>
      <c r="C23584">
        <v>2041</v>
      </c>
      <c r="D23584" t="s">
        <v>38</v>
      </c>
      <c r="E23584" t="s">
        <v>20</v>
      </c>
      <c r="F23584" s="4">
        <v>11697.668578166569</v>
      </c>
    </row>
    <row r="23585" spans="1:6" x14ac:dyDescent="0.3">
      <c r="A23585" t="s">
        <v>53</v>
      </c>
      <c r="B23585" t="s">
        <v>163</v>
      </c>
      <c r="C23585">
        <v>2041</v>
      </c>
      <c r="D23585" t="s">
        <v>38</v>
      </c>
      <c r="E23585" t="s">
        <v>21</v>
      </c>
      <c r="F23585" s="4">
        <v>11715.575281417819</v>
      </c>
    </row>
    <row r="23586" spans="1:6" x14ac:dyDescent="0.3">
      <c r="A23586" t="s">
        <v>53</v>
      </c>
      <c r="B23586" t="s">
        <v>163</v>
      </c>
      <c r="C23586">
        <v>2041</v>
      </c>
      <c r="D23586" t="s">
        <v>38</v>
      </c>
      <c r="E23586" t="s">
        <v>22</v>
      </c>
      <c r="F23586" s="4">
        <v>11606.592646212021</v>
      </c>
    </row>
    <row r="23587" spans="1:6" x14ac:dyDescent="0.3">
      <c r="A23587" t="s">
        <v>53</v>
      </c>
      <c r="B23587" t="s">
        <v>163</v>
      </c>
      <c r="C23587">
        <v>2041</v>
      </c>
      <c r="D23587" t="s">
        <v>38</v>
      </c>
      <c r="E23587" t="s">
        <v>23</v>
      </c>
      <c r="F23587" s="4">
        <v>14357.225369511691</v>
      </c>
    </row>
    <row r="23588" spans="1:6" x14ac:dyDescent="0.3">
      <c r="A23588" t="s">
        <v>53</v>
      </c>
      <c r="B23588" t="s">
        <v>163</v>
      </c>
      <c r="C23588">
        <v>2041</v>
      </c>
      <c r="D23588" t="s">
        <v>38</v>
      </c>
      <c r="E23588" t="s">
        <v>24</v>
      </c>
      <c r="F23588" s="4">
        <v>14808.97943663279</v>
      </c>
    </row>
    <row r="23589" spans="1:6" x14ac:dyDescent="0.3">
      <c r="A23589" t="s">
        <v>53</v>
      </c>
      <c r="B23589" t="s">
        <v>163</v>
      </c>
      <c r="C23589">
        <v>2041</v>
      </c>
      <c r="D23589" t="s">
        <v>38</v>
      </c>
      <c r="E23589" t="s">
        <v>25</v>
      </c>
      <c r="F23589" s="4">
        <v>13877.5618870865</v>
      </c>
    </row>
    <row r="23590" spans="1:6" x14ac:dyDescent="0.3">
      <c r="A23590" t="s">
        <v>53</v>
      </c>
      <c r="B23590" t="s">
        <v>163</v>
      </c>
      <c r="C23590">
        <v>2041</v>
      </c>
      <c r="D23590" t="s">
        <v>38</v>
      </c>
      <c r="E23590" t="s">
        <v>26</v>
      </c>
      <c r="F23590" s="4">
        <v>13923.516390154929</v>
      </c>
    </row>
    <row r="23591" spans="1:6" x14ac:dyDescent="0.3">
      <c r="A23591" t="s">
        <v>53</v>
      </c>
      <c r="B23591" t="s">
        <v>163</v>
      </c>
      <c r="C23591">
        <v>2041</v>
      </c>
      <c r="D23591" t="s">
        <v>38</v>
      </c>
      <c r="E23591" t="s">
        <v>27</v>
      </c>
      <c r="F23591" s="4">
        <v>14298.723396345729</v>
      </c>
    </row>
    <row r="23592" spans="1:6" x14ac:dyDescent="0.3">
      <c r="A23592" t="s">
        <v>53</v>
      </c>
      <c r="B23592" t="s">
        <v>163</v>
      </c>
      <c r="C23592">
        <v>2041</v>
      </c>
      <c r="D23592" t="s">
        <v>38</v>
      </c>
      <c r="E23592" t="s">
        <v>28</v>
      </c>
      <c r="F23592" s="4">
        <v>14334.249132805269</v>
      </c>
    </row>
    <row r="23593" spans="1:6" x14ac:dyDescent="0.3">
      <c r="A23593" t="s">
        <v>53</v>
      </c>
      <c r="B23593" t="s">
        <v>163</v>
      </c>
      <c r="C23593">
        <v>2041</v>
      </c>
      <c r="D23593" t="s">
        <v>38</v>
      </c>
      <c r="E23593" t="s">
        <v>29</v>
      </c>
      <c r="F23593" s="4">
        <v>14210.65560425367</v>
      </c>
    </row>
    <row r="23594" spans="1:6" x14ac:dyDescent="0.3">
      <c r="A23594" t="s">
        <v>53</v>
      </c>
      <c r="B23594" t="s">
        <v>163</v>
      </c>
      <c r="C23594">
        <v>2041</v>
      </c>
      <c r="D23594" t="s">
        <v>38</v>
      </c>
      <c r="E23594" t="s">
        <v>30</v>
      </c>
      <c r="F23594" s="4">
        <v>12509.224877216369</v>
      </c>
    </row>
    <row r="23595" spans="1:6" x14ac:dyDescent="0.3">
      <c r="A23595" t="s">
        <v>53</v>
      </c>
      <c r="B23595" t="s">
        <v>163</v>
      </c>
      <c r="C23595">
        <v>2041</v>
      </c>
      <c r="D23595" t="s">
        <v>38</v>
      </c>
      <c r="E23595" t="s">
        <v>31</v>
      </c>
      <c r="F23595" s="4">
        <v>12196.308601459041</v>
      </c>
    </row>
    <row r="23596" spans="1:6" x14ac:dyDescent="0.3">
      <c r="A23596" t="s">
        <v>53</v>
      </c>
      <c r="B23596" t="s">
        <v>163</v>
      </c>
      <c r="C23596">
        <v>2041</v>
      </c>
      <c r="D23596" t="s">
        <v>38</v>
      </c>
      <c r="E23596" t="s">
        <v>32</v>
      </c>
      <c r="F23596" s="4">
        <v>11329.485872298101</v>
      </c>
    </row>
    <row r="23597" spans="1:6" x14ac:dyDescent="0.3">
      <c r="A23597" t="s">
        <v>53</v>
      </c>
      <c r="B23597" t="s">
        <v>163</v>
      </c>
      <c r="C23597">
        <v>2041</v>
      </c>
      <c r="D23597" t="s">
        <v>38</v>
      </c>
      <c r="E23597" t="s">
        <v>33</v>
      </c>
      <c r="F23597" s="4">
        <v>10021.748156980149</v>
      </c>
    </row>
    <row r="23598" spans="1:6" x14ac:dyDescent="0.3">
      <c r="A23598" t="s">
        <v>53</v>
      </c>
      <c r="B23598" t="s">
        <v>163</v>
      </c>
      <c r="C23598">
        <v>2041</v>
      </c>
      <c r="D23598" t="s">
        <v>38</v>
      </c>
      <c r="E23598" t="s">
        <v>34</v>
      </c>
      <c r="F23598" s="4">
        <v>7809.5303675519262</v>
      </c>
    </row>
    <row r="23599" spans="1:6" x14ac:dyDescent="0.3">
      <c r="A23599" t="s">
        <v>53</v>
      </c>
      <c r="B23599" t="s">
        <v>163</v>
      </c>
      <c r="C23599">
        <v>2041</v>
      </c>
      <c r="D23599" t="s">
        <v>38</v>
      </c>
      <c r="E23599" t="s">
        <v>35</v>
      </c>
      <c r="F23599" s="4">
        <v>7341.0250852858644</v>
      </c>
    </row>
    <row r="23600" spans="1:6" x14ac:dyDescent="0.3">
      <c r="A23600" t="s">
        <v>53</v>
      </c>
      <c r="B23600" t="s">
        <v>163</v>
      </c>
      <c r="C23600">
        <v>2042</v>
      </c>
      <c r="D23600" t="s">
        <v>37</v>
      </c>
      <c r="E23600" t="s">
        <v>17</v>
      </c>
      <c r="F23600" s="4">
        <v>5559.7396265137104</v>
      </c>
    </row>
    <row r="23601" spans="1:6" x14ac:dyDescent="0.3">
      <c r="A23601" t="s">
        <v>53</v>
      </c>
      <c r="B23601" t="s">
        <v>163</v>
      </c>
      <c r="C23601">
        <v>2042</v>
      </c>
      <c r="D23601" t="s">
        <v>37</v>
      </c>
      <c r="E23601" t="s">
        <v>19</v>
      </c>
      <c r="F23601" s="4">
        <v>5655.611710914518</v>
      </c>
    </row>
    <row r="23602" spans="1:6" x14ac:dyDescent="0.3">
      <c r="A23602" t="s">
        <v>53</v>
      </c>
      <c r="B23602" t="s">
        <v>163</v>
      </c>
      <c r="C23602">
        <v>2042</v>
      </c>
      <c r="D23602" t="s">
        <v>37</v>
      </c>
      <c r="E23602" t="s">
        <v>20</v>
      </c>
      <c r="F23602" s="4">
        <v>5704.9971036297338</v>
      </c>
    </row>
    <row r="23603" spans="1:6" x14ac:dyDescent="0.3">
      <c r="A23603" t="s">
        <v>53</v>
      </c>
      <c r="B23603" t="s">
        <v>163</v>
      </c>
      <c r="C23603">
        <v>2042</v>
      </c>
      <c r="D23603" t="s">
        <v>37</v>
      </c>
      <c r="E23603" t="s">
        <v>21</v>
      </c>
      <c r="F23603" s="4">
        <v>5591.233285997695</v>
      </c>
    </row>
    <row r="23604" spans="1:6" x14ac:dyDescent="0.3">
      <c r="A23604" t="s">
        <v>53</v>
      </c>
      <c r="B23604" t="s">
        <v>163</v>
      </c>
      <c r="C23604">
        <v>2042</v>
      </c>
      <c r="D23604" t="s">
        <v>37</v>
      </c>
      <c r="E23604" t="s">
        <v>22</v>
      </c>
      <c r="F23604" s="4">
        <v>5650.267957413279</v>
      </c>
    </row>
    <row r="23605" spans="1:6" x14ac:dyDescent="0.3">
      <c r="A23605" t="s">
        <v>53</v>
      </c>
      <c r="B23605" t="s">
        <v>163</v>
      </c>
      <c r="C23605">
        <v>2042</v>
      </c>
      <c r="D23605" t="s">
        <v>37</v>
      </c>
      <c r="E23605" t="s">
        <v>23</v>
      </c>
      <c r="F23605" s="4">
        <v>7189.8791360348314</v>
      </c>
    </row>
    <row r="23606" spans="1:6" x14ac:dyDescent="0.3">
      <c r="A23606" t="s">
        <v>53</v>
      </c>
      <c r="B23606" t="s">
        <v>163</v>
      </c>
      <c r="C23606">
        <v>2042</v>
      </c>
      <c r="D23606" t="s">
        <v>37</v>
      </c>
      <c r="E23606" t="s">
        <v>24</v>
      </c>
      <c r="F23606" s="4">
        <v>7592.2358991965848</v>
      </c>
    </row>
    <row r="23607" spans="1:6" x14ac:dyDescent="0.3">
      <c r="A23607" t="s">
        <v>53</v>
      </c>
      <c r="B23607" t="s">
        <v>163</v>
      </c>
      <c r="C23607">
        <v>2042</v>
      </c>
      <c r="D23607" t="s">
        <v>37</v>
      </c>
      <c r="E23607" t="s">
        <v>25</v>
      </c>
      <c r="F23607" s="4">
        <v>7133.8046792494888</v>
      </c>
    </row>
    <row r="23608" spans="1:6" x14ac:dyDescent="0.3">
      <c r="A23608" t="s">
        <v>53</v>
      </c>
      <c r="B23608" t="s">
        <v>163</v>
      </c>
      <c r="C23608">
        <v>2042</v>
      </c>
      <c r="D23608" t="s">
        <v>37</v>
      </c>
      <c r="E23608" t="s">
        <v>26</v>
      </c>
      <c r="F23608" s="4">
        <v>7052.8474761822172</v>
      </c>
    </row>
    <row r="23609" spans="1:6" x14ac:dyDescent="0.3">
      <c r="A23609" t="s">
        <v>53</v>
      </c>
      <c r="B23609" t="s">
        <v>163</v>
      </c>
      <c r="C23609">
        <v>2042</v>
      </c>
      <c r="D23609" t="s">
        <v>37</v>
      </c>
      <c r="E23609" t="s">
        <v>27</v>
      </c>
      <c r="F23609" s="4">
        <v>7208.7329481873776</v>
      </c>
    </row>
    <row r="23610" spans="1:6" x14ac:dyDescent="0.3">
      <c r="A23610" t="s">
        <v>53</v>
      </c>
      <c r="B23610" t="s">
        <v>163</v>
      </c>
      <c r="C23610">
        <v>2042</v>
      </c>
      <c r="D23610" t="s">
        <v>37</v>
      </c>
      <c r="E23610" t="s">
        <v>28</v>
      </c>
      <c r="F23610" s="4">
        <v>7267.8699641328403</v>
      </c>
    </row>
    <row r="23611" spans="1:6" x14ac:dyDescent="0.3">
      <c r="A23611" t="s">
        <v>53</v>
      </c>
      <c r="B23611" t="s">
        <v>163</v>
      </c>
      <c r="C23611">
        <v>2042</v>
      </c>
      <c r="D23611" t="s">
        <v>37</v>
      </c>
      <c r="E23611" t="s">
        <v>29</v>
      </c>
      <c r="F23611" s="4">
        <v>7047.6230262244753</v>
      </c>
    </row>
    <row r="23612" spans="1:6" x14ac:dyDescent="0.3">
      <c r="A23612" t="s">
        <v>53</v>
      </c>
      <c r="B23612" t="s">
        <v>163</v>
      </c>
      <c r="C23612">
        <v>2042</v>
      </c>
      <c r="D23612" t="s">
        <v>37</v>
      </c>
      <c r="E23612" t="s">
        <v>30</v>
      </c>
      <c r="F23612" s="4">
        <v>6267.6820424535763</v>
      </c>
    </row>
    <row r="23613" spans="1:6" x14ac:dyDescent="0.3">
      <c r="A23613" t="s">
        <v>53</v>
      </c>
      <c r="B23613" t="s">
        <v>163</v>
      </c>
      <c r="C23613">
        <v>2042</v>
      </c>
      <c r="D23613" t="s">
        <v>37</v>
      </c>
      <c r="E23613" t="s">
        <v>31</v>
      </c>
      <c r="F23613" s="4">
        <v>5846.0475201566906</v>
      </c>
    </row>
    <row r="23614" spans="1:6" x14ac:dyDescent="0.3">
      <c r="A23614" t="s">
        <v>53</v>
      </c>
      <c r="B23614" t="s">
        <v>163</v>
      </c>
      <c r="C23614">
        <v>2042</v>
      </c>
      <c r="D23614" t="s">
        <v>37</v>
      </c>
      <c r="E23614" t="s">
        <v>32</v>
      </c>
      <c r="F23614" s="4">
        <v>5619.5623590520099</v>
      </c>
    </row>
    <row r="23615" spans="1:6" x14ac:dyDescent="0.3">
      <c r="A23615" t="s">
        <v>53</v>
      </c>
      <c r="B23615" t="s">
        <v>163</v>
      </c>
      <c r="C23615">
        <v>2042</v>
      </c>
      <c r="D23615" t="s">
        <v>37</v>
      </c>
      <c r="E23615" t="s">
        <v>33</v>
      </c>
      <c r="F23615" s="4">
        <v>4812.6382881183399</v>
      </c>
    </row>
    <row r="23616" spans="1:6" x14ac:dyDescent="0.3">
      <c r="A23616" t="s">
        <v>53</v>
      </c>
      <c r="B23616" t="s">
        <v>163</v>
      </c>
      <c r="C23616">
        <v>2042</v>
      </c>
      <c r="D23616" t="s">
        <v>37</v>
      </c>
      <c r="E23616" t="s">
        <v>34</v>
      </c>
      <c r="F23616" s="4">
        <v>4022.799833146024</v>
      </c>
    </row>
    <row r="23617" spans="1:6" x14ac:dyDescent="0.3">
      <c r="A23617" t="s">
        <v>53</v>
      </c>
      <c r="B23617" t="s">
        <v>163</v>
      </c>
      <c r="C23617">
        <v>2042</v>
      </c>
      <c r="D23617" t="s">
        <v>37</v>
      </c>
      <c r="E23617" t="s">
        <v>35</v>
      </c>
      <c r="F23617" s="4">
        <v>4177.4697127327063</v>
      </c>
    </row>
    <row r="23618" spans="1:6" x14ac:dyDescent="0.3">
      <c r="A23618" t="s">
        <v>53</v>
      </c>
      <c r="B23618" t="s">
        <v>163</v>
      </c>
      <c r="C23618">
        <v>2042</v>
      </c>
      <c r="D23618" t="s">
        <v>18</v>
      </c>
      <c r="E23618" t="s">
        <v>17</v>
      </c>
      <c r="F23618" s="4">
        <v>5609.6950190446951</v>
      </c>
    </row>
    <row r="23619" spans="1:6" x14ac:dyDescent="0.3">
      <c r="A23619" t="s">
        <v>53</v>
      </c>
      <c r="B23619" t="s">
        <v>163</v>
      </c>
      <c r="C23619">
        <v>2042</v>
      </c>
      <c r="D23619" t="s">
        <v>18</v>
      </c>
      <c r="E23619" t="s">
        <v>19</v>
      </c>
      <c r="F23619" s="4">
        <v>5664.7503231750788</v>
      </c>
    </row>
    <row r="23620" spans="1:6" x14ac:dyDescent="0.3">
      <c r="A23620" t="s">
        <v>53</v>
      </c>
      <c r="B23620" t="s">
        <v>163</v>
      </c>
      <c r="C23620">
        <v>2042</v>
      </c>
      <c r="D23620" t="s">
        <v>18</v>
      </c>
      <c r="E23620" t="s">
        <v>20</v>
      </c>
      <c r="F23620" s="4">
        <v>5826.902533311124</v>
      </c>
    </row>
    <row r="23621" spans="1:6" x14ac:dyDescent="0.3">
      <c r="A23621" t="s">
        <v>53</v>
      </c>
      <c r="B23621" t="s">
        <v>163</v>
      </c>
      <c r="C23621">
        <v>2042</v>
      </c>
      <c r="D23621" t="s">
        <v>18</v>
      </c>
      <c r="E23621" t="s">
        <v>21</v>
      </c>
      <c r="F23621" s="4">
        <v>6006.7096046596944</v>
      </c>
    </row>
    <row r="23622" spans="1:6" x14ac:dyDescent="0.3">
      <c r="A23622" t="s">
        <v>53</v>
      </c>
      <c r="B23622" t="s">
        <v>163</v>
      </c>
      <c r="C23622">
        <v>2042</v>
      </c>
      <c r="D23622" t="s">
        <v>18</v>
      </c>
      <c r="E23622" t="s">
        <v>22</v>
      </c>
      <c r="F23622" s="4">
        <v>6000.7303204499549</v>
      </c>
    </row>
    <row r="23623" spans="1:6" x14ac:dyDescent="0.3">
      <c r="A23623" t="s">
        <v>53</v>
      </c>
      <c r="B23623" t="s">
        <v>163</v>
      </c>
      <c r="C23623">
        <v>2042</v>
      </c>
      <c r="D23623" t="s">
        <v>18</v>
      </c>
      <c r="E23623" t="s">
        <v>23</v>
      </c>
      <c r="F23623" s="4">
        <v>7089.7165323279723</v>
      </c>
    </row>
    <row r="23624" spans="1:6" x14ac:dyDescent="0.3">
      <c r="A23624" t="s">
        <v>53</v>
      </c>
      <c r="B23624" t="s">
        <v>163</v>
      </c>
      <c r="C23624">
        <v>2042</v>
      </c>
      <c r="D23624" t="s">
        <v>18</v>
      </c>
      <c r="E23624" t="s">
        <v>24</v>
      </c>
      <c r="F23624" s="4">
        <v>7269.2862168342626</v>
      </c>
    </row>
    <row r="23625" spans="1:6" x14ac:dyDescent="0.3">
      <c r="A23625" t="s">
        <v>53</v>
      </c>
      <c r="B23625" t="s">
        <v>163</v>
      </c>
      <c r="C23625">
        <v>2042</v>
      </c>
      <c r="D23625" t="s">
        <v>18</v>
      </c>
      <c r="E23625" t="s">
        <v>25</v>
      </c>
      <c r="F23625" s="4">
        <v>6917.0737274921294</v>
      </c>
    </row>
    <row r="23626" spans="1:6" x14ac:dyDescent="0.3">
      <c r="A23626" t="s">
        <v>53</v>
      </c>
      <c r="B23626" t="s">
        <v>163</v>
      </c>
      <c r="C23626">
        <v>2042</v>
      </c>
      <c r="D23626" t="s">
        <v>18</v>
      </c>
      <c r="E23626" t="s">
        <v>26</v>
      </c>
      <c r="F23626" s="4">
        <v>6872.7869474089584</v>
      </c>
    </row>
    <row r="23627" spans="1:6" x14ac:dyDescent="0.3">
      <c r="A23627" t="s">
        <v>53</v>
      </c>
      <c r="B23627" t="s">
        <v>163</v>
      </c>
      <c r="C23627">
        <v>2042</v>
      </c>
      <c r="D23627" t="s">
        <v>18</v>
      </c>
      <c r="E23627" t="s">
        <v>27</v>
      </c>
      <c r="F23627" s="4">
        <v>7047.2572245586889</v>
      </c>
    </row>
    <row r="23628" spans="1:6" x14ac:dyDescent="0.3">
      <c r="A23628" t="s">
        <v>53</v>
      </c>
      <c r="B23628" t="s">
        <v>163</v>
      </c>
      <c r="C23628">
        <v>2042</v>
      </c>
      <c r="D23628" t="s">
        <v>18</v>
      </c>
      <c r="E23628" t="s">
        <v>28</v>
      </c>
      <c r="F23628" s="4">
        <v>7183.6686862639162</v>
      </c>
    </row>
    <row r="23629" spans="1:6" x14ac:dyDescent="0.3">
      <c r="A23629" t="s">
        <v>53</v>
      </c>
      <c r="B23629" t="s">
        <v>163</v>
      </c>
      <c r="C23629">
        <v>2042</v>
      </c>
      <c r="D23629" t="s">
        <v>18</v>
      </c>
      <c r="E23629" t="s">
        <v>29</v>
      </c>
      <c r="F23629" s="4">
        <v>7272.5087727205773</v>
      </c>
    </row>
    <row r="23630" spans="1:6" x14ac:dyDescent="0.3">
      <c r="A23630" t="s">
        <v>53</v>
      </c>
      <c r="B23630" t="s">
        <v>163</v>
      </c>
      <c r="C23630">
        <v>2042</v>
      </c>
      <c r="D23630" t="s">
        <v>18</v>
      </c>
      <c r="E23630" t="s">
        <v>30</v>
      </c>
      <c r="F23630" s="4">
        <v>6504.3447831995372</v>
      </c>
    </row>
    <row r="23631" spans="1:6" x14ac:dyDescent="0.3">
      <c r="A23631" t="s">
        <v>53</v>
      </c>
      <c r="B23631" t="s">
        <v>163</v>
      </c>
      <c r="C23631">
        <v>2042</v>
      </c>
      <c r="D23631" t="s">
        <v>18</v>
      </c>
      <c r="E23631" t="s">
        <v>31</v>
      </c>
      <c r="F23631" s="4">
        <v>6162.6992898011849</v>
      </c>
    </row>
    <row r="23632" spans="1:6" x14ac:dyDescent="0.3">
      <c r="A23632" t="s">
        <v>53</v>
      </c>
      <c r="B23632" t="s">
        <v>163</v>
      </c>
      <c r="C23632">
        <v>2042</v>
      </c>
      <c r="D23632" t="s">
        <v>18</v>
      </c>
      <c r="E23632" t="s">
        <v>32</v>
      </c>
      <c r="F23632" s="4">
        <v>5957.636030197421</v>
      </c>
    </row>
    <row r="23633" spans="1:6" x14ac:dyDescent="0.3">
      <c r="A23633" t="s">
        <v>53</v>
      </c>
      <c r="B23633" t="s">
        <v>163</v>
      </c>
      <c r="C23633">
        <v>2042</v>
      </c>
      <c r="D23633" t="s">
        <v>18</v>
      </c>
      <c r="E23633" t="s">
        <v>33</v>
      </c>
      <c r="F23633" s="4">
        <v>5109.47015759237</v>
      </c>
    </row>
    <row r="23634" spans="1:6" x14ac:dyDescent="0.3">
      <c r="A23634" t="s">
        <v>53</v>
      </c>
      <c r="B23634" t="s">
        <v>163</v>
      </c>
      <c r="C23634">
        <v>2042</v>
      </c>
      <c r="D23634" t="s">
        <v>18</v>
      </c>
      <c r="E23634" t="s">
        <v>34</v>
      </c>
      <c r="F23634" s="4">
        <v>4012.7194058270038</v>
      </c>
    </row>
    <row r="23635" spans="1:6" x14ac:dyDescent="0.3">
      <c r="A23635" t="s">
        <v>53</v>
      </c>
      <c r="B23635" t="s">
        <v>163</v>
      </c>
      <c r="C23635">
        <v>2042</v>
      </c>
      <c r="D23635" t="s">
        <v>18</v>
      </c>
      <c r="E23635" t="s">
        <v>35</v>
      </c>
      <c r="F23635" s="4">
        <v>3485.6902108488689</v>
      </c>
    </row>
    <row r="23636" spans="1:6" x14ac:dyDescent="0.3">
      <c r="A23636" t="s">
        <v>53</v>
      </c>
      <c r="B23636" t="s">
        <v>163</v>
      </c>
      <c r="C23636">
        <v>2042</v>
      </c>
      <c r="D23636" t="s">
        <v>38</v>
      </c>
      <c r="E23636" t="s">
        <v>17</v>
      </c>
      <c r="F23636" s="4">
        <v>11169.434645558409</v>
      </c>
    </row>
    <row r="23637" spans="1:6" x14ac:dyDescent="0.3">
      <c r="A23637" t="s">
        <v>53</v>
      </c>
      <c r="B23637" t="s">
        <v>163</v>
      </c>
      <c r="C23637">
        <v>2042</v>
      </c>
      <c r="D23637" t="s">
        <v>38</v>
      </c>
      <c r="E23637" t="s">
        <v>19</v>
      </c>
      <c r="F23637" s="4">
        <v>11320.3620340896</v>
      </c>
    </row>
    <row r="23638" spans="1:6" x14ac:dyDescent="0.3">
      <c r="A23638" t="s">
        <v>53</v>
      </c>
      <c r="B23638" t="s">
        <v>163</v>
      </c>
      <c r="C23638">
        <v>2042</v>
      </c>
      <c r="D23638" t="s">
        <v>38</v>
      </c>
      <c r="E23638" t="s">
        <v>20</v>
      </c>
      <c r="F23638" s="4">
        <v>11531.89963694086</v>
      </c>
    </row>
    <row r="23639" spans="1:6" x14ac:dyDescent="0.3">
      <c r="A23639" t="s">
        <v>53</v>
      </c>
      <c r="B23639" t="s">
        <v>163</v>
      </c>
      <c r="C23639">
        <v>2042</v>
      </c>
      <c r="D23639" t="s">
        <v>38</v>
      </c>
      <c r="E23639" t="s">
        <v>21</v>
      </c>
      <c r="F23639" s="4">
        <v>11597.94289065739</v>
      </c>
    </row>
    <row r="23640" spans="1:6" x14ac:dyDescent="0.3">
      <c r="A23640" t="s">
        <v>53</v>
      </c>
      <c r="B23640" t="s">
        <v>163</v>
      </c>
      <c r="C23640">
        <v>2042</v>
      </c>
      <c r="D23640" t="s">
        <v>38</v>
      </c>
      <c r="E23640" t="s">
        <v>22</v>
      </c>
      <c r="F23640" s="4">
        <v>11650.998277863229</v>
      </c>
    </row>
    <row r="23641" spans="1:6" x14ac:dyDescent="0.3">
      <c r="A23641" t="s">
        <v>53</v>
      </c>
      <c r="B23641" t="s">
        <v>163</v>
      </c>
      <c r="C23641">
        <v>2042</v>
      </c>
      <c r="D23641" t="s">
        <v>38</v>
      </c>
      <c r="E23641" t="s">
        <v>23</v>
      </c>
      <c r="F23641" s="4">
        <v>14279.595668362799</v>
      </c>
    </row>
    <row r="23642" spans="1:6" x14ac:dyDescent="0.3">
      <c r="A23642" t="s">
        <v>53</v>
      </c>
      <c r="B23642" t="s">
        <v>163</v>
      </c>
      <c r="C23642">
        <v>2042</v>
      </c>
      <c r="D23642" t="s">
        <v>38</v>
      </c>
      <c r="E23642" t="s">
        <v>24</v>
      </c>
      <c r="F23642" s="4">
        <v>14861.52211603085</v>
      </c>
    </row>
    <row r="23643" spans="1:6" x14ac:dyDescent="0.3">
      <c r="A23643" t="s">
        <v>53</v>
      </c>
      <c r="B23643" t="s">
        <v>163</v>
      </c>
      <c r="C23643">
        <v>2042</v>
      </c>
      <c r="D23643" t="s">
        <v>38</v>
      </c>
      <c r="E23643" t="s">
        <v>25</v>
      </c>
      <c r="F23643" s="4">
        <v>14050.87840674162</v>
      </c>
    </row>
    <row r="23644" spans="1:6" x14ac:dyDescent="0.3">
      <c r="A23644" t="s">
        <v>53</v>
      </c>
      <c r="B23644" t="s">
        <v>163</v>
      </c>
      <c r="C23644">
        <v>2042</v>
      </c>
      <c r="D23644" t="s">
        <v>38</v>
      </c>
      <c r="E23644" t="s">
        <v>26</v>
      </c>
      <c r="F23644" s="4">
        <v>13925.634423591169</v>
      </c>
    </row>
    <row r="23645" spans="1:6" x14ac:dyDescent="0.3">
      <c r="A23645" t="s">
        <v>53</v>
      </c>
      <c r="B23645" t="s">
        <v>163</v>
      </c>
      <c r="C23645">
        <v>2042</v>
      </c>
      <c r="D23645" t="s">
        <v>38</v>
      </c>
      <c r="E23645" t="s">
        <v>27</v>
      </c>
      <c r="F23645" s="4">
        <v>14255.990172746069</v>
      </c>
    </row>
    <row r="23646" spans="1:6" x14ac:dyDescent="0.3">
      <c r="A23646" t="s">
        <v>53</v>
      </c>
      <c r="B23646" t="s">
        <v>163</v>
      </c>
      <c r="C23646">
        <v>2042</v>
      </c>
      <c r="D23646" t="s">
        <v>38</v>
      </c>
      <c r="E23646" t="s">
        <v>28</v>
      </c>
      <c r="F23646" s="4">
        <v>14451.53865039676</v>
      </c>
    </row>
    <row r="23647" spans="1:6" x14ac:dyDescent="0.3">
      <c r="A23647" t="s">
        <v>53</v>
      </c>
      <c r="B23647" t="s">
        <v>163</v>
      </c>
      <c r="C23647">
        <v>2042</v>
      </c>
      <c r="D23647" t="s">
        <v>38</v>
      </c>
      <c r="E23647" t="s">
        <v>29</v>
      </c>
      <c r="F23647" s="4">
        <v>14320.131798945051</v>
      </c>
    </row>
    <row r="23648" spans="1:6" x14ac:dyDescent="0.3">
      <c r="A23648" t="s">
        <v>53</v>
      </c>
      <c r="B23648" t="s">
        <v>163</v>
      </c>
      <c r="C23648">
        <v>2042</v>
      </c>
      <c r="D23648" t="s">
        <v>38</v>
      </c>
      <c r="E23648" t="s">
        <v>30</v>
      </c>
      <c r="F23648" s="4">
        <v>12772.026825653111</v>
      </c>
    </row>
    <row r="23649" spans="1:6" x14ac:dyDescent="0.3">
      <c r="A23649" t="s">
        <v>53</v>
      </c>
      <c r="B23649" t="s">
        <v>163</v>
      </c>
      <c r="C23649">
        <v>2042</v>
      </c>
      <c r="D23649" t="s">
        <v>38</v>
      </c>
      <c r="E23649" t="s">
        <v>31</v>
      </c>
      <c r="F23649" s="4">
        <v>12008.74680995788</v>
      </c>
    </row>
    <row r="23650" spans="1:6" x14ac:dyDescent="0.3">
      <c r="A23650" t="s">
        <v>53</v>
      </c>
      <c r="B23650" t="s">
        <v>163</v>
      </c>
      <c r="C23650">
        <v>2042</v>
      </c>
      <c r="D23650" t="s">
        <v>38</v>
      </c>
      <c r="E23650" t="s">
        <v>32</v>
      </c>
      <c r="F23650" s="4">
        <v>11577.19838924943</v>
      </c>
    </row>
    <row r="23651" spans="1:6" x14ac:dyDescent="0.3">
      <c r="A23651" t="s">
        <v>53</v>
      </c>
      <c r="B23651" t="s">
        <v>163</v>
      </c>
      <c r="C23651">
        <v>2042</v>
      </c>
      <c r="D23651" t="s">
        <v>38</v>
      </c>
      <c r="E23651" t="s">
        <v>33</v>
      </c>
      <c r="F23651" s="4">
        <v>9922.1084457107099</v>
      </c>
    </row>
    <row r="23652" spans="1:6" x14ac:dyDescent="0.3">
      <c r="A23652" t="s">
        <v>53</v>
      </c>
      <c r="B23652" t="s">
        <v>163</v>
      </c>
      <c r="C23652">
        <v>2042</v>
      </c>
      <c r="D23652" t="s">
        <v>38</v>
      </c>
      <c r="E23652" t="s">
        <v>34</v>
      </c>
      <c r="F23652" s="4">
        <v>8035.5192389730282</v>
      </c>
    </row>
    <row r="23653" spans="1:6" x14ac:dyDescent="0.3">
      <c r="A23653" t="s">
        <v>53</v>
      </c>
      <c r="B23653" t="s">
        <v>163</v>
      </c>
      <c r="C23653">
        <v>2042</v>
      </c>
      <c r="D23653" t="s">
        <v>38</v>
      </c>
      <c r="E23653" t="s">
        <v>35</v>
      </c>
      <c r="F23653" s="4">
        <v>7663.1599235815756</v>
      </c>
    </row>
    <row r="23654" spans="1:6" x14ac:dyDescent="0.3">
      <c r="A23654" t="s">
        <v>53</v>
      </c>
      <c r="B23654" t="s">
        <v>163</v>
      </c>
      <c r="C23654">
        <v>2043</v>
      </c>
      <c r="D23654" t="s">
        <v>37</v>
      </c>
      <c r="E23654" t="s">
        <v>17</v>
      </c>
      <c r="F23654" s="4">
        <v>5575.3847748412418</v>
      </c>
    </row>
    <row r="23655" spans="1:6" x14ac:dyDescent="0.3">
      <c r="A23655" t="s">
        <v>53</v>
      </c>
      <c r="B23655" t="s">
        <v>163</v>
      </c>
      <c r="C23655">
        <v>2043</v>
      </c>
      <c r="D23655" t="s">
        <v>37</v>
      </c>
      <c r="E23655" t="s">
        <v>19</v>
      </c>
      <c r="F23655" s="4">
        <v>5680.346868848972</v>
      </c>
    </row>
    <row r="23656" spans="1:6" x14ac:dyDescent="0.3">
      <c r="A23656" t="s">
        <v>53</v>
      </c>
      <c r="B23656" t="s">
        <v>163</v>
      </c>
      <c r="C23656">
        <v>2043</v>
      </c>
      <c r="D23656" t="s">
        <v>37</v>
      </c>
      <c r="E23656" t="s">
        <v>20</v>
      </c>
      <c r="F23656" s="4">
        <v>5644.2609587305069</v>
      </c>
    </row>
    <row r="23657" spans="1:6" x14ac:dyDescent="0.3">
      <c r="A23657" t="s">
        <v>53</v>
      </c>
      <c r="B23657" t="s">
        <v>163</v>
      </c>
      <c r="C23657">
        <v>2043</v>
      </c>
      <c r="D23657" t="s">
        <v>37</v>
      </c>
      <c r="E23657" t="s">
        <v>21</v>
      </c>
      <c r="F23657" s="4">
        <v>5525.8206851206214</v>
      </c>
    </row>
    <row r="23658" spans="1:6" x14ac:dyDescent="0.3">
      <c r="A23658" t="s">
        <v>53</v>
      </c>
      <c r="B23658" t="s">
        <v>163</v>
      </c>
      <c r="C23658">
        <v>2043</v>
      </c>
      <c r="D23658" t="s">
        <v>37</v>
      </c>
      <c r="E23658" t="s">
        <v>22</v>
      </c>
      <c r="F23658" s="4">
        <v>5681.4368712679352</v>
      </c>
    </row>
    <row r="23659" spans="1:6" x14ac:dyDescent="0.3">
      <c r="A23659" t="s">
        <v>53</v>
      </c>
      <c r="B23659" t="s">
        <v>163</v>
      </c>
      <c r="C23659">
        <v>2043</v>
      </c>
      <c r="D23659" t="s">
        <v>37</v>
      </c>
      <c r="E23659" t="s">
        <v>23</v>
      </c>
      <c r="F23659" s="4">
        <v>7147.4016274733931</v>
      </c>
    </row>
    <row r="23660" spans="1:6" x14ac:dyDescent="0.3">
      <c r="A23660" t="s">
        <v>53</v>
      </c>
      <c r="B23660" t="s">
        <v>163</v>
      </c>
      <c r="C23660">
        <v>2043</v>
      </c>
      <c r="D23660" t="s">
        <v>37</v>
      </c>
      <c r="E23660" t="s">
        <v>24</v>
      </c>
      <c r="F23660" s="4">
        <v>7603.7753231113174</v>
      </c>
    </row>
    <row r="23661" spans="1:6" x14ac:dyDescent="0.3">
      <c r="A23661" t="s">
        <v>53</v>
      </c>
      <c r="B23661" t="s">
        <v>163</v>
      </c>
      <c r="C23661">
        <v>2043</v>
      </c>
      <c r="D23661" t="s">
        <v>37</v>
      </c>
      <c r="E23661" t="s">
        <v>25</v>
      </c>
      <c r="F23661" s="4">
        <v>7225.5646956438513</v>
      </c>
    </row>
    <row r="23662" spans="1:6" x14ac:dyDescent="0.3">
      <c r="A23662" t="s">
        <v>53</v>
      </c>
      <c r="B23662" t="s">
        <v>163</v>
      </c>
      <c r="C23662">
        <v>2043</v>
      </c>
      <c r="D23662" t="s">
        <v>37</v>
      </c>
      <c r="E23662" t="s">
        <v>26</v>
      </c>
      <c r="F23662" s="4">
        <v>7046.9656790848931</v>
      </c>
    </row>
    <row r="23663" spans="1:6" x14ac:dyDescent="0.3">
      <c r="A23663" t="s">
        <v>53</v>
      </c>
      <c r="B23663" t="s">
        <v>163</v>
      </c>
      <c r="C23663">
        <v>2043</v>
      </c>
      <c r="D23663" t="s">
        <v>37</v>
      </c>
      <c r="E23663" t="s">
        <v>27</v>
      </c>
      <c r="F23663" s="4">
        <v>7198.0842992380813</v>
      </c>
    </row>
    <row r="23664" spans="1:6" x14ac:dyDescent="0.3">
      <c r="A23664" t="s">
        <v>53</v>
      </c>
      <c r="B23664" t="s">
        <v>163</v>
      </c>
      <c r="C23664">
        <v>2043</v>
      </c>
      <c r="D23664" t="s">
        <v>37</v>
      </c>
      <c r="E23664" t="s">
        <v>28</v>
      </c>
      <c r="F23664" s="4">
        <v>7352.459850599771</v>
      </c>
    </row>
    <row r="23665" spans="1:6" x14ac:dyDescent="0.3">
      <c r="A23665" t="s">
        <v>53</v>
      </c>
      <c r="B23665" t="s">
        <v>163</v>
      </c>
      <c r="C23665">
        <v>2043</v>
      </c>
      <c r="D23665" t="s">
        <v>37</v>
      </c>
      <c r="E23665" t="s">
        <v>29</v>
      </c>
      <c r="F23665" s="4">
        <v>7062.665340532094</v>
      </c>
    </row>
    <row r="23666" spans="1:6" x14ac:dyDescent="0.3">
      <c r="A23666" t="s">
        <v>53</v>
      </c>
      <c r="B23666" t="s">
        <v>163</v>
      </c>
      <c r="C23666">
        <v>2043</v>
      </c>
      <c r="D23666" t="s">
        <v>37</v>
      </c>
      <c r="E23666" t="s">
        <v>30</v>
      </c>
      <c r="F23666" s="4">
        <v>6448.7266681351139</v>
      </c>
    </row>
    <row r="23667" spans="1:6" x14ac:dyDescent="0.3">
      <c r="A23667" t="s">
        <v>53</v>
      </c>
      <c r="B23667" t="s">
        <v>163</v>
      </c>
      <c r="C23667">
        <v>2043</v>
      </c>
      <c r="D23667" t="s">
        <v>37</v>
      </c>
      <c r="E23667" t="s">
        <v>31</v>
      </c>
      <c r="F23667" s="4">
        <v>5788.9036925013388</v>
      </c>
    </row>
    <row r="23668" spans="1:6" x14ac:dyDescent="0.3">
      <c r="A23668" t="s">
        <v>53</v>
      </c>
      <c r="B23668" t="s">
        <v>163</v>
      </c>
      <c r="C23668">
        <v>2043</v>
      </c>
      <c r="D23668" t="s">
        <v>37</v>
      </c>
      <c r="E23668" t="s">
        <v>32</v>
      </c>
      <c r="F23668" s="4">
        <v>5734.7352529705158</v>
      </c>
    </row>
    <row r="23669" spans="1:6" x14ac:dyDescent="0.3">
      <c r="A23669" t="s">
        <v>53</v>
      </c>
      <c r="B23669" t="s">
        <v>163</v>
      </c>
      <c r="C23669">
        <v>2043</v>
      </c>
      <c r="D23669" t="s">
        <v>37</v>
      </c>
      <c r="E23669" t="s">
        <v>33</v>
      </c>
      <c r="F23669" s="4">
        <v>4755.7884185224984</v>
      </c>
    </row>
    <row r="23670" spans="1:6" x14ac:dyDescent="0.3">
      <c r="A23670" t="s">
        <v>53</v>
      </c>
      <c r="B23670" t="s">
        <v>163</v>
      </c>
      <c r="C23670">
        <v>2043</v>
      </c>
      <c r="D23670" t="s">
        <v>37</v>
      </c>
      <c r="E23670" t="s">
        <v>34</v>
      </c>
      <c r="F23670" s="4">
        <v>4113.1982596173966</v>
      </c>
    </row>
    <row r="23671" spans="1:6" x14ac:dyDescent="0.3">
      <c r="A23671" t="s">
        <v>53</v>
      </c>
      <c r="B23671" t="s">
        <v>163</v>
      </c>
      <c r="C23671">
        <v>2043</v>
      </c>
      <c r="D23671" t="s">
        <v>37</v>
      </c>
      <c r="E23671" t="s">
        <v>35</v>
      </c>
      <c r="F23671" s="4">
        <v>4352.1944359664212</v>
      </c>
    </row>
    <row r="23672" spans="1:6" x14ac:dyDescent="0.3">
      <c r="A23672" t="s">
        <v>53</v>
      </c>
      <c r="B23672" t="s">
        <v>163</v>
      </c>
      <c r="C23672">
        <v>2043</v>
      </c>
      <c r="D23672" t="s">
        <v>18</v>
      </c>
      <c r="E23672" t="s">
        <v>17</v>
      </c>
      <c r="F23672" s="4">
        <v>5624.8597016499834</v>
      </c>
    </row>
    <row r="23673" spans="1:6" x14ac:dyDescent="0.3">
      <c r="A23673" t="s">
        <v>53</v>
      </c>
      <c r="B23673" t="s">
        <v>163</v>
      </c>
      <c r="C23673">
        <v>2043</v>
      </c>
      <c r="D23673" t="s">
        <v>18</v>
      </c>
      <c r="E23673" t="s">
        <v>19</v>
      </c>
      <c r="F23673" s="4">
        <v>5688.8966906488286</v>
      </c>
    </row>
    <row r="23674" spans="1:6" x14ac:dyDescent="0.3">
      <c r="A23674" t="s">
        <v>53</v>
      </c>
      <c r="B23674" t="s">
        <v>163</v>
      </c>
      <c r="C23674">
        <v>2043</v>
      </c>
      <c r="D23674" t="s">
        <v>18</v>
      </c>
      <c r="E23674" t="s">
        <v>20</v>
      </c>
      <c r="F23674" s="4">
        <v>5764.9694882232652</v>
      </c>
    </row>
    <row r="23675" spans="1:6" x14ac:dyDescent="0.3">
      <c r="A23675" t="s">
        <v>53</v>
      </c>
      <c r="B23675" t="s">
        <v>163</v>
      </c>
      <c r="C23675">
        <v>2043</v>
      </c>
      <c r="D23675" t="s">
        <v>18</v>
      </c>
      <c r="E23675" t="s">
        <v>21</v>
      </c>
      <c r="F23675" s="4">
        <v>5938.1827667270027</v>
      </c>
    </row>
    <row r="23676" spans="1:6" x14ac:dyDescent="0.3">
      <c r="A23676" t="s">
        <v>53</v>
      </c>
      <c r="B23676" t="s">
        <v>163</v>
      </c>
      <c r="C23676">
        <v>2043</v>
      </c>
      <c r="D23676" t="s">
        <v>18</v>
      </c>
      <c r="E23676" t="s">
        <v>22</v>
      </c>
      <c r="F23676" s="4">
        <v>6012.5219591450532</v>
      </c>
    </row>
    <row r="23677" spans="1:6" x14ac:dyDescent="0.3">
      <c r="A23677" t="s">
        <v>53</v>
      </c>
      <c r="B23677" t="s">
        <v>163</v>
      </c>
      <c r="C23677">
        <v>2043</v>
      </c>
      <c r="D23677" t="s">
        <v>18</v>
      </c>
      <c r="E23677" t="s">
        <v>23</v>
      </c>
      <c r="F23677" s="4">
        <v>7045.016333741768</v>
      </c>
    </row>
    <row r="23678" spans="1:6" x14ac:dyDescent="0.3">
      <c r="A23678" t="s">
        <v>53</v>
      </c>
      <c r="B23678" t="s">
        <v>163</v>
      </c>
      <c r="C23678">
        <v>2043</v>
      </c>
      <c r="D23678" t="s">
        <v>18</v>
      </c>
      <c r="E23678" t="s">
        <v>24</v>
      </c>
      <c r="F23678" s="4">
        <v>7278.6907107941552</v>
      </c>
    </row>
    <row r="23679" spans="1:6" x14ac:dyDescent="0.3">
      <c r="A23679" t="s">
        <v>53</v>
      </c>
      <c r="B23679" t="s">
        <v>163</v>
      </c>
      <c r="C23679">
        <v>2043</v>
      </c>
      <c r="D23679" t="s">
        <v>18</v>
      </c>
      <c r="E23679" t="s">
        <v>25</v>
      </c>
      <c r="F23679" s="4">
        <v>7025.5386274128432</v>
      </c>
    </row>
    <row r="23680" spans="1:6" x14ac:dyDescent="0.3">
      <c r="A23680" t="s">
        <v>53</v>
      </c>
      <c r="B23680" t="s">
        <v>163</v>
      </c>
      <c r="C23680">
        <v>2043</v>
      </c>
      <c r="D23680" t="s">
        <v>18</v>
      </c>
      <c r="E23680" t="s">
        <v>26</v>
      </c>
      <c r="F23680" s="4">
        <v>6871.164328138907</v>
      </c>
    </row>
    <row r="23681" spans="1:6" x14ac:dyDescent="0.3">
      <c r="A23681" t="s">
        <v>53</v>
      </c>
      <c r="B23681" t="s">
        <v>163</v>
      </c>
      <c r="C23681">
        <v>2043</v>
      </c>
      <c r="D23681" t="s">
        <v>18</v>
      </c>
      <c r="E23681" t="s">
        <v>27</v>
      </c>
      <c r="F23681" s="4">
        <v>7030.5190101978487</v>
      </c>
    </row>
    <row r="23682" spans="1:6" x14ac:dyDescent="0.3">
      <c r="A23682" t="s">
        <v>53</v>
      </c>
      <c r="B23682" t="s">
        <v>163</v>
      </c>
      <c r="C23682">
        <v>2043</v>
      </c>
      <c r="D23682" t="s">
        <v>18</v>
      </c>
      <c r="E23682" t="s">
        <v>28</v>
      </c>
      <c r="F23682" s="4">
        <v>7234.589640329079</v>
      </c>
    </row>
    <row r="23683" spans="1:6" x14ac:dyDescent="0.3">
      <c r="A23683" t="s">
        <v>53</v>
      </c>
      <c r="B23683" t="s">
        <v>163</v>
      </c>
      <c r="C23683">
        <v>2043</v>
      </c>
      <c r="D23683" t="s">
        <v>18</v>
      </c>
      <c r="E23683" t="s">
        <v>29</v>
      </c>
      <c r="F23683" s="4">
        <v>7261.3628440382436</v>
      </c>
    </row>
    <row r="23684" spans="1:6" x14ac:dyDescent="0.3">
      <c r="A23684" t="s">
        <v>53</v>
      </c>
      <c r="B23684" t="s">
        <v>163</v>
      </c>
      <c r="C23684">
        <v>2043</v>
      </c>
      <c r="D23684" t="s">
        <v>18</v>
      </c>
      <c r="E23684" t="s">
        <v>30</v>
      </c>
      <c r="F23684" s="4">
        <v>6708.4161545560619</v>
      </c>
    </row>
    <row r="23685" spans="1:6" x14ac:dyDescent="0.3">
      <c r="A23685" t="s">
        <v>53</v>
      </c>
      <c r="B23685" t="s">
        <v>163</v>
      </c>
      <c r="C23685">
        <v>2043</v>
      </c>
      <c r="D23685" t="s">
        <v>18</v>
      </c>
      <c r="E23685" t="s">
        <v>31</v>
      </c>
      <c r="F23685" s="4">
        <v>6058.8411572854429</v>
      </c>
    </row>
    <row r="23686" spans="1:6" x14ac:dyDescent="0.3">
      <c r="A23686" t="s">
        <v>53</v>
      </c>
      <c r="B23686" t="s">
        <v>163</v>
      </c>
      <c r="C23686">
        <v>2043</v>
      </c>
      <c r="D23686" t="s">
        <v>18</v>
      </c>
      <c r="E23686" t="s">
        <v>32</v>
      </c>
      <c r="F23686" s="4">
        <v>6018.1195556378716</v>
      </c>
    </row>
    <row r="23687" spans="1:6" x14ac:dyDescent="0.3">
      <c r="A23687" t="s">
        <v>53</v>
      </c>
      <c r="B23687" t="s">
        <v>163</v>
      </c>
      <c r="C23687">
        <v>2043</v>
      </c>
      <c r="D23687" t="s">
        <v>18</v>
      </c>
      <c r="E23687" t="s">
        <v>33</v>
      </c>
      <c r="F23687" s="4">
        <v>5047.3244842382137</v>
      </c>
    </row>
    <row r="23688" spans="1:6" x14ac:dyDescent="0.3">
      <c r="A23688" t="s">
        <v>53</v>
      </c>
      <c r="B23688" t="s">
        <v>163</v>
      </c>
      <c r="C23688">
        <v>2043</v>
      </c>
      <c r="D23688" t="s">
        <v>18</v>
      </c>
      <c r="E23688" t="s">
        <v>34</v>
      </c>
      <c r="F23688" s="4">
        <v>4135.6532800381556</v>
      </c>
    </row>
    <row r="23689" spans="1:6" x14ac:dyDescent="0.3">
      <c r="A23689" t="s">
        <v>53</v>
      </c>
      <c r="B23689" t="s">
        <v>163</v>
      </c>
      <c r="C23689">
        <v>2043</v>
      </c>
      <c r="D23689" t="s">
        <v>18</v>
      </c>
      <c r="E23689" t="s">
        <v>35</v>
      </c>
      <c r="F23689" s="4">
        <v>3616.7997634631329</v>
      </c>
    </row>
    <row r="23690" spans="1:6" x14ac:dyDescent="0.3">
      <c r="A23690" t="s">
        <v>53</v>
      </c>
      <c r="B23690" t="s">
        <v>163</v>
      </c>
      <c r="C23690">
        <v>2043</v>
      </c>
      <c r="D23690" t="s">
        <v>38</v>
      </c>
      <c r="E23690" t="s">
        <v>17</v>
      </c>
      <c r="F23690" s="4">
        <v>11200.244476491231</v>
      </c>
    </row>
    <row r="23691" spans="1:6" x14ac:dyDescent="0.3">
      <c r="A23691" t="s">
        <v>53</v>
      </c>
      <c r="B23691" t="s">
        <v>163</v>
      </c>
      <c r="C23691">
        <v>2043</v>
      </c>
      <c r="D23691" t="s">
        <v>38</v>
      </c>
      <c r="E23691" t="s">
        <v>19</v>
      </c>
      <c r="F23691" s="4">
        <v>11369.2435594978</v>
      </c>
    </row>
    <row r="23692" spans="1:6" x14ac:dyDescent="0.3">
      <c r="A23692" t="s">
        <v>53</v>
      </c>
      <c r="B23692" t="s">
        <v>163</v>
      </c>
      <c r="C23692">
        <v>2043</v>
      </c>
      <c r="D23692" t="s">
        <v>38</v>
      </c>
      <c r="E23692" t="s">
        <v>20</v>
      </c>
      <c r="F23692" s="4">
        <v>11409.23044695377</v>
      </c>
    </row>
    <row r="23693" spans="1:6" x14ac:dyDescent="0.3">
      <c r="A23693" t="s">
        <v>53</v>
      </c>
      <c r="B23693" t="s">
        <v>163</v>
      </c>
      <c r="C23693">
        <v>2043</v>
      </c>
      <c r="D23693" t="s">
        <v>38</v>
      </c>
      <c r="E23693" t="s">
        <v>21</v>
      </c>
      <c r="F23693" s="4">
        <v>11464.00345184762</v>
      </c>
    </row>
    <row r="23694" spans="1:6" x14ac:dyDescent="0.3">
      <c r="A23694" t="s">
        <v>53</v>
      </c>
      <c r="B23694" t="s">
        <v>163</v>
      </c>
      <c r="C23694">
        <v>2043</v>
      </c>
      <c r="D23694" t="s">
        <v>38</v>
      </c>
      <c r="E23694" t="s">
        <v>22</v>
      </c>
      <c r="F23694" s="4">
        <v>11693.95883041299</v>
      </c>
    </row>
    <row r="23695" spans="1:6" x14ac:dyDescent="0.3">
      <c r="A23695" t="s">
        <v>53</v>
      </c>
      <c r="B23695" t="s">
        <v>163</v>
      </c>
      <c r="C23695">
        <v>2043</v>
      </c>
      <c r="D23695" t="s">
        <v>38</v>
      </c>
      <c r="E23695" t="s">
        <v>23</v>
      </c>
      <c r="F23695" s="4">
        <v>14192.41796121516</v>
      </c>
    </row>
    <row r="23696" spans="1:6" x14ac:dyDescent="0.3">
      <c r="A23696" t="s">
        <v>53</v>
      </c>
      <c r="B23696" t="s">
        <v>163</v>
      </c>
      <c r="C23696">
        <v>2043</v>
      </c>
      <c r="D23696" t="s">
        <v>38</v>
      </c>
      <c r="E23696" t="s">
        <v>24</v>
      </c>
      <c r="F23696" s="4">
        <v>14882.46603390547</v>
      </c>
    </row>
    <row r="23697" spans="1:6" x14ac:dyDescent="0.3">
      <c r="A23697" t="s">
        <v>53</v>
      </c>
      <c r="B23697" t="s">
        <v>163</v>
      </c>
      <c r="C23697">
        <v>2043</v>
      </c>
      <c r="D23697" t="s">
        <v>38</v>
      </c>
      <c r="E23697" t="s">
        <v>25</v>
      </c>
      <c r="F23697" s="4">
        <v>14251.10332305669</v>
      </c>
    </row>
    <row r="23698" spans="1:6" x14ac:dyDescent="0.3">
      <c r="A23698" t="s">
        <v>53</v>
      </c>
      <c r="B23698" t="s">
        <v>163</v>
      </c>
      <c r="C23698">
        <v>2043</v>
      </c>
      <c r="D23698" t="s">
        <v>38</v>
      </c>
      <c r="E23698" t="s">
        <v>26</v>
      </c>
      <c r="F23698" s="4">
        <v>13918.130007223799</v>
      </c>
    </row>
    <row r="23699" spans="1:6" x14ac:dyDescent="0.3">
      <c r="A23699" t="s">
        <v>53</v>
      </c>
      <c r="B23699" t="s">
        <v>163</v>
      </c>
      <c r="C23699">
        <v>2043</v>
      </c>
      <c r="D23699" t="s">
        <v>38</v>
      </c>
      <c r="E23699" t="s">
        <v>27</v>
      </c>
      <c r="F23699" s="4">
        <v>14228.60330943593</v>
      </c>
    </row>
    <row r="23700" spans="1:6" x14ac:dyDescent="0.3">
      <c r="A23700" t="s">
        <v>53</v>
      </c>
      <c r="B23700" t="s">
        <v>163</v>
      </c>
      <c r="C23700">
        <v>2043</v>
      </c>
      <c r="D23700" t="s">
        <v>38</v>
      </c>
      <c r="E23700" t="s">
        <v>28</v>
      </c>
      <c r="F23700" s="4">
        <v>14587.04949092885</v>
      </c>
    </row>
    <row r="23701" spans="1:6" x14ac:dyDescent="0.3">
      <c r="A23701" t="s">
        <v>53</v>
      </c>
      <c r="B23701" t="s">
        <v>163</v>
      </c>
      <c r="C23701">
        <v>2043</v>
      </c>
      <c r="D23701" t="s">
        <v>38</v>
      </c>
      <c r="E23701" t="s">
        <v>29</v>
      </c>
      <c r="F23701" s="4">
        <v>14324.028184570339</v>
      </c>
    </row>
    <row r="23702" spans="1:6" x14ac:dyDescent="0.3">
      <c r="A23702" t="s">
        <v>53</v>
      </c>
      <c r="B23702" t="s">
        <v>163</v>
      </c>
      <c r="C23702">
        <v>2043</v>
      </c>
      <c r="D23702" t="s">
        <v>38</v>
      </c>
      <c r="E23702" t="s">
        <v>30</v>
      </c>
      <c r="F23702" s="4">
        <v>13157.142822691179</v>
      </c>
    </row>
    <row r="23703" spans="1:6" x14ac:dyDescent="0.3">
      <c r="A23703" t="s">
        <v>53</v>
      </c>
      <c r="B23703" t="s">
        <v>163</v>
      </c>
      <c r="C23703">
        <v>2043</v>
      </c>
      <c r="D23703" t="s">
        <v>38</v>
      </c>
      <c r="E23703" t="s">
        <v>31</v>
      </c>
      <c r="F23703" s="4">
        <v>11847.744849786781</v>
      </c>
    </row>
    <row r="23704" spans="1:6" x14ac:dyDescent="0.3">
      <c r="A23704" t="s">
        <v>53</v>
      </c>
      <c r="B23704" t="s">
        <v>163</v>
      </c>
      <c r="C23704">
        <v>2043</v>
      </c>
      <c r="D23704" t="s">
        <v>38</v>
      </c>
      <c r="E23704" t="s">
        <v>32</v>
      </c>
      <c r="F23704" s="4">
        <v>11752.85480860839</v>
      </c>
    </row>
    <row r="23705" spans="1:6" x14ac:dyDescent="0.3">
      <c r="A23705" t="s">
        <v>53</v>
      </c>
      <c r="B23705" t="s">
        <v>163</v>
      </c>
      <c r="C23705">
        <v>2043</v>
      </c>
      <c r="D23705" t="s">
        <v>38</v>
      </c>
      <c r="E23705" t="s">
        <v>33</v>
      </c>
      <c r="F23705" s="4">
        <v>9803.1129027607112</v>
      </c>
    </row>
    <row r="23706" spans="1:6" x14ac:dyDescent="0.3">
      <c r="A23706" t="s">
        <v>53</v>
      </c>
      <c r="B23706" t="s">
        <v>163</v>
      </c>
      <c r="C23706">
        <v>2043</v>
      </c>
      <c r="D23706" t="s">
        <v>38</v>
      </c>
      <c r="E23706" t="s">
        <v>34</v>
      </c>
      <c r="F23706" s="4">
        <v>8248.8515396555522</v>
      </c>
    </row>
    <row r="23707" spans="1:6" x14ac:dyDescent="0.3">
      <c r="A23707" t="s">
        <v>53</v>
      </c>
      <c r="B23707" t="s">
        <v>163</v>
      </c>
      <c r="C23707">
        <v>2043</v>
      </c>
      <c r="D23707" t="s">
        <v>38</v>
      </c>
      <c r="E23707" t="s">
        <v>35</v>
      </c>
      <c r="F23707" s="4">
        <v>7968.994199429555</v>
      </c>
    </row>
    <row r="23708" spans="1:6" x14ac:dyDescent="0.3">
      <c r="A23708" t="s">
        <v>53</v>
      </c>
      <c r="B23708" t="s">
        <v>163</v>
      </c>
      <c r="C23708">
        <v>2044</v>
      </c>
      <c r="D23708" t="s">
        <v>37</v>
      </c>
      <c r="E23708" t="s">
        <v>17</v>
      </c>
      <c r="F23708" s="4">
        <v>5587.9659045050157</v>
      </c>
    </row>
    <row r="23709" spans="1:6" x14ac:dyDescent="0.3">
      <c r="A23709" t="s">
        <v>53</v>
      </c>
      <c r="B23709" t="s">
        <v>163</v>
      </c>
      <c r="C23709">
        <v>2044</v>
      </c>
      <c r="D23709" t="s">
        <v>37</v>
      </c>
      <c r="E23709" t="s">
        <v>19</v>
      </c>
      <c r="F23709" s="4">
        <v>5703.7807860612684</v>
      </c>
    </row>
    <row r="23710" spans="1:6" x14ac:dyDescent="0.3">
      <c r="A23710" t="s">
        <v>53</v>
      </c>
      <c r="B23710" t="s">
        <v>163</v>
      </c>
      <c r="C23710">
        <v>2044</v>
      </c>
      <c r="D23710" t="s">
        <v>37</v>
      </c>
      <c r="E23710" t="s">
        <v>20</v>
      </c>
      <c r="F23710" s="4">
        <v>5604.6440046200078</v>
      </c>
    </row>
    <row r="23711" spans="1:6" x14ac:dyDescent="0.3">
      <c r="A23711" t="s">
        <v>53</v>
      </c>
      <c r="B23711" t="s">
        <v>163</v>
      </c>
      <c r="C23711">
        <v>2044</v>
      </c>
      <c r="D23711" t="s">
        <v>37</v>
      </c>
      <c r="E23711" t="s">
        <v>21</v>
      </c>
      <c r="F23711" s="4">
        <v>5454.4337260064394</v>
      </c>
    </row>
    <row r="23712" spans="1:6" x14ac:dyDescent="0.3">
      <c r="A23712" t="s">
        <v>53</v>
      </c>
      <c r="B23712" t="s">
        <v>163</v>
      </c>
      <c r="C23712">
        <v>2044</v>
      </c>
      <c r="D23712" t="s">
        <v>37</v>
      </c>
      <c r="E23712" t="s">
        <v>22</v>
      </c>
      <c r="F23712" s="4">
        <v>5708.452677123928</v>
      </c>
    </row>
    <row r="23713" spans="1:6" x14ac:dyDescent="0.3">
      <c r="A23713" t="s">
        <v>53</v>
      </c>
      <c r="B23713" t="s">
        <v>163</v>
      </c>
      <c r="C23713">
        <v>2044</v>
      </c>
      <c r="D23713" t="s">
        <v>37</v>
      </c>
      <c r="E23713" t="s">
        <v>23</v>
      </c>
      <c r="F23713" s="4">
        <v>7101.9273163636753</v>
      </c>
    </row>
    <row r="23714" spans="1:6" x14ac:dyDescent="0.3">
      <c r="A23714" t="s">
        <v>53</v>
      </c>
      <c r="B23714" t="s">
        <v>163</v>
      </c>
      <c r="C23714">
        <v>2044</v>
      </c>
      <c r="D23714" t="s">
        <v>37</v>
      </c>
      <c r="E23714" t="s">
        <v>24</v>
      </c>
      <c r="F23714" s="4">
        <v>7604.1747008973543</v>
      </c>
    </row>
    <row r="23715" spans="1:6" x14ac:dyDescent="0.3">
      <c r="A23715" t="s">
        <v>53</v>
      </c>
      <c r="B23715" t="s">
        <v>163</v>
      </c>
      <c r="C23715">
        <v>2044</v>
      </c>
      <c r="D23715" t="s">
        <v>37</v>
      </c>
      <c r="E23715" t="s">
        <v>25</v>
      </c>
      <c r="F23715" s="4">
        <v>7317.217360461741</v>
      </c>
    </row>
    <row r="23716" spans="1:6" x14ac:dyDescent="0.3">
      <c r="A23716" t="s">
        <v>53</v>
      </c>
      <c r="B23716" t="s">
        <v>163</v>
      </c>
      <c r="C23716">
        <v>2044</v>
      </c>
      <c r="D23716" t="s">
        <v>37</v>
      </c>
      <c r="E23716" t="s">
        <v>26</v>
      </c>
      <c r="F23716" s="4">
        <v>7053.4286042379426</v>
      </c>
    </row>
    <row r="23717" spans="1:6" x14ac:dyDescent="0.3">
      <c r="A23717" t="s">
        <v>53</v>
      </c>
      <c r="B23717" t="s">
        <v>163</v>
      </c>
      <c r="C23717">
        <v>2044</v>
      </c>
      <c r="D23717" t="s">
        <v>37</v>
      </c>
      <c r="E23717" t="s">
        <v>27</v>
      </c>
      <c r="F23717" s="4">
        <v>7191.2522923811666</v>
      </c>
    </row>
    <row r="23718" spans="1:6" x14ac:dyDescent="0.3">
      <c r="A23718" t="s">
        <v>53</v>
      </c>
      <c r="B23718" t="s">
        <v>163</v>
      </c>
      <c r="C23718">
        <v>2044</v>
      </c>
      <c r="D23718" t="s">
        <v>37</v>
      </c>
      <c r="E23718" t="s">
        <v>28</v>
      </c>
      <c r="F23718" s="4">
        <v>7394.6644665814547</v>
      </c>
    </row>
    <row r="23719" spans="1:6" x14ac:dyDescent="0.3">
      <c r="A23719" t="s">
        <v>53</v>
      </c>
      <c r="B23719" t="s">
        <v>163</v>
      </c>
      <c r="C23719">
        <v>2044</v>
      </c>
      <c r="D23719" t="s">
        <v>37</v>
      </c>
      <c r="E23719" t="s">
        <v>29</v>
      </c>
      <c r="F23719" s="4">
        <v>7104.9062993614434</v>
      </c>
    </row>
    <row r="23720" spans="1:6" x14ac:dyDescent="0.3">
      <c r="A23720" t="s">
        <v>53</v>
      </c>
      <c r="B23720" t="s">
        <v>163</v>
      </c>
      <c r="C23720">
        <v>2044</v>
      </c>
      <c r="D23720" t="s">
        <v>37</v>
      </c>
      <c r="E23720" t="s">
        <v>30</v>
      </c>
      <c r="F23720" s="4">
        <v>6612.146407550973</v>
      </c>
    </row>
    <row r="23721" spans="1:6" x14ac:dyDescent="0.3">
      <c r="A23721" t="s">
        <v>53</v>
      </c>
      <c r="B23721" t="s">
        <v>163</v>
      </c>
      <c r="C23721">
        <v>2044</v>
      </c>
      <c r="D23721" t="s">
        <v>37</v>
      </c>
      <c r="E23721" t="s">
        <v>31</v>
      </c>
      <c r="F23721" s="4">
        <v>5802.4712142065182</v>
      </c>
    </row>
    <row r="23722" spans="1:6" x14ac:dyDescent="0.3">
      <c r="A23722" t="s">
        <v>53</v>
      </c>
      <c r="B23722" t="s">
        <v>163</v>
      </c>
      <c r="C23722">
        <v>2044</v>
      </c>
      <c r="D23722" t="s">
        <v>37</v>
      </c>
      <c r="E23722" t="s">
        <v>32</v>
      </c>
      <c r="F23722" s="4">
        <v>5748.9159105346771</v>
      </c>
    </row>
    <row r="23723" spans="1:6" x14ac:dyDescent="0.3">
      <c r="A23723" t="s">
        <v>53</v>
      </c>
      <c r="B23723" t="s">
        <v>163</v>
      </c>
      <c r="C23723">
        <v>2044</v>
      </c>
      <c r="D23723" t="s">
        <v>37</v>
      </c>
      <c r="E23723" t="s">
        <v>33</v>
      </c>
      <c r="F23723" s="4">
        <v>4735.6951446188859</v>
      </c>
    </row>
    <row r="23724" spans="1:6" x14ac:dyDescent="0.3">
      <c r="A23724" t="s">
        <v>53</v>
      </c>
      <c r="B23724" t="s">
        <v>163</v>
      </c>
      <c r="C23724">
        <v>2044</v>
      </c>
      <c r="D23724" t="s">
        <v>37</v>
      </c>
      <c r="E23724" t="s">
        <v>34</v>
      </c>
      <c r="F23724" s="4">
        <v>4218.1163126726406</v>
      </c>
    </row>
    <row r="23725" spans="1:6" x14ac:dyDescent="0.3">
      <c r="A23725" t="s">
        <v>53</v>
      </c>
      <c r="B23725" t="s">
        <v>163</v>
      </c>
      <c r="C23725">
        <v>2044</v>
      </c>
      <c r="D23725" t="s">
        <v>37</v>
      </c>
      <c r="E23725" t="s">
        <v>35</v>
      </c>
      <c r="F23725" s="4">
        <v>4502.7031888770389</v>
      </c>
    </row>
    <row r="23726" spans="1:6" x14ac:dyDescent="0.3">
      <c r="A23726" t="s">
        <v>53</v>
      </c>
      <c r="B23726" t="s">
        <v>163</v>
      </c>
      <c r="C23726">
        <v>2044</v>
      </c>
      <c r="D23726" t="s">
        <v>18</v>
      </c>
      <c r="E23726" t="s">
        <v>17</v>
      </c>
      <c r="F23726" s="4">
        <v>5636.9070441071854</v>
      </c>
    </row>
    <row r="23727" spans="1:6" x14ac:dyDescent="0.3">
      <c r="A23727" t="s">
        <v>53</v>
      </c>
      <c r="B23727" t="s">
        <v>163</v>
      </c>
      <c r="C23727">
        <v>2044</v>
      </c>
      <c r="D23727" t="s">
        <v>18</v>
      </c>
      <c r="E23727" t="s">
        <v>19</v>
      </c>
      <c r="F23727" s="4">
        <v>5711.7855210019943</v>
      </c>
    </row>
    <row r="23728" spans="1:6" x14ac:dyDescent="0.3">
      <c r="A23728" t="s">
        <v>53</v>
      </c>
      <c r="B23728" t="s">
        <v>163</v>
      </c>
      <c r="C23728">
        <v>2044</v>
      </c>
      <c r="D23728" t="s">
        <v>18</v>
      </c>
      <c r="E23728" t="s">
        <v>20</v>
      </c>
      <c r="F23728" s="4">
        <v>5724.5469922598704</v>
      </c>
    </row>
    <row r="23729" spans="1:6" x14ac:dyDescent="0.3">
      <c r="A23729" t="s">
        <v>53</v>
      </c>
      <c r="B23729" t="s">
        <v>163</v>
      </c>
      <c r="C23729">
        <v>2044</v>
      </c>
      <c r="D23729" t="s">
        <v>18</v>
      </c>
      <c r="E23729" t="s">
        <v>21</v>
      </c>
      <c r="F23729" s="4">
        <v>5862.90144084848</v>
      </c>
    </row>
    <row r="23730" spans="1:6" x14ac:dyDescent="0.3">
      <c r="A23730" t="s">
        <v>53</v>
      </c>
      <c r="B23730" t="s">
        <v>163</v>
      </c>
      <c r="C23730">
        <v>2044</v>
      </c>
      <c r="D23730" t="s">
        <v>18</v>
      </c>
      <c r="E23730" t="s">
        <v>22</v>
      </c>
      <c r="F23730" s="4">
        <v>6022.6065902231576</v>
      </c>
    </row>
    <row r="23731" spans="1:6" x14ac:dyDescent="0.3">
      <c r="A23731" t="s">
        <v>53</v>
      </c>
      <c r="B23731" t="s">
        <v>163</v>
      </c>
      <c r="C23731">
        <v>2044</v>
      </c>
      <c r="D23731" t="s">
        <v>18</v>
      </c>
      <c r="E23731" t="s">
        <v>23</v>
      </c>
      <c r="F23731" s="4">
        <v>6996.963677824051</v>
      </c>
    </row>
    <row r="23732" spans="1:6" x14ac:dyDescent="0.3">
      <c r="A23732" t="s">
        <v>53</v>
      </c>
      <c r="B23732" t="s">
        <v>163</v>
      </c>
      <c r="C23732">
        <v>2044</v>
      </c>
      <c r="D23732" t="s">
        <v>18</v>
      </c>
      <c r="E23732" t="s">
        <v>24</v>
      </c>
      <c r="F23732" s="4">
        <v>7281.3248327821939</v>
      </c>
    </row>
    <row r="23733" spans="1:6" x14ac:dyDescent="0.3">
      <c r="A23733" t="s">
        <v>53</v>
      </c>
      <c r="B23733" t="s">
        <v>163</v>
      </c>
      <c r="C23733">
        <v>2044</v>
      </c>
      <c r="D23733" t="s">
        <v>18</v>
      </c>
      <c r="E23733" t="s">
        <v>25</v>
      </c>
      <c r="F23733" s="4">
        <v>7121.5751992409914</v>
      </c>
    </row>
    <row r="23734" spans="1:6" x14ac:dyDescent="0.3">
      <c r="A23734" t="s">
        <v>53</v>
      </c>
      <c r="B23734" t="s">
        <v>163</v>
      </c>
      <c r="C23734">
        <v>2044</v>
      </c>
      <c r="D23734" t="s">
        <v>18</v>
      </c>
      <c r="E23734" t="s">
        <v>26</v>
      </c>
      <c r="F23734" s="4">
        <v>6882.1821033192127</v>
      </c>
    </row>
    <row r="23735" spans="1:6" x14ac:dyDescent="0.3">
      <c r="A23735" t="s">
        <v>53</v>
      </c>
      <c r="B23735" t="s">
        <v>163</v>
      </c>
      <c r="C23735">
        <v>2044</v>
      </c>
      <c r="D23735" t="s">
        <v>18</v>
      </c>
      <c r="E23735" t="s">
        <v>27</v>
      </c>
      <c r="F23735" s="4">
        <v>7021.5262464346297</v>
      </c>
    </row>
    <row r="23736" spans="1:6" x14ac:dyDescent="0.3">
      <c r="A23736" t="s">
        <v>53</v>
      </c>
      <c r="B23736" t="s">
        <v>163</v>
      </c>
      <c r="C23736">
        <v>2044</v>
      </c>
      <c r="D23736" t="s">
        <v>18</v>
      </c>
      <c r="E23736" t="s">
        <v>28</v>
      </c>
      <c r="F23736" s="4">
        <v>7277.5484331822499</v>
      </c>
    </row>
    <row r="23737" spans="1:6" x14ac:dyDescent="0.3">
      <c r="A23737" t="s">
        <v>53</v>
      </c>
      <c r="B23737" t="s">
        <v>163</v>
      </c>
      <c r="C23737">
        <v>2044</v>
      </c>
      <c r="D23737" t="s">
        <v>18</v>
      </c>
      <c r="E23737" t="s">
        <v>29</v>
      </c>
      <c r="F23737" s="4">
        <v>7248.5682483994487</v>
      </c>
    </row>
    <row r="23738" spans="1:6" x14ac:dyDescent="0.3">
      <c r="A23738" t="s">
        <v>53</v>
      </c>
      <c r="B23738" t="s">
        <v>163</v>
      </c>
      <c r="C23738">
        <v>2044</v>
      </c>
      <c r="D23738" t="s">
        <v>18</v>
      </c>
      <c r="E23738" t="s">
        <v>30</v>
      </c>
      <c r="F23738" s="4">
        <v>6886.1935782235396</v>
      </c>
    </row>
    <row r="23739" spans="1:6" x14ac:dyDescent="0.3">
      <c r="A23739" t="s">
        <v>53</v>
      </c>
      <c r="B23739" t="s">
        <v>163</v>
      </c>
      <c r="C23739">
        <v>2044</v>
      </c>
      <c r="D23739" t="s">
        <v>18</v>
      </c>
      <c r="E23739" t="s">
        <v>31</v>
      </c>
      <c r="F23739" s="4">
        <v>5993.5572835383691</v>
      </c>
    </row>
    <row r="23740" spans="1:6" x14ac:dyDescent="0.3">
      <c r="A23740" t="s">
        <v>53</v>
      </c>
      <c r="B23740" t="s">
        <v>163</v>
      </c>
      <c r="C23740">
        <v>2044</v>
      </c>
      <c r="D23740" t="s">
        <v>18</v>
      </c>
      <c r="E23740" t="s">
        <v>32</v>
      </c>
      <c r="F23740" s="4">
        <v>6039.9837727952799</v>
      </c>
    </row>
    <row r="23741" spans="1:6" x14ac:dyDescent="0.3">
      <c r="A23741" t="s">
        <v>53</v>
      </c>
      <c r="B23741" t="s">
        <v>163</v>
      </c>
      <c r="C23741">
        <v>2044</v>
      </c>
      <c r="D23741" t="s">
        <v>18</v>
      </c>
      <c r="E23741" t="s">
        <v>33</v>
      </c>
      <c r="F23741" s="4">
        <v>5063.7542257392024</v>
      </c>
    </row>
    <row r="23742" spans="1:6" x14ac:dyDescent="0.3">
      <c r="A23742" t="s">
        <v>53</v>
      </c>
      <c r="B23742" t="s">
        <v>163</v>
      </c>
      <c r="C23742">
        <v>2044</v>
      </c>
      <c r="D23742" t="s">
        <v>18</v>
      </c>
      <c r="E23742" t="s">
        <v>34</v>
      </c>
      <c r="F23742" s="4">
        <v>4165.2181929068684</v>
      </c>
    </row>
    <row r="23743" spans="1:6" x14ac:dyDescent="0.3">
      <c r="A23743" t="s">
        <v>53</v>
      </c>
      <c r="B23743" t="s">
        <v>163</v>
      </c>
      <c r="C23743">
        <v>2044</v>
      </c>
      <c r="D23743" t="s">
        <v>18</v>
      </c>
      <c r="E23743" t="s">
        <v>35</v>
      </c>
      <c r="F23743" s="4">
        <v>3771.1650363907679</v>
      </c>
    </row>
    <row r="23744" spans="1:6" x14ac:dyDescent="0.3">
      <c r="A23744" t="s">
        <v>53</v>
      </c>
      <c r="B23744" t="s">
        <v>163</v>
      </c>
      <c r="C23744">
        <v>2044</v>
      </c>
      <c r="D23744" t="s">
        <v>38</v>
      </c>
      <c r="E23744" t="s">
        <v>17</v>
      </c>
      <c r="F23744" s="4">
        <v>11224.872948612199</v>
      </c>
    </row>
    <row r="23745" spans="1:6" x14ac:dyDescent="0.3">
      <c r="A23745" t="s">
        <v>53</v>
      </c>
      <c r="B23745" t="s">
        <v>163</v>
      </c>
      <c r="C23745">
        <v>2044</v>
      </c>
      <c r="D23745" t="s">
        <v>38</v>
      </c>
      <c r="E23745" t="s">
        <v>19</v>
      </c>
      <c r="F23745" s="4">
        <v>11415.56630706326</v>
      </c>
    </row>
    <row r="23746" spans="1:6" x14ac:dyDescent="0.3">
      <c r="A23746" t="s">
        <v>53</v>
      </c>
      <c r="B23746" t="s">
        <v>163</v>
      </c>
      <c r="C23746">
        <v>2044</v>
      </c>
      <c r="D23746" t="s">
        <v>38</v>
      </c>
      <c r="E23746" t="s">
        <v>20</v>
      </c>
      <c r="F23746" s="4">
        <v>11329.190996879879</v>
      </c>
    </row>
    <row r="23747" spans="1:6" x14ac:dyDescent="0.3">
      <c r="A23747" t="s">
        <v>53</v>
      </c>
      <c r="B23747" t="s">
        <v>163</v>
      </c>
      <c r="C23747">
        <v>2044</v>
      </c>
      <c r="D23747" t="s">
        <v>38</v>
      </c>
      <c r="E23747" t="s">
        <v>21</v>
      </c>
      <c r="F23747" s="4">
        <v>11317.33516685492</v>
      </c>
    </row>
    <row r="23748" spans="1:6" x14ac:dyDescent="0.3">
      <c r="A23748" t="s">
        <v>53</v>
      </c>
      <c r="B23748" t="s">
        <v>163</v>
      </c>
      <c r="C23748">
        <v>2044</v>
      </c>
      <c r="D23748" t="s">
        <v>38</v>
      </c>
      <c r="E23748" t="s">
        <v>22</v>
      </c>
      <c r="F23748" s="4">
        <v>11731.059267347089</v>
      </c>
    </row>
    <row r="23749" spans="1:6" x14ac:dyDescent="0.3">
      <c r="A23749" t="s">
        <v>53</v>
      </c>
      <c r="B23749" t="s">
        <v>163</v>
      </c>
      <c r="C23749">
        <v>2044</v>
      </c>
      <c r="D23749" t="s">
        <v>38</v>
      </c>
      <c r="E23749" t="s">
        <v>23</v>
      </c>
      <c r="F23749" s="4">
        <v>14098.89099418773</v>
      </c>
    </row>
    <row r="23750" spans="1:6" x14ac:dyDescent="0.3">
      <c r="A23750" t="s">
        <v>53</v>
      </c>
      <c r="B23750" t="s">
        <v>163</v>
      </c>
      <c r="C23750">
        <v>2044</v>
      </c>
      <c r="D23750" t="s">
        <v>38</v>
      </c>
      <c r="E23750" t="s">
        <v>24</v>
      </c>
      <c r="F23750" s="4">
        <v>14885.499533679549</v>
      </c>
    </row>
    <row r="23751" spans="1:6" x14ac:dyDescent="0.3">
      <c r="A23751" t="s">
        <v>53</v>
      </c>
      <c r="B23751" t="s">
        <v>163</v>
      </c>
      <c r="C23751">
        <v>2044</v>
      </c>
      <c r="D23751" t="s">
        <v>38</v>
      </c>
      <c r="E23751" t="s">
        <v>25</v>
      </c>
      <c r="F23751" s="4">
        <v>14438.79255970273</v>
      </c>
    </row>
    <row r="23752" spans="1:6" x14ac:dyDescent="0.3">
      <c r="A23752" t="s">
        <v>53</v>
      </c>
      <c r="B23752" t="s">
        <v>163</v>
      </c>
      <c r="C23752">
        <v>2044</v>
      </c>
      <c r="D23752" t="s">
        <v>38</v>
      </c>
      <c r="E23752" t="s">
        <v>26</v>
      </c>
      <c r="F23752" s="4">
        <v>13935.61070755716</v>
      </c>
    </row>
    <row r="23753" spans="1:6" x14ac:dyDescent="0.3">
      <c r="A23753" t="s">
        <v>53</v>
      </c>
      <c r="B23753" t="s">
        <v>163</v>
      </c>
      <c r="C23753">
        <v>2044</v>
      </c>
      <c r="D23753" t="s">
        <v>38</v>
      </c>
      <c r="E23753" t="s">
        <v>27</v>
      </c>
      <c r="F23753" s="4">
        <v>14212.778538815801</v>
      </c>
    </row>
    <row r="23754" spans="1:6" x14ac:dyDescent="0.3">
      <c r="A23754" t="s">
        <v>53</v>
      </c>
      <c r="B23754" t="s">
        <v>163</v>
      </c>
      <c r="C23754">
        <v>2044</v>
      </c>
      <c r="D23754" t="s">
        <v>38</v>
      </c>
      <c r="E23754" t="s">
        <v>28</v>
      </c>
      <c r="F23754" s="4">
        <v>14672.212899763699</v>
      </c>
    </row>
    <row r="23755" spans="1:6" x14ac:dyDescent="0.3">
      <c r="A23755" t="s">
        <v>53</v>
      </c>
      <c r="B23755" t="s">
        <v>163</v>
      </c>
      <c r="C23755">
        <v>2044</v>
      </c>
      <c r="D23755" t="s">
        <v>38</v>
      </c>
      <c r="E23755" t="s">
        <v>29</v>
      </c>
      <c r="F23755" s="4">
        <v>14353.47454776089</v>
      </c>
    </row>
    <row r="23756" spans="1:6" x14ac:dyDescent="0.3">
      <c r="A23756" t="s">
        <v>53</v>
      </c>
      <c r="B23756" t="s">
        <v>163</v>
      </c>
      <c r="C23756">
        <v>2044</v>
      </c>
      <c r="D23756" t="s">
        <v>38</v>
      </c>
      <c r="E23756" t="s">
        <v>30</v>
      </c>
      <c r="F23756" s="4">
        <v>13498.33998577451</v>
      </c>
    </row>
    <row r="23757" spans="1:6" x14ac:dyDescent="0.3">
      <c r="A23757" t="s">
        <v>53</v>
      </c>
      <c r="B23757" t="s">
        <v>163</v>
      </c>
      <c r="C23757">
        <v>2044</v>
      </c>
      <c r="D23757" t="s">
        <v>38</v>
      </c>
      <c r="E23757" t="s">
        <v>31</v>
      </c>
      <c r="F23757" s="4">
        <v>11796.02849774489</v>
      </c>
    </row>
    <row r="23758" spans="1:6" x14ac:dyDescent="0.3">
      <c r="A23758" t="s">
        <v>53</v>
      </c>
      <c r="B23758" t="s">
        <v>163</v>
      </c>
      <c r="C23758">
        <v>2044</v>
      </c>
      <c r="D23758" t="s">
        <v>38</v>
      </c>
      <c r="E23758" t="s">
        <v>32</v>
      </c>
      <c r="F23758" s="4">
        <v>11788.899683329961</v>
      </c>
    </row>
    <row r="23759" spans="1:6" x14ac:dyDescent="0.3">
      <c r="A23759" t="s">
        <v>53</v>
      </c>
      <c r="B23759" t="s">
        <v>163</v>
      </c>
      <c r="C23759">
        <v>2044</v>
      </c>
      <c r="D23759" t="s">
        <v>38</v>
      </c>
      <c r="E23759" t="s">
        <v>33</v>
      </c>
      <c r="F23759" s="4">
        <v>9799.4493703580883</v>
      </c>
    </row>
    <row r="23760" spans="1:6" x14ac:dyDescent="0.3">
      <c r="A23760" t="s">
        <v>53</v>
      </c>
      <c r="B23760" t="s">
        <v>163</v>
      </c>
      <c r="C23760">
        <v>2044</v>
      </c>
      <c r="D23760" t="s">
        <v>38</v>
      </c>
      <c r="E23760" t="s">
        <v>34</v>
      </c>
      <c r="F23760" s="4">
        <v>8383.3345055795089</v>
      </c>
    </row>
    <row r="23761" spans="1:6" x14ac:dyDescent="0.3">
      <c r="A23761" t="s">
        <v>53</v>
      </c>
      <c r="B23761" t="s">
        <v>163</v>
      </c>
      <c r="C23761">
        <v>2044</v>
      </c>
      <c r="D23761" t="s">
        <v>38</v>
      </c>
      <c r="E23761" t="s">
        <v>35</v>
      </c>
      <c r="F23761" s="4">
        <v>8273.8682252678063</v>
      </c>
    </row>
    <row r="23762" spans="1:6" x14ac:dyDescent="0.3">
      <c r="A23762" t="s">
        <v>53</v>
      </c>
      <c r="B23762" t="s">
        <v>163</v>
      </c>
      <c r="C23762">
        <v>2045</v>
      </c>
      <c r="D23762" t="s">
        <v>37</v>
      </c>
      <c r="E23762" t="s">
        <v>17</v>
      </c>
      <c r="F23762" s="4">
        <v>5597.203398872256</v>
      </c>
    </row>
    <row r="23763" spans="1:6" x14ac:dyDescent="0.3">
      <c r="A23763" t="s">
        <v>53</v>
      </c>
      <c r="B23763" t="s">
        <v>163</v>
      </c>
      <c r="C23763">
        <v>2045</v>
      </c>
      <c r="D23763" t="s">
        <v>37</v>
      </c>
      <c r="E23763" t="s">
        <v>19</v>
      </c>
      <c r="F23763" s="4">
        <v>5725.4262066369174</v>
      </c>
    </row>
    <row r="23764" spans="1:6" x14ac:dyDescent="0.3">
      <c r="A23764" t="s">
        <v>53</v>
      </c>
      <c r="B23764" t="s">
        <v>163</v>
      </c>
      <c r="C23764">
        <v>2045</v>
      </c>
      <c r="D23764" t="s">
        <v>37</v>
      </c>
      <c r="E23764" t="s">
        <v>20</v>
      </c>
      <c r="F23764" s="4">
        <v>5585.9511348263441</v>
      </c>
    </row>
    <row r="23765" spans="1:6" x14ac:dyDescent="0.3">
      <c r="A23765" t="s">
        <v>53</v>
      </c>
      <c r="B23765" t="s">
        <v>163</v>
      </c>
      <c r="C23765">
        <v>2045</v>
      </c>
      <c r="D23765" t="s">
        <v>37</v>
      </c>
      <c r="E23765" t="s">
        <v>21</v>
      </c>
      <c r="F23765" s="4">
        <v>5381.4721748878837</v>
      </c>
    </row>
    <row r="23766" spans="1:6" x14ac:dyDescent="0.3">
      <c r="A23766" t="s">
        <v>53</v>
      </c>
      <c r="B23766" t="s">
        <v>163</v>
      </c>
      <c r="C23766">
        <v>2045</v>
      </c>
      <c r="D23766" t="s">
        <v>37</v>
      </c>
      <c r="E23766" t="s">
        <v>22</v>
      </c>
      <c r="F23766" s="4">
        <v>5726.733017583103</v>
      </c>
    </row>
    <row r="23767" spans="1:6" x14ac:dyDescent="0.3">
      <c r="A23767" t="s">
        <v>53</v>
      </c>
      <c r="B23767" t="s">
        <v>163</v>
      </c>
      <c r="C23767">
        <v>2045</v>
      </c>
      <c r="D23767" t="s">
        <v>37</v>
      </c>
      <c r="E23767" t="s">
        <v>23</v>
      </c>
      <c r="F23767" s="4">
        <v>7062.7788884354859</v>
      </c>
    </row>
    <row r="23768" spans="1:6" x14ac:dyDescent="0.3">
      <c r="A23768" t="s">
        <v>53</v>
      </c>
      <c r="B23768" t="s">
        <v>163</v>
      </c>
      <c r="C23768">
        <v>2045</v>
      </c>
      <c r="D23768" t="s">
        <v>37</v>
      </c>
      <c r="E23768" t="s">
        <v>24</v>
      </c>
      <c r="F23768" s="4">
        <v>7583.6803056712961</v>
      </c>
    </row>
    <row r="23769" spans="1:6" x14ac:dyDescent="0.3">
      <c r="A23769" t="s">
        <v>53</v>
      </c>
      <c r="B23769" t="s">
        <v>163</v>
      </c>
      <c r="C23769">
        <v>2045</v>
      </c>
      <c r="D23769" t="s">
        <v>37</v>
      </c>
      <c r="E23769" t="s">
        <v>25</v>
      </c>
      <c r="F23769" s="4">
        <v>7408.6613396216153</v>
      </c>
    </row>
    <row r="23770" spans="1:6" x14ac:dyDescent="0.3">
      <c r="A23770" t="s">
        <v>53</v>
      </c>
      <c r="B23770" t="s">
        <v>163</v>
      </c>
      <c r="C23770">
        <v>2045</v>
      </c>
      <c r="D23770" t="s">
        <v>37</v>
      </c>
      <c r="E23770" t="s">
        <v>26</v>
      </c>
      <c r="F23770" s="4">
        <v>7056.1436491049972</v>
      </c>
    </row>
    <row r="23771" spans="1:6" x14ac:dyDescent="0.3">
      <c r="A23771" t="s">
        <v>53</v>
      </c>
      <c r="B23771" t="s">
        <v>163</v>
      </c>
      <c r="C23771">
        <v>2045</v>
      </c>
      <c r="D23771" t="s">
        <v>37</v>
      </c>
      <c r="E23771" t="s">
        <v>27</v>
      </c>
      <c r="F23771" s="4">
        <v>7199.0311997590798</v>
      </c>
    </row>
    <row r="23772" spans="1:6" x14ac:dyDescent="0.3">
      <c r="A23772" t="s">
        <v>53</v>
      </c>
      <c r="B23772" t="s">
        <v>163</v>
      </c>
      <c r="C23772">
        <v>2045</v>
      </c>
      <c r="D23772" t="s">
        <v>37</v>
      </c>
      <c r="E23772" t="s">
        <v>28</v>
      </c>
      <c r="F23772" s="4">
        <v>7407.9436296472159</v>
      </c>
    </row>
    <row r="23773" spans="1:6" x14ac:dyDescent="0.3">
      <c r="A23773" t="s">
        <v>53</v>
      </c>
      <c r="B23773" t="s">
        <v>163</v>
      </c>
      <c r="C23773">
        <v>2045</v>
      </c>
      <c r="D23773" t="s">
        <v>37</v>
      </c>
      <c r="E23773" t="s">
        <v>29</v>
      </c>
      <c r="F23773" s="4">
        <v>7148.4519222341132</v>
      </c>
    </row>
    <row r="23774" spans="1:6" x14ac:dyDescent="0.3">
      <c r="A23774" t="s">
        <v>53</v>
      </c>
      <c r="B23774" t="s">
        <v>163</v>
      </c>
      <c r="C23774">
        <v>2045</v>
      </c>
      <c r="D23774" t="s">
        <v>37</v>
      </c>
      <c r="E23774" t="s">
        <v>30</v>
      </c>
      <c r="F23774" s="4">
        <v>6775.3907775515054</v>
      </c>
    </row>
    <row r="23775" spans="1:6" x14ac:dyDescent="0.3">
      <c r="A23775" t="s">
        <v>53</v>
      </c>
      <c r="B23775" t="s">
        <v>163</v>
      </c>
      <c r="C23775">
        <v>2045</v>
      </c>
      <c r="D23775" t="s">
        <v>37</v>
      </c>
      <c r="E23775" t="s">
        <v>31</v>
      </c>
      <c r="F23775" s="4">
        <v>5869.1709392024741</v>
      </c>
    </row>
    <row r="23776" spans="1:6" x14ac:dyDescent="0.3">
      <c r="A23776" t="s">
        <v>53</v>
      </c>
      <c r="B23776" t="s">
        <v>163</v>
      </c>
      <c r="C23776">
        <v>2045</v>
      </c>
      <c r="D23776" t="s">
        <v>37</v>
      </c>
      <c r="E23776" t="s">
        <v>32</v>
      </c>
      <c r="F23776" s="4">
        <v>5709.4121547930208</v>
      </c>
    </row>
    <row r="23777" spans="1:6" x14ac:dyDescent="0.3">
      <c r="A23777" t="s">
        <v>53</v>
      </c>
      <c r="B23777" t="s">
        <v>163</v>
      </c>
      <c r="C23777">
        <v>2045</v>
      </c>
      <c r="D23777" t="s">
        <v>37</v>
      </c>
      <c r="E23777" t="s">
        <v>33</v>
      </c>
      <c r="F23777" s="4">
        <v>4767.8450792545827</v>
      </c>
    </row>
    <row r="23778" spans="1:6" x14ac:dyDescent="0.3">
      <c r="A23778" t="s">
        <v>53</v>
      </c>
      <c r="B23778" t="s">
        <v>163</v>
      </c>
      <c r="C23778">
        <v>2045</v>
      </c>
      <c r="D23778" t="s">
        <v>37</v>
      </c>
      <c r="E23778" t="s">
        <v>34</v>
      </c>
      <c r="F23778" s="4">
        <v>4239.825508621765</v>
      </c>
    </row>
    <row r="23779" spans="1:6" x14ac:dyDescent="0.3">
      <c r="A23779" t="s">
        <v>53</v>
      </c>
      <c r="B23779" t="s">
        <v>163</v>
      </c>
      <c r="C23779">
        <v>2045</v>
      </c>
      <c r="D23779" t="s">
        <v>37</v>
      </c>
      <c r="E23779" t="s">
        <v>35</v>
      </c>
      <c r="F23779" s="4">
        <v>4683.6728558886389</v>
      </c>
    </row>
    <row r="23780" spans="1:6" x14ac:dyDescent="0.3">
      <c r="A23780" t="s">
        <v>53</v>
      </c>
      <c r="B23780" t="s">
        <v>163</v>
      </c>
      <c r="C23780">
        <v>2045</v>
      </c>
      <c r="D23780" t="s">
        <v>18</v>
      </c>
      <c r="E23780" t="s">
        <v>17</v>
      </c>
      <c r="F23780" s="4">
        <v>5645.5554269865324</v>
      </c>
    </row>
    <row r="23781" spans="1:6" x14ac:dyDescent="0.3">
      <c r="A23781" t="s">
        <v>53</v>
      </c>
      <c r="B23781" t="s">
        <v>163</v>
      </c>
      <c r="C23781">
        <v>2045</v>
      </c>
      <c r="D23781" t="s">
        <v>18</v>
      </c>
      <c r="E23781" t="s">
        <v>19</v>
      </c>
      <c r="F23781" s="4">
        <v>5732.9241147803459</v>
      </c>
    </row>
    <row r="23782" spans="1:6" x14ac:dyDescent="0.3">
      <c r="A23782" t="s">
        <v>53</v>
      </c>
      <c r="B23782" t="s">
        <v>163</v>
      </c>
      <c r="C23782">
        <v>2045</v>
      </c>
      <c r="D23782" t="s">
        <v>18</v>
      </c>
      <c r="E23782" t="s">
        <v>20</v>
      </c>
      <c r="F23782" s="4">
        <v>5705.405636292131</v>
      </c>
    </row>
    <row r="23783" spans="1:6" x14ac:dyDescent="0.3">
      <c r="A23783" t="s">
        <v>53</v>
      </c>
      <c r="B23783" t="s">
        <v>163</v>
      </c>
      <c r="C23783">
        <v>2045</v>
      </c>
      <c r="D23783" t="s">
        <v>18</v>
      </c>
      <c r="E23783" t="s">
        <v>21</v>
      </c>
      <c r="F23783" s="4">
        <v>5785.8286922544467</v>
      </c>
    </row>
    <row r="23784" spans="1:6" x14ac:dyDescent="0.3">
      <c r="A23784" t="s">
        <v>53</v>
      </c>
      <c r="B23784" t="s">
        <v>163</v>
      </c>
      <c r="C23784">
        <v>2045</v>
      </c>
      <c r="D23784" t="s">
        <v>18</v>
      </c>
      <c r="E23784" t="s">
        <v>22</v>
      </c>
      <c r="F23784" s="4">
        <v>6028.6734329818537</v>
      </c>
    </row>
    <row r="23785" spans="1:6" x14ac:dyDescent="0.3">
      <c r="A23785" t="s">
        <v>53</v>
      </c>
      <c r="B23785" t="s">
        <v>163</v>
      </c>
      <c r="C23785">
        <v>2045</v>
      </c>
      <c r="D23785" t="s">
        <v>18</v>
      </c>
      <c r="E23785" t="s">
        <v>23</v>
      </c>
      <c r="F23785" s="4">
        <v>6949.0389539059088</v>
      </c>
    </row>
    <row r="23786" spans="1:6" x14ac:dyDescent="0.3">
      <c r="A23786" t="s">
        <v>53</v>
      </c>
      <c r="B23786" t="s">
        <v>163</v>
      </c>
      <c r="C23786">
        <v>2045</v>
      </c>
      <c r="D23786" t="s">
        <v>18</v>
      </c>
      <c r="E23786" t="s">
        <v>24</v>
      </c>
      <c r="F23786" s="4">
        <v>7270.8186552603438</v>
      </c>
    </row>
    <row r="23787" spans="1:6" x14ac:dyDescent="0.3">
      <c r="A23787" t="s">
        <v>53</v>
      </c>
      <c r="B23787" t="s">
        <v>163</v>
      </c>
      <c r="C23787">
        <v>2045</v>
      </c>
      <c r="D23787" t="s">
        <v>18</v>
      </c>
      <c r="E23787" t="s">
        <v>25</v>
      </c>
      <c r="F23787" s="4">
        <v>7201.7257988816382</v>
      </c>
    </row>
    <row r="23788" spans="1:6" x14ac:dyDescent="0.3">
      <c r="A23788" t="s">
        <v>53</v>
      </c>
      <c r="B23788" t="s">
        <v>163</v>
      </c>
      <c r="C23788">
        <v>2045</v>
      </c>
      <c r="D23788" t="s">
        <v>18</v>
      </c>
      <c r="E23788" t="s">
        <v>26</v>
      </c>
      <c r="F23788" s="4">
        <v>6896.6689787136902</v>
      </c>
    </row>
    <row r="23789" spans="1:6" x14ac:dyDescent="0.3">
      <c r="A23789" t="s">
        <v>53</v>
      </c>
      <c r="B23789" t="s">
        <v>163</v>
      </c>
      <c r="C23789">
        <v>2045</v>
      </c>
      <c r="D23789" t="s">
        <v>18</v>
      </c>
      <c r="E23789" t="s">
        <v>27</v>
      </c>
      <c r="F23789" s="4">
        <v>7016.8876163477653</v>
      </c>
    </row>
    <row r="23790" spans="1:6" x14ac:dyDescent="0.3">
      <c r="A23790" t="s">
        <v>53</v>
      </c>
      <c r="B23790" t="s">
        <v>163</v>
      </c>
      <c r="C23790">
        <v>2045</v>
      </c>
      <c r="D23790" t="s">
        <v>18</v>
      </c>
      <c r="E23790" t="s">
        <v>28</v>
      </c>
      <c r="F23790" s="4">
        <v>7281.2430519425716</v>
      </c>
    </row>
    <row r="23791" spans="1:6" x14ac:dyDescent="0.3">
      <c r="A23791" t="s">
        <v>53</v>
      </c>
      <c r="B23791" t="s">
        <v>163</v>
      </c>
      <c r="C23791">
        <v>2045</v>
      </c>
      <c r="D23791" t="s">
        <v>18</v>
      </c>
      <c r="E23791" t="s">
        <v>29</v>
      </c>
      <c r="F23791" s="4">
        <v>7289.6430578303998</v>
      </c>
    </row>
    <row r="23792" spans="1:6" x14ac:dyDescent="0.3">
      <c r="A23792" t="s">
        <v>53</v>
      </c>
      <c r="B23792" t="s">
        <v>163</v>
      </c>
      <c r="C23792">
        <v>2045</v>
      </c>
      <c r="D23792" t="s">
        <v>18</v>
      </c>
      <c r="E23792" t="s">
        <v>30</v>
      </c>
      <c r="F23792" s="4">
        <v>7014.8730068709847</v>
      </c>
    </row>
    <row r="23793" spans="1:6" x14ac:dyDescent="0.3">
      <c r="A23793" t="s">
        <v>53</v>
      </c>
      <c r="B23793" t="s">
        <v>163</v>
      </c>
      <c r="C23793">
        <v>2045</v>
      </c>
      <c r="D23793" t="s">
        <v>18</v>
      </c>
      <c r="E23793" t="s">
        <v>31</v>
      </c>
      <c r="F23793" s="4">
        <v>6019.3801620659378</v>
      </c>
    </row>
    <row r="23794" spans="1:6" x14ac:dyDescent="0.3">
      <c r="A23794" t="s">
        <v>53</v>
      </c>
      <c r="B23794" t="s">
        <v>163</v>
      </c>
      <c r="C23794">
        <v>2045</v>
      </c>
      <c r="D23794" t="s">
        <v>18</v>
      </c>
      <c r="E23794" t="s">
        <v>32</v>
      </c>
      <c r="F23794" s="4">
        <v>5995.4582803614894</v>
      </c>
    </row>
    <row r="23795" spans="1:6" x14ac:dyDescent="0.3">
      <c r="A23795" t="s">
        <v>53</v>
      </c>
      <c r="B23795" t="s">
        <v>163</v>
      </c>
      <c r="C23795">
        <v>2045</v>
      </c>
      <c r="D23795" t="s">
        <v>18</v>
      </c>
      <c r="E23795" t="s">
        <v>33</v>
      </c>
      <c r="F23795" s="4">
        <v>5133.6409091753803</v>
      </c>
    </row>
    <row r="23796" spans="1:6" x14ac:dyDescent="0.3">
      <c r="A23796" t="s">
        <v>53</v>
      </c>
      <c r="B23796" t="s">
        <v>163</v>
      </c>
      <c r="C23796">
        <v>2045</v>
      </c>
      <c r="D23796" t="s">
        <v>18</v>
      </c>
      <c r="E23796" t="s">
        <v>34</v>
      </c>
      <c r="F23796" s="4">
        <v>4164.2596669639624</v>
      </c>
    </row>
    <row r="23797" spans="1:6" x14ac:dyDescent="0.3">
      <c r="A23797" t="s">
        <v>53</v>
      </c>
      <c r="B23797" t="s">
        <v>163</v>
      </c>
      <c r="C23797">
        <v>2045</v>
      </c>
      <c r="D23797" t="s">
        <v>18</v>
      </c>
      <c r="E23797" t="s">
        <v>35</v>
      </c>
      <c r="F23797" s="4">
        <v>3902.062233895706</v>
      </c>
    </row>
    <row r="23798" spans="1:6" x14ac:dyDescent="0.3">
      <c r="A23798" t="s">
        <v>53</v>
      </c>
      <c r="B23798" t="s">
        <v>163</v>
      </c>
      <c r="C23798">
        <v>2045</v>
      </c>
      <c r="D23798" t="s">
        <v>38</v>
      </c>
      <c r="E23798" t="s">
        <v>17</v>
      </c>
      <c r="F23798" s="4">
        <v>11242.758825858789</v>
      </c>
    </row>
    <row r="23799" spans="1:6" x14ac:dyDescent="0.3">
      <c r="A23799" t="s">
        <v>53</v>
      </c>
      <c r="B23799" t="s">
        <v>163</v>
      </c>
      <c r="C23799">
        <v>2045</v>
      </c>
      <c r="D23799" t="s">
        <v>38</v>
      </c>
      <c r="E23799" t="s">
        <v>19</v>
      </c>
      <c r="F23799" s="4">
        <v>11458.35032141726</v>
      </c>
    </row>
    <row r="23800" spans="1:6" x14ac:dyDescent="0.3">
      <c r="A23800" t="s">
        <v>53</v>
      </c>
      <c r="B23800" t="s">
        <v>163</v>
      </c>
      <c r="C23800">
        <v>2045</v>
      </c>
      <c r="D23800" t="s">
        <v>38</v>
      </c>
      <c r="E23800" t="s">
        <v>20</v>
      </c>
      <c r="F23800" s="4">
        <v>11291.356771118481</v>
      </c>
    </row>
    <row r="23801" spans="1:6" x14ac:dyDescent="0.3">
      <c r="A23801" t="s">
        <v>53</v>
      </c>
      <c r="B23801" t="s">
        <v>163</v>
      </c>
      <c r="C23801">
        <v>2045</v>
      </c>
      <c r="D23801" t="s">
        <v>38</v>
      </c>
      <c r="E23801" t="s">
        <v>21</v>
      </c>
      <c r="F23801" s="4">
        <v>11167.30086714233</v>
      </c>
    </row>
    <row r="23802" spans="1:6" x14ac:dyDescent="0.3">
      <c r="A23802" t="s">
        <v>53</v>
      </c>
      <c r="B23802" t="s">
        <v>163</v>
      </c>
      <c r="C23802">
        <v>2045</v>
      </c>
      <c r="D23802" t="s">
        <v>38</v>
      </c>
      <c r="E23802" t="s">
        <v>22</v>
      </c>
      <c r="F23802" s="4">
        <v>11755.40645056496</v>
      </c>
    </row>
    <row r="23803" spans="1:6" x14ac:dyDescent="0.3">
      <c r="A23803" t="s">
        <v>53</v>
      </c>
      <c r="B23803" t="s">
        <v>163</v>
      </c>
      <c r="C23803">
        <v>2045</v>
      </c>
      <c r="D23803" t="s">
        <v>38</v>
      </c>
      <c r="E23803" t="s">
        <v>23</v>
      </c>
      <c r="F23803" s="4">
        <v>14011.817842341399</v>
      </c>
    </row>
    <row r="23804" spans="1:6" x14ac:dyDescent="0.3">
      <c r="A23804" t="s">
        <v>53</v>
      </c>
      <c r="B23804" t="s">
        <v>163</v>
      </c>
      <c r="C23804">
        <v>2045</v>
      </c>
      <c r="D23804" t="s">
        <v>38</v>
      </c>
      <c r="E23804" t="s">
        <v>24</v>
      </c>
      <c r="F23804" s="4">
        <v>14854.49896093164</v>
      </c>
    </row>
    <row r="23805" spans="1:6" x14ac:dyDescent="0.3">
      <c r="A23805" t="s">
        <v>53</v>
      </c>
      <c r="B23805" t="s">
        <v>163</v>
      </c>
      <c r="C23805">
        <v>2045</v>
      </c>
      <c r="D23805" t="s">
        <v>38</v>
      </c>
      <c r="E23805" t="s">
        <v>25</v>
      </c>
      <c r="F23805" s="4">
        <v>14610.387138503251</v>
      </c>
    </row>
    <row r="23806" spans="1:6" x14ac:dyDescent="0.3">
      <c r="A23806" t="s">
        <v>53</v>
      </c>
      <c r="B23806" t="s">
        <v>163</v>
      </c>
      <c r="C23806">
        <v>2045</v>
      </c>
      <c r="D23806" t="s">
        <v>38</v>
      </c>
      <c r="E23806" t="s">
        <v>26</v>
      </c>
      <c r="F23806" s="4">
        <v>13952.81262781869</v>
      </c>
    </row>
    <row r="23807" spans="1:6" x14ac:dyDescent="0.3">
      <c r="A23807" t="s">
        <v>53</v>
      </c>
      <c r="B23807" t="s">
        <v>163</v>
      </c>
      <c r="C23807">
        <v>2045</v>
      </c>
      <c r="D23807" t="s">
        <v>38</v>
      </c>
      <c r="E23807" t="s">
        <v>27</v>
      </c>
      <c r="F23807" s="4">
        <v>14215.91881610685</v>
      </c>
    </row>
    <row r="23808" spans="1:6" x14ac:dyDescent="0.3">
      <c r="A23808" t="s">
        <v>53</v>
      </c>
      <c r="B23808" t="s">
        <v>163</v>
      </c>
      <c r="C23808">
        <v>2045</v>
      </c>
      <c r="D23808" t="s">
        <v>38</v>
      </c>
      <c r="E23808" t="s">
        <v>28</v>
      </c>
      <c r="F23808" s="4">
        <v>14689.18668158979</v>
      </c>
    </row>
    <row r="23809" spans="1:6" x14ac:dyDescent="0.3">
      <c r="A23809" t="s">
        <v>53</v>
      </c>
      <c r="B23809" t="s">
        <v>163</v>
      </c>
      <c r="C23809">
        <v>2045</v>
      </c>
      <c r="D23809" t="s">
        <v>38</v>
      </c>
      <c r="E23809" t="s">
        <v>29</v>
      </c>
      <c r="F23809" s="4">
        <v>14438.09498006451</v>
      </c>
    </row>
    <row r="23810" spans="1:6" x14ac:dyDescent="0.3">
      <c r="A23810" t="s">
        <v>53</v>
      </c>
      <c r="B23810" t="s">
        <v>163</v>
      </c>
      <c r="C23810">
        <v>2045</v>
      </c>
      <c r="D23810" t="s">
        <v>38</v>
      </c>
      <c r="E23810" t="s">
        <v>30</v>
      </c>
      <c r="F23810" s="4">
        <v>13790.26378442249</v>
      </c>
    </row>
    <row r="23811" spans="1:6" x14ac:dyDescent="0.3">
      <c r="A23811" t="s">
        <v>53</v>
      </c>
      <c r="B23811" t="s">
        <v>163</v>
      </c>
      <c r="C23811">
        <v>2045</v>
      </c>
      <c r="D23811" t="s">
        <v>38</v>
      </c>
      <c r="E23811" t="s">
        <v>31</v>
      </c>
      <c r="F23811" s="4">
        <v>11888.551101268409</v>
      </c>
    </row>
    <row r="23812" spans="1:6" x14ac:dyDescent="0.3">
      <c r="A23812" t="s">
        <v>53</v>
      </c>
      <c r="B23812" t="s">
        <v>163</v>
      </c>
      <c r="C23812">
        <v>2045</v>
      </c>
      <c r="D23812" t="s">
        <v>38</v>
      </c>
      <c r="E23812" t="s">
        <v>32</v>
      </c>
      <c r="F23812" s="4">
        <v>11704.870435154509</v>
      </c>
    </row>
    <row r="23813" spans="1:6" x14ac:dyDescent="0.3">
      <c r="A23813" t="s">
        <v>53</v>
      </c>
      <c r="B23813" t="s">
        <v>163</v>
      </c>
      <c r="C23813">
        <v>2045</v>
      </c>
      <c r="D23813" t="s">
        <v>38</v>
      </c>
      <c r="E23813" t="s">
        <v>33</v>
      </c>
      <c r="F23813" s="4">
        <v>9901.4859884299622</v>
      </c>
    </row>
    <row r="23814" spans="1:6" x14ac:dyDescent="0.3">
      <c r="A23814" t="s">
        <v>53</v>
      </c>
      <c r="B23814" t="s">
        <v>163</v>
      </c>
      <c r="C23814">
        <v>2045</v>
      </c>
      <c r="D23814" t="s">
        <v>38</v>
      </c>
      <c r="E23814" t="s">
        <v>34</v>
      </c>
      <c r="F23814" s="4">
        <v>8404.0851755857275</v>
      </c>
    </row>
    <row r="23815" spans="1:6" x14ac:dyDescent="0.3">
      <c r="A23815" t="s">
        <v>53</v>
      </c>
      <c r="B23815" t="s">
        <v>163</v>
      </c>
      <c r="C23815">
        <v>2045</v>
      </c>
      <c r="D23815" t="s">
        <v>38</v>
      </c>
      <c r="E23815" t="s">
        <v>35</v>
      </c>
      <c r="F23815" s="4">
        <v>8585.7350897843444</v>
      </c>
    </row>
    <row r="23816" spans="1:6" x14ac:dyDescent="0.3">
      <c r="A23816" t="s">
        <v>53</v>
      </c>
      <c r="B23816" t="s">
        <v>163</v>
      </c>
      <c r="C23816">
        <v>2046</v>
      </c>
      <c r="D23816" t="s">
        <v>37</v>
      </c>
      <c r="E23816" t="s">
        <v>17</v>
      </c>
      <c r="F23816" s="4">
        <v>5602.710751850278</v>
      </c>
    </row>
    <row r="23817" spans="1:6" x14ac:dyDescent="0.3">
      <c r="A23817" t="s">
        <v>53</v>
      </c>
      <c r="B23817" t="s">
        <v>163</v>
      </c>
      <c r="C23817">
        <v>2046</v>
      </c>
      <c r="D23817" t="s">
        <v>37</v>
      </c>
      <c r="E23817" t="s">
        <v>19</v>
      </c>
      <c r="F23817" s="4">
        <v>5744.9614677738891</v>
      </c>
    </row>
    <row r="23818" spans="1:6" x14ac:dyDescent="0.3">
      <c r="A23818" t="s">
        <v>53</v>
      </c>
      <c r="B23818" t="s">
        <v>163</v>
      </c>
      <c r="C23818">
        <v>2046</v>
      </c>
      <c r="D23818" t="s">
        <v>37</v>
      </c>
      <c r="E23818" t="s">
        <v>20</v>
      </c>
      <c r="F23818" s="4">
        <v>5588.000625288083</v>
      </c>
    </row>
    <row r="23819" spans="1:6" x14ac:dyDescent="0.3">
      <c r="A23819" t="s">
        <v>53</v>
      </c>
      <c r="B23819" t="s">
        <v>163</v>
      </c>
      <c r="C23819">
        <v>2046</v>
      </c>
      <c r="D23819" t="s">
        <v>37</v>
      </c>
      <c r="E23819" t="s">
        <v>21</v>
      </c>
      <c r="F23819" s="4">
        <v>5307.9299104178772</v>
      </c>
    </row>
    <row r="23820" spans="1:6" x14ac:dyDescent="0.3">
      <c r="A23820" t="s">
        <v>53</v>
      </c>
      <c r="B23820" t="s">
        <v>163</v>
      </c>
      <c r="C23820">
        <v>2046</v>
      </c>
      <c r="D23820" t="s">
        <v>37</v>
      </c>
      <c r="E23820" t="s">
        <v>22</v>
      </c>
      <c r="F23820" s="4">
        <v>5724.4486334215726</v>
      </c>
    </row>
    <row r="23821" spans="1:6" x14ac:dyDescent="0.3">
      <c r="A23821" t="s">
        <v>53</v>
      </c>
      <c r="B23821" t="s">
        <v>163</v>
      </c>
      <c r="C23821">
        <v>2046</v>
      </c>
      <c r="D23821" t="s">
        <v>37</v>
      </c>
      <c r="E23821" t="s">
        <v>23</v>
      </c>
      <c r="F23821" s="4">
        <v>7019.3972463690816</v>
      </c>
    </row>
    <row r="23822" spans="1:6" x14ac:dyDescent="0.3">
      <c r="A23822" t="s">
        <v>53</v>
      </c>
      <c r="B23822" t="s">
        <v>163</v>
      </c>
      <c r="C23822">
        <v>2046</v>
      </c>
      <c r="D23822" t="s">
        <v>37</v>
      </c>
      <c r="E23822" t="s">
        <v>24</v>
      </c>
      <c r="F23822" s="4">
        <v>7578.5359593490666</v>
      </c>
    </row>
    <row r="23823" spans="1:6" x14ac:dyDescent="0.3">
      <c r="A23823" t="s">
        <v>53</v>
      </c>
      <c r="B23823" t="s">
        <v>163</v>
      </c>
      <c r="C23823">
        <v>2046</v>
      </c>
      <c r="D23823" t="s">
        <v>37</v>
      </c>
      <c r="E23823" t="s">
        <v>25</v>
      </c>
      <c r="F23823" s="4">
        <v>7463.885553581882</v>
      </c>
    </row>
    <row r="23824" spans="1:6" x14ac:dyDescent="0.3">
      <c r="A23824" t="s">
        <v>53</v>
      </c>
      <c r="B23824" t="s">
        <v>163</v>
      </c>
      <c r="C23824">
        <v>2046</v>
      </c>
      <c r="D23824" t="s">
        <v>37</v>
      </c>
      <c r="E23824" t="s">
        <v>26</v>
      </c>
      <c r="F23824" s="4">
        <v>7087.1611461993716</v>
      </c>
    </row>
    <row r="23825" spans="1:6" x14ac:dyDescent="0.3">
      <c r="A23825" t="s">
        <v>53</v>
      </c>
      <c r="B23825" t="s">
        <v>163</v>
      </c>
      <c r="C23825">
        <v>2046</v>
      </c>
      <c r="D23825" t="s">
        <v>37</v>
      </c>
      <c r="E23825" t="s">
        <v>27</v>
      </c>
      <c r="F23825" s="4">
        <v>7218.176508745325</v>
      </c>
    </row>
    <row r="23826" spans="1:6" x14ac:dyDescent="0.3">
      <c r="A23826" t="s">
        <v>53</v>
      </c>
      <c r="B23826" t="s">
        <v>163</v>
      </c>
      <c r="C23826">
        <v>2046</v>
      </c>
      <c r="D23826" t="s">
        <v>37</v>
      </c>
      <c r="E23826" t="s">
        <v>28</v>
      </c>
      <c r="F23826" s="4">
        <v>7396.8881698346149</v>
      </c>
    </row>
    <row r="23827" spans="1:6" x14ac:dyDescent="0.3">
      <c r="A23827" t="s">
        <v>53</v>
      </c>
      <c r="B23827" t="s">
        <v>163</v>
      </c>
      <c r="C23827">
        <v>2046</v>
      </c>
      <c r="D23827" t="s">
        <v>37</v>
      </c>
      <c r="E23827" t="s">
        <v>29</v>
      </c>
      <c r="F23827" s="4">
        <v>7211.400772734446</v>
      </c>
    </row>
    <row r="23828" spans="1:6" x14ac:dyDescent="0.3">
      <c r="A23828" t="s">
        <v>53</v>
      </c>
      <c r="B23828" t="s">
        <v>163</v>
      </c>
      <c r="C23828">
        <v>2046</v>
      </c>
      <c r="D23828" t="s">
        <v>37</v>
      </c>
      <c r="E23828" t="s">
        <v>30</v>
      </c>
      <c r="F23828" s="4">
        <v>6881.0262297602512</v>
      </c>
    </row>
    <row r="23829" spans="1:6" x14ac:dyDescent="0.3">
      <c r="A23829" t="s">
        <v>53</v>
      </c>
      <c r="B23829" t="s">
        <v>163</v>
      </c>
      <c r="C23829">
        <v>2046</v>
      </c>
      <c r="D23829" t="s">
        <v>37</v>
      </c>
      <c r="E23829" t="s">
        <v>31</v>
      </c>
      <c r="F23829" s="4">
        <v>5974.1380302553353</v>
      </c>
    </row>
    <row r="23830" spans="1:6" x14ac:dyDescent="0.3">
      <c r="A23830" t="s">
        <v>53</v>
      </c>
      <c r="B23830" t="s">
        <v>163</v>
      </c>
      <c r="C23830">
        <v>2046</v>
      </c>
      <c r="D23830" t="s">
        <v>37</v>
      </c>
      <c r="E23830" t="s">
        <v>32</v>
      </c>
      <c r="F23830" s="4">
        <v>5584.2835806088251</v>
      </c>
    </row>
    <row r="23831" spans="1:6" x14ac:dyDescent="0.3">
      <c r="A23831" t="s">
        <v>53</v>
      </c>
      <c r="B23831" t="s">
        <v>163</v>
      </c>
      <c r="C23831">
        <v>2046</v>
      </c>
      <c r="D23831" t="s">
        <v>37</v>
      </c>
      <c r="E23831" t="s">
        <v>33</v>
      </c>
      <c r="F23831" s="4">
        <v>4951.9615881481241</v>
      </c>
    </row>
    <row r="23832" spans="1:6" x14ac:dyDescent="0.3">
      <c r="A23832" t="s">
        <v>53</v>
      </c>
      <c r="B23832" t="s">
        <v>163</v>
      </c>
      <c r="C23832">
        <v>2046</v>
      </c>
      <c r="D23832" t="s">
        <v>37</v>
      </c>
      <c r="E23832" t="s">
        <v>34</v>
      </c>
      <c r="F23832" s="4">
        <v>4177.7565129707946</v>
      </c>
    </row>
    <row r="23833" spans="1:6" x14ac:dyDescent="0.3">
      <c r="A23833" t="s">
        <v>53</v>
      </c>
      <c r="B23833" t="s">
        <v>163</v>
      </c>
      <c r="C23833">
        <v>2046</v>
      </c>
      <c r="D23833" t="s">
        <v>37</v>
      </c>
      <c r="E23833" t="s">
        <v>35</v>
      </c>
      <c r="F23833" s="4">
        <v>4871.3221147579998</v>
      </c>
    </row>
    <row r="23834" spans="1:6" x14ac:dyDescent="0.3">
      <c r="A23834" t="s">
        <v>53</v>
      </c>
      <c r="B23834" t="s">
        <v>163</v>
      </c>
      <c r="C23834">
        <v>2046</v>
      </c>
      <c r="D23834" t="s">
        <v>18</v>
      </c>
      <c r="E23834" t="s">
        <v>17</v>
      </c>
      <c r="F23834" s="4">
        <v>5650.4217127529428</v>
      </c>
    </row>
    <row r="23835" spans="1:6" x14ac:dyDescent="0.3">
      <c r="A23835" t="s">
        <v>53</v>
      </c>
      <c r="B23835" t="s">
        <v>163</v>
      </c>
      <c r="C23835">
        <v>2046</v>
      </c>
      <c r="D23835" t="s">
        <v>18</v>
      </c>
      <c r="E23835" t="s">
        <v>19</v>
      </c>
      <c r="F23835" s="4">
        <v>5751.9667309518409</v>
      </c>
    </row>
    <row r="23836" spans="1:6" x14ac:dyDescent="0.3">
      <c r="A23836" t="s">
        <v>53</v>
      </c>
      <c r="B23836" t="s">
        <v>163</v>
      </c>
      <c r="C23836">
        <v>2046</v>
      </c>
      <c r="D23836" t="s">
        <v>18</v>
      </c>
      <c r="E23836" t="s">
        <v>20</v>
      </c>
      <c r="F23836" s="4">
        <v>5707.2465103045461</v>
      </c>
    </row>
    <row r="23837" spans="1:6" x14ac:dyDescent="0.3">
      <c r="A23837" t="s">
        <v>53</v>
      </c>
      <c r="B23837" t="s">
        <v>163</v>
      </c>
      <c r="C23837">
        <v>2046</v>
      </c>
      <c r="D23837" t="s">
        <v>18</v>
      </c>
      <c r="E23837" t="s">
        <v>21</v>
      </c>
      <c r="F23837" s="4">
        <v>5708.0909068191886</v>
      </c>
    </row>
    <row r="23838" spans="1:6" x14ac:dyDescent="0.3">
      <c r="A23838" t="s">
        <v>53</v>
      </c>
      <c r="B23838" t="s">
        <v>163</v>
      </c>
      <c r="C23838">
        <v>2046</v>
      </c>
      <c r="D23838" t="s">
        <v>18</v>
      </c>
      <c r="E23838" t="s">
        <v>22</v>
      </c>
      <c r="F23838" s="4">
        <v>6024.1043251891424</v>
      </c>
    </row>
    <row r="23839" spans="1:6" x14ac:dyDescent="0.3">
      <c r="A23839" t="s">
        <v>53</v>
      </c>
      <c r="B23839" t="s">
        <v>163</v>
      </c>
      <c r="C23839">
        <v>2046</v>
      </c>
      <c r="D23839" t="s">
        <v>18</v>
      </c>
      <c r="E23839" t="s">
        <v>23</v>
      </c>
      <c r="F23839" s="4">
        <v>6897.7127157670102</v>
      </c>
    </row>
    <row r="23840" spans="1:6" x14ac:dyDescent="0.3">
      <c r="A23840" t="s">
        <v>53</v>
      </c>
      <c r="B23840" t="s">
        <v>163</v>
      </c>
      <c r="C23840">
        <v>2046</v>
      </c>
      <c r="D23840" t="s">
        <v>18</v>
      </c>
      <c r="E23840" t="s">
        <v>24</v>
      </c>
      <c r="F23840" s="4">
        <v>7268.9578835099082</v>
      </c>
    </row>
    <row r="23841" spans="1:6" x14ac:dyDescent="0.3">
      <c r="A23841" t="s">
        <v>53</v>
      </c>
      <c r="B23841" t="s">
        <v>163</v>
      </c>
      <c r="C23841">
        <v>2046</v>
      </c>
      <c r="D23841" t="s">
        <v>18</v>
      </c>
      <c r="E23841" t="s">
        <v>25</v>
      </c>
      <c r="F23841" s="4">
        <v>7248.2238788258292</v>
      </c>
    </row>
    <row r="23842" spans="1:6" x14ac:dyDescent="0.3">
      <c r="A23842" t="s">
        <v>53</v>
      </c>
      <c r="B23842" t="s">
        <v>163</v>
      </c>
      <c r="C23842">
        <v>2046</v>
      </c>
      <c r="D23842" t="s">
        <v>18</v>
      </c>
      <c r="E23842" t="s">
        <v>26</v>
      </c>
      <c r="F23842" s="4">
        <v>6928.1891639615023</v>
      </c>
    </row>
    <row r="23843" spans="1:6" x14ac:dyDescent="0.3">
      <c r="A23843" t="s">
        <v>53</v>
      </c>
      <c r="B23843" t="s">
        <v>163</v>
      </c>
      <c r="C23843">
        <v>2046</v>
      </c>
      <c r="D23843" t="s">
        <v>18</v>
      </c>
      <c r="E23843" t="s">
        <v>27</v>
      </c>
      <c r="F23843" s="4">
        <v>7032.4009119408011</v>
      </c>
    </row>
    <row r="23844" spans="1:6" x14ac:dyDescent="0.3">
      <c r="A23844" t="s">
        <v>53</v>
      </c>
      <c r="B23844" t="s">
        <v>163</v>
      </c>
      <c r="C23844">
        <v>2046</v>
      </c>
      <c r="D23844" t="s">
        <v>18</v>
      </c>
      <c r="E23844" t="s">
        <v>28</v>
      </c>
      <c r="F23844" s="4">
        <v>7262.5413152426136</v>
      </c>
    </row>
    <row r="23845" spans="1:6" x14ac:dyDescent="0.3">
      <c r="A23845" t="s">
        <v>53</v>
      </c>
      <c r="B23845" t="s">
        <v>163</v>
      </c>
      <c r="C23845">
        <v>2046</v>
      </c>
      <c r="D23845" t="s">
        <v>18</v>
      </c>
      <c r="E23845" t="s">
        <v>29</v>
      </c>
      <c r="F23845" s="4">
        <v>7327.0888225296376</v>
      </c>
    </row>
    <row r="23846" spans="1:6" x14ac:dyDescent="0.3">
      <c r="A23846" t="s">
        <v>53</v>
      </c>
      <c r="B23846" t="s">
        <v>163</v>
      </c>
      <c r="C23846">
        <v>2046</v>
      </c>
      <c r="D23846" t="s">
        <v>18</v>
      </c>
      <c r="E23846" t="s">
        <v>30</v>
      </c>
      <c r="F23846" s="4">
        <v>7101.2615059634654</v>
      </c>
    </row>
    <row r="23847" spans="1:6" x14ac:dyDescent="0.3">
      <c r="A23847" t="s">
        <v>53</v>
      </c>
      <c r="B23847" t="s">
        <v>163</v>
      </c>
      <c r="C23847">
        <v>2046</v>
      </c>
      <c r="D23847" t="s">
        <v>18</v>
      </c>
      <c r="E23847" t="s">
        <v>31</v>
      </c>
      <c r="F23847" s="4">
        <v>6119.6521144536782</v>
      </c>
    </row>
    <row r="23848" spans="1:6" x14ac:dyDescent="0.3">
      <c r="A23848" t="s">
        <v>53</v>
      </c>
      <c r="B23848" t="s">
        <v>163</v>
      </c>
      <c r="C23848">
        <v>2046</v>
      </c>
      <c r="D23848" t="s">
        <v>18</v>
      </c>
      <c r="E23848" t="s">
        <v>32</v>
      </c>
      <c r="F23848" s="4">
        <v>5883.6210141305837</v>
      </c>
    </row>
    <row r="23849" spans="1:6" x14ac:dyDescent="0.3">
      <c r="A23849" t="s">
        <v>53</v>
      </c>
      <c r="B23849" t="s">
        <v>163</v>
      </c>
      <c r="C23849">
        <v>2046</v>
      </c>
      <c r="D23849" t="s">
        <v>18</v>
      </c>
      <c r="E23849" t="s">
        <v>33</v>
      </c>
      <c r="F23849" s="4">
        <v>5242.7279428060256</v>
      </c>
    </row>
    <row r="23850" spans="1:6" x14ac:dyDescent="0.3">
      <c r="A23850" t="s">
        <v>53</v>
      </c>
      <c r="B23850" t="s">
        <v>163</v>
      </c>
      <c r="C23850">
        <v>2046</v>
      </c>
      <c r="D23850" t="s">
        <v>18</v>
      </c>
      <c r="E23850" t="s">
        <v>34</v>
      </c>
      <c r="F23850" s="4">
        <v>4136.7217113639326</v>
      </c>
    </row>
    <row r="23851" spans="1:6" x14ac:dyDescent="0.3">
      <c r="A23851" t="s">
        <v>53</v>
      </c>
      <c r="B23851" t="s">
        <v>163</v>
      </c>
      <c r="C23851">
        <v>2046</v>
      </c>
      <c r="D23851" t="s">
        <v>18</v>
      </c>
      <c r="E23851" t="s">
        <v>35</v>
      </c>
      <c r="F23851" s="4">
        <v>4047.858265919825</v>
      </c>
    </row>
    <row r="23852" spans="1:6" x14ac:dyDescent="0.3">
      <c r="A23852" t="s">
        <v>53</v>
      </c>
      <c r="B23852" t="s">
        <v>163</v>
      </c>
      <c r="C23852">
        <v>2046</v>
      </c>
      <c r="D23852" t="s">
        <v>38</v>
      </c>
      <c r="E23852" t="s">
        <v>17</v>
      </c>
      <c r="F23852" s="4">
        <v>11253.132464603221</v>
      </c>
    </row>
    <row r="23853" spans="1:6" x14ac:dyDescent="0.3">
      <c r="A23853" t="s">
        <v>53</v>
      </c>
      <c r="B23853" t="s">
        <v>163</v>
      </c>
      <c r="C23853">
        <v>2046</v>
      </c>
      <c r="D23853" t="s">
        <v>38</v>
      </c>
      <c r="E23853" t="s">
        <v>19</v>
      </c>
      <c r="F23853" s="4">
        <v>11496.928198725731</v>
      </c>
    </row>
    <row r="23854" spans="1:6" x14ac:dyDescent="0.3">
      <c r="A23854" t="s">
        <v>53</v>
      </c>
      <c r="B23854" t="s">
        <v>163</v>
      </c>
      <c r="C23854">
        <v>2046</v>
      </c>
      <c r="D23854" t="s">
        <v>38</v>
      </c>
      <c r="E23854" t="s">
        <v>20</v>
      </c>
      <c r="F23854" s="4">
        <v>11295.24713559263</v>
      </c>
    </row>
    <row r="23855" spans="1:6" x14ac:dyDescent="0.3">
      <c r="A23855" t="s">
        <v>53</v>
      </c>
      <c r="B23855" t="s">
        <v>163</v>
      </c>
      <c r="C23855">
        <v>2046</v>
      </c>
      <c r="D23855" t="s">
        <v>38</v>
      </c>
      <c r="E23855" t="s">
        <v>21</v>
      </c>
      <c r="F23855" s="4">
        <v>11016.020817237069</v>
      </c>
    </row>
    <row r="23856" spans="1:6" x14ac:dyDescent="0.3">
      <c r="A23856" t="s">
        <v>53</v>
      </c>
      <c r="B23856" t="s">
        <v>163</v>
      </c>
      <c r="C23856">
        <v>2046</v>
      </c>
      <c r="D23856" t="s">
        <v>38</v>
      </c>
      <c r="E23856" t="s">
        <v>22</v>
      </c>
      <c r="F23856" s="4">
        <v>11748.55295861071</v>
      </c>
    </row>
    <row r="23857" spans="1:6" x14ac:dyDescent="0.3">
      <c r="A23857" t="s">
        <v>53</v>
      </c>
      <c r="B23857" t="s">
        <v>163</v>
      </c>
      <c r="C23857">
        <v>2046</v>
      </c>
      <c r="D23857" t="s">
        <v>38</v>
      </c>
      <c r="E23857" t="s">
        <v>23</v>
      </c>
      <c r="F23857" s="4">
        <v>13917.10996213609</v>
      </c>
    </row>
    <row r="23858" spans="1:6" x14ac:dyDescent="0.3">
      <c r="A23858" t="s">
        <v>53</v>
      </c>
      <c r="B23858" t="s">
        <v>163</v>
      </c>
      <c r="C23858">
        <v>2046</v>
      </c>
      <c r="D23858" t="s">
        <v>38</v>
      </c>
      <c r="E23858" t="s">
        <v>24</v>
      </c>
      <c r="F23858" s="4">
        <v>14847.49384285897</v>
      </c>
    </row>
    <row r="23859" spans="1:6" x14ac:dyDescent="0.3">
      <c r="A23859" t="s">
        <v>53</v>
      </c>
      <c r="B23859" t="s">
        <v>163</v>
      </c>
      <c r="C23859">
        <v>2046</v>
      </c>
      <c r="D23859" t="s">
        <v>38</v>
      </c>
      <c r="E23859" t="s">
        <v>25</v>
      </c>
      <c r="F23859" s="4">
        <v>14712.109432407709</v>
      </c>
    </row>
    <row r="23860" spans="1:6" x14ac:dyDescent="0.3">
      <c r="A23860" t="s">
        <v>53</v>
      </c>
      <c r="B23860" t="s">
        <v>163</v>
      </c>
      <c r="C23860">
        <v>2046</v>
      </c>
      <c r="D23860" t="s">
        <v>38</v>
      </c>
      <c r="E23860" t="s">
        <v>26</v>
      </c>
      <c r="F23860" s="4">
        <v>14015.350310160869</v>
      </c>
    </row>
    <row r="23861" spans="1:6" x14ac:dyDescent="0.3">
      <c r="A23861" t="s">
        <v>53</v>
      </c>
      <c r="B23861" t="s">
        <v>163</v>
      </c>
      <c r="C23861">
        <v>2046</v>
      </c>
      <c r="D23861" t="s">
        <v>38</v>
      </c>
      <c r="E23861" t="s">
        <v>27</v>
      </c>
      <c r="F23861" s="4">
        <v>14250.57742068613</v>
      </c>
    </row>
    <row r="23862" spans="1:6" x14ac:dyDescent="0.3">
      <c r="A23862" t="s">
        <v>53</v>
      </c>
      <c r="B23862" t="s">
        <v>163</v>
      </c>
      <c r="C23862">
        <v>2046</v>
      </c>
      <c r="D23862" t="s">
        <v>38</v>
      </c>
      <c r="E23862" t="s">
        <v>28</v>
      </c>
      <c r="F23862" s="4">
        <v>14659.429485077229</v>
      </c>
    </row>
    <row r="23863" spans="1:6" x14ac:dyDescent="0.3">
      <c r="A23863" t="s">
        <v>53</v>
      </c>
      <c r="B23863" t="s">
        <v>163</v>
      </c>
      <c r="C23863">
        <v>2046</v>
      </c>
      <c r="D23863" t="s">
        <v>38</v>
      </c>
      <c r="E23863" t="s">
        <v>29</v>
      </c>
      <c r="F23863" s="4">
        <v>14538.48959526408</v>
      </c>
    </row>
    <row r="23864" spans="1:6" x14ac:dyDescent="0.3">
      <c r="A23864" t="s">
        <v>53</v>
      </c>
      <c r="B23864" t="s">
        <v>163</v>
      </c>
      <c r="C23864">
        <v>2046</v>
      </c>
      <c r="D23864" t="s">
        <v>38</v>
      </c>
      <c r="E23864" t="s">
        <v>30</v>
      </c>
      <c r="F23864" s="4">
        <v>13982.287735723719</v>
      </c>
    </row>
    <row r="23865" spans="1:6" x14ac:dyDescent="0.3">
      <c r="A23865" t="s">
        <v>53</v>
      </c>
      <c r="B23865" t="s">
        <v>163</v>
      </c>
      <c r="C23865">
        <v>2046</v>
      </c>
      <c r="D23865" t="s">
        <v>38</v>
      </c>
      <c r="E23865" t="s">
        <v>31</v>
      </c>
      <c r="F23865" s="4">
        <v>12093.79014470901</v>
      </c>
    </row>
    <row r="23866" spans="1:6" x14ac:dyDescent="0.3">
      <c r="A23866" t="s">
        <v>53</v>
      </c>
      <c r="B23866" t="s">
        <v>163</v>
      </c>
      <c r="C23866">
        <v>2046</v>
      </c>
      <c r="D23866" t="s">
        <v>38</v>
      </c>
      <c r="E23866" t="s">
        <v>32</v>
      </c>
      <c r="F23866" s="4">
        <v>11467.90459473941</v>
      </c>
    </row>
    <row r="23867" spans="1:6" x14ac:dyDescent="0.3">
      <c r="A23867" t="s">
        <v>53</v>
      </c>
      <c r="B23867" t="s">
        <v>163</v>
      </c>
      <c r="C23867">
        <v>2046</v>
      </c>
      <c r="D23867" t="s">
        <v>38</v>
      </c>
      <c r="E23867" t="s">
        <v>33</v>
      </c>
      <c r="F23867" s="4">
        <v>10194.689530954151</v>
      </c>
    </row>
    <row r="23868" spans="1:6" x14ac:dyDescent="0.3">
      <c r="A23868" t="s">
        <v>53</v>
      </c>
      <c r="B23868" t="s">
        <v>163</v>
      </c>
      <c r="C23868">
        <v>2046</v>
      </c>
      <c r="D23868" t="s">
        <v>38</v>
      </c>
      <c r="E23868" t="s">
        <v>34</v>
      </c>
      <c r="F23868" s="4">
        <v>8314.478224334729</v>
      </c>
    </row>
    <row r="23869" spans="1:6" x14ac:dyDescent="0.3">
      <c r="A23869" t="s">
        <v>53</v>
      </c>
      <c r="B23869" t="s">
        <v>163</v>
      </c>
      <c r="C23869">
        <v>2046</v>
      </c>
      <c r="D23869" t="s">
        <v>38</v>
      </c>
      <c r="E23869" t="s">
        <v>35</v>
      </c>
      <c r="F23869" s="4">
        <v>8919.1803806778262</v>
      </c>
    </row>
    <row r="23870" spans="1:6" x14ac:dyDescent="0.3">
      <c r="A23870" t="s">
        <v>53</v>
      </c>
      <c r="B23870" t="s">
        <v>164</v>
      </c>
      <c r="C23870">
        <v>2021</v>
      </c>
      <c r="D23870" t="s">
        <v>37</v>
      </c>
      <c r="E23870" t="s">
        <v>17</v>
      </c>
      <c r="F23870" s="4">
        <v>3004</v>
      </c>
    </row>
    <row r="23871" spans="1:6" x14ac:dyDescent="0.3">
      <c r="A23871" t="s">
        <v>53</v>
      </c>
      <c r="B23871" t="s">
        <v>164</v>
      </c>
      <c r="C23871">
        <v>2021</v>
      </c>
      <c r="D23871" t="s">
        <v>37</v>
      </c>
      <c r="E23871" t="s">
        <v>19</v>
      </c>
      <c r="F23871" s="4">
        <v>3119</v>
      </c>
    </row>
    <row r="23872" spans="1:6" x14ac:dyDescent="0.3">
      <c r="A23872" t="s">
        <v>53</v>
      </c>
      <c r="B23872" t="s">
        <v>164</v>
      </c>
      <c r="C23872">
        <v>2021</v>
      </c>
      <c r="D23872" t="s">
        <v>37</v>
      </c>
      <c r="E23872" t="s">
        <v>20</v>
      </c>
      <c r="F23872" s="4">
        <v>2736</v>
      </c>
    </row>
    <row r="23873" spans="1:6" x14ac:dyDescent="0.3">
      <c r="A23873" t="s">
        <v>53</v>
      </c>
      <c r="B23873" t="s">
        <v>164</v>
      </c>
      <c r="C23873">
        <v>2021</v>
      </c>
      <c r="D23873" t="s">
        <v>37</v>
      </c>
      <c r="E23873" t="s">
        <v>21</v>
      </c>
      <c r="F23873" s="4">
        <v>2320</v>
      </c>
    </row>
    <row r="23874" spans="1:6" x14ac:dyDescent="0.3">
      <c r="A23874" t="s">
        <v>53</v>
      </c>
      <c r="B23874" t="s">
        <v>164</v>
      </c>
      <c r="C23874">
        <v>2021</v>
      </c>
      <c r="D23874" t="s">
        <v>37</v>
      </c>
      <c r="E23874" t="s">
        <v>22</v>
      </c>
      <c r="F23874" s="4">
        <v>2739</v>
      </c>
    </row>
    <row r="23875" spans="1:6" x14ac:dyDescent="0.3">
      <c r="A23875" t="s">
        <v>53</v>
      </c>
      <c r="B23875" t="s">
        <v>164</v>
      </c>
      <c r="C23875">
        <v>2021</v>
      </c>
      <c r="D23875" t="s">
        <v>37</v>
      </c>
      <c r="E23875" t="s">
        <v>23</v>
      </c>
      <c r="F23875" s="4">
        <v>3156</v>
      </c>
    </row>
    <row r="23876" spans="1:6" x14ac:dyDescent="0.3">
      <c r="A23876" t="s">
        <v>53</v>
      </c>
      <c r="B23876" t="s">
        <v>164</v>
      </c>
      <c r="C23876">
        <v>2021</v>
      </c>
      <c r="D23876" t="s">
        <v>37</v>
      </c>
      <c r="E23876" t="s">
        <v>24</v>
      </c>
      <c r="F23876" s="4">
        <v>3042</v>
      </c>
    </row>
    <row r="23877" spans="1:6" x14ac:dyDescent="0.3">
      <c r="A23877" t="s">
        <v>53</v>
      </c>
      <c r="B23877" t="s">
        <v>164</v>
      </c>
      <c r="C23877">
        <v>2021</v>
      </c>
      <c r="D23877" t="s">
        <v>37</v>
      </c>
      <c r="E23877" t="s">
        <v>25</v>
      </c>
      <c r="F23877" s="4">
        <v>2806</v>
      </c>
    </row>
    <row r="23878" spans="1:6" x14ac:dyDescent="0.3">
      <c r="A23878" t="s">
        <v>53</v>
      </c>
      <c r="B23878" t="s">
        <v>164</v>
      </c>
      <c r="C23878">
        <v>2021</v>
      </c>
      <c r="D23878" t="s">
        <v>37</v>
      </c>
      <c r="E23878" t="s">
        <v>26</v>
      </c>
      <c r="F23878" s="4">
        <v>2319</v>
      </c>
    </row>
    <row r="23879" spans="1:6" x14ac:dyDescent="0.3">
      <c r="A23879" t="s">
        <v>53</v>
      </c>
      <c r="B23879" t="s">
        <v>164</v>
      </c>
      <c r="C23879">
        <v>2021</v>
      </c>
      <c r="D23879" t="s">
        <v>37</v>
      </c>
      <c r="E23879" t="s">
        <v>27</v>
      </c>
      <c r="F23879" s="4">
        <v>2426</v>
      </c>
    </row>
    <row r="23880" spans="1:6" x14ac:dyDescent="0.3">
      <c r="A23880" t="s">
        <v>53</v>
      </c>
      <c r="B23880" t="s">
        <v>164</v>
      </c>
      <c r="C23880">
        <v>2021</v>
      </c>
      <c r="D23880" t="s">
        <v>37</v>
      </c>
      <c r="E23880" t="s">
        <v>28</v>
      </c>
      <c r="F23880" s="4">
        <v>2502</v>
      </c>
    </row>
    <row r="23881" spans="1:6" x14ac:dyDescent="0.3">
      <c r="A23881" t="s">
        <v>53</v>
      </c>
      <c r="B23881" t="s">
        <v>164</v>
      </c>
      <c r="C23881">
        <v>2021</v>
      </c>
      <c r="D23881" t="s">
        <v>37</v>
      </c>
      <c r="E23881" t="s">
        <v>29</v>
      </c>
      <c r="F23881" s="4">
        <v>2474</v>
      </c>
    </row>
    <row r="23882" spans="1:6" x14ac:dyDescent="0.3">
      <c r="A23882" t="s">
        <v>53</v>
      </c>
      <c r="B23882" t="s">
        <v>164</v>
      </c>
      <c r="C23882">
        <v>2021</v>
      </c>
      <c r="D23882" t="s">
        <v>37</v>
      </c>
      <c r="E23882" t="s">
        <v>30</v>
      </c>
      <c r="F23882" s="4">
        <v>2179</v>
      </c>
    </row>
    <row r="23883" spans="1:6" x14ac:dyDescent="0.3">
      <c r="A23883" t="s">
        <v>53</v>
      </c>
      <c r="B23883" t="s">
        <v>164</v>
      </c>
      <c r="C23883">
        <v>2021</v>
      </c>
      <c r="D23883" t="s">
        <v>37</v>
      </c>
      <c r="E23883" t="s">
        <v>31</v>
      </c>
      <c r="F23883" s="4">
        <v>1523</v>
      </c>
    </row>
    <row r="23884" spans="1:6" x14ac:dyDescent="0.3">
      <c r="A23884" t="s">
        <v>53</v>
      </c>
      <c r="B23884" t="s">
        <v>164</v>
      </c>
      <c r="C23884">
        <v>2021</v>
      </c>
      <c r="D23884" t="s">
        <v>37</v>
      </c>
      <c r="E23884" t="s">
        <v>32</v>
      </c>
      <c r="F23884" s="4">
        <v>1139</v>
      </c>
    </row>
    <row r="23885" spans="1:6" x14ac:dyDescent="0.3">
      <c r="A23885" t="s">
        <v>53</v>
      </c>
      <c r="B23885" t="s">
        <v>164</v>
      </c>
      <c r="C23885">
        <v>2021</v>
      </c>
      <c r="D23885" t="s">
        <v>37</v>
      </c>
      <c r="E23885" t="s">
        <v>33</v>
      </c>
      <c r="F23885" s="4">
        <v>809</v>
      </c>
    </row>
    <row r="23886" spans="1:6" x14ac:dyDescent="0.3">
      <c r="A23886" t="s">
        <v>53</v>
      </c>
      <c r="B23886" t="s">
        <v>164</v>
      </c>
      <c r="C23886">
        <v>2021</v>
      </c>
      <c r="D23886" t="s">
        <v>37</v>
      </c>
      <c r="E23886" t="s">
        <v>34</v>
      </c>
      <c r="F23886" s="4">
        <v>445</v>
      </c>
    </row>
    <row r="23887" spans="1:6" x14ac:dyDescent="0.3">
      <c r="A23887" t="s">
        <v>53</v>
      </c>
      <c r="B23887" t="s">
        <v>164</v>
      </c>
      <c r="C23887">
        <v>2021</v>
      </c>
      <c r="D23887" t="s">
        <v>37</v>
      </c>
      <c r="E23887" t="s">
        <v>35</v>
      </c>
      <c r="F23887" s="4">
        <v>379</v>
      </c>
    </row>
    <row r="23888" spans="1:6" x14ac:dyDescent="0.3">
      <c r="A23888" t="s">
        <v>53</v>
      </c>
      <c r="B23888" t="s">
        <v>164</v>
      </c>
      <c r="C23888">
        <v>2021</v>
      </c>
      <c r="D23888" t="s">
        <v>18</v>
      </c>
      <c r="E23888" t="s">
        <v>17</v>
      </c>
      <c r="F23888" s="4">
        <v>3220</v>
      </c>
    </row>
    <row r="23889" spans="1:6" x14ac:dyDescent="0.3">
      <c r="A23889" t="s">
        <v>53</v>
      </c>
      <c r="B23889" t="s">
        <v>164</v>
      </c>
      <c r="C23889">
        <v>2021</v>
      </c>
      <c r="D23889" t="s">
        <v>18</v>
      </c>
      <c r="E23889" t="s">
        <v>19</v>
      </c>
      <c r="F23889" s="4">
        <v>3308</v>
      </c>
    </row>
    <row r="23890" spans="1:6" x14ac:dyDescent="0.3">
      <c r="A23890" t="s">
        <v>53</v>
      </c>
      <c r="B23890" t="s">
        <v>164</v>
      </c>
      <c r="C23890">
        <v>2021</v>
      </c>
      <c r="D23890" t="s">
        <v>18</v>
      </c>
      <c r="E23890" t="s">
        <v>20</v>
      </c>
      <c r="F23890" s="4">
        <v>2966</v>
      </c>
    </row>
    <row r="23891" spans="1:6" x14ac:dyDescent="0.3">
      <c r="A23891" t="s">
        <v>53</v>
      </c>
      <c r="B23891" t="s">
        <v>164</v>
      </c>
      <c r="C23891">
        <v>2021</v>
      </c>
      <c r="D23891" t="s">
        <v>18</v>
      </c>
      <c r="E23891" t="s">
        <v>21</v>
      </c>
      <c r="F23891" s="4">
        <v>2622</v>
      </c>
    </row>
    <row r="23892" spans="1:6" x14ac:dyDescent="0.3">
      <c r="A23892" t="s">
        <v>53</v>
      </c>
      <c r="B23892" t="s">
        <v>164</v>
      </c>
      <c r="C23892">
        <v>2021</v>
      </c>
      <c r="D23892" t="s">
        <v>18</v>
      </c>
      <c r="E23892" t="s">
        <v>22</v>
      </c>
      <c r="F23892" s="4">
        <v>2947</v>
      </c>
    </row>
    <row r="23893" spans="1:6" x14ac:dyDescent="0.3">
      <c r="A23893" t="s">
        <v>53</v>
      </c>
      <c r="B23893" t="s">
        <v>164</v>
      </c>
      <c r="C23893">
        <v>2021</v>
      </c>
      <c r="D23893" t="s">
        <v>18</v>
      </c>
      <c r="E23893" t="s">
        <v>23</v>
      </c>
      <c r="F23893" s="4">
        <v>3421</v>
      </c>
    </row>
    <row r="23894" spans="1:6" x14ac:dyDescent="0.3">
      <c r="A23894" t="s">
        <v>53</v>
      </c>
      <c r="B23894" t="s">
        <v>164</v>
      </c>
      <c r="C23894">
        <v>2021</v>
      </c>
      <c r="D23894" t="s">
        <v>18</v>
      </c>
      <c r="E23894" t="s">
        <v>24</v>
      </c>
      <c r="F23894" s="4">
        <v>3202</v>
      </c>
    </row>
    <row r="23895" spans="1:6" x14ac:dyDescent="0.3">
      <c r="A23895" t="s">
        <v>53</v>
      </c>
      <c r="B23895" t="s">
        <v>164</v>
      </c>
      <c r="C23895">
        <v>2021</v>
      </c>
      <c r="D23895" t="s">
        <v>18</v>
      </c>
      <c r="E23895" t="s">
        <v>25</v>
      </c>
      <c r="F23895" s="4">
        <v>2832</v>
      </c>
    </row>
    <row r="23896" spans="1:6" x14ac:dyDescent="0.3">
      <c r="A23896" t="s">
        <v>53</v>
      </c>
      <c r="B23896" t="s">
        <v>164</v>
      </c>
      <c r="C23896">
        <v>2021</v>
      </c>
      <c r="D23896" t="s">
        <v>18</v>
      </c>
      <c r="E23896" t="s">
        <v>26</v>
      </c>
      <c r="F23896" s="4">
        <v>2495</v>
      </c>
    </row>
    <row r="23897" spans="1:6" x14ac:dyDescent="0.3">
      <c r="A23897" t="s">
        <v>53</v>
      </c>
      <c r="B23897" t="s">
        <v>164</v>
      </c>
      <c r="C23897">
        <v>2021</v>
      </c>
      <c r="D23897" t="s">
        <v>18</v>
      </c>
      <c r="E23897" t="s">
        <v>27</v>
      </c>
      <c r="F23897" s="4">
        <v>2556</v>
      </c>
    </row>
    <row r="23898" spans="1:6" x14ac:dyDescent="0.3">
      <c r="A23898" t="s">
        <v>53</v>
      </c>
      <c r="B23898" t="s">
        <v>164</v>
      </c>
      <c r="C23898">
        <v>2021</v>
      </c>
      <c r="D23898" t="s">
        <v>18</v>
      </c>
      <c r="E23898" t="s">
        <v>28</v>
      </c>
      <c r="F23898" s="4">
        <v>2739</v>
      </c>
    </row>
    <row r="23899" spans="1:6" x14ac:dyDescent="0.3">
      <c r="A23899" t="s">
        <v>53</v>
      </c>
      <c r="B23899" t="s">
        <v>164</v>
      </c>
      <c r="C23899">
        <v>2021</v>
      </c>
      <c r="D23899" t="s">
        <v>18</v>
      </c>
      <c r="E23899" t="s">
        <v>29</v>
      </c>
      <c r="F23899" s="4">
        <v>2763</v>
      </c>
    </row>
    <row r="23900" spans="1:6" x14ac:dyDescent="0.3">
      <c r="A23900" t="s">
        <v>53</v>
      </c>
      <c r="B23900" t="s">
        <v>164</v>
      </c>
      <c r="C23900">
        <v>2021</v>
      </c>
      <c r="D23900" t="s">
        <v>18</v>
      </c>
      <c r="E23900" t="s">
        <v>30</v>
      </c>
      <c r="F23900" s="4">
        <v>2455</v>
      </c>
    </row>
    <row r="23901" spans="1:6" x14ac:dyDescent="0.3">
      <c r="A23901" t="s">
        <v>53</v>
      </c>
      <c r="B23901" t="s">
        <v>164</v>
      </c>
      <c r="C23901">
        <v>2021</v>
      </c>
      <c r="D23901" t="s">
        <v>18</v>
      </c>
      <c r="E23901" t="s">
        <v>31</v>
      </c>
      <c r="F23901" s="4">
        <v>1866</v>
      </c>
    </row>
    <row r="23902" spans="1:6" x14ac:dyDescent="0.3">
      <c r="A23902" t="s">
        <v>53</v>
      </c>
      <c r="B23902" t="s">
        <v>164</v>
      </c>
      <c r="C23902">
        <v>2021</v>
      </c>
      <c r="D23902" t="s">
        <v>18</v>
      </c>
      <c r="E23902" t="s">
        <v>32</v>
      </c>
      <c r="F23902" s="4">
        <v>1396</v>
      </c>
    </row>
    <row r="23903" spans="1:6" x14ac:dyDescent="0.3">
      <c r="A23903" t="s">
        <v>53</v>
      </c>
      <c r="B23903" t="s">
        <v>164</v>
      </c>
      <c r="C23903">
        <v>2021</v>
      </c>
      <c r="D23903" t="s">
        <v>18</v>
      </c>
      <c r="E23903" t="s">
        <v>33</v>
      </c>
      <c r="F23903" s="4">
        <v>903</v>
      </c>
    </row>
    <row r="23904" spans="1:6" x14ac:dyDescent="0.3">
      <c r="A23904" t="s">
        <v>53</v>
      </c>
      <c r="B23904" t="s">
        <v>164</v>
      </c>
      <c r="C23904">
        <v>2021</v>
      </c>
      <c r="D23904" t="s">
        <v>18</v>
      </c>
      <c r="E23904" t="s">
        <v>34</v>
      </c>
      <c r="F23904" s="4">
        <v>532</v>
      </c>
    </row>
    <row r="23905" spans="1:6" x14ac:dyDescent="0.3">
      <c r="A23905" t="s">
        <v>53</v>
      </c>
      <c r="B23905" t="s">
        <v>164</v>
      </c>
      <c r="C23905">
        <v>2021</v>
      </c>
      <c r="D23905" t="s">
        <v>18</v>
      </c>
      <c r="E23905" t="s">
        <v>35</v>
      </c>
      <c r="F23905" s="4">
        <v>265</v>
      </c>
    </row>
    <row r="23906" spans="1:6" x14ac:dyDescent="0.3">
      <c r="A23906" t="s">
        <v>53</v>
      </c>
      <c r="B23906" t="s">
        <v>164</v>
      </c>
      <c r="C23906">
        <v>2021</v>
      </c>
      <c r="D23906" t="s">
        <v>38</v>
      </c>
      <c r="E23906" t="s">
        <v>17</v>
      </c>
      <c r="F23906" s="4">
        <v>6224</v>
      </c>
    </row>
    <row r="23907" spans="1:6" x14ac:dyDescent="0.3">
      <c r="A23907" t="s">
        <v>53</v>
      </c>
      <c r="B23907" t="s">
        <v>164</v>
      </c>
      <c r="C23907">
        <v>2021</v>
      </c>
      <c r="D23907" t="s">
        <v>38</v>
      </c>
      <c r="E23907" t="s">
        <v>19</v>
      </c>
      <c r="F23907" s="4">
        <v>6427</v>
      </c>
    </row>
    <row r="23908" spans="1:6" x14ac:dyDescent="0.3">
      <c r="A23908" t="s">
        <v>53</v>
      </c>
      <c r="B23908" t="s">
        <v>164</v>
      </c>
      <c r="C23908">
        <v>2021</v>
      </c>
      <c r="D23908" t="s">
        <v>38</v>
      </c>
      <c r="E23908" t="s">
        <v>20</v>
      </c>
      <c r="F23908" s="4">
        <v>5702</v>
      </c>
    </row>
    <row r="23909" spans="1:6" x14ac:dyDescent="0.3">
      <c r="A23909" t="s">
        <v>53</v>
      </c>
      <c r="B23909" t="s">
        <v>164</v>
      </c>
      <c r="C23909">
        <v>2021</v>
      </c>
      <c r="D23909" t="s">
        <v>38</v>
      </c>
      <c r="E23909" t="s">
        <v>21</v>
      </c>
      <c r="F23909" s="4">
        <v>4942</v>
      </c>
    </row>
    <row r="23910" spans="1:6" x14ac:dyDescent="0.3">
      <c r="A23910" t="s">
        <v>53</v>
      </c>
      <c r="B23910" t="s">
        <v>164</v>
      </c>
      <c r="C23910">
        <v>2021</v>
      </c>
      <c r="D23910" t="s">
        <v>38</v>
      </c>
      <c r="E23910" t="s">
        <v>22</v>
      </c>
      <c r="F23910" s="4">
        <v>5686</v>
      </c>
    </row>
    <row r="23911" spans="1:6" x14ac:dyDescent="0.3">
      <c r="A23911" t="s">
        <v>53</v>
      </c>
      <c r="B23911" t="s">
        <v>164</v>
      </c>
      <c r="C23911">
        <v>2021</v>
      </c>
      <c r="D23911" t="s">
        <v>38</v>
      </c>
      <c r="E23911" t="s">
        <v>23</v>
      </c>
      <c r="F23911" s="4">
        <v>6577</v>
      </c>
    </row>
    <row r="23912" spans="1:6" x14ac:dyDescent="0.3">
      <c r="A23912" t="s">
        <v>53</v>
      </c>
      <c r="B23912" t="s">
        <v>164</v>
      </c>
      <c r="C23912">
        <v>2021</v>
      </c>
      <c r="D23912" t="s">
        <v>38</v>
      </c>
      <c r="E23912" t="s">
        <v>24</v>
      </c>
      <c r="F23912" s="4">
        <v>6244</v>
      </c>
    </row>
    <row r="23913" spans="1:6" x14ac:dyDescent="0.3">
      <c r="A23913" t="s">
        <v>53</v>
      </c>
      <c r="B23913" t="s">
        <v>164</v>
      </c>
      <c r="C23913">
        <v>2021</v>
      </c>
      <c r="D23913" t="s">
        <v>38</v>
      </c>
      <c r="E23913" t="s">
        <v>25</v>
      </c>
      <c r="F23913" s="4">
        <v>5638</v>
      </c>
    </row>
    <row r="23914" spans="1:6" x14ac:dyDescent="0.3">
      <c r="A23914" t="s">
        <v>53</v>
      </c>
      <c r="B23914" t="s">
        <v>164</v>
      </c>
      <c r="C23914">
        <v>2021</v>
      </c>
      <c r="D23914" t="s">
        <v>38</v>
      </c>
      <c r="E23914" t="s">
        <v>26</v>
      </c>
      <c r="F23914" s="4">
        <v>4814</v>
      </c>
    </row>
    <row r="23915" spans="1:6" x14ac:dyDescent="0.3">
      <c r="A23915" t="s">
        <v>53</v>
      </c>
      <c r="B23915" t="s">
        <v>164</v>
      </c>
      <c r="C23915">
        <v>2021</v>
      </c>
      <c r="D23915" t="s">
        <v>38</v>
      </c>
      <c r="E23915" t="s">
        <v>27</v>
      </c>
      <c r="F23915" s="4">
        <v>4982</v>
      </c>
    </row>
    <row r="23916" spans="1:6" x14ac:dyDescent="0.3">
      <c r="A23916" t="s">
        <v>53</v>
      </c>
      <c r="B23916" t="s">
        <v>164</v>
      </c>
      <c r="C23916">
        <v>2021</v>
      </c>
      <c r="D23916" t="s">
        <v>38</v>
      </c>
      <c r="E23916" t="s">
        <v>28</v>
      </c>
      <c r="F23916" s="4">
        <v>5241</v>
      </c>
    </row>
    <row r="23917" spans="1:6" x14ac:dyDescent="0.3">
      <c r="A23917" t="s">
        <v>53</v>
      </c>
      <c r="B23917" t="s">
        <v>164</v>
      </c>
      <c r="C23917">
        <v>2021</v>
      </c>
      <c r="D23917" t="s">
        <v>38</v>
      </c>
      <c r="E23917" t="s">
        <v>29</v>
      </c>
      <c r="F23917" s="4">
        <v>5237</v>
      </c>
    </row>
    <row r="23918" spans="1:6" x14ac:dyDescent="0.3">
      <c r="A23918" t="s">
        <v>53</v>
      </c>
      <c r="B23918" t="s">
        <v>164</v>
      </c>
      <c r="C23918">
        <v>2021</v>
      </c>
      <c r="D23918" t="s">
        <v>38</v>
      </c>
      <c r="E23918" t="s">
        <v>30</v>
      </c>
      <c r="F23918" s="4">
        <v>4634</v>
      </c>
    </row>
    <row r="23919" spans="1:6" x14ac:dyDescent="0.3">
      <c r="A23919" t="s">
        <v>53</v>
      </c>
      <c r="B23919" t="s">
        <v>164</v>
      </c>
      <c r="C23919">
        <v>2021</v>
      </c>
      <c r="D23919" t="s">
        <v>38</v>
      </c>
      <c r="E23919" t="s">
        <v>31</v>
      </c>
      <c r="F23919" s="4">
        <v>3389</v>
      </c>
    </row>
    <row r="23920" spans="1:6" x14ac:dyDescent="0.3">
      <c r="A23920" t="s">
        <v>53</v>
      </c>
      <c r="B23920" t="s">
        <v>164</v>
      </c>
      <c r="C23920">
        <v>2021</v>
      </c>
      <c r="D23920" t="s">
        <v>38</v>
      </c>
      <c r="E23920" t="s">
        <v>32</v>
      </c>
      <c r="F23920" s="4">
        <v>2535</v>
      </c>
    </row>
    <row r="23921" spans="1:6" x14ac:dyDescent="0.3">
      <c r="A23921" t="s">
        <v>53</v>
      </c>
      <c r="B23921" t="s">
        <v>164</v>
      </c>
      <c r="C23921">
        <v>2021</v>
      </c>
      <c r="D23921" t="s">
        <v>38</v>
      </c>
      <c r="E23921" t="s">
        <v>33</v>
      </c>
      <c r="F23921" s="4">
        <v>1712</v>
      </c>
    </row>
    <row r="23922" spans="1:6" x14ac:dyDescent="0.3">
      <c r="A23922" t="s">
        <v>53</v>
      </c>
      <c r="B23922" t="s">
        <v>164</v>
      </c>
      <c r="C23922">
        <v>2021</v>
      </c>
      <c r="D23922" t="s">
        <v>38</v>
      </c>
      <c r="E23922" t="s">
        <v>34</v>
      </c>
      <c r="F23922" s="4">
        <v>977</v>
      </c>
    </row>
    <row r="23923" spans="1:6" x14ac:dyDescent="0.3">
      <c r="A23923" t="s">
        <v>53</v>
      </c>
      <c r="B23923" t="s">
        <v>164</v>
      </c>
      <c r="C23923">
        <v>2021</v>
      </c>
      <c r="D23923" t="s">
        <v>38</v>
      </c>
      <c r="E23923" t="s">
        <v>35</v>
      </c>
      <c r="F23923" s="4">
        <v>644</v>
      </c>
    </row>
    <row r="23924" spans="1:6" x14ac:dyDescent="0.3">
      <c r="A23924" t="s">
        <v>53</v>
      </c>
      <c r="B23924" t="s">
        <v>164</v>
      </c>
      <c r="C23924">
        <v>2022</v>
      </c>
      <c r="D23924" t="s">
        <v>37</v>
      </c>
      <c r="E23924" t="s">
        <v>17</v>
      </c>
      <c r="F23924" s="4">
        <v>3001.0574694765191</v>
      </c>
    </row>
    <row r="23925" spans="1:6" x14ac:dyDescent="0.3">
      <c r="A23925" t="s">
        <v>53</v>
      </c>
      <c r="B23925" t="s">
        <v>164</v>
      </c>
      <c r="C23925">
        <v>2022</v>
      </c>
      <c r="D23925" t="s">
        <v>37</v>
      </c>
      <c r="E23925" t="s">
        <v>19</v>
      </c>
      <c r="F23925" s="4">
        <v>3039.290383257176</v>
      </c>
    </row>
    <row r="23926" spans="1:6" x14ac:dyDescent="0.3">
      <c r="A23926" t="s">
        <v>53</v>
      </c>
      <c r="B23926" t="s">
        <v>164</v>
      </c>
      <c r="C23926">
        <v>2022</v>
      </c>
      <c r="D23926" t="s">
        <v>37</v>
      </c>
      <c r="E23926" t="s">
        <v>20</v>
      </c>
      <c r="F23926" s="4">
        <v>2705.19709759121</v>
      </c>
    </row>
    <row r="23927" spans="1:6" x14ac:dyDescent="0.3">
      <c r="A23927" t="s">
        <v>53</v>
      </c>
      <c r="B23927" t="s">
        <v>164</v>
      </c>
      <c r="C23927">
        <v>2022</v>
      </c>
      <c r="D23927" t="s">
        <v>37</v>
      </c>
      <c r="E23927" t="s">
        <v>21</v>
      </c>
      <c r="F23927" s="4">
        <v>2240.8893607516761</v>
      </c>
    </row>
    <row r="23928" spans="1:6" x14ac:dyDescent="0.3">
      <c r="A23928" t="s">
        <v>53</v>
      </c>
      <c r="B23928" t="s">
        <v>164</v>
      </c>
      <c r="C23928">
        <v>2022</v>
      </c>
      <c r="D23928" t="s">
        <v>37</v>
      </c>
      <c r="E23928" t="s">
        <v>22</v>
      </c>
      <c r="F23928" s="4">
        <v>2793.3820957222829</v>
      </c>
    </row>
    <row r="23929" spans="1:6" x14ac:dyDescent="0.3">
      <c r="A23929" t="s">
        <v>53</v>
      </c>
      <c r="B23929" t="s">
        <v>164</v>
      </c>
      <c r="C23929">
        <v>2022</v>
      </c>
      <c r="D23929" t="s">
        <v>37</v>
      </c>
      <c r="E23929" t="s">
        <v>23</v>
      </c>
      <c r="F23929" s="4">
        <v>3150.6358226547968</v>
      </c>
    </row>
    <row r="23930" spans="1:6" x14ac:dyDescent="0.3">
      <c r="A23930" t="s">
        <v>53</v>
      </c>
      <c r="B23930" t="s">
        <v>164</v>
      </c>
      <c r="C23930">
        <v>2022</v>
      </c>
      <c r="D23930" t="s">
        <v>37</v>
      </c>
      <c r="E23930" t="s">
        <v>24</v>
      </c>
      <c r="F23930" s="4">
        <v>3159.973130715387</v>
      </c>
    </row>
    <row r="23931" spans="1:6" x14ac:dyDescent="0.3">
      <c r="A23931" t="s">
        <v>53</v>
      </c>
      <c r="B23931" t="s">
        <v>164</v>
      </c>
      <c r="C23931">
        <v>2022</v>
      </c>
      <c r="D23931" t="s">
        <v>37</v>
      </c>
      <c r="E23931" t="s">
        <v>25</v>
      </c>
      <c r="F23931" s="4">
        <v>2809.830661168352</v>
      </c>
    </row>
    <row r="23932" spans="1:6" x14ac:dyDescent="0.3">
      <c r="A23932" t="s">
        <v>53</v>
      </c>
      <c r="B23932" t="s">
        <v>164</v>
      </c>
      <c r="C23932">
        <v>2022</v>
      </c>
      <c r="D23932" t="s">
        <v>37</v>
      </c>
      <c r="E23932" t="s">
        <v>26</v>
      </c>
      <c r="F23932" s="4">
        <v>2395.7350182945352</v>
      </c>
    </row>
    <row r="23933" spans="1:6" x14ac:dyDescent="0.3">
      <c r="A23933" t="s">
        <v>53</v>
      </c>
      <c r="B23933" t="s">
        <v>164</v>
      </c>
      <c r="C23933">
        <v>2022</v>
      </c>
      <c r="D23933" t="s">
        <v>37</v>
      </c>
      <c r="E23933" t="s">
        <v>27</v>
      </c>
      <c r="F23933" s="4">
        <v>2312.4219759991988</v>
      </c>
    </row>
    <row r="23934" spans="1:6" x14ac:dyDescent="0.3">
      <c r="A23934" t="s">
        <v>53</v>
      </c>
      <c r="B23934" t="s">
        <v>164</v>
      </c>
      <c r="C23934">
        <v>2022</v>
      </c>
      <c r="D23934" t="s">
        <v>37</v>
      </c>
      <c r="E23934" t="s">
        <v>28</v>
      </c>
      <c r="F23934" s="4">
        <v>2556.9201610679188</v>
      </c>
    </row>
    <row r="23935" spans="1:6" x14ac:dyDescent="0.3">
      <c r="A23935" t="s">
        <v>53</v>
      </c>
      <c r="B23935" t="s">
        <v>164</v>
      </c>
      <c r="C23935">
        <v>2022</v>
      </c>
      <c r="D23935" t="s">
        <v>37</v>
      </c>
      <c r="E23935" t="s">
        <v>29</v>
      </c>
      <c r="F23935" s="4">
        <v>2455.8097629824051</v>
      </c>
    </row>
    <row r="23936" spans="1:6" x14ac:dyDescent="0.3">
      <c r="A23936" t="s">
        <v>53</v>
      </c>
      <c r="B23936" t="s">
        <v>164</v>
      </c>
      <c r="C23936">
        <v>2022</v>
      </c>
      <c r="D23936" t="s">
        <v>37</v>
      </c>
      <c r="E23936" t="s">
        <v>30</v>
      </c>
      <c r="F23936" s="4">
        <v>2269.7157672509911</v>
      </c>
    </row>
    <row r="23937" spans="1:6" x14ac:dyDescent="0.3">
      <c r="A23937" t="s">
        <v>53</v>
      </c>
      <c r="B23937" t="s">
        <v>164</v>
      </c>
      <c r="C23937">
        <v>2022</v>
      </c>
      <c r="D23937" t="s">
        <v>37</v>
      </c>
      <c r="E23937" t="s">
        <v>31</v>
      </c>
      <c r="F23937" s="4">
        <v>1582.712185088772</v>
      </c>
    </row>
    <row r="23938" spans="1:6" x14ac:dyDescent="0.3">
      <c r="A23938" t="s">
        <v>53</v>
      </c>
      <c r="B23938" t="s">
        <v>164</v>
      </c>
      <c r="C23938">
        <v>2022</v>
      </c>
      <c r="D23938" t="s">
        <v>37</v>
      </c>
      <c r="E23938" t="s">
        <v>32</v>
      </c>
      <c r="F23938" s="4">
        <v>1143.041589901967</v>
      </c>
    </row>
    <row r="23939" spans="1:6" x14ac:dyDescent="0.3">
      <c r="A23939" t="s">
        <v>53</v>
      </c>
      <c r="B23939" t="s">
        <v>164</v>
      </c>
      <c r="C23939">
        <v>2022</v>
      </c>
      <c r="D23939" t="s">
        <v>37</v>
      </c>
      <c r="E23939" t="s">
        <v>33</v>
      </c>
      <c r="F23939" s="4">
        <v>830.43669409523238</v>
      </c>
    </row>
    <row r="23940" spans="1:6" x14ac:dyDescent="0.3">
      <c r="A23940" t="s">
        <v>53</v>
      </c>
      <c r="B23940" t="s">
        <v>164</v>
      </c>
      <c r="C23940">
        <v>2022</v>
      </c>
      <c r="D23940" t="s">
        <v>37</v>
      </c>
      <c r="E23940" t="s">
        <v>34</v>
      </c>
      <c r="F23940" s="4">
        <v>485.26647339934829</v>
      </c>
    </row>
    <row r="23941" spans="1:6" x14ac:dyDescent="0.3">
      <c r="A23941" t="s">
        <v>53</v>
      </c>
      <c r="B23941" t="s">
        <v>164</v>
      </c>
      <c r="C23941">
        <v>2022</v>
      </c>
      <c r="D23941" t="s">
        <v>37</v>
      </c>
      <c r="E23941" t="s">
        <v>35</v>
      </c>
      <c r="F23941" s="4">
        <v>395.29187534901661</v>
      </c>
    </row>
    <row r="23942" spans="1:6" x14ac:dyDescent="0.3">
      <c r="A23942" t="s">
        <v>53</v>
      </c>
      <c r="B23942" t="s">
        <v>164</v>
      </c>
      <c r="C23942">
        <v>2022</v>
      </c>
      <c r="D23942" t="s">
        <v>18</v>
      </c>
      <c r="E23942" t="s">
        <v>17</v>
      </c>
      <c r="F23942" s="4">
        <v>3254.313150596096</v>
      </c>
    </row>
    <row r="23943" spans="1:6" x14ac:dyDescent="0.3">
      <c r="A23943" t="s">
        <v>53</v>
      </c>
      <c r="B23943" t="s">
        <v>164</v>
      </c>
      <c r="C23943">
        <v>2022</v>
      </c>
      <c r="D23943" t="s">
        <v>18</v>
      </c>
      <c r="E23943" t="s">
        <v>19</v>
      </c>
      <c r="F23943" s="4">
        <v>3192.4396241550489</v>
      </c>
    </row>
    <row r="23944" spans="1:6" x14ac:dyDescent="0.3">
      <c r="A23944" t="s">
        <v>53</v>
      </c>
      <c r="B23944" t="s">
        <v>164</v>
      </c>
      <c r="C23944">
        <v>2022</v>
      </c>
      <c r="D23944" t="s">
        <v>18</v>
      </c>
      <c r="E23944" t="s">
        <v>20</v>
      </c>
      <c r="F23944" s="4">
        <v>2866.64760248535</v>
      </c>
    </row>
    <row r="23945" spans="1:6" x14ac:dyDescent="0.3">
      <c r="A23945" t="s">
        <v>53</v>
      </c>
      <c r="B23945" t="s">
        <v>164</v>
      </c>
      <c r="C23945">
        <v>2022</v>
      </c>
      <c r="D23945" t="s">
        <v>18</v>
      </c>
      <c r="E23945" t="s">
        <v>21</v>
      </c>
      <c r="F23945" s="4">
        <v>2580.0849916008042</v>
      </c>
    </row>
    <row r="23946" spans="1:6" x14ac:dyDescent="0.3">
      <c r="A23946" t="s">
        <v>53</v>
      </c>
      <c r="B23946" t="s">
        <v>164</v>
      </c>
      <c r="C23946">
        <v>2022</v>
      </c>
      <c r="D23946" t="s">
        <v>18</v>
      </c>
      <c r="E23946" t="s">
        <v>22</v>
      </c>
      <c r="F23946" s="4">
        <v>2869.833465141201</v>
      </c>
    </row>
    <row r="23947" spans="1:6" x14ac:dyDescent="0.3">
      <c r="A23947" t="s">
        <v>53</v>
      </c>
      <c r="B23947" t="s">
        <v>164</v>
      </c>
      <c r="C23947">
        <v>2022</v>
      </c>
      <c r="D23947" t="s">
        <v>18</v>
      </c>
      <c r="E23947" t="s">
        <v>23</v>
      </c>
      <c r="F23947" s="4">
        <v>3484.0672747330541</v>
      </c>
    </row>
    <row r="23948" spans="1:6" x14ac:dyDescent="0.3">
      <c r="A23948" t="s">
        <v>53</v>
      </c>
      <c r="B23948" t="s">
        <v>164</v>
      </c>
      <c r="C23948">
        <v>2022</v>
      </c>
      <c r="D23948" t="s">
        <v>18</v>
      </c>
      <c r="E23948" t="s">
        <v>24</v>
      </c>
      <c r="F23948" s="4">
        <v>3188.28756389515</v>
      </c>
    </row>
    <row r="23949" spans="1:6" x14ac:dyDescent="0.3">
      <c r="A23949" t="s">
        <v>53</v>
      </c>
      <c r="B23949" t="s">
        <v>164</v>
      </c>
      <c r="C23949">
        <v>2022</v>
      </c>
      <c r="D23949" t="s">
        <v>18</v>
      </c>
      <c r="E23949" t="s">
        <v>25</v>
      </c>
      <c r="F23949" s="4">
        <v>2897.4786779924798</v>
      </c>
    </row>
    <row r="23950" spans="1:6" x14ac:dyDescent="0.3">
      <c r="A23950" t="s">
        <v>53</v>
      </c>
      <c r="B23950" t="s">
        <v>164</v>
      </c>
      <c r="C23950">
        <v>2022</v>
      </c>
      <c r="D23950" t="s">
        <v>18</v>
      </c>
      <c r="E23950" t="s">
        <v>26</v>
      </c>
      <c r="F23950" s="4">
        <v>2496.5130814306181</v>
      </c>
    </row>
    <row r="23951" spans="1:6" x14ac:dyDescent="0.3">
      <c r="A23951" t="s">
        <v>53</v>
      </c>
      <c r="B23951" t="s">
        <v>164</v>
      </c>
      <c r="C23951">
        <v>2022</v>
      </c>
      <c r="D23951" t="s">
        <v>18</v>
      </c>
      <c r="E23951" t="s">
        <v>27</v>
      </c>
      <c r="F23951" s="4">
        <v>2543.853578549395</v>
      </c>
    </row>
    <row r="23952" spans="1:6" x14ac:dyDescent="0.3">
      <c r="A23952" t="s">
        <v>53</v>
      </c>
      <c r="B23952" t="s">
        <v>164</v>
      </c>
      <c r="C23952">
        <v>2022</v>
      </c>
      <c r="D23952" t="s">
        <v>18</v>
      </c>
      <c r="E23952" t="s">
        <v>28</v>
      </c>
      <c r="F23952" s="4">
        <v>2784.4322330491132</v>
      </c>
    </row>
    <row r="23953" spans="1:6" x14ac:dyDescent="0.3">
      <c r="A23953" t="s">
        <v>53</v>
      </c>
      <c r="B23953" t="s">
        <v>164</v>
      </c>
      <c r="C23953">
        <v>2022</v>
      </c>
      <c r="D23953" t="s">
        <v>18</v>
      </c>
      <c r="E23953" t="s">
        <v>29</v>
      </c>
      <c r="F23953" s="4">
        <v>2707.5195534311051</v>
      </c>
    </row>
    <row r="23954" spans="1:6" x14ac:dyDescent="0.3">
      <c r="A23954" t="s">
        <v>53</v>
      </c>
      <c r="B23954" t="s">
        <v>164</v>
      </c>
      <c r="C23954">
        <v>2022</v>
      </c>
      <c r="D23954" t="s">
        <v>18</v>
      </c>
      <c r="E23954" t="s">
        <v>30</v>
      </c>
      <c r="F23954" s="4">
        <v>2508.2801625422121</v>
      </c>
    </row>
    <row r="23955" spans="1:6" x14ac:dyDescent="0.3">
      <c r="A23955" t="s">
        <v>53</v>
      </c>
      <c r="B23955" t="s">
        <v>164</v>
      </c>
      <c r="C23955">
        <v>2022</v>
      </c>
      <c r="D23955" t="s">
        <v>18</v>
      </c>
      <c r="E23955" t="s">
        <v>31</v>
      </c>
      <c r="F23955" s="4">
        <v>1942.9851415232811</v>
      </c>
    </row>
    <row r="23956" spans="1:6" x14ac:dyDescent="0.3">
      <c r="A23956" t="s">
        <v>53</v>
      </c>
      <c r="B23956" t="s">
        <v>164</v>
      </c>
      <c r="C23956">
        <v>2022</v>
      </c>
      <c r="D23956" t="s">
        <v>18</v>
      </c>
      <c r="E23956" t="s">
        <v>32</v>
      </c>
      <c r="F23956" s="4">
        <v>1384.842560655336</v>
      </c>
    </row>
    <row r="23957" spans="1:6" x14ac:dyDescent="0.3">
      <c r="A23957" t="s">
        <v>53</v>
      </c>
      <c r="B23957" t="s">
        <v>164</v>
      </c>
      <c r="C23957">
        <v>2022</v>
      </c>
      <c r="D23957" t="s">
        <v>18</v>
      </c>
      <c r="E23957" t="s">
        <v>33</v>
      </c>
      <c r="F23957" s="4">
        <v>964.88563264326694</v>
      </c>
    </row>
    <row r="23958" spans="1:6" x14ac:dyDescent="0.3">
      <c r="A23958" t="s">
        <v>53</v>
      </c>
      <c r="B23958" t="s">
        <v>164</v>
      </c>
      <c r="C23958">
        <v>2022</v>
      </c>
      <c r="D23958" t="s">
        <v>18</v>
      </c>
      <c r="E23958" t="s">
        <v>34</v>
      </c>
      <c r="F23958" s="4">
        <v>550.59046156315776</v>
      </c>
    </row>
    <row r="23959" spans="1:6" x14ac:dyDescent="0.3">
      <c r="A23959" t="s">
        <v>53</v>
      </c>
      <c r="B23959" t="s">
        <v>164</v>
      </c>
      <c r="C23959">
        <v>2022</v>
      </c>
      <c r="D23959" t="s">
        <v>18</v>
      </c>
      <c r="E23959" t="s">
        <v>35</v>
      </c>
      <c r="F23959" s="4">
        <v>288.78347925008751</v>
      </c>
    </row>
    <row r="23960" spans="1:6" x14ac:dyDescent="0.3">
      <c r="A23960" t="s">
        <v>53</v>
      </c>
      <c r="B23960" t="s">
        <v>164</v>
      </c>
      <c r="C23960">
        <v>2022</v>
      </c>
      <c r="D23960" t="s">
        <v>38</v>
      </c>
      <c r="E23960" t="s">
        <v>17</v>
      </c>
      <c r="F23960" s="4">
        <v>6255.3706200726156</v>
      </c>
    </row>
    <row r="23961" spans="1:6" x14ac:dyDescent="0.3">
      <c r="A23961" t="s">
        <v>53</v>
      </c>
      <c r="B23961" t="s">
        <v>164</v>
      </c>
      <c r="C23961">
        <v>2022</v>
      </c>
      <c r="D23961" t="s">
        <v>38</v>
      </c>
      <c r="E23961" t="s">
        <v>19</v>
      </c>
      <c r="F23961" s="4">
        <v>6231.7300074122249</v>
      </c>
    </row>
    <row r="23962" spans="1:6" x14ac:dyDescent="0.3">
      <c r="A23962" t="s">
        <v>53</v>
      </c>
      <c r="B23962" t="s">
        <v>164</v>
      </c>
      <c r="C23962">
        <v>2022</v>
      </c>
      <c r="D23962" t="s">
        <v>38</v>
      </c>
      <c r="E23962" t="s">
        <v>20</v>
      </c>
      <c r="F23962" s="4">
        <v>5571.8447000765609</v>
      </c>
    </row>
    <row r="23963" spans="1:6" x14ac:dyDescent="0.3">
      <c r="A23963" t="s">
        <v>53</v>
      </c>
      <c r="B23963" t="s">
        <v>164</v>
      </c>
      <c r="C23963">
        <v>2022</v>
      </c>
      <c r="D23963" t="s">
        <v>38</v>
      </c>
      <c r="E23963" t="s">
        <v>21</v>
      </c>
      <c r="F23963" s="4">
        <v>4820.9743523524794</v>
      </c>
    </row>
    <row r="23964" spans="1:6" x14ac:dyDescent="0.3">
      <c r="A23964" t="s">
        <v>53</v>
      </c>
      <c r="B23964" t="s">
        <v>164</v>
      </c>
      <c r="C23964">
        <v>2022</v>
      </c>
      <c r="D23964" t="s">
        <v>38</v>
      </c>
      <c r="E23964" t="s">
        <v>22</v>
      </c>
      <c r="F23964" s="4">
        <v>5663.2155608634839</v>
      </c>
    </row>
    <row r="23965" spans="1:6" x14ac:dyDescent="0.3">
      <c r="A23965" t="s">
        <v>53</v>
      </c>
      <c r="B23965" t="s">
        <v>164</v>
      </c>
      <c r="C23965">
        <v>2022</v>
      </c>
      <c r="D23965" t="s">
        <v>38</v>
      </c>
      <c r="E23965" t="s">
        <v>23</v>
      </c>
      <c r="F23965" s="4">
        <v>6634.7030973878518</v>
      </c>
    </row>
    <row r="23966" spans="1:6" x14ac:dyDescent="0.3">
      <c r="A23966" t="s">
        <v>53</v>
      </c>
      <c r="B23966" t="s">
        <v>164</v>
      </c>
      <c r="C23966">
        <v>2022</v>
      </c>
      <c r="D23966" t="s">
        <v>38</v>
      </c>
      <c r="E23966" t="s">
        <v>24</v>
      </c>
      <c r="F23966" s="4">
        <v>6348.260694610537</v>
      </c>
    </row>
    <row r="23967" spans="1:6" x14ac:dyDescent="0.3">
      <c r="A23967" t="s">
        <v>53</v>
      </c>
      <c r="B23967" t="s">
        <v>164</v>
      </c>
      <c r="C23967">
        <v>2022</v>
      </c>
      <c r="D23967" t="s">
        <v>38</v>
      </c>
      <c r="E23967" t="s">
        <v>25</v>
      </c>
      <c r="F23967" s="4">
        <v>5707.3093391608327</v>
      </c>
    </row>
    <row r="23968" spans="1:6" x14ac:dyDescent="0.3">
      <c r="A23968" t="s">
        <v>53</v>
      </c>
      <c r="B23968" t="s">
        <v>164</v>
      </c>
      <c r="C23968">
        <v>2022</v>
      </c>
      <c r="D23968" t="s">
        <v>38</v>
      </c>
      <c r="E23968" t="s">
        <v>26</v>
      </c>
      <c r="F23968" s="4">
        <v>4892.2480997251523</v>
      </c>
    </row>
    <row r="23969" spans="1:6" x14ac:dyDescent="0.3">
      <c r="A23969" t="s">
        <v>53</v>
      </c>
      <c r="B23969" t="s">
        <v>164</v>
      </c>
      <c r="C23969">
        <v>2022</v>
      </c>
      <c r="D23969" t="s">
        <v>38</v>
      </c>
      <c r="E23969" t="s">
        <v>27</v>
      </c>
      <c r="F23969" s="4">
        <v>4856.2755545485943</v>
      </c>
    </row>
    <row r="23970" spans="1:6" x14ac:dyDescent="0.3">
      <c r="A23970" t="s">
        <v>53</v>
      </c>
      <c r="B23970" t="s">
        <v>164</v>
      </c>
      <c r="C23970">
        <v>2022</v>
      </c>
      <c r="D23970" t="s">
        <v>38</v>
      </c>
      <c r="E23970" t="s">
        <v>28</v>
      </c>
      <c r="F23970" s="4">
        <v>5341.3523941170324</v>
      </c>
    </row>
    <row r="23971" spans="1:6" x14ac:dyDescent="0.3">
      <c r="A23971" t="s">
        <v>53</v>
      </c>
      <c r="B23971" t="s">
        <v>164</v>
      </c>
      <c r="C23971">
        <v>2022</v>
      </c>
      <c r="D23971" t="s">
        <v>38</v>
      </c>
      <c r="E23971" t="s">
        <v>29</v>
      </c>
      <c r="F23971" s="4">
        <v>5163.3293164135102</v>
      </c>
    </row>
    <row r="23972" spans="1:6" x14ac:dyDescent="0.3">
      <c r="A23972" t="s">
        <v>53</v>
      </c>
      <c r="B23972" t="s">
        <v>164</v>
      </c>
      <c r="C23972">
        <v>2022</v>
      </c>
      <c r="D23972" t="s">
        <v>38</v>
      </c>
      <c r="E23972" t="s">
        <v>30</v>
      </c>
      <c r="F23972" s="4">
        <v>4777.9959297932028</v>
      </c>
    </row>
    <row r="23973" spans="1:6" x14ac:dyDescent="0.3">
      <c r="A23973" t="s">
        <v>53</v>
      </c>
      <c r="B23973" t="s">
        <v>164</v>
      </c>
      <c r="C23973">
        <v>2022</v>
      </c>
      <c r="D23973" t="s">
        <v>38</v>
      </c>
      <c r="E23973" t="s">
        <v>31</v>
      </c>
      <c r="F23973" s="4">
        <v>3525.6973266120522</v>
      </c>
    </row>
    <row r="23974" spans="1:6" x14ac:dyDescent="0.3">
      <c r="A23974" t="s">
        <v>53</v>
      </c>
      <c r="B23974" t="s">
        <v>164</v>
      </c>
      <c r="C23974">
        <v>2022</v>
      </c>
      <c r="D23974" t="s">
        <v>38</v>
      </c>
      <c r="E23974" t="s">
        <v>32</v>
      </c>
      <c r="F23974" s="4">
        <v>2527.8841505573032</v>
      </c>
    </row>
    <row r="23975" spans="1:6" x14ac:dyDescent="0.3">
      <c r="A23975" t="s">
        <v>53</v>
      </c>
      <c r="B23975" t="s">
        <v>164</v>
      </c>
      <c r="C23975">
        <v>2022</v>
      </c>
      <c r="D23975" t="s">
        <v>38</v>
      </c>
      <c r="E23975" t="s">
        <v>33</v>
      </c>
      <c r="F23975" s="4">
        <v>1795.322326738499</v>
      </c>
    </row>
    <row r="23976" spans="1:6" x14ac:dyDescent="0.3">
      <c r="A23976" t="s">
        <v>53</v>
      </c>
      <c r="B23976" t="s">
        <v>164</v>
      </c>
      <c r="C23976">
        <v>2022</v>
      </c>
      <c r="D23976" t="s">
        <v>38</v>
      </c>
      <c r="E23976" t="s">
        <v>34</v>
      </c>
      <c r="F23976" s="4">
        <v>1035.8569349625061</v>
      </c>
    </row>
    <row r="23977" spans="1:6" x14ac:dyDescent="0.3">
      <c r="A23977" t="s">
        <v>53</v>
      </c>
      <c r="B23977" t="s">
        <v>164</v>
      </c>
      <c r="C23977">
        <v>2022</v>
      </c>
      <c r="D23977" t="s">
        <v>38</v>
      </c>
      <c r="E23977" t="s">
        <v>35</v>
      </c>
      <c r="F23977" s="4">
        <v>684.07535459910412</v>
      </c>
    </row>
    <row r="23978" spans="1:6" x14ac:dyDescent="0.3">
      <c r="A23978" t="s">
        <v>53</v>
      </c>
      <c r="B23978" t="s">
        <v>164</v>
      </c>
      <c r="C23978">
        <v>2023</v>
      </c>
      <c r="D23978" t="s">
        <v>37</v>
      </c>
      <c r="E23978" t="s">
        <v>17</v>
      </c>
      <c r="F23978" s="4">
        <v>3015.3396102781462</v>
      </c>
    </row>
    <row r="23979" spans="1:6" x14ac:dyDescent="0.3">
      <c r="A23979" t="s">
        <v>53</v>
      </c>
      <c r="B23979" t="s">
        <v>164</v>
      </c>
      <c r="C23979">
        <v>2023</v>
      </c>
      <c r="D23979" t="s">
        <v>37</v>
      </c>
      <c r="E23979" t="s">
        <v>19</v>
      </c>
      <c r="F23979" s="4">
        <v>2994.3674045364851</v>
      </c>
    </row>
    <row r="23980" spans="1:6" x14ac:dyDescent="0.3">
      <c r="A23980" t="s">
        <v>53</v>
      </c>
      <c r="B23980" t="s">
        <v>164</v>
      </c>
      <c r="C23980">
        <v>2023</v>
      </c>
      <c r="D23980" t="s">
        <v>37</v>
      </c>
      <c r="E23980" t="s">
        <v>20</v>
      </c>
      <c r="F23980" s="4">
        <v>2631.1099511049429</v>
      </c>
    </row>
    <row r="23981" spans="1:6" x14ac:dyDescent="0.3">
      <c r="A23981" t="s">
        <v>53</v>
      </c>
      <c r="B23981" t="s">
        <v>164</v>
      </c>
      <c r="C23981">
        <v>2023</v>
      </c>
      <c r="D23981" t="s">
        <v>37</v>
      </c>
      <c r="E23981" t="s">
        <v>21</v>
      </c>
      <c r="F23981" s="4">
        <v>2233.7423385456018</v>
      </c>
    </row>
    <row r="23982" spans="1:6" x14ac:dyDescent="0.3">
      <c r="A23982" t="s">
        <v>53</v>
      </c>
      <c r="B23982" t="s">
        <v>164</v>
      </c>
      <c r="C23982">
        <v>2023</v>
      </c>
      <c r="D23982" t="s">
        <v>37</v>
      </c>
      <c r="E23982" t="s">
        <v>22</v>
      </c>
      <c r="F23982" s="4">
        <v>2818.111013273121</v>
      </c>
    </row>
    <row r="23983" spans="1:6" x14ac:dyDescent="0.3">
      <c r="A23983" t="s">
        <v>53</v>
      </c>
      <c r="B23983" t="s">
        <v>164</v>
      </c>
      <c r="C23983">
        <v>2023</v>
      </c>
      <c r="D23983" t="s">
        <v>37</v>
      </c>
      <c r="E23983" t="s">
        <v>23</v>
      </c>
      <c r="F23983" s="4">
        <v>3214.5431374264199</v>
      </c>
    </row>
    <row r="23984" spans="1:6" x14ac:dyDescent="0.3">
      <c r="A23984" t="s">
        <v>53</v>
      </c>
      <c r="B23984" t="s">
        <v>164</v>
      </c>
      <c r="C23984">
        <v>2023</v>
      </c>
      <c r="D23984" t="s">
        <v>37</v>
      </c>
      <c r="E23984" t="s">
        <v>24</v>
      </c>
      <c r="F23984" s="4">
        <v>3279.8611625573071</v>
      </c>
    </row>
    <row r="23985" spans="1:6" x14ac:dyDescent="0.3">
      <c r="A23985" t="s">
        <v>53</v>
      </c>
      <c r="B23985" t="s">
        <v>164</v>
      </c>
      <c r="C23985">
        <v>2023</v>
      </c>
      <c r="D23985" t="s">
        <v>37</v>
      </c>
      <c r="E23985" t="s">
        <v>25</v>
      </c>
      <c r="F23985" s="4">
        <v>2813.2132376445161</v>
      </c>
    </row>
    <row r="23986" spans="1:6" x14ac:dyDescent="0.3">
      <c r="A23986" t="s">
        <v>53</v>
      </c>
      <c r="B23986" t="s">
        <v>164</v>
      </c>
      <c r="C23986">
        <v>2023</v>
      </c>
      <c r="D23986" t="s">
        <v>37</v>
      </c>
      <c r="E23986" t="s">
        <v>26</v>
      </c>
      <c r="F23986" s="4">
        <v>2505.6696112106988</v>
      </c>
    </row>
    <row r="23987" spans="1:6" x14ac:dyDescent="0.3">
      <c r="A23987" t="s">
        <v>53</v>
      </c>
      <c r="B23987" t="s">
        <v>164</v>
      </c>
      <c r="C23987">
        <v>2023</v>
      </c>
      <c r="D23987" t="s">
        <v>37</v>
      </c>
      <c r="E23987" t="s">
        <v>27</v>
      </c>
      <c r="F23987" s="4">
        <v>2227.68849604044</v>
      </c>
    </row>
    <row r="23988" spans="1:6" x14ac:dyDescent="0.3">
      <c r="A23988" t="s">
        <v>53</v>
      </c>
      <c r="B23988" t="s">
        <v>164</v>
      </c>
      <c r="C23988">
        <v>2023</v>
      </c>
      <c r="D23988" t="s">
        <v>37</v>
      </c>
      <c r="E23988" t="s">
        <v>28</v>
      </c>
      <c r="F23988" s="4">
        <v>2583.8175267374868</v>
      </c>
    </row>
    <row r="23989" spans="1:6" x14ac:dyDescent="0.3">
      <c r="A23989" t="s">
        <v>53</v>
      </c>
      <c r="B23989" t="s">
        <v>164</v>
      </c>
      <c r="C23989">
        <v>2023</v>
      </c>
      <c r="D23989" t="s">
        <v>37</v>
      </c>
      <c r="E23989" t="s">
        <v>29</v>
      </c>
      <c r="F23989" s="4">
        <v>2414.3736120203121</v>
      </c>
    </row>
    <row r="23990" spans="1:6" x14ac:dyDescent="0.3">
      <c r="A23990" t="s">
        <v>53</v>
      </c>
      <c r="B23990" t="s">
        <v>164</v>
      </c>
      <c r="C23990">
        <v>2023</v>
      </c>
      <c r="D23990" t="s">
        <v>37</v>
      </c>
      <c r="E23990" t="s">
        <v>30</v>
      </c>
      <c r="F23990" s="4">
        <v>2317.0999872782181</v>
      </c>
    </row>
    <row r="23991" spans="1:6" x14ac:dyDescent="0.3">
      <c r="A23991" t="s">
        <v>53</v>
      </c>
      <c r="B23991" t="s">
        <v>164</v>
      </c>
      <c r="C23991">
        <v>2023</v>
      </c>
      <c r="D23991" t="s">
        <v>37</v>
      </c>
      <c r="E23991" t="s">
        <v>31</v>
      </c>
      <c r="F23991" s="4">
        <v>1635.9163011620301</v>
      </c>
    </row>
    <row r="23992" spans="1:6" x14ac:dyDescent="0.3">
      <c r="A23992" t="s">
        <v>53</v>
      </c>
      <c r="B23992" t="s">
        <v>164</v>
      </c>
      <c r="C23992">
        <v>2023</v>
      </c>
      <c r="D23992" t="s">
        <v>37</v>
      </c>
      <c r="E23992" t="s">
        <v>32</v>
      </c>
      <c r="F23992" s="4">
        <v>1214.760347157604</v>
      </c>
    </row>
    <row r="23993" spans="1:6" x14ac:dyDescent="0.3">
      <c r="A23993" t="s">
        <v>53</v>
      </c>
      <c r="B23993" t="s">
        <v>164</v>
      </c>
      <c r="C23993">
        <v>2023</v>
      </c>
      <c r="D23993" t="s">
        <v>37</v>
      </c>
      <c r="E23993" t="s">
        <v>33</v>
      </c>
      <c r="F23993" s="4">
        <v>844.47338397475244</v>
      </c>
    </row>
    <row r="23994" spans="1:6" x14ac:dyDescent="0.3">
      <c r="A23994" t="s">
        <v>53</v>
      </c>
      <c r="B23994" t="s">
        <v>164</v>
      </c>
      <c r="C23994">
        <v>2023</v>
      </c>
      <c r="D23994" t="s">
        <v>37</v>
      </c>
      <c r="E23994" t="s">
        <v>34</v>
      </c>
      <c r="F23994" s="4">
        <v>517.30581021728608</v>
      </c>
    </row>
    <row r="23995" spans="1:6" x14ac:dyDescent="0.3">
      <c r="A23995" t="s">
        <v>53</v>
      </c>
      <c r="B23995" t="s">
        <v>164</v>
      </c>
      <c r="C23995">
        <v>2023</v>
      </c>
      <c r="D23995" t="s">
        <v>37</v>
      </c>
      <c r="E23995" t="s">
        <v>35</v>
      </c>
      <c r="F23995" s="4">
        <v>400.57600698539449</v>
      </c>
    </row>
    <row r="23996" spans="1:6" x14ac:dyDescent="0.3">
      <c r="A23996" t="s">
        <v>53</v>
      </c>
      <c r="B23996" t="s">
        <v>164</v>
      </c>
      <c r="C23996">
        <v>2023</v>
      </c>
      <c r="D23996" t="s">
        <v>18</v>
      </c>
      <c r="E23996" t="s">
        <v>17</v>
      </c>
      <c r="F23996" s="4">
        <v>3288.22344200724</v>
      </c>
    </row>
    <row r="23997" spans="1:6" x14ac:dyDescent="0.3">
      <c r="A23997" t="s">
        <v>53</v>
      </c>
      <c r="B23997" t="s">
        <v>164</v>
      </c>
      <c r="C23997">
        <v>2023</v>
      </c>
      <c r="D23997" t="s">
        <v>18</v>
      </c>
      <c r="E23997" t="s">
        <v>19</v>
      </c>
      <c r="F23997" s="4">
        <v>3070.9257951927921</v>
      </c>
    </row>
    <row r="23998" spans="1:6" x14ac:dyDescent="0.3">
      <c r="A23998" t="s">
        <v>53</v>
      </c>
      <c r="B23998" t="s">
        <v>164</v>
      </c>
      <c r="C23998">
        <v>2023</v>
      </c>
      <c r="D23998" t="s">
        <v>18</v>
      </c>
      <c r="E23998" t="s">
        <v>20</v>
      </c>
      <c r="F23998" s="4">
        <v>2811.0225303255629</v>
      </c>
    </row>
    <row r="23999" spans="1:6" x14ac:dyDescent="0.3">
      <c r="A23999" t="s">
        <v>53</v>
      </c>
      <c r="B23999" t="s">
        <v>164</v>
      </c>
      <c r="C23999">
        <v>2023</v>
      </c>
      <c r="D23999" t="s">
        <v>18</v>
      </c>
      <c r="E23999" t="s">
        <v>21</v>
      </c>
      <c r="F23999" s="4">
        <v>2548.7991911431859</v>
      </c>
    </row>
    <row r="24000" spans="1:6" x14ac:dyDescent="0.3">
      <c r="A24000" t="s">
        <v>53</v>
      </c>
      <c r="B24000" t="s">
        <v>164</v>
      </c>
      <c r="C24000">
        <v>2023</v>
      </c>
      <c r="D24000" t="s">
        <v>18</v>
      </c>
      <c r="E24000" t="s">
        <v>22</v>
      </c>
      <c r="F24000" s="4">
        <v>2890.3791313695961</v>
      </c>
    </row>
    <row r="24001" spans="1:6" x14ac:dyDescent="0.3">
      <c r="A24001" t="s">
        <v>53</v>
      </c>
      <c r="B24001" t="s">
        <v>164</v>
      </c>
      <c r="C24001">
        <v>2023</v>
      </c>
      <c r="D24001" t="s">
        <v>18</v>
      </c>
      <c r="E24001" t="s">
        <v>23</v>
      </c>
      <c r="F24001" s="4">
        <v>3512.4686794260401</v>
      </c>
    </row>
    <row r="24002" spans="1:6" x14ac:dyDescent="0.3">
      <c r="A24002" t="s">
        <v>53</v>
      </c>
      <c r="B24002" t="s">
        <v>164</v>
      </c>
      <c r="C24002">
        <v>2023</v>
      </c>
      <c r="D24002" t="s">
        <v>18</v>
      </c>
      <c r="E24002" t="s">
        <v>24</v>
      </c>
      <c r="F24002" s="4">
        <v>3270.196459028366</v>
      </c>
    </row>
    <row r="24003" spans="1:6" x14ac:dyDescent="0.3">
      <c r="A24003" t="s">
        <v>53</v>
      </c>
      <c r="B24003" t="s">
        <v>164</v>
      </c>
      <c r="C24003">
        <v>2023</v>
      </c>
      <c r="D24003" t="s">
        <v>18</v>
      </c>
      <c r="E24003" t="s">
        <v>25</v>
      </c>
      <c r="F24003" s="4">
        <v>2917.3880499292072</v>
      </c>
    </row>
    <row r="24004" spans="1:6" x14ac:dyDescent="0.3">
      <c r="A24004" t="s">
        <v>53</v>
      </c>
      <c r="B24004" t="s">
        <v>164</v>
      </c>
      <c r="C24004">
        <v>2023</v>
      </c>
      <c r="D24004" t="s">
        <v>18</v>
      </c>
      <c r="E24004" t="s">
        <v>26</v>
      </c>
      <c r="F24004" s="4">
        <v>2629.2763615426211</v>
      </c>
    </row>
    <row r="24005" spans="1:6" x14ac:dyDescent="0.3">
      <c r="A24005" t="s">
        <v>53</v>
      </c>
      <c r="B24005" t="s">
        <v>164</v>
      </c>
      <c r="C24005">
        <v>2023</v>
      </c>
      <c r="D24005" t="s">
        <v>18</v>
      </c>
      <c r="E24005" t="s">
        <v>27</v>
      </c>
      <c r="F24005" s="4">
        <v>2479.1751343313508</v>
      </c>
    </row>
    <row r="24006" spans="1:6" x14ac:dyDescent="0.3">
      <c r="A24006" t="s">
        <v>53</v>
      </c>
      <c r="B24006" t="s">
        <v>164</v>
      </c>
      <c r="C24006">
        <v>2023</v>
      </c>
      <c r="D24006" t="s">
        <v>18</v>
      </c>
      <c r="E24006" t="s">
        <v>28</v>
      </c>
      <c r="F24006" s="4">
        <v>2781.7430067463602</v>
      </c>
    </row>
    <row r="24007" spans="1:6" x14ac:dyDescent="0.3">
      <c r="A24007" t="s">
        <v>53</v>
      </c>
      <c r="B24007" t="s">
        <v>164</v>
      </c>
      <c r="C24007">
        <v>2023</v>
      </c>
      <c r="D24007" t="s">
        <v>18</v>
      </c>
      <c r="E24007" t="s">
        <v>29</v>
      </c>
      <c r="F24007" s="4">
        <v>2684.1022966378282</v>
      </c>
    </row>
    <row r="24008" spans="1:6" x14ac:dyDescent="0.3">
      <c r="A24008" t="s">
        <v>53</v>
      </c>
      <c r="B24008" t="s">
        <v>164</v>
      </c>
      <c r="C24008">
        <v>2023</v>
      </c>
      <c r="D24008" t="s">
        <v>18</v>
      </c>
      <c r="E24008" t="s">
        <v>30</v>
      </c>
      <c r="F24008" s="4">
        <v>2515.966369922623</v>
      </c>
    </row>
    <row r="24009" spans="1:6" x14ac:dyDescent="0.3">
      <c r="A24009" t="s">
        <v>53</v>
      </c>
      <c r="B24009" t="s">
        <v>164</v>
      </c>
      <c r="C24009">
        <v>2023</v>
      </c>
      <c r="D24009" t="s">
        <v>18</v>
      </c>
      <c r="E24009" t="s">
        <v>31</v>
      </c>
      <c r="F24009" s="4">
        <v>2025.964074727495</v>
      </c>
    </row>
    <row r="24010" spans="1:6" x14ac:dyDescent="0.3">
      <c r="A24010" t="s">
        <v>53</v>
      </c>
      <c r="B24010" t="s">
        <v>164</v>
      </c>
      <c r="C24010">
        <v>2023</v>
      </c>
      <c r="D24010" t="s">
        <v>18</v>
      </c>
      <c r="E24010" t="s">
        <v>32</v>
      </c>
      <c r="F24010" s="4">
        <v>1420.0816949223979</v>
      </c>
    </row>
    <row r="24011" spans="1:6" x14ac:dyDescent="0.3">
      <c r="A24011" t="s">
        <v>53</v>
      </c>
      <c r="B24011" t="s">
        <v>164</v>
      </c>
      <c r="C24011">
        <v>2023</v>
      </c>
      <c r="D24011" t="s">
        <v>18</v>
      </c>
      <c r="E24011" t="s">
        <v>33</v>
      </c>
      <c r="F24011" s="4">
        <v>982.67887912917786</v>
      </c>
    </row>
    <row r="24012" spans="1:6" x14ac:dyDescent="0.3">
      <c r="A24012" t="s">
        <v>53</v>
      </c>
      <c r="B24012" t="s">
        <v>164</v>
      </c>
      <c r="C24012">
        <v>2023</v>
      </c>
      <c r="D24012" t="s">
        <v>18</v>
      </c>
      <c r="E24012" t="s">
        <v>34</v>
      </c>
      <c r="F24012" s="4">
        <v>566.57503114501083</v>
      </c>
    </row>
    <row r="24013" spans="1:6" x14ac:dyDescent="0.3">
      <c r="A24013" t="s">
        <v>53</v>
      </c>
      <c r="B24013" t="s">
        <v>164</v>
      </c>
      <c r="C24013">
        <v>2023</v>
      </c>
      <c r="D24013" t="s">
        <v>18</v>
      </c>
      <c r="E24013" t="s">
        <v>35</v>
      </c>
      <c r="F24013" s="4">
        <v>316.58512470774178</v>
      </c>
    </row>
    <row r="24014" spans="1:6" x14ac:dyDescent="0.3">
      <c r="A24014" t="s">
        <v>53</v>
      </c>
      <c r="B24014" t="s">
        <v>164</v>
      </c>
      <c r="C24014">
        <v>2023</v>
      </c>
      <c r="D24014" t="s">
        <v>38</v>
      </c>
      <c r="E24014" t="s">
        <v>17</v>
      </c>
      <c r="F24014" s="4">
        <v>6303.5630522853853</v>
      </c>
    </row>
    <row r="24015" spans="1:6" x14ac:dyDescent="0.3">
      <c r="A24015" t="s">
        <v>53</v>
      </c>
      <c r="B24015" t="s">
        <v>164</v>
      </c>
      <c r="C24015">
        <v>2023</v>
      </c>
      <c r="D24015" t="s">
        <v>38</v>
      </c>
      <c r="E24015" t="s">
        <v>19</v>
      </c>
      <c r="F24015" s="4">
        <v>6065.2931997292771</v>
      </c>
    </row>
    <row r="24016" spans="1:6" x14ac:dyDescent="0.3">
      <c r="A24016" t="s">
        <v>53</v>
      </c>
      <c r="B24016" t="s">
        <v>164</v>
      </c>
      <c r="C24016">
        <v>2023</v>
      </c>
      <c r="D24016" t="s">
        <v>38</v>
      </c>
      <c r="E24016" t="s">
        <v>20</v>
      </c>
      <c r="F24016" s="4">
        <v>5442.1324814305062</v>
      </c>
    </row>
    <row r="24017" spans="1:6" x14ac:dyDescent="0.3">
      <c r="A24017" t="s">
        <v>53</v>
      </c>
      <c r="B24017" t="s">
        <v>164</v>
      </c>
      <c r="C24017">
        <v>2023</v>
      </c>
      <c r="D24017" t="s">
        <v>38</v>
      </c>
      <c r="E24017" t="s">
        <v>21</v>
      </c>
      <c r="F24017" s="4">
        <v>4782.5415296887886</v>
      </c>
    </row>
    <row r="24018" spans="1:6" x14ac:dyDescent="0.3">
      <c r="A24018" t="s">
        <v>53</v>
      </c>
      <c r="B24018" t="s">
        <v>164</v>
      </c>
      <c r="C24018">
        <v>2023</v>
      </c>
      <c r="D24018" t="s">
        <v>38</v>
      </c>
      <c r="E24018" t="s">
        <v>22</v>
      </c>
      <c r="F24018" s="4">
        <v>5708.4901446427166</v>
      </c>
    </row>
    <row r="24019" spans="1:6" x14ac:dyDescent="0.3">
      <c r="A24019" t="s">
        <v>53</v>
      </c>
      <c r="B24019" t="s">
        <v>164</v>
      </c>
      <c r="C24019">
        <v>2023</v>
      </c>
      <c r="D24019" t="s">
        <v>38</v>
      </c>
      <c r="E24019" t="s">
        <v>23</v>
      </c>
      <c r="F24019" s="4">
        <v>6727.0118168524596</v>
      </c>
    </row>
    <row r="24020" spans="1:6" x14ac:dyDescent="0.3">
      <c r="A24020" t="s">
        <v>53</v>
      </c>
      <c r="B24020" t="s">
        <v>164</v>
      </c>
      <c r="C24020">
        <v>2023</v>
      </c>
      <c r="D24020" t="s">
        <v>38</v>
      </c>
      <c r="E24020" t="s">
        <v>24</v>
      </c>
      <c r="F24020" s="4">
        <v>6550.0576215856727</v>
      </c>
    </row>
    <row r="24021" spans="1:6" x14ac:dyDescent="0.3">
      <c r="A24021" t="s">
        <v>53</v>
      </c>
      <c r="B24021" t="s">
        <v>164</v>
      </c>
      <c r="C24021">
        <v>2023</v>
      </c>
      <c r="D24021" t="s">
        <v>38</v>
      </c>
      <c r="E24021" t="s">
        <v>25</v>
      </c>
      <c r="F24021" s="4">
        <v>5730.6012875737233</v>
      </c>
    </row>
    <row r="24022" spans="1:6" x14ac:dyDescent="0.3">
      <c r="A24022" t="s">
        <v>53</v>
      </c>
      <c r="B24022" t="s">
        <v>164</v>
      </c>
      <c r="C24022">
        <v>2023</v>
      </c>
      <c r="D24022" t="s">
        <v>38</v>
      </c>
      <c r="E24022" t="s">
        <v>26</v>
      </c>
      <c r="F24022" s="4">
        <v>5134.9459727533203</v>
      </c>
    </row>
    <row r="24023" spans="1:6" x14ac:dyDescent="0.3">
      <c r="A24023" t="s">
        <v>53</v>
      </c>
      <c r="B24023" t="s">
        <v>164</v>
      </c>
      <c r="C24023">
        <v>2023</v>
      </c>
      <c r="D24023" t="s">
        <v>38</v>
      </c>
      <c r="E24023" t="s">
        <v>27</v>
      </c>
      <c r="F24023" s="4">
        <v>4706.8636303717922</v>
      </c>
    </row>
    <row r="24024" spans="1:6" x14ac:dyDescent="0.3">
      <c r="A24024" t="s">
        <v>53</v>
      </c>
      <c r="B24024" t="s">
        <v>164</v>
      </c>
      <c r="C24024">
        <v>2023</v>
      </c>
      <c r="D24024" t="s">
        <v>38</v>
      </c>
      <c r="E24024" t="s">
        <v>28</v>
      </c>
      <c r="F24024" s="4">
        <v>5365.5605334838474</v>
      </c>
    </row>
    <row r="24025" spans="1:6" x14ac:dyDescent="0.3">
      <c r="A24025" t="s">
        <v>53</v>
      </c>
      <c r="B24025" t="s">
        <v>164</v>
      </c>
      <c r="C24025">
        <v>2023</v>
      </c>
      <c r="D24025" t="s">
        <v>38</v>
      </c>
      <c r="E24025" t="s">
        <v>29</v>
      </c>
      <c r="F24025" s="4">
        <v>5098.4759086581398</v>
      </c>
    </row>
    <row r="24026" spans="1:6" x14ac:dyDescent="0.3">
      <c r="A24026" t="s">
        <v>53</v>
      </c>
      <c r="B24026" t="s">
        <v>164</v>
      </c>
      <c r="C24026">
        <v>2023</v>
      </c>
      <c r="D24026" t="s">
        <v>38</v>
      </c>
      <c r="E24026" t="s">
        <v>30</v>
      </c>
      <c r="F24026" s="4">
        <v>4833.0663572008416</v>
      </c>
    </row>
    <row r="24027" spans="1:6" x14ac:dyDescent="0.3">
      <c r="A24027" t="s">
        <v>53</v>
      </c>
      <c r="B24027" t="s">
        <v>164</v>
      </c>
      <c r="C24027">
        <v>2023</v>
      </c>
      <c r="D24027" t="s">
        <v>38</v>
      </c>
      <c r="E24027" t="s">
        <v>31</v>
      </c>
      <c r="F24027" s="4">
        <v>3661.8803758895242</v>
      </c>
    </row>
    <row r="24028" spans="1:6" x14ac:dyDescent="0.3">
      <c r="A24028" t="s">
        <v>53</v>
      </c>
      <c r="B24028" t="s">
        <v>164</v>
      </c>
      <c r="C24028">
        <v>2023</v>
      </c>
      <c r="D24028" t="s">
        <v>38</v>
      </c>
      <c r="E24028" t="s">
        <v>32</v>
      </c>
      <c r="F24028" s="4">
        <v>2634.8420420800021</v>
      </c>
    </row>
    <row r="24029" spans="1:6" x14ac:dyDescent="0.3">
      <c r="A24029" t="s">
        <v>53</v>
      </c>
      <c r="B24029" t="s">
        <v>164</v>
      </c>
      <c r="C24029">
        <v>2023</v>
      </c>
      <c r="D24029" t="s">
        <v>38</v>
      </c>
      <c r="E24029" t="s">
        <v>33</v>
      </c>
      <c r="F24029" s="4">
        <v>1827.15226310393</v>
      </c>
    </row>
    <row r="24030" spans="1:6" x14ac:dyDescent="0.3">
      <c r="A24030" t="s">
        <v>53</v>
      </c>
      <c r="B24030" t="s">
        <v>164</v>
      </c>
      <c r="C24030">
        <v>2023</v>
      </c>
      <c r="D24030" t="s">
        <v>38</v>
      </c>
      <c r="E24030" t="s">
        <v>34</v>
      </c>
      <c r="F24030" s="4">
        <v>1083.8808413622969</v>
      </c>
    </row>
    <row r="24031" spans="1:6" x14ac:dyDescent="0.3">
      <c r="A24031" t="s">
        <v>53</v>
      </c>
      <c r="B24031" t="s">
        <v>164</v>
      </c>
      <c r="C24031">
        <v>2023</v>
      </c>
      <c r="D24031" t="s">
        <v>38</v>
      </c>
      <c r="E24031" t="s">
        <v>35</v>
      </c>
      <c r="F24031" s="4">
        <v>717.16113169313633</v>
      </c>
    </row>
    <row r="24032" spans="1:6" x14ac:dyDescent="0.3">
      <c r="A24032" t="s">
        <v>53</v>
      </c>
      <c r="B24032" t="s">
        <v>164</v>
      </c>
      <c r="C24032">
        <v>2024</v>
      </c>
      <c r="D24032" t="s">
        <v>37</v>
      </c>
      <c r="E24032" t="s">
        <v>17</v>
      </c>
      <c r="F24032" s="4">
        <v>3042.3511796904322</v>
      </c>
    </row>
    <row r="24033" spans="1:6" x14ac:dyDescent="0.3">
      <c r="A24033" t="s">
        <v>53</v>
      </c>
      <c r="B24033" t="s">
        <v>164</v>
      </c>
      <c r="C24033">
        <v>2024</v>
      </c>
      <c r="D24033" t="s">
        <v>37</v>
      </c>
      <c r="E24033" t="s">
        <v>19</v>
      </c>
      <c r="F24033" s="4">
        <v>2907.791145316824</v>
      </c>
    </row>
    <row r="24034" spans="1:6" x14ac:dyDescent="0.3">
      <c r="A24034" t="s">
        <v>53</v>
      </c>
      <c r="B24034" t="s">
        <v>164</v>
      </c>
      <c r="C24034">
        <v>2024</v>
      </c>
      <c r="D24034" t="s">
        <v>37</v>
      </c>
      <c r="E24034" t="s">
        <v>20</v>
      </c>
      <c r="F24034" s="4">
        <v>2558.5383800482809</v>
      </c>
    </row>
    <row r="24035" spans="1:6" x14ac:dyDescent="0.3">
      <c r="A24035" t="s">
        <v>53</v>
      </c>
      <c r="B24035" t="s">
        <v>164</v>
      </c>
      <c r="C24035">
        <v>2024</v>
      </c>
      <c r="D24035" t="s">
        <v>37</v>
      </c>
      <c r="E24035" t="s">
        <v>21</v>
      </c>
      <c r="F24035" s="4">
        <v>2239.213117003555</v>
      </c>
    </row>
    <row r="24036" spans="1:6" x14ac:dyDescent="0.3">
      <c r="A24036" t="s">
        <v>53</v>
      </c>
      <c r="B24036" t="s">
        <v>164</v>
      </c>
      <c r="C24036">
        <v>2024</v>
      </c>
      <c r="D24036" t="s">
        <v>37</v>
      </c>
      <c r="E24036" t="s">
        <v>22</v>
      </c>
      <c r="F24036" s="4">
        <v>2798.196632426806</v>
      </c>
    </row>
    <row r="24037" spans="1:6" x14ac:dyDescent="0.3">
      <c r="A24037" t="s">
        <v>53</v>
      </c>
      <c r="B24037" t="s">
        <v>164</v>
      </c>
      <c r="C24037">
        <v>2024</v>
      </c>
      <c r="D24037" t="s">
        <v>37</v>
      </c>
      <c r="E24037" t="s">
        <v>23</v>
      </c>
      <c r="F24037" s="4">
        <v>3213.3519845421688</v>
      </c>
    </row>
    <row r="24038" spans="1:6" x14ac:dyDescent="0.3">
      <c r="A24038" t="s">
        <v>53</v>
      </c>
      <c r="B24038" t="s">
        <v>164</v>
      </c>
      <c r="C24038">
        <v>2024</v>
      </c>
      <c r="D24038" t="s">
        <v>37</v>
      </c>
      <c r="E24038" t="s">
        <v>24</v>
      </c>
      <c r="F24038" s="4">
        <v>3336.4356504665911</v>
      </c>
    </row>
    <row r="24039" spans="1:6" x14ac:dyDescent="0.3">
      <c r="A24039" t="s">
        <v>53</v>
      </c>
      <c r="B24039" t="s">
        <v>164</v>
      </c>
      <c r="C24039">
        <v>2024</v>
      </c>
      <c r="D24039" t="s">
        <v>37</v>
      </c>
      <c r="E24039" t="s">
        <v>25</v>
      </c>
      <c r="F24039" s="4">
        <v>2868.099966099584</v>
      </c>
    </row>
    <row r="24040" spans="1:6" x14ac:dyDescent="0.3">
      <c r="A24040" t="s">
        <v>53</v>
      </c>
      <c r="B24040" t="s">
        <v>164</v>
      </c>
      <c r="C24040">
        <v>2024</v>
      </c>
      <c r="D24040" t="s">
        <v>37</v>
      </c>
      <c r="E24040" t="s">
        <v>26</v>
      </c>
      <c r="F24040" s="4">
        <v>2542.840948079966</v>
      </c>
    </row>
    <row r="24041" spans="1:6" x14ac:dyDescent="0.3">
      <c r="A24041" t="s">
        <v>53</v>
      </c>
      <c r="B24041" t="s">
        <v>164</v>
      </c>
      <c r="C24041">
        <v>2024</v>
      </c>
      <c r="D24041" t="s">
        <v>37</v>
      </c>
      <c r="E24041" t="s">
        <v>27</v>
      </c>
      <c r="F24041" s="4">
        <v>2185.4793480438639</v>
      </c>
    </row>
    <row r="24042" spans="1:6" x14ac:dyDescent="0.3">
      <c r="A24042" t="s">
        <v>53</v>
      </c>
      <c r="B24042" t="s">
        <v>164</v>
      </c>
      <c r="C24042">
        <v>2024</v>
      </c>
      <c r="D24042" t="s">
        <v>37</v>
      </c>
      <c r="E24042" t="s">
        <v>28</v>
      </c>
      <c r="F24042" s="4">
        <v>2513.6430250547128</v>
      </c>
    </row>
    <row r="24043" spans="1:6" x14ac:dyDescent="0.3">
      <c r="A24043" t="s">
        <v>53</v>
      </c>
      <c r="B24043" t="s">
        <v>164</v>
      </c>
      <c r="C24043">
        <v>2024</v>
      </c>
      <c r="D24043" t="s">
        <v>37</v>
      </c>
      <c r="E24043" t="s">
        <v>29</v>
      </c>
      <c r="F24043" s="4">
        <v>2428.728672655046</v>
      </c>
    </row>
    <row r="24044" spans="1:6" x14ac:dyDescent="0.3">
      <c r="A24044" t="s">
        <v>53</v>
      </c>
      <c r="B24044" t="s">
        <v>164</v>
      </c>
      <c r="C24044">
        <v>2024</v>
      </c>
      <c r="D24044" t="s">
        <v>37</v>
      </c>
      <c r="E24044" t="s">
        <v>30</v>
      </c>
      <c r="F24044" s="4">
        <v>2320.3576292519642</v>
      </c>
    </row>
    <row r="24045" spans="1:6" x14ac:dyDescent="0.3">
      <c r="A24045" t="s">
        <v>53</v>
      </c>
      <c r="B24045" t="s">
        <v>164</v>
      </c>
      <c r="C24045">
        <v>2024</v>
      </c>
      <c r="D24045" t="s">
        <v>37</v>
      </c>
      <c r="E24045" t="s">
        <v>31</v>
      </c>
      <c r="F24045" s="4">
        <v>1769.001268280929</v>
      </c>
    </row>
    <row r="24046" spans="1:6" x14ac:dyDescent="0.3">
      <c r="A24046" t="s">
        <v>53</v>
      </c>
      <c r="B24046" t="s">
        <v>164</v>
      </c>
      <c r="C24046">
        <v>2024</v>
      </c>
      <c r="D24046" t="s">
        <v>37</v>
      </c>
      <c r="E24046" t="s">
        <v>32</v>
      </c>
      <c r="F24046" s="4">
        <v>1204.067105777109</v>
      </c>
    </row>
    <row r="24047" spans="1:6" x14ac:dyDescent="0.3">
      <c r="A24047" t="s">
        <v>53</v>
      </c>
      <c r="B24047" t="s">
        <v>164</v>
      </c>
      <c r="C24047">
        <v>2024</v>
      </c>
      <c r="D24047" t="s">
        <v>37</v>
      </c>
      <c r="E24047" t="s">
        <v>33</v>
      </c>
      <c r="F24047" s="4">
        <v>859.5833965628417</v>
      </c>
    </row>
    <row r="24048" spans="1:6" x14ac:dyDescent="0.3">
      <c r="A24048" t="s">
        <v>53</v>
      </c>
      <c r="B24048" t="s">
        <v>164</v>
      </c>
      <c r="C24048">
        <v>2024</v>
      </c>
      <c r="D24048" t="s">
        <v>37</v>
      </c>
      <c r="E24048" t="s">
        <v>34</v>
      </c>
      <c r="F24048" s="4">
        <v>537.66442855830144</v>
      </c>
    </row>
    <row r="24049" spans="1:6" x14ac:dyDescent="0.3">
      <c r="A24049" t="s">
        <v>53</v>
      </c>
      <c r="B24049" t="s">
        <v>164</v>
      </c>
      <c r="C24049">
        <v>2024</v>
      </c>
      <c r="D24049" t="s">
        <v>37</v>
      </c>
      <c r="E24049" t="s">
        <v>35</v>
      </c>
      <c r="F24049" s="4">
        <v>412.61052621313542</v>
      </c>
    </row>
    <row r="24050" spans="1:6" x14ac:dyDescent="0.3">
      <c r="A24050" t="s">
        <v>53</v>
      </c>
      <c r="B24050" t="s">
        <v>164</v>
      </c>
      <c r="C24050">
        <v>2024</v>
      </c>
      <c r="D24050" t="s">
        <v>18</v>
      </c>
      <c r="E24050" t="s">
        <v>17</v>
      </c>
      <c r="F24050" s="4">
        <v>3271.6967013474859</v>
      </c>
    </row>
    <row r="24051" spans="1:6" x14ac:dyDescent="0.3">
      <c r="A24051" t="s">
        <v>53</v>
      </c>
      <c r="B24051" t="s">
        <v>164</v>
      </c>
      <c r="C24051">
        <v>2024</v>
      </c>
      <c r="D24051" t="s">
        <v>18</v>
      </c>
      <c r="E24051" t="s">
        <v>19</v>
      </c>
      <c r="F24051" s="4">
        <v>2994.7316931707069</v>
      </c>
    </row>
    <row r="24052" spans="1:6" x14ac:dyDescent="0.3">
      <c r="A24052" t="s">
        <v>53</v>
      </c>
      <c r="B24052" t="s">
        <v>164</v>
      </c>
      <c r="C24052">
        <v>2024</v>
      </c>
      <c r="D24052" t="s">
        <v>18</v>
      </c>
      <c r="E24052" t="s">
        <v>20</v>
      </c>
      <c r="F24052" s="4">
        <v>2772.384049291858</v>
      </c>
    </row>
    <row r="24053" spans="1:6" x14ac:dyDescent="0.3">
      <c r="A24053" t="s">
        <v>53</v>
      </c>
      <c r="B24053" t="s">
        <v>164</v>
      </c>
      <c r="C24053">
        <v>2024</v>
      </c>
      <c r="D24053" t="s">
        <v>18</v>
      </c>
      <c r="E24053" t="s">
        <v>21</v>
      </c>
      <c r="F24053" s="4">
        <v>2528.7481818050878</v>
      </c>
    </row>
    <row r="24054" spans="1:6" x14ac:dyDescent="0.3">
      <c r="A24054" t="s">
        <v>53</v>
      </c>
      <c r="B24054" t="s">
        <v>164</v>
      </c>
      <c r="C24054">
        <v>2024</v>
      </c>
      <c r="D24054" t="s">
        <v>18</v>
      </c>
      <c r="E24054" t="s">
        <v>22</v>
      </c>
      <c r="F24054" s="4">
        <v>2851.4186076738961</v>
      </c>
    </row>
    <row r="24055" spans="1:6" x14ac:dyDescent="0.3">
      <c r="A24055" t="s">
        <v>53</v>
      </c>
      <c r="B24055" t="s">
        <v>164</v>
      </c>
      <c r="C24055">
        <v>2024</v>
      </c>
      <c r="D24055" t="s">
        <v>18</v>
      </c>
      <c r="E24055" t="s">
        <v>23</v>
      </c>
      <c r="F24055" s="4">
        <v>3518.0420800067991</v>
      </c>
    </row>
    <row r="24056" spans="1:6" x14ac:dyDescent="0.3">
      <c r="A24056" t="s">
        <v>53</v>
      </c>
      <c r="B24056" t="s">
        <v>164</v>
      </c>
      <c r="C24056">
        <v>2024</v>
      </c>
      <c r="D24056" t="s">
        <v>18</v>
      </c>
      <c r="E24056" t="s">
        <v>24</v>
      </c>
      <c r="F24056" s="4">
        <v>3253.5445972393072</v>
      </c>
    </row>
    <row r="24057" spans="1:6" x14ac:dyDescent="0.3">
      <c r="A24057" t="s">
        <v>53</v>
      </c>
      <c r="B24057" t="s">
        <v>164</v>
      </c>
      <c r="C24057">
        <v>2024</v>
      </c>
      <c r="D24057" t="s">
        <v>18</v>
      </c>
      <c r="E24057" t="s">
        <v>25</v>
      </c>
      <c r="F24057" s="4">
        <v>2966.3168667321429</v>
      </c>
    </row>
    <row r="24058" spans="1:6" x14ac:dyDescent="0.3">
      <c r="A24058" t="s">
        <v>53</v>
      </c>
      <c r="B24058" t="s">
        <v>164</v>
      </c>
      <c r="C24058">
        <v>2024</v>
      </c>
      <c r="D24058" t="s">
        <v>18</v>
      </c>
      <c r="E24058" t="s">
        <v>26</v>
      </c>
      <c r="F24058" s="4">
        <v>2662.339462882815</v>
      </c>
    </row>
    <row r="24059" spans="1:6" x14ac:dyDescent="0.3">
      <c r="A24059" t="s">
        <v>53</v>
      </c>
      <c r="B24059" t="s">
        <v>164</v>
      </c>
      <c r="C24059">
        <v>2024</v>
      </c>
      <c r="D24059" t="s">
        <v>18</v>
      </c>
      <c r="E24059" t="s">
        <v>27</v>
      </c>
      <c r="F24059" s="4">
        <v>2483.7545741366562</v>
      </c>
    </row>
    <row r="24060" spans="1:6" x14ac:dyDescent="0.3">
      <c r="A24060" t="s">
        <v>53</v>
      </c>
      <c r="B24060" t="s">
        <v>164</v>
      </c>
      <c r="C24060">
        <v>2024</v>
      </c>
      <c r="D24060" t="s">
        <v>18</v>
      </c>
      <c r="E24060" t="s">
        <v>28</v>
      </c>
      <c r="F24060" s="4">
        <v>2700.284046246727</v>
      </c>
    </row>
    <row r="24061" spans="1:6" x14ac:dyDescent="0.3">
      <c r="A24061" t="s">
        <v>53</v>
      </c>
      <c r="B24061" t="s">
        <v>164</v>
      </c>
      <c r="C24061">
        <v>2024</v>
      </c>
      <c r="D24061" t="s">
        <v>18</v>
      </c>
      <c r="E24061" t="s">
        <v>29</v>
      </c>
      <c r="F24061" s="4">
        <v>2644.4149058490261</v>
      </c>
    </row>
    <row r="24062" spans="1:6" x14ac:dyDescent="0.3">
      <c r="A24062" t="s">
        <v>53</v>
      </c>
      <c r="B24062" t="s">
        <v>164</v>
      </c>
      <c r="C24062">
        <v>2024</v>
      </c>
      <c r="D24062" t="s">
        <v>18</v>
      </c>
      <c r="E24062" t="s">
        <v>30</v>
      </c>
      <c r="F24062" s="4">
        <v>2541.0930110017039</v>
      </c>
    </row>
    <row r="24063" spans="1:6" x14ac:dyDescent="0.3">
      <c r="A24063" t="s">
        <v>53</v>
      </c>
      <c r="B24063" t="s">
        <v>164</v>
      </c>
      <c r="C24063">
        <v>2024</v>
      </c>
      <c r="D24063" t="s">
        <v>18</v>
      </c>
      <c r="E24063" t="s">
        <v>31</v>
      </c>
      <c r="F24063" s="4">
        <v>2113.4553872926372</v>
      </c>
    </row>
    <row r="24064" spans="1:6" x14ac:dyDescent="0.3">
      <c r="A24064" t="s">
        <v>53</v>
      </c>
      <c r="B24064" t="s">
        <v>164</v>
      </c>
      <c r="C24064">
        <v>2024</v>
      </c>
      <c r="D24064" t="s">
        <v>18</v>
      </c>
      <c r="E24064" t="s">
        <v>32</v>
      </c>
      <c r="F24064" s="4">
        <v>1447.214170982832</v>
      </c>
    </row>
    <row r="24065" spans="1:6" x14ac:dyDescent="0.3">
      <c r="A24065" t="s">
        <v>53</v>
      </c>
      <c r="B24065" t="s">
        <v>164</v>
      </c>
      <c r="C24065">
        <v>2024</v>
      </c>
      <c r="D24065" t="s">
        <v>18</v>
      </c>
      <c r="E24065" t="s">
        <v>33</v>
      </c>
      <c r="F24065" s="4">
        <v>1004.8669019649481</v>
      </c>
    </row>
    <row r="24066" spans="1:6" x14ac:dyDescent="0.3">
      <c r="A24066" t="s">
        <v>53</v>
      </c>
      <c r="B24066" t="s">
        <v>164</v>
      </c>
      <c r="C24066">
        <v>2024</v>
      </c>
      <c r="D24066" t="s">
        <v>18</v>
      </c>
      <c r="E24066" t="s">
        <v>34</v>
      </c>
      <c r="F24066" s="4">
        <v>591.72956014659724</v>
      </c>
    </row>
    <row r="24067" spans="1:6" x14ac:dyDescent="0.3">
      <c r="A24067" t="s">
        <v>53</v>
      </c>
      <c r="B24067" t="s">
        <v>164</v>
      </c>
      <c r="C24067">
        <v>2024</v>
      </c>
      <c r="D24067" t="s">
        <v>18</v>
      </c>
      <c r="E24067" t="s">
        <v>35</v>
      </c>
      <c r="F24067" s="4">
        <v>338.37274463369812</v>
      </c>
    </row>
    <row r="24068" spans="1:6" x14ac:dyDescent="0.3">
      <c r="A24068" t="s">
        <v>53</v>
      </c>
      <c r="B24068" t="s">
        <v>164</v>
      </c>
      <c r="C24068">
        <v>2024</v>
      </c>
      <c r="D24068" t="s">
        <v>38</v>
      </c>
      <c r="E24068" t="s">
        <v>17</v>
      </c>
      <c r="F24068" s="4">
        <v>6314.0478810379182</v>
      </c>
    </row>
    <row r="24069" spans="1:6" x14ac:dyDescent="0.3">
      <c r="A24069" t="s">
        <v>53</v>
      </c>
      <c r="B24069" t="s">
        <v>164</v>
      </c>
      <c r="C24069">
        <v>2024</v>
      </c>
      <c r="D24069" t="s">
        <v>38</v>
      </c>
      <c r="E24069" t="s">
        <v>19</v>
      </c>
      <c r="F24069" s="4">
        <v>5902.5228384875309</v>
      </c>
    </row>
    <row r="24070" spans="1:6" x14ac:dyDescent="0.3">
      <c r="A24070" t="s">
        <v>53</v>
      </c>
      <c r="B24070" t="s">
        <v>164</v>
      </c>
      <c r="C24070">
        <v>2024</v>
      </c>
      <c r="D24070" t="s">
        <v>38</v>
      </c>
      <c r="E24070" t="s">
        <v>20</v>
      </c>
      <c r="F24070" s="4">
        <v>5330.9224293401376</v>
      </c>
    </row>
    <row r="24071" spans="1:6" x14ac:dyDescent="0.3">
      <c r="A24071" t="s">
        <v>53</v>
      </c>
      <c r="B24071" t="s">
        <v>164</v>
      </c>
      <c r="C24071">
        <v>2024</v>
      </c>
      <c r="D24071" t="s">
        <v>38</v>
      </c>
      <c r="E24071" t="s">
        <v>21</v>
      </c>
      <c r="F24071" s="4">
        <v>4767.9612988086428</v>
      </c>
    </row>
    <row r="24072" spans="1:6" x14ac:dyDescent="0.3">
      <c r="A24072" t="s">
        <v>53</v>
      </c>
      <c r="B24072" t="s">
        <v>164</v>
      </c>
      <c r="C24072">
        <v>2024</v>
      </c>
      <c r="D24072" t="s">
        <v>38</v>
      </c>
      <c r="E24072" t="s">
        <v>22</v>
      </c>
      <c r="F24072" s="4">
        <v>5649.6152401007021</v>
      </c>
    </row>
    <row r="24073" spans="1:6" x14ac:dyDescent="0.3">
      <c r="A24073" t="s">
        <v>53</v>
      </c>
      <c r="B24073" t="s">
        <v>164</v>
      </c>
      <c r="C24073">
        <v>2024</v>
      </c>
      <c r="D24073" t="s">
        <v>38</v>
      </c>
      <c r="E24073" t="s">
        <v>23</v>
      </c>
      <c r="F24073" s="4">
        <v>6731.3940645489674</v>
      </c>
    </row>
    <row r="24074" spans="1:6" x14ac:dyDescent="0.3">
      <c r="A24074" t="s">
        <v>53</v>
      </c>
      <c r="B24074" t="s">
        <v>164</v>
      </c>
      <c r="C24074">
        <v>2024</v>
      </c>
      <c r="D24074" t="s">
        <v>38</v>
      </c>
      <c r="E24074" t="s">
        <v>24</v>
      </c>
      <c r="F24074" s="4">
        <v>6589.9802477058984</v>
      </c>
    </row>
    <row r="24075" spans="1:6" x14ac:dyDescent="0.3">
      <c r="A24075" t="s">
        <v>53</v>
      </c>
      <c r="B24075" t="s">
        <v>164</v>
      </c>
      <c r="C24075">
        <v>2024</v>
      </c>
      <c r="D24075" t="s">
        <v>38</v>
      </c>
      <c r="E24075" t="s">
        <v>25</v>
      </c>
      <c r="F24075" s="4">
        <v>5834.4168328317264</v>
      </c>
    </row>
    <row r="24076" spans="1:6" x14ac:dyDescent="0.3">
      <c r="A24076" t="s">
        <v>53</v>
      </c>
      <c r="B24076" t="s">
        <v>164</v>
      </c>
      <c r="C24076">
        <v>2024</v>
      </c>
      <c r="D24076" t="s">
        <v>38</v>
      </c>
      <c r="E24076" t="s">
        <v>26</v>
      </c>
      <c r="F24076" s="4">
        <v>5205.1804109627801</v>
      </c>
    </row>
    <row r="24077" spans="1:6" x14ac:dyDescent="0.3">
      <c r="A24077" t="s">
        <v>53</v>
      </c>
      <c r="B24077" t="s">
        <v>164</v>
      </c>
      <c r="C24077">
        <v>2024</v>
      </c>
      <c r="D24077" t="s">
        <v>38</v>
      </c>
      <c r="E24077" t="s">
        <v>27</v>
      </c>
      <c r="F24077" s="4">
        <v>4669.2339221805196</v>
      </c>
    </row>
    <row r="24078" spans="1:6" x14ac:dyDescent="0.3">
      <c r="A24078" t="s">
        <v>53</v>
      </c>
      <c r="B24078" t="s">
        <v>164</v>
      </c>
      <c r="C24078">
        <v>2024</v>
      </c>
      <c r="D24078" t="s">
        <v>38</v>
      </c>
      <c r="E24078" t="s">
        <v>28</v>
      </c>
      <c r="F24078" s="4">
        <v>5213.9270713014412</v>
      </c>
    </row>
    <row r="24079" spans="1:6" x14ac:dyDescent="0.3">
      <c r="A24079" t="s">
        <v>53</v>
      </c>
      <c r="B24079" t="s">
        <v>164</v>
      </c>
      <c r="C24079">
        <v>2024</v>
      </c>
      <c r="D24079" t="s">
        <v>38</v>
      </c>
      <c r="E24079" t="s">
        <v>29</v>
      </c>
      <c r="F24079" s="4">
        <v>5073.1435785040712</v>
      </c>
    </row>
    <row r="24080" spans="1:6" x14ac:dyDescent="0.3">
      <c r="A24080" t="s">
        <v>53</v>
      </c>
      <c r="B24080" t="s">
        <v>164</v>
      </c>
      <c r="C24080">
        <v>2024</v>
      </c>
      <c r="D24080" t="s">
        <v>38</v>
      </c>
      <c r="E24080" t="s">
        <v>30</v>
      </c>
      <c r="F24080" s="4">
        <v>4861.4506402536681</v>
      </c>
    </row>
    <row r="24081" spans="1:6" x14ac:dyDescent="0.3">
      <c r="A24081" t="s">
        <v>53</v>
      </c>
      <c r="B24081" t="s">
        <v>164</v>
      </c>
      <c r="C24081">
        <v>2024</v>
      </c>
      <c r="D24081" t="s">
        <v>38</v>
      </c>
      <c r="E24081" t="s">
        <v>31</v>
      </c>
      <c r="F24081" s="4">
        <v>3882.456655573566</v>
      </c>
    </row>
    <row r="24082" spans="1:6" x14ac:dyDescent="0.3">
      <c r="A24082" t="s">
        <v>53</v>
      </c>
      <c r="B24082" t="s">
        <v>164</v>
      </c>
      <c r="C24082">
        <v>2024</v>
      </c>
      <c r="D24082" t="s">
        <v>38</v>
      </c>
      <c r="E24082" t="s">
        <v>32</v>
      </c>
      <c r="F24082" s="4">
        <v>2651.2812767599412</v>
      </c>
    </row>
    <row r="24083" spans="1:6" x14ac:dyDescent="0.3">
      <c r="A24083" t="s">
        <v>53</v>
      </c>
      <c r="B24083" t="s">
        <v>164</v>
      </c>
      <c r="C24083">
        <v>2024</v>
      </c>
      <c r="D24083" t="s">
        <v>38</v>
      </c>
      <c r="E24083" t="s">
        <v>33</v>
      </c>
      <c r="F24083" s="4">
        <v>1864.45029852779</v>
      </c>
    </row>
    <row r="24084" spans="1:6" x14ac:dyDescent="0.3">
      <c r="A24084" t="s">
        <v>53</v>
      </c>
      <c r="B24084" t="s">
        <v>164</v>
      </c>
      <c r="C24084">
        <v>2024</v>
      </c>
      <c r="D24084" t="s">
        <v>38</v>
      </c>
      <c r="E24084" t="s">
        <v>34</v>
      </c>
      <c r="F24084" s="4">
        <v>1129.3939887048989</v>
      </c>
    </row>
    <row r="24085" spans="1:6" x14ac:dyDescent="0.3">
      <c r="A24085" t="s">
        <v>53</v>
      </c>
      <c r="B24085" t="s">
        <v>164</v>
      </c>
      <c r="C24085">
        <v>2024</v>
      </c>
      <c r="D24085" t="s">
        <v>38</v>
      </c>
      <c r="E24085" t="s">
        <v>35</v>
      </c>
      <c r="F24085" s="4">
        <v>750.98327084683342</v>
      </c>
    </row>
    <row r="24086" spans="1:6" x14ac:dyDescent="0.3">
      <c r="A24086" t="s">
        <v>53</v>
      </c>
      <c r="B24086" t="s">
        <v>164</v>
      </c>
      <c r="C24086">
        <v>2025</v>
      </c>
      <c r="D24086" t="s">
        <v>37</v>
      </c>
      <c r="E24086" t="s">
        <v>17</v>
      </c>
      <c r="F24086" s="4">
        <v>3054.2140753494909</v>
      </c>
    </row>
    <row r="24087" spans="1:6" x14ac:dyDescent="0.3">
      <c r="A24087" t="s">
        <v>53</v>
      </c>
      <c r="B24087" t="s">
        <v>164</v>
      </c>
      <c r="C24087">
        <v>2025</v>
      </c>
      <c r="D24087" t="s">
        <v>37</v>
      </c>
      <c r="E24087" t="s">
        <v>19</v>
      </c>
      <c r="F24087" s="4">
        <v>2800.9512444593661</v>
      </c>
    </row>
    <row r="24088" spans="1:6" x14ac:dyDescent="0.3">
      <c r="A24088" t="s">
        <v>53</v>
      </c>
      <c r="B24088" t="s">
        <v>164</v>
      </c>
      <c r="C24088">
        <v>2025</v>
      </c>
      <c r="D24088" t="s">
        <v>37</v>
      </c>
      <c r="E24088" t="s">
        <v>20</v>
      </c>
      <c r="F24088" s="4">
        <v>2506.42841447094</v>
      </c>
    </row>
    <row r="24089" spans="1:6" x14ac:dyDescent="0.3">
      <c r="A24089" t="s">
        <v>53</v>
      </c>
      <c r="B24089" t="s">
        <v>164</v>
      </c>
      <c r="C24089">
        <v>2025</v>
      </c>
      <c r="D24089" t="s">
        <v>37</v>
      </c>
      <c r="E24089" t="s">
        <v>21</v>
      </c>
      <c r="F24089" s="4">
        <v>2224.3942525466</v>
      </c>
    </row>
    <row r="24090" spans="1:6" x14ac:dyDescent="0.3">
      <c r="A24090" t="s">
        <v>53</v>
      </c>
      <c r="B24090" t="s">
        <v>164</v>
      </c>
      <c r="C24090">
        <v>2025</v>
      </c>
      <c r="D24090" t="s">
        <v>37</v>
      </c>
      <c r="E24090" t="s">
        <v>22</v>
      </c>
      <c r="F24090" s="4">
        <v>2769.2966470639922</v>
      </c>
    </row>
    <row r="24091" spans="1:6" x14ac:dyDescent="0.3">
      <c r="A24091" t="s">
        <v>53</v>
      </c>
      <c r="B24091" t="s">
        <v>164</v>
      </c>
      <c r="C24091">
        <v>2025</v>
      </c>
      <c r="D24091" t="s">
        <v>37</v>
      </c>
      <c r="E24091" t="s">
        <v>23</v>
      </c>
      <c r="F24091" s="4">
        <v>3225.5712179244242</v>
      </c>
    </row>
    <row r="24092" spans="1:6" x14ac:dyDescent="0.3">
      <c r="A24092" t="s">
        <v>53</v>
      </c>
      <c r="B24092" t="s">
        <v>164</v>
      </c>
      <c r="C24092">
        <v>2025</v>
      </c>
      <c r="D24092" t="s">
        <v>37</v>
      </c>
      <c r="E24092" t="s">
        <v>24</v>
      </c>
      <c r="F24092" s="4">
        <v>3369.746684296565</v>
      </c>
    </row>
    <row r="24093" spans="1:6" x14ac:dyDescent="0.3">
      <c r="A24093" t="s">
        <v>53</v>
      </c>
      <c r="B24093" t="s">
        <v>164</v>
      </c>
      <c r="C24093">
        <v>2025</v>
      </c>
      <c r="D24093" t="s">
        <v>37</v>
      </c>
      <c r="E24093" t="s">
        <v>25</v>
      </c>
      <c r="F24093" s="4">
        <v>2906.1543396347702</v>
      </c>
    </row>
    <row r="24094" spans="1:6" x14ac:dyDescent="0.3">
      <c r="A24094" t="s">
        <v>53</v>
      </c>
      <c r="B24094" t="s">
        <v>164</v>
      </c>
      <c r="C24094">
        <v>2025</v>
      </c>
      <c r="D24094" t="s">
        <v>37</v>
      </c>
      <c r="E24094" t="s">
        <v>26</v>
      </c>
      <c r="F24094" s="4">
        <v>2605.9096298064801</v>
      </c>
    </row>
    <row r="24095" spans="1:6" x14ac:dyDescent="0.3">
      <c r="A24095" t="s">
        <v>53</v>
      </c>
      <c r="B24095" t="s">
        <v>164</v>
      </c>
      <c r="C24095">
        <v>2025</v>
      </c>
      <c r="D24095" t="s">
        <v>37</v>
      </c>
      <c r="E24095" t="s">
        <v>27</v>
      </c>
      <c r="F24095" s="4">
        <v>2138.2692760308878</v>
      </c>
    </row>
    <row r="24096" spans="1:6" x14ac:dyDescent="0.3">
      <c r="A24096" t="s">
        <v>53</v>
      </c>
      <c r="B24096" t="s">
        <v>164</v>
      </c>
      <c r="C24096">
        <v>2025</v>
      </c>
      <c r="D24096" t="s">
        <v>37</v>
      </c>
      <c r="E24096" t="s">
        <v>28</v>
      </c>
      <c r="F24096" s="4">
        <v>2461.8220613389149</v>
      </c>
    </row>
    <row r="24097" spans="1:6" x14ac:dyDescent="0.3">
      <c r="A24097" t="s">
        <v>53</v>
      </c>
      <c r="B24097" t="s">
        <v>164</v>
      </c>
      <c r="C24097">
        <v>2025</v>
      </c>
      <c r="D24097" t="s">
        <v>37</v>
      </c>
      <c r="E24097" t="s">
        <v>29</v>
      </c>
      <c r="F24097" s="4">
        <v>2414.1901098033359</v>
      </c>
    </row>
    <row r="24098" spans="1:6" x14ac:dyDescent="0.3">
      <c r="A24098" t="s">
        <v>53</v>
      </c>
      <c r="B24098" t="s">
        <v>164</v>
      </c>
      <c r="C24098">
        <v>2025</v>
      </c>
      <c r="D24098" t="s">
        <v>37</v>
      </c>
      <c r="E24098" t="s">
        <v>30</v>
      </c>
      <c r="F24098" s="4">
        <v>2339.547243755283</v>
      </c>
    </row>
    <row r="24099" spans="1:6" x14ac:dyDescent="0.3">
      <c r="A24099" t="s">
        <v>53</v>
      </c>
      <c r="B24099" t="s">
        <v>164</v>
      </c>
      <c r="C24099">
        <v>2025</v>
      </c>
      <c r="D24099" t="s">
        <v>37</v>
      </c>
      <c r="E24099" t="s">
        <v>31</v>
      </c>
      <c r="F24099" s="4">
        <v>1819.9688916747541</v>
      </c>
    </row>
    <row r="24100" spans="1:6" x14ac:dyDescent="0.3">
      <c r="A24100" t="s">
        <v>53</v>
      </c>
      <c r="B24100" t="s">
        <v>164</v>
      </c>
      <c r="C24100">
        <v>2025</v>
      </c>
      <c r="D24100" t="s">
        <v>37</v>
      </c>
      <c r="E24100" t="s">
        <v>32</v>
      </c>
      <c r="F24100" s="4">
        <v>1229.2572071800059</v>
      </c>
    </row>
    <row r="24101" spans="1:6" x14ac:dyDescent="0.3">
      <c r="A24101" t="s">
        <v>53</v>
      </c>
      <c r="B24101" t="s">
        <v>164</v>
      </c>
      <c r="C24101">
        <v>2025</v>
      </c>
      <c r="D24101" t="s">
        <v>37</v>
      </c>
      <c r="E24101" t="s">
        <v>33</v>
      </c>
      <c r="F24101" s="4">
        <v>888.18382327570544</v>
      </c>
    </row>
    <row r="24102" spans="1:6" x14ac:dyDescent="0.3">
      <c r="A24102" t="s">
        <v>53</v>
      </c>
      <c r="B24102" t="s">
        <v>164</v>
      </c>
      <c r="C24102">
        <v>2025</v>
      </c>
      <c r="D24102" t="s">
        <v>37</v>
      </c>
      <c r="E24102" t="s">
        <v>34</v>
      </c>
      <c r="F24102" s="4">
        <v>563.63561279813916</v>
      </c>
    </row>
    <row r="24103" spans="1:6" x14ac:dyDescent="0.3">
      <c r="A24103" t="s">
        <v>53</v>
      </c>
      <c r="B24103" t="s">
        <v>164</v>
      </c>
      <c r="C24103">
        <v>2025</v>
      </c>
      <c r="D24103" t="s">
        <v>37</v>
      </c>
      <c r="E24103" t="s">
        <v>35</v>
      </c>
      <c r="F24103" s="4">
        <v>419.4952443496569</v>
      </c>
    </row>
    <row r="24104" spans="1:6" x14ac:dyDescent="0.3">
      <c r="A24104" t="s">
        <v>53</v>
      </c>
      <c r="B24104" t="s">
        <v>164</v>
      </c>
      <c r="C24104">
        <v>2025</v>
      </c>
      <c r="D24104" t="s">
        <v>18</v>
      </c>
      <c r="E24104" t="s">
        <v>17</v>
      </c>
      <c r="F24104" s="4">
        <v>3227.804358215164</v>
      </c>
    </row>
    <row r="24105" spans="1:6" x14ac:dyDescent="0.3">
      <c r="A24105" t="s">
        <v>53</v>
      </c>
      <c r="B24105" t="s">
        <v>164</v>
      </c>
      <c r="C24105">
        <v>2025</v>
      </c>
      <c r="D24105" t="s">
        <v>18</v>
      </c>
      <c r="E24105" t="s">
        <v>19</v>
      </c>
      <c r="F24105" s="4">
        <v>2968.0330940541589</v>
      </c>
    </row>
    <row r="24106" spans="1:6" x14ac:dyDescent="0.3">
      <c r="A24106" t="s">
        <v>53</v>
      </c>
      <c r="B24106" t="s">
        <v>164</v>
      </c>
      <c r="C24106">
        <v>2025</v>
      </c>
      <c r="D24106" t="s">
        <v>18</v>
      </c>
      <c r="E24106" t="s">
        <v>20</v>
      </c>
      <c r="F24106" s="4">
        <v>2671.022285235847</v>
      </c>
    </row>
    <row r="24107" spans="1:6" x14ac:dyDescent="0.3">
      <c r="A24107" t="s">
        <v>53</v>
      </c>
      <c r="B24107" t="s">
        <v>164</v>
      </c>
      <c r="C24107">
        <v>2025</v>
      </c>
      <c r="D24107" t="s">
        <v>18</v>
      </c>
      <c r="E24107" t="s">
        <v>21</v>
      </c>
      <c r="F24107" s="4">
        <v>2532.8968225719332</v>
      </c>
    </row>
    <row r="24108" spans="1:6" x14ac:dyDescent="0.3">
      <c r="A24108" t="s">
        <v>53</v>
      </c>
      <c r="B24108" t="s">
        <v>164</v>
      </c>
      <c r="C24108">
        <v>2025</v>
      </c>
      <c r="D24108" t="s">
        <v>18</v>
      </c>
      <c r="E24108" t="s">
        <v>22</v>
      </c>
      <c r="F24108" s="4">
        <v>2779.7440158659269</v>
      </c>
    </row>
    <row r="24109" spans="1:6" x14ac:dyDescent="0.3">
      <c r="A24109" t="s">
        <v>53</v>
      </c>
      <c r="B24109" t="s">
        <v>164</v>
      </c>
      <c r="C24109">
        <v>2025</v>
      </c>
      <c r="D24109" t="s">
        <v>18</v>
      </c>
      <c r="E24109" t="s">
        <v>23</v>
      </c>
      <c r="F24109" s="4">
        <v>3538.8294828065209</v>
      </c>
    </row>
    <row r="24110" spans="1:6" x14ac:dyDescent="0.3">
      <c r="A24110" t="s">
        <v>53</v>
      </c>
      <c r="B24110" t="s">
        <v>164</v>
      </c>
      <c r="C24110">
        <v>2025</v>
      </c>
      <c r="D24110" t="s">
        <v>18</v>
      </c>
      <c r="E24110" t="s">
        <v>24</v>
      </c>
      <c r="F24110" s="4">
        <v>3245.858344361196</v>
      </c>
    </row>
    <row r="24111" spans="1:6" x14ac:dyDescent="0.3">
      <c r="A24111" t="s">
        <v>53</v>
      </c>
      <c r="B24111" t="s">
        <v>164</v>
      </c>
      <c r="C24111">
        <v>2025</v>
      </c>
      <c r="D24111" t="s">
        <v>18</v>
      </c>
      <c r="E24111" t="s">
        <v>25</v>
      </c>
      <c r="F24111" s="4">
        <v>2971.708363557982</v>
      </c>
    </row>
    <row r="24112" spans="1:6" x14ac:dyDescent="0.3">
      <c r="A24112" t="s">
        <v>53</v>
      </c>
      <c r="B24112" t="s">
        <v>164</v>
      </c>
      <c r="C24112">
        <v>2025</v>
      </c>
      <c r="D24112" t="s">
        <v>18</v>
      </c>
      <c r="E24112" t="s">
        <v>26</v>
      </c>
      <c r="F24112" s="4">
        <v>2705.9359148491799</v>
      </c>
    </row>
    <row r="24113" spans="1:6" x14ac:dyDescent="0.3">
      <c r="A24113" t="s">
        <v>53</v>
      </c>
      <c r="B24113" t="s">
        <v>164</v>
      </c>
      <c r="C24113">
        <v>2025</v>
      </c>
      <c r="D24113" t="s">
        <v>18</v>
      </c>
      <c r="E24113" t="s">
        <v>27</v>
      </c>
      <c r="F24113" s="4">
        <v>2464.109285839068</v>
      </c>
    </row>
    <row r="24114" spans="1:6" x14ac:dyDescent="0.3">
      <c r="A24114" t="s">
        <v>53</v>
      </c>
      <c r="B24114" t="s">
        <v>164</v>
      </c>
      <c r="C24114">
        <v>2025</v>
      </c>
      <c r="D24114" t="s">
        <v>18</v>
      </c>
      <c r="E24114" t="s">
        <v>28</v>
      </c>
      <c r="F24114" s="4">
        <v>2676.673516360192</v>
      </c>
    </row>
    <row r="24115" spans="1:6" x14ac:dyDescent="0.3">
      <c r="A24115" t="s">
        <v>53</v>
      </c>
      <c r="B24115" t="s">
        <v>164</v>
      </c>
      <c r="C24115">
        <v>2025</v>
      </c>
      <c r="D24115" t="s">
        <v>18</v>
      </c>
      <c r="E24115" t="s">
        <v>29</v>
      </c>
      <c r="F24115" s="4">
        <v>2610.1718507507321</v>
      </c>
    </row>
    <row r="24116" spans="1:6" x14ac:dyDescent="0.3">
      <c r="A24116" t="s">
        <v>53</v>
      </c>
      <c r="B24116" t="s">
        <v>164</v>
      </c>
      <c r="C24116">
        <v>2025</v>
      </c>
      <c r="D24116" t="s">
        <v>18</v>
      </c>
      <c r="E24116" t="s">
        <v>30</v>
      </c>
      <c r="F24116" s="4">
        <v>2555.7325059179589</v>
      </c>
    </row>
    <row r="24117" spans="1:6" x14ac:dyDescent="0.3">
      <c r="A24117" t="s">
        <v>53</v>
      </c>
      <c r="B24117" t="s">
        <v>164</v>
      </c>
      <c r="C24117">
        <v>2025</v>
      </c>
      <c r="D24117" t="s">
        <v>18</v>
      </c>
      <c r="E24117" t="s">
        <v>31</v>
      </c>
      <c r="F24117" s="4">
        <v>2144.1838273959988</v>
      </c>
    </row>
    <row r="24118" spans="1:6" x14ac:dyDescent="0.3">
      <c r="A24118" t="s">
        <v>53</v>
      </c>
      <c r="B24118" t="s">
        <v>164</v>
      </c>
      <c r="C24118">
        <v>2025</v>
      </c>
      <c r="D24118" t="s">
        <v>18</v>
      </c>
      <c r="E24118" t="s">
        <v>32</v>
      </c>
      <c r="F24118" s="4">
        <v>1490.9966448940761</v>
      </c>
    </row>
    <row r="24119" spans="1:6" x14ac:dyDescent="0.3">
      <c r="A24119" t="s">
        <v>53</v>
      </c>
      <c r="B24119" t="s">
        <v>164</v>
      </c>
      <c r="C24119">
        <v>2025</v>
      </c>
      <c r="D24119" t="s">
        <v>18</v>
      </c>
      <c r="E24119" t="s">
        <v>33</v>
      </c>
      <c r="F24119" s="4">
        <v>1021.878707663862</v>
      </c>
    </row>
    <row r="24120" spans="1:6" x14ac:dyDescent="0.3">
      <c r="A24120" t="s">
        <v>53</v>
      </c>
      <c r="B24120" t="s">
        <v>164</v>
      </c>
      <c r="C24120">
        <v>2025</v>
      </c>
      <c r="D24120" t="s">
        <v>18</v>
      </c>
      <c r="E24120" t="s">
        <v>34</v>
      </c>
      <c r="F24120" s="4">
        <v>615.93777767429094</v>
      </c>
    </row>
    <row r="24121" spans="1:6" x14ac:dyDescent="0.3">
      <c r="A24121" t="s">
        <v>53</v>
      </c>
      <c r="B24121" t="s">
        <v>164</v>
      </c>
      <c r="C24121">
        <v>2025</v>
      </c>
      <c r="D24121" t="s">
        <v>18</v>
      </c>
      <c r="E24121" t="s">
        <v>35</v>
      </c>
      <c r="F24121" s="4">
        <v>365.16163508955879</v>
      </c>
    </row>
    <row r="24122" spans="1:6" x14ac:dyDescent="0.3">
      <c r="A24122" t="s">
        <v>53</v>
      </c>
      <c r="B24122" t="s">
        <v>164</v>
      </c>
      <c r="C24122">
        <v>2025</v>
      </c>
      <c r="D24122" t="s">
        <v>38</v>
      </c>
      <c r="E24122" t="s">
        <v>17</v>
      </c>
      <c r="F24122" s="4">
        <v>6282.0184335646554</v>
      </c>
    </row>
    <row r="24123" spans="1:6" x14ac:dyDescent="0.3">
      <c r="A24123" t="s">
        <v>53</v>
      </c>
      <c r="B24123" t="s">
        <v>164</v>
      </c>
      <c r="C24123">
        <v>2025</v>
      </c>
      <c r="D24123" t="s">
        <v>38</v>
      </c>
      <c r="E24123" t="s">
        <v>19</v>
      </c>
      <c r="F24123" s="4">
        <v>5768.9843385135246</v>
      </c>
    </row>
    <row r="24124" spans="1:6" x14ac:dyDescent="0.3">
      <c r="A24124" t="s">
        <v>53</v>
      </c>
      <c r="B24124" t="s">
        <v>164</v>
      </c>
      <c r="C24124">
        <v>2025</v>
      </c>
      <c r="D24124" t="s">
        <v>38</v>
      </c>
      <c r="E24124" t="s">
        <v>20</v>
      </c>
      <c r="F24124" s="4">
        <v>5177.4506997067874</v>
      </c>
    </row>
    <row r="24125" spans="1:6" x14ac:dyDescent="0.3">
      <c r="A24125" t="s">
        <v>53</v>
      </c>
      <c r="B24125" t="s">
        <v>164</v>
      </c>
      <c r="C24125">
        <v>2025</v>
      </c>
      <c r="D24125" t="s">
        <v>38</v>
      </c>
      <c r="E24125" t="s">
        <v>21</v>
      </c>
      <c r="F24125" s="4">
        <v>4757.2910751185336</v>
      </c>
    </row>
    <row r="24126" spans="1:6" x14ac:dyDescent="0.3">
      <c r="A24126" t="s">
        <v>53</v>
      </c>
      <c r="B24126" t="s">
        <v>164</v>
      </c>
      <c r="C24126">
        <v>2025</v>
      </c>
      <c r="D24126" t="s">
        <v>38</v>
      </c>
      <c r="E24126" t="s">
        <v>22</v>
      </c>
      <c r="F24126" s="4">
        <v>5549.0406629299187</v>
      </c>
    </row>
    <row r="24127" spans="1:6" x14ac:dyDescent="0.3">
      <c r="A24127" t="s">
        <v>53</v>
      </c>
      <c r="B24127" t="s">
        <v>164</v>
      </c>
      <c r="C24127">
        <v>2025</v>
      </c>
      <c r="D24127" t="s">
        <v>38</v>
      </c>
      <c r="E24127" t="s">
        <v>23</v>
      </c>
      <c r="F24127" s="4">
        <v>6764.4007007309447</v>
      </c>
    </row>
    <row r="24128" spans="1:6" x14ac:dyDescent="0.3">
      <c r="A24128" t="s">
        <v>53</v>
      </c>
      <c r="B24128" t="s">
        <v>164</v>
      </c>
      <c r="C24128">
        <v>2025</v>
      </c>
      <c r="D24128" t="s">
        <v>38</v>
      </c>
      <c r="E24128" t="s">
        <v>24</v>
      </c>
      <c r="F24128" s="4">
        <v>6615.6050286577602</v>
      </c>
    </row>
    <row r="24129" spans="1:6" x14ac:dyDescent="0.3">
      <c r="A24129" t="s">
        <v>53</v>
      </c>
      <c r="B24129" t="s">
        <v>164</v>
      </c>
      <c r="C24129">
        <v>2025</v>
      </c>
      <c r="D24129" t="s">
        <v>38</v>
      </c>
      <c r="E24129" t="s">
        <v>25</v>
      </c>
      <c r="F24129" s="4">
        <v>5877.8627031927517</v>
      </c>
    </row>
    <row r="24130" spans="1:6" x14ac:dyDescent="0.3">
      <c r="A24130" t="s">
        <v>53</v>
      </c>
      <c r="B24130" t="s">
        <v>164</v>
      </c>
      <c r="C24130">
        <v>2025</v>
      </c>
      <c r="D24130" t="s">
        <v>38</v>
      </c>
      <c r="E24130" t="s">
        <v>26</v>
      </c>
      <c r="F24130" s="4">
        <v>5311.84554465566</v>
      </c>
    </row>
    <row r="24131" spans="1:6" x14ac:dyDescent="0.3">
      <c r="A24131" t="s">
        <v>53</v>
      </c>
      <c r="B24131" t="s">
        <v>164</v>
      </c>
      <c r="C24131">
        <v>2025</v>
      </c>
      <c r="D24131" t="s">
        <v>38</v>
      </c>
      <c r="E24131" t="s">
        <v>27</v>
      </c>
      <c r="F24131" s="4">
        <v>4602.3785618699567</v>
      </c>
    </row>
    <row r="24132" spans="1:6" x14ac:dyDescent="0.3">
      <c r="A24132" t="s">
        <v>53</v>
      </c>
      <c r="B24132" t="s">
        <v>164</v>
      </c>
      <c r="C24132">
        <v>2025</v>
      </c>
      <c r="D24132" t="s">
        <v>38</v>
      </c>
      <c r="E24132" t="s">
        <v>28</v>
      </c>
      <c r="F24132" s="4">
        <v>5138.4955776991073</v>
      </c>
    </row>
    <row r="24133" spans="1:6" x14ac:dyDescent="0.3">
      <c r="A24133" t="s">
        <v>53</v>
      </c>
      <c r="B24133" t="s">
        <v>164</v>
      </c>
      <c r="C24133">
        <v>2025</v>
      </c>
      <c r="D24133" t="s">
        <v>38</v>
      </c>
      <c r="E24133" t="s">
        <v>29</v>
      </c>
      <c r="F24133" s="4">
        <v>5024.361960554068</v>
      </c>
    </row>
    <row r="24134" spans="1:6" x14ac:dyDescent="0.3">
      <c r="A24134" t="s">
        <v>53</v>
      </c>
      <c r="B24134" t="s">
        <v>164</v>
      </c>
      <c r="C24134">
        <v>2025</v>
      </c>
      <c r="D24134" t="s">
        <v>38</v>
      </c>
      <c r="E24134" t="s">
        <v>30</v>
      </c>
      <c r="F24134" s="4">
        <v>4895.2797496732419</v>
      </c>
    </row>
    <row r="24135" spans="1:6" x14ac:dyDescent="0.3">
      <c r="A24135" t="s">
        <v>53</v>
      </c>
      <c r="B24135" t="s">
        <v>164</v>
      </c>
      <c r="C24135">
        <v>2025</v>
      </c>
      <c r="D24135" t="s">
        <v>38</v>
      </c>
      <c r="E24135" t="s">
        <v>31</v>
      </c>
      <c r="F24135" s="4">
        <v>3964.1527190707529</v>
      </c>
    </row>
    <row r="24136" spans="1:6" x14ac:dyDescent="0.3">
      <c r="A24136" t="s">
        <v>53</v>
      </c>
      <c r="B24136" t="s">
        <v>164</v>
      </c>
      <c r="C24136">
        <v>2025</v>
      </c>
      <c r="D24136" t="s">
        <v>38</v>
      </c>
      <c r="E24136" t="s">
        <v>32</v>
      </c>
      <c r="F24136" s="4">
        <v>2720.2538520740818</v>
      </c>
    </row>
    <row r="24137" spans="1:6" x14ac:dyDescent="0.3">
      <c r="A24137" t="s">
        <v>53</v>
      </c>
      <c r="B24137" t="s">
        <v>164</v>
      </c>
      <c r="C24137">
        <v>2025</v>
      </c>
      <c r="D24137" t="s">
        <v>38</v>
      </c>
      <c r="E24137" t="s">
        <v>33</v>
      </c>
      <c r="F24137" s="4">
        <v>1910.0625309395671</v>
      </c>
    </row>
    <row r="24138" spans="1:6" x14ac:dyDescent="0.3">
      <c r="A24138" t="s">
        <v>53</v>
      </c>
      <c r="B24138" t="s">
        <v>164</v>
      </c>
      <c r="C24138">
        <v>2025</v>
      </c>
      <c r="D24138" t="s">
        <v>38</v>
      </c>
      <c r="E24138" t="s">
        <v>34</v>
      </c>
      <c r="F24138" s="4">
        <v>1179.57339047243</v>
      </c>
    </row>
    <row r="24139" spans="1:6" x14ac:dyDescent="0.3">
      <c r="A24139" t="s">
        <v>53</v>
      </c>
      <c r="B24139" t="s">
        <v>164</v>
      </c>
      <c r="C24139">
        <v>2025</v>
      </c>
      <c r="D24139" t="s">
        <v>38</v>
      </c>
      <c r="E24139" t="s">
        <v>35</v>
      </c>
      <c r="F24139" s="4">
        <v>784.6568794392158</v>
      </c>
    </row>
    <row r="24140" spans="1:6" x14ac:dyDescent="0.3">
      <c r="A24140" t="s">
        <v>53</v>
      </c>
      <c r="B24140" t="s">
        <v>164</v>
      </c>
      <c r="C24140">
        <v>2026</v>
      </c>
      <c r="D24140" t="s">
        <v>37</v>
      </c>
      <c r="E24140" t="s">
        <v>17</v>
      </c>
      <c r="F24140" s="4">
        <v>3050.0288938879239</v>
      </c>
    </row>
    <row r="24141" spans="1:6" x14ac:dyDescent="0.3">
      <c r="A24141" t="s">
        <v>53</v>
      </c>
      <c r="B24141" t="s">
        <v>164</v>
      </c>
      <c r="C24141">
        <v>2026</v>
      </c>
      <c r="D24141" t="s">
        <v>37</v>
      </c>
      <c r="E24141" t="s">
        <v>19</v>
      </c>
      <c r="F24141" s="4">
        <v>2733.1508358558408</v>
      </c>
    </row>
    <row r="24142" spans="1:6" x14ac:dyDescent="0.3">
      <c r="A24142" t="s">
        <v>53</v>
      </c>
      <c r="B24142" t="s">
        <v>164</v>
      </c>
      <c r="C24142">
        <v>2026</v>
      </c>
      <c r="D24142" t="s">
        <v>37</v>
      </c>
      <c r="E24142" t="s">
        <v>20</v>
      </c>
      <c r="F24142" s="4">
        <v>2427.6751287854672</v>
      </c>
    </row>
    <row r="24143" spans="1:6" x14ac:dyDescent="0.3">
      <c r="A24143" t="s">
        <v>53</v>
      </c>
      <c r="B24143" t="s">
        <v>164</v>
      </c>
      <c r="C24143">
        <v>2026</v>
      </c>
      <c r="D24143" t="s">
        <v>37</v>
      </c>
      <c r="E24143" t="s">
        <v>21</v>
      </c>
      <c r="F24143" s="4">
        <v>2209.5312308461289</v>
      </c>
    </row>
    <row r="24144" spans="1:6" x14ac:dyDescent="0.3">
      <c r="A24144" t="s">
        <v>53</v>
      </c>
      <c r="B24144" t="s">
        <v>164</v>
      </c>
      <c r="C24144">
        <v>2026</v>
      </c>
      <c r="D24144" t="s">
        <v>37</v>
      </c>
      <c r="E24144" t="s">
        <v>22</v>
      </c>
      <c r="F24144" s="4">
        <v>2737.936820751795</v>
      </c>
    </row>
    <row r="24145" spans="1:6" x14ac:dyDescent="0.3">
      <c r="A24145" t="s">
        <v>53</v>
      </c>
      <c r="B24145" t="s">
        <v>164</v>
      </c>
      <c r="C24145">
        <v>2026</v>
      </c>
      <c r="D24145" t="s">
        <v>37</v>
      </c>
      <c r="E24145" t="s">
        <v>23</v>
      </c>
      <c r="F24145" s="4">
        <v>3251.881973824884</v>
      </c>
    </row>
    <row r="24146" spans="1:6" x14ac:dyDescent="0.3">
      <c r="A24146" t="s">
        <v>53</v>
      </c>
      <c r="B24146" t="s">
        <v>164</v>
      </c>
      <c r="C24146">
        <v>2026</v>
      </c>
      <c r="D24146" t="s">
        <v>37</v>
      </c>
      <c r="E24146" t="s">
        <v>24</v>
      </c>
      <c r="F24146" s="4">
        <v>3369.4938184427501</v>
      </c>
    </row>
    <row r="24147" spans="1:6" x14ac:dyDescent="0.3">
      <c r="A24147" t="s">
        <v>53</v>
      </c>
      <c r="B24147" t="s">
        <v>164</v>
      </c>
      <c r="C24147">
        <v>2026</v>
      </c>
      <c r="D24147" t="s">
        <v>37</v>
      </c>
      <c r="E24147" t="s">
        <v>25</v>
      </c>
      <c r="F24147" s="4">
        <v>2916.7687338473452</v>
      </c>
    </row>
    <row r="24148" spans="1:6" x14ac:dyDescent="0.3">
      <c r="A24148" t="s">
        <v>53</v>
      </c>
      <c r="B24148" t="s">
        <v>164</v>
      </c>
      <c r="C24148">
        <v>2026</v>
      </c>
      <c r="D24148" t="s">
        <v>37</v>
      </c>
      <c r="E24148" t="s">
        <v>26</v>
      </c>
      <c r="F24148" s="4">
        <v>2655.0254524310658</v>
      </c>
    </row>
    <row r="24149" spans="1:6" x14ac:dyDescent="0.3">
      <c r="A24149" t="s">
        <v>53</v>
      </c>
      <c r="B24149" t="s">
        <v>164</v>
      </c>
      <c r="C24149">
        <v>2026</v>
      </c>
      <c r="D24149" t="s">
        <v>37</v>
      </c>
      <c r="E24149" t="s">
        <v>27</v>
      </c>
      <c r="F24149" s="4">
        <v>2170.494854643428</v>
      </c>
    </row>
    <row r="24150" spans="1:6" x14ac:dyDescent="0.3">
      <c r="A24150" t="s">
        <v>53</v>
      </c>
      <c r="B24150" t="s">
        <v>164</v>
      </c>
      <c r="C24150">
        <v>2026</v>
      </c>
      <c r="D24150" t="s">
        <v>37</v>
      </c>
      <c r="E24150" t="s">
        <v>28</v>
      </c>
      <c r="F24150" s="4">
        <v>2327.543943117405</v>
      </c>
    </row>
    <row r="24151" spans="1:6" x14ac:dyDescent="0.3">
      <c r="A24151" t="s">
        <v>53</v>
      </c>
      <c r="B24151" t="s">
        <v>164</v>
      </c>
      <c r="C24151">
        <v>2026</v>
      </c>
      <c r="D24151" t="s">
        <v>37</v>
      </c>
      <c r="E24151" t="s">
        <v>29</v>
      </c>
      <c r="F24151" s="4">
        <v>2407.0735359680311</v>
      </c>
    </row>
    <row r="24152" spans="1:6" x14ac:dyDescent="0.3">
      <c r="A24152" t="s">
        <v>53</v>
      </c>
      <c r="B24152" t="s">
        <v>164</v>
      </c>
      <c r="C24152">
        <v>2026</v>
      </c>
      <c r="D24152" t="s">
        <v>37</v>
      </c>
      <c r="E24152" t="s">
        <v>30</v>
      </c>
      <c r="F24152" s="4">
        <v>2307.7544029106089</v>
      </c>
    </row>
    <row r="24153" spans="1:6" x14ac:dyDescent="0.3">
      <c r="A24153" t="s">
        <v>53</v>
      </c>
      <c r="B24153" t="s">
        <v>164</v>
      </c>
      <c r="C24153">
        <v>2026</v>
      </c>
      <c r="D24153" t="s">
        <v>37</v>
      </c>
      <c r="E24153" t="s">
        <v>31</v>
      </c>
      <c r="F24153" s="4">
        <v>1920.669756607612</v>
      </c>
    </row>
    <row r="24154" spans="1:6" x14ac:dyDescent="0.3">
      <c r="A24154" t="s">
        <v>53</v>
      </c>
      <c r="B24154" t="s">
        <v>164</v>
      </c>
      <c r="C24154">
        <v>2026</v>
      </c>
      <c r="D24154" t="s">
        <v>37</v>
      </c>
      <c r="E24154" t="s">
        <v>32</v>
      </c>
      <c r="F24154" s="4">
        <v>1283.942597054697</v>
      </c>
    </row>
    <row r="24155" spans="1:6" x14ac:dyDescent="0.3">
      <c r="A24155" t="s">
        <v>53</v>
      </c>
      <c r="B24155" t="s">
        <v>164</v>
      </c>
      <c r="C24155">
        <v>2026</v>
      </c>
      <c r="D24155" t="s">
        <v>37</v>
      </c>
      <c r="E24155" t="s">
        <v>33</v>
      </c>
      <c r="F24155" s="4">
        <v>908.65362332454265</v>
      </c>
    </row>
    <row r="24156" spans="1:6" x14ac:dyDescent="0.3">
      <c r="A24156" t="s">
        <v>53</v>
      </c>
      <c r="B24156" t="s">
        <v>164</v>
      </c>
      <c r="C24156">
        <v>2026</v>
      </c>
      <c r="D24156" t="s">
        <v>37</v>
      </c>
      <c r="E24156" t="s">
        <v>34</v>
      </c>
      <c r="F24156" s="4">
        <v>595.03222698489526</v>
      </c>
    </row>
    <row r="24157" spans="1:6" x14ac:dyDescent="0.3">
      <c r="A24157" t="s">
        <v>53</v>
      </c>
      <c r="B24157" t="s">
        <v>164</v>
      </c>
      <c r="C24157">
        <v>2026</v>
      </c>
      <c r="D24157" t="s">
        <v>37</v>
      </c>
      <c r="E24157" t="s">
        <v>35</v>
      </c>
      <c r="F24157" s="4">
        <v>424.64570861111389</v>
      </c>
    </row>
    <row r="24158" spans="1:6" x14ac:dyDescent="0.3">
      <c r="A24158" t="s">
        <v>53</v>
      </c>
      <c r="B24158" t="s">
        <v>164</v>
      </c>
      <c r="C24158">
        <v>2026</v>
      </c>
      <c r="D24158" t="s">
        <v>18</v>
      </c>
      <c r="E24158" t="s">
        <v>17</v>
      </c>
      <c r="F24158" s="4">
        <v>3243.9728331866791</v>
      </c>
    </row>
    <row r="24159" spans="1:6" x14ac:dyDescent="0.3">
      <c r="A24159" t="s">
        <v>53</v>
      </c>
      <c r="B24159" t="s">
        <v>164</v>
      </c>
      <c r="C24159">
        <v>2026</v>
      </c>
      <c r="D24159" t="s">
        <v>18</v>
      </c>
      <c r="E24159" t="s">
        <v>19</v>
      </c>
      <c r="F24159" s="4">
        <v>2883.6603712200108</v>
      </c>
    </row>
    <row r="24160" spans="1:6" x14ac:dyDescent="0.3">
      <c r="A24160" t="s">
        <v>53</v>
      </c>
      <c r="B24160" t="s">
        <v>164</v>
      </c>
      <c r="C24160">
        <v>2026</v>
      </c>
      <c r="D24160" t="s">
        <v>18</v>
      </c>
      <c r="E24160" t="s">
        <v>20</v>
      </c>
      <c r="F24160" s="4">
        <v>2569.949946186322</v>
      </c>
    </row>
    <row r="24161" spans="1:6" x14ac:dyDescent="0.3">
      <c r="A24161" t="s">
        <v>53</v>
      </c>
      <c r="B24161" t="s">
        <v>164</v>
      </c>
      <c r="C24161">
        <v>2026</v>
      </c>
      <c r="D24161" t="s">
        <v>18</v>
      </c>
      <c r="E24161" t="s">
        <v>21</v>
      </c>
      <c r="F24161" s="4">
        <v>2538.3173133545661</v>
      </c>
    </row>
    <row r="24162" spans="1:6" x14ac:dyDescent="0.3">
      <c r="A24162" t="s">
        <v>53</v>
      </c>
      <c r="B24162" t="s">
        <v>164</v>
      </c>
      <c r="C24162">
        <v>2026</v>
      </c>
      <c r="D24162" t="s">
        <v>18</v>
      </c>
      <c r="E24162" t="s">
        <v>22</v>
      </c>
      <c r="F24162" s="4">
        <v>2722.9115677883501</v>
      </c>
    </row>
    <row r="24163" spans="1:6" x14ac:dyDescent="0.3">
      <c r="A24163" t="s">
        <v>53</v>
      </c>
      <c r="B24163" t="s">
        <v>164</v>
      </c>
      <c r="C24163">
        <v>2026</v>
      </c>
      <c r="D24163" t="s">
        <v>18</v>
      </c>
      <c r="E24163" t="s">
        <v>23</v>
      </c>
      <c r="F24163" s="4">
        <v>3522.1002126564658</v>
      </c>
    </row>
    <row r="24164" spans="1:6" x14ac:dyDescent="0.3">
      <c r="A24164" t="s">
        <v>53</v>
      </c>
      <c r="B24164" t="s">
        <v>164</v>
      </c>
      <c r="C24164">
        <v>2026</v>
      </c>
      <c r="D24164" t="s">
        <v>18</v>
      </c>
      <c r="E24164" t="s">
        <v>24</v>
      </c>
      <c r="F24164" s="4">
        <v>3266.727233125845</v>
      </c>
    </row>
    <row r="24165" spans="1:6" x14ac:dyDescent="0.3">
      <c r="A24165" t="s">
        <v>53</v>
      </c>
      <c r="B24165" t="s">
        <v>164</v>
      </c>
      <c r="C24165">
        <v>2026</v>
      </c>
      <c r="D24165" t="s">
        <v>18</v>
      </c>
      <c r="E24165" t="s">
        <v>25</v>
      </c>
      <c r="F24165" s="4">
        <v>2936.1097031393579</v>
      </c>
    </row>
    <row r="24166" spans="1:6" x14ac:dyDescent="0.3">
      <c r="A24166" t="s">
        <v>53</v>
      </c>
      <c r="B24166" t="s">
        <v>164</v>
      </c>
      <c r="C24166">
        <v>2026</v>
      </c>
      <c r="D24166" t="s">
        <v>18</v>
      </c>
      <c r="E24166" t="s">
        <v>26</v>
      </c>
      <c r="F24166" s="4">
        <v>2755.212044884202</v>
      </c>
    </row>
    <row r="24167" spans="1:6" x14ac:dyDescent="0.3">
      <c r="A24167" t="s">
        <v>53</v>
      </c>
      <c r="B24167" t="s">
        <v>164</v>
      </c>
      <c r="C24167">
        <v>2026</v>
      </c>
      <c r="D24167" t="s">
        <v>18</v>
      </c>
      <c r="E24167" t="s">
        <v>27</v>
      </c>
      <c r="F24167" s="4">
        <v>2485.022595024066</v>
      </c>
    </row>
    <row r="24168" spans="1:6" x14ac:dyDescent="0.3">
      <c r="A24168" t="s">
        <v>53</v>
      </c>
      <c r="B24168" t="s">
        <v>164</v>
      </c>
      <c r="C24168">
        <v>2026</v>
      </c>
      <c r="D24168" t="s">
        <v>18</v>
      </c>
      <c r="E24168" t="s">
        <v>28</v>
      </c>
      <c r="F24168" s="4">
        <v>2591.203532072308</v>
      </c>
    </row>
    <row r="24169" spans="1:6" x14ac:dyDescent="0.3">
      <c r="A24169" t="s">
        <v>53</v>
      </c>
      <c r="B24169" t="s">
        <v>164</v>
      </c>
      <c r="C24169">
        <v>2026</v>
      </c>
      <c r="D24169" t="s">
        <v>18</v>
      </c>
      <c r="E24169" t="s">
        <v>29</v>
      </c>
      <c r="F24169" s="4">
        <v>2648.8443946330008</v>
      </c>
    </row>
    <row r="24170" spans="1:6" x14ac:dyDescent="0.3">
      <c r="A24170" t="s">
        <v>53</v>
      </c>
      <c r="B24170" t="s">
        <v>164</v>
      </c>
      <c r="C24170">
        <v>2026</v>
      </c>
      <c r="D24170" t="s">
        <v>18</v>
      </c>
      <c r="E24170" t="s">
        <v>30</v>
      </c>
      <c r="F24170" s="4">
        <v>2537.6408944492191</v>
      </c>
    </row>
    <row r="24171" spans="1:6" x14ac:dyDescent="0.3">
      <c r="A24171" t="s">
        <v>53</v>
      </c>
      <c r="B24171" t="s">
        <v>164</v>
      </c>
      <c r="C24171">
        <v>2026</v>
      </c>
      <c r="D24171" t="s">
        <v>18</v>
      </c>
      <c r="E24171" t="s">
        <v>31</v>
      </c>
      <c r="F24171" s="4">
        <v>2158.9765374509971</v>
      </c>
    </row>
    <row r="24172" spans="1:6" x14ac:dyDescent="0.3">
      <c r="A24172" t="s">
        <v>53</v>
      </c>
      <c r="B24172" t="s">
        <v>164</v>
      </c>
      <c r="C24172">
        <v>2026</v>
      </c>
      <c r="D24172" t="s">
        <v>18</v>
      </c>
      <c r="E24172" t="s">
        <v>32</v>
      </c>
      <c r="F24172" s="4">
        <v>1532.9908342309441</v>
      </c>
    </row>
    <row r="24173" spans="1:6" x14ac:dyDescent="0.3">
      <c r="A24173" t="s">
        <v>53</v>
      </c>
      <c r="B24173" t="s">
        <v>164</v>
      </c>
      <c r="C24173">
        <v>2026</v>
      </c>
      <c r="D24173" t="s">
        <v>18</v>
      </c>
      <c r="E24173" t="s">
        <v>33</v>
      </c>
      <c r="F24173" s="4">
        <v>1053.5329752995419</v>
      </c>
    </row>
    <row r="24174" spans="1:6" x14ac:dyDescent="0.3">
      <c r="A24174" t="s">
        <v>53</v>
      </c>
      <c r="B24174" t="s">
        <v>164</v>
      </c>
      <c r="C24174">
        <v>2026</v>
      </c>
      <c r="D24174" t="s">
        <v>18</v>
      </c>
      <c r="E24174" t="s">
        <v>34</v>
      </c>
      <c r="F24174" s="4">
        <v>623.88734331495721</v>
      </c>
    </row>
    <row r="24175" spans="1:6" x14ac:dyDescent="0.3">
      <c r="A24175" t="s">
        <v>53</v>
      </c>
      <c r="B24175" t="s">
        <v>164</v>
      </c>
      <c r="C24175">
        <v>2026</v>
      </c>
      <c r="D24175" t="s">
        <v>18</v>
      </c>
      <c r="E24175" t="s">
        <v>35</v>
      </c>
      <c r="F24175" s="4">
        <v>388.53981649635119</v>
      </c>
    </row>
    <row r="24176" spans="1:6" x14ac:dyDescent="0.3">
      <c r="A24176" t="s">
        <v>53</v>
      </c>
      <c r="B24176" t="s">
        <v>164</v>
      </c>
      <c r="C24176">
        <v>2026</v>
      </c>
      <c r="D24176" t="s">
        <v>38</v>
      </c>
      <c r="E24176" t="s">
        <v>17</v>
      </c>
      <c r="F24176" s="4">
        <v>6294.001727074603</v>
      </c>
    </row>
    <row r="24177" spans="1:6" x14ac:dyDescent="0.3">
      <c r="A24177" t="s">
        <v>53</v>
      </c>
      <c r="B24177" t="s">
        <v>164</v>
      </c>
      <c r="C24177">
        <v>2026</v>
      </c>
      <c r="D24177" t="s">
        <v>38</v>
      </c>
      <c r="E24177" t="s">
        <v>19</v>
      </c>
      <c r="F24177" s="4">
        <v>5616.8112070758534</v>
      </c>
    </row>
    <row r="24178" spans="1:6" x14ac:dyDescent="0.3">
      <c r="A24178" t="s">
        <v>53</v>
      </c>
      <c r="B24178" t="s">
        <v>164</v>
      </c>
      <c r="C24178">
        <v>2026</v>
      </c>
      <c r="D24178" t="s">
        <v>38</v>
      </c>
      <c r="E24178" t="s">
        <v>20</v>
      </c>
      <c r="F24178" s="4">
        <v>4997.6250749717892</v>
      </c>
    </row>
    <row r="24179" spans="1:6" x14ac:dyDescent="0.3">
      <c r="A24179" t="s">
        <v>53</v>
      </c>
      <c r="B24179" t="s">
        <v>164</v>
      </c>
      <c r="C24179">
        <v>2026</v>
      </c>
      <c r="D24179" t="s">
        <v>38</v>
      </c>
      <c r="E24179" t="s">
        <v>21</v>
      </c>
      <c r="F24179" s="4">
        <v>4747.848544200695</v>
      </c>
    </row>
    <row r="24180" spans="1:6" x14ac:dyDescent="0.3">
      <c r="A24180" t="s">
        <v>53</v>
      </c>
      <c r="B24180" t="s">
        <v>164</v>
      </c>
      <c r="C24180">
        <v>2026</v>
      </c>
      <c r="D24180" t="s">
        <v>38</v>
      </c>
      <c r="E24180" t="s">
        <v>22</v>
      </c>
      <c r="F24180" s="4">
        <v>5460.8483885401456</v>
      </c>
    </row>
    <row r="24181" spans="1:6" x14ac:dyDescent="0.3">
      <c r="A24181" t="s">
        <v>53</v>
      </c>
      <c r="B24181" t="s">
        <v>164</v>
      </c>
      <c r="C24181">
        <v>2026</v>
      </c>
      <c r="D24181" t="s">
        <v>38</v>
      </c>
      <c r="E24181" t="s">
        <v>23</v>
      </c>
      <c r="F24181" s="4">
        <v>6773.9821864813493</v>
      </c>
    </row>
    <row r="24182" spans="1:6" x14ac:dyDescent="0.3">
      <c r="A24182" t="s">
        <v>53</v>
      </c>
      <c r="B24182" t="s">
        <v>164</v>
      </c>
      <c r="C24182">
        <v>2026</v>
      </c>
      <c r="D24182" t="s">
        <v>38</v>
      </c>
      <c r="E24182" t="s">
        <v>24</v>
      </c>
      <c r="F24182" s="4">
        <v>6636.2210515685947</v>
      </c>
    </row>
    <row r="24183" spans="1:6" x14ac:dyDescent="0.3">
      <c r="A24183" t="s">
        <v>53</v>
      </c>
      <c r="B24183" t="s">
        <v>164</v>
      </c>
      <c r="C24183">
        <v>2026</v>
      </c>
      <c r="D24183" t="s">
        <v>38</v>
      </c>
      <c r="E24183" t="s">
        <v>25</v>
      </c>
      <c r="F24183" s="4">
        <v>5852.8784369867026</v>
      </c>
    </row>
    <row r="24184" spans="1:6" x14ac:dyDescent="0.3">
      <c r="A24184" t="s">
        <v>53</v>
      </c>
      <c r="B24184" t="s">
        <v>164</v>
      </c>
      <c r="C24184">
        <v>2026</v>
      </c>
      <c r="D24184" t="s">
        <v>38</v>
      </c>
      <c r="E24184" t="s">
        <v>26</v>
      </c>
      <c r="F24184" s="4">
        <v>5410.2374973152673</v>
      </c>
    </row>
    <row r="24185" spans="1:6" x14ac:dyDescent="0.3">
      <c r="A24185" t="s">
        <v>53</v>
      </c>
      <c r="B24185" t="s">
        <v>164</v>
      </c>
      <c r="C24185">
        <v>2026</v>
      </c>
      <c r="D24185" t="s">
        <v>38</v>
      </c>
      <c r="E24185" t="s">
        <v>27</v>
      </c>
      <c r="F24185" s="4">
        <v>4655.5174496674936</v>
      </c>
    </row>
    <row r="24186" spans="1:6" x14ac:dyDescent="0.3">
      <c r="A24186" t="s">
        <v>53</v>
      </c>
      <c r="B24186" t="s">
        <v>164</v>
      </c>
      <c r="C24186">
        <v>2026</v>
      </c>
      <c r="D24186" t="s">
        <v>38</v>
      </c>
      <c r="E24186" t="s">
        <v>28</v>
      </c>
      <c r="F24186" s="4">
        <v>4918.7474751897134</v>
      </c>
    </row>
    <row r="24187" spans="1:6" x14ac:dyDescent="0.3">
      <c r="A24187" t="s">
        <v>53</v>
      </c>
      <c r="B24187" t="s">
        <v>164</v>
      </c>
      <c r="C24187">
        <v>2026</v>
      </c>
      <c r="D24187" t="s">
        <v>38</v>
      </c>
      <c r="E24187" t="s">
        <v>29</v>
      </c>
      <c r="F24187" s="4">
        <v>5055.9179306010319</v>
      </c>
    </row>
    <row r="24188" spans="1:6" x14ac:dyDescent="0.3">
      <c r="A24188" t="s">
        <v>53</v>
      </c>
      <c r="B24188" t="s">
        <v>164</v>
      </c>
      <c r="C24188">
        <v>2026</v>
      </c>
      <c r="D24188" t="s">
        <v>38</v>
      </c>
      <c r="E24188" t="s">
        <v>30</v>
      </c>
      <c r="F24188" s="4">
        <v>4845.395297359828</v>
      </c>
    </row>
    <row r="24189" spans="1:6" x14ac:dyDescent="0.3">
      <c r="A24189" t="s">
        <v>53</v>
      </c>
      <c r="B24189" t="s">
        <v>164</v>
      </c>
      <c r="C24189">
        <v>2026</v>
      </c>
      <c r="D24189" t="s">
        <v>38</v>
      </c>
      <c r="E24189" t="s">
        <v>31</v>
      </c>
      <c r="F24189" s="4">
        <v>4079.6462940586089</v>
      </c>
    </row>
    <row r="24190" spans="1:6" x14ac:dyDescent="0.3">
      <c r="A24190" t="s">
        <v>53</v>
      </c>
      <c r="B24190" t="s">
        <v>164</v>
      </c>
      <c r="C24190">
        <v>2026</v>
      </c>
      <c r="D24190" t="s">
        <v>38</v>
      </c>
      <c r="E24190" t="s">
        <v>32</v>
      </c>
      <c r="F24190" s="4">
        <v>2816.9334312856399</v>
      </c>
    </row>
    <row r="24191" spans="1:6" x14ac:dyDescent="0.3">
      <c r="A24191" t="s">
        <v>53</v>
      </c>
      <c r="B24191" t="s">
        <v>164</v>
      </c>
      <c r="C24191">
        <v>2026</v>
      </c>
      <c r="D24191" t="s">
        <v>38</v>
      </c>
      <c r="E24191" t="s">
        <v>33</v>
      </c>
      <c r="F24191" s="4">
        <v>1962.1865986240839</v>
      </c>
    </row>
    <row r="24192" spans="1:6" x14ac:dyDescent="0.3">
      <c r="A24192" t="s">
        <v>53</v>
      </c>
      <c r="B24192" t="s">
        <v>164</v>
      </c>
      <c r="C24192">
        <v>2026</v>
      </c>
      <c r="D24192" t="s">
        <v>38</v>
      </c>
      <c r="E24192" t="s">
        <v>34</v>
      </c>
      <c r="F24192" s="4">
        <v>1218.919570299852</v>
      </c>
    </row>
    <row r="24193" spans="1:6" x14ac:dyDescent="0.3">
      <c r="A24193" t="s">
        <v>53</v>
      </c>
      <c r="B24193" t="s">
        <v>164</v>
      </c>
      <c r="C24193">
        <v>2026</v>
      </c>
      <c r="D24193" t="s">
        <v>38</v>
      </c>
      <c r="E24193" t="s">
        <v>35</v>
      </c>
      <c r="F24193" s="4">
        <v>813.18552510746497</v>
      </c>
    </row>
    <row r="24194" spans="1:6" x14ac:dyDescent="0.3">
      <c r="A24194" t="s">
        <v>53</v>
      </c>
      <c r="B24194" t="s">
        <v>164</v>
      </c>
      <c r="C24194">
        <v>2027</v>
      </c>
      <c r="D24194" t="s">
        <v>37</v>
      </c>
      <c r="E24194" t="s">
        <v>17</v>
      </c>
      <c r="F24194" s="4">
        <v>3002.5509202920448</v>
      </c>
    </row>
    <row r="24195" spans="1:6" x14ac:dyDescent="0.3">
      <c r="A24195" t="s">
        <v>53</v>
      </c>
      <c r="B24195" t="s">
        <v>164</v>
      </c>
      <c r="C24195">
        <v>2027</v>
      </c>
      <c r="D24195" t="s">
        <v>37</v>
      </c>
      <c r="E24195" t="s">
        <v>19</v>
      </c>
      <c r="F24195" s="4">
        <v>2716.8956294449672</v>
      </c>
    </row>
    <row r="24196" spans="1:6" x14ac:dyDescent="0.3">
      <c r="A24196" t="s">
        <v>53</v>
      </c>
      <c r="B24196" t="s">
        <v>164</v>
      </c>
      <c r="C24196">
        <v>2027</v>
      </c>
      <c r="D24196" t="s">
        <v>37</v>
      </c>
      <c r="E24196" t="s">
        <v>20</v>
      </c>
      <c r="F24196" s="4">
        <v>2357.2756996059652</v>
      </c>
    </row>
    <row r="24197" spans="1:6" x14ac:dyDescent="0.3">
      <c r="A24197" t="s">
        <v>53</v>
      </c>
      <c r="B24197" t="s">
        <v>164</v>
      </c>
      <c r="C24197">
        <v>2027</v>
      </c>
      <c r="D24197" t="s">
        <v>37</v>
      </c>
      <c r="E24197" t="s">
        <v>21</v>
      </c>
      <c r="F24197" s="4">
        <v>2182.5604788598789</v>
      </c>
    </row>
    <row r="24198" spans="1:6" x14ac:dyDescent="0.3">
      <c r="A24198" t="s">
        <v>53</v>
      </c>
      <c r="B24198" t="s">
        <v>164</v>
      </c>
      <c r="C24198">
        <v>2027</v>
      </c>
      <c r="D24198" t="s">
        <v>37</v>
      </c>
      <c r="E24198" t="s">
        <v>22</v>
      </c>
      <c r="F24198" s="4">
        <v>2715.3830610219602</v>
      </c>
    </row>
    <row r="24199" spans="1:6" x14ac:dyDescent="0.3">
      <c r="A24199" t="s">
        <v>53</v>
      </c>
      <c r="B24199" t="s">
        <v>164</v>
      </c>
      <c r="C24199">
        <v>2027</v>
      </c>
      <c r="D24199" t="s">
        <v>37</v>
      </c>
      <c r="E24199" t="s">
        <v>23</v>
      </c>
      <c r="F24199" s="4">
        <v>3252.818293940793</v>
      </c>
    </row>
    <row r="24200" spans="1:6" x14ac:dyDescent="0.3">
      <c r="A24200" t="s">
        <v>53</v>
      </c>
      <c r="B24200" t="s">
        <v>164</v>
      </c>
      <c r="C24200">
        <v>2027</v>
      </c>
      <c r="D24200" t="s">
        <v>37</v>
      </c>
      <c r="E24200" t="s">
        <v>24</v>
      </c>
      <c r="F24200" s="4">
        <v>3345.5924600926701</v>
      </c>
    </row>
    <row r="24201" spans="1:6" x14ac:dyDescent="0.3">
      <c r="A24201" t="s">
        <v>53</v>
      </c>
      <c r="B24201" t="s">
        <v>164</v>
      </c>
      <c r="C24201">
        <v>2027</v>
      </c>
      <c r="D24201" t="s">
        <v>37</v>
      </c>
      <c r="E24201" t="s">
        <v>25</v>
      </c>
      <c r="F24201" s="4">
        <v>2971.0873073285152</v>
      </c>
    </row>
    <row r="24202" spans="1:6" x14ac:dyDescent="0.3">
      <c r="A24202" t="s">
        <v>53</v>
      </c>
      <c r="B24202" t="s">
        <v>164</v>
      </c>
      <c r="C24202">
        <v>2027</v>
      </c>
      <c r="D24202" t="s">
        <v>37</v>
      </c>
      <c r="E24202" t="s">
        <v>26</v>
      </c>
      <c r="F24202" s="4">
        <v>2643.6895728978552</v>
      </c>
    </row>
    <row r="24203" spans="1:6" x14ac:dyDescent="0.3">
      <c r="A24203" t="s">
        <v>53</v>
      </c>
      <c r="B24203" t="s">
        <v>164</v>
      </c>
      <c r="C24203">
        <v>2027</v>
      </c>
      <c r="D24203" t="s">
        <v>37</v>
      </c>
      <c r="E24203" t="s">
        <v>27</v>
      </c>
      <c r="F24203" s="4">
        <v>2212.604107821327</v>
      </c>
    </row>
    <row r="24204" spans="1:6" x14ac:dyDescent="0.3">
      <c r="A24204" t="s">
        <v>53</v>
      </c>
      <c r="B24204" t="s">
        <v>164</v>
      </c>
      <c r="C24204">
        <v>2027</v>
      </c>
      <c r="D24204" t="s">
        <v>37</v>
      </c>
      <c r="E24204" t="s">
        <v>28</v>
      </c>
      <c r="F24204" s="4">
        <v>2218.1519552549821</v>
      </c>
    </row>
    <row r="24205" spans="1:6" x14ac:dyDescent="0.3">
      <c r="A24205" t="s">
        <v>53</v>
      </c>
      <c r="B24205" t="s">
        <v>164</v>
      </c>
      <c r="C24205">
        <v>2027</v>
      </c>
      <c r="D24205" t="s">
        <v>37</v>
      </c>
      <c r="E24205" t="s">
        <v>29</v>
      </c>
      <c r="F24205" s="4">
        <v>2444.3822001544909</v>
      </c>
    </row>
    <row r="24206" spans="1:6" x14ac:dyDescent="0.3">
      <c r="A24206" t="s">
        <v>53</v>
      </c>
      <c r="B24206" t="s">
        <v>164</v>
      </c>
      <c r="C24206">
        <v>2027</v>
      </c>
      <c r="D24206" t="s">
        <v>37</v>
      </c>
      <c r="E24206" t="s">
        <v>30</v>
      </c>
      <c r="F24206" s="4">
        <v>2275.89965356332</v>
      </c>
    </row>
    <row r="24207" spans="1:6" x14ac:dyDescent="0.3">
      <c r="A24207" t="s">
        <v>53</v>
      </c>
      <c r="B24207" t="s">
        <v>164</v>
      </c>
      <c r="C24207">
        <v>2027</v>
      </c>
      <c r="D24207" t="s">
        <v>37</v>
      </c>
      <c r="E24207" t="s">
        <v>31</v>
      </c>
      <c r="F24207" s="4">
        <v>1984.661589789366</v>
      </c>
    </row>
    <row r="24208" spans="1:6" x14ac:dyDescent="0.3">
      <c r="A24208" t="s">
        <v>53</v>
      </c>
      <c r="B24208" t="s">
        <v>164</v>
      </c>
      <c r="C24208">
        <v>2027</v>
      </c>
      <c r="D24208" t="s">
        <v>37</v>
      </c>
      <c r="E24208" t="s">
        <v>32</v>
      </c>
      <c r="F24208" s="4">
        <v>1326.707859038549</v>
      </c>
    </row>
    <row r="24209" spans="1:6" x14ac:dyDescent="0.3">
      <c r="A24209" t="s">
        <v>53</v>
      </c>
      <c r="B24209" t="s">
        <v>164</v>
      </c>
      <c r="C24209">
        <v>2027</v>
      </c>
      <c r="D24209" t="s">
        <v>37</v>
      </c>
      <c r="E24209" t="s">
        <v>33</v>
      </c>
      <c r="F24209" s="4">
        <v>908.24030572837603</v>
      </c>
    </row>
    <row r="24210" spans="1:6" x14ac:dyDescent="0.3">
      <c r="A24210" t="s">
        <v>53</v>
      </c>
      <c r="B24210" t="s">
        <v>164</v>
      </c>
      <c r="C24210">
        <v>2027</v>
      </c>
      <c r="D24210" t="s">
        <v>37</v>
      </c>
      <c r="E24210" t="s">
        <v>34</v>
      </c>
      <c r="F24210" s="4">
        <v>611.13391516185129</v>
      </c>
    </row>
    <row r="24211" spans="1:6" x14ac:dyDescent="0.3">
      <c r="A24211" t="s">
        <v>53</v>
      </c>
      <c r="B24211" t="s">
        <v>164</v>
      </c>
      <c r="C24211">
        <v>2027</v>
      </c>
      <c r="D24211" t="s">
        <v>37</v>
      </c>
      <c r="E24211" t="s">
        <v>35</v>
      </c>
      <c r="F24211" s="4">
        <v>454.16414661889939</v>
      </c>
    </row>
    <row r="24212" spans="1:6" x14ac:dyDescent="0.3">
      <c r="A24212" t="s">
        <v>53</v>
      </c>
      <c r="B24212" t="s">
        <v>164</v>
      </c>
      <c r="C24212">
        <v>2027</v>
      </c>
      <c r="D24212" t="s">
        <v>18</v>
      </c>
      <c r="E24212" t="s">
        <v>17</v>
      </c>
      <c r="F24212" s="4">
        <v>3196.2304609237549</v>
      </c>
    </row>
    <row r="24213" spans="1:6" x14ac:dyDescent="0.3">
      <c r="A24213" t="s">
        <v>53</v>
      </c>
      <c r="B24213" t="s">
        <v>164</v>
      </c>
      <c r="C24213">
        <v>2027</v>
      </c>
      <c r="D24213" t="s">
        <v>18</v>
      </c>
      <c r="E24213" t="s">
        <v>19</v>
      </c>
      <c r="F24213" s="4">
        <v>2887.9575154987429</v>
      </c>
    </row>
    <row r="24214" spans="1:6" x14ac:dyDescent="0.3">
      <c r="A24214" t="s">
        <v>53</v>
      </c>
      <c r="B24214" t="s">
        <v>164</v>
      </c>
      <c r="C24214">
        <v>2027</v>
      </c>
      <c r="D24214" t="s">
        <v>18</v>
      </c>
      <c r="E24214" t="s">
        <v>20</v>
      </c>
      <c r="F24214" s="4">
        <v>2478.0986545532592</v>
      </c>
    </row>
    <row r="24215" spans="1:6" x14ac:dyDescent="0.3">
      <c r="A24215" t="s">
        <v>53</v>
      </c>
      <c r="B24215" t="s">
        <v>164</v>
      </c>
      <c r="C24215">
        <v>2027</v>
      </c>
      <c r="D24215" t="s">
        <v>18</v>
      </c>
      <c r="E24215" t="s">
        <v>21</v>
      </c>
      <c r="F24215" s="4">
        <v>2476.5242272545779</v>
      </c>
    </row>
    <row r="24216" spans="1:6" x14ac:dyDescent="0.3">
      <c r="A24216" t="s">
        <v>53</v>
      </c>
      <c r="B24216" t="s">
        <v>164</v>
      </c>
      <c r="C24216">
        <v>2027</v>
      </c>
      <c r="D24216" t="s">
        <v>18</v>
      </c>
      <c r="E24216" t="s">
        <v>22</v>
      </c>
      <c r="F24216" s="4">
        <v>2732.839009657293</v>
      </c>
    </row>
    <row r="24217" spans="1:6" x14ac:dyDescent="0.3">
      <c r="A24217" t="s">
        <v>53</v>
      </c>
      <c r="B24217" t="s">
        <v>164</v>
      </c>
      <c r="C24217">
        <v>2027</v>
      </c>
      <c r="D24217" t="s">
        <v>18</v>
      </c>
      <c r="E24217" t="s">
        <v>23</v>
      </c>
      <c r="F24217" s="4">
        <v>3468.2222239804978</v>
      </c>
    </row>
    <row r="24218" spans="1:6" x14ac:dyDescent="0.3">
      <c r="A24218" t="s">
        <v>53</v>
      </c>
      <c r="B24218" t="s">
        <v>164</v>
      </c>
      <c r="C24218">
        <v>2027</v>
      </c>
      <c r="D24218" t="s">
        <v>18</v>
      </c>
      <c r="E24218" t="s">
        <v>24</v>
      </c>
      <c r="F24218" s="4">
        <v>3283.5782626311452</v>
      </c>
    </row>
    <row r="24219" spans="1:6" x14ac:dyDescent="0.3">
      <c r="A24219" t="s">
        <v>53</v>
      </c>
      <c r="B24219" t="s">
        <v>164</v>
      </c>
      <c r="C24219">
        <v>2027</v>
      </c>
      <c r="D24219" t="s">
        <v>18</v>
      </c>
      <c r="E24219" t="s">
        <v>25</v>
      </c>
      <c r="F24219" s="4">
        <v>2920.8949017420059</v>
      </c>
    </row>
    <row r="24220" spans="1:6" x14ac:dyDescent="0.3">
      <c r="A24220" t="s">
        <v>53</v>
      </c>
      <c r="B24220" t="s">
        <v>164</v>
      </c>
      <c r="C24220">
        <v>2027</v>
      </c>
      <c r="D24220" t="s">
        <v>18</v>
      </c>
      <c r="E24220" t="s">
        <v>26</v>
      </c>
      <c r="F24220" s="4">
        <v>2779.1742039672722</v>
      </c>
    </row>
    <row r="24221" spans="1:6" x14ac:dyDescent="0.3">
      <c r="A24221" t="s">
        <v>53</v>
      </c>
      <c r="B24221" t="s">
        <v>164</v>
      </c>
      <c r="C24221">
        <v>2027</v>
      </c>
      <c r="D24221" t="s">
        <v>18</v>
      </c>
      <c r="E24221" t="s">
        <v>27</v>
      </c>
      <c r="F24221" s="4">
        <v>2485.6653001933369</v>
      </c>
    </row>
    <row r="24222" spans="1:6" x14ac:dyDescent="0.3">
      <c r="A24222" t="s">
        <v>53</v>
      </c>
      <c r="B24222" t="s">
        <v>164</v>
      </c>
      <c r="C24222">
        <v>2027</v>
      </c>
      <c r="D24222" t="s">
        <v>18</v>
      </c>
      <c r="E24222" t="s">
        <v>28</v>
      </c>
      <c r="F24222" s="4">
        <v>2549.4983170633868</v>
      </c>
    </row>
    <row r="24223" spans="1:6" x14ac:dyDescent="0.3">
      <c r="A24223" t="s">
        <v>53</v>
      </c>
      <c r="B24223" t="s">
        <v>164</v>
      </c>
      <c r="C24223">
        <v>2027</v>
      </c>
      <c r="D24223" t="s">
        <v>18</v>
      </c>
      <c r="E24223" t="s">
        <v>29</v>
      </c>
      <c r="F24223" s="4">
        <v>2677.0842609970891</v>
      </c>
    </row>
    <row r="24224" spans="1:6" x14ac:dyDescent="0.3">
      <c r="A24224" t="s">
        <v>53</v>
      </c>
      <c r="B24224" t="s">
        <v>164</v>
      </c>
      <c r="C24224">
        <v>2027</v>
      </c>
      <c r="D24224" t="s">
        <v>18</v>
      </c>
      <c r="E24224" t="s">
        <v>30</v>
      </c>
      <c r="F24224" s="4">
        <v>2477.8023993790362</v>
      </c>
    </row>
    <row r="24225" spans="1:6" x14ac:dyDescent="0.3">
      <c r="A24225" t="s">
        <v>53</v>
      </c>
      <c r="B24225" t="s">
        <v>164</v>
      </c>
      <c r="C24225">
        <v>2027</v>
      </c>
      <c r="D24225" t="s">
        <v>18</v>
      </c>
      <c r="E24225" t="s">
        <v>31</v>
      </c>
      <c r="F24225" s="4">
        <v>2191.688089879854</v>
      </c>
    </row>
    <row r="24226" spans="1:6" x14ac:dyDescent="0.3">
      <c r="A24226" t="s">
        <v>53</v>
      </c>
      <c r="B24226" t="s">
        <v>164</v>
      </c>
      <c r="C24226">
        <v>2027</v>
      </c>
      <c r="D24226" t="s">
        <v>18</v>
      </c>
      <c r="E24226" t="s">
        <v>32</v>
      </c>
      <c r="F24226" s="4">
        <v>1585.0568113258289</v>
      </c>
    </row>
    <row r="24227" spans="1:6" x14ac:dyDescent="0.3">
      <c r="A24227" t="s">
        <v>53</v>
      </c>
      <c r="B24227" t="s">
        <v>164</v>
      </c>
      <c r="C24227">
        <v>2027</v>
      </c>
      <c r="D24227" t="s">
        <v>18</v>
      </c>
      <c r="E24227" t="s">
        <v>33</v>
      </c>
      <c r="F24227" s="4">
        <v>1043.9256646408121</v>
      </c>
    </row>
    <row r="24228" spans="1:6" x14ac:dyDescent="0.3">
      <c r="A24228" t="s">
        <v>53</v>
      </c>
      <c r="B24228" t="s">
        <v>164</v>
      </c>
      <c r="C24228">
        <v>2027</v>
      </c>
      <c r="D24228" t="s">
        <v>18</v>
      </c>
      <c r="E24228" t="s">
        <v>34</v>
      </c>
      <c r="F24228" s="4">
        <v>665.84131505726373</v>
      </c>
    </row>
    <row r="24229" spans="1:6" x14ac:dyDescent="0.3">
      <c r="A24229" t="s">
        <v>53</v>
      </c>
      <c r="B24229" t="s">
        <v>164</v>
      </c>
      <c r="C24229">
        <v>2027</v>
      </c>
      <c r="D24229" t="s">
        <v>18</v>
      </c>
      <c r="E24229" t="s">
        <v>35</v>
      </c>
      <c r="F24229" s="4">
        <v>405.63750484061728</v>
      </c>
    </row>
    <row r="24230" spans="1:6" x14ac:dyDescent="0.3">
      <c r="A24230" t="s">
        <v>53</v>
      </c>
      <c r="B24230" t="s">
        <v>164</v>
      </c>
      <c r="C24230">
        <v>2027</v>
      </c>
      <c r="D24230" t="s">
        <v>38</v>
      </c>
      <c r="E24230" t="s">
        <v>17</v>
      </c>
      <c r="F24230" s="4">
        <v>6198.7813812158001</v>
      </c>
    </row>
    <row r="24231" spans="1:6" x14ac:dyDescent="0.3">
      <c r="A24231" t="s">
        <v>53</v>
      </c>
      <c r="B24231" t="s">
        <v>164</v>
      </c>
      <c r="C24231">
        <v>2027</v>
      </c>
      <c r="D24231" t="s">
        <v>38</v>
      </c>
      <c r="E24231" t="s">
        <v>19</v>
      </c>
      <c r="F24231" s="4">
        <v>5604.8531449437114</v>
      </c>
    </row>
    <row r="24232" spans="1:6" x14ac:dyDescent="0.3">
      <c r="A24232" t="s">
        <v>53</v>
      </c>
      <c r="B24232" t="s">
        <v>164</v>
      </c>
      <c r="C24232">
        <v>2027</v>
      </c>
      <c r="D24232" t="s">
        <v>38</v>
      </c>
      <c r="E24232" t="s">
        <v>20</v>
      </c>
      <c r="F24232" s="4">
        <v>4835.3743541592239</v>
      </c>
    </row>
    <row r="24233" spans="1:6" x14ac:dyDescent="0.3">
      <c r="A24233" t="s">
        <v>53</v>
      </c>
      <c r="B24233" t="s">
        <v>164</v>
      </c>
      <c r="C24233">
        <v>2027</v>
      </c>
      <c r="D24233" t="s">
        <v>38</v>
      </c>
      <c r="E24233" t="s">
        <v>21</v>
      </c>
      <c r="F24233" s="4">
        <v>4659.0847061144577</v>
      </c>
    </row>
    <row r="24234" spans="1:6" x14ac:dyDescent="0.3">
      <c r="A24234" t="s">
        <v>53</v>
      </c>
      <c r="B24234" t="s">
        <v>164</v>
      </c>
      <c r="C24234">
        <v>2027</v>
      </c>
      <c r="D24234" t="s">
        <v>38</v>
      </c>
      <c r="E24234" t="s">
        <v>22</v>
      </c>
      <c r="F24234" s="4">
        <v>5448.2220706792532</v>
      </c>
    </row>
    <row r="24235" spans="1:6" x14ac:dyDescent="0.3">
      <c r="A24235" t="s">
        <v>53</v>
      </c>
      <c r="B24235" t="s">
        <v>164</v>
      </c>
      <c r="C24235">
        <v>2027</v>
      </c>
      <c r="D24235" t="s">
        <v>38</v>
      </c>
      <c r="E24235" t="s">
        <v>23</v>
      </c>
      <c r="F24235" s="4">
        <v>6721.0405179212903</v>
      </c>
    </row>
    <row r="24236" spans="1:6" x14ac:dyDescent="0.3">
      <c r="A24236" t="s">
        <v>53</v>
      </c>
      <c r="B24236" t="s">
        <v>164</v>
      </c>
      <c r="C24236">
        <v>2027</v>
      </c>
      <c r="D24236" t="s">
        <v>38</v>
      </c>
      <c r="E24236" t="s">
        <v>24</v>
      </c>
      <c r="F24236" s="4">
        <v>6629.1707227238148</v>
      </c>
    </row>
    <row r="24237" spans="1:6" x14ac:dyDescent="0.3">
      <c r="A24237" t="s">
        <v>53</v>
      </c>
      <c r="B24237" t="s">
        <v>164</v>
      </c>
      <c r="C24237">
        <v>2027</v>
      </c>
      <c r="D24237" t="s">
        <v>38</v>
      </c>
      <c r="E24237" t="s">
        <v>25</v>
      </c>
      <c r="F24237" s="4">
        <v>5891.982209070522</v>
      </c>
    </row>
    <row r="24238" spans="1:6" x14ac:dyDescent="0.3">
      <c r="A24238" t="s">
        <v>53</v>
      </c>
      <c r="B24238" t="s">
        <v>164</v>
      </c>
      <c r="C24238">
        <v>2027</v>
      </c>
      <c r="D24238" t="s">
        <v>38</v>
      </c>
      <c r="E24238" t="s">
        <v>26</v>
      </c>
      <c r="F24238" s="4">
        <v>5422.8637768651279</v>
      </c>
    </row>
    <row r="24239" spans="1:6" x14ac:dyDescent="0.3">
      <c r="A24239" t="s">
        <v>53</v>
      </c>
      <c r="B24239" t="s">
        <v>164</v>
      </c>
      <c r="C24239">
        <v>2027</v>
      </c>
      <c r="D24239" t="s">
        <v>38</v>
      </c>
      <c r="E24239" t="s">
        <v>27</v>
      </c>
      <c r="F24239" s="4">
        <v>4698.269408014663</v>
      </c>
    </row>
    <row r="24240" spans="1:6" x14ac:dyDescent="0.3">
      <c r="A24240" t="s">
        <v>53</v>
      </c>
      <c r="B24240" t="s">
        <v>164</v>
      </c>
      <c r="C24240">
        <v>2027</v>
      </c>
      <c r="D24240" t="s">
        <v>38</v>
      </c>
      <c r="E24240" t="s">
        <v>28</v>
      </c>
      <c r="F24240" s="4">
        <v>4767.6502723183694</v>
      </c>
    </row>
    <row r="24241" spans="1:6" x14ac:dyDescent="0.3">
      <c r="A24241" t="s">
        <v>53</v>
      </c>
      <c r="B24241" t="s">
        <v>164</v>
      </c>
      <c r="C24241">
        <v>2027</v>
      </c>
      <c r="D24241" t="s">
        <v>38</v>
      </c>
      <c r="E24241" t="s">
        <v>29</v>
      </c>
      <c r="F24241" s="4">
        <v>5121.46646115158</v>
      </c>
    </row>
    <row r="24242" spans="1:6" x14ac:dyDescent="0.3">
      <c r="A24242" t="s">
        <v>53</v>
      </c>
      <c r="B24242" t="s">
        <v>164</v>
      </c>
      <c r="C24242">
        <v>2027</v>
      </c>
      <c r="D24242" t="s">
        <v>38</v>
      </c>
      <c r="E24242" t="s">
        <v>30</v>
      </c>
      <c r="F24242" s="4">
        <v>4753.7020529423553</v>
      </c>
    </row>
    <row r="24243" spans="1:6" x14ac:dyDescent="0.3">
      <c r="A24243" t="s">
        <v>53</v>
      </c>
      <c r="B24243" t="s">
        <v>164</v>
      </c>
      <c r="C24243">
        <v>2027</v>
      </c>
      <c r="D24243" t="s">
        <v>38</v>
      </c>
      <c r="E24243" t="s">
        <v>31</v>
      </c>
      <c r="F24243" s="4">
        <v>4176.3496796692198</v>
      </c>
    </row>
    <row r="24244" spans="1:6" x14ac:dyDescent="0.3">
      <c r="A24244" t="s">
        <v>53</v>
      </c>
      <c r="B24244" t="s">
        <v>164</v>
      </c>
      <c r="C24244">
        <v>2027</v>
      </c>
      <c r="D24244" t="s">
        <v>38</v>
      </c>
      <c r="E24244" t="s">
        <v>32</v>
      </c>
      <c r="F24244" s="4">
        <v>2911.7646703643782</v>
      </c>
    </row>
    <row r="24245" spans="1:6" x14ac:dyDescent="0.3">
      <c r="A24245" t="s">
        <v>53</v>
      </c>
      <c r="B24245" t="s">
        <v>164</v>
      </c>
      <c r="C24245">
        <v>2027</v>
      </c>
      <c r="D24245" t="s">
        <v>38</v>
      </c>
      <c r="E24245" t="s">
        <v>33</v>
      </c>
      <c r="F24245" s="4">
        <v>1952.165970369188</v>
      </c>
    </row>
    <row r="24246" spans="1:6" x14ac:dyDescent="0.3">
      <c r="A24246" t="s">
        <v>53</v>
      </c>
      <c r="B24246" t="s">
        <v>164</v>
      </c>
      <c r="C24246">
        <v>2027</v>
      </c>
      <c r="D24246" t="s">
        <v>38</v>
      </c>
      <c r="E24246" t="s">
        <v>34</v>
      </c>
      <c r="F24246" s="4">
        <v>1276.975230219115</v>
      </c>
    </row>
    <row r="24247" spans="1:6" x14ac:dyDescent="0.3">
      <c r="A24247" t="s">
        <v>53</v>
      </c>
      <c r="B24247" t="s">
        <v>164</v>
      </c>
      <c r="C24247">
        <v>2027</v>
      </c>
      <c r="D24247" t="s">
        <v>38</v>
      </c>
      <c r="E24247" t="s">
        <v>35</v>
      </c>
      <c r="F24247" s="4">
        <v>859.80165145951673</v>
      </c>
    </row>
    <row r="24248" spans="1:6" x14ac:dyDescent="0.3">
      <c r="A24248" t="s">
        <v>53</v>
      </c>
      <c r="B24248" t="s">
        <v>164</v>
      </c>
      <c r="C24248">
        <v>2028</v>
      </c>
      <c r="D24248" t="s">
        <v>37</v>
      </c>
      <c r="E24248" t="s">
        <v>17</v>
      </c>
      <c r="F24248" s="4">
        <v>2946.8857343335831</v>
      </c>
    </row>
    <row r="24249" spans="1:6" x14ac:dyDescent="0.3">
      <c r="A24249" t="s">
        <v>53</v>
      </c>
      <c r="B24249" t="s">
        <v>164</v>
      </c>
      <c r="C24249">
        <v>2028</v>
      </c>
      <c r="D24249" t="s">
        <v>37</v>
      </c>
      <c r="E24249" t="s">
        <v>19</v>
      </c>
      <c r="F24249" s="4">
        <v>2707.4584247775629</v>
      </c>
    </row>
    <row r="24250" spans="1:6" x14ac:dyDescent="0.3">
      <c r="A24250" t="s">
        <v>53</v>
      </c>
      <c r="B24250" t="s">
        <v>164</v>
      </c>
      <c r="C24250">
        <v>2028</v>
      </c>
      <c r="D24250" t="s">
        <v>37</v>
      </c>
      <c r="E24250" t="s">
        <v>20</v>
      </c>
      <c r="F24250" s="4">
        <v>2303.9526098627589</v>
      </c>
    </row>
    <row r="24251" spans="1:6" x14ac:dyDescent="0.3">
      <c r="A24251" t="s">
        <v>53</v>
      </c>
      <c r="B24251" t="s">
        <v>164</v>
      </c>
      <c r="C24251">
        <v>2028</v>
      </c>
      <c r="D24251" t="s">
        <v>37</v>
      </c>
      <c r="E24251" t="s">
        <v>21</v>
      </c>
      <c r="F24251" s="4">
        <v>2126.156649287394</v>
      </c>
    </row>
    <row r="24252" spans="1:6" x14ac:dyDescent="0.3">
      <c r="A24252" t="s">
        <v>53</v>
      </c>
      <c r="B24252" t="s">
        <v>164</v>
      </c>
      <c r="C24252">
        <v>2028</v>
      </c>
      <c r="D24252" t="s">
        <v>37</v>
      </c>
      <c r="E24252" t="s">
        <v>22</v>
      </c>
      <c r="F24252" s="4">
        <v>2726.2291274195782</v>
      </c>
    </row>
    <row r="24253" spans="1:6" x14ac:dyDescent="0.3">
      <c r="A24253" t="s">
        <v>53</v>
      </c>
      <c r="B24253" t="s">
        <v>164</v>
      </c>
      <c r="C24253">
        <v>2028</v>
      </c>
      <c r="D24253" t="s">
        <v>37</v>
      </c>
      <c r="E24253" t="s">
        <v>23</v>
      </c>
      <c r="F24253" s="4">
        <v>3223.2386091768249</v>
      </c>
    </row>
    <row r="24254" spans="1:6" x14ac:dyDescent="0.3">
      <c r="A24254" t="s">
        <v>53</v>
      </c>
      <c r="B24254" t="s">
        <v>164</v>
      </c>
      <c r="C24254">
        <v>2028</v>
      </c>
      <c r="D24254" t="s">
        <v>37</v>
      </c>
      <c r="E24254" t="s">
        <v>24</v>
      </c>
      <c r="F24254" s="4">
        <v>3329.0141051643232</v>
      </c>
    </row>
    <row r="24255" spans="1:6" x14ac:dyDescent="0.3">
      <c r="A24255" t="s">
        <v>53</v>
      </c>
      <c r="B24255" t="s">
        <v>164</v>
      </c>
      <c r="C24255">
        <v>2028</v>
      </c>
      <c r="D24255" t="s">
        <v>37</v>
      </c>
      <c r="E24255" t="s">
        <v>25</v>
      </c>
      <c r="F24255" s="4">
        <v>3013.1521981908841</v>
      </c>
    </row>
    <row r="24256" spans="1:6" x14ac:dyDescent="0.3">
      <c r="A24256" t="s">
        <v>53</v>
      </c>
      <c r="B24256" t="s">
        <v>164</v>
      </c>
      <c r="C24256">
        <v>2028</v>
      </c>
      <c r="D24256" t="s">
        <v>37</v>
      </c>
      <c r="E24256" t="s">
        <v>26</v>
      </c>
      <c r="F24256" s="4">
        <v>2623.5583001566902</v>
      </c>
    </row>
    <row r="24257" spans="1:6" x14ac:dyDescent="0.3">
      <c r="A24257" t="s">
        <v>53</v>
      </c>
      <c r="B24257" t="s">
        <v>164</v>
      </c>
      <c r="C24257">
        <v>2028</v>
      </c>
      <c r="D24257" t="s">
        <v>37</v>
      </c>
      <c r="E24257" t="s">
        <v>27</v>
      </c>
      <c r="F24257" s="4">
        <v>2279.1946350783419</v>
      </c>
    </row>
    <row r="24258" spans="1:6" x14ac:dyDescent="0.3">
      <c r="A24258" t="s">
        <v>53</v>
      </c>
      <c r="B24258" t="s">
        <v>164</v>
      </c>
      <c r="C24258">
        <v>2028</v>
      </c>
      <c r="D24258" t="s">
        <v>37</v>
      </c>
      <c r="E24258" t="s">
        <v>28</v>
      </c>
      <c r="F24258" s="4">
        <v>2132.9839114365618</v>
      </c>
    </row>
    <row r="24259" spans="1:6" x14ac:dyDescent="0.3">
      <c r="A24259" t="s">
        <v>53</v>
      </c>
      <c r="B24259" t="s">
        <v>164</v>
      </c>
      <c r="C24259">
        <v>2028</v>
      </c>
      <c r="D24259" t="s">
        <v>37</v>
      </c>
      <c r="E24259" t="s">
        <v>29</v>
      </c>
      <c r="F24259" s="4">
        <v>2457.777636050751</v>
      </c>
    </row>
    <row r="24260" spans="1:6" x14ac:dyDescent="0.3">
      <c r="A24260" t="s">
        <v>53</v>
      </c>
      <c r="B24260" t="s">
        <v>164</v>
      </c>
      <c r="C24260">
        <v>2028</v>
      </c>
      <c r="D24260" t="s">
        <v>37</v>
      </c>
      <c r="E24260" t="s">
        <v>30</v>
      </c>
      <c r="F24260" s="4">
        <v>2228.0182219461199</v>
      </c>
    </row>
    <row r="24261" spans="1:6" x14ac:dyDescent="0.3">
      <c r="A24261" t="s">
        <v>53</v>
      </c>
      <c r="B24261" t="s">
        <v>164</v>
      </c>
      <c r="C24261">
        <v>2028</v>
      </c>
      <c r="D24261" t="s">
        <v>37</v>
      </c>
      <c r="E24261" t="s">
        <v>31</v>
      </c>
      <c r="F24261" s="4">
        <v>2011.9619736646639</v>
      </c>
    </row>
    <row r="24262" spans="1:6" x14ac:dyDescent="0.3">
      <c r="A24262" t="s">
        <v>53</v>
      </c>
      <c r="B24262" t="s">
        <v>164</v>
      </c>
      <c r="C24262">
        <v>2028</v>
      </c>
      <c r="D24262" t="s">
        <v>37</v>
      </c>
      <c r="E24262" t="s">
        <v>32</v>
      </c>
      <c r="F24262" s="4">
        <v>1360.78656996367</v>
      </c>
    </row>
    <row r="24263" spans="1:6" x14ac:dyDescent="0.3">
      <c r="A24263" t="s">
        <v>53</v>
      </c>
      <c r="B24263" t="s">
        <v>164</v>
      </c>
      <c r="C24263">
        <v>2028</v>
      </c>
      <c r="D24263" t="s">
        <v>37</v>
      </c>
      <c r="E24263" t="s">
        <v>33</v>
      </c>
      <c r="F24263" s="4">
        <v>960.40524925997011</v>
      </c>
    </row>
    <row r="24264" spans="1:6" x14ac:dyDescent="0.3">
      <c r="A24264" t="s">
        <v>53</v>
      </c>
      <c r="B24264" t="s">
        <v>164</v>
      </c>
      <c r="C24264">
        <v>2028</v>
      </c>
      <c r="D24264" t="s">
        <v>37</v>
      </c>
      <c r="E24264" t="s">
        <v>34</v>
      </c>
      <c r="F24264" s="4">
        <v>617.85814694796181</v>
      </c>
    </row>
    <row r="24265" spans="1:6" x14ac:dyDescent="0.3">
      <c r="A24265" t="s">
        <v>53</v>
      </c>
      <c r="B24265" t="s">
        <v>164</v>
      </c>
      <c r="C24265">
        <v>2028</v>
      </c>
      <c r="D24265" t="s">
        <v>37</v>
      </c>
      <c r="E24265" t="s">
        <v>35</v>
      </c>
      <c r="F24265" s="4">
        <v>470.14797653938768</v>
      </c>
    </row>
    <row r="24266" spans="1:6" x14ac:dyDescent="0.3">
      <c r="A24266" t="s">
        <v>53</v>
      </c>
      <c r="B24266" t="s">
        <v>164</v>
      </c>
      <c r="C24266">
        <v>2028</v>
      </c>
      <c r="D24266" t="s">
        <v>18</v>
      </c>
      <c r="E24266" t="s">
        <v>17</v>
      </c>
      <c r="F24266" s="4">
        <v>3138.739341680518</v>
      </c>
    </row>
    <row r="24267" spans="1:6" x14ac:dyDescent="0.3">
      <c r="A24267" t="s">
        <v>53</v>
      </c>
      <c r="B24267" t="s">
        <v>164</v>
      </c>
      <c r="C24267">
        <v>2028</v>
      </c>
      <c r="D24267" t="s">
        <v>18</v>
      </c>
      <c r="E24267" t="s">
        <v>19</v>
      </c>
      <c r="F24267" s="4">
        <v>2888.8042730892662</v>
      </c>
    </row>
    <row r="24268" spans="1:6" x14ac:dyDescent="0.3">
      <c r="A24268" t="s">
        <v>53</v>
      </c>
      <c r="B24268" t="s">
        <v>164</v>
      </c>
      <c r="C24268">
        <v>2028</v>
      </c>
      <c r="D24268" t="s">
        <v>18</v>
      </c>
      <c r="E24268" t="s">
        <v>20</v>
      </c>
      <c r="F24268" s="4">
        <v>2379.5487115927122</v>
      </c>
    </row>
    <row r="24269" spans="1:6" x14ac:dyDescent="0.3">
      <c r="A24269" t="s">
        <v>53</v>
      </c>
      <c r="B24269" t="s">
        <v>164</v>
      </c>
      <c r="C24269">
        <v>2028</v>
      </c>
      <c r="D24269" t="s">
        <v>18</v>
      </c>
      <c r="E24269" t="s">
        <v>21</v>
      </c>
      <c r="F24269" s="4">
        <v>2429.2579080287851</v>
      </c>
    </row>
    <row r="24270" spans="1:6" x14ac:dyDescent="0.3">
      <c r="A24270" t="s">
        <v>53</v>
      </c>
      <c r="B24270" t="s">
        <v>164</v>
      </c>
      <c r="C24270">
        <v>2028</v>
      </c>
      <c r="D24270" t="s">
        <v>18</v>
      </c>
      <c r="E24270" t="s">
        <v>22</v>
      </c>
      <c r="F24270" s="4">
        <v>2735.592754710045</v>
      </c>
    </row>
    <row r="24271" spans="1:6" x14ac:dyDescent="0.3">
      <c r="A24271" t="s">
        <v>53</v>
      </c>
      <c r="B24271" t="s">
        <v>164</v>
      </c>
      <c r="C24271">
        <v>2028</v>
      </c>
      <c r="D24271" t="s">
        <v>18</v>
      </c>
      <c r="E24271" t="s">
        <v>23</v>
      </c>
      <c r="F24271" s="4">
        <v>3436.7481511338442</v>
      </c>
    </row>
    <row r="24272" spans="1:6" x14ac:dyDescent="0.3">
      <c r="A24272" t="s">
        <v>53</v>
      </c>
      <c r="B24272" t="s">
        <v>164</v>
      </c>
      <c r="C24272">
        <v>2028</v>
      </c>
      <c r="D24272" t="s">
        <v>18</v>
      </c>
      <c r="E24272" t="s">
        <v>24</v>
      </c>
      <c r="F24272" s="4">
        <v>3252.3990642191079</v>
      </c>
    </row>
    <row r="24273" spans="1:6" x14ac:dyDescent="0.3">
      <c r="A24273" t="s">
        <v>53</v>
      </c>
      <c r="B24273" t="s">
        <v>164</v>
      </c>
      <c r="C24273">
        <v>2028</v>
      </c>
      <c r="D24273" t="s">
        <v>18</v>
      </c>
      <c r="E24273" t="s">
        <v>25</v>
      </c>
      <c r="F24273" s="4">
        <v>2940.0452722249961</v>
      </c>
    </row>
    <row r="24274" spans="1:6" x14ac:dyDescent="0.3">
      <c r="A24274" t="s">
        <v>53</v>
      </c>
      <c r="B24274" t="s">
        <v>164</v>
      </c>
      <c r="C24274">
        <v>2028</v>
      </c>
      <c r="D24274" t="s">
        <v>18</v>
      </c>
      <c r="E24274" t="s">
        <v>26</v>
      </c>
      <c r="F24274" s="4">
        <v>2759.883189000584</v>
      </c>
    </row>
    <row r="24275" spans="1:6" x14ac:dyDescent="0.3">
      <c r="A24275" t="s">
        <v>53</v>
      </c>
      <c r="B24275" t="s">
        <v>164</v>
      </c>
      <c r="C24275">
        <v>2028</v>
      </c>
      <c r="D24275" t="s">
        <v>18</v>
      </c>
      <c r="E24275" t="s">
        <v>27</v>
      </c>
      <c r="F24275" s="4">
        <v>2581.2555839333709</v>
      </c>
    </row>
    <row r="24276" spans="1:6" x14ac:dyDescent="0.3">
      <c r="A24276" t="s">
        <v>53</v>
      </c>
      <c r="B24276" t="s">
        <v>164</v>
      </c>
      <c r="C24276">
        <v>2028</v>
      </c>
      <c r="D24276" t="s">
        <v>18</v>
      </c>
      <c r="E24276" t="s">
        <v>28</v>
      </c>
      <c r="F24276" s="4">
        <v>2472.9763423734262</v>
      </c>
    </row>
    <row r="24277" spans="1:6" x14ac:dyDescent="0.3">
      <c r="A24277" t="s">
        <v>53</v>
      </c>
      <c r="B24277" t="s">
        <v>164</v>
      </c>
      <c r="C24277">
        <v>2028</v>
      </c>
      <c r="D24277" t="s">
        <v>18</v>
      </c>
      <c r="E24277" t="s">
        <v>29</v>
      </c>
      <c r="F24277" s="4">
        <v>2663.3479858894748</v>
      </c>
    </row>
    <row r="24278" spans="1:6" x14ac:dyDescent="0.3">
      <c r="A24278" t="s">
        <v>53</v>
      </c>
      <c r="B24278" t="s">
        <v>164</v>
      </c>
      <c r="C24278">
        <v>2028</v>
      </c>
      <c r="D24278" t="s">
        <v>18</v>
      </c>
      <c r="E24278" t="s">
        <v>30</v>
      </c>
      <c r="F24278" s="4">
        <v>2443.6476304996709</v>
      </c>
    </row>
    <row r="24279" spans="1:6" x14ac:dyDescent="0.3">
      <c r="A24279" t="s">
        <v>53</v>
      </c>
      <c r="B24279" t="s">
        <v>164</v>
      </c>
      <c r="C24279">
        <v>2028</v>
      </c>
      <c r="D24279" t="s">
        <v>18</v>
      </c>
      <c r="E24279" t="s">
        <v>31</v>
      </c>
      <c r="F24279" s="4">
        <v>2192.6044257310068</v>
      </c>
    </row>
    <row r="24280" spans="1:6" x14ac:dyDescent="0.3">
      <c r="A24280" t="s">
        <v>53</v>
      </c>
      <c r="B24280" t="s">
        <v>164</v>
      </c>
      <c r="C24280">
        <v>2028</v>
      </c>
      <c r="D24280" t="s">
        <v>18</v>
      </c>
      <c r="E24280" t="s">
        <v>32</v>
      </c>
      <c r="F24280" s="4">
        <v>1641.865133728912</v>
      </c>
    </row>
    <row r="24281" spans="1:6" x14ac:dyDescent="0.3">
      <c r="A24281" t="s">
        <v>53</v>
      </c>
      <c r="B24281" t="s">
        <v>164</v>
      </c>
      <c r="C24281">
        <v>2028</v>
      </c>
      <c r="D24281" t="s">
        <v>18</v>
      </c>
      <c r="E24281" t="s">
        <v>33</v>
      </c>
      <c r="F24281" s="4">
        <v>1064.19699927941</v>
      </c>
    </row>
    <row r="24282" spans="1:6" x14ac:dyDescent="0.3">
      <c r="A24282" t="s">
        <v>53</v>
      </c>
      <c r="B24282" t="s">
        <v>164</v>
      </c>
      <c r="C24282">
        <v>2028</v>
      </c>
      <c r="D24282" t="s">
        <v>18</v>
      </c>
      <c r="E24282" t="s">
        <v>34</v>
      </c>
      <c r="F24282" s="4">
        <v>677.50768633548614</v>
      </c>
    </row>
    <row r="24283" spans="1:6" x14ac:dyDescent="0.3">
      <c r="A24283" t="s">
        <v>53</v>
      </c>
      <c r="B24283" t="s">
        <v>164</v>
      </c>
      <c r="C24283">
        <v>2028</v>
      </c>
      <c r="D24283" t="s">
        <v>18</v>
      </c>
      <c r="E24283" t="s">
        <v>35</v>
      </c>
      <c r="F24283" s="4">
        <v>423.93718554262261</v>
      </c>
    </row>
    <row r="24284" spans="1:6" x14ac:dyDescent="0.3">
      <c r="A24284" t="s">
        <v>53</v>
      </c>
      <c r="B24284" t="s">
        <v>164</v>
      </c>
      <c r="C24284">
        <v>2028</v>
      </c>
      <c r="D24284" t="s">
        <v>38</v>
      </c>
      <c r="E24284" t="s">
        <v>17</v>
      </c>
      <c r="F24284" s="4">
        <v>6085.6250760141011</v>
      </c>
    </row>
    <row r="24285" spans="1:6" x14ac:dyDescent="0.3">
      <c r="A24285" t="s">
        <v>53</v>
      </c>
      <c r="B24285" t="s">
        <v>164</v>
      </c>
      <c r="C24285">
        <v>2028</v>
      </c>
      <c r="D24285" t="s">
        <v>38</v>
      </c>
      <c r="E24285" t="s">
        <v>19</v>
      </c>
      <c r="F24285" s="4">
        <v>5596.2626978668286</v>
      </c>
    </row>
    <row r="24286" spans="1:6" x14ac:dyDescent="0.3">
      <c r="A24286" t="s">
        <v>53</v>
      </c>
      <c r="B24286" t="s">
        <v>164</v>
      </c>
      <c r="C24286">
        <v>2028</v>
      </c>
      <c r="D24286" t="s">
        <v>38</v>
      </c>
      <c r="E24286" t="s">
        <v>20</v>
      </c>
      <c r="F24286" s="4">
        <v>4683.501321455471</v>
      </c>
    </row>
    <row r="24287" spans="1:6" x14ac:dyDescent="0.3">
      <c r="A24287" t="s">
        <v>53</v>
      </c>
      <c r="B24287" t="s">
        <v>164</v>
      </c>
      <c r="C24287">
        <v>2028</v>
      </c>
      <c r="D24287" t="s">
        <v>38</v>
      </c>
      <c r="E24287" t="s">
        <v>21</v>
      </c>
      <c r="F24287" s="4">
        <v>4555.4145573161804</v>
      </c>
    </row>
    <row r="24288" spans="1:6" x14ac:dyDescent="0.3">
      <c r="A24288" t="s">
        <v>53</v>
      </c>
      <c r="B24288" t="s">
        <v>164</v>
      </c>
      <c r="C24288">
        <v>2028</v>
      </c>
      <c r="D24288" t="s">
        <v>38</v>
      </c>
      <c r="E24288" t="s">
        <v>22</v>
      </c>
      <c r="F24288" s="4">
        <v>5461.8218821296232</v>
      </c>
    </row>
    <row r="24289" spans="1:6" x14ac:dyDescent="0.3">
      <c r="A24289" t="s">
        <v>53</v>
      </c>
      <c r="B24289" t="s">
        <v>164</v>
      </c>
      <c r="C24289">
        <v>2028</v>
      </c>
      <c r="D24289" t="s">
        <v>38</v>
      </c>
      <c r="E24289" t="s">
        <v>23</v>
      </c>
      <c r="F24289" s="4">
        <v>6659.9867603106704</v>
      </c>
    </row>
    <row r="24290" spans="1:6" x14ac:dyDescent="0.3">
      <c r="A24290" t="s">
        <v>53</v>
      </c>
      <c r="B24290" t="s">
        <v>164</v>
      </c>
      <c r="C24290">
        <v>2028</v>
      </c>
      <c r="D24290" t="s">
        <v>38</v>
      </c>
      <c r="E24290" t="s">
        <v>24</v>
      </c>
      <c r="F24290" s="4">
        <v>6581.4131693834324</v>
      </c>
    </row>
    <row r="24291" spans="1:6" x14ac:dyDescent="0.3">
      <c r="A24291" t="s">
        <v>53</v>
      </c>
      <c r="B24291" t="s">
        <v>164</v>
      </c>
      <c r="C24291">
        <v>2028</v>
      </c>
      <c r="D24291" t="s">
        <v>38</v>
      </c>
      <c r="E24291" t="s">
        <v>25</v>
      </c>
      <c r="F24291" s="4">
        <v>5953.1974704158793</v>
      </c>
    </row>
    <row r="24292" spans="1:6" x14ac:dyDescent="0.3">
      <c r="A24292" t="s">
        <v>53</v>
      </c>
      <c r="B24292" t="s">
        <v>164</v>
      </c>
      <c r="C24292">
        <v>2028</v>
      </c>
      <c r="D24292" t="s">
        <v>38</v>
      </c>
      <c r="E24292" t="s">
        <v>26</v>
      </c>
      <c r="F24292" s="4">
        <v>5383.4414891572742</v>
      </c>
    </row>
    <row r="24293" spans="1:6" x14ac:dyDescent="0.3">
      <c r="A24293" t="s">
        <v>53</v>
      </c>
      <c r="B24293" t="s">
        <v>164</v>
      </c>
      <c r="C24293">
        <v>2028</v>
      </c>
      <c r="D24293" t="s">
        <v>38</v>
      </c>
      <c r="E24293" t="s">
        <v>27</v>
      </c>
      <c r="F24293" s="4">
        <v>4860.4502190117128</v>
      </c>
    </row>
    <row r="24294" spans="1:6" x14ac:dyDescent="0.3">
      <c r="A24294" t="s">
        <v>53</v>
      </c>
      <c r="B24294" t="s">
        <v>164</v>
      </c>
      <c r="C24294">
        <v>2028</v>
      </c>
      <c r="D24294" t="s">
        <v>38</v>
      </c>
      <c r="E24294" t="s">
        <v>28</v>
      </c>
      <c r="F24294" s="4">
        <v>4605.960253809988</v>
      </c>
    </row>
    <row r="24295" spans="1:6" x14ac:dyDescent="0.3">
      <c r="A24295" t="s">
        <v>53</v>
      </c>
      <c r="B24295" t="s">
        <v>164</v>
      </c>
      <c r="C24295">
        <v>2028</v>
      </c>
      <c r="D24295" t="s">
        <v>38</v>
      </c>
      <c r="E24295" t="s">
        <v>29</v>
      </c>
      <c r="F24295" s="4">
        <v>5121.1256219402267</v>
      </c>
    </row>
    <row r="24296" spans="1:6" x14ac:dyDescent="0.3">
      <c r="A24296" t="s">
        <v>53</v>
      </c>
      <c r="B24296" t="s">
        <v>164</v>
      </c>
      <c r="C24296">
        <v>2028</v>
      </c>
      <c r="D24296" t="s">
        <v>38</v>
      </c>
      <c r="E24296" t="s">
        <v>30</v>
      </c>
      <c r="F24296" s="4">
        <v>4671.6658524457916</v>
      </c>
    </row>
    <row r="24297" spans="1:6" x14ac:dyDescent="0.3">
      <c r="A24297" t="s">
        <v>53</v>
      </c>
      <c r="B24297" t="s">
        <v>164</v>
      </c>
      <c r="C24297">
        <v>2028</v>
      </c>
      <c r="D24297" t="s">
        <v>38</v>
      </c>
      <c r="E24297" t="s">
        <v>31</v>
      </c>
      <c r="F24297" s="4">
        <v>4204.5663993956714</v>
      </c>
    </row>
    <row r="24298" spans="1:6" x14ac:dyDescent="0.3">
      <c r="A24298" t="s">
        <v>53</v>
      </c>
      <c r="B24298" t="s">
        <v>164</v>
      </c>
      <c r="C24298">
        <v>2028</v>
      </c>
      <c r="D24298" t="s">
        <v>38</v>
      </c>
      <c r="E24298" t="s">
        <v>32</v>
      </c>
      <c r="F24298" s="4">
        <v>3002.6517036925811</v>
      </c>
    </row>
    <row r="24299" spans="1:6" x14ac:dyDescent="0.3">
      <c r="A24299" t="s">
        <v>53</v>
      </c>
      <c r="B24299" t="s">
        <v>164</v>
      </c>
      <c r="C24299">
        <v>2028</v>
      </c>
      <c r="D24299" t="s">
        <v>38</v>
      </c>
      <c r="E24299" t="s">
        <v>33</v>
      </c>
      <c r="F24299" s="4">
        <v>2024.6022485393801</v>
      </c>
    </row>
    <row r="24300" spans="1:6" x14ac:dyDescent="0.3">
      <c r="A24300" t="s">
        <v>53</v>
      </c>
      <c r="B24300" t="s">
        <v>164</v>
      </c>
      <c r="C24300">
        <v>2028</v>
      </c>
      <c r="D24300" t="s">
        <v>38</v>
      </c>
      <c r="E24300" t="s">
        <v>34</v>
      </c>
      <c r="F24300" s="4">
        <v>1295.365833283448</v>
      </c>
    </row>
    <row r="24301" spans="1:6" x14ac:dyDescent="0.3">
      <c r="A24301" t="s">
        <v>53</v>
      </c>
      <c r="B24301" t="s">
        <v>164</v>
      </c>
      <c r="C24301">
        <v>2028</v>
      </c>
      <c r="D24301" t="s">
        <v>38</v>
      </c>
      <c r="E24301" t="s">
        <v>35</v>
      </c>
      <c r="F24301" s="4">
        <v>894.08516208201036</v>
      </c>
    </row>
    <row r="24302" spans="1:6" x14ac:dyDescent="0.3">
      <c r="A24302" t="s">
        <v>53</v>
      </c>
      <c r="B24302" t="s">
        <v>164</v>
      </c>
      <c r="C24302">
        <v>2029</v>
      </c>
      <c r="D24302" t="s">
        <v>37</v>
      </c>
      <c r="E24302" t="s">
        <v>17</v>
      </c>
      <c r="F24302" s="4">
        <v>2884.7404866025699</v>
      </c>
    </row>
    <row r="24303" spans="1:6" x14ac:dyDescent="0.3">
      <c r="A24303" t="s">
        <v>53</v>
      </c>
      <c r="B24303" t="s">
        <v>164</v>
      </c>
      <c r="C24303">
        <v>2029</v>
      </c>
      <c r="D24303" t="s">
        <v>37</v>
      </c>
      <c r="E24303" t="s">
        <v>19</v>
      </c>
      <c r="F24303" s="4">
        <v>2713.4932052950289</v>
      </c>
    </row>
    <row r="24304" spans="1:6" x14ac:dyDescent="0.3">
      <c r="A24304" t="s">
        <v>53</v>
      </c>
      <c r="B24304" t="s">
        <v>164</v>
      </c>
      <c r="C24304">
        <v>2029</v>
      </c>
      <c r="D24304" t="s">
        <v>37</v>
      </c>
      <c r="E24304" t="s">
        <v>20</v>
      </c>
      <c r="F24304" s="4">
        <v>2233.4799690989312</v>
      </c>
    </row>
    <row r="24305" spans="1:6" x14ac:dyDescent="0.3">
      <c r="A24305" t="s">
        <v>53</v>
      </c>
      <c r="B24305" t="s">
        <v>164</v>
      </c>
      <c r="C24305">
        <v>2029</v>
      </c>
      <c r="D24305" t="s">
        <v>37</v>
      </c>
      <c r="E24305" t="s">
        <v>21</v>
      </c>
      <c r="F24305" s="4">
        <v>2072.0675322780739</v>
      </c>
    </row>
    <row r="24306" spans="1:6" x14ac:dyDescent="0.3">
      <c r="A24306" t="s">
        <v>53</v>
      </c>
      <c r="B24306" t="s">
        <v>164</v>
      </c>
      <c r="C24306">
        <v>2029</v>
      </c>
      <c r="D24306" t="s">
        <v>37</v>
      </c>
      <c r="E24306" t="s">
        <v>22</v>
      </c>
      <c r="F24306" s="4">
        <v>2746.208973795895</v>
      </c>
    </row>
    <row r="24307" spans="1:6" x14ac:dyDescent="0.3">
      <c r="A24307" t="s">
        <v>53</v>
      </c>
      <c r="B24307" t="s">
        <v>164</v>
      </c>
      <c r="C24307">
        <v>2029</v>
      </c>
      <c r="D24307" t="s">
        <v>37</v>
      </c>
      <c r="E24307" t="s">
        <v>23</v>
      </c>
      <c r="F24307" s="4">
        <v>3192.357230471694</v>
      </c>
    </row>
    <row r="24308" spans="1:6" x14ac:dyDescent="0.3">
      <c r="A24308" t="s">
        <v>53</v>
      </c>
      <c r="B24308" t="s">
        <v>164</v>
      </c>
      <c r="C24308">
        <v>2029</v>
      </c>
      <c r="D24308" t="s">
        <v>37</v>
      </c>
      <c r="E24308" t="s">
        <v>24</v>
      </c>
      <c r="F24308" s="4">
        <v>3297.992278484026</v>
      </c>
    </row>
    <row r="24309" spans="1:6" x14ac:dyDescent="0.3">
      <c r="A24309" t="s">
        <v>53</v>
      </c>
      <c r="B24309" t="s">
        <v>164</v>
      </c>
      <c r="C24309">
        <v>2029</v>
      </c>
      <c r="D24309" t="s">
        <v>37</v>
      </c>
      <c r="E24309" t="s">
        <v>25</v>
      </c>
      <c r="F24309" s="4">
        <v>3029.249461716639</v>
      </c>
    </row>
    <row r="24310" spans="1:6" x14ac:dyDescent="0.3">
      <c r="A24310" t="s">
        <v>53</v>
      </c>
      <c r="B24310" t="s">
        <v>164</v>
      </c>
      <c r="C24310">
        <v>2029</v>
      </c>
      <c r="D24310" t="s">
        <v>37</v>
      </c>
      <c r="E24310" t="s">
        <v>26</v>
      </c>
      <c r="F24310" s="4">
        <v>2647.4858093675712</v>
      </c>
    </row>
    <row r="24311" spans="1:6" x14ac:dyDescent="0.3">
      <c r="A24311" t="s">
        <v>53</v>
      </c>
      <c r="B24311" t="s">
        <v>164</v>
      </c>
      <c r="C24311">
        <v>2029</v>
      </c>
      <c r="D24311" t="s">
        <v>37</v>
      </c>
      <c r="E24311" t="s">
        <v>27</v>
      </c>
      <c r="F24311" s="4">
        <v>2305.1839651361202</v>
      </c>
    </row>
    <row r="24312" spans="1:6" x14ac:dyDescent="0.3">
      <c r="A24312" t="s">
        <v>53</v>
      </c>
      <c r="B24312" t="s">
        <v>164</v>
      </c>
      <c r="C24312">
        <v>2029</v>
      </c>
      <c r="D24312" t="s">
        <v>37</v>
      </c>
      <c r="E24312" t="s">
        <v>28</v>
      </c>
      <c r="F24312" s="4">
        <v>2094.1283476933918</v>
      </c>
    </row>
    <row r="24313" spans="1:6" x14ac:dyDescent="0.3">
      <c r="A24313" t="s">
        <v>53</v>
      </c>
      <c r="B24313" t="s">
        <v>164</v>
      </c>
      <c r="C24313">
        <v>2029</v>
      </c>
      <c r="D24313" t="s">
        <v>37</v>
      </c>
      <c r="E24313" t="s">
        <v>29</v>
      </c>
      <c r="F24313" s="4">
        <v>2399.6291733614712</v>
      </c>
    </row>
    <row r="24314" spans="1:6" x14ac:dyDescent="0.3">
      <c r="A24314" t="s">
        <v>53</v>
      </c>
      <c r="B24314" t="s">
        <v>164</v>
      </c>
      <c r="C24314">
        <v>2029</v>
      </c>
      <c r="D24314" t="s">
        <v>37</v>
      </c>
      <c r="E24314" t="s">
        <v>30</v>
      </c>
      <c r="F24314" s="4">
        <v>2231.9267587324389</v>
      </c>
    </row>
    <row r="24315" spans="1:6" x14ac:dyDescent="0.3">
      <c r="A24315" t="s">
        <v>53</v>
      </c>
      <c r="B24315" t="s">
        <v>164</v>
      </c>
      <c r="C24315">
        <v>2029</v>
      </c>
      <c r="D24315" t="s">
        <v>37</v>
      </c>
      <c r="E24315" t="s">
        <v>31</v>
      </c>
      <c r="F24315" s="4">
        <v>2010.176607415498</v>
      </c>
    </row>
    <row r="24316" spans="1:6" x14ac:dyDescent="0.3">
      <c r="A24316" t="s">
        <v>53</v>
      </c>
      <c r="B24316" t="s">
        <v>164</v>
      </c>
      <c r="C24316">
        <v>2029</v>
      </c>
      <c r="D24316" t="s">
        <v>37</v>
      </c>
      <c r="E24316" t="s">
        <v>32</v>
      </c>
      <c r="F24316" s="4">
        <v>1460.7065366654319</v>
      </c>
    </row>
    <row r="24317" spans="1:6" x14ac:dyDescent="0.3">
      <c r="A24317" t="s">
        <v>53</v>
      </c>
      <c r="B24317" t="s">
        <v>164</v>
      </c>
      <c r="C24317">
        <v>2029</v>
      </c>
      <c r="D24317" t="s">
        <v>37</v>
      </c>
      <c r="E24317" t="s">
        <v>33</v>
      </c>
      <c r="F24317" s="4">
        <v>950.15697852824064</v>
      </c>
    </row>
    <row r="24318" spans="1:6" x14ac:dyDescent="0.3">
      <c r="A24318" t="s">
        <v>53</v>
      </c>
      <c r="B24318" t="s">
        <v>164</v>
      </c>
      <c r="C24318">
        <v>2029</v>
      </c>
      <c r="D24318" t="s">
        <v>37</v>
      </c>
      <c r="E24318" t="s">
        <v>34</v>
      </c>
      <c r="F24318" s="4">
        <v>628.02385831141692</v>
      </c>
    </row>
    <row r="24319" spans="1:6" x14ac:dyDescent="0.3">
      <c r="A24319" t="s">
        <v>53</v>
      </c>
      <c r="B24319" t="s">
        <v>164</v>
      </c>
      <c r="C24319">
        <v>2029</v>
      </c>
      <c r="D24319" t="s">
        <v>37</v>
      </c>
      <c r="E24319" t="s">
        <v>35</v>
      </c>
      <c r="F24319" s="4">
        <v>485.85796557815468</v>
      </c>
    </row>
    <row r="24320" spans="1:6" x14ac:dyDescent="0.3">
      <c r="A24320" t="s">
        <v>53</v>
      </c>
      <c r="B24320" t="s">
        <v>164</v>
      </c>
      <c r="C24320">
        <v>2029</v>
      </c>
      <c r="D24320" t="s">
        <v>18</v>
      </c>
      <c r="E24320" t="s">
        <v>17</v>
      </c>
      <c r="F24320" s="4">
        <v>3073.8768379824628</v>
      </c>
    </row>
    <row r="24321" spans="1:6" x14ac:dyDescent="0.3">
      <c r="A24321" t="s">
        <v>53</v>
      </c>
      <c r="B24321" t="s">
        <v>164</v>
      </c>
      <c r="C24321">
        <v>2029</v>
      </c>
      <c r="D24321" t="s">
        <v>18</v>
      </c>
      <c r="E24321" t="s">
        <v>19</v>
      </c>
      <c r="F24321" s="4">
        <v>2865.5530396488421</v>
      </c>
    </row>
    <row r="24322" spans="1:6" x14ac:dyDescent="0.3">
      <c r="A24322" t="s">
        <v>53</v>
      </c>
      <c r="B24322" t="s">
        <v>164</v>
      </c>
      <c r="C24322">
        <v>2029</v>
      </c>
      <c r="D24322" t="s">
        <v>18</v>
      </c>
      <c r="E24322" t="s">
        <v>20</v>
      </c>
      <c r="F24322" s="4">
        <v>2318.127512638699</v>
      </c>
    </row>
    <row r="24323" spans="1:6" x14ac:dyDescent="0.3">
      <c r="A24323" t="s">
        <v>53</v>
      </c>
      <c r="B24323" t="s">
        <v>164</v>
      </c>
      <c r="C24323">
        <v>2029</v>
      </c>
      <c r="D24323" t="s">
        <v>18</v>
      </c>
      <c r="E24323" t="s">
        <v>21</v>
      </c>
      <c r="F24323" s="4">
        <v>2389.7385680010079</v>
      </c>
    </row>
    <row r="24324" spans="1:6" x14ac:dyDescent="0.3">
      <c r="A24324" t="s">
        <v>53</v>
      </c>
      <c r="B24324" t="s">
        <v>164</v>
      </c>
      <c r="C24324">
        <v>2029</v>
      </c>
      <c r="D24324" t="s">
        <v>18</v>
      </c>
      <c r="E24324" t="s">
        <v>22</v>
      </c>
      <c r="F24324" s="4">
        <v>2740.1452036744072</v>
      </c>
    </row>
    <row r="24325" spans="1:6" x14ac:dyDescent="0.3">
      <c r="A24325" t="s">
        <v>53</v>
      </c>
      <c r="B24325" t="s">
        <v>164</v>
      </c>
      <c r="C24325">
        <v>2029</v>
      </c>
      <c r="D24325" t="s">
        <v>18</v>
      </c>
      <c r="E24325" t="s">
        <v>23</v>
      </c>
      <c r="F24325" s="4">
        <v>3396.2205011435558</v>
      </c>
    </row>
    <row r="24326" spans="1:6" x14ac:dyDescent="0.3">
      <c r="A24326" t="s">
        <v>53</v>
      </c>
      <c r="B24326" t="s">
        <v>164</v>
      </c>
      <c r="C24326">
        <v>2029</v>
      </c>
      <c r="D24326" t="s">
        <v>18</v>
      </c>
      <c r="E24326" t="s">
        <v>24</v>
      </c>
      <c r="F24326" s="4">
        <v>3227.3868539242831</v>
      </c>
    </row>
    <row r="24327" spans="1:6" x14ac:dyDescent="0.3">
      <c r="A24327" t="s">
        <v>53</v>
      </c>
      <c r="B24327" t="s">
        <v>164</v>
      </c>
      <c r="C24327">
        <v>2029</v>
      </c>
      <c r="D24327" t="s">
        <v>18</v>
      </c>
      <c r="E24327" t="s">
        <v>25</v>
      </c>
      <c r="F24327" s="4">
        <v>2915.261900705992</v>
      </c>
    </row>
    <row r="24328" spans="1:6" x14ac:dyDescent="0.3">
      <c r="A24328" t="s">
        <v>53</v>
      </c>
      <c r="B24328" t="s">
        <v>164</v>
      </c>
      <c r="C24328">
        <v>2029</v>
      </c>
      <c r="D24328" t="s">
        <v>18</v>
      </c>
      <c r="E24328" t="s">
        <v>26</v>
      </c>
      <c r="F24328" s="4">
        <v>2776.418283986849</v>
      </c>
    </row>
    <row r="24329" spans="1:6" x14ac:dyDescent="0.3">
      <c r="A24329" t="s">
        <v>53</v>
      </c>
      <c r="B24329" t="s">
        <v>164</v>
      </c>
      <c r="C24329">
        <v>2029</v>
      </c>
      <c r="D24329" t="s">
        <v>18</v>
      </c>
      <c r="E24329" t="s">
        <v>27</v>
      </c>
      <c r="F24329" s="4">
        <v>2610.1637738385239</v>
      </c>
    </row>
    <row r="24330" spans="1:6" x14ac:dyDescent="0.3">
      <c r="A24330" t="s">
        <v>53</v>
      </c>
      <c r="B24330" t="s">
        <v>164</v>
      </c>
      <c r="C24330">
        <v>2029</v>
      </c>
      <c r="D24330" t="s">
        <v>18</v>
      </c>
      <c r="E24330" t="s">
        <v>28</v>
      </c>
      <c r="F24330" s="4">
        <v>2461.5037302107239</v>
      </c>
    </row>
    <row r="24331" spans="1:6" x14ac:dyDescent="0.3">
      <c r="A24331" t="s">
        <v>53</v>
      </c>
      <c r="B24331" t="s">
        <v>164</v>
      </c>
      <c r="C24331">
        <v>2029</v>
      </c>
      <c r="D24331" t="s">
        <v>18</v>
      </c>
      <c r="E24331" t="s">
        <v>29</v>
      </c>
      <c r="F24331" s="4">
        <v>2595.5661285067808</v>
      </c>
    </row>
    <row r="24332" spans="1:6" x14ac:dyDescent="0.3">
      <c r="A24332" t="s">
        <v>53</v>
      </c>
      <c r="B24332" t="s">
        <v>164</v>
      </c>
      <c r="C24332">
        <v>2029</v>
      </c>
      <c r="D24332" t="s">
        <v>18</v>
      </c>
      <c r="E24332" t="s">
        <v>30</v>
      </c>
      <c r="F24332" s="4">
        <v>2408.564495019014</v>
      </c>
    </row>
    <row r="24333" spans="1:6" x14ac:dyDescent="0.3">
      <c r="A24333" t="s">
        <v>53</v>
      </c>
      <c r="B24333" t="s">
        <v>164</v>
      </c>
      <c r="C24333">
        <v>2029</v>
      </c>
      <c r="D24333" t="s">
        <v>18</v>
      </c>
      <c r="E24333" t="s">
        <v>31</v>
      </c>
      <c r="F24333" s="4">
        <v>2207.0255626641542</v>
      </c>
    </row>
    <row r="24334" spans="1:6" x14ac:dyDescent="0.3">
      <c r="A24334" t="s">
        <v>53</v>
      </c>
      <c r="B24334" t="s">
        <v>164</v>
      </c>
      <c r="C24334">
        <v>2029</v>
      </c>
      <c r="D24334" t="s">
        <v>18</v>
      </c>
      <c r="E24334" t="s">
        <v>32</v>
      </c>
      <c r="F24334" s="4">
        <v>1705.544785092492</v>
      </c>
    </row>
    <row r="24335" spans="1:6" x14ac:dyDescent="0.3">
      <c r="A24335" t="s">
        <v>53</v>
      </c>
      <c r="B24335" t="s">
        <v>164</v>
      </c>
      <c r="C24335">
        <v>2029</v>
      </c>
      <c r="D24335" t="s">
        <v>18</v>
      </c>
      <c r="E24335" t="s">
        <v>33</v>
      </c>
      <c r="F24335" s="4">
        <v>1082.8608037713491</v>
      </c>
    </row>
    <row r="24336" spans="1:6" x14ac:dyDescent="0.3">
      <c r="A24336" t="s">
        <v>53</v>
      </c>
      <c r="B24336" t="s">
        <v>164</v>
      </c>
      <c r="C24336">
        <v>2029</v>
      </c>
      <c r="D24336" t="s">
        <v>18</v>
      </c>
      <c r="E24336" t="s">
        <v>34</v>
      </c>
      <c r="F24336" s="4">
        <v>693.32166143878976</v>
      </c>
    </row>
    <row r="24337" spans="1:6" x14ac:dyDescent="0.3">
      <c r="A24337" t="s">
        <v>53</v>
      </c>
      <c r="B24337" t="s">
        <v>164</v>
      </c>
      <c r="C24337">
        <v>2029</v>
      </c>
      <c r="D24337" t="s">
        <v>18</v>
      </c>
      <c r="E24337" t="s">
        <v>35</v>
      </c>
      <c r="F24337" s="4">
        <v>446.01155150350297</v>
      </c>
    </row>
    <row r="24338" spans="1:6" x14ac:dyDescent="0.3">
      <c r="A24338" t="s">
        <v>53</v>
      </c>
      <c r="B24338" t="s">
        <v>164</v>
      </c>
      <c r="C24338">
        <v>2029</v>
      </c>
      <c r="D24338" t="s">
        <v>38</v>
      </c>
      <c r="E24338" t="s">
        <v>17</v>
      </c>
      <c r="F24338" s="4">
        <v>5958.6173245850332</v>
      </c>
    </row>
    <row r="24339" spans="1:6" x14ac:dyDescent="0.3">
      <c r="A24339" t="s">
        <v>53</v>
      </c>
      <c r="B24339" t="s">
        <v>164</v>
      </c>
      <c r="C24339">
        <v>2029</v>
      </c>
      <c r="D24339" t="s">
        <v>38</v>
      </c>
      <c r="E24339" t="s">
        <v>19</v>
      </c>
      <c r="F24339" s="4">
        <v>5579.046244943871</v>
      </c>
    </row>
    <row r="24340" spans="1:6" x14ac:dyDescent="0.3">
      <c r="A24340" t="s">
        <v>53</v>
      </c>
      <c r="B24340" t="s">
        <v>164</v>
      </c>
      <c r="C24340">
        <v>2029</v>
      </c>
      <c r="D24340" t="s">
        <v>38</v>
      </c>
      <c r="E24340" t="s">
        <v>20</v>
      </c>
      <c r="F24340" s="4">
        <v>4551.6074817376302</v>
      </c>
    </row>
    <row r="24341" spans="1:6" x14ac:dyDescent="0.3">
      <c r="A24341" t="s">
        <v>53</v>
      </c>
      <c r="B24341" t="s">
        <v>164</v>
      </c>
      <c r="C24341">
        <v>2029</v>
      </c>
      <c r="D24341" t="s">
        <v>38</v>
      </c>
      <c r="E24341" t="s">
        <v>21</v>
      </c>
      <c r="F24341" s="4">
        <v>4461.8061002790828</v>
      </c>
    </row>
    <row r="24342" spans="1:6" x14ac:dyDescent="0.3">
      <c r="A24342" t="s">
        <v>53</v>
      </c>
      <c r="B24342" t="s">
        <v>164</v>
      </c>
      <c r="C24342">
        <v>2029</v>
      </c>
      <c r="D24342" t="s">
        <v>38</v>
      </c>
      <c r="E24342" t="s">
        <v>22</v>
      </c>
      <c r="F24342" s="4">
        <v>5486.3541774703017</v>
      </c>
    </row>
    <row r="24343" spans="1:6" x14ac:dyDescent="0.3">
      <c r="A24343" t="s">
        <v>53</v>
      </c>
      <c r="B24343" t="s">
        <v>164</v>
      </c>
      <c r="C24343">
        <v>2029</v>
      </c>
      <c r="D24343" t="s">
        <v>38</v>
      </c>
      <c r="E24343" t="s">
        <v>23</v>
      </c>
      <c r="F24343" s="4">
        <v>6588.5777316152507</v>
      </c>
    </row>
    <row r="24344" spans="1:6" x14ac:dyDescent="0.3">
      <c r="A24344" t="s">
        <v>53</v>
      </c>
      <c r="B24344" t="s">
        <v>164</v>
      </c>
      <c r="C24344">
        <v>2029</v>
      </c>
      <c r="D24344" t="s">
        <v>38</v>
      </c>
      <c r="E24344" t="s">
        <v>24</v>
      </c>
      <c r="F24344" s="4">
        <v>6525.3791324083086</v>
      </c>
    </row>
    <row r="24345" spans="1:6" x14ac:dyDescent="0.3">
      <c r="A24345" t="s">
        <v>53</v>
      </c>
      <c r="B24345" t="s">
        <v>164</v>
      </c>
      <c r="C24345">
        <v>2029</v>
      </c>
      <c r="D24345" t="s">
        <v>38</v>
      </c>
      <c r="E24345" t="s">
        <v>25</v>
      </c>
      <c r="F24345" s="4">
        <v>5944.5113624226306</v>
      </c>
    </row>
    <row r="24346" spans="1:6" x14ac:dyDescent="0.3">
      <c r="A24346" t="s">
        <v>53</v>
      </c>
      <c r="B24346" t="s">
        <v>164</v>
      </c>
      <c r="C24346">
        <v>2029</v>
      </c>
      <c r="D24346" t="s">
        <v>38</v>
      </c>
      <c r="E24346" t="s">
        <v>26</v>
      </c>
      <c r="F24346" s="4">
        <v>5423.9040933544202</v>
      </c>
    </row>
    <row r="24347" spans="1:6" x14ac:dyDescent="0.3">
      <c r="A24347" t="s">
        <v>53</v>
      </c>
      <c r="B24347" t="s">
        <v>164</v>
      </c>
      <c r="C24347">
        <v>2029</v>
      </c>
      <c r="D24347" t="s">
        <v>38</v>
      </c>
      <c r="E24347" t="s">
        <v>27</v>
      </c>
      <c r="F24347" s="4">
        <v>4915.347738974644</v>
      </c>
    </row>
    <row r="24348" spans="1:6" x14ac:dyDescent="0.3">
      <c r="A24348" t="s">
        <v>53</v>
      </c>
      <c r="B24348" t="s">
        <v>164</v>
      </c>
      <c r="C24348">
        <v>2029</v>
      </c>
      <c r="D24348" t="s">
        <v>38</v>
      </c>
      <c r="E24348" t="s">
        <v>28</v>
      </c>
      <c r="F24348" s="4">
        <v>4555.6320779041162</v>
      </c>
    </row>
    <row r="24349" spans="1:6" x14ac:dyDescent="0.3">
      <c r="A24349" t="s">
        <v>53</v>
      </c>
      <c r="B24349" t="s">
        <v>164</v>
      </c>
      <c r="C24349">
        <v>2029</v>
      </c>
      <c r="D24349" t="s">
        <v>38</v>
      </c>
      <c r="E24349" t="s">
        <v>29</v>
      </c>
      <c r="F24349" s="4">
        <v>4995.1953018682516</v>
      </c>
    </row>
    <row r="24350" spans="1:6" x14ac:dyDescent="0.3">
      <c r="A24350" t="s">
        <v>53</v>
      </c>
      <c r="B24350" t="s">
        <v>164</v>
      </c>
      <c r="C24350">
        <v>2029</v>
      </c>
      <c r="D24350" t="s">
        <v>38</v>
      </c>
      <c r="E24350" t="s">
        <v>30</v>
      </c>
      <c r="F24350" s="4">
        <v>4640.4912537514519</v>
      </c>
    </row>
    <row r="24351" spans="1:6" x14ac:dyDescent="0.3">
      <c r="A24351" t="s">
        <v>53</v>
      </c>
      <c r="B24351" t="s">
        <v>164</v>
      </c>
      <c r="C24351">
        <v>2029</v>
      </c>
      <c r="D24351" t="s">
        <v>38</v>
      </c>
      <c r="E24351" t="s">
        <v>31</v>
      </c>
      <c r="F24351" s="4">
        <v>4217.2021700796522</v>
      </c>
    </row>
    <row r="24352" spans="1:6" x14ac:dyDescent="0.3">
      <c r="A24352" t="s">
        <v>53</v>
      </c>
      <c r="B24352" t="s">
        <v>164</v>
      </c>
      <c r="C24352">
        <v>2029</v>
      </c>
      <c r="D24352" t="s">
        <v>38</v>
      </c>
      <c r="E24352" t="s">
        <v>32</v>
      </c>
      <c r="F24352" s="4">
        <v>3166.2513217579249</v>
      </c>
    </row>
    <row r="24353" spans="1:6" x14ac:dyDescent="0.3">
      <c r="A24353" t="s">
        <v>53</v>
      </c>
      <c r="B24353" t="s">
        <v>164</v>
      </c>
      <c r="C24353">
        <v>2029</v>
      </c>
      <c r="D24353" t="s">
        <v>38</v>
      </c>
      <c r="E24353" t="s">
        <v>33</v>
      </c>
      <c r="F24353" s="4">
        <v>2033.01778229959</v>
      </c>
    </row>
    <row r="24354" spans="1:6" x14ac:dyDescent="0.3">
      <c r="A24354" t="s">
        <v>53</v>
      </c>
      <c r="B24354" t="s">
        <v>164</v>
      </c>
      <c r="C24354">
        <v>2029</v>
      </c>
      <c r="D24354" t="s">
        <v>38</v>
      </c>
      <c r="E24354" t="s">
        <v>34</v>
      </c>
      <c r="F24354" s="4">
        <v>1321.3455197502069</v>
      </c>
    </row>
    <row r="24355" spans="1:6" x14ac:dyDescent="0.3">
      <c r="A24355" t="s">
        <v>53</v>
      </c>
      <c r="B24355" t="s">
        <v>164</v>
      </c>
      <c r="C24355">
        <v>2029</v>
      </c>
      <c r="D24355" t="s">
        <v>38</v>
      </c>
      <c r="E24355" t="s">
        <v>35</v>
      </c>
      <c r="F24355" s="4">
        <v>931.8695170816577</v>
      </c>
    </row>
    <row r="24356" spans="1:6" x14ac:dyDescent="0.3">
      <c r="A24356" t="s">
        <v>53</v>
      </c>
      <c r="B24356" t="s">
        <v>164</v>
      </c>
      <c r="C24356">
        <v>2030</v>
      </c>
      <c r="D24356" t="s">
        <v>37</v>
      </c>
      <c r="E24356" t="s">
        <v>17</v>
      </c>
      <c r="F24356" s="4">
        <v>2819.2647849495479</v>
      </c>
    </row>
    <row r="24357" spans="1:6" x14ac:dyDescent="0.3">
      <c r="A24357" t="s">
        <v>53</v>
      </c>
      <c r="B24357" t="s">
        <v>164</v>
      </c>
      <c r="C24357">
        <v>2030</v>
      </c>
      <c r="D24357" t="s">
        <v>37</v>
      </c>
      <c r="E24357" t="s">
        <v>19</v>
      </c>
      <c r="F24357" s="4">
        <v>2709.7707555143361</v>
      </c>
    </row>
    <row r="24358" spans="1:6" x14ac:dyDescent="0.3">
      <c r="A24358" t="s">
        <v>53</v>
      </c>
      <c r="B24358" t="s">
        <v>164</v>
      </c>
      <c r="C24358">
        <v>2030</v>
      </c>
      <c r="D24358" t="s">
        <v>37</v>
      </c>
      <c r="E24358" t="s">
        <v>20</v>
      </c>
      <c r="F24358" s="4">
        <v>2155.8060632796519</v>
      </c>
    </row>
    <row r="24359" spans="1:6" x14ac:dyDescent="0.3">
      <c r="A24359" t="s">
        <v>53</v>
      </c>
      <c r="B24359" t="s">
        <v>164</v>
      </c>
      <c r="C24359">
        <v>2030</v>
      </c>
      <c r="D24359" t="s">
        <v>37</v>
      </c>
      <c r="E24359" t="s">
        <v>21</v>
      </c>
      <c r="F24359" s="4">
        <v>2027.8202901277471</v>
      </c>
    </row>
    <row r="24360" spans="1:6" x14ac:dyDescent="0.3">
      <c r="A24360" t="s">
        <v>53</v>
      </c>
      <c r="B24360" t="s">
        <v>164</v>
      </c>
      <c r="C24360">
        <v>2030</v>
      </c>
      <c r="D24360" t="s">
        <v>37</v>
      </c>
      <c r="E24360" t="s">
        <v>22</v>
      </c>
      <c r="F24360" s="4">
        <v>2755.7547474679359</v>
      </c>
    </row>
    <row r="24361" spans="1:6" x14ac:dyDescent="0.3">
      <c r="A24361" t="s">
        <v>53</v>
      </c>
      <c r="B24361" t="s">
        <v>164</v>
      </c>
      <c r="C24361">
        <v>2030</v>
      </c>
      <c r="D24361" t="s">
        <v>37</v>
      </c>
      <c r="E24361" t="s">
        <v>23</v>
      </c>
      <c r="F24361" s="4">
        <v>3161.821779868003</v>
      </c>
    </row>
    <row r="24362" spans="1:6" x14ac:dyDescent="0.3">
      <c r="A24362" t="s">
        <v>53</v>
      </c>
      <c r="B24362" t="s">
        <v>164</v>
      </c>
      <c r="C24362">
        <v>2030</v>
      </c>
      <c r="D24362" t="s">
        <v>37</v>
      </c>
      <c r="E24362" t="s">
        <v>24</v>
      </c>
      <c r="F24362" s="4">
        <v>3277.7482009593418</v>
      </c>
    </row>
    <row r="24363" spans="1:6" x14ac:dyDescent="0.3">
      <c r="A24363" t="s">
        <v>53</v>
      </c>
      <c r="B24363" t="s">
        <v>164</v>
      </c>
      <c r="C24363">
        <v>2030</v>
      </c>
      <c r="D24363" t="s">
        <v>37</v>
      </c>
      <c r="E24363" t="s">
        <v>25</v>
      </c>
      <c r="F24363" s="4">
        <v>3033.1954987559311</v>
      </c>
    </row>
    <row r="24364" spans="1:6" x14ac:dyDescent="0.3">
      <c r="A24364" t="s">
        <v>53</v>
      </c>
      <c r="B24364" t="s">
        <v>164</v>
      </c>
      <c r="C24364">
        <v>2030</v>
      </c>
      <c r="D24364" t="s">
        <v>37</v>
      </c>
      <c r="E24364" t="s">
        <v>26</v>
      </c>
      <c r="F24364" s="4">
        <v>2663.6584697850321</v>
      </c>
    </row>
    <row r="24365" spans="1:6" x14ac:dyDescent="0.3">
      <c r="A24365" t="s">
        <v>53</v>
      </c>
      <c r="B24365" t="s">
        <v>164</v>
      </c>
      <c r="C24365">
        <v>2030</v>
      </c>
      <c r="D24365" t="s">
        <v>37</v>
      </c>
      <c r="E24365" t="s">
        <v>27</v>
      </c>
      <c r="F24365" s="4">
        <v>2348.6461665723391</v>
      </c>
    </row>
    <row r="24366" spans="1:6" x14ac:dyDescent="0.3">
      <c r="A24366" t="s">
        <v>53</v>
      </c>
      <c r="B24366" t="s">
        <v>164</v>
      </c>
      <c r="C24366">
        <v>2030</v>
      </c>
      <c r="D24366" t="s">
        <v>37</v>
      </c>
      <c r="E24366" t="s">
        <v>28</v>
      </c>
      <c r="F24366" s="4">
        <v>2058.3341033312731</v>
      </c>
    </row>
    <row r="24367" spans="1:6" x14ac:dyDescent="0.3">
      <c r="A24367" t="s">
        <v>53</v>
      </c>
      <c r="B24367" t="s">
        <v>164</v>
      </c>
      <c r="C24367">
        <v>2030</v>
      </c>
      <c r="D24367" t="s">
        <v>37</v>
      </c>
      <c r="E24367" t="s">
        <v>29</v>
      </c>
      <c r="F24367" s="4">
        <v>2351.1234665360671</v>
      </c>
    </row>
    <row r="24368" spans="1:6" x14ac:dyDescent="0.3">
      <c r="A24368" t="s">
        <v>53</v>
      </c>
      <c r="B24368" t="s">
        <v>164</v>
      </c>
      <c r="C24368">
        <v>2030</v>
      </c>
      <c r="D24368" t="s">
        <v>37</v>
      </c>
      <c r="E24368" t="s">
        <v>30</v>
      </c>
      <c r="F24368" s="4">
        <v>2220.9398724517559</v>
      </c>
    </row>
    <row r="24369" spans="1:6" x14ac:dyDescent="0.3">
      <c r="A24369" t="s">
        <v>53</v>
      </c>
      <c r="B24369" t="s">
        <v>164</v>
      </c>
      <c r="C24369">
        <v>2030</v>
      </c>
      <c r="D24369" t="s">
        <v>37</v>
      </c>
      <c r="E24369" t="s">
        <v>31</v>
      </c>
      <c r="F24369" s="4">
        <v>2017.9853348853701</v>
      </c>
    </row>
    <row r="24370" spans="1:6" x14ac:dyDescent="0.3">
      <c r="A24370" t="s">
        <v>53</v>
      </c>
      <c r="B24370" t="s">
        <v>164</v>
      </c>
      <c r="C24370">
        <v>2030</v>
      </c>
      <c r="D24370" t="s">
        <v>37</v>
      </c>
      <c r="E24370" t="s">
        <v>32</v>
      </c>
      <c r="F24370" s="4">
        <v>1498.6767225744011</v>
      </c>
    </row>
    <row r="24371" spans="1:6" x14ac:dyDescent="0.3">
      <c r="A24371" t="s">
        <v>53</v>
      </c>
      <c r="B24371" t="s">
        <v>164</v>
      </c>
      <c r="C24371">
        <v>2030</v>
      </c>
      <c r="D24371" t="s">
        <v>37</v>
      </c>
      <c r="E24371" t="s">
        <v>33</v>
      </c>
      <c r="F24371" s="4">
        <v>968.12623674064093</v>
      </c>
    </row>
    <row r="24372" spans="1:6" x14ac:dyDescent="0.3">
      <c r="A24372" t="s">
        <v>53</v>
      </c>
      <c r="B24372" t="s">
        <v>164</v>
      </c>
      <c r="C24372">
        <v>2030</v>
      </c>
      <c r="D24372" t="s">
        <v>37</v>
      </c>
      <c r="E24372" t="s">
        <v>34</v>
      </c>
      <c r="F24372" s="4">
        <v>648.01917849899951</v>
      </c>
    </row>
    <row r="24373" spans="1:6" x14ac:dyDescent="0.3">
      <c r="A24373" t="s">
        <v>53</v>
      </c>
      <c r="B24373" t="s">
        <v>164</v>
      </c>
      <c r="C24373">
        <v>2030</v>
      </c>
      <c r="D24373" t="s">
        <v>37</v>
      </c>
      <c r="E24373" t="s">
        <v>35</v>
      </c>
      <c r="F24373" s="4">
        <v>502.2877163381624</v>
      </c>
    </row>
    <row r="24374" spans="1:6" x14ac:dyDescent="0.3">
      <c r="A24374" t="s">
        <v>53</v>
      </c>
      <c r="B24374" t="s">
        <v>164</v>
      </c>
      <c r="C24374">
        <v>2030</v>
      </c>
      <c r="D24374" t="s">
        <v>18</v>
      </c>
      <c r="E24374" t="s">
        <v>17</v>
      </c>
      <c r="F24374" s="4">
        <v>3005.197793317067</v>
      </c>
    </row>
    <row r="24375" spans="1:6" x14ac:dyDescent="0.3">
      <c r="A24375" t="s">
        <v>53</v>
      </c>
      <c r="B24375" t="s">
        <v>164</v>
      </c>
      <c r="C24375">
        <v>2030</v>
      </c>
      <c r="D24375" t="s">
        <v>18</v>
      </c>
      <c r="E24375" t="s">
        <v>19</v>
      </c>
      <c r="F24375" s="4">
        <v>2825.6007047987482</v>
      </c>
    </row>
    <row r="24376" spans="1:6" x14ac:dyDescent="0.3">
      <c r="A24376" t="s">
        <v>53</v>
      </c>
      <c r="B24376" t="s">
        <v>164</v>
      </c>
      <c r="C24376">
        <v>2030</v>
      </c>
      <c r="D24376" t="s">
        <v>18</v>
      </c>
      <c r="E24376" t="s">
        <v>20</v>
      </c>
      <c r="F24376" s="4">
        <v>2286.7699190189469</v>
      </c>
    </row>
    <row r="24377" spans="1:6" x14ac:dyDescent="0.3">
      <c r="A24377" t="s">
        <v>53</v>
      </c>
      <c r="B24377" t="s">
        <v>164</v>
      </c>
      <c r="C24377">
        <v>2030</v>
      </c>
      <c r="D24377" t="s">
        <v>18</v>
      </c>
      <c r="E24377" t="s">
        <v>21</v>
      </c>
      <c r="F24377" s="4">
        <v>2318.3348797342678</v>
      </c>
    </row>
    <row r="24378" spans="1:6" x14ac:dyDescent="0.3">
      <c r="A24378" t="s">
        <v>53</v>
      </c>
      <c r="B24378" t="s">
        <v>164</v>
      </c>
      <c r="C24378">
        <v>2030</v>
      </c>
      <c r="D24378" t="s">
        <v>18</v>
      </c>
      <c r="E24378" t="s">
        <v>22</v>
      </c>
      <c r="F24378" s="4">
        <v>2751.0446835551429</v>
      </c>
    </row>
    <row r="24379" spans="1:6" x14ac:dyDescent="0.3">
      <c r="A24379" t="s">
        <v>53</v>
      </c>
      <c r="B24379" t="s">
        <v>164</v>
      </c>
      <c r="C24379">
        <v>2030</v>
      </c>
      <c r="D24379" t="s">
        <v>18</v>
      </c>
      <c r="E24379" t="s">
        <v>23</v>
      </c>
      <c r="F24379" s="4">
        <v>3346.1693980315072</v>
      </c>
    </row>
    <row r="24380" spans="1:6" x14ac:dyDescent="0.3">
      <c r="A24380" t="s">
        <v>53</v>
      </c>
      <c r="B24380" t="s">
        <v>164</v>
      </c>
      <c r="C24380">
        <v>2030</v>
      </c>
      <c r="D24380" t="s">
        <v>18</v>
      </c>
      <c r="E24380" t="s">
        <v>24</v>
      </c>
      <c r="F24380" s="4">
        <v>3217.2231069019358</v>
      </c>
    </row>
    <row r="24381" spans="1:6" x14ac:dyDescent="0.3">
      <c r="A24381" t="s">
        <v>53</v>
      </c>
      <c r="B24381" t="s">
        <v>164</v>
      </c>
      <c r="C24381">
        <v>2030</v>
      </c>
      <c r="D24381" t="s">
        <v>18</v>
      </c>
      <c r="E24381" t="s">
        <v>25</v>
      </c>
      <c r="F24381" s="4">
        <v>2893.6434884816822</v>
      </c>
    </row>
    <row r="24382" spans="1:6" x14ac:dyDescent="0.3">
      <c r="A24382" t="s">
        <v>53</v>
      </c>
      <c r="B24382" t="s">
        <v>164</v>
      </c>
      <c r="C24382">
        <v>2030</v>
      </c>
      <c r="D24382" t="s">
        <v>18</v>
      </c>
      <c r="E24382" t="s">
        <v>26</v>
      </c>
      <c r="F24382" s="4">
        <v>2772.6612460081492</v>
      </c>
    </row>
    <row r="24383" spans="1:6" x14ac:dyDescent="0.3">
      <c r="A24383" t="s">
        <v>53</v>
      </c>
      <c r="B24383" t="s">
        <v>164</v>
      </c>
      <c r="C24383">
        <v>2030</v>
      </c>
      <c r="D24383" t="s">
        <v>18</v>
      </c>
      <c r="E24383" t="s">
        <v>27</v>
      </c>
      <c r="F24383" s="4">
        <v>2644.5359269597288</v>
      </c>
    </row>
    <row r="24384" spans="1:6" x14ac:dyDescent="0.3">
      <c r="A24384" t="s">
        <v>53</v>
      </c>
      <c r="B24384" t="s">
        <v>164</v>
      </c>
      <c r="C24384">
        <v>2030</v>
      </c>
      <c r="D24384" t="s">
        <v>18</v>
      </c>
      <c r="E24384" t="s">
        <v>28</v>
      </c>
      <c r="F24384" s="4">
        <v>2440.4653801377472</v>
      </c>
    </row>
    <row r="24385" spans="1:6" x14ac:dyDescent="0.3">
      <c r="A24385" t="s">
        <v>53</v>
      </c>
      <c r="B24385" t="s">
        <v>164</v>
      </c>
      <c r="C24385">
        <v>2030</v>
      </c>
      <c r="D24385" t="s">
        <v>18</v>
      </c>
      <c r="E24385" t="s">
        <v>29</v>
      </c>
      <c r="F24385" s="4">
        <v>2566.2258926415079</v>
      </c>
    </row>
    <row r="24386" spans="1:6" x14ac:dyDescent="0.3">
      <c r="A24386" t="s">
        <v>53</v>
      </c>
      <c r="B24386" t="s">
        <v>164</v>
      </c>
      <c r="C24386">
        <v>2030</v>
      </c>
      <c r="D24386" t="s">
        <v>18</v>
      </c>
      <c r="E24386" t="s">
        <v>30</v>
      </c>
      <c r="F24386" s="4">
        <v>2382.827877501185</v>
      </c>
    </row>
    <row r="24387" spans="1:6" x14ac:dyDescent="0.3">
      <c r="A24387" t="s">
        <v>53</v>
      </c>
      <c r="B24387" t="s">
        <v>164</v>
      </c>
      <c r="C24387">
        <v>2030</v>
      </c>
      <c r="D24387" t="s">
        <v>18</v>
      </c>
      <c r="E24387" t="s">
        <v>31</v>
      </c>
      <c r="F24387" s="4">
        <v>2210.8502102229322</v>
      </c>
    </row>
    <row r="24388" spans="1:6" x14ac:dyDescent="0.3">
      <c r="A24388" t="s">
        <v>53</v>
      </c>
      <c r="B24388" t="s">
        <v>164</v>
      </c>
      <c r="C24388">
        <v>2030</v>
      </c>
      <c r="D24388" t="s">
        <v>18</v>
      </c>
      <c r="E24388" t="s">
        <v>32</v>
      </c>
      <c r="F24388" s="4">
        <v>1728.1904935485779</v>
      </c>
    </row>
    <row r="24389" spans="1:6" x14ac:dyDescent="0.3">
      <c r="A24389" t="s">
        <v>53</v>
      </c>
      <c r="B24389" t="s">
        <v>164</v>
      </c>
      <c r="C24389">
        <v>2030</v>
      </c>
      <c r="D24389" t="s">
        <v>18</v>
      </c>
      <c r="E24389" t="s">
        <v>33</v>
      </c>
      <c r="F24389" s="4">
        <v>1113.7083676082441</v>
      </c>
    </row>
    <row r="24390" spans="1:6" x14ac:dyDescent="0.3">
      <c r="A24390" t="s">
        <v>53</v>
      </c>
      <c r="B24390" t="s">
        <v>164</v>
      </c>
      <c r="C24390">
        <v>2030</v>
      </c>
      <c r="D24390" t="s">
        <v>18</v>
      </c>
      <c r="E24390" t="s">
        <v>34</v>
      </c>
      <c r="F24390" s="4">
        <v>706.07216230652512</v>
      </c>
    </row>
    <row r="24391" spans="1:6" x14ac:dyDescent="0.3">
      <c r="A24391" t="s">
        <v>53</v>
      </c>
      <c r="B24391" t="s">
        <v>164</v>
      </c>
      <c r="C24391">
        <v>2030</v>
      </c>
      <c r="D24391" t="s">
        <v>18</v>
      </c>
      <c r="E24391" t="s">
        <v>35</v>
      </c>
      <c r="F24391" s="4">
        <v>470.51881915229569</v>
      </c>
    </row>
    <row r="24392" spans="1:6" x14ac:dyDescent="0.3">
      <c r="A24392" t="s">
        <v>53</v>
      </c>
      <c r="B24392" t="s">
        <v>164</v>
      </c>
      <c r="C24392">
        <v>2030</v>
      </c>
      <c r="D24392" t="s">
        <v>38</v>
      </c>
      <c r="E24392" t="s">
        <v>17</v>
      </c>
      <c r="F24392" s="4">
        <v>5824.4625782666153</v>
      </c>
    </row>
    <row r="24393" spans="1:6" x14ac:dyDescent="0.3">
      <c r="A24393" t="s">
        <v>53</v>
      </c>
      <c r="B24393" t="s">
        <v>164</v>
      </c>
      <c r="C24393">
        <v>2030</v>
      </c>
      <c r="D24393" t="s">
        <v>38</v>
      </c>
      <c r="E24393" t="s">
        <v>19</v>
      </c>
      <c r="F24393" s="4">
        <v>5535.3714603130838</v>
      </c>
    </row>
    <row r="24394" spans="1:6" x14ac:dyDescent="0.3">
      <c r="A24394" t="s">
        <v>53</v>
      </c>
      <c r="B24394" t="s">
        <v>164</v>
      </c>
      <c r="C24394">
        <v>2030</v>
      </c>
      <c r="D24394" t="s">
        <v>38</v>
      </c>
      <c r="E24394" t="s">
        <v>20</v>
      </c>
      <c r="F24394" s="4">
        <v>4442.5759822985992</v>
      </c>
    </row>
    <row r="24395" spans="1:6" x14ac:dyDescent="0.3">
      <c r="A24395" t="s">
        <v>53</v>
      </c>
      <c r="B24395" t="s">
        <v>164</v>
      </c>
      <c r="C24395">
        <v>2030</v>
      </c>
      <c r="D24395" t="s">
        <v>38</v>
      </c>
      <c r="E24395" t="s">
        <v>21</v>
      </c>
      <c r="F24395" s="4">
        <v>4346.1551698620151</v>
      </c>
    </row>
    <row r="24396" spans="1:6" x14ac:dyDescent="0.3">
      <c r="A24396" t="s">
        <v>53</v>
      </c>
      <c r="B24396" t="s">
        <v>164</v>
      </c>
      <c r="C24396">
        <v>2030</v>
      </c>
      <c r="D24396" t="s">
        <v>38</v>
      </c>
      <c r="E24396" t="s">
        <v>22</v>
      </c>
      <c r="F24396" s="4">
        <v>5506.7994310230797</v>
      </c>
    </row>
    <row r="24397" spans="1:6" x14ac:dyDescent="0.3">
      <c r="A24397" t="s">
        <v>53</v>
      </c>
      <c r="B24397" t="s">
        <v>164</v>
      </c>
      <c r="C24397">
        <v>2030</v>
      </c>
      <c r="D24397" t="s">
        <v>38</v>
      </c>
      <c r="E24397" t="s">
        <v>23</v>
      </c>
      <c r="F24397" s="4">
        <v>6507.9911778995101</v>
      </c>
    </row>
    <row r="24398" spans="1:6" x14ac:dyDescent="0.3">
      <c r="A24398" t="s">
        <v>53</v>
      </c>
      <c r="B24398" t="s">
        <v>164</v>
      </c>
      <c r="C24398">
        <v>2030</v>
      </c>
      <c r="D24398" t="s">
        <v>38</v>
      </c>
      <c r="E24398" t="s">
        <v>24</v>
      </c>
      <c r="F24398" s="4">
        <v>6494.9713078612785</v>
      </c>
    </row>
    <row r="24399" spans="1:6" x14ac:dyDescent="0.3">
      <c r="A24399" t="s">
        <v>53</v>
      </c>
      <c r="B24399" t="s">
        <v>164</v>
      </c>
      <c r="C24399">
        <v>2030</v>
      </c>
      <c r="D24399" t="s">
        <v>38</v>
      </c>
      <c r="E24399" t="s">
        <v>25</v>
      </c>
      <c r="F24399" s="4">
        <v>5926.8389872376129</v>
      </c>
    </row>
    <row r="24400" spans="1:6" x14ac:dyDescent="0.3">
      <c r="A24400" t="s">
        <v>53</v>
      </c>
      <c r="B24400" t="s">
        <v>164</v>
      </c>
      <c r="C24400">
        <v>2030</v>
      </c>
      <c r="D24400" t="s">
        <v>38</v>
      </c>
      <c r="E24400" t="s">
        <v>26</v>
      </c>
      <c r="F24400" s="4">
        <v>5436.3197157931809</v>
      </c>
    </row>
    <row r="24401" spans="1:6" x14ac:dyDescent="0.3">
      <c r="A24401" t="s">
        <v>53</v>
      </c>
      <c r="B24401" t="s">
        <v>164</v>
      </c>
      <c r="C24401">
        <v>2030</v>
      </c>
      <c r="D24401" t="s">
        <v>38</v>
      </c>
      <c r="E24401" t="s">
        <v>27</v>
      </c>
      <c r="F24401" s="4">
        <v>4993.1820935320684</v>
      </c>
    </row>
    <row r="24402" spans="1:6" x14ac:dyDescent="0.3">
      <c r="A24402" t="s">
        <v>53</v>
      </c>
      <c r="B24402" t="s">
        <v>164</v>
      </c>
      <c r="C24402">
        <v>2030</v>
      </c>
      <c r="D24402" t="s">
        <v>38</v>
      </c>
      <c r="E24402" t="s">
        <v>28</v>
      </c>
      <c r="F24402" s="4">
        <v>4498.7994834690198</v>
      </c>
    </row>
    <row r="24403" spans="1:6" x14ac:dyDescent="0.3">
      <c r="A24403" t="s">
        <v>53</v>
      </c>
      <c r="B24403" t="s">
        <v>164</v>
      </c>
      <c r="C24403">
        <v>2030</v>
      </c>
      <c r="D24403" t="s">
        <v>38</v>
      </c>
      <c r="E24403" t="s">
        <v>29</v>
      </c>
      <c r="F24403" s="4">
        <v>4917.349359177575</v>
      </c>
    </row>
    <row r="24404" spans="1:6" x14ac:dyDescent="0.3">
      <c r="A24404" t="s">
        <v>53</v>
      </c>
      <c r="B24404" t="s">
        <v>164</v>
      </c>
      <c r="C24404">
        <v>2030</v>
      </c>
      <c r="D24404" t="s">
        <v>38</v>
      </c>
      <c r="E24404" t="s">
        <v>30</v>
      </c>
      <c r="F24404" s="4">
        <v>4603.7677499529418</v>
      </c>
    </row>
    <row r="24405" spans="1:6" x14ac:dyDescent="0.3">
      <c r="A24405" t="s">
        <v>53</v>
      </c>
      <c r="B24405" t="s">
        <v>164</v>
      </c>
      <c r="C24405">
        <v>2030</v>
      </c>
      <c r="D24405" t="s">
        <v>38</v>
      </c>
      <c r="E24405" t="s">
        <v>31</v>
      </c>
      <c r="F24405" s="4">
        <v>4228.8355451083034</v>
      </c>
    </row>
    <row r="24406" spans="1:6" x14ac:dyDescent="0.3">
      <c r="A24406" t="s">
        <v>53</v>
      </c>
      <c r="B24406" t="s">
        <v>164</v>
      </c>
      <c r="C24406">
        <v>2030</v>
      </c>
      <c r="D24406" t="s">
        <v>38</v>
      </c>
      <c r="E24406" t="s">
        <v>32</v>
      </c>
      <c r="F24406" s="4">
        <v>3226.8672161229779</v>
      </c>
    </row>
    <row r="24407" spans="1:6" x14ac:dyDescent="0.3">
      <c r="A24407" t="s">
        <v>53</v>
      </c>
      <c r="B24407" t="s">
        <v>164</v>
      </c>
      <c r="C24407">
        <v>2030</v>
      </c>
      <c r="D24407" t="s">
        <v>38</v>
      </c>
      <c r="E24407" t="s">
        <v>33</v>
      </c>
      <c r="F24407" s="4">
        <v>2081.834604348885</v>
      </c>
    </row>
    <row r="24408" spans="1:6" x14ac:dyDescent="0.3">
      <c r="A24408" t="s">
        <v>53</v>
      </c>
      <c r="B24408" t="s">
        <v>164</v>
      </c>
      <c r="C24408">
        <v>2030</v>
      </c>
      <c r="D24408" t="s">
        <v>38</v>
      </c>
      <c r="E24408" t="s">
        <v>34</v>
      </c>
      <c r="F24408" s="4">
        <v>1354.0913408055251</v>
      </c>
    </row>
    <row r="24409" spans="1:6" x14ac:dyDescent="0.3">
      <c r="A24409" t="s">
        <v>53</v>
      </c>
      <c r="B24409" t="s">
        <v>164</v>
      </c>
      <c r="C24409">
        <v>2030</v>
      </c>
      <c r="D24409" t="s">
        <v>38</v>
      </c>
      <c r="E24409" t="s">
        <v>35</v>
      </c>
      <c r="F24409" s="4">
        <v>972.80653549045815</v>
      </c>
    </row>
    <row r="24410" spans="1:6" x14ac:dyDescent="0.3">
      <c r="A24410" t="s">
        <v>53</v>
      </c>
      <c r="B24410" t="s">
        <v>164</v>
      </c>
      <c r="C24410">
        <v>2031</v>
      </c>
      <c r="D24410" t="s">
        <v>37</v>
      </c>
      <c r="E24410" t="s">
        <v>17</v>
      </c>
      <c r="F24410" s="4">
        <v>2751.7353628452888</v>
      </c>
    </row>
    <row r="24411" spans="1:6" x14ac:dyDescent="0.3">
      <c r="A24411" t="s">
        <v>53</v>
      </c>
      <c r="B24411" t="s">
        <v>164</v>
      </c>
      <c r="C24411">
        <v>2031</v>
      </c>
      <c r="D24411" t="s">
        <v>37</v>
      </c>
      <c r="E24411" t="s">
        <v>19</v>
      </c>
      <c r="F24411" s="4">
        <v>2692.0231035432812</v>
      </c>
    </row>
    <row r="24412" spans="1:6" x14ac:dyDescent="0.3">
      <c r="A24412" t="s">
        <v>53</v>
      </c>
      <c r="B24412" t="s">
        <v>164</v>
      </c>
      <c r="C24412">
        <v>2031</v>
      </c>
      <c r="D24412" t="s">
        <v>37</v>
      </c>
      <c r="E24412" t="s">
        <v>20</v>
      </c>
      <c r="F24412" s="4">
        <v>2102.68112506936</v>
      </c>
    </row>
    <row r="24413" spans="1:6" x14ac:dyDescent="0.3">
      <c r="A24413" t="s">
        <v>53</v>
      </c>
      <c r="B24413" t="s">
        <v>164</v>
      </c>
      <c r="C24413">
        <v>2031</v>
      </c>
      <c r="D24413" t="s">
        <v>37</v>
      </c>
      <c r="E24413" t="s">
        <v>21</v>
      </c>
      <c r="F24413" s="4">
        <v>1973.9300299357469</v>
      </c>
    </row>
    <row r="24414" spans="1:6" x14ac:dyDescent="0.3">
      <c r="A24414" t="s">
        <v>53</v>
      </c>
      <c r="B24414" t="s">
        <v>164</v>
      </c>
      <c r="C24414">
        <v>2031</v>
      </c>
      <c r="D24414" t="s">
        <v>37</v>
      </c>
      <c r="E24414" t="s">
        <v>22</v>
      </c>
      <c r="F24414" s="4">
        <v>2750.9907871601331</v>
      </c>
    </row>
    <row r="24415" spans="1:6" x14ac:dyDescent="0.3">
      <c r="A24415" t="s">
        <v>53</v>
      </c>
      <c r="B24415" t="s">
        <v>164</v>
      </c>
      <c r="C24415">
        <v>2031</v>
      </c>
      <c r="D24415" t="s">
        <v>37</v>
      </c>
      <c r="E24415" t="s">
        <v>23</v>
      </c>
      <c r="F24415" s="4">
        <v>3140.493166169349</v>
      </c>
    </row>
    <row r="24416" spans="1:6" x14ac:dyDescent="0.3">
      <c r="A24416" t="s">
        <v>53</v>
      </c>
      <c r="B24416" t="s">
        <v>164</v>
      </c>
      <c r="C24416">
        <v>2031</v>
      </c>
      <c r="D24416" t="s">
        <v>37</v>
      </c>
      <c r="E24416" t="s">
        <v>24</v>
      </c>
      <c r="F24416" s="4">
        <v>3269.6898756636169</v>
      </c>
    </row>
    <row r="24417" spans="1:6" x14ac:dyDescent="0.3">
      <c r="A24417" t="s">
        <v>53</v>
      </c>
      <c r="B24417" t="s">
        <v>164</v>
      </c>
      <c r="C24417">
        <v>2031</v>
      </c>
      <c r="D24417" t="s">
        <v>37</v>
      </c>
      <c r="E24417" t="s">
        <v>25</v>
      </c>
      <c r="F24417" s="4">
        <v>3013.7333305508582</v>
      </c>
    </row>
    <row r="24418" spans="1:6" x14ac:dyDescent="0.3">
      <c r="A24418" t="s">
        <v>53</v>
      </c>
      <c r="B24418" t="s">
        <v>164</v>
      </c>
      <c r="C24418">
        <v>2031</v>
      </c>
      <c r="D24418" t="s">
        <v>37</v>
      </c>
      <c r="E24418" t="s">
        <v>26</v>
      </c>
      <c r="F24418" s="4">
        <v>2664.1338313563911</v>
      </c>
    </row>
    <row r="24419" spans="1:6" x14ac:dyDescent="0.3">
      <c r="A24419" t="s">
        <v>53</v>
      </c>
      <c r="B24419" t="s">
        <v>164</v>
      </c>
      <c r="C24419">
        <v>2031</v>
      </c>
      <c r="D24419" t="s">
        <v>37</v>
      </c>
      <c r="E24419" t="s">
        <v>27</v>
      </c>
      <c r="F24419" s="4">
        <v>2377.7973415264678</v>
      </c>
    </row>
    <row r="24420" spans="1:6" x14ac:dyDescent="0.3">
      <c r="A24420" t="s">
        <v>53</v>
      </c>
      <c r="B24420" t="s">
        <v>164</v>
      </c>
      <c r="C24420">
        <v>2031</v>
      </c>
      <c r="D24420" t="s">
        <v>37</v>
      </c>
      <c r="E24420" t="s">
        <v>28</v>
      </c>
      <c r="F24420" s="4">
        <v>2081.4148784937261</v>
      </c>
    </row>
    <row r="24421" spans="1:6" x14ac:dyDescent="0.3">
      <c r="A24421" t="s">
        <v>53</v>
      </c>
      <c r="B24421" t="s">
        <v>164</v>
      </c>
      <c r="C24421">
        <v>2031</v>
      </c>
      <c r="D24421" t="s">
        <v>37</v>
      </c>
      <c r="E24421" t="s">
        <v>29</v>
      </c>
      <c r="F24421" s="4">
        <v>2238.1123493264272</v>
      </c>
    </row>
    <row r="24422" spans="1:6" x14ac:dyDescent="0.3">
      <c r="A24422" t="s">
        <v>53</v>
      </c>
      <c r="B24422" t="s">
        <v>164</v>
      </c>
      <c r="C24422">
        <v>2031</v>
      </c>
      <c r="D24422" t="s">
        <v>37</v>
      </c>
      <c r="E24422" t="s">
        <v>30</v>
      </c>
      <c r="F24422" s="4">
        <v>2222.2931427243038</v>
      </c>
    </row>
    <row r="24423" spans="1:6" x14ac:dyDescent="0.3">
      <c r="A24423" t="s">
        <v>53</v>
      </c>
      <c r="B24423" t="s">
        <v>164</v>
      </c>
      <c r="C24423">
        <v>2031</v>
      </c>
      <c r="D24423" t="s">
        <v>37</v>
      </c>
      <c r="E24423" t="s">
        <v>31</v>
      </c>
      <c r="F24423" s="4">
        <v>1984.5229078352129</v>
      </c>
    </row>
    <row r="24424" spans="1:6" x14ac:dyDescent="0.3">
      <c r="A24424" t="s">
        <v>53</v>
      </c>
      <c r="B24424" t="s">
        <v>164</v>
      </c>
      <c r="C24424">
        <v>2031</v>
      </c>
      <c r="D24424" t="s">
        <v>37</v>
      </c>
      <c r="E24424" t="s">
        <v>32</v>
      </c>
      <c r="F24424" s="4">
        <v>1573.435564849794</v>
      </c>
    </row>
    <row r="24425" spans="1:6" x14ac:dyDescent="0.3">
      <c r="A24425" t="s">
        <v>53</v>
      </c>
      <c r="B24425" t="s">
        <v>164</v>
      </c>
      <c r="C24425">
        <v>2031</v>
      </c>
      <c r="D24425" t="s">
        <v>37</v>
      </c>
      <c r="E24425" t="s">
        <v>33</v>
      </c>
      <c r="F24425" s="4">
        <v>1010.388370858882</v>
      </c>
    </row>
    <row r="24426" spans="1:6" x14ac:dyDescent="0.3">
      <c r="A24426" t="s">
        <v>53</v>
      </c>
      <c r="B24426" t="s">
        <v>164</v>
      </c>
      <c r="C24426">
        <v>2031</v>
      </c>
      <c r="D24426" t="s">
        <v>37</v>
      </c>
      <c r="E24426" t="s">
        <v>34</v>
      </c>
      <c r="F24426" s="4">
        <v>662.30508279264086</v>
      </c>
    </row>
    <row r="24427" spans="1:6" x14ac:dyDescent="0.3">
      <c r="A24427" t="s">
        <v>53</v>
      </c>
      <c r="B24427" t="s">
        <v>164</v>
      </c>
      <c r="C24427">
        <v>2031</v>
      </c>
      <c r="D24427" t="s">
        <v>37</v>
      </c>
      <c r="E24427" t="s">
        <v>35</v>
      </c>
      <c r="F24427" s="4">
        <v>521.03630559366013</v>
      </c>
    </row>
    <row r="24428" spans="1:6" x14ac:dyDescent="0.3">
      <c r="A24428" t="s">
        <v>53</v>
      </c>
      <c r="B24428" t="s">
        <v>164</v>
      </c>
      <c r="C24428">
        <v>2031</v>
      </c>
      <c r="D24428" t="s">
        <v>18</v>
      </c>
      <c r="E24428" t="s">
        <v>17</v>
      </c>
      <c r="F24428" s="4">
        <v>2934.1282210796048</v>
      </c>
    </row>
    <row r="24429" spans="1:6" x14ac:dyDescent="0.3">
      <c r="A24429" t="s">
        <v>53</v>
      </c>
      <c r="B24429" t="s">
        <v>164</v>
      </c>
      <c r="C24429">
        <v>2031</v>
      </c>
      <c r="D24429" t="s">
        <v>18</v>
      </c>
      <c r="E24429" t="s">
        <v>19</v>
      </c>
      <c r="F24429" s="4">
        <v>2818.3442562867908</v>
      </c>
    </row>
    <row r="24430" spans="1:6" x14ac:dyDescent="0.3">
      <c r="A24430" t="s">
        <v>53</v>
      </c>
      <c r="B24430" t="s">
        <v>164</v>
      </c>
      <c r="C24430">
        <v>2031</v>
      </c>
      <c r="D24430" t="s">
        <v>18</v>
      </c>
      <c r="E24430" t="s">
        <v>20</v>
      </c>
      <c r="F24430" s="4">
        <v>2221.1022313794392</v>
      </c>
    </row>
    <row r="24431" spans="1:6" x14ac:dyDescent="0.3">
      <c r="A24431" t="s">
        <v>53</v>
      </c>
      <c r="B24431" t="s">
        <v>164</v>
      </c>
      <c r="C24431">
        <v>2031</v>
      </c>
      <c r="D24431" t="s">
        <v>18</v>
      </c>
      <c r="E24431" t="s">
        <v>21</v>
      </c>
      <c r="F24431" s="4">
        <v>2250.0051077324679</v>
      </c>
    </row>
    <row r="24432" spans="1:6" x14ac:dyDescent="0.3">
      <c r="A24432" t="s">
        <v>53</v>
      </c>
      <c r="B24432" t="s">
        <v>164</v>
      </c>
      <c r="C24432">
        <v>2031</v>
      </c>
      <c r="D24432" t="s">
        <v>18</v>
      </c>
      <c r="E24432" t="s">
        <v>22</v>
      </c>
      <c r="F24432" s="4">
        <v>2750.9211737978312</v>
      </c>
    </row>
    <row r="24433" spans="1:6" x14ac:dyDescent="0.3">
      <c r="A24433" t="s">
        <v>53</v>
      </c>
      <c r="B24433" t="s">
        <v>164</v>
      </c>
      <c r="C24433">
        <v>2031</v>
      </c>
      <c r="D24433" t="s">
        <v>18</v>
      </c>
      <c r="E24433" t="s">
        <v>23</v>
      </c>
      <c r="F24433" s="4">
        <v>3313.3262549920951</v>
      </c>
    </row>
    <row r="24434" spans="1:6" x14ac:dyDescent="0.3">
      <c r="A24434" t="s">
        <v>53</v>
      </c>
      <c r="B24434" t="s">
        <v>164</v>
      </c>
      <c r="C24434">
        <v>2031</v>
      </c>
      <c r="D24434" t="s">
        <v>18</v>
      </c>
      <c r="E24434" t="s">
        <v>24</v>
      </c>
      <c r="F24434" s="4">
        <v>3190.0832668528478</v>
      </c>
    </row>
    <row r="24435" spans="1:6" x14ac:dyDescent="0.3">
      <c r="A24435" t="s">
        <v>53</v>
      </c>
      <c r="B24435" t="s">
        <v>164</v>
      </c>
      <c r="C24435">
        <v>2031</v>
      </c>
      <c r="D24435" t="s">
        <v>18</v>
      </c>
      <c r="E24435" t="s">
        <v>25</v>
      </c>
      <c r="F24435" s="4">
        <v>2885.953253899936</v>
      </c>
    </row>
    <row r="24436" spans="1:6" x14ac:dyDescent="0.3">
      <c r="A24436" t="s">
        <v>53</v>
      </c>
      <c r="B24436" t="s">
        <v>164</v>
      </c>
      <c r="C24436">
        <v>2031</v>
      </c>
      <c r="D24436" t="s">
        <v>18</v>
      </c>
      <c r="E24436" t="s">
        <v>26</v>
      </c>
      <c r="F24436" s="4">
        <v>2742.2124918890909</v>
      </c>
    </row>
    <row r="24437" spans="1:6" x14ac:dyDescent="0.3">
      <c r="A24437" t="s">
        <v>53</v>
      </c>
      <c r="B24437" t="s">
        <v>164</v>
      </c>
      <c r="C24437">
        <v>2031</v>
      </c>
      <c r="D24437" t="s">
        <v>18</v>
      </c>
      <c r="E24437" t="s">
        <v>27</v>
      </c>
      <c r="F24437" s="4">
        <v>2676.9371925405421</v>
      </c>
    </row>
    <row r="24438" spans="1:6" x14ac:dyDescent="0.3">
      <c r="A24438" t="s">
        <v>53</v>
      </c>
      <c r="B24438" t="s">
        <v>164</v>
      </c>
      <c r="C24438">
        <v>2031</v>
      </c>
      <c r="D24438" t="s">
        <v>18</v>
      </c>
      <c r="E24438" t="s">
        <v>28</v>
      </c>
      <c r="F24438" s="4">
        <v>2457.2598184468229</v>
      </c>
    </row>
    <row r="24439" spans="1:6" x14ac:dyDescent="0.3">
      <c r="A24439" t="s">
        <v>53</v>
      </c>
      <c r="B24439" t="s">
        <v>164</v>
      </c>
      <c r="C24439">
        <v>2031</v>
      </c>
      <c r="D24439" t="s">
        <v>18</v>
      </c>
      <c r="E24439" t="s">
        <v>29</v>
      </c>
      <c r="F24439" s="4">
        <v>2484.075696700856</v>
      </c>
    </row>
    <row r="24440" spans="1:6" x14ac:dyDescent="0.3">
      <c r="A24440" t="s">
        <v>53</v>
      </c>
      <c r="B24440" t="s">
        <v>164</v>
      </c>
      <c r="C24440">
        <v>2031</v>
      </c>
      <c r="D24440" t="s">
        <v>18</v>
      </c>
      <c r="E24440" t="s">
        <v>30</v>
      </c>
      <c r="F24440" s="4">
        <v>2417.56329903392</v>
      </c>
    </row>
    <row r="24441" spans="1:6" x14ac:dyDescent="0.3">
      <c r="A24441" t="s">
        <v>53</v>
      </c>
      <c r="B24441" t="s">
        <v>164</v>
      </c>
      <c r="C24441">
        <v>2031</v>
      </c>
      <c r="D24441" t="s">
        <v>18</v>
      </c>
      <c r="E24441" t="s">
        <v>31</v>
      </c>
      <c r="F24441" s="4">
        <v>2188.823435262108</v>
      </c>
    </row>
    <row r="24442" spans="1:6" x14ac:dyDescent="0.3">
      <c r="A24442" t="s">
        <v>53</v>
      </c>
      <c r="B24442" t="s">
        <v>164</v>
      </c>
      <c r="C24442">
        <v>2031</v>
      </c>
      <c r="D24442" t="s">
        <v>18</v>
      </c>
      <c r="E24442" t="s">
        <v>32</v>
      </c>
      <c r="F24442" s="4">
        <v>1739.591897517362</v>
      </c>
    </row>
    <row r="24443" spans="1:6" x14ac:dyDescent="0.3">
      <c r="A24443" t="s">
        <v>53</v>
      </c>
      <c r="B24443" t="s">
        <v>164</v>
      </c>
      <c r="C24443">
        <v>2031</v>
      </c>
      <c r="D24443" t="s">
        <v>18</v>
      </c>
      <c r="E24443" t="s">
        <v>33</v>
      </c>
      <c r="F24443" s="4">
        <v>1143.284579134506</v>
      </c>
    </row>
    <row r="24444" spans="1:6" x14ac:dyDescent="0.3">
      <c r="A24444" t="s">
        <v>53</v>
      </c>
      <c r="B24444" t="s">
        <v>164</v>
      </c>
      <c r="C24444">
        <v>2031</v>
      </c>
      <c r="D24444" t="s">
        <v>18</v>
      </c>
      <c r="E24444" t="s">
        <v>34</v>
      </c>
      <c r="F24444" s="4">
        <v>726.97618544557713</v>
      </c>
    </row>
    <row r="24445" spans="1:6" x14ac:dyDescent="0.3">
      <c r="A24445" t="s">
        <v>53</v>
      </c>
      <c r="B24445" t="s">
        <v>164</v>
      </c>
      <c r="C24445">
        <v>2031</v>
      </c>
      <c r="D24445" t="s">
        <v>18</v>
      </c>
      <c r="E24445" t="s">
        <v>35</v>
      </c>
      <c r="F24445" s="4">
        <v>483.18084453451092</v>
      </c>
    </row>
    <row r="24446" spans="1:6" x14ac:dyDescent="0.3">
      <c r="A24446" t="s">
        <v>53</v>
      </c>
      <c r="B24446" t="s">
        <v>164</v>
      </c>
      <c r="C24446">
        <v>2031</v>
      </c>
      <c r="D24446" t="s">
        <v>38</v>
      </c>
      <c r="E24446" t="s">
        <v>17</v>
      </c>
      <c r="F24446" s="4">
        <v>5685.8635839248946</v>
      </c>
    </row>
    <row r="24447" spans="1:6" x14ac:dyDescent="0.3">
      <c r="A24447" t="s">
        <v>53</v>
      </c>
      <c r="B24447" t="s">
        <v>164</v>
      </c>
      <c r="C24447">
        <v>2031</v>
      </c>
      <c r="D24447" t="s">
        <v>38</v>
      </c>
      <c r="E24447" t="s">
        <v>19</v>
      </c>
      <c r="F24447" s="4">
        <v>5510.367359830072</v>
      </c>
    </row>
    <row r="24448" spans="1:6" x14ac:dyDescent="0.3">
      <c r="A24448" t="s">
        <v>53</v>
      </c>
      <c r="B24448" t="s">
        <v>164</v>
      </c>
      <c r="C24448">
        <v>2031</v>
      </c>
      <c r="D24448" t="s">
        <v>38</v>
      </c>
      <c r="E24448" t="s">
        <v>20</v>
      </c>
      <c r="F24448" s="4">
        <v>4323.7833564487992</v>
      </c>
    </row>
    <row r="24449" spans="1:6" x14ac:dyDescent="0.3">
      <c r="A24449" t="s">
        <v>53</v>
      </c>
      <c r="B24449" t="s">
        <v>164</v>
      </c>
      <c r="C24449">
        <v>2031</v>
      </c>
      <c r="D24449" t="s">
        <v>38</v>
      </c>
      <c r="E24449" t="s">
        <v>21</v>
      </c>
      <c r="F24449" s="4">
        <v>4223.9351376682152</v>
      </c>
    </row>
    <row r="24450" spans="1:6" x14ac:dyDescent="0.3">
      <c r="A24450" t="s">
        <v>53</v>
      </c>
      <c r="B24450" t="s">
        <v>164</v>
      </c>
      <c r="C24450">
        <v>2031</v>
      </c>
      <c r="D24450" t="s">
        <v>38</v>
      </c>
      <c r="E24450" t="s">
        <v>22</v>
      </c>
      <c r="F24450" s="4">
        <v>5501.9119609579629</v>
      </c>
    </row>
    <row r="24451" spans="1:6" x14ac:dyDescent="0.3">
      <c r="A24451" t="s">
        <v>53</v>
      </c>
      <c r="B24451" t="s">
        <v>164</v>
      </c>
      <c r="C24451">
        <v>2031</v>
      </c>
      <c r="D24451" t="s">
        <v>38</v>
      </c>
      <c r="E24451" t="s">
        <v>23</v>
      </c>
      <c r="F24451" s="4">
        <v>6453.8194211614446</v>
      </c>
    </row>
    <row r="24452" spans="1:6" x14ac:dyDescent="0.3">
      <c r="A24452" t="s">
        <v>53</v>
      </c>
      <c r="B24452" t="s">
        <v>164</v>
      </c>
      <c r="C24452">
        <v>2031</v>
      </c>
      <c r="D24452" t="s">
        <v>38</v>
      </c>
      <c r="E24452" t="s">
        <v>24</v>
      </c>
      <c r="F24452" s="4">
        <v>6459.7731425164657</v>
      </c>
    </row>
    <row r="24453" spans="1:6" x14ac:dyDescent="0.3">
      <c r="A24453" t="s">
        <v>53</v>
      </c>
      <c r="B24453" t="s">
        <v>164</v>
      </c>
      <c r="C24453">
        <v>2031</v>
      </c>
      <c r="D24453" t="s">
        <v>38</v>
      </c>
      <c r="E24453" t="s">
        <v>25</v>
      </c>
      <c r="F24453" s="4">
        <v>5899.6865844507938</v>
      </c>
    </row>
    <row r="24454" spans="1:6" x14ac:dyDescent="0.3">
      <c r="A24454" t="s">
        <v>53</v>
      </c>
      <c r="B24454" t="s">
        <v>164</v>
      </c>
      <c r="C24454">
        <v>2031</v>
      </c>
      <c r="D24454" t="s">
        <v>38</v>
      </c>
      <c r="E24454" t="s">
        <v>26</v>
      </c>
      <c r="F24454" s="4">
        <v>5406.3463232454806</v>
      </c>
    </row>
    <row r="24455" spans="1:6" x14ac:dyDescent="0.3">
      <c r="A24455" t="s">
        <v>53</v>
      </c>
      <c r="B24455" t="s">
        <v>164</v>
      </c>
      <c r="C24455">
        <v>2031</v>
      </c>
      <c r="D24455" t="s">
        <v>38</v>
      </c>
      <c r="E24455" t="s">
        <v>27</v>
      </c>
      <c r="F24455" s="4">
        <v>5054.7345340670108</v>
      </c>
    </row>
    <row r="24456" spans="1:6" x14ac:dyDescent="0.3">
      <c r="A24456" t="s">
        <v>53</v>
      </c>
      <c r="B24456" t="s">
        <v>164</v>
      </c>
      <c r="C24456">
        <v>2031</v>
      </c>
      <c r="D24456" t="s">
        <v>38</v>
      </c>
      <c r="E24456" t="s">
        <v>28</v>
      </c>
      <c r="F24456" s="4">
        <v>4538.6746969405494</v>
      </c>
    </row>
    <row r="24457" spans="1:6" x14ac:dyDescent="0.3">
      <c r="A24457" t="s">
        <v>53</v>
      </c>
      <c r="B24457" t="s">
        <v>164</v>
      </c>
      <c r="C24457">
        <v>2031</v>
      </c>
      <c r="D24457" t="s">
        <v>38</v>
      </c>
      <c r="E24457" t="s">
        <v>29</v>
      </c>
      <c r="F24457" s="4">
        <v>4722.1880460272823</v>
      </c>
    </row>
    <row r="24458" spans="1:6" x14ac:dyDescent="0.3">
      <c r="A24458" t="s">
        <v>53</v>
      </c>
      <c r="B24458" t="s">
        <v>164</v>
      </c>
      <c r="C24458">
        <v>2031</v>
      </c>
      <c r="D24458" t="s">
        <v>38</v>
      </c>
      <c r="E24458" t="s">
        <v>30</v>
      </c>
      <c r="F24458" s="4">
        <v>4639.8564417582238</v>
      </c>
    </row>
    <row r="24459" spans="1:6" x14ac:dyDescent="0.3">
      <c r="A24459" t="s">
        <v>53</v>
      </c>
      <c r="B24459" t="s">
        <v>164</v>
      </c>
      <c r="C24459">
        <v>2031</v>
      </c>
      <c r="D24459" t="s">
        <v>38</v>
      </c>
      <c r="E24459" t="s">
        <v>31</v>
      </c>
      <c r="F24459" s="4">
        <v>4173.3463430973216</v>
      </c>
    </row>
    <row r="24460" spans="1:6" x14ac:dyDescent="0.3">
      <c r="A24460" t="s">
        <v>53</v>
      </c>
      <c r="B24460" t="s">
        <v>164</v>
      </c>
      <c r="C24460">
        <v>2031</v>
      </c>
      <c r="D24460" t="s">
        <v>38</v>
      </c>
      <c r="E24460" t="s">
        <v>32</v>
      </c>
      <c r="F24460" s="4">
        <v>3313.0274623671562</v>
      </c>
    </row>
    <row r="24461" spans="1:6" x14ac:dyDescent="0.3">
      <c r="A24461" t="s">
        <v>53</v>
      </c>
      <c r="B24461" t="s">
        <v>164</v>
      </c>
      <c r="C24461">
        <v>2031</v>
      </c>
      <c r="D24461" t="s">
        <v>38</v>
      </c>
      <c r="E24461" t="s">
        <v>33</v>
      </c>
      <c r="F24461" s="4">
        <v>2153.672949993389</v>
      </c>
    </row>
    <row r="24462" spans="1:6" x14ac:dyDescent="0.3">
      <c r="A24462" t="s">
        <v>53</v>
      </c>
      <c r="B24462" t="s">
        <v>164</v>
      </c>
      <c r="C24462">
        <v>2031</v>
      </c>
      <c r="D24462" t="s">
        <v>38</v>
      </c>
      <c r="E24462" t="s">
        <v>34</v>
      </c>
      <c r="F24462" s="4">
        <v>1389.281268238218</v>
      </c>
    </row>
    <row r="24463" spans="1:6" x14ac:dyDescent="0.3">
      <c r="A24463" t="s">
        <v>53</v>
      </c>
      <c r="B24463" t="s">
        <v>164</v>
      </c>
      <c r="C24463">
        <v>2031</v>
      </c>
      <c r="D24463" t="s">
        <v>38</v>
      </c>
      <c r="E24463" t="s">
        <v>35</v>
      </c>
      <c r="F24463" s="4">
        <v>1004.2171501281711</v>
      </c>
    </row>
    <row r="24464" spans="1:6" x14ac:dyDescent="0.3">
      <c r="A24464" t="s">
        <v>53</v>
      </c>
      <c r="B24464" t="s">
        <v>164</v>
      </c>
      <c r="C24464">
        <v>2032</v>
      </c>
      <c r="D24464" t="s">
        <v>37</v>
      </c>
      <c r="E24464" t="s">
        <v>17</v>
      </c>
      <c r="F24464" s="4">
        <v>2683.0056201976822</v>
      </c>
    </row>
    <row r="24465" spans="1:6" x14ac:dyDescent="0.3">
      <c r="A24465" t="s">
        <v>53</v>
      </c>
      <c r="B24465" t="s">
        <v>164</v>
      </c>
      <c r="C24465">
        <v>2032</v>
      </c>
      <c r="D24465" t="s">
        <v>37</v>
      </c>
      <c r="E24465" t="s">
        <v>19</v>
      </c>
      <c r="F24465" s="4">
        <v>2641.623312342133</v>
      </c>
    </row>
    <row r="24466" spans="1:6" x14ac:dyDescent="0.3">
      <c r="A24466" t="s">
        <v>53</v>
      </c>
      <c r="B24466" t="s">
        <v>164</v>
      </c>
      <c r="C24466">
        <v>2032</v>
      </c>
      <c r="D24466" t="s">
        <v>37</v>
      </c>
      <c r="E24466" t="s">
        <v>20</v>
      </c>
      <c r="F24466" s="4">
        <v>2087.348144282777</v>
      </c>
    </row>
    <row r="24467" spans="1:6" x14ac:dyDescent="0.3">
      <c r="A24467" t="s">
        <v>53</v>
      </c>
      <c r="B24467" t="s">
        <v>164</v>
      </c>
      <c r="C24467">
        <v>2032</v>
      </c>
      <c r="D24467" t="s">
        <v>37</v>
      </c>
      <c r="E24467" t="s">
        <v>21</v>
      </c>
      <c r="F24467" s="4">
        <v>1922.2235292396849</v>
      </c>
    </row>
    <row r="24468" spans="1:6" x14ac:dyDescent="0.3">
      <c r="A24468" t="s">
        <v>53</v>
      </c>
      <c r="B24468" t="s">
        <v>164</v>
      </c>
      <c r="C24468">
        <v>2032</v>
      </c>
      <c r="D24468" t="s">
        <v>37</v>
      </c>
      <c r="E24468" t="s">
        <v>22</v>
      </c>
      <c r="F24468" s="4">
        <v>2730.9895456172699</v>
      </c>
    </row>
    <row r="24469" spans="1:6" x14ac:dyDescent="0.3">
      <c r="A24469" t="s">
        <v>53</v>
      </c>
      <c r="B24469" t="s">
        <v>164</v>
      </c>
      <c r="C24469">
        <v>2032</v>
      </c>
      <c r="D24469" t="s">
        <v>37</v>
      </c>
      <c r="E24469" t="s">
        <v>23</v>
      </c>
      <c r="F24469" s="4">
        <v>3135.5490707109821</v>
      </c>
    </row>
    <row r="24470" spans="1:6" x14ac:dyDescent="0.3">
      <c r="A24470" t="s">
        <v>53</v>
      </c>
      <c r="B24470" t="s">
        <v>164</v>
      </c>
      <c r="C24470">
        <v>2032</v>
      </c>
      <c r="D24470" t="s">
        <v>37</v>
      </c>
      <c r="E24470" t="s">
        <v>24</v>
      </c>
      <c r="F24470" s="4">
        <v>3247.6252435601382</v>
      </c>
    </row>
    <row r="24471" spans="1:6" x14ac:dyDescent="0.3">
      <c r="A24471" t="s">
        <v>53</v>
      </c>
      <c r="B24471" t="s">
        <v>164</v>
      </c>
      <c r="C24471">
        <v>2032</v>
      </c>
      <c r="D24471" t="s">
        <v>37</v>
      </c>
      <c r="E24471" t="s">
        <v>25</v>
      </c>
      <c r="F24471" s="4">
        <v>2980.9329506597592</v>
      </c>
    </row>
    <row r="24472" spans="1:6" x14ac:dyDescent="0.3">
      <c r="A24472" t="s">
        <v>53</v>
      </c>
      <c r="B24472" t="s">
        <v>164</v>
      </c>
      <c r="C24472">
        <v>2032</v>
      </c>
      <c r="D24472" t="s">
        <v>37</v>
      </c>
      <c r="E24472" t="s">
        <v>26</v>
      </c>
      <c r="F24472" s="4">
        <v>2691.1396277117278</v>
      </c>
    </row>
    <row r="24473" spans="1:6" x14ac:dyDescent="0.3">
      <c r="A24473" t="s">
        <v>53</v>
      </c>
      <c r="B24473" t="s">
        <v>164</v>
      </c>
      <c r="C24473">
        <v>2032</v>
      </c>
      <c r="D24473" t="s">
        <v>37</v>
      </c>
      <c r="E24473" t="s">
        <v>27</v>
      </c>
      <c r="F24473" s="4">
        <v>2366.043063830527</v>
      </c>
    </row>
    <row r="24474" spans="1:6" x14ac:dyDescent="0.3">
      <c r="A24474" t="s">
        <v>53</v>
      </c>
      <c r="B24474" t="s">
        <v>164</v>
      </c>
      <c r="C24474">
        <v>2032</v>
      </c>
      <c r="D24474" t="s">
        <v>37</v>
      </c>
      <c r="E24474" t="s">
        <v>28</v>
      </c>
      <c r="F24474" s="4">
        <v>2112.59561249536</v>
      </c>
    </row>
    <row r="24475" spans="1:6" x14ac:dyDescent="0.3">
      <c r="A24475" t="s">
        <v>53</v>
      </c>
      <c r="B24475" t="s">
        <v>164</v>
      </c>
      <c r="C24475">
        <v>2032</v>
      </c>
      <c r="D24475" t="s">
        <v>37</v>
      </c>
      <c r="E24475" t="s">
        <v>29</v>
      </c>
      <c r="F24475" s="4">
        <v>2144.999943688998</v>
      </c>
    </row>
    <row r="24476" spans="1:6" x14ac:dyDescent="0.3">
      <c r="A24476" t="s">
        <v>53</v>
      </c>
      <c r="B24476" t="s">
        <v>164</v>
      </c>
      <c r="C24476">
        <v>2032</v>
      </c>
      <c r="D24476" t="s">
        <v>37</v>
      </c>
      <c r="E24476" t="s">
        <v>30</v>
      </c>
      <c r="F24476" s="4">
        <v>2253.0114295066101</v>
      </c>
    </row>
    <row r="24477" spans="1:6" x14ac:dyDescent="0.3">
      <c r="A24477" t="s">
        <v>53</v>
      </c>
      <c r="B24477" t="s">
        <v>164</v>
      </c>
      <c r="C24477">
        <v>2032</v>
      </c>
      <c r="D24477" t="s">
        <v>37</v>
      </c>
      <c r="E24477" t="s">
        <v>31</v>
      </c>
      <c r="F24477" s="4">
        <v>1953.355415465614</v>
      </c>
    </row>
    <row r="24478" spans="1:6" x14ac:dyDescent="0.3">
      <c r="A24478" t="s">
        <v>53</v>
      </c>
      <c r="B24478" t="s">
        <v>164</v>
      </c>
      <c r="C24478">
        <v>2032</v>
      </c>
      <c r="D24478" t="s">
        <v>37</v>
      </c>
      <c r="E24478" t="s">
        <v>32</v>
      </c>
      <c r="F24478" s="4">
        <v>1621.159581683364</v>
      </c>
    </row>
    <row r="24479" spans="1:6" x14ac:dyDescent="0.3">
      <c r="A24479" t="s">
        <v>53</v>
      </c>
      <c r="B24479" t="s">
        <v>164</v>
      </c>
      <c r="C24479">
        <v>2032</v>
      </c>
      <c r="D24479" t="s">
        <v>37</v>
      </c>
      <c r="E24479" t="s">
        <v>33</v>
      </c>
      <c r="F24479" s="4">
        <v>1042.079050633032</v>
      </c>
    </row>
    <row r="24480" spans="1:6" x14ac:dyDescent="0.3">
      <c r="A24480" t="s">
        <v>53</v>
      </c>
      <c r="B24480" t="s">
        <v>164</v>
      </c>
      <c r="C24480">
        <v>2032</v>
      </c>
      <c r="D24480" t="s">
        <v>37</v>
      </c>
      <c r="E24480" t="s">
        <v>34</v>
      </c>
      <c r="F24480" s="4">
        <v>662.07969305029292</v>
      </c>
    </row>
    <row r="24481" spans="1:6" x14ac:dyDescent="0.3">
      <c r="A24481" t="s">
        <v>53</v>
      </c>
      <c r="B24481" t="s">
        <v>164</v>
      </c>
      <c r="C24481">
        <v>2032</v>
      </c>
      <c r="D24481" t="s">
        <v>37</v>
      </c>
      <c r="E24481" t="s">
        <v>35</v>
      </c>
      <c r="F24481" s="4">
        <v>546.03289773431447</v>
      </c>
    </row>
    <row r="24482" spans="1:6" x14ac:dyDescent="0.3">
      <c r="A24482" t="s">
        <v>53</v>
      </c>
      <c r="B24482" t="s">
        <v>164</v>
      </c>
      <c r="C24482">
        <v>2032</v>
      </c>
      <c r="D24482" t="s">
        <v>18</v>
      </c>
      <c r="E24482" t="s">
        <v>17</v>
      </c>
      <c r="F24482" s="4">
        <v>2861.5897185872868</v>
      </c>
    </row>
    <row r="24483" spans="1:6" x14ac:dyDescent="0.3">
      <c r="A24483" t="s">
        <v>53</v>
      </c>
      <c r="B24483" t="s">
        <v>164</v>
      </c>
      <c r="C24483">
        <v>2032</v>
      </c>
      <c r="D24483" t="s">
        <v>18</v>
      </c>
      <c r="E24483" t="s">
        <v>19</v>
      </c>
      <c r="F24483" s="4">
        <v>2767.011595810668</v>
      </c>
    </row>
    <row r="24484" spans="1:6" x14ac:dyDescent="0.3">
      <c r="A24484" t="s">
        <v>53</v>
      </c>
      <c r="B24484" t="s">
        <v>164</v>
      </c>
      <c r="C24484">
        <v>2032</v>
      </c>
      <c r="D24484" t="s">
        <v>18</v>
      </c>
      <c r="E24484" t="s">
        <v>20</v>
      </c>
      <c r="F24484" s="4">
        <v>2212.9230221431831</v>
      </c>
    </row>
    <row r="24485" spans="1:6" x14ac:dyDescent="0.3">
      <c r="A24485" t="s">
        <v>53</v>
      </c>
      <c r="B24485" t="s">
        <v>164</v>
      </c>
      <c r="C24485">
        <v>2032</v>
      </c>
      <c r="D24485" t="s">
        <v>18</v>
      </c>
      <c r="E24485" t="s">
        <v>21</v>
      </c>
      <c r="F24485" s="4">
        <v>2181.7498976119259</v>
      </c>
    </row>
    <row r="24486" spans="1:6" x14ac:dyDescent="0.3">
      <c r="A24486" t="s">
        <v>53</v>
      </c>
      <c r="B24486" t="s">
        <v>164</v>
      </c>
      <c r="C24486">
        <v>2032</v>
      </c>
      <c r="D24486" t="s">
        <v>18</v>
      </c>
      <c r="E24486" t="s">
        <v>22</v>
      </c>
      <c r="F24486" s="4">
        <v>2706.570301864127</v>
      </c>
    </row>
    <row r="24487" spans="1:6" x14ac:dyDescent="0.3">
      <c r="A24487" t="s">
        <v>53</v>
      </c>
      <c r="B24487" t="s">
        <v>164</v>
      </c>
      <c r="C24487">
        <v>2032</v>
      </c>
      <c r="D24487" t="s">
        <v>18</v>
      </c>
      <c r="E24487" t="s">
        <v>23</v>
      </c>
      <c r="F24487" s="4">
        <v>3331.4433577041009</v>
      </c>
    </row>
    <row r="24488" spans="1:6" x14ac:dyDescent="0.3">
      <c r="A24488" t="s">
        <v>53</v>
      </c>
      <c r="B24488" t="s">
        <v>164</v>
      </c>
      <c r="C24488">
        <v>2032</v>
      </c>
      <c r="D24488" t="s">
        <v>18</v>
      </c>
      <c r="E24488" t="s">
        <v>24</v>
      </c>
      <c r="F24488" s="4">
        <v>3142.9272154638838</v>
      </c>
    </row>
    <row r="24489" spans="1:6" x14ac:dyDescent="0.3">
      <c r="A24489" t="s">
        <v>53</v>
      </c>
      <c r="B24489" t="s">
        <v>164</v>
      </c>
      <c r="C24489">
        <v>2032</v>
      </c>
      <c r="D24489" t="s">
        <v>18</v>
      </c>
      <c r="E24489" t="s">
        <v>25</v>
      </c>
      <c r="F24489" s="4">
        <v>2878.0100812014739</v>
      </c>
    </row>
    <row r="24490" spans="1:6" x14ac:dyDescent="0.3">
      <c r="A24490" t="s">
        <v>53</v>
      </c>
      <c r="B24490" t="s">
        <v>164</v>
      </c>
      <c r="C24490">
        <v>2032</v>
      </c>
      <c r="D24490" t="s">
        <v>18</v>
      </c>
      <c r="E24490" t="s">
        <v>26</v>
      </c>
      <c r="F24490" s="4">
        <v>2723.1495976554629</v>
      </c>
    </row>
    <row r="24491" spans="1:6" x14ac:dyDescent="0.3">
      <c r="A24491" t="s">
        <v>53</v>
      </c>
      <c r="B24491" t="s">
        <v>164</v>
      </c>
      <c r="C24491">
        <v>2032</v>
      </c>
      <c r="D24491" t="s">
        <v>18</v>
      </c>
      <c r="E24491" t="s">
        <v>27</v>
      </c>
      <c r="F24491" s="4">
        <v>2688.026393547565</v>
      </c>
    </row>
    <row r="24492" spans="1:6" x14ac:dyDescent="0.3">
      <c r="A24492" t="s">
        <v>53</v>
      </c>
      <c r="B24492" t="s">
        <v>164</v>
      </c>
      <c r="C24492">
        <v>2032</v>
      </c>
      <c r="D24492" t="s">
        <v>18</v>
      </c>
      <c r="E24492" t="s">
        <v>28</v>
      </c>
      <c r="F24492" s="4">
        <v>2465.5490959079161</v>
      </c>
    </row>
    <row r="24493" spans="1:6" x14ac:dyDescent="0.3">
      <c r="A24493" t="s">
        <v>53</v>
      </c>
      <c r="B24493" t="s">
        <v>164</v>
      </c>
      <c r="C24493">
        <v>2032</v>
      </c>
      <c r="D24493" t="s">
        <v>18</v>
      </c>
      <c r="E24493" t="s">
        <v>29</v>
      </c>
      <c r="F24493" s="4">
        <v>2434.3314295121991</v>
      </c>
    </row>
    <row r="24494" spans="1:6" x14ac:dyDescent="0.3">
      <c r="A24494" t="s">
        <v>53</v>
      </c>
      <c r="B24494" t="s">
        <v>164</v>
      </c>
      <c r="C24494">
        <v>2032</v>
      </c>
      <c r="D24494" t="s">
        <v>18</v>
      </c>
      <c r="E24494" t="s">
        <v>30</v>
      </c>
      <c r="F24494" s="4">
        <v>2441.58424441234</v>
      </c>
    </row>
    <row r="24495" spans="1:6" x14ac:dyDescent="0.3">
      <c r="A24495" t="s">
        <v>53</v>
      </c>
      <c r="B24495" t="s">
        <v>164</v>
      </c>
      <c r="C24495">
        <v>2032</v>
      </c>
      <c r="D24495" t="s">
        <v>18</v>
      </c>
      <c r="E24495" t="s">
        <v>31</v>
      </c>
      <c r="F24495" s="4">
        <v>2137.6023299658232</v>
      </c>
    </row>
    <row r="24496" spans="1:6" x14ac:dyDescent="0.3">
      <c r="A24496" t="s">
        <v>53</v>
      </c>
      <c r="B24496" t="s">
        <v>164</v>
      </c>
      <c r="C24496">
        <v>2032</v>
      </c>
      <c r="D24496" t="s">
        <v>18</v>
      </c>
      <c r="E24496" t="s">
        <v>32</v>
      </c>
      <c r="F24496" s="4">
        <v>1762.9225416998529</v>
      </c>
    </row>
    <row r="24497" spans="1:6" x14ac:dyDescent="0.3">
      <c r="A24497" t="s">
        <v>53</v>
      </c>
      <c r="B24497" t="s">
        <v>164</v>
      </c>
      <c r="C24497">
        <v>2032</v>
      </c>
      <c r="D24497" t="s">
        <v>18</v>
      </c>
      <c r="E24497" t="s">
        <v>33</v>
      </c>
      <c r="F24497" s="4">
        <v>1179.836597867341</v>
      </c>
    </row>
    <row r="24498" spans="1:6" x14ac:dyDescent="0.3">
      <c r="A24498" t="s">
        <v>53</v>
      </c>
      <c r="B24498" t="s">
        <v>164</v>
      </c>
      <c r="C24498">
        <v>2032</v>
      </c>
      <c r="D24498" t="s">
        <v>18</v>
      </c>
      <c r="E24498" t="s">
        <v>34</v>
      </c>
      <c r="F24498" s="4">
        <v>721.35685386192927</v>
      </c>
    </row>
    <row r="24499" spans="1:6" x14ac:dyDescent="0.3">
      <c r="A24499" t="s">
        <v>53</v>
      </c>
      <c r="B24499" t="s">
        <v>164</v>
      </c>
      <c r="C24499">
        <v>2032</v>
      </c>
      <c r="D24499" t="s">
        <v>18</v>
      </c>
      <c r="E24499" t="s">
        <v>35</v>
      </c>
      <c r="F24499" s="4">
        <v>512.76436208838402</v>
      </c>
    </row>
    <row r="24500" spans="1:6" x14ac:dyDescent="0.3">
      <c r="A24500" t="s">
        <v>53</v>
      </c>
      <c r="B24500" t="s">
        <v>164</v>
      </c>
      <c r="C24500">
        <v>2032</v>
      </c>
      <c r="D24500" t="s">
        <v>38</v>
      </c>
      <c r="E24500" t="s">
        <v>17</v>
      </c>
      <c r="F24500" s="4">
        <v>5544.5953387849686</v>
      </c>
    </row>
    <row r="24501" spans="1:6" x14ac:dyDescent="0.3">
      <c r="A24501" t="s">
        <v>53</v>
      </c>
      <c r="B24501" t="s">
        <v>164</v>
      </c>
      <c r="C24501">
        <v>2032</v>
      </c>
      <c r="D24501" t="s">
        <v>38</v>
      </c>
      <c r="E24501" t="s">
        <v>19</v>
      </c>
      <c r="F24501" s="4">
        <v>5408.6349081528006</v>
      </c>
    </row>
    <row r="24502" spans="1:6" x14ac:dyDescent="0.3">
      <c r="A24502" t="s">
        <v>53</v>
      </c>
      <c r="B24502" t="s">
        <v>164</v>
      </c>
      <c r="C24502">
        <v>2032</v>
      </c>
      <c r="D24502" t="s">
        <v>38</v>
      </c>
      <c r="E24502" t="s">
        <v>20</v>
      </c>
      <c r="F24502" s="4">
        <v>4300.2711664259596</v>
      </c>
    </row>
    <row r="24503" spans="1:6" x14ac:dyDescent="0.3">
      <c r="A24503" t="s">
        <v>53</v>
      </c>
      <c r="B24503" t="s">
        <v>164</v>
      </c>
      <c r="C24503">
        <v>2032</v>
      </c>
      <c r="D24503" t="s">
        <v>38</v>
      </c>
      <c r="E24503" t="s">
        <v>21</v>
      </c>
      <c r="F24503" s="4">
        <v>4103.9734268516113</v>
      </c>
    </row>
    <row r="24504" spans="1:6" x14ac:dyDescent="0.3">
      <c r="A24504" t="s">
        <v>53</v>
      </c>
      <c r="B24504" t="s">
        <v>164</v>
      </c>
      <c r="C24504">
        <v>2032</v>
      </c>
      <c r="D24504" t="s">
        <v>38</v>
      </c>
      <c r="E24504" t="s">
        <v>22</v>
      </c>
      <c r="F24504" s="4">
        <v>5437.5598474813978</v>
      </c>
    </row>
    <row r="24505" spans="1:6" x14ac:dyDescent="0.3">
      <c r="A24505" t="s">
        <v>53</v>
      </c>
      <c r="B24505" t="s">
        <v>164</v>
      </c>
      <c r="C24505">
        <v>2032</v>
      </c>
      <c r="D24505" t="s">
        <v>38</v>
      </c>
      <c r="E24505" t="s">
        <v>23</v>
      </c>
      <c r="F24505" s="4">
        <v>6466.992428415082</v>
      </c>
    </row>
    <row r="24506" spans="1:6" x14ac:dyDescent="0.3">
      <c r="A24506" t="s">
        <v>53</v>
      </c>
      <c r="B24506" t="s">
        <v>164</v>
      </c>
      <c r="C24506">
        <v>2032</v>
      </c>
      <c r="D24506" t="s">
        <v>38</v>
      </c>
      <c r="E24506" t="s">
        <v>24</v>
      </c>
      <c r="F24506" s="4">
        <v>6390.552459024022</v>
      </c>
    </row>
    <row r="24507" spans="1:6" x14ac:dyDescent="0.3">
      <c r="A24507" t="s">
        <v>53</v>
      </c>
      <c r="B24507" t="s">
        <v>164</v>
      </c>
      <c r="C24507">
        <v>2032</v>
      </c>
      <c r="D24507" t="s">
        <v>38</v>
      </c>
      <c r="E24507" t="s">
        <v>25</v>
      </c>
      <c r="F24507" s="4">
        <v>5858.9430318612331</v>
      </c>
    </row>
    <row r="24508" spans="1:6" x14ac:dyDescent="0.3">
      <c r="A24508" t="s">
        <v>53</v>
      </c>
      <c r="B24508" t="s">
        <v>164</v>
      </c>
      <c r="C24508">
        <v>2032</v>
      </c>
      <c r="D24508" t="s">
        <v>38</v>
      </c>
      <c r="E24508" t="s">
        <v>26</v>
      </c>
      <c r="F24508" s="4">
        <v>5414.2892253671916</v>
      </c>
    </row>
    <row r="24509" spans="1:6" x14ac:dyDescent="0.3">
      <c r="A24509" t="s">
        <v>53</v>
      </c>
      <c r="B24509" t="s">
        <v>164</v>
      </c>
      <c r="C24509">
        <v>2032</v>
      </c>
      <c r="D24509" t="s">
        <v>38</v>
      </c>
      <c r="E24509" t="s">
        <v>27</v>
      </c>
      <c r="F24509" s="4">
        <v>5054.0694573780929</v>
      </c>
    </row>
    <row r="24510" spans="1:6" x14ac:dyDescent="0.3">
      <c r="A24510" t="s">
        <v>53</v>
      </c>
      <c r="B24510" t="s">
        <v>164</v>
      </c>
      <c r="C24510">
        <v>2032</v>
      </c>
      <c r="D24510" t="s">
        <v>38</v>
      </c>
      <c r="E24510" t="s">
        <v>28</v>
      </c>
      <c r="F24510" s="4">
        <v>4578.1447084032761</v>
      </c>
    </row>
    <row r="24511" spans="1:6" x14ac:dyDescent="0.3">
      <c r="A24511" t="s">
        <v>53</v>
      </c>
      <c r="B24511" t="s">
        <v>164</v>
      </c>
      <c r="C24511">
        <v>2032</v>
      </c>
      <c r="D24511" t="s">
        <v>38</v>
      </c>
      <c r="E24511" t="s">
        <v>29</v>
      </c>
      <c r="F24511" s="4">
        <v>4579.3313732011966</v>
      </c>
    </row>
    <row r="24512" spans="1:6" x14ac:dyDescent="0.3">
      <c r="A24512" t="s">
        <v>53</v>
      </c>
      <c r="B24512" t="s">
        <v>164</v>
      </c>
      <c r="C24512">
        <v>2032</v>
      </c>
      <c r="D24512" t="s">
        <v>38</v>
      </c>
      <c r="E24512" t="s">
        <v>30</v>
      </c>
      <c r="F24512" s="4">
        <v>4694.5956739189496</v>
      </c>
    </row>
    <row r="24513" spans="1:6" x14ac:dyDescent="0.3">
      <c r="A24513" t="s">
        <v>53</v>
      </c>
      <c r="B24513" t="s">
        <v>164</v>
      </c>
      <c r="C24513">
        <v>2032</v>
      </c>
      <c r="D24513" t="s">
        <v>38</v>
      </c>
      <c r="E24513" t="s">
        <v>31</v>
      </c>
      <c r="F24513" s="4">
        <v>4090.9577454314372</v>
      </c>
    </row>
    <row r="24514" spans="1:6" x14ac:dyDescent="0.3">
      <c r="A24514" t="s">
        <v>53</v>
      </c>
      <c r="B24514" t="s">
        <v>164</v>
      </c>
      <c r="C24514">
        <v>2032</v>
      </c>
      <c r="D24514" t="s">
        <v>38</v>
      </c>
      <c r="E24514" t="s">
        <v>32</v>
      </c>
      <c r="F24514" s="4">
        <v>3384.0821233832171</v>
      </c>
    </row>
    <row r="24515" spans="1:6" x14ac:dyDescent="0.3">
      <c r="A24515" t="s">
        <v>53</v>
      </c>
      <c r="B24515" t="s">
        <v>164</v>
      </c>
      <c r="C24515">
        <v>2032</v>
      </c>
      <c r="D24515" t="s">
        <v>38</v>
      </c>
      <c r="E24515" t="s">
        <v>33</v>
      </c>
      <c r="F24515" s="4">
        <v>2221.9156485003732</v>
      </c>
    </row>
    <row r="24516" spans="1:6" x14ac:dyDescent="0.3">
      <c r="A24516" t="s">
        <v>53</v>
      </c>
      <c r="B24516" t="s">
        <v>164</v>
      </c>
      <c r="C24516">
        <v>2032</v>
      </c>
      <c r="D24516" t="s">
        <v>38</v>
      </c>
      <c r="E24516" t="s">
        <v>34</v>
      </c>
      <c r="F24516" s="4">
        <v>1383.436546912222</v>
      </c>
    </row>
    <row r="24517" spans="1:6" x14ac:dyDescent="0.3">
      <c r="A24517" t="s">
        <v>53</v>
      </c>
      <c r="B24517" t="s">
        <v>164</v>
      </c>
      <c r="C24517">
        <v>2032</v>
      </c>
      <c r="D24517" t="s">
        <v>38</v>
      </c>
      <c r="E24517" t="s">
        <v>35</v>
      </c>
      <c r="F24517" s="4">
        <v>1058.7972598226991</v>
      </c>
    </row>
    <row r="24518" spans="1:6" x14ac:dyDescent="0.3">
      <c r="A24518" t="s">
        <v>53</v>
      </c>
      <c r="B24518" t="s">
        <v>164</v>
      </c>
      <c r="C24518">
        <v>2033</v>
      </c>
      <c r="D24518" t="s">
        <v>37</v>
      </c>
      <c r="E24518" t="s">
        <v>17</v>
      </c>
      <c r="F24518" s="4">
        <v>2624.7258668518111</v>
      </c>
    </row>
    <row r="24519" spans="1:6" x14ac:dyDescent="0.3">
      <c r="A24519" t="s">
        <v>53</v>
      </c>
      <c r="B24519" t="s">
        <v>164</v>
      </c>
      <c r="C24519">
        <v>2033</v>
      </c>
      <c r="D24519" t="s">
        <v>37</v>
      </c>
      <c r="E24519" t="s">
        <v>19</v>
      </c>
      <c r="F24519" s="4">
        <v>2585.784507634371</v>
      </c>
    </row>
    <row r="24520" spans="1:6" x14ac:dyDescent="0.3">
      <c r="A24520" t="s">
        <v>53</v>
      </c>
      <c r="B24520" t="s">
        <v>164</v>
      </c>
      <c r="C24520">
        <v>2033</v>
      </c>
      <c r="D24520" t="s">
        <v>37</v>
      </c>
      <c r="E24520" t="s">
        <v>20</v>
      </c>
      <c r="F24520" s="4">
        <v>2075.544381054417</v>
      </c>
    </row>
    <row r="24521" spans="1:6" x14ac:dyDescent="0.3">
      <c r="A24521" t="s">
        <v>53</v>
      </c>
      <c r="B24521" t="s">
        <v>164</v>
      </c>
      <c r="C24521">
        <v>2033</v>
      </c>
      <c r="D24521" t="s">
        <v>37</v>
      </c>
      <c r="E24521" t="s">
        <v>21</v>
      </c>
      <c r="F24521" s="4">
        <v>1877.007352473134</v>
      </c>
    </row>
    <row r="24522" spans="1:6" x14ac:dyDescent="0.3">
      <c r="A24522" t="s">
        <v>53</v>
      </c>
      <c r="B24522" t="s">
        <v>164</v>
      </c>
      <c r="C24522">
        <v>2033</v>
      </c>
      <c r="D24522" t="s">
        <v>37</v>
      </c>
      <c r="E24522" t="s">
        <v>22</v>
      </c>
      <c r="F24522" s="4">
        <v>2690.3260192179409</v>
      </c>
    </row>
    <row r="24523" spans="1:6" x14ac:dyDescent="0.3">
      <c r="A24523" t="s">
        <v>53</v>
      </c>
      <c r="B24523" t="s">
        <v>164</v>
      </c>
      <c r="C24523">
        <v>2033</v>
      </c>
      <c r="D24523" t="s">
        <v>37</v>
      </c>
      <c r="E24523" t="s">
        <v>23</v>
      </c>
      <c r="F24523" s="4">
        <v>3150.497645512251</v>
      </c>
    </row>
    <row r="24524" spans="1:6" x14ac:dyDescent="0.3">
      <c r="A24524" t="s">
        <v>53</v>
      </c>
      <c r="B24524" t="s">
        <v>164</v>
      </c>
      <c r="C24524">
        <v>2033</v>
      </c>
      <c r="D24524" t="s">
        <v>37</v>
      </c>
      <c r="E24524" t="s">
        <v>24</v>
      </c>
      <c r="F24524" s="4">
        <v>3212.9358585262898</v>
      </c>
    </row>
    <row r="24525" spans="1:6" x14ac:dyDescent="0.3">
      <c r="A24525" t="s">
        <v>53</v>
      </c>
      <c r="B24525" t="s">
        <v>164</v>
      </c>
      <c r="C24525">
        <v>2033</v>
      </c>
      <c r="D24525" t="s">
        <v>37</v>
      </c>
      <c r="E24525" t="s">
        <v>25</v>
      </c>
      <c r="F24525" s="4">
        <v>2952.9806671859278</v>
      </c>
    </row>
    <row r="24526" spans="1:6" x14ac:dyDescent="0.3">
      <c r="A24526" t="s">
        <v>53</v>
      </c>
      <c r="B24526" t="s">
        <v>164</v>
      </c>
      <c r="C24526">
        <v>2033</v>
      </c>
      <c r="D24526" t="s">
        <v>37</v>
      </c>
      <c r="E24526" t="s">
        <v>26</v>
      </c>
      <c r="F24526" s="4">
        <v>2708.9676938812422</v>
      </c>
    </row>
    <row r="24527" spans="1:6" x14ac:dyDescent="0.3">
      <c r="A24527" t="s">
        <v>53</v>
      </c>
      <c r="B24527" t="s">
        <v>164</v>
      </c>
      <c r="C24527">
        <v>2033</v>
      </c>
      <c r="D24527" t="s">
        <v>37</v>
      </c>
      <c r="E24527" t="s">
        <v>27</v>
      </c>
      <c r="F24527" s="4">
        <v>2345.5702401607182</v>
      </c>
    </row>
    <row r="24528" spans="1:6" x14ac:dyDescent="0.3">
      <c r="A24528" t="s">
        <v>53</v>
      </c>
      <c r="B24528" t="s">
        <v>164</v>
      </c>
      <c r="C24528">
        <v>2033</v>
      </c>
      <c r="D24528" t="s">
        <v>37</v>
      </c>
      <c r="E24528" t="s">
        <v>28</v>
      </c>
      <c r="F24528" s="4">
        <v>2165.3934698873918</v>
      </c>
    </row>
    <row r="24529" spans="1:6" x14ac:dyDescent="0.3">
      <c r="A24529" t="s">
        <v>53</v>
      </c>
      <c r="B24529" t="s">
        <v>164</v>
      </c>
      <c r="C24529">
        <v>2033</v>
      </c>
      <c r="D24529" t="s">
        <v>37</v>
      </c>
      <c r="E24529" t="s">
        <v>29</v>
      </c>
      <c r="F24529" s="4">
        <v>2073.6425795486862</v>
      </c>
    </row>
    <row r="24530" spans="1:6" x14ac:dyDescent="0.3">
      <c r="A24530" t="s">
        <v>53</v>
      </c>
      <c r="B24530" t="s">
        <v>164</v>
      </c>
      <c r="C24530">
        <v>2033</v>
      </c>
      <c r="D24530" t="s">
        <v>37</v>
      </c>
      <c r="E24530" t="s">
        <v>30</v>
      </c>
      <c r="F24530" s="4">
        <v>2262.6851501691008</v>
      </c>
    </row>
    <row r="24531" spans="1:6" x14ac:dyDescent="0.3">
      <c r="A24531" t="s">
        <v>53</v>
      </c>
      <c r="B24531" t="s">
        <v>164</v>
      </c>
      <c r="C24531">
        <v>2033</v>
      </c>
      <c r="D24531" t="s">
        <v>37</v>
      </c>
      <c r="E24531" t="s">
        <v>31</v>
      </c>
      <c r="F24531" s="4">
        <v>1912.534532764075</v>
      </c>
    </row>
    <row r="24532" spans="1:6" x14ac:dyDescent="0.3">
      <c r="A24532" t="s">
        <v>53</v>
      </c>
      <c r="B24532" t="s">
        <v>164</v>
      </c>
      <c r="C24532">
        <v>2033</v>
      </c>
      <c r="D24532" t="s">
        <v>37</v>
      </c>
      <c r="E24532" t="s">
        <v>32</v>
      </c>
      <c r="F24532" s="4">
        <v>1640.5149140491601</v>
      </c>
    </row>
    <row r="24533" spans="1:6" x14ac:dyDescent="0.3">
      <c r="A24533" t="s">
        <v>53</v>
      </c>
      <c r="B24533" t="s">
        <v>164</v>
      </c>
      <c r="C24533">
        <v>2033</v>
      </c>
      <c r="D24533" t="s">
        <v>37</v>
      </c>
      <c r="E24533" t="s">
        <v>33</v>
      </c>
      <c r="F24533" s="4">
        <v>1067.8089826027549</v>
      </c>
    </row>
    <row r="24534" spans="1:6" x14ac:dyDescent="0.3">
      <c r="A24534" t="s">
        <v>53</v>
      </c>
      <c r="B24534" t="s">
        <v>164</v>
      </c>
      <c r="C24534">
        <v>2033</v>
      </c>
      <c r="D24534" t="s">
        <v>37</v>
      </c>
      <c r="E24534" t="s">
        <v>34</v>
      </c>
      <c r="F24534" s="4">
        <v>699.01923243571434</v>
      </c>
    </row>
    <row r="24535" spans="1:6" x14ac:dyDescent="0.3">
      <c r="A24535" t="s">
        <v>53</v>
      </c>
      <c r="B24535" t="s">
        <v>164</v>
      </c>
      <c r="C24535">
        <v>2033</v>
      </c>
      <c r="D24535" t="s">
        <v>37</v>
      </c>
      <c r="E24535" t="s">
        <v>35</v>
      </c>
      <c r="F24535" s="4">
        <v>555.68260750974821</v>
      </c>
    </row>
    <row r="24536" spans="1:6" x14ac:dyDescent="0.3">
      <c r="A24536" t="s">
        <v>53</v>
      </c>
      <c r="B24536" t="s">
        <v>164</v>
      </c>
      <c r="C24536">
        <v>2033</v>
      </c>
      <c r="D24536" t="s">
        <v>18</v>
      </c>
      <c r="E24536" t="s">
        <v>17</v>
      </c>
      <c r="F24536" s="4">
        <v>2799.8747901809238</v>
      </c>
    </row>
    <row r="24537" spans="1:6" x14ac:dyDescent="0.3">
      <c r="A24537" t="s">
        <v>53</v>
      </c>
      <c r="B24537" t="s">
        <v>164</v>
      </c>
      <c r="C24537">
        <v>2033</v>
      </c>
      <c r="D24537" t="s">
        <v>18</v>
      </c>
      <c r="E24537" t="s">
        <v>19</v>
      </c>
      <c r="F24537" s="4">
        <v>2709.4492259503891</v>
      </c>
    </row>
    <row r="24538" spans="1:6" x14ac:dyDescent="0.3">
      <c r="A24538" t="s">
        <v>53</v>
      </c>
      <c r="B24538" t="s">
        <v>164</v>
      </c>
      <c r="C24538">
        <v>2033</v>
      </c>
      <c r="D24538" t="s">
        <v>18</v>
      </c>
      <c r="E24538" t="s">
        <v>20</v>
      </c>
      <c r="F24538" s="4">
        <v>2204.5383745819208</v>
      </c>
    </row>
    <row r="24539" spans="1:6" x14ac:dyDescent="0.3">
      <c r="A24539" t="s">
        <v>53</v>
      </c>
      <c r="B24539" t="s">
        <v>164</v>
      </c>
      <c r="C24539">
        <v>2033</v>
      </c>
      <c r="D24539" t="s">
        <v>18</v>
      </c>
      <c r="E24539" t="s">
        <v>21</v>
      </c>
      <c r="F24539" s="4">
        <v>2108.7109654769961</v>
      </c>
    </row>
    <row r="24540" spans="1:6" x14ac:dyDescent="0.3">
      <c r="A24540" t="s">
        <v>53</v>
      </c>
      <c r="B24540" t="s">
        <v>164</v>
      </c>
      <c r="C24540">
        <v>2033</v>
      </c>
      <c r="D24540" t="s">
        <v>18</v>
      </c>
      <c r="E24540" t="s">
        <v>22</v>
      </c>
      <c r="F24540" s="4">
        <v>2668.2375906571169</v>
      </c>
    </row>
    <row r="24541" spans="1:6" x14ac:dyDescent="0.3">
      <c r="A24541" t="s">
        <v>53</v>
      </c>
      <c r="B24541" t="s">
        <v>164</v>
      </c>
      <c r="C24541">
        <v>2033</v>
      </c>
      <c r="D24541" t="s">
        <v>18</v>
      </c>
      <c r="E24541" t="s">
        <v>23</v>
      </c>
      <c r="F24541" s="4">
        <v>3350.0506604489001</v>
      </c>
    </row>
    <row r="24542" spans="1:6" x14ac:dyDescent="0.3">
      <c r="A24542" t="s">
        <v>53</v>
      </c>
      <c r="B24542" t="s">
        <v>164</v>
      </c>
      <c r="C24542">
        <v>2033</v>
      </c>
      <c r="D24542" t="s">
        <v>18</v>
      </c>
      <c r="E24542" t="s">
        <v>24</v>
      </c>
      <c r="F24542" s="4">
        <v>3107.2754442226551</v>
      </c>
    </row>
    <row r="24543" spans="1:6" x14ac:dyDescent="0.3">
      <c r="A24543" t="s">
        <v>53</v>
      </c>
      <c r="B24543" t="s">
        <v>164</v>
      </c>
      <c r="C24543">
        <v>2033</v>
      </c>
      <c r="D24543" t="s">
        <v>18</v>
      </c>
      <c r="E24543" t="s">
        <v>25</v>
      </c>
      <c r="F24543" s="4">
        <v>2843.6673612068721</v>
      </c>
    </row>
    <row r="24544" spans="1:6" x14ac:dyDescent="0.3">
      <c r="A24544" t="s">
        <v>53</v>
      </c>
      <c r="B24544" t="s">
        <v>164</v>
      </c>
      <c r="C24544">
        <v>2033</v>
      </c>
      <c r="D24544" t="s">
        <v>18</v>
      </c>
      <c r="E24544" t="s">
        <v>26</v>
      </c>
      <c r="F24544" s="4">
        <v>2725.4749192032341</v>
      </c>
    </row>
    <row r="24545" spans="1:6" x14ac:dyDescent="0.3">
      <c r="A24545" t="s">
        <v>53</v>
      </c>
      <c r="B24545" t="s">
        <v>164</v>
      </c>
      <c r="C24545">
        <v>2033</v>
      </c>
      <c r="D24545" t="s">
        <v>18</v>
      </c>
      <c r="E24545" t="s">
        <v>27</v>
      </c>
      <c r="F24545" s="4">
        <v>2665.5938098568731</v>
      </c>
    </row>
    <row r="24546" spans="1:6" x14ac:dyDescent="0.3">
      <c r="A24546" t="s">
        <v>53</v>
      </c>
      <c r="B24546" t="s">
        <v>164</v>
      </c>
      <c r="C24546">
        <v>2033</v>
      </c>
      <c r="D24546" t="s">
        <v>18</v>
      </c>
      <c r="E24546" t="s">
        <v>28</v>
      </c>
      <c r="F24546" s="4">
        <v>2545.4843671721078</v>
      </c>
    </row>
    <row r="24547" spans="1:6" x14ac:dyDescent="0.3">
      <c r="A24547" t="s">
        <v>53</v>
      </c>
      <c r="B24547" t="s">
        <v>164</v>
      </c>
      <c r="C24547">
        <v>2033</v>
      </c>
      <c r="D24547" t="s">
        <v>18</v>
      </c>
      <c r="E24547" t="s">
        <v>29</v>
      </c>
      <c r="F24547" s="4">
        <v>2363.0531946308679</v>
      </c>
    </row>
    <row r="24548" spans="1:6" x14ac:dyDescent="0.3">
      <c r="A24548" t="s">
        <v>53</v>
      </c>
      <c r="B24548" t="s">
        <v>164</v>
      </c>
      <c r="C24548">
        <v>2033</v>
      </c>
      <c r="D24548" t="s">
        <v>18</v>
      </c>
      <c r="E24548" t="s">
        <v>30</v>
      </c>
      <c r="F24548" s="4">
        <v>2431.5762328602468</v>
      </c>
    </row>
    <row r="24549" spans="1:6" x14ac:dyDescent="0.3">
      <c r="A24549" t="s">
        <v>53</v>
      </c>
      <c r="B24549" t="s">
        <v>164</v>
      </c>
      <c r="C24549">
        <v>2033</v>
      </c>
      <c r="D24549" t="s">
        <v>18</v>
      </c>
      <c r="E24549" t="s">
        <v>31</v>
      </c>
      <c r="F24549" s="4">
        <v>2106.029877366685</v>
      </c>
    </row>
    <row r="24550" spans="1:6" x14ac:dyDescent="0.3">
      <c r="A24550" t="s">
        <v>53</v>
      </c>
      <c r="B24550" t="s">
        <v>164</v>
      </c>
      <c r="C24550">
        <v>2033</v>
      </c>
      <c r="D24550" t="s">
        <v>18</v>
      </c>
      <c r="E24550" t="s">
        <v>32</v>
      </c>
      <c r="F24550" s="4">
        <v>1763.09124879774</v>
      </c>
    </row>
    <row r="24551" spans="1:6" x14ac:dyDescent="0.3">
      <c r="A24551" t="s">
        <v>53</v>
      </c>
      <c r="B24551" t="s">
        <v>164</v>
      </c>
      <c r="C24551">
        <v>2033</v>
      </c>
      <c r="D24551" t="s">
        <v>18</v>
      </c>
      <c r="E24551" t="s">
        <v>33</v>
      </c>
      <c r="F24551" s="4">
        <v>1219.8548756551161</v>
      </c>
    </row>
    <row r="24552" spans="1:6" x14ac:dyDescent="0.3">
      <c r="A24552" t="s">
        <v>53</v>
      </c>
      <c r="B24552" t="s">
        <v>164</v>
      </c>
      <c r="C24552">
        <v>2033</v>
      </c>
      <c r="D24552" t="s">
        <v>18</v>
      </c>
      <c r="E24552" t="s">
        <v>34</v>
      </c>
      <c r="F24552" s="4">
        <v>734.40798092195485</v>
      </c>
    </row>
    <row r="24553" spans="1:6" x14ac:dyDescent="0.3">
      <c r="A24553" t="s">
        <v>53</v>
      </c>
      <c r="B24553" t="s">
        <v>164</v>
      </c>
      <c r="C24553">
        <v>2033</v>
      </c>
      <c r="D24553" t="s">
        <v>18</v>
      </c>
      <c r="E24553" t="s">
        <v>35</v>
      </c>
      <c r="F24553" s="4">
        <v>524.51242524617624</v>
      </c>
    </row>
    <row r="24554" spans="1:6" x14ac:dyDescent="0.3">
      <c r="A24554" t="s">
        <v>53</v>
      </c>
      <c r="B24554" t="s">
        <v>164</v>
      </c>
      <c r="C24554">
        <v>2033</v>
      </c>
      <c r="D24554" t="s">
        <v>38</v>
      </c>
      <c r="E24554" t="s">
        <v>17</v>
      </c>
      <c r="F24554" s="4">
        <v>5424.6006570327354</v>
      </c>
    </row>
    <row r="24555" spans="1:6" x14ac:dyDescent="0.3">
      <c r="A24555" t="s">
        <v>53</v>
      </c>
      <c r="B24555" t="s">
        <v>164</v>
      </c>
      <c r="C24555">
        <v>2033</v>
      </c>
      <c r="D24555" t="s">
        <v>38</v>
      </c>
      <c r="E24555" t="s">
        <v>19</v>
      </c>
      <c r="F24555" s="4">
        <v>5295.2337335847606</v>
      </c>
    </row>
    <row r="24556" spans="1:6" x14ac:dyDescent="0.3">
      <c r="A24556" t="s">
        <v>53</v>
      </c>
      <c r="B24556" t="s">
        <v>164</v>
      </c>
      <c r="C24556">
        <v>2033</v>
      </c>
      <c r="D24556" t="s">
        <v>38</v>
      </c>
      <c r="E24556" t="s">
        <v>20</v>
      </c>
      <c r="F24556" s="4">
        <v>4280.0827556363383</v>
      </c>
    </row>
    <row r="24557" spans="1:6" x14ac:dyDescent="0.3">
      <c r="A24557" t="s">
        <v>53</v>
      </c>
      <c r="B24557" t="s">
        <v>164</v>
      </c>
      <c r="C24557">
        <v>2033</v>
      </c>
      <c r="D24557" t="s">
        <v>38</v>
      </c>
      <c r="E24557" t="s">
        <v>21</v>
      </c>
      <c r="F24557" s="4">
        <v>3985.7183179501299</v>
      </c>
    </row>
    <row r="24558" spans="1:6" x14ac:dyDescent="0.3">
      <c r="A24558" t="s">
        <v>53</v>
      </c>
      <c r="B24558" t="s">
        <v>164</v>
      </c>
      <c r="C24558">
        <v>2033</v>
      </c>
      <c r="D24558" t="s">
        <v>38</v>
      </c>
      <c r="E24558" t="s">
        <v>22</v>
      </c>
      <c r="F24558" s="4">
        <v>5358.5636098750583</v>
      </c>
    </row>
    <row r="24559" spans="1:6" x14ac:dyDescent="0.3">
      <c r="A24559" t="s">
        <v>53</v>
      </c>
      <c r="B24559" t="s">
        <v>164</v>
      </c>
      <c r="C24559">
        <v>2033</v>
      </c>
      <c r="D24559" t="s">
        <v>38</v>
      </c>
      <c r="E24559" t="s">
        <v>23</v>
      </c>
      <c r="F24559" s="4">
        <v>6500.5483059611506</v>
      </c>
    </row>
    <row r="24560" spans="1:6" x14ac:dyDescent="0.3">
      <c r="A24560" t="s">
        <v>53</v>
      </c>
      <c r="B24560" t="s">
        <v>164</v>
      </c>
      <c r="C24560">
        <v>2033</v>
      </c>
      <c r="D24560" t="s">
        <v>38</v>
      </c>
      <c r="E24560" t="s">
        <v>24</v>
      </c>
      <c r="F24560" s="4">
        <v>6320.2113027489449</v>
      </c>
    </row>
    <row r="24561" spans="1:6" x14ac:dyDescent="0.3">
      <c r="A24561" t="s">
        <v>53</v>
      </c>
      <c r="B24561" t="s">
        <v>164</v>
      </c>
      <c r="C24561">
        <v>2033</v>
      </c>
      <c r="D24561" t="s">
        <v>38</v>
      </c>
      <c r="E24561" t="s">
        <v>25</v>
      </c>
      <c r="F24561" s="4">
        <v>5796.6480283927986</v>
      </c>
    </row>
    <row r="24562" spans="1:6" x14ac:dyDescent="0.3">
      <c r="A24562" t="s">
        <v>53</v>
      </c>
      <c r="B24562" t="s">
        <v>164</v>
      </c>
      <c r="C24562">
        <v>2033</v>
      </c>
      <c r="D24562" t="s">
        <v>38</v>
      </c>
      <c r="E24562" t="s">
        <v>26</v>
      </c>
      <c r="F24562" s="4">
        <v>5434.4426130844759</v>
      </c>
    </row>
    <row r="24563" spans="1:6" x14ac:dyDescent="0.3">
      <c r="A24563" t="s">
        <v>53</v>
      </c>
      <c r="B24563" t="s">
        <v>164</v>
      </c>
      <c r="C24563">
        <v>2033</v>
      </c>
      <c r="D24563" t="s">
        <v>38</v>
      </c>
      <c r="E24563" t="s">
        <v>27</v>
      </c>
      <c r="F24563" s="4">
        <v>5011.1640500175909</v>
      </c>
    </row>
    <row r="24564" spans="1:6" x14ac:dyDescent="0.3">
      <c r="A24564" t="s">
        <v>53</v>
      </c>
      <c r="B24564" t="s">
        <v>164</v>
      </c>
      <c r="C24564">
        <v>2033</v>
      </c>
      <c r="D24564" t="s">
        <v>38</v>
      </c>
      <c r="E24564" t="s">
        <v>28</v>
      </c>
      <c r="F24564" s="4">
        <v>4710.877837059501</v>
      </c>
    </row>
    <row r="24565" spans="1:6" x14ac:dyDescent="0.3">
      <c r="A24565" t="s">
        <v>53</v>
      </c>
      <c r="B24565" t="s">
        <v>164</v>
      </c>
      <c r="C24565">
        <v>2033</v>
      </c>
      <c r="D24565" t="s">
        <v>38</v>
      </c>
      <c r="E24565" t="s">
        <v>29</v>
      </c>
      <c r="F24565" s="4">
        <v>4436.6957741795541</v>
      </c>
    </row>
    <row r="24566" spans="1:6" x14ac:dyDescent="0.3">
      <c r="A24566" t="s">
        <v>53</v>
      </c>
      <c r="B24566" t="s">
        <v>164</v>
      </c>
      <c r="C24566">
        <v>2033</v>
      </c>
      <c r="D24566" t="s">
        <v>38</v>
      </c>
      <c r="E24566" t="s">
        <v>30</v>
      </c>
      <c r="F24566" s="4">
        <v>4694.2613830293476</v>
      </c>
    </row>
    <row r="24567" spans="1:6" x14ac:dyDescent="0.3">
      <c r="A24567" t="s">
        <v>53</v>
      </c>
      <c r="B24567" t="s">
        <v>164</v>
      </c>
      <c r="C24567">
        <v>2033</v>
      </c>
      <c r="D24567" t="s">
        <v>38</v>
      </c>
      <c r="E24567" t="s">
        <v>31</v>
      </c>
      <c r="F24567" s="4">
        <v>4018.5644101307589</v>
      </c>
    </row>
    <row r="24568" spans="1:6" x14ac:dyDescent="0.3">
      <c r="A24568" t="s">
        <v>53</v>
      </c>
      <c r="B24568" t="s">
        <v>164</v>
      </c>
      <c r="C24568">
        <v>2033</v>
      </c>
      <c r="D24568" t="s">
        <v>38</v>
      </c>
      <c r="E24568" t="s">
        <v>32</v>
      </c>
      <c r="F24568" s="4">
        <v>3403.6061628469001</v>
      </c>
    </row>
    <row r="24569" spans="1:6" x14ac:dyDescent="0.3">
      <c r="A24569" t="s">
        <v>53</v>
      </c>
      <c r="B24569" t="s">
        <v>164</v>
      </c>
      <c r="C24569">
        <v>2033</v>
      </c>
      <c r="D24569" t="s">
        <v>38</v>
      </c>
      <c r="E24569" t="s">
        <v>33</v>
      </c>
      <c r="F24569" s="4">
        <v>2287.6638582578712</v>
      </c>
    </row>
    <row r="24570" spans="1:6" x14ac:dyDescent="0.3">
      <c r="A24570" t="s">
        <v>53</v>
      </c>
      <c r="B24570" t="s">
        <v>164</v>
      </c>
      <c r="C24570">
        <v>2033</v>
      </c>
      <c r="D24570" t="s">
        <v>38</v>
      </c>
      <c r="E24570" t="s">
        <v>34</v>
      </c>
      <c r="F24570" s="4">
        <v>1433.427213357669</v>
      </c>
    </row>
    <row r="24571" spans="1:6" x14ac:dyDescent="0.3">
      <c r="A24571" t="s">
        <v>53</v>
      </c>
      <c r="B24571" t="s">
        <v>164</v>
      </c>
      <c r="C24571">
        <v>2033</v>
      </c>
      <c r="D24571" t="s">
        <v>38</v>
      </c>
      <c r="E24571" t="s">
        <v>35</v>
      </c>
      <c r="F24571" s="4">
        <v>1080.1950327559241</v>
      </c>
    </row>
    <row r="24572" spans="1:6" x14ac:dyDescent="0.3">
      <c r="A24572" t="s">
        <v>53</v>
      </c>
      <c r="B24572" t="s">
        <v>164</v>
      </c>
      <c r="C24572">
        <v>2034</v>
      </c>
      <c r="D24572" t="s">
        <v>37</v>
      </c>
      <c r="E24572" t="s">
        <v>17</v>
      </c>
      <c r="F24572" s="4">
        <v>2577.0358918566722</v>
      </c>
    </row>
    <row r="24573" spans="1:6" x14ac:dyDescent="0.3">
      <c r="A24573" t="s">
        <v>53</v>
      </c>
      <c r="B24573" t="s">
        <v>164</v>
      </c>
      <c r="C24573">
        <v>2034</v>
      </c>
      <c r="D24573" t="s">
        <v>37</v>
      </c>
      <c r="E24573" t="s">
        <v>19</v>
      </c>
      <c r="F24573" s="4">
        <v>2526.0626490303862</v>
      </c>
    </row>
    <row r="24574" spans="1:6" x14ac:dyDescent="0.3">
      <c r="A24574" t="s">
        <v>53</v>
      </c>
      <c r="B24574" t="s">
        <v>164</v>
      </c>
      <c r="C24574">
        <v>2034</v>
      </c>
      <c r="D24574" t="s">
        <v>37</v>
      </c>
      <c r="E24574" t="s">
        <v>20</v>
      </c>
      <c r="F24574" s="4">
        <v>2069.7283625704858</v>
      </c>
    </row>
    <row r="24575" spans="1:6" x14ac:dyDescent="0.3">
      <c r="A24575" t="s">
        <v>53</v>
      </c>
      <c r="B24575" t="s">
        <v>164</v>
      </c>
      <c r="C24575">
        <v>2034</v>
      </c>
      <c r="D24575" t="s">
        <v>37</v>
      </c>
      <c r="E24575" t="s">
        <v>21</v>
      </c>
      <c r="F24575" s="4">
        <v>1822.4671263017201</v>
      </c>
    </row>
    <row r="24576" spans="1:6" x14ac:dyDescent="0.3">
      <c r="A24576" t="s">
        <v>53</v>
      </c>
      <c r="B24576" t="s">
        <v>164</v>
      </c>
      <c r="C24576">
        <v>2034</v>
      </c>
      <c r="D24576" t="s">
        <v>37</v>
      </c>
      <c r="E24576" t="s">
        <v>22</v>
      </c>
      <c r="F24576" s="4">
        <v>2648.9216408954708</v>
      </c>
    </row>
    <row r="24577" spans="1:6" x14ac:dyDescent="0.3">
      <c r="A24577" t="s">
        <v>53</v>
      </c>
      <c r="B24577" t="s">
        <v>164</v>
      </c>
      <c r="C24577">
        <v>2034</v>
      </c>
      <c r="D24577" t="s">
        <v>37</v>
      </c>
      <c r="E24577" t="s">
        <v>23</v>
      </c>
      <c r="F24577" s="4">
        <v>3167.1438744620082</v>
      </c>
    </row>
    <row r="24578" spans="1:6" x14ac:dyDescent="0.3">
      <c r="A24578" t="s">
        <v>53</v>
      </c>
      <c r="B24578" t="s">
        <v>164</v>
      </c>
      <c r="C24578">
        <v>2034</v>
      </c>
      <c r="D24578" t="s">
        <v>37</v>
      </c>
      <c r="E24578" t="s">
        <v>24</v>
      </c>
      <c r="F24578" s="4">
        <v>3181.9255104669492</v>
      </c>
    </row>
    <row r="24579" spans="1:6" x14ac:dyDescent="0.3">
      <c r="A24579" t="s">
        <v>53</v>
      </c>
      <c r="B24579" t="s">
        <v>164</v>
      </c>
      <c r="C24579">
        <v>2034</v>
      </c>
      <c r="D24579" t="s">
        <v>37</v>
      </c>
      <c r="E24579" t="s">
        <v>25</v>
      </c>
      <c r="F24579" s="4">
        <v>2918.1872246524472</v>
      </c>
    </row>
    <row r="24580" spans="1:6" x14ac:dyDescent="0.3">
      <c r="A24580" t="s">
        <v>53</v>
      </c>
      <c r="B24580" t="s">
        <v>164</v>
      </c>
      <c r="C24580">
        <v>2034</v>
      </c>
      <c r="D24580" t="s">
        <v>37</v>
      </c>
      <c r="E24580" t="s">
        <v>26</v>
      </c>
      <c r="F24580" s="4">
        <v>2709.273382000285</v>
      </c>
    </row>
    <row r="24581" spans="1:6" x14ac:dyDescent="0.3">
      <c r="A24581" t="s">
        <v>53</v>
      </c>
      <c r="B24581" t="s">
        <v>164</v>
      </c>
      <c r="C24581">
        <v>2034</v>
      </c>
      <c r="D24581" t="s">
        <v>37</v>
      </c>
      <c r="E24581" t="s">
        <v>27</v>
      </c>
      <c r="F24581" s="4">
        <v>2355.385953770407</v>
      </c>
    </row>
    <row r="24582" spans="1:6" x14ac:dyDescent="0.3">
      <c r="A24582" t="s">
        <v>53</v>
      </c>
      <c r="B24582" t="s">
        <v>164</v>
      </c>
      <c r="C24582">
        <v>2034</v>
      </c>
      <c r="D24582" t="s">
        <v>37</v>
      </c>
      <c r="E24582" t="s">
        <v>28</v>
      </c>
      <c r="F24582" s="4">
        <v>2189.3111794637389</v>
      </c>
    </row>
    <row r="24583" spans="1:6" x14ac:dyDescent="0.3">
      <c r="A24583" t="s">
        <v>53</v>
      </c>
      <c r="B24583" t="s">
        <v>164</v>
      </c>
      <c r="C24583">
        <v>2034</v>
      </c>
      <c r="D24583" t="s">
        <v>37</v>
      </c>
      <c r="E24583" t="s">
        <v>29</v>
      </c>
      <c r="F24583" s="4">
        <v>2041.12020524837</v>
      </c>
    </row>
    <row r="24584" spans="1:6" x14ac:dyDescent="0.3">
      <c r="A24584" t="s">
        <v>53</v>
      </c>
      <c r="B24584" t="s">
        <v>164</v>
      </c>
      <c r="C24584">
        <v>2034</v>
      </c>
      <c r="D24584" t="s">
        <v>37</v>
      </c>
      <c r="E24584" t="s">
        <v>30</v>
      </c>
      <c r="F24584" s="4">
        <v>2215.6562402043842</v>
      </c>
    </row>
    <row r="24585" spans="1:6" x14ac:dyDescent="0.3">
      <c r="A24585" t="s">
        <v>53</v>
      </c>
      <c r="B24585" t="s">
        <v>164</v>
      </c>
      <c r="C24585">
        <v>2034</v>
      </c>
      <c r="D24585" t="s">
        <v>37</v>
      </c>
      <c r="E24585" t="s">
        <v>31</v>
      </c>
      <c r="F24585" s="4">
        <v>1912.393625844546</v>
      </c>
    </row>
    <row r="24586" spans="1:6" x14ac:dyDescent="0.3">
      <c r="A24586" t="s">
        <v>53</v>
      </c>
      <c r="B24586" t="s">
        <v>164</v>
      </c>
      <c r="C24586">
        <v>2034</v>
      </c>
      <c r="D24586" t="s">
        <v>37</v>
      </c>
      <c r="E24586" t="s">
        <v>32</v>
      </c>
      <c r="F24586" s="4">
        <v>1637.066595600229</v>
      </c>
    </row>
    <row r="24587" spans="1:6" x14ac:dyDescent="0.3">
      <c r="A24587" t="s">
        <v>53</v>
      </c>
      <c r="B24587" t="s">
        <v>164</v>
      </c>
      <c r="C24587">
        <v>2034</v>
      </c>
      <c r="D24587" t="s">
        <v>37</v>
      </c>
      <c r="E24587" t="s">
        <v>33</v>
      </c>
      <c r="F24587" s="4">
        <v>1142.3863769341599</v>
      </c>
    </row>
    <row r="24588" spans="1:6" x14ac:dyDescent="0.3">
      <c r="A24588" t="s">
        <v>53</v>
      </c>
      <c r="B24588" t="s">
        <v>164</v>
      </c>
      <c r="C24588">
        <v>2034</v>
      </c>
      <c r="D24588" t="s">
        <v>37</v>
      </c>
      <c r="E24588" t="s">
        <v>34</v>
      </c>
      <c r="F24588" s="4">
        <v>690.16164650391204</v>
      </c>
    </row>
    <row r="24589" spans="1:6" x14ac:dyDescent="0.3">
      <c r="A24589" t="s">
        <v>53</v>
      </c>
      <c r="B24589" t="s">
        <v>164</v>
      </c>
      <c r="C24589">
        <v>2034</v>
      </c>
      <c r="D24589" t="s">
        <v>37</v>
      </c>
      <c r="E24589" t="s">
        <v>35</v>
      </c>
      <c r="F24589" s="4">
        <v>567.4136775464151</v>
      </c>
    </row>
    <row r="24590" spans="1:6" x14ac:dyDescent="0.3">
      <c r="A24590" t="s">
        <v>53</v>
      </c>
      <c r="B24590" t="s">
        <v>164</v>
      </c>
      <c r="C24590">
        <v>2034</v>
      </c>
      <c r="D24590" t="s">
        <v>18</v>
      </c>
      <c r="E24590" t="s">
        <v>17</v>
      </c>
      <c r="F24590" s="4">
        <v>2749.1779856475582</v>
      </c>
    </row>
    <row r="24591" spans="1:6" x14ac:dyDescent="0.3">
      <c r="A24591" t="s">
        <v>53</v>
      </c>
      <c r="B24591" t="s">
        <v>164</v>
      </c>
      <c r="C24591">
        <v>2034</v>
      </c>
      <c r="D24591" t="s">
        <v>18</v>
      </c>
      <c r="E24591" t="s">
        <v>19</v>
      </c>
      <c r="F24591" s="4">
        <v>2647.5450829406368</v>
      </c>
    </row>
    <row r="24592" spans="1:6" x14ac:dyDescent="0.3">
      <c r="A24592" t="s">
        <v>53</v>
      </c>
      <c r="B24592" t="s">
        <v>164</v>
      </c>
      <c r="C24592">
        <v>2034</v>
      </c>
      <c r="D24592" t="s">
        <v>18</v>
      </c>
      <c r="E24592" t="s">
        <v>20</v>
      </c>
      <c r="F24592" s="4">
        <v>2181.3013026761319</v>
      </c>
    </row>
    <row r="24593" spans="1:6" x14ac:dyDescent="0.3">
      <c r="A24593" t="s">
        <v>53</v>
      </c>
      <c r="B24593" t="s">
        <v>164</v>
      </c>
      <c r="C24593">
        <v>2034</v>
      </c>
      <c r="D24593" t="s">
        <v>18</v>
      </c>
      <c r="E24593" t="s">
        <v>21</v>
      </c>
      <c r="F24593" s="4">
        <v>2057.1169141811952</v>
      </c>
    </row>
    <row r="24594" spans="1:6" x14ac:dyDescent="0.3">
      <c r="A24594" t="s">
        <v>53</v>
      </c>
      <c r="B24594" t="s">
        <v>164</v>
      </c>
      <c r="C24594">
        <v>2034</v>
      </c>
      <c r="D24594" t="s">
        <v>18</v>
      </c>
      <c r="E24594" t="s">
        <v>22</v>
      </c>
      <c r="F24594" s="4">
        <v>2631.7997637616731</v>
      </c>
    </row>
    <row r="24595" spans="1:6" x14ac:dyDescent="0.3">
      <c r="A24595" t="s">
        <v>53</v>
      </c>
      <c r="B24595" t="s">
        <v>164</v>
      </c>
      <c r="C24595">
        <v>2034</v>
      </c>
      <c r="D24595" t="s">
        <v>18</v>
      </c>
      <c r="E24595" t="s">
        <v>23</v>
      </c>
      <c r="F24595" s="4">
        <v>3363.906123221238</v>
      </c>
    </row>
    <row r="24596" spans="1:6" x14ac:dyDescent="0.3">
      <c r="A24596" t="s">
        <v>53</v>
      </c>
      <c r="B24596" t="s">
        <v>164</v>
      </c>
      <c r="C24596">
        <v>2034</v>
      </c>
      <c r="D24596" t="s">
        <v>18</v>
      </c>
      <c r="E24596" t="s">
        <v>24</v>
      </c>
      <c r="F24596" s="4">
        <v>3071.870018197264</v>
      </c>
    </row>
    <row r="24597" spans="1:6" x14ac:dyDescent="0.3">
      <c r="A24597" t="s">
        <v>53</v>
      </c>
      <c r="B24597" t="s">
        <v>164</v>
      </c>
      <c r="C24597">
        <v>2034</v>
      </c>
      <c r="D24597" t="s">
        <v>18</v>
      </c>
      <c r="E24597" t="s">
        <v>25</v>
      </c>
      <c r="F24597" s="4">
        <v>2813.1658582003888</v>
      </c>
    </row>
    <row r="24598" spans="1:6" x14ac:dyDescent="0.3">
      <c r="A24598" t="s">
        <v>53</v>
      </c>
      <c r="B24598" t="s">
        <v>164</v>
      </c>
      <c r="C24598">
        <v>2034</v>
      </c>
      <c r="D24598" t="s">
        <v>18</v>
      </c>
      <c r="E24598" t="s">
        <v>26</v>
      </c>
      <c r="F24598" s="4">
        <v>2701.6382396028239</v>
      </c>
    </row>
    <row r="24599" spans="1:6" x14ac:dyDescent="0.3">
      <c r="A24599" t="s">
        <v>53</v>
      </c>
      <c r="B24599" t="s">
        <v>164</v>
      </c>
      <c r="C24599">
        <v>2034</v>
      </c>
      <c r="D24599" t="s">
        <v>18</v>
      </c>
      <c r="E24599" t="s">
        <v>27</v>
      </c>
      <c r="F24599" s="4">
        <v>2670.170209222867</v>
      </c>
    </row>
    <row r="24600" spans="1:6" x14ac:dyDescent="0.3">
      <c r="A24600" t="s">
        <v>53</v>
      </c>
      <c r="B24600" t="s">
        <v>164</v>
      </c>
      <c r="C24600">
        <v>2034</v>
      </c>
      <c r="D24600" t="s">
        <v>18</v>
      </c>
      <c r="E24600" t="s">
        <v>28</v>
      </c>
      <c r="F24600" s="4">
        <v>2574.0341947047259</v>
      </c>
    </row>
    <row r="24601" spans="1:6" x14ac:dyDescent="0.3">
      <c r="A24601" t="s">
        <v>53</v>
      </c>
      <c r="B24601" t="s">
        <v>164</v>
      </c>
      <c r="C24601">
        <v>2034</v>
      </c>
      <c r="D24601" t="s">
        <v>18</v>
      </c>
      <c r="E24601" t="s">
        <v>29</v>
      </c>
      <c r="F24601" s="4">
        <v>2345.018740159444</v>
      </c>
    </row>
    <row r="24602" spans="1:6" x14ac:dyDescent="0.3">
      <c r="A24602" t="s">
        <v>53</v>
      </c>
      <c r="B24602" t="s">
        <v>164</v>
      </c>
      <c r="C24602">
        <v>2034</v>
      </c>
      <c r="D24602" t="s">
        <v>18</v>
      </c>
      <c r="E24602" t="s">
        <v>30</v>
      </c>
      <c r="F24602" s="4">
        <v>2377.6784566145552</v>
      </c>
    </row>
    <row r="24603" spans="1:6" x14ac:dyDescent="0.3">
      <c r="A24603" t="s">
        <v>53</v>
      </c>
      <c r="B24603" t="s">
        <v>164</v>
      </c>
      <c r="C24603">
        <v>2034</v>
      </c>
      <c r="D24603" t="s">
        <v>18</v>
      </c>
      <c r="E24603" t="s">
        <v>31</v>
      </c>
      <c r="F24603" s="4">
        <v>2076.827901900177</v>
      </c>
    </row>
    <row r="24604" spans="1:6" x14ac:dyDescent="0.3">
      <c r="A24604" t="s">
        <v>53</v>
      </c>
      <c r="B24604" t="s">
        <v>164</v>
      </c>
      <c r="C24604">
        <v>2034</v>
      </c>
      <c r="D24604" t="s">
        <v>18</v>
      </c>
      <c r="E24604" t="s">
        <v>32</v>
      </c>
      <c r="F24604" s="4">
        <v>1772.455700323522</v>
      </c>
    </row>
    <row r="24605" spans="1:6" x14ac:dyDescent="0.3">
      <c r="A24605" t="s">
        <v>53</v>
      </c>
      <c r="B24605" t="s">
        <v>164</v>
      </c>
      <c r="C24605">
        <v>2034</v>
      </c>
      <c r="D24605" t="s">
        <v>18</v>
      </c>
      <c r="E24605" t="s">
        <v>33</v>
      </c>
      <c r="F24605" s="4">
        <v>1264.950814570273</v>
      </c>
    </row>
    <row r="24606" spans="1:6" x14ac:dyDescent="0.3">
      <c r="A24606" t="s">
        <v>53</v>
      </c>
      <c r="B24606" t="s">
        <v>164</v>
      </c>
      <c r="C24606">
        <v>2034</v>
      </c>
      <c r="D24606" t="s">
        <v>18</v>
      </c>
      <c r="E24606" t="s">
        <v>34</v>
      </c>
      <c r="F24606" s="4">
        <v>747.32047578136212</v>
      </c>
    </row>
    <row r="24607" spans="1:6" x14ac:dyDescent="0.3">
      <c r="A24607" t="s">
        <v>53</v>
      </c>
      <c r="B24607" t="s">
        <v>164</v>
      </c>
      <c r="C24607">
        <v>2034</v>
      </c>
      <c r="D24607" t="s">
        <v>18</v>
      </c>
      <c r="E24607" t="s">
        <v>35</v>
      </c>
      <c r="F24607" s="4">
        <v>540.9063917415607</v>
      </c>
    </row>
    <row r="24608" spans="1:6" x14ac:dyDescent="0.3">
      <c r="A24608" t="s">
        <v>53</v>
      </c>
      <c r="B24608" t="s">
        <v>164</v>
      </c>
      <c r="C24608">
        <v>2034</v>
      </c>
      <c r="D24608" t="s">
        <v>38</v>
      </c>
      <c r="E24608" t="s">
        <v>17</v>
      </c>
      <c r="F24608" s="4">
        <v>5326.2138775042304</v>
      </c>
    </row>
    <row r="24609" spans="1:6" x14ac:dyDescent="0.3">
      <c r="A24609" t="s">
        <v>53</v>
      </c>
      <c r="B24609" t="s">
        <v>164</v>
      </c>
      <c r="C24609">
        <v>2034</v>
      </c>
      <c r="D24609" t="s">
        <v>38</v>
      </c>
      <c r="E24609" t="s">
        <v>19</v>
      </c>
      <c r="F24609" s="4">
        <v>5173.6077319710221</v>
      </c>
    </row>
    <row r="24610" spans="1:6" x14ac:dyDescent="0.3">
      <c r="A24610" t="s">
        <v>53</v>
      </c>
      <c r="B24610" t="s">
        <v>164</v>
      </c>
      <c r="C24610">
        <v>2034</v>
      </c>
      <c r="D24610" t="s">
        <v>38</v>
      </c>
      <c r="E24610" t="s">
        <v>20</v>
      </c>
      <c r="F24610" s="4">
        <v>4251.0296652466186</v>
      </c>
    </row>
    <row r="24611" spans="1:6" x14ac:dyDescent="0.3">
      <c r="A24611" t="s">
        <v>53</v>
      </c>
      <c r="B24611" t="s">
        <v>164</v>
      </c>
      <c r="C24611">
        <v>2034</v>
      </c>
      <c r="D24611" t="s">
        <v>38</v>
      </c>
      <c r="E24611" t="s">
        <v>21</v>
      </c>
      <c r="F24611" s="4">
        <v>3879.584040482915</v>
      </c>
    </row>
    <row r="24612" spans="1:6" x14ac:dyDescent="0.3">
      <c r="A24612" t="s">
        <v>53</v>
      </c>
      <c r="B24612" t="s">
        <v>164</v>
      </c>
      <c r="C24612">
        <v>2034</v>
      </c>
      <c r="D24612" t="s">
        <v>38</v>
      </c>
      <c r="E24612" t="s">
        <v>22</v>
      </c>
      <c r="F24612" s="4">
        <v>5280.7214046571444</v>
      </c>
    </row>
    <row r="24613" spans="1:6" x14ac:dyDescent="0.3">
      <c r="A24613" t="s">
        <v>53</v>
      </c>
      <c r="B24613" t="s">
        <v>164</v>
      </c>
      <c r="C24613">
        <v>2034</v>
      </c>
      <c r="D24613" t="s">
        <v>38</v>
      </c>
      <c r="E24613" t="s">
        <v>23</v>
      </c>
      <c r="F24613" s="4">
        <v>6531.0499976832461</v>
      </c>
    </row>
    <row r="24614" spans="1:6" x14ac:dyDescent="0.3">
      <c r="A24614" t="s">
        <v>53</v>
      </c>
      <c r="B24614" t="s">
        <v>164</v>
      </c>
      <c r="C24614">
        <v>2034</v>
      </c>
      <c r="D24614" t="s">
        <v>38</v>
      </c>
      <c r="E24614" t="s">
        <v>24</v>
      </c>
      <c r="F24614" s="4">
        <v>6253.7955286642136</v>
      </c>
    </row>
    <row r="24615" spans="1:6" x14ac:dyDescent="0.3">
      <c r="A24615" t="s">
        <v>53</v>
      </c>
      <c r="B24615" t="s">
        <v>164</v>
      </c>
      <c r="C24615">
        <v>2034</v>
      </c>
      <c r="D24615" t="s">
        <v>38</v>
      </c>
      <c r="E24615" t="s">
        <v>25</v>
      </c>
      <c r="F24615" s="4">
        <v>5731.3530828528365</v>
      </c>
    </row>
    <row r="24616" spans="1:6" x14ac:dyDescent="0.3">
      <c r="A24616" t="s">
        <v>53</v>
      </c>
      <c r="B24616" t="s">
        <v>164</v>
      </c>
      <c r="C24616">
        <v>2034</v>
      </c>
      <c r="D24616" t="s">
        <v>38</v>
      </c>
      <c r="E24616" t="s">
        <v>26</v>
      </c>
      <c r="F24616" s="4">
        <v>5410.9116216031089</v>
      </c>
    </row>
    <row r="24617" spans="1:6" x14ac:dyDescent="0.3">
      <c r="A24617" t="s">
        <v>53</v>
      </c>
      <c r="B24617" t="s">
        <v>164</v>
      </c>
      <c r="C24617">
        <v>2034</v>
      </c>
      <c r="D24617" t="s">
        <v>38</v>
      </c>
      <c r="E24617" t="s">
        <v>27</v>
      </c>
      <c r="F24617" s="4">
        <v>5025.5561629932736</v>
      </c>
    </row>
    <row r="24618" spans="1:6" x14ac:dyDescent="0.3">
      <c r="A24618" t="s">
        <v>53</v>
      </c>
      <c r="B24618" t="s">
        <v>164</v>
      </c>
      <c r="C24618">
        <v>2034</v>
      </c>
      <c r="D24618" t="s">
        <v>38</v>
      </c>
      <c r="E24618" t="s">
        <v>28</v>
      </c>
      <c r="F24618" s="4">
        <v>4763.3453741684652</v>
      </c>
    </row>
    <row r="24619" spans="1:6" x14ac:dyDescent="0.3">
      <c r="A24619" t="s">
        <v>53</v>
      </c>
      <c r="B24619" t="s">
        <v>164</v>
      </c>
      <c r="C24619">
        <v>2034</v>
      </c>
      <c r="D24619" t="s">
        <v>38</v>
      </c>
      <c r="E24619" t="s">
        <v>29</v>
      </c>
      <c r="F24619" s="4">
        <v>4386.1389454078126</v>
      </c>
    </row>
    <row r="24620" spans="1:6" x14ac:dyDescent="0.3">
      <c r="A24620" t="s">
        <v>53</v>
      </c>
      <c r="B24620" t="s">
        <v>164</v>
      </c>
      <c r="C24620">
        <v>2034</v>
      </c>
      <c r="D24620" t="s">
        <v>38</v>
      </c>
      <c r="E24620" t="s">
        <v>30</v>
      </c>
      <c r="F24620" s="4">
        <v>4593.3346968189389</v>
      </c>
    </row>
    <row r="24621" spans="1:6" x14ac:dyDescent="0.3">
      <c r="A24621" t="s">
        <v>53</v>
      </c>
      <c r="B24621" t="s">
        <v>164</v>
      </c>
      <c r="C24621">
        <v>2034</v>
      </c>
      <c r="D24621" t="s">
        <v>38</v>
      </c>
      <c r="E24621" t="s">
        <v>31</v>
      </c>
      <c r="F24621" s="4">
        <v>3989.2215277447222</v>
      </c>
    </row>
    <row r="24622" spans="1:6" x14ac:dyDescent="0.3">
      <c r="A24622" t="s">
        <v>53</v>
      </c>
      <c r="B24622" t="s">
        <v>164</v>
      </c>
      <c r="C24622">
        <v>2034</v>
      </c>
      <c r="D24622" t="s">
        <v>38</v>
      </c>
      <c r="E24622" t="s">
        <v>32</v>
      </c>
      <c r="F24622" s="4">
        <v>3409.5222959237508</v>
      </c>
    </row>
    <row r="24623" spans="1:6" x14ac:dyDescent="0.3">
      <c r="A24623" t="s">
        <v>53</v>
      </c>
      <c r="B24623" t="s">
        <v>164</v>
      </c>
      <c r="C24623">
        <v>2034</v>
      </c>
      <c r="D24623" t="s">
        <v>38</v>
      </c>
      <c r="E24623" t="s">
        <v>33</v>
      </c>
      <c r="F24623" s="4">
        <v>2407.337191504434</v>
      </c>
    </row>
    <row r="24624" spans="1:6" x14ac:dyDescent="0.3">
      <c r="A24624" t="s">
        <v>53</v>
      </c>
      <c r="B24624" t="s">
        <v>164</v>
      </c>
      <c r="C24624">
        <v>2034</v>
      </c>
      <c r="D24624" t="s">
        <v>38</v>
      </c>
      <c r="E24624" t="s">
        <v>34</v>
      </c>
      <c r="F24624" s="4">
        <v>1437.482122285274</v>
      </c>
    </row>
    <row r="24625" spans="1:6" x14ac:dyDescent="0.3">
      <c r="A24625" t="s">
        <v>53</v>
      </c>
      <c r="B24625" t="s">
        <v>164</v>
      </c>
      <c r="C24625">
        <v>2034</v>
      </c>
      <c r="D24625" t="s">
        <v>38</v>
      </c>
      <c r="E24625" t="s">
        <v>35</v>
      </c>
      <c r="F24625" s="4">
        <v>1108.3200692879759</v>
      </c>
    </row>
    <row r="24626" spans="1:6" x14ac:dyDescent="0.3">
      <c r="A24626" t="s">
        <v>53</v>
      </c>
      <c r="B24626" t="s">
        <v>164</v>
      </c>
      <c r="C24626">
        <v>2035</v>
      </c>
      <c r="D24626" t="s">
        <v>37</v>
      </c>
      <c r="E24626" t="s">
        <v>17</v>
      </c>
      <c r="F24626" s="4">
        <v>2539.4876817777622</v>
      </c>
    </row>
    <row r="24627" spans="1:6" x14ac:dyDescent="0.3">
      <c r="A24627" t="s">
        <v>53</v>
      </c>
      <c r="B24627" t="s">
        <v>164</v>
      </c>
      <c r="C24627">
        <v>2035</v>
      </c>
      <c r="D24627" t="s">
        <v>37</v>
      </c>
      <c r="E24627" t="s">
        <v>19</v>
      </c>
      <c r="F24627" s="4">
        <v>2464.928363379247</v>
      </c>
    </row>
    <row r="24628" spans="1:6" x14ac:dyDescent="0.3">
      <c r="A24628" t="s">
        <v>53</v>
      </c>
      <c r="B24628" t="s">
        <v>164</v>
      </c>
      <c r="C24628">
        <v>2035</v>
      </c>
      <c r="D24628" t="s">
        <v>37</v>
      </c>
      <c r="E24628" t="s">
        <v>20</v>
      </c>
      <c r="F24628" s="4">
        <v>2057.1278247562941</v>
      </c>
    </row>
    <row r="24629" spans="1:6" x14ac:dyDescent="0.3">
      <c r="A24629" t="s">
        <v>53</v>
      </c>
      <c r="B24629" t="s">
        <v>164</v>
      </c>
      <c r="C24629">
        <v>2035</v>
      </c>
      <c r="D24629" t="s">
        <v>37</v>
      </c>
      <c r="E24629" t="s">
        <v>21</v>
      </c>
      <c r="F24629" s="4">
        <v>1767.56112042929</v>
      </c>
    </row>
    <row r="24630" spans="1:6" x14ac:dyDescent="0.3">
      <c r="A24630" t="s">
        <v>53</v>
      </c>
      <c r="B24630" t="s">
        <v>164</v>
      </c>
      <c r="C24630">
        <v>2035</v>
      </c>
      <c r="D24630" t="s">
        <v>37</v>
      </c>
      <c r="E24630" t="s">
        <v>22</v>
      </c>
      <c r="F24630" s="4">
        <v>2606.0780876125618</v>
      </c>
    </row>
    <row r="24631" spans="1:6" x14ac:dyDescent="0.3">
      <c r="A24631" t="s">
        <v>53</v>
      </c>
      <c r="B24631" t="s">
        <v>164</v>
      </c>
      <c r="C24631">
        <v>2035</v>
      </c>
      <c r="D24631" t="s">
        <v>37</v>
      </c>
      <c r="E24631" t="s">
        <v>23</v>
      </c>
      <c r="F24631" s="4">
        <v>3177.99049029349</v>
      </c>
    </row>
    <row r="24632" spans="1:6" x14ac:dyDescent="0.3">
      <c r="A24632" t="s">
        <v>53</v>
      </c>
      <c r="B24632" t="s">
        <v>164</v>
      </c>
      <c r="C24632">
        <v>2035</v>
      </c>
      <c r="D24632" t="s">
        <v>37</v>
      </c>
      <c r="E24632" t="s">
        <v>24</v>
      </c>
      <c r="F24632" s="4">
        <v>3150.9035776985188</v>
      </c>
    </row>
    <row r="24633" spans="1:6" x14ac:dyDescent="0.3">
      <c r="A24633" t="s">
        <v>53</v>
      </c>
      <c r="B24633" t="s">
        <v>164</v>
      </c>
      <c r="C24633">
        <v>2035</v>
      </c>
      <c r="D24633" t="s">
        <v>37</v>
      </c>
      <c r="E24633" t="s">
        <v>25</v>
      </c>
      <c r="F24633" s="4">
        <v>2890.8410802942708</v>
      </c>
    </row>
    <row r="24634" spans="1:6" x14ac:dyDescent="0.3">
      <c r="A24634" t="s">
        <v>53</v>
      </c>
      <c r="B24634" t="s">
        <v>164</v>
      </c>
      <c r="C24634">
        <v>2035</v>
      </c>
      <c r="D24634" t="s">
        <v>37</v>
      </c>
      <c r="E24634" t="s">
        <v>26</v>
      </c>
      <c r="F24634" s="4">
        <v>2700.9633077782978</v>
      </c>
    </row>
    <row r="24635" spans="1:6" x14ac:dyDescent="0.3">
      <c r="A24635" t="s">
        <v>53</v>
      </c>
      <c r="B24635" t="s">
        <v>164</v>
      </c>
      <c r="C24635">
        <v>2035</v>
      </c>
      <c r="D24635" t="s">
        <v>37</v>
      </c>
      <c r="E24635" t="s">
        <v>27</v>
      </c>
      <c r="F24635" s="4">
        <v>2361.062793102582</v>
      </c>
    </row>
    <row r="24636" spans="1:6" x14ac:dyDescent="0.3">
      <c r="A24636" t="s">
        <v>53</v>
      </c>
      <c r="B24636" t="s">
        <v>164</v>
      </c>
      <c r="C24636">
        <v>2035</v>
      </c>
      <c r="D24636" t="s">
        <v>37</v>
      </c>
      <c r="E24636" t="s">
        <v>28</v>
      </c>
      <c r="F24636" s="4">
        <v>2224.0543484307518</v>
      </c>
    </row>
    <row r="24637" spans="1:6" x14ac:dyDescent="0.3">
      <c r="A24637" t="s">
        <v>53</v>
      </c>
      <c r="B24637" t="s">
        <v>164</v>
      </c>
      <c r="C24637">
        <v>2035</v>
      </c>
      <c r="D24637" t="s">
        <v>37</v>
      </c>
      <c r="E24637" t="s">
        <v>29</v>
      </c>
      <c r="F24637" s="4">
        <v>2015.13379222358</v>
      </c>
    </row>
    <row r="24638" spans="1:6" x14ac:dyDescent="0.3">
      <c r="A24638" t="s">
        <v>53</v>
      </c>
      <c r="B24638" t="s">
        <v>164</v>
      </c>
      <c r="C24638">
        <v>2035</v>
      </c>
      <c r="D24638" t="s">
        <v>37</v>
      </c>
      <c r="E24638" t="s">
        <v>30</v>
      </c>
      <c r="F24638" s="4">
        <v>2172.6326027736341</v>
      </c>
    </row>
    <row r="24639" spans="1:6" x14ac:dyDescent="0.3">
      <c r="A24639" t="s">
        <v>53</v>
      </c>
      <c r="B24639" t="s">
        <v>164</v>
      </c>
      <c r="C24639">
        <v>2035</v>
      </c>
      <c r="D24639" t="s">
        <v>37</v>
      </c>
      <c r="E24639" t="s">
        <v>31</v>
      </c>
      <c r="F24639" s="4">
        <v>1904.148713880372</v>
      </c>
    </row>
    <row r="24640" spans="1:6" x14ac:dyDescent="0.3">
      <c r="A24640" t="s">
        <v>53</v>
      </c>
      <c r="B24640" t="s">
        <v>164</v>
      </c>
      <c r="C24640">
        <v>2035</v>
      </c>
      <c r="D24640" t="s">
        <v>37</v>
      </c>
      <c r="E24640" t="s">
        <v>32</v>
      </c>
      <c r="F24640" s="4">
        <v>1639.7615605417111</v>
      </c>
    </row>
    <row r="24641" spans="1:6" x14ac:dyDescent="0.3">
      <c r="A24641" t="s">
        <v>53</v>
      </c>
      <c r="B24641" t="s">
        <v>164</v>
      </c>
      <c r="C24641">
        <v>2035</v>
      </c>
      <c r="D24641" t="s">
        <v>37</v>
      </c>
      <c r="E24641" t="s">
        <v>33</v>
      </c>
      <c r="F24641" s="4">
        <v>1169.7967265033369</v>
      </c>
    </row>
    <row r="24642" spans="1:6" x14ac:dyDescent="0.3">
      <c r="A24642" t="s">
        <v>53</v>
      </c>
      <c r="B24642" t="s">
        <v>164</v>
      </c>
      <c r="C24642">
        <v>2035</v>
      </c>
      <c r="D24642" t="s">
        <v>37</v>
      </c>
      <c r="E24642" t="s">
        <v>34</v>
      </c>
      <c r="F24642" s="4">
        <v>703.48760295171212</v>
      </c>
    </row>
    <row r="24643" spans="1:6" x14ac:dyDescent="0.3">
      <c r="A24643" t="s">
        <v>53</v>
      </c>
      <c r="B24643" t="s">
        <v>164</v>
      </c>
      <c r="C24643">
        <v>2035</v>
      </c>
      <c r="D24643" t="s">
        <v>37</v>
      </c>
      <c r="E24643" t="s">
        <v>35</v>
      </c>
      <c r="F24643" s="4">
        <v>585.93754693335529</v>
      </c>
    </row>
    <row r="24644" spans="1:6" x14ac:dyDescent="0.3">
      <c r="A24644" t="s">
        <v>53</v>
      </c>
      <c r="B24644" t="s">
        <v>164</v>
      </c>
      <c r="C24644">
        <v>2035</v>
      </c>
      <c r="D24644" t="s">
        <v>18</v>
      </c>
      <c r="E24644" t="s">
        <v>17</v>
      </c>
      <c r="F24644" s="4">
        <v>2709.2759254722591</v>
      </c>
    </row>
    <row r="24645" spans="1:6" x14ac:dyDescent="0.3">
      <c r="A24645" t="s">
        <v>53</v>
      </c>
      <c r="B24645" t="s">
        <v>164</v>
      </c>
      <c r="C24645">
        <v>2035</v>
      </c>
      <c r="D24645" t="s">
        <v>18</v>
      </c>
      <c r="E24645" t="s">
        <v>19</v>
      </c>
      <c r="F24645" s="4">
        <v>2583.986343265728</v>
      </c>
    </row>
    <row r="24646" spans="1:6" x14ac:dyDescent="0.3">
      <c r="A24646" t="s">
        <v>53</v>
      </c>
      <c r="B24646" t="s">
        <v>164</v>
      </c>
      <c r="C24646">
        <v>2035</v>
      </c>
      <c r="D24646" t="s">
        <v>18</v>
      </c>
      <c r="E24646" t="s">
        <v>20</v>
      </c>
      <c r="F24646" s="4">
        <v>2148.4695856677949</v>
      </c>
    </row>
    <row r="24647" spans="1:6" x14ac:dyDescent="0.3">
      <c r="A24647" t="s">
        <v>53</v>
      </c>
      <c r="B24647" t="s">
        <v>164</v>
      </c>
      <c r="C24647">
        <v>2035</v>
      </c>
      <c r="D24647" t="s">
        <v>18</v>
      </c>
      <c r="E24647" t="s">
        <v>21</v>
      </c>
      <c r="F24647" s="4">
        <v>2021.433846025838</v>
      </c>
    </row>
    <row r="24648" spans="1:6" x14ac:dyDescent="0.3">
      <c r="A24648" t="s">
        <v>53</v>
      </c>
      <c r="B24648" t="s">
        <v>164</v>
      </c>
      <c r="C24648">
        <v>2035</v>
      </c>
      <c r="D24648" t="s">
        <v>18</v>
      </c>
      <c r="E24648" t="s">
        <v>22</v>
      </c>
      <c r="F24648" s="4">
        <v>2578.6140602665041</v>
      </c>
    </row>
    <row r="24649" spans="1:6" x14ac:dyDescent="0.3">
      <c r="A24649" t="s">
        <v>53</v>
      </c>
      <c r="B24649" t="s">
        <v>164</v>
      </c>
      <c r="C24649">
        <v>2035</v>
      </c>
      <c r="D24649" t="s">
        <v>18</v>
      </c>
      <c r="E24649" t="s">
        <v>23</v>
      </c>
      <c r="F24649" s="4">
        <v>3373.4549206413758</v>
      </c>
    </row>
    <row r="24650" spans="1:6" x14ac:dyDescent="0.3">
      <c r="A24650" t="s">
        <v>53</v>
      </c>
      <c r="B24650" t="s">
        <v>164</v>
      </c>
      <c r="C24650">
        <v>2035</v>
      </c>
      <c r="D24650" t="s">
        <v>18</v>
      </c>
      <c r="E24650" t="s">
        <v>24</v>
      </c>
      <c r="F24650" s="4">
        <v>3034.1871603317059</v>
      </c>
    </row>
    <row r="24651" spans="1:6" x14ac:dyDescent="0.3">
      <c r="A24651" t="s">
        <v>53</v>
      </c>
      <c r="B24651" t="s">
        <v>164</v>
      </c>
      <c r="C24651">
        <v>2035</v>
      </c>
      <c r="D24651" t="s">
        <v>18</v>
      </c>
      <c r="E24651" t="s">
        <v>25</v>
      </c>
      <c r="F24651" s="4">
        <v>2792.5594341009109</v>
      </c>
    </row>
    <row r="24652" spans="1:6" x14ac:dyDescent="0.3">
      <c r="A24652" t="s">
        <v>53</v>
      </c>
      <c r="B24652" t="s">
        <v>164</v>
      </c>
      <c r="C24652">
        <v>2035</v>
      </c>
      <c r="D24652" t="s">
        <v>18</v>
      </c>
      <c r="E24652" t="s">
        <v>26</v>
      </c>
      <c r="F24652" s="4">
        <v>2677.6613854535231</v>
      </c>
    </row>
    <row r="24653" spans="1:6" x14ac:dyDescent="0.3">
      <c r="A24653" t="s">
        <v>53</v>
      </c>
      <c r="B24653" t="s">
        <v>164</v>
      </c>
      <c r="C24653">
        <v>2035</v>
      </c>
      <c r="D24653" t="s">
        <v>18</v>
      </c>
      <c r="E24653" t="s">
        <v>27</v>
      </c>
      <c r="F24653" s="4">
        <v>2663.500996199401</v>
      </c>
    </row>
    <row r="24654" spans="1:6" x14ac:dyDescent="0.3">
      <c r="A24654" t="s">
        <v>53</v>
      </c>
      <c r="B24654" t="s">
        <v>164</v>
      </c>
      <c r="C24654">
        <v>2035</v>
      </c>
      <c r="D24654" t="s">
        <v>18</v>
      </c>
      <c r="E24654" t="s">
        <v>28</v>
      </c>
      <c r="F24654" s="4">
        <v>2604.372238545865</v>
      </c>
    </row>
    <row r="24655" spans="1:6" x14ac:dyDescent="0.3">
      <c r="A24655" t="s">
        <v>53</v>
      </c>
      <c r="B24655" t="s">
        <v>164</v>
      </c>
      <c r="C24655">
        <v>2035</v>
      </c>
      <c r="D24655" t="s">
        <v>18</v>
      </c>
      <c r="E24655" t="s">
        <v>29</v>
      </c>
      <c r="F24655" s="4">
        <v>2326.0927309175581</v>
      </c>
    </row>
    <row r="24656" spans="1:6" x14ac:dyDescent="0.3">
      <c r="A24656" t="s">
        <v>53</v>
      </c>
      <c r="B24656" t="s">
        <v>164</v>
      </c>
      <c r="C24656">
        <v>2035</v>
      </c>
      <c r="D24656" t="s">
        <v>18</v>
      </c>
      <c r="E24656" t="s">
        <v>30</v>
      </c>
      <c r="F24656" s="4">
        <v>2347.174207698612</v>
      </c>
    </row>
    <row r="24657" spans="1:6" x14ac:dyDescent="0.3">
      <c r="A24657" t="s">
        <v>53</v>
      </c>
      <c r="B24657" t="s">
        <v>164</v>
      </c>
      <c r="C24657">
        <v>2035</v>
      </c>
      <c r="D24657" t="s">
        <v>18</v>
      </c>
      <c r="E24657" t="s">
        <v>31</v>
      </c>
      <c r="F24657" s="4">
        <v>2057.7254255642142</v>
      </c>
    </row>
    <row r="24658" spans="1:6" x14ac:dyDescent="0.3">
      <c r="A24658" t="s">
        <v>53</v>
      </c>
      <c r="B24658" t="s">
        <v>164</v>
      </c>
      <c r="C24658">
        <v>2035</v>
      </c>
      <c r="D24658" t="s">
        <v>18</v>
      </c>
      <c r="E24658" t="s">
        <v>32</v>
      </c>
      <c r="F24658" s="4">
        <v>1771.8409214868459</v>
      </c>
    </row>
    <row r="24659" spans="1:6" x14ac:dyDescent="0.3">
      <c r="A24659" t="s">
        <v>53</v>
      </c>
      <c r="B24659" t="s">
        <v>164</v>
      </c>
      <c r="C24659">
        <v>2035</v>
      </c>
      <c r="D24659" t="s">
        <v>18</v>
      </c>
      <c r="E24659" t="s">
        <v>33</v>
      </c>
      <c r="F24659" s="4">
        <v>1280.9643434977449</v>
      </c>
    </row>
    <row r="24660" spans="1:6" x14ac:dyDescent="0.3">
      <c r="A24660" t="s">
        <v>53</v>
      </c>
      <c r="B24660" t="s">
        <v>164</v>
      </c>
      <c r="C24660">
        <v>2035</v>
      </c>
      <c r="D24660" t="s">
        <v>18</v>
      </c>
      <c r="E24660" t="s">
        <v>34</v>
      </c>
      <c r="F24660" s="4">
        <v>768.76569424350782</v>
      </c>
    </row>
    <row r="24661" spans="1:6" x14ac:dyDescent="0.3">
      <c r="A24661" t="s">
        <v>53</v>
      </c>
      <c r="B24661" t="s">
        <v>164</v>
      </c>
      <c r="C24661">
        <v>2035</v>
      </c>
      <c r="D24661" t="s">
        <v>18</v>
      </c>
      <c r="E24661" t="s">
        <v>35</v>
      </c>
      <c r="F24661" s="4">
        <v>557.03152836703919</v>
      </c>
    </row>
    <row r="24662" spans="1:6" x14ac:dyDescent="0.3">
      <c r="A24662" t="s">
        <v>53</v>
      </c>
      <c r="B24662" t="s">
        <v>164</v>
      </c>
      <c r="C24662">
        <v>2035</v>
      </c>
      <c r="D24662" t="s">
        <v>38</v>
      </c>
      <c r="E24662" t="s">
        <v>17</v>
      </c>
      <c r="F24662" s="4">
        <v>5248.7636072500209</v>
      </c>
    </row>
    <row r="24663" spans="1:6" x14ac:dyDescent="0.3">
      <c r="A24663" t="s">
        <v>53</v>
      </c>
      <c r="B24663" t="s">
        <v>164</v>
      </c>
      <c r="C24663">
        <v>2035</v>
      </c>
      <c r="D24663" t="s">
        <v>38</v>
      </c>
      <c r="E24663" t="s">
        <v>19</v>
      </c>
      <c r="F24663" s="4">
        <v>5048.9147066449759</v>
      </c>
    </row>
    <row r="24664" spans="1:6" x14ac:dyDescent="0.3">
      <c r="A24664" t="s">
        <v>53</v>
      </c>
      <c r="B24664" t="s">
        <v>164</v>
      </c>
      <c r="C24664">
        <v>2035</v>
      </c>
      <c r="D24664" t="s">
        <v>38</v>
      </c>
      <c r="E24664" t="s">
        <v>20</v>
      </c>
      <c r="F24664" s="4">
        <v>4205.5974104240904</v>
      </c>
    </row>
    <row r="24665" spans="1:6" x14ac:dyDescent="0.3">
      <c r="A24665" t="s">
        <v>53</v>
      </c>
      <c r="B24665" t="s">
        <v>164</v>
      </c>
      <c r="C24665">
        <v>2035</v>
      </c>
      <c r="D24665" t="s">
        <v>38</v>
      </c>
      <c r="E24665" t="s">
        <v>21</v>
      </c>
      <c r="F24665" s="4">
        <v>3788.9949664551291</v>
      </c>
    </row>
    <row r="24666" spans="1:6" x14ac:dyDescent="0.3">
      <c r="A24666" t="s">
        <v>53</v>
      </c>
      <c r="B24666" t="s">
        <v>164</v>
      </c>
      <c r="C24666">
        <v>2035</v>
      </c>
      <c r="D24666" t="s">
        <v>38</v>
      </c>
      <c r="E24666" t="s">
        <v>22</v>
      </c>
      <c r="F24666" s="4">
        <v>5184.6921478790664</v>
      </c>
    </row>
    <row r="24667" spans="1:6" x14ac:dyDescent="0.3">
      <c r="A24667" t="s">
        <v>53</v>
      </c>
      <c r="B24667" t="s">
        <v>164</v>
      </c>
      <c r="C24667">
        <v>2035</v>
      </c>
      <c r="D24667" t="s">
        <v>38</v>
      </c>
      <c r="E24667" t="s">
        <v>23</v>
      </c>
      <c r="F24667" s="4">
        <v>6551.4454109348653</v>
      </c>
    </row>
    <row r="24668" spans="1:6" x14ac:dyDescent="0.3">
      <c r="A24668" t="s">
        <v>53</v>
      </c>
      <c r="B24668" t="s">
        <v>164</v>
      </c>
      <c r="C24668">
        <v>2035</v>
      </c>
      <c r="D24668" t="s">
        <v>38</v>
      </c>
      <c r="E24668" t="s">
        <v>24</v>
      </c>
      <c r="F24668" s="4">
        <v>6185.0907380302251</v>
      </c>
    </row>
    <row r="24669" spans="1:6" x14ac:dyDescent="0.3">
      <c r="A24669" t="s">
        <v>53</v>
      </c>
      <c r="B24669" t="s">
        <v>164</v>
      </c>
      <c r="C24669">
        <v>2035</v>
      </c>
      <c r="D24669" t="s">
        <v>38</v>
      </c>
      <c r="E24669" t="s">
        <v>25</v>
      </c>
      <c r="F24669" s="4">
        <v>5683.4005143951817</v>
      </c>
    </row>
    <row r="24670" spans="1:6" x14ac:dyDescent="0.3">
      <c r="A24670" t="s">
        <v>53</v>
      </c>
      <c r="B24670" t="s">
        <v>164</v>
      </c>
      <c r="C24670">
        <v>2035</v>
      </c>
      <c r="D24670" t="s">
        <v>38</v>
      </c>
      <c r="E24670" t="s">
        <v>26</v>
      </c>
      <c r="F24670" s="4">
        <v>5378.6246932318209</v>
      </c>
    </row>
    <row r="24671" spans="1:6" x14ac:dyDescent="0.3">
      <c r="A24671" t="s">
        <v>53</v>
      </c>
      <c r="B24671" t="s">
        <v>164</v>
      </c>
      <c r="C24671">
        <v>2035</v>
      </c>
      <c r="D24671" t="s">
        <v>38</v>
      </c>
      <c r="E24671" t="s">
        <v>27</v>
      </c>
      <c r="F24671" s="4">
        <v>5024.5637893019821</v>
      </c>
    </row>
    <row r="24672" spans="1:6" x14ac:dyDescent="0.3">
      <c r="A24672" t="s">
        <v>53</v>
      </c>
      <c r="B24672" t="s">
        <v>164</v>
      </c>
      <c r="C24672">
        <v>2035</v>
      </c>
      <c r="D24672" t="s">
        <v>38</v>
      </c>
      <c r="E24672" t="s">
        <v>28</v>
      </c>
      <c r="F24672" s="4">
        <v>4828.4265869766168</v>
      </c>
    </row>
    <row r="24673" spans="1:6" x14ac:dyDescent="0.3">
      <c r="A24673" t="s">
        <v>53</v>
      </c>
      <c r="B24673" t="s">
        <v>164</v>
      </c>
      <c r="C24673">
        <v>2035</v>
      </c>
      <c r="D24673" t="s">
        <v>38</v>
      </c>
      <c r="E24673" t="s">
        <v>29</v>
      </c>
      <c r="F24673" s="4">
        <v>4341.2265231411384</v>
      </c>
    </row>
    <row r="24674" spans="1:6" x14ac:dyDescent="0.3">
      <c r="A24674" t="s">
        <v>53</v>
      </c>
      <c r="B24674" t="s">
        <v>164</v>
      </c>
      <c r="C24674">
        <v>2035</v>
      </c>
      <c r="D24674" t="s">
        <v>38</v>
      </c>
      <c r="E24674" t="s">
        <v>30</v>
      </c>
      <c r="F24674" s="4">
        <v>4519.8068104722461</v>
      </c>
    </row>
    <row r="24675" spans="1:6" x14ac:dyDescent="0.3">
      <c r="A24675" t="s">
        <v>53</v>
      </c>
      <c r="B24675" t="s">
        <v>164</v>
      </c>
      <c r="C24675">
        <v>2035</v>
      </c>
      <c r="D24675" t="s">
        <v>38</v>
      </c>
      <c r="E24675" t="s">
        <v>31</v>
      </c>
      <c r="F24675" s="4">
        <v>3961.874139444586</v>
      </c>
    </row>
    <row r="24676" spans="1:6" x14ac:dyDescent="0.3">
      <c r="A24676" t="s">
        <v>53</v>
      </c>
      <c r="B24676" t="s">
        <v>164</v>
      </c>
      <c r="C24676">
        <v>2035</v>
      </c>
      <c r="D24676" t="s">
        <v>38</v>
      </c>
      <c r="E24676" t="s">
        <v>32</v>
      </c>
      <c r="F24676" s="4">
        <v>3411.602482028557</v>
      </c>
    </row>
    <row r="24677" spans="1:6" x14ac:dyDescent="0.3">
      <c r="A24677" t="s">
        <v>53</v>
      </c>
      <c r="B24677" t="s">
        <v>164</v>
      </c>
      <c r="C24677">
        <v>2035</v>
      </c>
      <c r="D24677" t="s">
        <v>38</v>
      </c>
      <c r="E24677" t="s">
        <v>33</v>
      </c>
      <c r="F24677" s="4">
        <v>2450.761070001081</v>
      </c>
    </row>
    <row r="24678" spans="1:6" x14ac:dyDescent="0.3">
      <c r="A24678" t="s">
        <v>53</v>
      </c>
      <c r="B24678" t="s">
        <v>164</v>
      </c>
      <c r="C24678">
        <v>2035</v>
      </c>
      <c r="D24678" t="s">
        <v>38</v>
      </c>
      <c r="E24678" t="s">
        <v>34</v>
      </c>
      <c r="F24678" s="4">
        <v>1472.2532971952201</v>
      </c>
    </row>
    <row r="24679" spans="1:6" x14ac:dyDescent="0.3">
      <c r="A24679" t="s">
        <v>53</v>
      </c>
      <c r="B24679" t="s">
        <v>164</v>
      </c>
      <c r="C24679">
        <v>2035</v>
      </c>
      <c r="D24679" t="s">
        <v>38</v>
      </c>
      <c r="E24679" t="s">
        <v>35</v>
      </c>
      <c r="F24679" s="4">
        <v>1142.969075300394</v>
      </c>
    </row>
    <row r="24680" spans="1:6" x14ac:dyDescent="0.3">
      <c r="A24680" t="s">
        <v>53</v>
      </c>
      <c r="B24680" t="s">
        <v>164</v>
      </c>
      <c r="C24680">
        <v>2036</v>
      </c>
      <c r="D24680" t="s">
        <v>37</v>
      </c>
      <c r="E24680" t="s">
        <v>17</v>
      </c>
      <c r="F24680" s="4">
        <v>2511.6882958030328</v>
      </c>
    </row>
    <row r="24681" spans="1:6" x14ac:dyDescent="0.3">
      <c r="A24681" t="s">
        <v>53</v>
      </c>
      <c r="B24681" t="s">
        <v>164</v>
      </c>
      <c r="C24681">
        <v>2036</v>
      </c>
      <c r="D24681" t="s">
        <v>37</v>
      </c>
      <c r="E24681" t="s">
        <v>19</v>
      </c>
      <c r="F24681" s="4">
        <v>2403.1115075913472</v>
      </c>
    </row>
    <row r="24682" spans="1:6" x14ac:dyDescent="0.3">
      <c r="A24682" t="s">
        <v>53</v>
      </c>
      <c r="B24682" t="s">
        <v>164</v>
      </c>
      <c r="C24682">
        <v>2036</v>
      </c>
      <c r="D24682" t="s">
        <v>37</v>
      </c>
      <c r="E24682" t="s">
        <v>20</v>
      </c>
      <c r="F24682" s="4">
        <v>2034.295349961923</v>
      </c>
    </row>
    <row r="24683" spans="1:6" x14ac:dyDescent="0.3">
      <c r="A24683" t="s">
        <v>53</v>
      </c>
      <c r="B24683" t="s">
        <v>164</v>
      </c>
      <c r="C24683">
        <v>2036</v>
      </c>
      <c r="D24683" t="s">
        <v>37</v>
      </c>
      <c r="E24683" t="s">
        <v>21</v>
      </c>
      <c r="F24683" s="4">
        <v>1723.1983837876801</v>
      </c>
    </row>
    <row r="24684" spans="1:6" x14ac:dyDescent="0.3">
      <c r="A24684" t="s">
        <v>53</v>
      </c>
      <c r="B24684" t="s">
        <v>164</v>
      </c>
      <c r="C24684">
        <v>2036</v>
      </c>
      <c r="D24684" t="s">
        <v>37</v>
      </c>
      <c r="E24684" t="s">
        <v>22</v>
      </c>
      <c r="F24684" s="4">
        <v>2563.2509270654732</v>
      </c>
    </row>
    <row r="24685" spans="1:6" x14ac:dyDescent="0.3">
      <c r="A24685" t="s">
        <v>53</v>
      </c>
      <c r="B24685" t="s">
        <v>164</v>
      </c>
      <c r="C24685">
        <v>2036</v>
      </c>
      <c r="D24685" t="s">
        <v>37</v>
      </c>
      <c r="E24685" t="s">
        <v>23</v>
      </c>
      <c r="F24685" s="4">
        <v>3170.6218545121678</v>
      </c>
    </row>
    <row r="24686" spans="1:6" x14ac:dyDescent="0.3">
      <c r="A24686" t="s">
        <v>53</v>
      </c>
      <c r="B24686" t="s">
        <v>164</v>
      </c>
      <c r="C24686">
        <v>2036</v>
      </c>
      <c r="D24686" t="s">
        <v>37</v>
      </c>
      <c r="E24686" t="s">
        <v>24</v>
      </c>
      <c r="F24686" s="4">
        <v>3131.314697031311</v>
      </c>
    </row>
    <row r="24687" spans="1:6" x14ac:dyDescent="0.3">
      <c r="A24687" t="s">
        <v>53</v>
      </c>
      <c r="B24687" t="s">
        <v>164</v>
      </c>
      <c r="C24687">
        <v>2036</v>
      </c>
      <c r="D24687" t="s">
        <v>37</v>
      </c>
      <c r="E24687" t="s">
        <v>25</v>
      </c>
      <c r="F24687" s="4">
        <v>2872.6585512028751</v>
      </c>
    </row>
    <row r="24688" spans="1:6" x14ac:dyDescent="0.3">
      <c r="A24688" t="s">
        <v>53</v>
      </c>
      <c r="B24688" t="s">
        <v>164</v>
      </c>
      <c r="C24688">
        <v>2036</v>
      </c>
      <c r="D24688" t="s">
        <v>37</v>
      </c>
      <c r="E24688" t="s">
        <v>26</v>
      </c>
      <c r="F24688" s="4">
        <v>2676.0754499762102</v>
      </c>
    </row>
    <row r="24689" spans="1:6" x14ac:dyDescent="0.3">
      <c r="A24689" t="s">
        <v>53</v>
      </c>
      <c r="B24689" t="s">
        <v>164</v>
      </c>
      <c r="C24689">
        <v>2036</v>
      </c>
      <c r="D24689" t="s">
        <v>37</v>
      </c>
      <c r="E24689" t="s">
        <v>27</v>
      </c>
      <c r="F24689" s="4">
        <v>2357.3835229277629</v>
      </c>
    </row>
    <row r="24690" spans="1:6" x14ac:dyDescent="0.3">
      <c r="A24690" t="s">
        <v>53</v>
      </c>
      <c r="B24690" t="s">
        <v>164</v>
      </c>
      <c r="C24690">
        <v>2036</v>
      </c>
      <c r="D24690" t="s">
        <v>37</v>
      </c>
      <c r="E24690" t="s">
        <v>28</v>
      </c>
      <c r="F24690" s="4">
        <v>2244.22980503397</v>
      </c>
    </row>
    <row r="24691" spans="1:6" x14ac:dyDescent="0.3">
      <c r="A24691" t="s">
        <v>53</v>
      </c>
      <c r="B24691" t="s">
        <v>164</v>
      </c>
      <c r="C24691">
        <v>2036</v>
      </c>
      <c r="D24691" t="s">
        <v>37</v>
      </c>
      <c r="E24691" t="s">
        <v>29</v>
      </c>
      <c r="F24691" s="4">
        <v>2035.2181902908851</v>
      </c>
    </row>
    <row r="24692" spans="1:6" x14ac:dyDescent="0.3">
      <c r="A24692" t="s">
        <v>53</v>
      </c>
      <c r="B24692" t="s">
        <v>164</v>
      </c>
      <c r="C24692">
        <v>2036</v>
      </c>
      <c r="D24692" t="s">
        <v>37</v>
      </c>
      <c r="E24692" t="s">
        <v>30</v>
      </c>
      <c r="F24692" s="4">
        <v>2078.4144099489149</v>
      </c>
    </row>
    <row r="24693" spans="1:6" x14ac:dyDescent="0.3">
      <c r="A24693" t="s">
        <v>53</v>
      </c>
      <c r="B24693" t="s">
        <v>164</v>
      </c>
      <c r="C24693">
        <v>2036</v>
      </c>
      <c r="D24693" t="s">
        <v>37</v>
      </c>
      <c r="E24693" t="s">
        <v>31</v>
      </c>
      <c r="F24693" s="4">
        <v>1908.4707644083369</v>
      </c>
    </row>
    <row r="24694" spans="1:6" x14ac:dyDescent="0.3">
      <c r="A24694" t="s">
        <v>53</v>
      </c>
      <c r="B24694" t="s">
        <v>164</v>
      </c>
      <c r="C24694">
        <v>2036</v>
      </c>
      <c r="D24694" t="s">
        <v>37</v>
      </c>
      <c r="E24694" t="s">
        <v>32</v>
      </c>
      <c r="F24694" s="4">
        <v>1609.9163641990181</v>
      </c>
    </row>
    <row r="24695" spans="1:6" x14ac:dyDescent="0.3">
      <c r="A24695" t="s">
        <v>53</v>
      </c>
      <c r="B24695" t="s">
        <v>164</v>
      </c>
      <c r="C24695">
        <v>2036</v>
      </c>
      <c r="D24695" t="s">
        <v>37</v>
      </c>
      <c r="E24695" t="s">
        <v>33</v>
      </c>
      <c r="F24695" s="4">
        <v>1226.506677222455</v>
      </c>
    </row>
    <row r="24696" spans="1:6" x14ac:dyDescent="0.3">
      <c r="A24696" t="s">
        <v>53</v>
      </c>
      <c r="B24696" t="s">
        <v>164</v>
      </c>
      <c r="C24696">
        <v>2036</v>
      </c>
      <c r="D24696" t="s">
        <v>37</v>
      </c>
      <c r="E24696" t="s">
        <v>34</v>
      </c>
      <c r="F24696" s="4">
        <v>733.3782886949723</v>
      </c>
    </row>
    <row r="24697" spans="1:6" x14ac:dyDescent="0.3">
      <c r="A24697" t="s">
        <v>53</v>
      </c>
      <c r="B24697" t="s">
        <v>164</v>
      </c>
      <c r="C24697">
        <v>2036</v>
      </c>
      <c r="D24697" t="s">
        <v>37</v>
      </c>
      <c r="E24697" t="s">
        <v>35</v>
      </c>
      <c r="F24697" s="4">
        <v>602.10542726722599</v>
      </c>
    </row>
    <row r="24698" spans="1:6" x14ac:dyDescent="0.3">
      <c r="A24698" t="s">
        <v>53</v>
      </c>
      <c r="B24698" t="s">
        <v>164</v>
      </c>
      <c r="C24698">
        <v>2036</v>
      </c>
      <c r="D24698" t="s">
        <v>18</v>
      </c>
      <c r="E24698" t="s">
        <v>17</v>
      </c>
      <c r="F24698" s="4">
        <v>2679.8788608620662</v>
      </c>
    </row>
    <row r="24699" spans="1:6" x14ac:dyDescent="0.3">
      <c r="A24699" t="s">
        <v>53</v>
      </c>
      <c r="B24699" t="s">
        <v>164</v>
      </c>
      <c r="C24699">
        <v>2036</v>
      </c>
      <c r="D24699" t="s">
        <v>18</v>
      </c>
      <c r="E24699" t="s">
        <v>19</v>
      </c>
      <c r="F24699" s="4">
        <v>2519.5659053059312</v>
      </c>
    </row>
    <row r="24700" spans="1:6" x14ac:dyDescent="0.3">
      <c r="A24700" t="s">
        <v>53</v>
      </c>
      <c r="B24700" t="s">
        <v>164</v>
      </c>
      <c r="C24700">
        <v>2036</v>
      </c>
      <c r="D24700" t="s">
        <v>18</v>
      </c>
      <c r="E24700" t="s">
        <v>20</v>
      </c>
      <c r="F24700" s="4">
        <v>2131.6018260738501</v>
      </c>
    </row>
    <row r="24701" spans="1:6" x14ac:dyDescent="0.3">
      <c r="A24701" t="s">
        <v>53</v>
      </c>
      <c r="B24701" t="s">
        <v>164</v>
      </c>
      <c r="C24701">
        <v>2036</v>
      </c>
      <c r="D24701" t="s">
        <v>18</v>
      </c>
      <c r="E24701" t="s">
        <v>21</v>
      </c>
      <c r="F24701" s="4">
        <v>1967.932140028842</v>
      </c>
    </row>
    <row r="24702" spans="1:6" x14ac:dyDescent="0.3">
      <c r="A24702" t="s">
        <v>53</v>
      </c>
      <c r="B24702" t="s">
        <v>164</v>
      </c>
      <c r="C24702">
        <v>2036</v>
      </c>
      <c r="D24702" t="s">
        <v>18</v>
      </c>
      <c r="E24702" t="s">
        <v>22</v>
      </c>
      <c r="F24702" s="4">
        <v>2530.5286773430062</v>
      </c>
    </row>
    <row r="24703" spans="1:6" x14ac:dyDescent="0.3">
      <c r="A24703" t="s">
        <v>53</v>
      </c>
      <c r="B24703" t="s">
        <v>164</v>
      </c>
      <c r="C24703">
        <v>2036</v>
      </c>
      <c r="D24703" t="s">
        <v>18</v>
      </c>
      <c r="E24703" t="s">
        <v>23</v>
      </c>
      <c r="F24703" s="4">
        <v>3366.5524833592999</v>
      </c>
    </row>
    <row r="24704" spans="1:6" x14ac:dyDescent="0.3">
      <c r="A24704" t="s">
        <v>53</v>
      </c>
      <c r="B24704" t="s">
        <v>164</v>
      </c>
      <c r="C24704">
        <v>2036</v>
      </c>
      <c r="D24704" t="s">
        <v>18</v>
      </c>
      <c r="E24704" t="s">
        <v>24</v>
      </c>
      <c r="F24704" s="4">
        <v>3010.603470711168</v>
      </c>
    </row>
    <row r="24705" spans="1:6" x14ac:dyDescent="0.3">
      <c r="A24705" t="s">
        <v>53</v>
      </c>
      <c r="B24705" t="s">
        <v>164</v>
      </c>
      <c r="C24705">
        <v>2036</v>
      </c>
      <c r="D24705" t="s">
        <v>18</v>
      </c>
      <c r="E24705" t="s">
        <v>25</v>
      </c>
      <c r="F24705" s="4">
        <v>2765.6818874332339</v>
      </c>
    </row>
    <row r="24706" spans="1:6" x14ac:dyDescent="0.3">
      <c r="A24706" t="s">
        <v>53</v>
      </c>
      <c r="B24706" t="s">
        <v>164</v>
      </c>
      <c r="C24706">
        <v>2036</v>
      </c>
      <c r="D24706" t="s">
        <v>18</v>
      </c>
      <c r="E24706" t="s">
        <v>26</v>
      </c>
      <c r="F24706" s="4">
        <v>2661.0739695101051</v>
      </c>
    </row>
    <row r="24707" spans="1:6" x14ac:dyDescent="0.3">
      <c r="A24707" t="s">
        <v>53</v>
      </c>
      <c r="B24707" t="s">
        <v>164</v>
      </c>
      <c r="C24707">
        <v>2036</v>
      </c>
      <c r="D24707" t="s">
        <v>18</v>
      </c>
      <c r="E24707" t="s">
        <v>27</v>
      </c>
      <c r="F24707" s="4">
        <v>2637.464802617078</v>
      </c>
    </row>
    <row r="24708" spans="1:6" x14ac:dyDescent="0.3">
      <c r="A24708" t="s">
        <v>53</v>
      </c>
      <c r="B24708" t="s">
        <v>164</v>
      </c>
      <c r="C24708">
        <v>2036</v>
      </c>
      <c r="D24708" t="s">
        <v>18</v>
      </c>
      <c r="E24708" t="s">
        <v>28</v>
      </c>
      <c r="F24708" s="4">
        <v>2628.371411777332</v>
      </c>
    </row>
    <row r="24709" spans="1:6" x14ac:dyDescent="0.3">
      <c r="A24709" t="s">
        <v>53</v>
      </c>
      <c r="B24709" t="s">
        <v>164</v>
      </c>
      <c r="C24709">
        <v>2036</v>
      </c>
      <c r="D24709" t="s">
        <v>18</v>
      </c>
      <c r="E24709" t="s">
        <v>29</v>
      </c>
      <c r="F24709" s="4">
        <v>2341.1093538126402</v>
      </c>
    </row>
    <row r="24710" spans="1:6" x14ac:dyDescent="0.3">
      <c r="A24710" t="s">
        <v>53</v>
      </c>
      <c r="B24710" t="s">
        <v>164</v>
      </c>
      <c r="C24710">
        <v>2036</v>
      </c>
      <c r="D24710" t="s">
        <v>18</v>
      </c>
      <c r="E24710" t="s">
        <v>30</v>
      </c>
      <c r="F24710" s="4">
        <v>2273.2662221177911</v>
      </c>
    </row>
    <row r="24711" spans="1:6" x14ac:dyDescent="0.3">
      <c r="A24711" t="s">
        <v>53</v>
      </c>
      <c r="B24711" t="s">
        <v>164</v>
      </c>
      <c r="C24711">
        <v>2036</v>
      </c>
      <c r="D24711" t="s">
        <v>18</v>
      </c>
      <c r="E24711" t="s">
        <v>31</v>
      </c>
      <c r="F24711" s="4">
        <v>2087.3160547891739</v>
      </c>
    </row>
    <row r="24712" spans="1:6" x14ac:dyDescent="0.3">
      <c r="A24712" t="s">
        <v>53</v>
      </c>
      <c r="B24712" t="s">
        <v>164</v>
      </c>
      <c r="C24712">
        <v>2036</v>
      </c>
      <c r="D24712" t="s">
        <v>18</v>
      </c>
      <c r="E24712" t="s">
        <v>32</v>
      </c>
      <c r="F24712" s="4">
        <v>1751.435669750914</v>
      </c>
    </row>
    <row r="24713" spans="1:6" x14ac:dyDescent="0.3">
      <c r="A24713" t="s">
        <v>53</v>
      </c>
      <c r="B24713" t="s">
        <v>164</v>
      </c>
      <c r="C24713">
        <v>2036</v>
      </c>
      <c r="D24713" t="s">
        <v>18</v>
      </c>
      <c r="E24713" t="s">
        <v>33</v>
      </c>
      <c r="F24713" s="4">
        <v>1289.433705390401</v>
      </c>
    </row>
    <row r="24714" spans="1:6" x14ac:dyDescent="0.3">
      <c r="A24714" t="s">
        <v>53</v>
      </c>
      <c r="B24714" t="s">
        <v>164</v>
      </c>
      <c r="C24714">
        <v>2036</v>
      </c>
      <c r="D24714" t="s">
        <v>18</v>
      </c>
      <c r="E24714" t="s">
        <v>34</v>
      </c>
      <c r="F24714" s="4">
        <v>788.97665003279883</v>
      </c>
    </row>
    <row r="24715" spans="1:6" x14ac:dyDescent="0.3">
      <c r="A24715" t="s">
        <v>53</v>
      </c>
      <c r="B24715" t="s">
        <v>164</v>
      </c>
      <c r="C24715">
        <v>2036</v>
      </c>
      <c r="D24715" t="s">
        <v>18</v>
      </c>
      <c r="E24715" t="s">
        <v>35</v>
      </c>
      <c r="F24715" s="4">
        <v>571.17878334176589</v>
      </c>
    </row>
    <row r="24716" spans="1:6" x14ac:dyDescent="0.3">
      <c r="A24716" t="s">
        <v>53</v>
      </c>
      <c r="B24716" t="s">
        <v>164</v>
      </c>
      <c r="C24716">
        <v>2036</v>
      </c>
      <c r="D24716" t="s">
        <v>38</v>
      </c>
      <c r="E24716" t="s">
        <v>17</v>
      </c>
      <c r="F24716" s="4">
        <v>5191.567156665099</v>
      </c>
    </row>
    <row r="24717" spans="1:6" x14ac:dyDescent="0.3">
      <c r="A24717" t="s">
        <v>53</v>
      </c>
      <c r="B24717" t="s">
        <v>164</v>
      </c>
      <c r="C24717">
        <v>2036</v>
      </c>
      <c r="D24717" t="s">
        <v>38</v>
      </c>
      <c r="E24717" t="s">
        <v>19</v>
      </c>
      <c r="F24717" s="4">
        <v>4922.6774128972766</v>
      </c>
    </row>
    <row r="24718" spans="1:6" x14ac:dyDescent="0.3">
      <c r="A24718" t="s">
        <v>53</v>
      </c>
      <c r="B24718" t="s">
        <v>164</v>
      </c>
      <c r="C24718">
        <v>2036</v>
      </c>
      <c r="D24718" t="s">
        <v>38</v>
      </c>
      <c r="E24718" t="s">
        <v>20</v>
      </c>
      <c r="F24718" s="4">
        <v>4165.8971760357726</v>
      </c>
    </row>
    <row r="24719" spans="1:6" x14ac:dyDescent="0.3">
      <c r="A24719" t="s">
        <v>53</v>
      </c>
      <c r="B24719" t="s">
        <v>164</v>
      </c>
      <c r="C24719">
        <v>2036</v>
      </c>
      <c r="D24719" t="s">
        <v>38</v>
      </c>
      <c r="E24719" t="s">
        <v>21</v>
      </c>
      <c r="F24719" s="4">
        <v>3691.1305238165219</v>
      </c>
    </row>
    <row r="24720" spans="1:6" x14ac:dyDescent="0.3">
      <c r="A24720" t="s">
        <v>53</v>
      </c>
      <c r="B24720" t="s">
        <v>164</v>
      </c>
      <c r="C24720">
        <v>2036</v>
      </c>
      <c r="D24720" t="s">
        <v>38</v>
      </c>
      <c r="E24720" t="s">
        <v>22</v>
      </c>
      <c r="F24720" s="4">
        <v>5093.7796044084789</v>
      </c>
    </row>
    <row r="24721" spans="1:6" x14ac:dyDescent="0.3">
      <c r="A24721" t="s">
        <v>53</v>
      </c>
      <c r="B24721" t="s">
        <v>164</v>
      </c>
      <c r="C24721">
        <v>2036</v>
      </c>
      <c r="D24721" t="s">
        <v>38</v>
      </c>
      <c r="E24721" t="s">
        <v>23</v>
      </c>
      <c r="F24721" s="4">
        <v>6537.1743378714682</v>
      </c>
    </row>
    <row r="24722" spans="1:6" x14ac:dyDescent="0.3">
      <c r="A24722" t="s">
        <v>53</v>
      </c>
      <c r="B24722" t="s">
        <v>164</v>
      </c>
      <c r="C24722">
        <v>2036</v>
      </c>
      <c r="D24722" t="s">
        <v>38</v>
      </c>
      <c r="E24722" t="s">
        <v>24</v>
      </c>
      <c r="F24722" s="4">
        <v>6141.9181677424795</v>
      </c>
    </row>
    <row r="24723" spans="1:6" x14ac:dyDescent="0.3">
      <c r="A24723" t="s">
        <v>53</v>
      </c>
      <c r="B24723" t="s">
        <v>164</v>
      </c>
      <c r="C24723">
        <v>2036</v>
      </c>
      <c r="D24723" t="s">
        <v>38</v>
      </c>
      <c r="E24723" t="s">
        <v>25</v>
      </c>
      <c r="F24723" s="4">
        <v>5638.340438636109</v>
      </c>
    </row>
    <row r="24724" spans="1:6" x14ac:dyDescent="0.3">
      <c r="A24724" t="s">
        <v>53</v>
      </c>
      <c r="B24724" t="s">
        <v>164</v>
      </c>
      <c r="C24724">
        <v>2036</v>
      </c>
      <c r="D24724" t="s">
        <v>38</v>
      </c>
      <c r="E24724" t="s">
        <v>26</v>
      </c>
      <c r="F24724" s="4">
        <v>5337.1494194863153</v>
      </c>
    </row>
    <row r="24725" spans="1:6" x14ac:dyDescent="0.3">
      <c r="A24725" t="s">
        <v>53</v>
      </c>
      <c r="B24725" t="s">
        <v>164</v>
      </c>
      <c r="C24725">
        <v>2036</v>
      </c>
      <c r="D24725" t="s">
        <v>38</v>
      </c>
      <c r="E24725" t="s">
        <v>27</v>
      </c>
      <c r="F24725" s="4">
        <v>4994.8483255448409</v>
      </c>
    </row>
    <row r="24726" spans="1:6" x14ac:dyDescent="0.3">
      <c r="A24726" t="s">
        <v>53</v>
      </c>
      <c r="B24726" t="s">
        <v>164</v>
      </c>
      <c r="C24726">
        <v>2036</v>
      </c>
      <c r="D24726" t="s">
        <v>38</v>
      </c>
      <c r="E24726" t="s">
        <v>28</v>
      </c>
      <c r="F24726" s="4">
        <v>4872.601216811302</v>
      </c>
    </row>
    <row r="24727" spans="1:6" x14ac:dyDescent="0.3">
      <c r="A24727" t="s">
        <v>53</v>
      </c>
      <c r="B24727" t="s">
        <v>164</v>
      </c>
      <c r="C24727">
        <v>2036</v>
      </c>
      <c r="D24727" t="s">
        <v>38</v>
      </c>
      <c r="E24727" t="s">
        <v>29</v>
      </c>
      <c r="F24727" s="4">
        <v>4376.3275441035239</v>
      </c>
    </row>
    <row r="24728" spans="1:6" x14ac:dyDescent="0.3">
      <c r="A24728" t="s">
        <v>53</v>
      </c>
      <c r="B24728" t="s">
        <v>164</v>
      </c>
      <c r="C24728">
        <v>2036</v>
      </c>
      <c r="D24728" t="s">
        <v>38</v>
      </c>
      <c r="E24728" t="s">
        <v>30</v>
      </c>
      <c r="F24728" s="4">
        <v>4351.6806320667056</v>
      </c>
    </row>
    <row r="24729" spans="1:6" x14ac:dyDescent="0.3">
      <c r="A24729" t="s">
        <v>53</v>
      </c>
      <c r="B24729" t="s">
        <v>164</v>
      </c>
      <c r="C24729">
        <v>2036</v>
      </c>
      <c r="D24729" t="s">
        <v>38</v>
      </c>
      <c r="E24729" t="s">
        <v>31</v>
      </c>
      <c r="F24729" s="4">
        <v>3995.7868191975108</v>
      </c>
    </row>
    <row r="24730" spans="1:6" x14ac:dyDescent="0.3">
      <c r="A24730" t="s">
        <v>53</v>
      </c>
      <c r="B24730" t="s">
        <v>164</v>
      </c>
      <c r="C24730">
        <v>2036</v>
      </c>
      <c r="D24730" t="s">
        <v>38</v>
      </c>
      <c r="E24730" t="s">
        <v>32</v>
      </c>
      <c r="F24730" s="4">
        <v>3361.3520339499319</v>
      </c>
    </row>
    <row r="24731" spans="1:6" x14ac:dyDescent="0.3">
      <c r="A24731" t="s">
        <v>53</v>
      </c>
      <c r="B24731" t="s">
        <v>164</v>
      </c>
      <c r="C24731">
        <v>2036</v>
      </c>
      <c r="D24731" t="s">
        <v>38</v>
      </c>
      <c r="E24731" t="s">
        <v>33</v>
      </c>
      <c r="F24731" s="4">
        <v>2515.940382612856</v>
      </c>
    </row>
    <row r="24732" spans="1:6" x14ac:dyDescent="0.3">
      <c r="A24732" t="s">
        <v>53</v>
      </c>
      <c r="B24732" t="s">
        <v>164</v>
      </c>
      <c r="C24732">
        <v>2036</v>
      </c>
      <c r="D24732" t="s">
        <v>38</v>
      </c>
      <c r="E24732" t="s">
        <v>34</v>
      </c>
      <c r="F24732" s="4">
        <v>1522.354938727771</v>
      </c>
    </row>
    <row r="24733" spans="1:6" x14ac:dyDescent="0.3">
      <c r="A24733" t="s">
        <v>53</v>
      </c>
      <c r="B24733" t="s">
        <v>164</v>
      </c>
      <c r="C24733">
        <v>2036</v>
      </c>
      <c r="D24733" t="s">
        <v>38</v>
      </c>
      <c r="E24733" t="s">
        <v>35</v>
      </c>
      <c r="F24733" s="4">
        <v>1173.284210608992</v>
      </c>
    </row>
    <row r="24734" spans="1:6" x14ac:dyDescent="0.3">
      <c r="A24734" t="s">
        <v>53</v>
      </c>
      <c r="B24734" t="s">
        <v>164</v>
      </c>
      <c r="C24734">
        <v>2037</v>
      </c>
      <c r="D24734" t="s">
        <v>37</v>
      </c>
      <c r="E24734" t="s">
        <v>17</v>
      </c>
      <c r="F24734" s="4">
        <v>2493.220974106252</v>
      </c>
    </row>
    <row r="24735" spans="1:6" x14ac:dyDescent="0.3">
      <c r="A24735" t="s">
        <v>53</v>
      </c>
      <c r="B24735" t="s">
        <v>164</v>
      </c>
      <c r="C24735">
        <v>2037</v>
      </c>
      <c r="D24735" t="s">
        <v>37</v>
      </c>
      <c r="E24735" t="s">
        <v>19</v>
      </c>
      <c r="F24735" s="4">
        <v>2340.8955978628901</v>
      </c>
    </row>
    <row r="24736" spans="1:6" x14ac:dyDescent="0.3">
      <c r="A24736" t="s">
        <v>53</v>
      </c>
      <c r="B24736" t="s">
        <v>164</v>
      </c>
      <c r="C24736">
        <v>2037</v>
      </c>
      <c r="D24736" t="s">
        <v>37</v>
      </c>
      <c r="E24736" t="s">
        <v>20</v>
      </c>
      <c r="F24736" s="4">
        <v>1991.1034876103979</v>
      </c>
    </row>
    <row r="24737" spans="1:6" x14ac:dyDescent="0.3">
      <c r="A24737" t="s">
        <v>53</v>
      </c>
      <c r="B24737" t="s">
        <v>164</v>
      </c>
      <c r="C24737">
        <v>2037</v>
      </c>
      <c r="D24737" t="s">
        <v>37</v>
      </c>
      <c r="E24737" t="s">
        <v>21</v>
      </c>
      <c r="F24737" s="4">
        <v>1705.6424751337479</v>
      </c>
    </row>
    <row r="24738" spans="1:6" x14ac:dyDescent="0.3">
      <c r="A24738" t="s">
        <v>53</v>
      </c>
      <c r="B24738" t="s">
        <v>164</v>
      </c>
      <c r="C24738">
        <v>2037</v>
      </c>
      <c r="D24738" t="s">
        <v>37</v>
      </c>
      <c r="E24738" t="s">
        <v>22</v>
      </c>
      <c r="F24738" s="4">
        <v>2513.815273990077</v>
      </c>
    </row>
    <row r="24739" spans="1:6" x14ac:dyDescent="0.3">
      <c r="A24739" t="s">
        <v>53</v>
      </c>
      <c r="B24739" t="s">
        <v>164</v>
      </c>
      <c r="C24739">
        <v>2037</v>
      </c>
      <c r="D24739" t="s">
        <v>37</v>
      </c>
      <c r="E24739" t="s">
        <v>23</v>
      </c>
      <c r="F24739" s="4">
        <v>3149.5568729339939</v>
      </c>
    </row>
    <row r="24740" spans="1:6" x14ac:dyDescent="0.3">
      <c r="A24740" t="s">
        <v>53</v>
      </c>
      <c r="B24740" t="s">
        <v>164</v>
      </c>
      <c r="C24740">
        <v>2037</v>
      </c>
      <c r="D24740" t="s">
        <v>37</v>
      </c>
      <c r="E24740" t="s">
        <v>24</v>
      </c>
      <c r="F24740" s="4">
        <v>3127.884266256453</v>
      </c>
    </row>
    <row r="24741" spans="1:6" x14ac:dyDescent="0.3">
      <c r="A24741" t="s">
        <v>53</v>
      </c>
      <c r="B24741" t="s">
        <v>164</v>
      </c>
      <c r="C24741">
        <v>2037</v>
      </c>
      <c r="D24741" t="s">
        <v>37</v>
      </c>
      <c r="E24741" t="s">
        <v>25</v>
      </c>
      <c r="F24741" s="4">
        <v>2845.2816502070432</v>
      </c>
    </row>
    <row r="24742" spans="1:6" x14ac:dyDescent="0.3">
      <c r="A24742" t="s">
        <v>53</v>
      </c>
      <c r="B24742" t="s">
        <v>164</v>
      </c>
      <c r="C24742">
        <v>2037</v>
      </c>
      <c r="D24742" t="s">
        <v>37</v>
      </c>
      <c r="E24742" t="s">
        <v>26</v>
      </c>
      <c r="F24742" s="4">
        <v>2643.128186380135</v>
      </c>
    </row>
    <row r="24743" spans="1:6" x14ac:dyDescent="0.3">
      <c r="A24743" t="s">
        <v>53</v>
      </c>
      <c r="B24743" t="s">
        <v>164</v>
      </c>
      <c r="C24743">
        <v>2037</v>
      </c>
      <c r="D24743" t="s">
        <v>37</v>
      </c>
      <c r="E24743" t="s">
        <v>27</v>
      </c>
      <c r="F24743" s="4">
        <v>2369.8470187401458</v>
      </c>
    </row>
    <row r="24744" spans="1:6" x14ac:dyDescent="0.3">
      <c r="A24744" t="s">
        <v>53</v>
      </c>
      <c r="B24744" t="s">
        <v>164</v>
      </c>
      <c r="C24744">
        <v>2037</v>
      </c>
      <c r="D24744" t="s">
        <v>37</v>
      </c>
      <c r="E24744" t="s">
        <v>28</v>
      </c>
      <c r="F24744" s="4">
        <v>2235.4487042097289</v>
      </c>
    </row>
    <row r="24745" spans="1:6" x14ac:dyDescent="0.3">
      <c r="A24745" t="s">
        <v>53</v>
      </c>
      <c r="B24745" t="s">
        <v>164</v>
      </c>
      <c r="C24745">
        <v>2037</v>
      </c>
      <c r="D24745" t="s">
        <v>37</v>
      </c>
      <c r="E24745" t="s">
        <v>29</v>
      </c>
      <c r="F24745" s="4">
        <v>2062.3279626029748</v>
      </c>
    </row>
    <row r="24746" spans="1:6" x14ac:dyDescent="0.3">
      <c r="A24746" t="s">
        <v>53</v>
      </c>
      <c r="B24746" t="s">
        <v>164</v>
      </c>
      <c r="C24746">
        <v>2037</v>
      </c>
      <c r="D24746" t="s">
        <v>37</v>
      </c>
      <c r="E24746" t="s">
        <v>30</v>
      </c>
      <c r="F24746" s="4">
        <v>1999.714633957532</v>
      </c>
    </row>
    <row r="24747" spans="1:6" x14ac:dyDescent="0.3">
      <c r="A24747" t="s">
        <v>53</v>
      </c>
      <c r="B24747" t="s">
        <v>164</v>
      </c>
      <c r="C24747">
        <v>2037</v>
      </c>
      <c r="D24747" t="s">
        <v>37</v>
      </c>
      <c r="E24747" t="s">
        <v>31</v>
      </c>
      <c r="F24747" s="4">
        <v>1932.3385252142759</v>
      </c>
    </row>
    <row r="24748" spans="1:6" x14ac:dyDescent="0.3">
      <c r="A24748" t="s">
        <v>53</v>
      </c>
      <c r="B24748" t="s">
        <v>164</v>
      </c>
      <c r="C24748">
        <v>2037</v>
      </c>
      <c r="D24748" t="s">
        <v>37</v>
      </c>
      <c r="E24748" t="s">
        <v>32</v>
      </c>
      <c r="F24748" s="4">
        <v>1583.1695298318079</v>
      </c>
    </row>
    <row r="24749" spans="1:6" x14ac:dyDescent="0.3">
      <c r="A24749" t="s">
        <v>53</v>
      </c>
      <c r="B24749" t="s">
        <v>164</v>
      </c>
      <c r="C24749">
        <v>2037</v>
      </c>
      <c r="D24749" t="s">
        <v>37</v>
      </c>
      <c r="E24749" t="s">
        <v>33</v>
      </c>
      <c r="F24749" s="4">
        <v>1261.659539516919</v>
      </c>
    </row>
    <row r="24750" spans="1:6" x14ac:dyDescent="0.3">
      <c r="A24750" t="s">
        <v>53</v>
      </c>
      <c r="B24750" t="s">
        <v>164</v>
      </c>
      <c r="C24750">
        <v>2037</v>
      </c>
      <c r="D24750" t="s">
        <v>37</v>
      </c>
      <c r="E24750" t="s">
        <v>34</v>
      </c>
      <c r="F24750" s="4">
        <v>755.51157093731604</v>
      </c>
    </row>
    <row r="24751" spans="1:6" x14ac:dyDescent="0.3">
      <c r="A24751" t="s">
        <v>53</v>
      </c>
      <c r="B24751" t="s">
        <v>164</v>
      </c>
      <c r="C24751">
        <v>2037</v>
      </c>
      <c r="D24751" t="s">
        <v>37</v>
      </c>
      <c r="E24751" t="s">
        <v>35</v>
      </c>
      <c r="F24751" s="4">
        <v>612.960912340655</v>
      </c>
    </row>
    <row r="24752" spans="1:6" x14ac:dyDescent="0.3">
      <c r="A24752" t="s">
        <v>53</v>
      </c>
      <c r="B24752" t="s">
        <v>164</v>
      </c>
      <c r="C24752">
        <v>2037</v>
      </c>
      <c r="D24752" t="s">
        <v>18</v>
      </c>
      <c r="E24752" t="s">
        <v>17</v>
      </c>
      <c r="F24752" s="4">
        <v>2660.443558558236</v>
      </c>
    </row>
    <row r="24753" spans="1:6" x14ac:dyDescent="0.3">
      <c r="A24753" t="s">
        <v>53</v>
      </c>
      <c r="B24753" t="s">
        <v>164</v>
      </c>
      <c r="C24753">
        <v>2037</v>
      </c>
      <c r="D24753" t="s">
        <v>18</v>
      </c>
      <c r="E24753" t="s">
        <v>19</v>
      </c>
      <c r="F24753" s="4">
        <v>2454.5949425012009</v>
      </c>
    </row>
    <row r="24754" spans="1:6" x14ac:dyDescent="0.3">
      <c r="A24754" t="s">
        <v>53</v>
      </c>
      <c r="B24754" t="s">
        <v>164</v>
      </c>
      <c r="C24754">
        <v>2037</v>
      </c>
      <c r="D24754" t="s">
        <v>18</v>
      </c>
      <c r="E24754" t="s">
        <v>20</v>
      </c>
      <c r="F24754" s="4">
        <v>2087.3282508896818</v>
      </c>
    </row>
    <row r="24755" spans="1:6" x14ac:dyDescent="0.3">
      <c r="A24755" t="s">
        <v>53</v>
      </c>
      <c r="B24755" t="s">
        <v>164</v>
      </c>
      <c r="C24755">
        <v>2037</v>
      </c>
      <c r="D24755" t="s">
        <v>18</v>
      </c>
      <c r="E24755" t="s">
        <v>21</v>
      </c>
      <c r="F24755" s="4">
        <v>1951.806515770503</v>
      </c>
    </row>
    <row r="24756" spans="1:6" x14ac:dyDescent="0.3">
      <c r="A24756" t="s">
        <v>53</v>
      </c>
      <c r="B24756" t="s">
        <v>164</v>
      </c>
      <c r="C24756">
        <v>2037</v>
      </c>
      <c r="D24756" t="s">
        <v>18</v>
      </c>
      <c r="E24756" t="s">
        <v>22</v>
      </c>
      <c r="F24756" s="4">
        <v>2476.4210048227692</v>
      </c>
    </row>
    <row r="24757" spans="1:6" x14ac:dyDescent="0.3">
      <c r="A24757" t="s">
        <v>53</v>
      </c>
      <c r="B24757" t="s">
        <v>164</v>
      </c>
      <c r="C24757">
        <v>2037</v>
      </c>
      <c r="D24757" t="s">
        <v>18</v>
      </c>
      <c r="E24757" t="s">
        <v>23</v>
      </c>
      <c r="F24757" s="4">
        <v>3329.4197899942428</v>
      </c>
    </row>
    <row r="24758" spans="1:6" x14ac:dyDescent="0.3">
      <c r="A24758" t="s">
        <v>53</v>
      </c>
      <c r="B24758" t="s">
        <v>164</v>
      </c>
      <c r="C24758">
        <v>2037</v>
      </c>
      <c r="D24758" t="s">
        <v>18</v>
      </c>
      <c r="E24758" t="s">
        <v>24</v>
      </c>
      <c r="F24758" s="4">
        <v>3021.334357205234</v>
      </c>
    </row>
    <row r="24759" spans="1:6" x14ac:dyDescent="0.3">
      <c r="A24759" t="s">
        <v>53</v>
      </c>
      <c r="B24759" t="s">
        <v>164</v>
      </c>
      <c r="C24759">
        <v>2037</v>
      </c>
      <c r="D24759" t="s">
        <v>18</v>
      </c>
      <c r="E24759" t="s">
        <v>25</v>
      </c>
      <c r="F24759" s="4">
        <v>2727.2290051497389</v>
      </c>
    </row>
    <row r="24760" spans="1:6" x14ac:dyDescent="0.3">
      <c r="A24760" t="s">
        <v>53</v>
      </c>
      <c r="B24760" t="s">
        <v>164</v>
      </c>
      <c r="C24760">
        <v>2037</v>
      </c>
      <c r="D24760" t="s">
        <v>18</v>
      </c>
      <c r="E24760" t="s">
        <v>26</v>
      </c>
      <c r="F24760" s="4">
        <v>2645.4569858058771</v>
      </c>
    </row>
    <row r="24761" spans="1:6" x14ac:dyDescent="0.3">
      <c r="A24761" t="s">
        <v>53</v>
      </c>
      <c r="B24761" t="s">
        <v>164</v>
      </c>
      <c r="C24761">
        <v>2037</v>
      </c>
      <c r="D24761" t="s">
        <v>18</v>
      </c>
      <c r="E24761" t="s">
        <v>27</v>
      </c>
      <c r="F24761" s="4">
        <v>2618.6742890317669</v>
      </c>
    </row>
    <row r="24762" spans="1:6" x14ac:dyDescent="0.3">
      <c r="A24762" t="s">
        <v>53</v>
      </c>
      <c r="B24762" t="s">
        <v>164</v>
      </c>
      <c r="C24762">
        <v>2037</v>
      </c>
      <c r="D24762" t="s">
        <v>18</v>
      </c>
      <c r="E24762" t="s">
        <v>28</v>
      </c>
      <c r="F24762" s="4">
        <v>2632.8125155618741</v>
      </c>
    </row>
    <row r="24763" spans="1:6" x14ac:dyDescent="0.3">
      <c r="A24763" t="s">
        <v>53</v>
      </c>
      <c r="B24763" t="s">
        <v>164</v>
      </c>
      <c r="C24763">
        <v>2037</v>
      </c>
      <c r="D24763" t="s">
        <v>18</v>
      </c>
      <c r="E24763" t="s">
        <v>29</v>
      </c>
      <c r="F24763" s="4">
        <v>2354.2921325968</v>
      </c>
    </row>
    <row r="24764" spans="1:6" x14ac:dyDescent="0.3">
      <c r="A24764" t="s">
        <v>53</v>
      </c>
      <c r="B24764" t="s">
        <v>164</v>
      </c>
      <c r="C24764">
        <v>2037</v>
      </c>
      <c r="D24764" t="s">
        <v>18</v>
      </c>
      <c r="E24764" t="s">
        <v>30</v>
      </c>
      <c r="F24764" s="4">
        <v>2223.040987226469</v>
      </c>
    </row>
    <row r="24765" spans="1:6" x14ac:dyDescent="0.3">
      <c r="A24765" t="s">
        <v>53</v>
      </c>
      <c r="B24765" t="s">
        <v>164</v>
      </c>
      <c r="C24765">
        <v>2037</v>
      </c>
      <c r="D24765" t="s">
        <v>18</v>
      </c>
      <c r="E24765" t="s">
        <v>31</v>
      </c>
      <c r="F24765" s="4">
        <v>2107.2206889992972</v>
      </c>
    </row>
    <row r="24766" spans="1:6" x14ac:dyDescent="0.3">
      <c r="A24766" t="s">
        <v>53</v>
      </c>
      <c r="B24766" t="s">
        <v>164</v>
      </c>
      <c r="C24766">
        <v>2037</v>
      </c>
      <c r="D24766" t="s">
        <v>18</v>
      </c>
      <c r="E24766" t="s">
        <v>32</v>
      </c>
      <c r="F24766" s="4">
        <v>1709.913087038298</v>
      </c>
    </row>
    <row r="24767" spans="1:6" x14ac:dyDescent="0.3">
      <c r="A24767" t="s">
        <v>53</v>
      </c>
      <c r="B24767" t="s">
        <v>164</v>
      </c>
      <c r="C24767">
        <v>2037</v>
      </c>
      <c r="D24767" t="s">
        <v>18</v>
      </c>
      <c r="E24767" t="s">
        <v>33</v>
      </c>
      <c r="F24767" s="4">
        <v>1306.3421230249751</v>
      </c>
    </row>
    <row r="24768" spans="1:6" x14ac:dyDescent="0.3">
      <c r="A24768" t="s">
        <v>53</v>
      </c>
      <c r="B24768" t="s">
        <v>164</v>
      </c>
      <c r="C24768">
        <v>2037</v>
      </c>
      <c r="D24768" t="s">
        <v>18</v>
      </c>
      <c r="E24768" t="s">
        <v>34</v>
      </c>
      <c r="F24768" s="4">
        <v>813.10925978185639</v>
      </c>
    </row>
    <row r="24769" spans="1:6" x14ac:dyDescent="0.3">
      <c r="A24769" t="s">
        <v>53</v>
      </c>
      <c r="B24769" t="s">
        <v>164</v>
      </c>
      <c r="C24769">
        <v>2037</v>
      </c>
      <c r="D24769" t="s">
        <v>18</v>
      </c>
      <c r="E24769" t="s">
        <v>35</v>
      </c>
      <c r="F24769" s="4">
        <v>579.86408022553871</v>
      </c>
    </row>
    <row r="24770" spans="1:6" x14ac:dyDescent="0.3">
      <c r="A24770" t="s">
        <v>53</v>
      </c>
      <c r="B24770" t="s">
        <v>164</v>
      </c>
      <c r="C24770">
        <v>2037</v>
      </c>
      <c r="D24770" t="s">
        <v>38</v>
      </c>
      <c r="E24770" t="s">
        <v>17</v>
      </c>
      <c r="F24770" s="4">
        <v>5153.6645326644866</v>
      </c>
    </row>
    <row r="24771" spans="1:6" x14ac:dyDescent="0.3">
      <c r="A24771" t="s">
        <v>53</v>
      </c>
      <c r="B24771" t="s">
        <v>164</v>
      </c>
      <c r="C24771">
        <v>2037</v>
      </c>
      <c r="D24771" t="s">
        <v>38</v>
      </c>
      <c r="E24771" t="s">
        <v>19</v>
      </c>
      <c r="F24771" s="4">
        <v>4795.4905403640914</v>
      </c>
    </row>
    <row r="24772" spans="1:6" x14ac:dyDescent="0.3">
      <c r="A24772" t="s">
        <v>53</v>
      </c>
      <c r="B24772" t="s">
        <v>164</v>
      </c>
      <c r="C24772">
        <v>2037</v>
      </c>
      <c r="D24772" t="s">
        <v>38</v>
      </c>
      <c r="E24772" t="s">
        <v>20</v>
      </c>
      <c r="F24772" s="4">
        <v>4078.43173850008</v>
      </c>
    </row>
    <row r="24773" spans="1:6" x14ac:dyDescent="0.3">
      <c r="A24773" t="s">
        <v>53</v>
      </c>
      <c r="B24773" t="s">
        <v>164</v>
      </c>
      <c r="C24773">
        <v>2037</v>
      </c>
      <c r="D24773" t="s">
        <v>38</v>
      </c>
      <c r="E24773" t="s">
        <v>21</v>
      </c>
      <c r="F24773" s="4">
        <v>3657.44899090425</v>
      </c>
    </row>
    <row r="24774" spans="1:6" x14ac:dyDescent="0.3">
      <c r="A24774" t="s">
        <v>53</v>
      </c>
      <c r="B24774" t="s">
        <v>164</v>
      </c>
      <c r="C24774">
        <v>2037</v>
      </c>
      <c r="D24774" t="s">
        <v>38</v>
      </c>
      <c r="E24774" t="s">
        <v>22</v>
      </c>
      <c r="F24774" s="4">
        <v>4990.2362788128466</v>
      </c>
    </row>
    <row r="24775" spans="1:6" x14ac:dyDescent="0.3">
      <c r="A24775" t="s">
        <v>53</v>
      </c>
      <c r="B24775" t="s">
        <v>164</v>
      </c>
      <c r="C24775">
        <v>2037</v>
      </c>
      <c r="D24775" t="s">
        <v>38</v>
      </c>
      <c r="E24775" t="s">
        <v>23</v>
      </c>
      <c r="F24775" s="4">
        <v>6478.9766629282367</v>
      </c>
    </row>
    <row r="24776" spans="1:6" x14ac:dyDescent="0.3">
      <c r="A24776" t="s">
        <v>53</v>
      </c>
      <c r="B24776" t="s">
        <v>164</v>
      </c>
      <c r="C24776">
        <v>2037</v>
      </c>
      <c r="D24776" t="s">
        <v>38</v>
      </c>
      <c r="E24776" t="s">
        <v>24</v>
      </c>
      <c r="F24776" s="4">
        <v>6149.2186234616856</v>
      </c>
    </row>
    <row r="24777" spans="1:6" x14ac:dyDescent="0.3">
      <c r="A24777" t="s">
        <v>53</v>
      </c>
      <c r="B24777" t="s">
        <v>164</v>
      </c>
      <c r="C24777">
        <v>2037</v>
      </c>
      <c r="D24777" t="s">
        <v>38</v>
      </c>
      <c r="E24777" t="s">
        <v>25</v>
      </c>
      <c r="F24777" s="4">
        <v>5572.5106553567821</v>
      </c>
    </row>
    <row r="24778" spans="1:6" x14ac:dyDescent="0.3">
      <c r="A24778" t="s">
        <v>53</v>
      </c>
      <c r="B24778" t="s">
        <v>164</v>
      </c>
      <c r="C24778">
        <v>2037</v>
      </c>
      <c r="D24778" t="s">
        <v>38</v>
      </c>
      <c r="E24778" t="s">
        <v>26</v>
      </c>
      <c r="F24778" s="4">
        <v>5288.5851721860117</v>
      </c>
    </row>
    <row r="24779" spans="1:6" x14ac:dyDescent="0.3">
      <c r="A24779" t="s">
        <v>53</v>
      </c>
      <c r="B24779" t="s">
        <v>164</v>
      </c>
      <c r="C24779">
        <v>2037</v>
      </c>
      <c r="D24779" t="s">
        <v>38</v>
      </c>
      <c r="E24779" t="s">
        <v>27</v>
      </c>
      <c r="F24779" s="4">
        <v>4988.5213077719136</v>
      </c>
    </row>
    <row r="24780" spans="1:6" x14ac:dyDescent="0.3">
      <c r="A24780" t="s">
        <v>53</v>
      </c>
      <c r="B24780" t="s">
        <v>164</v>
      </c>
      <c r="C24780">
        <v>2037</v>
      </c>
      <c r="D24780" t="s">
        <v>38</v>
      </c>
      <c r="E24780" t="s">
        <v>28</v>
      </c>
      <c r="F24780" s="4">
        <v>4868.2612197716026</v>
      </c>
    </row>
    <row r="24781" spans="1:6" x14ac:dyDescent="0.3">
      <c r="A24781" t="s">
        <v>53</v>
      </c>
      <c r="B24781" t="s">
        <v>164</v>
      </c>
      <c r="C24781">
        <v>2037</v>
      </c>
      <c r="D24781" t="s">
        <v>38</v>
      </c>
      <c r="E24781" t="s">
        <v>29</v>
      </c>
      <c r="F24781" s="4">
        <v>4416.6200951997753</v>
      </c>
    </row>
    <row r="24782" spans="1:6" x14ac:dyDescent="0.3">
      <c r="A24782" t="s">
        <v>53</v>
      </c>
      <c r="B24782" t="s">
        <v>164</v>
      </c>
      <c r="C24782">
        <v>2037</v>
      </c>
      <c r="D24782" t="s">
        <v>38</v>
      </c>
      <c r="E24782" t="s">
        <v>30</v>
      </c>
      <c r="F24782" s="4">
        <v>4222.7556211840019</v>
      </c>
    </row>
    <row r="24783" spans="1:6" x14ac:dyDescent="0.3">
      <c r="A24783" t="s">
        <v>53</v>
      </c>
      <c r="B24783" t="s">
        <v>164</v>
      </c>
      <c r="C24783">
        <v>2037</v>
      </c>
      <c r="D24783" t="s">
        <v>38</v>
      </c>
      <c r="E24783" t="s">
        <v>31</v>
      </c>
      <c r="F24783" s="4">
        <v>4039.5592142135729</v>
      </c>
    </row>
    <row r="24784" spans="1:6" x14ac:dyDescent="0.3">
      <c r="A24784" t="s">
        <v>53</v>
      </c>
      <c r="B24784" t="s">
        <v>164</v>
      </c>
      <c r="C24784">
        <v>2037</v>
      </c>
      <c r="D24784" t="s">
        <v>38</v>
      </c>
      <c r="E24784" t="s">
        <v>32</v>
      </c>
      <c r="F24784" s="4">
        <v>3293.082616870106</v>
      </c>
    </row>
    <row r="24785" spans="1:6" x14ac:dyDescent="0.3">
      <c r="A24785" t="s">
        <v>53</v>
      </c>
      <c r="B24785" t="s">
        <v>164</v>
      </c>
      <c r="C24785">
        <v>2037</v>
      </c>
      <c r="D24785" t="s">
        <v>38</v>
      </c>
      <c r="E24785" t="s">
        <v>33</v>
      </c>
      <c r="F24785" s="4">
        <v>2568.0016625418939</v>
      </c>
    </row>
    <row r="24786" spans="1:6" x14ac:dyDescent="0.3">
      <c r="A24786" t="s">
        <v>53</v>
      </c>
      <c r="B24786" t="s">
        <v>164</v>
      </c>
      <c r="C24786">
        <v>2037</v>
      </c>
      <c r="D24786" t="s">
        <v>38</v>
      </c>
      <c r="E24786" t="s">
        <v>34</v>
      </c>
      <c r="F24786" s="4">
        <v>1568.6208307191721</v>
      </c>
    </row>
    <row r="24787" spans="1:6" x14ac:dyDescent="0.3">
      <c r="A24787" t="s">
        <v>53</v>
      </c>
      <c r="B24787" t="s">
        <v>164</v>
      </c>
      <c r="C24787">
        <v>2037</v>
      </c>
      <c r="D24787" t="s">
        <v>38</v>
      </c>
      <c r="E24787" t="s">
        <v>35</v>
      </c>
      <c r="F24787" s="4">
        <v>1192.8249925661939</v>
      </c>
    </row>
    <row r="24788" spans="1:6" x14ac:dyDescent="0.3">
      <c r="A24788" t="s">
        <v>53</v>
      </c>
      <c r="B24788" t="s">
        <v>164</v>
      </c>
      <c r="C24788">
        <v>2038</v>
      </c>
      <c r="D24788" t="s">
        <v>37</v>
      </c>
      <c r="E24788" t="s">
        <v>17</v>
      </c>
      <c r="F24788" s="4">
        <v>2473.697003408</v>
      </c>
    </row>
    <row r="24789" spans="1:6" x14ac:dyDescent="0.3">
      <c r="A24789" t="s">
        <v>53</v>
      </c>
      <c r="B24789" t="s">
        <v>164</v>
      </c>
      <c r="C24789">
        <v>2038</v>
      </c>
      <c r="D24789" t="s">
        <v>37</v>
      </c>
      <c r="E24789" t="s">
        <v>19</v>
      </c>
      <c r="F24789" s="4">
        <v>2288.4191200970258</v>
      </c>
    </row>
    <row r="24790" spans="1:6" x14ac:dyDescent="0.3">
      <c r="A24790" t="s">
        <v>53</v>
      </c>
      <c r="B24790" t="s">
        <v>164</v>
      </c>
      <c r="C24790">
        <v>2038</v>
      </c>
      <c r="D24790" t="s">
        <v>37</v>
      </c>
      <c r="E24790" t="s">
        <v>20</v>
      </c>
      <c r="F24790" s="4">
        <v>1944.5972008185929</v>
      </c>
    </row>
    <row r="24791" spans="1:6" x14ac:dyDescent="0.3">
      <c r="A24791" t="s">
        <v>53</v>
      </c>
      <c r="B24791" t="s">
        <v>164</v>
      </c>
      <c r="C24791">
        <v>2038</v>
      </c>
      <c r="D24791" t="s">
        <v>37</v>
      </c>
      <c r="E24791" t="s">
        <v>21</v>
      </c>
      <c r="F24791" s="4">
        <v>1691.470565595745</v>
      </c>
    </row>
    <row r="24792" spans="1:6" x14ac:dyDescent="0.3">
      <c r="A24792" t="s">
        <v>53</v>
      </c>
      <c r="B24792" t="s">
        <v>164</v>
      </c>
      <c r="C24792">
        <v>2038</v>
      </c>
      <c r="D24792" t="s">
        <v>37</v>
      </c>
      <c r="E24792" t="s">
        <v>22</v>
      </c>
      <c r="F24792" s="4">
        <v>2466.2036864971242</v>
      </c>
    </row>
    <row r="24793" spans="1:6" x14ac:dyDescent="0.3">
      <c r="A24793" t="s">
        <v>53</v>
      </c>
      <c r="B24793" t="s">
        <v>164</v>
      </c>
      <c r="C24793">
        <v>2038</v>
      </c>
      <c r="D24793" t="s">
        <v>37</v>
      </c>
      <c r="E24793" t="s">
        <v>23</v>
      </c>
      <c r="F24793" s="4">
        <v>3113.9824261741728</v>
      </c>
    </row>
    <row r="24794" spans="1:6" x14ac:dyDescent="0.3">
      <c r="A24794" t="s">
        <v>53</v>
      </c>
      <c r="B24794" t="s">
        <v>164</v>
      </c>
      <c r="C24794">
        <v>2038</v>
      </c>
      <c r="D24794" t="s">
        <v>37</v>
      </c>
      <c r="E24794" t="s">
        <v>24</v>
      </c>
      <c r="F24794" s="4">
        <v>3137.302729645538</v>
      </c>
    </row>
    <row r="24795" spans="1:6" x14ac:dyDescent="0.3">
      <c r="A24795" t="s">
        <v>53</v>
      </c>
      <c r="B24795" t="s">
        <v>164</v>
      </c>
      <c r="C24795">
        <v>2038</v>
      </c>
      <c r="D24795" t="s">
        <v>37</v>
      </c>
      <c r="E24795" t="s">
        <v>25</v>
      </c>
      <c r="F24795" s="4">
        <v>2812.029875768053</v>
      </c>
    </row>
    <row r="24796" spans="1:6" x14ac:dyDescent="0.3">
      <c r="A24796" t="s">
        <v>53</v>
      </c>
      <c r="B24796" t="s">
        <v>164</v>
      </c>
      <c r="C24796">
        <v>2038</v>
      </c>
      <c r="D24796" t="s">
        <v>37</v>
      </c>
      <c r="E24796" t="s">
        <v>26</v>
      </c>
      <c r="F24796" s="4">
        <v>2613.0240342926058</v>
      </c>
    </row>
    <row r="24797" spans="1:6" x14ac:dyDescent="0.3">
      <c r="A24797" t="s">
        <v>53</v>
      </c>
      <c r="B24797" t="s">
        <v>164</v>
      </c>
      <c r="C24797">
        <v>2038</v>
      </c>
      <c r="D24797" t="s">
        <v>37</v>
      </c>
      <c r="E24797" t="s">
        <v>27</v>
      </c>
      <c r="F24797" s="4">
        <v>2374.9995385776319</v>
      </c>
    </row>
    <row r="24798" spans="1:6" x14ac:dyDescent="0.3">
      <c r="A24798" t="s">
        <v>53</v>
      </c>
      <c r="B24798" t="s">
        <v>164</v>
      </c>
      <c r="C24798">
        <v>2038</v>
      </c>
      <c r="D24798" t="s">
        <v>37</v>
      </c>
      <c r="E24798" t="s">
        <v>28</v>
      </c>
      <c r="F24798" s="4">
        <v>2216.850611720778</v>
      </c>
    </row>
    <row r="24799" spans="1:6" x14ac:dyDescent="0.3">
      <c r="A24799" t="s">
        <v>53</v>
      </c>
      <c r="B24799" t="s">
        <v>164</v>
      </c>
      <c r="C24799">
        <v>2038</v>
      </c>
      <c r="D24799" t="s">
        <v>37</v>
      </c>
      <c r="E24799" t="s">
        <v>29</v>
      </c>
      <c r="F24799" s="4">
        <v>2107.9993167779971</v>
      </c>
    </row>
    <row r="24800" spans="1:6" x14ac:dyDescent="0.3">
      <c r="A24800" t="s">
        <v>53</v>
      </c>
      <c r="B24800" t="s">
        <v>164</v>
      </c>
      <c r="C24800">
        <v>2038</v>
      </c>
      <c r="D24800" t="s">
        <v>37</v>
      </c>
      <c r="E24800" t="s">
        <v>30</v>
      </c>
      <c r="F24800" s="4">
        <v>1940.1985398676991</v>
      </c>
    </row>
    <row r="24801" spans="1:6" x14ac:dyDescent="0.3">
      <c r="A24801" t="s">
        <v>53</v>
      </c>
      <c r="B24801" t="s">
        <v>164</v>
      </c>
      <c r="C24801">
        <v>2038</v>
      </c>
      <c r="D24801" t="s">
        <v>37</v>
      </c>
      <c r="E24801" t="s">
        <v>31</v>
      </c>
      <c r="F24801" s="4">
        <v>1938.2749566848699</v>
      </c>
    </row>
    <row r="24802" spans="1:6" x14ac:dyDescent="0.3">
      <c r="A24802" t="s">
        <v>53</v>
      </c>
      <c r="B24802" t="s">
        <v>164</v>
      </c>
      <c r="C24802">
        <v>2038</v>
      </c>
      <c r="D24802" t="s">
        <v>37</v>
      </c>
      <c r="E24802" t="s">
        <v>32</v>
      </c>
      <c r="F24802" s="4">
        <v>1550.0041073619091</v>
      </c>
    </row>
    <row r="24803" spans="1:6" x14ac:dyDescent="0.3">
      <c r="A24803" t="s">
        <v>53</v>
      </c>
      <c r="B24803" t="s">
        <v>164</v>
      </c>
      <c r="C24803">
        <v>2038</v>
      </c>
      <c r="D24803" t="s">
        <v>37</v>
      </c>
      <c r="E24803" t="s">
        <v>33</v>
      </c>
      <c r="F24803" s="4">
        <v>1274.116037823796</v>
      </c>
    </row>
    <row r="24804" spans="1:6" x14ac:dyDescent="0.3">
      <c r="A24804" t="s">
        <v>53</v>
      </c>
      <c r="B24804" t="s">
        <v>164</v>
      </c>
      <c r="C24804">
        <v>2038</v>
      </c>
      <c r="D24804" t="s">
        <v>37</v>
      </c>
      <c r="E24804" t="s">
        <v>34</v>
      </c>
      <c r="F24804" s="4">
        <v>774.96218836419564</v>
      </c>
    </row>
    <row r="24805" spans="1:6" x14ac:dyDescent="0.3">
      <c r="A24805" t="s">
        <v>53</v>
      </c>
      <c r="B24805" t="s">
        <v>164</v>
      </c>
      <c r="C24805">
        <v>2038</v>
      </c>
      <c r="D24805" t="s">
        <v>37</v>
      </c>
      <c r="E24805" t="s">
        <v>35</v>
      </c>
      <c r="F24805" s="4">
        <v>637.56028208795044</v>
      </c>
    </row>
    <row r="24806" spans="1:6" x14ac:dyDescent="0.3">
      <c r="A24806" t="s">
        <v>53</v>
      </c>
      <c r="B24806" t="s">
        <v>164</v>
      </c>
      <c r="C24806">
        <v>2038</v>
      </c>
      <c r="D24806" t="s">
        <v>18</v>
      </c>
      <c r="E24806" t="s">
        <v>17</v>
      </c>
      <c r="F24806" s="4">
        <v>2639.8208092989939</v>
      </c>
    </row>
    <row r="24807" spans="1:6" x14ac:dyDescent="0.3">
      <c r="A24807" t="s">
        <v>53</v>
      </c>
      <c r="B24807" t="s">
        <v>164</v>
      </c>
      <c r="C24807">
        <v>2038</v>
      </c>
      <c r="D24807" t="s">
        <v>18</v>
      </c>
      <c r="E24807" t="s">
        <v>19</v>
      </c>
      <c r="F24807" s="4">
        <v>2399.8309189603351</v>
      </c>
    </row>
    <row r="24808" spans="1:6" x14ac:dyDescent="0.3">
      <c r="A24808" t="s">
        <v>53</v>
      </c>
      <c r="B24808" t="s">
        <v>164</v>
      </c>
      <c r="C24808">
        <v>2038</v>
      </c>
      <c r="D24808" t="s">
        <v>18</v>
      </c>
      <c r="E24808" t="s">
        <v>20</v>
      </c>
      <c r="F24808" s="4">
        <v>2039.2640608240149</v>
      </c>
    </row>
    <row r="24809" spans="1:6" x14ac:dyDescent="0.3">
      <c r="A24809" t="s">
        <v>53</v>
      </c>
      <c r="B24809" t="s">
        <v>164</v>
      </c>
      <c r="C24809">
        <v>2038</v>
      </c>
      <c r="D24809" t="s">
        <v>18</v>
      </c>
      <c r="E24809" t="s">
        <v>21</v>
      </c>
      <c r="F24809" s="4">
        <v>1937.078663903543</v>
      </c>
    </row>
    <row r="24810" spans="1:6" x14ac:dyDescent="0.3">
      <c r="A24810" t="s">
        <v>53</v>
      </c>
      <c r="B24810" t="s">
        <v>164</v>
      </c>
      <c r="C24810">
        <v>2038</v>
      </c>
      <c r="D24810" t="s">
        <v>18</v>
      </c>
      <c r="E24810" t="s">
        <v>22</v>
      </c>
      <c r="F24810" s="4">
        <v>2415.4170963771721</v>
      </c>
    </row>
    <row r="24811" spans="1:6" x14ac:dyDescent="0.3">
      <c r="A24811" t="s">
        <v>53</v>
      </c>
      <c r="B24811" t="s">
        <v>164</v>
      </c>
      <c r="C24811">
        <v>2038</v>
      </c>
      <c r="D24811" t="s">
        <v>18</v>
      </c>
      <c r="E24811" t="s">
        <v>23</v>
      </c>
      <c r="F24811" s="4">
        <v>3294.363096569587</v>
      </c>
    </row>
    <row r="24812" spans="1:6" x14ac:dyDescent="0.3">
      <c r="A24812" t="s">
        <v>53</v>
      </c>
      <c r="B24812" t="s">
        <v>164</v>
      </c>
      <c r="C24812">
        <v>2038</v>
      </c>
      <c r="D24812" t="s">
        <v>18</v>
      </c>
      <c r="E24812" t="s">
        <v>24</v>
      </c>
      <c r="F24812" s="4">
        <v>3032.9135456554859</v>
      </c>
    </row>
    <row r="24813" spans="1:6" x14ac:dyDescent="0.3">
      <c r="A24813" t="s">
        <v>53</v>
      </c>
      <c r="B24813" t="s">
        <v>164</v>
      </c>
      <c r="C24813">
        <v>2038</v>
      </c>
      <c r="D24813" t="s">
        <v>18</v>
      </c>
      <c r="E24813" t="s">
        <v>25</v>
      </c>
      <c r="F24813" s="4">
        <v>2694.8025887504841</v>
      </c>
    </row>
    <row r="24814" spans="1:6" x14ac:dyDescent="0.3">
      <c r="A24814" t="s">
        <v>53</v>
      </c>
      <c r="B24814" t="s">
        <v>164</v>
      </c>
      <c r="C24814">
        <v>2038</v>
      </c>
      <c r="D24814" t="s">
        <v>18</v>
      </c>
      <c r="E24814" t="s">
        <v>26</v>
      </c>
      <c r="F24814" s="4">
        <v>2612.345846230191</v>
      </c>
    </row>
    <row r="24815" spans="1:6" x14ac:dyDescent="0.3">
      <c r="A24815" t="s">
        <v>53</v>
      </c>
      <c r="B24815" t="s">
        <v>164</v>
      </c>
      <c r="C24815">
        <v>2038</v>
      </c>
      <c r="D24815" t="s">
        <v>18</v>
      </c>
      <c r="E24815" t="s">
        <v>27</v>
      </c>
      <c r="F24815" s="4">
        <v>2614.619740902016</v>
      </c>
    </row>
    <row r="24816" spans="1:6" x14ac:dyDescent="0.3">
      <c r="A24816" t="s">
        <v>53</v>
      </c>
      <c r="B24816" t="s">
        <v>164</v>
      </c>
      <c r="C24816">
        <v>2038</v>
      </c>
      <c r="D24816" t="s">
        <v>18</v>
      </c>
      <c r="E24816" t="s">
        <v>28</v>
      </c>
      <c r="F24816" s="4">
        <v>2610.131187004044</v>
      </c>
    </row>
    <row r="24817" spans="1:6" x14ac:dyDescent="0.3">
      <c r="A24817" t="s">
        <v>53</v>
      </c>
      <c r="B24817" t="s">
        <v>164</v>
      </c>
      <c r="C24817">
        <v>2038</v>
      </c>
      <c r="D24817" t="s">
        <v>18</v>
      </c>
      <c r="E24817" t="s">
        <v>29</v>
      </c>
      <c r="F24817" s="4">
        <v>2421.5943015952098</v>
      </c>
    </row>
    <row r="24818" spans="1:6" x14ac:dyDescent="0.3">
      <c r="A24818" t="s">
        <v>53</v>
      </c>
      <c r="B24818" t="s">
        <v>164</v>
      </c>
      <c r="C24818">
        <v>2038</v>
      </c>
      <c r="D24818" t="s">
        <v>18</v>
      </c>
      <c r="E24818" t="s">
        <v>30</v>
      </c>
      <c r="F24818" s="4">
        <v>2160.1193009472222</v>
      </c>
    </row>
    <row r="24819" spans="1:6" x14ac:dyDescent="0.3">
      <c r="A24819" t="s">
        <v>53</v>
      </c>
      <c r="B24819" t="s">
        <v>164</v>
      </c>
      <c r="C24819">
        <v>2038</v>
      </c>
      <c r="D24819" t="s">
        <v>18</v>
      </c>
      <c r="E24819" t="s">
        <v>31</v>
      </c>
      <c r="F24819" s="4">
        <v>2099.4650527830631</v>
      </c>
    </row>
    <row r="24820" spans="1:6" x14ac:dyDescent="0.3">
      <c r="A24820" t="s">
        <v>53</v>
      </c>
      <c r="B24820" t="s">
        <v>164</v>
      </c>
      <c r="C24820">
        <v>2038</v>
      </c>
      <c r="D24820" t="s">
        <v>18</v>
      </c>
      <c r="E24820" t="s">
        <v>32</v>
      </c>
      <c r="F24820" s="4">
        <v>1683.422404044285</v>
      </c>
    </row>
    <row r="24821" spans="1:6" x14ac:dyDescent="0.3">
      <c r="A24821" t="s">
        <v>53</v>
      </c>
      <c r="B24821" t="s">
        <v>164</v>
      </c>
      <c r="C24821">
        <v>2038</v>
      </c>
      <c r="D24821" t="s">
        <v>18</v>
      </c>
      <c r="E24821" t="s">
        <v>33</v>
      </c>
      <c r="F24821" s="4">
        <v>1306.28734271239</v>
      </c>
    </row>
    <row r="24822" spans="1:6" x14ac:dyDescent="0.3">
      <c r="A24822" t="s">
        <v>53</v>
      </c>
      <c r="B24822" t="s">
        <v>164</v>
      </c>
      <c r="C24822">
        <v>2038</v>
      </c>
      <c r="D24822" t="s">
        <v>18</v>
      </c>
      <c r="E24822" t="s">
        <v>34</v>
      </c>
      <c r="F24822" s="4">
        <v>839.39738644806448</v>
      </c>
    </row>
    <row r="24823" spans="1:6" x14ac:dyDescent="0.3">
      <c r="A24823" t="s">
        <v>53</v>
      </c>
      <c r="B24823" t="s">
        <v>164</v>
      </c>
      <c r="C24823">
        <v>2038</v>
      </c>
      <c r="D24823" t="s">
        <v>18</v>
      </c>
      <c r="E24823" t="s">
        <v>35</v>
      </c>
      <c r="F24823" s="4">
        <v>589.52530646491459</v>
      </c>
    </row>
    <row r="24824" spans="1:6" x14ac:dyDescent="0.3">
      <c r="A24824" t="s">
        <v>53</v>
      </c>
      <c r="B24824" t="s">
        <v>164</v>
      </c>
      <c r="C24824">
        <v>2038</v>
      </c>
      <c r="D24824" t="s">
        <v>38</v>
      </c>
      <c r="E24824" t="s">
        <v>17</v>
      </c>
      <c r="F24824" s="4">
        <v>5113.5178127069939</v>
      </c>
    </row>
    <row r="24825" spans="1:6" x14ac:dyDescent="0.3">
      <c r="A24825" t="s">
        <v>53</v>
      </c>
      <c r="B24825" t="s">
        <v>164</v>
      </c>
      <c r="C24825">
        <v>2038</v>
      </c>
      <c r="D24825" t="s">
        <v>38</v>
      </c>
      <c r="E24825" t="s">
        <v>19</v>
      </c>
      <c r="F24825" s="4">
        <v>4688.2500390573596</v>
      </c>
    </row>
    <row r="24826" spans="1:6" x14ac:dyDescent="0.3">
      <c r="A24826" t="s">
        <v>53</v>
      </c>
      <c r="B24826" t="s">
        <v>164</v>
      </c>
      <c r="C24826">
        <v>2038</v>
      </c>
      <c r="D24826" t="s">
        <v>38</v>
      </c>
      <c r="E24826" t="s">
        <v>20</v>
      </c>
      <c r="F24826" s="4">
        <v>3983.861261642608</v>
      </c>
    </row>
    <row r="24827" spans="1:6" x14ac:dyDescent="0.3">
      <c r="A24827" t="s">
        <v>53</v>
      </c>
      <c r="B24827" t="s">
        <v>164</v>
      </c>
      <c r="C24827">
        <v>2038</v>
      </c>
      <c r="D24827" t="s">
        <v>38</v>
      </c>
      <c r="E24827" t="s">
        <v>21</v>
      </c>
      <c r="F24827" s="4">
        <v>3628.5492294992878</v>
      </c>
    </row>
    <row r="24828" spans="1:6" x14ac:dyDescent="0.3">
      <c r="A24828" t="s">
        <v>53</v>
      </c>
      <c r="B24828" t="s">
        <v>164</v>
      </c>
      <c r="C24828">
        <v>2038</v>
      </c>
      <c r="D24828" t="s">
        <v>38</v>
      </c>
      <c r="E24828" t="s">
        <v>22</v>
      </c>
      <c r="F24828" s="4">
        <v>4881.6207828742954</v>
      </c>
    </row>
    <row r="24829" spans="1:6" x14ac:dyDescent="0.3">
      <c r="A24829" t="s">
        <v>53</v>
      </c>
      <c r="B24829" t="s">
        <v>164</v>
      </c>
      <c r="C24829">
        <v>2038</v>
      </c>
      <c r="D24829" t="s">
        <v>38</v>
      </c>
      <c r="E24829" t="s">
        <v>23</v>
      </c>
      <c r="F24829" s="4">
        <v>6408.3455227437598</v>
      </c>
    </row>
    <row r="24830" spans="1:6" x14ac:dyDescent="0.3">
      <c r="A24830" t="s">
        <v>53</v>
      </c>
      <c r="B24830" t="s">
        <v>164</v>
      </c>
      <c r="C24830">
        <v>2038</v>
      </c>
      <c r="D24830" t="s">
        <v>38</v>
      </c>
      <c r="E24830" t="s">
        <v>24</v>
      </c>
      <c r="F24830" s="4">
        <v>6170.2162753010234</v>
      </c>
    </row>
    <row r="24831" spans="1:6" x14ac:dyDescent="0.3">
      <c r="A24831" t="s">
        <v>53</v>
      </c>
      <c r="B24831" t="s">
        <v>164</v>
      </c>
      <c r="C24831">
        <v>2038</v>
      </c>
      <c r="D24831" t="s">
        <v>38</v>
      </c>
      <c r="E24831" t="s">
        <v>25</v>
      </c>
      <c r="F24831" s="4">
        <v>5506.8324645185367</v>
      </c>
    </row>
    <row r="24832" spans="1:6" x14ac:dyDescent="0.3">
      <c r="A24832" t="s">
        <v>53</v>
      </c>
      <c r="B24832" t="s">
        <v>164</v>
      </c>
      <c r="C24832">
        <v>2038</v>
      </c>
      <c r="D24832" t="s">
        <v>38</v>
      </c>
      <c r="E24832" t="s">
        <v>26</v>
      </c>
      <c r="F24832" s="4">
        <v>5225.3698805227968</v>
      </c>
    </row>
    <row r="24833" spans="1:6" x14ac:dyDescent="0.3">
      <c r="A24833" t="s">
        <v>53</v>
      </c>
      <c r="B24833" t="s">
        <v>164</v>
      </c>
      <c r="C24833">
        <v>2038</v>
      </c>
      <c r="D24833" t="s">
        <v>38</v>
      </c>
      <c r="E24833" t="s">
        <v>27</v>
      </c>
      <c r="F24833" s="4">
        <v>4989.619279479648</v>
      </c>
    </row>
    <row r="24834" spans="1:6" x14ac:dyDescent="0.3">
      <c r="A24834" t="s">
        <v>53</v>
      </c>
      <c r="B24834" t="s">
        <v>164</v>
      </c>
      <c r="C24834">
        <v>2038</v>
      </c>
      <c r="D24834" t="s">
        <v>38</v>
      </c>
      <c r="E24834" t="s">
        <v>28</v>
      </c>
      <c r="F24834" s="4">
        <v>4826.9817987248234</v>
      </c>
    </row>
    <row r="24835" spans="1:6" x14ac:dyDescent="0.3">
      <c r="A24835" t="s">
        <v>53</v>
      </c>
      <c r="B24835" t="s">
        <v>164</v>
      </c>
      <c r="C24835">
        <v>2038</v>
      </c>
      <c r="D24835" t="s">
        <v>38</v>
      </c>
      <c r="E24835" t="s">
        <v>29</v>
      </c>
      <c r="F24835" s="4">
        <v>4529.5936183732074</v>
      </c>
    </row>
    <row r="24836" spans="1:6" x14ac:dyDescent="0.3">
      <c r="A24836" t="s">
        <v>53</v>
      </c>
      <c r="B24836" t="s">
        <v>164</v>
      </c>
      <c r="C24836">
        <v>2038</v>
      </c>
      <c r="D24836" t="s">
        <v>38</v>
      </c>
      <c r="E24836" t="s">
        <v>30</v>
      </c>
      <c r="F24836" s="4">
        <v>4100.3178408149224</v>
      </c>
    </row>
    <row r="24837" spans="1:6" x14ac:dyDescent="0.3">
      <c r="A24837" t="s">
        <v>53</v>
      </c>
      <c r="B24837" t="s">
        <v>164</v>
      </c>
      <c r="C24837">
        <v>2038</v>
      </c>
      <c r="D24837" t="s">
        <v>38</v>
      </c>
      <c r="E24837" t="s">
        <v>31</v>
      </c>
      <c r="F24837" s="4">
        <v>4037.7400094679319</v>
      </c>
    </row>
    <row r="24838" spans="1:6" x14ac:dyDescent="0.3">
      <c r="A24838" t="s">
        <v>53</v>
      </c>
      <c r="B24838" t="s">
        <v>164</v>
      </c>
      <c r="C24838">
        <v>2038</v>
      </c>
      <c r="D24838" t="s">
        <v>38</v>
      </c>
      <c r="E24838" t="s">
        <v>32</v>
      </c>
      <c r="F24838" s="4">
        <v>3233.426511406195</v>
      </c>
    </row>
    <row r="24839" spans="1:6" x14ac:dyDescent="0.3">
      <c r="A24839" t="s">
        <v>53</v>
      </c>
      <c r="B24839" t="s">
        <v>164</v>
      </c>
      <c r="C24839">
        <v>2038</v>
      </c>
      <c r="D24839" t="s">
        <v>38</v>
      </c>
      <c r="E24839" t="s">
        <v>33</v>
      </c>
      <c r="F24839" s="4">
        <v>2580.403380536186</v>
      </c>
    </row>
    <row r="24840" spans="1:6" x14ac:dyDescent="0.3">
      <c r="A24840" t="s">
        <v>53</v>
      </c>
      <c r="B24840" t="s">
        <v>164</v>
      </c>
      <c r="C24840">
        <v>2038</v>
      </c>
      <c r="D24840" t="s">
        <v>38</v>
      </c>
      <c r="E24840" t="s">
        <v>34</v>
      </c>
      <c r="F24840" s="4">
        <v>1614.35957481226</v>
      </c>
    </row>
    <row r="24841" spans="1:6" x14ac:dyDescent="0.3">
      <c r="A24841" t="s">
        <v>53</v>
      </c>
      <c r="B24841" t="s">
        <v>164</v>
      </c>
      <c r="C24841">
        <v>2038</v>
      </c>
      <c r="D24841" t="s">
        <v>38</v>
      </c>
      <c r="E24841" t="s">
        <v>35</v>
      </c>
      <c r="F24841" s="4">
        <v>1227.0855885528649</v>
      </c>
    </row>
    <row r="24842" spans="1:6" x14ac:dyDescent="0.3">
      <c r="A24842" t="s">
        <v>53</v>
      </c>
      <c r="B24842" t="s">
        <v>164</v>
      </c>
      <c r="C24842">
        <v>2039</v>
      </c>
      <c r="D24842" t="s">
        <v>37</v>
      </c>
      <c r="E24842" t="s">
        <v>17</v>
      </c>
      <c r="F24842" s="4">
        <v>2453.1078981389819</v>
      </c>
    </row>
    <row r="24843" spans="1:6" x14ac:dyDescent="0.3">
      <c r="A24843" t="s">
        <v>53</v>
      </c>
      <c r="B24843" t="s">
        <v>164</v>
      </c>
      <c r="C24843">
        <v>2039</v>
      </c>
      <c r="D24843" t="s">
        <v>37</v>
      </c>
      <c r="E24843" t="s">
        <v>19</v>
      </c>
      <c r="F24843" s="4">
        <v>2245.1799158550562</v>
      </c>
    </row>
    <row r="24844" spans="1:6" x14ac:dyDescent="0.3">
      <c r="A24844" t="s">
        <v>53</v>
      </c>
      <c r="B24844" t="s">
        <v>164</v>
      </c>
      <c r="C24844">
        <v>2039</v>
      </c>
      <c r="D24844" t="s">
        <v>37</v>
      </c>
      <c r="E24844" t="s">
        <v>20</v>
      </c>
      <c r="F24844" s="4">
        <v>1895.734551280367</v>
      </c>
    </row>
    <row r="24845" spans="1:6" x14ac:dyDescent="0.3">
      <c r="A24845" t="s">
        <v>53</v>
      </c>
      <c r="B24845" t="s">
        <v>164</v>
      </c>
      <c r="C24845">
        <v>2039</v>
      </c>
      <c r="D24845" t="s">
        <v>37</v>
      </c>
      <c r="E24845" t="s">
        <v>21</v>
      </c>
      <c r="F24845" s="4">
        <v>1681.0676751714229</v>
      </c>
    </row>
    <row r="24846" spans="1:6" x14ac:dyDescent="0.3">
      <c r="A24846" t="s">
        <v>53</v>
      </c>
      <c r="B24846" t="s">
        <v>164</v>
      </c>
      <c r="C24846">
        <v>2039</v>
      </c>
      <c r="D24846" t="s">
        <v>37</v>
      </c>
      <c r="E24846" t="s">
        <v>22</v>
      </c>
      <c r="F24846" s="4">
        <v>2412.733163434958</v>
      </c>
    </row>
    <row r="24847" spans="1:6" x14ac:dyDescent="0.3">
      <c r="A24847" t="s">
        <v>53</v>
      </c>
      <c r="B24847" t="s">
        <v>164</v>
      </c>
      <c r="C24847">
        <v>2039</v>
      </c>
      <c r="D24847" t="s">
        <v>37</v>
      </c>
      <c r="E24847" t="s">
        <v>23</v>
      </c>
      <c r="F24847" s="4">
        <v>3075.4220063499351</v>
      </c>
    </row>
    <row r="24848" spans="1:6" x14ac:dyDescent="0.3">
      <c r="A24848" t="s">
        <v>53</v>
      </c>
      <c r="B24848" t="s">
        <v>164</v>
      </c>
      <c r="C24848">
        <v>2039</v>
      </c>
      <c r="D24848" t="s">
        <v>37</v>
      </c>
      <c r="E24848" t="s">
        <v>24</v>
      </c>
      <c r="F24848" s="4">
        <v>3146.1772869342608</v>
      </c>
    </row>
    <row r="24849" spans="1:6" x14ac:dyDescent="0.3">
      <c r="A24849" t="s">
        <v>53</v>
      </c>
      <c r="B24849" t="s">
        <v>164</v>
      </c>
      <c r="C24849">
        <v>2039</v>
      </c>
      <c r="D24849" t="s">
        <v>37</v>
      </c>
      <c r="E24849" t="s">
        <v>25</v>
      </c>
      <c r="F24849" s="4">
        <v>2782.13225560202</v>
      </c>
    </row>
    <row r="24850" spans="1:6" x14ac:dyDescent="0.3">
      <c r="A24850" t="s">
        <v>53</v>
      </c>
      <c r="B24850" t="s">
        <v>164</v>
      </c>
      <c r="C24850">
        <v>2039</v>
      </c>
      <c r="D24850" t="s">
        <v>37</v>
      </c>
      <c r="E24850" t="s">
        <v>26</v>
      </c>
      <c r="F24850" s="4">
        <v>2579.0170205565569</v>
      </c>
    </row>
    <row r="24851" spans="1:6" x14ac:dyDescent="0.3">
      <c r="A24851" t="s">
        <v>53</v>
      </c>
      <c r="B24851" t="s">
        <v>164</v>
      </c>
      <c r="C24851">
        <v>2039</v>
      </c>
      <c r="D24851" t="s">
        <v>37</v>
      </c>
      <c r="E24851" t="s">
        <v>27</v>
      </c>
      <c r="F24851" s="4">
        <v>2367.6062217679719</v>
      </c>
    </row>
    <row r="24852" spans="1:6" x14ac:dyDescent="0.3">
      <c r="A24852" t="s">
        <v>53</v>
      </c>
      <c r="B24852" t="s">
        <v>164</v>
      </c>
      <c r="C24852">
        <v>2039</v>
      </c>
      <c r="D24852" t="s">
        <v>37</v>
      </c>
      <c r="E24852" t="s">
        <v>28</v>
      </c>
      <c r="F24852" s="4">
        <v>2219.2769157251578</v>
      </c>
    </row>
    <row r="24853" spans="1:6" x14ac:dyDescent="0.3">
      <c r="A24853" t="s">
        <v>53</v>
      </c>
      <c r="B24853" t="s">
        <v>164</v>
      </c>
      <c r="C24853">
        <v>2039</v>
      </c>
      <c r="D24853" t="s">
        <v>37</v>
      </c>
      <c r="E24853" t="s">
        <v>29</v>
      </c>
      <c r="F24853" s="4">
        <v>2130.446423587623</v>
      </c>
    </row>
    <row r="24854" spans="1:6" x14ac:dyDescent="0.3">
      <c r="A24854" t="s">
        <v>53</v>
      </c>
      <c r="B24854" t="s">
        <v>164</v>
      </c>
      <c r="C24854">
        <v>2039</v>
      </c>
      <c r="D24854" t="s">
        <v>37</v>
      </c>
      <c r="E24854" t="s">
        <v>30</v>
      </c>
      <c r="F24854" s="4">
        <v>1912.8784898297231</v>
      </c>
    </row>
    <row r="24855" spans="1:6" x14ac:dyDescent="0.3">
      <c r="A24855" t="s">
        <v>53</v>
      </c>
      <c r="B24855" t="s">
        <v>164</v>
      </c>
      <c r="C24855">
        <v>2039</v>
      </c>
      <c r="D24855" t="s">
        <v>37</v>
      </c>
      <c r="E24855" t="s">
        <v>31</v>
      </c>
      <c r="F24855" s="4">
        <v>1899.575958212065</v>
      </c>
    </row>
    <row r="24856" spans="1:6" x14ac:dyDescent="0.3">
      <c r="A24856" t="s">
        <v>53</v>
      </c>
      <c r="B24856" t="s">
        <v>164</v>
      </c>
      <c r="C24856">
        <v>2039</v>
      </c>
      <c r="D24856" t="s">
        <v>37</v>
      </c>
      <c r="E24856" t="s">
        <v>32</v>
      </c>
      <c r="F24856" s="4">
        <v>1548.1605507590909</v>
      </c>
    </row>
    <row r="24857" spans="1:6" x14ac:dyDescent="0.3">
      <c r="A24857" t="s">
        <v>53</v>
      </c>
      <c r="B24857" t="s">
        <v>164</v>
      </c>
      <c r="C24857">
        <v>2039</v>
      </c>
      <c r="D24857" t="s">
        <v>37</v>
      </c>
      <c r="E24857" t="s">
        <v>33</v>
      </c>
      <c r="F24857" s="4">
        <v>1269.630172150336</v>
      </c>
    </row>
    <row r="24858" spans="1:6" x14ac:dyDescent="0.3">
      <c r="A24858" t="s">
        <v>53</v>
      </c>
      <c r="B24858" t="s">
        <v>164</v>
      </c>
      <c r="C24858">
        <v>2039</v>
      </c>
      <c r="D24858" t="s">
        <v>37</v>
      </c>
      <c r="E24858" t="s">
        <v>34</v>
      </c>
      <c r="F24858" s="4">
        <v>826.63558087732395</v>
      </c>
    </row>
    <row r="24859" spans="1:6" x14ac:dyDescent="0.3">
      <c r="A24859" t="s">
        <v>53</v>
      </c>
      <c r="B24859" t="s">
        <v>164</v>
      </c>
      <c r="C24859">
        <v>2039</v>
      </c>
      <c r="D24859" t="s">
        <v>37</v>
      </c>
      <c r="E24859" t="s">
        <v>35</v>
      </c>
      <c r="F24859" s="4">
        <v>634.04270029309907</v>
      </c>
    </row>
    <row r="24860" spans="1:6" x14ac:dyDescent="0.3">
      <c r="A24860" t="s">
        <v>53</v>
      </c>
      <c r="B24860" t="s">
        <v>164</v>
      </c>
      <c r="C24860">
        <v>2039</v>
      </c>
      <c r="D24860" t="s">
        <v>18</v>
      </c>
      <c r="E24860" t="s">
        <v>17</v>
      </c>
      <c r="F24860" s="4">
        <v>2618.0046703396338</v>
      </c>
    </row>
    <row r="24861" spans="1:6" x14ac:dyDescent="0.3">
      <c r="A24861" t="s">
        <v>53</v>
      </c>
      <c r="B24861" t="s">
        <v>164</v>
      </c>
      <c r="C24861">
        <v>2039</v>
      </c>
      <c r="D24861" t="s">
        <v>18</v>
      </c>
      <c r="E24861" t="s">
        <v>19</v>
      </c>
      <c r="F24861" s="4">
        <v>2354.6808686208542</v>
      </c>
    </row>
    <row r="24862" spans="1:6" x14ac:dyDescent="0.3">
      <c r="A24862" t="s">
        <v>53</v>
      </c>
      <c r="B24862" t="s">
        <v>164</v>
      </c>
      <c r="C24862">
        <v>2039</v>
      </c>
      <c r="D24862" t="s">
        <v>18</v>
      </c>
      <c r="E24862" t="s">
        <v>20</v>
      </c>
      <c r="F24862" s="4">
        <v>1988.5219593811271</v>
      </c>
    </row>
    <row r="24863" spans="1:6" x14ac:dyDescent="0.3">
      <c r="A24863" t="s">
        <v>53</v>
      </c>
      <c r="B24863" t="s">
        <v>164</v>
      </c>
      <c r="C24863">
        <v>2039</v>
      </c>
      <c r="D24863" t="s">
        <v>18</v>
      </c>
      <c r="E24863" t="s">
        <v>21</v>
      </c>
      <c r="F24863" s="4">
        <v>1915.785606085436</v>
      </c>
    </row>
    <row r="24864" spans="1:6" x14ac:dyDescent="0.3">
      <c r="A24864" t="s">
        <v>53</v>
      </c>
      <c r="B24864" t="s">
        <v>164</v>
      </c>
      <c r="C24864">
        <v>2039</v>
      </c>
      <c r="D24864" t="s">
        <v>18</v>
      </c>
      <c r="E24864" t="s">
        <v>22</v>
      </c>
      <c r="F24864" s="4">
        <v>2365.9361054522678</v>
      </c>
    </row>
    <row r="24865" spans="1:6" x14ac:dyDescent="0.3">
      <c r="A24865" t="s">
        <v>53</v>
      </c>
      <c r="B24865" t="s">
        <v>164</v>
      </c>
      <c r="C24865">
        <v>2039</v>
      </c>
      <c r="D24865" t="s">
        <v>18</v>
      </c>
      <c r="E24865" t="s">
        <v>23</v>
      </c>
      <c r="F24865" s="4">
        <v>3257.2147111148388</v>
      </c>
    </row>
    <row r="24866" spans="1:6" x14ac:dyDescent="0.3">
      <c r="A24866" t="s">
        <v>53</v>
      </c>
      <c r="B24866" t="s">
        <v>164</v>
      </c>
      <c r="C24866">
        <v>2039</v>
      </c>
      <c r="D24866" t="s">
        <v>18</v>
      </c>
      <c r="E24866" t="s">
        <v>24</v>
      </c>
      <c r="F24866" s="4">
        <v>3039.082764855068</v>
      </c>
    </row>
    <row r="24867" spans="1:6" x14ac:dyDescent="0.3">
      <c r="A24867" t="s">
        <v>53</v>
      </c>
      <c r="B24867" t="s">
        <v>164</v>
      </c>
      <c r="C24867">
        <v>2039</v>
      </c>
      <c r="D24867" t="s">
        <v>18</v>
      </c>
      <c r="E24867" t="s">
        <v>25</v>
      </c>
      <c r="F24867" s="4">
        <v>2664.0638695436</v>
      </c>
    </row>
    <row r="24868" spans="1:6" x14ac:dyDescent="0.3">
      <c r="A24868" t="s">
        <v>53</v>
      </c>
      <c r="B24868" t="s">
        <v>164</v>
      </c>
      <c r="C24868">
        <v>2039</v>
      </c>
      <c r="D24868" t="s">
        <v>18</v>
      </c>
      <c r="E24868" t="s">
        <v>26</v>
      </c>
      <c r="F24868" s="4">
        <v>2581.5448763986828</v>
      </c>
    </row>
    <row r="24869" spans="1:6" x14ac:dyDescent="0.3">
      <c r="A24869" t="s">
        <v>53</v>
      </c>
      <c r="B24869" t="s">
        <v>164</v>
      </c>
      <c r="C24869">
        <v>2039</v>
      </c>
      <c r="D24869" t="s">
        <v>18</v>
      </c>
      <c r="E24869" t="s">
        <v>27</v>
      </c>
      <c r="F24869" s="4">
        <v>2592.242352699313</v>
      </c>
    </row>
    <row r="24870" spans="1:6" x14ac:dyDescent="0.3">
      <c r="A24870" t="s">
        <v>53</v>
      </c>
      <c r="B24870" t="s">
        <v>164</v>
      </c>
      <c r="C24870">
        <v>2039</v>
      </c>
      <c r="D24870" t="s">
        <v>18</v>
      </c>
      <c r="E24870" t="s">
        <v>28</v>
      </c>
      <c r="F24870" s="4">
        <v>2607.8256238527151</v>
      </c>
    </row>
    <row r="24871" spans="1:6" x14ac:dyDescent="0.3">
      <c r="A24871" t="s">
        <v>53</v>
      </c>
      <c r="B24871" t="s">
        <v>164</v>
      </c>
      <c r="C24871">
        <v>2039</v>
      </c>
      <c r="D24871" t="s">
        <v>18</v>
      </c>
      <c r="E24871" t="s">
        <v>29</v>
      </c>
      <c r="F24871" s="4">
        <v>2448.587742386258</v>
      </c>
    </row>
    <row r="24872" spans="1:6" x14ac:dyDescent="0.3">
      <c r="A24872" t="s">
        <v>53</v>
      </c>
      <c r="B24872" t="s">
        <v>164</v>
      </c>
      <c r="C24872">
        <v>2039</v>
      </c>
      <c r="D24872" t="s">
        <v>18</v>
      </c>
      <c r="E24872" t="s">
        <v>30</v>
      </c>
      <c r="F24872" s="4">
        <v>2140.0244943465868</v>
      </c>
    </row>
    <row r="24873" spans="1:6" x14ac:dyDescent="0.3">
      <c r="A24873" t="s">
        <v>53</v>
      </c>
      <c r="B24873" t="s">
        <v>164</v>
      </c>
      <c r="C24873">
        <v>2039</v>
      </c>
      <c r="D24873" t="s">
        <v>18</v>
      </c>
      <c r="E24873" t="s">
        <v>31</v>
      </c>
      <c r="F24873" s="4">
        <v>2056.3019066367378</v>
      </c>
    </row>
    <row r="24874" spans="1:6" x14ac:dyDescent="0.3">
      <c r="A24874" t="s">
        <v>53</v>
      </c>
      <c r="B24874" t="s">
        <v>164</v>
      </c>
      <c r="C24874">
        <v>2039</v>
      </c>
      <c r="D24874" t="s">
        <v>18</v>
      </c>
      <c r="E24874" t="s">
        <v>32</v>
      </c>
      <c r="F24874" s="4">
        <v>1661.297962175626</v>
      </c>
    </row>
    <row r="24875" spans="1:6" x14ac:dyDescent="0.3">
      <c r="A24875" t="s">
        <v>53</v>
      </c>
      <c r="B24875" t="s">
        <v>164</v>
      </c>
      <c r="C24875">
        <v>2039</v>
      </c>
      <c r="D24875" t="s">
        <v>18</v>
      </c>
      <c r="E24875" t="s">
        <v>33</v>
      </c>
      <c r="F24875" s="4">
        <v>1312.189512297851</v>
      </c>
    </row>
    <row r="24876" spans="1:6" x14ac:dyDescent="0.3">
      <c r="A24876" t="s">
        <v>53</v>
      </c>
      <c r="B24876" t="s">
        <v>164</v>
      </c>
      <c r="C24876">
        <v>2039</v>
      </c>
      <c r="D24876" t="s">
        <v>18</v>
      </c>
      <c r="E24876" t="s">
        <v>34</v>
      </c>
      <c r="F24876" s="4">
        <v>869.471487357054</v>
      </c>
    </row>
    <row r="24877" spans="1:6" x14ac:dyDescent="0.3">
      <c r="A24877" t="s">
        <v>53</v>
      </c>
      <c r="B24877" t="s">
        <v>164</v>
      </c>
      <c r="C24877">
        <v>2039</v>
      </c>
      <c r="D24877" t="s">
        <v>18</v>
      </c>
      <c r="E24877" t="s">
        <v>35</v>
      </c>
      <c r="F24877" s="4">
        <v>602.10745785432687</v>
      </c>
    </row>
    <row r="24878" spans="1:6" x14ac:dyDescent="0.3">
      <c r="A24878" t="s">
        <v>53</v>
      </c>
      <c r="B24878" t="s">
        <v>164</v>
      </c>
      <c r="C24878">
        <v>2039</v>
      </c>
      <c r="D24878" t="s">
        <v>38</v>
      </c>
      <c r="E24878" t="s">
        <v>17</v>
      </c>
      <c r="F24878" s="4">
        <v>5071.1125684786166</v>
      </c>
    </row>
    <row r="24879" spans="1:6" x14ac:dyDescent="0.3">
      <c r="A24879" t="s">
        <v>53</v>
      </c>
      <c r="B24879" t="s">
        <v>164</v>
      </c>
      <c r="C24879">
        <v>2039</v>
      </c>
      <c r="D24879" t="s">
        <v>38</v>
      </c>
      <c r="E24879" t="s">
        <v>19</v>
      </c>
      <c r="F24879" s="4">
        <v>4599.8607844759099</v>
      </c>
    </row>
    <row r="24880" spans="1:6" x14ac:dyDescent="0.3">
      <c r="A24880" t="s">
        <v>53</v>
      </c>
      <c r="B24880" t="s">
        <v>164</v>
      </c>
      <c r="C24880">
        <v>2039</v>
      </c>
      <c r="D24880" t="s">
        <v>38</v>
      </c>
      <c r="E24880" t="s">
        <v>20</v>
      </c>
      <c r="F24880" s="4">
        <v>3884.2565106614938</v>
      </c>
    </row>
    <row r="24881" spans="1:6" x14ac:dyDescent="0.3">
      <c r="A24881" t="s">
        <v>53</v>
      </c>
      <c r="B24881" t="s">
        <v>164</v>
      </c>
      <c r="C24881">
        <v>2039</v>
      </c>
      <c r="D24881" t="s">
        <v>38</v>
      </c>
      <c r="E24881" t="s">
        <v>21</v>
      </c>
      <c r="F24881" s="4">
        <v>3596.8532812568592</v>
      </c>
    </row>
    <row r="24882" spans="1:6" x14ac:dyDescent="0.3">
      <c r="A24882" t="s">
        <v>53</v>
      </c>
      <c r="B24882" t="s">
        <v>164</v>
      </c>
      <c r="C24882">
        <v>2039</v>
      </c>
      <c r="D24882" t="s">
        <v>38</v>
      </c>
      <c r="E24882" t="s">
        <v>22</v>
      </c>
      <c r="F24882" s="4">
        <v>4778.6692688872263</v>
      </c>
    </row>
    <row r="24883" spans="1:6" x14ac:dyDescent="0.3">
      <c r="A24883" t="s">
        <v>53</v>
      </c>
      <c r="B24883" t="s">
        <v>164</v>
      </c>
      <c r="C24883">
        <v>2039</v>
      </c>
      <c r="D24883" t="s">
        <v>38</v>
      </c>
      <c r="E24883" t="s">
        <v>23</v>
      </c>
      <c r="F24883" s="4">
        <v>6332.6367174647739</v>
      </c>
    </row>
    <row r="24884" spans="1:6" x14ac:dyDescent="0.3">
      <c r="A24884" t="s">
        <v>53</v>
      </c>
      <c r="B24884" t="s">
        <v>164</v>
      </c>
      <c r="C24884">
        <v>2039</v>
      </c>
      <c r="D24884" t="s">
        <v>38</v>
      </c>
      <c r="E24884" t="s">
        <v>24</v>
      </c>
      <c r="F24884" s="4">
        <v>6185.2600517893288</v>
      </c>
    </row>
    <row r="24885" spans="1:6" x14ac:dyDescent="0.3">
      <c r="A24885" t="s">
        <v>53</v>
      </c>
      <c r="B24885" t="s">
        <v>164</v>
      </c>
      <c r="C24885">
        <v>2039</v>
      </c>
      <c r="D24885" t="s">
        <v>38</v>
      </c>
      <c r="E24885" t="s">
        <v>25</v>
      </c>
      <c r="F24885" s="4">
        <v>5446.1961251456196</v>
      </c>
    </row>
    <row r="24886" spans="1:6" x14ac:dyDescent="0.3">
      <c r="A24886" t="s">
        <v>53</v>
      </c>
      <c r="B24886" t="s">
        <v>164</v>
      </c>
      <c r="C24886">
        <v>2039</v>
      </c>
      <c r="D24886" t="s">
        <v>38</v>
      </c>
      <c r="E24886" t="s">
        <v>26</v>
      </c>
      <c r="F24886" s="4">
        <v>5160.5618969552406</v>
      </c>
    </row>
    <row r="24887" spans="1:6" x14ac:dyDescent="0.3">
      <c r="A24887" t="s">
        <v>53</v>
      </c>
      <c r="B24887" t="s">
        <v>164</v>
      </c>
      <c r="C24887">
        <v>2039</v>
      </c>
      <c r="D24887" t="s">
        <v>38</v>
      </c>
      <c r="E24887" t="s">
        <v>27</v>
      </c>
      <c r="F24887" s="4">
        <v>4959.8485744672844</v>
      </c>
    </row>
    <row r="24888" spans="1:6" x14ac:dyDescent="0.3">
      <c r="A24888" t="s">
        <v>53</v>
      </c>
      <c r="B24888" t="s">
        <v>164</v>
      </c>
      <c r="C24888">
        <v>2039</v>
      </c>
      <c r="D24888" t="s">
        <v>38</v>
      </c>
      <c r="E24888" t="s">
        <v>28</v>
      </c>
      <c r="F24888" s="4">
        <v>4827.1025395778724</v>
      </c>
    </row>
    <row r="24889" spans="1:6" x14ac:dyDescent="0.3">
      <c r="A24889" t="s">
        <v>53</v>
      </c>
      <c r="B24889" t="s">
        <v>164</v>
      </c>
      <c r="C24889">
        <v>2039</v>
      </c>
      <c r="D24889" t="s">
        <v>38</v>
      </c>
      <c r="E24889" t="s">
        <v>29</v>
      </c>
      <c r="F24889" s="4">
        <v>4579.0341659738824</v>
      </c>
    </row>
    <row r="24890" spans="1:6" x14ac:dyDescent="0.3">
      <c r="A24890" t="s">
        <v>53</v>
      </c>
      <c r="B24890" t="s">
        <v>164</v>
      </c>
      <c r="C24890">
        <v>2039</v>
      </c>
      <c r="D24890" t="s">
        <v>38</v>
      </c>
      <c r="E24890" t="s">
        <v>30</v>
      </c>
      <c r="F24890" s="4">
        <v>4052.9029841763099</v>
      </c>
    </row>
    <row r="24891" spans="1:6" x14ac:dyDescent="0.3">
      <c r="A24891" t="s">
        <v>53</v>
      </c>
      <c r="B24891" t="s">
        <v>164</v>
      </c>
      <c r="C24891">
        <v>2039</v>
      </c>
      <c r="D24891" t="s">
        <v>38</v>
      </c>
      <c r="E24891" t="s">
        <v>31</v>
      </c>
      <c r="F24891" s="4">
        <v>3955.8778648488028</v>
      </c>
    </row>
    <row r="24892" spans="1:6" x14ac:dyDescent="0.3">
      <c r="A24892" t="s">
        <v>53</v>
      </c>
      <c r="B24892" t="s">
        <v>164</v>
      </c>
      <c r="C24892">
        <v>2039</v>
      </c>
      <c r="D24892" t="s">
        <v>38</v>
      </c>
      <c r="E24892" t="s">
        <v>32</v>
      </c>
      <c r="F24892" s="4">
        <v>3209.4585129347161</v>
      </c>
    </row>
    <row r="24893" spans="1:6" x14ac:dyDescent="0.3">
      <c r="A24893" t="s">
        <v>53</v>
      </c>
      <c r="B24893" t="s">
        <v>164</v>
      </c>
      <c r="C24893">
        <v>2039</v>
      </c>
      <c r="D24893" t="s">
        <v>38</v>
      </c>
      <c r="E24893" t="s">
        <v>33</v>
      </c>
      <c r="F24893" s="4">
        <v>2581.8196844481872</v>
      </c>
    </row>
    <row r="24894" spans="1:6" x14ac:dyDescent="0.3">
      <c r="A24894" t="s">
        <v>53</v>
      </c>
      <c r="B24894" t="s">
        <v>164</v>
      </c>
      <c r="C24894">
        <v>2039</v>
      </c>
      <c r="D24894" t="s">
        <v>38</v>
      </c>
      <c r="E24894" t="s">
        <v>34</v>
      </c>
      <c r="F24894" s="4">
        <v>1696.1070682343779</v>
      </c>
    </row>
    <row r="24895" spans="1:6" x14ac:dyDescent="0.3">
      <c r="A24895" t="s">
        <v>53</v>
      </c>
      <c r="B24895" t="s">
        <v>164</v>
      </c>
      <c r="C24895">
        <v>2039</v>
      </c>
      <c r="D24895" t="s">
        <v>38</v>
      </c>
      <c r="E24895" t="s">
        <v>35</v>
      </c>
      <c r="F24895" s="4">
        <v>1236.1501581474261</v>
      </c>
    </row>
    <row r="24896" spans="1:6" x14ac:dyDescent="0.3">
      <c r="A24896" t="s">
        <v>53</v>
      </c>
      <c r="B24896" t="s">
        <v>164</v>
      </c>
      <c r="C24896">
        <v>2040</v>
      </c>
      <c r="D24896" t="s">
        <v>37</v>
      </c>
      <c r="E24896" t="s">
        <v>17</v>
      </c>
      <c r="F24896" s="4">
        <v>2431.6227731806462</v>
      </c>
    </row>
    <row r="24897" spans="1:6" x14ac:dyDescent="0.3">
      <c r="A24897" t="s">
        <v>53</v>
      </c>
      <c r="B24897" t="s">
        <v>164</v>
      </c>
      <c r="C24897">
        <v>2040</v>
      </c>
      <c r="D24897" t="s">
        <v>37</v>
      </c>
      <c r="E24897" t="s">
        <v>19</v>
      </c>
      <c r="F24897" s="4">
        <v>2210.6580635713221</v>
      </c>
    </row>
    <row r="24898" spans="1:6" x14ac:dyDescent="0.3">
      <c r="A24898" t="s">
        <v>53</v>
      </c>
      <c r="B24898" t="s">
        <v>164</v>
      </c>
      <c r="C24898">
        <v>2040</v>
      </c>
      <c r="D24898" t="s">
        <v>37</v>
      </c>
      <c r="E24898" t="s">
        <v>20</v>
      </c>
      <c r="F24898" s="4">
        <v>1846.3205828959351</v>
      </c>
    </row>
    <row r="24899" spans="1:6" x14ac:dyDescent="0.3">
      <c r="A24899" t="s">
        <v>53</v>
      </c>
      <c r="B24899" t="s">
        <v>164</v>
      </c>
      <c r="C24899">
        <v>2040</v>
      </c>
      <c r="D24899" t="s">
        <v>37</v>
      </c>
      <c r="E24899" t="s">
        <v>21</v>
      </c>
      <c r="F24899" s="4">
        <v>1667.7493286936301</v>
      </c>
    </row>
    <row r="24900" spans="1:6" x14ac:dyDescent="0.3">
      <c r="A24900" t="s">
        <v>53</v>
      </c>
      <c r="B24900" t="s">
        <v>164</v>
      </c>
      <c r="C24900">
        <v>2040</v>
      </c>
      <c r="D24900" t="s">
        <v>37</v>
      </c>
      <c r="E24900" t="s">
        <v>22</v>
      </c>
      <c r="F24900" s="4">
        <v>2360.8570240871891</v>
      </c>
    </row>
    <row r="24901" spans="1:6" x14ac:dyDescent="0.3">
      <c r="A24901" t="s">
        <v>53</v>
      </c>
      <c r="B24901" t="s">
        <v>164</v>
      </c>
      <c r="C24901">
        <v>2040</v>
      </c>
      <c r="D24901" t="s">
        <v>37</v>
      </c>
      <c r="E24901" t="s">
        <v>23</v>
      </c>
      <c r="F24901" s="4">
        <v>3030.243953708034</v>
      </c>
    </row>
    <row r="24902" spans="1:6" x14ac:dyDescent="0.3">
      <c r="A24902" t="s">
        <v>53</v>
      </c>
      <c r="B24902" t="s">
        <v>164</v>
      </c>
      <c r="C24902">
        <v>2040</v>
      </c>
      <c r="D24902" t="s">
        <v>37</v>
      </c>
      <c r="E24902" t="s">
        <v>24</v>
      </c>
      <c r="F24902" s="4">
        <v>3150.952689787578</v>
      </c>
    </row>
    <row r="24903" spans="1:6" x14ac:dyDescent="0.3">
      <c r="A24903" t="s">
        <v>53</v>
      </c>
      <c r="B24903" t="s">
        <v>164</v>
      </c>
      <c r="C24903">
        <v>2040</v>
      </c>
      <c r="D24903" t="s">
        <v>37</v>
      </c>
      <c r="E24903" t="s">
        <v>25</v>
      </c>
      <c r="F24903" s="4">
        <v>2752.1669963343011</v>
      </c>
    </row>
    <row r="24904" spans="1:6" x14ac:dyDescent="0.3">
      <c r="A24904" t="s">
        <v>53</v>
      </c>
      <c r="B24904" t="s">
        <v>164</v>
      </c>
      <c r="C24904">
        <v>2040</v>
      </c>
      <c r="D24904" t="s">
        <v>37</v>
      </c>
      <c r="E24904" t="s">
        <v>26</v>
      </c>
      <c r="F24904" s="4">
        <v>2549.5569642549272</v>
      </c>
    </row>
    <row r="24905" spans="1:6" x14ac:dyDescent="0.3">
      <c r="A24905" t="s">
        <v>53</v>
      </c>
      <c r="B24905" t="s">
        <v>164</v>
      </c>
      <c r="C24905">
        <v>2040</v>
      </c>
      <c r="D24905" t="s">
        <v>37</v>
      </c>
      <c r="E24905" t="s">
        <v>27</v>
      </c>
      <c r="F24905" s="4">
        <v>2353.717330806543</v>
      </c>
    </row>
    <row r="24906" spans="1:6" x14ac:dyDescent="0.3">
      <c r="A24906" t="s">
        <v>53</v>
      </c>
      <c r="B24906" t="s">
        <v>164</v>
      </c>
      <c r="C24906">
        <v>2040</v>
      </c>
      <c r="D24906" t="s">
        <v>37</v>
      </c>
      <c r="E24906" t="s">
        <v>28</v>
      </c>
      <c r="F24906" s="4">
        <v>2219.2663253063129</v>
      </c>
    </row>
    <row r="24907" spans="1:6" x14ac:dyDescent="0.3">
      <c r="A24907" t="s">
        <v>53</v>
      </c>
      <c r="B24907" t="s">
        <v>164</v>
      </c>
      <c r="C24907">
        <v>2040</v>
      </c>
      <c r="D24907" t="s">
        <v>37</v>
      </c>
      <c r="E24907" t="s">
        <v>29</v>
      </c>
      <c r="F24907" s="4">
        <v>2159.0728524661122</v>
      </c>
    </row>
    <row r="24908" spans="1:6" x14ac:dyDescent="0.3">
      <c r="A24908" t="s">
        <v>53</v>
      </c>
      <c r="B24908" t="s">
        <v>164</v>
      </c>
      <c r="C24908">
        <v>2040</v>
      </c>
      <c r="D24908" t="s">
        <v>37</v>
      </c>
      <c r="E24908" t="s">
        <v>30</v>
      </c>
      <c r="F24908" s="4">
        <v>1893.3303176990721</v>
      </c>
    </row>
    <row r="24909" spans="1:6" x14ac:dyDescent="0.3">
      <c r="A24909" t="s">
        <v>53</v>
      </c>
      <c r="B24909" t="s">
        <v>164</v>
      </c>
      <c r="C24909">
        <v>2040</v>
      </c>
      <c r="D24909" t="s">
        <v>37</v>
      </c>
      <c r="E24909" t="s">
        <v>31</v>
      </c>
      <c r="F24909" s="4">
        <v>1862.3475059095599</v>
      </c>
    </row>
    <row r="24910" spans="1:6" x14ac:dyDescent="0.3">
      <c r="A24910" t="s">
        <v>53</v>
      </c>
      <c r="B24910" t="s">
        <v>164</v>
      </c>
      <c r="C24910">
        <v>2040</v>
      </c>
      <c r="D24910" t="s">
        <v>37</v>
      </c>
      <c r="E24910" t="s">
        <v>32</v>
      </c>
      <c r="F24910" s="4">
        <v>1541.007284920144</v>
      </c>
    </row>
    <row r="24911" spans="1:6" x14ac:dyDescent="0.3">
      <c r="A24911" t="s">
        <v>53</v>
      </c>
      <c r="B24911" t="s">
        <v>164</v>
      </c>
      <c r="C24911">
        <v>2040</v>
      </c>
      <c r="D24911" t="s">
        <v>37</v>
      </c>
      <c r="E24911" t="s">
        <v>33</v>
      </c>
      <c r="F24911" s="4">
        <v>1269.1755480870929</v>
      </c>
    </row>
    <row r="24912" spans="1:6" x14ac:dyDescent="0.3">
      <c r="A24912" t="s">
        <v>53</v>
      </c>
      <c r="B24912" t="s">
        <v>164</v>
      </c>
      <c r="C24912">
        <v>2040</v>
      </c>
      <c r="D24912" t="s">
        <v>37</v>
      </c>
      <c r="E24912" t="s">
        <v>34</v>
      </c>
      <c r="F24912" s="4">
        <v>845.32124584583255</v>
      </c>
    </row>
    <row r="24913" spans="1:6" x14ac:dyDescent="0.3">
      <c r="A24913" t="s">
        <v>53</v>
      </c>
      <c r="B24913" t="s">
        <v>164</v>
      </c>
      <c r="C24913">
        <v>2040</v>
      </c>
      <c r="D24913" t="s">
        <v>37</v>
      </c>
      <c r="E24913" t="s">
        <v>35</v>
      </c>
      <c r="F24913" s="4">
        <v>649.748153241507</v>
      </c>
    </row>
    <row r="24914" spans="1:6" x14ac:dyDescent="0.3">
      <c r="A24914" t="s">
        <v>53</v>
      </c>
      <c r="B24914" t="s">
        <v>164</v>
      </c>
      <c r="C24914">
        <v>2040</v>
      </c>
      <c r="D24914" t="s">
        <v>18</v>
      </c>
      <c r="E24914" t="s">
        <v>17</v>
      </c>
      <c r="F24914" s="4">
        <v>2595.1628662758631</v>
      </c>
    </row>
    <row r="24915" spans="1:6" x14ac:dyDescent="0.3">
      <c r="A24915" t="s">
        <v>53</v>
      </c>
      <c r="B24915" t="s">
        <v>164</v>
      </c>
      <c r="C24915">
        <v>2040</v>
      </c>
      <c r="D24915" t="s">
        <v>18</v>
      </c>
      <c r="E24915" t="s">
        <v>19</v>
      </c>
      <c r="F24915" s="4">
        <v>2318.6668609535591</v>
      </c>
    </row>
    <row r="24916" spans="1:6" x14ac:dyDescent="0.3">
      <c r="A24916" t="s">
        <v>53</v>
      </c>
      <c r="B24916" t="s">
        <v>164</v>
      </c>
      <c r="C24916">
        <v>2040</v>
      </c>
      <c r="D24916" t="s">
        <v>18</v>
      </c>
      <c r="E24916" t="s">
        <v>20</v>
      </c>
      <c r="F24916" s="4">
        <v>1937.0862415644319</v>
      </c>
    </row>
    <row r="24917" spans="1:6" x14ac:dyDescent="0.3">
      <c r="A24917" t="s">
        <v>53</v>
      </c>
      <c r="B24917" t="s">
        <v>164</v>
      </c>
      <c r="C24917">
        <v>2040</v>
      </c>
      <c r="D24917" t="s">
        <v>18</v>
      </c>
      <c r="E24917" t="s">
        <v>21</v>
      </c>
      <c r="F24917" s="4">
        <v>1891.500569130129</v>
      </c>
    </row>
    <row r="24918" spans="1:6" x14ac:dyDescent="0.3">
      <c r="A24918" t="s">
        <v>53</v>
      </c>
      <c r="B24918" t="s">
        <v>164</v>
      </c>
      <c r="C24918">
        <v>2040</v>
      </c>
      <c r="D24918" t="s">
        <v>18</v>
      </c>
      <c r="E24918" t="s">
        <v>22</v>
      </c>
      <c r="F24918" s="4">
        <v>2322.9638539325392</v>
      </c>
    </row>
    <row r="24919" spans="1:6" x14ac:dyDescent="0.3">
      <c r="A24919" t="s">
        <v>53</v>
      </c>
      <c r="B24919" t="s">
        <v>164</v>
      </c>
      <c r="C24919">
        <v>2040</v>
      </c>
      <c r="D24919" t="s">
        <v>18</v>
      </c>
      <c r="E24919" t="s">
        <v>23</v>
      </c>
      <c r="F24919" s="4">
        <v>3209.482073549093</v>
      </c>
    </row>
    <row r="24920" spans="1:6" x14ac:dyDescent="0.3">
      <c r="A24920" t="s">
        <v>53</v>
      </c>
      <c r="B24920" t="s">
        <v>164</v>
      </c>
      <c r="C24920">
        <v>2040</v>
      </c>
      <c r="D24920" t="s">
        <v>18</v>
      </c>
      <c r="E24920" t="s">
        <v>24</v>
      </c>
      <c r="F24920" s="4">
        <v>3039.125906901811</v>
      </c>
    </row>
    <row r="24921" spans="1:6" x14ac:dyDescent="0.3">
      <c r="A24921" t="s">
        <v>53</v>
      </c>
      <c r="B24921" t="s">
        <v>164</v>
      </c>
      <c r="C24921">
        <v>2040</v>
      </c>
      <c r="D24921" t="s">
        <v>18</v>
      </c>
      <c r="E24921" t="s">
        <v>25</v>
      </c>
      <c r="F24921" s="4">
        <v>2631.6334627723299</v>
      </c>
    </row>
    <row r="24922" spans="1:6" x14ac:dyDescent="0.3">
      <c r="A24922" t="s">
        <v>53</v>
      </c>
      <c r="B24922" t="s">
        <v>164</v>
      </c>
      <c r="C24922">
        <v>2040</v>
      </c>
      <c r="D24922" t="s">
        <v>18</v>
      </c>
      <c r="E24922" t="s">
        <v>26</v>
      </c>
      <c r="F24922" s="4">
        <v>2557.4592489210859</v>
      </c>
    </row>
    <row r="24923" spans="1:6" x14ac:dyDescent="0.3">
      <c r="A24923" t="s">
        <v>53</v>
      </c>
      <c r="B24923" t="s">
        <v>164</v>
      </c>
      <c r="C24923">
        <v>2040</v>
      </c>
      <c r="D24923" t="s">
        <v>18</v>
      </c>
      <c r="E24923" t="s">
        <v>27</v>
      </c>
      <c r="F24923" s="4">
        <v>2567.4324545427562</v>
      </c>
    </row>
    <row r="24924" spans="1:6" x14ac:dyDescent="0.3">
      <c r="A24924" t="s">
        <v>53</v>
      </c>
      <c r="B24924" t="s">
        <v>164</v>
      </c>
      <c r="C24924">
        <v>2040</v>
      </c>
      <c r="D24924" t="s">
        <v>18</v>
      </c>
      <c r="E24924" t="s">
        <v>28</v>
      </c>
      <c r="F24924" s="4">
        <v>2599.497838922478</v>
      </c>
    </row>
    <row r="24925" spans="1:6" x14ac:dyDescent="0.3">
      <c r="A24925" t="s">
        <v>53</v>
      </c>
      <c r="B24925" t="s">
        <v>164</v>
      </c>
      <c r="C24925">
        <v>2040</v>
      </c>
      <c r="D24925" t="s">
        <v>18</v>
      </c>
      <c r="E24925" t="s">
        <v>29</v>
      </c>
      <c r="F24925" s="4">
        <v>2474.8863213484742</v>
      </c>
    </row>
    <row r="24926" spans="1:6" x14ac:dyDescent="0.3">
      <c r="A24926" t="s">
        <v>53</v>
      </c>
      <c r="B24926" t="s">
        <v>164</v>
      </c>
      <c r="C24926">
        <v>2040</v>
      </c>
      <c r="D24926" t="s">
        <v>18</v>
      </c>
      <c r="E24926" t="s">
        <v>30</v>
      </c>
      <c r="F24926" s="4">
        <v>2123.2739650535582</v>
      </c>
    </row>
    <row r="24927" spans="1:6" x14ac:dyDescent="0.3">
      <c r="A24927" t="s">
        <v>53</v>
      </c>
      <c r="B24927" t="s">
        <v>164</v>
      </c>
      <c r="C24927">
        <v>2040</v>
      </c>
      <c r="D24927" t="s">
        <v>18</v>
      </c>
      <c r="E24927" t="s">
        <v>31</v>
      </c>
      <c r="F24927" s="4">
        <v>2026.920590295374</v>
      </c>
    </row>
    <row r="24928" spans="1:6" x14ac:dyDescent="0.3">
      <c r="A24928" t="s">
        <v>53</v>
      </c>
      <c r="B24928" t="s">
        <v>164</v>
      </c>
      <c r="C24928">
        <v>2040</v>
      </c>
      <c r="D24928" t="s">
        <v>18</v>
      </c>
      <c r="E24928" t="s">
        <v>32</v>
      </c>
      <c r="F24928" s="4">
        <v>1647.459167481057</v>
      </c>
    </row>
    <row r="24929" spans="1:6" x14ac:dyDescent="0.3">
      <c r="A24929" t="s">
        <v>53</v>
      </c>
      <c r="B24929" t="s">
        <v>164</v>
      </c>
      <c r="C24929">
        <v>2040</v>
      </c>
      <c r="D24929" t="s">
        <v>18</v>
      </c>
      <c r="E24929" t="s">
        <v>33</v>
      </c>
      <c r="F24929" s="4">
        <v>1310.3765222301799</v>
      </c>
    </row>
    <row r="24930" spans="1:6" x14ac:dyDescent="0.3">
      <c r="A24930" t="s">
        <v>53</v>
      </c>
      <c r="B24930" t="s">
        <v>164</v>
      </c>
      <c r="C24930">
        <v>2040</v>
      </c>
      <c r="D24930" t="s">
        <v>18</v>
      </c>
      <c r="E24930" t="s">
        <v>34</v>
      </c>
      <c r="F24930" s="4">
        <v>879.94316198523768</v>
      </c>
    </row>
    <row r="24931" spans="1:6" x14ac:dyDescent="0.3">
      <c r="A24931" t="s">
        <v>53</v>
      </c>
      <c r="B24931" t="s">
        <v>164</v>
      </c>
      <c r="C24931">
        <v>2040</v>
      </c>
      <c r="D24931" t="s">
        <v>18</v>
      </c>
      <c r="E24931" t="s">
        <v>35</v>
      </c>
      <c r="F24931" s="4">
        <v>619.8219681307786</v>
      </c>
    </row>
    <row r="24932" spans="1:6" x14ac:dyDescent="0.3">
      <c r="A24932" t="s">
        <v>53</v>
      </c>
      <c r="B24932" t="s">
        <v>164</v>
      </c>
      <c r="C24932">
        <v>2040</v>
      </c>
      <c r="D24932" t="s">
        <v>38</v>
      </c>
      <c r="E24932" t="s">
        <v>17</v>
      </c>
      <c r="F24932" s="4">
        <v>5026.7856394565097</v>
      </c>
    </row>
    <row r="24933" spans="1:6" x14ac:dyDescent="0.3">
      <c r="A24933" t="s">
        <v>53</v>
      </c>
      <c r="B24933" t="s">
        <v>164</v>
      </c>
      <c r="C24933">
        <v>2040</v>
      </c>
      <c r="D24933" t="s">
        <v>38</v>
      </c>
      <c r="E24933" t="s">
        <v>19</v>
      </c>
      <c r="F24933" s="4">
        <v>4529.3249245248808</v>
      </c>
    </row>
    <row r="24934" spans="1:6" x14ac:dyDescent="0.3">
      <c r="A24934" t="s">
        <v>53</v>
      </c>
      <c r="B24934" t="s">
        <v>164</v>
      </c>
      <c r="C24934">
        <v>2040</v>
      </c>
      <c r="D24934" t="s">
        <v>38</v>
      </c>
      <c r="E24934" t="s">
        <v>20</v>
      </c>
      <c r="F24934" s="4">
        <v>3783.4068244603682</v>
      </c>
    </row>
    <row r="24935" spans="1:6" x14ac:dyDescent="0.3">
      <c r="A24935" t="s">
        <v>53</v>
      </c>
      <c r="B24935" t="s">
        <v>164</v>
      </c>
      <c r="C24935">
        <v>2040</v>
      </c>
      <c r="D24935" t="s">
        <v>38</v>
      </c>
      <c r="E24935" t="s">
        <v>21</v>
      </c>
      <c r="F24935" s="4">
        <v>3559.2498978237591</v>
      </c>
    </row>
    <row r="24936" spans="1:6" x14ac:dyDescent="0.3">
      <c r="A24936" t="s">
        <v>53</v>
      </c>
      <c r="B24936" t="s">
        <v>164</v>
      </c>
      <c r="C24936">
        <v>2040</v>
      </c>
      <c r="D24936" t="s">
        <v>38</v>
      </c>
      <c r="E24936" t="s">
        <v>22</v>
      </c>
      <c r="F24936" s="4">
        <v>4683.8208780197283</v>
      </c>
    </row>
    <row r="24937" spans="1:6" x14ac:dyDescent="0.3">
      <c r="A24937" t="s">
        <v>53</v>
      </c>
      <c r="B24937" t="s">
        <v>164</v>
      </c>
      <c r="C24937">
        <v>2040</v>
      </c>
      <c r="D24937" t="s">
        <v>38</v>
      </c>
      <c r="E24937" t="s">
        <v>23</v>
      </c>
      <c r="F24937" s="4">
        <v>6239.7260272571266</v>
      </c>
    </row>
    <row r="24938" spans="1:6" x14ac:dyDescent="0.3">
      <c r="A24938" t="s">
        <v>53</v>
      </c>
      <c r="B24938" t="s">
        <v>164</v>
      </c>
      <c r="C24938">
        <v>2040</v>
      </c>
      <c r="D24938" t="s">
        <v>38</v>
      </c>
      <c r="E24938" t="s">
        <v>24</v>
      </c>
      <c r="F24938" s="4">
        <v>6190.0785966893891</v>
      </c>
    </row>
    <row r="24939" spans="1:6" x14ac:dyDescent="0.3">
      <c r="A24939" t="s">
        <v>53</v>
      </c>
      <c r="B24939" t="s">
        <v>164</v>
      </c>
      <c r="C24939">
        <v>2040</v>
      </c>
      <c r="D24939" t="s">
        <v>38</v>
      </c>
      <c r="E24939" t="s">
        <v>25</v>
      </c>
      <c r="F24939" s="4">
        <v>5383.800459106631</v>
      </c>
    </row>
    <row r="24940" spans="1:6" x14ac:dyDescent="0.3">
      <c r="A24940" t="s">
        <v>53</v>
      </c>
      <c r="B24940" t="s">
        <v>164</v>
      </c>
      <c r="C24940">
        <v>2040</v>
      </c>
      <c r="D24940" t="s">
        <v>38</v>
      </c>
      <c r="E24940" t="s">
        <v>26</v>
      </c>
      <c r="F24940" s="4">
        <v>5107.0162131760126</v>
      </c>
    </row>
    <row r="24941" spans="1:6" x14ac:dyDescent="0.3">
      <c r="A24941" t="s">
        <v>53</v>
      </c>
      <c r="B24941" t="s">
        <v>164</v>
      </c>
      <c r="C24941">
        <v>2040</v>
      </c>
      <c r="D24941" t="s">
        <v>38</v>
      </c>
      <c r="E24941" t="s">
        <v>27</v>
      </c>
      <c r="F24941" s="4">
        <v>4921.1497853492992</v>
      </c>
    </row>
    <row r="24942" spans="1:6" x14ac:dyDescent="0.3">
      <c r="A24942" t="s">
        <v>53</v>
      </c>
      <c r="B24942" t="s">
        <v>164</v>
      </c>
      <c r="C24942">
        <v>2040</v>
      </c>
      <c r="D24942" t="s">
        <v>38</v>
      </c>
      <c r="E24942" t="s">
        <v>28</v>
      </c>
      <c r="F24942" s="4">
        <v>4818.7641642287908</v>
      </c>
    </row>
    <row r="24943" spans="1:6" x14ac:dyDescent="0.3">
      <c r="A24943" t="s">
        <v>53</v>
      </c>
      <c r="B24943" t="s">
        <v>164</v>
      </c>
      <c r="C24943">
        <v>2040</v>
      </c>
      <c r="D24943" t="s">
        <v>38</v>
      </c>
      <c r="E24943" t="s">
        <v>29</v>
      </c>
      <c r="F24943" s="4">
        <v>4633.9591738145864</v>
      </c>
    </row>
    <row r="24944" spans="1:6" x14ac:dyDescent="0.3">
      <c r="A24944" t="s">
        <v>53</v>
      </c>
      <c r="B24944" t="s">
        <v>164</v>
      </c>
      <c r="C24944">
        <v>2040</v>
      </c>
      <c r="D24944" t="s">
        <v>38</v>
      </c>
      <c r="E24944" t="s">
        <v>30</v>
      </c>
      <c r="F24944" s="4">
        <v>4016.6042827526312</v>
      </c>
    </row>
    <row r="24945" spans="1:6" x14ac:dyDescent="0.3">
      <c r="A24945" t="s">
        <v>53</v>
      </c>
      <c r="B24945" t="s">
        <v>164</v>
      </c>
      <c r="C24945">
        <v>2040</v>
      </c>
      <c r="D24945" t="s">
        <v>38</v>
      </c>
      <c r="E24945" t="s">
        <v>31</v>
      </c>
      <c r="F24945" s="4">
        <v>3889.268096204934</v>
      </c>
    </row>
    <row r="24946" spans="1:6" x14ac:dyDescent="0.3">
      <c r="A24946" t="s">
        <v>53</v>
      </c>
      <c r="B24946" t="s">
        <v>164</v>
      </c>
      <c r="C24946">
        <v>2040</v>
      </c>
      <c r="D24946" t="s">
        <v>38</v>
      </c>
      <c r="E24946" t="s">
        <v>32</v>
      </c>
      <c r="F24946" s="4">
        <v>3188.466452401201</v>
      </c>
    </row>
    <row r="24947" spans="1:6" x14ac:dyDescent="0.3">
      <c r="A24947" t="s">
        <v>53</v>
      </c>
      <c r="B24947" t="s">
        <v>164</v>
      </c>
      <c r="C24947">
        <v>2040</v>
      </c>
      <c r="D24947" t="s">
        <v>38</v>
      </c>
      <c r="E24947" t="s">
        <v>33</v>
      </c>
      <c r="F24947" s="4">
        <v>2579.5520703172729</v>
      </c>
    </row>
    <row r="24948" spans="1:6" x14ac:dyDescent="0.3">
      <c r="A24948" t="s">
        <v>53</v>
      </c>
      <c r="B24948" t="s">
        <v>164</v>
      </c>
      <c r="C24948">
        <v>2040</v>
      </c>
      <c r="D24948" t="s">
        <v>38</v>
      </c>
      <c r="E24948" t="s">
        <v>34</v>
      </c>
      <c r="F24948" s="4">
        <v>1725.26440783107</v>
      </c>
    </row>
    <row r="24949" spans="1:6" x14ac:dyDescent="0.3">
      <c r="A24949" t="s">
        <v>53</v>
      </c>
      <c r="B24949" t="s">
        <v>164</v>
      </c>
      <c r="C24949">
        <v>2040</v>
      </c>
      <c r="D24949" t="s">
        <v>38</v>
      </c>
      <c r="E24949" t="s">
        <v>35</v>
      </c>
      <c r="F24949" s="4">
        <v>1269.570121372285</v>
      </c>
    </row>
    <row r="24950" spans="1:6" x14ac:dyDescent="0.3">
      <c r="A24950" t="s">
        <v>53</v>
      </c>
      <c r="B24950" t="s">
        <v>164</v>
      </c>
      <c r="C24950">
        <v>2041</v>
      </c>
      <c r="D24950" t="s">
        <v>37</v>
      </c>
      <c r="E24950" t="s">
        <v>17</v>
      </c>
      <c r="F24950" s="4">
        <v>2409.3540584439802</v>
      </c>
    </row>
    <row r="24951" spans="1:6" x14ac:dyDescent="0.3">
      <c r="A24951" t="s">
        <v>53</v>
      </c>
      <c r="B24951" t="s">
        <v>164</v>
      </c>
      <c r="C24951">
        <v>2041</v>
      </c>
      <c r="D24951" t="s">
        <v>37</v>
      </c>
      <c r="E24951" t="s">
        <v>19</v>
      </c>
      <c r="F24951" s="4">
        <v>2184.3886160322718</v>
      </c>
    </row>
    <row r="24952" spans="1:6" x14ac:dyDescent="0.3">
      <c r="A24952" t="s">
        <v>53</v>
      </c>
      <c r="B24952" t="s">
        <v>164</v>
      </c>
      <c r="C24952">
        <v>2041</v>
      </c>
      <c r="D24952" t="s">
        <v>37</v>
      </c>
      <c r="E24952" t="s">
        <v>20</v>
      </c>
      <c r="F24952" s="4">
        <v>1796.852028807336</v>
      </c>
    </row>
    <row r="24953" spans="1:6" x14ac:dyDescent="0.3">
      <c r="A24953" t="s">
        <v>53</v>
      </c>
      <c r="B24953" t="s">
        <v>164</v>
      </c>
      <c r="C24953">
        <v>2041</v>
      </c>
      <c r="D24953" t="s">
        <v>37</v>
      </c>
      <c r="E24953" t="s">
        <v>21</v>
      </c>
      <c r="F24953" s="4">
        <v>1646.5840502336921</v>
      </c>
    </row>
    <row r="24954" spans="1:6" x14ac:dyDescent="0.3">
      <c r="A24954" t="s">
        <v>53</v>
      </c>
      <c r="B24954" t="s">
        <v>164</v>
      </c>
      <c r="C24954">
        <v>2041</v>
      </c>
      <c r="D24954" t="s">
        <v>37</v>
      </c>
      <c r="E24954" t="s">
        <v>22</v>
      </c>
      <c r="F24954" s="4">
        <v>2311.2681050380879</v>
      </c>
    </row>
    <row r="24955" spans="1:6" x14ac:dyDescent="0.3">
      <c r="A24955" t="s">
        <v>53</v>
      </c>
      <c r="B24955" t="s">
        <v>164</v>
      </c>
      <c r="C24955">
        <v>2041</v>
      </c>
      <c r="D24955" t="s">
        <v>37</v>
      </c>
      <c r="E24955" t="s">
        <v>23</v>
      </c>
      <c r="F24955" s="4">
        <v>2990.823034058963</v>
      </c>
    </row>
    <row r="24956" spans="1:6" x14ac:dyDescent="0.3">
      <c r="A24956" t="s">
        <v>53</v>
      </c>
      <c r="B24956" t="s">
        <v>164</v>
      </c>
      <c r="C24956">
        <v>2041</v>
      </c>
      <c r="D24956" t="s">
        <v>37</v>
      </c>
      <c r="E24956" t="s">
        <v>24</v>
      </c>
      <c r="F24956" s="4">
        <v>3139.0443946216001</v>
      </c>
    </row>
    <row r="24957" spans="1:6" x14ac:dyDescent="0.3">
      <c r="A24957" t="s">
        <v>53</v>
      </c>
      <c r="B24957" t="s">
        <v>164</v>
      </c>
      <c r="C24957">
        <v>2041</v>
      </c>
      <c r="D24957" t="s">
        <v>37</v>
      </c>
      <c r="E24957" t="s">
        <v>25</v>
      </c>
      <c r="F24957" s="4">
        <v>2732.2999048630259</v>
      </c>
    </row>
    <row r="24958" spans="1:6" x14ac:dyDescent="0.3">
      <c r="A24958" t="s">
        <v>53</v>
      </c>
      <c r="B24958" t="s">
        <v>164</v>
      </c>
      <c r="C24958">
        <v>2041</v>
      </c>
      <c r="D24958" t="s">
        <v>37</v>
      </c>
      <c r="E24958" t="s">
        <v>26</v>
      </c>
      <c r="F24958" s="4">
        <v>2527.1051806957512</v>
      </c>
    </row>
    <row r="24959" spans="1:6" x14ac:dyDescent="0.3">
      <c r="A24959" t="s">
        <v>53</v>
      </c>
      <c r="B24959" t="s">
        <v>164</v>
      </c>
      <c r="C24959">
        <v>2041</v>
      </c>
      <c r="D24959" t="s">
        <v>37</v>
      </c>
      <c r="E24959" t="s">
        <v>27</v>
      </c>
      <c r="F24959" s="4">
        <v>2327.3432652526312</v>
      </c>
    </row>
    <row r="24960" spans="1:6" x14ac:dyDescent="0.3">
      <c r="A24960" t="s">
        <v>53</v>
      </c>
      <c r="B24960" t="s">
        <v>164</v>
      </c>
      <c r="C24960">
        <v>2041</v>
      </c>
      <c r="D24960" t="s">
        <v>37</v>
      </c>
      <c r="E24960" t="s">
        <v>28</v>
      </c>
      <c r="F24960" s="4">
        <v>2213.68772137421</v>
      </c>
    </row>
    <row r="24961" spans="1:6" x14ac:dyDescent="0.3">
      <c r="A24961" t="s">
        <v>53</v>
      </c>
      <c r="B24961" t="s">
        <v>164</v>
      </c>
      <c r="C24961">
        <v>2041</v>
      </c>
      <c r="D24961" t="s">
        <v>37</v>
      </c>
      <c r="E24961" t="s">
        <v>29</v>
      </c>
      <c r="F24961" s="4">
        <v>2173.6989996217071</v>
      </c>
    </row>
    <row r="24962" spans="1:6" x14ac:dyDescent="0.3">
      <c r="A24962" t="s">
        <v>53</v>
      </c>
      <c r="B24962" t="s">
        <v>164</v>
      </c>
      <c r="C24962">
        <v>2041</v>
      </c>
      <c r="D24962" t="s">
        <v>37</v>
      </c>
      <c r="E24962" t="s">
        <v>30</v>
      </c>
      <c r="F24962" s="4">
        <v>1910.19907063304</v>
      </c>
    </row>
    <row r="24963" spans="1:6" x14ac:dyDescent="0.3">
      <c r="A24963" t="s">
        <v>53</v>
      </c>
      <c r="B24963" t="s">
        <v>164</v>
      </c>
      <c r="C24963">
        <v>2041</v>
      </c>
      <c r="D24963" t="s">
        <v>37</v>
      </c>
      <c r="E24963" t="s">
        <v>31</v>
      </c>
      <c r="F24963" s="4">
        <v>1785.605940719272</v>
      </c>
    </row>
    <row r="24964" spans="1:6" x14ac:dyDescent="0.3">
      <c r="A24964" t="s">
        <v>53</v>
      </c>
      <c r="B24964" t="s">
        <v>164</v>
      </c>
      <c r="C24964">
        <v>2041</v>
      </c>
      <c r="D24964" t="s">
        <v>37</v>
      </c>
      <c r="E24964" t="s">
        <v>32</v>
      </c>
      <c r="F24964" s="4">
        <v>1544.3238920531601</v>
      </c>
    </row>
    <row r="24965" spans="1:6" x14ac:dyDescent="0.3">
      <c r="A24965" t="s">
        <v>53</v>
      </c>
      <c r="B24965" t="s">
        <v>164</v>
      </c>
      <c r="C24965">
        <v>2041</v>
      </c>
      <c r="D24965" t="s">
        <v>37</v>
      </c>
      <c r="E24965" t="s">
        <v>33</v>
      </c>
      <c r="F24965" s="4">
        <v>1245.8828787412569</v>
      </c>
    </row>
    <row r="24966" spans="1:6" x14ac:dyDescent="0.3">
      <c r="A24966" t="s">
        <v>53</v>
      </c>
      <c r="B24966" t="s">
        <v>164</v>
      </c>
      <c r="C24966">
        <v>2041</v>
      </c>
      <c r="D24966" t="s">
        <v>37</v>
      </c>
      <c r="E24966" t="s">
        <v>34</v>
      </c>
      <c r="F24966" s="4">
        <v>886.12598377786526</v>
      </c>
    </row>
    <row r="24967" spans="1:6" x14ac:dyDescent="0.3">
      <c r="A24967" t="s">
        <v>53</v>
      </c>
      <c r="B24967" t="s">
        <v>164</v>
      </c>
      <c r="C24967">
        <v>2041</v>
      </c>
      <c r="D24967" t="s">
        <v>37</v>
      </c>
      <c r="E24967" t="s">
        <v>35</v>
      </c>
      <c r="F24967" s="4">
        <v>674.50462900217883</v>
      </c>
    </row>
    <row r="24968" spans="1:6" x14ac:dyDescent="0.3">
      <c r="A24968" t="s">
        <v>53</v>
      </c>
      <c r="B24968" t="s">
        <v>164</v>
      </c>
      <c r="C24968">
        <v>2041</v>
      </c>
      <c r="D24968" t="s">
        <v>18</v>
      </c>
      <c r="E24968" t="s">
        <v>17</v>
      </c>
      <c r="F24968" s="4">
        <v>2571.430354554921</v>
      </c>
    </row>
    <row r="24969" spans="1:6" x14ac:dyDescent="0.3">
      <c r="A24969" t="s">
        <v>53</v>
      </c>
      <c r="B24969" t="s">
        <v>164</v>
      </c>
      <c r="C24969">
        <v>2041</v>
      </c>
      <c r="D24969" t="s">
        <v>18</v>
      </c>
      <c r="E24969" t="s">
        <v>19</v>
      </c>
      <c r="F24969" s="4">
        <v>2291.1781932455319</v>
      </c>
    </row>
    <row r="24970" spans="1:6" x14ac:dyDescent="0.3">
      <c r="A24970" t="s">
        <v>53</v>
      </c>
      <c r="B24970" t="s">
        <v>164</v>
      </c>
      <c r="C24970">
        <v>2041</v>
      </c>
      <c r="D24970" t="s">
        <v>18</v>
      </c>
      <c r="E24970" t="s">
        <v>20</v>
      </c>
      <c r="F24970" s="4">
        <v>1885.5058003362331</v>
      </c>
    </row>
    <row r="24971" spans="1:6" x14ac:dyDescent="0.3">
      <c r="A24971" t="s">
        <v>53</v>
      </c>
      <c r="B24971" t="s">
        <v>164</v>
      </c>
      <c r="C24971">
        <v>2041</v>
      </c>
      <c r="D24971" t="s">
        <v>18</v>
      </c>
      <c r="E24971" t="s">
        <v>21</v>
      </c>
      <c r="F24971" s="4">
        <v>1871.802378819001</v>
      </c>
    </row>
    <row r="24972" spans="1:6" x14ac:dyDescent="0.3">
      <c r="A24972" t="s">
        <v>53</v>
      </c>
      <c r="B24972" t="s">
        <v>164</v>
      </c>
      <c r="C24972">
        <v>2041</v>
      </c>
      <c r="D24972" t="s">
        <v>18</v>
      </c>
      <c r="E24972" t="s">
        <v>22</v>
      </c>
      <c r="F24972" s="4">
        <v>2271.4496704388212</v>
      </c>
    </row>
    <row r="24973" spans="1:6" x14ac:dyDescent="0.3">
      <c r="A24973" t="s">
        <v>53</v>
      </c>
      <c r="B24973" t="s">
        <v>164</v>
      </c>
      <c r="C24973">
        <v>2041</v>
      </c>
      <c r="D24973" t="s">
        <v>18</v>
      </c>
      <c r="E24973" t="s">
        <v>23</v>
      </c>
      <c r="F24973" s="4">
        <v>3166.2600005353502</v>
      </c>
    </row>
    <row r="24974" spans="1:6" x14ac:dyDescent="0.3">
      <c r="A24974" t="s">
        <v>53</v>
      </c>
      <c r="B24974" t="s">
        <v>164</v>
      </c>
      <c r="C24974">
        <v>2041</v>
      </c>
      <c r="D24974" t="s">
        <v>18</v>
      </c>
      <c r="E24974" t="s">
        <v>24</v>
      </c>
      <c r="F24974" s="4">
        <v>3024.5041387394858</v>
      </c>
    </row>
    <row r="24975" spans="1:6" x14ac:dyDescent="0.3">
      <c r="A24975" t="s">
        <v>53</v>
      </c>
      <c r="B24975" t="s">
        <v>164</v>
      </c>
      <c r="C24975">
        <v>2041</v>
      </c>
      <c r="D24975" t="s">
        <v>18</v>
      </c>
      <c r="E24975" t="s">
        <v>25</v>
      </c>
      <c r="F24975" s="4">
        <v>2609.5709717884188</v>
      </c>
    </row>
    <row r="24976" spans="1:6" x14ac:dyDescent="0.3">
      <c r="A24976" t="s">
        <v>53</v>
      </c>
      <c r="B24976" t="s">
        <v>164</v>
      </c>
      <c r="C24976">
        <v>2041</v>
      </c>
      <c r="D24976" t="s">
        <v>18</v>
      </c>
      <c r="E24976" t="s">
        <v>26</v>
      </c>
      <c r="F24976" s="4">
        <v>2531.3050732843221</v>
      </c>
    </row>
    <row r="24977" spans="1:6" x14ac:dyDescent="0.3">
      <c r="A24977" t="s">
        <v>53</v>
      </c>
      <c r="B24977" t="s">
        <v>164</v>
      </c>
      <c r="C24977">
        <v>2041</v>
      </c>
      <c r="D24977" t="s">
        <v>18</v>
      </c>
      <c r="E24977" t="s">
        <v>27</v>
      </c>
      <c r="F24977" s="4">
        <v>2546.651271736228</v>
      </c>
    </row>
    <row r="24978" spans="1:6" x14ac:dyDescent="0.3">
      <c r="A24978" t="s">
        <v>53</v>
      </c>
      <c r="B24978" t="s">
        <v>164</v>
      </c>
      <c r="C24978">
        <v>2041</v>
      </c>
      <c r="D24978" t="s">
        <v>18</v>
      </c>
      <c r="E24978" t="s">
        <v>28</v>
      </c>
      <c r="F24978" s="4">
        <v>2576.665918377148</v>
      </c>
    </row>
    <row r="24979" spans="1:6" x14ac:dyDescent="0.3">
      <c r="A24979" t="s">
        <v>53</v>
      </c>
      <c r="B24979" t="s">
        <v>164</v>
      </c>
      <c r="C24979">
        <v>2041</v>
      </c>
      <c r="D24979" t="s">
        <v>18</v>
      </c>
      <c r="E24979" t="s">
        <v>29</v>
      </c>
      <c r="F24979" s="4">
        <v>2492.44488871773</v>
      </c>
    </row>
    <row r="24980" spans="1:6" x14ac:dyDescent="0.3">
      <c r="A24980" t="s">
        <v>53</v>
      </c>
      <c r="B24980" t="s">
        <v>164</v>
      </c>
      <c r="C24980">
        <v>2041</v>
      </c>
      <c r="D24980" t="s">
        <v>18</v>
      </c>
      <c r="E24980" t="s">
        <v>30</v>
      </c>
      <c r="F24980" s="4">
        <v>2136.0621906867882</v>
      </c>
    </row>
    <row r="24981" spans="1:6" x14ac:dyDescent="0.3">
      <c r="A24981" t="s">
        <v>53</v>
      </c>
      <c r="B24981" t="s">
        <v>164</v>
      </c>
      <c r="C24981">
        <v>2041</v>
      </c>
      <c r="D24981" t="s">
        <v>18</v>
      </c>
      <c r="E24981" t="s">
        <v>31</v>
      </c>
      <c r="F24981" s="4">
        <v>1963.445308006126</v>
      </c>
    </row>
    <row r="24982" spans="1:6" x14ac:dyDescent="0.3">
      <c r="A24982" t="s">
        <v>53</v>
      </c>
      <c r="B24982" t="s">
        <v>164</v>
      </c>
      <c r="C24982">
        <v>2041</v>
      </c>
      <c r="D24982" t="s">
        <v>18</v>
      </c>
      <c r="E24982" t="s">
        <v>32</v>
      </c>
      <c r="F24982" s="4">
        <v>1670.715197515239</v>
      </c>
    </row>
    <row r="24983" spans="1:6" x14ac:dyDescent="0.3">
      <c r="A24983" t="s">
        <v>53</v>
      </c>
      <c r="B24983" t="s">
        <v>164</v>
      </c>
      <c r="C24983">
        <v>2041</v>
      </c>
      <c r="D24983" t="s">
        <v>18</v>
      </c>
      <c r="E24983" t="s">
        <v>33</v>
      </c>
      <c r="F24983" s="4">
        <v>1293.9010133104759</v>
      </c>
    </row>
    <row r="24984" spans="1:6" x14ac:dyDescent="0.3">
      <c r="A24984" t="s">
        <v>53</v>
      </c>
      <c r="B24984" t="s">
        <v>164</v>
      </c>
      <c r="C24984">
        <v>2041</v>
      </c>
      <c r="D24984" t="s">
        <v>18</v>
      </c>
      <c r="E24984" t="s">
        <v>34</v>
      </c>
      <c r="F24984" s="4">
        <v>885.18338802721314</v>
      </c>
    </row>
    <row r="24985" spans="1:6" x14ac:dyDescent="0.3">
      <c r="A24985" t="s">
        <v>53</v>
      </c>
      <c r="B24985" t="s">
        <v>164</v>
      </c>
      <c r="C24985">
        <v>2041</v>
      </c>
      <c r="D24985" t="s">
        <v>18</v>
      </c>
      <c r="E24985" t="s">
        <v>35</v>
      </c>
      <c r="F24985" s="4">
        <v>635.66197086196826</v>
      </c>
    </row>
    <row r="24986" spans="1:6" x14ac:dyDescent="0.3">
      <c r="A24986" t="s">
        <v>53</v>
      </c>
      <c r="B24986" t="s">
        <v>164</v>
      </c>
      <c r="C24986">
        <v>2041</v>
      </c>
      <c r="D24986" t="s">
        <v>38</v>
      </c>
      <c r="E24986" t="s">
        <v>17</v>
      </c>
      <c r="F24986" s="4">
        <v>4980.7844129989007</v>
      </c>
    </row>
    <row r="24987" spans="1:6" x14ac:dyDescent="0.3">
      <c r="A24987" t="s">
        <v>53</v>
      </c>
      <c r="B24987" t="s">
        <v>164</v>
      </c>
      <c r="C24987">
        <v>2041</v>
      </c>
      <c r="D24987" t="s">
        <v>38</v>
      </c>
      <c r="E24987" t="s">
        <v>19</v>
      </c>
      <c r="F24987" s="4">
        <v>4475.5668092778042</v>
      </c>
    </row>
    <row r="24988" spans="1:6" x14ac:dyDescent="0.3">
      <c r="A24988" t="s">
        <v>53</v>
      </c>
      <c r="B24988" t="s">
        <v>164</v>
      </c>
      <c r="C24988">
        <v>2041</v>
      </c>
      <c r="D24988" t="s">
        <v>38</v>
      </c>
      <c r="E24988" t="s">
        <v>20</v>
      </c>
      <c r="F24988" s="4">
        <v>3682.3578291435688</v>
      </c>
    </row>
    <row r="24989" spans="1:6" x14ac:dyDescent="0.3">
      <c r="A24989" t="s">
        <v>53</v>
      </c>
      <c r="B24989" t="s">
        <v>164</v>
      </c>
      <c r="C24989">
        <v>2041</v>
      </c>
      <c r="D24989" t="s">
        <v>38</v>
      </c>
      <c r="E24989" t="s">
        <v>21</v>
      </c>
      <c r="F24989" s="4">
        <v>3518.3864290526931</v>
      </c>
    </row>
    <row r="24990" spans="1:6" x14ac:dyDescent="0.3">
      <c r="A24990" t="s">
        <v>53</v>
      </c>
      <c r="B24990" t="s">
        <v>164</v>
      </c>
      <c r="C24990">
        <v>2041</v>
      </c>
      <c r="D24990" t="s">
        <v>38</v>
      </c>
      <c r="E24990" t="s">
        <v>22</v>
      </c>
      <c r="F24990" s="4">
        <v>4582.7177754769091</v>
      </c>
    </row>
    <row r="24991" spans="1:6" x14ac:dyDescent="0.3">
      <c r="A24991" t="s">
        <v>53</v>
      </c>
      <c r="B24991" t="s">
        <v>164</v>
      </c>
      <c r="C24991">
        <v>2041</v>
      </c>
      <c r="D24991" t="s">
        <v>38</v>
      </c>
      <c r="E24991" t="s">
        <v>23</v>
      </c>
      <c r="F24991" s="4">
        <v>6157.0830345943132</v>
      </c>
    </row>
    <row r="24992" spans="1:6" x14ac:dyDescent="0.3">
      <c r="A24992" t="s">
        <v>53</v>
      </c>
      <c r="B24992" t="s">
        <v>164</v>
      </c>
      <c r="C24992">
        <v>2041</v>
      </c>
      <c r="D24992" t="s">
        <v>38</v>
      </c>
      <c r="E24992" t="s">
        <v>24</v>
      </c>
      <c r="F24992" s="4">
        <v>6163.5485333610859</v>
      </c>
    </row>
    <row r="24993" spans="1:6" x14ac:dyDescent="0.3">
      <c r="A24993" t="s">
        <v>53</v>
      </c>
      <c r="B24993" t="s">
        <v>164</v>
      </c>
      <c r="C24993">
        <v>2041</v>
      </c>
      <c r="D24993" t="s">
        <v>38</v>
      </c>
      <c r="E24993" t="s">
        <v>25</v>
      </c>
      <c r="F24993" s="4">
        <v>5341.8708766514446</v>
      </c>
    </row>
    <row r="24994" spans="1:6" x14ac:dyDescent="0.3">
      <c r="A24994" t="s">
        <v>53</v>
      </c>
      <c r="B24994" t="s">
        <v>164</v>
      </c>
      <c r="C24994">
        <v>2041</v>
      </c>
      <c r="D24994" t="s">
        <v>38</v>
      </c>
      <c r="E24994" t="s">
        <v>26</v>
      </c>
      <c r="F24994" s="4">
        <v>5058.4102539800733</v>
      </c>
    </row>
    <row r="24995" spans="1:6" x14ac:dyDescent="0.3">
      <c r="A24995" t="s">
        <v>53</v>
      </c>
      <c r="B24995" t="s">
        <v>164</v>
      </c>
      <c r="C24995">
        <v>2041</v>
      </c>
      <c r="D24995" t="s">
        <v>38</v>
      </c>
      <c r="E24995" t="s">
        <v>27</v>
      </c>
      <c r="F24995" s="4">
        <v>4873.9945369888592</v>
      </c>
    </row>
    <row r="24996" spans="1:6" x14ac:dyDescent="0.3">
      <c r="A24996" t="s">
        <v>53</v>
      </c>
      <c r="B24996" t="s">
        <v>164</v>
      </c>
      <c r="C24996">
        <v>2041</v>
      </c>
      <c r="D24996" t="s">
        <v>38</v>
      </c>
      <c r="E24996" t="s">
        <v>28</v>
      </c>
      <c r="F24996" s="4">
        <v>4790.3536397513581</v>
      </c>
    </row>
    <row r="24997" spans="1:6" x14ac:dyDescent="0.3">
      <c r="A24997" t="s">
        <v>53</v>
      </c>
      <c r="B24997" t="s">
        <v>164</v>
      </c>
      <c r="C24997">
        <v>2041</v>
      </c>
      <c r="D24997" t="s">
        <v>38</v>
      </c>
      <c r="E24997" t="s">
        <v>29</v>
      </c>
      <c r="F24997" s="4">
        <v>4666.1438883394367</v>
      </c>
    </row>
    <row r="24998" spans="1:6" x14ac:dyDescent="0.3">
      <c r="A24998" t="s">
        <v>53</v>
      </c>
      <c r="B24998" t="s">
        <v>164</v>
      </c>
      <c r="C24998">
        <v>2041</v>
      </c>
      <c r="D24998" t="s">
        <v>38</v>
      </c>
      <c r="E24998" t="s">
        <v>30</v>
      </c>
      <c r="F24998" s="4">
        <v>4046.261261319828</v>
      </c>
    </row>
    <row r="24999" spans="1:6" x14ac:dyDescent="0.3">
      <c r="A24999" t="s">
        <v>53</v>
      </c>
      <c r="B24999" t="s">
        <v>164</v>
      </c>
      <c r="C24999">
        <v>2041</v>
      </c>
      <c r="D24999" t="s">
        <v>38</v>
      </c>
      <c r="E24999" t="s">
        <v>31</v>
      </c>
      <c r="F24999" s="4">
        <v>3749.0512487253968</v>
      </c>
    </row>
    <row r="25000" spans="1:6" x14ac:dyDescent="0.3">
      <c r="A25000" t="s">
        <v>53</v>
      </c>
      <c r="B25000" t="s">
        <v>164</v>
      </c>
      <c r="C25000">
        <v>2041</v>
      </c>
      <c r="D25000" t="s">
        <v>38</v>
      </c>
      <c r="E25000" t="s">
        <v>32</v>
      </c>
      <c r="F25000" s="4">
        <v>3215.039089568399</v>
      </c>
    </row>
    <row r="25001" spans="1:6" x14ac:dyDescent="0.3">
      <c r="A25001" t="s">
        <v>53</v>
      </c>
      <c r="B25001" t="s">
        <v>164</v>
      </c>
      <c r="C25001">
        <v>2041</v>
      </c>
      <c r="D25001" t="s">
        <v>38</v>
      </c>
      <c r="E25001" t="s">
        <v>33</v>
      </c>
      <c r="F25001" s="4">
        <v>2539.7838920517329</v>
      </c>
    </row>
    <row r="25002" spans="1:6" x14ac:dyDescent="0.3">
      <c r="A25002" t="s">
        <v>53</v>
      </c>
      <c r="B25002" t="s">
        <v>164</v>
      </c>
      <c r="C25002">
        <v>2041</v>
      </c>
      <c r="D25002" t="s">
        <v>38</v>
      </c>
      <c r="E25002" t="s">
        <v>34</v>
      </c>
      <c r="F25002" s="4">
        <v>1771.3093718050779</v>
      </c>
    </row>
    <row r="25003" spans="1:6" x14ac:dyDescent="0.3">
      <c r="A25003" t="s">
        <v>53</v>
      </c>
      <c r="B25003" t="s">
        <v>164</v>
      </c>
      <c r="C25003">
        <v>2041</v>
      </c>
      <c r="D25003" t="s">
        <v>38</v>
      </c>
      <c r="E25003" t="s">
        <v>35</v>
      </c>
      <c r="F25003" s="4">
        <v>1310.166599864147</v>
      </c>
    </row>
    <row r="25004" spans="1:6" x14ac:dyDescent="0.3">
      <c r="A25004" t="s">
        <v>53</v>
      </c>
      <c r="B25004" t="s">
        <v>164</v>
      </c>
      <c r="C25004">
        <v>2042</v>
      </c>
      <c r="D25004" t="s">
        <v>37</v>
      </c>
      <c r="E25004" t="s">
        <v>17</v>
      </c>
      <c r="F25004" s="4">
        <v>2386.3666565443968</v>
      </c>
    </row>
    <row r="25005" spans="1:6" x14ac:dyDescent="0.3">
      <c r="A25005" t="s">
        <v>53</v>
      </c>
      <c r="B25005" t="s">
        <v>164</v>
      </c>
      <c r="C25005">
        <v>2042</v>
      </c>
      <c r="D25005" t="s">
        <v>37</v>
      </c>
      <c r="E25005" t="s">
        <v>19</v>
      </c>
      <c r="F25005" s="4">
        <v>2165.714287674969</v>
      </c>
    </row>
    <row r="25006" spans="1:6" x14ac:dyDescent="0.3">
      <c r="A25006" t="s">
        <v>53</v>
      </c>
      <c r="B25006" t="s">
        <v>164</v>
      </c>
      <c r="C25006">
        <v>2042</v>
      </c>
      <c r="D25006" t="s">
        <v>37</v>
      </c>
      <c r="E25006" t="s">
        <v>20</v>
      </c>
      <c r="F25006" s="4">
        <v>1747.5049775525761</v>
      </c>
    </row>
    <row r="25007" spans="1:6" x14ac:dyDescent="0.3">
      <c r="A25007" t="s">
        <v>53</v>
      </c>
      <c r="B25007" t="s">
        <v>164</v>
      </c>
      <c r="C25007">
        <v>2042</v>
      </c>
      <c r="D25007" t="s">
        <v>37</v>
      </c>
      <c r="E25007" t="s">
        <v>21</v>
      </c>
      <c r="F25007" s="4">
        <v>1609.982181310389</v>
      </c>
    </row>
    <row r="25008" spans="1:6" x14ac:dyDescent="0.3">
      <c r="A25008" t="s">
        <v>53</v>
      </c>
      <c r="B25008" t="s">
        <v>164</v>
      </c>
      <c r="C25008">
        <v>2042</v>
      </c>
      <c r="D25008" t="s">
        <v>37</v>
      </c>
      <c r="E25008" t="s">
        <v>22</v>
      </c>
      <c r="F25008" s="4">
        <v>2287.7718753864419</v>
      </c>
    </row>
    <row r="25009" spans="1:6" x14ac:dyDescent="0.3">
      <c r="A25009" t="s">
        <v>53</v>
      </c>
      <c r="B25009" t="s">
        <v>164</v>
      </c>
      <c r="C25009">
        <v>2042</v>
      </c>
      <c r="D25009" t="s">
        <v>37</v>
      </c>
      <c r="E25009" t="s">
        <v>23</v>
      </c>
      <c r="F25009" s="4">
        <v>2939.3264479731779</v>
      </c>
    </row>
    <row r="25010" spans="1:6" x14ac:dyDescent="0.3">
      <c r="A25010" t="s">
        <v>53</v>
      </c>
      <c r="B25010" t="s">
        <v>164</v>
      </c>
      <c r="C25010">
        <v>2042</v>
      </c>
      <c r="D25010" t="s">
        <v>37</v>
      </c>
      <c r="E25010" t="s">
        <v>24</v>
      </c>
      <c r="F25010" s="4">
        <v>3115.897069477855</v>
      </c>
    </row>
    <row r="25011" spans="1:6" x14ac:dyDescent="0.3">
      <c r="A25011" t="s">
        <v>53</v>
      </c>
      <c r="B25011" t="s">
        <v>164</v>
      </c>
      <c r="C25011">
        <v>2042</v>
      </c>
      <c r="D25011" t="s">
        <v>37</v>
      </c>
      <c r="E25011" t="s">
        <v>25</v>
      </c>
      <c r="F25011" s="4">
        <v>2725.7815316746751</v>
      </c>
    </row>
    <row r="25012" spans="1:6" x14ac:dyDescent="0.3">
      <c r="A25012" t="s">
        <v>53</v>
      </c>
      <c r="B25012" t="s">
        <v>164</v>
      </c>
      <c r="C25012">
        <v>2042</v>
      </c>
      <c r="D25012" t="s">
        <v>37</v>
      </c>
      <c r="E25012" t="s">
        <v>26</v>
      </c>
      <c r="F25012" s="4">
        <v>2498.7704527035339</v>
      </c>
    </row>
    <row r="25013" spans="1:6" x14ac:dyDescent="0.3">
      <c r="A25013" t="s">
        <v>53</v>
      </c>
      <c r="B25013" t="s">
        <v>164</v>
      </c>
      <c r="C25013">
        <v>2042</v>
      </c>
      <c r="D25013" t="s">
        <v>37</v>
      </c>
      <c r="E25013" t="s">
        <v>27</v>
      </c>
      <c r="F25013" s="4">
        <v>2296.242941819522</v>
      </c>
    </row>
    <row r="25014" spans="1:6" x14ac:dyDescent="0.3">
      <c r="A25014" t="s">
        <v>53</v>
      </c>
      <c r="B25014" t="s">
        <v>164</v>
      </c>
      <c r="C25014">
        <v>2042</v>
      </c>
      <c r="D25014" t="s">
        <v>37</v>
      </c>
      <c r="E25014" t="s">
        <v>28</v>
      </c>
      <c r="F25014" s="4">
        <v>2218.4819798358758</v>
      </c>
    </row>
    <row r="25015" spans="1:6" x14ac:dyDescent="0.3">
      <c r="A25015" t="s">
        <v>53</v>
      </c>
      <c r="B25015" t="s">
        <v>164</v>
      </c>
      <c r="C25015">
        <v>2042</v>
      </c>
      <c r="D25015" t="s">
        <v>37</v>
      </c>
      <c r="E25015" t="s">
        <v>29</v>
      </c>
      <c r="F25015" s="4">
        <v>2166.4910724060778</v>
      </c>
    </row>
    <row r="25016" spans="1:6" x14ac:dyDescent="0.3">
      <c r="A25016" t="s">
        <v>53</v>
      </c>
      <c r="B25016" t="s">
        <v>164</v>
      </c>
      <c r="C25016">
        <v>2042</v>
      </c>
      <c r="D25016" t="s">
        <v>37</v>
      </c>
      <c r="E25016" t="s">
        <v>30</v>
      </c>
      <c r="F25016" s="4">
        <v>1932.639504140855</v>
      </c>
    </row>
    <row r="25017" spans="1:6" x14ac:dyDescent="0.3">
      <c r="A25017" t="s">
        <v>53</v>
      </c>
      <c r="B25017" t="s">
        <v>164</v>
      </c>
      <c r="C25017">
        <v>2042</v>
      </c>
      <c r="D25017" t="s">
        <v>37</v>
      </c>
      <c r="E25017" t="s">
        <v>31</v>
      </c>
      <c r="F25017" s="4">
        <v>1720.918654269786</v>
      </c>
    </row>
    <row r="25018" spans="1:6" x14ac:dyDescent="0.3">
      <c r="A25018" t="s">
        <v>53</v>
      </c>
      <c r="B25018" t="s">
        <v>164</v>
      </c>
      <c r="C25018">
        <v>2042</v>
      </c>
      <c r="D25018" t="s">
        <v>37</v>
      </c>
      <c r="E25018" t="s">
        <v>32</v>
      </c>
      <c r="F25018" s="4">
        <v>1561.6483793304351</v>
      </c>
    </row>
    <row r="25019" spans="1:6" x14ac:dyDescent="0.3">
      <c r="A25019" t="s">
        <v>53</v>
      </c>
      <c r="B25019" t="s">
        <v>164</v>
      </c>
      <c r="C25019">
        <v>2042</v>
      </c>
      <c r="D25019" t="s">
        <v>37</v>
      </c>
      <c r="E25019" t="s">
        <v>33</v>
      </c>
      <c r="F25019" s="4">
        <v>1224.1923405793809</v>
      </c>
    </row>
    <row r="25020" spans="1:6" x14ac:dyDescent="0.3">
      <c r="A25020" t="s">
        <v>53</v>
      </c>
      <c r="B25020" t="s">
        <v>164</v>
      </c>
      <c r="C25020">
        <v>2042</v>
      </c>
      <c r="D25020" t="s">
        <v>37</v>
      </c>
      <c r="E25020" t="s">
        <v>34</v>
      </c>
      <c r="F25020" s="4">
        <v>909.68766936310385</v>
      </c>
    </row>
    <row r="25021" spans="1:6" x14ac:dyDescent="0.3">
      <c r="A25021" t="s">
        <v>53</v>
      </c>
      <c r="B25021" t="s">
        <v>164</v>
      </c>
      <c r="C25021">
        <v>2042</v>
      </c>
      <c r="D25021" t="s">
        <v>37</v>
      </c>
      <c r="E25021" t="s">
        <v>35</v>
      </c>
      <c r="F25021" s="4">
        <v>690.54764529448403</v>
      </c>
    </row>
    <row r="25022" spans="1:6" x14ac:dyDescent="0.3">
      <c r="A25022" t="s">
        <v>53</v>
      </c>
      <c r="B25022" t="s">
        <v>164</v>
      </c>
      <c r="C25022">
        <v>2042</v>
      </c>
      <c r="D25022" t="s">
        <v>18</v>
      </c>
      <c r="E25022" t="s">
        <v>17</v>
      </c>
      <c r="F25022" s="4">
        <v>2546.9052010609098</v>
      </c>
    </row>
    <row r="25023" spans="1:6" x14ac:dyDescent="0.3">
      <c r="A25023" t="s">
        <v>53</v>
      </c>
      <c r="B25023" t="s">
        <v>164</v>
      </c>
      <c r="C25023">
        <v>2042</v>
      </c>
      <c r="D25023" t="s">
        <v>18</v>
      </c>
      <c r="E25023" t="s">
        <v>19</v>
      </c>
      <c r="F25023" s="4">
        <v>2271.5181716845568</v>
      </c>
    </row>
    <row r="25024" spans="1:6" x14ac:dyDescent="0.3">
      <c r="A25024" t="s">
        <v>53</v>
      </c>
      <c r="B25024" t="s">
        <v>164</v>
      </c>
      <c r="C25024">
        <v>2042</v>
      </c>
      <c r="D25024" t="s">
        <v>18</v>
      </c>
      <c r="E25024" t="s">
        <v>20</v>
      </c>
      <c r="F25024" s="4">
        <v>1833.9849069381801</v>
      </c>
    </row>
    <row r="25025" spans="1:6" x14ac:dyDescent="0.3">
      <c r="A25025" t="s">
        <v>53</v>
      </c>
      <c r="B25025" t="s">
        <v>164</v>
      </c>
      <c r="C25025">
        <v>2042</v>
      </c>
      <c r="D25025" t="s">
        <v>18</v>
      </c>
      <c r="E25025" t="s">
        <v>21</v>
      </c>
      <c r="F25025" s="4">
        <v>1831.6197575066469</v>
      </c>
    </row>
    <row r="25026" spans="1:6" x14ac:dyDescent="0.3">
      <c r="A25026" t="s">
        <v>53</v>
      </c>
      <c r="B25026" t="s">
        <v>164</v>
      </c>
      <c r="C25026">
        <v>2042</v>
      </c>
      <c r="D25026" t="s">
        <v>18</v>
      </c>
      <c r="E25026" t="s">
        <v>22</v>
      </c>
      <c r="F25026" s="4">
        <v>2248.659102659371</v>
      </c>
    </row>
    <row r="25027" spans="1:6" x14ac:dyDescent="0.3">
      <c r="A25027" t="s">
        <v>53</v>
      </c>
      <c r="B25027" t="s">
        <v>164</v>
      </c>
      <c r="C25027">
        <v>2042</v>
      </c>
      <c r="D25027" t="s">
        <v>18</v>
      </c>
      <c r="E25027" t="s">
        <v>23</v>
      </c>
      <c r="F25027" s="4">
        <v>3112.9452510973451</v>
      </c>
    </row>
    <row r="25028" spans="1:6" x14ac:dyDescent="0.3">
      <c r="A25028" t="s">
        <v>53</v>
      </c>
      <c r="B25028" t="s">
        <v>164</v>
      </c>
      <c r="C25028">
        <v>2042</v>
      </c>
      <c r="D25028" t="s">
        <v>18</v>
      </c>
      <c r="E25028" t="s">
        <v>24</v>
      </c>
      <c r="F25028" s="4">
        <v>2991.1196946560021</v>
      </c>
    </row>
    <row r="25029" spans="1:6" x14ac:dyDescent="0.3">
      <c r="A25029" t="s">
        <v>53</v>
      </c>
      <c r="B25029" t="s">
        <v>164</v>
      </c>
      <c r="C25029">
        <v>2042</v>
      </c>
      <c r="D25029" t="s">
        <v>18</v>
      </c>
      <c r="E25029" t="s">
        <v>25</v>
      </c>
      <c r="F25029" s="4">
        <v>2611.8483016772739</v>
      </c>
    </row>
    <row r="25030" spans="1:6" x14ac:dyDescent="0.3">
      <c r="A25030" t="s">
        <v>53</v>
      </c>
      <c r="B25030" t="s">
        <v>164</v>
      </c>
      <c r="C25030">
        <v>2042</v>
      </c>
      <c r="D25030" t="s">
        <v>18</v>
      </c>
      <c r="E25030" t="s">
        <v>26</v>
      </c>
      <c r="F25030" s="4">
        <v>2497.5876103976871</v>
      </c>
    </row>
    <row r="25031" spans="1:6" x14ac:dyDescent="0.3">
      <c r="A25031" t="s">
        <v>53</v>
      </c>
      <c r="B25031" t="s">
        <v>164</v>
      </c>
      <c r="C25031">
        <v>2042</v>
      </c>
      <c r="D25031" t="s">
        <v>18</v>
      </c>
      <c r="E25031" t="s">
        <v>27</v>
      </c>
      <c r="F25031" s="4">
        <v>2527.6025260844658</v>
      </c>
    </row>
    <row r="25032" spans="1:6" x14ac:dyDescent="0.3">
      <c r="A25032" t="s">
        <v>53</v>
      </c>
      <c r="B25032" t="s">
        <v>164</v>
      </c>
      <c r="C25032">
        <v>2042</v>
      </c>
      <c r="D25032" t="s">
        <v>18</v>
      </c>
      <c r="E25032" t="s">
        <v>28</v>
      </c>
      <c r="F25032" s="4">
        <v>2558.1123642482348</v>
      </c>
    </row>
    <row r="25033" spans="1:6" x14ac:dyDescent="0.3">
      <c r="A25033" t="s">
        <v>53</v>
      </c>
      <c r="B25033" t="s">
        <v>164</v>
      </c>
      <c r="C25033">
        <v>2042</v>
      </c>
      <c r="D25033" t="s">
        <v>18</v>
      </c>
      <c r="E25033" t="s">
        <v>29</v>
      </c>
      <c r="F25033" s="4">
        <v>2492.1244191171841</v>
      </c>
    </row>
    <row r="25034" spans="1:6" x14ac:dyDescent="0.3">
      <c r="A25034" t="s">
        <v>53</v>
      </c>
      <c r="B25034" t="s">
        <v>164</v>
      </c>
      <c r="C25034">
        <v>2042</v>
      </c>
      <c r="D25034" t="s">
        <v>18</v>
      </c>
      <c r="E25034" t="s">
        <v>30</v>
      </c>
      <c r="F25034" s="4">
        <v>2150.8645197536262</v>
      </c>
    </row>
    <row r="25035" spans="1:6" x14ac:dyDescent="0.3">
      <c r="A25035" t="s">
        <v>53</v>
      </c>
      <c r="B25035" t="s">
        <v>164</v>
      </c>
      <c r="C25035">
        <v>2042</v>
      </c>
      <c r="D25035" t="s">
        <v>18</v>
      </c>
      <c r="E25035" t="s">
        <v>31</v>
      </c>
      <c r="F25035" s="4">
        <v>1917.202814369339</v>
      </c>
    </row>
    <row r="25036" spans="1:6" x14ac:dyDescent="0.3">
      <c r="A25036" t="s">
        <v>53</v>
      </c>
      <c r="B25036" t="s">
        <v>164</v>
      </c>
      <c r="C25036">
        <v>2042</v>
      </c>
      <c r="D25036" t="s">
        <v>18</v>
      </c>
      <c r="E25036" t="s">
        <v>32</v>
      </c>
      <c r="F25036" s="4">
        <v>1685.0469701438849</v>
      </c>
    </row>
    <row r="25037" spans="1:6" x14ac:dyDescent="0.3">
      <c r="A25037" t="s">
        <v>53</v>
      </c>
      <c r="B25037" t="s">
        <v>164</v>
      </c>
      <c r="C25037">
        <v>2042</v>
      </c>
      <c r="D25037" t="s">
        <v>18</v>
      </c>
      <c r="E25037" t="s">
        <v>33</v>
      </c>
      <c r="F25037" s="4">
        <v>1263.1300737968629</v>
      </c>
    </row>
    <row r="25038" spans="1:6" x14ac:dyDescent="0.3">
      <c r="A25038" t="s">
        <v>53</v>
      </c>
      <c r="B25038" t="s">
        <v>164</v>
      </c>
      <c r="C25038">
        <v>2042</v>
      </c>
      <c r="D25038" t="s">
        <v>18</v>
      </c>
      <c r="E25038" t="s">
        <v>34</v>
      </c>
      <c r="F25038" s="4">
        <v>896.23833068762474</v>
      </c>
    </row>
    <row r="25039" spans="1:6" x14ac:dyDescent="0.3">
      <c r="A25039" t="s">
        <v>53</v>
      </c>
      <c r="B25039" t="s">
        <v>164</v>
      </c>
      <c r="C25039">
        <v>2042</v>
      </c>
      <c r="D25039" t="s">
        <v>18</v>
      </c>
      <c r="E25039" t="s">
        <v>35</v>
      </c>
      <c r="F25039" s="4">
        <v>650.6701020022972</v>
      </c>
    </row>
    <row r="25040" spans="1:6" x14ac:dyDescent="0.3">
      <c r="A25040" t="s">
        <v>53</v>
      </c>
      <c r="B25040" t="s">
        <v>164</v>
      </c>
      <c r="C25040">
        <v>2042</v>
      </c>
      <c r="D25040" t="s">
        <v>38</v>
      </c>
      <c r="E25040" t="s">
        <v>17</v>
      </c>
      <c r="F25040" s="4">
        <v>4933.2718576053066</v>
      </c>
    </row>
    <row r="25041" spans="1:6" x14ac:dyDescent="0.3">
      <c r="A25041" t="s">
        <v>53</v>
      </c>
      <c r="B25041" t="s">
        <v>164</v>
      </c>
      <c r="C25041">
        <v>2042</v>
      </c>
      <c r="D25041" t="s">
        <v>38</v>
      </c>
      <c r="E25041" t="s">
        <v>19</v>
      </c>
      <c r="F25041" s="4">
        <v>4437.2324593595267</v>
      </c>
    </row>
    <row r="25042" spans="1:6" x14ac:dyDescent="0.3">
      <c r="A25042" t="s">
        <v>53</v>
      </c>
      <c r="B25042" t="s">
        <v>164</v>
      </c>
      <c r="C25042">
        <v>2042</v>
      </c>
      <c r="D25042" t="s">
        <v>38</v>
      </c>
      <c r="E25042" t="s">
        <v>20</v>
      </c>
      <c r="F25042" s="4">
        <v>3581.4898844907561</v>
      </c>
    </row>
    <row r="25043" spans="1:6" x14ac:dyDescent="0.3">
      <c r="A25043" t="s">
        <v>53</v>
      </c>
      <c r="B25043" t="s">
        <v>164</v>
      </c>
      <c r="C25043">
        <v>2042</v>
      </c>
      <c r="D25043" t="s">
        <v>38</v>
      </c>
      <c r="E25043" t="s">
        <v>21</v>
      </c>
      <c r="F25043" s="4">
        <v>3441.6019388170362</v>
      </c>
    </row>
    <row r="25044" spans="1:6" x14ac:dyDescent="0.3">
      <c r="A25044" t="s">
        <v>53</v>
      </c>
      <c r="B25044" t="s">
        <v>164</v>
      </c>
      <c r="C25044">
        <v>2042</v>
      </c>
      <c r="D25044" t="s">
        <v>38</v>
      </c>
      <c r="E25044" t="s">
        <v>22</v>
      </c>
      <c r="F25044" s="4">
        <v>4536.4309780458134</v>
      </c>
    </row>
    <row r="25045" spans="1:6" x14ac:dyDescent="0.3">
      <c r="A25045" t="s">
        <v>53</v>
      </c>
      <c r="B25045" t="s">
        <v>164</v>
      </c>
      <c r="C25045">
        <v>2042</v>
      </c>
      <c r="D25045" t="s">
        <v>38</v>
      </c>
      <c r="E25045" t="s">
        <v>23</v>
      </c>
      <c r="F25045" s="4">
        <v>6052.271699070523</v>
      </c>
    </row>
    <row r="25046" spans="1:6" x14ac:dyDescent="0.3">
      <c r="A25046" t="s">
        <v>53</v>
      </c>
      <c r="B25046" t="s">
        <v>164</v>
      </c>
      <c r="C25046">
        <v>2042</v>
      </c>
      <c r="D25046" t="s">
        <v>38</v>
      </c>
      <c r="E25046" t="s">
        <v>24</v>
      </c>
      <c r="F25046" s="4">
        <v>6107.0167641338558</v>
      </c>
    </row>
    <row r="25047" spans="1:6" x14ac:dyDescent="0.3">
      <c r="A25047" t="s">
        <v>53</v>
      </c>
      <c r="B25047" t="s">
        <v>164</v>
      </c>
      <c r="C25047">
        <v>2042</v>
      </c>
      <c r="D25047" t="s">
        <v>38</v>
      </c>
      <c r="E25047" t="s">
        <v>25</v>
      </c>
      <c r="F25047" s="4">
        <v>5337.6298333519499</v>
      </c>
    </row>
    <row r="25048" spans="1:6" x14ac:dyDescent="0.3">
      <c r="A25048" t="s">
        <v>53</v>
      </c>
      <c r="B25048" t="s">
        <v>164</v>
      </c>
      <c r="C25048">
        <v>2042</v>
      </c>
      <c r="D25048" t="s">
        <v>38</v>
      </c>
      <c r="E25048" t="s">
        <v>26</v>
      </c>
      <c r="F25048" s="4">
        <v>4996.358063101221</v>
      </c>
    </row>
    <row r="25049" spans="1:6" x14ac:dyDescent="0.3">
      <c r="A25049" t="s">
        <v>53</v>
      </c>
      <c r="B25049" t="s">
        <v>164</v>
      </c>
      <c r="C25049">
        <v>2042</v>
      </c>
      <c r="D25049" t="s">
        <v>38</v>
      </c>
      <c r="E25049" t="s">
        <v>27</v>
      </c>
      <c r="F25049" s="4">
        <v>4823.8454679039887</v>
      </c>
    </row>
    <row r="25050" spans="1:6" x14ac:dyDescent="0.3">
      <c r="A25050" t="s">
        <v>53</v>
      </c>
      <c r="B25050" t="s">
        <v>164</v>
      </c>
      <c r="C25050">
        <v>2042</v>
      </c>
      <c r="D25050" t="s">
        <v>38</v>
      </c>
      <c r="E25050" t="s">
        <v>28</v>
      </c>
      <c r="F25050" s="4">
        <v>4776.5943440841111</v>
      </c>
    </row>
    <row r="25051" spans="1:6" x14ac:dyDescent="0.3">
      <c r="A25051" t="s">
        <v>53</v>
      </c>
      <c r="B25051" t="s">
        <v>164</v>
      </c>
      <c r="C25051">
        <v>2042</v>
      </c>
      <c r="D25051" t="s">
        <v>38</v>
      </c>
      <c r="E25051" t="s">
        <v>29</v>
      </c>
      <c r="F25051" s="4">
        <v>4658.6154915232619</v>
      </c>
    </row>
    <row r="25052" spans="1:6" x14ac:dyDescent="0.3">
      <c r="A25052" t="s">
        <v>53</v>
      </c>
      <c r="B25052" t="s">
        <v>164</v>
      </c>
      <c r="C25052">
        <v>2042</v>
      </c>
      <c r="D25052" t="s">
        <v>38</v>
      </c>
      <c r="E25052" t="s">
        <v>30</v>
      </c>
      <c r="F25052" s="4">
        <v>4083.5040238944812</v>
      </c>
    </row>
    <row r="25053" spans="1:6" x14ac:dyDescent="0.3">
      <c r="A25053" t="s">
        <v>53</v>
      </c>
      <c r="B25053" t="s">
        <v>164</v>
      </c>
      <c r="C25053">
        <v>2042</v>
      </c>
      <c r="D25053" t="s">
        <v>38</v>
      </c>
      <c r="E25053" t="s">
        <v>31</v>
      </c>
      <c r="F25053" s="4">
        <v>3638.1214686391249</v>
      </c>
    </row>
    <row r="25054" spans="1:6" x14ac:dyDescent="0.3">
      <c r="A25054" t="s">
        <v>53</v>
      </c>
      <c r="B25054" t="s">
        <v>164</v>
      </c>
      <c r="C25054">
        <v>2042</v>
      </c>
      <c r="D25054" t="s">
        <v>38</v>
      </c>
      <c r="E25054" t="s">
        <v>32</v>
      </c>
      <c r="F25054" s="4">
        <v>3246.6953494743202</v>
      </c>
    </row>
    <row r="25055" spans="1:6" x14ac:dyDescent="0.3">
      <c r="A25055" t="s">
        <v>53</v>
      </c>
      <c r="B25055" t="s">
        <v>164</v>
      </c>
      <c r="C25055">
        <v>2042</v>
      </c>
      <c r="D25055" t="s">
        <v>38</v>
      </c>
      <c r="E25055" t="s">
        <v>33</v>
      </c>
      <c r="F25055" s="4">
        <v>2487.322414376245</v>
      </c>
    </row>
    <row r="25056" spans="1:6" x14ac:dyDescent="0.3">
      <c r="A25056" t="s">
        <v>53</v>
      </c>
      <c r="B25056" t="s">
        <v>164</v>
      </c>
      <c r="C25056">
        <v>2042</v>
      </c>
      <c r="D25056" t="s">
        <v>38</v>
      </c>
      <c r="E25056" t="s">
        <v>34</v>
      </c>
      <c r="F25056" s="4">
        <v>1805.926000050729</v>
      </c>
    </row>
    <row r="25057" spans="1:6" x14ac:dyDescent="0.3">
      <c r="A25057" t="s">
        <v>53</v>
      </c>
      <c r="B25057" t="s">
        <v>164</v>
      </c>
      <c r="C25057">
        <v>2042</v>
      </c>
      <c r="D25057" t="s">
        <v>38</v>
      </c>
      <c r="E25057" t="s">
        <v>35</v>
      </c>
      <c r="F25057" s="4">
        <v>1341.217747296781</v>
      </c>
    </row>
    <row r="25058" spans="1:6" x14ac:dyDescent="0.3">
      <c r="A25058" t="s">
        <v>53</v>
      </c>
      <c r="B25058" t="s">
        <v>164</v>
      </c>
      <c r="C25058">
        <v>2043</v>
      </c>
      <c r="D25058" t="s">
        <v>37</v>
      </c>
      <c r="E25058" t="s">
        <v>17</v>
      </c>
      <c r="F25058" s="4">
        <v>2362.6196893273268</v>
      </c>
    </row>
    <row r="25059" spans="1:6" x14ac:dyDescent="0.3">
      <c r="A25059" t="s">
        <v>53</v>
      </c>
      <c r="B25059" t="s">
        <v>164</v>
      </c>
      <c r="C25059">
        <v>2043</v>
      </c>
      <c r="D25059" t="s">
        <v>37</v>
      </c>
      <c r="E25059" t="s">
        <v>19</v>
      </c>
      <c r="F25059" s="4">
        <v>2146.412827286953</v>
      </c>
    </row>
    <row r="25060" spans="1:6" x14ac:dyDescent="0.3">
      <c r="A25060" t="s">
        <v>53</v>
      </c>
      <c r="B25060" t="s">
        <v>164</v>
      </c>
      <c r="C25060">
        <v>2043</v>
      </c>
      <c r="D25060" t="s">
        <v>37</v>
      </c>
      <c r="E25060" t="s">
        <v>20</v>
      </c>
      <c r="F25060" s="4">
        <v>1705.9305553108379</v>
      </c>
    </row>
    <row r="25061" spans="1:6" x14ac:dyDescent="0.3">
      <c r="A25061" t="s">
        <v>53</v>
      </c>
      <c r="B25061" t="s">
        <v>164</v>
      </c>
      <c r="C25061">
        <v>2043</v>
      </c>
      <c r="D25061" t="s">
        <v>37</v>
      </c>
      <c r="E25061" t="s">
        <v>21</v>
      </c>
      <c r="F25061" s="4">
        <v>1571.0538936616381</v>
      </c>
    </row>
    <row r="25062" spans="1:6" x14ac:dyDescent="0.3">
      <c r="A25062" t="s">
        <v>53</v>
      </c>
      <c r="B25062" t="s">
        <v>164</v>
      </c>
      <c r="C25062">
        <v>2043</v>
      </c>
      <c r="D25062" t="s">
        <v>37</v>
      </c>
      <c r="E25062" t="s">
        <v>22</v>
      </c>
      <c r="F25062" s="4">
        <v>2268.831998312382</v>
      </c>
    </row>
    <row r="25063" spans="1:6" x14ac:dyDescent="0.3">
      <c r="A25063" t="s">
        <v>53</v>
      </c>
      <c r="B25063" t="s">
        <v>164</v>
      </c>
      <c r="C25063">
        <v>2043</v>
      </c>
      <c r="D25063" t="s">
        <v>37</v>
      </c>
      <c r="E25063" t="s">
        <v>23</v>
      </c>
      <c r="F25063" s="4">
        <v>2886.8494250080821</v>
      </c>
    </row>
    <row r="25064" spans="1:6" x14ac:dyDescent="0.3">
      <c r="A25064" t="s">
        <v>53</v>
      </c>
      <c r="B25064" t="s">
        <v>164</v>
      </c>
      <c r="C25064">
        <v>2043</v>
      </c>
      <c r="D25064" t="s">
        <v>37</v>
      </c>
      <c r="E25064" t="s">
        <v>24</v>
      </c>
      <c r="F25064" s="4">
        <v>3082.1941096405099</v>
      </c>
    </row>
    <row r="25065" spans="1:6" x14ac:dyDescent="0.3">
      <c r="A25065" t="s">
        <v>53</v>
      </c>
      <c r="B25065" t="s">
        <v>164</v>
      </c>
      <c r="C25065">
        <v>2043</v>
      </c>
      <c r="D25065" t="s">
        <v>37</v>
      </c>
      <c r="E25065" t="s">
        <v>25</v>
      </c>
      <c r="F25065" s="4">
        <v>2727.4687217521441</v>
      </c>
    </row>
    <row r="25066" spans="1:6" x14ac:dyDescent="0.3">
      <c r="A25066" t="s">
        <v>53</v>
      </c>
      <c r="B25066" t="s">
        <v>164</v>
      </c>
      <c r="C25066">
        <v>2043</v>
      </c>
      <c r="D25066" t="s">
        <v>37</v>
      </c>
      <c r="E25066" t="s">
        <v>26</v>
      </c>
      <c r="F25066" s="4">
        <v>2467.8581952295949</v>
      </c>
    </row>
    <row r="25067" spans="1:6" x14ac:dyDescent="0.3">
      <c r="A25067" t="s">
        <v>53</v>
      </c>
      <c r="B25067" t="s">
        <v>164</v>
      </c>
      <c r="C25067">
        <v>2043</v>
      </c>
      <c r="D25067" t="s">
        <v>37</v>
      </c>
      <c r="E25067" t="s">
        <v>27</v>
      </c>
      <c r="F25067" s="4">
        <v>2266.9512122539968</v>
      </c>
    </row>
    <row r="25068" spans="1:6" x14ac:dyDescent="0.3">
      <c r="A25068" t="s">
        <v>53</v>
      </c>
      <c r="B25068" t="s">
        <v>164</v>
      </c>
      <c r="C25068">
        <v>2043</v>
      </c>
      <c r="D25068" t="s">
        <v>37</v>
      </c>
      <c r="E25068" t="s">
        <v>28</v>
      </c>
      <c r="F25068" s="4">
        <v>2217.2183968435988</v>
      </c>
    </row>
    <row r="25069" spans="1:6" x14ac:dyDescent="0.3">
      <c r="A25069" t="s">
        <v>53</v>
      </c>
      <c r="B25069" t="s">
        <v>164</v>
      </c>
      <c r="C25069">
        <v>2043</v>
      </c>
      <c r="D25069" t="s">
        <v>37</v>
      </c>
      <c r="E25069" t="s">
        <v>29</v>
      </c>
      <c r="F25069" s="4">
        <v>2149.091920631638</v>
      </c>
    </row>
    <row r="25070" spans="1:6" x14ac:dyDescent="0.3">
      <c r="A25070" t="s">
        <v>53</v>
      </c>
      <c r="B25070" t="s">
        <v>164</v>
      </c>
      <c r="C25070">
        <v>2043</v>
      </c>
      <c r="D25070" t="s">
        <v>37</v>
      </c>
      <c r="E25070" t="s">
        <v>30</v>
      </c>
      <c r="F25070" s="4">
        <v>1971.1818052957781</v>
      </c>
    </row>
    <row r="25071" spans="1:6" x14ac:dyDescent="0.3">
      <c r="A25071" t="s">
        <v>53</v>
      </c>
      <c r="B25071" t="s">
        <v>164</v>
      </c>
      <c r="C25071">
        <v>2043</v>
      </c>
      <c r="D25071" t="s">
        <v>37</v>
      </c>
      <c r="E25071" t="s">
        <v>31</v>
      </c>
      <c r="F25071" s="4">
        <v>1672.3361334491681</v>
      </c>
    </row>
    <row r="25072" spans="1:6" x14ac:dyDescent="0.3">
      <c r="A25072" t="s">
        <v>53</v>
      </c>
      <c r="B25072" t="s">
        <v>164</v>
      </c>
      <c r="C25072">
        <v>2043</v>
      </c>
      <c r="D25072" t="s">
        <v>37</v>
      </c>
      <c r="E25072" t="s">
        <v>32</v>
      </c>
      <c r="F25072" s="4">
        <v>1564.414373702363</v>
      </c>
    </row>
    <row r="25073" spans="1:6" x14ac:dyDescent="0.3">
      <c r="A25073" t="s">
        <v>53</v>
      </c>
      <c r="B25073" t="s">
        <v>164</v>
      </c>
      <c r="C25073">
        <v>2043</v>
      </c>
      <c r="D25073" t="s">
        <v>37</v>
      </c>
      <c r="E25073" t="s">
        <v>33</v>
      </c>
      <c r="F25073" s="4">
        <v>1197.32268512258</v>
      </c>
    </row>
    <row r="25074" spans="1:6" x14ac:dyDescent="0.3">
      <c r="A25074" t="s">
        <v>53</v>
      </c>
      <c r="B25074" t="s">
        <v>164</v>
      </c>
      <c r="C25074">
        <v>2043</v>
      </c>
      <c r="D25074" t="s">
        <v>37</v>
      </c>
      <c r="E25074" t="s">
        <v>34</v>
      </c>
      <c r="F25074" s="4">
        <v>918.08923086778805</v>
      </c>
    </row>
    <row r="25075" spans="1:6" x14ac:dyDescent="0.3">
      <c r="A25075" t="s">
        <v>53</v>
      </c>
      <c r="B25075" t="s">
        <v>164</v>
      </c>
      <c r="C25075">
        <v>2043</v>
      </c>
      <c r="D25075" t="s">
        <v>37</v>
      </c>
      <c r="E25075" t="s">
        <v>35</v>
      </c>
      <c r="F25075" s="4">
        <v>713.82452007223662</v>
      </c>
    </row>
    <row r="25076" spans="1:6" x14ac:dyDescent="0.3">
      <c r="A25076" t="s">
        <v>53</v>
      </c>
      <c r="B25076" t="s">
        <v>164</v>
      </c>
      <c r="C25076">
        <v>2043</v>
      </c>
      <c r="D25076" t="s">
        <v>18</v>
      </c>
      <c r="E25076" t="s">
        <v>17</v>
      </c>
      <c r="F25076" s="4">
        <v>2521.5759923104119</v>
      </c>
    </row>
    <row r="25077" spans="1:6" x14ac:dyDescent="0.3">
      <c r="A25077" t="s">
        <v>53</v>
      </c>
      <c r="B25077" t="s">
        <v>164</v>
      </c>
      <c r="C25077">
        <v>2043</v>
      </c>
      <c r="D25077" t="s">
        <v>18</v>
      </c>
      <c r="E25077" t="s">
        <v>19</v>
      </c>
      <c r="F25077" s="4">
        <v>2251.1488075811949</v>
      </c>
    </row>
    <row r="25078" spans="1:6" x14ac:dyDescent="0.3">
      <c r="A25078" t="s">
        <v>53</v>
      </c>
      <c r="B25078" t="s">
        <v>164</v>
      </c>
      <c r="C25078">
        <v>2043</v>
      </c>
      <c r="D25078" t="s">
        <v>18</v>
      </c>
      <c r="E25078" t="s">
        <v>20</v>
      </c>
      <c r="F25078" s="4">
        <v>1790.447942111047</v>
      </c>
    </row>
    <row r="25079" spans="1:6" x14ac:dyDescent="0.3">
      <c r="A25079" t="s">
        <v>53</v>
      </c>
      <c r="B25079" t="s">
        <v>164</v>
      </c>
      <c r="C25079">
        <v>2043</v>
      </c>
      <c r="D25079" t="s">
        <v>18</v>
      </c>
      <c r="E25079" t="s">
        <v>21</v>
      </c>
      <c r="F25079" s="4">
        <v>1788.6347957123551</v>
      </c>
    </row>
    <row r="25080" spans="1:6" x14ac:dyDescent="0.3">
      <c r="A25080" t="s">
        <v>53</v>
      </c>
      <c r="B25080" t="s">
        <v>164</v>
      </c>
      <c r="C25080">
        <v>2043</v>
      </c>
      <c r="D25080" t="s">
        <v>18</v>
      </c>
      <c r="E25080" t="s">
        <v>22</v>
      </c>
      <c r="F25080" s="4">
        <v>2229.2906454656159</v>
      </c>
    </row>
    <row r="25081" spans="1:6" x14ac:dyDescent="0.3">
      <c r="A25081" t="s">
        <v>53</v>
      </c>
      <c r="B25081" t="s">
        <v>164</v>
      </c>
      <c r="C25081">
        <v>2043</v>
      </c>
      <c r="D25081" t="s">
        <v>18</v>
      </c>
      <c r="E25081" t="s">
        <v>23</v>
      </c>
      <c r="F25081" s="4">
        <v>3051.1035350820939</v>
      </c>
    </row>
    <row r="25082" spans="1:6" x14ac:dyDescent="0.3">
      <c r="A25082" t="s">
        <v>53</v>
      </c>
      <c r="B25082" t="s">
        <v>164</v>
      </c>
      <c r="C25082">
        <v>2043</v>
      </c>
      <c r="D25082" t="s">
        <v>18</v>
      </c>
      <c r="E25082" t="s">
        <v>24</v>
      </c>
      <c r="F25082" s="4">
        <v>2958.3577537720939</v>
      </c>
    </row>
    <row r="25083" spans="1:6" x14ac:dyDescent="0.3">
      <c r="A25083" t="s">
        <v>53</v>
      </c>
      <c r="B25083" t="s">
        <v>164</v>
      </c>
      <c r="C25083">
        <v>2043</v>
      </c>
      <c r="D25083" t="s">
        <v>18</v>
      </c>
      <c r="E25083" t="s">
        <v>25</v>
      </c>
      <c r="F25083" s="4">
        <v>2615.7670782715941</v>
      </c>
    </row>
    <row r="25084" spans="1:6" x14ac:dyDescent="0.3">
      <c r="A25084" t="s">
        <v>53</v>
      </c>
      <c r="B25084" t="s">
        <v>164</v>
      </c>
      <c r="C25084">
        <v>2043</v>
      </c>
      <c r="D25084" t="s">
        <v>18</v>
      </c>
      <c r="E25084" t="s">
        <v>26</v>
      </c>
      <c r="F25084" s="4">
        <v>2467.5054454326742</v>
      </c>
    </row>
    <row r="25085" spans="1:6" x14ac:dyDescent="0.3">
      <c r="A25085" t="s">
        <v>53</v>
      </c>
      <c r="B25085" t="s">
        <v>164</v>
      </c>
      <c r="C25085">
        <v>2043</v>
      </c>
      <c r="D25085" t="s">
        <v>18</v>
      </c>
      <c r="E25085" t="s">
        <v>27</v>
      </c>
      <c r="F25085" s="4">
        <v>2495.7007190043591</v>
      </c>
    </row>
    <row r="25086" spans="1:6" x14ac:dyDescent="0.3">
      <c r="A25086" t="s">
        <v>53</v>
      </c>
      <c r="B25086" t="s">
        <v>164</v>
      </c>
      <c r="C25086">
        <v>2043</v>
      </c>
      <c r="D25086" t="s">
        <v>18</v>
      </c>
      <c r="E25086" t="s">
        <v>28</v>
      </c>
      <c r="F25086" s="4">
        <v>2549.892359444008</v>
      </c>
    </row>
    <row r="25087" spans="1:6" x14ac:dyDescent="0.3">
      <c r="A25087" t="s">
        <v>53</v>
      </c>
      <c r="B25087" t="s">
        <v>164</v>
      </c>
      <c r="C25087">
        <v>2043</v>
      </c>
      <c r="D25087" t="s">
        <v>18</v>
      </c>
      <c r="E25087" t="s">
        <v>29</v>
      </c>
      <c r="F25087" s="4">
        <v>2469.6559843901068</v>
      </c>
    </row>
    <row r="25088" spans="1:6" x14ac:dyDescent="0.3">
      <c r="A25088" t="s">
        <v>53</v>
      </c>
      <c r="B25088" t="s">
        <v>164</v>
      </c>
      <c r="C25088">
        <v>2043</v>
      </c>
      <c r="D25088" t="s">
        <v>18</v>
      </c>
      <c r="E25088" t="s">
        <v>30</v>
      </c>
      <c r="F25088" s="4">
        <v>2205.7163987842382</v>
      </c>
    </row>
    <row r="25089" spans="1:6" x14ac:dyDescent="0.3">
      <c r="A25089" t="s">
        <v>53</v>
      </c>
      <c r="B25089" t="s">
        <v>164</v>
      </c>
      <c r="C25089">
        <v>2043</v>
      </c>
      <c r="D25089" t="s">
        <v>18</v>
      </c>
      <c r="E25089" t="s">
        <v>31</v>
      </c>
      <c r="F25089" s="4">
        <v>1864.4448004663559</v>
      </c>
    </row>
    <row r="25090" spans="1:6" x14ac:dyDescent="0.3">
      <c r="A25090" t="s">
        <v>53</v>
      </c>
      <c r="B25090" t="s">
        <v>164</v>
      </c>
      <c r="C25090">
        <v>2043</v>
      </c>
      <c r="D25090" t="s">
        <v>18</v>
      </c>
      <c r="E25090" t="s">
        <v>32</v>
      </c>
      <c r="F25090" s="4">
        <v>1677.6903307979251</v>
      </c>
    </row>
    <row r="25091" spans="1:6" x14ac:dyDescent="0.3">
      <c r="A25091" t="s">
        <v>53</v>
      </c>
      <c r="B25091" t="s">
        <v>164</v>
      </c>
      <c r="C25091">
        <v>2043</v>
      </c>
      <c r="D25091" t="s">
        <v>18</v>
      </c>
      <c r="E25091" t="s">
        <v>33</v>
      </c>
      <c r="F25091" s="4">
        <v>1242.9551853198429</v>
      </c>
    </row>
    <row r="25092" spans="1:6" x14ac:dyDescent="0.3">
      <c r="A25092" t="s">
        <v>53</v>
      </c>
      <c r="B25092" t="s">
        <v>164</v>
      </c>
      <c r="C25092">
        <v>2043</v>
      </c>
      <c r="D25092" t="s">
        <v>18</v>
      </c>
      <c r="E25092" t="s">
        <v>34</v>
      </c>
      <c r="F25092" s="4">
        <v>895.87830260772057</v>
      </c>
    </row>
    <row r="25093" spans="1:6" x14ac:dyDescent="0.3">
      <c r="A25093" t="s">
        <v>53</v>
      </c>
      <c r="B25093" t="s">
        <v>164</v>
      </c>
      <c r="C25093">
        <v>2043</v>
      </c>
      <c r="D25093" t="s">
        <v>18</v>
      </c>
      <c r="E25093" t="s">
        <v>35</v>
      </c>
      <c r="F25093" s="4">
        <v>667.5510757458635</v>
      </c>
    </row>
    <row r="25094" spans="1:6" x14ac:dyDescent="0.3">
      <c r="A25094" t="s">
        <v>53</v>
      </c>
      <c r="B25094" t="s">
        <v>164</v>
      </c>
      <c r="C25094">
        <v>2043</v>
      </c>
      <c r="D25094" t="s">
        <v>38</v>
      </c>
      <c r="E25094" t="s">
        <v>17</v>
      </c>
      <c r="F25094" s="4">
        <v>4884.1956816377387</v>
      </c>
    </row>
    <row r="25095" spans="1:6" x14ac:dyDescent="0.3">
      <c r="A25095" t="s">
        <v>53</v>
      </c>
      <c r="B25095" t="s">
        <v>164</v>
      </c>
      <c r="C25095">
        <v>2043</v>
      </c>
      <c r="D25095" t="s">
        <v>38</v>
      </c>
      <c r="E25095" t="s">
        <v>19</v>
      </c>
      <c r="F25095" s="4">
        <v>4397.5616348681488</v>
      </c>
    </row>
    <row r="25096" spans="1:6" x14ac:dyDescent="0.3">
      <c r="A25096" t="s">
        <v>53</v>
      </c>
      <c r="B25096" t="s">
        <v>164</v>
      </c>
      <c r="C25096">
        <v>2043</v>
      </c>
      <c r="D25096" t="s">
        <v>38</v>
      </c>
      <c r="E25096" t="s">
        <v>20</v>
      </c>
      <c r="F25096" s="4">
        <v>3496.3784974218852</v>
      </c>
    </row>
    <row r="25097" spans="1:6" x14ac:dyDescent="0.3">
      <c r="A25097" t="s">
        <v>53</v>
      </c>
      <c r="B25097" t="s">
        <v>164</v>
      </c>
      <c r="C25097">
        <v>2043</v>
      </c>
      <c r="D25097" t="s">
        <v>38</v>
      </c>
      <c r="E25097" t="s">
        <v>21</v>
      </c>
      <c r="F25097" s="4">
        <v>3359.6886893739929</v>
      </c>
    </row>
    <row r="25098" spans="1:6" x14ac:dyDescent="0.3">
      <c r="A25098" t="s">
        <v>53</v>
      </c>
      <c r="B25098" t="s">
        <v>164</v>
      </c>
      <c r="C25098">
        <v>2043</v>
      </c>
      <c r="D25098" t="s">
        <v>38</v>
      </c>
      <c r="E25098" t="s">
        <v>22</v>
      </c>
      <c r="F25098" s="4">
        <v>4498.1226437779987</v>
      </c>
    </row>
    <row r="25099" spans="1:6" x14ac:dyDescent="0.3">
      <c r="A25099" t="s">
        <v>53</v>
      </c>
      <c r="B25099" t="s">
        <v>164</v>
      </c>
      <c r="C25099">
        <v>2043</v>
      </c>
      <c r="D25099" t="s">
        <v>38</v>
      </c>
      <c r="E25099" t="s">
        <v>23</v>
      </c>
      <c r="F25099" s="4">
        <v>5937.952960090176</v>
      </c>
    </row>
    <row r="25100" spans="1:6" x14ac:dyDescent="0.3">
      <c r="A25100" t="s">
        <v>53</v>
      </c>
      <c r="B25100" t="s">
        <v>164</v>
      </c>
      <c r="C25100">
        <v>2043</v>
      </c>
      <c r="D25100" t="s">
        <v>38</v>
      </c>
      <c r="E25100" t="s">
        <v>24</v>
      </c>
      <c r="F25100" s="4">
        <v>6040.5518634126038</v>
      </c>
    </row>
    <row r="25101" spans="1:6" x14ac:dyDescent="0.3">
      <c r="A25101" t="s">
        <v>53</v>
      </c>
      <c r="B25101" t="s">
        <v>164</v>
      </c>
      <c r="C25101">
        <v>2043</v>
      </c>
      <c r="D25101" t="s">
        <v>38</v>
      </c>
      <c r="E25101" t="s">
        <v>25</v>
      </c>
      <c r="F25101" s="4">
        <v>5343.2358000237382</v>
      </c>
    </row>
    <row r="25102" spans="1:6" x14ac:dyDescent="0.3">
      <c r="A25102" t="s">
        <v>53</v>
      </c>
      <c r="B25102" t="s">
        <v>164</v>
      </c>
      <c r="C25102">
        <v>2043</v>
      </c>
      <c r="D25102" t="s">
        <v>38</v>
      </c>
      <c r="E25102" t="s">
        <v>26</v>
      </c>
      <c r="F25102" s="4">
        <v>4935.36364066227</v>
      </c>
    </row>
    <row r="25103" spans="1:6" x14ac:dyDescent="0.3">
      <c r="A25103" t="s">
        <v>53</v>
      </c>
      <c r="B25103" t="s">
        <v>164</v>
      </c>
      <c r="C25103">
        <v>2043</v>
      </c>
      <c r="D25103" t="s">
        <v>38</v>
      </c>
      <c r="E25103" t="s">
        <v>27</v>
      </c>
      <c r="F25103" s="4">
        <v>4762.6519312583559</v>
      </c>
    </row>
    <row r="25104" spans="1:6" x14ac:dyDescent="0.3">
      <c r="A25104" t="s">
        <v>53</v>
      </c>
      <c r="B25104" t="s">
        <v>164</v>
      </c>
      <c r="C25104">
        <v>2043</v>
      </c>
      <c r="D25104" t="s">
        <v>38</v>
      </c>
      <c r="E25104" t="s">
        <v>28</v>
      </c>
      <c r="F25104" s="4">
        <v>4767.1107562876068</v>
      </c>
    </row>
    <row r="25105" spans="1:6" x14ac:dyDescent="0.3">
      <c r="A25105" t="s">
        <v>53</v>
      </c>
      <c r="B25105" t="s">
        <v>164</v>
      </c>
      <c r="C25105">
        <v>2043</v>
      </c>
      <c r="D25105" t="s">
        <v>38</v>
      </c>
      <c r="E25105" t="s">
        <v>29</v>
      </c>
      <c r="F25105" s="4">
        <v>4618.7479050217444</v>
      </c>
    </row>
    <row r="25106" spans="1:6" x14ac:dyDescent="0.3">
      <c r="A25106" t="s">
        <v>53</v>
      </c>
      <c r="B25106" t="s">
        <v>164</v>
      </c>
      <c r="C25106">
        <v>2043</v>
      </c>
      <c r="D25106" t="s">
        <v>38</v>
      </c>
      <c r="E25106" t="s">
        <v>30</v>
      </c>
      <c r="F25106" s="4">
        <v>4176.8982040800174</v>
      </c>
    </row>
    <row r="25107" spans="1:6" x14ac:dyDescent="0.3">
      <c r="A25107" t="s">
        <v>53</v>
      </c>
      <c r="B25107" t="s">
        <v>164</v>
      </c>
      <c r="C25107">
        <v>2043</v>
      </c>
      <c r="D25107" t="s">
        <v>38</v>
      </c>
      <c r="E25107" t="s">
        <v>31</v>
      </c>
      <c r="F25107" s="4">
        <v>3536.7809339155242</v>
      </c>
    </row>
    <row r="25108" spans="1:6" x14ac:dyDescent="0.3">
      <c r="A25108" t="s">
        <v>53</v>
      </c>
      <c r="B25108" t="s">
        <v>164</v>
      </c>
      <c r="C25108">
        <v>2043</v>
      </c>
      <c r="D25108" t="s">
        <v>38</v>
      </c>
      <c r="E25108" t="s">
        <v>32</v>
      </c>
      <c r="F25108" s="4">
        <v>3242.1047045002879</v>
      </c>
    </row>
    <row r="25109" spans="1:6" x14ac:dyDescent="0.3">
      <c r="A25109" t="s">
        <v>53</v>
      </c>
      <c r="B25109" t="s">
        <v>164</v>
      </c>
      <c r="C25109">
        <v>2043</v>
      </c>
      <c r="D25109" t="s">
        <v>38</v>
      </c>
      <c r="E25109" t="s">
        <v>33</v>
      </c>
      <c r="F25109" s="4">
        <v>2440.2778704424231</v>
      </c>
    </row>
    <row r="25110" spans="1:6" x14ac:dyDescent="0.3">
      <c r="A25110" t="s">
        <v>53</v>
      </c>
      <c r="B25110" t="s">
        <v>164</v>
      </c>
      <c r="C25110">
        <v>2043</v>
      </c>
      <c r="D25110" t="s">
        <v>38</v>
      </c>
      <c r="E25110" t="s">
        <v>34</v>
      </c>
      <c r="F25110" s="4">
        <v>1813.9675334755091</v>
      </c>
    </row>
    <row r="25111" spans="1:6" x14ac:dyDescent="0.3">
      <c r="A25111" t="s">
        <v>53</v>
      </c>
      <c r="B25111" t="s">
        <v>164</v>
      </c>
      <c r="C25111">
        <v>2043</v>
      </c>
      <c r="D25111" t="s">
        <v>38</v>
      </c>
      <c r="E25111" t="s">
        <v>35</v>
      </c>
      <c r="F25111" s="4">
        <v>1381.3755958181</v>
      </c>
    </row>
    <row r="25112" spans="1:6" x14ac:dyDescent="0.3">
      <c r="A25112" t="s">
        <v>53</v>
      </c>
      <c r="B25112" t="s">
        <v>164</v>
      </c>
      <c r="C25112">
        <v>2044</v>
      </c>
      <c r="D25112" t="s">
        <v>37</v>
      </c>
      <c r="E25112" t="s">
        <v>17</v>
      </c>
      <c r="F25112" s="4">
        <v>2338.050213453188</v>
      </c>
    </row>
    <row r="25113" spans="1:6" x14ac:dyDescent="0.3">
      <c r="A25113" t="s">
        <v>53</v>
      </c>
      <c r="B25113" t="s">
        <v>164</v>
      </c>
      <c r="C25113">
        <v>2044</v>
      </c>
      <c r="D25113" t="s">
        <v>37</v>
      </c>
      <c r="E25113" t="s">
        <v>19</v>
      </c>
      <c r="F25113" s="4">
        <v>2126.4386569039539</v>
      </c>
    </row>
    <row r="25114" spans="1:6" x14ac:dyDescent="0.3">
      <c r="A25114" t="s">
        <v>53</v>
      </c>
      <c r="B25114" t="s">
        <v>164</v>
      </c>
      <c r="C25114">
        <v>2044</v>
      </c>
      <c r="D25114" t="s">
        <v>37</v>
      </c>
      <c r="E25114" t="s">
        <v>20</v>
      </c>
      <c r="F25114" s="4">
        <v>1671.6106711762229</v>
      </c>
    </row>
    <row r="25115" spans="1:6" x14ac:dyDescent="0.3">
      <c r="A25115" t="s">
        <v>53</v>
      </c>
      <c r="B25115" t="s">
        <v>164</v>
      </c>
      <c r="C25115">
        <v>2044</v>
      </c>
      <c r="D25115" t="s">
        <v>37</v>
      </c>
      <c r="E25115" t="s">
        <v>21</v>
      </c>
      <c r="F25115" s="4">
        <v>1530.473391273393</v>
      </c>
    </row>
    <row r="25116" spans="1:6" x14ac:dyDescent="0.3">
      <c r="A25116" t="s">
        <v>53</v>
      </c>
      <c r="B25116" t="s">
        <v>164</v>
      </c>
      <c r="C25116">
        <v>2044</v>
      </c>
      <c r="D25116" t="s">
        <v>37</v>
      </c>
      <c r="E25116" t="s">
        <v>22</v>
      </c>
      <c r="F25116" s="4">
        <v>2252.6221811525438</v>
      </c>
    </row>
    <row r="25117" spans="1:6" x14ac:dyDescent="0.3">
      <c r="A25117" t="s">
        <v>53</v>
      </c>
      <c r="B25117" t="s">
        <v>164</v>
      </c>
      <c r="C25117">
        <v>2044</v>
      </c>
      <c r="D25117" t="s">
        <v>37</v>
      </c>
      <c r="E25117" t="s">
        <v>23</v>
      </c>
      <c r="F25117" s="4">
        <v>2832.5225896717402</v>
      </c>
    </row>
    <row r="25118" spans="1:6" x14ac:dyDescent="0.3">
      <c r="A25118" t="s">
        <v>53</v>
      </c>
      <c r="B25118" t="s">
        <v>164</v>
      </c>
      <c r="C25118">
        <v>2044</v>
      </c>
      <c r="D25118" t="s">
        <v>37</v>
      </c>
      <c r="E25118" t="s">
        <v>24</v>
      </c>
      <c r="F25118" s="4">
        <v>3045.397795848241</v>
      </c>
    </row>
    <row r="25119" spans="1:6" x14ac:dyDescent="0.3">
      <c r="A25119" t="s">
        <v>53</v>
      </c>
      <c r="B25119" t="s">
        <v>164</v>
      </c>
      <c r="C25119">
        <v>2044</v>
      </c>
      <c r="D25119" t="s">
        <v>37</v>
      </c>
      <c r="E25119" t="s">
        <v>25</v>
      </c>
      <c r="F25119" s="4">
        <v>2727.6910903608609</v>
      </c>
    </row>
    <row r="25120" spans="1:6" x14ac:dyDescent="0.3">
      <c r="A25120" t="s">
        <v>53</v>
      </c>
      <c r="B25120" t="s">
        <v>164</v>
      </c>
      <c r="C25120">
        <v>2044</v>
      </c>
      <c r="D25120" t="s">
        <v>37</v>
      </c>
      <c r="E25120" t="s">
        <v>26</v>
      </c>
      <c r="F25120" s="4">
        <v>2439.603421529514</v>
      </c>
    </row>
    <row r="25121" spans="1:6" x14ac:dyDescent="0.3">
      <c r="A25121" t="s">
        <v>53</v>
      </c>
      <c r="B25121" t="s">
        <v>164</v>
      </c>
      <c r="C25121">
        <v>2044</v>
      </c>
      <c r="D25121" t="s">
        <v>37</v>
      </c>
      <c r="E25121" t="s">
        <v>27</v>
      </c>
      <c r="F25121" s="4">
        <v>2235.4441566071109</v>
      </c>
    </row>
    <row r="25122" spans="1:6" x14ac:dyDescent="0.3">
      <c r="A25122" t="s">
        <v>53</v>
      </c>
      <c r="B25122" t="s">
        <v>164</v>
      </c>
      <c r="C25122">
        <v>2044</v>
      </c>
      <c r="D25122" t="s">
        <v>37</v>
      </c>
      <c r="E25122" t="s">
        <v>28</v>
      </c>
      <c r="F25122" s="4">
        <v>2206.247400099724</v>
      </c>
    </row>
    <row r="25123" spans="1:6" x14ac:dyDescent="0.3">
      <c r="A25123" t="s">
        <v>53</v>
      </c>
      <c r="B25123" t="s">
        <v>164</v>
      </c>
      <c r="C25123">
        <v>2044</v>
      </c>
      <c r="D25123" t="s">
        <v>37</v>
      </c>
      <c r="E25123" t="s">
        <v>29</v>
      </c>
      <c r="F25123" s="4">
        <v>2147.2874473988441</v>
      </c>
    </row>
    <row r="25124" spans="1:6" x14ac:dyDescent="0.3">
      <c r="A25124" t="s">
        <v>53</v>
      </c>
      <c r="B25124" t="s">
        <v>164</v>
      </c>
      <c r="C25124">
        <v>2044</v>
      </c>
      <c r="D25124" t="s">
        <v>37</v>
      </c>
      <c r="E25124" t="s">
        <v>30</v>
      </c>
      <c r="F25124" s="4">
        <v>1991.181965532119</v>
      </c>
    </row>
    <row r="25125" spans="1:6" x14ac:dyDescent="0.3">
      <c r="A25125" t="s">
        <v>53</v>
      </c>
      <c r="B25125" t="s">
        <v>164</v>
      </c>
      <c r="C25125">
        <v>2044</v>
      </c>
      <c r="D25125" t="s">
        <v>37</v>
      </c>
      <c r="E25125" t="s">
        <v>31</v>
      </c>
      <c r="F25125" s="4">
        <v>1649.586685188219</v>
      </c>
    </row>
    <row r="25126" spans="1:6" x14ac:dyDescent="0.3">
      <c r="A25126" t="s">
        <v>53</v>
      </c>
      <c r="B25126" t="s">
        <v>164</v>
      </c>
      <c r="C25126">
        <v>2044</v>
      </c>
      <c r="D25126" t="s">
        <v>37</v>
      </c>
      <c r="E25126" t="s">
        <v>32</v>
      </c>
      <c r="F25126" s="4">
        <v>1532.5502000955</v>
      </c>
    </row>
    <row r="25127" spans="1:6" x14ac:dyDescent="0.3">
      <c r="A25127" t="s">
        <v>53</v>
      </c>
      <c r="B25127" t="s">
        <v>164</v>
      </c>
      <c r="C25127">
        <v>2044</v>
      </c>
      <c r="D25127" t="s">
        <v>37</v>
      </c>
      <c r="E25127" t="s">
        <v>33</v>
      </c>
      <c r="F25127" s="4">
        <v>1195.060389247694</v>
      </c>
    </row>
    <row r="25128" spans="1:6" x14ac:dyDescent="0.3">
      <c r="A25128" t="s">
        <v>53</v>
      </c>
      <c r="B25128" t="s">
        <v>164</v>
      </c>
      <c r="C25128">
        <v>2044</v>
      </c>
      <c r="D25128" t="s">
        <v>37</v>
      </c>
      <c r="E25128" t="s">
        <v>34</v>
      </c>
      <c r="F25128" s="4">
        <v>913.91680759674091</v>
      </c>
    </row>
    <row r="25129" spans="1:6" x14ac:dyDescent="0.3">
      <c r="A25129" t="s">
        <v>53</v>
      </c>
      <c r="B25129" t="s">
        <v>164</v>
      </c>
      <c r="C25129">
        <v>2044</v>
      </c>
      <c r="D25129" t="s">
        <v>37</v>
      </c>
      <c r="E25129" t="s">
        <v>35</v>
      </c>
      <c r="F25129" s="4">
        <v>738.90106424680437</v>
      </c>
    </row>
    <row r="25130" spans="1:6" x14ac:dyDescent="0.3">
      <c r="A25130" t="s">
        <v>53</v>
      </c>
      <c r="B25130" t="s">
        <v>164</v>
      </c>
      <c r="C25130">
        <v>2044</v>
      </c>
      <c r="D25130" t="s">
        <v>18</v>
      </c>
      <c r="E25130" t="s">
        <v>17</v>
      </c>
      <c r="F25130" s="4">
        <v>2495.4034042875542</v>
      </c>
    </row>
    <row r="25131" spans="1:6" x14ac:dyDescent="0.3">
      <c r="A25131" t="s">
        <v>53</v>
      </c>
      <c r="B25131" t="s">
        <v>164</v>
      </c>
      <c r="C25131">
        <v>2044</v>
      </c>
      <c r="D25131" t="s">
        <v>18</v>
      </c>
      <c r="E25131" t="s">
        <v>19</v>
      </c>
      <c r="F25131" s="4">
        <v>2230.0208093977499</v>
      </c>
    </row>
    <row r="25132" spans="1:6" x14ac:dyDescent="0.3">
      <c r="A25132" t="s">
        <v>53</v>
      </c>
      <c r="B25132" t="s">
        <v>164</v>
      </c>
      <c r="C25132">
        <v>2044</v>
      </c>
      <c r="D25132" t="s">
        <v>18</v>
      </c>
      <c r="E25132" t="s">
        <v>20</v>
      </c>
      <c r="F25132" s="4">
        <v>1754.3024345187241</v>
      </c>
    </row>
    <row r="25133" spans="1:6" x14ac:dyDescent="0.3">
      <c r="A25133" t="s">
        <v>53</v>
      </c>
      <c r="B25133" t="s">
        <v>164</v>
      </c>
      <c r="C25133">
        <v>2044</v>
      </c>
      <c r="D25133" t="s">
        <v>18</v>
      </c>
      <c r="E25133" t="s">
        <v>21</v>
      </c>
      <c r="F25133" s="4">
        <v>1743.6423811884681</v>
      </c>
    </row>
    <row r="25134" spans="1:6" x14ac:dyDescent="0.3">
      <c r="A25134" t="s">
        <v>53</v>
      </c>
      <c r="B25134" t="s">
        <v>164</v>
      </c>
      <c r="C25134">
        <v>2044</v>
      </c>
      <c r="D25134" t="s">
        <v>18</v>
      </c>
      <c r="E25134" t="s">
        <v>22</v>
      </c>
      <c r="F25134" s="4">
        <v>2204.767098066553</v>
      </c>
    </row>
    <row r="25135" spans="1:6" x14ac:dyDescent="0.3">
      <c r="A25135" t="s">
        <v>53</v>
      </c>
      <c r="B25135" t="s">
        <v>164</v>
      </c>
      <c r="C25135">
        <v>2044</v>
      </c>
      <c r="D25135" t="s">
        <v>18</v>
      </c>
      <c r="E25135" t="s">
        <v>23</v>
      </c>
      <c r="F25135" s="4">
        <v>2997.107761421898</v>
      </c>
    </row>
    <row r="25136" spans="1:6" x14ac:dyDescent="0.3">
      <c r="A25136" t="s">
        <v>53</v>
      </c>
      <c r="B25136" t="s">
        <v>164</v>
      </c>
      <c r="C25136">
        <v>2044</v>
      </c>
      <c r="D25136" t="s">
        <v>18</v>
      </c>
      <c r="E25136" t="s">
        <v>24</v>
      </c>
      <c r="F25136" s="4">
        <v>2922.6484129164251</v>
      </c>
    </row>
    <row r="25137" spans="1:6" x14ac:dyDescent="0.3">
      <c r="A25137" t="s">
        <v>53</v>
      </c>
      <c r="B25137" t="s">
        <v>164</v>
      </c>
      <c r="C25137">
        <v>2044</v>
      </c>
      <c r="D25137" t="s">
        <v>18</v>
      </c>
      <c r="E25137" t="s">
        <v>25</v>
      </c>
      <c r="F25137" s="4">
        <v>2615.6029245240038</v>
      </c>
    </row>
    <row r="25138" spans="1:6" x14ac:dyDescent="0.3">
      <c r="A25138" t="s">
        <v>53</v>
      </c>
      <c r="B25138" t="s">
        <v>164</v>
      </c>
      <c r="C25138">
        <v>2044</v>
      </c>
      <c r="D25138" t="s">
        <v>18</v>
      </c>
      <c r="E25138" t="s">
        <v>26</v>
      </c>
      <c r="F25138" s="4">
        <v>2439.5431308423131</v>
      </c>
    </row>
    <row r="25139" spans="1:6" x14ac:dyDescent="0.3">
      <c r="A25139" t="s">
        <v>53</v>
      </c>
      <c r="B25139" t="s">
        <v>164</v>
      </c>
      <c r="C25139">
        <v>2044</v>
      </c>
      <c r="D25139" t="s">
        <v>18</v>
      </c>
      <c r="E25139" t="s">
        <v>27</v>
      </c>
      <c r="F25139" s="4">
        <v>2465.1104123071032</v>
      </c>
    </row>
    <row r="25140" spans="1:6" x14ac:dyDescent="0.3">
      <c r="A25140" t="s">
        <v>53</v>
      </c>
      <c r="B25140" t="s">
        <v>164</v>
      </c>
      <c r="C25140">
        <v>2044</v>
      </c>
      <c r="D25140" t="s">
        <v>18</v>
      </c>
      <c r="E25140" t="s">
        <v>28</v>
      </c>
      <c r="F25140" s="4">
        <v>2528.5251691966</v>
      </c>
    </row>
    <row r="25141" spans="1:6" x14ac:dyDescent="0.3">
      <c r="A25141" t="s">
        <v>53</v>
      </c>
      <c r="B25141" t="s">
        <v>164</v>
      </c>
      <c r="C25141">
        <v>2044</v>
      </c>
      <c r="D25141" t="s">
        <v>18</v>
      </c>
      <c r="E25141" t="s">
        <v>29</v>
      </c>
      <c r="F25141" s="4">
        <v>2463.109299042022</v>
      </c>
    </row>
    <row r="25142" spans="1:6" x14ac:dyDescent="0.3">
      <c r="A25142" t="s">
        <v>53</v>
      </c>
      <c r="B25142" t="s">
        <v>164</v>
      </c>
      <c r="C25142">
        <v>2044</v>
      </c>
      <c r="D25142" t="s">
        <v>18</v>
      </c>
      <c r="E25142" t="s">
        <v>30</v>
      </c>
      <c r="F25142" s="4">
        <v>2229.186313667235</v>
      </c>
    </row>
    <row r="25143" spans="1:6" x14ac:dyDescent="0.3">
      <c r="A25143" t="s">
        <v>53</v>
      </c>
      <c r="B25143" t="s">
        <v>164</v>
      </c>
      <c r="C25143">
        <v>2044</v>
      </c>
      <c r="D25143" t="s">
        <v>18</v>
      </c>
      <c r="E25143" t="s">
        <v>31</v>
      </c>
      <c r="F25143" s="4">
        <v>1845.078890111821</v>
      </c>
    </row>
    <row r="25144" spans="1:6" x14ac:dyDescent="0.3">
      <c r="A25144" t="s">
        <v>53</v>
      </c>
      <c r="B25144" t="s">
        <v>164</v>
      </c>
      <c r="C25144">
        <v>2044</v>
      </c>
      <c r="D25144" t="s">
        <v>18</v>
      </c>
      <c r="E25144" t="s">
        <v>32</v>
      </c>
      <c r="F25144" s="4">
        <v>1642.9134104355819</v>
      </c>
    </row>
    <row r="25145" spans="1:6" x14ac:dyDescent="0.3">
      <c r="A25145" t="s">
        <v>53</v>
      </c>
      <c r="B25145" t="s">
        <v>164</v>
      </c>
      <c r="C25145">
        <v>2044</v>
      </c>
      <c r="D25145" t="s">
        <v>18</v>
      </c>
      <c r="E25145" t="s">
        <v>33</v>
      </c>
      <c r="F25145" s="4">
        <v>1226.4322885733129</v>
      </c>
    </row>
    <row r="25146" spans="1:6" x14ac:dyDescent="0.3">
      <c r="A25146" t="s">
        <v>53</v>
      </c>
      <c r="B25146" t="s">
        <v>164</v>
      </c>
      <c r="C25146">
        <v>2044</v>
      </c>
      <c r="D25146" t="s">
        <v>18</v>
      </c>
      <c r="E25146" t="s">
        <v>34</v>
      </c>
      <c r="F25146" s="4">
        <v>900.37171673870068</v>
      </c>
    </row>
    <row r="25147" spans="1:6" x14ac:dyDescent="0.3">
      <c r="A25147" t="s">
        <v>53</v>
      </c>
      <c r="B25147" t="s">
        <v>164</v>
      </c>
      <c r="C25147">
        <v>2044</v>
      </c>
      <c r="D25147" t="s">
        <v>18</v>
      </c>
      <c r="E25147" t="s">
        <v>35</v>
      </c>
      <c r="F25147" s="4">
        <v>688.31178873202748</v>
      </c>
    </row>
    <row r="25148" spans="1:6" x14ac:dyDescent="0.3">
      <c r="A25148" t="s">
        <v>53</v>
      </c>
      <c r="B25148" t="s">
        <v>164</v>
      </c>
      <c r="C25148">
        <v>2044</v>
      </c>
      <c r="D25148" t="s">
        <v>38</v>
      </c>
      <c r="E25148" t="s">
        <v>17</v>
      </c>
      <c r="F25148" s="4">
        <v>4833.4536177407417</v>
      </c>
    </row>
    <row r="25149" spans="1:6" x14ac:dyDescent="0.3">
      <c r="A25149" t="s">
        <v>53</v>
      </c>
      <c r="B25149" t="s">
        <v>164</v>
      </c>
      <c r="C25149">
        <v>2044</v>
      </c>
      <c r="D25149" t="s">
        <v>38</v>
      </c>
      <c r="E25149" t="s">
        <v>19</v>
      </c>
      <c r="F25149" s="4">
        <v>4356.4594663017051</v>
      </c>
    </row>
    <row r="25150" spans="1:6" x14ac:dyDescent="0.3">
      <c r="A25150" t="s">
        <v>53</v>
      </c>
      <c r="B25150" t="s">
        <v>164</v>
      </c>
      <c r="C25150">
        <v>2044</v>
      </c>
      <c r="D25150" t="s">
        <v>38</v>
      </c>
      <c r="E25150" t="s">
        <v>20</v>
      </c>
      <c r="F25150" s="4">
        <v>3425.9131056949459</v>
      </c>
    </row>
    <row r="25151" spans="1:6" x14ac:dyDescent="0.3">
      <c r="A25151" t="s">
        <v>53</v>
      </c>
      <c r="B25151" t="s">
        <v>164</v>
      </c>
      <c r="C25151">
        <v>2044</v>
      </c>
      <c r="D25151" t="s">
        <v>38</v>
      </c>
      <c r="E25151" t="s">
        <v>21</v>
      </c>
      <c r="F25151" s="4">
        <v>3274.1157724618602</v>
      </c>
    </row>
    <row r="25152" spans="1:6" x14ac:dyDescent="0.3">
      <c r="A25152" t="s">
        <v>53</v>
      </c>
      <c r="B25152" t="s">
        <v>164</v>
      </c>
      <c r="C25152">
        <v>2044</v>
      </c>
      <c r="D25152" t="s">
        <v>38</v>
      </c>
      <c r="E25152" t="s">
        <v>22</v>
      </c>
      <c r="F25152" s="4">
        <v>4457.3892792190964</v>
      </c>
    </row>
    <row r="25153" spans="1:6" x14ac:dyDescent="0.3">
      <c r="A25153" t="s">
        <v>53</v>
      </c>
      <c r="B25153" t="s">
        <v>164</v>
      </c>
      <c r="C25153">
        <v>2044</v>
      </c>
      <c r="D25153" t="s">
        <v>38</v>
      </c>
      <c r="E25153" t="s">
        <v>23</v>
      </c>
      <c r="F25153" s="4">
        <v>5829.6303510936377</v>
      </c>
    </row>
    <row r="25154" spans="1:6" x14ac:dyDescent="0.3">
      <c r="A25154" t="s">
        <v>53</v>
      </c>
      <c r="B25154" t="s">
        <v>164</v>
      </c>
      <c r="C25154">
        <v>2044</v>
      </c>
      <c r="D25154" t="s">
        <v>38</v>
      </c>
      <c r="E25154" t="s">
        <v>24</v>
      </c>
      <c r="F25154" s="4">
        <v>5968.0462087646656</v>
      </c>
    </row>
    <row r="25155" spans="1:6" x14ac:dyDescent="0.3">
      <c r="A25155" t="s">
        <v>53</v>
      </c>
      <c r="B25155" t="s">
        <v>164</v>
      </c>
      <c r="C25155">
        <v>2044</v>
      </c>
      <c r="D25155" t="s">
        <v>38</v>
      </c>
      <c r="E25155" t="s">
        <v>25</v>
      </c>
      <c r="F25155" s="4">
        <v>5343.2940148848647</v>
      </c>
    </row>
    <row r="25156" spans="1:6" x14ac:dyDescent="0.3">
      <c r="A25156" t="s">
        <v>53</v>
      </c>
      <c r="B25156" t="s">
        <v>164</v>
      </c>
      <c r="C25156">
        <v>2044</v>
      </c>
      <c r="D25156" t="s">
        <v>38</v>
      </c>
      <c r="E25156" t="s">
        <v>26</v>
      </c>
      <c r="F25156" s="4">
        <v>4879.1465523718261</v>
      </c>
    </row>
    <row r="25157" spans="1:6" x14ac:dyDescent="0.3">
      <c r="A25157" t="s">
        <v>53</v>
      </c>
      <c r="B25157" t="s">
        <v>164</v>
      </c>
      <c r="C25157">
        <v>2044</v>
      </c>
      <c r="D25157" t="s">
        <v>38</v>
      </c>
      <c r="E25157" t="s">
        <v>27</v>
      </c>
      <c r="F25157" s="4">
        <v>4700.5545689142155</v>
      </c>
    </row>
    <row r="25158" spans="1:6" x14ac:dyDescent="0.3">
      <c r="A25158" t="s">
        <v>53</v>
      </c>
      <c r="B25158" t="s">
        <v>164</v>
      </c>
      <c r="C25158">
        <v>2044</v>
      </c>
      <c r="D25158" t="s">
        <v>38</v>
      </c>
      <c r="E25158" t="s">
        <v>28</v>
      </c>
      <c r="F25158" s="4">
        <v>4734.7725692963249</v>
      </c>
    </row>
    <row r="25159" spans="1:6" x14ac:dyDescent="0.3">
      <c r="A25159" t="s">
        <v>53</v>
      </c>
      <c r="B25159" t="s">
        <v>164</v>
      </c>
      <c r="C25159">
        <v>2044</v>
      </c>
      <c r="D25159" t="s">
        <v>38</v>
      </c>
      <c r="E25159" t="s">
        <v>29</v>
      </c>
      <c r="F25159" s="4">
        <v>4610.3967464408652</v>
      </c>
    </row>
    <row r="25160" spans="1:6" x14ac:dyDescent="0.3">
      <c r="A25160" t="s">
        <v>53</v>
      </c>
      <c r="B25160" t="s">
        <v>164</v>
      </c>
      <c r="C25160">
        <v>2044</v>
      </c>
      <c r="D25160" t="s">
        <v>38</v>
      </c>
      <c r="E25160" t="s">
        <v>30</v>
      </c>
      <c r="F25160" s="4">
        <v>4220.3682791993542</v>
      </c>
    </row>
    <row r="25161" spans="1:6" x14ac:dyDescent="0.3">
      <c r="A25161" t="s">
        <v>53</v>
      </c>
      <c r="B25161" t="s">
        <v>164</v>
      </c>
      <c r="C25161">
        <v>2044</v>
      </c>
      <c r="D25161" t="s">
        <v>38</v>
      </c>
      <c r="E25161" t="s">
        <v>31</v>
      </c>
      <c r="F25161" s="4">
        <v>3494.66557530004</v>
      </c>
    </row>
    <row r="25162" spans="1:6" x14ac:dyDescent="0.3">
      <c r="A25162" t="s">
        <v>53</v>
      </c>
      <c r="B25162" t="s">
        <v>164</v>
      </c>
      <c r="C25162">
        <v>2044</v>
      </c>
      <c r="D25162" t="s">
        <v>38</v>
      </c>
      <c r="E25162" t="s">
        <v>32</v>
      </c>
      <c r="F25162" s="4">
        <v>3175.4636105310819</v>
      </c>
    </row>
    <row r="25163" spans="1:6" x14ac:dyDescent="0.3">
      <c r="A25163" t="s">
        <v>53</v>
      </c>
      <c r="B25163" t="s">
        <v>164</v>
      </c>
      <c r="C25163">
        <v>2044</v>
      </c>
      <c r="D25163" t="s">
        <v>38</v>
      </c>
      <c r="E25163" t="s">
        <v>33</v>
      </c>
      <c r="F25163" s="4">
        <v>2421.492677821007</v>
      </c>
    </row>
    <row r="25164" spans="1:6" x14ac:dyDescent="0.3">
      <c r="A25164" t="s">
        <v>53</v>
      </c>
      <c r="B25164" t="s">
        <v>164</v>
      </c>
      <c r="C25164">
        <v>2044</v>
      </c>
      <c r="D25164" t="s">
        <v>38</v>
      </c>
      <c r="E25164" t="s">
        <v>34</v>
      </c>
      <c r="F25164" s="4">
        <v>1814.2885243354419</v>
      </c>
    </row>
    <row r="25165" spans="1:6" x14ac:dyDescent="0.3">
      <c r="A25165" t="s">
        <v>53</v>
      </c>
      <c r="B25165" t="s">
        <v>164</v>
      </c>
      <c r="C25165">
        <v>2044</v>
      </c>
      <c r="D25165" t="s">
        <v>38</v>
      </c>
      <c r="E25165" t="s">
        <v>35</v>
      </c>
      <c r="F25165" s="4">
        <v>1427.212852978832</v>
      </c>
    </row>
    <row r="25166" spans="1:6" x14ac:dyDescent="0.3">
      <c r="A25166" t="s">
        <v>53</v>
      </c>
      <c r="B25166" t="s">
        <v>164</v>
      </c>
      <c r="C25166">
        <v>2045</v>
      </c>
      <c r="D25166" t="s">
        <v>37</v>
      </c>
      <c r="E25166" t="s">
        <v>17</v>
      </c>
      <c r="F25166" s="4">
        <v>2312.5803408065708</v>
      </c>
    </row>
    <row r="25167" spans="1:6" x14ac:dyDescent="0.3">
      <c r="A25167" t="s">
        <v>53</v>
      </c>
      <c r="B25167" t="s">
        <v>164</v>
      </c>
      <c r="C25167">
        <v>2045</v>
      </c>
      <c r="D25167" t="s">
        <v>37</v>
      </c>
      <c r="E25167" t="s">
        <v>19</v>
      </c>
      <c r="F25167" s="4">
        <v>2105.7854095399421</v>
      </c>
    </row>
    <row r="25168" spans="1:6" x14ac:dyDescent="0.3">
      <c r="A25168" t="s">
        <v>53</v>
      </c>
      <c r="B25168" t="s">
        <v>164</v>
      </c>
      <c r="C25168">
        <v>2045</v>
      </c>
      <c r="D25168" t="s">
        <v>37</v>
      </c>
      <c r="E25168" t="s">
        <v>20</v>
      </c>
      <c r="F25168" s="4">
        <v>1643.498390566946</v>
      </c>
    </row>
    <row r="25169" spans="1:6" x14ac:dyDescent="0.3">
      <c r="A25169" t="s">
        <v>53</v>
      </c>
      <c r="B25169" t="s">
        <v>164</v>
      </c>
      <c r="C25169">
        <v>2045</v>
      </c>
      <c r="D25169" t="s">
        <v>37</v>
      </c>
      <c r="E25169" t="s">
        <v>21</v>
      </c>
      <c r="F25169" s="4">
        <v>1489.7723724190839</v>
      </c>
    </row>
    <row r="25170" spans="1:6" x14ac:dyDescent="0.3">
      <c r="A25170" t="s">
        <v>53</v>
      </c>
      <c r="B25170" t="s">
        <v>164</v>
      </c>
      <c r="C25170">
        <v>2045</v>
      </c>
      <c r="D25170" t="s">
        <v>37</v>
      </c>
      <c r="E25170" t="s">
        <v>22</v>
      </c>
      <c r="F25170" s="4">
        <v>2235.323125402494</v>
      </c>
    </row>
    <row r="25171" spans="1:6" x14ac:dyDescent="0.3">
      <c r="A25171" t="s">
        <v>53</v>
      </c>
      <c r="B25171" t="s">
        <v>164</v>
      </c>
      <c r="C25171">
        <v>2045</v>
      </c>
      <c r="D25171" t="s">
        <v>37</v>
      </c>
      <c r="E25171" t="s">
        <v>23</v>
      </c>
      <c r="F25171" s="4">
        <v>2780.0272695926019</v>
      </c>
    </row>
    <row r="25172" spans="1:6" x14ac:dyDescent="0.3">
      <c r="A25172" t="s">
        <v>53</v>
      </c>
      <c r="B25172" t="s">
        <v>164</v>
      </c>
      <c r="C25172">
        <v>2045</v>
      </c>
      <c r="D25172" t="s">
        <v>37</v>
      </c>
      <c r="E25172" t="s">
        <v>24</v>
      </c>
      <c r="F25172" s="4">
        <v>3001.3609458508931</v>
      </c>
    </row>
    <row r="25173" spans="1:6" x14ac:dyDescent="0.3">
      <c r="A25173" t="s">
        <v>53</v>
      </c>
      <c r="B25173" t="s">
        <v>164</v>
      </c>
      <c r="C25173">
        <v>2045</v>
      </c>
      <c r="D25173" t="s">
        <v>37</v>
      </c>
      <c r="E25173" t="s">
        <v>25</v>
      </c>
      <c r="F25173" s="4">
        <v>2725.3271830627691</v>
      </c>
    </row>
    <row r="25174" spans="1:6" x14ac:dyDescent="0.3">
      <c r="A25174" t="s">
        <v>53</v>
      </c>
      <c r="B25174" t="s">
        <v>164</v>
      </c>
      <c r="C25174">
        <v>2045</v>
      </c>
      <c r="D25174" t="s">
        <v>37</v>
      </c>
      <c r="E25174" t="s">
        <v>26</v>
      </c>
      <c r="F25174" s="4">
        <v>2411.0533208619231</v>
      </c>
    </row>
    <row r="25175" spans="1:6" x14ac:dyDescent="0.3">
      <c r="A25175" t="s">
        <v>53</v>
      </c>
      <c r="B25175" t="s">
        <v>164</v>
      </c>
      <c r="C25175">
        <v>2045</v>
      </c>
      <c r="D25175" t="s">
        <v>37</v>
      </c>
      <c r="E25175" t="s">
        <v>27</v>
      </c>
      <c r="F25175" s="4">
        <v>2206.7664728188829</v>
      </c>
    </row>
    <row r="25176" spans="1:6" x14ac:dyDescent="0.3">
      <c r="A25176" t="s">
        <v>53</v>
      </c>
      <c r="B25176" t="s">
        <v>164</v>
      </c>
      <c r="C25176">
        <v>2045</v>
      </c>
      <c r="D25176" t="s">
        <v>37</v>
      </c>
      <c r="E25176" t="s">
        <v>28</v>
      </c>
      <c r="F25176" s="4">
        <v>2189.5572103122022</v>
      </c>
    </row>
    <row r="25177" spans="1:6" x14ac:dyDescent="0.3">
      <c r="A25177" t="s">
        <v>53</v>
      </c>
      <c r="B25177" t="s">
        <v>164</v>
      </c>
      <c r="C25177">
        <v>2045</v>
      </c>
      <c r="D25177" t="s">
        <v>37</v>
      </c>
      <c r="E25177" t="s">
        <v>29</v>
      </c>
      <c r="F25177" s="4">
        <v>2144.4045072233821</v>
      </c>
    </row>
    <row r="25178" spans="1:6" x14ac:dyDescent="0.3">
      <c r="A25178" t="s">
        <v>53</v>
      </c>
      <c r="B25178" t="s">
        <v>164</v>
      </c>
      <c r="C25178">
        <v>2045</v>
      </c>
      <c r="D25178" t="s">
        <v>37</v>
      </c>
      <c r="E25178" t="s">
        <v>30</v>
      </c>
      <c r="F25178" s="4">
        <v>2014.6197137408919</v>
      </c>
    </row>
    <row r="25179" spans="1:6" x14ac:dyDescent="0.3">
      <c r="A25179" t="s">
        <v>53</v>
      </c>
      <c r="B25179" t="s">
        <v>164</v>
      </c>
      <c r="C25179">
        <v>2045</v>
      </c>
      <c r="D25179" t="s">
        <v>37</v>
      </c>
      <c r="E25179" t="s">
        <v>31</v>
      </c>
      <c r="F25179" s="4">
        <v>1634.11011745218</v>
      </c>
    </row>
    <row r="25180" spans="1:6" x14ac:dyDescent="0.3">
      <c r="A25180" t="s">
        <v>53</v>
      </c>
      <c r="B25180" t="s">
        <v>164</v>
      </c>
      <c r="C25180">
        <v>2045</v>
      </c>
      <c r="D25180" t="s">
        <v>37</v>
      </c>
      <c r="E25180" t="s">
        <v>32</v>
      </c>
      <c r="F25180" s="4">
        <v>1501.305738230659</v>
      </c>
    </row>
    <row r="25181" spans="1:6" x14ac:dyDescent="0.3">
      <c r="A25181" t="s">
        <v>53</v>
      </c>
      <c r="B25181" t="s">
        <v>164</v>
      </c>
      <c r="C25181">
        <v>2045</v>
      </c>
      <c r="D25181" t="s">
        <v>37</v>
      </c>
      <c r="E25181" t="s">
        <v>33</v>
      </c>
      <c r="F25181" s="4">
        <v>1188.8814814345069</v>
      </c>
    </row>
    <row r="25182" spans="1:6" x14ac:dyDescent="0.3">
      <c r="A25182" t="s">
        <v>53</v>
      </c>
      <c r="B25182" t="s">
        <v>164</v>
      </c>
      <c r="C25182">
        <v>2045</v>
      </c>
      <c r="D25182" t="s">
        <v>37</v>
      </c>
      <c r="E25182" t="s">
        <v>34</v>
      </c>
      <c r="F25182" s="4">
        <v>911.84898774682449</v>
      </c>
    </row>
    <row r="25183" spans="1:6" x14ac:dyDescent="0.3">
      <c r="A25183" t="s">
        <v>53</v>
      </c>
      <c r="B25183" t="s">
        <v>164</v>
      </c>
      <c r="C25183">
        <v>2045</v>
      </c>
      <c r="D25183" t="s">
        <v>37</v>
      </c>
      <c r="E25183" t="s">
        <v>35</v>
      </c>
      <c r="F25183" s="4">
        <v>755.28767839216118</v>
      </c>
    </row>
    <row r="25184" spans="1:6" x14ac:dyDescent="0.3">
      <c r="A25184" t="s">
        <v>53</v>
      </c>
      <c r="B25184" t="s">
        <v>164</v>
      </c>
      <c r="C25184">
        <v>2045</v>
      </c>
      <c r="D25184" t="s">
        <v>18</v>
      </c>
      <c r="E25184" t="s">
        <v>17</v>
      </c>
      <c r="F25184" s="4">
        <v>2468.3135643141259</v>
      </c>
    </row>
    <row r="25185" spans="1:6" x14ac:dyDescent="0.3">
      <c r="A25185" t="s">
        <v>53</v>
      </c>
      <c r="B25185" t="s">
        <v>164</v>
      </c>
      <c r="C25185">
        <v>2045</v>
      </c>
      <c r="D25185" t="s">
        <v>18</v>
      </c>
      <c r="E25185" t="s">
        <v>19</v>
      </c>
      <c r="F25185" s="4">
        <v>2208.1390357942282</v>
      </c>
    </row>
    <row r="25186" spans="1:6" x14ac:dyDescent="0.3">
      <c r="A25186" t="s">
        <v>53</v>
      </c>
      <c r="B25186" t="s">
        <v>164</v>
      </c>
      <c r="C25186">
        <v>2045</v>
      </c>
      <c r="D25186" t="s">
        <v>18</v>
      </c>
      <c r="E25186" t="s">
        <v>20</v>
      </c>
      <c r="F25186" s="4">
        <v>1724.71729330778</v>
      </c>
    </row>
    <row r="25187" spans="1:6" x14ac:dyDescent="0.3">
      <c r="A25187" t="s">
        <v>53</v>
      </c>
      <c r="B25187" t="s">
        <v>164</v>
      </c>
      <c r="C25187">
        <v>2045</v>
      </c>
      <c r="D25187" t="s">
        <v>18</v>
      </c>
      <c r="E25187" t="s">
        <v>21</v>
      </c>
      <c r="F25187" s="4">
        <v>1698.412223238666</v>
      </c>
    </row>
    <row r="25188" spans="1:6" x14ac:dyDescent="0.3">
      <c r="A25188" t="s">
        <v>53</v>
      </c>
      <c r="B25188" t="s">
        <v>164</v>
      </c>
      <c r="C25188">
        <v>2045</v>
      </c>
      <c r="D25188" t="s">
        <v>18</v>
      </c>
      <c r="E25188" t="s">
        <v>22</v>
      </c>
      <c r="F25188" s="4">
        <v>2180.9293574879598</v>
      </c>
    </row>
    <row r="25189" spans="1:6" x14ac:dyDescent="0.3">
      <c r="A25189" t="s">
        <v>53</v>
      </c>
      <c r="B25189" t="s">
        <v>164</v>
      </c>
      <c r="C25189">
        <v>2045</v>
      </c>
      <c r="D25189" t="s">
        <v>18</v>
      </c>
      <c r="E25189" t="s">
        <v>23</v>
      </c>
      <c r="F25189" s="4">
        <v>2944.5652162774559</v>
      </c>
    </row>
    <row r="25190" spans="1:6" x14ac:dyDescent="0.3">
      <c r="A25190" t="s">
        <v>53</v>
      </c>
      <c r="B25190" t="s">
        <v>164</v>
      </c>
      <c r="C25190">
        <v>2045</v>
      </c>
      <c r="D25190" t="s">
        <v>18</v>
      </c>
      <c r="E25190" t="s">
        <v>24</v>
      </c>
      <c r="F25190" s="4">
        <v>2880.408771477692</v>
      </c>
    </row>
    <row r="25191" spans="1:6" x14ac:dyDescent="0.3">
      <c r="A25191" t="s">
        <v>53</v>
      </c>
      <c r="B25191" t="s">
        <v>164</v>
      </c>
      <c r="C25191">
        <v>2045</v>
      </c>
      <c r="D25191" t="s">
        <v>18</v>
      </c>
      <c r="E25191" t="s">
        <v>25</v>
      </c>
      <c r="F25191" s="4">
        <v>2610.0961770279509</v>
      </c>
    </row>
    <row r="25192" spans="1:6" x14ac:dyDescent="0.3">
      <c r="A25192" t="s">
        <v>53</v>
      </c>
      <c r="B25192" t="s">
        <v>164</v>
      </c>
      <c r="C25192">
        <v>2045</v>
      </c>
      <c r="D25192" t="s">
        <v>18</v>
      </c>
      <c r="E25192" t="s">
        <v>26</v>
      </c>
      <c r="F25192" s="4">
        <v>2409.7275545216112</v>
      </c>
    </row>
    <row r="25193" spans="1:6" x14ac:dyDescent="0.3">
      <c r="A25193" t="s">
        <v>53</v>
      </c>
      <c r="B25193" t="s">
        <v>164</v>
      </c>
      <c r="C25193">
        <v>2045</v>
      </c>
      <c r="D25193" t="s">
        <v>18</v>
      </c>
      <c r="E25193" t="s">
        <v>27</v>
      </c>
      <c r="F25193" s="4">
        <v>2439.4444181305648</v>
      </c>
    </row>
    <row r="25194" spans="1:6" x14ac:dyDescent="0.3">
      <c r="A25194" t="s">
        <v>53</v>
      </c>
      <c r="B25194" t="s">
        <v>164</v>
      </c>
      <c r="C25194">
        <v>2045</v>
      </c>
      <c r="D25194" t="s">
        <v>18</v>
      </c>
      <c r="E25194" t="s">
        <v>28</v>
      </c>
      <c r="F25194" s="4">
        <v>2503.8669394232879</v>
      </c>
    </row>
    <row r="25195" spans="1:6" x14ac:dyDescent="0.3">
      <c r="A25195" t="s">
        <v>53</v>
      </c>
      <c r="B25195" t="s">
        <v>164</v>
      </c>
      <c r="C25195">
        <v>2045</v>
      </c>
      <c r="D25195" t="s">
        <v>18</v>
      </c>
      <c r="E25195" t="s">
        <v>29</v>
      </c>
      <c r="F25195" s="4">
        <v>2453.931500272291</v>
      </c>
    </row>
    <row r="25196" spans="1:6" x14ac:dyDescent="0.3">
      <c r="A25196" t="s">
        <v>53</v>
      </c>
      <c r="B25196" t="s">
        <v>164</v>
      </c>
      <c r="C25196">
        <v>2045</v>
      </c>
      <c r="D25196" t="s">
        <v>18</v>
      </c>
      <c r="E25196" t="s">
        <v>30</v>
      </c>
      <c r="F25196" s="4">
        <v>2250.5960226353432</v>
      </c>
    </row>
    <row r="25197" spans="1:6" x14ac:dyDescent="0.3">
      <c r="A25197" t="s">
        <v>53</v>
      </c>
      <c r="B25197" t="s">
        <v>164</v>
      </c>
      <c r="C25197">
        <v>2045</v>
      </c>
      <c r="D25197" t="s">
        <v>18</v>
      </c>
      <c r="E25197" t="s">
        <v>31</v>
      </c>
      <c r="F25197" s="4">
        <v>1830.5335000160201</v>
      </c>
    </row>
    <row r="25198" spans="1:6" x14ac:dyDescent="0.3">
      <c r="A25198" t="s">
        <v>53</v>
      </c>
      <c r="B25198" t="s">
        <v>164</v>
      </c>
      <c r="C25198">
        <v>2045</v>
      </c>
      <c r="D25198" t="s">
        <v>18</v>
      </c>
      <c r="E25198" t="s">
        <v>32</v>
      </c>
      <c r="F25198" s="4">
        <v>1616.885722505903</v>
      </c>
    </row>
    <row r="25199" spans="1:6" x14ac:dyDescent="0.3">
      <c r="A25199" t="s">
        <v>53</v>
      </c>
      <c r="B25199" t="s">
        <v>164</v>
      </c>
      <c r="C25199">
        <v>2045</v>
      </c>
      <c r="D25199" t="s">
        <v>18</v>
      </c>
      <c r="E25199" t="s">
        <v>33</v>
      </c>
      <c r="F25199" s="4">
        <v>1215.932038820888</v>
      </c>
    </row>
    <row r="25200" spans="1:6" x14ac:dyDescent="0.3">
      <c r="A25200" t="s">
        <v>53</v>
      </c>
      <c r="B25200" t="s">
        <v>164</v>
      </c>
      <c r="C25200">
        <v>2045</v>
      </c>
      <c r="D25200" t="s">
        <v>18</v>
      </c>
      <c r="E25200" t="s">
        <v>34</v>
      </c>
      <c r="F25200" s="4">
        <v>898.23171654356133</v>
      </c>
    </row>
    <row r="25201" spans="1:6" x14ac:dyDescent="0.3">
      <c r="A25201" t="s">
        <v>53</v>
      </c>
      <c r="B25201" t="s">
        <v>164</v>
      </c>
      <c r="C25201">
        <v>2045</v>
      </c>
      <c r="D25201" t="s">
        <v>18</v>
      </c>
      <c r="E25201" t="s">
        <v>35</v>
      </c>
      <c r="F25201" s="4">
        <v>700.21921925042966</v>
      </c>
    </row>
    <row r="25202" spans="1:6" x14ac:dyDescent="0.3">
      <c r="A25202" t="s">
        <v>53</v>
      </c>
      <c r="B25202" t="s">
        <v>164</v>
      </c>
      <c r="C25202">
        <v>2045</v>
      </c>
      <c r="D25202" t="s">
        <v>38</v>
      </c>
      <c r="E25202" t="s">
        <v>17</v>
      </c>
      <c r="F25202" s="4">
        <v>4780.8939051206971</v>
      </c>
    </row>
    <row r="25203" spans="1:6" x14ac:dyDescent="0.3">
      <c r="A25203" t="s">
        <v>53</v>
      </c>
      <c r="B25203" t="s">
        <v>164</v>
      </c>
      <c r="C25203">
        <v>2045</v>
      </c>
      <c r="D25203" t="s">
        <v>38</v>
      </c>
      <c r="E25203" t="s">
        <v>19</v>
      </c>
      <c r="F25203" s="4">
        <v>4313.9244453341707</v>
      </c>
    </row>
    <row r="25204" spans="1:6" x14ac:dyDescent="0.3">
      <c r="A25204" t="s">
        <v>53</v>
      </c>
      <c r="B25204" t="s">
        <v>164</v>
      </c>
      <c r="C25204">
        <v>2045</v>
      </c>
      <c r="D25204" t="s">
        <v>38</v>
      </c>
      <c r="E25204" t="s">
        <v>20</v>
      </c>
      <c r="F25204" s="4">
        <v>3368.215683874726</v>
      </c>
    </row>
    <row r="25205" spans="1:6" x14ac:dyDescent="0.3">
      <c r="A25205" t="s">
        <v>53</v>
      </c>
      <c r="B25205" t="s">
        <v>164</v>
      </c>
      <c r="C25205">
        <v>2045</v>
      </c>
      <c r="D25205" t="s">
        <v>38</v>
      </c>
      <c r="E25205" t="s">
        <v>21</v>
      </c>
      <c r="F25205" s="4">
        <v>3188.1845956577499</v>
      </c>
    </row>
    <row r="25206" spans="1:6" x14ac:dyDescent="0.3">
      <c r="A25206" t="s">
        <v>53</v>
      </c>
      <c r="B25206" t="s">
        <v>164</v>
      </c>
      <c r="C25206">
        <v>2045</v>
      </c>
      <c r="D25206" t="s">
        <v>38</v>
      </c>
      <c r="E25206" t="s">
        <v>22</v>
      </c>
      <c r="F25206" s="4">
        <v>4416.2524828904543</v>
      </c>
    </row>
    <row r="25207" spans="1:6" x14ac:dyDescent="0.3">
      <c r="A25207" t="s">
        <v>53</v>
      </c>
      <c r="B25207" t="s">
        <v>164</v>
      </c>
      <c r="C25207">
        <v>2045</v>
      </c>
      <c r="D25207" t="s">
        <v>38</v>
      </c>
      <c r="E25207" t="s">
        <v>23</v>
      </c>
      <c r="F25207" s="4">
        <v>5724.5924858700582</v>
      </c>
    </row>
    <row r="25208" spans="1:6" x14ac:dyDescent="0.3">
      <c r="A25208" t="s">
        <v>53</v>
      </c>
      <c r="B25208" t="s">
        <v>164</v>
      </c>
      <c r="C25208">
        <v>2045</v>
      </c>
      <c r="D25208" t="s">
        <v>38</v>
      </c>
      <c r="E25208" t="s">
        <v>24</v>
      </c>
      <c r="F25208" s="4">
        <v>5881.7697173285851</v>
      </c>
    </row>
    <row r="25209" spans="1:6" x14ac:dyDescent="0.3">
      <c r="A25209" t="s">
        <v>53</v>
      </c>
      <c r="B25209" t="s">
        <v>164</v>
      </c>
      <c r="C25209">
        <v>2045</v>
      </c>
      <c r="D25209" t="s">
        <v>38</v>
      </c>
      <c r="E25209" t="s">
        <v>25</v>
      </c>
      <c r="F25209" s="4">
        <v>5335.4233600907191</v>
      </c>
    </row>
    <row r="25210" spans="1:6" x14ac:dyDescent="0.3">
      <c r="A25210" t="s">
        <v>53</v>
      </c>
      <c r="B25210" t="s">
        <v>164</v>
      </c>
      <c r="C25210">
        <v>2045</v>
      </c>
      <c r="D25210" t="s">
        <v>38</v>
      </c>
      <c r="E25210" t="s">
        <v>26</v>
      </c>
      <c r="F25210" s="4">
        <v>4820.7808753835343</v>
      </c>
    </row>
    <row r="25211" spans="1:6" x14ac:dyDescent="0.3">
      <c r="A25211" t="s">
        <v>53</v>
      </c>
      <c r="B25211" t="s">
        <v>164</v>
      </c>
      <c r="C25211">
        <v>2045</v>
      </c>
      <c r="D25211" t="s">
        <v>38</v>
      </c>
      <c r="E25211" t="s">
        <v>27</v>
      </c>
      <c r="F25211" s="4">
        <v>4646.2108909494473</v>
      </c>
    </row>
    <row r="25212" spans="1:6" x14ac:dyDescent="0.3">
      <c r="A25212" t="s">
        <v>53</v>
      </c>
      <c r="B25212" t="s">
        <v>164</v>
      </c>
      <c r="C25212">
        <v>2045</v>
      </c>
      <c r="D25212" t="s">
        <v>38</v>
      </c>
      <c r="E25212" t="s">
        <v>28</v>
      </c>
      <c r="F25212" s="4">
        <v>4693.4241497354906</v>
      </c>
    </row>
    <row r="25213" spans="1:6" x14ac:dyDescent="0.3">
      <c r="A25213" t="s">
        <v>53</v>
      </c>
      <c r="B25213" t="s">
        <v>164</v>
      </c>
      <c r="C25213">
        <v>2045</v>
      </c>
      <c r="D25213" t="s">
        <v>38</v>
      </c>
      <c r="E25213" t="s">
        <v>29</v>
      </c>
      <c r="F25213" s="4">
        <v>4598.3360074956727</v>
      </c>
    </row>
    <row r="25214" spans="1:6" x14ac:dyDescent="0.3">
      <c r="A25214" t="s">
        <v>53</v>
      </c>
      <c r="B25214" t="s">
        <v>164</v>
      </c>
      <c r="C25214">
        <v>2045</v>
      </c>
      <c r="D25214" t="s">
        <v>38</v>
      </c>
      <c r="E25214" t="s">
        <v>30</v>
      </c>
      <c r="F25214" s="4">
        <v>4265.2157363762344</v>
      </c>
    </row>
    <row r="25215" spans="1:6" x14ac:dyDescent="0.3">
      <c r="A25215" t="s">
        <v>53</v>
      </c>
      <c r="B25215" t="s">
        <v>164</v>
      </c>
      <c r="C25215">
        <v>2045</v>
      </c>
      <c r="D25215" t="s">
        <v>38</v>
      </c>
      <c r="E25215" t="s">
        <v>31</v>
      </c>
      <c r="F25215" s="4">
        <v>3464.643617468199</v>
      </c>
    </row>
    <row r="25216" spans="1:6" x14ac:dyDescent="0.3">
      <c r="A25216" t="s">
        <v>53</v>
      </c>
      <c r="B25216" t="s">
        <v>164</v>
      </c>
      <c r="C25216">
        <v>2045</v>
      </c>
      <c r="D25216" t="s">
        <v>38</v>
      </c>
      <c r="E25216" t="s">
        <v>32</v>
      </c>
      <c r="F25216" s="4">
        <v>3118.191460736562</v>
      </c>
    </row>
    <row r="25217" spans="1:6" x14ac:dyDescent="0.3">
      <c r="A25217" t="s">
        <v>53</v>
      </c>
      <c r="B25217" t="s">
        <v>164</v>
      </c>
      <c r="C25217">
        <v>2045</v>
      </c>
      <c r="D25217" t="s">
        <v>38</v>
      </c>
      <c r="E25217" t="s">
        <v>33</v>
      </c>
      <c r="F25217" s="4">
        <v>2404.8135202553958</v>
      </c>
    </row>
    <row r="25218" spans="1:6" x14ac:dyDescent="0.3">
      <c r="A25218" t="s">
        <v>53</v>
      </c>
      <c r="B25218" t="s">
        <v>164</v>
      </c>
      <c r="C25218">
        <v>2045</v>
      </c>
      <c r="D25218" t="s">
        <v>38</v>
      </c>
      <c r="E25218" t="s">
        <v>34</v>
      </c>
      <c r="F25218" s="4">
        <v>1810.0807042903859</v>
      </c>
    </row>
    <row r="25219" spans="1:6" x14ac:dyDescent="0.3">
      <c r="A25219" t="s">
        <v>53</v>
      </c>
      <c r="B25219" t="s">
        <v>164</v>
      </c>
      <c r="C25219">
        <v>2045</v>
      </c>
      <c r="D25219" t="s">
        <v>38</v>
      </c>
      <c r="E25219" t="s">
        <v>35</v>
      </c>
      <c r="F25219" s="4">
        <v>1455.506897642591</v>
      </c>
    </row>
    <row r="25220" spans="1:6" x14ac:dyDescent="0.3">
      <c r="A25220" t="s">
        <v>53</v>
      </c>
      <c r="B25220" t="s">
        <v>164</v>
      </c>
      <c r="C25220">
        <v>2046</v>
      </c>
      <c r="D25220" t="s">
        <v>37</v>
      </c>
      <c r="E25220" t="s">
        <v>17</v>
      </c>
      <c r="F25220" s="4">
        <v>2286.1458488368012</v>
      </c>
    </row>
    <row r="25221" spans="1:6" x14ac:dyDescent="0.3">
      <c r="A25221" t="s">
        <v>53</v>
      </c>
      <c r="B25221" t="s">
        <v>164</v>
      </c>
      <c r="C25221">
        <v>2046</v>
      </c>
      <c r="D25221" t="s">
        <v>37</v>
      </c>
      <c r="E25221" t="s">
        <v>19</v>
      </c>
      <c r="F25221" s="4">
        <v>2084.5530742112742</v>
      </c>
    </row>
    <row r="25222" spans="1:6" x14ac:dyDescent="0.3">
      <c r="A25222" t="s">
        <v>53</v>
      </c>
      <c r="B25222" t="s">
        <v>164</v>
      </c>
      <c r="C25222">
        <v>2046</v>
      </c>
      <c r="D25222" t="s">
        <v>37</v>
      </c>
      <c r="E25222" t="s">
        <v>20</v>
      </c>
      <c r="F25222" s="4">
        <v>1621.08223977893</v>
      </c>
    </row>
    <row r="25223" spans="1:6" x14ac:dyDescent="0.3">
      <c r="A25223" t="s">
        <v>53</v>
      </c>
      <c r="B25223" t="s">
        <v>164</v>
      </c>
      <c r="C25223">
        <v>2046</v>
      </c>
      <c r="D25223" t="s">
        <v>37</v>
      </c>
      <c r="E25223" t="s">
        <v>21</v>
      </c>
      <c r="F25223" s="4">
        <v>1449.4083699469561</v>
      </c>
    </row>
    <row r="25224" spans="1:6" x14ac:dyDescent="0.3">
      <c r="A25224" t="s">
        <v>53</v>
      </c>
      <c r="B25224" t="s">
        <v>164</v>
      </c>
      <c r="C25224">
        <v>2046</v>
      </c>
      <c r="D25224" t="s">
        <v>37</v>
      </c>
      <c r="E25224" t="s">
        <v>22</v>
      </c>
      <c r="F25224" s="4">
        <v>2208.968755225922</v>
      </c>
    </row>
    <row r="25225" spans="1:6" x14ac:dyDescent="0.3">
      <c r="A25225" t="s">
        <v>53</v>
      </c>
      <c r="B25225" t="s">
        <v>164</v>
      </c>
      <c r="C25225">
        <v>2046</v>
      </c>
      <c r="D25225" t="s">
        <v>37</v>
      </c>
      <c r="E25225" t="s">
        <v>23</v>
      </c>
      <c r="F25225" s="4">
        <v>2730.7610994561219</v>
      </c>
    </row>
    <row r="25226" spans="1:6" x14ac:dyDescent="0.3">
      <c r="A25226" t="s">
        <v>53</v>
      </c>
      <c r="B25226" t="s">
        <v>164</v>
      </c>
      <c r="C25226">
        <v>2046</v>
      </c>
      <c r="D25226" t="s">
        <v>37</v>
      </c>
      <c r="E25226" t="s">
        <v>24</v>
      </c>
      <c r="F25226" s="4">
        <v>2963.2478188585542</v>
      </c>
    </row>
    <row r="25227" spans="1:6" x14ac:dyDescent="0.3">
      <c r="A25227" t="s">
        <v>53</v>
      </c>
      <c r="B25227" t="s">
        <v>164</v>
      </c>
      <c r="C25227">
        <v>2046</v>
      </c>
      <c r="D25227" t="s">
        <v>37</v>
      </c>
      <c r="E25227" t="s">
        <v>25</v>
      </c>
      <c r="F25227" s="4">
        <v>2709.4781544297298</v>
      </c>
    </row>
    <row r="25228" spans="1:6" x14ac:dyDescent="0.3">
      <c r="A25228" t="s">
        <v>53</v>
      </c>
      <c r="B25228" t="s">
        <v>164</v>
      </c>
      <c r="C25228">
        <v>2046</v>
      </c>
      <c r="D25228" t="s">
        <v>37</v>
      </c>
      <c r="E25228" t="s">
        <v>26</v>
      </c>
      <c r="F25228" s="4">
        <v>2391.021958870097</v>
      </c>
    </row>
    <row r="25229" spans="1:6" x14ac:dyDescent="0.3">
      <c r="A25229" t="s">
        <v>53</v>
      </c>
      <c r="B25229" t="s">
        <v>164</v>
      </c>
      <c r="C25229">
        <v>2046</v>
      </c>
      <c r="D25229" t="s">
        <v>37</v>
      </c>
      <c r="E25229" t="s">
        <v>27</v>
      </c>
      <c r="F25229" s="4">
        <v>2183.500795476622</v>
      </c>
    </row>
    <row r="25230" spans="1:6" x14ac:dyDescent="0.3">
      <c r="A25230" t="s">
        <v>53</v>
      </c>
      <c r="B25230" t="s">
        <v>164</v>
      </c>
      <c r="C25230">
        <v>2046</v>
      </c>
      <c r="D25230" t="s">
        <v>37</v>
      </c>
      <c r="E25230" t="s">
        <v>28</v>
      </c>
      <c r="F25230" s="4">
        <v>2162.8665748684512</v>
      </c>
    </row>
    <row r="25231" spans="1:6" x14ac:dyDescent="0.3">
      <c r="A25231" t="s">
        <v>53</v>
      </c>
      <c r="B25231" t="s">
        <v>164</v>
      </c>
      <c r="C25231">
        <v>2046</v>
      </c>
      <c r="D25231" t="s">
        <v>37</v>
      </c>
      <c r="E25231" t="s">
        <v>29</v>
      </c>
      <c r="F25231" s="4">
        <v>2138.249819824076</v>
      </c>
    </row>
    <row r="25232" spans="1:6" x14ac:dyDescent="0.3">
      <c r="A25232" t="s">
        <v>53</v>
      </c>
      <c r="B25232" t="s">
        <v>164</v>
      </c>
      <c r="C25232">
        <v>2046</v>
      </c>
      <c r="D25232" t="s">
        <v>37</v>
      </c>
      <c r="E25232" t="s">
        <v>30</v>
      </c>
      <c r="F25232" s="4">
        <v>2024.8485111169259</v>
      </c>
    </row>
    <row r="25233" spans="1:6" x14ac:dyDescent="0.3">
      <c r="A25233" t="s">
        <v>53</v>
      </c>
      <c r="B25233" t="s">
        <v>164</v>
      </c>
      <c r="C25233">
        <v>2046</v>
      </c>
      <c r="D25233" t="s">
        <v>37</v>
      </c>
      <c r="E25233" t="s">
        <v>31</v>
      </c>
      <c r="F25233" s="4">
        <v>1647.0196940547819</v>
      </c>
    </row>
    <row r="25234" spans="1:6" x14ac:dyDescent="0.3">
      <c r="A25234" t="s">
        <v>53</v>
      </c>
      <c r="B25234" t="s">
        <v>164</v>
      </c>
      <c r="C25234">
        <v>2046</v>
      </c>
      <c r="D25234" t="s">
        <v>37</v>
      </c>
      <c r="E25234" t="s">
        <v>32</v>
      </c>
      <c r="F25234" s="4">
        <v>1439.9899000596811</v>
      </c>
    </row>
    <row r="25235" spans="1:6" x14ac:dyDescent="0.3">
      <c r="A25235" t="s">
        <v>53</v>
      </c>
      <c r="B25235" t="s">
        <v>164</v>
      </c>
      <c r="C25235">
        <v>2046</v>
      </c>
      <c r="D25235" t="s">
        <v>37</v>
      </c>
      <c r="E25235" t="s">
        <v>33</v>
      </c>
      <c r="F25235" s="4">
        <v>1191.308680282272</v>
      </c>
    </row>
    <row r="25236" spans="1:6" x14ac:dyDescent="0.3">
      <c r="A25236" t="s">
        <v>53</v>
      </c>
      <c r="B25236" t="s">
        <v>164</v>
      </c>
      <c r="C25236">
        <v>2046</v>
      </c>
      <c r="D25236" t="s">
        <v>37</v>
      </c>
      <c r="E25236" t="s">
        <v>34</v>
      </c>
      <c r="F25236" s="4">
        <v>895.32166957262928</v>
      </c>
    </row>
    <row r="25237" spans="1:6" x14ac:dyDescent="0.3">
      <c r="A25237" t="s">
        <v>53</v>
      </c>
      <c r="B25237" t="s">
        <v>164</v>
      </c>
      <c r="C25237">
        <v>2046</v>
      </c>
      <c r="D25237" t="s">
        <v>37</v>
      </c>
      <c r="E25237" t="s">
        <v>35</v>
      </c>
      <c r="F25237" s="4">
        <v>791.56293943720868</v>
      </c>
    </row>
    <row r="25238" spans="1:6" x14ac:dyDescent="0.3">
      <c r="A25238" t="s">
        <v>53</v>
      </c>
      <c r="B25238" t="s">
        <v>164</v>
      </c>
      <c r="C25238">
        <v>2046</v>
      </c>
      <c r="D25238" t="s">
        <v>18</v>
      </c>
      <c r="E25238" t="s">
        <v>17</v>
      </c>
      <c r="F25238" s="4">
        <v>2440.225365801622</v>
      </c>
    </row>
    <row r="25239" spans="1:6" x14ac:dyDescent="0.3">
      <c r="A25239" t="s">
        <v>53</v>
      </c>
      <c r="B25239" t="s">
        <v>164</v>
      </c>
      <c r="C25239">
        <v>2046</v>
      </c>
      <c r="D25239" t="s">
        <v>18</v>
      </c>
      <c r="E25239" t="s">
        <v>19</v>
      </c>
      <c r="F25239" s="4">
        <v>2185.6312784329912</v>
      </c>
    </row>
    <row r="25240" spans="1:6" x14ac:dyDescent="0.3">
      <c r="A25240" t="s">
        <v>53</v>
      </c>
      <c r="B25240" t="s">
        <v>164</v>
      </c>
      <c r="C25240">
        <v>2046</v>
      </c>
      <c r="D25240" t="s">
        <v>18</v>
      </c>
      <c r="E25240" t="s">
        <v>20</v>
      </c>
      <c r="F25240" s="4">
        <v>1701.122712322257</v>
      </c>
    </row>
    <row r="25241" spans="1:6" x14ac:dyDescent="0.3">
      <c r="A25241" t="s">
        <v>53</v>
      </c>
      <c r="B25241" t="s">
        <v>164</v>
      </c>
      <c r="C25241">
        <v>2046</v>
      </c>
      <c r="D25241" t="s">
        <v>18</v>
      </c>
      <c r="E25241" t="s">
        <v>21</v>
      </c>
      <c r="F25241" s="4">
        <v>1653.4766137251991</v>
      </c>
    </row>
    <row r="25242" spans="1:6" x14ac:dyDescent="0.3">
      <c r="A25242" t="s">
        <v>53</v>
      </c>
      <c r="B25242" t="s">
        <v>164</v>
      </c>
      <c r="C25242">
        <v>2046</v>
      </c>
      <c r="D25242" t="s">
        <v>18</v>
      </c>
      <c r="E25242" t="s">
        <v>22</v>
      </c>
      <c r="F25242" s="4">
        <v>2155.2413890796988</v>
      </c>
    </row>
    <row r="25243" spans="1:6" x14ac:dyDescent="0.3">
      <c r="A25243" t="s">
        <v>53</v>
      </c>
      <c r="B25243" t="s">
        <v>164</v>
      </c>
      <c r="C25243">
        <v>2046</v>
      </c>
      <c r="D25243" t="s">
        <v>18</v>
      </c>
      <c r="E25243" t="s">
        <v>23</v>
      </c>
      <c r="F25243" s="4">
        <v>2891.0381519344678</v>
      </c>
    </row>
    <row r="25244" spans="1:6" x14ac:dyDescent="0.3">
      <c r="A25244" t="s">
        <v>53</v>
      </c>
      <c r="B25244" t="s">
        <v>164</v>
      </c>
      <c r="C25244">
        <v>2046</v>
      </c>
      <c r="D25244" t="s">
        <v>18</v>
      </c>
      <c r="E25244" t="s">
        <v>24</v>
      </c>
      <c r="F25244" s="4">
        <v>2841.924156348271</v>
      </c>
    </row>
    <row r="25245" spans="1:6" x14ac:dyDescent="0.3">
      <c r="A25245" t="s">
        <v>53</v>
      </c>
      <c r="B25245" t="s">
        <v>164</v>
      </c>
      <c r="C25245">
        <v>2046</v>
      </c>
      <c r="D25245" t="s">
        <v>18</v>
      </c>
      <c r="E25245" t="s">
        <v>25</v>
      </c>
      <c r="F25245" s="4">
        <v>2593.105759960451</v>
      </c>
    </row>
    <row r="25246" spans="1:6" x14ac:dyDescent="0.3">
      <c r="A25246" t="s">
        <v>53</v>
      </c>
      <c r="B25246" t="s">
        <v>164</v>
      </c>
      <c r="C25246">
        <v>2046</v>
      </c>
      <c r="D25246" t="s">
        <v>18</v>
      </c>
      <c r="E25246" t="s">
        <v>26</v>
      </c>
      <c r="F25246" s="4">
        <v>2388.1708211984301</v>
      </c>
    </row>
    <row r="25247" spans="1:6" x14ac:dyDescent="0.3">
      <c r="A25247" t="s">
        <v>53</v>
      </c>
      <c r="B25247" t="s">
        <v>164</v>
      </c>
      <c r="C25247">
        <v>2046</v>
      </c>
      <c r="D25247" t="s">
        <v>18</v>
      </c>
      <c r="E25247" t="s">
        <v>27</v>
      </c>
      <c r="F25247" s="4">
        <v>2413.677255353939</v>
      </c>
    </row>
    <row r="25248" spans="1:6" x14ac:dyDescent="0.3">
      <c r="A25248" t="s">
        <v>53</v>
      </c>
      <c r="B25248" t="s">
        <v>164</v>
      </c>
      <c r="C25248">
        <v>2046</v>
      </c>
      <c r="D25248" t="s">
        <v>18</v>
      </c>
      <c r="E25248" t="s">
        <v>28</v>
      </c>
      <c r="F25248" s="4">
        <v>2481.0033188396819</v>
      </c>
    </row>
    <row r="25249" spans="1:6" x14ac:dyDescent="0.3">
      <c r="A25249" t="s">
        <v>53</v>
      </c>
      <c r="B25249" t="s">
        <v>164</v>
      </c>
      <c r="C25249">
        <v>2046</v>
      </c>
      <c r="D25249" t="s">
        <v>18</v>
      </c>
      <c r="E25249" t="s">
        <v>29</v>
      </c>
      <c r="F25249" s="4">
        <v>2433.5829704963589</v>
      </c>
    </row>
    <row r="25250" spans="1:6" x14ac:dyDescent="0.3">
      <c r="A25250" t="s">
        <v>53</v>
      </c>
      <c r="B25250" t="s">
        <v>164</v>
      </c>
      <c r="C25250">
        <v>2046</v>
      </c>
      <c r="D25250" t="s">
        <v>18</v>
      </c>
      <c r="E25250" t="s">
        <v>30</v>
      </c>
      <c r="F25250" s="4">
        <v>2262.4771145358668</v>
      </c>
    </row>
    <row r="25251" spans="1:6" x14ac:dyDescent="0.3">
      <c r="A25251" t="s">
        <v>53</v>
      </c>
      <c r="B25251" t="s">
        <v>164</v>
      </c>
      <c r="C25251">
        <v>2046</v>
      </c>
      <c r="D25251" t="s">
        <v>18</v>
      </c>
      <c r="E25251" t="s">
        <v>31</v>
      </c>
      <c r="F25251" s="4">
        <v>1840.6156143348351</v>
      </c>
    </row>
    <row r="25252" spans="1:6" x14ac:dyDescent="0.3">
      <c r="A25252" t="s">
        <v>53</v>
      </c>
      <c r="B25252" t="s">
        <v>164</v>
      </c>
      <c r="C25252">
        <v>2046</v>
      </c>
      <c r="D25252" t="s">
        <v>18</v>
      </c>
      <c r="E25252" t="s">
        <v>32</v>
      </c>
      <c r="F25252" s="4">
        <v>1566.174560340552</v>
      </c>
    </row>
    <row r="25253" spans="1:6" x14ac:dyDescent="0.3">
      <c r="A25253" t="s">
        <v>53</v>
      </c>
      <c r="B25253" t="s">
        <v>164</v>
      </c>
      <c r="C25253">
        <v>2046</v>
      </c>
      <c r="D25253" t="s">
        <v>18</v>
      </c>
      <c r="E25253" t="s">
        <v>33</v>
      </c>
      <c r="F25253" s="4">
        <v>1232.213489620093</v>
      </c>
    </row>
    <row r="25254" spans="1:6" x14ac:dyDescent="0.3">
      <c r="A25254" t="s">
        <v>53</v>
      </c>
      <c r="B25254" t="s">
        <v>164</v>
      </c>
      <c r="C25254">
        <v>2046</v>
      </c>
      <c r="D25254" t="s">
        <v>18</v>
      </c>
      <c r="E25254" t="s">
        <v>34</v>
      </c>
      <c r="F25254" s="4">
        <v>885.40529837263921</v>
      </c>
    </row>
    <row r="25255" spans="1:6" x14ac:dyDescent="0.3">
      <c r="A25255" t="s">
        <v>53</v>
      </c>
      <c r="B25255" t="s">
        <v>164</v>
      </c>
      <c r="C25255">
        <v>2046</v>
      </c>
      <c r="D25255" t="s">
        <v>18</v>
      </c>
      <c r="E25255" t="s">
        <v>35</v>
      </c>
      <c r="F25255" s="4">
        <v>708.07354012317342</v>
      </c>
    </row>
    <row r="25256" spans="1:6" x14ac:dyDescent="0.3">
      <c r="A25256" t="s">
        <v>53</v>
      </c>
      <c r="B25256" t="s">
        <v>164</v>
      </c>
      <c r="C25256">
        <v>2046</v>
      </c>
      <c r="D25256" t="s">
        <v>38</v>
      </c>
      <c r="E25256" t="s">
        <v>17</v>
      </c>
      <c r="F25256" s="4">
        <v>4726.3712146384223</v>
      </c>
    </row>
    <row r="25257" spans="1:6" x14ac:dyDescent="0.3">
      <c r="A25257" t="s">
        <v>53</v>
      </c>
      <c r="B25257" t="s">
        <v>164</v>
      </c>
      <c r="C25257">
        <v>2046</v>
      </c>
      <c r="D25257" t="s">
        <v>38</v>
      </c>
      <c r="E25257" t="s">
        <v>19</v>
      </c>
      <c r="F25257" s="4">
        <v>4270.1843526442653</v>
      </c>
    </row>
    <row r="25258" spans="1:6" x14ac:dyDescent="0.3">
      <c r="A25258" t="s">
        <v>53</v>
      </c>
      <c r="B25258" t="s">
        <v>164</v>
      </c>
      <c r="C25258">
        <v>2046</v>
      </c>
      <c r="D25258" t="s">
        <v>38</v>
      </c>
      <c r="E25258" t="s">
        <v>20</v>
      </c>
      <c r="F25258" s="4">
        <v>3322.2049521011868</v>
      </c>
    </row>
    <row r="25259" spans="1:6" x14ac:dyDescent="0.3">
      <c r="A25259" t="s">
        <v>53</v>
      </c>
      <c r="B25259" t="s">
        <v>164</v>
      </c>
      <c r="C25259">
        <v>2046</v>
      </c>
      <c r="D25259" t="s">
        <v>38</v>
      </c>
      <c r="E25259" t="s">
        <v>21</v>
      </c>
      <c r="F25259" s="4">
        <v>3102.8849836721552</v>
      </c>
    </row>
    <row r="25260" spans="1:6" x14ac:dyDescent="0.3">
      <c r="A25260" t="s">
        <v>53</v>
      </c>
      <c r="B25260" t="s">
        <v>164</v>
      </c>
      <c r="C25260">
        <v>2046</v>
      </c>
      <c r="D25260" t="s">
        <v>38</v>
      </c>
      <c r="E25260" t="s">
        <v>22</v>
      </c>
      <c r="F25260" s="4">
        <v>4364.2101443056208</v>
      </c>
    </row>
    <row r="25261" spans="1:6" x14ac:dyDescent="0.3">
      <c r="A25261" t="s">
        <v>53</v>
      </c>
      <c r="B25261" t="s">
        <v>164</v>
      </c>
      <c r="C25261">
        <v>2046</v>
      </c>
      <c r="D25261" t="s">
        <v>38</v>
      </c>
      <c r="E25261" t="s">
        <v>23</v>
      </c>
      <c r="F25261" s="4">
        <v>5621.7992513905901</v>
      </c>
    </row>
    <row r="25262" spans="1:6" x14ac:dyDescent="0.3">
      <c r="A25262" t="s">
        <v>53</v>
      </c>
      <c r="B25262" t="s">
        <v>164</v>
      </c>
      <c r="C25262">
        <v>2046</v>
      </c>
      <c r="D25262" t="s">
        <v>38</v>
      </c>
      <c r="E25262" t="s">
        <v>24</v>
      </c>
      <c r="F25262" s="4">
        <v>5805.1719752068257</v>
      </c>
    </row>
    <row r="25263" spans="1:6" x14ac:dyDescent="0.3">
      <c r="A25263" t="s">
        <v>53</v>
      </c>
      <c r="B25263" t="s">
        <v>164</v>
      </c>
      <c r="C25263">
        <v>2046</v>
      </c>
      <c r="D25263" t="s">
        <v>38</v>
      </c>
      <c r="E25263" t="s">
        <v>25</v>
      </c>
      <c r="F25263" s="4">
        <v>5302.5839143901812</v>
      </c>
    </row>
    <row r="25264" spans="1:6" x14ac:dyDescent="0.3">
      <c r="A25264" t="s">
        <v>53</v>
      </c>
      <c r="B25264" t="s">
        <v>164</v>
      </c>
      <c r="C25264">
        <v>2046</v>
      </c>
      <c r="D25264" t="s">
        <v>38</v>
      </c>
      <c r="E25264" t="s">
        <v>26</v>
      </c>
      <c r="F25264" s="4">
        <v>4779.192780068528</v>
      </c>
    </row>
    <row r="25265" spans="1:6" x14ac:dyDescent="0.3">
      <c r="A25265" t="s">
        <v>53</v>
      </c>
      <c r="B25265" t="s">
        <v>164</v>
      </c>
      <c r="C25265">
        <v>2046</v>
      </c>
      <c r="D25265" t="s">
        <v>38</v>
      </c>
      <c r="E25265" t="s">
        <v>27</v>
      </c>
      <c r="F25265" s="4">
        <v>4597.1780508305619</v>
      </c>
    </row>
    <row r="25266" spans="1:6" x14ac:dyDescent="0.3">
      <c r="A25266" t="s">
        <v>53</v>
      </c>
      <c r="B25266" t="s">
        <v>164</v>
      </c>
      <c r="C25266">
        <v>2046</v>
      </c>
      <c r="D25266" t="s">
        <v>38</v>
      </c>
      <c r="E25266" t="s">
        <v>28</v>
      </c>
      <c r="F25266" s="4">
        <v>4643.8698937081326</v>
      </c>
    </row>
    <row r="25267" spans="1:6" x14ac:dyDescent="0.3">
      <c r="A25267" t="s">
        <v>53</v>
      </c>
      <c r="B25267" t="s">
        <v>164</v>
      </c>
      <c r="C25267">
        <v>2046</v>
      </c>
      <c r="D25267" t="s">
        <v>38</v>
      </c>
      <c r="E25267" t="s">
        <v>29</v>
      </c>
      <c r="F25267" s="4">
        <v>4571.8327903204354</v>
      </c>
    </row>
    <row r="25268" spans="1:6" x14ac:dyDescent="0.3">
      <c r="A25268" t="s">
        <v>53</v>
      </c>
      <c r="B25268" t="s">
        <v>164</v>
      </c>
      <c r="C25268">
        <v>2046</v>
      </c>
      <c r="D25268" t="s">
        <v>38</v>
      </c>
      <c r="E25268" t="s">
        <v>30</v>
      </c>
      <c r="F25268" s="4">
        <v>4287.3256256527939</v>
      </c>
    </row>
    <row r="25269" spans="1:6" x14ac:dyDescent="0.3">
      <c r="A25269" t="s">
        <v>53</v>
      </c>
      <c r="B25269" t="s">
        <v>164</v>
      </c>
      <c r="C25269">
        <v>2046</v>
      </c>
      <c r="D25269" t="s">
        <v>38</v>
      </c>
      <c r="E25269" t="s">
        <v>31</v>
      </c>
      <c r="F25269" s="4">
        <v>3487.635308389617</v>
      </c>
    </row>
    <row r="25270" spans="1:6" x14ac:dyDescent="0.3">
      <c r="A25270" t="s">
        <v>53</v>
      </c>
      <c r="B25270" t="s">
        <v>164</v>
      </c>
      <c r="C25270">
        <v>2046</v>
      </c>
      <c r="D25270" t="s">
        <v>38</v>
      </c>
      <c r="E25270" t="s">
        <v>32</v>
      </c>
      <c r="F25270" s="4">
        <v>3006.1644604002331</v>
      </c>
    </row>
    <row r="25271" spans="1:6" x14ac:dyDescent="0.3">
      <c r="A25271" t="s">
        <v>53</v>
      </c>
      <c r="B25271" t="s">
        <v>164</v>
      </c>
      <c r="C25271">
        <v>2046</v>
      </c>
      <c r="D25271" t="s">
        <v>38</v>
      </c>
      <c r="E25271" t="s">
        <v>33</v>
      </c>
      <c r="F25271" s="4">
        <v>2423.522169902365</v>
      </c>
    </row>
    <row r="25272" spans="1:6" x14ac:dyDescent="0.3">
      <c r="A25272" t="s">
        <v>53</v>
      </c>
      <c r="B25272" t="s">
        <v>164</v>
      </c>
      <c r="C25272">
        <v>2046</v>
      </c>
      <c r="D25272" t="s">
        <v>38</v>
      </c>
      <c r="E25272" t="s">
        <v>34</v>
      </c>
      <c r="F25272" s="4">
        <v>1780.7269679452679</v>
      </c>
    </row>
    <row r="25273" spans="1:6" x14ac:dyDescent="0.3">
      <c r="A25273" t="s">
        <v>53</v>
      </c>
      <c r="B25273" t="s">
        <v>164</v>
      </c>
      <c r="C25273">
        <v>2046</v>
      </c>
      <c r="D25273" t="s">
        <v>38</v>
      </c>
      <c r="E25273" t="s">
        <v>35</v>
      </c>
      <c r="F25273" s="4">
        <v>1499.636479560382</v>
      </c>
    </row>
    <row r="25274" spans="1:6" x14ac:dyDescent="0.3">
      <c r="A25274" t="s">
        <v>53</v>
      </c>
      <c r="B25274" t="s">
        <v>49</v>
      </c>
      <c r="C25274">
        <v>2021</v>
      </c>
      <c r="D25274" t="s">
        <v>37</v>
      </c>
      <c r="E25274" t="s">
        <v>17</v>
      </c>
      <c r="F25274" s="4">
        <v>9443</v>
      </c>
    </row>
    <row r="25275" spans="1:6" x14ac:dyDescent="0.3">
      <c r="A25275" t="s">
        <v>53</v>
      </c>
      <c r="B25275" t="s">
        <v>49</v>
      </c>
      <c r="C25275">
        <v>2021</v>
      </c>
      <c r="D25275" t="s">
        <v>37</v>
      </c>
      <c r="E25275" t="s">
        <v>19</v>
      </c>
      <c r="F25275" s="4">
        <v>11575</v>
      </c>
    </row>
    <row r="25276" spans="1:6" x14ac:dyDescent="0.3">
      <c r="A25276" t="s">
        <v>53</v>
      </c>
      <c r="B25276" t="s">
        <v>49</v>
      </c>
      <c r="C25276">
        <v>2021</v>
      </c>
      <c r="D25276" t="s">
        <v>37</v>
      </c>
      <c r="E25276" t="s">
        <v>20</v>
      </c>
      <c r="F25276" s="4">
        <v>12788</v>
      </c>
    </row>
    <row r="25277" spans="1:6" x14ac:dyDescent="0.3">
      <c r="A25277" t="s">
        <v>53</v>
      </c>
      <c r="B25277" t="s">
        <v>49</v>
      </c>
      <c r="C25277">
        <v>2021</v>
      </c>
      <c r="D25277" t="s">
        <v>37</v>
      </c>
      <c r="E25277" t="s">
        <v>21</v>
      </c>
      <c r="F25277" s="4">
        <v>11497</v>
      </c>
    </row>
    <row r="25278" spans="1:6" x14ac:dyDescent="0.3">
      <c r="A25278" t="s">
        <v>53</v>
      </c>
      <c r="B25278" t="s">
        <v>49</v>
      </c>
      <c r="C25278">
        <v>2021</v>
      </c>
      <c r="D25278" t="s">
        <v>37</v>
      </c>
      <c r="E25278" t="s">
        <v>22</v>
      </c>
      <c r="F25278" s="4">
        <v>9935</v>
      </c>
    </row>
    <row r="25279" spans="1:6" x14ac:dyDescent="0.3">
      <c r="A25279" t="s">
        <v>53</v>
      </c>
      <c r="B25279" t="s">
        <v>49</v>
      </c>
      <c r="C25279">
        <v>2021</v>
      </c>
      <c r="D25279" t="s">
        <v>37</v>
      </c>
      <c r="E25279" t="s">
        <v>23</v>
      </c>
      <c r="F25279" s="4">
        <v>10568</v>
      </c>
    </row>
    <row r="25280" spans="1:6" x14ac:dyDescent="0.3">
      <c r="A25280" t="s">
        <v>53</v>
      </c>
      <c r="B25280" t="s">
        <v>49</v>
      </c>
      <c r="C25280">
        <v>2021</v>
      </c>
      <c r="D25280" t="s">
        <v>37</v>
      </c>
      <c r="E25280" t="s">
        <v>24</v>
      </c>
      <c r="F25280" s="4">
        <v>11743</v>
      </c>
    </row>
    <row r="25281" spans="1:6" x14ac:dyDescent="0.3">
      <c r="A25281" t="s">
        <v>53</v>
      </c>
      <c r="B25281" t="s">
        <v>49</v>
      </c>
      <c r="C25281">
        <v>2021</v>
      </c>
      <c r="D25281" t="s">
        <v>37</v>
      </c>
      <c r="E25281" t="s">
        <v>25</v>
      </c>
      <c r="F25281" s="4">
        <v>12905</v>
      </c>
    </row>
    <row r="25282" spans="1:6" x14ac:dyDescent="0.3">
      <c r="A25282" t="s">
        <v>53</v>
      </c>
      <c r="B25282" t="s">
        <v>49</v>
      </c>
      <c r="C25282">
        <v>2021</v>
      </c>
      <c r="D25282" t="s">
        <v>37</v>
      </c>
      <c r="E25282" t="s">
        <v>26</v>
      </c>
      <c r="F25282" s="4">
        <v>12905</v>
      </c>
    </row>
    <row r="25283" spans="1:6" x14ac:dyDescent="0.3">
      <c r="A25283" t="s">
        <v>53</v>
      </c>
      <c r="B25283" t="s">
        <v>49</v>
      </c>
      <c r="C25283">
        <v>2021</v>
      </c>
      <c r="D25283" t="s">
        <v>37</v>
      </c>
      <c r="E25283" t="s">
        <v>27</v>
      </c>
      <c r="F25283" s="4">
        <v>14224</v>
      </c>
    </row>
    <row r="25284" spans="1:6" x14ac:dyDescent="0.3">
      <c r="A25284" t="s">
        <v>53</v>
      </c>
      <c r="B25284" t="s">
        <v>49</v>
      </c>
      <c r="C25284">
        <v>2021</v>
      </c>
      <c r="D25284" t="s">
        <v>37</v>
      </c>
      <c r="E25284" t="s">
        <v>28</v>
      </c>
      <c r="F25284" s="4">
        <v>14206</v>
      </c>
    </row>
    <row r="25285" spans="1:6" x14ac:dyDescent="0.3">
      <c r="A25285" t="s">
        <v>53</v>
      </c>
      <c r="B25285" t="s">
        <v>49</v>
      </c>
      <c r="C25285">
        <v>2021</v>
      </c>
      <c r="D25285" t="s">
        <v>37</v>
      </c>
      <c r="E25285" t="s">
        <v>29</v>
      </c>
      <c r="F25285" s="4">
        <v>14714</v>
      </c>
    </row>
    <row r="25286" spans="1:6" x14ac:dyDescent="0.3">
      <c r="A25286" t="s">
        <v>53</v>
      </c>
      <c r="B25286" t="s">
        <v>49</v>
      </c>
      <c r="C25286">
        <v>2021</v>
      </c>
      <c r="D25286" t="s">
        <v>37</v>
      </c>
      <c r="E25286" t="s">
        <v>30</v>
      </c>
      <c r="F25286" s="4">
        <v>14497</v>
      </c>
    </row>
    <row r="25287" spans="1:6" x14ac:dyDescent="0.3">
      <c r="A25287" t="s">
        <v>53</v>
      </c>
      <c r="B25287" t="s">
        <v>49</v>
      </c>
      <c r="C25287">
        <v>2021</v>
      </c>
      <c r="D25287" t="s">
        <v>37</v>
      </c>
      <c r="E25287" t="s">
        <v>31</v>
      </c>
      <c r="F25287" s="4">
        <v>13321</v>
      </c>
    </row>
    <row r="25288" spans="1:6" x14ac:dyDescent="0.3">
      <c r="A25288" t="s">
        <v>53</v>
      </c>
      <c r="B25288" t="s">
        <v>49</v>
      </c>
      <c r="C25288">
        <v>2021</v>
      </c>
      <c r="D25288" t="s">
        <v>37</v>
      </c>
      <c r="E25288" t="s">
        <v>32</v>
      </c>
      <c r="F25288" s="4">
        <v>12679</v>
      </c>
    </row>
    <row r="25289" spans="1:6" x14ac:dyDescent="0.3">
      <c r="A25289" t="s">
        <v>53</v>
      </c>
      <c r="B25289" t="s">
        <v>49</v>
      </c>
      <c r="C25289">
        <v>2021</v>
      </c>
      <c r="D25289" t="s">
        <v>37</v>
      </c>
      <c r="E25289" t="s">
        <v>33</v>
      </c>
      <c r="F25289" s="4">
        <v>9018</v>
      </c>
    </row>
    <row r="25290" spans="1:6" x14ac:dyDescent="0.3">
      <c r="A25290" t="s">
        <v>53</v>
      </c>
      <c r="B25290" t="s">
        <v>49</v>
      </c>
      <c r="C25290">
        <v>2021</v>
      </c>
      <c r="D25290" t="s">
        <v>37</v>
      </c>
      <c r="E25290" t="s">
        <v>34</v>
      </c>
      <c r="F25290" s="4">
        <v>5930</v>
      </c>
    </row>
    <row r="25291" spans="1:6" x14ac:dyDescent="0.3">
      <c r="A25291" t="s">
        <v>53</v>
      </c>
      <c r="B25291" t="s">
        <v>49</v>
      </c>
      <c r="C25291">
        <v>2021</v>
      </c>
      <c r="D25291" t="s">
        <v>37</v>
      </c>
      <c r="E25291" t="s">
        <v>35</v>
      </c>
      <c r="F25291" s="4">
        <v>6272</v>
      </c>
    </row>
    <row r="25292" spans="1:6" x14ac:dyDescent="0.3">
      <c r="A25292" t="s">
        <v>53</v>
      </c>
      <c r="B25292" t="s">
        <v>49</v>
      </c>
      <c r="C25292">
        <v>2021</v>
      </c>
      <c r="D25292" t="s">
        <v>18</v>
      </c>
      <c r="E25292" t="s">
        <v>17</v>
      </c>
      <c r="F25292" s="4">
        <v>10151</v>
      </c>
    </row>
    <row r="25293" spans="1:6" x14ac:dyDescent="0.3">
      <c r="A25293" t="s">
        <v>53</v>
      </c>
      <c r="B25293" t="s">
        <v>49</v>
      </c>
      <c r="C25293">
        <v>2021</v>
      </c>
      <c r="D25293" t="s">
        <v>18</v>
      </c>
      <c r="E25293" t="s">
        <v>19</v>
      </c>
      <c r="F25293" s="4">
        <v>12175</v>
      </c>
    </row>
    <row r="25294" spans="1:6" x14ac:dyDescent="0.3">
      <c r="A25294" t="s">
        <v>53</v>
      </c>
      <c r="B25294" t="s">
        <v>49</v>
      </c>
      <c r="C25294">
        <v>2021</v>
      </c>
      <c r="D25294" t="s">
        <v>18</v>
      </c>
      <c r="E25294" t="s">
        <v>20</v>
      </c>
      <c r="F25294" s="4">
        <v>13556</v>
      </c>
    </row>
    <row r="25295" spans="1:6" x14ac:dyDescent="0.3">
      <c r="A25295" t="s">
        <v>53</v>
      </c>
      <c r="B25295" t="s">
        <v>49</v>
      </c>
      <c r="C25295">
        <v>2021</v>
      </c>
      <c r="D25295" t="s">
        <v>18</v>
      </c>
      <c r="E25295" t="s">
        <v>21</v>
      </c>
      <c r="F25295" s="4">
        <v>11924</v>
      </c>
    </row>
    <row r="25296" spans="1:6" x14ac:dyDescent="0.3">
      <c r="A25296" t="s">
        <v>53</v>
      </c>
      <c r="B25296" t="s">
        <v>49</v>
      </c>
      <c r="C25296">
        <v>2021</v>
      </c>
      <c r="D25296" t="s">
        <v>18</v>
      </c>
      <c r="E25296" t="s">
        <v>22</v>
      </c>
      <c r="F25296" s="4">
        <v>9774</v>
      </c>
    </row>
    <row r="25297" spans="1:6" x14ac:dyDescent="0.3">
      <c r="A25297" t="s">
        <v>53</v>
      </c>
      <c r="B25297" t="s">
        <v>49</v>
      </c>
      <c r="C25297">
        <v>2021</v>
      </c>
      <c r="D25297" t="s">
        <v>18</v>
      </c>
      <c r="E25297" t="s">
        <v>23</v>
      </c>
      <c r="F25297" s="4">
        <v>9960</v>
      </c>
    </row>
    <row r="25298" spans="1:6" x14ac:dyDescent="0.3">
      <c r="A25298" t="s">
        <v>53</v>
      </c>
      <c r="B25298" t="s">
        <v>49</v>
      </c>
      <c r="C25298">
        <v>2021</v>
      </c>
      <c r="D25298" t="s">
        <v>18</v>
      </c>
      <c r="E25298" t="s">
        <v>24</v>
      </c>
      <c r="F25298" s="4">
        <v>10930</v>
      </c>
    </row>
    <row r="25299" spans="1:6" x14ac:dyDescent="0.3">
      <c r="A25299" t="s">
        <v>53</v>
      </c>
      <c r="B25299" t="s">
        <v>49</v>
      </c>
      <c r="C25299">
        <v>2021</v>
      </c>
      <c r="D25299" t="s">
        <v>18</v>
      </c>
      <c r="E25299" t="s">
        <v>25</v>
      </c>
      <c r="F25299" s="4">
        <v>11653</v>
      </c>
    </row>
    <row r="25300" spans="1:6" x14ac:dyDescent="0.3">
      <c r="A25300" t="s">
        <v>53</v>
      </c>
      <c r="B25300" t="s">
        <v>49</v>
      </c>
      <c r="C25300">
        <v>2021</v>
      </c>
      <c r="D25300" t="s">
        <v>18</v>
      </c>
      <c r="E25300" t="s">
        <v>26</v>
      </c>
      <c r="F25300" s="4">
        <v>11674</v>
      </c>
    </row>
    <row r="25301" spans="1:6" x14ac:dyDescent="0.3">
      <c r="A25301" t="s">
        <v>53</v>
      </c>
      <c r="B25301" t="s">
        <v>49</v>
      </c>
      <c r="C25301">
        <v>2021</v>
      </c>
      <c r="D25301" t="s">
        <v>18</v>
      </c>
      <c r="E25301" t="s">
        <v>27</v>
      </c>
      <c r="F25301" s="4">
        <v>13155</v>
      </c>
    </row>
    <row r="25302" spans="1:6" x14ac:dyDescent="0.3">
      <c r="A25302" t="s">
        <v>53</v>
      </c>
      <c r="B25302" t="s">
        <v>49</v>
      </c>
      <c r="C25302">
        <v>2021</v>
      </c>
      <c r="D25302" t="s">
        <v>18</v>
      </c>
      <c r="E25302" t="s">
        <v>28</v>
      </c>
      <c r="F25302" s="4">
        <v>13044</v>
      </c>
    </row>
    <row r="25303" spans="1:6" x14ac:dyDescent="0.3">
      <c r="A25303" t="s">
        <v>53</v>
      </c>
      <c r="B25303" t="s">
        <v>49</v>
      </c>
      <c r="C25303">
        <v>2021</v>
      </c>
      <c r="D25303" t="s">
        <v>18</v>
      </c>
      <c r="E25303" t="s">
        <v>29</v>
      </c>
      <c r="F25303" s="4">
        <v>12578</v>
      </c>
    </row>
    <row r="25304" spans="1:6" x14ac:dyDescent="0.3">
      <c r="A25304" t="s">
        <v>53</v>
      </c>
      <c r="B25304" t="s">
        <v>49</v>
      </c>
      <c r="C25304">
        <v>2021</v>
      </c>
      <c r="D25304" t="s">
        <v>18</v>
      </c>
      <c r="E25304" t="s">
        <v>30</v>
      </c>
      <c r="F25304" s="4">
        <v>12869</v>
      </c>
    </row>
    <row r="25305" spans="1:6" x14ac:dyDescent="0.3">
      <c r="A25305" t="s">
        <v>53</v>
      </c>
      <c r="B25305" t="s">
        <v>49</v>
      </c>
      <c r="C25305">
        <v>2021</v>
      </c>
      <c r="D25305" t="s">
        <v>18</v>
      </c>
      <c r="E25305" t="s">
        <v>31</v>
      </c>
      <c r="F25305" s="4">
        <v>11975</v>
      </c>
    </row>
    <row r="25306" spans="1:6" x14ac:dyDescent="0.3">
      <c r="A25306" t="s">
        <v>53</v>
      </c>
      <c r="B25306" t="s">
        <v>49</v>
      </c>
      <c r="C25306">
        <v>2021</v>
      </c>
      <c r="D25306" t="s">
        <v>18</v>
      </c>
      <c r="E25306" t="s">
        <v>32</v>
      </c>
      <c r="F25306" s="4">
        <v>11764</v>
      </c>
    </row>
    <row r="25307" spans="1:6" x14ac:dyDescent="0.3">
      <c r="A25307" t="s">
        <v>53</v>
      </c>
      <c r="B25307" t="s">
        <v>49</v>
      </c>
      <c r="C25307">
        <v>2021</v>
      </c>
      <c r="D25307" t="s">
        <v>18</v>
      </c>
      <c r="E25307" t="s">
        <v>33</v>
      </c>
      <c r="F25307" s="4">
        <v>8491</v>
      </c>
    </row>
    <row r="25308" spans="1:6" x14ac:dyDescent="0.3">
      <c r="A25308" t="s">
        <v>53</v>
      </c>
      <c r="B25308" t="s">
        <v>49</v>
      </c>
      <c r="C25308">
        <v>2021</v>
      </c>
      <c r="D25308" t="s">
        <v>18</v>
      </c>
      <c r="E25308" t="s">
        <v>34</v>
      </c>
      <c r="F25308" s="4">
        <v>5274</v>
      </c>
    </row>
    <row r="25309" spans="1:6" x14ac:dyDescent="0.3">
      <c r="A25309" t="s">
        <v>53</v>
      </c>
      <c r="B25309" t="s">
        <v>49</v>
      </c>
      <c r="C25309">
        <v>2021</v>
      </c>
      <c r="D25309" t="s">
        <v>18</v>
      </c>
      <c r="E25309" t="s">
        <v>35</v>
      </c>
      <c r="F25309" s="4">
        <v>4341</v>
      </c>
    </row>
    <row r="25310" spans="1:6" x14ac:dyDescent="0.3">
      <c r="A25310" t="s">
        <v>53</v>
      </c>
      <c r="B25310" t="s">
        <v>49</v>
      </c>
      <c r="C25310">
        <v>2021</v>
      </c>
      <c r="D25310" t="s">
        <v>38</v>
      </c>
      <c r="E25310" t="s">
        <v>17</v>
      </c>
      <c r="F25310" s="4">
        <v>19594</v>
      </c>
    </row>
    <row r="25311" spans="1:6" x14ac:dyDescent="0.3">
      <c r="A25311" t="s">
        <v>53</v>
      </c>
      <c r="B25311" t="s">
        <v>49</v>
      </c>
      <c r="C25311">
        <v>2021</v>
      </c>
      <c r="D25311" t="s">
        <v>38</v>
      </c>
      <c r="E25311" t="s">
        <v>19</v>
      </c>
      <c r="F25311" s="4">
        <v>23750</v>
      </c>
    </row>
    <row r="25312" spans="1:6" x14ac:dyDescent="0.3">
      <c r="A25312" t="s">
        <v>53</v>
      </c>
      <c r="B25312" t="s">
        <v>49</v>
      </c>
      <c r="C25312">
        <v>2021</v>
      </c>
      <c r="D25312" t="s">
        <v>38</v>
      </c>
      <c r="E25312" t="s">
        <v>20</v>
      </c>
      <c r="F25312" s="4">
        <v>26344</v>
      </c>
    </row>
    <row r="25313" spans="1:6" x14ac:dyDescent="0.3">
      <c r="A25313" t="s">
        <v>53</v>
      </c>
      <c r="B25313" t="s">
        <v>49</v>
      </c>
      <c r="C25313">
        <v>2021</v>
      </c>
      <c r="D25313" t="s">
        <v>38</v>
      </c>
      <c r="E25313" t="s">
        <v>21</v>
      </c>
      <c r="F25313" s="4">
        <v>23421</v>
      </c>
    </row>
    <row r="25314" spans="1:6" x14ac:dyDescent="0.3">
      <c r="A25314" t="s">
        <v>53</v>
      </c>
      <c r="B25314" t="s">
        <v>49</v>
      </c>
      <c r="C25314">
        <v>2021</v>
      </c>
      <c r="D25314" t="s">
        <v>38</v>
      </c>
      <c r="E25314" t="s">
        <v>22</v>
      </c>
      <c r="F25314" s="4">
        <v>19709</v>
      </c>
    </row>
    <row r="25315" spans="1:6" x14ac:dyDescent="0.3">
      <c r="A25315" t="s">
        <v>53</v>
      </c>
      <c r="B25315" t="s">
        <v>49</v>
      </c>
      <c r="C25315">
        <v>2021</v>
      </c>
      <c r="D25315" t="s">
        <v>38</v>
      </c>
      <c r="E25315" t="s">
        <v>23</v>
      </c>
      <c r="F25315" s="4">
        <v>20528</v>
      </c>
    </row>
    <row r="25316" spans="1:6" x14ac:dyDescent="0.3">
      <c r="A25316" t="s">
        <v>53</v>
      </c>
      <c r="B25316" t="s">
        <v>49</v>
      </c>
      <c r="C25316">
        <v>2021</v>
      </c>
      <c r="D25316" t="s">
        <v>38</v>
      </c>
      <c r="E25316" t="s">
        <v>24</v>
      </c>
      <c r="F25316" s="4">
        <v>22673</v>
      </c>
    </row>
    <row r="25317" spans="1:6" x14ac:dyDescent="0.3">
      <c r="A25317" t="s">
        <v>53</v>
      </c>
      <c r="B25317" t="s">
        <v>49</v>
      </c>
      <c r="C25317">
        <v>2021</v>
      </c>
      <c r="D25317" t="s">
        <v>38</v>
      </c>
      <c r="E25317" t="s">
        <v>25</v>
      </c>
      <c r="F25317" s="4">
        <v>24558</v>
      </c>
    </row>
    <row r="25318" spans="1:6" x14ac:dyDescent="0.3">
      <c r="A25318" t="s">
        <v>53</v>
      </c>
      <c r="B25318" t="s">
        <v>49</v>
      </c>
      <c r="C25318">
        <v>2021</v>
      </c>
      <c r="D25318" t="s">
        <v>38</v>
      </c>
      <c r="E25318" t="s">
        <v>26</v>
      </c>
      <c r="F25318" s="4">
        <v>24579</v>
      </c>
    </row>
    <row r="25319" spans="1:6" x14ac:dyDescent="0.3">
      <c r="A25319" t="s">
        <v>53</v>
      </c>
      <c r="B25319" t="s">
        <v>49</v>
      </c>
      <c r="C25319">
        <v>2021</v>
      </c>
      <c r="D25319" t="s">
        <v>38</v>
      </c>
      <c r="E25319" t="s">
        <v>27</v>
      </c>
      <c r="F25319" s="4">
        <v>27379</v>
      </c>
    </row>
    <row r="25320" spans="1:6" x14ac:dyDescent="0.3">
      <c r="A25320" t="s">
        <v>53</v>
      </c>
      <c r="B25320" t="s">
        <v>49</v>
      </c>
      <c r="C25320">
        <v>2021</v>
      </c>
      <c r="D25320" t="s">
        <v>38</v>
      </c>
      <c r="E25320" t="s">
        <v>28</v>
      </c>
      <c r="F25320" s="4">
        <v>27250</v>
      </c>
    </row>
    <row r="25321" spans="1:6" x14ac:dyDescent="0.3">
      <c r="A25321" t="s">
        <v>53</v>
      </c>
      <c r="B25321" t="s">
        <v>49</v>
      </c>
      <c r="C25321">
        <v>2021</v>
      </c>
      <c r="D25321" t="s">
        <v>38</v>
      </c>
      <c r="E25321" t="s">
        <v>29</v>
      </c>
      <c r="F25321" s="4">
        <v>27292</v>
      </c>
    </row>
    <row r="25322" spans="1:6" x14ac:dyDescent="0.3">
      <c r="A25322" t="s">
        <v>53</v>
      </c>
      <c r="B25322" t="s">
        <v>49</v>
      </c>
      <c r="C25322">
        <v>2021</v>
      </c>
      <c r="D25322" t="s">
        <v>38</v>
      </c>
      <c r="E25322" t="s">
        <v>30</v>
      </c>
      <c r="F25322" s="4">
        <v>27366</v>
      </c>
    </row>
    <row r="25323" spans="1:6" x14ac:dyDescent="0.3">
      <c r="A25323" t="s">
        <v>53</v>
      </c>
      <c r="B25323" t="s">
        <v>49</v>
      </c>
      <c r="C25323">
        <v>2021</v>
      </c>
      <c r="D25323" t="s">
        <v>38</v>
      </c>
      <c r="E25323" t="s">
        <v>31</v>
      </c>
      <c r="F25323" s="4">
        <v>25296</v>
      </c>
    </row>
    <row r="25324" spans="1:6" x14ac:dyDescent="0.3">
      <c r="A25324" t="s">
        <v>53</v>
      </c>
      <c r="B25324" t="s">
        <v>49</v>
      </c>
      <c r="C25324">
        <v>2021</v>
      </c>
      <c r="D25324" t="s">
        <v>38</v>
      </c>
      <c r="E25324" t="s">
        <v>32</v>
      </c>
      <c r="F25324" s="4">
        <v>24443</v>
      </c>
    </row>
    <row r="25325" spans="1:6" x14ac:dyDescent="0.3">
      <c r="A25325" t="s">
        <v>53</v>
      </c>
      <c r="B25325" t="s">
        <v>49</v>
      </c>
      <c r="C25325">
        <v>2021</v>
      </c>
      <c r="D25325" t="s">
        <v>38</v>
      </c>
      <c r="E25325" t="s">
        <v>33</v>
      </c>
      <c r="F25325" s="4">
        <v>17509</v>
      </c>
    </row>
    <row r="25326" spans="1:6" x14ac:dyDescent="0.3">
      <c r="A25326" t="s">
        <v>53</v>
      </c>
      <c r="B25326" t="s">
        <v>49</v>
      </c>
      <c r="C25326">
        <v>2021</v>
      </c>
      <c r="D25326" t="s">
        <v>38</v>
      </c>
      <c r="E25326" t="s">
        <v>34</v>
      </c>
      <c r="F25326" s="4">
        <v>11204</v>
      </c>
    </row>
    <row r="25327" spans="1:6" x14ac:dyDescent="0.3">
      <c r="A25327" t="s">
        <v>53</v>
      </c>
      <c r="B25327" t="s">
        <v>49</v>
      </c>
      <c r="C25327">
        <v>2021</v>
      </c>
      <c r="D25327" t="s">
        <v>38</v>
      </c>
      <c r="E25327" t="s">
        <v>35</v>
      </c>
      <c r="F25327" s="4">
        <v>10613</v>
      </c>
    </row>
    <row r="25328" spans="1:6" x14ac:dyDescent="0.3">
      <c r="A25328" t="s">
        <v>53</v>
      </c>
      <c r="B25328" t="s">
        <v>49</v>
      </c>
      <c r="C25328">
        <v>2022</v>
      </c>
      <c r="D25328" t="s">
        <v>37</v>
      </c>
      <c r="E25328" t="s">
        <v>17</v>
      </c>
      <c r="F25328" s="4">
        <v>9755.6826753659661</v>
      </c>
    </row>
    <row r="25329" spans="1:6" x14ac:dyDescent="0.3">
      <c r="A25329" t="s">
        <v>53</v>
      </c>
      <c r="B25329" t="s">
        <v>49</v>
      </c>
      <c r="C25329">
        <v>2022</v>
      </c>
      <c r="D25329" t="s">
        <v>37</v>
      </c>
      <c r="E25329" t="s">
        <v>19</v>
      </c>
      <c r="F25329" s="4">
        <v>11676.47399147499</v>
      </c>
    </row>
    <row r="25330" spans="1:6" x14ac:dyDescent="0.3">
      <c r="A25330" t="s">
        <v>53</v>
      </c>
      <c r="B25330" t="s">
        <v>49</v>
      </c>
      <c r="C25330">
        <v>2022</v>
      </c>
      <c r="D25330" t="s">
        <v>37</v>
      </c>
      <c r="E25330" t="s">
        <v>20</v>
      </c>
      <c r="F25330" s="4">
        <v>13172.820312507911</v>
      </c>
    </row>
    <row r="25331" spans="1:6" x14ac:dyDescent="0.3">
      <c r="A25331" t="s">
        <v>53</v>
      </c>
      <c r="B25331" t="s">
        <v>49</v>
      </c>
      <c r="C25331">
        <v>2022</v>
      </c>
      <c r="D25331" t="s">
        <v>37</v>
      </c>
      <c r="E25331" t="s">
        <v>21</v>
      </c>
      <c r="F25331" s="4">
        <v>11932.191701768879</v>
      </c>
    </row>
    <row r="25332" spans="1:6" x14ac:dyDescent="0.3">
      <c r="A25332" t="s">
        <v>53</v>
      </c>
      <c r="B25332" t="s">
        <v>49</v>
      </c>
      <c r="C25332">
        <v>2022</v>
      </c>
      <c r="D25332" t="s">
        <v>37</v>
      </c>
      <c r="E25332" t="s">
        <v>22</v>
      </c>
      <c r="F25332" s="4">
        <v>9977.0399498590577</v>
      </c>
    </row>
    <row r="25333" spans="1:6" x14ac:dyDescent="0.3">
      <c r="A25333" t="s">
        <v>53</v>
      </c>
      <c r="B25333" t="s">
        <v>49</v>
      </c>
      <c r="C25333">
        <v>2022</v>
      </c>
      <c r="D25333" t="s">
        <v>37</v>
      </c>
      <c r="E25333" t="s">
        <v>23</v>
      </c>
      <c r="F25333" s="4">
        <v>10482.892383372309</v>
      </c>
    </row>
    <row r="25334" spans="1:6" x14ac:dyDescent="0.3">
      <c r="A25334" t="s">
        <v>53</v>
      </c>
      <c r="B25334" t="s">
        <v>49</v>
      </c>
      <c r="C25334">
        <v>2022</v>
      </c>
      <c r="D25334" t="s">
        <v>37</v>
      </c>
      <c r="E25334" t="s">
        <v>24</v>
      </c>
      <c r="F25334" s="4">
        <v>12018.89066983384</v>
      </c>
    </row>
    <row r="25335" spans="1:6" x14ac:dyDescent="0.3">
      <c r="A25335" t="s">
        <v>53</v>
      </c>
      <c r="B25335" t="s">
        <v>49</v>
      </c>
      <c r="C25335">
        <v>2022</v>
      </c>
      <c r="D25335" t="s">
        <v>37</v>
      </c>
      <c r="E25335" t="s">
        <v>25</v>
      </c>
      <c r="F25335" s="4">
        <v>13268.169398284679</v>
      </c>
    </row>
    <row r="25336" spans="1:6" x14ac:dyDescent="0.3">
      <c r="A25336" t="s">
        <v>53</v>
      </c>
      <c r="B25336" t="s">
        <v>49</v>
      </c>
      <c r="C25336">
        <v>2022</v>
      </c>
      <c r="D25336" t="s">
        <v>37</v>
      </c>
      <c r="E25336" t="s">
        <v>26</v>
      </c>
      <c r="F25336" s="4">
        <v>13455.37537288249</v>
      </c>
    </row>
    <row r="25337" spans="1:6" x14ac:dyDescent="0.3">
      <c r="A25337" t="s">
        <v>53</v>
      </c>
      <c r="B25337" t="s">
        <v>49</v>
      </c>
      <c r="C25337">
        <v>2022</v>
      </c>
      <c r="D25337" t="s">
        <v>37</v>
      </c>
      <c r="E25337" t="s">
        <v>27</v>
      </c>
      <c r="F25337" s="4">
        <v>14143.06786190863</v>
      </c>
    </row>
    <row r="25338" spans="1:6" x14ac:dyDescent="0.3">
      <c r="A25338" t="s">
        <v>53</v>
      </c>
      <c r="B25338" t="s">
        <v>49</v>
      </c>
      <c r="C25338">
        <v>2022</v>
      </c>
      <c r="D25338" t="s">
        <v>37</v>
      </c>
      <c r="E25338" t="s">
        <v>28</v>
      </c>
      <c r="F25338" s="4">
        <v>14690.014729958029</v>
      </c>
    </row>
    <row r="25339" spans="1:6" x14ac:dyDescent="0.3">
      <c r="A25339" t="s">
        <v>53</v>
      </c>
      <c r="B25339" t="s">
        <v>49</v>
      </c>
      <c r="C25339">
        <v>2022</v>
      </c>
      <c r="D25339" t="s">
        <v>37</v>
      </c>
      <c r="E25339" t="s">
        <v>29</v>
      </c>
      <c r="F25339" s="4">
        <v>14579.114950221139</v>
      </c>
    </row>
    <row r="25340" spans="1:6" x14ac:dyDescent="0.3">
      <c r="A25340" t="s">
        <v>53</v>
      </c>
      <c r="B25340" t="s">
        <v>49</v>
      </c>
      <c r="C25340">
        <v>2022</v>
      </c>
      <c r="D25340" t="s">
        <v>37</v>
      </c>
      <c r="E25340" t="s">
        <v>30</v>
      </c>
      <c r="F25340" s="4">
        <v>14924.41245673805</v>
      </c>
    </row>
    <row r="25341" spans="1:6" x14ac:dyDescent="0.3">
      <c r="A25341" t="s">
        <v>53</v>
      </c>
      <c r="B25341" t="s">
        <v>49</v>
      </c>
      <c r="C25341">
        <v>2022</v>
      </c>
      <c r="D25341" t="s">
        <v>37</v>
      </c>
      <c r="E25341" t="s">
        <v>31</v>
      </c>
      <c r="F25341" s="4">
        <v>13699.347676132969</v>
      </c>
    </row>
    <row r="25342" spans="1:6" x14ac:dyDescent="0.3">
      <c r="A25342" t="s">
        <v>53</v>
      </c>
      <c r="B25342" t="s">
        <v>49</v>
      </c>
      <c r="C25342">
        <v>2022</v>
      </c>
      <c r="D25342" t="s">
        <v>37</v>
      </c>
      <c r="E25342" t="s">
        <v>32</v>
      </c>
      <c r="F25342" s="4">
        <v>12629.50266778761</v>
      </c>
    </row>
    <row r="25343" spans="1:6" x14ac:dyDescent="0.3">
      <c r="A25343" t="s">
        <v>53</v>
      </c>
      <c r="B25343" t="s">
        <v>49</v>
      </c>
      <c r="C25343">
        <v>2022</v>
      </c>
      <c r="D25343" t="s">
        <v>37</v>
      </c>
      <c r="E25343" t="s">
        <v>33</v>
      </c>
      <c r="F25343" s="4">
        <v>9844.3762363484493</v>
      </c>
    </row>
    <row r="25344" spans="1:6" x14ac:dyDescent="0.3">
      <c r="A25344" t="s">
        <v>53</v>
      </c>
      <c r="B25344" t="s">
        <v>49</v>
      </c>
      <c r="C25344">
        <v>2022</v>
      </c>
      <c r="D25344" t="s">
        <v>37</v>
      </c>
      <c r="E25344" t="s">
        <v>34</v>
      </c>
      <c r="F25344" s="4">
        <v>6285.7160476742793</v>
      </c>
    </row>
    <row r="25345" spans="1:6" x14ac:dyDescent="0.3">
      <c r="A25345" t="s">
        <v>53</v>
      </c>
      <c r="B25345" t="s">
        <v>49</v>
      </c>
      <c r="C25345">
        <v>2022</v>
      </c>
      <c r="D25345" t="s">
        <v>37</v>
      </c>
      <c r="E25345" t="s">
        <v>35</v>
      </c>
      <c r="F25345" s="4">
        <v>6502.0649458381686</v>
      </c>
    </row>
    <row r="25346" spans="1:6" x14ac:dyDescent="0.3">
      <c r="A25346" t="s">
        <v>53</v>
      </c>
      <c r="B25346" t="s">
        <v>49</v>
      </c>
      <c r="C25346">
        <v>2022</v>
      </c>
      <c r="D25346" t="s">
        <v>18</v>
      </c>
      <c r="E25346" t="s">
        <v>17</v>
      </c>
      <c r="F25346" s="4">
        <v>10537.835929071531</v>
      </c>
    </row>
    <row r="25347" spans="1:6" x14ac:dyDescent="0.3">
      <c r="A25347" t="s">
        <v>53</v>
      </c>
      <c r="B25347" t="s">
        <v>49</v>
      </c>
      <c r="C25347">
        <v>2022</v>
      </c>
      <c r="D25347" t="s">
        <v>18</v>
      </c>
      <c r="E25347" t="s">
        <v>19</v>
      </c>
      <c r="F25347" s="4">
        <v>12329.95303577672</v>
      </c>
    </row>
    <row r="25348" spans="1:6" x14ac:dyDescent="0.3">
      <c r="A25348" t="s">
        <v>53</v>
      </c>
      <c r="B25348" t="s">
        <v>49</v>
      </c>
      <c r="C25348">
        <v>2022</v>
      </c>
      <c r="D25348" t="s">
        <v>18</v>
      </c>
      <c r="E25348" t="s">
        <v>20</v>
      </c>
      <c r="F25348" s="4">
        <v>13789.148939242519</v>
      </c>
    </row>
    <row r="25349" spans="1:6" x14ac:dyDescent="0.3">
      <c r="A25349" t="s">
        <v>53</v>
      </c>
      <c r="B25349" t="s">
        <v>49</v>
      </c>
      <c r="C25349">
        <v>2022</v>
      </c>
      <c r="D25349" t="s">
        <v>18</v>
      </c>
      <c r="E25349" t="s">
        <v>21</v>
      </c>
      <c r="F25349" s="4">
        <v>12422.25151194862</v>
      </c>
    </row>
    <row r="25350" spans="1:6" x14ac:dyDescent="0.3">
      <c r="A25350" t="s">
        <v>53</v>
      </c>
      <c r="B25350" t="s">
        <v>49</v>
      </c>
      <c r="C25350">
        <v>2022</v>
      </c>
      <c r="D25350" t="s">
        <v>18</v>
      </c>
      <c r="E25350" t="s">
        <v>22</v>
      </c>
      <c r="F25350" s="4">
        <v>10033.165773486149</v>
      </c>
    </row>
    <row r="25351" spans="1:6" x14ac:dyDescent="0.3">
      <c r="A25351" t="s">
        <v>53</v>
      </c>
      <c r="B25351" t="s">
        <v>49</v>
      </c>
      <c r="C25351">
        <v>2022</v>
      </c>
      <c r="D25351" t="s">
        <v>18</v>
      </c>
      <c r="E25351" t="s">
        <v>23</v>
      </c>
      <c r="F25351" s="4">
        <v>9956.6188973853987</v>
      </c>
    </row>
    <row r="25352" spans="1:6" x14ac:dyDescent="0.3">
      <c r="A25352" t="s">
        <v>53</v>
      </c>
      <c r="B25352" t="s">
        <v>49</v>
      </c>
      <c r="C25352">
        <v>2022</v>
      </c>
      <c r="D25352" t="s">
        <v>18</v>
      </c>
      <c r="E25352" t="s">
        <v>24</v>
      </c>
      <c r="F25352" s="4">
        <v>11150.64101631228</v>
      </c>
    </row>
    <row r="25353" spans="1:6" x14ac:dyDescent="0.3">
      <c r="A25353" t="s">
        <v>53</v>
      </c>
      <c r="B25353" t="s">
        <v>49</v>
      </c>
      <c r="C25353">
        <v>2022</v>
      </c>
      <c r="D25353" t="s">
        <v>18</v>
      </c>
      <c r="E25353" t="s">
        <v>25</v>
      </c>
      <c r="F25353" s="4">
        <v>11931.690010568211</v>
      </c>
    </row>
    <row r="25354" spans="1:6" x14ac:dyDescent="0.3">
      <c r="A25354" t="s">
        <v>53</v>
      </c>
      <c r="B25354" t="s">
        <v>49</v>
      </c>
      <c r="C25354">
        <v>2022</v>
      </c>
      <c r="D25354" t="s">
        <v>18</v>
      </c>
      <c r="E25354" t="s">
        <v>26</v>
      </c>
      <c r="F25354" s="4">
        <v>12251.193042506089</v>
      </c>
    </row>
    <row r="25355" spans="1:6" x14ac:dyDescent="0.3">
      <c r="A25355" t="s">
        <v>53</v>
      </c>
      <c r="B25355" t="s">
        <v>49</v>
      </c>
      <c r="C25355">
        <v>2022</v>
      </c>
      <c r="D25355" t="s">
        <v>18</v>
      </c>
      <c r="E25355" t="s">
        <v>27</v>
      </c>
      <c r="F25355" s="4">
        <v>12938.824211799039</v>
      </c>
    </row>
    <row r="25356" spans="1:6" x14ac:dyDescent="0.3">
      <c r="A25356" t="s">
        <v>53</v>
      </c>
      <c r="B25356" t="s">
        <v>49</v>
      </c>
      <c r="C25356">
        <v>2022</v>
      </c>
      <c r="D25356" t="s">
        <v>18</v>
      </c>
      <c r="E25356" t="s">
        <v>28</v>
      </c>
      <c r="F25356" s="4">
        <v>13481.21656406629</v>
      </c>
    </row>
    <row r="25357" spans="1:6" x14ac:dyDescent="0.3">
      <c r="A25357" t="s">
        <v>53</v>
      </c>
      <c r="B25357" t="s">
        <v>49</v>
      </c>
      <c r="C25357">
        <v>2022</v>
      </c>
      <c r="D25357" t="s">
        <v>18</v>
      </c>
      <c r="E25357" t="s">
        <v>29</v>
      </c>
      <c r="F25357" s="4">
        <v>12619.85703246589</v>
      </c>
    </row>
    <row r="25358" spans="1:6" x14ac:dyDescent="0.3">
      <c r="A25358" t="s">
        <v>53</v>
      </c>
      <c r="B25358" t="s">
        <v>49</v>
      </c>
      <c r="C25358">
        <v>2022</v>
      </c>
      <c r="D25358" t="s">
        <v>18</v>
      </c>
      <c r="E25358" t="s">
        <v>30</v>
      </c>
      <c r="F25358" s="4">
        <v>13096.812479817219</v>
      </c>
    </row>
    <row r="25359" spans="1:6" x14ac:dyDescent="0.3">
      <c r="A25359" t="s">
        <v>53</v>
      </c>
      <c r="B25359" t="s">
        <v>49</v>
      </c>
      <c r="C25359">
        <v>2022</v>
      </c>
      <c r="D25359" t="s">
        <v>18</v>
      </c>
      <c r="E25359" t="s">
        <v>31</v>
      </c>
      <c r="F25359" s="4">
        <v>12078.77110540047</v>
      </c>
    </row>
    <row r="25360" spans="1:6" x14ac:dyDescent="0.3">
      <c r="A25360" t="s">
        <v>53</v>
      </c>
      <c r="B25360" t="s">
        <v>49</v>
      </c>
      <c r="C25360">
        <v>2022</v>
      </c>
      <c r="D25360" t="s">
        <v>18</v>
      </c>
      <c r="E25360" t="s">
        <v>32</v>
      </c>
      <c r="F25360" s="4">
        <v>11674.470799688321</v>
      </c>
    </row>
    <row r="25361" spans="1:6" x14ac:dyDescent="0.3">
      <c r="A25361" t="s">
        <v>53</v>
      </c>
      <c r="B25361" t="s">
        <v>49</v>
      </c>
      <c r="C25361">
        <v>2022</v>
      </c>
      <c r="D25361" t="s">
        <v>18</v>
      </c>
      <c r="E25361" t="s">
        <v>33</v>
      </c>
      <c r="F25361" s="4">
        <v>9208.6814245695514</v>
      </c>
    </row>
    <row r="25362" spans="1:6" x14ac:dyDescent="0.3">
      <c r="A25362" t="s">
        <v>53</v>
      </c>
      <c r="B25362" t="s">
        <v>49</v>
      </c>
      <c r="C25362">
        <v>2022</v>
      </c>
      <c r="D25362" t="s">
        <v>18</v>
      </c>
      <c r="E25362" t="s">
        <v>34</v>
      </c>
      <c r="F25362" s="4">
        <v>5586.2948904724826</v>
      </c>
    </row>
    <row r="25363" spans="1:6" x14ac:dyDescent="0.3">
      <c r="A25363" t="s">
        <v>53</v>
      </c>
      <c r="B25363" t="s">
        <v>49</v>
      </c>
      <c r="C25363">
        <v>2022</v>
      </c>
      <c r="D25363" t="s">
        <v>18</v>
      </c>
      <c r="E25363" t="s">
        <v>35</v>
      </c>
      <c r="F25363" s="4">
        <v>4561.4066476315465</v>
      </c>
    </row>
    <row r="25364" spans="1:6" x14ac:dyDescent="0.3">
      <c r="A25364" t="s">
        <v>53</v>
      </c>
      <c r="B25364" t="s">
        <v>49</v>
      </c>
      <c r="C25364">
        <v>2022</v>
      </c>
      <c r="D25364" t="s">
        <v>38</v>
      </c>
      <c r="E25364" t="s">
        <v>17</v>
      </c>
      <c r="F25364" s="4">
        <v>20293.5186044375</v>
      </c>
    </row>
    <row r="25365" spans="1:6" x14ac:dyDescent="0.3">
      <c r="A25365" t="s">
        <v>53</v>
      </c>
      <c r="B25365" t="s">
        <v>49</v>
      </c>
      <c r="C25365">
        <v>2022</v>
      </c>
      <c r="D25365" t="s">
        <v>38</v>
      </c>
      <c r="E25365" t="s">
        <v>19</v>
      </c>
      <c r="F25365" s="4">
        <v>24006.42702725171</v>
      </c>
    </row>
    <row r="25366" spans="1:6" x14ac:dyDescent="0.3">
      <c r="A25366" t="s">
        <v>53</v>
      </c>
      <c r="B25366" t="s">
        <v>49</v>
      </c>
      <c r="C25366">
        <v>2022</v>
      </c>
      <c r="D25366" t="s">
        <v>38</v>
      </c>
      <c r="E25366" t="s">
        <v>20</v>
      </c>
      <c r="F25366" s="4">
        <v>26961.96925175043</v>
      </c>
    </row>
    <row r="25367" spans="1:6" x14ac:dyDescent="0.3">
      <c r="A25367" t="s">
        <v>53</v>
      </c>
      <c r="B25367" t="s">
        <v>49</v>
      </c>
      <c r="C25367">
        <v>2022</v>
      </c>
      <c r="D25367" t="s">
        <v>38</v>
      </c>
      <c r="E25367" t="s">
        <v>21</v>
      </c>
      <c r="F25367" s="4">
        <v>24354.443213717499</v>
      </c>
    </row>
    <row r="25368" spans="1:6" x14ac:dyDescent="0.3">
      <c r="A25368" t="s">
        <v>53</v>
      </c>
      <c r="B25368" t="s">
        <v>49</v>
      </c>
      <c r="C25368">
        <v>2022</v>
      </c>
      <c r="D25368" t="s">
        <v>38</v>
      </c>
      <c r="E25368" t="s">
        <v>22</v>
      </c>
      <c r="F25368" s="4">
        <v>20010.2057233452</v>
      </c>
    </row>
    <row r="25369" spans="1:6" x14ac:dyDescent="0.3">
      <c r="A25369" t="s">
        <v>53</v>
      </c>
      <c r="B25369" t="s">
        <v>49</v>
      </c>
      <c r="C25369">
        <v>2022</v>
      </c>
      <c r="D25369" t="s">
        <v>38</v>
      </c>
      <c r="E25369" t="s">
        <v>23</v>
      </c>
      <c r="F25369" s="4">
        <v>20439.51128075771</v>
      </c>
    </row>
    <row r="25370" spans="1:6" x14ac:dyDescent="0.3">
      <c r="A25370" t="s">
        <v>53</v>
      </c>
      <c r="B25370" t="s">
        <v>49</v>
      </c>
      <c r="C25370">
        <v>2022</v>
      </c>
      <c r="D25370" t="s">
        <v>38</v>
      </c>
      <c r="E25370" t="s">
        <v>24</v>
      </c>
      <c r="F25370" s="4">
        <v>23169.531686146122</v>
      </c>
    </row>
    <row r="25371" spans="1:6" x14ac:dyDescent="0.3">
      <c r="A25371" t="s">
        <v>53</v>
      </c>
      <c r="B25371" t="s">
        <v>49</v>
      </c>
      <c r="C25371">
        <v>2022</v>
      </c>
      <c r="D25371" t="s">
        <v>38</v>
      </c>
      <c r="E25371" t="s">
        <v>25</v>
      </c>
      <c r="F25371" s="4">
        <v>25199.859408852899</v>
      </c>
    </row>
    <row r="25372" spans="1:6" x14ac:dyDescent="0.3">
      <c r="A25372" t="s">
        <v>53</v>
      </c>
      <c r="B25372" t="s">
        <v>49</v>
      </c>
      <c r="C25372">
        <v>2022</v>
      </c>
      <c r="D25372" t="s">
        <v>38</v>
      </c>
      <c r="E25372" t="s">
        <v>26</v>
      </c>
      <c r="F25372" s="4">
        <v>25706.568415388581</v>
      </c>
    </row>
    <row r="25373" spans="1:6" x14ac:dyDescent="0.3">
      <c r="A25373" t="s">
        <v>53</v>
      </c>
      <c r="B25373" t="s">
        <v>49</v>
      </c>
      <c r="C25373">
        <v>2022</v>
      </c>
      <c r="D25373" t="s">
        <v>38</v>
      </c>
      <c r="E25373" t="s">
        <v>27</v>
      </c>
      <c r="F25373" s="4">
        <v>27081.89207370767</v>
      </c>
    </row>
    <row r="25374" spans="1:6" x14ac:dyDescent="0.3">
      <c r="A25374" t="s">
        <v>53</v>
      </c>
      <c r="B25374" t="s">
        <v>49</v>
      </c>
      <c r="C25374">
        <v>2022</v>
      </c>
      <c r="D25374" t="s">
        <v>38</v>
      </c>
      <c r="E25374" t="s">
        <v>28</v>
      </c>
      <c r="F25374" s="4">
        <v>28171.231294024321</v>
      </c>
    </row>
    <row r="25375" spans="1:6" x14ac:dyDescent="0.3">
      <c r="A25375" t="s">
        <v>53</v>
      </c>
      <c r="B25375" t="s">
        <v>49</v>
      </c>
      <c r="C25375">
        <v>2022</v>
      </c>
      <c r="D25375" t="s">
        <v>38</v>
      </c>
      <c r="E25375" t="s">
        <v>29</v>
      </c>
      <c r="F25375" s="4">
        <v>27198.971982687031</v>
      </c>
    </row>
    <row r="25376" spans="1:6" x14ac:dyDescent="0.3">
      <c r="A25376" t="s">
        <v>53</v>
      </c>
      <c r="B25376" t="s">
        <v>49</v>
      </c>
      <c r="C25376">
        <v>2022</v>
      </c>
      <c r="D25376" t="s">
        <v>38</v>
      </c>
      <c r="E25376" t="s">
        <v>30</v>
      </c>
      <c r="F25376" s="4">
        <v>28021.224936555282</v>
      </c>
    </row>
    <row r="25377" spans="1:6" x14ac:dyDescent="0.3">
      <c r="A25377" t="s">
        <v>53</v>
      </c>
      <c r="B25377" t="s">
        <v>49</v>
      </c>
      <c r="C25377">
        <v>2022</v>
      </c>
      <c r="D25377" t="s">
        <v>38</v>
      </c>
      <c r="E25377" t="s">
        <v>31</v>
      </c>
      <c r="F25377" s="4">
        <v>25778.118781533449</v>
      </c>
    </row>
    <row r="25378" spans="1:6" x14ac:dyDescent="0.3">
      <c r="A25378" t="s">
        <v>53</v>
      </c>
      <c r="B25378" t="s">
        <v>49</v>
      </c>
      <c r="C25378">
        <v>2022</v>
      </c>
      <c r="D25378" t="s">
        <v>38</v>
      </c>
      <c r="E25378" t="s">
        <v>32</v>
      </c>
      <c r="F25378" s="4">
        <v>24303.97346747592</v>
      </c>
    </row>
    <row r="25379" spans="1:6" x14ac:dyDescent="0.3">
      <c r="A25379" t="s">
        <v>53</v>
      </c>
      <c r="B25379" t="s">
        <v>49</v>
      </c>
      <c r="C25379">
        <v>2022</v>
      </c>
      <c r="D25379" t="s">
        <v>38</v>
      </c>
      <c r="E25379" t="s">
        <v>33</v>
      </c>
      <c r="F25379" s="4">
        <v>19053.057660917999</v>
      </c>
    </row>
    <row r="25380" spans="1:6" x14ac:dyDescent="0.3">
      <c r="A25380" t="s">
        <v>53</v>
      </c>
      <c r="B25380" t="s">
        <v>49</v>
      </c>
      <c r="C25380">
        <v>2022</v>
      </c>
      <c r="D25380" t="s">
        <v>38</v>
      </c>
      <c r="E25380" t="s">
        <v>34</v>
      </c>
      <c r="F25380" s="4">
        <v>11872.010938146759</v>
      </c>
    </row>
    <row r="25381" spans="1:6" x14ac:dyDescent="0.3">
      <c r="A25381" t="s">
        <v>53</v>
      </c>
      <c r="B25381" t="s">
        <v>49</v>
      </c>
      <c r="C25381">
        <v>2022</v>
      </c>
      <c r="D25381" t="s">
        <v>38</v>
      </c>
      <c r="E25381" t="s">
        <v>35</v>
      </c>
      <c r="F25381" s="4">
        <v>11063.47159346972</v>
      </c>
    </row>
    <row r="25382" spans="1:6" x14ac:dyDescent="0.3">
      <c r="A25382" t="s">
        <v>53</v>
      </c>
      <c r="B25382" t="s">
        <v>49</v>
      </c>
      <c r="C25382">
        <v>2023</v>
      </c>
      <c r="D25382" t="s">
        <v>37</v>
      </c>
      <c r="E25382" t="s">
        <v>17</v>
      </c>
      <c r="F25382" s="4">
        <v>10019.261994324181</v>
      </c>
    </row>
    <row r="25383" spans="1:6" x14ac:dyDescent="0.3">
      <c r="A25383" t="s">
        <v>53</v>
      </c>
      <c r="B25383" t="s">
        <v>49</v>
      </c>
      <c r="C25383">
        <v>2023</v>
      </c>
      <c r="D25383" t="s">
        <v>37</v>
      </c>
      <c r="E25383" t="s">
        <v>19</v>
      </c>
      <c r="F25383" s="4">
        <v>11729.791665242121</v>
      </c>
    </row>
    <row r="25384" spans="1:6" x14ac:dyDescent="0.3">
      <c r="A25384" t="s">
        <v>53</v>
      </c>
      <c r="B25384" t="s">
        <v>49</v>
      </c>
      <c r="C25384">
        <v>2023</v>
      </c>
      <c r="D25384" t="s">
        <v>37</v>
      </c>
      <c r="E25384" t="s">
        <v>20</v>
      </c>
      <c r="F25384" s="4">
        <v>13374.273145566351</v>
      </c>
    </row>
    <row r="25385" spans="1:6" x14ac:dyDescent="0.3">
      <c r="A25385" t="s">
        <v>53</v>
      </c>
      <c r="B25385" t="s">
        <v>49</v>
      </c>
      <c r="C25385">
        <v>2023</v>
      </c>
      <c r="D25385" t="s">
        <v>37</v>
      </c>
      <c r="E25385" t="s">
        <v>21</v>
      </c>
      <c r="F25385" s="4">
        <v>12367.987085903351</v>
      </c>
    </row>
    <row r="25386" spans="1:6" x14ac:dyDescent="0.3">
      <c r="A25386" t="s">
        <v>53</v>
      </c>
      <c r="B25386" t="s">
        <v>49</v>
      </c>
      <c r="C25386">
        <v>2023</v>
      </c>
      <c r="D25386" t="s">
        <v>37</v>
      </c>
      <c r="E25386" t="s">
        <v>22</v>
      </c>
      <c r="F25386" s="4">
        <v>10230.040597749199</v>
      </c>
    </row>
    <row r="25387" spans="1:6" x14ac:dyDescent="0.3">
      <c r="A25387" t="s">
        <v>53</v>
      </c>
      <c r="B25387" t="s">
        <v>49</v>
      </c>
      <c r="C25387">
        <v>2023</v>
      </c>
      <c r="D25387" t="s">
        <v>37</v>
      </c>
      <c r="E25387" t="s">
        <v>23</v>
      </c>
      <c r="F25387" s="4">
        <v>10554.858742803461</v>
      </c>
    </row>
    <row r="25388" spans="1:6" x14ac:dyDescent="0.3">
      <c r="A25388" t="s">
        <v>53</v>
      </c>
      <c r="B25388" t="s">
        <v>49</v>
      </c>
      <c r="C25388">
        <v>2023</v>
      </c>
      <c r="D25388" t="s">
        <v>37</v>
      </c>
      <c r="E25388" t="s">
        <v>24</v>
      </c>
      <c r="F25388" s="4">
        <v>12354.791662657861</v>
      </c>
    </row>
    <row r="25389" spans="1:6" x14ac:dyDescent="0.3">
      <c r="A25389" t="s">
        <v>53</v>
      </c>
      <c r="B25389" t="s">
        <v>49</v>
      </c>
      <c r="C25389">
        <v>2023</v>
      </c>
      <c r="D25389" t="s">
        <v>37</v>
      </c>
      <c r="E25389" t="s">
        <v>25</v>
      </c>
      <c r="F25389" s="4">
        <v>13372.73966496114</v>
      </c>
    </row>
    <row r="25390" spans="1:6" x14ac:dyDescent="0.3">
      <c r="A25390" t="s">
        <v>53</v>
      </c>
      <c r="B25390" t="s">
        <v>49</v>
      </c>
      <c r="C25390">
        <v>2023</v>
      </c>
      <c r="D25390" t="s">
        <v>37</v>
      </c>
      <c r="E25390" t="s">
        <v>26</v>
      </c>
      <c r="F25390" s="4">
        <v>14121.07737975809</v>
      </c>
    </row>
    <row r="25391" spans="1:6" x14ac:dyDescent="0.3">
      <c r="A25391" t="s">
        <v>53</v>
      </c>
      <c r="B25391" t="s">
        <v>49</v>
      </c>
      <c r="C25391">
        <v>2023</v>
      </c>
      <c r="D25391" t="s">
        <v>37</v>
      </c>
      <c r="E25391" t="s">
        <v>27</v>
      </c>
      <c r="F25391" s="4">
        <v>14026.147008970809</v>
      </c>
    </row>
    <row r="25392" spans="1:6" x14ac:dyDescent="0.3">
      <c r="A25392" t="s">
        <v>53</v>
      </c>
      <c r="B25392" t="s">
        <v>49</v>
      </c>
      <c r="C25392">
        <v>2023</v>
      </c>
      <c r="D25392" t="s">
        <v>37</v>
      </c>
      <c r="E25392" t="s">
        <v>28</v>
      </c>
      <c r="F25392" s="4">
        <v>15120.69141053712</v>
      </c>
    </row>
    <row r="25393" spans="1:6" x14ac:dyDescent="0.3">
      <c r="A25393" t="s">
        <v>53</v>
      </c>
      <c r="B25393" t="s">
        <v>49</v>
      </c>
      <c r="C25393">
        <v>2023</v>
      </c>
      <c r="D25393" t="s">
        <v>37</v>
      </c>
      <c r="E25393" t="s">
        <v>29</v>
      </c>
      <c r="F25393" s="4">
        <v>14372.14766926339</v>
      </c>
    </row>
    <row r="25394" spans="1:6" x14ac:dyDescent="0.3">
      <c r="A25394" t="s">
        <v>53</v>
      </c>
      <c r="B25394" t="s">
        <v>49</v>
      </c>
      <c r="C25394">
        <v>2023</v>
      </c>
      <c r="D25394" t="s">
        <v>37</v>
      </c>
      <c r="E25394" t="s">
        <v>30</v>
      </c>
      <c r="F25394" s="4">
        <v>15236.485145559011</v>
      </c>
    </row>
    <row r="25395" spans="1:6" x14ac:dyDescent="0.3">
      <c r="A25395" t="s">
        <v>53</v>
      </c>
      <c r="B25395" t="s">
        <v>49</v>
      </c>
      <c r="C25395">
        <v>2023</v>
      </c>
      <c r="D25395" t="s">
        <v>37</v>
      </c>
      <c r="E25395" t="s">
        <v>31</v>
      </c>
      <c r="F25395" s="4">
        <v>14080.745320893309</v>
      </c>
    </row>
    <row r="25396" spans="1:6" x14ac:dyDescent="0.3">
      <c r="A25396" t="s">
        <v>53</v>
      </c>
      <c r="B25396" t="s">
        <v>49</v>
      </c>
      <c r="C25396">
        <v>2023</v>
      </c>
      <c r="D25396" t="s">
        <v>37</v>
      </c>
      <c r="E25396" t="s">
        <v>32</v>
      </c>
      <c r="F25396" s="4">
        <v>12734.24893809186</v>
      </c>
    </row>
    <row r="25397" spans="1:6" x14ac:dyDescent="0.3">
      <c r="A25397" t="s">
        <v>53</v>
      </c>
      <c r="B25397" t="s">
        <v>49</v>
      </c>
      <c r="C25397">
        <v>2023</v>
      </c>
      <c r="D25397" t="s">
        <v>37</v>
      </c>
      <c r="E25397" t="s">
        <v>33</v>
      </c>
      <c r="F25397" s="4">
        <v>10501.423680178899</v>
      </c>
    </row>
    <row r="25398" spans="1:6" x14ac:dyDescent="0.3">
      <c r="A25398" t="s">
        <v>53</v>
      </c>
      <c r="B25398" t="s">
        <v>49</v>
      </c>
      <c r="C25398">
        <v>2023</v>
      </c>
      <c r="D25398" t="s">
        <v>37</v>
      </c>
      <c r="E25398" t="s">
        <v>34</v>
      </c>
      <c r="F25398" s="4">
        <v>6594.0176536006811</v>
      </c>
    </row>
    <row r="25399" spans="1:6" x14ac:dyDescent="0.3">
      <c r="A25399" t="s">
        <v>53</v>
      </c>
      <c r="B25399" t="s">
        <v>49</v>
      </c>
      <c r="C25399">
        <v>2023</v>
      </c>
      <c r="D25399" t="s">
        <v>37</v>
      </c>
      <c r="E25399" t="s">
        <v>35</v>
      </c>
      <c r="F25399" s="4">
        <v>6725.6071127283612</v>
      </c>
    </row>
    <row r="25400" spans="1:6" x14ac:dyDescent="0.3">
      <c r="A25400" t="s">
        <v>53</v>
      </c>
      <c r="B25400" t="s">
        <v>49</v>
      </c>
      <c r="C25400">
        <v>2023</v>
      </c>
      <c r="D25400" t="s">
        <v>18</v>
      </c>
      <c r="E25400" t="s">
        <v>17</v>
      </c>
      <c r="F25400" s="4">
        <v>10933.52728334942</v>
      </c>
    </row>
    <row r="25401" spans="1:6" x14ac:dyDescent="0.3">
      <c r="A25401" t="s">
        <v>53</v>
      </c>
      <c r="B25401" t="s">
        <v>49</v>
      </c>
      <c r="C25401">
        <v>2023</v>
      </c>
      <c r="D25401" t="s">
        <v>18</v>
      </c>
      <c r="E25401" t="s">
        <v>19</v>
      </c>
      <c r="F25401" s="4">
        <v>12339.81002276732</v>
      </c>
    </row>
    <row r="25402" spans="1:6" x14ac:dyDescent="0.3">
      <c r="A25402" t="s">
        <v>53</v>
      </c>
      <c r="B25402" t="s">
        <v>49</v>
      </c>
      <c r="C25402">
        <v>2023</v>
      </c>
      <c r="D25402" t="s">
        <v>18</v>
      </c>
      <c r="E25402" t="s">
        <v>20</v>
      </c>
      <c r="F25402" s="4">
        <v>13910.171821396711</v>
      </c>
    </row>
    <row r="25403" spans="1:6" x14ac:dyDescent="0.3">
      <c r="A25403" t="s">
        <v>53</v>
      </c>
      <c r="B25403" t="s">
        <v>49</v>
      </c>
      <c r="C25403">
        <v>2023</v>
      </c>
      <c r="D25403" t="s">
        <v>18</v>
      </c>
      <c r="E25403" t="s">
        <v>21</v>
      </c>
      <c r="F25403" s="4">
        <v>12996.67200554814</v>
      </c>
    </row>
    <row r="25404" spans="1:6" x14ac:dyDescent="0.3">
      <c r="A25404" t="s">
        <v>53</v>
      </c>
      <c r="B25404" t="s">
        <v>49</v>
      </c>
      <c r="C25404">
        <v>2023</v>
      </c>
      <c r="D25404" t="s">
        <v>18</v>
      </c>
      <c r="E25404" t="s">
        <v>22</v>
      </c>
      <c r="F25404" s="4">
        <v>10444.074038932449</v>
      </c>
    </row>
    <row r="25405" spans="1:6" x14ac:dyDescent="0.3">
      <c r="A25405" t="s">
        <v>53</v>
      </c>
      <c r="B25405" t="s">
        <v>49</v>
      </c>
      <c r="C25405">
        <v>2023</v>
      </c>
      <c r="D25405" t="s">
        <v>18</v>
      </c>
      <c r="E25405" t="s">
        <v>23</v>
      </c>
      <c r="F25405" s="4">
        <v>10177.20655904977</v>
      </c>
    </row>
    <row r="25406" spans="1:6" x14ac:dyDescent="0.3">
      <c r="A25406" t="s">
        <v>53</v>
      </c>
      <c r="B25406" t="s">
        <v>49</v>
      </c>
      <c r="C25406">
        <v>2023</v>
      </c>
      <c r="D25406" t="s">
        <v>18</v>
      </c>
      <c r="E25406" t="s">
        <v>24</v>
      </c>
      <c r="F25406" s="4">
        <v>11406.18360602274</v>
      </c>
    </row>
    <row r="25407" spans="1:6" x14ac:dyDescent="0.3">
      <c r="A25407" t="s">
        <v>53</v>
      </c>
      <c r="B25407" t="s">
        <v>49</v>
      </c>
      <c r="C25407">
        <v>2023</v>
      </c>
      <c r="D25407" t="s">
        <v>18</v>
      </c>
      <c r="E25407" t="s">
        <v>25</v>
      </c>
      <c r="F25407" s="4">
        <v>12177.329667197389</v>
      </c>
    </row>
    <row r="25408" spans="1:6" x14ac:dyDescent="0.3">
      <c r="A25408" t="s">
        <v>53</v>
      </c>
      <c r="B25408" t="s">
        <v>49</v>
      </c>
      <c r="C25408">
        <v>2023</v>
      </c>
      <c r="D25408" t="s">
        <v>18</v>
      </c>
      <c r="E25408" t="s">
        <v>26</v>
      </c>
      <c r="F25408" s="4">
        <v>12742.111462172001</v>
      </c>
    </row>
    <row r="25409" spans="1:6" x14ac:dyDescent="0.3">
      <c r="A25409" t="s">
        <v>53</v>
      </c>
      <c r="B25409" t="s">
        <v>49</v>
      </c>
      <c r="C25409">
        <v>2023</v>
      </c>
      <c r="D25409" t="s">
        <v>18</v>
      </c>
      <c r="E25409" t="s">
        <v>27</v>
      </c>
      <c r="F25409" s="4">
        <v>12801.025123673709</v>
      </c>
    </row>
    <row r="25410" spans="1:6" x14ac:dyDescent="0.3">
      <c r="A25410" t="s">
        <v>53</v>
      </c>
      <c r="B25410" t="s">
        <v>49</v>
      </c>
      <c r="C25410">
        <v>2023</v>
      </c>
      <c r="D25410" t="s">
        <v>18</v>
      </c>
      <c r="E25410" t="s">
        <v>28</v>
      </c>
      <c r="F25410" s="4">
        <v>13800.1815172609</v>
      </c>
    </row>
    <row r="25411" spans="1:6" x14ac:dyDescent="0.3">
      <c r="A25411" t="s">
        <v>53</v>
      </c>
      <c r="B25411" t="s">
        <v>49</v>
      </c>
      <c r="C25411">
        <v>2023</v>
      </c>
      <c r="D25411" t="s">
        <v>18</v>
      </c>
      <c r="E25411" t="s">
        <v>29</v>
      </c>
      <c r="F25411" s="4">
        <v>12558.846962708931</v>
      </c>
    </row>
    <row r="25412" spans="1:6" x14ac:dyDescent="0.3">
      <c r="A25412" t="s">
        <v>53</v>
      </c>
      <c r="B25412" t="s">
        <v>49</v>
      </c>
      <c r="C25412">
        <v>2023</v>
      </c>
      <c r="D25412" t="s">
        <v>18</v>
      </c>
      <c r="E25412" t="s">
        <v>30</v>
      </c>
      <c r="F25412" s="4">
        <v>13197.141553311671</v>
      </c>
    </row>
    <row r="25413" spans="1:6" x14ac:dyDescent="0.3">
      <c r="A25413" t="s">
        <v>53</v>
      </c>
      <c r="B25413" t="s">
        <v>49</v>
      </c>
      <c r="C25413">
        <v>2023</v>
      </c>
      <c r="D25413" t="s">
        <v>18</v>
      </c>
      <c r="E25413" t="s">
        <v>31</v>
      </c>
      <c r="F25413" s="4">
        <v>12292.69803476093</v>
      </c>
    </row>
    <row r="25414" spans="1:6" x14ac:dyDescent="0.3">
      <c r="A25414" t="s">
        <v>53</v>
      </c>
      <c r="B25414" t="s">
        <v>49</v>
      </c>
      <c r="C25414">
        <v>2023</v>
      </c>
      <c r="D25414" t="s">
        <v>18</v>
      </c>
      <c r="E25414" t="s">
        <v>32</v>
      </c>
      <c r="F25414" s="4">
        <v>11656.84839958452</v>
      </c>
    </row>
    <row r="25415" spans="1:6" x14ac:dyDescent="0.3">
      <c r="A25415" t="s">
        <v>53</v>
      </c>
      <c r="B25415" t="s">
        <v>49</v>
      </c>
      <c r="C25415">
        <v>2023</v>
      </c>
      <c r="D25415" t="s">
        <v>18</v>
      </c>
      <c r="E25415" t="s">
        <v>33</v>
      </c>
      <c r="F25415" s="4">
        <v>9786.5365211664375</v>
      </c>
    </row>
    <row r="25416" spans="1:6" x14ac:dyDescent="0.3">
      <c r="A25416" t="s">
        <v>53</v>
      </c>
      <c r="B25416" t="s">
        <v>49</v>
      </c>
      <c r="C25416">
        <v>2023</v>
      </c>
      <c r="D25416" t="s">
        <v>18</v>
      </c>
      <c r="E25416" t="s">
        <v>34</v>
      </c>
      <c r="F25416" s="4">
        <v>5839.2279098877298</v>
      </c>
    </row>
    <row r="25417" spans="1:6" x14ac:dyDescent="0.3">
      <c r="A25417" t="s">
        <v>53</v>
      </c>
      <c r="B25417" t="s">
        <v>49</v>
      </c>
      <c r="C25417">
        <v>2023</v>
      </c>
      <c r="D25417" t="s">
        <v>18</v>
      </c>
      <c r="E25417" t="s">
        <v>35</v>
      </c>
      <c r="F25417" s="4">
        <v>4785.3956521451637</v>
      </c>
    </row>
    <row r="25418" spans="1:6" x14ac:dyDescent="0.3">
      <c r="A25418" t="s">
        <v>53</v>
      </c>
      <c r="B25418" t="s">
        <v>49</v>
      </c>
      <c r="C25418">
        <v>2023</v>
      </c>
      <c r="D25418" t="s">
        <v>38</v>
      </c>
      <c r="E25418" t="s">
        <v>17</v>
      </c>
      <c r="F25418" s="4">
        <v>20952.789277673601</v>
      </c>
    </row>
    <row r="25419" spans="1:6" x14ac:dyDescent="0.3">
      <c r="A25419" t="s">
        <v>53</v>
      </c>
      <c r="B25419" t="s">
        <v>49</v>
      </c>
      <c r="C25419">
        <v>2023</v>
      </c>
      <c r="D25419" t="s">
        <v>38</v>
      </c>
      <c r="E25419" t="s">
        <v>19</v>
      </c>
      <c r="F25419" s="4">
        <v>24069.601688009439</v>
      </c>
    </row>
    <row r="25420" spans="1:6" x14ac:dyDescent="0.3">
      <c r="A25420" t="s">
        <v>53</v>
      </c>
      <c r="B25420" t="s">
        <v>49</v>
      </c>
      <c r="C25420">
        <v>2023</v>
      </c>
      <c r="D25420" t="s">
        <v>38</v>
      </c>
      <c r="E25420" t="s">
        <v>20</v>
      </c>
      <c r="F25420" s="4">
        <v>27284.444966963059</v>
      </c>
    </row>
    <row r="25421" spans="1:6" x14ac:dyDescent="0.3">
      <c r="A25421" t="s">
        <v>53</v>
      </c>
      <c r="B25421" t="s">
        <v>49</v>
      </c>
      <c r="C25421">
        <v>2023</v>
      </c>
      <c r="D25421" t="s">
        <v>38</v>
      </c>
      <c r="E25421" t="s">
        <v>21</v>
      </c>
      <c r="F25421" s="4">
        <v>25364.659091451489</v>
      </c>
    </row>
    <row r="25422" spans="1:6" x14ac:dyDescent="0.3">
      <c r="A25422" t="s">
        <v>53</v>
      </c>
      <c r="B25422" t="s">
        <v>49</v>
      </c>
      <c r="C25422">
        <v>2023</v>
      </c>
      <c r="D25422" t="s">
        <v>38</v>
      </c>
      <c r="E25422" t="s">
        <v>22</v>
      </c>
      <c r="F25422" s="4">
        <v>20674.11463668165</v>
      </c>
    </row>
    <row r="25423" spans="1:6" x14ac:dyDescent="0.3">
      <c r="A25423" t="s">
        <v>53</v>
      </c>
      <c r="B25423" t="s">
        <v>49</v>
      </c>
      <c r="C25423">
        <v>2023</v>
      </c>
      <c r="D25423" t="s">
        <v>38</v>
      </c>
      <c r="E25423" t="s">
        <v>23</v>
      </c>
      <c r="F25423" s="4">
        <v>20732.065301853228</v>
      </c>
    </row>
    <row r="25424" spans="1:6" x14ac:dyDescent="0.3">
      <c r="A25424" t="s">
        <v>53</v>
      </c>
      <c r="B25424" t="s">
        <v>49</v>
      </c>
      <c r="C25424">
        <v>2023</v>
      </c>
      <c r="D25424" t="s">
        <v>38</v>
      </c>
      <c r="E25424" t="s">
        <v>24</v>
      </c>
      <c r="F25424" s="4">
        <v>23760.975268680599</v>
      </c>
    </row>
    <row r="25425" spans="1:6" x14ac:dyDescent="0.3">
      <c r="A25425" t="s">
        <v>53</v>
      </c>
      <c r="B25425" t="s">
        <v>49</v>
      </c>
      <c r="C25425">
        <v>2023</v>
      </c>
      <c r="D25425" t="s">
        <v>38</v>
      </c>
      <c r="E25425" t="s">
        <v>25</v>
      </c>
      <c r="F25425" s="4">
        <v>25550.069332158531</v>
      </c>
    </row>
    <row r="25426" spans="1:6" x14ac:dyDescent="0.3">
      <c r="A25426" t="s">
        <v>53</v>
      </c>
      <c r="B25426" t="s">
        <v>49</v>
      </c>
      <c r="C25426">
        <v>2023</v>
      </c>
      <c r="D25426" t="s">
        <v>38</v>
      </c>
      <c r="E25426" t="s">
        <v>26</v>
      </c>
      <c r="F25426" s="4">
        <v>26863.188841930089</v>
      </c>
    </row>
    <row r="25427" spans="1:6" x14ac:dyDescent="0.3">
      <c r="A25427" t="s">
        <v>53</v>
      </c>
      <c r="B25427" t="s">
        <v>49</v>
      </c>
      <c r="C25427">
        <v>2023</v>
      </c>
      <c r="D25427" t="s">
        <v>38</v>
      </c>
      <c r="E25427" t="s">
        <v>27</v>
      </c>
      <c r="F25427" s="4">
        <v>26827.172132644511</v>
      </c>
    </row>
    <row r="25428" spans="1:6" x14ac:dyDescent="0.3">
      <c r="A25428" t="s">
        <v>53</v>
      </c>
      <c r="B25428" t="s">
        <v>49</v>
      </c>
      <c r="C25428">
        <v>2023</v>
      </c>
      <c r="D25428" t="s">
        <v>38</v>
      </c>
      <c r="E25428" t="s">
        <v>28</v>
      </c>
      <c r="F25428" s="4">
        <v>28920.87292779802</v>
      </c>
    </row>
    <row r="25429" spans="1:6" x14ac:dyDescent="0.3">
      <c r="A25429" t="s">
        <v>53</v>
      </c>
      <c r="B25429" t="s">
        <v>49</v>
      </c>
      <c r="C25429">
        <v>2023</v>
      </c>
      <c r="D25429" t="s">
        <v>38</v>
      </c>
      <c r="E25429" t="s">
        <v>29</v>
      </c>
      <c r="F25429" s="4">
        <v>26930.99463197232</v>
      </c>
    </row>
    <row r="25430" spans="1:6" x14ac:dyDescent="0.3">
      <c r="A25430" t="s">
        <v>53</v>
      </c>
      <c r="B25430" t="s">
        <v>49</v>
      </c>
      <c r="C25430">
        <v>2023</v>
      </c>
      <c r="D25430" t="s">
        <v>38</v>
      </c>
      <c r="E25430" t="s">
        <v>30</v>
      </c>
      <c r="F25430" s="4">
        <v>28433.626698870681</v>
      </c>
    </row>
    <row r="25431" spans="1:6" x14ac:dyDescent="0.3">
      <c r="A25431" t="s">
        <v>53</v>
      </c>
      <c r="B25431" t="s">
        <v>49</v>
      </c>
      <c r="C25431">
        <v>2023</v>
      </c>
      <c r="D25431" t="s">
        <v>38</v>
      </c>
      <c r="E25431" t="s">
        <v>31</v>
      </c>
      <c r="F25431" s="4">
        <v>26373.443355654239</v>
      </c>
    </row>
    <row r="25432" spans="1:6" x14ac:dyDescent="0.3">
      <c r="A25432" t="s">
        <v>53</v>
      </c>
      <c r="B25432" t="s">
        <v>49</v>
      </c>
      <c r="C25432">
        <v>2023</v>
      </c>
      <c r="D25432" t="s">
        <v>38</v>
      </c>
      <c r="E25432" t="s">
        <v>32</v>
      </c>
      <c r="F25432" s="4">
        <v>24391.09733767638</v>
      </c>
    </row>
    <row r="25433" spans="1:6" x14ac:dyDescent="0.3">
      <c r="A25433" t="s">
        <v>53</v>
      </c>
      <c r="B25433" t="s">
        <v>49</v>
      </c>
      <c r="C25433">
        <v>2023</v>
      </c>
      <c r="D25433" t="s">
        <v>38</v>
      </c>
      <c r="E25433" t="s">
        <v>33</v>
      </c>
      <c r="F25433" s="4">
        <v>20287.96020134533</v>
      </c>
    </row>
    <row r="25434" spans="1:6" x14ac:dyDescent="0.3">
      <c r="A25434" t="s">
        <v>53</v>
      </c>
      <c r="B25434" t="s">
        <v>49</v>
      </c>
      <c r="C25434">
        <v>2023</v>
      </c>
      <c r="D25434" t="s">
        <v>38</v>
      </c>
      <c r="E25434" t="s">
        <v>34</v>
      </c>
      <c r="F25434" s="4">
        <v>12433.24556348841</v>
      </c>
    </row>
    <row r="25435" spans="1:6" x14ac:dyDescent="0.3">
      <c r="A25435" t="s">
        <v>53</v>
      </c>
      <c r="B25435" t="s">
        <v>49</v>
      </c>
      <c r="C25435">
        <v>2023</v>
      </c>
      <c r="D25435" t="s">
        <v>38</v>
      </c>
      <c r="E25435" t="s">
        <v>35</v>
      </c>
      <c r="F25435" s="4">
        <v>11511.002764873519</v>
      </c>
    </row>
    <row r="25436" spans="1:6" x14ac:dyDescent="0.3">
      <c r="A25436" t="s">
        <v>53</v>
      </c>
      <c r="B25436" t="s">
        <v>49</v>
      </c>
      <c r="C25436">
        <v>2024</v>
      </c>
      <c r="D25436" t="s">
        <v>37</v>
      </c>
      <c r="E25436" t="s">
        <v>17</v>
      </c>
      <c r="F25436" s="4">
        <v>10229.02719804636</v>
      </c>
    </row>
    <row r="25437" spans="1:6" x14ac:dyDescent="0.3">
      <c r="A25437" t="s">
        <v>53</v>
      </c>
      <c r="B25437" t="s">
        <v>49</v>
      </c>
      <c r="C25437">
        <v>2024</v>
      </c>
      <c r="D25437" t="s">
        <v>37</v>
      </c>
      <c r="E25437" t="s">
        <v>19</v>
      </c>
      <c r="F25437" s="4">
        <v>11567.11520823761</v>
      </c>
    </row>
    <row r="25438" spans="1:6" x14ac:dyDescent="0.3">
      <c r="A25438" t="s">
        <v>53</v>
      </c>
      <c r="B25438" t="s">
        <v>49</v>
      </c>
      <c r="C25438">
        <v>2024</v>
      </c>
      <c r="D25438" t="s">
        <v>37</v>
      </c>
      <c r="E25438" t="s">
        <v>20</v>
      </c>
      <c r="F25438" s="4">
        <v>13375.99011201213</v>
      </c>
    </row>
    <row r="25439" spans="1:6" x14ac:dyDescent="0.3">
      <c r="A25439" t="s">
        <v>53</v>
      </c>
      <c r="B25439" t="s">
        <v>49</v>
      </c>
      <c r="C25439">
        <v>2024</v>
      </c>
      <c r="D25439" t="s">
        <v>37</v>
      </c>
      <c r="E25439" t="s">
        <v>21</v>
      </c>
      <c r="F25439" s="4">
        <v>12911.58748889273</v>
      </c>
    </row>
    <row r="25440" spans="1:6" x14ac:dyDescent="0.3">
      <c r="A25440" t="s">
        <v>53</v>
      </c>
      <c r="B25440" t="s">
        <v>49</v>
      </c>
      <c r="C25440">
        <v>2024</v>
      </c>
      <c r="D25440" t="s">
        <v>37</v>
      </c>
      <c r="E25440" t="s">
        <v>22</v>
      </c>
      <c r="F25440" s="4">
        <v>10298.98038805895</v>
      </c>
    </row>
    <row r="25441" spans="1:6" x14ac:dyDescent="0.3">
      <c r="A25441" t="s">
        <v>53</v>
      </c>
      <c r="B25441" t="s">
        <v>49</v>
      </c>
      <c r="C25441">
        <v>2024</v>
      </c>
      <c r="D25441" t="s">
        <v>37</v>
      </c>
      <c r="E25441" t="s">
        <v>23</v>
      </c>
      <c r="F25441" s="4">
        <v>10532.584414147481</v>
      </c>
    </row>
    <row r="25442" spans="1:6" x14ac:dyDescent="0.3">
      <c r="A25442" t="s">
        <v>53</v>
      </c>
      <c r="B25442" t="s">
        <v>49</v>
      </c>
      <c r="C25442">
        <v>2024</v>
      </c>
      <c r="D25442" t="s">
        <v>37</v>
      </c>
      <c r="E25442" t="s">
        <v>24</v>
      </c>
      <c r="F25442" s="4">
        <v>12404.59460057065</v>
      </c>
    </row>
    <row r="25443" spans="1:6" x14ac:dyDescent="0.3">
      <c r="A25443" t="s">
        <v>53</v>
      </c>
      <c r="B25443" t="s">
        <v>49</v>
      </c>
      <c r="C25443">
        <v>2024</v>
      </c>
      <c r="D25443" t="s">
        <v>37</v>
      </c>
      <c r="E25443" t="s">
        <v>25</v>
      </c>
      <c r="F25443" s="4">
        <v>13464.19481814851</v>
      </c>
    </row>
    <row r="25444" spans="1:6" x14ac:dyDescent="0.3">
      <c r="A25444" t="s">
        <v>53</v>
      </c>
      <c r="B25444" t="s">
        <v>49</v>
      </c>
      <c r="C25444">
        <v>2024</v>
      </c>
      <c r="D25444" t="s">
        <v>37</v>
      </c>
      <c r="E25444" t="s">
        <v>26</v>
      </c>
      <c r="F25444" s="4">
        <v>14496.822440699851</v>
      </c>
    </row>
    <row r="25445" spans="1:6" x14ac:dyDescent="0.3">
      <c r="A25445" t="s">
        <v>53</v>
      </c>
      <c r="B25445" t="s">
        <v>49</v>
      </c>
      <c r="C25445">
        <v>2024</v>
      </c>
      <c r="D25445" t="s">
        <v>37</v>
      </c>
      <c r="E25445" t="s">
        <v>27</v>
      </c>
      <c r="F25445" s="4">
        <v>14066.601778830131</v>
      </c>
    </row>
    <row r="25446" spans="1:6" x14ac:dyDescent="0.3">
      <c r="A25446" t="s">
        <v>53</v>
      </c>
      <c r="B25446" t="s">
        <v>49</v>
      </c>
      <c r="C25446">
        <v>2024</v>
      </c>
      <c r="D25446" t="s">
        <v>37</v>
      </c>
      <c r="E25446" t="s">
        <v>28</v>
      </c>
      <c r="F25446" s="4">
        <v>15210.012950919971</v>
      </c>
    </row>
    <row r="25447" spans="1:6" x14ac:dyDescent="0.3">
      <c r="A25447" t="s">
        <v>53</v>
      </c>
      <c r="B25447" t="s">
        <v>49</v>
      </c>
      <c r="C25447">
        <v>2024</v>
      </c>
      <c r="D25447" t="s">
        <v>37</v>
      </c>
      <c r="E25447" t="s">
        <v>29</v>
      </c>
      <c r="F25447" s="4">
        <v>14289.966615564859</v>
      </c>
    </row>
    <row r="25448" spans="1:6" x14ac:dyDescent="0.3">
      <c r="A25448" t="s">
        <v>53</v>
      </c>
      <c r="B25448" t="s">
        <v>49</v>
      </c>
      <c r="C25448">
        <v>2024</v>
      </c>
      <c r="D25448" t="s">
        <v>37</v>
      </c>
      <c r="E25448" t="s">
        <v>30</v>
      </c>
      <c r="F25448" s="4">
        <v>15399.1008478439</v>
      </c>
    </row>
    <row r="25449" spans="1:6" x14ac:dyDescent="0.3">
      <c r="A25449" t="s">
        <v>53</v>
      </c>
      <c r="B25449" t="s">
        <v>49</v>
      </c>
      <c r="C25449">
        <v>2024</v>
      </c>
      <c r="D25449" t="s">
        <v>37</v>
      </c>
      <c r="E25449" t="s">
        <v>31</v>
      </c>
      <c r="F25449" s="4">
        <v>14351.56133210223</v>
      </c>
    </row>
    <row r="25450" spans="1:6" x14ac:dyDescent="0.3">
      <c r="A25450" t="s">
        <v>53</v>
      </c>
      <c r="B25450" t="s">
        <v>49</v>
      </c>
      <c r="C25450">
        <v>2024</v>
      </c>
      <c r="D25450" t="s">
        <v>37</v>
      </c>
      <c r="E25450" t="s">
        <v>32</v>
      </c>
      <c r="F25450" s="4">
        <v>12872.75138663564</v>
      </c>
    </row>
    <row r="25451" spans="1:6" x14ac:dyDescent="0.3">
      <c r="A25451" t="s">
        <v>53</v>
      </c>
      <c r="B25451" t="s">
        <v>49</v>
      </c>
      <c r="C25451">
        <v>2024</v>
      </c>
      <c r="D25451" t="s">
        <v>37</v>
      </c>
      <c r="E25451" t="s">
        <v>33</v>
      </c>
      <c r="F25451" s="4">
        <v>10916.083815433019</v>
      </c>
    </row>
    <row r="25452" spans="1:6" x14ac:dyDescent="0.3">
      <c r="A25452" t="s">
        <v>53</v>
      </c>
      <c r="B25452" t="s">
        <v>49</v>
      </c>
      <c r="C25452">
        <v>2024</v>
      </c>
      <c r="D25452" t="s">
        <v>37</v>
      </c>
      <c r="E25452" t="s">
        <v>34</v>
      </c>
      <c r="F25452" s="4">
        <v>7020.3995078444723</v>
      </c>
    </row>
    <row r="25453" spans="1:6" x14ac:dyDescent="0.3">
      <c r="A25453" t="s">
        <v>53</v>
      </c>
      <c r="B25453" t="s">
        <v>49</v>
      </c>
      <c r="C25453">
        <v>2024</v>
      </c>
      <c r="D25453" t="s">
        <v>37</v>
      </c>
      <c r="E25453" t="s">
        <v>35</v>
      </c>
      <c r="F25453" s="4">
        <v>6981.7702392507454</v>
      </c>
    </row>
    <row r="25454" spans="1:6" x14ac:dyDescent="0.3">
      <c r="A25454" t="s">
        <v>53</v>
      </c>
      <c r="B25454" t="s">
        <v>49</v>
      </c>
      <c r="C25454">
        <v>2024</v>
      </c>
      <c r="D25454" t="s">
        <v>18</v>
      </c>
      <c r="E25454" t="s">
        <v>17</v>
      </c>
      <c r="F25454" s="4">
        <v>11134.883410887631</v>
      </c>
    </row>
    <row r="25455" spans="1:6" x14ac:dyDescent="0.3">
      <c r="A25455" t="s">
        <v>53</v>
      </c>
      <c r="B25455" t="s">
        <v>49</v>
      </c>
      <c r="C25455">
        <v>2024</v>
      </c>
      <c r="D25455" t="s">
        <v>18</v>
      </c>
      <c r="E25455" t="s">
        <v>19</v>
      </c>
      <c r="F25455" s="4">
        <v>12288.7061716385</v>
      </c>
    </row>
    <row r="25456" spans="1:6" x14ac:dyDescent="0.3">
      <c r="A25456" t="s">
        <v>53</v>
      </c>
      <c r="B25456" t="s">
        <v>49</v>
      </c>
      <c r="C25456">
        <v>2024</v>
      </c>
      <c r="D25456" t="s">
        <v>18</v>
      </c>
      <c r="E25456" t="s">
        <v>20</v>
      </c>
      <c r="F25456" s="4">
        <v>14071.22315743004</v>
      </c>
    </row>
    <row r="25457" spans="1:6" x14ac:dyDescent="0.3">
      <c r="A25457" t="s">
        <v>53</v>
      </c>
      <c r="B25457" t="s">
        <v>49</v>
      </c>
      <c r="C25457">
        <v>2024</v>
      </c>
      <c r="D25457" t="s">
        <v>18</v>
      </c>
      <c r="E25457" t="s">
        <v>21</v>
      </c>
      <c r="F25457" s="4">
        <v>13337.353983689431</v>
      </c>
    </row>
    <row r="25458" spans="1:6" x14ac:dyDescent="0.3">
      <c r="A25458" t="s">
        <v>53</v>
      </c>
      <c r="B25458" t="s">
        <v>49</v>
      </c>
      <c r="C25458">
        <v>2024</v>
      </c>
      <c r="D25458" t="s">
        <v>18</v>
      </c>
      <c r="E25458" t="s">
        <v>22</v>
      </c>
      <c r="F25458" s="4">
        <v>10765.65184254359</v>
      </c>
    </row>
    <row r="25459" spans="1:6" x14ac:dyDescent="0.3">
      <c r="A25459" t="s">
        <v>53</v>
      </c>
      <c r="B25459" t="s">
        <v>49</v>
      </c>
      <c r="C25459">
        <v>2024</v>
      </c>
      <c r="D25459" t="s">
        <v>18</v>
      </c>
      <c r="E25459" t="s">
        <v>23</v>
      </c>
      <c r="F25459" s="4">
        <v>10281.31181707189</v>
      </c>
    </row>
    <row r="25460" spans="1:6" x14ac:dyDescent="0.3">
      <c r="A25460" t="s">
        <v>53</v>
      </c>
      <c r="B25460" t="s">
        <v>49</v>
      </c>
      <c r="C25460">
        <v>2024</v>
      </c>
      <c r="D25460" t="s">
        <v>18</v>
      </c>
      <c r="E25460" t="s">
        <v>24</v>
      </c>
      <c r="F25460" s="4">
        <v>11438.86727790574</v>
      </c>
    </row>
    <row r="25461" spans="1:6" x14ac:dyDescent="0.3">
      <c r="A25461" t="s">
        <v>53</v>
      </c>
      <c r="B25461" t="s">
        <v>49</v>
      </c>
      <c r="C25461">
        <v>2024</v>
      </c>
      <c r="D25461" t="s">
        <v>18</v>
      </c>
      <c r="E25461" t="s">
        <v>25</v>
      </c>
      <c r="F25461" s="4">
        <v>12368.94363790289</v>
      </c>
    </row>
    <row r="25462" spans="1:6" x14ac:dyDescent="0.3">
      <c r="A25462" t="s">
        <v>53</v>
      </c>
      <c r="B25462" t="s">
        <v>49</v>
      </c>
      <c r="C25462">
        <v>2024</v>
      </c>
      <c r="D25462" t="s">
        <v>18</v>
      </c>
      <c r="E25462" t="s">
        <v>26</v>
      </c>
      <c r="F25462" s="4">
        <v>12919.626406425319</v>
      </c>
    </row>
    <row r="25463" spans="1:6" x14ac:dyDescent="0.3">
      <c r="A25463" t="s">
        <v>53</v>
      </c>
      <c r="B25463" t="s">
        <v>49</v>
      </c>
      <c r="C25463">
        <v>2024</v>
      </c>
      <c r="D25463" t="s">
        <v>18</v>
      </c>
      <c r="E25463" t="s">
        <v>27</v>
      </c>
      <c r="F25463" s="4">
        <v>12755.066942174761</v>
      </c>
    </row>
    <row r="25464" spans="1:6" x14ac:dyDescent="0.3">
      <c r="A25464" t="s">
        <v>53</v>
      </c>
      <c r="B25464" t="s">
        <v>49</v>
      </c>
      <c r="C25464">
        <v>2024</v>
      </c>
      <c r="D25464" t="s">
        <v>18</v>
      </c>
      <c r="E25464" t="s">
        <v>28</v>
      </c>
      <c r="F25464" s="4">
        <v>13939.05487385078</v>
      </c>
    </row>
    <row r="25465" spans="1:6" x14ac:dyDescent="0.3">
      <c r="A25465" t="s">
        <v>53</v>
      </c>
      <c r="B25465" t="s">
        <v>49</v>
      </c>
      <c r="C25465">
        <v>2024</v>
      </c>
      <c r="D25465" t="s">
        <v>18</v>
      </c>
      <c r="E25465" t="s">
        <v>29</v>
      </c>
      <c r="F25465" s="4">
        <v>12549.65445109316</v>
      </c>
    </row>
    <row r="25466" spans="1:6" x14ac:dyDescent="0.3">
      <c r="A25466" t="s">
        <v>53</v>
      </c>
      <c r="B25466" t="s">
        <v>49</v>
      </c>
      <c r="C25466">
        <v>2024</v>
      </c>
      <c r="D25466" t="s">
        <v>18</v>
      </c>
      <c r="E25466" t="s">
        <v>30</v>
      </c>
      <c r="F25466" s="4">
        <v>13172.622208676459</v>
      </c>
    </row>
    <row r="25467" spans="1:6" x14ac:dyDescent="0.3">
      <c r="A25467" t="s">
        <v>53</v>
      </c>
      <c r="B25467" t="s">
        <v>49</v>
      </c>
      <c r="C25467">
        <v>2024</v>
      </c>
      <c r="D25467" t="s">
        <v>18</v>
      </c>
      <c r="E25467" t="s">
        <v>31</v>
      </c>
      <c r="F25467" s="4">
        <v>12485.043131787719</v>
      </c>
    </row>
    <row r="25468" spans="1:6" x14ac:dyDescent="0.3">
      <c r="A25468" t="s">
        <v>53</v>
      </c>
      <c r="B25468" t="s">
        <v>49</v>
      </c>
      <c r="C25468">
        <v>2024</v>
      </c>
      <c r="D25468" t="s">
        <v>18</v>
      </c>
      <c r="E25468" t="s">
        <v>32</v>
      </c>
      <c r="F25468" s="4">
        <v>11587.88120209411</v>
      </c>
    </row>
    <row r="25469" spans="1:6" x14ac:dyDescent="0.3">
      <c r="A25469" t="s">
        <v>53</v>
      </c>
      <c r="B25469" t="s">
        <v>49</v>
      </c>
      <c r="C25469">
        <v>2024</v>
      </c>
      <c r="D25469" t="s">
        <v>18</v>
      </c>
      <c r="E25469" t="s">
        <v>33</v>
      </c>
      <c r="F25469" s="4">
        <v>10135.693828154061</v>
      </c>
    </row>
    <row r="25470" spans="1:6" x14ac:dyDescent="0.3">
      <c r="A25470" t="s">
        <v>53</v>
      </c>
      <c r="B25470" t="s">
        <v>49</v>
      </c>
      <c r="C25470">
        <v>2024</v>
      </c>
      <c r="D25470" t="s">
        <v>18</v>
      </c>
      <c r="E25470" t="s">
        <v>34</v>
      </c>
      <c r="F25470" s="4">
        <v>6186.5223196072611</v>
      </c>
    </row>
    <row r="25471" spans="1:6" x14ac:dyDescent="0.3">
      <c r="A25471" t="s">
        <v>53</v>
      </c>
      <c r="B25471" t="s">
        <v>49</v>
      </c>
      <c r="C25471">
        <v>2024</v>
      </c>
      <c r="D25471" t="s">
        <v>18</v>
      </c>
      <c r="E25471" t="s">
        <v>35</v>
      </c>
      <c r="F25471" s="4">
        <v>4993.8498304734267</v>
      </c>
    </row>
    <row r="25472" spans="1:6" x14ac:dyDescent="0.3">
      <c r="A25472" t="s">
        <v>53</v>
      </c>
      <c r="B25472" t="s">
        <v>49</v>
      </c>
      <c r="C25472">
        <v>2024</v>
      </c>
      <c r="D25472" t="s">
        <v>38</v>
      </c>
      <c r="E25472" t="s">
        <v>17</v>
      </c>
      <c r="F25472" s="4">
        <v>21363.910608933991</v>
      </c>
    </row>
    <row r="25473" spans="1:6" x14ac:dyDescent="0.3">
      <c r="A25473" t="s">
        <v>53</v>
      </c>
      <c r="B25473" t="s">
        <v>49</v>
      </c>
      <c r="C25473">
        <v>2024</v>
      </c>
      <c r="D25473" t="s">
        <v>38</v>
      </c>
      <c r="E25473" t="s">
        <v>19</v>
      </c>
      <c r="F25473" s="4">
        <v>23855.82137987611</v>
      </c>
    </row>
    <row r="25474" spans="1:6" x14ac:dyDescent="0.3">
      <c r="A25474" t="s">
        <v>53</v>
      </c>
      <c r="B25474" t="s">
        <v>49</v>
      </c>
      <c r="C25474">
        <v>2024</v>
      </c>
      <c r="D25474" t="s">
        <v>38</v>
      </c>
      <c r="E25474" t="s">
        <v>20</v>
      </c>
      <c r="F25474" s="4">
        <v>27447.213269442171</v>
      </c>
    </row>
    <row r="25475" spans="1:6" x14ac:dyDescent="0.3">
      <c r="A25475" t="s">
        <v>53</v>
      </c>
      <c r="B25475" t="s">
        <v>49</v>
      </c>
      <c r="C25475">
        <v>2024</v>
      </c>
      <c r="D25475" t="s">
        <v>38</v>
      </c>
      <c r="E25475" t="s">
        <v>21</v>
      </c>
      <c r="F25475" s="4">
        <v>26248.94147258217</v>
      </c>
    </row>
    <row r="25476" spans="1:6" x14ac:dyDescent="0.3">
      <c r="A25476" t="s">
        <v>53</v>
      </c>
      <c r="B25476" t="s">
        <v>49</v>
      </c>
      <c r="C25476">
        <v>2024</v>
      </c>
      <c r="D25476" t="s">
        <v>38</v>
      </c>
      <c r="E25476" t="s">
        <v>22</v>
      </c>
      <c r="F25476" s="4">
        <v>21064.632230602539</v>
      </c>
    </row>
    <row r="25477" spans="1:6" x14ac:dyDescent="0.3">
      <c r="A25477" t="s">
        <v>53</v>
      </c>
      <c r="B25477" t="s">
        <v>49</v>
      </c>
      <c r="C25477">
        <v>2024</v>
      </c>
      <c r="D25477" t="s">
        <v>38</v>
      </c>
      <c r="E25477" t="s">
        <v>23</v>
      </c>
      <c r="F25477" s="4">
        <v>20813.896231219369</v>
      </c>
    </row>
    <row r="25478" spans="1:6" x14ac:dyDescent="0.3">
      <c r="A25478" t="s">
        <v>53</v>
      </c>
      <c r="B25478" t="s">
        <v>49</v>
      </c>
      <c r="C25478">
        <v>2024</v>
      </c>
      <c r="D25478" t="s">
        <v>38</v>
      </c>
      <c r="E25478" t="s">
        <v>24</v>
      </c>
      <c r="F25478" s="4">
        <v>23843.461878476399</v>
      </c>
    </row>
    <row r="25479" spans="1:6" x14ac:dyDescent="0.3">
      <c r="A25479" t="s">
        <v>53</v>
      </c>
      <c r="B25479" t="s">
        <v>49</v>
      </c>
      <c r="C25479">
        <v>2024</v>
      </c>
      <c r="D25479" t="s">
        <v>38</v>
      </c>
      <c r="E25479" t="s">
        <v>25</v>
      </c>
      <c r="F25479" s="4">
        <v>25833.138456051402</v>
      </c>
    </row>
    <row r="25480" spans="1:6" x14ac:dyDescent="0.3">
      <c r="A25480" t="s">
        <v>53</v>
      </c>
      <c r="B25480" t="s">
        <v>49</v>
      </c>
      <c r="C25480">
        <v>2024</v>
      </c>
      <c r="D25480" t="s">
        <v>38</v>
      </c>
      <c r="E25480" t="s">
        <v>26</v>
      </c>
      <c r="F25480" s="4">
        <v>27416.448847125161</v>
      </c>
    </row>
    <row r="25481" spans="1:6" x14ac:dyDescent="0.3">
      <c r="A25481" t="s">
        <v>53</v>
      </c>
      <c r="B25481" t="s">
        <v>49</v>
      </c>
      <c r="C25481">
        <v>2024</v>
      </c>
      <c r="D25481" t="s">
        <v>38</v>
      </c>
      <c r="E25481" t="s">
        <v>27</v>
      </c>
      <c r="F25481" s="4">
        <v>26821.668721004891</v>
      </c>
    </row>
    <row r="25482" spans="1:6" x14ac:dyDescent="0.3">
      <c r="A25482" t="s">
        <v>53</v>
      </c>
      <c r="B25482" t="s">
        <v>49</v>
      </c>
      <c r="C25482">
        <v>2024</v>
      </c>
      <c r="D25482" t="s">
        <v>38</v>
      </c>
      <c r="E25482" t="s">
        <v>28</v>
      </c>
      <c r="F25482" s="4">
        <v>29149.067824770751</v>
      </c>
    </row>
    <row r="25483" spans="1:6" x14ac:dyDescent="0.3">
      <c r="A25483" t="s">
        <v>53</v>
      </c>
      <c r="B25483" t="s">
        <v>49</v>
      </c>
      <c r="C25483">
        <v>2024</v>
      </c>
      <c r="D25483" t="s">
        <v>38</v>
      </c>
      <c r="E25483" t="s">
        <v>29</v>
      </c>
      <c r="F25483" s="4">
        <v>26839.621066658019</v>
      </c>
    </row>
    <row r="25484" spans="1:6" x14ac:dyDescent="0.3">
      <c r="A25484" t="s">
        <v>53</v>
      </c>
      <c r="B25484" t="s">
        <v>49</v>
      </c>
      <c r="C25484">
        <v>2024</v>
      </c>
      <c r="D25484" t="s">
        <v>38</v>
      </c>
      <c r="E25484" t="s">
        <v>30</v>
      </c>
      <c r="F25484" s="4">
        <v>28571.723056520361</v>
      </c>
    </row>
    <row r="25485" spans="1:6" x14ac:dyDescent="0.3">
      <c r="A25485" t="s">
        <v>53</v>
      </c>
      <c r="B25485" t="s">
        <v>49</v>
      </c>
      <c r="C25485">
        <v>2024</v>
      </c>
      <c r="D25485" t="s">
        <v>38</v>
      </c>
      <c r="E25485" t="s">
        <v>31</v>
      </c>
      <c r="F25485" s="4">
        <v>26836.604463889951</v>
      </c>
    </row>
    <row r="25486" spans="1:6" x14ac:dyDescent="0.3">
      <c r="A25486" t="s">
        <v>53</v>
      </c>
      <c r="B25486" t="s">
        <v>49</v>
      </c>
      <c r="C25486">
        <v>2024</v>
      </c>
      <c r="D25486" t="s">
        <v>38</v>
      </c>
      <c r="E25486" t="s">
        <v>32</v>
      </c>
      <c r="F25486" s="4">
        <v>24460.632588729761</v>
      </c>
    </row>
    <row r="25487" spans="1:6" x14ac:dyDescent="0.3">
      <c r="A25487" t="s">
        <v>53</v>
      </c>
      <c r="B25487" t="s">
        <v>49</v>
      </c>
      <c r="C25487">
        <v>2024</v>
      </c>
      <c r="D25487" t="s">
        <v>38</v>
      </c>
      <c r="E25487" t="s">
        <v>33</v>
      </c>
      <c r="F25487" s="4">
        <v>21051.777643587091</v>
      </c>
    </row>
    <row r="25488" spans="1:6" x14ac:dyDescent="0.3">
      <c r="A25488" t="s">
        <v>53</v>
      </c>
      <c r="B25488" t="s">
        <v>49</v>
      </c>
      <c r="C25488">
        <v>2024</v>
      </c>
      <c r="D25488" t="s">
        <v>38</v>
      </c>
      <c r="E25488" t="s">
        <v>34</v>
      </c>
      <c r="F25488" s="4">
        <v>13206.92182745173</v>
      </c>
    </row>
    <row r="25489" spans="1:6" x14ac:dyDescent="0.3">
      <c r="A25489" t="s">
        <v>53</v>
      </c>
      <c r="B25489" t="s">
        <v>49</v>
      </c>
      <c r="C25489">
        <v>2024</v>
      </c>
      <c r="D25489" t="s">
        <v>38</v>
      </c>
      <c r="E25489" t="s">
        <v>35</v>
      </c>
      <c r="F25489" s="4">
        <v>11975.620069724169</v>
      </c>
    </row>
    <row r="25490" spans="1:6" x14ac:dyDescent="0.3">
      <c r="A25490" t="s">
        <v>53</v>
      </c>
      <c r="B25490" t="s">
        <v>49</v>
      </c>
      <c r="C25490">
        <v>2025</v>
      </c>
      <c r="D25490" t="s">
        <v>37</v>
      </c>
      <c r="E25490" t="s">
        <v>17</v>
      </c>
      <c r="F25490" s="4">
        <v>10381.842259741759</v>
      </c>
    </row>
    <row r="25491" spans="1:6" x14ac:dyDescent="0.3">
      <c r="A25491" t="s">
        <v>53</v>
      </c>
      <c r="B25491" t="s">
        <v>49</v>
      </c>
      <c r="C25491">
        <v>2025</v>
      </c>
      <c r="D25491" t="s">
        <v>37</v>
      </c>
      <c r="E25491" t="s">
        <v>19</v>
      </c>
      <c r="F25491" s="4">
        <v>11530.07012154011</v>
      </c>
    </row>
    <row r="25492" spans="1:6" x14ac:dyDescent="0.3">
      <c r="A25492" t="s">
        <v>53</v>
      </c>
      <c r="B25492" t="s">
        <v>49</v>
      </c>
      <c r="C25492">
        <v>2025</v>
      </c>
      <c r="D25492" t="s">
        <v>37</v>
      </c>
      <c r="E25492" t="s">
        <v>20</v>
      </c>
      <c r="F25492" s="4">
        <v>13339.8080007232</v>
      </c>
    </row>
    <row r="25493" spans="1:6" x14ac:dyDescent="0.3">
      <c r="A25493" t="s">
        <v>53</v>
      </c>
      <c r="B25493" t="s">
        <v>49</v>
      </c>
      <c r="C25493">
        <v>2025</v>
      </c>
      <c r="D25493" t="s">
        <v>37</v>
      </c>
      <c r="E25493" t="s">
        <v>21</v>
      </c>
      <c r="F25493" s="4">
        <v>13309.983309754491</v>
      </c>
    </row>
    <row r="25494" spans="1:6" x14ac:dyDescent="0.3">
      <c r="A25494" t="s">
        <v>53</v>
      </c>
      <c r="B25494" t="s">
        <v>49</v>
      </c>
      <c r="C25494">
        <v>2025</v>
      </c>
      <c r="D25494" t="s">
        <v>37</v>
      </c>
      <c r="E25494" t="s">
        <v>22</v>
      </c>
      <c r="F25494" s="4">
        <v>10438.16516316731</v>
      </c>
    </row>
    <row r="25495" spans="1:6" x14ac:dyDescent="0.3">
      <c r="A25495" t="s">
        <v>53</v>
      </c>
      <c r="B25495" t="s">
        <v>49</v>
      </c>
      <c r="C25495">
        <v>2025</v>
      </c>
      <c r="D25495" t="s">
        <v>37</v>
      </c>
      <c r="E25495" t="s">
        <v>23</v>
      </c>
      <c r="F25495" s="4">
        <v>10555.07054278645</v>
      </c>
    </row>
    <row r="25496" spans="1:6" x14ac:dyDescent="0.3">
      <c r="A25496" t="s">
        <v>53</v>
      </c>
      <c r="B25496" t="s">
        <v>49</v>
      </c>
      <c r="C25496">
        <v>2025</v>
      </c>
      <c r="D25496" t="s">
        <v>37</v>
      </c>
      <c r="E25496" t="s">
        <v>24</v>
      </c>
      <c r="F25496" s="4">
        <v>12415.5748387312</v>
      </c>
    </row>
    <row r="25497" spans="1:6" x14ac:dyDescent="0.3">
      <c r="A25497" t="s">
        <v>53</v>
      </c>
      <c r="B25497" t="s">
        <v>49</v>
      </c>
      <c r="C25497">
        <v>2025</v>
      </c>
      <c r="D25497" t="s">
        <v>37</v>
      </c>
      <c r="E25497" t="s">
        <v>25</v>
      </c>
      <c r="F25497" s="4">
        <v>13569.796556202409</v>
      </c>
    </row>
    <row r="25498" spans="1:6" x14ac:dyDescent="0.3">
      <c r="A25498" t="s">
        <v>53</v>
      </c>
      <c r="B25498" t="s">
        <v>49</v>
      </c>
      <c r="C25498">
        <v>2025</v>
      </c>
      <c r="D25498" t="s">
        <v>37</v>
      </c>
      <c r="E25498" t="s">
        <v>26</v>
      </c>
      <c r="F25498" s="4">
        <v>14877.046820257159</v>
      </c>
    </row>
    <row r="25499" spans="1:6" x14ac:dyDescent="0.3">
      <c r="A25499" t="s">
        <v>53</v>
      </c>
      <c r="B25499" t="s">
        <v>49</v>
      </c>
      <c r="C25499">
        <v>2025</v>
      </c>
      <c r="D25499" t="s">
        <v>37</v>
      </c>
      <c r="E25499" t="s">
        <v>27</v>
      </c>
      <c r="F25499" s="4">
        <v>14188.145700056721</v>
      </c>
    </row>
    <row r="25500" spans="1:6" x14ac:dyDescent="0.3">
      <c r="A25500" t="s">
        <v>53</v>
      </c>
      <c r="B25500" t="s">
        <v>49</v>
      </c>
      <c r="C25500">
        <v>2025</v>
      </c>
      <c r="D25500" t="s">
        <v>37</v>
      </c>
      <c r="E25500" t="s">
        <v>28</v>
      </c>
      <c r="F25500" s="4">
        <v>15152.89358584915</v>
      </c>
    </row>
    <row r="25501" spans="1:6" x14ac:dyDescent="0.3">
      <c r="A25501" t="s">
        <v>53</v>
      </c>
      <c r="B25501" t="s">
        <v>49</v>
      </c>
      <c r="C25501">
        <v>2025</v>
      </c>
      <c r="D25501" t="s">
        <v>37</v>
      </c>
      <c r="E25501" t="s">
        <v>29</v>
      </c>
      <c r="F25501" s="4">
        <v>14342.63675946333</v>
      </c>
    </row>
    <row r="25502" spans="1:6" x14ac:dyDescent="0.3">
      <c r="A25502" t="s">
        <v>53</v>
      </c>
      <c r="B25502" t="s">
        <v>49</v>
      </c>
      <c r="C25502">
        <v>2025</v>
      </c>
      <c r="D25502" t="s">
        <v>37</v>
      </c>
      <c r="E25502" t="s">
        <v>30</v>
      </c>
      <c r="F25502" s="4">
        <v>15492.591637564659</v>
      </c>
    </row>
    <row r="25503" spans="1:6" x14ac:dyDescent="0.3">
      <c r="A25503" t="s">
        <v>53</v>
      </c>
      <c r="B25503" t="s">
        <v>49</v>
      </c>
      <c r="C25503">
        <v>2025</v>
      </c>
      <c r="D25503" t="s">
        <v>37</v>
      </c>
      <c r="E25503" t="s">
        <v>31</v>
      </c>
      <c r="F25503" s="4">
        <v>14600.695922118481</v>
      </c>
    </row>
    <row r="25504" spans="1:6" x14ac:dyDescent="0.3">
      <c r="A25504" t="s">
        <v>53</v>
      </c>
      <c r="B25504" t="s">
        <v>49</v>
      </c>
      <c r="C25504">
        <v>2025</v>
      </c>
      <c r="D25504" t="s">
        <v>37</v>
      </c>
      <c r="E25504" t="s">
        <v>32</v>
      </c>
      <c r="F25504" s="4">
        <v>12969.315903318729</v>
      </c>
    </row>
    <row r="25505" spans="1:6" x14ac:dyDescent="0.3">
      <c r="A25505" t="s">
        <v>53</v>
      </c>
      <c r="B25505" t="s">
        <v>49</v>
      </c>
      <c r="C25505">
        <v>2025</v>
      </c>
      <c r="D25505" t="s">
        <v>37</v>
      </c>
      <c r="E25505" t="s">
        <v>33</v>
      </c>
      <c r="F25505" s="4">
        <v>11319.94833678666</v>
      </c>
    </row>
    <row r="25506" spans="1:6" x14ac:dyDescent="0.3">
      <c r="A25506" t="s">
        <v>53</v>
      </c>
      <c r="B25506" t="s">
        <v>49</v>
      </c>
      <c r="C25506">
        <v>2025</v>
      </c>
      <c r="D25506" t="s">
        <v>37</v>
      </c>
      <c r="E25506" t="s">
        <v>34</v>
      </c>
      <c r="F25506" s="4">
        <v>7455.0297228299178</v>
      </c>
    </row>
    <row r="25507" spans="1:6" x14ac:dyDescent="0.3">
      <c r="A25507" t="s">
        <v>53</v>
      </c>
      <c r="B25507" t="s">
        <v>49</v>
      </c>
      <c r="C25507">
        <v>2025</v>
      </c>
      <c r="D25507" t="s">
        <v>37</v>
      </c>
      <c r="E25507" t="s">
        <v>35</v>
      </c>
      <c r="F25507" s="4">
        <v>7268.4514962697622</v>
      </c>
    </row>
    <row r="25508" spans="1:6" x14ac:dyDescent="0.3">
      <c r="A25508" t="s">
        <v>53</v>
      </c>
      <c r="B25508" t="s">
        <v>49</v>
      </c>
      <c r="C25508">
        <v>2025</v>
      </c>
      <c r="D25508" t="s">
        <v>18</v>
      </c>
      <c r="E25508" t="s">
        <v>17</v>
      </c>
      <c r="F25508" s="4">
        <v>11372.23629518071</v>
      </c>
    </row>
    <row r="25509" spans="1:6" x14ac:dyDescent="0.3">
      <c r="A25509" t="s">
        <v>53</v>
      </c>
      <c r="B25509" t="s">
        <v>49</v>
      </c>
      <c r="C25509">
        <v>2025</v>
      </c>
      <c r="D25509" t="s">
        <v>18</v>
      </c>
      <c r="E25509" t="s">
        <v>19</v>
      </c>
      <c r="F25509" s="4">
        <v>12265.895611697009</v>
      </c>
    </row>
    <row r="25510" spans="1:6" x14ac:dyDescent="0.3">
      <c r="A25510" t="s">
        <v>53</v>
      </c>
      <c r="B25510" t="s">
        <v>49</v>
      </c>
      <c r="C25510">
        <v>2025</v>
      </c>
      <c r="D25510" t="s">
        <v>18</v>
      </c>
      <c r="E25510" t="s">
        <v>20</v>
      </c>
      <c r="F25510" s="4">
        <v>14066.593787098031</v>
      </c>
    </row>
    <row r="25511" spans="1:6" x14ac:dyDescent="0.3">
      <c r="A25511" t="s">
        <v>53</v>
      </c>
      <c r="B25511" t="s">
        <v>49</v>
      </c>
      <c r="C25511">
        <v>2025</v>
      </c>
      <c r="D25511" t="s">
        <v>18</v>
      </c>
      <c r="E25511" t="s">
        <v>21</v>
      </c>
      <c r="F25511" s="4">
        <v>13643.968757281151</v>
      </c>
    </row>
    <row r="25512" spans="1:6" x14ac:dyDescent="0.3">
      <c r="A25512" t="s">
        <v>53</v>
      </c>
      <c r="B25512" t="s">
        <v>49</v>
      </c>
      <c r="C25512">
        <v>2025</v>
      </c>
      <c r="D25512" t="s">
        <v>18</v>
      </c>
      <c r="E25512" t="s">
        <v>22</v>
      </c>
      <c r="F25512" s="4">
        <v>11049.95687731657</v>
      </c>
    </row>
    <row r="25513" spans="1:6" x14ac:dyDescent="0.3">
      <c r="A25513" t="s">
        <v>53</v>
      </c>
      <c r="B25513" t="s">
        <v>49</v>
      </c>
      <c r="C25513">
        <v>2025</v>
      </c>
      <c r="D25513" t="s">
        <v>18</v>
      </c>
      <c r="E25513" t="s">
        <v>23</v>
      </c>
      <c r="F25513" s="4">
        <v>10413.214497032979</v>
      </c>
    </row>
    <row r="25514" spans="1:6" x14ac:dyDescent="0.3">
      <c r="A25514" t="s">
        <v>53</v>
      </c>
      <c r="B25514" t="s">
        <v>49</v>
      </c>
      <c r="C25514">
        <v>2025</v>
      </c>
      <c r="D25514" t="s">
        <v>18</v>
      </c>
      <c r="E25514" t="s">
        <v>24</v>
      </c>
      <c r="F25514" s="4">
        <v>11458.71404568244</v>
      </c>
    </row>
    <row r="25515" spans="1:6" x14ac:dyDescent="0.3">
      <c r="A25515" t="s">
        <v>53</v>
      </c>
      <c r="B25515" t="s">
        <v>49</v>
      </c>
      <c r="C25515">
        <v>2025</v>
      </c>
      <c r="D25515" t="s">
        <v>18</v>
      </c>
      <c r="E25515" t="s">
        <v>25</v>
      </c>
      <c r="F25515" s="4">
        <v>12547.309141204871</v>
      </c>
    </row>
    <row r="25516" spans="1:6" x14ac:dyDescent="0.3">
      <c r="A25516" t="s">
        <v>53</v>
      </c>
      <c r="B25516" t="s">
        <v>49</v>
      </c>
      <c r="C25516">
        <v>2025</v>
      </c>
      <c r="D25516" t="s">
        <v>18</v>
      </c>
      <c r="E25516" t="s">
        <v>26</v>
      </c>
      <c r="F25516" s="4">
        <v>13167.107882864681</v>
      </c>
    </row>
    <row r="25517" spans="1:6" x14ac:dyDescent="0.3">
      <c r="A25517" t="s">
        <v>53</v>
      </c>
      <c r="B25517" t="s">
        <v>49</v>
      </c>
      <c r="C25517">
        <v>2025</v>
      </c>
      <c r="D25517" t="s">
        <v>18</v>
      </c>
      <c r="E25517" t="s">
        <v>27</v>
      </c>
      <c r="F25517" s="4">
        <v>12822.11038440968</v>
      </c>
    </row>
    <row r="25518" spans="1:6" x14ac:dyDescent="0.3">
      <c r="A25518" t="s">
        <v>53</v>
      </c>
      <c r="B25518" t="s">
        <v>49</v>
      </c>
      <c r="C25518">
        <v>2025</v>
      </c>
      <c r="D25518" t="s">
        <v>18</v>
      </c>
      <c r="E25518" t="s">
        <v>28</v>
      </c>
      <c r="F25518" s="4">
        <v>13872.0722966045</v>
      </c>
    </row>
    <row r="25519" spans="1:6" x14ac:dyDescent="0.3">
      <c r="A25519" t="s">
        <v>53</v>
      </c>
      <c r="B25519" t="s">
        <v>49</v>
      </c>
      <c r="C25519">
        <v>2025</v>
      </c>
      <c r="D25519" t="s">
        <v>18</v>
      </c>
      <c r="E25519" t="s">
        <v>29</v>
      </c>
      <c r="F25519" s="4">
        <v>12713.037860291501</v>
      </c>
    </row>
    <row r="25520" spans="1:6" x14ac:dyDescent="0.3">
      <c r="A25520" t="s">
        <v>53</v>
      </c>
      <c r="B25520" t="s">
        <v>49</v>
      </c>
      <c r="C25520">
        <v>2025</v>
      </c>
      <c r="D25520" t="s">
        <v>18</v>
      </c>
      <c r="E25520" t="s">
        <v>30</v>
      </c>
      <c r="F25520" s="4">
        <v>13036.01574812736</v>
      </c>
    </row>
    <row r="25521" spans="1:6" x14ac:dyDescent="0.3">
      <c r="A25521" t="s">
        <v>53</v>
      </c>
      <c r="B25521" t="s">
        <v>49</v>
      </c>
      <c r="C25521">
        <v>2025</v>
      </c>
      <c r="D25521" t="s">
        <v>18</v>
      </c>
      <c r="E25521" t="s">
        <v>31</v>
      </c>
      <c r="F25521" s="4">
        <v>12657.507003237441</v>
      </c>
    </row>
    <row r="25522" spans="1:6" x14ac:dyDescent="0.3">
      <c r="A25522" t="s">
        <v>53</v>
      </c>
      <c r="B25522" t="s">
        <v>49</v>
      </c>
      <c r="C25522">
        <v>2025</v>
      </c>
      <c r="D25522" t="s">
        <v>18</v>
      </c>
      <c r="E25522" t="s">
        <v>32</v>
      </c>
      <c r="F25522" s="4">
        <v>11609.791646415109</v>
      </c>
    </row>
    <row r="25523" spans="1:6" x14ac:dyDescent="0.3">
      <c r="A25523" t="s">
        <v>53</v>
      </c>
      <c r="B25523" t="s">
        <v>49</v>
      </c>
      <c r="C25523">
        <v>2025</v>
      </c>
      <c r="D25523" t="s">
        <v>18</v>
      </c>
      <c r="E25523" t="s">
        <v>33</v>
      </c>
      <c r="F25523" s="4">
        <v>10418.77153523537</v>
      </c>
    </row>
    <row r="25524" spans="1:6" x14ac:dyDescent="0.3">
      <c r="A25524" t="s">
        <v>53</v>
      </c>
      <c r="B25524" t="s">
        <v>49</v>
      </c>
      <c r="C25524">
        <v>2025</v>
      </c>
      <c r="D25524" t="s">
        <v>18</v>
      </c>
      <c r="E25524" t="s">
        <v>34</v>
      </c>
      <c r="F25524" s="4">
        <v>6524.9248926808259</v>
      </c>
    </row>
    <row r="25525" spans="1:6" x14ac:dyDescent="0.3">
      <c r="A25525" t="s">
        <v>53</v>
      </c>
      <c r="B25525" t="s">
        <v>49</v>
      </c>
      <c r="C25525">
        <v>2025</v>
      </c>
      <c r="D25525" t="s">
        <v>18</v>
      </c>
      <c r="E25525" t="s">
        <v>35</v>
      </c>
      <c r="F25525" s="4">
        <v>5206.6244580447701</v>
      </c>
    </row>
    <row r="25526" spans="1:6" x14ac:dyDescent="0.3">
      <c r="A25526" t="s">
        <v>53</v>
      </c>
      <c r="B25526" t="s">
        <v>49</v>
      </c>
      <c r="C25526">
        <v>2025</v>
      </c>
      <c r="D25526" t="s">
        <v>38</v>
      </c>
      <c r="E25526" t="s">
        <v>17</v>
      </c>
      <c r="F25526" s="4">
        <v>21754.078554922471</v>
      </c>
    </row>
    <row r="25527" spans="1:6" x14ac:dyDescent="0.3">
      <c r="A25527" t="s">
        <v>53</v>
      </c>
      <c r="B25527" t="s">
        <v>49</v>
      </c>
      <c r="C25527">
        <v>2025</v>
      </c>
      <c r="D25527" t="s">
        <v>38</v>
      </c>
      <c r="E25527" t="s">
        <v>19</v>
      </c>
      <c r="F25527" s="4">
        <v>23795.965733237132</v>
      </c>
    </row>
    <row r="25528" spans="1:6" x14ac:dyDescent="0.3">
      <c r="A25528" t="s">
        <v>53</v>
      </c>
      <c r="B25528" t="s">
        <v>49</v>
      </c>
      <c r="C25528">
        <v>2025</v>
      </c>
      <c r="D25528" t="s">
        <v>38</v>
      </c>
      <c r="E25528" t="s">
        <v>20</v>
      </c>
      <c r="F25528" s="4">
        <v>27406.401787821229</v>
      </c>
    </row>
    <row r="25529" spans="1:6" x14ac:dyDescent="0.3">
      <c r="A25529" t="s">
        <v>53</v>
      </c>
      <c r="B25529" t="s">
        <v>49</v>
      </c>
      <c r="C25529">
        <v>2025</v>
      </c>
      <c r="D25529" t="s">
        <v>38</v>
      </c>
      <c r="E25529" t="s">
        <v>21</v>
      </c>
      <c r="F25529" s="4">
        <v>26953.95206703564</v>
      </c>
    </row>
    <row r="25530" spans="1:6" x14ac:dyDescent="0.3">
      <c r="A25530" t="s">
        <v>53</v>
      </c>
      <c r="B25530" t="s">
        <v>49</v>
      </c>
      <c r="C25530">
        <v>2025</v>
      </c>
      <c r="D25530" t="s">
        <v>38</v>
      </c>
      <c r="E25530" t="s">
        <v>22</v>
      </c>
      <c r="F25530" s="4">
        <v>21488.122040483879</v>
      </c>
    </row>
    <row r="25531" spans="1:6" x14ac:dyDescent="0.3">
      <c r="A25531" t="s">
        <v>53</v>
      </c>
      <c r="B25531" t="s">
        <v>49</v>
      </c>
      <c r="C25531">
        <v>2025</v>
      </c>
      <c r="D25531" t="s">
        <v>38</v>
      </c>
      <c r="E25531" t="s">
        <v>23</v>
      </c>
      <c r="F25531" s="4">
        <v>20968.285039819431</v>
      </c>
    </row>
    <row r="25532" spans="1:6" x14ac:dyDescent="0.3">
      <c r="A25532" t="s">
        <v>53</v>
      </c>
      <c r="B25532" t="s">
        <v>49</v>
      </c>
      <c r="C25532">
        <v>2025</v>
      </c>
      <c r="D25532" t="s">
        <v>38</v>
      </c>
      <c r="E25532" t="s">
        <v>24</v>
      </c>
      <c r="F25532" s="4">
        <v>23874.28888441364</v>
      </c>
    </row>
    <row r="25533" spans="1:6" x14ac:dyDescent="0.3">
      <c r="A25533" t="s">
        <v>53</v>
      </c>
      <c r="B25533" t="s">
        <v>49</v>
      </c>
      <c r="C25533">
        <v>2025</v>
      </c>
      <c r="D25533" t="s">
        <v>38</v>
      </c>
      <c r="E25533" t="s">
        <v>25</v>
      </c>
      <c r="F25533" s="4">
        <v>26117.105697407282</v>
      </c>
    </row>
    <row r="25534" spans="1:6" x14ac:dyDescent="0.3">
      <c r="A25534" t="s">
        <v>53</v>
      </c>
      <c r="B25534" t="s">
        <v>49</v>
      </c>
      <c r="C25534">
        <v>2025</v>
      </c>
      <c r="D25534" t="s">
        <v>38</v>
      </c>
      <c r="E25534" t="s">
        <v>26</v>
      </c>
      <c r="F25534" s="4">
        <v>28044.15470312184</v>
      </c>
    </row>
    <row r="25535" spans="1:6" x14ac:dyDescent="0.3">
      <c r="A25535" t="s">
        <v>53</v>
      </c>
      <c r="B25535" t="s">
        <v>49</v>
      </c>
      <c r="C25535">
        <v>2025</v>
      </c>
      <c r="D25535" t="s">
        <v>38</v>
      </c>
      <c r="E25535" t="s">
        <v>27</v>
      </c>
      <c r="F25535" s="4">
        <v>27010.2560844664</v>
      </c>
    </row>
    <row r="25536" spans="1:6" x14ac:dyDescent="0.3">
      <c r="A25536" t="s">
        <v>53</v>
      </c>
      <c r="B25536" t="s">
        <v>49</v>
      </c>
      <c r="C25536">
        <v>2025</v>
      </c>
      <c r="D25536" t="s">
        <v>38</v>
      </c>
      <c r="E25536" t="s">
        <v>28</v>
      </c>
      <c r="F25536" s="4">
        <v>29024.965882453649</v>
      </c>
    </row>
    <row r="25537" spans="1:6" x14ac:dyDescent="0.3">
      <c r="A25537" t="s">
        <v>53</v>
      </c>
      <c r="B25537" t="s">
        <v>49</v>
      </c>
      <c r="C25537">
        <v>2025</v>
      </c>
      <c r="D25537" t="s">
        <v>38</v>
      </c>
      <c r="E25537" t="s">
        <v>29</v>
      </c>
      <c r="F25537" s="4">
        <v>27055.674619754831</v>
      </c>
    </row>
    <row r="25538" spans="1:6" x14ac:dyDescent="0.3">
      <c r="A25538" t="s">
        <v>53</v>
      </c>
      <c r="B25538" t="s">
        <v>49</v>
      </c>
      <c r="C25538">
        <v>2025</v>
      </c>
      <c r="D25538" t="s">
        <v>38</v>
      </c>
      <c r="E25538" t="s">
        <v>30</v>
      </c>
      <c r="F25538" s="4">
        <v>28528.607385692019</v>
      </c>
    </row>
    <row r="25539" spans="1:6" x14ac:dyDescent="0.3">
      <c r="A25539" t="s">
        <v>53</v>
      </c>
      <c r="B25539" t="s">
        <v>49</v>
      </c>
      <c r="C25539">
        <v>2025</v>
      </c>
      <c r="D25539" t="s">
        <v>38</v>
      </c>
      <c r="E25539" t="s">
        <v>31</v>
      </c>
      <c r="F25539" s="4">
        <v>27258.202925355919</v>
      </c>
    </row>
    <row r="25540" spans="1:6" x14ac:dyDescent="0.3">
      <c r="A25540" t="s">
        <v>53</v>
      </c>
      <c r="B25540" t="s">
        <v>49</v>
      </c>
      <c r="C25540">
        <v>2025</v>
      </c>
      <c r="D25540" t="s">
        <v>38</v>
      </c>
      <c r="E25540" t="s">
        <v>32</v>
      </c>
      <c r="F25540" s="4">
        <v>24579.10754973385</v>
      </c>
    </row>
    <row r="25541" spans="1:6" x14ac:dyDescent="0.3">
      <c r="A25541" t="s">
        <v>53</v>
      </c>
      <c r="B25541" t="s">
        <v>49</v>
      </c>
      <c r="C25541">
        <v>2025</v>
      </c>
      <c r="D25541" t="s">
        <v>38</v>
      </c>
      <c r="E25541" t="s">
        <v>33</v>
      </c>
      <c r="F25541" s="4">
        <v>21738.719872022029</v>
      </c>
    </row>
    <row r="25542" spans="1:6" x14ac:dyDescent="0.3">
      <c r="A25542" t="s">
        <v>53</v>
      </c>
      <c r="B25542" t="s">
        <v>49</v>
      </c>
      <c r="C25542">
        <v>2025</v>
      </c>
      <c r="D25542" t="s">
        <v>38</v>
      </c>
      <c r="E25542" t="s">
        <v>34</v>
      </c>
      <c r="F25542" s="4">
        <v>13979.95461551074</v>
      </c>
    </row>
    <row r="25543" spans="1:6" x14ac:dyDescent="0.3">
      <c r="A25543" t="s">
        <v>53</v>
      </c>
      <c r="B25543" t="s">
        <v>49</v>
      </c>
      <c r="C25543">
        <v>2025</v>
      </c>
      <c r="D25543" t="s">
        <v>38</v>
      </c>
      <c r="E25543" t="s">
        <v>35</v>
      </c>
      <c r="F25543" s="4">
        <v>12475.07595431453</v>
      </c>
    </row>
    <row r="25544" spans="1:6" x14ac:dyDescent="0.3">
      <c r="A25544" t="s">
        <v>53</v>
      </c>
      <c r="B25544" t="s">
        <v>49</v>
      </c>
      <c r="C25544">
        <v>2026</v>
      </c>
      <c r="D25544" t="s">
        <v>37</v>
      </c>
      <c r="E25544" t="s">
        <v>17</v>
      </c>
      <c r="F25544" s="4">
        <v>10534.09588084841</v>
      </c>
    </row>
    <row r="25545" spans="1:6" x14ac:dyDescent="0.3">
      <c r="A25545" t="s">
        <v>53</v>
      </c>
      <c r="B25545" t="s">
        <v>49</v>
      </c>
      <c r="C25545">
        <v>2026</v>
      </c>
      <c r="D25545" t="s">
        <v>37</v>
      </c>
      <c r="E25545" t="s">
        <v>19</v>
      </c>
      <c r="F25545" s="4">
        <v>11431.91077662422</v>
      </c>
    </row>
    <row r="25546" spans="1:6" x14ac:dyDescent="0.3">
      <c r="A25546" t="s">
        <v>53</v>
      </c>
      <c r="B25546" t="s">
        <v>49</v>
      </c>
      <c r="C25546">
        <v>2026</v>
      </c>
      <c r="D25546" t="s">
        <v>37</v>
      </c>
      <c r="E25546" t="s">
        <v>20</v>
      </c>
      <c r="F25546" s="4">
        <v>13390.70713459226</v>
      </c>
    </row>
    <row r="25547" spans="1:6" x14ac:dyDescent="0.3">
      <c r="A25547" t="s">
        <v>53</v>
      </c>
      <c r="B25547" t="s">
        <v>49</v>
      </c>
      <c r="C25547">
        <v>2026</v>
      </c>
      <c r="D25547" t="s">
        <v>37</v>
      </c>
      <c r="E25547" t="s">
        <v>21</v>
      </c>
      <c r="F25547" s="4">
        <v>13570.543075154499</v>
      </c>
    </row>
    <row r="25548" spans="1:6" x14ac:dyDescent="0.3">
      <c r="A25548" t="s">
        <v>53</v>
      </c>
      <c r="B25548" t="s">
        <v>49</v>
      </c>
      <c r="C25548">
        <v>2026</v>
      </c>
      <c r="D25548" t="s">
        <v>37</v>
      </c>
      <c r="E25548" t="s">
        <v>22</v>
      </c>
      <c r="F25548" s="4">
        <v>10652.33810094748</v>
      </c>
    </row>
    <row r="25549" spans="1:6" x14ac:dyDescent="0.3">
      <c r="A25549" t="s">
        <v>53</v>
      </c>
      <c r="B25549" t="s">
        <v>49</v>
      </c>
      <c r="C25549">
        <v>2026</v>
      </c>
      <c r="D25549" t="s">
        <v>37</v>
      </c>
      <c r="E25549" t="s">
        <v>23</v>
      </c>
      <c r="F25549" s="4">
        <v>10683.80760042052</v>
      </c>
    </row>
    <row r="25550" spans="1:6" x14ac:dyDescent="0.3">
      <c r="A25550" t="s">
        <v>53</v>
      </c>
      <c r="B25550" t="s">
        <v>49</v>
      </c>
      <c r="C25550">
        <v>2026</v>
      </c>
      <c r="D25550" t="s">
        <v>37</v>
      </c>
      <c r="E25550" t="s">
        <v>24</v>
      </c>
      <c r="F25550" s="4">
        <v>12329.245383113061</v>
      </c>
    </row>
    <row r="25551" spans="1:6" x14ac:dyDescent="0.3">
      <c r="A25551" t="s">
        <v>53</v>
      </c>
      <c r="B25551" t="s">
        <v>49</v>
      </c>
      <c r="C25551">
        <v>2026</v>
      </c>
      <c r="D25551" t="s">
        <v>37</v>
      </c>
      <c r="E25551" t="s">
        <v>25</v>
      </c>
      <c r="F25551" s="4">
        <v>13794.9997211892</v>
      </c>
    </row>
    <row r="25552" spans="1:6" x14ac:dyDescent="0.3">
      <c r="A25552" t="s">
        <v>53</v>
      </c>
      <c r="B25552" t="s">
        <v>49</v>
      </c>
      <c r="C25552">
        <v>2026</v>
      </c>
      <c r="D25552" t="s">
        <v>37</v>
      </c>
      <c r="E25552" t="s">
        <v>26</v>
      </c>
      <c r="F25552" s="4">
        <v>15061.59420954441</v>
      </c>
    </row>
    <row r="25553" spans="1:6" x14ac:dyDescent="0.3">
      <c r="A25553" t="s">
        <v>53</v>
      </c>
      <c r="B25553" t="s">
        <v>49</v>
      </c>
      <c r="C25553">
        <v>2026</v>
      </c>
      <c r="D25553" t="s">
        <v>37</v>
      </c>
      <c r="E25553" t="s">
        <v>27</v>
      </c>
      <c r="F25553" s="4">
        <v>14525.87478705685</v>
      </c>
    </row>
    <row r="25554" spans="1:6" x14ac:dyDescent="0.3">
      <c r="A25554" t="s">
        <v>53</v>
      </c>
      <c r="B25554" t="s">
        <v>49</v>
      </c>
      <c r="C25554">
        <v>2026</v>
      </c>
      <c r="D25554" t="s">
        <v>37</v>
      </c>
      <c r="E25554" t="s">
        <v>28</v>
      </c>
      <c r="F25554" s="4">
        <v>14866.406447840551</v>
      </c>
    </row>
    <row r="25555" spans="1:6" x14ac:dyDescent="0.3">
      <c r="A25555" t="s">
        <v>53</v>
      </c>
      <c r="B25555" t="s">
        <v>49</v>
      </c>
      <c r="C25555">
        <v>2026</v>
      </c>
      <c r="D25555" t="s">
        <v>37</v>
      </c>
      <c r="E25555" t="s">
        <v>29</v>
      </c>
      <c r="F25555" s="4">
        <v>14730.023092206029</v>
      </c>
    </row>
    <row r="25556" spans="1:6" x14ac:dyDescent="0.3">
      <c r="A25556" t="s">
        <v>53</v>
      </c>
      <c r="B25556" t="s">
        <v>49</v>
      </c>
      <c r="C25556">
        <v>2026</v>
      </c>
      <c r="D25556" t="s">
        <v>37</v>
      </c>
      <c r="E25556" t="s">
        <v>30</v>
      </c>
      <c r="F25556" s="4">
        <v>15351.71285597182</v>
      </c>
    </row>
    <row r="25557" spans="1:6" x14ac:dyDescent="0.3">
      <c r="A25557" t="s">
        <v>53</v>
      </c>
      <c r="B25557" t="s">
        <v>49</v>
      </c>
      <c r="C25557">
        <v>2026</v>
      </c>
      <c r="D25557" t="s">
        <v>37</v>
      </c>
      <c r="E25557" t="s">
        <v>31</v>
      </c>
      <c r="F25557" s="4">
        <v>14943.157216996929</v>
      </c>
    </row>
    <row r="25558" spans="1:6" x14ac:dyDescent="0.3">
      <c r="A25558" t="s">
        <v>53</v>
      </c>
      <c r="B25558" t="s">
        <v>49</v>
      </c>
      <c r="C25558">
        <v>2026</v>
      </c>
      <c r="D25558" t="s">
        <v>37</v>
      </c>
      <c r="E25558" t="s">
        <v>32</v>
      </c>
      <c r="F25558" s="4">
        <v>13122.04103405889</v>
      </c>
    </row>
    <row r="25559" spans="1:6" x14ac:dyDescent="0.3">
      <c r="A25559" t="s">
        <v>53</v>
      </c>
      <c r="B25559" t="s">
        <v>49</v>
      </c>
      <c r="C25559">
        <v>2026</v>
      </c>
      <c r="D25559" t="s">
        <v>37</v>
      </c>
      <c r="E25559" t="s">
        <v>33</v>
      </c>
      <c r="F25559" s="4">
        <v>11730.701975501999</v>
      </c>
    </row>
    <row r="25560" spans="1:6" x14ac:dyDescent="0.3">
      <c r="A25560" t="s">
        <v>53</v>
      </c>
      <c r="B25560" t="s">
        <v>49</v>
      </c>
      <c r="C25560">
        <v>2026</v>
      </c>
      <c r="D25560" t="s">
        <v>37</v>
      </c>
      <c r="E25560" t="s">
        <v>34</v>
      </c>
      <c r="F25560" s="4">
        <v>7833.6817393917918</v>
      </c>
    </row>
    <row r="25561" spans="1:6" x14ac:dyDescent="0.3">
      <c r="A25561" t="s">
        <v>53</v>
      </c>
      <c r="B25561" t="s">
        <v>49</v>
      </c>
      <c r="C25561">
        <v>2026</v>
      </c>
      <c r="D25561" t="s">
        <v>37</v>
      </c>
      <c r="E25561" t="s">
        <v>35</v>
      </c>
      <c r="F25561" s="4">
        <v>7579.3081957449913</v>
      </c>
    </row>
    <row r="25562" spans="1:6" x14ac:dyDescent="0.3">
      <c r="A25562" t="s">
        <v>53</v>
      </c>
      <c r="B25562" t="s">
        <v>49</v>
      </c>
      <c r="C25562">
        <v>2026</v>
      </c>
      <c r="D25562" t="s">
        <v>18</v>
      </c>
      <c r="E25562" t="s">
        <v>17</v>
      </c>
      <c r="F25562" s="4">
        <v>11427.231089196201</v>
      </c>
    </row>
    <row r="25563" spans="1:6" x14ac:dyDescent="0.3">
      <c r="A25563" t="s">
        <v>53</v>
      </c>
      <c r="B25563" t="s">
        <v>49</v>
      </c>
      <c r="C25563">
        <v>2026</v>
      </c>
      <c r="D25563" t="s">
        <v>18</v>
      </c>
      <c r="E25563" t="s">
        <v>19</v>
      </c>
      <c r="F25563" s="4">
        <v>12299.726860910259</v>
      </c>
    </row>
    <row r="25564" spans="1:6" x14ac:dyDescent="0.3">
      <c r="A25564" t="s">
        <v>53</v>
      </c>
      <c r="B25564" t="s">
        <v>49</v>
      </c>
      <c r="C25564">
        <v>2026</v>
      </c>
      <c r="D25564" t="s">
        <v>18</v>
      </c>
      <c r="E25564" t="s">
        <v>20</v>
      </c>
      <c r="F25564" s="4">
        <v>14075.040239216491</v>
      </c>
    </row>
    <row r="25565" spans="1:6" x14ac:dyDescent="0.3">
      <c r="A25565" t="s">
        <v>53</v>
      </c>
      <c r="B25565" t="s">
        <v>49</v>
      </c>
      <c r="C25565">
        <v>2026</v>
      </c>
      <c r="D25565" t="s">
        <v>18</v>
      </c>
      <c r="E25565" t="s">
        <v>21</v>
      </c>
      <c r="F25565" s="4">
        <v>13956.306341988669</v>
      </c>
    </row>
    <row r="25566" spans="1:6" x14ac:dyDescent="0.3">
      <c r="A25566" t="s">
        <v>53</v>
      </c>
      <c r="B25566" t="s">
        <v>49</v>
      </c>
      <c r="C25566">
        <v>2026</v>
      </c>
      <c r="D25566" t="s">
        <v>18</v>
      </c>
      <c r="E25566" t="s">
        <v>22</v>
      </c>
      <c r="F25566" s="4">
        <v>11380.33409748226</v>
      </c>
    </row>
    <row r="25567" spans="1:6" x14ac:dyDescent="0.3">
      <c r="A25567" t="s">
        <v>53</v>
      </c>
      <c r="B25567" t="s">
        <v>49</v>
      </c>
      <c r="C25567">
        <v>2026</v>
      </c>
      <c r="D25567" t="s">
        <v>18</v>
      </c>
      <c r="E25567" t="s">
        <v>23</v>
      </c>
      <c r="F25567" s="4">
        <v>10647.7934217489</v>
      </c>
    </row>
    <row r="25568" spans="1:6" x14ac:dyDescent="0.3">
      <c r="A25568" t="s">
        <v>53</v>
      </c>
      <c r="B25568" t="s">
        <v>49</v>
      </c>
      <c r="C25568">
        <v>2026</v>
      </c>
      <c r="D25568" t="s">
        <v>18</v>
      </c>
      <c r="E25568" t="s">
        <v>24</v>
      </c>
      <c r="F25568" s="4">
        <v>11404.269895438511</v>
      </c>
    </row>
    <row r="25569" spans="1:6" x14ac:dyDescent="0.3">
      <c r="A25569" t="s">
        <v>53</v>
      </c>
      <c r="B25569" t="s">
        <v>49</v>
      </c>
      <c r="C25569">
        <v>2026</v>
      </c>
      <c r="D25569" t="s">
        <v>18</v>
      </c>
      <c r="E25569" t="s">
        <v>25</v>
      </c>
      <c r="F25569" s="4">
        <v>12700.606828031991</v>
      </c>
    </row>
    <row r="25570" spans="1:6" x14ac:dyDescent="0.3">
      <c r="A25570" t="s">
        <v>53</v>
      </c>
      <c r="B25570" t="s">
        <v>49</v>
      </c>
      <c r="C25570">
        <v>2026</v>
      </c>
      <c r="D25570" t="s">
        <v>18</v>
      </c>
      <c r="E25570" t="s">
        <v>26</v>
      </c>
      <c r="F25570" s="4">
        <v>13403.179810252719</v>
      </c>
    </row>
    <row r="25571" spans="1:6" x14ac:dyDescent="0.3">
      <c r="A25571" t="s">
        <v>53</v>
      </c>
      <c r="B25571" t="s">
        <v>49</v>
      </c>
      <c r="C25571">
        <v>2026</v>
      </c>
      <c r="D25571" t="s">
        <v>18</v>
      </c>
      <c r="E25571" t="s">
        <v>27</v>
      </c>
      <c r="F25571" s="4">
        <v>13085.771104223821</v>
      </c>
    </row>
    <row r="25572" spans="1:6" x14ac:dyDescent="0.3">
      <c r="A25572" t="s">
        <v>53</v>
      </c>
      <c r="B25572" t="s">
        <v>49</v>
      </c>
      <c r="C25572">
        <v>2026</v>
      </c>
      <c r="D25572" t="s">
        <v>18</v>
      </c>
      <c r="E25572" t="s">
        <v>28</v>
      </c>
      <c r="F25572" s="4">
        <v>13462.41690989527</v>
      </c>
    </row>
    <row r="25573" spans="1:6" x14ac:dyDescent="0.3">
      <c r="A25573" t="s">
        <v>53</v>
      </c>
      <c r="B25573" t="s">
        <v>49</v>
      </c>
      <c r="C25573">
        <v>2026</v>
      </c>
      <c r="D25573" t="s">
        <v>18</v>
      </c>
      <c r="E25573" t="s">
        <v>29</v>
      </c>
      <c r="F25573" s="4">
        <v>13101.633418747369</v>
      </c>
    </row>
    <row r="25574" spans="1:6" x14ac:dyDescent="0.3">
      <c r="A25574" t="s">
        <v>53</v>
      </c>
      <c r="B25574" t="s">
        <v>49</v>
      </c>
      <c r="C25574">
        <v>2026</v>
      </c>
      <c r="D25574" t="s">
        <v>18</v>
      </c>
      <c r="E25574" t="s">
        <v>30</v>
      </c>
      <c r="F25574" s="4">
        <v>12847.59601755412</v>
      </c>
    </row>
    <row r="25575" spans="1:6" x14ac:dyDescent="0.3">
      <c r="A25575" t="s">
        <v>53</v>
      </c>
      <c r="B25575" t="s">
        <v>49</v>
      </c>
      <c r="C25575">
        <v>2026</v>
      </c>
      <c r="D25575" t="s">
        <v>18</v>
      </c>
      <c r="E25575" t="s">
        <v>31</v>
      </c>
      <c r="F25575" s="4">
        <v>12936.198145706679</v>
      </c>
    </row>
    <row r="25576" spans="1:6" x14ac:dyDescent="0.3">
      <c r="A25576" t="s">
        <v>53</v>
      </c>
      <c r="B25576" t="s">
        <v>49</v>
      </c>
      <c r="C25576">
        <v>2026</v>
      </c>
      <c r="D25576" t="s">
        <v>18</v>
      </c>
      <c r="E25576" t="s">
        <v>32</v>
      </c>
      <c r="F25576" s="4">
        <v>11656.49623353399</v>
      </c>
    </row>
    <row r="25577" spans="1:6" x14ac:dyDescent="0.3">
      <c r="A25577" t="s">
        <v>53</v>
      </c>
      <c r="B25577" t="s">
        <v>49</v>
      </c>
      <c r="C25577">
        <v>2026</v>
      </c>
      <c r="D25577" t="s">
        <v>18</v>
      </c>
      <c r="E25577" t="s">
        <v>33</v>
      </c>
      <c r="F25577" s="4">
        <v>10608.30088299156</v>
      </c>
    </row>
    <row r="25578" spans="1:6" x14ac:dyDescent="0.3">
      <c r="A25578" t="s">
        <v>53</v>
      </c>
      <c r="B25578" t="s">
        <v>49</v>
      </c>
      <c r="C25578">
        <v>2026</v>
      </c>
      <c r="D25578" t="s">
        <v>18</v>
      </c>
      <c r="E25578" t="s">
        <v>34</v>
      </c>
      <c r="F25578" s="4">
        <v>6855.566632403561</v>
      </c>
    </row>
    <row r="25579" spans="1:6" x14ac:dyDescent="0.3">
      <c r="A25579" t="s">
        <v>53</v>
      </c>
      <c r="B25579" t="s">
        <v>49</v>
      </c>
      <c r="C25579">
        <v>2026</v>
      </c>
      <c r="D25579" t="s">
        <v>18</v>
      </c>
      <c r="E25579" t="s">
        <v>35</v>
      </c>
      <c r="F25579" s="4">
        <v>5492.2306396251897</v>
      </c>
    </row>
    <row r="25580" spans="1:6" x14ac:dyDescent="0.3">
      <c r="A25580" t="s">
        <v>53</v>
      </c>
      <c r="B25580" t="s">
        <v>49</v>
      </c>
      <c r="C25580">
        <v>2026</v>
      </c>
      <c r="D25580" t="s">
        <v>38</v>
      </c>
      <c r="E25580" t="s">
        <v>17</v>
      </c>
      <c r="F25580" s="4">
        <v>21961.326970044611</v>
      </c>
    </row>
    <row r="25581" spans="1:6" x14ac:dyDescent="0.3">
      <c r="A25581" t="s">
        <v>53</v>
      </c>
      <c r="B25581" t="s">
        <v>49</v>
      </c>
      <c r="C25581">
        <v>2026</v>
      </c>
      <c r="D25581" t="s">
        <v>38</v>
      </c>
      <c r="E25581" t="s">
        <v>19</v>
      </c>
      <c r="F25581" s="4">
        <v>23731.637637534492</v>
      </c>
    </row>
    <row r="25582" spans="1:6" x14ac:dyDescent="0.3">
      <c r="A25582" t="s">
        <v>53</v>
      </c>
      <c r="B25582" t="s">
        <v>49</v>
      </c>
      <c r="C25582">
        <v>2026</v>
      </c>
      <c r="D25582" t="s">
        <v>38</v>
      </c>
      <c r="E25582" t="s">
        <v>20</v>
      </c>
      <c r="F25582" s="4">
        <v>27465.74737380875</v>
      </c>
    </row>
    <row r="25583" spans="1:6" x14ac:dyDescent="0.3">
      <c r="A25583" t="s">
        <v>53</v>
      </c>
      <c r="B25583" t="s">
        <v>49</v>
      </c>
      <c r="C25583">
        <v>2026</v>
      </c>
      <c r="D25583" t="s">
        <v>38</v>
      </c>
      <c r="E25583" t="s">
        <v>21</v>
      </c>
      <c r="F25583" s="4">
        <v>27526.84941714317</v>
      </c>
    </row>
    <row r="25584" spans="1:6" x14ac:dyDescent="0.3">
      <c r="A25584" t="s">
        <v>53</v>
      </c>
      <c r="B25584" t="s">
        <v>49</v>
      </c>
      <c r="C25584">
        <v>2026</v>
      </c>
      <c r="D25584" t="s">
        <v>38</v>
      </c>
      <c r="E25584" t="s">
        <v>22</v>
      </c>
      <c r="F25584" s="4">
        <v>22032.67219842974</v>
      </c>
    </row>
    <row r="25585" spans="1:6" x14ac:dyDescent="0.3">
      <c r="A25585" t="s">
        <v>53</v>
      </c>
      <c r="B25585" t="s">
        <v>49</v>
      </c>
      <c r="C25585">
        <v>2026</v>
      </c>
      <c r="D25585" t="s">
        <v>38</v>
      </c>
      <c r="E25585" t="s">
        <v>23</v>
      </c>
      <c r="F25585" s="4">
        <v>21331.60102216942</v>
      </c>
    </row>
    <row r="25586" spans="1:6" x14ac:dyDescent="0.3">
      <c r="A25586" t="s">
        <v>53</v>
      </c>
      <c r="B25586" t="s">
        <v>49</v>
      </c>
      <c r="C25586">
        <v>2026</v>
      </c>
      <c r="D25586" t="s">
        <v>38</v>
      </c>
      <c r="E25586" t="s">
        <v>24</v>
      </c>
      <c r="F25586" s="4">
        <v>23733.51527855156</v>
      </c>
    </row>
    <row r="25587" spans="1:6" x14ac:dyDescent="0.3">
      <c r="A25587" t="s">
        <v>53</v>
      </c>
      <c r="B25587" t="s">
        <v>49</v>
      </c>
      <c r="C25587">
        <v>2026</v>
      </c>
      <c r="D25587" t="s">
        <v>38</v>
      </c>
      <c r="E25587" t="s">
        <v>25</v>
      </c>
      <c r="F25587" s="4">
        <v>26495.6065492212</v>
      </c>
    </row>
    <row r="25588" spans="1:6" x14ac:dyDescent="0.3">
      <c r="A25588" t="s">
        <v>53</v>
      </c>
      <c r="B25588" t="s">
        <v>49</v>
      </c>
      <c r="C25588">
        <v>2026</v>
      </c>
      <c r="D25588" t="s">
        <v>38</v>
      </c>
      <c r="E25588" t="s">
        <v>26</v>
      </c>
      <c r="F25588" s="4">
        <v>28464.774019797129</v>
      </c>
    </row>
    <row r="25589" spans="1:6" x14ac:dyDescent="0.3">
      <c r="A25589" t="s">
        <v>53</v>
      </c>
      <c r="B25589" t="s">
        <v>49</v>
      </c>
      <c r="C25589">
        <v>2026</v>
      </c>
      <c r="D25589" t="s">
        <v>38</v>
      </c>
      <c r="E25589" t="s">
        <v>27</v>
      </c>
      <c r="F25589" s="4">
        <v>27611.645891280659</v>
      </c>
    </row>
    <row r="25590" spans="1:6" x14ac:dyDescent="0.3">
      <c r="A25590" t="s">
        <v>53</v>
      </c>
      <c r="B25590" t="s">
        <v>49</v>
      </c>
      <c r="C25590">
        <v>2026</v>
      </c>
      <c r="D25590" t="s">
        <v>38</v>
      </c>
      <c r="E25590" t="s">
        <v>28</v>
      </c>
      <c r="F25590" s="4">
        <v>28328.823357735819</v>
      </c>
    </row>
    <row r="25591" spans="1:6" x14ac:dyDescent="0.3">
      <c r="A25591" t="s">
        <v>53</v>
      </c>
      <c r="B25591" t="s">
        <v>49</v>
      </c>
      <c r="C25591">
        <v>2026</v>
      </c>
      <c r="D25591" t="s">
        <v>38</v>
      </c>
      <c r="E25591" t="s">
        <v>29</v>
      </c>
      <c r="F25591" s="4">
        <v>27831.656510953399</v>
      </c>
    </row>
    <row r="25592" spans="1:6" x14ac:dyDescent="0.3">
      <c r="A25592" t="s">
        <v>53</v>
      </c>
      <c r="B25592" t="s">
        <v>49</v>
      </c>
      <c r="C25592">
        <v>2026</v>
      </c>
      <c r="D25592" t="s">
        <v>38</v>
      </c>
      <c r="E25592" t="s">
        <v>30</v>
      </c>
      <c r="F25592" s="4">
        <v>28199.308873525941</v>
      </c>
    </row>
    <row r="25593" spans="1:6" x14ac:dyDescent="0.3">
      <c r="A25593" t="s">
        <v>53</v>
      </c>
      <c r="B25593" t="s">
        <v>49</v>
      </c>
      <c r="C25593">
        <v>2026</v>
      </c>
      <c r="D25593" t="s">
        <v>38</v>
      </c>
      <c r="E25593" t="s">
        <v>31</v>
      </c>
      <c r="F25593" s="4">
        <v>27879.355362703609</v>
      </c>
    </row>
    <row r="25594" spans="1:6" x14ac:dyDescent="0.3">
      <c r="A25594" t="s">
        <v>53</v>
      </c>
      <c r="B25594" t="s">
        <v>49</v>
      </c>
      <c r="C25594">
        <v>2026</v>
      </c>
      <c r="D25594" t="s">
        <v>38</v>
      </c>
      <c r="E25594" t="s">
        <v>32</v>
      </c>
      <c r="F25594" s="4">
        <v>24778.53726759287</v>
      </c>
    </row>
    <row r="25595" spans="1:6" x14ac:dyDescent="0.3">
      <c r="A25595" t="s">
        <v>53</v>
      </c>
      <c r="B25595" t="s">
        <v>49</v>
      </c>
      <c r="C25595">
        <v>2026</v>
      </c>
      <c r="D25595" t="s">
        <v>38</v>
      </c>
      <c r="E25595" t="s">
        <v>33</v>
      </c>
      <c r="F25595" s="4">
        <v>22339.002858493561</v>
      </c>
    </row>
    <row r="25596" spans="1:6" x14ac:dyDescent="0.3">
      <c r="A25596" t="s">
        <v>53</v>
      </c>
      <c r="B25596" t="s">
        <v>49</v>
      </c>
      <c r="C25596">
        <v>2026</v>
      </c>
      <c r="D25596" t="s">
        <v>38</v>
      </c>
      <c r="E25596" t="s">
        <v>34</v>
      </c>
      <c r="F25596" s="4">
        <v>14689.248371795349</v>
      </c>
    </row>
    <row r="25597" spans="1:6" x14ac:dyDescent="0.3">
      <c r="A25597" t="s">
        <v>53</v>
      </c>
      <c r="B25597" t="s">
        <v>49</v>
      </c>
      <c r="C25597">
        <v>2026</v>
      </c>
      <c r="D25597" t="s">
        <v>38</v>
      </c>
      <c r="E25597" t="s">
        <v>35</v>
      </c>
      <c r="F25597" s="4">
        <v>13071.53883537018</v>
      </c>
    </row>
    <row r="25598" spans="1:6" x14ac:dyDescent="0.3">
      <c r="A25598" t="s">
        <v>53</v>
      </c>
      <c r="B25598" t="s">
        <v>49</v>
      </c>
      <c r="C25598">
        <v>2027</v>
      </c>
      <c r="D25598" t="s">
        <v>37</v>
      </c>
      <c r="E25598" t="s">
        <v>17</v>
      </c>
      <c r="F25598" s="4">
        <v>10441.74737262113</v>
      </c>
    </row>
    <row r="25599" spans="1:6" x14ac:dyDescent="0.3">
      <c r="A25599" t="s">
        <v>53</v>
      </c>
      <c r="B25599" t="s">
        <v>49</v>
      </c>
      <c r="C25599">
        <v>2027</v>
      </c>
      <c r="D25599" t="s">
        <v>37</v>
      </c>
      <c r="E25599" t="s">
        <v>19</v>
      </c>
      <c r="F25599" s="4">
        <v>11631.012351844291</v>
      </c>
    </row>
    <row r="25600" spans="1:6" x14ac:dyDescent="0.3">
      <c r="A25600" t="s">
        <v>53</v>
      </c>
      <c r="B25600" t="s">
        <v>49</v>
      </c>
      <c r="C25600">
        <v>2027</v>
      </c>
      <c r="D25600" t="s">
        <v>37</v>
      </c>
      <c r="E25600" t="s">
        <v>20</v>
      </c>
      <c r="F25600" s="4">
        <v>13347.013630996989</v>
      </c>
    </row>
    <row r="25601" spans="1:6" x14ac:dyDescent="0.3">
      <c r="A25601" t="s">
        <v>53</v>
      </c>
      <c r="B25601" t="s">
        <v>49</v>
      </c>
      <c r="C25601">
        <v>2027</v>
      </c>
      <c r="D25601" t="s">
        <v>37</v>
      </c>
      <c r="E25601" t="s">
        <v>21</v>
      </c>
      <c r="F25601" s="4">
        <v>13792.86465564945</v>
      </c>
    </row>
    <row r="25602" spans="1:6" x14ac:dyDescent="0.3">
      <c r="A25602" t="s">
        <v>53</v>
      </c>
      <c r="B25602" t="s">
        <v>49</v>
      </c>
      <c r="C25602">
        <v>2027</v>
      </c>
      <c r="D25602" t="s">
        <v>37</v>
      </c>
      <c r="E25602" t="s">
        <v>22</v>
      </c>
      <c r="F25602" s="4">
        <v>10961.90874492094</v>
      </c>
    </row>
    <row r="25603" spans="1:6" x14ac:dyDescent="0.3">
      <c r="A25603" t="s">
        <v>53</v>
      </c>
      <c r="B25603" t="s">
        <v>49</v>
      </c>
      <c r="C25603">
        <v>2027</v>
      </c>
      <c r="D25603" t="s">
        <v>37</v>
      </c>
      <c r="E25603" t="s">
        <v>23</v>
      </c>
      <c r="F25603" s="4">
        <v>10769.025907852139</v>
      </c>
    </row>
    <row r="25604" spans="1:6" x14ac:dyDescent="0.3">
      <c r="A25604" t="s">
        <v>53</v>
      </c>
      <c r="B25604" t="s">
        <v>49</v>
      </c>
      <c r="C25604">
        <v>2027</v>
      </c>
      <c r="D25604" t="s">
        <v>37</v>
      </c>
      <c r="E25604" t="s">
        <v>24</v>
      </c>
      <c r="F25604" s="4">
        <v>12307.28421123841</v>
      </c>
    </row>
    <row r="25605" spans="1:6" x14ac:dyDescent="0.3">
      <c r="A25605" t="s">
        <v>53</v>
      </c>
      <c r="B25605" t="s">
        <v>49</v>
      </c>
      <c r="C25605">
        <v>2027</v>
      </c>
      <c r="D25605" t="s">
        <v>37</v>
      </c>
      <c r="E25605" t="s">
        <v>25</v>
      </c>
      <c r="F25605" s="4">
        <v>13957.8358758456</v>
      </c>
    </row>
    <row r="25606" spans="1:6" x14ac:dyDescent="0.3">
      <c r="A25606" t="s">
        <v>53</v>
      </c>
      <c r="B25606" t="s">
        <v>49</v>
      </c>
      <c r="C25606">
        <v>2027</v>
      </c>
      <c r="D25606" t="s">
        <v>37</v>
      </c>
      <c r="E25606" t="s">
        <v>26</v>
      </c>
      <c r="F25606" s="4">
        <v>15275.749737454609</v>
      </c>
    </row>
    <row r="25607" spans="1:6" x14ac:dyDescent="0.3">
      <c r="A25607" t="s">
        <v>53</v>
      </c>
      <c r="B25607" t="s">
        <v>49</v>
      </c>
      <c r="C25607">
        <v>2027</v>
      </c>
      <c r="D25607" t="s">
        <v>37</v>
      </c>
      <c r="E25607" t="s">
        <v>27</v>
      </c>
      <c r="F25607" s="4">
        <v>14925.78711835664</v>
      </c>
    </row>
    <row r="25608" spans="1:6" x14ac:dyDescent="0.3">
      <c r="A25608" t="s">
        <v>53</v>
      </c>
      <c r="B25608" t="s">
        <v>49</v>
      </c>
      <c r="C25608">
        <v>2027</v>
      </c>
      <c r="D25608" t="s">
        <v>37</v>
      </c>
      <c r="E25608" t="s">
        <v>28</v>
      </c>
      <c r="F25608" s="4">
        <v>14636.910675464611</v>
      </c>
    </row>
    <row r="25609" spans="1:6" x14ac:dyDescent="0.3">
      <c r="A25609" t="s">
        <v>53</v>
      </c>
      <c r="B25609" t="s">
        <v>49</v>
      </c>
      <c r="C25609">
        <v>2027</v>
      </c>
      <c r="D25609" t="s">
        <v>37</v>
      </c>
      <c r="E25609" t="s">
        <v>29</v>
      </c>
      <c r="F25609" s="4">
        <v>15111.73919652875</v>
      </c>
    </row>
    <row r="25610" spans="1:6" x14ac:dyDescent="0.3">
      <c r="A25610" t="s">
        <v>53</v>
      </c>
      <c r="B25610" t="s">
        <v>49</v>
      </c>
      <c r="C25610">
        <v>2027</v>
      </c>
      <c r="D25610" t="s">
        <v>37</v>
      </c>
      <c r="E25610" t="s">
        <v>30</v>
      </c>
      <c r="F25610" s="4">
        <v>15147.81133202574</v>
      </c>
    </row>
    <row r="25611" spans="1:6" x14ac:dyDescent="0.3">
      <c r="A25611" t="s">
        <v>53</v>
      </c>
      <c r="B25611" t="s">
        <v>49</v>
      </c>
      <c r="C25611">
        <v>2027</v>
      </c>
      <c r="D25611" t="s">
        <v>37</v>
      </c>
      <c r="E25611" t="s">
        <v>31</v>
      </c>
      <c r="F25611" s="4">
        <v>15281.155071360519</v>
      </c>
    </row>
    <row r="25612" spans="1:6" x14ac:dyDescent="0.3">
      <c r="A25612" t="s">
        <v>53</v>
      </c>
      <c r="B25612" t="s">
        <v>49</v>
      </c>
      <c r="C25612">
        <v>2027</v>
      </c>
      <c r="D25612" t="s">
        <v>37</v>
      </c>
      <c r="E25612" t="s">
        <v>32</v>
      </c>
      <c r="F25612" s="4">
        <v>13402.794969701141</v>
      </c>
    </row>
    <row r="25613" spans="1:6" x14ac:dyDescent="0.3">
      <c r="A25613" t="s">
        <v>53</v>
      </c>
      <c r="B25613" t="s">
        <v>49</v>
      </c>
      <c r="C25613">
        <v>2027</v>
      </c>
      <c r="D25613" t="s">
        <v>37</v>
      </c>
      <c r="E25613" t="s">
        <v>33</v>
      </c>
      <c r="F25613" s="4">
        <v>11659.60300445384</v>
      </c>
    </row>
    <row r="25614" spans="1:6" x14ac:dyDescent="0.3">
      <c r="A25614" t="s">
        <v>53</v>
      </c>
      <c r="B25614" t="s">
        <v>49</v>
      </c>
      <c r="C25614">
        <v>2027</v>
      </c>
      <c r="D25614" t="s">
        <v>37</v>
      </c>
      <c r="E25614" t="s">
        <v>34</v>
      </c>
      <c r="F25614" s="4">
        <v>8522.8852517330397</v>
      </c>
    </row>
    <row r="25615" spans="1:6" x14ac:dyDescent="0.3">
      <c r="A25615" t="s">
        <v>53</v>
      </c>
      <c r="B25615" t="s">
        <v>49</v>
      </c>
      <c r="C25615">
        <v>2027</v>
      </c>
      <c r="D25615" t="s">
        <v>37</v>
      </c>
      <c r="E25615" t="s">
        <v>35</v>
      </c>
      <c r="F25615" s="4">
        <v>7931.4040038084049</v>
      </c>
    </row>
    <row r="25616" spans="1:6" x14ac:dyDescent="0.3">
      <c r="A25616" t="s">
        <v>53</v>
      </c>
      <c r="B25616" t="s">
        <v>49</v>
      </c>
      <c r="C25616">
        <v>2027</v>
      </c>
      <c r="D25616" t="s">
        <v>18</v>
      </c>
      <c r="E25616" t="s">
        <v>17</v>
      </c>
      <c r="F25616" s="4">
        <v>11329.84347230789</v>
      </c>
    </row>
    <row r="25617" spans="1:6" x14ac:dyDescent="0.3">
      <c r="A25617" t="s">
        <v>53</v>
      </c>
      <c r="B25617" t="s">
        <v>49</v>
      </c>
      <c r="C25617">
        <v>2027</v>
      </c>
      <c r="D25617" t="s">
        <v>18</v>
      </c>
      <c r="E25617" t="s">
        <v>19</v>
      </c>
      <c r="F25617" s="4">
        <v>12531.99787481917</v>
      </c>
    </row>
    <row r="25618" spans="1:6" x14ac:dyDescent="0.3">
      <c r="A25618" t="s">
        <v>53</v>
      </c>
      <c r="B25618" t="s">
        <v>49</v>
      </c>
      <c r="C25618">
        <v>2027</v>
      </c>
      <c r="D25618" t="s">
        <v>18</v>
      </c>
      <c r="E25618" t="s">
        <v>20</v>
      </c>
      <c r="F25618" s="4">
        <v>14086.99051224751</v>
      </c>
    </row>
    <row r="25619" spans="1:6" x14ac:dyDescent="0.3">
      <c r="A25619" t="s">
        <v>53</v>
      </c>
      <c r="B25619" t="s">
        <v>49</v>
      </c>
      <c r="C25619">
        <v>2027</v>
      </c>
      <c r="D25619" t="s">
        <v>18</v>
      </c>
      <c r="E25619" t="s">
        <v>21</v>
      </c>
      <c r="F25619" s="4">
        <v>14107.40269492733</v>
      </c>
    </row>
    <row r="25620" spans="1:6" x14ac:dyDescent="0.3">
      <c r="A25620" t="s">
        <v>53</v>
      </c>
      <c r="B25620" t="s">
        <v>49</v>
      </c>
      <c r="C25620">
        <v>2027</v>
      </c>
      <c r="D25620" t="s">
        <v>18</v>
      </c>
      <c r="E25620" t="s">
        <v>22</v>
      </c>
      <c r="F25620" s="4">
        <v>11794.49351220547</v>
      </c>
    </row>
    <row r="25621" spans="1:6" x14ac:dyDescent="0.3">
      <c r="A25621" t="s">
        <v>53</v>
      </c>
      <c r="B25621" t="s">
        <v>49</v>
      </c>
      <c r="C25621">
        <v>2027</v>
      </c>
      <c r="D25621" t="s">
        <v>18</v>
      </c>
      <c r="E25621" t="s">
        <v>23</v>
      </c>
      <c r="F25621" s="4">
        <v>10858.963997464591</v>
      </c>
    </row>
    <row r="25622" spans="1:6" x14ac:dyDescent="0.3">
      <c r="A25622" t="s">
        <v>53</v>
      </c>
      <c r="B25622" t="s">
        <v>49</v>
      </c>
      <c r="C25622">
        <v>2027</v>
      </c>
      <c r="D25622" t="s">
        <v>18</v>
      </c>
      <c r="E25622" t="s">
        <v>24</v>
      </c>
      <c r="F25622" s="4">
        <v>11444.07496340012</v>
      </c>
    </row>
    <row r="25623" spans="1:6" x14ac:dyDescent="0.3">
      <c r="A25623" t="s">
        <v>53</v>
      </c>
      <c r="B25623" t="s">
        <v>49</v>
      </c>
      <c r="C25623">
        <v>2027</v>
      </c>
      <c r="D25623" t="s">
        <v>18</v>
      </c>
      <c r="E25623" t="s">
        <v>25</v>
      </c>
      <c r="F25623" s="4">
        <v>12827.958023331779</v>
      </c>
    </row>
    <row r="25624" spans="1:6" x14ac:dyDescent="0.3">
      <c r="A25624" t="s">
        <v>53</v>
      </c>
      <c r="B25624" t="s">
        <v>49</v>
      </c>
      <c r="C25624">
        <v>2027</v>
      </c>
      <c r="D25624" t="s">
        <v>18</v>
      </c>
      <c r="E25624" t="s">
        <v>26</v>
      </c>
      <c r="F25624" s="4">
        <v>13522.151881606351</v>
      </c>
    </row>
    <row r="25625" spans="1:6" x14ac:dyDescent="0.3">
      <c r="A25625" t="s">
        <v>53</v>
      </c>
      <c r="B25625" t="s">
        <v>49</v>
      </c>
      <c r="C25625">
        <v>2027</v>
      </c>
      <c r="D25625" t="s">
        <v>18</v>
      </c>
      <c r="E25625" t="s">
        <v>27</v>
      </c>
      <c r="F25625" s="4">
        <v>13504.5019349501</v>
      </c>
    </row>
    <row r="25626" spans="1:6" x14ac:dyDescent="0.3">
      <c r="A25626" t="s">
        <v>53</v>
      </c>
      <c r="B25626" t="s">
        <v>49</v>
      </c>
      <c r="C25626">
        <v>2027</v>
      </c>
      <c r="D25626" t="s">
        <v>18</v>
      </c>
      <c r="E25626" t="s">
        <v>28</v>
      </c>
      <c r="F25626" s="4">
        <v>13132.935021799591</v>
      </c>
    </row>
    <row r="25627" spans="1:6" x14ac:dyDescent="0.3">
      <c r="A25627" t="s">
        <v>53</v>
      </c>
      <c r="B25627" t="s">
        <v>49</v>
      </c>
      <c r="C25627">
        <v>2027</v>
      </c>
      <c r="D25627" t="s">
        <v>18</v>
      </c>
      <c r="E25627" t="s">
        <v>29</v>
      </c>
      <c r="F25627" s="4">
        <v>13409.84799447496</v>
      </c>
    </row>
    <row r="25628" spans="1:6" x14ac:dyDescent="0.3">
      <c r="A25628" t="s">
        <v>53</v>
      </c>
      <c r="B25628" t="s">
        <v>49</v>
      </c>
      <c r="C25628">
        <v>2027</v>
      </c>
      <c r="D25628" t="s">
        <v>18</v>
      </c>
      <c r="E25628" t="s">
        <v>30</v>
      </c>
      <c r="F25628" s="4">
        <v>12775.994315512169</v>
      </c>
    </row>
    <row r="25629" spans="1:6" x14ac:dyDescent="0.3">
      <c r="A25629" t="s">
        <v>53</v>
      </c>
      <c r="B25629" t="s">
        <v>49</v>
      </c>
      <c r="C25629">
        <v>2027</v>
      </c>
      <c r="D25629" t="s">
        <v>18</v>
      </c>
      <c r="E25629" t="s">
        <v>31</v>
      </c>
      <c r="F25629" s="4">
        <v>13100.57509999691</v>
      </c>
    </row>
    <row r="25630" spans="1:6" x14ac:dyDescent="0.3">
      <c r="A25630" t="s">
        <v>53</v>
      </c>
      <c r="B25630" t="s">
        <v>49</v>
      </c>
      <c r="C25630">
        <v>2027</v>
      </c>
      <c r="D25630" t="s">
        <v>18</v>
      </c>
      <c r="E25630" t="s">
        <v>32</v>
      </c>
      <c r="F25630" s="4">
        <v>11719.906855688499</v>
      </c>
    </row>
    <row r="25631" spans="1:6" x14ac:dyDescent="0.3">
      <c r="A25631" t="s">
        <v>53</v>
      </c>
      <c r="B25631" t="s">
        <v>49</v>
      </c>
      <c r="C25631">
        <v>2027</v>
      </c>
      <c r="D25631" t="s">
        <v>18</v>
      </c>
      <c r="E25631" t="s">
        <v>33</v>
      </c>
      <c r="F25631" s="4">
        <v>10495.07305493614</v>
      </c>
    </row>
    <row r="25632" spans="1:6" x14ac:dyDescent="0.3">
      <c r="A25632" t="s">
        <v>53</v>
      </c>
      <c r="B25632" t="s">
        <v>49</v>
      </c>
      <c r="C25632">
        <v>2027</v>
      </c>
      <c r="D25632" t="s">
        <v>18</v>
      </c>
      <c r="E25632" t="s">
        <v>34</v>
      </c>
      <c r="F25632" s="4">
        <v>7423.2223103085407</v>
      </c>
    </row>
    <row r="25633" spans="1:6" x14ac:dyDescent="0.3">
      <c r="A25633" t="s">
        <v>53</v>
      </c>
      <c r="B25633" t="s">
        <v>49</v>
      </c>
      <c r="C25633">
        <v>2027</v>
      </c>
      <c r="D25633" t="s">
        <v>18</v>
      </c>
      <c r="E25633" t="s">
        <v>35</v>
      </c>
      <c r="F25633" s="4">
        <v>5796.2772513553073</v>
      </c>
    </row>
    <row r="25634" spans="1:6" x14ac:dyDescent="0.3">
      <c r="A25634" t="s">
        <v>53</v>
      </c>
      <c r="B25634" t="s">
        <v>49</v>
      </c>
      <c r="C25634">
        <v>2027</v>
      </c>
      <c r="D25634" t="s">
        <v>38</v>
      </c>
      <c r="E25634" t="s">
        <v>17</v>
      </c>
      <c r="F25634" s="4">
        <v>21771.590844929018</v>
      </c>
    </row>
    <row r="25635" spans="1:6" x14ac:dyDescent="0.3">
      <c r="A25635" t="s">
        <v>53</v>
      </c>
      <c r="B25635" t="s">
        <v>49</v>
      </c>
      <c r="C25635">
        <v>2027</v>
      </c>
      <c r="D25635" t="s">
        <v>38</v>
      </c>
      <c r="E25635" t="s">
        <v>19</v>
      </c>
      <c r="F25635" s="4">
        <v>24163.01022666346</v>
      </c>
    </row>
    <row r="25636" spans="1:6" x14ac:dyDescent="0.3">
      <c r="A25636" t="s">
        <v>53</v>
      </c>
      <c r="B25636" t="s">
        <v>49</v>
      </c>
      <c r="C25636">
        <v>2027</v>
      </c>
      <c r="D25636" t="s">
        <v>38</v>
      </c>
      <c r="E25636" t="s">
        <v>20</v>
      </c>
      <c r="F25636" s="4">
        <v>27434.004143244489</v>
      </c>
    </row>
    <row r="25637" spans="1:6" x14ac:dyDescent="0.3">
      <c r="A25637" t="s">
        <v>53</v>
      </c>
      <c r="B25637" t="s">
        <v>49</v>
      </c>
      <c r="C25637">
        <v>2027</v>
      </c>
      <c r="D25637" t="s">
        <v>38</v>
      </c>
      <c r="E25637" t="s">
        <v>21</v>
      </c>
      <c r="F25637" s="4">
        <v>27900.267350576782</v>
      </c>
    </row>
    <row r="25638" spans="1:6" x14ac:dyDescent="0.3">
      <c r="A25638" t="s">
        <v>53</v>
      </c>
      <c r="B25638" t="s">
        <v>49</v>
      </c>
      <c r="C25638">
        <v>2027</v>
      </c>
      <c r="D25638" t="s">
        <v>38</v>
      </c>
      <c r="E25638" t="s">
        <v>22</v>
      </c>
      <c r="F25638" s="4">
        <v>22756.40225712641</v>
      </c>
    </row>
    <row r="25639" spans="1:6" x14ac:dyDescent="0.3">
      <c r="A25639" t="s">
        <v>53</v>
      </c>
      <c r="B25639" t="s">
        <v>49</v>
      </c>
      <c r="C25639">
        <v>2027</v>
      </c>
      <c r="D25639" t="s">
        <v>38</v>
      </c>
      <c r="E25639" t="s">
        <v>23</v>
      </c>
      <c r="F25639" s="4">
        <v>21627.989905316728</v>
      </c>
    </row>
    <row r="25640" spans="1:6" x14ac:dyDescent="0.3">
      <c r="A25640" t="s">
        <v>53</v>
      </c>
      <c r="B25640" t="s">
        <v>49</v>
      </c>
      <c r="C25640">
        <v>2027</v>
      </c>
      <c r="D25640" t="s">
        <v>38</v>
      </c>
      <c r="E25640" t="s">
        <v>24</v>
      </c>
      <c r="F25640" s="4">
        <v>23751.359174638521</v>
      </c>
    </row>
    <row r="25641" spans="1:6" x14ac:dyDescent="0.3">
      <c r="A25641" t="s">
        <v>53</v>
      </c>
      <c r="B25641" t="s">
        <v>49</v>
      </c>
      <c r="C25641">
        <v>2027</v>
      </c>
      <c r="D25641" t="s">
        <v>38</v>
      </c>
      <c r="E25641" t="s">
        <v>25</v>
      </c>
      <c r="F25641" s="4">
        <v>26785.79389917737</v>
      </c>
    </row>
    <row r="25642" spans="1:6" x14ac:dyDescent="0.3">
      <c r="A25642" t="s">
        <v>53</v>
      </c>
      <c r="B25642" t="s">
        <v>49</v>
      </c>
      <c r="C25642">
        <v>2027</v>
      </c>
      <c r="D25642" t="s">
        <v>38</v>
      </c>
      <c r="E25642" t="s">
        <v>26</v>
      </c>
      <c r="F25642" s="4">
        <v>28797.901619060958</v>
      </c>
    </row>
    <row r="25643" spans="1:6" x14ac:dyDescent="0.3">
      <c r="A25643" t="s">
        <v>53</v>
      </c>
      <c r="B25643" t="s">
        <v>49</v>
      </c>
      <c r="C25643">
        <v>2027</v>
      </c>
      <c r="D25643" t="s">
        <v>38</v>
      </c>
      <c r="E25643" t="s">
        <v>27</v>
      </c>
      <c r="F25643" s="4">
        <v>28430.28905330674</v>
      </c>
    </row>
    <row r="25644" spans="1:6" x14ac:dyDescent="0.3">
      <c r="A25644" t="s">
        <v>53</v>
      </c>
      <c r="B25644" t="s">
        <v>49</v>
      </c>
      <c r="C25644">
        <v>2027</v>
      </c>
      <c r="D25644" t="s">
        <v>38</v>
      </c>
      <c r="E25644" t="s">
        <v>28</v>
      </c>
      <c r="F25644" s="4">
        <v>27769.845697264202</v>
      </c>
    </row>
    <row r="25645" spans="1:6" x14ac:dyDescent="0.3">
      <c r="A25645" t="s">
        <v>53</v>
      </c>
      <c r="B25645" t="s">
        <v>49</v>
      </c>
      <c r="C25645">
        <v>2027</v>
      </c>
      <c r="D25645" t="s">
        <v>38</v>
      </c>
      <c r="E25645" t="s">
        <v>29</v>
      </c>
      <c r="F25645" s="4">
        <v>28521.587191003709</v>
      </c>
    </row>
    <row r="25646" spans="1:6" x14ac:dyDescent="0.3">
      <c r="A25646" t="s">
        <v>53</v>
      </c>
      <c r="B25646" t="s">
        <v>49</v>
      </c>
      <c r="C25646">
        <v>2027</v>
      </c>
      <c r="D25646" t="s">
        <v>38</v>
      </c>
      <c r="E25646" t="s">
        <v>30</v>
      </c>
      <c r="F25646" s="4">
        <v>27923.805647537902</v>
      </c>
    </row>
    <row r="25647" spans="1:6" x14ac:dyDescent="0.3">
      <c r="A25647" t="s">
        <v>53</v>
      </c>
      <c r="B25647" t="s">
        <v>49</v>
      </c>
      <c r="C25647">
        <v>2027</v>
      </c>
      <c r="D25647" t="s">
        <v>38</v>
      </c>
      <c r="E25647" t="s">
        <v>31</v>
      </c>
      <c r="F25647" s="4">
        <v>28381.730171357431</v>
      </c>
    </row>
    <row r="25648" spans="1:6" x14ac:dyDescent="0.3">
      <c r="A25648" t="s">
        <v>53</v>
      </c>
      <c r="B25648" t="s">
        <v>49</v>
      </c>
      <c r="C25648">
        <v>2027</v>
      </c>
      <c r="D25648" t="s">
        <v>38</v>
      </c>
      <c r="E25648" t="s">
        <v>32</v>
      </c>
      <c r="F25648" s="4">
        <v>25122.701825389649</v>
      </c>
    </row>
    <row r="25649" spans="1:6" x14ac:dyDescent="0.3">
      <c r="A25649" t="s">
        <v>53</v>
      </c>
      <c r="B25649" t="s">
        <v>49</v>
      </c>
      <c r="C25649">
        <v>2027</v>
      </c>
      <c r="D25649" t="s">
        <v>38</v>
      </c>
      <c r="E25649" t="s">
        <v>33</v>
      </c>
      <c r="F25649" s="4">
        <v>22154.676059389982</v>
      </c>
    </row>
    <row r="25650" spans="1:6" x14ac:dyDescent="0.3">
      <c r="A25650" t="s">
        <v>53</v>
      </c>
      <c r="B25650" t="s">
        <v>49</v>
      </c>
      <c r="C25650">
        <v>2027</v>
      </c>
      <c r="D25650" t="s">
        <v>38</v>
      </c>
      <c r="E25650" t="s">
        <v>34</v>
      </c>
      <c r="F25650" s="4">
        <v>15946.10756204158</v>
      </c>
    </row>
    <row r="25651" spans="1:6" x14ac:dyDescent="0.3">
      <c r="A25651" t="s">
        <v>53</v>
      </c>
      <c r="B25651" t="s">
        <v>49</v>
      </c>
      <c r="C25651">
        <v>2027</v>
      </c>
      <c r="D25651" t="s">
        <v>38</v>
      </c>
      <c r="E25651" t="s">
        <v>35</v>
      </c>
      <c r="F25651" s="4">
        <v>13727.68125516371</v>
      </c>
    </row>
    <row r="25652" spans="1:6" x14ac:dyDescent="0.3">
      <c r="A25652" t="s">
        <v>53</v>
      </c>
      <c r="B25652" t="s">
        <v>49</v>
      </c>
      <c r="C25652">
        <v>2028</v>
      </c>
      <c r="D25652" t="s">
        <v>37</v>
      </c>
      <c r="E25652" t="s">
        <v>17</v>
      </c>
      <c r="F25652" s="4">
        <v>10341.098937216189</v>
      </c>
    </row>
    <row r="25653" spans="1:6" x14ac:dyDescent="0.3">
      <c r="A25653" t="s">
        <v>53</v>
      </c>
      <c r="B25653" t="s">
        <v>49</v>
      </c>
      <c r="C25653">
        <v>2028</v>
      </c>
      <c r="D25653" t="s">
        <v>37</v>
      </c>
      <c r="E25653" t="s">
        <v>19</v>
      </c>
      <c r="F25653" s="4">
        <v>11818.438246563581</v>
      </c>
    </row>
    <row r="25654" spans="1:6" x14ac:dyDescent="0.3">
      <c r="A25654" t="s">
        <v>53</v>
      </c>
      <c r="B25654" t="s">
        <v>49</v>
      </c>
      <c r="C25654">
        <v>2028</v>
      </c>
      <c r="D25654" t="s">
        <v>37</v>
      </c>
      <c r="E25654" t="s">
        <v>20</v>
      </c>
      <c r="F25654" s="4">
        <v>13313.063882826749</v>
      </c>
    </row>
    <row r="25655" spans="1:6" x14ac:dyDescent="0.3">
      <c r="A25655" t="s">
        <v>53</v>
      </c>
      <c r="B25655" t="s">
        <v>49</v>
      </c>
      <c r="C25655">
        <v>2028</v>
      </c>
      <c r="D25655" t="s">
        <v>37</v>
      </c>
      <c r="E25655" t="s">
        <v>21</v>
      </c>
      <c r="F25655" s="4">
        <v>13908.412919988339</v>
      </c>
    </row>
    <row r="25656" spans="1:6" x14ac:dyDescent="0.3">
      <c r="A25656" t="s">
        <v>53</v>
      </c>
      <c r="B25656" t="s">
        <v>49</v>
      </c>
      <c r="C25656">
        <v>2028</v>
      </c>
      <c r="D25656" t="s">
        <v>37</v>
      </c>
      <c r="E25656" t="s">
        <v>22</v>
      </c>
      <c r="F25656" s="4">
        <v>11315.08035280174</v>
      </c>
    </row>
    <row r="25657" spans="1:6" x14ac:dyDescent="0.3">
      <c r="A25657" t="s">
        <v>53</v>
      </c>
      <c r="B25657" t="s">
        <v>49</v>
      </c>
      <c r="C25657">
        <v>2028</v>
      </c>
      <c r="D25657" t="s">
        <v>37</v>
      </c>
      <c r="E25657" t="s">
        <v>23</v>
      </c>
      <c r="F25657" s="4">
        <v>10886.401004556439</v>
      </c>
    </row>
    <row r="25658" spans="1:6" x14ac:dyDescent="0.3">
      <c r="A25658" t="s">
        <v>53</v>
      </c>
      <c r="B25658" t="s">
        <v>49</v>
      </c>
      <c r="C25658">
        <v>2028</v>
      </c>
      <c r="D25658" t="s">
        <v>37</v>
      </c>
      <c r="E25658" t="s">
        <v>24</v>
      </c>
      <c r="F25658" s="4">
        <v>12296.190306871689</v>
      </c>
    </row>
    <row r="25659" spans="1:6" x14ac:dyDescent="0.3">
      <c r="A25659" t="s">
        <v>53</v>
      </c>
      <c r="B25659" t="s">
        <v>49</v>
      </c>
      <c r="C25659">
        <v>2028</v>
      </c>
      <c r="D25659" t="s">
        <v>37</v>
      </c>
      <c r="E25659" t="s">
        <v>25</v>
      </c>
      <c r="F25659" s="4">
        <v>14154.702260620659</v>
      </c>
    </row>
    <row r="25660" spans="1:6" x14ac:dyDescent="0.3">
      <c r="A25660" t="s">
        <v>53</v>
      </c>
      <c r="B25660" t="s">
        <v>49</v>
      </c>
      <c r="C25660">
        <v>2028</v>
      </c>
      <c r="D25660" t="s">
        <v>37</v>
      </c>
      <c r="E25660" t="s">
        <v>26</v>
      </c>
      <c r="F25660" s="4">
        <v>15312.988663937351</v>
      </c>
    </row>
    <row r="25661" spans="1:6" x14ac:dyDescent="0.3">
      <c r="A25661" t="s">
        <v>53</v>
      </c>
      <c r="B25661" t="s">
        <v>49</v>
      </c>
      <c r="C25661">
        <v>2028</v>
      </c>
      <c r="D25661" t="s">
        <v>37</v>
      </c>
      <c r="E25661" t="s">
        <v>27</v>
      </c>
      <c r="F25661" s="4">
        <v>15512.939275492319</v>
      </c>
    </row>
    <row r="25662" spans="1:6" x14ac:dyDescent="0.3">
      <c r="A25662" t="s">
        <v>53</v>
      </c>
      <c r="B25662" t="s">
        <v>49</v>
      </c>
      <c r="C25662">
        <v>2028</v>
      </c>
      <c r="D25662" t="s">
        <v>37</v>
      </c>
      <c r="E25662" t="s">
        <v>28</v>
      </c>
      <c r="F25662" s="4">
        <v>14468.112953192071</v>
      </c>
    </row>
    <row r="25663" spans="1:6" x14ac:dyDescent="0.3">
      <c r="A25663" t="s">
        <v>53</v>
      </c>
      <c r="B25663" t="s">
        <v>49</v>
      </c>
      <c r="C25663">
        <v>2028</v>
      </c>
      <c r="D25663" t="s">
        <v>37</v>
      </c>
      <c r="E25663" t="s">
        <v>29</v>
      </c>
      <c r="F25663" s="4">
        <v>15464.41756845559</v>
      </c>
    </row>
    <row r="25664" spans="1:6" x14ac:dyDescent="0.3">
      <c r="A25664" t="s">
        <v>53</v>
      </c>
      <c r="B25664" t="s">
        <v>49</v>
      </c>
      <c r="C25664">
        <v>2028</v>
      </c>
      <c r="D25664" t="s">
        <v>37</v>
      </c>
      <c r="E25664" t="s">
        <v>30</v>
      </c>
      <c r="F25664" s="4">
        <v>14932.342310811129</v>
      </c>
    </row>
    <row r="25665" spans="1:6" x14ac:dyDescent="0.3">
      <c r="A25665" t="s">
        <v>53</v>
      </c>
      <c r="B25665" t="s">
        <v>49</v>
      </c>
      <c r="C25665">
        <v>2028</v>
      </c>
      <c r="D25665" t="s">
        <v>37</v>
      </c>
      <c r="E25665" t="s">
        <v>31</v>
      </c>
      <c r="F25665" s="4">
        <v>15555.933958544871</v>
      </c>
    </row>
    <row r="25666" spans="1:6" x14ac:dyDescent="0.3">
      <c r="A25666" t="s">
        <v>53</v>
      </c>
      <c r="B25666" t="s">
        <v>49</v>
      </c>
      <c r="C25666">
        <v>2028</v>
      </c>
      <c r="D25666" t="s">
        <v>37</v>
      </c>
      <c r="E25666" t="s">
        <v>32</v>
      </c>
      <c r="F25666" s="4">
        <v>13735.10596787547</v>
      </c>
    </row>
    <row r="25667" spans="1:6" x14ac:dyDescent="0.3">
      <c r="A25667" t="s">
        <v>53</v>
      </c>
      <c r="B25667" t="s">
        <v>49</v>
      </c>
      <c r="C25667">
        <v>2028</v>
      </c>
      <c r="D25667" t="s">
        <v>37</v>
      </c>
      <c r="E25667" t="s">
        <v>33</v>
      </c>
      <c r="F25667" s="4">
        <v>11745.36083170221</v>
      </c>
    </row>
    <row r="25668" spans="1:6" x14ac:dyDescent="0.3">
      <c r="A25668" t="s">
        <v>53</v>
      </c>
      <c r="B25668" t="s">
        <v>49</v>
      </c>
      <c r="C25668">
        <v>2028</v>
      </c>
      <c r="D25668" t="s">
        <v>37</v>
      </c>
      <c r="E25668" t="s">
        <v>34</v>
      </c>
      <c r="F25668" s="4">
        <v>9072.7689996032532</v>
      </c>
    </row>
    <row r="25669" spans="1:6" x14ac:dyDescent="0.3">
      <c r="A25669" t="s">
        <v>53</v>
      </c>
      <c r="B25669" t="s">
        <v>49</v>
      </c>
      <c r="C25669">
        <v>2028</v>
      </c>
      <c r="D25669" t="s">
        <v>37</v>
      </c>
      <c r="E25669" t="s">
        <v>35</v>
      </c>
      <c r="F25669" s="4">
        <v>8257.3349367390001</v>
      </c>
    </row>
    <row r="25670" spans="1:6" x14ac:dyDescent="0.3">
      <c r="A25670" t="s">
        <v>53</v>
      </c>
      <c r="B25670" t="s">
        <v>49</v>
      </c>
      <c r="C25670">
        <v>2028</v>
      </c>
      <c r="D25670" t="s">
        <v>18</v>
      </c>
      <c r="E25670" t="s">
        <v>17</v>
      </c>
      <c r="F25670" s="4">
        <v>11222.721347340619</v>
      </c>
    </row>
    <row r="25671" spans="1:6" x14ac:dyDescent="0.3">
      <c r="A25671" t="s">
        <v>53</v>
      </c>
      <c r="B25671" t="s">
        <v>49</v>
      </c>
      <c r="C25671">
        <v>2028</v>
      </c>
      <c r="D25671" t="s">
        <v>18</v>
      </c>
      <c r="E25671" t="s">
        <v>19</v>
      </c>
      <c r="F25671" s="4">
        <v>12815.224789304681</v>
      </c>
    </row>
    <row r="25672" spans="1:6" x14ac:dyDescent="0.3">
      <c r="A25672" t="s">
        <v>53</v>
      </c>
      <c r="B25672" t="s">
        <v>49</v>
      </c>
      <c r="C25672">
        <v>2028</v>
      </c>
      <c r="D25672" t="s">
        <v>18</v>
      </c>
      <c r="E25672" t="s">
        <v>20</v>
      </c>
      <c r="F25672" s="4">
        <v>14007.44254033803</v>
      </c>
    </row>
    <row r="25673" spans="1:6" x14ac:dyDescent="0.3">
      <c r="A25673" t="s">
        <v>53</v>
      </c>
      <c r="B25673" t="s">
        <v>49</v>
      </c>
      <c r="C25673">
        <v>2028</v>
      </c>
      <c r="D25673" t="s">
        <v>18</v>
      </c>
      <c r="E25673" t="s">
        <v>21</v>
      </c>
      <c r="F25673" s="4">
        <v>14197.23793130898</v>
      </c>
    </row>
    <row r="25674" spans="1:6" x14ac:dyDescent="0.3">
      <c r="A25674" t="s">
        <v>53</v>
      </c>
      <c r="B25674" t="s">
        <v>49</v>
      </c>
      <c r="C25674">
        <v>2028</v>
      </c>
      <c r="D25674" t="s">
        <v>18</v>
      </c>
      <c r="E25674" t="s">
        <v>22</v>
      </c>
      <c r="F25674" s="4">
        <v>12253.30341163728</v>
      </c>
    </row>
    <row r="25675" spans="1:6" x14ac:dyDescent="0.3">
      <c r="A25675" t="s">
        <v>53</v>
      </c>
      <c r="B25675" t="s">
        <v>49</v>
      </c>
      <c r="C25675">
        <v>2028</v>
      </c>
      <c r="D25675" t="s">
        <v>18</v>
      </c>
      <c r="E25675" t="s">
        <v>23</v>
      </c>
      <c r="F25675" s="4">
        <v>11042.23390862875</v>
      </c>
    </row>
    <row r="25676" spans="1:6" x14ac:dyDescent="0.3">
      <c r="A25676" t="s">
        <v>53</v>
      </c>
      <c r="B25676" t="s">
        <v>49</v>
      </c>
      <c r="C25676">
        <v>2028</v>
      </c>
      <c r="D25676" t="s">
        <v>18</v>
      </c>
      <c r="E25676" t="s">
        <v>24</v>
      </c>
      <c r="F25676" s="4">
        <v>11510.874459590081</v>
      </c>
    </row>
    <row r="25677" spans="1:6" x14ac:dyDescent="0.3">
      <c r="A25677" t="s">
        <v>53</v>
      </c>
      <c r="B25677" t="s">
        <v>49</v>
      </c>
      <c r="C25677">
        <v>2028</v>
      </c>
      <c r="D25677" t="s">
        <v>18</v>
      </c>
      <c r="E25677" t="s">
        <v>25</v>
      </c>
      <c r="F25677" s="4">
        <v>12969.19224803923</v>
      </c>
    </row>
    <row r="25678" spans="1:6" x14ac:dyDescent="0.3">
      <c r="A25678" t="s">
        <v>53</v>
      </c>
      <c r="B25678" t="s">
        <v>49</v>
      </c>
      <c r="C25678">
        <v>2028</v>
      </c>
      <c r="D25678" t="s">
        <v>18</v>
      </c>
      <c r="E25678" t="s">
        <v>26</v>
      </c>
      <c r="F25678" s="4">
        <v>13635.130996629399</v>
      </c>
    </row>
    <row r="25679" spans="1:6" x14ac:dyDescent="0.3">
      <c r="A25679" t="s">
        <v>53</v>
      </c>
      <c r="B25679" t="s">
        <v>49</v>
      </c>
      <c r="C25679">
        <v>2028</v>
      </c>
      <c r="D25679" t="s">
        <v>18</v>
      </c>
      <c r="E25679" t="s">
        <v>27</v>
      </c>
      <c r="F25679" s="4">
        <v>13940.940756984121</v>
      </c>
    </row>
    <row r="25680" spans="1:6" x14ac:dyDescent="0.3">
      <c r="A25680" t="s">
        <v>53</v>
      </c>
      <c r="B25680" t="s">
        <v>49</v>
      </c>
      <c r="C25680">
        <v>2028</v>
      </c>
      <c r="D25680" t="s">
        <v>18</v>
      </c>
      <c r="E25680" t="s">
        <v>28</v>
      </c>
      <c r="F25680" s="4">
        <v>12937.06615077746</v>
      </c>
    </row>
    <row r="25681" spans="1:6" x14ac:dyDescent="0.3">
      <c r="A25681" t="s">
        <v>53</v>
      </c>
      <c r="B25681" t="s">
        <v>49</v>
      </c>
      <c r="C25681">
        <v>2028</v>
      </c>
      <c r="D25681" t="s">
        <v>18</v>
      </c>
      <c r="E25681" t="s">
        <v>29</v>
      </c>
      <c r="F25681" s="4">
        <v>13652.689030876931</v>
      </c>
    </row>
    <row r="25682" spans="1:6" x14ac:dyDescent="0.3">
      <c r="A25682" t="s">
        <v>53</v>
      </c>
      <c r="B25682" t="s">
        <v>49</v>
      </c>
      <c r="C25682">
        <v>2028</v>
      </c>
      <c r="D25682" t="s">
        <v>18</v>
      </c>
      <c r="E25682" t="s">
        <v>30</v>
      </c>
      <c r="F25682" s="4">
        <v>12670.12139630688</v>
      </c>
    </row>
    <row r="25683" spans="1:6" x14ac:dyDescent="0.3">
      <c r="A25683" t="s">
        <v>53</v>
      </c>
      <c r="B25683" t="s">
        <v>49</v>
      </c>
      <c r="C25683">
        <v>2028</v>
      </c>
      <c r="D25683" t="s">
        <v>18</v>
      </c>
      <c r="E25683" t="s">
        <v>31</v>
      </c>
      <c r="F25683" s="4">
        <v>13206.18948920615</v>
      </c>
    </row>
    <row r="25684" spans="1:6" x14ac:dyDescent="0.3">
      <c r="A25684" t="s">
        <v>53</v>
      </c>
      <c r="B25684" t="s">
        <v>49</v>
      </c>
      <c r="C25684">
        <v>2028</v>
      </c>
      <c r="D25684" t="s">
        <v>18</v>
      </c>
      <c r="E25684" t="s">
        <v>32</v>
      </c>
      <c r="F25684" s="4">
        <v>11894.23710033928</v>
      </c>
    </row>
    <row r="25685" spans="1:6" x14ac:dyDescent="0.3">
      <c r="A25685" t="s">
        <v>53</v>
      </c>
      <c r="B25685" t="s">
        <v>49</v>
      </c>
      <c r="C25685">
        <v>2028</v>
      </c>
      <c r="D25685" t="s">
        <v>18</v>
      </c>
      <c r="E25685" t="s">
        <v>33</v>
      </c>
      <c r="F25685" s="4">
        <v>10479.505174469999</v>
      </c>
    </row>
    <row r="25686" spans="1:6" x14ac:dyDescent="0.3">
      <c r="A25686" t="s">
        <v>53</v>
      </c>
      <c r="B25686" t="s">
        <v>49</v>
      </c>
      <c r="C25686">
        <v>2028</v>
      </c>
      <c r="D25686" t="s">
        <v>18</v>
      </c>
      <c r="E25686" t="s">
        <v>34</v>
      </c>
      <c r="F25686" s="4">
        <v>7872.795477056723</v>
      </c>
    </row>
    <row r="25687" spans="1:6" x14ac:dyDescent="0.3">
      <c r="A25687" t="s">
        <v>53</v>
      </c>
      <c r="B25687" t="s">
        <v>49</v>
      </c>
      <c r="C25687">
        <v>2028</v>
      </c>
      <c r="D25687" t="s">
        <v>18</v>
      </c>
      <c r="E25687" t="s">
        <v>35</v>
      </c>
      <c r="F25687" s="4">
        <v>6062.5721428983534</v>
      </c>
    </row>
    <row r="25688" spans="1:6" x14ac:dyDescent="0.3">
      <c r="A25688" t="s">
        <v>53</v>
      </c>
      <c r="B25688" t="s">
        <v>49</v>
      </c>
      <c r="C25688">
        <v>2028</v>
      </c>
      <c r="D25688" t="s">
        <v>38</v>
      </c>
      <c r="E25688" t="s">
        <v>17</v>
      </c>
      <c r="F25688" s="4">
        <v>21563.820284556801</v>
      </c>
    </row>
    <row r="25689" spans="1:6" x14ac:dyDescent="0.3">
      <c r="A25689" t="s">
        <v>53</v>
      </c>
      <c r="B25689" t="s">
        <v>49</v>
      </c>
      <c r="C25689">
        <v>2028</v>
      </c>
      <c r="D25689" t="s">
        <v>38</v>
      </c>
      <c r="E25689" t="s">
        <v>19</v>
      </c>
      <c r="F25689" s="4">
        <v>24633.663035868249</v>
      </c>
    </row>
    <row r="25690" spans="1:6" x14ac:dyDescent="0.3">
      <c r="A25690" t="s">
        <v>53</v>
      </c>
      <c r="B25690" t="s">
        <v>49</v>
      </c>
      <c r="C25690">
        <v>2028</v>
      </c>
      <c r="D25690" t="s">
        <v>38</v>
      </c>
      <c r="E25690" t="s">
        <v>20</v>
      </c>
      <c r="F25690" s="4">
        <v>27320.506423164781</v>
      </c>
    </row>
    <row r="25691" spans="1:6" x14ac:dyDescent="0.3">
      <c r="A25691" t="s">
        <v>53</v>
      </c>
      <c r="B25691" t="s">
        <v>49</v>
      </c>
      <c r="C25691">
        <v>2028</v>
      </c>
      <c r="D25691" t="s">
        <v>38</v>
      </c>
      <c r="E25691" t="s">
        <v>21</v>
      </c>
      <c r="F25691" s="4">
        <v>28105.65085129732</v>
      </c>
    </row>
    <row r="25692" spans="1:6" x14ac:dyDescent="0.3">
      <c r="A25692" t="s">
        <v>53</v>
      </c>
      <c r="B25692" t="s">
        <v>49</v>
      </c>
      <c r="C25692">
        <v>2028</v>
      </c>
      <c r="D25692" t="s">
        <v>38</v>
      </c>
      <c r="E25692" t="s">
        <v>22</v>
      </c>
      <c r="F25692" s="4">
        <v>23568.383764439019</v>
      </c>
    </row>
    <row r="25693" spans="1:6" x14ac:dyDescent="0.3">
      <c r="A25693" t="s">
        <v>53</v>
      </c>
      <c r="B25693" t="s">
        <v>49</v>
      </c>
      <c r="C25693">
        <v>2028</v>
      </c>
      <c r="D25693" t="s">
        <v>38</v>
      </c>
      <c r="E25693" t="s">
        <v>23</v>
      </c>
      <c r="F25693" s="4">
        <v>21928.634913185189</v>
      </c>
    </row>
    <row r="25694" spans="1:6" x14ac:dyDescent="0.3">
      <c r="A25694" t="s">
        <v>53</v>
      </c>
      <c r="B25694" t="s">
        <v>49</v>
      </c>
      <c r="C25694">
        <v>2028</v>
      </c>
      <c r="D25694" t="s">
        <v>38</v>
      </c>
      <c r="E25694" t="s">
        <v>24</v>
      </c>
      <c r="F25694" s="4">
        <v>23807.064766461772</v>
      </c>
    </row>
    <row r="25695" spans="1:6" x14ac:dyDescent="0.3">
      <c r="A25695" t="s">
        <v>53</v>
      </c>
      <c r="B25695" t="s">
        <v>49</v>
      </c>
      <c r="C25695">
        <v>2028</v>
      </c>
      <c r="D25695" t="s">
        <v>38</v>
      </c>
      <c r="E25695" t="s">
        <v>25</v>
      </c>
      <c r="F25695" s="4">
        <v>27123.894508659891</v>
      </c>
    </row>
    <row r="25696" spans="1:6" x14ac:dyDescent="0.3">
      <c r="A25696" t="s">
        <v>53</v>
      </c>
      <c r="B25696" t="s">
        <v>49</v>
      </c>
      <c r="C25696">
        <v>2028</v>
      </c>
      <c r="D25696" t="s">
        <v>38</v>
      </c>
      <c r="E25696" t="s">
        <v>26</v>
      </c>
      <c r="F25696" s="4">
        <v>28948.11966056675</v>
      </c>
    </row>
    <row r="25697" spans="1:6" x14ac:dyDescent="0.3">
      <c r="A25697" t="s">
        <v>53</v>
      </c>
      <c r="B25697" t="s">
        <v>49</v>
      </c>
      <c r="C25697">
        <v>2028</v>
      </c>
      <c r="D25697" t="s">
        <v>38</v>
      </c>
      <c r="E25697" t="s">
        <v>27</v>
      </c>
      <c r="F25697" s="4">
        <v>29453.880032476442</v>
      </c>
    </row>
    <row r="25698" spans="1:6" x14ac:dyDescent="0.3">
      <c r="A25698" t="s">
        <v>53</v>
      </c>
      <c r="B25698" t="s">
        <v>49</v>
      </c>
      <c r="C25698">
        <v>2028</v>
      </c>
      <c r="D25698" t="s">
        <v>38</v>
      </c>
      <c r="E25698" t="s">
        <v>28</v>
      </c>
      <c r="F25698" s="4">
        <v>27405.17910396952</v>
      </c>
    </row>
    <row r="25699" spans="1:6" x14ac:dyDescent="0.3">
      <c r="A25699" t="s">
        <v>53</v>
      </c>
      <c r="B25699" t="s">
        <v>49</v>
      </c>
      <c r="C25699">
        <v>2028</v>
      </c>
      <c r="D25699" t="s">
        <v>38</v>
      </c>
      <c r="E25699" t="s">
        <v>29</v>
      </c>
      <c r="F25699" s="4">
        <v>29117.106599332521</v>
      </c>
    </row>
    <row r="25700" spans="1:6" x14ac:dyDescent="0.3">
      <c r="A25700" t="s">
        <v>53</v>
      </c>
      <c r="B25700" t="s">
        <v>49</v>
      </c>
      <c r="C25700">
        <v>2028</v>
      </c>
      <c r="D25700" t="s">
        <v>38</v>
      </c>
      <c r="E25700" t="s">
        <v>30</v>
      </c>
      <c r="F25700" s="4">
        <v>27602.463707118011</v>
      </c>
    </row>
    <row r="25701" spans="1:6" x14ac:dyDescent="0.3">
      <c r="A25701" t="s">
        <v>53</v>
      </c>
      <c r="B25701" t="s">
        <v>49</v>
      </c>
      <c r="C25701">
        <v>2028</v>
      </c>
      <c r="D25701" t="s">
        <v>38</v>
      </c>
      <c r="E25701" t="s">
        <v>31</v>
      </c>
      <c r="F25701" s="4">
        <v>28762.123447751019</v>
      </c>
    </row>
    <row r="25702" spans="1:6" x14ac:dyDescent="0.3">
      <c r="A25702" t="s">
        <v>53</v>
      </c>
      <c r="B25702" t="s">
        <v>49</v>
      </c>
      <c r="C25702">
        <v>2028</v>
      </c>
      <c r="D25702" t="s">
        <v>38</v>
      </c>
      <c r="E25702" t="s">
        <v>32</v>
      </c>
      <c r="F25702" s="4">
        <v>25629.343068214748</v>
      </c>
    </row>
    <row r="25703" spans="1:6" x14ac:dyDescent="0.3">
      <c r="A25703" t="s">
        <v>53</v>
      </c>
      <c r="B25703" t="s">
        <v>49</v>
      </c>
      <c r="C25703">
        <v>2028</v>
      </c>
      <c r="D25703" t="s">
        <v>38</v>
      </c>
      <c r="E25703" t="s">
        <v>33</v>
      </c>
      <c r="F25703" s="4">
        <v>22224.866006172211</v>
      </c>
    </row>
    <row r="25704" spans="1:6" x14ac:dyDescent="0.3">
      <c r="A25704" t="s">
        <v>53</v>
      </c>
      <c r="B25704" t="s">
        <v>49</v>
      </c>
      <c r="C25704">
        <v>2028</v>
      </c>
      <c r="D25704" t="s">
        <v>38</v>
      </c>
      <c r="E25704" t="s">
        <v>34</v>
      </c>
      <c r="F25704" s="4">
        <v>16945.56447665998</v>
      </c>
    </row>
    <row r="25705" spans="1:6" x14ac:dyDescent="0.3">
      <c r="A25705" t="s">
        <v>53</v>
      </c>
      <c r="B25705" t="s">
        <v>49</v>
      </c>
      <c r="C25705">
        <v>2028</v>
      </c>
      <c r="D25705" t="s">
        <v>38</v>
      </c>
      <c r="E25705" t="s">
        <v>35</v>
      </c>
      <c r="F25705" s="4">
        <v>14319.907079637351</v>
      </c>
    </row>
    <row r="25706" spans="1:6" x14ac:dyDescent="0.3">
      <c r="A25706" t="s">
        <v>53</v>
      </c>
      <c r="B25706" t="s">
        <v>49</v>
      </c>
      <c r="C25706">
        <v>2029</v>
      </c>
      <c r="D25706" t="s">
        <v>37</v>
      </c>
      <c r="E25706" t="s">
        <v>17</v>
      </c>
      <c r="F25706" s="4">
        <v>10235.36024422337</v>
      </c>
    </row>
    <row r="25707" spans="1:6" x14ac:dyDescent="0.3">
      <c r="A25707" t="s">
        <v>53</v>
      </c>
      <c r="B25707" t="s">
        <v>49</v>
      </c>
      <c r="C25707">
        <v>2029</v>
      </c>
      <c r="D25707" t="s">
        <v>37</v>
      </c>
      <c r="E25707" t="s">
        <v>19</v>
      </c>
      <c r="F25707" s="4">
        <v>12030.526257396061</v>
      </c>
    </row>
    <row r="25708" spans="1:6" x14ac:dyDescent="0.3">
      <c r="A25708" t="s">
        <v>53</v>
      </c>
      <c r="B25708" t="s">
        <v>49</v>
      </c>
      <c r="C25708">
        <v>2029</v>
      </c>
      <c r="D25708" t="s">
        <v>37</v>
      </c>
      <c r="E25708" t="s">
        <v>20</v>
      </c>
      <c r="F25708" s="4">
        <v>13176.31114873538</v>
      </c>
    </row>
    <row r="25709" spans="1:6" x14ac:dyDescent="0.3">
      <c r="A25709" t="s">
        <v>53</v>
      </c>
      <c r="B25709" t="s">
        <v>49</v>
      </c>
      <c r="C25709">
        <v>2029</v>
      </c>
      <c r="D25709" t="s">
        <v>37</v>
      </c>
      <c r="E25709" t="s">
        <v>21</v>
      </c>
      <c r="F25709" s="4">
        <v>13966.924479119039</v>
      </c>
    </row>
    <row r="25710" spans="1:6" x14ac:dyDescent="0.3">
      <c r="A25710" t="s">
        <v>53</v>
      </c>
      <c r="B25710" t="s">
        <v>49</v>
      </c>
      <c r="C25710">
        <v>2029</v>
      </c>
      <c r="D25710" t="s">
        <v>37</v>
      </c>
      <c r="E25710" t="s">
        <v>22</v>
      </c>
      <c r="F25710" s="4">
        <v>11755.968575240449</v>
      </c>
    </row>
    <row r="25711" spans="1:6" x14ac:dyDescent="0.3">
      <c r="A25711" t="s">
        <v>53</v>
      </c>
      <c r="B25711" t="s">
        <v>49</v>
      </c>
      <c r="C25711">
        <v>2029</v>
      </c>
      <c r="D25711" t="s">
        <v>37</v>
      </c>
      <c r="E25711" t="s">
        <v>23</v>
      </c>
      <c r="F25711" s="4">
        <v>10998.87720952611</v>
      </c>
    </row>
    <row r="25712" spans="1:6" x14ac:dyDescent="0.3">
      <c r="A25712" t="s">
        <v>53</v>
      </c>
      <c r="B25712" t="s">
        <v>49</v>
      </c>
      <c r="C25712">
        <v>2029</v>
      </c>
      <c r="D25712" t="s">
        <v>37</v>
      </c>
      <c r="E25712" t="s">
        <v>24</v>
      </c>
      <c r="F25712" s="4">
        <v>12329.25049154712</v>
      </c>
    </row>
    <row r="25713" spans="1:6" x14ac:dyDescent="0.3">
      <c r="A25713" t="s">
        <v>53</v>
      </c>
      <c r="B25713" t="s">
        <v>49</v>
      </c>
      <c r="C25713">
        <v>2029</v>
      </c>
      <c r="D25713" t="s">
        <v>37</v>
      </c>
      <c r="E25713" t="s">
        <v>25</v>
      </c>
      <c r="F25713" s="4">
        <v>14261.673852547799</v>
      </c>
    </row>
    <row r="25714" spans="1:6" x14ac:dyDescent="0.3">
      <c r="A25714" t="s">
        <v>53</v>
      </c>
      <c r="B25714" t="s">
        <v>49</v>
      </c>
      <c r="C25714">
        <v>2029</v>
      </c>
      <c r="D25714" t="s">
        <v>37</v>
      </c>
      <c r="E25714" t="s">
        <v>26</v>
      </c>
      <c r="F25714" s="4">
        <v>15457.604184894029</v>
      </c>
    </row>
    <row r="25715" spans="1:6" x14ac:dyDescent="0.3">
      <c r="A25715" t="s">
        <v>53</v>
      </c>
      <c r="B25715" t="s">
        <v>49</v>
      </c>
      <c r="C25715">
        <v>2029</v>
      </c>
      <c r="D25715" t="s">
        <v>37</v>
      </c>
      <c r="E25715" t="s">
        <v>27</v>
      </c>
      <c r="F25715" s="4">
        <v>15941.807875719949</v>
      </c>
    </row>
    <row r="25716" spans="1:6" x14ac:dyDescent="0.3">
      <c r="A25716" t="s">
        <v>53</v>
      </c>
      <c r="B25716" t="s">
        <v>49</v>
      </c>
      <c r="C25716">
        <v>2029</v>
      </c>
      <c r="D25716" t="s">
        <v>37</v>
      </c>
      <c r="E25716" t="s">
        <v>28</v>
      </c>
      <c r="F25716" s="4">
        <v>14540.910074145169</v>
      </c>
    </row>
    <row r="25717" spans="1:6" x14ac:dyDescent="0.3">
      <c r="A25717" t="s">
        <v>53</v>
      </c>
      <c r="B25717" t="s">
        <v>49</v>
      </c>
      <c r="C25717">
        <v>2029</v>
      </c>
      <c r="D25717" t="s">
        <v>37</v>
      </c>
      <c r="E25717" t="s">
        <v>29</v>
      </c>
      <c r="F25717" s="4">
        <v>15584.030323394851</v>
      </c>
    </row>
    <row r="25718" spans="1:6" x14ac:dyDescent="0.3">
      <c r="A25718" t="s">
        <v>53</v>
      </c>
      <c r="B25718" t="s">
        <v>49</v>
      </c>
      <c r="C25718">
        <v>2029</v>
      </c>
      <c r="D25718" t="s">
        <v>37</v>
      </c>
      <c r="E25718" t="s">
        <v>30</v>
      </c>
      <c r="F25718" s="4">
        <v>14922.816265177709</v>
      </c>
    </row>
    <row r="25719" spans="1:6" x14ac:dyDescent="0.3">
      <c r="A25719" t="s">
        <v>53</v>
      </c>
      <c r="B25719" t="s">
        <v>49</v>
      </c>
      <c r="C25719">
        <v>2029</v>
      </c>
      <c r="D25719" t="s">
        <v>37</v>
      </c>
      <c r="E25719" t="s">
        <v>31</v>
      </c>
      <c r="F25719" s="4">
        <v>15756.735383508911</v>
      </c>
    </row>
    <row r="25720" spans="1:6" x14ac:dyDescent="0.3">
      <c r="A25720" t="s">
        <v>53</v>
      </c>
      <c r="B25720" t="s">
        <v>49</v>
      </c>
      <c r="C25720">
        <v>2029</v>
      </c>
      <c r="D25720" t="s">
        <v>37</v>
      </c>
      <c r="E25720" t="s">
        <v>32</v>
      </c>
      <c r="F25720" s="4">
        <v>14032.766527016051</v>
      </c>
    </row>
    <row r="25721" spans="1:6" x14ac:dyDescent="0.3">
      <c r="A25721" t="s">
        <v>53</v>
      </c>
      <c r="B25721" t="s">
        <v>49</v>
      </c>
      <c r="C25721">
        <v>2029</v>
      </c>
      <c r="D25721" t="s">
        <v>37</v>
      </c>
      <c r="E25721" t="s">
        <v>33</v>
      </c>
      <c r="F25721" s="4">
        <v>11896.98176888309</v>
      </c>
    </row>
    <row r="25722" spans="1:6" x14ac:dyDescent="0.3">
      <c r="A25722" t="s">
        <v>53</v>
      </c>
      <c r="B25722" t="s">
        <v>49</v>
      </c>
      <c r="C25722">
        <v>2029</v>
      </c>
      <c r="D25722" t="s">
        <v>37</v>
      </c>
      <c r="E25722" t="s">
        <v>34</v>
      </c>
      <c r="F25722" s="4">
        <v>9446.4219956606667</v>
      </c>
    </row>
    <row r="25723" spans="1:6" x14ac:dyDescent="0.3">
      <c r="A25723" t="s">
        <v>53</v>
      </c>
      <c r="B25723" t="s">
        <v>49</v>
      </c>
      <c r="C25723">
        <v>2029</v>
      </c>
      <c r="D25723" t="s">
        <v>37</v>
      </c>
      <c r="E25723" t="s">
        <v>35</v>
      </c>
      <c r="F25723" s="4">
        <v>8719.9786991971578</v>
      </c>
    </row>
    <row r="25724" spans="1:6" x14ac:dyDescent="0.3">
      <c r="A25724" t="s">
        <v>53</v>
      </c>
      <c r="B25724" t="s">
        <v>49</v>
      </c>
      <c r="C25724">
        <v>2029</v>
      </c>
      <c r="D25724" t="s">
        <v>18</v>
      </c>
      <c r="E25724" t="s">
        <v>17</v>
      </c>
      <c r="F25724" s="4">
        <v>11109.201322816571</v>
      </c>
    </row>
    <row r="25725" spans="1:6" x14ac:dyDescent="0.3">
      <c r="A25725" t="s">
        <v>53</v>
      </c>
      <c r="B25725" t="s">
        <v>49</v>
      </c>
      <c r="C25725">
        <v>2029</v>
      </c>
      <c r="D25725" t="s">
        <v>18</v>
      </c>
      <c r="E25725" t="s">
        <v>19</v>
      </c>
      <c r="F25725" s="4">
        <v>13015.47819326766</v>
      </c>
    </row>
    <row r="25726" spans="1:6" x14ac:dyDescent="0.3">
      <c r="A25726" t="s">
        <v>53</v>
      </c>
      <c r="B25726" t="s">
        <v>49</v>
      </c>
      <c r="C25726">
        <v>2029</v>
      </c>
      <c r="D25726" t="s">
        <v>18</v>
      </c>
      <c r="E25726" t="s">
        <v>20</v>
      </c>
      <c r="F25726" s="4">
        <v>13962.16262959561</v>
      </c>
    </row>
    <row r="25727" spans="1:6" x14ac:dyDescent="0.3">
      <c r="A25727" t="s">
        <v>53</v>
      </c>
      <c r="B25727" t="s">
        <v>49</v>
      </c>
      <c r="C25727">
        <v>2029</v>
      </c>
      <c r="D25727" t="s">
        <v>18</v>
      </c>
      <c r="E25727" t="s">
        <v>21</v>
      </c>
      <c r="F25727" s="4">
        <v>14347.273597209291</v>
      </c>
    </row>
    <row r="25728" spans="1:6" x14ac:dyDescent="0.3">
      <c r="A25728" t="s">
        <v>53</v>
      </c>
      <c r="B25728" t="s">
        <v>49</v>
      </c>
      <c r="C25728">
        <v>2029</v>
      </c>
      <c r="D25728" t="s">
        <v>18</v>
      </c>
      <c r="E25728" t="s">
        <v>22</v>
      </c>
      <c r="F25728" s="4">
        <v>12592.959979187401</v>
      </c>
    </row>
    <row r="25729" spans="1:6" x14ac:dyDescent="0.3">
      <c r="A25729" t="s">
        <v>53</v>
      </c>
      <c r="B25729" t="s">
        <v>49</v>
      </c>
      <c r="C25729">
        <v>2029</v>
      </c>
      <c r="D25729" t="s">
        <v>18</v>
      </c>
      <c r="E25729" t="s">
        <v>23</v>
      </c>
      <c r="F25729" s="4">
        <v>11260.890451979771</v>
      </c>
    </row>
    <row r="25730" spans="1:6" x14ac:dyDescent="0.3">
      <c r="A25730" t="s">
        <v>53</v>
      </c>
      <c r="B25730" t="s">
        <v>49</v>
      </c>
      <c r="C25730">
        <v>2029</v>
      </c>
      <c r="D25730" t="s">
        <v>18</v>
      </c>
      <c r="E25730" t="s">
        <v>24</v>
      </c>
      <c r="F25730" s="4">
        <v>11607.01254597297</v>
      </c>
    </row>
    <row r="25731" spans="1:6" x14ac:dyDescent="0.3">
      <c r="A25731" t="s">
        <v>53</v>
      </c>
      <c r="B25731" t="s">
        <v>49</v>
      </c>
      <c r="C25731">
        <v>2029</v>
      </c>
      <c r="D25731" t="s">
        <v>18</v>
      </c>
      <c r="E25731" t="s">
        <v>25</v>
      </c>
      <c r="F25731" s="4">
        <v>13066.319917965329</v>
      </c>
    </row>
    <row r="25732" spans="1:6" x14ac:dyDescent="0.3">
      <c r="A25732" t="s">
        <v>53</v>
      </c>
      <c r="B25732" t="s">
        <v>49</v>
      </c>
      <c r="C25732">
        <v>2029</v>
      </c>
      <c r="D25732" t="s">
        <v>18</v>
      </c>
      <c r="E25732" t="s">
        <v>26</v>
      </c>
      <c r="F25732" s="4">
        <v>13832.55261635969</v>
      </c>
    </row>
    <row r="25733" spans="1:6" x14ac:dyDescent="0.3">
      <c r="A25733" t="s">
        <v>53</v>
      </c>
      <c r="B25733" t="s">
        <v>49</v>
      </c>
      <c r="C25733">
        <v>2029</v>
      </c>
      <c r="D25733" t="s">
        <v>18</v>
      </c>
      <c r="E25733" t="s">
        <v>27</v>
      </c>
      <c r="F25733" s="4">
        <v>14200.970512084799</v>
      </c>
    </row>
    <row r="25734" spans="1:6" x14ac:dyDescent="0.3">
      <c r="A25734" t="s">
        <v>53</v>
      </c>
      <c r="B25734" t="s">
        <v>49</v>
      </c>
      <c r="C25734">
        <v>2029</v>
      </c>
      <c r="D25734" t="s">
        <v>18</v>
      </c>
      <c r="E25734" t="s">
        <v>28</v>
      </c>
      <c r="F25734" s="4">
        <v>12919.10401576748</v>
      </c>
    </row>
    <row r="25735" spans="1:6" x14ac:dyDescent="0.3">
      <c r="A25735" t="s">
        <v>53</v>
      </c>
      <c r="B25735" t="s">
        <v>49</v>
      </c>
      <c r="C25735">
        <v>2029</v>
      </c>
      <c r="D25735" t="s">
        <v>18</v>
      </c>
      <c r="E25735" t="s">
        <v>29</v>
      </c>
      <c r="F25735" s="4">
        <v>13801.63831596634</v>
      </c>
    </row>
    <row r="25736" spans="1:6" x14ac:dyDescent="0.3">
      <c r="A25736" t="s">
        <v>53</v>
      </c>
      <c r="B25736" t="s">
        <v>49</v>
      </c>
      <c r="C25736">
        <v>2029</v>
      </c>
      <c r="D25736" t="s">
        <v>18</v>
      </c>
      <c r="E25736" t="s">
        <v>30</v>
      </c>
      <c r="F25736" s="4">
        <v>12699.958363649719</v>
      </c>
    </row>
    <row r="25737" spans="1:6" x14ac:dyDescent="0.3">
      <c r="A25737" t="s">
        <v>53</v>
      </c>
      <c r="B25737" t="s">
        <v>49</v>
      </c>
      <c r="C25737">
        <v>2029</v>
      </c>
      <c r="D25737" t="s">
        <v>18</v>
      </c>
      <c r="E25737" t="s">
        <v>31</v>
      </c>
      <c r="F25737" s="4">
        <v>13258.074436482309</v>
      </c>
    </row>
    <row r="25738" spans="1:6" x14ac:dyDescent="0.3">
      <c r="A25738" t="s">
        <v>53</v>
      </c>
      <c r="B25738" t="s">
        <v>49</v>
      </c>
      <c r="C25738">
        <v>2029</v>
      </c>
      <c r="D25738" t="s">
        <v>18</v>
      </c>
      <c r="E25738" t="s">
        <v>32</v>
      </c>
      <c r="F25738" s="4">
        <v>12124.52560746179</v>
      </c>
    </row>
    <row r="25739" spans="1:6" x14ac:dyDescent="0.3">
      <c r="A25739" t="s">
        <v>53</v>
      </c>
      <c r="B25739" t="s">
        <v>49</v>
      </c>
      <c r="C25739">
        <v>2029</v>
      </c>
      <c r="D25739" t="s">
        <v>18</v>
      </c>
      <c r="E25739" t="s">
        <v>33</v>
      </c>
      <c r="F25739" s="4">
        <v>10461.893729852791</v>
      </c>
    </row>
    <row r="25740" spans="1:6" x14ac:dyDescent="0.3">
      <c r="A25740" t="s">
        <v>53</v>
      </c>
      <c r="B25740" t="s">
        <v>49</v>
      </c>
      <c r="C25740">
        <v>2029</v>
      </c>
      <c r="D25740" t="s">
        <v>18</v>
      </c>
      <c r="E25740" t="s">
        <v>34</v>
      </c>
      <c r="F25740" s="4">
        <v>8166.2206124349659</v>
      </c>
    </row>
    <row r="25741" spans="1:6" x14ac:dyDescent="0.3">
      <c r="A25741" t="s">
        <v>53</v>
      </c>
      <c r="B25741" t="s">
        <v>49</v>
      </c>
      <c r="C25741">
        <v>2029</v>
      </c>
      <c r="D25741" t="s">
        <v>18</v>
      </c>
      <c r="E25741" t="s">
        <v>35</v>
      </c>
      <c r="F25741" s="4">
        <v>6402.7168210600912</v>
      </c>
    </row>
    <row r="25742" spans="1:6" x14ac:dyDescent="0.3">
      <c r="A25742" t="s">
        <v>53</v>
      </c>
      <c r="B25742" t="s">
        <v>49</v>
      </c>
      <c r="C25742">
        <v>2029</v>
      </c>
      <c r="D25742" t="s">
        <v>38</v>
      </c>
      <c r="E25742" t="s">
        <v>17</v>
      </c>
      <c r="F25742" s="4">
        <v>21344.561567039931</v>
      </c>
    </row>
    <row r="25743" spans="1:6" x14ac:dyDescent="0.3">
      <c r="A25743" t="s">
        <v>53</v>
      </c>
      <c r="B25743" t="s">
        <v>49</v>
      </c>
      <c r="C25743">
        <v>2029</v>
      </c>
      <c r="D25743" t="s">
        <v>38</v>
      </c>
      <c r="E25743" t="s">
        <v>19</v>
      </c>
      <c r="F25743" s="4">
        <v>25046.00445066372</v>
      </c>
    </row>
    <row r="25744" spans="1:6" x14ac:dyDescent="0.3">
      <c r="A25744" t="s">
        <v>53</v>
      </c>
      <c r="B25744" t="s">
        <v>49</v>
      </c>
      <c r="C25744">
        <v>2029</v>
      </c>
      <c r="D25744" t="s">
        <v>38</v>
      </c>
      <c r="E25744" t="s">
        <v>20</v>
      </c>
      <c r="F25744" s="4">
        <v>27138.47377833099</v>
      </c>
    </row>
    <row r="25745" spans="1:6" x14ac:dyDescent="0.3">
      <c r="A25745" t="s">
        <v>53</v>
      </c>
      <c r="B25745" t="s">
        <v>49</v>
      </c>
      <c r="C25745">
        <v>2029</v>
      </c>
      <c r="D25745" t="s">
        <v>38</v>
      </c>
      <c r="E25745" t="s">
        <v>21</v>
      </c>
      <c r="F25745" s="4">
        <v>28314.198076328339</v>
      </c>
    </row>
    <row r="25746" spans="1:6" x14ac:dyDescent="0.3">
      <c r="A25746" t="s">
        <v>53</v>
      </c>
      <c r="B25746" t="s">
        <v>49</v>
      </c>
      <c r="C25746">
        <v>2029</v>
      </c>
      <c r="D25746" t="s">
        <v>38</v>
      </c>
      <c r="E25746" t="s">
        <v>22</v>
      </c>
      <c r="F25746" s="4">
        <v>24348.92855442785</v>
      </c>
    </row>
    <row r="25747" spans="1:6" x14ac:dyDescent="0.3">
      <c r="A25747" t="s">
        <v>53</v>
      </c>
      <c r="B25747" t="s">
        <v>49</v>
      </c>
      <c r="C25747">
        <v>2029</v>
      </c>
      <c r="D25747" t="s">
        <v>38</v>
      </c>
      <c r="E25747" t="s">
        <v>23</v>
      </c>
      <c r="F25747" s="4">
        <v>22259.767661505881</v>
      </c>
    </row>
    <row r="25748" spans="1:6" x14ac:dyDescent="0.3">
      <c r="A25748" t="s">
        <v>53</v>
      </c>
      <c r="B25748" t="s">
        <v>49</v>
      </c>
      <c r="C25748">
        <v>2029</v>
      </c>
      <c r="D25748" t="s">
        <v>38</v>
      </c>
      <c r="E25748" t="s">
        <v>24</v>
      </c>
      <c r="F25748" s="4">
        <v>23936.263037520079</v>
      </c>
    </row>
    <row r="25749" spans="1:6" x14ac:dyDescent="0.3">
      <c r="A25749" t="s">
        <v>53</v>
      </c>
      <c r="B25749" t="s">
        <v>49</v>
      </c>
      <c r="C25749">
        <v>2029</v>
      </c>
      <c r="D25749" t="s">
        <v>38</v>
      </c>
      <c r="E25749" t="s">
        <v>25</v>
      </c>
      <c r="F25749" s="4">
        <v>27327.993770513141</v>
      </c>
    </row>
    <row r="25750" spans="1:6" x14ac:dyDescent="0.3">
      <c r="A25750" t="s">
        <v>53</v>
      </c>
      <c r="B25750" t="s">
        <v>49</v>
      </c>
      <c r="C25750">
        <v>2029</v>
      </c>
      <c r="D25750" t="s">
        <v>38</v>
      </c>
      <c r="E25750" t="s">
        <v>26</v>
      </c>
      <c r="F25750" s="4">
        <v>29290.156801253721</v>
      </c>
    </row>
    <row r="25751" spans="1:6" x14ac:dyDescent="0.3">
      <c r="A25751" t="s">
        <v>53</v>
      </c>
      <c r="B25751" t="s">
        <v>49</v>
      </c>
      <c r="C25751">
        <v>2029</v>
      </c>
      <c r="D25751" t="s">
        <v>38</v>
      </c>
      <c r="E25751" t="s">
        <v>27</v>
      </c>
      <c r="F25751" s="4">
        <v>30142.778387804748</v>
      </c>
    </row>
    <row r="25752" spans="1:6" x14ac:dyDescent="0.3">
      <c r="A25752" t="s">
        <v>53</v>
      </c>
      <c r="B25752" t="s">
        <v>49</v>
      </c>
      <c r="C25752">
        <v>2029</v>
      </c>
      <c r="D25752" t="s">
        <v>38</v>
      </c>
      <c r="E25752" t="s">
        <v>28</v>
      </c>
      <c r="F25752" s="4">
        <v>27460.014089912649</v>
      </c>
    </row>
    <row r="25753" spans="1:6" x14ac:dyDescent="0.3">
      <c r="A25753" t="s">
        <v>53</v>
      </c>
      <c r="B25753" t="s">
        <v>49</v>
      </c>
      <c r="C25753">
        <v>2029</v>
      </c>
      <c r="D25753" t="s">
        <v>38</v>
      </c>
      <c r="E25753" t="s">
        <v>29</v>
      </c>
      <c r="F25753" s="4">
        <v>29385.668639361189</v>
      </c>
    </row>
    <row r="25754" spans="1:6" x14ac:dyDescent="0.3">
      <c r="A25754" t="s">
        <v>53</v>
      </c>
      <c r="B25754" t="s">
        <v>49</v>
      </c>
      <c r="C25754">
        <v>2029</v>
      </c>
      <c r="D25754" t="s">
        <v>38</v>
      </c>
      <c r="E25754" t="s">
        <v>30</v>
      </c>
      <c r="F25754" s="4">
        <v>27622.774628827428</v>
      </c>
    </row>
    <row r="25755" spans="1:6" x14ac:dyDescent="0.3">
      <c r="A25755" t="s">
        <v>53</v>
      </c>
      <c r="B25755" t="s">
        <v>49</v>
      </c>
      <c r="C25755">
        <v>2029</v>
      </c>
      <c r="D25755" t="s">
        <v>38</v>
      </c>
      <c r="E25755" t="s">
        <v>31</v>
      </c>
      <c r="F25755" s="4">
        <v>29014.80981999122</v>
      </c>
    </row>
    <row r="25756" spans="1:6" x14ac:dyDescent="0.3">
      <c r="A25756" t="s">
        <v>53</v>
      </c>
      <c r="B25756" t="s">
        <v>49</v>
      </c>
      <c r="C25756">
        <v>2029</v>
      </c>
      <c r="D25756" t="s">
        <v>38</v>
      </c>
      <c r="E25756" t="s">
        <v>32</v>
      </c>
      <c r="F25756" s="4">
        <v>26157.292134477841</v>
      </c>
    </row>
    <row r="25757" spans="1:6" x14ac:dyDescent="0.3">
      <c r="A25757" t="s">
        <v>53</v>
      </c>
      <c r="B25757" t="s">
        <v>49</v>
      </c>
      <c r="C25757">
        <v>2029</v>
      </c>
      <c r="D25757" t="s">
        <v>38</v>
      </c>
      <c r="E25757" t="s">
        <v>33</v>
      </c>
      <c r="F25757" s="4">
        <v>22358.875498735881</v>
      </c>
    </row>
    <row r="25758" spans="1:6" x14ac:dyDescent="0.3">
      <c r="A25758" t="s">
        <v>53</v>
      </c>
      <c r="B25758" t="s">
        <v>49</v>
      </c>
      <c r="C25758">
        <v>2029</v>
      </c>
      <c r="D25758" t="s">
        <v>38</v>
      </c>
      <c r="E25758" t="s">
        <v>34</v>
      </c>
      <c r="F25758" s="4">
        <v>17612.64260809563</v>
      </c>
    </row>
    <row r="25759" spans="1:6" x14ac:dyDescent="0.3">
      <c r="A25759" t="s">
        <v>53</v>
      </c>
      <c r="B25759" t="s">
        <v>49</v>
      </c>
      <c r="C25759">
        <v>2029</v>
      </c>
      <c r="D25759" t="s">
        <v>38</v>
      </c>
      <c r="E25759" t="s">
        <v>35</v>
      </c>
      <c r="F25759" s="4">
        <v>15122.69552025725</v>
      </c>
    </row>
    <row r="25760" spans="1:6" x14ac:dyDescent="0.3">
      <c r="A25760" t="s">
        <v>53</v>
      </c>
      <c r="B25760" t="s">
        <v>49</v>
      </c>
      <c r="C25760">
        <v>2030</v>
      </c>
      <c r="D25760" t="s">
        <v>37</v>
      </c>
      <c r="E25760" t="s">
        <v>17</v>
      </c>
      <c r="F25760" s="4">
        <v>10131.418847402119</v>
      </c>
    </row>
    <row r="25761" spans="1:6" x14ac:dyDescent="0.3">
      <c r="A25761" t="s">
        <v>53</v>
      </c>
      <c r="B25761" t="s">
        <v>49</v>
      </c>
      <c r="C25761">
        <v>2030</v>
      </c>
      <c r="D25761" t="s">
        <v>37</v>
      </c>
      <c r="E25761" t="s">
        <v>19</v>
      </c>
      <c r="F25761" s="4">
        <v>12199.21897959429</v>
      </c>
    </row>
    <row r="25762" spans="1:6" x14ac:dyDescent="0.3">
      <c r="A25762" t="s">
        <v>53</v>
      </c>
      <c r="B25762" t="s">
        <v>49</v>
      </c>
      <c r="C25762">
        <v>2030</v>
      </c>
      <c r="D25762" t="s">
        <v>37</v>
      </c>
      <c r="E25762" t="s">
        <v>20</v>
      </c>
      <c r="F25762" s="4">
        <v>13147.400881182941</v>
      </c>
    </row>
    <row r="25763" spans="1:6" x14ac:dyDescent="0.3">
      <c r="A25763" t="s">
        <v>53</v>
      </c>
      <c r="B25763" t="s">
        <v>49</v>
      </c>
      <c r="C25763">
        <v>2030</v>
      </c>
      <c r="D25763" t="s">
        <v>37</v>
      </c>
      <c r="E25763" t="s">
        <v>21</v>
      </c>
      <c r="F25763" s="4">
        <v>13960.25991264804</v>
      </c>
    </row>
    <row r="25764" spans="1:6" x14ac:dyDescent="0.3">
      <c r="A25764" t="s">
        <v>53</v>
      </c>
      <c r="B25764" t="s">
        <v>49</v>
      </c>
      <c r="C25764">
        <v>2030</v>
      </c>
      <c r="D25764" t="s">
        <v>37</v>
      </c>
      <c r="E25764" t="s">
        <v>22</v>
      </c>
      <c r="F25764" s="4">
        <v>12096.906396056611</v>
      </c>
    </row>
    <row r="25765" spans="1:6" x14ac:dyDescent="0.3">
      <c r="A25765" t="s">
        <v>53</v>
      </c>
      <c r="B25765" t="s">
        <v>49</v>
      </c>
      <c r="C25765">
        <v>2030</v>
      </c>
      <c r="D25765" t="s">
        <v>37</v>
      </c>
      <c r="E25765" t="s">
        <v>23</v>
      </c>
      <c r="F25765" s="4">
        <v>11137.511205488991</v>
      </c>
    </row>
    <row r="25766" spans="1:6" x14ac:dyDescent="0.3">
      <c r="A25766" t="s">
        <v>53</v>
      </c>
      <c r="B25766" t="s">
        <v>49</v>
      </c>
      <c r="C25766">
        <v>2030</v>
      </c>
      <c r="D25766" t="s">
        <v>37</v>
      </c>
      <c r="E25766" t="s">
        <v>24</v>
      </c>
      <c r="F25766" s="4">
        <v>12394.810383650611</v>
      </c>
    </row>
    <row r="25767" spans="1:6" x14ac:dyDescent="0.3">
      <c r="A25767" t="s">
        <v>53</v>
      </c>
      <c r="B25767" t="s">
        <v>49</v>
      </c>
      <c r="C25767">
        <v>2030</v>
      </c>
      <c r="D25767" t="s">
        <v>37</v>
      </c>
      <c r="E25767" t="s">
        <v>25</v>
      </c>
      <c r="F25767" s="4">
        <v>14344.29410935807</v>
      </c>
    </row>
    <row r="25768" spans="1:6" x14ac:dyDescent="0.3">
      <c r="A25768" t="s">
        <v>53</v>
      </c>
      <c r="B25768" t="s">
        <v>49</v>
      </c>
      <c r="C25768">
        <v>2030</v>
      </c>
      <c r="D25768" t="s">
        <v>37</v>
      </c>
      <c r="E25768" t="s">
        <v>26</v>
      </c>
      <c r="F25768" s="4">
        <v>15625.80001919144</v>
      </c>
    </row>
    <row r="25769" spans="1:6" x14ac:dyDescent="0.3">
      <c r="A25769" t="s">
        <v>53</v>
      </c>
      <c r="B25769" t="s">
        <v>49</v>
      </c>
      <c r="C25769">
        <v>2030</v>
      </c>
      <c r="D25769" t="s">
        <v>37</v>
      </c>
      <c r="E25769" t="s">
        <v>27</v>
      </c>
      <c r="F25769" s="4">
        <v>16375.559076746769</v>
      </c>
    </row>
    <row r="25770" spans="1:6" x14ac:dyDescent="0.3">
      <c r="A25770" t="s">
        <v>53</v>
      </c>
      <c r="B25770" t="s">
        <v>49</v>
      </c>
      <c r="C25770">
        <v>2030</v>
      </c>
      <c r="D25770" t="s">
        <v>37</v>
      </c>
      <c r="E25770" t="s">
        <v>28</v>
      </c>
      <c r="F25770" s="4">
        <v>14700.626395452629</v>
      </c>
    </row>
    <row r="25771" spans="1:6" x14ac:dyDescent="0.3">
      <c r="A25771" t="s">
        <v>53</v>
      </c>
      <c r="B25771" t="s">
        <v>49</v>
      </c>
      <c r="C25771">
        <v>2030</v>
      </c>
      <c r="D25771" t="s">
        <v>37</v>
      </c>
      <c r="E25771" t="s">
        <v>29</v>
      </c>
      <c r="F25771" s="4">
        <v>15568.93162686194</v>
      </c>
    </row>
    <row r="25772" spans="1:6" x14ac:dyDescent="0.3">
      <c r="A25772" t="s">
        <v>53</v>
      </c>
      <c r="B25772" t="s">
        <v>49</v>
      </c>
      <c r="C25772">
        <v>2030</v>
      </c>
      <c r="D25772" t="s">
        <v>37</v>
      </c>
      <c r="E25772" t="s">
        <v>30</v>
      </c>
      <c r="F25772" s="4">
        <v>15054.582553552749</v>
      </c>
    </row>
    <row r="25773" spans="1:6" x14ac:dyDescent="0.3">
      <c r="A25773" t="s">
        <v>53</v>
      </c>
      <c r="B25773" t="s">
        <v>49</v>
      </c>
      <c r="C25773">
        <v>2030</v>
      </c>
      <c r="D25773" t="s">
        <v>37</v>
      </c>
      <c r="E25773" t="s">
        <v>31</v>
      </c>
      <c r="F25773" s="4">
        <v>15870.88985510565</v>
      </c>
    </row>
    <row r="25774" spans="1:6" x14ac:dyDescent="0.3">
      <c r="A25774" t="s">
        <v>53</v>
      </c>
      <c r="B25774" t="s">
        <v>49</v>
      </c>
      <c r="C25774">
        <v>2030</v>
      </c>
      <c r="D25774" t="s">
        <v>37</v>
      </c>
      <c r="E25774" t="s">
        <v>32</v>
      </c>
      <c r="F25774" s="4">
        <v>14310.892463022479</v>
      </c>
    </row>
    <row r="25775" spans="1:6" x14ac:dyDescent="0.3">
      <c r="A25775" t="s">
        <v>53</v>
      </c>
      <c r="B25775" t="s">
        <v>49</v>
      </c>
      <c r="C25775">
        <v>2030</v>
      </c>
      <c r="D25775" t="s">
        <v>37</v>
      </c>
      <c r="E25775" t="s">
        <v>33</v>
      </c>
      <c r="F25775" s="4">
        <v>12016.433195262231</v>
      </c>
    </row>
    <row r="25776" spans="1:6" x14ac:dyDescent="0.3">
      <c r="A25776" t="s">
        <v>53</v>
      </c>
      <c r="B25776" t="s">
        <v>49</v>
      </c>
      <c r="C25776">
        <v>2030</v>
      </c>
      <c r="D25776" t="s">
        <v>37</v>
      </c>
      <c r="E25776" t="s">
        <v>34</v>
      </c>
      <c r="F25776" s="4">
        <v>9806.9915048444018</v>
      </c>
    </row>
    <row r="25777" spans="1:6" x14ac:dyDescent="0.3">
      <c r="A25777" t="s">
        <v>53</v>
      </c>
      <c r="B25777" t="s">
        <v>49</v>
      </c>
      <c r="C25777">
        <v>2030</v>
      </c>
      <c r="D25777" t="s">
        <v>37</v>
      </c>
      <c r="E25777" t="s">
        <v>35</v>
      </c>
      <c r="F25777" s="4">
        <v>9210.0661519503665</v>
      </c>
    </row>
    <row r="25778" spans="1:6" x14ac:dyDescent="0.3">
      <c r="A25778" t="s">
        <v>53</v>
      </c>
      <c r="B25778" t="s">
        <v>49</v>
      </c>
      <c r="C25778">
        <v>2030</v>
      </c>
      <c r="D25778" t="s">
        <v>18</v>
      </c>
      <c r="E25778" t="s">
        <v>17</v>
      </c>
      <c r="F25778" s="4">
        <v>10997.02099243816</v>
      </c>
    </row>
    <row r="25779" spans="1:6" x14ac:dyDescent="0.3">
      <c r="A25779" t="s">
        <v>53</v>
      </c>
      <c r="B25779" t="s">
        <v>49</v>
      </c>
      <c r="C25779">
        <v>2030</v>
      </c>
      <c r="D25779" t="s">
        <v>18</v>
      </c>
      <c r="E25779" t="s">
        <v>19</v>
      </c>
      <c r="F25779" s="4">
        <v>13249.419625999561</v>
      </c>
    </row>
    <row r="25780" spans="1:6" x14ac:dyDescent="0.3">
      <c r="A25780" t="s">
        <v>53</v>
      </c>
      <c r="B25780" t="s">
        <v>49</v>
      </c>
      <c r="C25780">
        <v>2030</v>
      </c>
      <c r="D25780" t="s">
        <v>18</v>
      </c>
      <c r="E25780" t="s">
        <v>20</v>
      </c>
      <c r="F25780" s="4">
        <v>13944.790794134011</v>
      </c>
    </row>
    <row r="25781" spans="1:6" x14ac:dyDescent="0.3">
      <c r="A25781" t="s">
        <v>53</v>
      </c>
      <c r="B25781" t="s">
        <v>49</v>
      </c>
      <c r="C25781">
        <v>2030</v>
      </c>
      <c r="D25781" t="s">
        <v>18</v>
      </c>
      <c r="E25781" t="s">
        <v>21</v>
      </c>
      <c r="F25781" s="4">
        <v>14357.85129211705</v>
      </c>
    </row>
    <row r="25782" spans="1:6" x14ac:dyDescent="0.3">
      <c r="A25782" t="s">
        <v>53</v>
      </c>
      <c r="B25782" t="s">
        <v>49</v>
      </c>
      <c r="C25782">
        <v>2030</v>
      </c>
      <c r="D25782" t="s">
        <v>18</v>
      </c>
      <c r="E25782" t="s">
        <v>22</v>
      </c>
      <c r="F25782" s="4">
        <v>12891.3017283759</v>
      </c>
    </row>
    <row r="25783" spans="1:6" x14ac:dyDescent="0.3">
      <c r="A25783" t="s">
        <v>53</v>
      </c>
      <c r="B25783" t="s">
        <v>49</v>
      </c>
      <c r="C25783">
        <v>2030</v>
      </c>
      <c r="D25783" t="s">
        <v>18</v>
      </c>
      <c r="E25783" t="s">
        <v>23</v>
      </c>
      <c r="F25783" s="4">
        <v>11469.424557058501</v>
      </c>
    </row>
    <row r="25784" spans="1:6" x14ac:dyDescent="0.3">
      <c r="A25784" t="s">
        <v>53</v>
      </c>
      <c r="B25784" t="s">
        <v>49</v>
      </c>
      <c r="C25784">
        <v>2030</v>
      </c>
      <c r="D25784" t="s">
        <v>18</v>
      </c>
      <c r="E25784" t="s">
        <v>24</v>
      </c>
      <c r="F25784" s="4">
        <v>11727.97435141803</v>
      </c>
    </row>
    <row r="25785" spans="1:6" x14ac:dyDescent="0.3">
      <c r="A25785" t="s">
        <v>53</v>
      </c>
      <c r="B25785" t="s">
        <v>49</v>
      </c>
      <c r="C25785">
        <v>2030</v>
      </c>
      <c r="D25785" t="s">
        <v>18</v>
      </c>
      <c r="E25785" t="s">
        <v>25</v>
      </c>
      <c r="F25785" s="4">
        <v>13141.669527453811</v>
      </c>
    </row>
    <row r="25786" spans="1:6" x14ac:dyDescent="0.3">
      <c r="A25786" t="s">
        <v>53</v>
      </c>
      <c r="B25786" t="s">
        <v>49</v>
      </c>
      <c r="C25786">
        <v>2030</v>
      </c>
      <c r="D25786" t="s">
        <v>18</v>
      </c>
      <c r="E25786" t="s">
        <v>26</v>
      </c>
      <c r="F25786" s="4">
        <v>14040.53910443733</v>
      </c>
    </row>
    <row r="25787" spans="1:6" x14ac:dyDescent="0.3">
      <c r="A25787" t="s">
        <v>53</v>
      </c>
      <c r="B25787" t="s">
        <v>49</v>
      </c>
      <c r="C25787">
        <v>2030</v>
      </c>
      <c r="D25787" t="s">
        <v>18</v>
      </c>
      <c r="E25787" t="s">
        <v>27</v>
      </c>
      <c r="F25787" s="4">
        <v>14510.958762680761</v>
      </c>
    </row>
    <row r="25788" spans="1:6" x14ac:dyDescent="0.3">
      <c r="A25788" t="s">
        <v>53</v>
      </c>
      <c r="B25788" t="s">
        <v>49</v>
      </c>
      <c r="C25788">
        <v>2030</v>
      </c>
      <c r="D25788" t="s">
        <v>18</v>
      </c>
      <c r="E25788" t="s">
        <v>28</v>
      </c>
      <c r="F25788" s="4">
        <v>13016.685021494081</v>
      </c>
    </row>
    <row r="25789" spans="1:6" x14ac:dyDescent="0.3">
      <c r="A25789" t="s">
        <v>53</v>
      </c>
      <c r="B25789" t="s">
        <v>49</v>
      </c>
      <c r="C25789">
        <v>2030</v>
      </c>
      <c r="D25789" t="s">
        <v>18</v>
      </c>
      <c r="E25789" t="s">
        <v>29</v>
      </c>
      <c r="F25789" s="4">
        <v>13774.869388570231</v>
      </c>
    </row>
    <row r="25790" spans="1:6" x14ac:dyDescent="0.3">
      <c r="A25790" t="s">
        <v>53</v>
      </c>
      <c r="B25790" t="s">
        <v>49</v>
      </c>
      <c r="C25790">
        <v>2030</v>
      </c>
      <c r="D25790" t="s">
        <v>18</v>
      </c>
      <c r="E25790" t="s">
        <v>30</v>
      </c>
      <c r="F25790" s="4">
        <v>12896.199888622939</v>
      </c>
    </row>
    <row r="25791" spans="1:6" x14ac:dyDescent="0.3">
      <c r="A25791" t="s">
        <v>53</v>
      </c>
      <c r="B25791" t="s">
        <v>49</v>
      </c>
      <c r="C25791">
        <v>2030</v>
      </c>
      <c r="D25791" t="s">
        <v>18</v>
      </c>
      <c r="E25791" t="s">
        <v>31</v>
      </c>
      <c r="F25791" s="4">
        <v>13195.69726726712</v>
      </c>
    </row>
    <row r="25792" spans="1:6" x14ac:dyDescent="0.3">
      <c r="A25792" t="s">
        <v>53</v>
      </c>
      <c r="B25792" t="s">
        <v>49</v>
      </c>
      <c r="C25792">
        <v>2030</v>
      </c>
      <c r="D25792" t="s">
        <v>18</v>
      </c>
      <c r="E25792" t="s">
        <v>32</v>
      </c>
      <c r="F25792" s="4">
        <v>12337.79001153565</v>
      </c>
    </row>
    <row r="25793" spans="1:6" x14ac:dyDescent="0.3">
      <c r="A25793" t="s">
        <v>53</v>
      </c>
      <c r="B25793" t="s">
        <v>49</v>
      </c>
      <c r="C25793">
        <v>2030</v>
      </c>
      <c r="D25793" t="s">
        <v>18</v>
      </c>
      <c r="E25793" t="s">
        <v>33</v>
      </c>
      <c r="F25793" s="4">
        <v>10518.421559668839</v>
      </c>
    </row>
    <row r="25794" spans="1:6" x14ac:dyDescent="0.3">
      <c r="A25794" t="s">
        <v>53</v>
      </c>
      <c r="B25794" t="s">
        <v>49</v>
      </c>
      <c r="C25794">
        <v>2030</v>
      </c>
      <c r="D25794" t="s">
        <v>18</v>
      </c>
      <c r="E25794" t="s">
        <v>34</v>
      </c>
      <c r="F25794" s="4">
        <v>8402.8972407874444</v>
      </c>
    </row>
    <row r="25795" spans="1:6" x14ac:dyDescent="0.3">
      <c r="A25795" t="s">
        <v>53</v>
      </c>
      <c r="B25795" t="s">
        <v>49</v>
      </c>
      <c r="C25795">
        <v>2030</v>
      </c>
      <c r="D25795" t="s">
        <v>18</v>
      </c>
      <c r="E25795" t="s">
        <v>35</v>
      </c>
      <c r="F25795" s="4">
        <v>6739.3582469776138</v>
      </c>
    </row>
    <row r="25796" spans="1:6" x14ac:dyDescent="0.3">
      <c r="A25796" t="s">
        <v>53</v>
      </c>
      <c r="B25796" t="s">
        <v>49</v>
      </c>
      <c r="C25796">
        <v>2030</v>
      </c>
      <c r="D25796" t="s">
        <v>38</v>
      </c>
      <c r="E25796" t="s">
        <v>17</v>
      </c>
      <c r="F25796" s="4">
        <v>21128.439839840281</v>
      </c>
    </row>
    <row r="25797" spans="1:6" x14ac:dyDescent="0.3">
      <c r="A25797" t="s">
        <v>53</v>
      </c>
      <c r="B25797" t="s">
        <v>49</v>
      </c>
      <c r="C25797">
        <v>2030</v>
      </c>
      <c r="D25797" t="s">
        <v>38</v>
      </c>
      <c r="E25797" t="s">
        <v>19</v>
      </c>
      <c r="F25797" s="4">
        <v>25448.638605593849</v>
      </c>
    </row>
    <row r="25798" spans="1:6" x14ac:dyDescent="0.3">
      <c r="A25798" t="s">
        <v>53</v>
      </c>
      <c r="B25798" t="s">
        <v>49</v>
      </c>
      <c r="C25798">
        <v>2030</v>
      </c>
      <c r="D25798" t="s">
        <v>38</v>
      </c>
      <c r="E25798" t="s">
        <v>20</v>
      </c>
      <c r="F25798" s="4">
        <v>27092.19167531695</v>
      </c>
    </row>
    <row r="25799" spans="1:6" x14ac:dyDescent="0.3">
      <c r="A25799" t="s">
        <v>53</v>
      </c>
      <c r="B25799" t="s">
        <v>49</v>
      </c>
      <c r="C25799">
        <v>2030</v>
      </c>
      <c r="D25799" t="s">
        <v>38</v>
      </c>
      <c r="E25799" t="s">
        <v>21</v>
      </c>
      <c r="F25799" s="4">
        <v>28318.1112047651</v>
      </c>
    </row>
    <row r="25800" spans="1:6" x14ac:dyDescent="0.3">
      <c r="A25800" t="s">
        <v>53</v>
      </c>
      <c r="B25800" t="s">
        <v>49</v>
      </c>
      <c r="C25800">
        <v>2030</v>
      </c>
      <c r="D25800" t="s">
        <v>38</v>
      </c>
      <c r="E25800" t="s">
        <v>22</v>
      </c>
      <c r="F25800" s="4">
        <v>24988.208124432509</v>
      </c>
    </row>
    <row r="25801" spans="1:6" x14ac:dyDescent="0.3">
      <c r="A25801" t="s">
        <v>53</v>
      </c>
      <c r="B25801" t="s">
        <v>49</v>
      </c>
      <c r="C25801">
        <v>2030</v>
      </c>
      <c r="D25801" t="s">
        <v>38</v>
      </c>
      <c r="E25801" t="s">
        <v>23</v>
      </c>
      <c r="F25801" s="4">
        <v>22606.935762547491</v>
      </c>
    </row>
    <row r="25802" spans="1:6" x14ac:dyDescent="0.3">
      <c r="A25802" t="s">
        <v>53</v>
      </c>
      <c r="B25802" t="s">
        <v>49</v>
      </c>
      <c r="C25802">
        <v>2030</v>
      </c>
      <c r="D25802" t="s">
        <v>38</v>
      </c>
      <c r="E25802" t="s">
        <v>24</v>
      </c>
      <c r="F25802" s="4">
        <v>24122.784735068639</v>
      </c>
    </row>
    <row r="25803" spans="1:6" x14ac:dyDescent="0.3">
      <c r="A25803" t="s">
        <v>53</v>
      </c>
      <c r="B25803" t="s">
        <v>49</v>
      </c>
      <c r="C25803">
        <v>2030</v>
      </c>
      <c r="D25803" t="s">
        <v>38</v>
      </c>
      <c r="E25803" t="s">
        <v>25</v>
      </c>
      <c r="F25803" s="4">
        <v>27485.96363681187</v>
      </c>
    </row>
    <row r="25804" spans="1:6" x14ac:dyDescent="0.3">
      <c r="A25804" t="s">
        <v>53</v>
      </c>
      <c r="B25804" t="s">
        <v>49</v>
      </c>
      <c r="C25804">
        <v>2030</v>
      </c>
      <c r="D25804" t="s">
        <v>38</v>
      </c>
      <c r="E25804" t="s">
        <v>26</v>
      </c>
      <c r="F25804" s="4">
        <v>29666.339123628772</v>
      </c>
    </row>
    <row r="25805" spans="1:6" x14ac:dyDescent="0.3">
      <c r="A25805" t="s">
        <v>53</v>
      </c>
      <c r="B25805" t="s">
        <v>49</v>
      </c>
      <c r="C25805">
        <v>2030</v>
      </c>
      <c r="D25805" t="s">
        <v>38</v>
      </c>
      <c r="E25805" t="s">
        <v>27</v>
      </c>
      <c r="F25805" s="4">
        <v>30886.517839427539</v>
      </c>
    </row>
    <row r="25806" spans="1:6" x14ac:dyDescent="0.3">
      <c r="A25806" t="s">
        <v>53</v>
      </c>
      <c r="B25806" t="s">
        <v>49</v>
      </c>
      <c r="C25806">
        <v>2030</v>
      </c>
      <c r="D25806" t="s">
        <v>38</v>
      </c>
      <c r="E25806" t="s">
        <v>28</v>
      </c>
      <c r="F25806" s="4">
        <v>27717.311416946719</v>
      </c>
    </row>
    <row r="25807" spans="1:6" x14ac:dyDescent="0.3">
      <c r="A25807" t="s">
        <v>53</v>
      </c>
      <c r="B25807" t="s">
        <v>49</v>
      </c>
      <c r="C25807">
        <v>2030</v>
      </c>
      <c r="D25807" t="s">
        <v>38</v>
      </c>
      <c r="E25807" t="s">
        <v>29</v>
      </c>
      <c r="F25807" s="4">
        <v>29343.801015432171</v>
      </c>
    </row>
    <row r="25808" spans="1:6" x14ac:dyDescent="0.3">
      <c r="A25808" t="s">
        <v>53</v>
      </c>
      <c r="B25808" t="s">
        <v>49</v>
      </c>
      <c r="C25808">
        <v>2030</v>
      </c>
      <c r="D25808" t="s">
        <v>38</v>
      </c>
      <c r="E25808" t="s">
        <v>30</v>
      </c>
      <c r="F25808" s="4">
        <v>27950.782442175681</v>
      </c>
    </row>
    <row r="25809" spans="1:6" x14ac:dyDescent="0.3">
      <c r="A25809" t="s">
        <v>53</v>
      </c>
      <c r="B25809" t="s">
        <v>49</v>
      </c>
      <c r="C25809">
        <v>2030</v>
      </c>
      <c r="D25809" t="s">
        <v>38</v>
      </c>
      <c r="E25809" t="s">
        <v>31</v>
      </c>
      <c r="F25809" s="4">
        <v>29066.58712237277</v>
      </c>
    </row>
    <row r="25810" spans="1:6" x14ac:dyDescent="0.3">
      <c r="A25810" t="s">
        <v>53</v>
      </c>
      <c r="B25810" t="s">
        <v>49</v>
      </c>
      <c r="C25810">
        <v>2030</v>
      </c>
      <c r="D25810" t="s">
        <v>38</v>
      </c>
      <c r="E25810" t="s">
        <v>32</v>
      </c>
      <c r="F25810" s="4">
        <v>26648.682474558129</v>
      </c>
    </row>
    <row r="25811" spans="1:6" x14ac:dyDescent="0.3">
      <c r="A25811" t="s">
        <v>53</v>
      </c>
      <c r="B25811" t="s">
        <v>49</v>
      </c>
      <c r="C25811">
        <v>2030</v>
      </c>
      <c r="D25811" t="s">
        <v>38</v>
      </c>
      <c r="E25811" t="s">
        <v>33</v>
      </c>
      <c r="F25811" s="4">
        <v>22534.854754931079</v>
      </c>
    </row>
    <row r="25812" spans="1:6" x14ac:dyDescent="0.3">
      <c r="A25812" t="s">
        <v>53</v>
      </c>
      <c r="B25812" t="s">
        <v>49</v>
      </c>
      <c r="C25812">
        <v>2030</v>
      </c>
      <c r="D25812" t="s">
        <v>38</v>
      </c>
      <c r="E25812" t="s">
        <v>34</v>
      </c>
      <c r="F25812" s="4">
        <v>18209.888745631852</v>
      </c>
    </row>
    <row r="25813" spans="1:6" x14ac:dyDescent="0.3">
      <c r="A25813" t="s">
        <v>53</v>
      </c>
      <c r="B25813" t="s">
        <v>49</v>
      </c>
      <c r="C25813">
        <v>2030</v>
      </c>
      <c r="D25813" t="s">
        <v>38</v>
      </c>
      <c r="E25813" t="s">
        <v>35</v>
      </c>
      <c r="F25813" s="4">
        <v>15949.42439892798</v>
      </c>
    </row>
    <row r="25814" spans="1:6" x14ac:dyDescent="0.3">
      <c r="A25814" t="s">
        <v>53</v>
      </c>
      <c r="B25814" t="s">
        <v>49</v>
      </c>
      <c r="C25814">
        <v>2031</v>
      </c>
      <c r="D25814" t="s">
        <v>37</v>
      </c>
      <c r="E25814" t="s">
        <v>17</v>
      </c>
      <c r="F25814" s="4">
        <v>10028.078953621311</v>
      </c>
    </row>
    <row r="25815" spans="1:6" x14ac:dyDescent="0.3">
      <c r="A25815" t="s">
        <v>53</v>
      </c>
      <c r="B25815" t="s">
        <v>49</v>
      </c>
      <c r="C25815">
        <v>2031</v>
      </c>
      <c r="D25815" t="s">
        <v>37</v>
      </c>
      <c r="E25815" t="s">
        <v>19</v>
      </c>
      <c r="F25815" s="4">
        <v>12342.999882175731</v>
      </c>
    </row>
    <row r="25816" spans="1:6" x14ac:dyDescent="0.3">
      <c r="A25816" t="s">
        <v>53</v>
      </c>
      <c r="B25816" t="s">
        <v>49</v>
      </c>
      <c r="C25816">
        <v>2031</v>
      </c>
      <c r="D25816" t="s">
        <v>37</v>
      </c>
      <c r="E25816" t="s">
        <v>20</v>
      </c>
      <c r="F25816" s="4">
        <v>13067.44082106383</v>
      </c>
    </row>
    <row r="25817" spans="1:6" x14ac:dyDescent="0.3">
      <c r="A25817" t="s">
        <v>53</v>
      </c>
      <c r="B25817" t="s">
        <v>49</v>
      </c>
      <c r="C25817">
        <v>2031</v>
      </c>
      <c r="D25817" t="s">
        <v>37</v>
      </c>
      <c r="E25817" t="s">
        <v>21</v>
      </c>
      <c r="F25817" s="4">
        <v>14016.31142254224</v>
      </c>
    </row>
    <row r="25818" spans="1:6" x14ac:dyDescent="0.3">
      <c r="A25818" t="s">
        <v>53</v>
      </c>
      <c r="B25818" t="s">
        <v>49</v>
      </c>
      <c r="C25818">
        <v>2031</v>
      </c>
      <c r="D25818" t="s">
        <v>37</v>
      </c>
      <c r="E25818" t="s">
        <v>22</v>
      </c>
      <c r="F25818" s="4">
        <v>12313.500325770379</v>
      </c>
    </row>
    <row r="25819" spans="1:6" x14ac:dyDescent="0.3">
      <c r="A25819" t="s">
        <v>53</v>
      </c>
      <c r="B25819" t="s">
        <v>49</v>
      </c>
      <c r="C25819">
        <v>2031</v>
      </c>
      <c r="D25819" t="s">
        <v>37</v>
      </c>
      <c r="E25819" t="s">
        <v>23</v>
      </c>
      <c r="F25819" s="4">
        <v>11318.308494007821</v>
      </c>
    </row>
    <row r="25820" spans="1:6" x14ac:dyDescent="0.3">
      <c r="A25820" t="s">
        <v>53</v>
      </c>
      <c r="B25820" t="s">
        <v>49</v>
      </c>
      <c r="C25820">
        <v>2031</v>
      </c>
      <c r="D25820" t="s">
        <v>37</v>
      </c>
      <c r="E25820" t="s">
        <v>24</v>
      </c>
      <c r="F25820" s="4">
        <v>12517.281309286331</v>
      </c>
    </row>
    <row r="25821" spans="1:6" x14ac:dyDescent="0.3">
      <c r="A25821" t="s">
        <v>53</v>
      </c>
      <c r="B25821" t="s">
        <v>49</v>
      </c>
      <c r="C25821">
        <v>2031</v>
      </c>
      <c r="D25821" t="s">
        <v>37</v>
      </c>
      <c r="E25821" t="s">
        <v>25</v>
      </c>
      <c r="F25821" s="4">
        <v>14326.436219740899</v>
      </c>
    </row>
    <row r="25822" spans="1:6" x14ac:dyDescent="0.3">
      <c r="A25822" t="s">
        <v>53</v>
      </c>
      <c r="B25822" t="s">
        <v>49</v>
      </c>
      <c r="C25822">
        <v>2031</v>
      </c>
      <c r="D25822" t="s">
        <v>37</v>
      </c>
      <c r="E25822" t="s">
        <v>26</v>
      </c>
      <c r="F25822" s="4">
        <v>15882.230024883869</v>
      </c>
    </row>
    <row r="25823" spans="1:6" x14ac:dyDescent="0.3">
      <c r="A25823" t="s">
        <v>53</v>
      </c>
      <c r="B25823" t="s">
        <v>49</v>
      </c>
      <c r="C25823">
        <v>2031</v>
      </c>
      <c r="D25823" t="s">
        <v>37</v>
      </c>
      <c r="E25823" t="s">
        <v>27</v>
      </c>
      <c r="F25823" s="4">
        <v>16618.828905239239</v>
      </c>
    </row>
    <row r="25824" spans="1:6" x14ac:dyDescent="0.3">
      <c r="A25824" t="s">
        <v>53</v>
      </c>
      <c r="B25824" t="s">
        <v>49</v>
      </c>
      <c r="C25824">
        <v>2031</v>
      </c>
      <c r="D25824" t="s">
        <v>37</v>
      </c>
      <c r="E25824" t="s">
        <v>28</v>
      </c>
      <c r="F25824" s="4">
        <v>15062.3082950268</v>
      </c>
    </row>
    <row r="25825" spans="1:6" x14ac:dyDescent="0.3">
      <c r="A25825" t="s">
        <v>53</v>
      </c>
      <c r="B25825" t="s">
        <v>49</v>
      </c>
      <c r="C25825">
        <v>2031</v>
      </c>
      <c r="D25825" t="s">
        <v>37</v>
      </c>
      <c r="E25825" t="s">
        <v>29</v>
      </c>
      <c r="F25825" s="4">
        <v>15310.43419395658</v>
      </c>
    </row>
    <row r="25826" spans="1:6" x14ac:dyDescent="0.3">
      <c r="A25826" t="s">
        <v>53</v>
      </c>
      <c r="B25826" t="s">
        <v>49</v>
      </c>
      <c r="C25826">
        <v>2031</v>
      </c>
      <c r="D25826" t="s">
        <v>37</v>
      </c>
      <c r="E25826" t="s">
        <v>30</v>
      </c>
      <c r="F25826" s="4">
        <v>15499.4678246847</v>
      </c>
    </row>
    <row r="25827" spans="1:6" x14ac:dyDescent="0.3">
      <c r="A25827" t="s">
        <v>53</v>
      </c>
      <c r="B25827" t="s">
        <v>49</v>
      </c>
      <c r="C25827">
        <v>2031</v>
      </c>
      <c r="D25827" t="s">
        <v>37</v>
      </c>
      <c r="E25827" t="s">
        <v>31</v>
      </c>
      <c r="F25827" s="4">
        <v>15760.63964197868</v>
      </c>
    </row>
    <row r="25828" spans="1:6" x14ac:dyDescent="0.3">
      <c r="A25828" t="s">
        <v>53</v>
      </c>
      <c r="B25828" t="s">
        <v>49</v>
      </c>
      <c r="C25828">
        <v>2031</v>
      </c>
      <c r="D25828" t="s">
        <v>37</v>
      </c>
      <c r="E25828" t="s">
        <v>32</v>
      </c>
      <c r="F25828" s="4">
        <v>14669.51961198696</v>
      </c>
    </row>
    <row r="25829" spans="1:6" x14ac:dyDescent="0.3">
      <c r="A25829" t="s">
        <v>53</v>
      </c>
      <c r="B25829" t="s">
        <v>49</v>
      </c>
      <c r="C25829">
        <v>2031</v>
      </c>
      <c r="D25829" t="s">
        <v>37</v>
      </c>
      <c r="E25829" t="s">
        <v>33</v>
      </c>
      <c r="F25829" s="4">
        <v>12182.32669571479</v>
      </c>
    </row>
    <row r="25830" spans="1:6" x14ac:dyDescent="0.3">
      <c r="A25830" t="s">
        <v>53</v>
      </c>
      <c r="B25830" t="s">
        <v>49</v>
      </c>
      <c r="C25830">
        <v>2031</v>
      </c>
      <c r="D25830" t="s">
        <v>37</v>
      </c>
      <c r="E25830" t="s">
        <v>34</v>
      </c>
      <c r="F25830" s="4">
        <v>10162.528917305561</v>
      </c>
    </row>
    <row r="25831" spans="1:6" x14ac:dyDescent="0.3">
      <c r="A25831" t="s">
        <v>53</v>
      </c>
      <c r="B25831" t="s">
        <v>49</v>
      </c>
      <c r="C25831">
        <v>2031</v>
      </c>
      <c r="D25831" t="s">
        <v>37</v>
      </c>
      <c r="E25831" t="s">
        <v>35</v>
      </c>
      <c r="F25831" s="4">
        <v>9666.5414397876302</v>
      </c>
    </row>
    <row r="25832" spans="1:6" x14ac:dyDescent="0.3">
      <c r="A25832" t="s">
        <v>53</v>
      </c>
      <c r="B25832" t="s">
        <v>49</v>
      </c>
      <c r="C25832">
        <v>2031</v>
      </c>
      <c r="D25832" t="s">
        <v>18</v>
      </c>
      <c r="E25832" t="s">
        <v>17</v>
      </c>
      <c r="F25832" s="4">
        <v>10884.98485858216</v>
      </c>
    </row>
    <row r="25833" spans="1:6" x14ac:dyDescent="0.3">
      <c r="A25833" t="s">
        <v>53</v>
      </c>
      <c r="B25833" t="s">
        <v>49</v>
      </c>
      <c r="C25833">
        <v>2031</v>
      </c>
      <c r="D25833" t="s">
        <v>18</v>
      </c>
      <c r="E25833" t="s">
        <v>19</v>
      </c>
      <c r="F25833" s="4">
        <v>13318.42519225252</v>
      </c>
    </row>
    <row r="25834" spans="1:6" x14ac:dyDescent="0.3">
      <c r="A25834" t="s">
        <v>53</v>
      </c>
      <c r="B25834" t="s">
        <v>49</v>
      </c>
      <c r="C25834">
        <v>2031</v>
      </c>
      <c r="D25834" t="s">
        <v>18</v>
      </c>
      <c r="E25834" t="s">
        <v>20</v>
      </c>
      <c r="F25834" s="4">
        <v>13966.64874423716</v>
      </c>
    </row>
    <row r="25835" spans="1:6" x14ac:dyDescent="0.3">
      <c r="A25835" t="s">
        <v>53</v>
      </c>
      <c r="B25835" t="s">
        <v>49</v>
      </c>
      <c r="C25835">
        <v>2031</v>
      </c>
      <c r="D25835" t="s">
        <v>18</v>
      </c>
      <c r="E25835" t="s">
        <v>21</v>
      </c>
      <c r="F25835" s="4">
        <v>14398.938378026491</v>
      </c>
    </row>
    <row r="25836" spans="1:6" x14ac:dyDescent="0.3">
      <c r="A25836" t="s">
        <v>53</v>
      </c>
      <c r="B25836" t="s">
        <v>49</v>
      </c>
      <c r="C25836">
        <v>2031</v>
      </c>
      <c r="D25836" t="s">
        <v>18</v>
      </c>
      <c r="E25836" t="s">
        <v>22</v>
      </c>
      <c r="F25836" s="4">
        <v>13155.7029950368</v>
      </c>
    </row>
    <row r="25837" spans="1:6" x14ac:dyDescent="0.3">
      <c r="A25837" t="s">
        <v>53</v>
      </c>
      <c r="B25837" t="s">
        <v>49</v>
      </c>
      <c r="C25837">
        <v>2031</v>
      </c>
      <c r="D25837" t="s">
        <v>18</v>
      </c>
      <c r="E25837" t="s">
        <v>23</v>
      </c>
      <c r="F25837" s="4">
        <v>11706.71755570387</v>
      </c>
    </row>
    <row r="25838" spans="1:6" x14ac:dyDescent="0.3">
      <c r="A25838" t="s">
        <v>53</v>
      </c>
      <c r="B25838" t="s">
        <v>49</v>
      </c>
      <c r="C25838">
        <v>2031</v>
      </c>
      <c r="D25838" t="s">
        <v>18</v>
      </c>
      <c r="E25838" t="s">
        <v>24</v>
      </c>
      <c r="F25838" s="4">
        <v>11904.672471743759</v>
      </c>
    </row>
    <row r="25839" spans="1:6" x14ac:dyDescent="0.3">
      <c r="A25839" t="s">
        <v>53</v>
      </c>
      <c r="B25839" t="s">
        <v>49</v>
      </c>
      <c r="C25839">
        <v>2031</v>
      </c>
      <c r="D25839" t="s">
        <v>18</v>
      </c>
      <c r="E25839" t="s">
        <v>25</v>
      </c>
      <c r="F25839" s="4">
        <v>13151.015708299141</v>
      </c>
    </row>
    <row r="25840" spans="1:6" x14ac:dyDescent="0.3">
      <c r="A25840" t="s">
        <v>53</v>
      </c>
      <c r="B25840" t="s">
        <v>49</v>
      </c>
      <c r="C25840">
        <v>2031</v>
      </c>
      <c r="D25840" t="s">
        <v>18</v>
      </c>
      <c r="E25840" t="s">
        <v>26</v>
      </c>
      <c r="F25840" s="4">
        <v>14212.84234975957</v>
      </c>
    </row>
    <row r="25841" spans="1:6" x14ac:dyDescent="0.3">
      <c r="A25841" t="s">
        <v>53</v>
      </c>
      <c r="B25841" t="s">
        <v>49</v>
      </c>
      <c r="C25841">
        <v>2031</v>
      </c>
      <c r="D25841" t="s">
        <v>18</v>
      </c>
      <c r="E25841" t="s">
        <v>27</v>
      </c>
      <c r="F25841" s="4">
        <v>14780.515895953349</v>
      </c>
    </row>
    <row r="25842" spans="1:6" x14ac:dyDescent="0.3">
      <c r="A25842" t="s">
        <v>53</v>
      </c>
      <c r="B25842" t="s">
        <v>49</v>
      </c>
      <c r="C25842">
        <v>2031</v>
      </c>
      <c r="D25842" t="s">
        <v>18</v>
      </c>
      <c r="E25842" t="s">
        <v>28</v>
      </c>
      <c r="F25842" s="4">
        <v>13297.79093248296</v>
      </c>
    </row>
    <row r="25843" spans="1:6" x14ac:dyDescent="0.3">
      <c r="A25843" t="s">
        <v>53</v>
      </c>
      <c r="B25843" t="s">
        <v>49</v>
      </c>
      <c r="C25843">
        <v>2031</v>
      </c>
      <c r="D25843" t="s">
        <v>18</v>
      </c>
      <c r="E25843" t="s">
        <v>29</v>
      </c>
      <c r="F25843" s="4">
        <v>13431.802283385419</v>
      </c>
    </row>
    <row r="25844" spans="1:6" x14ac:dyDescent="0.3">
      <c r="A25844" t="s">
        <v>53</v>
      </c>
      <c r="B25844" t="s">
        <v>49</v>
      </c>
      <c r="C25844">
        <v>2031</v>
      </c>
      <c r="D25844" t="s">
        <v>18</v>
      </c>
      <c r="E25844" t="s">
        <v>30</v>
      </c>
      <c r="F25844" s="4">
        <v>13307.324390994891</v>
      </c>
    </row>
    <row r="25845" spans="1:6" x14ac:dyDescent="0.3">
      <c r="A25845" t="s">
        <v>53</v>
      </c>
      <c r="B25845" t="s">
        <v>49</v>
      </c>
      <c r="C25845">
        <v>2031</v>
      </c>
      <c r="D25845" t="s">
        <v>18</v>
      </c>
      <c r="E25845" t="s">
        <v>31</v>
      </c>
      <c r="F25845" s="4">
        <v>13056.249285486711</v>
      </c>
    </row>
    <row r="25846" spans="1:6" x14ac:dyDescent="0.3">
      <c r="A25846" t="s">
        <v>53</v>
      </c>
      <c r="B25846" t="s">
        <v>49</v>
      </c>
      <c r="C25846">
        <v>2031</v>
      </c>
      <c r="D25846" t="s">
        <v>18</v>
      </c>
      <c r="E25846" t="s">
        <v>32</v>
      </c>
      <c r="F25846" s="4">
        <v>12636.031031940551</v>
      </c>
    </row>
    <row r="25847" spans="1:6" x14ac:dyDescent="0.3">
      <c r="A25847" t="s">
        <v>53</v>
      </c>
      <c r="B25847" t="s">
        <v>49</v>
      </c>
      <c r="C25847">
        <v>2031</v>
      </c>
      <c r="D25847" t="s">
        <v>18</v>
      </c>
      <c r="E25847" t="s">
        <v>33</v>
      </c>
      <c r="F25847" s="4">
        <v>10597.11609827034</v>
      </c>
    </row>
    <row r="25848" spans="1:6" x14ac:dyDescent="0.3">
      <c r="A25848" t="s">
        <v>53</v>
      </c>
      <c r="B25848" t="s">
        <v>49</v>
      </c>
      <c r="C25848">
        <v>2031</v>
      </c>
      <c r="D25848" t="s">
        <v>18</v>
      </c>
      <c r="E25848" t="s">
        <v>34</v>
      </c>
      <c r="F25848" s="4">
        <v>8567.1050751123257</v>
      </c>
    </row>
    <row r="25849" spans="1:6" x14ac:dyDescent="0.3">
      <c r="A25849" t="s">
        <v>53</v>
      </c>
      <c r="B25849" t="s">
        <v>49</v>
      </c>
      <c r="C25849">
        <v>2031</v>
      </c>
      <c r="D25849" t="s">
        <v>18</v>
      </c>
      <c r="E25849" t="s">
        <v>35</v>
      </c>
      <c r="F25849" s="4">
        <v>7114.3491005969272</v>
      </c>
    </row>
    <row r="25850" spans="1:6" x14ac:dyDescent="0.3">
      <c r="A25850" t="s">
        <v>53</v>
      </c>
      <c r="B25850" t="s">
        <v>49</v>
      </c>
      <c r="C25850">
        <v>2031</v>
      </c>
      <c r="D25850" t="s">
        <v>38</v>
      </c>
      <c r="E25850" t="s">
        <v>17</v>
      </c>
      <c r="F25850" s="4">
        <v>20913.06381220348</v>
      </c>
    </row>
    <row r="25851" spans="1:6" x14ac:dyDescent="0.3">
      <c r="A25851" t="s">
        <v>53</v>
      </c>
      <c r="B25851" t="s">
        <v>49</v>
      </c>
      <c r="C25851">
        <v>2031</v>
      </c>
      <c r="D25851" t="s">
        <v>38</v>
      </c>
      <c r="E25851" t="s">
        <v>19</v>
      </c>
      <c r="F25851" s="4">
        <v>25661.42507442824</v>
      </c>
    </row>
    <row r="25852" spans="1:6" x14ac:dyDescent="0.3">
      <c r="A25852" t="s">
        <v>53</v>
      </c>
      <c r="B25852" t="s">
        <v>49</v>
      </c>
      <c r="C25852">
        <v>2031</v>
      </c>
      <c r="D25852" t="s">
        <v>38</v>
      </c>
      <c r="E25852" t="s">
        <v>20</v>
      </c>
      <c r="F25852" s="4">
        <v>27034.08956530099</v>
      </c>
    </row>
    <row r="25853" spans="1:6" x14ac:dyDescent="0.3">
      <c r="A25853" t="s">
        <v>53</v>
      </c>
      <c r="B25853" t="s">
        <v>49</v>
      </c>
      <c r="C25853">
        <v>2031</v>
      </c>
      <c r="D25853" t="s">
        <v>38</v>
      </c>
      <c r="E25853" t="s">
        <v>21</v>
      </c>
      <c r="F25853" s="4">
        <v>28415.24980056873</v>
      </c>
    </row>
    <row r="25854" spans="1:6" x14ac:dyDescent="0.3">
      <c r="A25854" t="s">
        <v>53</v>
      </c>
      <c r="B25854" t="s">
        <v>49</v>
      </c>
      <c r="C25854">
        <v>2031</v>
      </c>
      <c r="D25854" t="s">
        <v>38</v>
      </c>
      <c r="E25854" t="s">
        <v>22</v>
      </c>
      <c r="F25854" s="4">
        <v>25469.20332080717</v>
      </c>
    </row>
    <row r="25855" spans="1:6" x14ac:dyDescent="0.3">
      <c r="A25855" t="s">
        <v>53</v>
      </c>
      <c r="B25855" t="s">
        <v>49</v>
      </c>
      <c r="C25855">
        <v>2031</v>
      </c>
      <c r="D25855" t="s">
        <v>38</v>
      </c>
      <c r="E25855" t="s">
        <v>23</v>
      </c>
      <c r="F25855" s="4">
        <v>23025.026049711691</v>
      </c>
    </row>
    <row r="25856" spans="1:6" x14ac:dyDescent="0.3">
      <c r="A25856" t="s">
        <v>53</v>
      </c>
      <c r="B25856" t="s">
        <v>49</v>
      </c>
      <c r="C25856">
        <v>2031</v>
      </c>
      <c r="D25856" t="s">
        <v>38</v>
      </c>
      <c r="E25856" t="s">
        <v>24</v>
      </c>
      <c r="F25856" s="4">
        <v>24421.953781030079</v>
      </c>
    </row>
    <row r="25857" spans="1:6" x14ac:dyDescent="0.3">
      <c r="A25857" t="s">
        <v>53</v>
      </c>
      <c r="B25857" t="s">
        <v>49</v>
      </c>
      <c r="C25857">
        <v>2031</v>
      </c>
      <c r="D25857" t="s">
        <v>38</v>
      </c>
      <c r="E25857" t="s">
        <v>25</v>
      </c>
      <c r="F25857" s="4">
        <v>27477.451928040038</v>
      </c>
    </row>
    <row r="25858" spans="1:6" x14ac:dyDescent="0.3">
      <c r="A25858" t="s">
        <v>53</v>
      </c>
      <c r="B25858" t="s">
        <v>49</v>
      </c>
      <c r="C25858">
        <v>2031</v>
      </c>
      <c r="D25858" t="s">
        <v>38</v>
      </c>
      <c r="E25858" t="s">
        <v>26</v>
      </c>
      <c r="F25858" s="4">
        <v>30095.072374643431</v>
      </c>
    </row>
    <row r="25859" spans="1:6" x14ac:dyDescent="0.3">
      <c r="A25859" t="s">
        <v>53</v>
      </c>
      <c r="B25859" t="s">
        <v>49</v>
      </c>
      <c r="C25859">
        <v>2031</v>
      </c>
      <c r="D25859" t="s">
        <v>38</v>
      </c>
      <c r="E25859" t="s">
        <v>27</v>
      </c>
      <c r="F25859" s="4">
        <v>31399.34480119259</v>
      </c>
    </row>
    <row r="25860" spans="1:6" x14ac:dyDescent="0.3">
      <c r="A25860" t="s">
        <v>53</v>
      </c>
      <c r="B25860" t="s">
        <v>49</v>
      </c>
      <c r="C25860">
        <v>2031</v>
      </c>
      <c r="D25860" t="s">
        <v>38</v>
      </c>
      <c r="E25860" t="s">
        <v>28</v>
      </c>
      <c r="F25860" s="4">
        <v>28360.099227509749</v>
      </c>
    </row>
    <row r="25861" spans="1:6" x14ac:dyDescent="0.3">
      <c r="A25861" t="s">
        <v>53</v>
      </c>
      <c r="B25861" t="s">
        <v>49</v>
      </c>
      <c r="C25861">
        <v>2031</v>
      </c>
      <c r="D25861" t="s">
        <v>38</v>
      </c>
      <c r="E25861" t="s">
        <v>29</v>
      </c>
      <c r="F25861" s="4">
        <v>28742.236477342001</v>
      </c>
    </row>
    <row r="25862" spans="1:6" x14ac:dyDescent="0.3">
      <c r="A25862" t="s">
        <v>53</v>
      </c>
      <c r="B25862" t="s">
        <v>49</v>
      </c>
      <c r="C25862">
        <v>2031</v>
      </c>
      <c r="D25862" t="s">
        <v>38</v>
      </c>
      <c r="E25862" t="s">
        <v>30</v>
      </c>
      <c r="F25862" s="4">
        <v>28806.79221567959</v>
      </c>
    </row>
    <row r="25863" spans="1:6" x14ac:dyDescent="0.3">
      <c r="A25863" t="s">
        <v>53</v>
      </c>
      <c r="B25863" t="s">
        <v>49</v>
      </c>
      <c r="C25863">
        <v>2031</v>
      </c>
      <c r="D25863" t="s">
        <v>38</v>
      </c>
      <c r="E25863" t="s">
        <v>31</v>
      </c>
      <c r="F25863" s="4">
        <v>28816.888927465388</v>
      </c>
    </row>
    <row r="25864" spans="1:6" x14ac:dyDescent="0.3">
      <c r="A25864" t="s">
        <v>53</v>
      </c>
      <c r="B25864" t="s">
        <v>49</v>
      </c>
      <c r="C25864">
        <v>2031</v>
      </c>
      <c r="D25864" t="s">
        <v>38</v>
      </c>
      <c r="E25864" t="s">
        <v>32</v>
      </c>
      <c r="F25864" s="4">
        <v>27305.550643927509</v>
      </c>
    </row>
    <row r="25865" spans="1:6" x14ac:dyDescent="0.3">
      <c r="A25865" t="s">
        <v>53</v>
      </c>
      <c r="B25865" t="s">
        <v>49</v>
      </c>
      <c r="C25865">
        <v>2031</v>
      </c>
      <c r="D25865" t="s">
        <v>38</v>
      </c>
      <c r="E25865" t="s">
        <v>33</v>
      </c>
      <c r="F25865" s="4">
        <v>22779.44279398513</v>
      </c>
    </row>
    <row r="25866" spans="1:6" x14ac:dyDescent="0.3">
      <c r="A25866" t="s">
        <v>53</v>
      </c>
      <c r="B25866" t="s">
        <v>49</v>
      </c>
      <c r="C25866">
        <v>2031</v>
      </c>
      <c r="D25866" t="s">
        <v>38</v>
      </c>
      <c r="E25866" t="s">
        <v>34</v>
      </c>
      <c r="F25866" s="4">
        <v>18729.63399241789</v>
      </c>
    </row>
    <row r="25867" spans="1:6" x14ac:dyDescent="0.3">
      <c r="A25867" t="s">
        <v>53</v>
      </c>
      <c r="B25867" t="s">
        <v>49</v>
      </c>
      <c r="C25867">
        <v>2031</v>
      </c>
      <c r="D25867" t="s">
        <v>38</v>
      </c>
      <c r="E25867" t="s">
        <v>35</v>
      </c>
      <c r="F25867" s="4">
        <v>16780.89054038456</v>
      </c>
    </row>
    <row r="25868" spans="1:6" x14ac:dyDescent="0.3">
      <c r="A25868" t="s">
        <v>53</v>
      </c>
      <c r="B25868" t="s">
        <v>49</v>
      </c>
      <c r="C25868">
        <v>2032</v>
      </c>
      <c r="D25868" t="s">
        <v>37</v>
      </c>
      <c r="E25868" t="s">
        <v>17</v>
      </c>
      <c r="F25868" s="4">
        <v>9925.4995710311377</v>
      </c>
    </row>
    <row r="25869" spans="1:6" x14ac:dyDescent="0.3">
      <c r="A25869" t="s">
        <v>53</v>
      </c>
      <c r="B25869" t="s">
        <v>49</v>
      </c>
      <c r="C25869">
        <v>2032</v>
      </c>
      <c r="D25869" t="s">
        <v>37</v>
      </c>
      <c r="E25869" t="s">
        <v>19</v>
      </c>
      <c r="F25869" s="4">
        <v>12263.371050326799</v>
      </c>
    </row>
    <row r="25870" spans="1:6" x14ac:dyDescent="0.3">
      <c r="A25870" t="s">
        <v>53</v>
      </c>
      <c r="B25870" t="s">
        <v>49</v>
      </c>
      <c r="C25870">
        <v>2032</v>
      </c>
      <c r="D25870" t="s">
        <v>37</v>
      </c>
      <c r="E25870" t="s">
        <v>20</v>
      </c>
      <c r="F25870" s="4">
        <v>13257.512595018659</v>
      </c>
    </row>
    <row r="25871" spans="1:6" x14ac:dyDescent="0.3">
      <c r="A25871" t="s">
        <v>53</v>
      </c>
      <c r="B25871" t="s">
        <v>49</v>
      </c>
      <c r="C25871">
        <v>2032</v>
      </c>
      <c r="D25871" t="s">
        <v>37</v>
      </c>
      <c r="E25871" t="s">
        <v>21</v>
      </c>
      <c r="F25871" s="4">
        <v>13973.565124174649</v>
      </c>
    </row>
    <row r="25872" spans="1:6" x14ac:dyDescent="0.3">
      <c r="A25872" t="s">
        <v>53</v>
      </c>
      <c r="B25872" t="s">
        <v>49</v>
      </c>
      <c r="C25872">
        <v>2032</v>
      </c>
      <c r="D25872" t="s">
        <v>37</v>
      </c>
      <c r="E25872" t="s">
        <v>22</v>
      </c>
      <c r="F25872" s="4">
        <v>12482.41214018505</v>
      </c>
    </row>
    <row r="25873" spans="1:6" x14ac:dyDescent="0.3">
      <c r="A25873" t="s">
        <v>53</v>
      </c>
      <c r="B25873" t="s">
        <v>49</v>
      </c>
      <c r="C25873">
        <v>2032</v>
      </c>
      <c r="D25873" t="s">
        <v>37</v>
      </c>
      <c r="E25873" t="s">
        <v>23</v>
      </c>
      <c r="F25873" s="4">
        <v>11566.999924884331</v>
      </c>
    </row>
    <row r="25874" spans="1:6" x14ac:dyDescent="0.3">
      <c r="A25874" t="s">
        <v>53</v>
      </c>
      <c r="B25874" t="s">
        <v>49</v>
      </c>
      <c r="C25874">
        <v>2032</v>
      </c>
      <c r="D25874" t="s">
        <v>37</v>
      </c>
      <c r="E25874" t="s">
        <v>24</v>
      </c>
      <c r="F25874" s="4">
        <v>12606.558637900151</v>
      </c>
    </row>
    <row r="25875" spans="1:6" x14ac:dyDescent="0.3">
      <c r="A25875" t="s">
        <v>53</v>
      </c>
      <c r="B25875" t="s">
        <v>49</v>
      </c>
      <c r="C25875">
        <v>2032</v>
      </c>
      <c r="D25875" t="s">
        <v>37</v>
      </c>
      <c r="E25875" t="s">
        <v>25</v>
      </c>
      <c r="F25875" s="4">
        <v>14343.605588599779</v>
      </c>
    </row>
    <row r="25876" spans="1:6" x14ac:dyDescent="0.3">
      <c r="A25876" t="s">
        <v>53</v>
      </c>
      <c r="B25876" t="s">
        <v>49</v>
      </c>
      <c r="C25876">
        <v>2032</v>
      </c>
      <c r="D25876" t="s">
        <v>37</v>
      </c>
      <c r="E25876" t="s">
        <v>26</v>
      </c>
      <c r="F25876" s="4">
        <v>16086.289736086101</v>
      </c>
    </row>
    <row r="25877" spans="1:6" x14ac:dyDescent="0.3">
      <c r="A25877" t="s">
        <v>53</v>
      </c>
      <c r="B25877" t="s">
        <v>49</v>
      </c>
      <c r="C25877">
        <v>2032</v>
      </c>
      <c r="D25877" t="s">
        <v>37</v>
      </c>
      <c r="E25877" t="s">
        <v>27</v>
      </c>
      <c r="F25877" s="4">
        <v>16864.331812345859</v>
      </c>
    </row>
    <row r="25878" spans="1:6" x14ac:dyDescent="0.3">
      <c r="A25878" t="s">
        <v>53</v>
      </c>
      <c r="B25878" t="s">
        <v>49</v>
      </c>
      <c r="C25878">
        <v>2032</v>
      </c>
      <c r="D25878" t="s">
        <v>37</v>
      </c>
      <c r="E25878" t="s">
        <v>28</v>
      </c>
      <c r="F25878" s="4">
        <v>15479.274717280179</v>
      </c>
    </row>
    <row r="25879" spans="1:6" x14ac:dyDescent="0.3">
      <c r="A25879" t="s">
        <v>53</v>
      </c>
      <c r="B25879" t="s">
        <v>49</v>
      </c>
      <c r="C25879">
        <v>2032</v>
      </c>
      <c r="D25879" t="s">
        <v>37</v>
      </c>
      <c r="E25879" t="s">
        <v>29</v>
      </c>
      <c r="F25879" s="4">
        <v>15099.94754740761</v>
      </c>
    </row>
    <row r="25880" spans="1:6" x14ac:dyDescent="0.3">
      <c r="A25880" t="s">
        <v>53</v>
      </c>
      <c r="B25880" t="s">
        <v>49</v>
      </c>
      <c r="C25880">
        <v>2032</v>
      </c>
      <c r="D25880" t="s">
        <v>37</v>
      </c>
      <c r="E25880" t="s">
        <v>30</v>
      </c>
      <c r="F25880" s="4">
        <v>15925.49033755426</v>
      </c>
    </row>
    <row r="25881" spans="1:6" x14ac:dyDescent="0.3">
      <c r="A25881" t="s">
        <v>53</v>
      </c>
      <c r="B25881" t="s">
        <v>49</v>
      </c>
      <c r="C25881">
        <v>2032</v>
      </c>
      <c r="D25881" t="s">
        <v>37</v>
      </c>
      <c r="E25881" t="s">
        <v>31</v>
      </c>
      <c r="F25881" s="4">
        <v>15595.506970932271</v>
      </c>
    </row>
    <row r="25882" spans="1:6" x14ac:dyDescent="0.3">
      <c r="A25882" t="s">
        <v>53</v>
      </c>
      <c r="B25882" t="s">
        <v>49</v>
      </c>
      <c r="C25882">
        <v>2032</v>
      </c>
      <c r="D25882" t="s">
        <v>37</v>
      </c>
      <c r="E25882" t="s">
        <v>32</v>
      </c>
      <c r="F25882" s="4">
        <v>15013.86338179958</v>
      </c>
    </row>
    <row r="25883" spans="1:6" x14ac:dyDescent="0.3">
      <c r="A25883" t="s">
        <v>53</v>
      </c>
      <c r="B25883" t="s">
        <v>49</v>
      </c>
      <c r="C25883">
        <v>2032</v>
      </c>
      <c r="D25883" t="s">
        <v>37</v>
      </c>
      <c r="E25883" t="s">
        <v>33</v>
      </c>
      <c r="F25883" s="4">
        <v>12451.19386082772</v>
      </c>
    </row>
    <row r="25884" spans="1:6" x14ac:dyDescent="0.3">
      <c r="A25884" t="s">
        <v>53</v>
      </c>
      <c r="B25884" t="s">
        <v>49</v>
      </c>
      <c r="C25884">
        <v>2032</v>
      </c>
      <c r="D25884" t="s">
        <v>37</v>
      </c>
      <c r="E25884" t="s">
        <v>34</v>
      </c>
      <c r="F25884" s="4">
        <v>10122.456587063571</v>
      </c>
    </row>
    <row r="25885" spans="1:6" x14ac:dyDescent="0.3">
      <c r="A25885" t="s">
        <v>53</v>
      </c>
      <c r="B25885" t="s">
        <v>49</v>
      </c>
      <c r="C25885">
        <v>2032</v>
      </c>
      <c r="D25885" t="s">
        <v>37</v>
      </c>
      <c r="E25885" t="s">
        <v>35</v>
      </c>
      <c r="F25885" s="4">
        <v>10393.721142618409</v>
      </c>
    </row>
    <row r="25886" spans="1:6" x14ac:dyDescent="0.3">
      <c r="A25886" t="s">
        <v>53</v>
      </c>
      <c r="B25886" t="s">
        <v>49</v>
      </c>
      <c r="C25886">
        <v>2032</v>
      </c>
      <c r="D25886" t="s">
        <v>18</v>
      </c>
      <c r="E25886" t="s">
        <v>17</v>
      </c>
      <c r="F25886" s="4">
        <v>10773.39161813986</v>
      </c>
    </row>
    <row r="25887" spans="1:6" x14ac:dyDescent="0.3">
      <c r="A25887" t="s">
        <v>53</v>
      </c>
      <c r="B25887" t="s">
        <v>49</v>
      </c>
      <c r="C25887">
        <v>2032</v>
      </c>
      <c r="D25887" t="s">
        <v>18</v>
      </c>
      <c r="E25887" t="s">
        <v>19</v>
      </c>
      <c r="F25887" s="4">
        <v>13233.82108876287</v>
      </c>
    </row>
    <row r="25888" spans="1:6" x14ac:dyDescent="0.3">
      <c r="A25888" t="s">
        <v>53</v>
      </c>
      <c r="B25888" t="s">
        <v>49</v>
      </c>
      <c r="C25888">
        <v>2032</v>
      </c>
      <c r="D25888" t="s">
        <v>18</v>
      </c>
      <c r="E25888" t="s">
        <v>20</v>
      </c>
      <c r="F25888" s="4">
        <v>14183.328282898019</v>
      </c>
    </row>
    <row r="25889" spans="1:6" x14ac:dyDescent="0.3">
      <c r="A25889" t="s">
        <v>53</v>
      </c>
      <c r="B25889" t="s">
        <v>49</v>
      </c>
      <c r="C25889">
        <v>2032</v>
      </c>
      <c r="D25889" t="s">
        <v>18</v>
      </c>
      <c r="E25889" t="s">
        <v>21</v>
      </c>
      <c r="F25889" s="4">
        <v>14407.34944538339</v>
      </c>
    </row>
    <row r="25890" spans="1:6" x14ac:dyDescent="0.3">
      <c r="A25890" t="s">
        <v>53</v>
      </c>
      <c r="B25890" t="s">
        <v>49</v>
      </c>
      <c r="C25890">
        <v>2032</v>
      </c>
      <c r="D25890" t="s">
        <v>18</v>
      </c>
      <c r="E25890" t="s">
        <v>22</v>
      </c>
      <c r="F25890" s="4">
        <v>13282.105299477351</v>
      </c>
    </row>
    <row r="25891" spans="1:6" x14ac:dyDescent="0.3">
      <c r="A25891" t="s">
        <v>53</v>
      </c>
      <c r="B25891" t="s">
        <v>49</v>
      </c>
      <c r="C25891">
        <v>2032</v>
      </c>
      <c r="D25891" t="s">
        <v>18</v>
      </c>
      <c r="E25891" t="s">
        <v>23</v>
      </c>
      <c r="F25891" s="4">
        <v>12023.786664156911</v>
      </c>
    </row>
    <row r="25892" spans="1:6" x14ac:dyDescent="0.3">
      <c r="A25892" t="s">
        <v>53</v>
      </c>
      <c r="B25892" t="s">
        <v>49</v>
      </c>
      <c r="C25892">
        <v>2032</v>
      </c>
      <c r="D25892" t="s">
        <v>18</v>
      </c>
      <c r="E25892" t="s">
        <v>24</v>
      </c>
      <c r="F25892" s="4">
        <v>12058.19088246962</v>
      </c>
    </row>
    <row r="25893" spans="1:6" x14ac:dyDescent="0.3">
      <c r="A25893" t="s">
        <v>53</v>
      </c>
      <c r="B25893" t="s">
        <v>49</v>
      </c>
      <c r="C25893">
        <v>2032</v>
      </c>
      <c r="D25893" t="s">
        <v>18</v>
      </c>
      <c r="E25893" t="s">
        <v>25</v>
      </c>
      <c r="F25893" s="4">
        <v>13219.434742388579</v>
      </c>
    </row>
    <row r="25894" spans="1:6" x14ac:dyDescent="0.3">
      <c r="A25894" t="s">
        <v>53</v>
      </c>
      <c r="B25894" t="s">
        <v>49</v>
      </c>
      <c r="C25894">
        <v>2032</v>
      </c>
      <c r="D25894" t="s">
        <v>18</v>
      </c>
      <c r="E25894" t="s">
        <v>26</v>
      </c>
      <c r="F25894" s="4">
        <v>14360.07138558435</v>
      </c>
    </row>
    <row r="25895" spans="1:6" x14ac:dyDescent="0.3">
      <c r="A25895" t="s">
        <v>53</v>
      </c>
      <c r="B25895" t="s">
        <v>49</v>
      </c>
      <c r="C25895">
        <v>2032</v>
      </c>
      <c r="D25895" t="s">
        <v>18</v>
      </c>
      <c r="E25895" t="s">
        <v>27</v>
      </c>
      <c r="F25895" s="4">
        <v>14929.67660704672</v>
      </c>
    </row>
    <row r="25896" spans="1:6" x14ac:dyDescent="0.3">
      <c r="A25896" t="s">
        <v>53</v>
      </c>
      <c r="B25896" t="s">
        <v>49</v>
      </c>
      <c r="C25896">
        <v>2032</v>
      </c>
      <c r="D25896" t="s">
        <v>18</v>
      </c>
      <c r="E25896" t="s">
        <v>28</v>
      </c>
      <c r="F25896" s="4">
        <v>13718.95817434227</v>
      </c>
    </row>
    <row r="25897" spans="1:6" x14ac:dyDescent="0.3">
      <c r="A25897" t="s">
        <v>53</v>
      </c>
      <c r="B25897" t="s">
        <v>49</v>
      </c>
      <c r="C25897">
        <v>2032</v>
      </c>
      <c r="D25897" t="s">
        <v>18</v>
      </c>
      <c r="E25897" t="s">
        <v>29</v>
      </c>
      <c r="F25897" s="4">
        <v>13146.52157150622</v>
      </c>
    </row>
    <row r="25898" spans="1:6" x14ac:dyDescent="0.3">
      <c r="A25898" t="s">
        <v>53</v>
      </c>
      <c r="B25898" t="s">
        <v>49</v>
      </c>
      <c r="C25898">
        <v>2032</v>
      </c>
      <c r="D25898" t="s">
        <v>18</v>
      </c>
      <c r="E25898" t="s">
        <v>30</v>
      </c>
      <c r="F25898" s="4">
        <v>13642.96435593452</v>
      </c>
    </row>
    <row r="25899" spans="1:6" x14ac:dyDescent="0.3">
      <c r="A25899" t="s">
        <v>53</v>
      </c>
      <c r="B25899" t="s">
        <v>49</v>
      </c>
      <c r="C25899">
        <v>2032</v>
      </c>
      <c r="D25899" t="s">
        <v>18</v>
      </c>
      <c r="E25899" t="s">
        <v>31</v>
      </c>
      <c r="F25899" s="4">
        <v>13002.139947610571</v>
      </c>
    </row>
    <row r="25900" spans="1:6" x14ac:dyDescent="0.3">
      <c r="A25900" t="s">
        <v>53</v>
      </c>
      <c r="B25900" t="s">
        <v>49</v>
      </c>
      <c r="C25900">
        <v>2032</v>
      </c>
      <c r="D25900" t="s">
        <v>18</v>
      </c>
      <c r="E25900" t="s">
        <v>32</v>
      </c>
      <c r="F25900" s="4">
        <v>12838.87373827302</v>
      </c>
    </row>
    <row r="25901" spans="1:6" x14ac:dyDescent="0.3">
      <c r="A25901" t="s">
        <v>53</v>
      </c>
      <c r="B25901" t="s">
        <v>49</v>
      </c>
      <c r="C25901">
        <v>2032</v>
      </c>
      <c r="D25901" t="s">
        <v>18</v>
      </c>
      <c r="E25901" t="s">
        <v>33</v>
      </c>
      <c r="F25901" s="4">
        <v>10689.08587153895</v>
      </c>
    </row>
    <row r="25902" spans="1:6" x14ac:dyDescent="0.3">
      <c r="A25902" t="s">
        <v>53</v>
      </c>
      <c r="B25902" t="s">
        <v>49</v>
      </c>
      <c r="C25902">
        <v>2032</v>
      </c>
      <c r="D25902" t="s">
        <v>18</v>
      </c>
      <c r="E25902" t="s">
        <v>34</v>
      </c>
      <c r="F25902" s="4">
        <v>8500.4947609808714</v>
      </c>
    </row>
    <row r="25903" spans="1:6" x14ac:dyDescent="0.3">
      <c r="A25903" t="s">
        <v>53</v>
      </c>
      <c r="B25903" t="s">
        <v>49</v>
      </c>
      <c r="C25903">
        <v>2032</v>
      </c>
      <c r="D25903" t="s">
        <v>18</v>
      </c>
      <c r="E25903" t="s">
        <v>35</v>
      </c>
      <c r="F25903" s="4">
        <v>7671.3101434931996</v>
      </c>
    </row>
    <row r="25904" spans="1:6" x14ac:dyDescent="0.3">
      <c r="A25904" t="s">
        <v>53</v>
      </c>
      <c r="B25904" t="s">
        <v>49</v>
      </c>
      <c r="C25904">
        <v>2032</v>
      </c>
      <c r="D25904" t="s">
        <v>38</v>
      </c>
      <c r="E25904" t="s">
        <v>17</v>
      </c>
      <c r="F25904" s="4">
        <v>20698.891189171001</v>
      </c>
    </row>
    <row r="25905" spans="1:6" x14ac:dyDescent="0.3">
      <c r="A25905" t="s">
        <v>53</v>
      </c>
      <c r="B25905" t="s">
        <v>49</v>
      </c>
      <c r="C25905">
        <v>2032</v>
      </c>
      <c r="D25905" t="s">
        <v>38</v>
      </c>
      <c r="E25905" t="s">
        <v>19</v>
      </c>
      <c r="F25905" s="4">
        <v>25497.192139089671</v>
      </c>
    </row>
    <row r="25906" spans="1:6" x14ac:dyDescent="0.3">
      <c r="A25906" t="s">
        <v>53</v>
      </c>
      <c r="B25906" t="s">
        <v>49</v>
      </c>
      <c r="C25906">
        <v>2032</v>
      </c>
      <c r="D25906" t="s">
        <v>38</v>
      </c>
      <c r="E25906" t="s">
        <v>20</v>
      </c>
      <c r="F25906" s="4">
        <v>27440.840877916678</v>
      </c>
    </row>
    <row r="25907" spans="1:6" x14ac:dyDescent="0.3">
      <c r="A25907" t="s">
        <v>53</v>
      </c>
      <c r="B25907" t="s">
        <v>49</v>
      </c>
      <c r="C25907">
        <v>2032</v>
      </c>
      <c r="D25907" t="s">
        <v>38</v>
      </c>
      <c r="E25907" t="s">
        <v>21</v>
      </c>
      <c r="F25907" s="4">
        <v>28380.914569558041</v>
      </c>
    </row>
    <row r="25908" spans="1:6" x14ac:dyDescent="0.3">
      <c r="A25908" t="s">
        <v>53</v>
      </c>
      <c r="B25908" t="s">
        <v>49</v>
      </c>
      <c r="C25908">
        <v>2032</v>
      </c>
      <c r="D25908" t="s">
        <v>38</v>
      </c>
      <c r="E25908" t="s">
        <v>22</v>
      </c>
      <c r="F25908" s="4">
        <v>25764.517439662399</v>
      </c>
    </row>
    <row r="25909" spans="1:6" x14ac:dyDescent="0.3">
      <c r="A25909" t="s">
        <v>53</v>
      </c>
      <c r="B25909" t="s">
        <v>49</v>
      </c>
      <c r="C25909">
        <v>2032</v>
      </c>
      <c r="D25909" t="s">
        <v>38</v>
      </c>
      <c r="E25909" t="s">
        <v>23</v>
      </c>
      <c r="F25909" s="4">
        <v>23590.786589041239</v>
      </c>
    </row>
    <row r="25910" spans="1:6" x14ac:dyDescent="0.3">
      <c r="A25910" t="s">
        <v>53</v>
      </c>
      <c r="B25910" t="s">
        <v>49</v>
      </c>
      <c r="C25910">
        <v>2032</v>
      </c>
      <c r="D25910" t="s">
        <v>38</v>
      </c>
      <c r="E25910" t="s">
        <v>24</v>
      </c>
      <c r="F25910" s="4">
        <v>24664.749520369769</v>
      </c>
    </row>
    <row r="25911" spans="1:6" x14ac:dyDescent="0.3">
      <c r="A25911" t="s">
        <v>53</v>
      </c>
      <c r="B25911" t="s">
        <v>49</v>
      </c>
      <c r="C25911">
        <v>2032</v>
      </c>
      <c r="D25911" t="s">
        <v>38</v>
      </c>
      <c r="E25911" t="s">
        <v>25</v>
      </c>
      <c r="F25911" s="4">
        <v>27563.040330988351</v>
      </c>
    </row>
    <row r="25912" spans="1:6" x14ac:dyDescent="0.3">
      <c r="A25912" t="s">
        <v>53</v>
      </c>
      <c r="B25912" t="s">
        <v>49</v>
      </c>
      <c r="C25912">
        <v>2032</v>
      </c>
      <c r="D25912" t="s">
        <v>38</v>
      </c>
      <c r="E25912" t="s">
        <v>26</v>
      </c>
      <c r="F25912" s="4">
        <v>30446.361121670448</v>
      </c>
    </row>
    <row r="25913" spans="1:6" x14ac:dyDescent="0.3">
      <c r="A25913" t="s">
        <v>53</v>
      </c>
      <c r="B25913" t="s">
        <v>49</v>
      </c>
      <c r="C25913">
        <v>2032</v>
      </c>
      <c r="D25913" t="s">
        <v>38</v>
      </c>
      <c r="E25913" t="s">
        <v>27</v>
      </c>
      <c r="F25913" s="4">
        <v>31794.008419392569</v>
      </c>
    </row>
    <row r="25914" spans="1:6" x14ac:dyDescent="0.3">
      <c r="A25914" t="s">
        <v>53</v>
      </c>
      <c r="B25914" t="s">
        <v>49</v>
      </c>
      <c r="C25914">
        <v>2032</v>
      </c>
      <c r="D25914" t="s">
        <v>38</v>
      </c>
      <c r="E25914" t="s">
        <v>28</v>
      </c>
      <c r="F25914" s="4">
        <v>29198.232891622451</v>
      </c>
    </row>
    <row r="25915" spans="1:6" x14ac:dyDescent="0.3">
      <c r="A25915" t="s">
        <v>53</v>
      </c>
      <c r="B25915" t="s">
        <v>49</v>
      </c>
      <c r="C25915">
        <v>2032</v>
      </c>
      <c r="D25915" t="s">
        <v>38</v>
      </c>
      <c r="E25915" t="s">
        <v>29</v>
      </c>
      <c r="F25915" s="4">
        <v>28246.469118913828</v>
      </c>
    </row>
    <row r="25916" spans="1:6" x14ac:dyDescent="0.3">
      <c r="A25916" t="s">
        <v>53</v>
      </c>
      <c r="B25916" t="s">
        <v>49</v>
      </c>
      <c r="C25916">
        <v>2032</v>
      </c>
      <c r="D25916" t="s">
        <v>38</v>
      </c>
      <c r="E25916" t="s">
        <v>30</v>
      </c>
      <c r="F25916" s="4">
        <v>29568.45469348878</v>
      </c>
    </row>
    <row r="25917" spans="1:6" x14ac:dyDescent="0.3">
      <c r="A25917" t="s">
        <v>53</v>
      </c>
      <c r="B25917" t="s">
        <v>49</v>
      </c>
      <c r="C25917">
        <v>2032</v>
      </c>
      <c r="D25917" t="s">
        <v>38</v>
      </c>
      <c r="E25917" t="s">
        <v>31</v>
      </c>
      <c r="F25917" s="4">
        <v>28597.64691854284</v>
      </c>
    </row>
    <row r="25918" spans="1:6" x14ac:dyDescent="0.3">
      <c r="A25918" t="s">
        <v>53</v>
      </c>
      <c r="B25918" t="s">
        <v>49</v>
      </c>
      <c r="C25918">
        <v>2032</v>
      </c>
      <c r="D25918" t="s">
        <v>38</v>
      </c>
      <c r="E25918" t="s">
        <v>32</v>
      </c>
      <c r="F25918" s="4">
        <v>27852.737120072601</v>
      </c>
    </row>
    <row r="25919" spans="1:6" x14ac:dyDescent="0.3">
      <c r="A25919" t="s">
        <v>53</v>
      </c>
      <c r="B25919" t="s">
        <v>49</v>
      </c>
      <c r="C25919">
        <v>2032</v>
      </c>
      <c r="D25919" t="s">
        <v>38</v>
      </c>
      <c r="E25919" t="s">
        <v>33</v>
      </c>
      <c r="F25919" s="4">
        <v>23140.279732366671</v>
      </c>
    </row>
    <row r="25920" spans="1:6" x14ac:dyDescent="0.3">
      <c r="A25920" t="s">
        <v>53</v>
      </c>
      <c r="B25920" t="s">
        <v>49</v>
      </c>
      <c r="C25920">
        <v>2032</v>
      </c>
      <c r="D25920" t="s">
        <v>38</v>
      </c>
      <c r="E25920" t="s">
        <v>34</v>
      </c>
      <c r="F25920" s="4">
        <v>18622.95134804444</v>
      </c>
    </row>
    <row r="25921" spans="1:6" x14ac:dyDescent="0.3">
      <c r="A25921" t="s">
        <v>53</v>
      </c>
      <c r="B25921" t="s">
        <v>49</v>
      </c>
      <c r="C25921">
        <v>2032</v>
      </c>
      <c r="D25921" t="s">
        <v>38</v>
      </c>
      <c r="E25921" t="s">
        <v>35</v>
      </c>
      <c r="F25921" s="4">
        <v>18065.031286111611</v>
      </c>
    </row>
    <row r="25922" spans="1:6" x14ac:dyDescent="0.3">
      <c r="A25922" t="s">
        <v>53</v>
      </c>
      <c r="B25922" t="s">
        <v>49</v>
      </c>
      <c r="C25922">
        <v>2033</v>
      </c>
      <c r="D25922" t="s">
        <v>37</v>
      </c>
      <c r="E25922" t="s">
        <v>17</v>
      </c>
      <c r="F25922" s="4">
        <v>9861.9568040681152</v>
      </c>
    </row>
    <row r="25923" spans="1:6" x14ac:dyDescent="0.3">
      <c r="A25923" t="s">
        <v>53</v>
      </c>
      <c r="B25923" t="s">
        <v>49</v>
      </c>
      <c r="C25923">
        <v>2033</v>
      </c>
      <c r="D25923" t="s">
        <v>37</v>
      </c>
      <c r="E25923" t="s">
        <v>19</v>
      </c>
      <c r="F25923" s="4">
        <v>12165.870137371519</v>
      </c>
    </row>
    <row r="25924" spans="1:6" x14ac:dyDescent="0.3">
      <c r="A25924" t="s">
        <v>53</v>
      </c>
      <c r="B25924" t="s">
        <v>49</v>
      </c>
      <c r="C25924">
        <v>2033</v>
      </c>
      <c r="D25924" t="s">
        <v>37</v>
      </c>
      <c r="E25924" t="s">
        <v>20</v>
      </c>
      <c r="F25924" s="4">
        <v>13440.85241347667</v>
      </c>
    </row>
    <row r="25925" spans="1:6" x14ac:dyDescent="0.3">
      <c r="A25925" t="s">
        <v>53</v>
      </c>
      <c r="B25925" t="s">
        <v>49</v>
      </c>
      <c r="C25925">
        <v>2033</v>
      </c>
      <c r="D25925" t="s">
        <v>37</v>
      </c>
      <c r="E25925" t="s">
        <v>21</v>
      </c>
      <c r="F25925" s="4">
        <v>13932.187347318009</v>
      </c>
    </row>
    <row r="25926" spans="1:6" x14ac:dyDescent="0.3">
      <c r="A25926" t="s">
        <v>53</v>
      </c>
      <c r="B25926" t="s">
        <v>49</v>
      </c>
      <c r="C25926">
        <v>2033</v>
      </c>
      <c r="D25926" t="s">
        <v>37</v>
      </c>
      <c r="E25926" t="s">
        <v>22</v>
      </c>
      <c r="F25926" s="4">
        <v>12575.127188535669</v>
      </c>
    </row>
    <row r="25927" spans="1:6" x14ac:dyDescent="0.3">
      <c r="A25927" t="s">
        <v>53</v>
      </c>
      <c r="B25927" t="s">
        <v>49</v>
      </c>
      <c r="C25927">
        <v>2033</v>
      </c>
      <c r="D25927" t="s">
        <v>37</v>
      </c>
      <c r="E25927" t="s">
        <v>23</v>
      </c>
      <c r="F25927" s="4">
        <v>11843.47664002206</v>
      </c>
    </row>
    <row r="25928" spans="1:6" x14ac:dyDescent="0.3">
      <c r="A25928" t="s">
        <v>53</v>
      </c>
      <c r="B25928" t="s">
        <v>49</v>
      </c>
      <c r="C25928">
        <v>2033</v>
      </c>
      <c r="D25928" t="s">
        <v>37</v>
      </c>
      <c r="E25928" t="s">
        <v>24</v>
      </c>
      <c r="F25928" s="4">
        <v>12709.513286115611</v>
      </c>
    </row>
    <row r="25929" spans="1:6" x14ac:dyDescent="0.3">
      <c r="A25929" t="s">
        <v>53</v>
      </c>
      <c r="B25929" t="s">
        <v>49</v>
      </c>
      <c r="C25929">
        <v>2033</v>
      </c>
      <c r="D25929" t="s">
        <v>37</v>
      </c>
      <c r="E25929" t="s">
        <v>25</v>
      </c>
      <c r="F25929" s="4">
        <v>14358.768134425691</v>
      </c>
    </row>
    <row r="25930" spans="1:6" x14ac:dyDescent="0.3">
      <c r="A25930" t="s">
        <v>53</v>
      </c>
      <c r="B25930" t="s">
        <v>49</v>
      </c>
      <c r="C25930">
        <v>2033</v>
      </c>
      <c r="D25930" t="s">
        <v>37</v>
      </c>
      <c r="E25930" t="s">
        <v>26</v>
      </c>
      <c r="F25930" s="4">
        <v>16300.64279721001</v>
      </c>
    </row>
    <row r="25931" spans="1:6" x14ac:dyDescent="0.3">
      <c r="A25931" t="s">
        <v>53</v>
      </c>
      <c r="B25931" t="s">
        <v>49</v>
      </c>
      <c r="C25931">
        <v>2033</v>
      </c>
      <c r="D25931" t="s">
        <v>37</v>
      </c>
      <c r="E25931" t="s">
        <v>27</v>
      </c>
      <c r="F25931" s="4">
        <v>16943.659919778958</v>
      </c>
    </row>
    <row r="25932" spans="1:6" x14ac:dyDescent="0.3">
      <c r="A25932" t="s">
        <v>53</v>
      </c>
      <c r="B25932" t="s">
        <v>49</v>
      </c>
      <c r="C25932">
        <v>2033</v>
      </c>
      <c r="D25932" t="s">
        <v>37</v>
      </c>
      <c r="E25932" t="s">
        <v>28</v>
      </c>
      <c r="F25932" s="4">
        <v>16067.55648081712</v>
      </c>
    </row>
    <row r="25933" spans="1:6" x14ac:dyDescent="0.3">
      <c r="A25933" t="s">
        <v>53</v>
      </c>
      <c r="B25933" t="s">
        <v>49</v>
      </c>
      <c r="C25933">
        <v>2033</v>
      </c>
      <c r="D25933" t="s">
        <v>37</v>
      </c>
      <c r="E25933" t="s">
        <v>29</v>
      </c>
      <c r="F25933" s="4">
        <v>14958.65653873976</v>
      </c>
    </row>
    <row r="25934" spans="1:6" x14ac:dyDescent="0.3">
      <c r="A25934" t="s">
        <v>53</v>
      </c>
      <c r="B25934" t="s">
        <v>49</v>
      </c>
      <c r="C25934">
        <v>2033</v>
      </c>
      <c r="D25934" t="s">
        <v>37</v>
      </c>
      <c r="E25934" t="s">
        <v>30</v>
      </c>
      <c r="F25934" s="4">
        <v>16290.183589567459</v>
      </c>
    </row>
    <row r="25935" spans="1:6" x14ac:dyDescent="0.3">
      <c r="A25935" t="s">
        <v>53</v>
      </c>
      <c r="B25935" t="s">
        <v>49</v>
      </c>
      <c r="C25935">
        <v>2033</v>
      </c>
      <c r="D25935" t="s">
        <v>37</v>
      </c>
      <c r="E25935" t="s">
        <v>31</v>
      </c>
      <c r="F25935" s="4">
        <v>15424.05243427863</v>
      </c>
    </row>
    <row r="25936" spans="1:6" x14ac:dyDescent="0.3">
      <c r="A25936" t="s">
        <v>53</v>
      </c>
      <c r="B25936" t="s">
        <v>49</v>
      </c>
      <c r="C25936">
        <v>2033</v>
      </c>
      <c r="D25936" t="s">
        <v>37</v>
      </c>
      <c r="E25936" t="s">
        <v>32</v>
      </c>
      <c r="F25936" s="4">
        <v>15292.28589672572</v>
      </c>
    </row>
    <row r="25937" spans="1:6" x14ac:dyDescent="0.3">
      <c r="A25937" t="s">
        <v>53</v>
      </c>
      <c r="B25937" t="s">
        <v>49</v>
      </c>
      <c r="C25937">
        <v>2033</v>
      </c>
      <c r="D25937" t="s">
        <v>37</v>
      </c>
      <c r="E25937" t="s">
        <v>33</v>
      </c>
      <c r="F25937" s="4">
        <v>12763.54814730131</v>
      </c>
    </row>
    <row r="25938" spans="1:6" x14ac:dyDescent="0.3">
      <c r="A25938" t="s">
        <v>53</v>
      </c>
      <c r="B25938" t="s">
        <v>49</v>
      </c>
      <c r="C25938">
        <v>2033</v>
      </c>
      <c r="D25938" t="s">
        <v>37</v>
      </c>
      <c r="E25938" t="s">
        <v>34</v>
      </c>
      <c r="F25938" s="4">
        <v>10210.845986813611</v>
      </c>
    </row>
    <row r="25939" spans="1:6" x14ac:dyDescent="0.3">
      <c r="A25939" t="s">
        <v>53</v>
      </c>
      <c r="B25939" t="s">
        <v>49</v>
      </c>
      <c r="C25939">
        <v>2033</v>
      </c>
      <c r="D25939" t="s">
        <v>37</v>
      </c>
      <c r="E25939" t="s">
        <v>35</v>
      </c>
      <c r="F25939" s="4">
        <v>10972.79728246639</v>
      </c>
    </row>
    <row r="25940" spans="1:6" x14ac:dyDescent="0.3">
      <c r="A25940" t="s">
        <v>53</v>
      </c>
      <c r="B25940" t="s">
        <v>49</v>
      </c>
      <c r="C25940">
        <v>2033</v>
      </c>
      <c r="D25940" t="s">
        <v>18</v>
      </c>
      <c r="E25940" t="s">
        <v>17</v>
      </c>
      <c r="F25940" s="4">
        <v>10703.19479042523</v>
      </c>
    </row>
    <row r="25941" spans="1:6" x14ac:dyDescent="0.3">
      <c r="A25941" t="s">
        <v>53</v>
      </c>
      <c r="B25941" t="s">
        <v>49</v>
      </c>
      <c r="C25941">
        <v>2033</v>
      </c>
      <c r="D25941" t="s">
        <v>18</v>
      </c>
      <c r="E25941" t="s">
        <v>19</v>
      </c>
      <c r="F25941" s="4">
        <v>13129.763998808819</v>
      </c>
    </row>
    <row r="25942" spans="1:6" x14ac:dyDescent="0.3">
      <c r="A25942" t="s">
        <v>53</v>
      </c>
      <c r="B25942" t="s">
        <v>49</v>
      </c>
      <c r="C25942">
        <v>2033</v>
      </c>
      <c r="D25942" t="s">
        <v>18</v>
      </c>
      <c r="E25942" t="s">
        <v>20</v>
      </c>
      <c r="F25942" s="4">
        <v>14449.86414047178</v>
      </c>
    </row>
    <row r="25943" spans="1:6" x14ac:dyDescent="0.3">
      <c r="A25943" t="s">
        <v>53</v>
      </c>
      <c r="B25943" t="s">
        <v>49</v>
      </c>
      <c r="C25943">
        <v>2033</v>
      </c>
      <c r="D25943" t="s">
        <v>18</v>
      </c>
      <c r="E25943" t="s">
        <v>21</v>
      </c>
      <c r="F25943" s="4">
        <v>14330.78570708673</v>
      </c>
    </row>
    <row r="25944" spans="1:6" x14ac:dyDescent="0.3">
      <c r="A25944" t="s">
        <v>53</v>
      </c>
      <c r="B25944" t="s">
        <v>49</v>
      </c>
      <c r="C25944">
        <v>2033</v>
      </c>
      <c r="D25944" t="s">
        <v>18</v>
      </c>
      <c r="E25944" t="s">
        <v>22</v>
      </c>
      <c r="F25944" s="4">
        <v>13368.723266731589</v>
      </c>
    </row>
    <row r="25945" spans="1:6" x14ac:dyDescent="0.3">
      <c r="A25945" t="s">
        <v>53</v>
      </c>
      <c r="B25945" t="s">
        <v>49</v>
      </c>
      <c r="C25945">
        <v>2033</v>
      </c>
      <c r="D25945" t="s">
        <v>18</v>
      </c>
      <c r="E25945" t="s">
        <v>23</v>
      </c>
      <c r="F25945" s="4">
        <v>12367.5887666327</v>
      </c>
    </row>
    <row r="25946" spans="1:6" x14ac:dyDescent="0.3">
      <c r="A25946" t="s">
        <v>53</v>
      </c>
      <c r="B25946" t="s">
        <v>49</v>
      </c>
      <c r="C25946">
        <v>2033</v>
      </c>
      <c r="D25946" t="s">
        <v>18</v>
      </c>
      <c r="E25946" t="s">
        <v>24</v>
      </c>
      <c r="F25946" s="4">
        <v>12192.09209441936</v>
      </c>
    </row>
    <row r="25947" spans="1:6" x14ac:dyDescent="0.3">
      <c r="A25947" t="s">
        <v>53</v>
      </c>
      <c r="B25947" t="s">
        <v>49</v>
      </c>
      <c r="C25947">
        <v>2033</v>
      </c>
      <c r="D25947" t="s">
        <v>18</v>
      </c>
      <c r="E25947" t="s">
        <v>25</v>
      </c>
      <c r="F25947" s="4">
        <v>13288.185324622291</v>
      </c>
    </row>
    <row r="25948" spans="1:6" x14ac:dyDescent="0.3">
      <c r="A25948" t="s">
        <v>53</v>
      </c>
      <c r="B25948" t="s">
        <v>49</v>
      </c>
      <c r="C25948">
        <v>2033</v>
      </c>
      <c r="D25948" t="s">
        <v>18</v>
      </c>
      <c r="E25948" t="s">
        <v>26</v>
      </c>
      <c r="F25948" s="4">
        <v>14517.312975244729</v>
      </c>
    </row>
    <row r="25949" spans="1:6" x14ac:dyDescent="0.3">
      <c r="A25949" t="s">
        <v>53</v>
      </c>
      <c r="B25949" t="s">
        <v>49</v>
      </c>
      <c r="C25949">
        <v>2033</v>
      </c>
      <c r="D25949" t="s">
        <v>18</v>
      </c>
      <c r="E25949" t="s">
        <v>27</v>
      </c>
      <c r="F25949" s="4">
        <v>15051.67347997507</v>
      </c>
    </row>
    <row r="25950" spans="1:6" x14ac:dyDescent="0.3">
      <c r="A25950" t="s">
        <v>53</v>
      </c>
      <c r="B25950" t="s">
        <v>49</v>
      </c>
      <c r="C25950">
        <v>2033</v>
      </c>
      <c r="D25950" t="s">
        <v>18</v>
      </c>
      <c r="E25950" t="s">
        <v>28</v>
      </c>
      <c r="F25950" s="4">
        <v>14170.64903279212</v>
      </c>
    </row>
    <row r="25951" spans="1:6" x14ac:dyDescent="0.3">
      <c r="A25951" t="s">
        <v>53</v>
      </c>
      <c r="B25951" t="s">
        <v>49</v>
      </c>
      <c r="C25951">
        <v>2033</v>
      </c>
      <c r="D25951" t="s">
        <v>18</v>
      </c>
      <c r="E25951" t="s">
        <v>29</v>
      </c>
      <c r="F25951" s="4">
        <v>12975.34834204626</v>
      </c>
    </row>
    <row r="25952" spans="1:6" x14ac:dyDescent="0.3">
      <c r="A25952" t="s">
        <v>53</v>
      </c>
      <c r="B25952" t="s">
        <v>49</v>
      </c>
      <c r="C25952">
        <v>2033</v>
      </c>
      <c r="D25952" t="s">
        <v>18</v>
      </c>
      <c r="E25952" t="s">
        <v>30</v>
      </c>
      <c r="F25952" s="4">
        <v>13902.63470778056</v>
      </c>
    </row>
    <row r="25953" spans="1:6" x14ac:dyDescent="0.3">
      <c r="A25953" t="s">
        <v>53</v>
      </c>
      <c r="B25953" t="s">
        <v>49</v>
      </c>
      <c r="C25953">
        <v>2033</v>
      </c>
      <c r="D25953" t="s">
        <v>18</v>
      </c>
      <c r="E25953" t="s">
        <v>31</v>
      </c>
      <c r="F25953" s="4">
        <v>12922.956000667131</v>
      </c>
    </row>
    <row r="25954" spans="1:6" x14ac:dyDescent="0.3">
      <c r="A25954" t="s">
        <v>53</v>
      </c>
      <c r="B25954" t="s">
        <v>49</v>
      </c>
      <c r="C25954">
        <v>2033</v>
      </c>
      <c r="D25954" t="s">
        <v>18</v>
      </c>
      <c r="E25954" t="s">
        <v>32</v>
      </c>
      <c r="F25954" s="4">
        <v>12985.207145047079</v>
      </c>
    </row>
    <row r="25955" spans="1:6" x14ac:dyDescent="0.3">
      <c r="A25955" t="s">
        <v>53</v>
      </c>
      <c r="B25955" t="s">
        <v>49</v>
      </c>
      <c r="C25955">
        <v>2033</v>
      </c>
      <c r="D25955" t="s">
        <v>18</v>
      </c>
      <c r="E25955" t="s">
        <v>33</v>
      </c>
      <c r="F25955" s="4">
        <v>10866.155899925619</v>
      </c>
    </row>
    <row r="25956" spans="1:6" x14ac:dyDescent="0.3">
      <c r="A25956" t="s">
        <v>53</v>
      </c>
      <c r="B25956" t="s">
        <v>49</v>
      </c>
      <c r="C25956">
        <v>2033</v>
      </c>
      <c r="D25956" t="s">
        <v>18</v>
      </c>
      <c r="E25956" t="s">
        <v>34</v>
      </c>
      <c r="F25956" s="4">
        <v>8507.0166323761059</v>
      </c>
    </row>
    <row r="25957" spans="1:6" x14ac:dyDescent="0.3">
      <c r="A25957" t="s">
        <v>53</v>
      </c>
      <c r="B25957" t="s">
        <v>49</v>
      </c>
      <c r="C25957">
        <v>2033</v>
      </c>
      <c r="D25957" t="s">
        <v>18</v>
      </c>
      <c r="E25957" t="s">
        <v>35</v>
      </c>
      <c r="F25957" s="4">
        <v>8102.0755424702847</v>
      </c>
    </row>
    <row r="25958" spans="1:6" x14ac:dyDescent="0.3">
      <c r="A25958" t="s">
        <v>53</v>
      </c>
      <c r="B25958" t="s">
        <v>49</v>
      </c>
      <c r="C25958">
        <v>2033</v>
      </c>
      <c r="D25958" t="s">
        <v>38</v>
      </c>
      <c r="E25958" t="s">
        <v>17</v>
      </c>
      <c r="F25958" s="4">
        <v>20565.151594493349</v>
      </c>
    </row>
    <row r="25959" spans="1:6" x14ac:dyDescent="0.3">
      <c r="A25959" t="s">
        <v>53</v>
      </c>
      <c r="B25959" t="s">
        <v>49</v>
      </c>
      <c r="C25959">
        <v>2033</v>
      </c>
      <c r="D25959" t="s">
        <v>38</v>
      </c>
      <c r="E25959" t="s">
        <v>19</v>
      </c>
      <c r="F25959" s="4">
        <v>25295.634136180339</v>
      </c>
    </row>
    <row r="25960" spans="1:6" x14ac:dyDescent="0.3">
      <c r="A25960" t="s">
        <v>53</v>
      </c>
      <c r="B25960" t="s">
        <v>49</v>
      </c>
      <c r="C25960">
        <v>2033</v>
      </c>
      <c r="D25960" t="s">
        <v>38</v>
      </c>
      <c r="E25960" t="s">
        <v>20</v>
      </c>
      <c r="F25960" s="4">
        <v>27890.716553948449</v>
      </c>
    </row>
    <row r="25961" spans="1:6" x14ac:dyDescent="0.3">
      <c r="A25961" t="s">
        <v>53</v>
      </c>
      <c r="B25961" t="s">
        <v>49</v>
      </c>
      <c r="C25961">
        <v>2033</v>
      </c>
      <c r="D25961" t="s">
        <v>38</v>
      </c>
      <c r="E25961" t="s">
        <v>21</v>
      </c>
      <c r="F25961" s="4">
        <v>28262.973054404742</v>
      </c>
    </row>
    <row r="25962" spans="1:6" x14ac:dyDescent="0.3">
      <c r="A25962" t="s">
        <v>53</v>
      </c>
      <c r="B25962" t="s">
        <v>49</v>
      </c>
      <c r="C25962">
        <v>2033</v>
      </c>
      <c r="D25962" t="s">
        <v>38</v>
      </c>
      <c r="E25962" t="s">
        <v>22</v>
      </c>
      <c r="F25962" s="4">
        <v>25943.850455267271</v>
      </c>
    </row>
    <row r="25963" spans="1:6" x14ac:dyDescent="0.3">
      <c r="A25963" t="s">
        <v>53</v>
      </c>
      <c r="B25963" t="s">
        <v>49</v>
      </c>
      <c r="C25963">
        <v>2033</v>
      </c>
      <c r="D25963" t="s">
        <v>38</v>
      </c>
      <c r="E25963" t="s">
        <v>23</v>
      </c>
      <c r="F25963" s="4">
        <v>24211.065406654761</v>
      </c>
    </row>
    <row r="25964" spans="1:6" x14ac:dyDescent="0.3">
      <c r="A25964" t="s">
        <v>53</v>
      </c>
      <c r="B25964" t="s">
        <v>49</v>
      </c>
      <c r="C25964">
        <v>2033</v>
      </c>
      <c r="D25964" t="s">
        <v>38</v>
      </c>
      <c r="E25964" t="s">
        <v>24</v>
      </c>
      <c r="F25964" s="4">
        <v>24901.60538053498</v>
      </c>
    </row>
    <row r="25965" spans="1:6" x14ac:dyDescent="0.3">
      <c r="A25965" t="s">
        <v>53</v>
      </c>
      <c r="B25965" t="s">
        <v>49</v>
      </c>
      <c r="C25965">
        <v>2033</v>
      </c>
      <c r="D25965" t="s">
        <v>38</v>
      </c>
      <c r="E25965" t="s">
        <v>25</v>
      </c>
      <c r="F25965" s="4">
        <v>27646.953459047982</v>
      </c>
    </row>
    <row r="25966" spans="1:6" x14ac:dyDescent="0.3">
      <c r="A25966" t="s">
        <v>53</v>
      </c>
      <c r="B25966" t="s">
        <v>49</v>
      </c>
      <c r="C25966">
        <v>2033</v>
      </c>
      <c r="D25966" t="s">
        <v>38</v>
      </c>
      <c r="E25966" t="s">
        <v>26</v>
      </c>
      <c r="F25966" s="4">
        <v>30817.95577245473</v>
      </c>
    </row>
    <row r="25967" spans="1:6" x14ac:dyDescent="0.3">
      <c r="A25967" t="s">
        <v>53</v>
      </c>
      <c r="B25967" t="s">
        <v>49</v>
      </c>
      <c r="C25967">
        <v>2033</v>
      </c>
      <c r="D25967" t="s">
        <v>38</v>
      </c>
      <c r="E25967" t="s">
        <v>27</v>
      </c>
      <c r="F25967" s="4">
        <v>31995.333399754029</v>
      </c>
    </row>
    <row r="25968" spans="1:6" x14ac:dyDescent="0.3">
      <c r="A25968" t="s">
        <v>53</v>
      </c>
      <c r="B25968" t="s">
        <v>49</v>
      </c>
      <c r="C25968">
        <v>2033</v>
      </c>
      <c r="D25968" t="s">
        <v>38</v>
      </c>
      <c r="E25968" t="s">
        <v>28</v>
      </c>
      <c r="F25968" s="4">
        <v>30238.205513609239</v>
      </c>
    </row>
    <row r="25969" spans="1:6" x14ac:dyDescent="0.3">
      <c r="A25969" t="s">
        <v>53</v>
      </c>
      <c r="B25969" t="s">
        <v>49</v>
      </c>
      <c r="C25969">
        <v>2033</v>
      </c>
      <c r="D25969" t="s">
        <v>38</v>
      </c>
      <c r="E25969" t="s">
        <v>29</v>
      </c>
      <c r="F25969" s="4">
        <v>27934.004880786029</v>
      </c>
    </row>
    <row r="25970" spans="1:6" x14ac:dyDescent="0.3">
      <c r="A25970" t="s">
        <v>53</v>
      </c>
      <c r="B25970" t="s">
        <v>49</v>
      </c>
      <c r="C25970">
        <v>2033</v>
      </c>
      <c r="D25970" t="s">
        <v>38</v>
      </c>
      <c r="E25970" t="s">
        <v>30</v>
      </c>
      <c r="F25970" s="4">
        <v>30192.818297348022</v>
      </c>
    </row>
    <row r="25971" spans="1:6" x14ac:dyDescent="0.3">
      <c r="A25971" t="s">
        <v>53</v>
      </c>
      <c r="B25971" t="s">
        <v>49</v>
      </c>
      <c r="C25971">
        <v>2033</v>
      </c>
      <c r="D25971" t="s">
        <v>38</v>
      </c>
      <c r="E25971" t="s">
        <v>31</v>
      </c>
      <c r="F25971" s="4">
        <v>28347.008434945761</v>
      </c>
    </row>
    <row r="25972" spans="1:6" x14ac:dyDescent="0.3">
      <c r="A25972" t="s">
        <v>53</v>
      </c>
      <c r="B25972" t="s">
        <v>49</v>
      </c>
      <c r="C25972">
        <v>2033</v>
      </c>
      <c r="D25972" t="s">
        <v>38</v>
      </c>
      <c r="E25972" t="s">
        <v>32</v>
      </c>
      <c r="F25972" s="4">
        <v>28277.493041772799</v>
      </c>
    </row>
    <row r="25973" spans="1:6" x14ac:dyDescent="0.3">
      <c r="A25973" t="s">
        <v>53</v>
      </c>
      <c r="B25973" t="s">
        <v>49</v>
      </c>
      <c r="C25973">
        <v>2033</v>
      </c>
      <c r="D25973" t="s">
        <v>38</v>
      </c>
      <c r="E25973" t="s">
        <v>33</v>
      </c>
      <c r="F25973" s="4">
        <v>23629.704047226929</v>
      </c>
    </row>
    <row r="25974" spans="1:6" x14ac:dyDescent="0.3">
      <c r="A25974" t="s">
        <v>53</v>
      </c>
      <c r="B25974" t="s">
        <v>49</v>
      </c>
      <c r="C25974">
        <v>2033</v>
      </c>
      <c r="D25974" t="s">
        <v>38</v>
      </c>
      <c r="E25974" t="s">
        <v>34</v>
      </c>
      <c r="F25974" s="4">
        <v>18717.862619189709</v>
      </c>
    </row>
    <row r="25975" spans="1:6" x14ac:dyDescent="0.3">
      <c r="A25975" t="s">
        <v>53</v>
      </c>
      <c r="B25975" t="s">
        <v>49</v>
      </c>
      <c r="C25975">
        <v>2033</v>
      </c>
      <c r="D25975" t="s">
        <v>38</v>
      </c>
      <c r="E25975" t="s">
        <v>35</v>
      </c>
      <c r="F25975" s="4">
        <v>19074.872824936669</v>
      </c>
    </row>
    <row r="25976" spans="1:6" x14ac:dyDescent="0.3">
      <c r="A25976" t="s">
        <v>53</v>
      </c>
      <c r="B25976" t="s">
        <v>49</v>
      </c>
      <c r="C25976">
        <v>2034</v>
      </c>
      <c r="D25976" t="s">
        <v>37</v>
      </c>
      <c r="E25976" t="s">
        <v>17</v>
      </c>
      <c r="F25976" s="4">
        <v>9838.4868659610656</v>
      </c>
    </row>
    <row r="25977" spans="1:6" x14ac:dyDescent="0.3">
      <c r="A25977" t="s">
        <v>53</v>
      </c>
      <c r="B25977" t="s">
        <v>49</v>
      </c>
      <c r="C25977">
        <v>2034</v>
      </c>
      <c r="D25977" t="s">
        <v>37</v>
      </c>
      <c r="E25977" t="s">
        <v>19</v>
      </c>
      <c r="F25977" s="4">
        <v>12055.919041592369</v>
      </c>
    </row>
    <row r="25978" spans="1:6" x14ac:dyDescent="0.3">
      <c r="A25978" t="s">
        <v>53</v>
      </c>
      <c r="B25978" t="s">
        <v>49</v>
      </c>
      <c r="C25978">
        <v>2034</v>
      </c>
      <c r="D25978" t="s">
        <v>37</v>
      </c>
      <c r="E25978" t="s">
        <v>20</v>
      </c>
      <c r="F25978" s="4">
        <v>13644.43690755132</v>
      </c>
    </row>
    <row r="25979" spans="1:6" x14ac:dyDescent="0.3">
      <c r="A25979" t="s">
        <v>53</v>
      </c>
      <c r="B25979" t="s">
        <v>49</v>
      </c>
      <c r="C25979">
        <v>2034</v>
      </c>
      <c r="D25979" t="s">
        <v>37</v>
      </c>
      <c r="E25979" t="s">
        <v>21</v>
      </c>
      <c r="F25979" s="4">
        <v>13819.31393064133</v>
      </c>
    </row>
    <row r="25980" spans="1:6" x14ac:dyDescent="0.3">
      <c r="A25980" t="s">
        <v>53</v>
      </c>
      <c r="B25980" t="s">
        <v>49</v>
      </c>
      <c r="C25980">
        <v>2034</v>
      </c>
      <c r="D25980" t="s">
        <v>37</v>
      </c>
      <c r="E25980" t="s">
        <v>22</v>
      </c>
      <c r="F25980" s="4">
        <v>12638.88567810395</v>
      </c>
    </row>
    <row r="25981" spans="1:6" x14ac:dyDescent="0.3">
      <c r="A25981" t="s">
        <v>53</v>
      </c>
      <c r="B25981" t="s">
        <v>49</v>
      </c>
      <c r="C25981">
        <v>2034</v>
      </c>
      <c r="D25981" t="s">
        <v>37</v>
      </c>
      <c r="E25981" t="s">
        <v>23</v>
      </c>
      <c r="F25981" s="4">
        <v>12147.724181257079</v>
      </c>
    </row>
    <row r="25982" spans="1:6" x14ac:dyDescent="0.3">
      <c r="A25982" t="s">
        <v>53</v>
      </c>
      <c r="B25982" t="s">
        <v>49</v>
      </c>
      <c r="C25982">
        <v>2034</v>
      </c>
      <c r="D25982" t="s">
        <v>37</v>
      </c>
      <c r="E25982" t="s">
        <v>24</v>
      </c>
      <c r="F25982" s="4">
        <v>12814.34037298849</v>
      </c>
    </row>
    <row r="25983" spans="1:6" x14ac:dyDescent="0.3">
      <c r="A25983" t="s">
        <v>53</v>
      </c>
      <c r="B25983" t="s">
        <v>49</v>
      </c>
      <c r="C25983">
        <v>2034</v>
      </c>
      <c r="D25983" t="s">
        <v>37</v>
      </c>
      <c r="E25983" t="s">
        <v>25</v>
      </c>
      <c r="F25983" s="4">
        <v>14400.447714617079</v>
      </c>
    </row>
    <row r="25984" spans="1:6" x14ac:dyDescent="0.3">
      <c r="A25984" t="s">
        <v>53</v>
      </c>
      <c r="B25984" t="s">
        <v>49</v>
      </c>
      <c r="C25984">
        <v>2034</v>
      </c>
      <c r="D25984" t="s">
        <v>37</v>
      </c>
      <c r="E25984" t="s">
        <v>26</v>
      </c>
      <c r="F25984" s="4">
        <v>16431.148308953951</v>
      </c>
    </row>
    <row r="25985" spans="1:6" x14ac:dyDescent="0.3">
      <c r="A25985" t="s">
        <v>53</v>
      </c>
      <c r="B25985" t="s">
        <v>49</v>
      </c>
      <c r="C25985">
        <v>2034</v>
      </c>
      <c r="D25985" t="s">
        <v>37</v>
      </c>
      <c r="E25985" t="s">
        <v>27</v>
      </c>
      <c r="F25985" s="4">
        <v>17117.144558496249</v>
      </c>
    </row>
    <row r="25986" spans="1:6" x14ac:dyDescent="0.3">
      <c r="A25986" t="s">
        <v>53</v>
      </c>
      <c r="B25986" t="s">
        <v>49</v>
      </c>
      <c r="C25986">
        <v>2034</v>
      </c>
      <c r="D25986" t="s">
        <v>37</v>
      </c>
      <c r="E25986" t="s">
        <v>28</v>
      </c>
      <c r="F25986" s="4">
        <v>16509.473360180349</v>
      </c>
    </row>
    <row r="25987" spans="1:6" x14ac:dyDescent="0.3">
      <c r="A25987" t="s">
        <v>53</v>
      </c>
      <c r="B25987" t="s">
        <v>49</v>
      </c>
      <c r="C25987">
        <v>2034</v>
      </c>
      <c r="D25987" t="s">
        <v>37</v>
      </c>
      <c r="E25987" t="s">
        <v>29</v>
      </c>
      <c r="F25987" s="4">
        <v>15043.398454574721</v>
      </c>
    </row>
    <row r="25988" spans="1:6" x14ac:dyDescent="0.3">
      <c r="A25988" t="s">
        <v>53</v>
      </c>
      <c r="B25988" t="s">
        <v>49</v>
      </c>
      <c r="C25988">
        <v>2034</v>
      </c>
      <c r="D25988" t="s">
        <v>37</v>
      </c>
      <c r="E25988" t="s">
        <v>30</v>
      </c>
      <c r="F25988" s="4">
        <v>16417.143881523079</v>
      </c>
    </row>
    <row r="25989" spans="1:6" x14ac:dyDescent="0.3">
      <c r="A25989" t="s">
        <v>53</v>
      </c>
      <c r="B25989" t="s">
        <v>49</v>
      </c>
      <c r="C25989">
        <v>2034</v>
      </c>
      <c r="D25989" t="s">
        <v>37</v>
      </c>
      <c r="E25989" t="s">
        <v>31</v>
      </c>
      <c r="F25989" s="4">
        <v>15450.641633923051</v>
      </c>
    </row>
    <row r="25990" spans="1:6" x14ac:dyDescent="0.3">
      <c r="A25990" t="s">
        <v>53</v>
      </c>
      <c r="B25990" t="s">
        <v>49</v>
      </c>
      <c r="C25990">
        <v>2034</v>
      </c>
      <c r="D25990" t="s">
        <v>37</v>
      </c>
      <c r="E25990" t="s">
        <v>32</v>
      </c>
      <c r="F25990" s="4">
        <v>15491.23315271319</v>
      </c>
    </row>
    <row r="25991" spans="1:6" x14ac:dyDescent="0.3">
      <c r="A25991" t="s">
        <v>53</v>
      </c>
      <c r="B25991" t="s">
        <v>49</v>
      </c>
      <c r="C25991">
        <v>2034</v>
      </c>
      <c r="D25991" t="s">
        <v>37</v>
      </c>
      <c r="E25991" t="s">
        <v>33</v>
      </c>
      <c r="F25991" s="4">
        <v>13049.088886608241</v>
      </c>
    </row>
    <row r="25992" spans="1:6" x14ac:dyDescent="0.3">
      <c r="A25992" t="s">
        <v>53</v>
      </c>
      <c r="B25992" t="s">
        <v>49</v>
      </c>
      <c r="C25992">
        <v>2034</v>
      </c>
      <c r="D25992" t="s">
        <v>37</v>
      </c>
      <c r="E25992" t="s">
        <v>34</v>
      </c>
      <c r="F25992" s="4">
        <v>10350.419333547119</v>
      </c>
    </row>
    <row r="25993" spans="1:6" x14ac:dyDescent="0.3">
      <c r="A25993" t="s">
        <v>53</v>
      </c>
      <c r="B25993" t="s">
        <v>49</v>
      </c>
      <c r="C25993">
        <v>2034</v>
      </c>
      <c r="D25993" t="s">
        <v>37</v>
      </c>
      <c r="E25993" t="s">
        <v>35</v>
      </c>
      <c r="F25993" s="4">
        <v>11506.126608679269</v>
      </c>
    </row>
    <row r="25994" spans="1:6" x14ac:dyDescent="0.3">
      <c r="A25994" t="s">
        <v>53</v>
      </c>
      <c r="B25994" t="s">
        <v>49</v>
      </c>
      <c r="C25994">
        <v>2034</v>
      </c>
      <c r="D25994" t="s">
        <v>18</v>
      </c>
      <c r="E25994" t="s">
        <v>17</v>
      </c>
      <c r="F25994" s="4">
        <v>10676.239604833559</v>
      </c>
    </row>
    <row r="25995" spans="1:6" x14ac:dyDescent="0.3">
      <c r="A25995" t="s">
        <v>53</v>
      </c>
      <c r="B25995" t="s">
        <v>49</v>
      </c>
      <c r="C25995">
        <v>2034</v>
      </c>
      <c r="D25995" t="s">
        <v>18</v>
      </c>
      <c r="E25995" t="s">
        <v>19</v>
      </c>
      <c r="F25995" s="4">
        <v>13011.74763642799</v>
      </c>
    </row>
    <row r="25996" spans="1:6" x14ac:dyDescent="0.3">
      <c r="A25996" t="s">
        <v>53</v>
      </c>
      <c r="B25996" t="s">
        <v>49</v>
      </c>
      <c r="C25996">
        <v>2034</v>
      </c>
      <c r="D25996" t="s">
        <v>18</v>
      </c>
      <c r="E25996" t="s">
        <v>20</v>
      </c>
      <c r="F25996" s="4">
        <v>14641.26739434901</v>
      </c>
    </row>
    <row r="25997" spans="1:6" x14ac:dyDescent="0.3">
      <c r="A25997" t="s">
        <v>53</v>
      </c>
      <c r="B25997" t="s">
        <v>49</v>
      </c>
      <c r="C25997">
        <v>2034</v>
      </c>
      <c r="D25997" t="s">
        <v>18</v>
      </c>
      <c r="E25997" t="s">
        <v>21</v>
      </c>
      <c r="F25997" s="4">
        <v>14292.28322759689</v>
      </c>
    </row>
    <row r="25998" spans="1:6" x14ac:dyDescent="0.3">
      <c r="A25998" t="s">
        <v>53</v>
      </c>
      <c r="B25998" t="s">
        <v>49</v>
      </c>
      <c r="C25998">
        <v>2034</v>
      </c>
      <c r="D25998" t="s">
        <v>18</v>
      </c>
      <c r="E25998" t="s">
        <v>22</v>
      </c>
      <c r="F25998" s="4">
        <v>13476.272031122089</v>
      </c>
    </row>
    <row r="25999" spans="1:6" x14ac:dyDescent="0.3">
      <c r="A25999" t="s">
        <v>53</v>
      </c>
      <c r="B25999" t="s">
        <v>49</v>
      </c>
      <c r="C25999">
        <v>2034</v>
      </c>
      <c r="D25999" t="s">
        <v>18</v>
      </c>
      <c r="E25999" t="s">
        <v>23</v>
      </c>
      <c r="F25999" s="4">
        <v>12642.241376354141</v>
      </c>
    </row>
    <row r="26000" spans="1:6" x14ac:dyDescent="0.3">
      <c r="A26000" t="s">
        <v>53</v>
      </c>
      <c r="B26000" t="s">
        <v>49</v>
      </c>
      <c r="C26000">
        <v>2034</v>
      </c>
      <c r="D26000" t="s">
        <v>18</v>
      </c>
      <c r="E26000" t="s">
        <v>24</v>
      </c>
      <c r="F26000" s="4">
        <v>12349.95306577454</v>
      </c>
    </row>
    <row r="26001" spans="1:6" x14ac:dyDescent="0.3">
      <c r="A26001" t="s">
        <v>53</v>
      </c>
      <c r="B26001" t="s">
        <v>49</v>
      </c>
      <c r="C26001">
        <v>2034</v>
      </c>
      <c r="D26001" t="s">
        <v>18</v>
      </c>
      <c r="E26001" t="s">
        <v>25</v>
      </c>
      <c r="F26001" s="4">
        <v>13371.07400164996</v>
      </c>
    </row>
    <row r="26002" spans="1:6" x14ac:dyDescent="0.3">
      <c r="A26002" t="s">
        <v>53</v>
      </c>
      <c r="B26002" t="s">
        <v>49</v>
      </c>
      <c r="C26002">
        <v>2034</v>
      </c>
      <c r="D26002" t="s">
        <v>18</v>
      </c>
      <c r="E26002" t="s">
        <v>26</v>
      </c>
      <c r="F26002" s="4">
        <v>14636.392686036401</v>
      </c>
    </row>
    <row r="26003" spans="1:6" x14ac:dyDescent="0.3">
      <c r="A26003" t="s">
        <v>53</v>
      </c>
      <c r="B26003" t="s">
        <v>49</v>
      </c>
      <c r="C26003">
        <v>2034</v>
      </c>
      <c r="D26003" t="s">
        <v>18</v>
      </c>
      <c r="E26003" t="s">
        <v>27</v>
      </c>
      <c r="F26003" s="4">
        <v>15249.31232187607</v>
      </c>
    </row>
    <row r="26004" spans="1:6" x14ac:dyDescent="0.3">
      <c r="A26004" t="s">
        <v>53</v>
      </c>
      <c r="B26004" t="s">
        <v>49</v>
      </c>
      <c r="C26004">
        <v>2034</v>
      </c>
      <c r="D26004" t="s">
        <v>18</v>
      </c>
      <c r="E26004" t="s">
        <v>28</v>
      </c>
      <c r="F26004" s="4">
        <v>14465.07616063549</v>
      </c>
    </row>
    <row r="26005" spans="1:6" x14ac:dyDescent="0.3">
      <c r="A26005" t="s">
        <v>53</v>
      </c>
      <c r="B26005" t="s">
        <v>49</v>
      </c>
      <c r="C26005">
        <v>2034</v>
      </c>
      <c r="D26005" t="s">
        <v>18</v>
      </c>
      <c r="E26005" t="s">
        <v>29</v>
      </c>
      <c r="F26005" s="4">
        <v>12967.591332959781</v>
      </c>
    </row>
    <row r="26006" spans="1:6" x14ac:dyDescent="0.3">
      <c r="A26006" t="s">
        <v>53</v>
      </c>
      <c r="B26006" t="s">
        <v>49</v>
      </c>
      <c r="C26006">
        <v>2034</v>
      </c>
      <c r="D26006" t="s">
        <v>18</v>
      </c>
      <c r="E26006" t="s">
        <v>30</v>
      </c>
      <c r="F26006" s="4">
        <v>14052.484930807581</v>
      </c>
    </row>
    <row r="26007" spans="1:6" x14ac:dyDescent="0.3">
      <c r="A26007" t="s">
        <v>53</v>
      </c>
      <c r="B26007" t="s">
        <v>49</v>
      </c>
      <c r="C26007">
        <v>2034</v>
      </c>
      <c r="D26007" t="s">
        <v>18</v>
      </c>
      <c r="E26007" t="s">
        <v>31</v>
      </c>
      <c r="F26007" s="4">
        <v>12972.521720979399</v>
      </c>
    </row>
    <row r="26008" spans="1:6" x14ac:dyDescent="0.3">
      <c r="A26008" t="s">
        <v>53</v>
      </c>
      <c r="B26008" t="s">
        <v>49</v>
      </c>
      <c r="C26008">
        <v>2034</v>
      </c>
      <c r="D26008" t="s">
        <v>18</v>
      </c>
      <c r="E26008" t="s">
        <v>32</v>
      </c>
      <c r="F26008" s="4">
        <v>13070.7382438356</v>
      </c>
    </row>
    <row r="26009" spans="1:6" x14ac:dyDescent="0.3">
      <c r="A26009" t="s">
        <v>53</v>
      </c>
      <c r="B26009" t="s">
        <v>49</v>
      </c>
      <c r="C26009">
        <v>2034</v>
      </c>
      <c r="D26009" t="s">
        <v>18</v>
      </c>
      <c r="E26009" t="s">
        <v>33</v>
      </c>
      <c r="F26009" s="4">
        <v>11092.9599432164</v>
      </c>
    </row>
    <row r="26010" spans="1:6" x14ac:dyDescent="0.3">
      <c r="A26010" t="s">
        <v>53</v>
      </c>
      <c r="B26010" t="s">
        <v>49</v>
      </c>
      <c r="C26010">
        <v>2034</v>
      </c>
      <c r="D26010" t="s">
        <v>18</v>
      </c>
      <c r="E26010" t="s">
        <v>34</v>
      </c>
      <c r="F26010" s="4">
        <v>8510.298678751733</v>
      </c>
    </row>
    <row r="26011" spans="1:6" x14ac:dyDescent="0.3">
      <c r="A26011" t="s">
        <v>53</v>
      </c>
      <c r="B26011" t="s">
        <v>49</v>
      </c>
      <c r="C26011">
        <v>2034</v>
      </c>
      <c r="D26011" t="s">
        <v>18</v>
      </c>
      <c r="E26011" t="s">
        <v>35</v>
      </c>
      <c r="F26011" s="4">
        <v>8460.3550017619273</v>
      </c>
    </row>
    <row r="26012" spans="1:6" x14ac:dyDescent="0.3">
      <c r="A26012" t="s">
        <v>53</v>
      </c>
      <c r="B26012" t="s">
        <v>49</v>
      </c>
      <c r="C26012">
        <v>2034</v>
      </c>
      <c r="D26012" t="s">
        <v>38</v>
      </c>
      <c r="E26012" t="s">
        <v>17</v>
      </c>
      <c r="F26012" s="4">
        <v>20514.726470794631</v>
      </c>
    </row>
    <row r="26013" spans="1:6" x14ac:dyDescent="0.3">
      <c r="A26013" t="s">
        <v>53</v>
      </c>
      <c r="B26013" t="s">
        <v>49</v>
      </c>
      <c r="C26013">
        <v>2034</v>
      </c>
      <c r="D26013" t="s">
        <v>38</v>
      </c>
      <c r="E26013" t="s">
        <v>19</v>
      </c>
      <c r="F26013" s="4">
        <v>25067.66667802036</v>
      </c>
    </row>
    <row r="26014" spans="1:6" x14ac:dyDescent="0.3">
      <c r="A26014" t="s">
        <v>53</v>
      </c>
      <c r="B26014" t="s">
        <v>49</v>
      </c>
      <c r="C26014">
        <v>2034</v>
      </c>
      <c r="D26014" t="s">
        <v>38</v>
      </c>
      <c r="E26014" t="s">
        <v>20</v>
      </c>
      <c r="F26014" s="4">
        <v>28285.704301900329</v>
      </c>
    </row>
    <row r="26015" spans="1:6" x14ac:dyDescent="0.3">
      <c r="A26015" t="s">
        <v>53</v>
      </c>
      <c r="B26015" t="s">
        <v>49</v>
      </c>
      <c r="C26015">
        <v>2034</v>
      </c>
      <c r="D26015" t="s">
        <v>38</v>
      </c>
      <c r="E26015" t="s">
        <v>21</v>
      </c>
      <c r="F26015" s="4">
        <v>28111.597158238219</v>
      </c>
    </row>
    <row r="26016" spans="1:6" x14ac:dyDescent="0.3">
      <c r="A26016" t="s">
        <v>53</v>
      </c>
      <c r="B26016" t="s">
        <v>49</v>
      </c>
      <c r="C26016">
        <v>2034</v>
      </c>
      <c r="D26016" t="s">
        <v>38</v>
      </c>
      <c r="E26016" t="s">
        <v>22</v>
      </c>
      <c r="F26016" s="4">
        <v>26115.157709226049</v>
      </c>
    </row>
    <row r="26017" spans="1:6" x14ac:dyDescent="0.3">
      <c r="A26017" t="s">
        <v>53</v>
      </c>
      <c r="B26017" t="s">
        <v>49</v>
      </c>
      <c r="C26017">
        <v>2034</v>
      </c>
      <c r="D26017" t="s">
        <v>38</v>
      </c>
      <c r="E26017" t="s">
        <v>23</v>
      </c>
      <c r="F26017" s="4">
        <v>24789.96555761122</v>
      </c>
    </row>
    <row r="26018" spans="1:6" x14ac:dyDescent="0.3">
      <c r="A26018" t="s">
        <v>53</v>
      </c>
      <c r="B26018" t="s">
        <v>49</v>
      </c>
      <c r="C26018">
        <v>2034</v>
      </c>
      <c r="D26018" t="s">
        <v>38</v>
      </c>
      <c r="E26018" t="s">
        <v>24</v>
      </c>
      <c r="F26018" s="4">
        <v>25164.29343876303</v>
      </c>
    </row>
    <row r="26019" spans="1:6" x14ac:dyDescent="0.3">
      <c r="A26019" t="s">
        <v>53</v>
      </c>
      <c r="B26019" t="s">
        <v>49</v>
      </c>
      <c r="C26019">
        <v>2034</v>
      </c>
      <c r="D26019" t="s">
        <v>38</v>
      </c>
      <c r="E26019" t="s">
        <v>25</v>
      </c>
      <c r="F26019" s="4">
        <v>27771.521716267049</v>
      </c>
    </row>
    <row r="26020" spans="1:6" x14ac:dyDescent="0.3">
      <c r="A26020" t="s">
        <v>53</v>
      </c>
      <c r="B26020" t="s">
        <v>49</v>
      </c>
      <c r="C26020">
        <v>2034</v>
      </c>
      <c r="D26020" t="s">
        <v>38</v>
      </c>
      <c r="E26020" t="s">
        <v>26</v>
      </c>
      <c r="F26020" s="4">
        <v>31067.540994990359</v>
      </c>
    </row>
    <row r="26021" spans="1:6" x14ac:dyDescent="0.3">
      <c r="A26021" t="s">
        <v>53</v>
      </c>
      <c r="B26021" t="s">
        <v>49</v>
      </c>
      <c r="C26021">
        <v>2034</v>
      </c>
      <c r="D26021" t="s">
        <v>38</v>
      </c>
      <c r="E26021" t="s">
        <v>27</v>
      </c>
      <c r="F26021" s="4">
        <v>32366.45688037232</v>
      </c>
    </row>
    <row r="26022" spans="1:6" x14ac:dyDescent="0.3">
      <c r="A26022" t="s">
        <v>53</v>
      </c>
      <c r="B26022" t="s">
        <v>49</v>
      </c>
      <c r="C26022">
        <v>2034</v>
      </c>
      <c r="D26022" t="s">
        <v>38</v>
      </c>
      <c r="E26022" t="s">
        <v>28</v>
      </c>
      <c r="F26022" s="4">
        <v>30974.549520815839</v>
      </c>
    </row>
    <row r="26023" spans="1:6" x14ac:dyDescent="0.3">
      <c r="A26023" t="s">
        <v>53</v>
      </c>
      <c r="B26023" t="s">
        <v>49</v>
      </c>
      <c r="C26023">
        <v>2034</v>
      </c>
      <c r="D26023" t="s">
        <v>38</v>
      </c>
      <c r="E26023" t="s">
        <v>29</v>
      </c>
      <c r="F26023" s="4">
        <v>28010.98978753449</v>
      </c>
    </row>
    <row r="26024" spans="1:6" x14ac:dyDescent="0.3">
      <c r="A26024" t="s">
        <v>53</v>
      </c>
      <c r="B26024" t="s">
        <v>49</v>
      </c>
      <c r="C26024">
        <v>2034</v>
      </c>
      <c r="D26024" t="s">
        <v>38</v>
      </c>
      <c r="E26024" t="s">
        <v>30</v>
      </c>
      <c r="F26024" s="4">
        <v>30469.628812330651</v>
      </c>
    </row>
    <row r="26025" spans="1:6" x14ac:dyDescent="0.3">
      <c r="A26025" t="s">
        <v>53</v>
      </c>
      <c r="B26025" t="s">
        <v>49</v>
      </c>
      <c r="C26025">
        <v>2034</v>
      </c>
      <c r="D26025" t="s">
        <v>38</v>
      </c>
      <c r="E26025" t="s">
        <v>31</v>
      </c>
      <c r="F26025" s="4">
        <v>28423.163354902448</v>
      </c>
    </row>
    <row r="26026" spans="1:6" x14ac:dyDescent="0.3">
      <c r="A26026" t="s">
        <v>53</v>
      </c>
      <c r="B26026" t="s">
        <v>49</v>
      </c>
      <c r="C26026">
        <v>2034</v>
      </c>
      <c r="D26026" t="s">
        <v>38</v>
      </c>
      <c r="E26026" t="s">
        <v>32</v>
      </c>
      <c r="F26026" s="4">
        <v>28561.97139654879</v>
      </c>
    </row>
    <row r="26027" spans="1:6" x14ac:dyDescent="0.3">
      <c r="A26027" t="s">
        <v>53</v>
      </c>
      <c r="B26027" t="s">
        <v>49</v>
      </c>
      <c r="C26027">
        <v>2034</v>
      </c>
      <c r="D26027" t="s">
        <v>38</v>
      </c>
      <c r="E26027" t="s">
        <v>33</v>
      </c>
      <c r="F26027" s="4">
        <v>24142.048829824638</v>
      </c>
    </row>
    <row r="26028" spans="1:6" x14ac:dyDescent="0.3">
      <c r="A26028" t="s">
        <v>53</v>
      </c>
      <c r="B26028" t="s">
        <v>49</v>
      </c>
      <c r="C26028">
        <v>2034</v>
      </c>
      <c r="D26028" t="s">
        <v>38</v>
      </c>
      <c r="E26028" t="s">
        <v>34</v>
      </c>
      <c r="F26028" s="4">
        <v>18860.71801229885</v>
      </c>
    </row>
    <row r="26029" spans="1:6" x14ac:dyDescent="0.3">
      <c r="A26029" t="s">
        <v>53</v>
      </c>
      <c r="B26029" t="s">
        <v>49</v>
      </c>
      <c r="C26029">
        <v>2034</v>
      </c>
      <c r="D26029" t="s">
        <v>38</v>
      </c>
      <c r="E26029" t="s">
        <v>35</v>
      </c>
      <c r="F26029" s="4">
        <v>19966.481610441191</v>
      </c>
    </row>
    <row r="26030" spans="1:6" x14ac:dyDescent="0.3">
      <c r="A26030" t="s">
        <v>53</v>
      </c>
      <c r="B26030" t="s">
        <v>49</v>
      </c>
      <c r="C26030">
        <v>2035</v>
      </c>
      <c r="D26030" t="s">
        <v>37</v>
      </c>
      <c r="E26030" t="s">
        <v>17</v>
      </c>
      <c r="F26030" s="4">
        <v>9856.0357204303382</v>
      </c>
    </row>
    <row r="26031" spans="1:6" x14ac:dyDescent="0.3">
      <c r="A26031" t="s">
        <v>53</v>
      </c>
      <c r="B26031" t="s">
        <v>49</v>
      </c>
      <c r="C26031">
        <v>2035</v>
      </c>
      <c r="D26031" t="s">
        <v>37</v>
      </c>
      <c r="E26031" t="s">
        <v>19</v>
      </c>
      <c r="F26031" s="4">
        <v>11943.9473184949</v>
      </c>
    </row>
    <row r="26032" spans="1:6" x14ac:dyDescent="0.3">
      <c r="A26032" t="s">
        <v>53</v>
      </c>
      <c r="B26032" t="s">
        <v>49</v>
      </c>
      <c r="C26032">
        <v>2035</v>
      </c>
      <c r="D26032" t="s">
        <v>37</v>
      </c>
      <c r="E26032" t="s">
        <v>20</v>
      </c>
      <c r="F26032" s="4">
        <v>13807.41964578845</v>
      </c>
    </row>
    <row r="26033" spans="1:6" x14ac:dyDescent="0.3">
      <c r="A26033" t="s">
        <v>53</v>
      </c>
      <c r="B26033" t="s">
        <v>49</v>
      </c>
      <c r="C26033">
        <v>2035</v>
      </c>
      <c r="D26033" t="s">
        <v>37</v>
      </c>
      <c r="E26033" t="s">
        <v>21</v>
      </c>
      <c r="F26033" s="4">
        <v>13779.49883225132</v>
      </c>
    </row>
    <row r="26034" spans="1:6" x14ac:dyDescent="0.3">
      <c r="A26034" t="s">
        <v>53</v>
      </c>
      <c r="B26034" t="s">
        <v>49</v>
      </c>
      <c r="C26034">
        <v>2035</v>
      </c>
      <c r="D26034" t="s">
        <v>37</v>
      </c>
      <c r="E26034" t="s">
        <v>22</v>
      </c>
      <c r="F26034" s="4">
        <v>12637.93644980116</v>
      </c>
    </row>
    <row r="26035" spans="1:6" x14ac:dyDescent="0.3">
      <c r="A26035" t="s">
        <v>53</v>
      </c>
      <c r="B26035" t="s">
        <v>49</v>
      </c>
      <c r="C26035">
        <v>2035</v>
      </c>
      <c r="D26035" t="s">
        <v>37</v>
      </c>
      <c r="E26035" t="s">
        <v>23</v>
      </c>
      <c r="F26035" s="4">
        <v>12409.713999990519</v>
      </c>
    </row>
    <row r="26036" spans="1:6" x14ac:dyDescent="0.3">
      <c r="A26036" t="s">
        <v>53</v>
      </c>
      <c r="B26036" t="s">
        <v>49</v>
      </c>
      <c r="C26036">
        <v>2035</v>
      </c>
      <c r="D26036" t="s">
        <v>37</v>
      </c>
      <c r="E26036" t="s">
        <v>24</v>
      </c>
      <c r="F26036" s="4">
        <v>12928.20757463601</v>
      </c>
    </row>
    <row r="26037" spans="1:6" x14ac:dyDescent="0.3">
      <c r="A26037" t="s">
        <v>53</v>
      </c>
      <c r="B26037" t="s">
        <v>49</v>
      </c>
      <c r="C26037">
        <v>2035</v>
      </c>
      <c r="D26037" t="s">
        <v>37</v>
      </c>
      <c r="E26037" t="s">
        <v>25</v>
      </c>
      <c r="F26037" s="4">
        <v>14465.92790006366</v>
      </c>
    </row>
    <row r="26038" spans="1:6" x14ac:dyDescent="0.3">
      <c r="A26038" t="s">
        <v>53</v>
      </c>
      <c r="B26038" t="s">
        <v>49</v>
      </c>
      <c r="C26038">
        <v>2035</v>
      </c>
      <c r="D26038" t="s">
        <v>37</v>
      </c>
      <c r="E26038" t="s">
        <v>26</v>
      </c>
      <c r="F26038" s="4">
        <v>16532.56460429728</v>
      </c>
    </row>
    <row r="26039" spans="1:6" x14ac:dyDescent="0.3">
      <c r="A26039" t="s">
        <v>53</v>
      </c>
      <c r="B26039" t="s">
        <v>49</v>
      </c>
      <c r="C26039">
        <v>2035</v>
      </c>
      <c r="D26039" t="s">
        <v>37</v>
      </c>
      <c r="E26039" t="s">
        <v>27</v>
      </c>
      <c r="F26039" s="4">
        <v>17313.810709325979</v>
      </c>
    </row>
    <row r="26040" spans="1:6" x14ac:dyDescent="0.3">
      <c r="A26040" t="s">
        <v>53</v>
      </c>
      <c r="B26040" t="s">
        <v>49</v>
      </c>
      <c r="C26040">
        <v>2035</v>
      </c>
      <c r="D26040" t="s">
        <v>37</v>
      </c>
      <c r="E26040" t="s">
        <v>28</v>
      </c>
      <c r="F26040" s="4">
        <v>16951.694073615359</v>
      </c>
    </row>
    <row r="26041" spans="1:6" x14ac:dyDescent="0.3">
      <c r="A26041" t="s">
        <v>53</v>
      </c>
      <c r="B26041" t="s">
        <v>49</v>
      </c>
      <c r="C26041">
        <v>2035</v>
      </c>
      <c r="D26041" t="s">
        <v>37</v>
      </c>
      <c r="E26041" t="s">
        <v>29</v>
      </c>
      <c r="F26041" s="4">
        <v>15218.44155757049</v>
      </c>
    </row>
    <row r="26042" spans="1:6" x14ac:dyDescent="0.3">
      <c r="A26042" t="s">
        <v>53</v>
      </c>
      <c r="B26042" t="s">
        <v>49</v>
      </c>
      <c r="C26042">
        <v>2035</v>
      </c>
      <c r="D26042" t="s">
        <v>37</v>
      </c>
      <c r="E26042" t="s">
        <v>30</v>
      </c>
      <c r="F26042" s="4">
        <v>16412.960719130129</v>
      </c>
    </row>
    <row r="26043" spans="1:6" x14ac:dyDescent="0.3">
      <c r="A26043" t="s">
        <v>53</v>
      </c>
      <c r="B26043" t="s">
        <v>49</v>
      </c>
      <c r="C26043">
        <v>2035</v>
      </c>
      <c r="D26043" t="s">
        <v>37</v>
      </c>
      <c r="E26043" t="s">
        <v>31</v>
      </c>
      <c r="F26043" s="4">
        <v>15618.44221597923</v>
      </c>
    </row>
    <row r="26044" spans="1:6" x14ac:dyDescent="0.3">
      <c r="A26044" t="s">
        <v>53</v>
      </c>
      <c r="B26044" t="s">
        <v>49</v>
      </c>
      <c r="C26044">
        <v>2035</v>
      </c>
      <c r="D26044" t="s">
        <v>37</v>
      </c>
      <c r="E26044" t="s">
        <v>32</v>
      </c>
      <c r="F26044" s="4">
        <v>15594.99900575736</v>
      </c>
    </row>
    <row r="26045" spans="1:6" x14ac:dyDescent="0.3">
      <c r="A26045" t="s">
        <v>53</v>
      </c>
      <c r="B26045" t="s">
        <v>49</v>
      </c>
      <c r="C26045">
        <v>2035</v>
      </c>
      <c r="D26045" t="s">
        <v>37</v>
      </c>
      <c r="E26045" t="s">
        <v>33</v>
      </c>
      <c r="F26045" s="4">
        <v>13315.599630040861</v>
      </c>
    </row>
    <row r="26046" spans="1:6" x14ac:dyDescent="0.3">
      <c r="A26046" t="s">
        <v>53</v>
      </c>
      <c r="B26046" t="s">
        <v>49</v>
      </c>
      <c r="C26046">
        <v>2035</v>
      </c>
      <c r="D26046" t="s">
        <v>37</v>
      </c>
      <c r="E26046" t="s">
        <v>34</v>
      </c>
      <c r="F26046" s="4">
        <v>10466.371075427171</v>
      </c>
    </row>
    <row r="26047" spans="1:6" x14ac:dyDescent="0.3">
      <c r="A26047" t="s">
        <v>53</v>
      </c>
      <c r="B26047" t="s">
        <v>49</v>
      </c>
      <c r="C26047">
        <v>2035</v>
      </c>
      <c r="D26047" t="s">
        <v>37</v>
      </c>
      <c r="E26047" t="s">
        <v>35</v>
      </c>
      <c r="F26047" s="4">
        <v>12038.61672288845</v>
      </c>
    </row>
    <row r="26048" spans="1:6" x14ac:dyDescent="0.3">
      <c r="A26048" t="s">
        <v>53</v>
      </c>
      <c r="B26048" t="s">
        <v>49</v>
      </c>
      <c r="C26048">
        <v>2035</v>
      </c>
      <c r="D26048" t="s">
        <v>18</v>
      </c>
      <c r="E26048" t="s">
        <v>17</v>
      </c>
      <c r="F26048" s="4">
        <v>10693.951544406489</v>
      </c>
    </row>
    <row r="26049" spans="1:6" x14ac:dyDescent="0.3">
      <c r="A26049" t="s">
        <v>53</v>
      </c>
      <c r="B26049" t="s">
        <v>49</v>
      </c>
      <c r="C26049">
        <v>2035</v>
      </c>
      <c r="D26049" t="s">
        <v>18</v>
      </c>
      <c r="E26049" t="s">
        <v>19</v>
      </c>
      <c r="F26049" s="4">
        <v>12891.17751047471</v>
      </c>
    </row>
    <row r="26050" spans="1:6" x14ac:dyDescent="0.3">
      <c r="A26050" t="s">
        <v>53</v>
      </c>
      <c r="B26050" t="s">
        <v>49</v>
      </c>
      <c r="C26050">
        <v>2035</v>
      </c>
      <c r="D26050" t="s">
        <v>18</v>
      </c>
      <c r="E26050" t="s">
        <v>20</v>
      </c>
      <c r="F26050" s="4">
        <v>14860.61943530857</v>
      </c>
    </row>
    <row r="26051" spans="1:6" x14ac:dyDescent="0.3">
      <c r="A26051" t="s">
        <v>53</v>
      </c>
      <c r="B26051" t="s">
        <v>49</v>
      </c>
      <c r="C26051">
        <v>2035</v>
      </c>
      <c r="D26051" t="s">
        <v>18</v>
      </c>
      <c r="E26051" t="s">
        <v>21</v>
      </c>
      <c r="F26051" s="4">
        <v>14256.880502649479</v>
      </c>
    </row>
    <row r="26052" spans="1:6" x14ac:dyDescent="0.3">
      <c r="A26052" t="s">
        <v>53</v>
      </c>
      <c r="B26052" t="s">
        <v>49</v>
      </c>
      <c r="C26052">
        <v>2035</v>
      </c>
      <c r="D26052" t="s">
        <v>18</v>
      </c>
      <c r="E26052" t="s">
        <v>22</v>
      </c>
      <c r="F26052" s="4">
        <v>13491.337513204009</v>
      </c>
    </row>
    <row r="26053" spans="1:6" x14ac:dyDescent="0.3">
      <c r="A26053" t="s">
        <v>53</v>
      </c>
      <c r="B26053" t="s">
        <v>49</v>
      </c>
      <c r="C26053">
        <v>2035</v>
      </c>
      <c r="D26053" t="s">
        <v>18</v>
      </c>
      <c r="E26053" t="s">
        <v>23</v>
      </c>
      <c r="F26053" s="4">
        <v>12880.64801140788</v>
      </c>
    </row>
    <row r="26054" spans="1:6" x14ac:dyDescent="0.3">
      <c r="A26054" t="s">
        <v>53</v>
      </c>
      <c r="B26054" t="s">
        <v>49</v>
      </c>
      <c r="C26054">
        <v>2035</v>
      </c>
      <c r="D26054" t="s">
        <v>18</v>
      </c>
      <c r="E26054" t="s">
        <v>24</v>
      </c>
      <c r="F26054" s="4">
        <v>12497.71910107835</v>
      </c>
    </row>
    <row r="26055" spans="1:6" x14ac:dyDescent="0.3">
      <c r="A26055" t="s">
        <v>53</v>
      </c>
      <c r="B26055" t="s">
        <v>49</v>
      </c>
      <c r="C26055">
        <v>2035</v>
      </c>
      <c r="D26055" t="s">
        <v>18</v>
      </c>
      <c r="E26055" t="s">
        <v>25</v>
      </c>
      <c r="F26055" s="4">
        <v>13475.49639493776</v>
      </c>
    </row>
    <row r="26056" spans="1:6" x14ac:dyDescent="0.3">
      <c r="A26056" t="s">
        <v>53</v>
      </c>
      <c r="B26056" t="s">
        <v>49</v>
      </c>
      <c r="C26056">
        <v>2035</v>
      </c>
      <c r="D26056" t="s">
        <v>18</v>
      </c>
      <c r="E26056" t="s">
        <v>26</v>
      </c>
      <c r="F26056" s="4">
        <v>14724.33207891946</v>
      </c>
    </row>
    <row r="26057" spans="1:6" x14ac:dyDescent="0.3">
      <c r="A26057" t="s">
        <v>53</v>
      </c>
      <c r="B26057" t="s">
        <v>49</v>
      </c>
      <c r="C26057">
        <v>2035</v>
      </c>
      <c r="D26057" t="s">
        <v>18</v>
      </c>
      <c r="E26057" t="s">
        <v>27</v>
      </c>
      <c r="F26057" s="4">
        <v>15465.41270441696</v>
      </c>
    </row>
    <row r="26058" spans="1:6" x14ac:dyDescent="0.3">
      <c r="A26058" t="s">
        <v>53</v>
      </c>
      <c r="B26058" t="s">
        <v>49</v>
      </c>
      <c r="C26058">
        <v>2035</v>
      </c>
      <c r="D26058" t="s">
        <v>18</v>
      </c>
      <c r="E26058" t="s">
        <v>28</v>
      </c>
      <c r="F26058" s="4">
        <v>14790.10361110888</v>
      </c>
    </row>
    <row r="26059" spans="1:6" x14ac:dyDescent="0.3">
      <c r="A26059" t="s">
        <v>53</v>
      </c>
      <c r="B26059" t="s">
        <v>49</v>
      </c>
      <c r="C26059">
        <v>2035</v>
      </c>
      <c r="D26059" t="s">
        <v>18</v>
      </c>
      <c r="E26059" t="s">
        <v>29</v>
      </c>
      <c r="F26059" s="4">
        <v>13073.107155293001</v>
      </c>
    </row>
    <row r="26060" spans="1:6" x14ac:dyDescent="0.3">
      <c r="A26060" t="s">
        <v>53</v>
      </c>
      <c r="B26060" t="s">
        <v>49</v>
      </c>
      <c r="C26060">
        <v>2035</v>
      </c>
      <c r="D26060" t="s">
        <v>18</v>
      </c>
      <c r="E26060" t="s">
        <v>30</v>
      </c>
      <c r="F26060" s="4">
        <v>14040.755002472841</v>
      </c>
    </row>
    <row r="26061" spans="1:6" x14ac:dyDescent="0.3">
      <c r="A26061" t="s">
        <v>53</v>
      </c>
      <c r="B26061" t="s">
        <v>49</v>
      </c>
      <c r="C26061">
        <v>2035</v>
      </c>
      <c r="D26061" t="s">
        <v>18</v>
      </c>
      <c r="E26061" t="s">
        <v>31</v>
      </c>
      <c r="F26061" s="4">
        <v>13179.365119598</v>
      </c>
    </row>
    <row r="26062" spans="1:6" x14ac:dyDescent="0.3">
      <c r="A26062" t="s">
        <v>53</v>
      </c>
      <c r="B26062" t="s">
        <v>49</v>
      </c>
      <c r="C26062">
        <v>2035</v>
      </c>
      <c r="D26062" t="s">
        <v>18</v>
      </c>
      <c r="E26062" t="s">
        <v>32</v>
      </c>
      <c r="F26062" s="4">
        <v>13039.75385395979</v>
      </c>
    </row>
    <row r="26063" spans="1:6" x14ac:dyDescent="0.3">
      <c r="A26063" t="s">
        <v>53</v>
      </c>
      <c r="B26063" t="s">
        <v>49</v>
      </c>
      <c r="C26063">
        <v>2035</v>
      </c>
      <c r="D26063" t="s">
        <v>18</v>
      </c>
      <c r="E26063" t="s">
        <v>33</v>
      </c>
      <c r="F26063" s="4">
        <v>11304.19544801598</v>
      </c>
    </row>
    <row r="26064" spans="1:6" x14ac:dyDescent="0.3">
      <c r="A26064" t="s">
        <v>53</v>
      </c>
      <c r="B26064" t="s">
        <v>49</v>
      </c>
      <c r="C26064">
        <v>2035</v>
      </c>
      <c r="D26064" t="s">
        <v>18</v>
      </c>
      <c r="E26064" t="s">
        <v>34</v>
      </c>
      <c r="F26064" s="4">
        <v>8570.5701533858664</v>
      </c>
    </row>
    <row r="26065" spans="1:6" x14ac:dyDescent="0.3">
      <c r="A26065" t="s">
        <v>53</v>
      </c>
      <c r="B26065" t="s">
        <v>49</v>
      </c>
      <c r="C26065">
        <v>2035</v>
      </c>
      <c r="D26065" t="s">
        <v>18</v>
      </c>
      <c r="E26065" t="s">
        <v>35</v>
      </c>
      <c r="F26065" s="4">
        <v>8769.2982367280219</v>
      </c>
    </row>
    <row r="26066" spans="1:6" x14ac:dyDescent="0.3">
      <c r="A26066" t="s">
        <v>53</v>
      </c>
      <c r="B26066" t="s">
        <v>49</v>
      </c>
      <c r="C26066">
        <v>2035</v>
      </c>
      <c r="D26066" t="s">
        <v>38</v>
      </c>
      <c r="E26066" t="s">
        <v>17</v>
      </c>
      <c r="F26066" s="4">
        <v>20549.987264836829</v>
      </c>
    </row>
    <row r="26067" spans="1:6" x14ac:dyDescent="0.3">
      <c r="A26067" t="s">
        <v>53</v>
      </c>
      <c r="B26067" t="s">
        <v>49</v>
      </c>
      <c r="C26067">
        <v>2035</v>
      </c>
      <c r="D26067" t="s">
        <v>38</v>
      </c>
      <c r="E26067" t="s">
        <v>19</v>
      </c>
      <c r="F26067" s="4">
        <v>24835.124828969609</v>
      </c>
    </row>
    <row r="26068" spans="1:6" x14ac:dyDescent="0.3">
      <c r="A26068" t="s">
        <v>53</v>
      </c>
      <c r="B26068" t="s">
        <v>49</v>
      </c>
      <c r="C26068">
        <v>2035</v>
      </c>
      <c r="D26068" t="s">
        <v>38</v>
      </c>
      <c r="E26068" t="s">
        <v>20</v>
      </c>
      <c r="F26068" s="4">
        <v>28668.03908109702</v>
      </c>
    </row>
    <row r="26069" spans="1:6" x14ac:dyDescent="0.3">
      <c r="A26069" t="s">
        <v>53</v>
      </c>
      <c r="B26069" t="s">
        <v>49</v>
      </c>
      <c r="C26069">
        <v>2035</v>
      </c>
      <c r="D26069" t="s">
        <v>38</v>
      </c>
      <c r="E26069" t="s">
        <v>21</v>
      </c>
      <c r="F26069" s="4">
        <v>28036.379334900801</v>
      </c>
    </row>
    <row r="26070" spans="1:6" x14ac:dyDescent="0.3">
      <c r="A26070" t="s">
        <v>53</v>
      </c>
      <c r="B26070" t="s">
        <v>49</v>
      </c>
      <c r="C26070">
        <v>2035</v>
      </c>
      <c r="D26070" t="s">
        <v>38</v>
      </c>
      <c r="E26070" t="s">
        <v>22</v>
      </c>
      <c r="F26070" s="4">
        <v>26129.273963005169</v>
      </c>
    </row>
    <row r="26071" spans="1:6" x14ac:dyDescent="0.3">
      <c r="A26071" t="s">
        <v>53</v>
      </c>
      <c r="B26071" t="s">
        <v>49</v>
      </c>
      <c r="C26071">
        <v>2035</v>
      </c>
      <c r="D26071" t="s">
        <v>38</v>
      </c>
      <c r="E26071" t="s">
        <v>23</v>
      </c>
      <c r="F26071" s="4">
        <v>25290.362011398389</v>
      </c>
    </row>
    <row r="26072" spans="1:6" x14ac:dyDescent="0.3">
      <c r="A26072" t="s">
        <v>53</v>
      </c>
      <c r="B26072" t="s">
        <v>49</v>
      </c>
      <c r="C26072">
        <v>2035</v>
      </c>
      <c r="D26072" t="s">
        <v>38</v>
      </c>
      <c r="E26072" t="s">
        <v>24</v>
      </c>
      <c r="F26072" s="4">
        <v>25425.92667571436</v>
      </c>
    </row>
    <row r="26073" spans="1:6" x14ac:dyDescent="0.3">
      <c r="A26073" t="s">
        <v>53</v>
      </c>
      <c r="B26073" t="s">
        <v>49</v>
      </c>
      <c r="C26073">
        <v>2035</v>
      </c>
      <c r="D26073" t="s">
        <v>38</v>
      </c>
      <c r="E26073" t="s">
        <v>25</v>
      </c>
      <c r="F26073" s="4">
        <v>27941.42429500142</v>
      </c>
    </row>
    <row r="26074" spans="1:6" x14ac:dyDescent="0.3">
      <c r="A26074" t="s">
        <v>53</v>
      </c>
      <c r="B26074" t="s">
        <v>49</v>
      </c>
      <c r="C26074">
        <v>2035</v>
      </c>
      <c r="D26074" t="s">
        <v>38</v>
      </c>
      <c r="E26074" t="s">
        <v>26</v>
      </c>
      <c r="F26074" s="4">
        <v>31256.896683216739</v>
      </c>
    </row>
    <row r="26075" spans="1:6" x14ac:dyDescent="0.3">
      <c r="A26075" t="s">
        <v>53</v>
      </c>
      <c r="B26075" t="s">
        <v>49</v>
      </c>
      <c r="C26075">
        <v>2035</v>
      </c>
      <c r="D26075" t="s">
        <v>38</v>
      </c>
      <c r="E26075" t="s">
        <v>27</v>
      </c>
      <c r="F26075" s="4">
        <v>32779.22341374294</v>
      </c>
    </row>
    <row r="26076" spans="1:6" x14ac:dyDescent="0.3">
      <c r="A26076" t="s">
        <v>53</v>
      </c>
      <c r="B26076" t="s">
        <v>49</v>
      </c>
      <c r="C26076">
        <v>2035</v>
      </c>
      <c r="D26076" t="s">
        <v>38</v>
      </c>
      <c r="E26076" t="s">
        <v>28</v>
      </c>
      <c r="F26076" s="4">
        <v>31741.797684724239</v>
      </c>
    </row>
    <row r="26077" spans="1:6" x14ac:dyDescent="0.3">
      <c r="A26077" t="s">
        <v>53</v>
      </c>
      <c r="B26077" t="s">
        <v>49</v>
      </c>
      <c r="C26077">
        <v>2035</v>
      </c>
      <c r="D26077" t="s">
        <v>38</v>
      </c>
      <c r="E26077" t="s">
        <v>29</v>
      </c>
      <c r="F26077" s="4">
        <v>28291.548712863481</v>
      </c>
    </row>
    <row r="26078" spans="1:6" x14ac:dyDescent="0.3">
      <c r="A26078" t="s">
        <v>53</v>
      </c>
      <c r="B26078" t="s">
        <v>49</v>
      </c>
      <c r="C26078">
        <v>2035</v>
      </c>
      <c r="D26078" t="s">
        <v>38</v>
      </c>
      <c r="E26078" t="s">
        <v>30</v>
      </c>
      <c r="F26078" s="4">
        <v>30453.71572160297</v>
      </c>
    </row>
    <row r="26079" spans="1:6" x14ac:dyDescent="0.3">
      <c r="A26079" t="s">
        <v>53</v>
      </c>
      <c r="B26079" t="s">
        <v>49</v>
      </c>
      <c r="C26079">
        <v>2035</v>
      </c>
      <c r="D26079" t="s">
        <v>38</v>
      </c>
      <c r="E26079" t="s">
        <v>31</v>
      </c>
      <c r="F26079" s="4">
        <v>28797.807335577239</v>
      </c>
    </row>
    <row r="26080" spans="1:6" x14ac:dyDescent="0.3">
      <c r="A26080" t="s">
        <v>53</v>
      </c>
      <c r="B26080" t="s">
        <v>49</v>
      </c>
      <c r="C26080">
        <v>2035</v>
      </c>
      <c r="D26080" t="s">
        <v>38</v>
      </c>
      <c r="E26080" t="s">
        <v>32</v>
      </c>
      <c r="F26080" s="4">
        <v>28634.752859717151</v>
      </c>
    </row>
    <row r="26081" spans="1:6" x14ac:dyDescent="0.3">
      <c r="A26081" t="s">
        <v>53</v>
      </c>
      <c r="B26081" t="s">
        <v>49</v>
      </c>
      <c r="C26081">
        <v>2035</v>
      </c>
      <c r="D26081" t="s">
        <v>38</v>
      </c>
      <c r="E26081" t="s">
        <v>33</v>
      </c>
      <c r="F26081" s="4">
        <v>24619.795078056839</v>
      </c>
    </row>
    <row r="26082" spans="1:6" x14ac:dyDescent="0.3">
      <c r="A26082" t="s">
        <v>53</v>
      </c>
      <c r="B26082" t="s">
        <v>49</v>
      </c>
      <c r="C26082">
        <v>2035</v>
      </c>
      <c r="D26082" t="s">
        <v>38</v>
      </c>
      <c r="E26082" t="s">
        <v>34</v>
      </c>
      <c r="F26082" s="4">
        <v>19036.941228813041</v>
      </c>
    </row>
    <row r="26083" spans="1:6" x14ac:dyDescent="0.3">
      <c r="A26083" t="s">
        <v>53</v>
      </c>
      <c r="B26083" t="s">
        <v>49</v>
      </c>
      <c r="C26083">
        <v>2035</v>
      </c>
      <c r="D26083" t="s">
        <v>38</v>
      </c>
      <c r="E26083" t="s">
        <v>35</v>
      </c>
      <c r="F26083" s="4">
        <v>20807.914959616472</v>
      </c>
    </row>
    <row r="26084" spans="1:6" x14ac:dyDescent="0.3">
      <c r="A26084" t="s">
        <v>53</v>
      </c>
      <c r="B26084" t="s">
        <v>49</v>
      </c>
      <c r="C26084">
        <v>2036</v>
      </c>
      <c r="D26084" t="s">
        <v>37</v>
      </c>
      <c r="E26084" t="s">
        <v>17</v>
      </c>
      <c r="F26084" s="4">
        <v>9915.5413741079064</v>
      </c>
    </row>
    <row r="26085" spans="1:6" x14ac:dyDescent="0.3">
      <c r="A26085" t="s">
        <v>53</v>
      </c>
      <c r="B26085" t="s">
        <v>49</v>
      </c>
      <c r="C26085">
        <v>2036</v>
      </c>
      <c r="D26085" t="s">
        <v>37</v>
      </c>
      <c r="E26085" t="s">
        <v>19</v>
      </c>
      <c r="F26085" s="4">
        <v>11831.060378995229</v>
      </c>
    </row>
    <row r="26086" spans="1:6" x14ac:dyDescent="0.3">
      <c r="A26086" t="s">
        <v>53</v>
      </c>
      <c r="B26086" t="s">
        <v>49</v>
      </c>
      <c r="C26086">
        <v>2036</v>
      </c>
      <c r="D26086" t="s">
        <v>37</v>
      </c>
      <c r="E26086" t="s">
        <v>20</v>
      </c>
      <c r="F26086" s="4">
        <v>13935.74092384297</v>
      </c>
    </row>
    <row r="26087" spans="1:6" x14ac:dyDescent="0.3">
      <c r="A26087" t="s">
        <v>53</v>
      </c>
      <c r="B26087" t="s">
        <v>49</v>
      </c>
      <c r="C26087">
        <v>2036</v>
      </c>
      <c r="D26087" t="s">
        <v>37</v>
      </c>
      <c r="E26087" t="s">
        <v>21</v>
      </c>
      <c r="F26087" s="4">
        <v>13709.684999305209</v>
      </c>
    </row>
    <row r="26088" spans="1:6" x14ac:dyDescent="0.3">
      <c r="A26088" t="s">
        <v>53</v>
      </c>
      <c r="B26088" t="s">
        <v>49</v>
      </c>
      <c r="C26088">
        <v>2036</v>
      </c>
      <c r="D26088" t="s">
        <v>37</v>
      </c>
      <c r="E26088" t="s">
        <v>22</v>
      </c>
      <c r="F26088" s="4">
        <v>12685.426374390619</v>
      </c>
    </row>
    <row r="26089" spans="1:6" x14ac:dyDescent="0.3">
      <c r="A26089" t="s">
        <v>53</v>
      </c>
      <c r="B26089" t="s">
        <v>49</v>
      </c>
      <c r="C26089">
        <v>2036</v>
      </c>
      <c r="D26089" t="s">
        <v>37</v>
      </c>
      <c r="E26089" t="s">
        <v>23</v>
      </c>
      <c r="F26089" s="4">
        <v>12586.270241501359</v>
      </c>
    </row>
    <row r="26090" spans="1:6" x14ac:dyDescent="0.3">
      <c r="A26090" t="s">
        <v>53</v>
      </c>
      <c r="B26090" t="s">
        <v>49</v>
      </c>
      <c r="C26090">
        <v>2036</v>
      </c>
      <c r="D26090" t="s">
        <v>37</v>
      </c>
      <c r="E26090" t="s">
        <v>24</v>
      </c>
      <c r="F26090" s="4">
        <v>13085.26731207296</v>
      </c>
    </row>
    <row r="26091" spans="1:6" x14ac:dyDescent="0.3">
      <c r="A26091" t="s">
        <v>53</v>
      </c>
      <c r="B26091" t="s">
        <v>49</v>
      </c>
      <c r="C26091">
        <v>2036</v>
      </c>
      <c r="D26091" t="s">
        <v>37</v>
      </c>
      <c r="E26091" t="s">
        <v>25</v>
      </c>
      <c r="F26091" s="4">
        <v>14581.58395508427</v>
      </c>
    </row>
    <row r="26092" spans="1:6" x14ac:dyDescent="0.3">
      <c r="A26092" t="s">
        <v>53</v>
      </c>
      <c r="B26092" t="s">
        <v>49</v>
      </c>
      <c r="C26092">
        <v>2036</v>
      </c>
      <c r="D26092" t="s">
        <v>37</v>
      </c>
      <c r="E26092" t="s">
        <v>26</v>
      </c>
      <c r="F26092" s="4">
        <v>16538.389675565249</v>
      </c>
    </row>
    <row r="26093" spans="1:6" x14ac:dyDescent="0.3">
      <c r="A26093" t="s">
        <v>53</v>
      </c>
      <c r="B26093" t="s">
        <v>49</v>
      </c>
      <c r="C26093">
        <v>2036</v>
      </c>
      <c r="D26093" t="s">
        <v>37</v>
      </c>
      <c r="E26093" t="s">
        <v>27</v>
      </c>
      <c r="F26093" s="4">
        <v>17584.704996445391</v>
      </c>
    </row>
    <row r="26094" spans="1:6" x14ac:dyDescent="0.3">
      <c r="A26094" t="s">
        <v>53</v>
      </c>
      <c r="B26094" t="s">
        <v>49</v>
      </c>
      <c r="C26094">
        <v>2036</v>
      </c>
      <c r="D26094" t="s">
        <v>37</v>
      </c>
      <c r="E26094" t="s">
        <v>28</v>
      </c>
      <c r="F26094" s="4">
        <v>17218.38947094946</v>
      </c>
    </row>
    <row r="26095" spans="1:6" x14ac:dyDescent="0.3">
      <c r="A26095" t="s">
        <v>53</v>
      </c>
      <c r="B26095" t="s">
        <v>49</v>
      </c>
      <c r="C26095">
        <v>2036</v>
      </c>
      <c r="D26095" t="s">
        <v>37</v>
      </c>
      <c r="E26095" t="s">
        <v>29</v>
      </c>
      <c r="F26095" s="4">
        <v>15588.81640597944</v>
      </c>
    </row>
    <row r="26096" spans="1:6" x14ac:dyDescent="0.3">
      <c r="A26096" t="s">
        <v>53</v>
      </c>
      <c r="B26096" t="s">
        <v>49</v>
      </c>
      <c r="C26096">
        <v>2036</v>
      </c>
      <c r="D26096" t="s">
        <v>37</v>
      </c>
      <c r="E26096" t="s">
        <v>30</v>
      </c>
      <c r="F26096" s="4">
        <v>16158.067259394131</v>
      </c>
    </row>
    <row r="26097" spans="1:6" x14ac:dyDescent="0.3">
      <c r="A26097" t="s">
        <v>53</v>
      </c>
      <c r="B26097" t="s">
        <v>49</v>
      </c>
      <c r="C26097">
        <v>2036</v>
      </c>
      <c r="D26097" t="s">
        <v>37</v>
      </c>
      <c r="E26097" t="s">
        <v>31</v>
      </c>
      <c r="F26097" s="4">
        <v>16091.275828398089</v>
      </c>
    </row>
    <row r="26098" spans="1:6" x14ac:dyDescent="0.3">
      <c r="A26098" t="s">
        <v>53</v>
      </c>
      <c r="B26098" t="s">
        <v>49</v>
      </c>
      <c r="C26098">
        <v>2036</v>
      </c>
      <c r="D26098" t="s">
        <v>37</v>
      </c>
      <c r="E26098" t="s">
        <v>32</v>
      </c>
      <c r="F26098" s="4">
        <v>15494.51671614616</v>
      </c>
    </row>
    <row r="26099" spans="1:6" x14ac:dyDescent="0.3">
      <c r="A26099" t="s">
        <v>53</v>
      </c>
      <c r="B26099" t="s">
        <v>49</v>
      </c>
      <c r="C26099">
        <v>2036</v>
      </c>
      <c r="D26099" t="s">
        <v>37</v>
      </c>
      <c r="E26099" t="s">
        <v>33</v>
      </c>
      <c r="F26099" s="4">
        <v>13654.731910779419</v>
      </c>
    </row>
    <row r="26100" spans="1:6" x14ac:dyDescent="0.3">
      <c r="A26100" t="s">
        <v>53</v>
      </c>
      <c r="B26100" t="s">
        <v>49</v>
      </c>
      <c r="C26100">
        <v>2036</v>
      </c>
      <c r="D26100" t="s">
        <v>37</v>
      </c>
      <c r="E26100" t="s">
        <v>34</v>
      </c>
      <c r="F26100" s="4">
        <v>10623.123265764691</v>
      </c>
    </row>
    <row r="26101" spans="1:6" x14ac:dyDescent="0.3">
      <c r="A26101" t="s">
        <v>53</v>
      </c>
      <c r="B26101" t="s">
        <v>49</v>
      </c>
      <c r="C26101">
        <v>2036</v>
      </c>
      <c r="D26101" t="s">
        <v>37</v>
      </c>
      <c r="E26101" t="s">
        <v>35</v>
      </c>
      <c r="F26101" s="4">
        <v>12528.55520166564</v>
      </c>
    </row>
    <row r="26102" spans="1:6" x14ac:dyDescent="0.3">
      <c r="A26102" t="s">
        <v>53</v>
      </c>
      <c r="B26102" t="s">
        <v>49</v>
      </c>
      <c r="C26102">
        <v>2036</v>
      </c>
      <c r="D26102" t="s">
        <v>18</v>
      </c>
      <c r="E26102" t="s">
        <v>17</v>
      </c>
      <c r="F26102" s="4">
        <v>10757.574417015419</v>
      </c>
    </row>
    <row r="26103" spans="1:6" x14ac:dyDescent="0.3">
      <c r="A26103" t="s">
        <v>53</v>
      </c>
      <c r="B26103" t="s">
        <v>49</v>
      </c>
      <c r="C26103">
        <v>2036</v>
      </c>
      <c r="D26103" t="s">
        <v>18</v>
      </c>
      <c r="E26103" t="s">
        <v>19</v>
      </c>
      <c r="F26103" s="4">
        <v>12769.262606388749</v>
      </c>
    </row>
    <row r="26104" spans="1:6" x14ac:dyDescent="0.3">
      <c r="A26104" t="s">
        <v>53</v>
      </c>
      <c r="B26104" t="s">
        <v>49</v>
      </c>
      <c r="C26104">
        <v>2036</v>
      </c>
      <c r="D26104" t="s">
        <v>18</v>
      </c>
      <c r="E26104" t="s">
        <v>20</v>
      </c>
      <c r="F26104" s="4">
        <v>14926.564661493259</v>
      </c>
    </row>
    <row r="26105" spans="1:6" x14ac:dyDescent="0.3">
      <c r="A26105" t="s">
        <v>53</v>
      </c>
      <c r="B26105" t="s">
        <v>49</v>
      </c>
      <c r="C26105">
        <v>2036</v>
      </c>
      <c r="D26105" t="s">
        <v>18</v>
      </c>
      <c r="E26105" t="s">
        <v>21</v>
      </c>
      <c r="F26105" s="4">
        <v>14280.00595348487</v>
      </c>
    </row>
    <row r="26106" spans="1:6" x14ac:dyDescent="0.3">
      <c r="A26106" t="s">
        <v>53</v>
      </c>
      <c r="B26106" t="s">
        <v>49</v>
      </c>
      <c r="C26106">
        <v>2036</v>
      </c>
      <c r="D26106" t="s">
        <v>18</v>
      </c>
      <c r="E26106" t="s">
        <v>22</v>
      </c>
      <c r="F26106" s="4">
        <v>13543.531285787451</v>
      </c>
    </row>
    <row r="26107" spans="1:6" x14ac:dyDescent="0.3">
      <c r="A26107" t="s">
        <v>53</v>
      </c>
      <c r="B26107" t="s">
        <v>49</v>
      </c>
      <c r="C26107">
        <v>2036</v>
      </c>
      <c r="D26107" t="s">
        <v>18</v>
      </c>
      <c r="E26107" t="s">
        <v>23</v>
      </c>
      <c r="F26107" s="4">
        <v>13073.0936441631</v>
      </c>
    </row>
    <row r="26108" spans="1:6" x14ac:dyDescent="0.3">
      <c r="A26108" t="s">
        <v>53</v>
      </c>
      <c r="B26108" t="s">
        <v>49</v>
      </c>
      <c r="C26108">
        <v>2036</v>
      </c>
      <c r="D26108" t="s">
        <v>18</v>
      </c>
      <c r="E26108" t="s">
        <v>24</v>
      </c>
      <c r="F26108" s="4">
        <v>12678.04831631259</v>
      </c>
    </row>
    <row r="26109" spans="1:6" x14ac:dyDescent="0.3">
      <c r="A26109" t="s">
        <v>53</v>
      </c>
      <c r="B26109" t="s">
        <v>49</v>
      </c>
      <c r="C26109">
        <v>2036</v>
      </c>
      <c r="D26109" t="s">
        <v>18</v>
      </c>
      <c r="E26109" t="s">
        <v>25</v>
      </c>
      <c r="F26109" s="4">
        <v>13628.84061871055</v>
      </c>
    </row>
    <row r="26110" spans="1:6" x14ac:dyDescent="0.3">
      <c r="A26110" t="s">
        <v>53</v>
      </c>
      <c r="B26110" t="s">
        <v>49</v>
      </c>
      <c r="C26110">
        <v>2036</v>
      </c>
      <c r="D26110" t="s">
        <v>18</v>
      </c>
      <c r="E26110" t="s">
        <v>26</v>
      </c>
      <c r="F26110" s="4">
        <v>14758.054822465499</v>
      </c>
    </row>
    <row r="26111" spans="1:6" x14ac:dyDescent="0.3">
      <c r="A26111" t="s">
        <v>53</v>
      </c>
      <c r="B26111" t="s">
        <v>49</v>
      </c>
      <c r="C26111">
        <v>2036</v>
      </c>
      <c r="D26111" t="s">
        <v>18</v>
      </c>
      <c r="E26111" t="s">
        <v>27</v>
      </c>
      <c r="F26111" s="4">
        <v>15647.31609092667</v>
      </c>
    </row>
    <row r="26112" spans="1:6" x14ac:dyDescent="0.3">
      <c r="A26112" t="s">
        <v>53</v>
      </c>
      <c r="B26112" t="s">
        <v>49</v>
      </c>
      <c r="C26112">
        <v>2036</v>
      </c>
      <c r="D26112" t="s">
        <v>18</v>
      </c>
      <c r="E26112" t="s">
        <v>28</v>
      </c>
      <c r="F26112" s="4">
        <v>15063.55610425255</v>
      </c>
    </row>
    <row r="26113" spans="1:6" x14ac:dyDescent="0.3">
      <c r="A26113" t="s">
        <v>53</v>
      </c>
      <c r="B26113" t="s">
        <v>49</v>
      </c>
      <c r="C26113">
        <v>2036</v>
      </c>
      <c r="D26113" t="s">
        <v>18</v>
      </c>
      <c r="E26113" t="s">
        <v>29</v>
      </c>
      <c r="F26113" s="4">
        <v>13353.942973324411</v>
      </c>
    </row>
    <row r="26114" spans="1:6" x14ac:dyDescent="0.3">
      <c r="A26114" t="s">
        <v>53</v>
      </c>
      <c r="B26114" t="s">
        <v>49</v>
      </c>
      <c r="C26114">
        <v>2036</v>
      </c>
      <c r="D26114" t="s">
        <v>18</v>
      </c>
      <c r="E26114" t="s">
        <v>30</v>
      </c>
      <c r="F26114" s="4">
        <v>13738.638782244951</v>
      </c>
    </row>
    <row r="26115" spans="1:6" x14ac:dyDescent="0.3">
      <c r="A26115" t="s">
        <v>53</v>
      </c>
      <c r="B26115" t="s">
        <v>49</v>
      </c>
      <c r="C26115">
        <v>2036</v>
      </c>
      <c r="D26115" t="s">
        <v>18</v>
      </c>
      <c r="E26115" t="s">
        <v>31</v>
      </c>
      <c r="F26115" s="4">
        <v>13601.66000953464</v>
      </c>
    </row>
    <row r="26116" spans="1:6" x14ac:dyDescent="0.3">
      <c r="A26116" t="s">
        <v>53</v>
      </c>
      <c r="B26116" t="s">
        <v>49</v>
      </c>
      <c r="C26116">
        <v>2036</v>
      </c>
      <c r="D26116" t="s">
        <v>18</v>
      </c>
      <c r="E26116" t="s">
        <v>32</v>
      </c>
      <c r="F26116" s="4">
        <v>12922.85350142328</v>
      </c>
    </row>
    <row r="26117" spans="1:6" x14ac:dyDescent="0.3">
      <c r="A26117" t="s">
        <v>53</v>
      </c>
      <c r="B26117" t="s">
        <v>49</v>
      </c>
      <c r="C26117">
        <v>2036</v>
      </c>
      <c r="D26117" t="s">
        <v>18</v>
      </c>
      <c r="E26117" t="s">
        <v>33</v>
      </c>
      <c r="F26117" s="4">
        <v>11588.208302560801</v>
      </c>
    </row>
    <row r="26118" spans="1:6" x14ac:dyDescent="0.3">
      <c r="A26118" t="s">
        <v>53</v>
      </c>
      <c r="B26118" t="s">
        <v>49</v>
      </c>
      <c r="C26118">
        <v>2036</v>
      </c>
      <c r="D26118" t="s">
        <v>18</v>
      </c>
      <c r="E26118" t="s">
        <v>34</v>
      </c>
      <c r="F26118" s="4">
        <v>8651.1343171773296</v>
      </c>
    </row>
    <row r="26119" spans="1:6" x14ac:dyDescent="0.3">
      <c r="A26119" t="s">
        <v>53</v>
      </c>
      <c r="B26119" t="s">
        <v>49</v>
      </c>
      <c r="C26119">
        <v>2036</v>
      </c>
      <c r="D26119" t="s">
        <v>18</v>
      </c>
      <c r="E26119" t="s">
        <v>35</v>
      </c>
      <c r="F26119" s="4">
        <v>9049.3968521526513</v>
      </c>
    </row>
    <row r="26120" spans="1:6" x14ac:dyDescent="0.3">
      <c r="A26120" t="s">
        <v>53</v>
      </c>
      <c r="B26120" t="s">
        <v>49</v>
      </c>
      <c r="C26120">
        <v>2036</v>
      </c>
      <c r="D26120" t="s">
        <v>38</v>
      </c>
      <c r="E26120" t="s">
        <v>17</v>
      </c>
      <c r="F26120" s="4">
        <v>20673.11579112332</v>
      </c>
    </row>
    <row r="26121" spans="1:6" x14ac:dyDescent="0.3">
      <c r="A26121" t="s">
        <v>53</v>
      </c>
      <c r="B26121" t="s">
        <v>49</v>
      </c>
      <c r="C26121">
        <v>2036</v>
      </c>
      <c r="D26121" t="s">
        <v>38</v>
      </c>
      <c r="E26121" t="s">
        <v>19</v>
      </c>
      <c r="F26121" s="4">
        <v>24600.32298538398</v>
      </c>
    </row>
    <row r="26122" spans="1:6" x14ac:dyDescent="0.3">
      <c r="A26122" t="s">
        <v>53</v>
      </c>
      <c r="B26122" t="s">
        <v>49</v>
      </c>
      <c r="C26122">
        <v>2036</v>
      </c>
      <c r="D26122" t="s">
        <v>38</v>
      </c>
      <c r="E26122" t="s">
        <v>20</v>
      </c>
      <c r="F26122" s="4">
        <v>28862.305585336238</v>
      </c>
    </row>
    <row r="26123" spans="1:6" x14ac:dyDescent="0.3">
      <c r="A26123" t="s">
        <v>53</v>
      </c>
      <c r="B26123" t="s">
        <v>49</v>
      </c>
      <c r="C26123">
        <v>2036</v>
      </c>
      <c r="D26123" t="s">
        <v>38</v>
      </c>
      <c r="E26123" t="s">
        <v>21</v>
      </c>
      <c r="F26123" s="4">
        <v>27989.690952790079</v>
      </c>
    </row>
    <row r="26124" spans="1:6" x14ac:dyDescent="0.3">
      <c r="A26124" t="s">
        <v>53</v>
      </c>
      <c r="B26124" t="s">
        <v>49</v>
      </c>
      <c r="C26124">
        <v>2036</v>
      </c>
      <c r="D26124" t="s">
        <v>38</v>
      </c>
      <c r="E26124" t="s">
        <v>22</v>
      </c>
      <c r="F26124" s="4">
        <v>26228.957660178061</v>
      </c>
    </row>
    <row r="26125" spans="1:6" x14ac:dyDescent="0.3">
      <c r="A26125" t="s">
        <v>53</v>
      </c>
      <c r="B26125" t="s">
        <v>49</v>
      </c>
      <c r="C26125">
        <v>2036</v>
      </c>
      <c r="D26125" t="s">
        <v>38</v>
      </c>
      <c r="E26125" t="s">
        <v>23</v>
      </c>
      <c r="F26125" s="4">
        <v>25659.363885664461</v>
      </c>
    </row>
    <row r="26126" spans="1:6" x14ac:dyDescent="0.3">
      <c r="A26126" t="s">
        <v>53</v>
      </c>
      <c r="B26126" t="s">
        <v>49</v>
      </c>
      <c r="C26126">
        <v>2036</v>
      </c>
      <c r="D26126" t="s">
        <v>38</v>
      </c>
      <c r="E26126" t="s">
        <v>24</v>
      </c>
      <c r="F26126" s="4">
        <v>25763.31562838555</v>
      </c>
    </row>
    <row r="26127" spans="1:6" x14ac:dyDescent="0.3">
      <c r="A26127" t="s">
        <v>53</v>
      </c>
      <c r="B26127" t="s">
        <v>49</v>
      </c>
      <c r="C26127">
        <v>2036</v>
      </c>
      <c r="D26127" t="s">
        <v>38</v>
      </c>
      <c r="E26127" t="s">
        <v>25</v>
      </c>
      <c r="F26127" s="4">
        <v>28210.424573794811</v>
      </c>
    </row>
    <row r="26128" spans="1:6" x14ac:dyDescent="0.3">
      <c r="A26128" t="s">
        <v>53</v>
      </c>
      <c r="B26128" t="s">
        <v>49</v>
      </c>
      <c r="C26128">
        <v>2036</v>
      </c>
      <c r="D26128" t="s">
        <v>38</v>
      </c>
      <c r="E26128" t="s">
        <v>26</v>
      </c>
      <c r="F26128" s="4">
        <v>31296.444498030749</v>
      </c>
    </row>
    <row r="26129" spans="1:6" x14ac:dyDescent="0.3">
      <c r="A26129" t="s">
        <v>53</v>
      </c>
      <c r="B26129" t="s">
        <v>49</v>
      </c>
      <c r="C26129">
        <v>2036</v>
      </c>
      <c r="D26129" t="s">
        <v>38</v>
      </c>
      <c r="E26129" t="s">
        <v>27</v>
      </c>
      <c r="F26129" s="4">
        <v>33232.021087372057</v>
      </c>
    </row>
    <row r="26130" spans="1:6" x14ac:dyDescent="0.3">
      <c r="A26130" t="s">
        <v>53</v>
      </c>
      <c r="B26130" t="s">
        <v>49</v>
      </c>
      <c r="C26130">
        <v>2036</v>
      </c>
      <c r="D26130" t="s">
        <v>38</v>
      </c>
      <c r="E26130" t="s">
        <v>28</v>
      </c>
      <c r="F26130" s="4">
        <v>32281.945575202011</v>
      </c>
    </row>
    <row r="26131" spans="1:6" x14ac:dyDescent="0.3">
      <c r="A26131" t="s">
        <v>53</v>
      </c>
      <c r="B26131" t="s">
        <v>49</v>
      </c>
      <c r="C26131">
        <v>2036</v>
      </c>
      <c r="D26131" t="s">
        <v>38</v>
      </c>
      <c r="E26131" t="s">
        <v>29</v>
      </c>
      <c r="F26131" s="4">
        <v>28942.75937930385</v>
      </c>
    </row>
    <row r="26132" spans="1:6" x14ac:dyDescent="0.3">
      <c r="A26132" t="s">
        <v>53</v>
      </c>
      <c r="B26132" t="s">
        <v>49</v>
      </c>
      <c r="C26132">
        <v>2036</v>
      </c>
      <c r="D26132" t="s">
        <v>38</v>
      </c>
      <c r="E26132" t="s">
        <v>30</v>
      </c>
      <c r="F26132" s="4">
        <v>29896.706041639089</v>
      </c>
    </row>
    <row r="26133" spans="1:6" x14ac:dyDescent="0.3">
      <c r="A26133" t="s">
        <v>53</v>
      </c>
      <c r="B26133" t="s">
        <v>49</v>
      </c>
      <c r="C26133">
        <v>2036</v>
      </c>
      <c r="D26133" t="s">
        <v>38</v>
      </c>
      <c r="E26133" t="s">
        <v>31</v>
      </c>
      <c r="F26133" s="4">
        <v>29692.935837932739</v>
      </c>
    </row>
    <row r="26134" spans="1:6" x14ac:dyDescent="0.3">
      <c r="A26134" t="s">
        <v>53</v>
      </c>
      <c r="B26134" t="s">
        <v>49</v>
      </c>
      <c r="C26134">
        <v>2036</v>
      </c>
      <c r="D26134" t="s">
        <v>38</v>
      </c>
      <c r="E26134" t="s">
        <v>32</v>
      </c>
      <c r="F26134" s="4">
        <v>28417.370217569431</v>
      </c>
    </row>
    <row r="26135" spans="1:6" x14ac:dyDescent="0.3">
      <c r="A26135" t="s">
        <v>53</v>
      </c>
      <c r="B26135" t="s">
        <v>49</v>
      </c>
      <c r="C26135">
        <v>2036</v>
      </c>
      <c r="D26135" t="s">
        <v>38</v>
      </c>
      <c r="E26135" t="s">
        <v>33</v>
      </c>
      <c r="F26135" s="4">
        <v>25242.940213340222</v>
      </c>
    </row>
    <row r="26136" spans="1:6" x14ac:dyDescent="0.3">
      <c r="A26136" t="s">
        <v>53</v>
      </c>
      <c r="B26136" t="s">
        <v>49</v>
      </c>
      <c r="C26136">
        <v>2036</v>
      </c>
      <c r="D26136" t="s">
        <v>38</v>
      </c>
      <c r="E26136" t="s">
        <v>34</v>
      </c>
      <c r="F26136" s="4">
        <v>19274.25758294202</v>
      </c>
    </row>
    <row r="26137" spans="1:6" x14ac:dyDescent="0.3">
      <c r="A26137" t="s">
        <v>53</v>
      </c>
      <c r="B26137" t="s">
        <v>49</v>
      </c>
      <c r="C26137">
        <v>2036</v>
      </c>
      <c r="D26137" t="s">
        <v>38</v>
      </c>
      <c r="E26137" t="s">
        <v>35</v>
      </c>
      <c r="F26137" s="4">
        <v>21577.952053818291</v>
      </c>
    </row>
    <row r="26138" spans="1:6" x14ac:dyDescent="0.3">
      <c r="A26138" t="s">
        <v>53</v>
      </c>
      <c r="B26138" t="s">
        <v>49</v>
      </c>
      <c r="C26138">
        <v>2037</v>
      </c>
      <c r="D26138" t="s">
        <v>37</v>
      </c>
      <c r="E26138" t="s">
        <v>17</v>
      </c>
      <c r="F26138" s="4">
        <v>10017.642859849369</v>
      </c>
    </row>
    <row r="26139" spans="1:6" x14ac:dyDescent="0.3">
      <c r="A26139" t="s">
        <v>53</v>
      </c>
      <c r="B26139" t="s">
        <v>49</v>
      </c>
      <c r="C26139">
        <v>2037</v>
      </c>
      <c r="D26139" t="s">
        <v>37</v>
      </c>
      <c r="E26139" t="s">
        <v>19</v>
      </c>
      <c r="F26139" s="4">
        <v>11716.595565651111</v>
      </c>
    </row>
    <row r="26140" spans="1:6" x14ac:dyDescent="0.3">
      <c r="A26140" t="s">
        <v>53</v>
      </c>
      <c r="B26140" t="s">
        <v>49</v>
      </c>
      <c r="C26140">
        <v>2037</v>
      </c>
      <c r="D26140" t="s">
        <v>37</v>
      </c>
      <c r="E26140" t="s">
        <v>20</v>
      </c>
      <c r="F26140" s="4">
        <v>13854.54239578305</v>
      </c>
    </row>
    <row r="26141" spans="1:6" x14ac:dyDescent="0.3">
      <c r="A26141" t="s">
        <v>53</v>
      </c>
      <c r="B26141" t="s">
        <v>49</v>
      </c>
      <c r="C26141">
        <v>2037</v>
      </c>
      <c r="D26141" t="s">
        <v>37</v>
      </c>
      <c r="E26141" t="s">
        <v>21</v>
      </c>
      <c r="F26141" s="4">
        <v>13888.000458025779</v>
      </c>
    </row>
    <row r="26142" spans="1:6" x14ac:dyDescent="0.3">
      <c r="A26142" t="s">
        <v>53</v>
      </c>
      <c r="B26142" t="s">
        <v>49</v>
      </c>
      <c r="C26142">
        <v>2037</v>
      </c>
      <c r="D26142" t="s">
        <v>37</v>
      </c>
      <c r="E26142" t="s">
        <v>22</v>
      </c>
      <c r="F26142" s="4">
        <v>12652.545097659809</v>
      </c>
    </row>
    <row r="26143" spans="1:6" x14ac:dyDescent="0.3">
      <c r="A26143" t="s">
        <v>53</v>
      </c>
      <c r="B26143" t="s">
        <v>49</v>
      </c>
      <c r="C26143">
        <v>2037</v>
      </c>
      <c r="D26143" t="s">
        <v>37</v>
      </c>
      <c r="E26143" t="s">
        <v>23</v>
      </c>
      <c r="F26143" s="4">
        <v>12718.699008354661</v>
      </c>
    </row>
    <row r="26144" spans="1:6" x14ac:dyDescent="0.3">
      <c r="A26144" t="s">
        <v>53</v>
      </c>
      <c r="B26144" t="s">
        <v>49</v>
      </c>
      <c r="C26144">
        <v>2037</v>
      </c>
      <c r="D26144" t="s">
        <v>37</v>
      </c>
      <c r="E26144" t="s">
        <v>24</v>
      </c>
      <c r="F26144" s="4">
        <v>13311.4271980783</v>
      </c>
    </row>
    <row r="26145" spans="1:6" x14ac:dyDescent="0.3">
      <c r="A26145" t="s">
        <v>53</v>
      </c>
      <c r="B26145" t="s">
        <v>49</v>
      </c>
      <c r="C26145">
        <v>2037</v>
      </c>
      <c r="D26145" t="s">
        <v>37</v>
      </c>
      <c r="E26145" t="s">
        <v>25</v>
      </c>
      <c r="F26145" s="4">
        <v>14668.86483831497</v>
      </c>
    </row>
    <row r="26146" spans="1:6" x14ac:dyDescent="0.3">
      <c r="A26146" t="s">
        <v>53</v>
      </c>
      <c r="B26146" t="s">
        <v>49</v>
      </c>
      <c r="C26146">
        <v>2037</v>
      </c>
      <c r="D26146" t="s">
        <v>37</v>
      </c>
      <c r="E26146" t="s">
        <v>26</v>
      </c>
      <c r="F26146" s="4">
        <v>16570.99404366724</v>
      </c>
    </row>
    <row r="26147" spans="1:6" x14ac:dyDescent="0.3">
      <c r="A26147" t="s">
        <v>53</v>
      </c>
      <c r="B26147" t="s">
        <v>49</v>
      </c>
      <c r="C26147">
        <v>2037</v>
      </c>
      <c r="D26147" t="s">
        <v>37</v>
      </c>
      <c r="E26147" t="s">
        <v>27</v>
      </c>
      <c r="F26147" s="4">
        <v>17808.410424550959</v>
      </c>
    </row>
    <row r="26148" spans="1:6" x14ac:dyDescent="0.3">
      <c r="A26148" t="s">
        <v>53</v>
      </c>
      <c r="B26148" t="s">
        <v>49</v>
      </c>
      <c r="C26148">
        <v>2037</v>
      </c>
      <c r="D26148" t="s">
        <v>37</v>
      </c>
      <c r="E26148" t="s">
        <v>28</v>
      </c>
      <c r="F26148" s="4">
        <v>17473.419105437759</v>
      </c>
    </row>
    <row r="26149" spans="1:6" x14ac:dyDescent="0.3">
      <c r="A26149" t="s">
        <v>53</v>
      </c>
      <c r="B26149" t="s">
        <v>49</v>
      </c>
      <c r="C26149">
        <v>2037</v>
      </c>
      <c r="D26149" t="s">
        <v>37</v>
      </c>
      <c r="E26149" t="s">
        <v>29</v>
      </c>
      <c r="F26149" s="4">
        <v>16013.41728258281</v>
      </c>
    </row>
    <row r="26150" spans="1:6" x14ac:dyDescent="0.3">
      <c r="A26150" t="s">
        <v>53</v>
      </c>
      <c r="B26150" t="s">
        <v>49</v>
      </c>
      <c r="C26150">
        <v>2037</v>
      </c>
      <c r="D26150" t="s">
        <v>37</v>
      </c>
      <c r="E26150" t="s">
        <v>30</v>
      </c>
      <c r="F26150" s="4">
        <v>15951.49045528476</v>
      </c>
    </row>
    <row r="26151" spans="1:6" x14ac:dyDescent="0.3">
      <c r="A26151" t="s">
        <v>53</v>
      </c>
      <c r="B26151" t="s">
        <v>49</v>
      </c>
      <c r="C26151">
        <v>2037</v>
      </c>
      <c r="D26151" t="s">
        <v>37</v>
      </c>
      <c r="E26151" t="s">
        <v>31</v>
      </c>
      <c r="F26151" s="4">
        <v>16537.01897293406</v>
      </c>
    </row>
    <row r="26152" spans="1:6" x14ac:dyDescent="0.3">
      <c r="A26152" t="s">
        <v>53</v>
      </c>
      <c r="B26152" t="s">
        <v>49</v>
      </c>
      <c r="C26152">
        <v>2037</v>
      </c>
      <c r="D26152" t="s">
        <v>37</v>
      </c>
      <c r="E26152" t="s">
        <v>32</v>
      </c>
      <c r="F26152" s="4">
        <v>15350.024863783259</v>
      </c>
    </row>
    <row r="26153" spans="1:6" x14ac:dyDescent="0.3">
      <c r="A26153" t="s">
        <v>53</v>
      </c>
      <c r="B26153" t="s">
        <v>49</v>
      </c>
      <c r="C26153">
        <v>2037</v>
      </c>
      <c r="D26153" t="s">
        <v>37</v>
      </c>
      <c r="E26153" t="s">
        <v>33</v>
      </c>
      <c r="F26153" s="4">
        <v>13976.89321656386</v>
      </c>
    </row>
    <row r="26154" spans="1:6" x14ac:dyDescent="0.3">
      <c r="A26154" t="s">
        <v>53</v>
      </c>
      <c r="B26154" t="s">
        <v>49</v>
      </c>
      <c r="C26154">
        <v>2037</v>
      </c>
      <c r="D26154" t="s">
        <v>37</v>
      </c>
      <c r="E26154" t="s">
        <v>34</v>
      </c>
      <c r="F26154" s="4">
        <v>10858.565337943481</v>
      </c>
    </row>
    <row r="26155" spans="1:6" x14ac:dyDescent="0.3">
      <c r="A26155" t="s">
        <v>53</v>
      </c>
      <c r="B26155" t="s">
        <v>49</v>
      </c>
      <c r="C26155">
        <v>2037</v>
      </c>
      <c r="D26155" t="s">
        <v>37</v>
      </c>
      <c r="E26155" t="s">
        <v>35</v>
      </c>
      <c r="F26155" s="4">
        <v>12915.663923113791</v>
      </c>
    </row>
    <row r="26156" spans="1:6" x14ac:dyDescent="0.3">
      <c r="A26156" t="s">
        <v>53</v>
      </c>
      <c r="B26156" t="s">
        <v>49</v>
      </c>
      <c r="C26156">
        <v>2037</v>
      </c>
      <c r="D26156" t="s">
        <v>18</v>
      </c>
      <c r="E26156" t="s">
        <v>17</v>
      </c>
      <c r="F26156" s="4">
        <v>10867.754755771761</v>
      </c>
    </row>
    <row r="26157" spans="1:6" x14ac:dyDescent="0.3">
      <c r="A26157" t="s">
        <v>53</v>
      </c>
      <c r="B26157" t="s">
        <v>49</v>
      </c>
      <c r="C26157">
        <v>2037</v>
      </c>
      <c r="D26157" t="s">
        <v>18</v>
      </c>
      <c r="E26157" t="s">
        <v>19</v>
      </c>
      <c r="F26157" s="4">
        <v>12645.41198434457</v>
      </c>
    </row>
    <row r="26158" spans="1:6" x14ac:dyDescent="0.3">
      <c r="A26158" t="s">
        <v>53</v>
      </c>
      <c r="B26158" t="s">
        <v>49</v>
      </c>
      <c r="C26158">
        <v>2037</v>
      </c>
      <c r="D26158" t="s">
        <v>18</v>
      </c>
      <c r="E26158" t="s">
        <v>20</v>
      </c>
      <c r="F26158" s="4">
        <v>14840.80002716222</v>
      </c>
    </row>
    <row r="26159" spans="1:6" x14ac:dyDescent="0.3">
      <c r="A26159" t="s">
        <v>53</v>
      </c>
      <c r="B26159" t="s">
        <v>49</v>
      </c>
      <c r="C26159">
        <v>2037</v>
      </c>
      <c r="D26159" t="s">
        <v>18</v>
      </c>
      <c r="E26159" t="s">
        <v>21</v>
      </c>
      <c r="F26159" s="4">
        <v>14481.217874557249</v>
      </c>
    </row>
    <row r="26160" spans="1:6" x14ac:dyDescent="0.3">
      <c r="A26160" t="s">
        <v>53</v>
      </c>
      <c r="B26160" t="s">
        <v>49</v>
      </c>
      <c r="C26160">
        <v>2037</v>
      </c>
      <c r="D26160" t="s">
        <v>18</v>
      </c>
      <c r="E26160" t="s">
        <v>22</v>
      </c>
      <c r="F26160" s="4">
        <v>13545.38053266914</v>
      </c>
    </row>
    <row r="26161" spans="1:6" x14ac:dyDescent="0.3">
      <c r="A26161" t="s">
        <v>53</v>
      </c>
      <c r="B26161" t="s">
        <v>49</v>
      </c>
      <c r="C26161">
        <v>2037</v>
      </c>
      <c r="D26161" t="s">
        <v>18</v>
      </c>
      <c r="E26161" t="s">
        <v>23</v>
      </c>
      <c r="F26161" s="4">
        <v>13174.076142725809</v>
      </c>
    </row>
    <row r="26162" spans="1:6" x14ac:dyDescent="0.3">
      <c r="A26162" t="s">
        <v>53</v>
      </c>
      <c r="B26162" t="s">
        <v>49</v>
      </c>
      <c r="C26162">
        <v>2037</v>
      </c>
      <c r="D26162" t="s">
        <v>18</v>
      </c>
      <c r="E26162" t="s">
        <v>24</v>
      </c>
      <c r="F26162" s="4">
        <v>12942.6049252007</v>
      </c>
    </row>
    <row r="26163" spans="1:6" x14ac:dyDescent="0.3">
      <c r="A26163" t="s">
        <v>53</v>
      </c>
      <c r="B26163" t="s">
        <v>49</v>
      </c>
      <c r="C26163">
        <v>2037</v>
      </c>
      <c r="D26163" t="s">
        <v>18</v>
      </c>
      <c r="E26163" t="s">
        <v>25</v>
      </c>
      <c r="F26163" s="4">
        <v>13759.64641181359</v>
      </c>
    </row>
    <row r="26164" spans="1:6" x14ac:dyDescent="0.3">
      <c r="A26164" t="s">
        <v>53</v>
      </c>
      <c r="B26164" t="s">
        <v>49</v>
      </c>
      <c r="C26164">
        <v>2037</v>
      </c>
      <c r="D26164" t="s">
        <v>18</v>
      </c>
      <c r="E26164" t="s">
        <v>26</v>
      </c>
      <c r="F26164" s="4">
        <v>14839.62041090871</v>
      </c>
    </row>
    <row r="26165" spans="1:6" x14ac:dyDescent="0.3">
      <c r="A26165" t="s">
        <v>53</v>
      </c>
      <c r="B26165" t="s">
        <v>49</v>
      </c>
      <c r="C26165">
        <v>2037</v>
      </c>
      <c r="D26165" t="s">
        <v>18</v>
      </c>
      <c r="E26165" t="s">
        <v>27</v>
      </c>
      <c r="F26165" s="4">
        <v>15802.45549459724</v>
      </c>
    </row>
    <row r="26166" spans="1:6" x14ac:dyDescent="0.3">
      <c r="A26166" t="s">
        <v>53</v>
      </c>
      <c r="B26166" t="s">
        <v>49</v>
      </c>
      <c r="C26166">
        <v>2037</v>
      </c>
      <c r="D26166" t="s">
        <v>18</v>
      </c>
      <c r="E26166" t="s">
        <v>28</v>
      </c>
      <c r="F26166" s="4">
        <v>15222.1370495387</v>
      </c>
    </row>
    <row r="26167" spans="1:6" x14ac:dyDescent="0.3">
      <c r="A26167" t="s">
        <v>53</v>
      </c>
      <c r="B26167" t="s">
        <v>49</v>
      </c>
      <c r="C26167">
        <v>2037</v>
      </c>
      <c r="D26167" t="s">
        <v>18</v>
      </c>
      <c r="E26167" t="s">
        <v>29</v>
      </c>
      <c r="F26167" s="4">
        <v>13766.15284496443</v>
      </c>
    </row>
    <row r="26168" spans="1:6" x14ac:dyDescent="0.3">
      <c r="A26168" t="s">
        <v>53</v>
      </c>
      <c r="B26168" t="s">
        <v>49</v>
      </c>
      <c r="C26168">
        <v>2037</v>
      </c>
      <c r="D26168" t="s">
        <v>18</v>
      </c>
      <c r="E26168" t="s">
        <v>30</v>
      </c>
      <c r="F26168" s="4">
        <v>13480.15667671128</v>
      </c>
    </row>
    <row r="26169" spans="1:6" x14ac:dyDescent="0.3">
      <c r="A26169" t="s">
        <v>53</v>
      </c>
      <c r="B26169" t="s">
        <v>49</v>
      </c>
      <c r="C26169">
        <v>2037</v>
      </c>
      <c r="D26169" t="s">
        <v>18</v>
      </c>
      <c r="E26169" t="s">
        <v>31</v>
      </c>
      <c r="F26169" s="4">
        <v>13951.49656227282</v>
      </c>
    </row>
    <row r="26170" spans="1:6" x14ac:dyDescent="0.3">
      <c r="A26170" t="s">
        <v>53</v>
      </c>
      <c r="B26170" t="s">
        <v>49</v>
      </c>
      <c r="C26170">
        <v>2037</v>
      </c>
      <c r="D26170" t="s">
        <v>18</v>
      </c>
      <c r="E26170" t="s">
        <v>32</v>
      </c>
      <c r="F26170" s="4">
        <v>12873.84209285185</v>
      </c>
    </row>
    <row r="26171" spans="1:6" x14ac:dyDescent="0.3">
      <c r="A26171" t="s">
        <v>53</v>
      </c>
      <c r="B26171" t="s">
        <v>49</v>
      </c>
      <c r="C26171">
        <v>2037</v>
      </c>
      <c r="D26171" t="s">
        <v>18</v>
      </c>
      <c r="E26171" t="s">
        <v>33</v>
      </c>
      <c r="F26171" s="4">
        <v>11792.482071660021</v>
      </c>
    </row>
    <row r="26172" spans="1:6" x14ac:dyDescent="0.3">
      <c r="A26172" t="s">
        <v>53</v>
      </c>
      <c r="B26172" t="s">
        <v>49</v>
      </c>
      <c r="C26172">
        <v>2037</v>
      </c>
      <c r="D26172" t="s">
        <v>18</v>
      </c>
      <c r="E26172" t="s">
        <v>34</v>
      </c>
      <c r="F26172" s="4">
        <v>8742.5859129316559</v>
      </c>
    </row>
    <row r="26173" spans="1:6" x14ac:dyDescent="0.3">
      <c r="A26173" t="s">
        <v>53</v>
      </c>
      <c r="B26173" t="s">
        <v>49</v>
      </c>
      <c r="C26173">
        <v>2037</v>
      </c>
      <c r="D26173" t="s">
        <v>18</v>
      </c>
      <c r="E26173" t="s">
        <v>35</v>
      </c>
      <c r="F26173" s="4">
        <v>9291.7563422428975</v>
      </c>
    </row>
    <row r="26174" spans="1:6" x14ac:dyDescent="0.3">
      <c r="A26174" t="s">
        <v>53</v>
      </c>
      <c r="B26174" t="s">
        <v>49</v>
      </c>
      <c r="C26174">
        <v>2037</v>
      </c>
      <c r="D26174" t="s">
        <v>38</v>
      </c>
      <c r="E26174" t="s">
        <v>17</v>
      </c>
      <c r="F26174" s="4">
        <v>20885.397615621128</v>
      </c>
    </row>
    <row r="26175" spans="1:6" x14ac:dyDescent="0.3">
      <c r="A26175" t="s">
        <v>53</v>
      </c>
      <c r="B26175" t="s">
        <v>49</v>
      </c>
      <c r="C26175">
        <v>2037</v>
      </c>
      <c r="D26175" t="s">
        <v>38</v>
      </c>
      <c r="E26175" t="s">
        <v>19</v>
      </c>
      <c r="F26175" s="4">
        <v>24362.00754999568</v>
      </c>
    </row>
    <row r="26176" spans="1:6" x14ac:dyDescent="0.3">
      <c r="A26176" t="s">
        <v>53</v>
      </c>
      <c r="B26176" t="s">
        <v>49</v>
      </c>
      <c r="C26176">
        <v>2037</v>
      </c>
      <c r="D26176" t="s">
        <v>38</v>
      </c>
      <c r="E26176" t="s">
        <v>20</v>
      </c>
      <c r="F26176" s="4">
        <v>28695.342422945261</v>
      </c>
    </row>
    <row r="26177" spans="1:6" x14ac:dyDescent="0.3">
      <c r="A26177" t="s">
        <v>53</v>
      </c>
      <c r="B26177" t="s">
        <v>49</v>
      </c>
      <c r="C26177">
        <v>2037</v>
      </c>
      <c r="D26177" t="s">
        <v>38</v>
      </c>
      <c r="E26177" t="s">
        <v>21</v>
      </c>
      <c r="F26177" s="4">
        <v>28369.21833258303</v>
      </c>
    </row>
    <row r="26178" spans="1:6" x14ac:dyDescent="0.3">
      <c r="A26178" t="s">
        <v>53</v>
      </c>
      <c r="B26178" t="s">
        <v>49</v>
      </c>
      <c r="C26178">
        <v>2037</v>
      </c>
      <c r="D26178" t="s">
        <v>38</v>
      </c>
      <c r="E26178" t="s">
        <v>22</v>
      </c>
      <c r="F26178" s="4">
        <v>26197.92563032894</v>
      </c>
    </row>
    <row r="26179" spans="1:6" x14ac:dyDescent="0.3">
      <c r="A26179" t="s">
        <v>53</v>
      </c>
      <c r="B26179" t="s">
        <v>49</v>
      </c>
      <c r="C26179">
        <v>2037</v>
      </c>
      <c r="D26179" t="s">
        <v>38</v>
      </c>
      <c r="E26179" t="s">
        <v>23</v>
      </c>
      <c r="F26179" s="4">
        <v>25892.77515108047</v>
      </c>
    </row>
    <row r="26180" spans="1:6" x14ac:dyDescent="0.3">
      <c r="A26180" t="s">
        <v>53</v>
      </c>
      <c r="B26180" t="s">
        <v>49</v>
      </c>
      <c r="C26180">
        <v>2037</v>
      </c>
      <c r="D26180" t="s">
        <v>38</v>
      </c>
      <c r="E26180" t="s">
        <v>24</v>
      </c>
      <c r="F26180" s="4">
        <v>26254.032123279001</v>
      </c>
    </row>
    <row r="26181" spans="1:6" x14ac:dyDescent="0.3">
      <c r="A26181" t="s">
        <v>53</v>
      </c>
      <c r="B26181" t="s">
        <v>49</v>
      </c>
      <c r="C26181">
        <v>2037</v>
      </c>
      <c r="D26181" t="s">
        <v>38</v>
      </c>
      <c r="E26181" t="s">
        <v>25</v>
      </c>
      <c r="F26181" s="4">
        <v>28428.511250128558</v>
      </c>
    </row>
    <row r="26182" spans="1:6" x14ac:dyDescent="0.3">
      <c r="A26182" t="s">
        <v>53</v>
      </c>
      <c r="B26182" t="s">
        <v>49</v>
      </c>
      <c r="C26182">
        <v>2037</v>
      </c>
      <c r="D26182" t="s">
        <v>38</v>
      </c>
      <c r="E26182" t="s">
        <v>26</v>
      </c>
      <c r="F26182" s="4">
        <v>31410.614454575949</v>
      </c>
    </row>
    <row r="26183" spans="1:6" x14ac:dyDescent="0.3">
      <c r="A26183" t="s">
        <v>53</v>
      </c>
      <c r="B26183" t="s">
        <v>49</v>
      </c>
      <c r="C26183">
        <v>2037</v>
      </c>
      <c r="D26183" t="s">
        <v>38</v>
      </c>
      <c r="E26183" t="s">
        <v>27</v>
      </c>
      <c r="F26183" s="4">
        <v>33610.8659191482</v>
      </c>
    </row>
    <row r="26184" spans="1:6" x14ac:dyDescent="0.3">
      <c r="A26184" t="s">
        <v>53</v>
      </c>
      <c r="B26184" t="s">
        <v>49</v>
      </c>
      <c r="C26184">
        <v>2037</v>
      </c>
      <c r="D26184" t="s">
        <v>38</v>
      </c>
      <c r="E26184" t="s">
        <v>28</v>
      </c>
      <c r="F26184" s="4">
        <v>32695.55615497645</v>
      </c>
    </row>
    <row r="26185" spans="1:6" x14ac:dyDescent="0.3">
      <c r="A26185" t="s">
        <v>53</v>
      </c>
      <c r="B26185" t="s">
        <v>49</v>
      </c>
      <c r="C26185">
        <v>2037</v>
      </c>
      <c r="D26185" t="s">
        <v>38</v>
      </c>
      <c r="E26185" t="s">
        <v>29</v>
      </c>
      <c r="F26185" s="4">
        <v>29779.570127547238</v>
      </c>
    </row>
    <row r="26186" spans="1:6" x14ac:dyDescent="0.3">
      <c r="A26186" t="s">
        <v>53</v>
      </c>
      <c r="B26186" t="s">
        <v>49</v>
      </c>
      <c r="C26186">
        <v>2037</v>
      </c>
      <c r="D26186" t="s">
        <v>38</v>
      </c>
      <c r="E26186" t="s">
        <v>30</v>
      </c>
      <c r="F26186" s="4">
        <v>29431.64713199604</v>
      </c>
    </row>
    <row r="26187" spans="1:6" x14ac:dyDescent="0.3">
      <c r="A26187" t="s">
        <v>53</v>
      </c>
      <c r="B26187" t="s">
        <v>49</v>
      </c>
      <c r="C26187">
        <v>2037</v>
      </c>
      <c r="D26187" t="s">
        <v>38</v>
      </c>
      <c r="E26187" t="s">
        <v>31</v>
      </c>
      <c r="F26187" s="4">
        <v>30488.51553520689</v>
      </c>
    </row>
    <row r="26188" spans="1:6" x14ac:dyDescent="0.3">
      <c r="A26188" t="s">
        <v>53</v>
      </c>
      <c r="B26188" t="s">
        <v>49</v>
      </c>
      <c r="C26188">
        <v>2037</v>
      </c>
      <c r="D26188" t="s">
        <v>38</v>
      </c>
      <c r="E26188" t="s">
        <v>32</v>
      </c>
      <c r="F26188" s="4">
        <v>28223.866956635109</v>
      </c>
    </row>
    <row r="26189" spans="1:6" x14ac:dyDescent="0.3">
      <c r="A26189" t="s">
        <v>53</v>
      </c>
      <c r="B26189" t="s">
        <v>49</v>
      </c>
      <c r="C26189">
        <v>2037</v>
      </c>
      <c r="D26189" t="s">
        <v>38</v>
      </c>
      <c r="E26189" t="s">
        <v>33</v>
      </c>
      <c r="F26189" s="4">
        <v>25769.37528822388</v>
      </c>
    </row>
    <row r="26190" spans="1:6" x14ac:dyDescent="0.3">
      <c r="A26190" t="s">
        <v>53</v>
      </c>
      <c r="B26190" t="s">
        <v>49</v>
      </c>
      <c r="C26190">
        <v>2037</v>
      </c>
      <c r="D26190" t="s">
        <v>38</v>
      </c>
      <c r="E26190" t="s">
        <v>34</v>
      </c>
      <c r="F26190" s="4">
        <v>19601.15125087514</v>
      </c>
    </row>
    <row r="26191" spans="1:6" x14ac:dyDescent="0.3">
      <c r="A26191" t="s">
        <v>53</v>
      </c>
      <c r="B26191" t="s">
        <v>49</v>
      </c>
      <c r="C26191">
        <v>2037</v>
      </c>
      <c r="D26191" t="s">
        <v>38</v>
      </c>
      <c r="E26191" t="s">
        <v>35</v>
      </c>
      <c r="F26191" s="4">
        <v>22207.420265356679</v>
      </c>
    </row>
    <row r="26192" spans="1:6" x14ac:dyDescent="0.3">
      <c r="A26192" t="s">
        <v>53</v>
      </c>
      <c r="B26192" t="s">
        <v>49</v>
      </c>
      <c r="C26192">
        <v>2038</v>
      </c>
      <c r="D26192" t="s">
        <v>37</v>
      </c>
      <c r="E26192" t="s">
        <v>17</v>
      </c>
      <c r="F26192" s="4">
        <v>10119.18401723335</v>
      </c>
    </row>
    <row r="26193" spans="1:6" x14ac:dyDescent="0.3">
      <c r="A26193" t="s">
        <v>53</v>
      </c>
      <c r="B26193" t="s">
        <v>49</v>
      </c>
      <c r="C26193">
        <v>2038</v>
      </c>
      <c r="D26193" t="s">
        <v>37</v>
      </c>
      <c r="E26193" t="s">
        <v>19</v>
      </c>
      <c r="F26193" s="4">
        <v>11643.764135362981</v>
      </c>
    </row>
    <row r="26194" spans="1:6" x14ac:dyDescent="0.3">
      <c r="A26194" t="s">
        <v>53</v>
      </c>
      <c r="B26194" t="s">
        <v>49</v>
      </c>
      <c r="C26194">
        <v>2038</v>
      </c>
      <c r="D26194" t="s">
        <v>37</v>
      </c>
      <c r="E26194" t="s">
        <v>20</v>
      </c>
      <c r="F26194" s="4">
        <v>13752.05354103305</v>
      </c>
    </row>
    <row r="26195" spans="1:6" x14ac:dyDescent="0.3">
      <c r="A26195" t="s">
        <v>53</v>
      </c>
      <c r="B26195" t="s">
        <v>49</v>
      </c>
      <c r="C26195">
        <v>2038</v>
      </c>
      <c r="D26195" t="s">
        <v>37</v>
      </c>
      <c r="E26195" t="s">
        <v>21</v>
      </c>
      <c r="F26195" s="4">
        <v>14066.64827674243</v>
      </c>
    </row>
    <row r="26196" spans="1:6" x14ac:dyDescent="0.3">
      <c r="A26196" t="s">
        <v>53</v>
      </c>
      <c r="B26196" t="s">
        <v>49</v>
      </c>
      <c r="C26196">
        <v>2038</v>
      </c>
      <c r="D26196" t="s">
        <v>37</v>
      </c>
      <c r="E26196" t="s">
        <v>22</v>
      </c>
      <c r="F26196" s="4">
        <v>12612.59568850484</v>
      </c>
    </row>
    <row r="26197" spans="1:6" x14ac:dyDescent="0.3">
      <c r="A26197" t="s">
        <v>53</v>
      </c>
      <c r="B26197" t="s">
        <v>49</v>
      </c>
      <c r="C26197">
        <v>2038</v>
      </c>
      <c r="D26197" t="s">
        <v>37</v>
      </c>
      <c r="E26197" t="s">
        <v>23</v>
      </c>
      <c r="F26197" s="4">
        <v>12800.238139136611</v>
      </c>
    </row>
    <row r="26198" spans="1:6" x14ac:dyDescent="0.3">
      <c r="A26198" t="s">
        <v>53</v>
      </c>
      <c r="B26198" t="s">
        <v>49</v>
      </c>
      <c r="C26198">
        <v>2038</v>
      </c>
      <c r="D26198" t="s">
        <v>37</v>
      </c>
      <c r="E26198" t="s">
        <v>24</v>
      </c>
      <c r="F26198" s="4">
        <v>13563.85998060878</v>
      </c>
    </row>
    <row r="26199" spans="1:6" x14ac:dyDescent="0.3">
      <c r="A26199" t="s">
        <v>53</v>
      </c>
      <c r="B26199" t="s">
        <v>49</v>
      </c>
      <c r="C26199">
        <v>2038</v>
      </c>
      <c r="D26199" t="s">
        <v>37</v>
      </c>
      <c r="E26199" t="s">
        <v>25</v>
      </c>
      <c r="F26199" s="4">
        <v>14768.33403741105</v>
      </c>
    </row>
    <row r="26200" spans="1:6" x14ac:dyDescent="0.3">
      <c r="A26200" t="s">
        <v>53</v>
      </c>
      <c r="B26200" t="s">
        <v>49</v>
      </c>
      <c r="C26200">
        <v>2038</v>
      </c>
      <c r="D26200" t="s">
        <v>37</v>
      </c>
      <c r="E26200" t="s">
        <v>26</v>
      </c>
      <c r="F26200" s="4">
        <v>16598.457287444071</v>
      </c>
    </row>
    <row r="26201" spans="1:6" x14ac:dyDescent="0.3">
      <c r="A26201" t="s">
        <v>53</v>
      </c>
      <c r="B26201" t="s">
        <v>49</v>
      </c>
      <c r="C26201">
        <v>2038</v>
      </c>
      <c r="D26201" t="s">
        <v>37</v>
      </c>
      <c r="E26201" t="s">
        <v>27</v>
      </c>
      <c r="F26201" s="4">
        <v>18028.425726030709</v>
      </c>
    </row>
    <row r="26202" spans="1:6" x14ac:dyDescent="0.3">
      <c r="A26202" t="s">
        <v>53</v>
      </c>
      <c r="B26202" t="s">
        <v>49</v>
      </c>
      <c r="C26202">
        <v>2038</v>
      </c>
      <c r="D26202" t="s">
        <v>37</v>
      </c>
      <c r="E26202" t="s">
        <v>28</v>
      </c>
      <c r="F26202" s="4">
        <v>17575.703924176061</v>
      </c>
    </row>
    <row r="26203" spans="1:6" x14ac:dyDescent="0.3">
      <c r="A26203" t="s">
        <v>53</v>
      </c>
      <c r="B26203" t="s">
        <v>49</v>
      </c>
      <c r="C26203">
        <v>2038</v>
      </c>
      <c r="D26203" t="s">
        <v>37</v>
      </c>
      <c r="E26203" t="s">
        <v>29</v>
      </c>
      <c r="F26203" s="4">
        <v>16597.654043079681</v>
      </c>
    </row>
    <row r="26204" spans="1:6" x14ac:dyDescent="0.3">
      <c r="A26204" t="s">
        <v>53</v>
      </c>
      <c r="B26204" t="s">
        <v>49</v>
      </c>
      <c r="C26204">
        <v>2038</v>
      </c>
      <c r="D26204" t="s">
        <v>37</v>
      </c>
      <c r="E26204" t="s">
        <v>30</v>
      </c>
      <c r="F26204" s="4">
        <v>15827.39961814761</v>
      </c>
    </row>
    <row r="26205" spans="1:6" x14ac:dyDescent="0.3">
      <c r="A26205" t="s">
        <v>53</v>
      </c>
      <c r="B26205" t="s">
        <v>49</v>
      </c>
      <c r="C26205">
        <v>2038</v>
      </c>
      <c r="D26205" t="s">
        <v>37</v>
      </c>
      <c r="E26205" t="s">
        <v>31</v>
      </c>
      <c r="F26205" s="4">
        <v>16896.510123596971</v>
      </c>
    </row>
    <row r="26206" spans="1:6" x14ac:dyDescent="0.3">
      <c r="A26206" t="s">
        <v>53</v>
      </c>
      <c r="B26206" t="s">
        <v>49</v>
      </c>
      <c r="C26206">
        <v>2038</v>
      </c>
      <c r="D26206" t="s">
        <v>37</v>
      </c>
      <c r="E26206" t="s">
        <v>32</v>
      </c>
      <c r="F26206" s="4">
        <v>15207.275880966379</v>
      </c>
    </row>
    <row r="26207" spans="1:6" x14ac:dyDescent="0.3">
      <c r="A26207" t="s">
        <v>53</v>
      </c>
      <c r="B26207" t="s">
        <v>49</v>
      </c>
      <c r="C26207">
        <v>2038</v>
      </c>
      <c r="D26207" t="s">
        <v>37</v>
      </c>
      <c r="E26207" t="s">
        <v>33</v>
      </c>
      <c r="F26207" s="4">
        <v>14237.074288064579</v>
      </c>
    </row>
    <row r="26208" spans="1:6" x14ac:dyDescent="0.3">
      <c r="A26208" t="s">
        <v>53</v>
      </c>
      <c r="B26208" t="s">
        <v>49</v>
      </c>
      <c r="C26208">
        <v>2038</v>
      </c>
      <c r="D26208" t="s">
        <v>37</v>
      </c>
      <c r="E26208" t="s">
        <v>34</v>
      </c>
      <c r="F26208" s="4">
        <v>11131.51620139564</v>
      </c>
    </row>
    <row r="26209" spans="1:6" x14ac:dyDescent="0.3">
      <c r="A26209" t="s">
        <v>53</v>
      </c>
      <c r="B26209" t="s">
        <v>49</v>
      </c>
      <c r="C26209">
        <v>2038</v>
      </c>
      <c r="D26209" t="s">
        <v>37</v>
      </c>
      <c r="E26209" t="s">
        <v>35</v>
      </c>
      <c r="F26209" s="4">
        <v>13282.96493307092</v>
      </c>
    </row>
    <row r="26210" spans="1:6" x14ac:dyDescent="0.3">
      <c r="A26210" t="s">
        <v>53</v>
      </c>
      <c r="B26210" t="s">
        <v>49</v>
      </c>
      <c r="C26210">
        <v>2038</v>
      </c>
      <c r="D26210" t="s">
        <v>18</v>
      </c>
      <c r="E26210" t="s">
        <v>17</v>
      </c>
      <c r="F26210" s="4">
        <v>10977.333814100701</v>
      </c>
    </row>
    <row r="26211" spans="1:6" x14ac:dyDescent="0.3">
      <c r="A26211" t="s">
        <v>53</v>
      </c>
      <c r="B26211" t="s">
        <v>49</v>
      </c>
      <c r="C26211">
        <v>2038</v>
      </c>
      <c r="D26211" t="s">
        <v>18</v>
      </c>
      <c r="E26211" t="s">
        <v>19</v>
      </c>
      <c r="F26211" s="4">
        <v>12566.816412051119</v>
      </c>
    </row>
    <row r="26212" spans="1:6" x14ac:dyDescent="0.3">
      <c r="A26212" t="s">
        <v>53</v>
      </c>
      <c r="B26212" t="s">
        <v>49</v>
      </c>
      <c r="C26212">
        <v>2038</v>
      </c>
      <c r="D26212" t="s">
        <v>18</v>
      </c>
      <c r="E26212" t="s">
        <v>20</v>
      </c>
      <c r="F26212" s="4">
        <v>14732.178590928521</v>
      </c>
    </row>
    <row r="26213" spans="1:6" x14ac:dyDescent="0.3">
      <c r="A26213" t="s">
        <v>53</v>
      </c>
      <c r="B26213" t="s">
        <v>49</v>
      </c>
      <c r="C26213">
        <v>2038</v>
      </c>
      <c r="D26213" t="s">
        <v>18</v>
      </c>
      <c r="E26213" t="s">
        <v>21</v>
      </c>
      <c r="F26213" s="4">
        <v>14715.845815009319</v>
      </c>
    </row>
    <row r="26214" spans="1:6" x14ac:dyDescent="0.3">
      <c r="A26214" t="s">
        <v>53</v>
      </c>
      <c r="B26214" t="s">
        <v>49</v>
      </c>
      <c r="C26214">
        <v>2038</v>
      </c>
      <c r="D26214" t="s">
        <v>18</v>
      </c>
      <c r="E26214" t="s">
        <v>22</v>
      </c>
      <c r="F26214" s="4">
        <v>13479.059255145081</v>
      </c>
    </row>
    <row r="26215" spans="1:6" x14ac:dyDescent="0.3">
      <c r="A26215" t="s">
        <v>53</v>
      </c>
      <c r="B26215" t="s">
        <v>49</v>
      </c>
      <c r="C26215">
        <v>2038</v>
      </c>
      <c r="D26215" t="s">
        <v>18</v>
      </c>
      <c r="E26215" t="s">
        <v>23</v>
      </c>
      <c r="F26215" s="4">
        <v>13253.4925133569</v>
      </c>
    </row>
    <row r="26216" spans="1:6" x14ac:dyDescent="0.3">
      <c r="A26216" t="s">
        <v>53</v>
      </c>
      <c r="B26216" t="s">
        <v>49</v>
      </c>
      <c r="C26216">
        <v>2038</v>
      </c>
      <c r="D26216" t="s">
        <v>18</v>
      </c>
      <c r="E26216" t="s">
        <v>24</v>
      </c>
      <c r="F26216" s="4">
        <v>13232.689889355461</v>
      </c>
    </row>
    <row r="26217" spans="1:6" x14ac:dyDescent="0.3">
      <c r="A26217" t="s">
        <v>53</v>
      </c>
      <c r="B26217" t="s">
        <v>49</v>
      </c>
      <c r="C26217">
        <v>2038</v>
      </c>
      <c r="D26217" t="s">
        <v>18</v>
      </c>
      <c r="E26217" t="s">
        <v>25</v>
      </c>
      <c r="F26217" s="4">
        <v>13876.714572222631</v>
      </c>
    </row>
    <row r="26218" spans="1:6" x14ac:dyDescent="0.3">
      <c r="A26218" t="s">
        <v>53</v>
      </c>
      <c r="B26218" t="s">
        <v>49</v>
      </c>
      <c r="C26218">
        <v>2038</v>
      </c>
      <c r="D26218" t="s">
        <v>18</v>
      </c>
      <c r="E26218" t="s">
        <v>26</v>
      </c>
      <c r="F26218" s="4">
        <v>14911.136261071329</v>
      </c>
    </row>
    <row r="26219" spans="1:6" x14ac:dyDescent="0.3">
      <c r="A26219" t="s">
        <v>53</v>
      </c>
      <c r="B26219" t="s">
        <v>49</v>
      </c>
      <c r="C26219">
        <v>2038</v>
      </c>
      <c r="D26219" t="s">
        <v>18</v>
      </c>
      <c r="E26219" t="s">
        <v>27</v>
      </c>
      <c r="F26219" s="4">
        <v>15967.04168741029</v>
      </c>
    </row>
    <row r="26220" spans="1:6" x14ac:dyDescent="0.3">
      <c r="A26220" t="s">
        <v>53</v>
      </c>
      <c r="B26220" t="s">
        <v>49</v>
      </c>
      <c r="C26220">
        <v>2038</v>
      </c>
      <c r="D26220" t="s">
        <v>18</v>
      </c>
      <c r="E26220" t="s">
        <v>28</v>
      </c>
      <c r="F26220" s="4">
        <v>15343.037472792819</v>
      </c>
    </row>
    <row r="26221" spans="1:6" x14ac:dyDescent="0.3">
      <c r="A26221" t="s">
        <v>53</v>
      </c>
      <c r="B26221" t="s">
        <v>49</v>
      </c>
      <c r="C26221">
        <v>2038</v>
      </c>
      <c r="D26221" t="s">
        <v>18</v>
      </c>
      <c r="E26221" t="s">
        <v>29</v>
      </c>
      <c r="F26221" s="4">
        <v>14222.06616681456</v>
      </c>
    </row>
    <row r="26222" spans="1:6" x14ac:dyDescent="0.3">
      <c r="A26222" t="s">
        <v>53</v>
      </c>
      <c r="B26222" t="s">
        <v>49</v>
      </c>
      <c r="C26222">
        <v>2038</v>
      </c>
      <c r="D26222" t="s">
        <v>18</v>
      </c>
      <c r="E26222" t="s">
        <v>30</v>
      </c>
      <c r="F26222" s="4">
        <v>13324.242668687381</v>
      </c>
    </row>
    <row r="26223" spans="1:6" x14ac:dyDescent="0.3">
      <c r="A26223" t="s">
        <v>53</v>
      </c>
      <c r="B26223" t="s">
        <v>49</v>
      </c>
      <c r="C26223">
        <v>2038</v>
      </c>
      <c r="D26223" t="s">
        <v>18</v>
      </c>
      <c r="E26223" t="s">
        <v>31</v>
      </c>
      <c r="F26223" s="4">
        <v>14218.192093561271</v>
      </c>
    </row>
    <row r="26224" spans="1:6" x14ac:dyDescent="0.3">
      <c r="A26224" t="s">
        <v>53</v>
      </c>
      <c r="B26224" t="s">
        <v>49</v>
      </c>
      <c r="C26224">
        <v>2038</v>
      </c>
      <c r="D26224" t="s">
        <v>18</v>
      </c>
      <c r="E26224" t="s">
        <v>32</v>
      </c>
      <c r="F26224" s="4">
        <v>12811.31659747551</v>
      </c>
    </row>
    <row r="26225" spans="1:6" x14ac:dyDescent="0.3">
      <c r="A26225" t="s">
        <v>53</v>
      </c>
      <c r="B26225" t="s">
        <v>49</v>
      </c>
      <c r="C26225">
        <v>2038</v>
      </c>
      <c r="D26225" t="s">
        <v>18</v>
      </c>
      <c r="E26225" t="s">
        <v>33</v>
      </c>
      <c r="F26225" s="4">
        <v>11947.332853320881</v>
      </c>
    </row>
    <row r="26226" spans="1:6" x14ac:dyDescent="0.3">
      <c r="A26226" t="s">
        <v>53</v>
      </c>
      <c r="B26226" t="s">
        <v>49</v>
      </c>
      <c r="C26226">
        <v>2038</v>
      </c>
      <c r="D26226" t="s">
        <v>18</v>
      </c>
      <c r="E26226" t="s">
        <v>34</v>
      </c>
      <c r="F26226" s="4">
        <v>8896.1739110226426</v>
      </c>
    </row>
    <row r="26227" spans="1:6" x14ac:dyDescent="0.3">
      <c r="A26227" t="s">
        <v>53</v>
      </c>
      <c r="B26227" t="s">
        <v>49</v>
      </c>
      <c r="C26227">
        <v>2038</v>
      </c>
      <c r="D26227" t="s">
        <v>18</v>
      </c>
      <c r="E26227" t="s">
        <v>35</v>
      </c>
      <c r="F26227" s="4">
        <v>9497.6491147783909</v>
      </c>
    </row>
    <row r="26228" spans="1:6" x14ac:dyDescent="0.3">
      <c r="A26228" t="s">
        <v>53</v>
      </c>
      <c r="B26228" t="s">
        <v>49</v>
      </c>
      <c r="C26228">
        <v>2038</v>
      </c>
      <c r="D26228" t="s">
        <v>38</v>
      </c>
      <c r="E26228" t="s">
        <v>17</v>
      </c>
      <c r="F26228" s="4">
        <v>21096.51783133404</v>
      </c>
    </row>
    <row r="26229" spans="1:6" x14ac:dyDescent="0.3">
      <c r="A26229" t="s">
        <v>53</v>
      </c>
      <c r="B26229" t="s">
        <v>49</v>
      </c>
      <c r="C26229">
        <v>2038</v>
      </c>
      <c r="D26229" t="s">
        <v>38</v>
      </c>
      <c r="E26229" t="s">
        <v>19</v>
      </c>
      <c r="F26229" s="4">
        <v>24210.580547414102</v>
      </c>
    </row>
    <row r="26230" spans="1:6" x14ac:dyDescent="0.3">
      <c r="A26230" t="s">
        <v>53</v>
      </c>
      <c r="B26230" t="s">
        <v>49</v>
      </c>
      <c r="C26230">
        <v>2038</v>
      </c>
      <c r="D26230" t="s">
        <v>38</v>
      </c>
      <c r="E26230" t="s">
        <v>20</v>
      </c>
      <c r="F26230" s="4">
        <v>28484.232131961569</v>
      </c>
    </row>
    <row r="26231" spans="1:6" x14ac:dyDescent="0.3">
      <c r="A26231" t="s">
        <v>53</v>
      </c>
      <c r="B26231" t="s">
        <v>49</v>
      </c>
      <c r="C26231">
        <v>2038</v>
      </c>
      <c r="D26231" t="s">
        <v>38</v>
      </c>
      <c r="E26231" t="s">
        <v>21</v>
      </c>
      <c r="F26231" s="4">
        <v>28782.494091751749</v>
      </c>
    </row>
    <row r="26232" spans="1:6" x14ac:dyDescent="0.3">
      <c r="A26232" t="s">
        <v>53</v>
      </c>
      <c r="B26232" t="s">
        <v>49</v>
      </c>
      <c r="C26232">
        <v>2038</v>
      </c>
      <c r="D26232" t="s">
        <v>38</v>
      </c>
      <c r="E26232" t="s">
        <v>22</v>
      </c>
      <c r="F26232" s="4">
        <v>26091.654943649919</v>
      </c>
    </row>
    <row r="26233" spans="1:6" x14ac:dyDescent="0.3">
      <c r="A26233" t="s">
        <v>53</v>
      </c>
      <c r="B26233" t="s">
        <v>49</v>
      </c>
      <c r="C26233">
        <v>2038</v>
      </c>
      <c r="D26233" t="s">
        <v>38</v>
      </c>
      <c r="E26233" t="s">
        <v>23</v>
      </c>
      <c r="F26233" s="4">
        <v>26053.730652493508</v>
      </c>
    </row>
    <row r="26234" spans="1:6" x14ac:dyDescent="0.3">
      <c r="A26234" t="s">
        <v>53</v>
      </c>
      <c r="B26234" t="s">
        <v>49</v>
      </c>
      <c r="C26234">
        <v>2038</v>
      </c>
      <c r="D26234" t="s">
        <v>38</v>
      </c>
      <c r="E26234" t="s">
        <v>24</v>
      </c>
      <c r="F26234" s="4">
        <v>26796.549869964241</v>
      </c>
    </row>
    <row r="26235" spans="1:6" x14ac:dyDescent="0.3">
      <c r="A26235" t="s">
        <v>53</v>
      </c>
      <c r="B26235" t="s">
        <v>49</v>
      </c>
      <c r="C26235">
        <v>2038</v>
      </c>
      <c r="D26235" t="s">
        <v>38</v>
      </c>
      <c r="E26235" t="s">
        <v>25</v>
      </c>
      <c r="F26235" s="4">
        <v>28645.048609633679</v>
      </c>
    </row>
    <row r="26236" spans="1:6" x14ac:dyDescent="0.3">
      <c r="A26236" t="s">
        <v>53</v>
      </c>
      <c r="B26236" t="s">
        <v>49</v>
      </c>
      <c r="C26236">
        <v>2038</v>
      </c>
      <c r="D26236" t="s">
        <v>38</v>
      </c>
      <c r="E26236" t="s">
        <v>26</v>
      </c>
      <c r="F26236" s="4">
        <v>31509.5935485154</v>
      </c>
    </row>
    <row r="26237" spans="1:6" x14ac:dyDescent="0.3">
      <c r="A26237" t="s">
        <v>53</v>
      </c>
      <c r="B26237" t="s">
        <v>49</v>
      </c>
      <c r="C26237">
        <v>2038</v>
      </c>
      <c r="D26237" t="s">
        <v>38</v>
      </c>
      <c r="E26237" t="s">
        <v>27</v>
      </c>
      <c r="F26237" s="4">
        <v>33995.467413441002</v>
      </c>
    </row>
    <row r="26238" spans="1:6" x14ac:dyDescent="0.3">
      <c r="A26238" t="s">
        <v>53</v>
      </c>
      <c r="B26238" t="s">
        <v>49</v>
      </c>
      <c r="C26238">
        <v>2038</v>
      </c>
      <c r="D26238" t="s">
        <v>38</v>
      </c>
      <c r="E26238" t="s">
        <v>28</v>
      </c>
      <c r="F26238" s="4">
        <v>32918.741396968879</v>
      </c>
    </row>
    <row r="26239" spans="1:6" x14ac:dyDescent="0.3">
      <c r="A26239" t="s">
        <v>53</v>
      </c>
      <c r="B26239" t="s">
        <v>49</v>
      </c>
      <c r="C26239">
        <v>2038</v>
      </c>
      <c r="D26239" t="s">
        <v>38</v>
      </c>
      <c r="E26239" t="s">
        <v>29</v>
      </c>
      <c r="F26239" s="4">
        <v>30819.72020989424</v>
      </c>
    </row>
    <row r="26240" spans="1:6" x14ac:dyDescent="0.3">
      <c r="A26240" t="s">
        <v>53</v>
      </c>
      <c r="B26240" t="s">
        <v>49</v>
      </c>
      <c r="C26240">
        <v>2038</v>
      </c>
      <c r="D26240" t="s">
        <v>38</v>
      </c>
      <c r="E26240" t="s">
        <v>30</v>
      </c>
      <c r="F26240" s="4">
        <v>29151.642286834991</v>
      </c>
    </row>
    <row r="26241" spans="1:6" x14ac:dyDescent="0.3">
      <c r="A26241" t="s">
        <v>53</v>
      </c>
      <c r="B26241" t="s">
        <v>49</v>
      </c>
      <c r="C26241">
        <v>2038</v>
      </c>
      <c r="D26241" t="s">
        <v>38</v>
      </c>
      <c r="E26241" t="s">
        <v>31</v>
      </c>
      <c r="F26241" s="4">
        <v>31114.702217158239</v>
      </c>
    </row>
    <row r="26242" spans="1:6" x14ac:dyDescent="0.3">
      <c r="A26242" t="s">
        <v>53</v>
      </c>
      <c r="B26242" t="s">
        <v>49</v>
      </c>
      <c r="C26242">
        <v>2038</v>
      </c>
      <c r="D26242" t="s">
        <v>38</v>
      </c>
      <c r="E26242" t="s">
        <v>32</v>
      </c>
      <c r="F26242" s="4">
        <v>28018.592478441889</v>
      </c>
    </row>
    <row r="26243" spans="1:6" x14ac:dyDescent="0.3">
      <c r="A26243" t="s">
        <v>53</v>
      </c>
      <c r="B26243" t="s">
        <v>49</v>
      </c>
      <c r="C26243">
        <v>2038</v>
      </c>
      <c r="D26243" t="s">
        <v>38</v>
      </c>
      <c r="E26243" t="s">
        <v>33</v>
      </c>
      <c r="F26243" s="4">
        <v>26184.407141385462</v>
      </c>
    </row>
    <row r="26244" spans="1:6" x14ac:dyDescent="0.3">
      <c r="A26244" t="s">
        <v>53</v>
      </c>
      <c r="B26244" t="s">
        <v>49</v>
      </c>
      <c r="C26244">
        <v>2038</v>
      </c>
      <c r="D26244" t="s">
        <v>38</v>
      </c>
      <c r="E26244" t="s">
        <v>34</v>
      </c>
      <c r="F26244" s="4">
        <v>20027.69011241828</v>
      </c>
    </row>
    <row r="26245" spans="1:6" x14ac:dyDescent="0.3">
      <c r="A26245" t="s">
        <v>53</v>
      </c>
      <c r="B26245" t="s">
        <v>49</v>
      </c>
      <c r="C26245">
        <v>2038</v>
      </c>
      <c r="D26245" t="s">
        <v>38</v>
      </c>
      <c r="E26245" t="s">
        <v>35</v>
      </c>
      <c r="F26245" s="4">
        <v>22780.614047849311</v>
      </c>
    </row>
    <row r="26246" spans="1:6" x14ac:dyDescent="0.3">
      <c r="A26246" t="s">
        <v>53</v>
      </c>
      <c r="B26246" t="s">
        <v>49</v>
      </c>
      <c r="C26246">
        <v>2039</v>
      </c>
      <c r="D26246" t="s">
        <v>37</v>
      </c>
      <c r="E26246" t="s">
        <v>17</v>
      </c>
      <c r="F26246" s="4">
        <v>10219.15505844849</v>
      </c>
    </row>
    <row r="26247" spans="1:6" x14ac:dyDescent="0.3">
      <c r="A26247" t="s">
        <v>53</v>
      </c>
      <c r="B26247" t="s">
        <v>49</v>
      </c>
      <c r="C26247">
        <v>2039</v>
      </c>
      <c r="D26247" t="s">
        <v>37</v>
      </c>
      <c r="E26247" t="s">
        <v>19</v>
      </c>
      <c r="F26247" s="4">
        <v>11613.815914722931</v>
      </c>
    </row>
    <row r="26248" spans="1:6" x14ac:dyDescent="0.3">
      <c r="A26248" t="s">
        <v>53</v>
      </c>
      <c r="B26248" t="s">
        <v>49</v>
      </c>
      <c r="C26248">
        <v>2039</v>
      </c>
      <c r="D26248" t="s">
        <v>37</v>
      </c>
      <c r="E26248" t="s">
        <v>20</v>
      </c>
      <c r="F26248" s="4">
        <v>13634.022821762779</v>
      </c>
    </row>
    <row r="26249" spans="1:6" x14ac:dyDescent="0.3">
      <c r="A26249" t="s">
        <v>53</v>
      </c>
      <c r="B26249" t="s">
        <v>49</v>
      </c>
      <c r="C26249">
        <v>2039</v>
      </c>
      <c r="D26249" t="s">
        <v>37</v>
      </c>
      <c r="E26249" t="s">
        <v>21</v>
      </c>
      <c r="F26249" s="4">
        <v>14250.32366287412</v>
      </c>
    </row>
    <row r="26250" spans="1:6" x14ac:dyDescent="0.3">
      <c r="A26250" t="s">
        <v>53</v>
      </c>
      <c r="B26250" t="s">
        <v>49</v>
      </c>
      <c r="C26250">
        <v>2039</v>
      </c>
      <c r="D26250" t="s">
        <v>37</v>
      </c>
      <c r="E26250" t="s">
        <v>22</v>
      </c>
      <c r="F26250" s="4">
        <v>12538.741961684969</v>
      </c>
    </row>
    <row r="26251" spans="1:6" x14ac:dyDescent="0.3">
      <c r="A26251" t="s">
        <v>53</v>
      </c>
      <c r="B26251" t="s">
        <v>49</v>
      </c>
      <c r="C26251">
        <v>2039</v>
      </c>
      <c r="D26251" t="s">
        <v>37</v>
      </c>
      <c r="E26251" t="s">
        <v>23</v>
      </c>
      <c r="F26251" s="4">
        <v>12860.028417405099</v>
      </c>
    </row>
    <row r="26252" spans="1:6" x14ac:dyDescent="0.3">
      <c r="A26252" t="s">
        <v>53</v>
      </c>
      <c r="B26252" t="s">
        <v>49</v>
      </c>
      <c r="C26252">
        <v>2039</v>
      </c>
      <c r="D26252" t="s">
        <v>37</v>
      </c>
      <c r="E26252" t="s">
        <v>24</v>
      </c>
      <c r="F26252" s="4">
        <v>13827.767856510571</v>
      </c>
    </row>
    <row r="26253" spans="1:6" x14ac:dyDescent="0.3">
      <c r="A26253" t="s">
        <v>53</v>
      </c>
      <c r="B26253" t="s">
        <v>49</v>
      </c>
      <c r="C26253">
        <v>2039</v>
      </c>
      <c r="D26253" t="s">
        <v>37</v>
      </c>
      <c r="E26253" t="s">
        <v>25</v>
      </c>
      <c r="F26253" s="4">
        <v>14872.64718117843</v>
      </c>
    </row>
    <row r="26254" spans="1:6" x14ac:dyDescent="0.3">
      <c r="A26254" t="s">
        <v>53</v>
      </c>
      <c r="B26254" t="s">
        <v>49</v>
      </c>
      <c r="C26254">
        <v>2039</v>
      </c>
      <c r="D26254" t="s">
        <v>37</v>
      </c>
      <c r="E26254" t="s">
        <v>26</v>
      </c>
      <c r="F26254" s="4">
        <v>16644.797101771979</v>
      </c>
    </row>
    <row r="26255" spans="1:6" x14ac:dyDescent="0.3">
      <c r="A26255" t="s">
        <v>53</v>
      </c>
      <c r="B26255" t="s">
        <v>49</v>
      </c>
      <c r="C26255">
        <v>2039</v>
      </c>
      <c r="D26255" t="s">
        <v>37</v>
      </c>
      <c r="E26255" t="s">
        <v>27</v>
      </c>
      <c r="F26255" s="4">
        <v>18170.514218767039</v>
      </c>
    </row>
    <row r="26256" spans="1:6" x14ac:dyDescent="0.3">
      <c r="A26256" t="s">
        <v>53</v>
      </c>
      <c r="B26256" t="s">
        <v>49</v>
      </c>
      <c r="C26256">
        <v>2039</v>
      </c>
      <c r="D26256" t="s">
        <v>37</v>
      </c>
      <c r="E26256" t="s">
        <v>28</v>
      </c>
      <c r="F26256" s="4">
        <v>17762.353739695169</v>
      </c>
    </row>
    <row r="26257" spans="1:6" x14ac:dyDescent="0.3">
      <c r="A26257" t="s">
        <v>53</v>
      </c>
      <c r="B26257" t="s">
        <v>49</v>
      </c>
      <c r="C26257">
        <v>2039</v>
      </c>
      <c r="D26257" t="s">
        <v>37</v>
      </c>
      <c r="E26257" t="s">
        <v>29</v>
      </c>
      <c r="F26257" s="4">
        <v>17051.14390033883</v>
      </c>
    </row>
    <row r="26258" spans="1:6" x14ac:dyDescent="0.3">
      <c r="A26258" t="s">
        <v>53</v>
      </c>
      <c r="B26258" t="s">
        <v>49</v>
      </c>
      <c r="C26258">
        <v>2039</v>
      </c>
      <c r="D26258" t="s">
        <v>37</v>
      </c>
      <c r="E26258" t="s">
        <v>30</v>
      </c>
      <c r="F26258" s="4">
        <v>15920.935564269341</v>
      </c>
    </row>
    <row r="26259" spans="1:6" x14ac:dyDescent="0.3">
      <c r="A26259" t="s">
        <v>53</v>
      </c>
      <c r="B26259" t="s">
        <v>49</v>
      </c>
      <c r="C26259">
        <v>2039</v>
      </c>
      <c r="D26259" t="s">
        <v>37</v>
      </c>
      <c r="E26259" t="s">
        <v>31</v>
      </c>
      <c r="F26259" s="4">
        <v>17018.756922301971</v>
      </c>
    </row>
    <row r="26260" spans="1:6" x14ac:dyDescent="0.3">
      <c r="A26260" t="s">
        <v>53</v>
      </c>
      <c r="B26260" t="s">
        <v>49</v>
      </c>
      <c r="C26260">
        <v>2039</v>
      </c>
      <c r="D26260" t="s">
        <v>37</v>
      </c>
      <c r="E26260" t="s">
        <v>32</v>
      </c>
      <c r="F26260" s="4">
        <v>15253.57577499127</v>
      </c>
    </row>
    <row r="26261" spans="1:6" x14ac:dyDescent="0.3">
      <c r="A26261" t="s">
        <v>53</v>
      </c>
      <c r="B26261" t="s">
        <v>49</v>
      </c>
      <c r="C26261">
        <v>2039</v>
      </c>
      <c r="D26261" t="s">
        <v>37</v>
      </c>
      <c r="E26261" t="s">
        <v>33</v>
      </c>
      <c r="F26261" s="4">
        <v>14419.25322514726</v>
      </c>
    </row>
    <row r="26262" spans="1:6" x14ac:dyDescent="0.3">
      <c r="A26262" t="s">
        <v>53</v>
      </c>
      <c r="B26262" t="s">
        <v>49</v>
      </c>
      <c r="C26262">
        <v>2039</v>
      </c>
      <c r="D26262" t="s">
        <v>37</v>
      </c>
      <c r="E26262" t="s">
        <v>34</v>
      </c>
      <c r="F26262" s="4">
        <v>11384.886905751069</v>
      </c>
    </row>
    <row r="26263" spans="1:6" x14ac:dyDescent="0.3">
      <c r="A26263" t="s">
        <v>53</v>
      </c>
      <c r="B26263" t="s">
        <v>49</v>
      </c>
      <c r="C26263">
        <v>2039</v>
      </c>
      <c r="D26263" t="s">
        <v>37</v>
      </c>
      <c r="E26263" t="s">
        <v>35</v>
      </c>
      <c r="F26263" s="4">
        <v>13649.63947336739</v>
      </c>
    </row>
    <row r="26264" spans="1:6" x14ac:dyDescent="0.3">
      <c r="A26264" t="s">
        <v>53</v>
      </c>
      <c r="B26264" t="s">
        <v>49</v>
      </c>
      <c r="C26264">
        <v>2039</v>
      </c>
      <c r="D26264" t="s">
        <v>18</v>
      </c>
      <c r="E26264" t="s">
        <v>17</v>
      </c>
      <c r="F26264" s="4">
        <v>11085.2200664179</v>
      </c>
    </row>
    <row r="26265" spans="1:6" x14ac:dyDescent="0.3">
      <c r="A26265" t="s">
        <v>53</v>
      </c>
      <c r="B26265" t="s">
        <v>49</v>
      </c>
      <c r="C26265">
        <v>2039</v>
      </c>
      <c r="D26265" t="s">
        <v>18</v>
      </c>
      <c r="E26265" t="s">
        <v>19</v>
      </c>
      <c r="F26265" s="4">
        <v>12534.63667419702</v>
      </c>
    </row>
    <row r="26266" spans="1:6" x14ac:dyDescent="0.3">
      <c r="A26266" t="s">
        <v>53</v>
      </c>
      <c r="B26266" t="s">
        <v>49</v>
      </c>
      <c r="C26266">
        <v>2039</v>
      </c>
      <c r="D26266" t="s">
        <v>18</v>
      </c>
      <c r="E26266" t="s">
        <v>20</v>
      </c>
      <c r="F26266" s="4">
        <v>14606.61646904088</v>
      </c>
    </row>
    <row r="26267" spans="1:6" x14ac:dyDescent="0.3">
      <c r="A26267" t="s">
        <v>53</v>
      </c>
      <c r="B26267" t="s">
        <v>49</v>
      </c>
      <c r="C26267">
        <v>2039</v>
      </c>
      <c r="D26267" t="s">
        <v>18</v>
      </c>
      <c r="E26267" t="s">
        <v>21</v>
      </c>
      <c r="F26267" s="4">
        <v>14883.201829143491</v>
      </c>
    </row>
    <row r="26268" spans="1:6" x14ac:dyDescent="0.3">
      <c r="A26268" t="s">
        <v>53</v>
      </c>
      <c r="B26268" t="s">
        <v>49</v>
      </c>
      <c r="C26268">
        <v>2039</v>
      </c>
      <c r="D26268" t="s">
        <v>18</v>
      </c>
      <c r="E26268" t="s">
        <v>22</v>
      </c>
      <c r="F26268" s="4">
        <v>13448.85734639656</v>
      </c>
    </row>
    <row r="26269" spans="1:6" x14ac:dyDescent="0.3">
      <c r="A26269" t="s">
        <v>53</v>
      </c>
      <c r="B26269" t="s">
        <v>49</v>
      </c>
      <c r="C26269">
        <v>2039</v>
      </c>
      <c r="D26269" t="s">
        <v>18</v>
      </c>
      <c r="E26269" t="s">
        <v>23</v>
      </c>
      <c r="F26269" s="4">
        <v>13332.25754452243</v>
      </c>
    </row>
    <row r="26270" spans="1:6" x14ac:dyDescent="0.3">
      <c r="A26270" t="s">
        <v>53</v>
      </c>
      <c r="B26270" t="s">
        <v>49</v>
      </c>
      <c r="C26270">
        <v>2039</v>
      </c>
      <c r="D26270" t="s">
        <v>18</v>
      </c>
      <c r="E26270" t="s">
        <v>24</v>
      </c>
      <c r="F26270" s="4">
        <v>13482.895532351589</v>
      </c>
    </row>
    <row r="26271" spans="1:6" x14ac:dyDescent="0.3">
      <c r="A26271" t="s">
        <v>53</v>
      </c>
      <c r="B26271" t="s">
        <v>49</v>
      </c>
      <c r="C26271">
        <v>2039</v>
      </c>
      <c r="D26271" t="s">
        <v>18</v>
      </c>
      <c r="E26271" t="s">
        <v>25</v>
      </c>
      <c r="F26271" s="4">
        <v>14014.157693937321</v>
      </c>
    </row>
    <row r="26272" spans="1:6" x14ac:dyDescent="0.3">
      <c r="A26272" t="s">
        <v>53</v>
      </c>
      <c r="B26272" t="s">
        <v>49</v>
      </c>
      <c r="C26272">
        <v>2039</v>
      </c>
      <c r="D26272" t="s">
        <v>18</v>
      </c>
      <c r="E26272" t="s">
        <v>26</v>
      </c>
      <c r="F26272" s="4">
        <v>14989.3810585801</v>
      </c>
    </row>
    <row r="26273" spans="1:6" x14ac:dyDescent="0.3">
      <c r="A26273" t="s">
        <v>53</v>
      </c>
      <c r="B26273" t="s">
        <v>49</v>
      </c>
      <c r="C26273">
        <v>2039</v>
      </c>
      <c r="D26273" t="s">
        <v>18</v>
      </c>
      <c r="E26273" t="s">
        <v>27</v>
      </c>
      <c r="F26273" s="4">
        <v>16097.727077848531</v>
      </c>
    </row>
    <row r="26274" spans="1:6" x14ac:dyDescent="0.3">
      <c r="A26274" t="s">
        <v>53</v>
      </c>
      <c r="B26274" t="s">
        <v>49</v>
      </c>
      <c r="C26274">
        <v>2039</v>
      </c>
      <c r="D26274" t="s">
        <v>18</v>
      </c>
      <c r="E26274" t="s">
        <v>28</v>
      </c>
      <c r="F26274" s="4">
        <v>15530.795251727221</v>
      </c>
    </row>
    <row r="26275" spans="1:6" x14ac:dyDescent="0.3">
      <c r="A26275" t="s">
        <v>53</v>
      </c>
      <c r="B26275" t="s">
        <v>49</v>
      </c>
      <c r="C26275">
        <v>2039</v>
      </c>
      <c r="D26275" t="s">
        <v>18</v>
      </c>
      <c r="E26275" t="s">
        <v>29</v>
      </c>
      <c r="F26275" s="4">
        <v>14541.571722705539</v>
      </c>
    </row>
    <row r="26276" spans="1:6" x14ac:dyDescent="0.3">
      <c r="A26276" t="s">
        <v>53</v>
      </c>
      <c r="B26276" t="s">
        <v>49</v>
      </c>
      <c r="C26276">
        <v>2039</v>
      </c>
      <c r="D26276" t="s">
        <v>18</v>
      </c>
      <c r="E26276" t="s">
        <v>30</v>
      </c>
      <c r="F26276" s="4">
        <v>13323.69461206212</v>
      </c>
    </row>
    <row r="26277" spans="1:6" x14ac:dyDescent="0.3">
      <c r="A26277" t="s">
        <v>53</v>
      </c>
      <c r="B26277" t="s">
        <v>49</v>
      </c>
      <c r="C26277">
        <v>2039</v>
      </c>
      <c r="D26277" t="s">
        <v>18</v>
      </c>
      <c r="E26277" t="s">
        <v>31</v>
      </c>
      <c r="F26277" s="4">
        <v>14362.30738911327</v>
      </c>
    </row>
    <row r="26278" spans="1:6" x14ac:dyDescent="0.3">
      <c r="A26278" t="s">
        <v>53</v>
      </c>
      <c r="B26278" t="s">
        <v>49</v>
      </c>
      <c r="C26278">
        <v>2039</v>
      </c>
      <c r="D26278" t="s">
        <v>18</v>
      </c>
      <c r="E26278" t="s">
        <v>32</v>
      </c>
      <c r="F26278" s="4">
        <v>12873.24417716664</v>
      </c>
    </row>
    <row r="26279" spans="1:6" x14ac:dyDescent="0.3">
      <c r="A26279" t="s">
        <v>53</v>
      </c>
      <c r="B26279" t="s">
        <v>49</v>
      </c>
      <c r="C26279">
        <v>2039</v>
      </c>
      <c r="D26279" t="s">
        <v>18</v>
      </c>
      <c r="E26279" t="s">
        <v>33</v>
      </c>
      <c r="F26279" s="4">
        <v>12040.965596009361</v>
      </c>
    </row>
    <row r="26280" spans="1:6" x14ac:dyDescent="0.3">
      <c r="A26280" t="s">
        <v>53</v>
      </c>
      <c r="B26280" t="s">
        <v>49</v>
      </c>
      <c r="C26280">
        <v>2039</v>
      </c>
      <c r="D26280" t="s">
        <v>18</v>
      </c>
      <c r="E26280" t="s">
        <v>34</v>
      </c>
      <c r="F26280" s="4">
        <v>9089.232528992392</v>
      </c>
    </row>
    <row r="26281" spans="1:6" x14ac:dyDescent="0.3">
      <c r="A26281" t="s">
        <v>53</v>
      </c>
      <c r="B26281" t="s">
        <v>49</v>
      </c>
      <c r="C26281">
        <v>2039</v>
      </c>
      <c r="D26281" t="s">
        <v>18</v>
      </c>
      <c r="E26281" t="s">
        <v>35</v>
      </c>
      <c r="F26281" s="4">
        <v>9650.3619063592068</v>
      </c>
    </row>
    <row r="26282" spans="1:6" x14ac:dyDescent="0.3">
      <c r="A26282" t="s">
        <v>53</v>
      </c>
      <c r="B26282" t="s">
        <v>49</v>
      </c>
      <c r="C26282">
        <v>2039</v>
      </c>
      <c r="D26282" t="s">
        <v>38</v>
      </c>
      <c r="E26282" t="s">
        <v>17</v>
      </c>
      <c r="F26282" s="4">
        <v>21304.37512486639</v>
      </c>
    </row>
    <row r="26283" spans="1:6" x14ac:dyDescent="0.3">
      <c r="A26283" t="s">
        <v>53</v>
      </c>
      <c r="B26283" t="s">
        <v>49</v>
      </c>
      <c r="C26283">
        <v>2039</v>
      </c>
      <c r="D26283" t="s">
        <v>38</v>
      </c>
      <c r="E26283" t="s">
        <v>19</v>
      </c>
      <c r="F26283" s="4">
        <v>24148.45258891995</v>
      </c>
    </row>
    <row r="26284" spans="1:6" x14ac:dyDescent="0.3">
      <c r="A26284" t="s">
        <v>53</v>
      </c>
      <c r="B26284" t="s">
        <v>49</v>
      </c>
      <c r="C26284">
        <v>2039</v>
      </c>
      <c r="D26284" t="s">
        <v>38</v>
      </c>
      <c r="E26284" t="s">
        <v>20</v>
      </c>
      <c r="F26284" s="4">
        <v>28240.639290803661</v>
      </c>
    </row>
    <row r="26285" spans="1:6" x14ac:dyDescent="0.3">
      <c r="A26285" t="s">
        <v>53</v>
      </c>
      <c r="B26285" t="s">
        <v>49</v>
      </c>
      <c r="C26285">
        <v>2039</v>
      </c>
      <c r="D26285" t="s">
        <v>38</v>
      </c>
      <c r="E26285" t="s">
        <v>21</v>
      </c>
      <c r="F26285" s="4">
        <v>29133.525492017608</v>
      </c>
    </row>
    <row r="26286" spans="1:6" x14ac:dyDescent="0.3">
      <c r="A26286" t="s">
        <v>53</v>
      </c>
      <c r="B26286" t="s">
        <v>49</v>
      </c>
      <c r="C26286">
        <v>2039</v>
      </c>
      <c r="D26286" t="s">
        <v>38</v>
      </c>
      <c r="E26286" t="s">
        <v>22</v>
      </c>
      <c r="F26286" s="4">
        <v>25987.599308081531</v>
      </c>
    </row>
    <row r="26287" spans="1:6" x14ac:dyDescent="0.3">
      <c r="A26287" t="s">
        <v>53</v>
      </c>
      <c r="B26287" t="s">
        <v>49</v>
      </c>
      <c r="C26287">
        <v>2039</v>
      </c>
      <c r="D26287" t="s">
        <v>38</v>
      </c>
      <c r="E26287" t="s">
        <v>23</v>
      </c>
      <c r="F26287" s="4">
        <v>26192.28596192753</v>
      </c>
    </row>
    <row r="26288" spans="1:6" x14ac:dyDescent="0.3">
      <c r="A26288" t="s">
        <v>53</v>
      </c>
      <c r="B26288" t="s">
        <v>49</v>
      </c>
      <c r="C26288">
        <v>2039</v>
      </c>
      <c r="D26288" t="s">
        <v>38</v>
      </c>
      <c r="E26288" t="s">
        <v>24</v>
      </c>
      <c r="F26288" s="4">
        <v>27310.663388862169</v>
      </c>
    </row>
    <row r="26289" spans="1:6" x14ac:dyDescent="0.3">
      <c r="A26289" t="s">
        <v>53</v>
      </c>
      <c r="B26289" t="s">
        <v>49</v>
      </c>
      <c r="C26289">
        <v>2039</v>
      </c>
      <c r="D26289" t="s">
        <v>38</v>
      </c>
      <c r="E26289" t="s">
        <v>25</v>
      </c>
      <c r="F26289" s="4">
        <v>28886.804875115751</v>
      </c>
    </row>
    <row r="26290" spans="1:6" x14ac:dyDescent="0.3">
      <c r="A26290" t="s">
        <v>53</v>
      </c>
      <c r="B26290" t="s">
        <v>49</v>
      </c>
      <c r="C26290">
        <v>2039</v>
      </c>
      <c r="D26290" t="s">
        <v>38</v>
      </c>
      <c r="E26290" t="s">
        <v>26</v>
      </c>
      <c r="F26290" s="4">
        <v>31634.178160352069</v>
      </c>
    </row>
    <row r="26291" spans="1:6" x14ac:dyDescent="0.3">
      <c r="A26291" t="s">
        <v>53</v>
      </c>
      <c r="B26291" t="s">
        <v>49</v>
      </c>
      <c r="C26291">
        <v>2039</v>
      </c>
      <c r="D26291" t="s">
        <v>38</v>
      </c>
      <c r="E26291" t="s">
        <v>27</v>
      </c>
      <c r="F26291" s="4">
        <v>34268.241296615568</v>
      </c>
    </row>
    <row r="26292" spans="1:6" x14ac:dyDescent="0.3">
      <c r="A26292" t="s">
        <v>53</v>
      </c>
      <c r="B26292" t="s">
        <v>49</v>
      </c>
      <c r="C26292">
        <v>2039</v>
      </c>
      <c r="D26292" t="s">
        <v>38</v>
      </c>
      <c r="E26292" t="s">
        <v>28</v>
      </c>
      <c r="F26292" s="4">
        <v>33293.148991422393</v>
      </c>
    </row>
    <row r="26293" spans="1:6" x14ac:dyDescent="0.3">
      <c r="A26293" t="s">
        <v>53</v>
      </c>
      <c r="B26293" t="s">
        <v>49</v>
      </c>
      <c r="C26293">
        <v>2039</v>
      </c>
      <c r="D26293" t="s">
        <v>38</v>
      </c>
      <c r="E26293" t="s">
        <v>29</v>
      </c>
      <c r="F26293" s="4">
        <v>31592.715623044369</v>
      </c>
    </row>
    <row r="26294" spans="1:6" x14ac:dyDescent="0.3">
      <c r="A26294" t="s">
        <v>53</v>
      </c>
      <c r="B26294" t="s">
        <v>49</v>
      </c>
      <c r="C26294">
        <v>2039</v>
      </c>
      <c r="D26294" t="s">
        <v>38</v>
      </c>
      <c r="E26294" t="s">
        <v>30</v>
      </c>
      <c r="F26294" s="4">
        <v>29244.630176331459</v>
      </c>
    </row>
    <row r="26295" spans="1:6" x14ac:dyDescent="0.3">
      <c r="A26295" t="s">
        <v>53</v>
      </c>
      <c r="B26295" t="s">
        <v>49</v>
      </c>
      <c r="C26295">
        <v>2039</v>
      </c>
      <c r="D26295" t="s">
        <v>38</v>
      </c>
      <c r="E26295" t="s">
        <v>31</v>
      </c>
      <c r="F26295" s="4">
        <v>31381.06431141523</v>
      </c>
    </row>
    <row r="26296" spans="1:6" x14ac:dyDescent="0.3">
      <c r="A26296" t="s">
        <v>53</v>
      </c>
      <c r="B26296" t="s">
        <v>49</v>
      </c>
      <c r="C26296">
        <v>2039</v>
      </c>
      <c r="D26296" t="s">
        <v>38</v>
      </c>
      <c r="E26296" t="s">
        <v>32</v>
      </c>
      <c r="F26296" s="4">
        <v>28126.819952157912</v>
      </c>
    </row>
    <row r="26297" spans="1:6" x14ac:dyDescent="0.3">
      <c r="A26297" t="s">
        <v>53</v>
      </c>
      <c r="B26297" t="s">
        <v>49</v>
      </c>
      <c r="C26297">
        <v>2039</v>
      </c>
      <c r="D26297" t="s">
        <v>38</v>
      </c>
      <c r="E26297" t="s">
        <v>33</v>
      </c>
      <c r="F26297" s="4">
        <v>26460.218821156621</v>
      </c>
    </row>
    <row r="26298" spans="1:6" x14ac:dyDescent="0.3">
      <c r="A26298" t="s">
        <v>53</v>
      </c>
      <c r="B26298" t="s">
        <v>49</v>
      </c>
      <c r="C26298">
        <v>2039</v>
      </c>
      <c r="D26298" t="s">
        <v>38</v>
      </c>
      <c r="E26298" t="s">
        <v>34</v>
      </c>
      <c r="F26298" s="4">
        <v>20474.119434743461</v>
      </c>
    </row>
    <row r="26299" spans="1:6" x14ac:dyDescent="0.3">
      <c r="A26299" t="s">
        <v>53</v>
      </c>
      <c r="B26299" t="s">
        <v>49</v>
      </c>
      <c r="C26299">
        <v>2039</v>
      </c>
      <c r="D26299" t="s">
        <v>38</v>
      </c>
      <c r="E26299" t="s">
        <v>35</v>
      </c>
      <c r="F26299" s="4">
        <v>23300.0013797266</v>
      </c>
    </row>
    <row r="26300" spans="1:6" x14ac:dyDescent="0.3">
      <c r="A26300" t="s">
        <v>53</v>
      </c>
      <c r="B26300" t="s">
        <v>49</v>
      </c>
      <c r="C26300">
        <v>2040</v>
      </c>
      <c r="D26300" t="s">
        <v>37</v>
      </c>
      <c r="E26300" t="s">
        <v>17</v>
      </c>
      <c r="F26300" s="4">
        <v>10316.495551330059</v>
      </c>
    </row>
    <row r="26301" spans="1:6" x14ac:dyDescent="0.3">
      <c r="A26301" t="s">
        <v>53</v>
      </c>
      <c r="B26301" t="s">
        <v>49</v>
      </c>
      <c r="C26301">
        <v>2040</v>
      </c>
      <c r="D26301" t="s">
        <v>37</v>
      </c>
      <c r="E26301" t="s">
        <v>19</v>
      </c>
      <c r="F26301" s="4">
        <v>11628.289310220851</v>
      </c>
    </row>
    <row r="26302" spans="1:6" x14ac:dyDescent="0.3">
      <c r="A26302" t="s">
        <v>53</v>
      </c>
      <c r="B26302" t="s">
        <v>49</v>
      </c>
      <c r="C26302">
        <v>2040</v>
      </c>
      <c r="D26302" t="s">
        <v>37</v>
      </c>
      <c r="E26302" t="s">
        <v>20</v>
      </c>
      <c r="F26302" s="4">
        <v>13512.383959162809</v>
      </c>
    </row>
    <row r="26303" spans="1:6" x14ac:dyDescent="0.3">
      <c r="A26303" t="s">
        <v>53</v>
      </c>
      <c r="B26303" t="s">
        <v>49</v>
      </c>
      <c r="C26303">
        <v>2040</v>
      </c>
      <c r="D26303" t="s">
        <v>37</v>
      </c>
      <c r="E26303" t="s">
        <v>21</v>
      </c>
      <c r="F26303" s="4">
        <v>14389.110329484971</v>
      </c>
    </row>
    <row r="26304" spans="1:6" x14ac:dyDescent="0.3">
      <c r="A26304" t="s">
        <v>53</v>
      </c>
      <c r="B26304" t="s">
        <v>49</v>
      </c>
      <c r="C26304">
        <v>2040</v>
      </c>
      <c r="D26304" t="s">
        <v>37</v>
      </c>
      <c r="E26304" t="s">
        <v>22</v>
      </c>
      <c r="F26304" s="4">
        <v>12503.53469542301</v>
      </c>
    </row>
    <row r="26305" spans="1:6" x14ac:dyDescent="0.3">
      <c r="A26305" t="s">
        <v>53</v>
      </c>
      <c r="B26305" t="s">
        <v>49</v>
      </c>
      <c r="C26305">
        <v>2040</v>
      </c>
      <c r="D26305" t="s">
        <v>37</v>
      </c>
      <c r="E26305" t="s">
        <v>23</v>
      </c>
      <c r="F26305" s="4">
        <v>12873.622127344461</v>
      </c>
    </row>
    <row r="26306" spans="1:6" x14ac:dyDescent="0.3">
      <c r="A26306" t="s">
        <v>53</v>
      </c>
      <c r="B26306" t="s">
        <v>49</v>
      </c>
      <c r="C26306">
        <v>2040</v>
      </c>
      <c r="D26306" t="s">
        <v>37</v>
      </c>
      <c r="E26306" t="s">
        <v>24</v>
      </c>
      <c r="F26306" s="4">
        <v>14074.80587442403</v>
      </c>
    </row>
    <row r="26307" spans="1:6" x14ac:dyDescent="0.3">
      <c r="A26307" t="s">
        <v>53</v>
      </c>
      <c r="B26307" t="s">
        <v>49</v>
      </c>
      <c r="C26307">
        <v>2040</v>
      </c>
      <c r="D26307" t="s">
        <v>37</v>
      </c>
      <c r="E26307" t="s">
        <v>25</v>
      </c>
      <c r="F26307" s="4">
        <v>14980.34509695937</v>
      </c>
    </row>
    <row r="26308" spans="1:6" x14ac:dyDescent="0.3">
      <c r="A26308" t="s">
        <v>53</v>
      </c>
      <c r="B26308" t="s">
        <v>49</v>
      </c>
      <c r="C26308">
        <v>2040</v>
      </c>
      <c r="D26308" t="s">
        <v>37</v>
      </c>
      <c r="E26308" t="s">
        <v>26</v>
      </c>
      <c r="F26308" s="4">
        <v>16710.136239292679</v>
      </c>
    </row>
    <row r="26309" spans="1:6" x14ac:dyDescent="0.3">
      <c r="A26309" t="s">
        <v>53</v>
      </c>
      <c r="B26309" t="s">
        <v>49</v>
      </c>
      <c r="C26309">
        <v>2040</v>
      </c>
      <c r="D26309" t="s">
        <v>37</v>
      </c>
      <c r="E26309" t="s">
        <v>27</v>
      </c>
      <c r="F26309" s="4">
        <v>18281.001818380129</v>
      </c>
    </row>
    <row r="26310" spans="1:6" x14ac:dyDescent="0.3">
      <c r="A26310" t="s">
        <v>53</v>
      </c>
      <c r="B26310" t="s">
        <v>49</v>
      </c>
      <c r="C26310">
        <v>2040</v>
      </c>
      <c r="D26310" t="s">
        <v>37</v>
      </c>
      <c r="E26310" t="s">
        <v>28</v>
      </c>
      <c r="F26310" s="4">
        <v>17970.197227295819</v>
      </c>
    </row>
    <row r="26311" spans="1:6" x14ac:dyDescent="0.3">
      <c r="A26311" t="s">
        <v>53</v>
      </c>
      <c r="B26311" t="s">
        <v>49</v>
      </c>
      <c r="C26311">
        <v>2040</v>
      </c>
      <c r="D26311" t="s">
        <v>37</v>
      </c>
      <c r="E26311" t="s">
        <v>29</v>
      </c>
      <c r="F26311" s="4">
        <v>17501.46105973162</v>
      </c>
    </row>
    <row r="26312" spans="1:6" x14ac:dyDescent="0.3">
      <c r="A26312" t="s">
        <v>53</v>
      </c>
      <c r="B26312" t="s">
        <v>49</v>
      </c>
      <c r="C26312">
        <v>2040</v>
      </c>
      <c r="D26312" t="s">
        <v>37</v>
      </c>
      <c r="E26312" t="s">
        <v>30</v>
      </c>
      <c r="F26312" s="4">
        <v>16112.55609306217</v>
      </c>
    </row>
    <row r="26313" spans="1:6" x14ac:dyDescent="0.3">
      <c r="A26313" t="s">
        <v>53</v>
      </c>
      <c r="B26313" t="s">
        <v>49</v>
      </c>
      <c r="C26313">
        <v>2040</v>
      </c>
      <c r="D26313" t="s">
        <v>37</v>
      </c>
      <c r="E26313" t="s">
        <v>31</v>
      </c>
      <c r="F26313" s="4">
        <v>17012.910275665829</v>
      </c>
    </row>
    <row r="26314" spans="1:6" x14ac:dyDescent="0.3">
      <c r="A26314" t="s">
        <v>53</v>
      </c>
      <c r="B26314" t="s">
        <v>49</v>
      </c>
      <c r="C26314">
        <v>2040</v>
      </c>
      <c r="D26314" t="s">
        <v>37</v>
      </c>
      <c r="E26314" t="s">
        <v>32</v>
      </c>
      <c r="F26314" s="4">
        <v>15434.847958849439</v>
      </c>
    </row>
    <row r="26315" spans="1:6" x14ac:dyDescent="0.3">
      <c r="A26315" t="s">
        <v>53</v>
      </c>
      <c r="B26315" t="s">
        <v>49</v>
      </c>
      <c r="C26315">
        <v>2040</v>
      </c>
      <c r="D26315" t="s">
        <v>37</v>
      </c>
      <c r="E26315" t="s">
        <v>33</v>
      </c>
      <c r="F26315" s="4">
        <v>14505.69381203056</v>
      </c>
    </row>
    <row r="26316" spans="1:6" x14ac:dyDescent="0.3">
      <c r="A26316" t="s">
        <v>53</v>
      </c>
      <c r="B26316" t="s">
        <v>49</v>
      </c>
      <c r="C26316">
        <v>2040</v>
      </c>
      <c r="D26316" t="s">
        <v>37</v>
      </c>
      <c r="E26316" t="s">
        <v>34</v>
      </c>
      <c r="F26316" s="4">
        <v>11620.83203541659</v>
      </c>
    </row>
    <row r="26317" spans="1:6" x14ac:dyDescent="0.3">
      <c r="A26317" t="s">
        <v>53</v>
      </c>
      <c r="B26317" t="s">
        <v>49</v>
      </c>
      <c r="C26317">
        <v>2040</v>
      </c>
      <c r="D26317" t="s">
        <v>37</v>
      </c>
      <c r="E26317" t="s">
        <v>35</v>
      </c>
      <c r="F26317" s="4">
        <v>13998.87029341278</v>
      </c>
    </row>
    <row r="26318" spans="1:6" x14ac:dyDescent="0.3">
      <c r="A26318" t="s">
        <v>53</v>
      </c>
      <c r="B26318" t="s">
        <v>49</v>
      </c>
      <c r="C26318">
        <v>2040</v>
      </c>
      <c r="D26318" t="s">
        <v>18</v>
      </c>
      <c r="E26318" t="s">
        <v>17</v>
      </c>
      <c r="F26318" s="4">
        <v>11190.266753513541</v>
      </c>
    </row>
    <row r="26319" spans="1:6" x14ac:dyDescent="0.3">
      <c r="A26319" t="s">
        <v>53</v>
      </c>
      <c r="B26319" t="s">
        <v>49</v>
      </c>
      <c r="C26319">
        <v>2040</v>
      </c>
      <c r="D26319" t="s">
        <v>18</v>
      </c>
      <c r="E26319" t="s">
        <v>19</v>
      </c>
      <c r="F26319" s="4">
        <v>12550.40804658557</v>
      </c>
    </row>
    <row r="26320" spans="1:6" x14ac:dyDescent="0.3">
      <c r="A26320" t="s">
        <v>53</v>
      </c>
      <c r="B26320" t="s">
        <v>49</v>
      </c>
      <c r="C26320">
        <v>2040</v>
      </c>
      <c r="D26320" t="s">
        <v>18</v>
      </c>
      <c r="E26320" t="s">
        <v>20</v>
      </c>
      <c r="F26320" s="4">
        <v>14476.988974906149</v>
      </c>
    </row>
    <row r="26321" spans="1:6" x14ac:dyDescent="0.3">
      <c r="A26321" t="s">
        <v>53</v>
      </c>
      <c r="B26321" t="s">
        <v>49</v>
      </c>
      <c r="C26321">
        <v>2040</v>
      </c>
      <c r="D26321" t="s">
        <v>18</v>
      </c>
      <c r="E26321" t="s">
        <v>21</v>
      </c>
      <c r="F26321" s="4">
        <v>15052.37744349899</v>
      </c>
    </row>
    <row r="26322" spans="1:6" x14ac:dyDescent="0.3">
      <c r="A26322" t="s">
        <v>53</v>
      </c>
      <c r="B26322" t="s">
        <v>49</v>
      </c>
      <c r="C26322">
        <v>2040</v>
      </c>
      <c r="D26322" t="s">
        <v>18</v>
      </c>
      <c r="E26322" t="s">
        <v>22</v>
      </c>
      <c r="F26322" s="4">
        <v>13407.98431121449</v>
      </c>
    </row>
    <row r="26323" spans="1:6" x14ac:dyDescent="0.3">
      <c r="A26323" t="s">
        <v>53</v>
      </c>
      <c r="B26323" t="s">
        <v>49</v>
      </c>
      <c r="C26323">
        <v>2040</v>
      </c>
      <c r="D26323" t="s">
        <v>18</v>
      </c>
      <c r="E26323" t="s">
        <v>23</v>
      </c>
      <c r="F26323" s="4">
        <v>13360.879369146331</v>
      </c>
    </row>
    <row r="26324" spans="1:6" x14ac:dyDescent="0.3">
      <c r="A26324" t="s">
        <v>53</v>
      </c>
      <c r="B26324" t="s">
        <v>49</v>
      </c>
      <c r="C26324">
        <v>2040</v>
      </c>
      <c r="D26324" t="s">
        <v>18</v>
      </c>
      <c r="E26324" t="s">
        <v>24</v>
      </c>
      <c r="F26324" s="4">
        <v>13702.865790445059</v>
      </c>
    </row>
    <row r="26325" spans="1:6" x14ac:dyDescent="0.3">
      <c r="A26325" t="s">
        <v>53</v>
      </c>
      <c r="B26325" t="s">
        <v>49</v>
      </c>
      <c r="C26325">
        <v>2040</v>
      </c>
      <c r="D26325" t="s">
        <v>18</v>
      </c>
      <c r="E26325" t="s">
        <v>25</v>
      </c>
      <c r="F26325" s="4">
        <v>14142.17364325854</v>
      </c>
    </row>
    <row r="26326" spans="1:6" x14ac:dyDescent="0.3">
      <c r="A26326" t="s">
        <v>53</v>
      </c>
      <c r="B26326" t="s">
        <v>49</v>
      </c>
      <c r="C26326">
        <v>2040</v>
      </c>
      <c r="D26326" t="s">
        <v>18</v>
      </c>
      <c r="E26326" t="s">
        <v>26</v>
      </c>
      <c r="F26326" s="4">
        <v>15087.459263250001</v>
      </c>
    </row>
    <row r="26327" spans="1:6" x14ac:dyDescent="0.3">
      <c r="A26327" t="s">
        <v>53</v>
      </c>
      <c r="B26327" t="s">
        <v>49</v>
      </c>
      <c r="C26327">
        <v>2040</v>
      </c>
      <c r="D26327" t="s">
        <v>18</v>
      </c>
      <c r="E26327" t="s">
        <v>27</v>
      </c>
      <c r="F26327" s="4">
        <v>16195.24366117844</v>
      </c>
    </row>
    <row r="26328" spans="1:6" x14ac:dyDescent="0.3">
      <c r="A26328" t="s">
        <v>53</v>
      </c>
      <c r="B26328" t="s">
        <v>49</v>
      </c>
      <c r="C26328">
        <v>2040</v>
      </c>
      <c r="D26328" t="s">
        <v>18</v>
      </c>
      <c r="E26328" t="s">
        <v>28</v>
      </c>
      <c r="F26328" s="4">
        <v>15741.58500867208</v>
      </c>
    </row>
    <row r="26329" spans="1:6" x14ac:dyDescent="0.3">
      <c r="A26329" t="s">
        <v>53</v>
      </c>
      <c r="B26329" t="s">
        <v>49</v>
      </c>
      <c r="C26329">
        <v>2040</v>
      </c>
      <c r="D26329" t="s">
        <v>18</v>
      </c>
      <c r="E26329" t="s">
        <v>29</v>
      </c>
      <c r="F26329" s="4">
        <v>14878.989895951239</v>
      </c>
    </row>
    <row r="26330" spans="1:6" x14ac:dyDescent="0.3">
      <c r="A26330" t="s">
        <v>53</v>
      </c>
      <c r="B26330" t="s">
        <v>49</v>
      </c>
      <c r="C26330">
        <v>2040</v>
      </c>
      <c r="D26330" t="s">
        <v>18</v>
      </c>
      <c r="E26330" t="s">
        <v>30</v>
      </c>
      <c r="F26330" s="4">
        <v>13437.05939967562</v>
      </c>
    </row>
    <row r="26331" spans="1:6" x14ac:dyDescent="0.3">
      <c r="A26331" t="s">
        <v>53</v>
      </c>
      <c r="B26331" t="s">
        <v>49</v>
      </c>
      <c r="C26331">
        <v>2040</v>
      </c>
      <c r="D26331" t="s">
        <v>18</v>
      </c>
      <c r="E26331" t="s">
        <v>31</v>
      </c>
      <c r="F26331" s="4">
        <v>14356.5793187249</v>
      </c>
    </row>
    <row r="26332" spans="1:6" x14ac:dyDescent="0.3">
      <c r="A26332" t="s">
        <v>53</v>
      </c>
      <c r="B26332" t="s">
        <v>49</v>
      </c>
      <c r="C26332">
        <v>2040</v>
      </c>
      <c r="D26332" t="s">
        <v>18</v>
      </c>
      <c r="E26332" t="s">
        <v>32</v>
      </c>
      <c r="F26332" s="4">
        <v>13081.28890375533</v>
      </c>
    </row>
    <row r="26333" spans="1:6" x14ac:dyDescent="0.3">
      <c r="A26333" t="s">
        <v>53</v>
      </c>
      <c r="B26333" t="s">
        <v>49</v>
      </c>
      <c r="C26333">
        <v>2040</v>
      </c>
      <c r="D26333" t="s">
        <v>18</v>
      </c>
      <c r="E26333" t="s">
        <v>33</v>
      </c>
      <c r="F26333" s="4">
        <v>12024.594957675259</v>
      </c>
    </row>
    <row r="26334" spans="1:6" x14ac:dyDescent="0.3">
      <c r="A26334" t="s">
        <v>53</v>
      </c>
      <c r="B26334" t="s">
        <v>49</v>
      </c>
      <c r="C26334">
        <v>2040</v>
      </c>
      <c r="D26334" t="s">
        <v>18</v>
      </c>
      <c r="E26334" t="s">
        <v>34</v>
      </c>
      <c r="F26334" s="4">
        <v>9270.3328972605632</v>
      </c>
    </row>
    <row r="26335" spans="1:6" x14ac:dyDescent="0.3">
      <c r="A26335" t="s">
        <v>53</v>
      </c>
      <c r="B26335" t="s">
        <v>49</v>
      </c>
      <c r="C26335">
        <v>2040</v>
      </c>
      <c r="D26335" t="s">
        <v>18</v>
      </c>
      <c r="E26335" t="s">
        <v>35</v>
      </c>
      <c r="F26335" s="4">
        <v>9814.2380536035689</v>
      </c>
    </row>
    <row r="26336" spans="1:6" x14ac:dyDescent="0.3">
      <c r="A26336" t="s">
        <v>53</v>
      </c>
      <c r="B26336" t="s">
        <v>49</v>
      </c>
      <c r="C26336">
        <v>2040</v>
      </c>
      <c r="D26336" t="s">
        <v>38</v>
      </c>
      <c r="E26336" t="s">
        <v>17</v>
      </c>
      <c r="F26336" s="4">
        <v>21506.762304843611</v>
      </c>
    </row>
    <row r="26337" spans="1:6" x14ac:dyDescent="0.3">
      <c r="A26337" t="s">
        <v>53</v>
      </c>
      <c r="B26337" t="s">
        <v>49</v>
      </c>
      <c r="C26337">
        <v>2040</v>
      </c>
      <c r="D26337" t="s">
        <v>38</v>
      </c>
      <c r="E26337" t="s">
        <v>19</v>
      </c>
      <c r="F26337" s="4">
        <v>24178.69735680642</v>
      </c>
    </row>
    <row r="26338" spans="1:6" x14ac:dyDescent="0.3">
      <c r="A26338" t="s">
        <v>53</v>
      </c>
      <c r="B26338" t="s">
        <v>49</v>
      </c>
      <c r="C26338">
        <v>2040</v>
      </c>
      <c r="D26338" t="s">
        <v>38</v>
      </c>
      <c r="E26338" t="s">
        <v>20</v>
      </c>
      <c r="F26338" s="4">
        <v>27989.372934068961</v>
      </c>
    </row>
    <row r="26339" spans="1:6" x14ac:dyDescent="0.3">
      <c r="A26339" t="s">
        <v>53</v>
      </c>
      <c r="B26339" t="s">
        <v>49</v>
      </c>
      <c r="C26339">
        <v>2040</v>
      </c>
      <c r="D26339" t="s">
        <v>38</v>
      </c>
      <c r="E26339" t="s">
        <v>21</v>
      </c>
      <c r="F26339" s="4">
        <v>29441.487772983961</v>
      </c>
    </row>
    <row r="26340" spans="1:6" x14ac:dyDescent="0.3">
      <c r="A26340" t="s">
        <v>53</v>
      </c>
      <c r="B26340" t="s">
        <v>49</v>
      </c>
      <c r="C26340">
        <v>2040</v>
      </c>
      <c r="D26340" t="s">
        <v>38</v>
      </c>
      <c r="E26340" t="s">
        <v>22</v>
      </c>
      <c r="F26340" s="4">
        <v>25911.519006637511</v>
      </c>
    </row>
    <row r="26341" spans="1:6" x14ac:dyDescent="0.3">
      <c r="A26341" t="s">
        <v>53</v>
      </c>
      <c r="B26341" t="s">
        <v>49</v>
      </c>
      <c r="C26341">
        <v>2040</v>
      </c>
      <c r="D26341" t="s">
        <v>38</v>
      </c>
      <c r="E26341" t="s">
        <v>23</v>
      </c>
      <c r="F26341" s="4">
        <v>26234.50149649079</v>
      </c>
    </row>
    <row r="26342" spans="1:6" x14ac:dyDescent="0.3">
      <c r="A26342" t="s">
        <v>53</v>
      </c>
      <c r="B26342" t="s">
        <v>49</v>
      </c>
      <c r="C26342">
        <v>2040</v>
      </c>
      <c r="D26342" t="s">
        <v>38</v>
      </c>
      <c r="E26342" t="s">
        <v>24</v>
      </c>
      <c r="F26342" s="4">
        <v>27777.671664869089</v>
      </c>
    </row>
    <row r="26343" spans="1:6" x14ac:dyDescent="0.3">
      <c r="A26343" t="s">
        <v>53</v>
      </c>
      <c r="B26343" t="s">
        <v>49</v>
      </c>
      <c r="C26343">
        <v>2040</v>
      </c>
      <c r="D26343" t="s">
        <v>38</v>
      </c>
      <c r="E26343" t="s">
        <v>25</v>
      </c>
      <c r="F26343" s="4">
        <v>29122.518740217911</v>
      </c>
    </row>
    <row r="26344" spans="1:6" x14ac:dyDescent="0.3">
      <c r="A26344" t="s">
        <v>53</v>
      </c>
      <c r="B26344" t="s">
        <v>49</v>
      </c>
      <c r="C26344">
        <v>2040</v>
      </c>
      <c r="D26344" t="s">
        <v>38</v>
      </c>
      <c r="E26344" t="s">
        <v>26</v>
      </c>
      <c r="F26344" s="4">
        <v>31797.595502542688</v>
      </c>
    </row>
    <row r="26345" spans="1:6" x14ac:dyDescent="0.3">
      <c r="A26345" t="s">
        <v>53</v>
      </c>
      <c r="B26345" t="s">
        <v>49</v>
      </c>
      <c r="C26345">
        <v>2040</v>
      </c>
      <c r="D26345" t="s">
        <v>38</v>
      </c>
      <c r="E26345" t="s">
        <v>27</v>
      </c>
      <c r="F26345" s="4">
        <v>34476.245479558573</v>
      </c>
    </row>
    <row r="26346" spans="1:6" x14ac:dyDescent="0.3">
      <c r="A26346" t="s">
        <v>53</v>
      </c>
      <c r="B26346" t="s">
        <v>49</v>
      </c>
      <c r="C26346">
        <v>2040</v>
      </c>
      <c r="D26346" t="s">
        <v>38</v>
      </c>
      <c r="E26346" t="s">
        <v>28</v>
      </c>
      <c r="F26346" s="4">
        <v>33711.782235967898</v>
      </c>
    </row>
    <row r="26347" spans="1:6" x14ac:dyDescent="0.3">
      <c r="A26347" t="s">
        <v>53</v>
      </c>
      <c r="B26347" t="s">
        <v>49</v>
      </c>
      <c r="C26347">
        <v>2040</v>
      </c>
      <c r="D26347" t="s">
        <v>38</v>
      </c>
      <c r="E26347" t="s">
        <v>29</v>
      </c>
      <c r="F26347" s="4">
        <v>32380.45095568286</v>
      </c>
    </row>
    <row r="26348" spans="1:6" x14ac:dyDescent="0.3">
      <c r="A26348" t="s">
        <v>53</v>
      </c>
      <c r="B26348" t="s">
        <v>49</v>
      </c>
      <c r="C26348">
        <v>2040</v>
      </c>
      <c r="D26348" t="s">
        <v>38</v>
      </c>
      <c r="E26348" t="s">
        <v>30</v>
      </c>
      <c r="F26348" s="4">
        <v>29549.615492737779</v>
      </c>
    </row>
    <row r="26349" spans="1:6" x14ac:dyDescent="0.3">
      <c r="A26349" t="s">
        <v>53</v>
      </c>
      <c r="B26349" t="s">
        <v>49</v>
      </c>
      <c r="C26349">
        <v>2040</v>
      </c>
      <c r="D26349" t="s">
        <v>38</v>
      </c>
      <c r="E26349" t="s">
        <v>31</v>
      </c>
      <c r="F26349" s="4">
        <v>31369.489594390729</v>
      </c>
    </row>
    <row r="26350" spans="1:6" x14ac:dyDescent="0.3">
      <c r="A26350" t="s">
        <v>53</v>
      </c>
      <c r="B26350" t="s">
        <v>49</v>
      </c>
      <c r="C26350">
        <v>2040</v>
      </c>
      <c r="D26350" t="s">
        <v>38</v>
      </c>
      <c r="E26350" t="s">
        <v>32</v>
      </c>
      <c r="F26350" s="4">
        <v>28516.13686260477</v>
      </c>
    </row>
    <row r="26351" spans="1:6" x14ac:dyDescent="0.3">
      <c r="A26351" t="s">
        <v>53</v>
      </c>
      <c r="B26351" t="s">
        <v>49</v>
      </c>
      <c r="C26351">
        <v>2040</v>
      </c>
      <c r="D26351" t="s">
        <v>38</v>
      </c>
      <c r="E26351" t="s">
        <v>33</v>
      </c>
      <c r="F26351" s="4">
        <v>26530.288769705821</v>
      </c>
    </row>
    <row r="26352" spans="1:6" x14ac:dyDescent="0.3">
      <c r="A26352" t="s">
        <v>53</v>
      </c>
      <c r="B26352" t="s">
        <v>49</v>
      </c>
      <c r="C26352">
        <v>2040</v>
      </c>
      <c r="D26352" t="s">
        <v>38</v>
      </c>
      <c r="E26352" t="s">
        <v>34</v>
      </c>
      <c r="F26352" s="4">
        <v>20891.164932677159</v>
      </c>
    </row>
    <row r="26353" spans="1:6" x14ac:dyDescent="0.3">
      <c r="A26353" t="s">
        <v>53</v>
      </c>
      <c r="B26353" t="s">
        <v>49</v>
      </c>
      <c r="C26353">
        <v>2040</v>
      </c>
      <c r="D26353" t="s">
        <v>38</v>
      </c>
      <c r="E26353" t="s">
        <v>35</v>
      </c>
      <c r="F26353" s="4">
        <v>23813.10834701635</v>
      </c>
    </row>
    <row r="26354" spans="1:6" x14ac:dyDescent="0.3">
      <c r="A26354" t="s">
        <v>53</v>
      </c>
      <c r="B26354" t="s">
        <v>49</v>
      </c>
      <c r="C26354">
        <v>2041</v>
      </c>
      <c r="D26354" t="s">
        <v>37</v>
      </c>
      <c r="E26354" t="s">
        <v>17</v>
      </c>
      <c r="F26354" s="4">
        <v>10409.96007862549</v>
      </c>
    </row>
    <row r="26355" spans="1:6" x14ac:dyDescent="0.3">
      <c r="A26355" t="s">
        <v>53</v>
      </c>
      <c r="B26355" t="s">
        <v>49</v>
      </c>
      <c r="C26355">
        <v>2041</v>
      </c>
      <c r="D26355" t="s">
        <v>37</v>
      </c>
      <c r="E26355" t="s">
        <v>19</v>
      </c>
      <c r="F26355" s="4">
        <v>11688.4758804878</v>
      </c>
    </row>
    <row r="26356" spans="1:6" x14ac:dyDescent="0.3">
      <c r="A26356" t="s">
        <v>53</v>
      </c>
      <c r="B26356" t="s">
        <v>49</v>
      </c>
      <c r="C26356">
        <v>2041</v>
      </c>
      <c r="D26356" t="s">
        <v>37</v>
      </c>
      <c r="E26356" t="s">
        <v>20</v>
      </c>
      <c r="F26356" s="4">
        <v>13388.824446656339</v>
      </c>
    </row>
    <row r="26357" spans="1:6" x14ac:dyDescent="0.3">
      <c r="A26357" t="s">
        <v>53</v>
      </c>
      <c r="B26357" t="s">
        <v>49</v>
      </c>
      <c r="C26357">
        <v>2041</v>
      </c>
      <c r="D26357" t="s">
        <v>37</v>
      </c>
      <c r="E26357" t="s">
        <v>21</v>
      </c>
      <c r="F26357" s="4">
        <v>14469.43946343939</v>
      </c>
    </row>
    <row r="26358" spans="1:6" x14ac:dyDescent="0.3">
      <c r="A26358" t="s">
        <v>53</v>
      </c>
      <c r="B26358" t="s">
        <v>49</v>
      </c>
      <c r="C26358">
        <v>2041</v>
      </c>
      <c r="D26358" t="s">
        <v>37</v>
      </c>
      <c r="E26358" t="s">
        <v>22</v>
      </c>
      <c r="F26358" s="4">
        <v>12457.93807131464</v>
      </c>
    </row>
    <row r="26359" spans="1:6" x14ac:dyDescent="0.3">
      <c r="A26359" t="s">
        <v>53</v>
      </c>
      <c r="B26359" t="s">
        <v>49</v>
      </c>
      <c r="C26359">
        <v>2041</v>
      </c>
      <c r="D26359" t="s">
        <v>37</v>
      </c>
      <c r="E26359" t="s">
        <v>23</v>
      </c>
      <c r="F26359" s="4">
        <v>12923.094277245111</v>
      </c>
    </row>
    <row r="26360" spans="1:6" x14ac:dyDescent="0.3">
      <c r="A26360" t="s">
        <v>53</v>
      </c>
      <c r="B26360" t="s">
        <v>49</v>
      </c>
      <c r="C26360">
        <v>2041</v>
      </c>
      <c r="D26360" t="s">
        <v>37</v>
      </c>
      <c r="E26360" t="s">
        <v>24</v>
      </c>
      <c r="F26360" s="4">
        <v>14247.639706311989</v>
      </c>
    </row>
    <row r="26361" spans="1:6" x14ac:dyDescent="0.3">
      <c r="A26361" t="s">
        <v>53</v>
      </c>
      <c r="B26361" t="s">
        <v>49</v>
      </c>
      <c r="C26361">
        <v>2041</v>
      </c>
      <c r="D26361" t="s">
        <v>37</v>
      </c>
      <c r="E26361" t="s">
        <v>25</v>
      </c>
      <c r="F26361" s="4">
        <v>15135.59920679786</v>
      </c>
    </row>
    <row r="26362" spans="1:6" x14ac:dyDescent="0.3">
      <c r="A26362" t="s">
        <v>53</v>
      </c>
      <c r="B26362" t="s">
        <v>49</v>
      </c>
      <c r="C26362">
        <v>2041</v>
      </c>
      <c r="D26362" t="s">
        <v>37</v>
      </c>
      <c r="E26362" t="s">
        <v>26</v>
      </c>
      <c r="F26362" s="4">
        <v>16823.027253197051</v>
      </c>
    </row>
    <row r="26363" spans="1:6" x14ac:dyDescent="0.3">
      <c r="A26363" t="s">
        <v>53</v>
      </c>
      <c r="B26363" t="s">
        <v>49</v>
      </c>
      <c r="C26363">
        <v>2041</v>
      </c>
      <c r="D26363" t="s">
        <v>37</v>
      </c>
      <c r="E26363" t="s">
        <v>27</v>
      </c>
      <c r="F26363" s="4">
        <v>18298.99741774641</v>
      </c>
    </row>
    <row r="26364" spans="1:6" x14ac:dyDescent="0.3">
      <c r="A26364" t="s">
        <v>53</v>
      </c>
      <c r="B26364" t="s">
        <v>49</v>
      </c>
      <c r="C26364">
        <v>2041</v>
      </c>
      <c r="D26364" t="s">
        <v>37</v>
      </c>
      <c r="E26364" t="s">
        <v>28</v>
      </c>
      <c r="F26364" s="4">
        <v>18239.731665523701</v>
      </c>
    </row>
    <row r="26365" spans="1:6" x14ac:dyDescent="0.3">
      <c r="A26365" t="s">
        <v>53</v>
      </c>
      <c r="B26365" t="s">
        <v>49</v>
      </c>
      <c r="C26365">
        <v>2041</v>
      </c>
      <c r="D26365" t="s">
        <v>37</v>
      </c>
      <c r="E26365" t="s">
        <v>29</v>
      </c>
      <c r="F26365" s="4">
        <v>17789.363389699291</v>
      </c>
    </row>
    <row r="26366" spans="1:6" x14ac:dyDescent="0.3">
      <c r="A26366" t="s">
        <v>53</v>
      </c>
      <c r="B26366" t="s">
        <v>49</v>
      </c>
      <c r="C26366">
        <v>2041</v>
      </c>
      <c r="D26366" t="s">
        <v>37</v>
      </c>
      <c r="E26366" t="s">
        <v>30</v>
      </c>
      <c r="F26366" s="4">
        <v>16497.410317680209</v>
      </c>
    </row>
    <row r="26367" spans="1:6" x14ac:dyDescent="0.3">
      <c r="A26367" t="s">
        <v>53</v>
      </c>
      <c r="B26367" t="s">
        <v>49</v>
      </c>
      <c r="C26367">
        <v>2041</v>
      </c>
      <c r="D26367" t="s">
        <v>37</v>
      </c>
      <c r="E26367" t="s">
        <v>31</v>
      </c>
      <c r="F26367" s="4">
        <v>16758.2173685612</v>
      </c>
    </row>
    <row r="26368" spans="1:6" x14ac:dyDescent="0.3">
      <c r="A26368" t="s">
        <v>53</v>
      </c>
      <c r="B26368" t="s">
        <v>49</v>
      </c>
      <c r="C26368">
        <v>2041</v>
      </c>
      <c r="D26368" t="s">
        <v>37</v>
      </c>
      <c r="E26368" t="s">
        <v>32</v>
      </c>
      <c r="F26368" s="4">
        <v>15906.458533845729</v>
      </c>
    </row>
    <row r="26369" spans="1:6" x14ac:dyDescent="0.3">
      <c r="A26369" t="s">
        <v>53</v>
      </c>
      <c r="B26369" t="s">
        <v>49</v>
      </c>
      <c r="C26369">
        <v>2041</v>
      </c>
      <c r="D26369" t="s">
        <v>37</v>
      </c>
      <c r="E26369" t="s">
        <v>33</v>
      </c>
      <c r="F26369" s="4">
        <v>14413.351210665251</v>
      </c>
    </row>
    <row r="26370" spans="1:6" x14ac:dyDescent="0.3">
      <c r="A26370" t="s">
        <v>53</v>
      </c>
      <c r="B26370" t="s">
        <v>49</v>
      </c>
      <c r="C26370">
        <v>2041</v>
      </c>
      <c r="D26370" t="s">
        <v>37</v>
      </c>
      <c r="E26370" t="s">
        <v>34</v>
      </c>
      <c r="F26370" s="4">
        <v>11920.35852744275</v>
      </c>
    </row>
    <row r="26371" spans="1:6" x14ac:dyDescent="0.3">
      <c r="A26371" t="s">
        <v>53</v>
      </c>
      <c r="B26371" t="s">
        <v>49</v>
      </c>
      <c r="C26371">
        <v>2041</v>
      </c>
      <c r="D26371" t="s">
        <v>37</v>
      </c>
      <c r="E26371" t="s">
        <v>35</v>
      </c>
      <c r="F26371" s="4">
        <v>14348.80275074957</v>
      </c>
    </row>
    <row r="26372" spans="1:6" x14ac:dyDescent="0.3">
      <c r="A26372" t="s">
        <v>53</v>
      </c>
      <c r="B26372" t="s">
        <v>49</v>
      </c>
      <c r="C26372">
        <v>2041</v>
      </c>
      <c r="D26372" t="s">
        <v>18</v>
      </c>
      <c r="E26372" t="s">
        <v>17</v>
      </c>
      <c r="F26372" s="4">
        <v>11291.141406910539</v>
      </c>
    </row>
    <row r="26373" spans="1:6" x14ac:dyDescent="0.3">
      <c r="A26373" t="s">
        <v>53</v>
      </c>
      <c r="B26373" t="s">
        <v>49</v>
      </c>
      <c r="C26373">
        <v>2041</v>
      </c>
      <c r="D26373" t="s">
        <v>18</v>
      </c>
      <c r="E26373" t="s">
        <v>19</v>
      </c>
      <c r="F26373" s="4">
        <v>12615.3479719648</v>
      </c>
    </row>
    <row r="26374" spans="1:6" x14ac:dyDescent="0.3">
      <c r="A26374" t="s">
        <v>53</v>
      </c>
      <c r="B26374" t="s">
        <v>49</v>
      </c>
      <c r="C26374">
        <v>2041</v>
      </c>
      <c r="D26374" t="s">
        <v>18</v>
      </c>
      <c r="E26374" t="s">
        <v>20</v>
      </c>
      <c r="F26374" s="4">
        <v>14345.04815986283</v>
      </c>
    </row>
    <row r="26375" spans="1:6" x14ac:dyDescent="0.3">
      <c r="A26375" t="s">
        <v>53</v>
      </c>
      <c r="B26375" t="s">
        <v>49</v>
      </c>
      <c r="C26375">
        <v>2041</v>
      </c>
      <c r="D26375" t="s">
        <v>18</v>
      </c>
      <c r="E26375" t="s">
        <v>21</v>
      </c>
      <c r="F26375" s="4">
        <v>15096.559804391691</v>
      </c>
    </row>
    <row r="26376" spans="1:6" x14ac:dyDescent="0.3">
      <c r="A26376" t="s">
        <v>53</v>
      </c>
      <c r="B26376" t="s">
        <v>49</v>
      </c>
      <c r="C26376">
        <v>2041</v>
      </c>
      <c r="D26376" t="s">
        <v>18</v>
      </c>
      <c r="E26376" t="s">
        <v>22</v>
      </c>
      <c r="F26376" s="4">
        <v>13415.455069043721</v>
      </c>
    </row>
    <row r="26377" spans="1:6" x14ac:dyDescent="0.3">
      <c r="A26377" t="s">
        <v>53</v>
      </c>
      <c r="B26377" t="s">
        <v>49</v>
      </c>
      <c r="C26377">
        <v>2041</v>
      </c>
      <c r="D26377" t="s">
        <v>18</v>
      </c>
      <c r="E26377" t="s">
        <v>23</v>
      </c>
      <c r="F26377" s="4">
        <v>13413.83256179502</v>
      </c>
    </row>
    <row r="26378" spans="1:6" x14ac:dyDescent="0.3">
      <c r="A26378" t="s">
        <v>53</v>
      </c>
      <c r="B26378" t="s">
        <v>49</v>
      </c>
      <c r="C26378">
        <v>2041</v>
      </c>
      <c r="D26378" t="s">
        <v>18</v>
      </c>
      <c r="E26378" t="s">
        <v>24</v>
      </c>
      <c r="F26378" s="4">
        <v>13871.475759609801</v>
      </c>
    </row>
    <row r="26379" spans="1:6" x14ac:dyDescent="0.3">
      <c r="A26379" t="s">
        <v>53</v>
      </c>
      <c r="B26379" t="s">
        <v>49</v>
      </c>
      <c r="C26379">
        <v>2041</v>
      </c>
      <c r="D26379" t="s">
        <v>18</v>
      </c>
      <c r="E26379" t="s">
        <v>25</v>
      </c>
      <c r="F26379" s="4">
        <v>14306.673095429471</v>
      </c>
    </row>
    <row r="26380" spans="1:6" x14ac:dyDescent="0.3">
      <c r="A26380" t="s">
        <v>53</v>
      </c>
      <c r="B26380" t="s">
        <v>49</v>
      </c>
      <c r="C26380">
        <v>2041</v>
      </c>
      <c r="D26380" t="s">
        <v>18</v>
      </c>
      <c r="E26380" t="s">
        <v>26</v>
      </c>
      <c r="F26380" s="4">
        <v>15230.87787734966</v>
      </c>
    </row>
    <row r="26381" spans="1:6" x14ac:dyDescent="0.3">
      <c r="A26381" t="s">
        <v>53</v>
      </c>
      <c r="B26381" t="s">
        <v>49</v>
      </c>
      <c r="C26381">
        <v>2041</v>
      </c>
      <c r="D26381" t="s">
        <v>18</v>
      </c>
      <c r="E26381" t="s">
        <v>27</v>
      </c>
      <c r="F26381" s="4">
        <v>16243.34805388833</v>
      </c>
    </row>
    <row r="26382" spans="1:6" x14ac:dyDescent="0.3">
      <c r="A26382" t="s">
        <v>53</v>
      </c>
      <c r="B26382" t="s">
        <v>49</v>
      </c>
      <c r="C26382">
        <v>2041</v>
      </c>
      <c r="D26382" t="s">
        <v>18</v>
      </c>
      <c r="E26382" t="s">
        <v>28</v>
      </c>
      <c r="F26382" s="4">
        <v>15919.880882327479</v>
      </c>
    </row>
    <row r="26383" spans="1:6" x14ac:dyDescent="0.3">
      <c r="A26383" t="s">
        <v>53</v>
      </c>
      <c r="B26383" t="s">
        <v>49</v>
      </c>
      <c r="C26383">
        <v>2041</v>
      </c>
      <c r="D26383" t="s">
        <v>18</v>
      </c>
      <c r="E26383" t="s">
        <v>29</v>
      </c>
      <c r="F26383" s="4">
        <v>15153.81575398269</v>
      </c>
    </row>
    <row r="26384" spans="1:6" x14ac:dyDescent="0.3">
      <c r="A26384" t="s">
        <v>53</v>
      </c>
      <c r="B26384" t="s">
        <v>49</v>
      </c>
      <c r="C26384">
        <v>2041</v>
      </c>
      <c r="D26384" t="s">
        <v>18</v>
      </c>
      <c r="E26384" t="s">
        <v>30</v>
      </c>
      <c r="F26384" s="4">
        <v>13722.14820733381</v>
      </c>
    </row>
    <row r="26385" spans="1:6" x14ac:dyDescent="0.3">
      <c r="A26385" t="s">
        <v>53</v>
      </c>
      <c r="B26385" t="s">
        <v>49</v>
      </c>
      <c r="C26385">
        <v>2041</v>
      </c>
      <c r="D26385" t="s">
        <v>18</v>
      </c>
      <c r="E26385" t="s">
        <v>31</v>
      </c>
      <c r="F26385" s="4">
        <v>14082.47763383148</v>
      </c>
    </row>
    <row r="26386" spans="1:6" x14ac:dyDescent="0.3">
      <c r="A26386" t="s">
        <v>53</v>
      </c>
      <c r="B26386" t="s">
        <v>49</v>
      </c>
      <c r="C26386">
        <v>2041</v>
      </c>
      <c r="D26386" t="s">
        <v>18</v>
      </c>
      <c r="E26386" t="s">
        <v>32</v>
      </c>
      <c r="F26386" s="4">
        <v>13498.60680806633</v>
      </c>
    </row>
    <row r="26387" spans="1:6" x14ac:dyDescent="0.3">
      <c r="A26387" t="s">
        <v>53</v>
      </c>
      <c r="B26387" t="s">
        <v>49</v>
      </c>
      <c r="C26387">
        <v>2041</v>
      </c>
      <c r="D26387" t="s">
        <v>18</v>
      </c>
      <c r="E26387" t="s">
        <v>33</v>
      </c>
      <c r="F26387" s="4">
        <v>11927.66516726722</v>
      </c>
    </row>
    <row r="26388" spans="1:6" x14ac:dyDescent="0.3">
      <c r="A26388" t="s">
        <v>53</v>
      </c>
      <c r="B26388" t="s">
        <v>49</v>
      </c>
      <c r="C26388">
        <v>2041</v>
      </c>
      <c r="D26388" t="s">
        <v>18</v>
      </c>
      <c r="E26388" t="s">
        <v>34</v>
      </c>
      <c r="F26388" s="4">
        <v>9510.3336604317101</v>
      </c>
    </row>
    <row r="26389" spans="1:6" x14ac:dyDescent="0.3">
      <c r="A26389" t="s">
        <v>53</v>
      </c>
      <c r="B26389" t="s">
        <v>49</v>
      </c>
      <c r="C26389">
        <v>2041</v>
      </c>
      <c r="D26389" t="s">
        <v>18</v>
      </c>
      <c r="E26389" t="s">
        <v>35</v>
      </c>
      <c r="F26389" s="4">
        <v>9980.056315886548</v>
      </c>
    </row>
    <row r="26390" spans="1:6" x14ac:dyDescent="0.3">
      <c r="A26390" t="s">
        <v>53</v>
      </c>
      <c r="B26390" t="s">
        <v>49</v>
      </c>
      <c r="C26390">
        <v>2041</v>
      </c>
      <c r="D26390" t="s">
        <v>38</v>
      </c>
      <c r="E26390" t="s">
        <v>17</v>
      </c>
      <c r="F26390" s="4">
        <v>21701.10148553603</v>
      </c>
    </row>
    <row r="26391" spans="1:6" x14ac:dyDescent="0.3">
      <c r="A26391" t="s">
        <v>53</v>
      </c>
      <c r="B26391" t="s">
        <v>49</v>
      </c>
      <c r="C26391">
        <v>2041</v>
      </c>
      <c r="D26391" t="s">
        <v>38</v>
      </c>
      <c r="E26391" t="s">
        <v>19</v>
      </c>
      <c r="F26391" s="4">
        <v>24303.823852452599</v>
      </c>
    </row>
    <row r="26392" spans="1:6" x14ac:dyDescent="0.3">
      <c r="A26392" t="s">
        <v>53</v>
      </c>
      <c r="B26392" t="s">
        <v>49</v>
      </c>
      <c r="C26392">
        <v>2041</v>
      </c>
      <c r="D26392" t="s">
        <v>38</v>
      </c>
      <c r="E26392" t="s">
        <v>20</v>
      </c>
      <c r="F26392" s="4">
        <v>27733.872606519169</v>
      </c>
    </row>
    <row r="26393" spans="1:6" x14ac:dyDescent="0.3">
      <c r="A26393" t="s">
        <v>53</v>
      </c>
      <c r="B26393" t="s">
        <v>49</v>
      </c>
      <c r="C26393">
        <v>2041</v>
      </c>
      <c r="D26393" t="s">
        <v>38</v>
      </c>
      <c r="E26393" t="s">
        <v>21</v>
      </c>
      <c r="F26393" s="4">
        <v>29565.999267831081</v>
      </c>
    </row>
    <row r="26394" spans="1:6" x14ac:dyDescent="0.3">
      <c r="A26394" t="s">
        <v>53</v>
      </c>
      <c r="B26394" t="s">
        <v>49</v>
      </c>
      <c r="C26394">
        <v>2041</v>
      </c>
      <c r="D26394" t="s">
        <v>38</v>
      </c>
      <c r="E26394" t="s">
        <v>22</v>
      </c>
      <c r="F26394" s="4">
        <v>25873.393140358359</v>
      </c>
    </row>
    <row r="26395" spans="1:6" x14ac:dyDescent="0.3">
      <c r="A26395" t="s">
        <v>53</v>
      </c>
      <c r="B26395" t="s">
        <v>49</v>
      </c>
      <c r="C26395">
        <v>2041</v>
      </c>
      <c r="D26395" t="s">
        <v>38</v>
      </c>
      <c r="E26395" t="s">
        <v>23</v>
      </c>
      <c r="F26395" s="4">
        <v>26336.92683904013</v>
      </c>
    </row>
    <row r="26396" spans="1:6" x14ac:dyDescent="0.3">
      <c r="A26396" t="s">
        <v>53</v>
      </c>
      <c r="B26396" t="s">
        <v>49</v>
      </c>
      <c r="C26396">
        <v>2041</v>
      </c>
      <c r="D26396" t="s">
        <v>38</v>
      </c>
      <c r="E26396" t="s">
        <v>24</v>
      </c>
      <c r="F26396" s="4">
        <v>28119.11546592179</v>
      </c>
    </row>
    <row r="26397" spans="1:6" x14ac:dyDescent="0.3">
      <c r="A26397" t="s">
        <v>53</v>
      </c>
      <c r="B26397" t="s">
        <v>49</v>
      </c>
      <c r="C26397">
        <v>2041</v>
      </c>
      <c r="D26397" t="s">
        <v>38</v>
      </c>
      <c r="E26397" t="s">
        <v>25</v>
      </c>
      <c r="F26397" s="4">
        <v>29442.27230222732</v>
      </c>
    </row>
    <row r="26398" spans="1:6" x14ac:dyDescent="0.3">
      <c r="A26398" t="s">
        <v>53</v>
      </c>
      <c r="B26398" t="s">
        <v>49</v>
      </c>
      <c r="C26398">
        <v>2041</v>
      </c>
      <c r="D26398" t="s">
        <v>38</v>
      </c>
      <c r="E26398" t="s">
        <v>26</v>
      </c>
      <c r="F26398" s="4">
        <v>32053.905130546711</v>
      </c>
    </row>
    <row r="26399" spans="1:6" x14ac:dyDescent="0.3">
      <c r="A26399" t="s">
        <v>53</v>
      </c>
      <c r="B26399" t="s">
        <v>49</v>
      </c>
      <c r="C26399">
        <v>2041</v>
      </c>
      <c r="D26399" t="s">
        <v>38</v>
      </c>
      <c r="E26399" t="s">
        <v>27</v>
      </c>
      <c r="F26399" s="4">
        <v>34542.345471634733</v>
      </c>
    </row>
    <row r="26400" spans="1:6" x14ac:dyDescent="0.3">
      <c r="A26400" t="s">
        <v>53</v>
      </c>
      <c r="B26400" t="s">
        <v>49</v>
      </c>
      <c r="C26400">
        <v>2041</v>
      </c>
      <c r="D26400" t="s">
        <v>38</v>
      </c>
      <c r="E26400" t="s">
        <v>28</v>
      </c>
      <c r="F26400" s="4">
        <v>34159.612547851182</v>
      </c>
    </row>
    <row r="26401" spans="1:6" x14ac:dyDescent="0.3">
      <c r="A26401" t="s">
        <v>53</v>
      </c>
      <c r="B26401" t="s">
        <v>49</v>
      </c>
      <c r="C26401">
        <v>2041</v>
      </c>
      <c r="D26401" t="s">
        <v>38</v>
      </c>
      <c r="E26401" t="s">
        <v>29</v>
      </c>
      <c r="F26401" s="4">
        <v>32943.179143681977</v>
      </c>
    </row>
    <row r="26402" spans="1:6" x14ac:dyDescent="0.3">
      <c r="A26402" t="s">
        <v>53</v>
      </c>
      <c r="B26402" t="s">
        <v>49</v>
      </c>
      <c r="C26402">
        <v>2041</v>
      </c>
      <c r="D26402" t="s">
        <v>38</v>
      </c>
      <c r="E26402" t="s">
        <v>30</v>
      </c>
      <c r="F26402" s="4">
        <v>30219.558525014021</v>
      </c>
    </row>
    <row r="26403" spans="1:6" x14ac:dyDescent="0.3">
      <c r="A26403" t="s">
        <v>53</v>
      </c>
      <c r="B26403" t="s">
        <v>49</v>
      </c>
      <c r="C26403">
        <v>2041</v>
      </c>
      <c r="D26403" t="s">
        <v>38</v>
      </c>
      <c r="E26403" t="s">
        <v>31</v>
      </c>
      <c r="F26403" s="4">
        <v>30840.695002392669</v>
      </c>
    </row>
    <row r="26404" spans="1:6" x14ac:dyDescent="0.3">
      <c r="A26404" t="s">
        <v>53</v>
      </c>
      <c r="B26404" t="s">
        <v>49</v>
      </c>
      <c r="C26404">
        <v>2041</v>
      </c>
      <c r="D26404" t="s">
        <v>38</v>
      </c>
      <c r="E26404" t="s">
        <v>32</v>
      </c>
      <c r="F26404" s="4">
        <v>29405.065341912061</v>
      </c>
    </row>
    <row r="26405" spans="1:6" x14ac:dyDescent="0.3">
      <c r="A26405" t="s">
        <v>53</v>
      </c>
      <c r="B26405" t="s">
        <v>49</v>
      </c>
      <c r="C26405">
        <v>2041</v>
      </c>
      <c r="D26405" t="s">
        <v>38</v>
      </c>
      <c r="E26405" t="s">
        <v>33</v>
      </c>
      <c r="F26405" s="4">
        <v>26341.016377932468</v>
      </c>
    </row>
    <row r="26406" spans="1:6" x14ac:dyDescent="0.3">
      <c r="A26406" t="s">
        <v>53</v>
      </c>
      <c r="B26406" t="s">
        <v>49</v>
      </c>
      <c r="C26406">
        <v>2041</v>
      </c>
      <c r="D26406" t="s">
        <v>38</v>
      </c>
      <c r="E26406" t="s">
        <v>34</v>
      </c>
      <c r="F26406" s="4">
        <v>21430.692187874462</v>
      </c>
    </row>
    <row r="26407" spans="1:6" x14ac:dyDescent="0.3">
      <c r="A26407" t="s">
        <v>53</v>
      </c>
      <c r="B26407" t="s">
        <v>49</v>
      </c>
      <c r="C26407">
        <v>2041</v>
      </c>
      <c r="D26407" t="s">
        <v>38</v>
      </c>
      <c r="E26407" t="s">
        <v>35</v>
      </c>
      <c r="F26407" s="4">
        <v>24328.85906663612</v>
      </c>
    </row>
    <row r="26408" spans="1:6" x14ac:dyDescent="0.3">
      <c r="A26408" t="s">
        <v>53</v>
      </c>
      <c r="B26408" t="s">
        <v>49</v>
      </c>
      <c r="C26408">
        <v>2042</v>
      </c>
      <c r="D26408" t="s">
        <v>37</v>
      </c>
      <c r="E26408" t="s">
        <v>17</v>
      </c>
      <c r="F26408" s="4">
        <v>10498.41827782451</v>
      </c>
    </row>
    <row r="26409" spans="1:6" x14ac:dyDescent="0.3">
      <c r="A26409" t="s">
        <v>53</v>
      </c>
      <c r="B26409" t="s">
        <v>49</v>
      </c>
      <c r="C26409">
        <v>2042</v>
      </c>
      <c r="D26409" t="s">
        <v>37</v>
      </c>
      <c r="E26409" t="s">
        <v>19</v>
      </c>
      <c r="F26409" s="4">
        <v>11794.97119138907</v>
      </c>
    </row>
    <row r="26410" spans="1:6" x14ac:dyDescent="0.3">
      <c r="A26410" t="s">
        <v>53</v>
      </c>
      <c r="B26410" t="s">
        <v>49</v>
      </c>
      <c r="C26410">
        <v>2042</v>
      </c>
      <c r="D26410" t="s">
        <v>37</v>
      </c>
      <c r="E26410" t="s">
        <v>20</v>
      </c>
      <c r="F26410" s="4">
        <v>13263.01860122475</v>
      </c>
    </row>
    <row r="26411" spans="1:6" x14ac:dyDescent="0.3">
      <c r="A26411" t="s">
        <v>53</v>
      </c>
      <c r="B26411" t="s">
        <v>49</v>
      </c>
      <c r="C26411">
        <v>2042</v>
      </c>
      <c r="D26411" t="s">
        <v>37</v>
      </c>
      <c r="E26411" t="s">
        <v>21</v>
      </c>
      <c r="F26411" s="4">
        <v>14386.3471328081</v>
      </c>
    </row>
    <row r="26412" spans="1:6" x14ac:dyDescent="0.3">
      <c r="A26412" t="s">
        <v>53</v>
      </c>
      <c r="B26412" t="s">
        <v>49</v>
      </c>
      <c r="C26412">
        <v>2042</v>
      </c>
      <c r="D26412" t="s">
        <v>37</v>
      </c>
      <c r="E26412" t="s">
        <v>22</v>
      </c>
      <c r="F26412" s="4">
        <v>12585.32638298098</v>
      </c>
    </row>
    <row r="26413" spans="1:6" x14ac:dyDescent="0.3">
      <c r="A26413" t="s">
        <v>53</v>
      </c>
      <c r="B26413" t="s">
        <v>49</v>
      </c>
      <c r="C26413">
        <v>2042</v>
      </c>
      <c r="D26413" t="s">
        <v>37</v>
      </c>
      <c r="E26413" t="s">
        <v>23</v>
      </c>
      <c r="F26413" s="4">
        <v>12910.24153747273</v>
      </c>
    </row>
    <row r="26414" spans="1:6" x14ac:dyDescent="0.3">
      <c r="A26414" t="s">
        <v>53</v>
      </c>
      <c r="B26414" t="s">
        <v>49</v>
      </c>
      <c r="C26414">
        <v>2042</v>
      </c>
      <c r="D26414" t="s">
        <v>37</v>
      </c>
      <c r="E26414" t="s">
        <v>24</v>
      </c>
      <c r="F26414" s="4">
        <v>14375.71707704101</v>
      </c>
    </row>
    <row r="26415" spans="1:6" x14ac:dyDescent="0.3">
      <c r="A26415" t="s">
        <v>53</v>
      </c>
      <c r="B26415" t="s">
        <v>49</v>
      </c>
      <c r="C26415">
        <v>2042</v>
      </c>
      <c r="D26415" t="s">
        <v>37</v>
      </c>
      <c r="E26415" t="s">
        <v>25</v>
      </c>
      <c r="F26415" s="4">
        <v>15366.07199165332</v>
      </c>
    </row>
    <row r="26416" spans="1:6" x14ac:dyDescent="0.3">
      <c r="A26416" t="s">
        <v>53</v>
      </c>
      <c r="B26416" t="s">
        <v>49</v>
      </c>
      <c r="C26416">
        <v>2042</v>
      </c>
      <c r="D26416" t="s">
        <v>37</v>
      </c>
      <c r="E26416" t="s">
        <v>26</v>
      </c>
      <c r="F26416" s="4">
        <v>16909.41787619605</v>
      </c>
    </row>
    <row r="26417" spans="1:6" x14ac:dyDescent="0.3">
      <c r="A26417" t="s">
        <v>53</v>
      </c>
      <c r="B26417" t="s">
        <v>49</v>
      </c>
      <c r="C26417">
        <v>2042</v>
      </c>
      <c r="D26417" t="s">
        <v>37</v>
      </c>
      <c r="E26417" t="s">
        <v>27</v>
      </c>
      <c r="F26417" s="4">
        <v>18339.730076837121</v>
      </c>
    </row>
    <row r="26418" spans="1:6" x14ac:dyDescent="0.3">
      <c r="A26418" t="s">
        <v>53</v>
      </c>
      <c r="B26418" t="s">
        <v>49</v>
      </c>
      <c r="C26418">
        <v>2042</v>
      </c>
      <c r="D26418" t="s">
        <v>37</v>
      </c>
      <c r="E26418" t="s">
        <v>28</v>
      </c>
      <c r="F26418" s="4">
        <v>18467.944028514208</v>
      </c>
    </row>
    <row r="26419" spans="1:6" x14ac:dyDescent="0.3">
      <c r="A26419" t="s">
        <v>53</v>
      </c>
      <c r="B26419" t="s">
        <v>49</v>
      </c>
      <c r="C26419">
        <v>2042</v>
      </c>
      <c r="D26419" t="s">
        <v>37</v>
      </c>
      <c r="E26419" t="s">
        <v>29</v>
      </c>
      <c r="F26419" s="4">
        <v>18053.468274147941</v>
      </c>
    </row>
    <row r="26420" spans="1:6" x14ac:dyDescent="0.3">
      <c r="A26420" t="s">
        <v>53</v>
      </c>
      <c r="B26420" t="s">
        <v>49</v>
      </c>
      <c r="C26420">
        <v>2042</v>
      </c>
      <c r="D26420" t="s">
        <v>37</v>
      </c>
      <c r="E26420" t="s">
        <v>30</v>
      </c>
      <c r="F26420" s="4">
        <v>16938.081628201111</v>
      </c>
    </row>
    <row r="26421" spans="1:6" x14ac:dyDescent="0.3">
      <c r="A26421" t="s">
        <v>53</v>
      </c>
      <c r="B26421" t="s">
        <v>49</v>
      </c>
      <c r="C26421">
        <v>2042</v>
      </c>
      <c r="D26421" t="s">
        <v>37</v>
      </c>
      <c r="E26421" t="s">
        <v>31</v>
      </c>
      <c r="F26421" s="4">
        <v>16555.047441893341</v>
      </c>
    </row>
    <row r="26422" spans="1:6" x14ac:dyDescent="0.3">
      <c r="A26422" t="s">
        <v>53</v>
      </c>
      <c r="B26422" t="s">
        <v>49</v>
      </c>
      <c r="C26422">
        <v>2042</v>
      </c>
      <c r="D26422" t="s">
        <v>37</v>
      </c>
      <c r="E26422" t="s">
        <v>32</v>
      </c>
      <c r="F26422" s="4">
        <v>16343.778588998121</v>
      </c>
    </row>
    <row r="26423" spans="1:6" x14ac:dyDescent="0.3">
      <c r="A26423" t="s">
        <v>53</v>
      </c>
      <c r="B26423" t="s">
        <v>49</v>
      </c>
      <c r="C26423">
        <v>2042</v>
      </c>
      <c r="D26423" t="s">
        <v>37</v>
      </c>
      <c r="E26423" t="s">
        <v>33</v>
      </c>
      <c r="F26423" s="4">
        <v>14286.906991314419</v>
      </c>
    </row>
    <row r="26424" spans="1:6" x14ac:dyDescent="0.3">
      <c r="A26424" t="s">
        <v>53</v>
      </c>
      <c r="B26424" t="s">
        <v>49</v>
      </c>
      <c r="C26424">
        <v>2042</v>
      </c>
      <c r="D26424" t="s">
        <v>37</v>
      </c>
      <c r="E26424" t="s">
        <v>34</v>
      </c>
      <c r="F26424" s="4">
        <v>12201.39116181027</v>
      </c>
    </row>
    <row r="26425" spans="1:6" x14ac:dyDescent="0.3">
      <c r="A26425" t="s">
        <v>53</v>
      </c>
      <c r="B26425" t="s">
        <v>49</v>
      </c>
      <c r="C26425">
        <v>2042</v>
      </c>
      <c r="D26425" t="s">
        <v>37</v>
      </c>
      <c r="E26425" t="s">
        <v>35</v>
      </c>
      <c r="F26425" s="4">
        <v>14684.017402909671</v>
      </c>
    </row>
    <row r="26426" spans="1:6" x14ac:dyDescent="0.3">
      <c r="A26426" t="s">
        <v>53</v>
      </c>
      <c r="B26426" t="s">
        <v>49</v>
      </c>
      <c r="C26426">
        <v>2042</v>
      </c>
      <c r="D26426" t="s">
        <v>18</v>
      </c>
      <c r="E26426" t="s">
        <v>17</v>
      </c>
      <c r="F26426" s="4">
        <v>11386.62783687004</v>
      </c>
    </row>
    <row r="26427" spans="1:6" x14ac:dyDescent="0.3">
      <c r="A26427" t="s">
        <v>53</v>
      </c>
      <c r="B26427" t="s">
        <v>49</v>
      </c>
      <c r="C26427">
        <v>2042</v>
      </c>
      <c r="D26427" t="s">
        <v>18</v>
      </c>
      <c r="E26427" t="s">
        <v>19</v>
      </c>
      <c r="F26427" s="4">
        <v>12730.200915254991</v>
      </c>
    </row>
    <row r="26428" spans="1:6" x14ac:dyDescent="0.3">
      <c r="A26428" t="s">
        <v>53</v>
      </c>
      <c r="B26428" t="s">
        <v>49</v>
      </c>
      <c r="C26428">
        <v>2042</v>
      </c>
      <c r="D26428" t="s">
        <v>18</v>
      </c>
      <c r="E26428" t="s">
        <v>20</v>
      </c>
      <c r="F26428" s="4">
        <v>14210.50788028932</v>
      </c>
    </row>
    <row r="26429" spans="1:6" x14ac:dyDescent="0.3">
      <c r="A26429" t="s">
        <v>53</v>
      </c>
      <c r="B26429" t="s">
        <v>49</v>
      </c>
      <c r="C26429">
        <v>2042</v>
      </c>
      <c r="D26429" t="s">
        <v>18</v>
      </c>
      <c r="E26429" t="s">
        <v>21</v>
      </c>
      <c r="F26429" s="4">
        <v>15011.9607555893</v>
      </c>
    </row>
    <row r="26430" spans="1:6" x14ac:dyDescent="0.3">
      <c r="A26430" t="s">
        <v>53</v>
      </c>
      <c r="B26430" t="s">
        <v>49</v>
      </c>
      <c r="C26430">
        <v>2042</v>
      </c>
      <c r="D26430" t="s">
        <v>18</v>
      </c>
      <c r="E26430" t="s">
        <v>22</v>
      </c>
      <c r="F26430" s="4">
        <v>13557.609468764231</v>
      </c>
    </row>
    <row r="26431" spans="1:6" x14ac:dyDescent="0.3">
      <c r="A26431" t="s">
        <v>53</v>
      </c>
      <c r="B26431" t="s">
        <v>49</v>
      </c>
      <c r="C26431">
        <v>2042</v>
      </c>
      <c r="D26431" t="s">
        <v>18</v>
      </c>
      <c r="E26431" t="s">
        <v>23</v>
      </c>
      <c r="F26431" s="4">
        <v>13418.559993233141</v>
      </c>
    </row>
    <row r="26432" spans="1:6" x14ac:dyDescent="0.3">
      <c r="A26432" t="s">
        <v>53</v>
      </c>
      <c r="B26432" t="s">
        <v>49</v>
      </c>
      <c r="C26432">
        <v>2042</v>
      </c>
      <c r="D26432" t="s">
        <v>18</v>
      </c>
      <c r="E26432" t="s">
        <v>24</v>
      </c>
      <c r="F26432" s="4">
        <v>13967.081190430719</v>
      </c>
    </row>
    <row r="26433" spans="1:6" x14ac:dyDescent="0.3">
      <c r="A26433" t="s">
        <v>53</v>
      </c>
      <c r="B26433" t="s">
        <v>49</v>
      </c>
      <c r="C26433">
        <v>2042</v>
      </c>
      <c r="D26433" t="s">
        <v>18</v>
      </c>
      <c r="E26433" t="s">
        <v>25</v>
      </c>
      <c r="F26433" s="4">
        <v>14563.98590385139</v>
      </c>
    </row>
    <row r="26434" spans="1:6" x14ac:dyDescent="0.3">
      <c r="A26434" t="s">
        <v>53</v>
      </c>
      <c r="B26434" t="s">
        <v>49</v>
      </c>
      <c r="C26434">
        <v>2042</v>
      </c>
      <c r="D26434" t="s">
        <v>18</v>
      </c>
      <c r="E26434" t="s">
        <v>26</v>
      </c>
      <c r="F26434" s="4">
        <v>15352.597687241419</v>
      </c>
    </row>
    <row r="26435" spans="1:6" x14ac:dyDescent="0.3">
      <c r="A26435" t="s">
        <v>53</v>
      </c>
      <c r="B26435" t="s">
        <v>49</v>
      </c>
      <c r="C26435">
        <v>2042</v>
      </c>
      <c r="D26435" t="s">
        <v>18</v>
      </c>
      <c r="E26435" t="s">
        <v>27</v>
      </c>
      <c r="F26435" s="4">
        <v>16331.573955475809</v>
      </c>
    </row>
    <row r="26436" spans="1:6" x14ac:dyDescent="0.3">
      <c r="A26436" t="s">
        <v>53</v>
      </c>
      <c r="B26436" t="s">
        <v>49</v>
      </c>
      <c r="C26436">
        <v>2042</v>
      </c>
      <c r="D26436" t="s">
        <v>18</v>
      </c>
      <c r="E26436" t="s">
        <v>28</v>
      </c>
      <c r="F26436" s="4">
        <v>16071.539224116759</v>
      </c>
    </row>
    <row r="26437" spans="1:6" x14ac:dyDescent="0.3">
      <c r="A26437" t="s">
        <v>53</v>
      </c>
      <c r="B26437" t="s">
        <v>49</v>
      </c>
      <c r="C26437">
        <v>2042</v>
      </c>
      <c r="D26437" t="s">
        <v>18</v>
      </c>
      <c r="E26437" t="s">
        <v>29</v>
      </c>
      <c r="F26437" s="4">
        <v>15319.318955092331</v>
      </c>
    </row>
    <row r="26438" spans="1:6" x14ac:dyDescent="0.3">
      <c r="A26438" t="s">
        <v>53</v>
      </c>
      <c r="B26438" t="s">
        <v>49</v>
      </c>
      <c r="C26438">
        <v>2042</v>
      </c>
      <c r="D26438" t="s">
        <v>18</v>
      </c>
      <c r="E26438" t="s">
        <v>30</v>
      </c>
      <c r="F26438" s="4">
        <v>14135.019799376099</v>
      </c>
    </row>
    <row r="26439" spans="1:6" x14ac:dyDescent="0.3">
      <c r="A26439" t="s">
        <v>53</v>
      </c>
      <c r="B26439" t="s">
        <v>49</v>
      </c>
      <c r="C26439">
        <v>2042</v>
      </c>
      <c r="D26439" t="s">
        <v>18</v>
      </c>
      <c r="E26439" t="s">
        <v>31</v>
      </c>
      <c r="F26439" s="4">
        <v>13842.482774477539</v>
      </c>
    </row>
    <row r="26440" spans="1:6" x14ac:dyDescent="0.3">
      <c r="A26440" t="s">
        <v>53</v>
      </c>
      <c r="B26440" t="s">
        <v>49</v>
      </c>
      <c r="C26440">
        <v>2042</v>
      </c>
      <c r="D26440" t="s">
        <v>18</v>
      </c>
      <c r="E26440" t="s">
        <v>32</v>
      </c>
      <c r="F26440" s="4">
        <v>13847.64793533669</v>
      </c>
    </row>
    <row r="26441" spans="1:6" x14ac:dyDescent="0.3">
      <c r="A26441" t="s">
        <v>53</v>
      </c>
      <c r="B26441" t="s">
        <v>49</v>
      </c>
      <c r="C26441">
        <v>2042</v>
      </c>
      <c r="D26441" t="s">
        <v>18</v>
      </c>
      <c r="E26441" t="s">
        <v>33</v>
      </c>
      <c r="F26441" s="4">
        <v>11883.899245703469</v>
      </c>
    </row>
    <row r="26442" spans="1:6" x14ac:dyDescent="0.3">
      <c r="A26442" t="s">
        <v>53</v>
      </c>
      <c r="B26442" t="s">
        <v>49</v>
      </c>
      <c r="C26442">
        <v>2042</v>
      </c>
      <c r="D26442" t="s">
        <v>18</v>
      </c>
      <c r="E26442" t="s">
        <v>34</v>
      </c>
      <c r="F26442" s="4">
        <v>9685.7201848014265</v>
      </c>
    </row>
    <row r="26443" spans="1:6" x14ac:dyDescent="0.3">
      <c r="A26443" t="s">
        <v>53</v>
      </c>
      <c r="B26443" t="s">
        <v>49</v>
      </c>
      <c r="C26443">
        <v>2042</v>
      </c>
      <c r="D26443" t="s">
        <v>18</v>
      </c>
      <c r="E26443" t="s">
        <v>35</v>
      </c>
      <c r="F26443" s="4">
        <v>10134.736185423701</v>
      </c>
    </row>
    <row r="26444" spans="1:6" x14ac:dyDescent="0.3">
      <c r="A26444" t="s">
        <v>53</v>
      </c>
      <c r="B26444" t="s">
        <v>49</v>
      </c>
      <c r="C26444">
        <v>2042</v>
      </c>
      <c r="D26444" t="s">
        <v>38</v>
      </c>
      <c r="E26444" t="s">
        <v>17</v>
      </c>
      <c r="F26444" s="4">
        <v>21885.046114694549</v>
      </c>
    </row>
    <row r="26445" spans="1:6" x14ac:dyDescent="0.3">
      <c r="A26445" t="s">
        <v>53</v>
      </c>
      <c r="B26445" t="s">
        <v>49</v>
      </c>
      <c r="C26445">
        <v>2042</v>
      </c>
      <c r="D26445" t="s">
        <v>38</v>
      </c>
      <c r="E26445" t="s">
        <v>19</v>
      </c>
      <c r="F26445" s="4">
        <v>24525.17210664407</v>
      </c>
    </row>
    <row r="26446" spans="1:6" x14ac:dyDescent="0.3">
      <c r="A26446" t="s">
        <v>53</v>
      </c>
      <c r="B26446" t="s">
        <v>49</v>
      </c>
      <c r="C26446">
        <v>2042</v>
      </c>
      <c r="D26446" t="s">
        <v>38</v>
      </c>
      <c r="E26446" t="s">
        <v>20</v>
      </c>
      <c r="F26446" s="4">
        <v>27473.526481514069</v>
      </c>
    </row>
    <row r="26447" spans="1:6" x14ac:dyDescent="0.3">
      <c r="A26447" t="s">
        <v>53</v>
      </c>
      <c r="B26447" t="s">
        <v>49</v>
      </c>
      <c r="C26447">
        <v>2042</v>
      </c>
      <c r="D26447" t="s">
        <v>38</v>
      </c>
      <c r="E26447" t="s">
        <v>21</v>
      </c>
      <c r="F26447" s="4">
        <v>29398.307888397401</v>
      </c>
    </row>
    <row r="26448" spans="1:6" x14ac:dyDescent="0.3">
      <c r="A26448" t="s">
        <v>53</v>
      </c>
      <c r="B26448" t="s">
        <v>49</v>
      </c>
      <c r="C26448">
        <v>2042</v>
      </c>
      <c r="D26448" t="s">
        <v>38</v>
      </c>
      <c r="E26448" t="s">
        <v>22</v>
      </c>
      <c r="F26448" s="4">
        <v>26142.93585174522</v>
      </c>
    </row>
    <row r="26449" spans="1:6" x14ac:dyDescent="0.3">
      <c r="A26449" t="s">
        <v>53</v>
      </c>
      <c r="B26449" t="s">
        <v>49</v>
      </c>
      <c r="C26449">
        <v>2042</v>
      </c>
      <c r="D26449" t="s">
        <v>38</v>
      </c>
      <c r="E26449" t="s">
        <v>23</v>
      </c>
      <c r="F26449" s="4">
        <v>26328.80153070587</v>
      </c>
    </row>
    <row r="26450" spans="1:6" x14ac:dyDescent="0.3">
      <c r="A26450" t="s">
        <v>53</v>
      </c>
      <c r="B26450" t="s">
        <v>49</v>
      </c>
      <c r="C26450">
        <v>2042</v>
      </c>
      <c r="D26450" t="s">
        <v>38</v>
      </c>
      <c r="E26450" t="s">
        <v>24</v>
      </c>
      <c r="F26450" s="4">
        <v>28342.798267471739</v>
      </c>
    </row>
    <row r="26451" spans="1:6" x14ac:dyDescent="0.3">
      <c r="A26451" t="s">
        <v>53</v>
      </c>
      <c r="B26451" t="s">
        <v>49</v>
      </c>
      <c r="C26451">
        <v>2042</v>
      </c>
      <c r="D26451" t="s">
        <v>38</v>
      </c>
      <c r="E26451" t="s">
        <v>25</v>
      </c>
      <c r="F26451" s="4">
        <v>29930.057895504709</v>
      </c>
    </row>
    <row r="26452" spans="1:6" x14ac:dyDescent="0.3">
      <c r="A26452" t="s">
        <v>53</v>
      </c>
      <c r="B26452" t="s">
        <v>49</v>
      </c>
      <c r="C26452">
        <v>2042</v>
      </c>
      <c r="D26452" t="s">
        <v>38</v>
      </c>
      <c r="E26452" t="s">
        <v>26</v>
      </c>
      <c r="F26452" s="4">
        <v>32262.015563437471</v>
      </c>
    </row>
    <row r="26453" spans="1:6" x14ac:dyDescent="0.3">
      <c r="A26453" t="s">
        <v>53</v>
      </c>
      <c r="B26453" t="s">
        <v>49</v>
      </c>
      <c r="C26453">
        <v>2042</v>
      </c>
      <c r="D26453" t="s">
        <v>38</v>
      </c>
      <c r="E26453" t="s">
        <v>27</v>
      </c>
      <c r="F26453" s="4">
        <v>34671.304032312939</v>
      </c>
    </row>
    <row r="26454" spans="1:6" x14ac:dyDescent="0.3">
      <c r="A26454" t="s">
        <v>53</v>
      </c>
      <c r="B26454" t="s">
        <v>49</v>
      </c>
      <c r="C26454">
        <v>2042</v>
      </c>
      <c r="D26454" t="s">
        <v>38</v>
      </c>
      <c r="E26454" t="s">
        <v>28</v>
      </c>
      <c r="F26454" s="4">
        <v>34539.483252630976</v>
      </c>
    </row>
    <row r="26455" spans="1:6" x14ac:dyDescent="0.3">
      <c r="A26455" t="s">
        <v>53</v>
      </c>
      <c r="B26455" t="s">
        <v>49</v>
      </c>
      <c r="C26455">
        <v>2042</v>
      </c>
      <c r="D26455" t="s">
        <v>38</v>
      </c>
      <c r="E26455" t="s">
        <v>29</v>
      </c>
      <c r="F26455" s="4">
        <v>33372.787229240283</v>
      </c>
    </row>
    <row r="26456" spans="1:6" x14ac:dyDescent="0.3">
      <c r="A26456" t="s">
        <v>53</v>
      </c>
      <c r="B26456" t="s">
        <v>49</v>
      </c>
      <c r="C26456">
        <v>2042</v>
      </c>
      <c r="D26456" t="s">
        <v>38</v>
      </c>
      <c r="E26456" t="s">
        <v>30</v>
      </c>
      <c r="F26456" s="4">
        <v>31073.10142757721</v>
      </c>
    </row>
    <row r="26457" spans="1:6" x14ac:dyDescent="0.3">
      <c r="A26457" t="s">
        <v>53</v>
      </c>
      <c r="B26457" t="s">
        <v>49</v>
      </c>
      <c r="C26457">
        <v>2042</v>
      </c>
      <c r="D26457" t="s">
        <v>38</v>
      </c>
      <c r="E26457" t="s">
        <v>31</v>
      </c>
      <c r="F26457" s="4">
        <v>30397.53021637088</v>
      </c>
    </row>
    <row r="26458" spans="1:6" x14ac:dyDescent="0.3">
      <c r="A26458" t="s">
        <v>53</v>
      </c>
      <c r="B26458" t="s">
        <v>49</v>
      </c>
      <c r="C26458">
        <v>2042</v>
      </c>
      <c r="D26458" t="s">
        <v>38</v>
      </c>
      <c r="E26458" t="s">
        <v>32</v>
      </c>
      <c r="F26458" s="4">
        <v>30191.426524334809</v>
      </c>
    </row>
    <row r="26459" spans="1:6" x14ac:dyDescent="0.3">
      <c r="A26459" t="s">
        <v>53</v>
      </c>
      <c r="B26459" t="s">
        <v>49</v>
      </c>
      <c r="C26459">
        <v>2042</v>
      </c>
      <c r="D26459" t="s">
        <v>38</v>
      </c>
      <c r="E26459" t="s">
        <v>33</v>
      </c>
      <c r="F26459" s="4">
        <v>26170.806237017889</v>
      </c>
    </row>
    <row r="26460" spans="1:6" x14ac:dyDescent="0.3">
      <c r="A26460" t="s">
        <v>53</v>
      </c>
      <c r="B26460" t="s">
        <v>49</v>
      </c>
      <c r="C26460">
        <v>2042</v>
      </c>
      <c r="D26460" t="s">
        <v>38</v>
      </c>
      <c r="E26460" t="s">
        <v>34</v>
      </c>
      <c r="F26460" s="4">
        <v>21887.111346611699</v>
      </c>
    </row>
    <row r="26461" spans="1:6" x14ac:dyDescent="0.3">
      <c r="A26461" t="s">
        <v>53</v>
      </c>
      <c r="B26461" t="s">
        <v>49</v>
      </c>
      <c r="C26461">
        <v>2042</v>
      </c>
      <c r="D26461" t="s">
        <v>38</v>
      </c>
      <c r="E26461" t="s">
        <v>35</v>
      </c>
      <c r="F26461" s="4">
        <v>24818.753588333369</v>
      </c>
    </row>
    <row r="26462" spans="1:6" x14ac:dyDescent="0.3">
      <c r="A26462" t="s">
        <v>53</v>
      </c>
      <c r="B26462" t="s">
        <v>49</v>
      </c>
      <c r="C26462">
        <v>2043</v>
      </c>
      <c r="D26462" t="s">
        <v>37</v>
      </c>
      <c r="E26462" t="s">
        <v>17</v>
      </c>
      <c r="F26462" s="4">
        <v>10580.79175817983</v>
      </c>
    </row>
    <row r="26463" spans="1:6" x14ac:dyDescent="0.3">
      <c r="A26463" t="s">
        <v>53</v>
      </c>
      <c r="B26463" t="s">
        <v>49</v>
      </c>
      <c r="C26463">
        <v>2043</v>
      </c>
      <c r="D26463" t="s">
        <v>37</v>
      </c>
      <c r="E26463" t="s">
        <v>19</v>
      </c>
      <c r="F26463" s="4">
        <v>11900.76992873623</v>
      </c>
    </row>
    <row r="26464" spans="1:6" x14ac:dyDescent="0.3">
      <c r="A26464" t="s">
        <v>53</v>
      </c>
      <c r="B26464" t="s">
        <v>49</v>
      </c>
      <c r="C26464">
        <v>2043</v>
      </c>
      <c r="D26464" t="s">
        <v>37</v>
      </c>
      <c r="E26464" t="s">
        <v>20</v>
      </c>
      <c r="F26464" s="4">
        <v>13182.16843674138</v>
      </c>
    </row>
    <row r="26465" spans="1:6" x14ac:dyDescent="0.3">
      <c r="A26465" t="s">
        <v>53</v>
      </c>
      <c r="B26465" t="s">
        <v>49</v>
      </c>
      <c r="C26465">
        <v>2043</v>
      </c>
      <c r="D26465" t="s">
        <v>37</v>
      </c>
      <c r="E26465" t="s">
        <v>21</v>
      </c>
      <c r="F26465" s="4">
        <v>14281.838275913</v>
      </c>
    </row>
    <row r="26466" spans="1:6" x14ac:dyDescent="0.3">
      <c r="A26466" t="s">
        <v>53</v>
      </c>
      <c r="B26466" t="s">
        <v>49</v>
      </c>
      <c r="C26466">
        <v>2043</v>
      </c>
      <c r="D26466" t="s">
        <v>37</v>
      </c>
      <c r="E26466" t="s">
        <v>22</v>
      </c>
      <c r="F26466" s="4">
        <v>12705.99819111724</v>
      </c>
    </row>
    <row r="26467" spans="1:6" x14ac:dyDescent="0.3">
      <c r="A26467" t="s">
        <v>53</v>
      </c>
      <c r="B26467" t="s">
        <v>49</v>
      </c>
      <c r="C26467">
        <v>2043</v>
      </c>
      <c r="D26467" t="s">
        <v>37</v>
      </c>
      <c r="E26467" t="s">
        <v>23</v>
      </c>
      <c r="F26467" s="4">
        <v>12885.231201228589</v>
      </c>
    </row>
    <row r="26468" spans="1:6" x14ac:dyDescent="0.3">
      <c r="A26468" t="s">
        <v>53</v>
      </c>
      <c r="B26468" t="s">
        <v>49</v>
      </c>
      <c r="C26468">
        <v>2043</v>
      </c>
      <c r="D26468" t="s">
        <v>37</v>
      </c>
      <c r="E26468" t="s">
        <v>24</v>
      </c>
      <c r="F26468" s="4">
        <v>14460.44694599049</v>
      </c>
    </row>
    <row r="26469" spans="1:6" x14ac:dyDescent="0.3">
      <c r="A26469" t="s">
        <v>53</v>
      </c>
      <c r="B26469" t="s">
        <v>49</v>
      </c>
      <c r="C26469">
        <v>2043</v>
      </c>
      <c r="D26469" t="s">
        <v>37</v>
      </c>
      <c r="E26469" t="s">
        <v>25</v>
      </c>
      <c r="F26469" s="4">
        <v>15624.29204325677</v>
      </c>
    </row>
    <row r="26470" spans="1:6" x14ac:dyDescent="0.3">
      <c r="A26470" t="s">
        <v>53</v>
      </c>
      <c r="B26470" t="s">
        <v>49</v>
      </c>
      <c r="C26470">
        <v>2043</v>
      </c>
      <c r="D26470" t="s">
        <v>37</v>
      </c>
      <c r="E26470" t="s">
        <v>26</v>
      </c>
      <c r="F26470" s="4">
        <v>17009.913581468019</v>
      </c>
    </row>
    <row r="26471" spans="1:6" x14ac:dyDescent="0.3">
      <c r="A26471" t="s">
        <v>53</v>
      </c>
      <c r="B26471" t="s">
        <v>49</v>
      </c>
      <c r="C26471">
        <v>2043</v>
      </c>
      <c r="D26471" t="s">
        <v>37</v>
      </c>
      <c r="E26471" t="s">
        <v>27</v>
      </c>
      <c r="F26471" s="4">
        <v>18373.80673051851</v>
      </c>
    </row>
    <row r="26472" spans="1:6" x14ac:dyDescent="0.3">
      <c r="A26472" t="s">
        <v>53</v>
      </c>
      <c r="B26472" t="s">
        <v>49</v>
      </c>
      <c r="C26472">
        <v>2043</v>
      </c>
      <c r="D26472" t="s">
        <v>37</v>
      </c>
      <c r="E26472" t="s">
        <v>28</v>
      </c>
      <c r="F26472" s="4">
        <v>18684.119223634862</v>
      </c>
    </row>
    <row r="26473" spans="1:6" x14ac:dyDescent="0.3">
      <c r="A26473" t="s">
        <v>53</v>
      </c>
      <c r="B26473" t="s">
        <v>49</v>
      </c>
      <c r="C26473">
        <v>2043</v>
      </c>
      <c r="D26473" t="s">
        <v>37</v>
      </c>
      <c r="E26473" t="s">
        <v>29</v>
      </c>
      <c r="F26473" s="4">
        <v>18174.596564093761</v>
      </c>
    </row>
    <row r="26474" spans="1:6" x14ac:dyDescent="0.3">
      <c r="A26474" t="s">
        <v>53</v>
      </c>
      <c r="B26474" t="s">
        <v>49</v>
      </c>
      <c r="C26474">
        <v>2043</v>
      </c>
      <c r="D26474" t="s">
        <v>37</v>
      </c>
      <c r="E26474" t="s">
        <v>30</v>
      </c>
      <c r="F26474" s="4">
        <v>17532.288909709659</v>
      </c>
    </row>
    <row r="26475" spans="1:6" x14ac:dyDescent="0.3">
      <c r="A26475" t="s">
        <v>53</v>
      </c>
      <c r="B26475" t="s">
        <v>49</v>
      </c>
      <c r="C26475">
        <v>2043</v>
      </c>
      <c r="D26475" t="s">
        <v>37</v>
      </c>
      <c r="E26475" t="s">
        <v>31</v>
      </c>
      <c r="F26475" s="4">
        <v>16444.775574958199</v>
      </c>
    </row>
    <row r="26476" spans="1:6" x14ac:dyDescent="0.3">
      <c r="A26476" t="s">
        <v>53</v>
      </c>
      <c r="B26476" t="s">
        <v>49</v>
      </c>
      <c r="C26476">
        <v>2043</v>
      </c>
      <c r="D26476" t="s">
        <v>37</v>
      </c>
      <c r="E26476" t="s">
        <v>32</v>
      </c>
      <c r="F26476" s="4">
        <v>16682.012437297479</v>
      </c>
    </row>
    <row r="26477" spans="1:6" x14ac:dyDescent="0.3">
      <c r="A26477" t="s">
        <v>53</v>
      </c>
      <c r="B26477" t="s">
        <v>49</v>
      </c>
      <c r="C26477">
        <v>2043</v>
      </c>
      <c r="D26477" t="s">
        <v>37</v>
      </c>
      <c r="E26477" t="s">
        <v>33</v>
      </c>
      <c r="F26477" s="4">
        <v>14168.73309750897</v>
      </c>
    </row>
    <row r="26478" spans="1:6" x14ac:dyDescent="0.3">
      <c r="A26478" t="s">
        <v>53</v>
      </c>
      <c r="B26478" t="s">
        <v>49</v>
      </c>
      <c r="C26478">
        <v>2043</v>
      </c>
      <c r="D26478" t="s">
        <v>37</v>
      </c>
      <c r="E26478" t="s">
        <v>34</v>
      </c>
      <c r="F26478" s="4">
        <v>12428.587375017491</v>
      </c>
    </row>
    <row r="26479" spans="1:6" x14ac:dyDescent="0.3">
      <c r="A26479" t="s">
        <v>53</v>
      </c>
      <c r="B26479" t="s">
        <v>49</v>
      </c>
      <c r="C26479">
        <v>2043</v>
      </c>
      <c r="D26479" t="s">
        <v>37</v>
      </c>
      <c r="E26479" t="s">
        <v>35</v>
      </c>
      <c r="F26479" s="4">
        <v>15039.316322482709</v>
      </c>
    </row>
    <row r="26480" spans="1:6" x14ac:dyDescent="0.3">
      <c r="A26480" t="s">
        <v>53</v>
      </c>
      <c r="B26480" t="s">
        <v>49</v>
      </c>
      <c r="C26480">
        <v>2043</v>
      </c>
      <c r="D26480" t="s">
        <v>18</v>
      </c>
      <c r="E26480" t="s">
        <v>17</v>
      </c>
      <c r="F26480" s="4">
        <v>11475.56120169832</v>
      </c>
    </row>
    <row r="26481" spans="1:6" x14ac:dyDescent="0.3">
      <c r="A26481" t="s">
        <v>53</v>
      </c>
      <c r="B26481" t="s">
        <v>49</v>
      </c>
      <c r="C26481">
        <v>2043</v>
      </c>
      <c r="D26481" t="s">
        <v>18</v>
      </c>
      <c r="E26481" t="s">
        <v>19</v>
      </c>
      <c r="F26481" s="4">
        <v>12844.2844198687</v>
      </c>
    </row>
    <row r="26482" spans="1:6" x14ac:dyDescent="0.3">
      <c r="A26482" t="s">
        <v>53</v>
      </c>
      <c r="B26482" t="s">
        <v>49</v>
      </c>
      <c r="C26482">
        <v>2043</v>
      </c>
      <c r="D26482" t="s">
        <v>18</v>
      </c>
      <c r="E26482" t="s">
        <v>20</v>
      </c>
      <c r="F26482" s="4">
        <v>14124.272161870291</v>
      </c>
    </row>
    <row r="26483" spans="1:6" x14ac:dyDescent="0.3">
      <c r="A26483" t="s">
        <v>53</v>
      </c>
      <c r="B26483" t="s">
        <v>49</v>
      </c>
      <c r="C26483">
        <v>2043</v>
      </c>
      <c r="D26483" t="s">
        <v>18</v>
      </c>
      <c r="E26483" t="s">
        <v>21</v>
      </c>
      <c r="F26483" s="4">
        <v>14905.332554276571</v>
      </c>
    </row>
    <row r="26484" spans="1:6" x14ac:dyDescent="0.3">
      <c r="A26484" t="s">
        <v>53</v>
      </c>
      <c r="B26484" t="s">
        <v>49</v>
      </c>
      <c r="C26484">
        <v>2043</v>
      </c>
      <c r="D26484" t="s">
        <v>18</v>
      </c>
      <c r="E26484" t="s">
        <v>22</v>
      </c>
      <c r="F26484" s="4">
        <v>13711.54713305029</v>
      </c>
    </row>
    <row r="26485" spans="1:6" x14ac:dyDescent="0.3">
      <c r="A26485" t="s">
        <v>53</v>
      </c>
      <c r="B26485" t="s">
        <v>49</v>
      </c>
      <c r="C26485">
        <v>2043</v>
      </c>
      <c r="D26485" t="s">
        <v>18</v>
      </c>
      <c r="E26485" t="s">
        <v>23</v>
      </c>
      <c r="F26485" s="4">
        <v>13374.803037679951</v>
      </c>
    </row>
    <row r="26486" spans="1:6" x14ac:dyDescent="0.3">
      <c r="A26486" t="s">
        <v>53</v>
      </c>
      <c r="B26486" t="s">
        <v>49</v>
      </c>
      <c r="C26486">
        <v>2043</v>
      </c>
      <c r="D26486" t="s">
        <v>18</v>
      </c>
      <c r="E26486" t="s">
        <v>24</v>
      </c>
      <c r="F26486" s="4">
        <v>14045.67308989611</v>
      </c>
    </row>
    <row r="26487" spans="1:6" x14ac:dyDescent="0.3">
      <c r="A26487" t="s">
        <v>53</v>
      </c>
      <c r="B26487" t="s">
        <v>49</v>
      </c>
      <c r="C26487">
        <v>2043</v>
      </c>
      <c r="D26487" t="s">
        <v>18</v>
      </c>
      <c r="E26487" t="s">
        <v>25</v>
      </c>
      <c r="F26487" s="4">
        <v>14846.698204841859</v>
      </c>
    </row>
    <row r="26488" spans="1:6" x14ac:dyDescent="0.3">
      <c r="A26488" t="s">
        <v>53</v>
      </c>
      <c r="B26488" t="s">
        <v>49</v>
      </c>
      <c r="C26488">
        <v>2043</v>
      </c>
      <c r="D26488" t="s">
        <v>18</v>
      </c>
      <c r="E26488" t="s">
        <v>26</v>
      </c>
      <c r="F26488" s="4">
        <v>15465.50425958384</v>
      </c>
    </row>
    <row r="26489" spans="1:6" x14ac:dyDescent="0.3">
      <c r="A26489" t="s">
        <v>53</v>
      </c>
      <c r="B26489" t="s">
        <v>49</v>
      </c>
      <c r="C26489">
        <v>2043</v>
      </c>
      <c r="D26489" t="s">
        <v>18</v>
      </c>
      <c r="E26489" t="s">
        <v>27</v>
      </c>
      <c r="F26489" s="4">
        <v>16403.901332684341</v>
      </c>
    </row>
    <row r="26490" spans="1:6" x14ac:dyDescent="0.3">
      <c r="A26490" t="s">
        <v>53</v>
      </c>
      <c r="B26490" t="s">
        <v>49</v>
      </c>
      <c r="C26490">
        <v>2043</v>
      </c>
      <c r="D26490" t="s">
        <v>18</v>
      </c>
      <c r="E26490" t="s">
        <v>28</v>
      </c>
      <c r="F26490" s="4">
        <v>16232.385055185779</v>
      </c>
    </row>
    <row r="26491" spans="1:6" x14ac:dyDescent="0.3">
      <c r="A26491" t="s">
        <v>53</v>
      </c>
      <c r="B26491" t="s">
        <v>49</v>
      </c>
      <c r="C26491">
        <v>2043</v>
      </c>
      <c r="D26491" t="s">
        <v>18</v>
      </c>
      <c r="E26491" t="s">
        <v>29</v>
      </c>
      <c r="F26491" s="4">
        <v>15437.39503328568</v>
      </c>
    </row>
    <row r="26492" spans="1:6" x14ac:dyDescent="0.3">
      <c r="A26492" t="s">
        <v>53</v>
      </c>
      <c r="B26492" t="s">
        <v>49</v>
      </c>
      <c r="C26492">
        <v>2043</v>
      </c>
      <c r="D26492" t="s">
        <v>18</v>
      </c>
      <c r="E26492" t="s">
        <v>30</v>
      </c>
      <c r="F26492" s="4">
        <v>14603.17065734163</v>
      </c>
    </row>
    <row r="26493" spans="1:6" x14ac:dyDescent="0.3">
      <c r="A26493" t="s">
        <v>53</v>
      </c>
      <c r="B26493" t="s">
        <v>49</v>
      </c>
      <c r="C26493">
        <v>2043</v>
      </c>
      <c r="D26493" t="s">
        <v>18</v>
      </c>
      <c r="E26493" t="s">
        <v>31</v>
      </c>
      <c r="F26493" s="4">
        <v>13697.9836952362</v>
      </c>
    </row>
    <row r="26494" spans="1:6" x14ac:dyDescent="0.3">
      <c r="A26494" t="s">
        <v>53</v>
      </c>
      <c r="B26494" t="s">
        <v>49</v>
      </c>
      <c r="C26494">
        <v>2043</v>
      </c>
      <c r="D26494" t="s">
        <v>18</v>
      </c>
      <c r="E26494" t="s">
        <v>32</v>
      </c>
      <c r="F26494" s="4">
        <v>14107.2565448433</v>
      </c>
    </row>
    <row r="26495" spans="1:6" x14ac:dyDescent="0.3">
      <c r="A26495" t="s">
        <v>53</v>
      </c>
      <c r="B26495" t="s">
        <v>49</v>
      </c>
      <c r="C26495">
        <v>2043</v>
      </c>
      <c r="D26495" t="s">
        <v>18</v>
      </c>
      <c r="E26495" t="s">
        <v>33</v>
      </c>
      <c r="F26495" s="4">
        <v>11836.37399123972</v>
      </c>
    </row>
    <row r="26496" spans="1:6" x14ac:dyDescent="0.3">
      <c r="A26496" t="s">
        <v>53</v>
      </c>
      <c r="B26496" t="s">
        <v>49</v>
      </c>
      <c r="C26496">
        <v>2043</v>
      </c>
      <c r="D26496" t="s">
        <v>18</v>
      </c>
      <c r="E26496" t="s">
        <v>34</v>
      </c>
      <c r="F26496" s="4">
        <v>9822.1151780967139</v>
      </c>
    </row>
    <row r="26497" spans="1:6" x14ac:dyDescent="0.3">
      <c r="A26497" t="s">
        <v>53</v>
      </c>
      <c r="B26497" t="s">
        <v>49</v>
      </c>
      <c r="C26497">
        <v>2043</v>
      </c>
      <c r="D26497" t="s">
        <v>18</v>
      </c>
      <c r="E26497" t="s">
        <v>35</v>
      </c>
      <c r="F26497" s="4">
        <v>10314.579528421509</v>
      </c>
    </row>
    <row r="26498" spans="1:6" x14ac:dyDescent="0.3">
      <c r="A26498" t="s">
        <v>53</v>
      </c>
      <c r="B26498" t="s">
        <v>49</v>
      </c>
      <c r="C26498">
        <v>2043</v>
      </c>
      <c r="D26498" t="s">
        <v>38</v>
      </c>
      <c r="E26498" t="s">
        <v>17</v>
      </c>
      <c r="F26498" s="4">
        <v>22056.35295987815</v>
      </c>
    </row>
    <row r="26499" spans="1:6" x14ac:dyDescent="0.3">
      <c r="A26499" t="s">
        <v>53</v>
      </c>
      <c r="B26499" t="s">
        <v>49</v>
      </c>
      <c r="C26499">
        <v>2043</v>
      </c>
      <c r="D26499" t="s">
        <v>38</v>
      </c>
      <c r="E26499" t="s">
        <v>19</v>
      </c>
      <c r="F26499" s="4">
        <v>24745.054348604928</v>
      </c>
    </row>
    <row r="26500" spans="1:6" x14ac:dyDescent="0.3">
      <c r="A26500" t="s">
        <v>53</v>
      </c>
      <c r="B26500" t="s">
        <v>49</v>
      </c>
      <c r="C26500">
        <v>2043</v>
      </c>
      <c r="D26500" t="s">
        <v>38</v>
      </c>
      <c r="E26500" t="s">
        <v>20</v>
      </c>
      <c r="F26500" s="4">
        <v>27306.440598611669</v>
      </c>
    </row>
    <row r="26501" spans="1:6" x14ac:dyDescent="0.3">
      <c r="A26501" t="s">
        <v>53</v>
      </c>
      <c r="B26501" t="s">
        <v>49</v>
      </c>
      <c r="C26501">
        <v>2043</v>
      </c>
      <c r="D26501" t="s">
        <v>38</v>
      </c>
      <c r="E26501" t="s">
        <v>21</v>
      </c>
      <c r="F26501" s="4">
        <v>29187.170830189571</v>
      </c>
    </row>
    <row r="26502" spans="1:6" x14ac:dyDescent="0.3">
      <c r="A26502" t="s">
        <v>53</v>
      </c>
      <c r="B26502" t="s">
        <v>49</v>
      </c>
      <c r="C26502">
        <v>2043</v>
      </c>
      <c r="D26502" t="s">
        <v>38</v>
      </c>
      <c r="E26502" t="s">
        <v>22</v>
      </c>
      <c r="F26502" s="4">
        <v>26417.545324167531</v>
      </c>
    </row>
    <row r="26503" spans="1:6" x14ac:dyDescent="0.3">
      <c r="A26503" t="s">
        <v>53</v>
      </c>
      <c r="B26503" t="s">
        <v>49</v>
      </c>
      <c r="C26503">
        <v>2043</v>
      </c>
      <c r="D26503" t="s">
        <v>38</v>
      </c>
      <c r="E26503" t="s">
        <v>23</v>
      </c>
      <c r="F26503" s="4">
        <v>26260.034238908542</v>
      </c>
    </row>
    <row r="26504" spans="1:6" x14ac:dyDescent="0.3">
      <c r="A26504" t="s">
        <v>53</v>
      </c>
      <c r="B26504" t="s">
        <v>49</v>
      </c>
      <c r="C26504">
        <v>2043</v>
      </c>
      <c r="D26504" t="s">
        <v>38</v>
      </c>
      <c r="E26504" t="s">
        <v>24</v>
      </c>
      <c r="F26504" s="4">
        <v>28506.120035886601</v>
      </c>
    </row>
    <row r="26505" spans="1:6" x14ac:dyDescent="0.3">
      <c r="A26505" t="s">
        <v>53</v>
      </c>
      <c r="B26505" t="s">
        <v>49</v>
      </c>
      <c r="C26505">
        <v>2043</v>
      </c>
      <c r="D26505" t="s">
        <v>38</v>
      </c>
      <c r="E26505" t="s">
        <v>25</v>
      </c>
      <c r="F26505" s="4">
        <v>30470.990248098631</v>
      </c>
    </row>
    <row r="26506" spans="1:6" x14ac:dyDescent="0.3">
      <c r="A26506" t="s">
        <v>53</v>
      </c>
      <c r="B26506" t="s">
        <v>49</v>
      </c>
      <c r="C26506">
        <v>2043</v>
      </c>
      <c r="D26506" t="s">
        <v>38</v>
      </c>
      <c r="E26506" t="s">
        <v>26</v>
      </c>
      <c r="F26506" s="4">
        <v>32475.417841051862</v>
      </c>
    </row>
    <row r="26507" spans="1:6" x14ac:dyDescent="0.3">
      <c r="A26507" t="s">
        <v>53</v>
      </c>
      <c r="B26507" t="s">
        <v>49</v>
      </c>
      <c r="C26507">
        <v>2043</v>
      </c>
      <c r="D26507" t="s">
        <v>38</v>
      </c>
      <c r="E26507" t="s">
        <v>27</v>
      </c>
      <c r="F26507" s="4">
        <v>34777.708063202852</v>
      </c>
    </row>
    <row r="26508" spans="1:6" x14ac:dyDescent="0.3">
      <c r="A26508" t="s">
        <v>53</v>
      </c>
      <c r="B26508" t="s">
        <v>49</v>
      </c>
      <c r="C26508">
        <v>2043</v>
      </c>
      <c r="D26508" t="s">
        <v>38</v>
      </c>
      <c r="E26508" t="s">
        <v>28</v>
      </c>
      <c r="F26508" s="4">
        <v>34916.504278820626</v>
      </c>
    </row>
    <row r="26509" spans="1:6" x14ac:dyDescent="0.3">
      <c r="A26509" t="s">
        <v>53</v>
      </c>
      <c r="B26509" t="s">
        <v>49</v>
      </c>
      <c r="C26509">
        <v>2043</v>
      </c>
      <c r="D26509" t="s">
        <v>38</v>
      </c>
      <c r="E26509" t="s">
        <v>29</v>
      </c>
      <c r="F26509" s="4">
        <v>33611.991597379441</v>
      </c>
    </row>
    <row r="26510" spans="1:6" x14ac:dyDescent="0.3">
      <c r="A26510" t="s">
        <v>53</v>
      </c>
      <c r="B26510" t="s">
        <v>49</v>
      </c>
      <c r="C26510">
        <v>2043</v>
      </c>
      <c r="D26510" t="s">
        <v>38</v>
      </c>
      <c r="E26510" t="s">
        <v>30</v>
      </c>
      <c r="F26510" s="4">
        <v>32135.45956705129</v>
      </c>
    </row>
    <row r="26511" spans="1:6" x14ac:dyDescent="0.3">
      <c r="A26511" t="s">
        <v>53</v>
      </c>
      <c r="B26511" t="s">
        <v>49</v>
      </c>
      <c r="C26511">
        <v>2043</v>
      </c>
      <c r="D26511" t="s">
        <v>38</v>
      </c>
      <c r="E26511" t="s">
        <v>31</v>
      </c>
      <c r="F26511" s="4">
        <v>30142.759270194401</v>
      </c>
    </row>
    <row r="26512" spans="1:6" x14ac:dyDescent="0.3">
      <c r="A26512" t="s">
        <v>53</v>
      </c>
      <c r="B26512" t="s">
        <v>49</v>
      </c>
      <c r="C26512">
        <v>2043</v>
      </c>
      <c r="D26512" t="s">
        <v>38</v>
      </c>
      <c r="E26512" t="s">
        <v>32</v>
      </c>
      <c r="F26512" s="4">
        <v>30789.26898214078</v>
      </c>
    </row>
    <row r="26513" spans="1:6" x14ac:dyDescent="0.3">
      <c r="A26513" t="s">
        <v>53</v>
      </c>
      <c r="B26513" t="s">
        <v>49</v>
      </c>
      <c r="C26513">
        <v>2043</v>
      </c>
      <c r="D26513" t="s">
        <v>38</v>
      </c>
      <c r="E26513" t="s">
        <v>33</v>
      </c>
      <c r="F26513" s="4">
        <v>26005.107088748689</v>
      </c>
    </row>
    <row r="26514" spans="1:6" x14ac:dyDescent="0.3">
      <c r="A26514" t="s">
        <v>53</v>
      </c>
      <c r="B26514" t="s">
        <v>49</v>
      </c>
      <c r="C26514">
        <v>2043</v>
      </c>
      <c r="D26514" t="s">
        <v>38</v>
      </c>
      <c r="E26514" t="s">
        <v>34</v>
      </c>
      <c r="F26514" s="4">
        <v>22250.70255311421</v>
      </c>
    </row>
    <row r="26515" spans="1:6" x14ac:dyDescent="0.3">
      <c r="A26515" t="s">
        <v>53</v>
      </c>
      <c r="B26515" t="s">
        <v>49</v>
      </c>
      <c r="C26515">
        <v>2043</v>
      </c>
      <c r="D26515" t="s">
        <v>38</v>
      </c>
      <c r="E26515" t="s">
        <v>35</v>
      </c>
      <c r="F26515" s="4">
        <v>25353.89585090421</v>
      </c>
    </row>
    <row r="26516" spans="1:6" x14ac:dyDescent="0.3">
      <c r="A26516" t="s">
        <v>53</v>
      </c>
      <c r="B26516" t="s">
        <v>49</v>
      </c>
      <c r="C26516">
        <v>2044</v>
      </c>
      <c r="D26516" t="s">
        <v>37</v>
      </c>
      <c r="E26516" t="s">
        <v>17</v>
      </c>
      <c r="F26516" s="4">
        <v>10656.220876639971</v>
      </c>
    </row>
    <row r="26517" spans="1:6" x14ac:dyDescent="0.3">
      <c r="A26517" t="s">
        <v>53</v>
      </c>
      <c r="B26517" t="s">
        <v>49</v>
      </c>
      <c r="C26517">
        <v>2044</v>
      </c>
      <c r="D26517" t="s">
        <v>37</v>
      </c>
      <c r="E26517" t="s">
        <v>19</v>
      </c>
      <c r="F26517" s="4">
        <v>12004.681894060401</v>
      </c>
    </row>
    <row r="26518" spans="1:6" x14ac:dyDescent="0.3">
      <c r="A26518" t="s">
        <v>53</v>
      </c>
      <c r="B26518" t="s">
        <v>49</v>
      </c>
      <c r="C26518">
        <v>2044</v>
      </c>
      <c r="D26518" t="s">
        <v>37</v>
      </c>
      <c r="E26518" t="s">
        <v>20</v>
      </c>
      <c r="F26518" s="4">
        <v>13147.393578524559</v>
      </c>
    </row>
    <row r="26519" spans="1:6" x14ac:dyDescent="0.3">
      <c r="A26519" t="s">
        <v>53</v>
      </c>
      <c r="B26519" t="s">
        <v>49</v>
      </c>
      <c r="C26519">
        <v>2044</v>
      </c>
      <c r="D26519" t="s">
        <v>37</v>
      </c>
      <c r="E26519" t="s">
        <v>21</v>
      </c>
      <c r="F26519" s="4">
        <v>14161.810495595841</v>
      </c>
    </row>
    <row r="26520" spans="1:6" x14ac:dyDescent="0.3">
      <c r="A26520" t="s">
        <v>53</v>
      </c>
      <c r="B26520" t="s">
        <v>49</v>
      </c>
      <c r="C26520">
        <v>2044</v>
      </c>
      <c r="D26520" t="s">
        <v>37</v>
      </c>
      <c r="E26520" t="s">
        <v>22</v>
      </c>
      <c r="F26520" s="4">
        <v>12814.17976387395</v>
      </c>
    </row>
    <row r="26521" spans="1:6" x14ac:dyDescent="0.3">
      <c r="A26521" t="s">
        <v>53</v>
      </c>
      <c r="B26521" t="s">
        <v>49</v>
      </c>
      <c r="C26521">
        <v>2044</v>
      </c>
      <c r="D26521" t="s">
        <v>37</v>
      </c>
      <c r="E26521" t="s">
        <v>23</v>
      </c>
      <c r="F26521" s="4">
        <v>12843.077753824989</v>
      </c>
    </row>
    <row r="26522" spans="1:6" x14ac:dyDescent="0.3">
      <c r="A26522" t="s">
        <v>53</v>
      </c>
      <c r="B26522" t="s">
        <v>49</v>
      </c>
      <c r="C26522">
        <v>2044</v>
      </c>
      <c r="D26522" t="s">
        <v>37</v>
      </c>
      <c r="E26522" t="s">
        <v>24</v>
      </c>
      <c r="F26522" s="4">
        <v>14523.650688933159</v>
      </c>
    </row>
    <row r="26523" spans="1:6" x14ac:dyDescent="0.3">
      <c r="A26523" t="s">
        <v>53</v>
      </c>
      <c r="B26523" t="s">
        <v>49</v>
      </c>
      <c r="C26523">
        <v>2044</v>
      </c>
      <c r="D26523" t="s">
        <v>37</v>
      </c>
      <c r="E26523" t="s">
        <v>25</v>
      </c>
      <c r="F26523" s="4">
        <v>15887.6350256679</v>
      </c>
    </row>
    <row r="26524" spans="1:6" x14ac:dyDescent="0.3">
      <c r="A26524" t="s">
        <v>53</v>
      </c>
      <c r="B26524" t="s">
        <v>49</v>
      </c>
      <c r="C26524">
        <v>2044</v>
      </c>
      <c r="D26524" t="s">
        <v>37</v>
      </c>
      <c r="E26524" t="s">
        <v>26</v>
      </c>
      <c r="F26524" s="4">
        <v>17116.946710202701</v>
      </c>
    </row>
    <row r="26525" spans="1:6" x14ac:dyDescent="0.3">
      <c r="A26525" t="s">
        <v>53</v>
      </c>
      <c r="B26525" t="s">
        <v>49</v>
      </c>
      <c r="C26525">
        <v>2044</v>
      </c>
      <c r="D26525" t="s">
        <v>37</v>
      </c>
      <c r="E26525" t="s">
        <v>27</v>
      </c>
      <c r="F26525" s="4">
        <v>18422.949492239219</v>
      </c>
    </row>
    <row r="26526" spans="1:6" x14ac:dyDescent="0.3">
      <c r="A26526" t="s">
        <v>53</v>
      </c>
      <c r="B26526" t="s">
        <v>49</v>
      </c>
      <c r="C26526">
        <v>2044</v>
      </c>
      <c r="D26526" t="s">
        <v>37</v>
      </c>
      <c r="E26526" t="s">
        <v>28</v>
      </c>
      <c r="F26526" s="4">
        <v>18829.347340061249</v>
      </c>
    </row>
    <row r="26527" spans="1:6" x14ac:dyDescent="0.3">
      <c r="A26527" t="s">
        <v>53</v>
      </c>
      <c r="B26527" t="s">
        <v>49</v>
      </c>
      <c r="C26527">
        <v>2044</v>
      </c>
      <c r="D26527" t="s">
        <v>37</v>
      </c>
      <c r="E26527" t="s">
        <v>29</v>
      </c>
      <c r="F26527" s="4">
        <v>18371.21929585929</v>
      </c>
    </row>
    <row r="26528" spans="1:6" x14ac:dyDescent="0.3">
      <c r="A26528" t="s">
        <v>53</v>
      </c>
      <c r="B26528" t="s">
        <v>49</v>
      </c>
      <c r="C26528">
        <v>2044</v>
      </c>
      <c r="D26528" t="s">
        <v>37</v>
      </c>
      <c r="E26528" t="s">
        <v>30</v>
      </c>
      <c r="F26528" s="4">
        <v>18005.257212250301</v>
      </c>
    </row>
    <row r="26529" spans="1:6" x14ac:dyDescent="0.3">
      <c r="A26529" t="s">
        <v>53</v>
      </c>
      <c r="B26529" t="s">
        <v>49</v>
      </c>
      <c r="C26529">
        <v>2044</v>
      </c>
      <c r="D26529" t="s">
        <v>37</v>
      </c>
      <c r="E26529" t="s">
        <v>31</v>
      </c>
      <c r="F26529" s="4">
        <v>16545.061437331951</v>
      </c>
    </row>
    <row r="26530" spans="1:6" x14ac:dyDescent="0.3">
      <c r="A26530" t="s">
        <v>53</v>
      </c>
      <c r="B26530" t="s">
        <v>49</v>
      </c>
      <c r="C26530">
        <v>2044</v>
      </c>
      <c r="D26530" t="s">
        <v>37</v>
      </c>
      <c r="E26530" t="s">
        <v>32</v>
      </c>
      <c r="F26530" s="4">
        <v>16791.907381760549</v>
      </c>
    </row>
    <row r="26531" spans="1:6" x14ac:dyDescent="0.3">
      <c r="A26531" t="s">
        <v>53</v>
      </c>
      <c r="B26531" t="s">
        <v>49</v>
      </c>
      <c r="C26531">
        <v>2044</v>
      </c>
      <c r="D26531" t="s">
        <v>37</v>
      </c>
      <c r="E26531" t="s">
        <v>33</v>
      </c>
      <c r="F26531" s="4">
        <v>14225.29154888939</v>
      </c>
    </row>
    <row r="26532" spans="1:6" x14ac:dyDescent="0.3">
      <c r="A26532" t="s">
        <v>53</v>
      </c>
      <c r="B26532" t="s">
        <v>49</v>
      </c>
      <c r="C26532">
        <v>2044</v>
      </c>
      <c r="D26532" t="s">
        <v>37</v>
      </c>
      <c r="E26532" t="s">
        <v>34</v>
      </c>
      <c r="F26532" s="4">
        <v>12584.203005253061</v>
      </c>
    </row>
    <row r="26533" spans="1:6" x14ac:dyDescent="0.3">
      <c r="A26533" t="s">
        <v>53</v>
      </c>
      <c r="B26533" t="s">
        <v>49</v>
      </c>
      <c r="C26533">
        <v>2044</v>
      </c>
      <c r="D26533" t="s">
        <v>37</v>
      </c>
      <c r="E26533" t="s">
        <v>35</v>
      </c>
      <c r="F26533" s="4">
        <v>15384.935968716851</v>
      </c>
    </row>
    <row r="26534" spans="1:6" x14ac:dyDescent="0.3">
      <c r="A26534" t="s">
        <v>53</v>
      </c>
      <c r="B26534" t="s">
        <v>49</v>
      </c>
      <c r="C26534">
        <v>2044</v>
      </c>
      <c r="D26534" t="s">
        <v>18</v>
      </c>
      <c r="E26534" t="s">
        <v>17</v>
      </c>
      <c r="F26534" s="4">
        <v>11557.00893621027</v>
      </c>
    </row>
    <row r="26535" spans="1:6" x14ac:dyDescent="0.3">
      <c r="A26535" t="s">
        <v>53</v>
      </c>
      <c r="B26535" t="s">
        <v>49</v>
      </c>
      <c r="C26535">
        <v>2044</v>
      </c>
      <c r="D26535" t="s">
        <v>18</v>
      </c>
      <c r="E26535" t="s">
        <v>19</v>
      </c>
      <c r="F26535" s="4">
        <v>12956.32762243005</v>
      </c>
    </row>
    <row r="26536" spans="1:6" x14ac:dyDescent="0.3">
      <c r="A26536" t="s">
        <v>53</v>
      </c>
      <c r="B26536" t="s">
        <v>49</v>
      </c>
      <c r="C26536">
        <v>2044</v>
      </c>
      <c r="D26536" t="s">
        <v>18</v>
      </c>
      <c r="E26536" t="s">
        <v>20</v>
      </c>
      <c r="F26536" s="4">
        <v>14087.645693138709</v>
      </c>
    </row>
    <row r="26537" spans="1:6" x14ac:dyDescent="0.3">
      <c r="A26537" t="s">
        <v>53</v>
      </c>
      <c r="B26537" t="s">
        <v>49</v>
      </c>
      <c r="C26537">
        <v>2044</v>
      </c>
      <c r="D26537" t="s">
        <v>18</v>
      </c>
      <c r="E26537" t="s">
        <v>21</v>
      </c>
      <c r="F26537" s="4">
        <v>14782.41204200689</v>
      </c>
    </row>
    <row r="26538" spans="1:6" x14ac:dyDescent="0.3">
      <c r="A26538" t="s">
        <v>53</v>
      </c>
      <c r="B26538" t="s">
        <v>49</v>
      </c>
      <c r="C26538">
        <v>2044</v>
      </c>
      <c r="D26538" t="s">
        <v>18</v>
      </c>
      <c r="E26538" t="s">
        <v>22</v>
      </c>
      <c r="F26538" s="4">
        <v>13818.88235875893</v>
      </c>
    </row>
    <row r="26539" spans="1:6" x14ac:dyDescent="0.3">
      <c r="A26539" t="s">
        <v>53</v>
      </c>
      <c r="B26539" t="s">
        <v>49</v>
      </c>
      <c r="C26539">
        <v>2044</v>
      </c>
      <c r="D26539" t="s">
        <v>18</v>
      </c>
      <c r="E26539" t="s">
        <v>23</v>
      </c>
      <c r="F26539" s="4">
        <v>13352.836846153979</v>
      </c>
    </row>
    <row r="26540" spans="1:6" x14ac:dyDescent="0.3">
      <c r="A26540" t="s">
        <v>53</v>
      </c>
      <c r="B26540" t="s">
        <v>49</v>
      </c>
      <c r="C26540">
        <v>2044</v>
      </c>
      <c r="D26540" t="s">
        <v>18</v>
      </c>
      <c r="E26540" t="s">
        <v>24</v>
      </c>
      <c r="F26540" s="4">
        <v>14115.60404319862</v>
      </c>
    </row>
    <row r="26541" spans="1:6" x14ac:dyDescent="0.3">
      <c r="A26541" t="s">
        <v>53</v>
      </c>
      <c r="B26541" t="s">
        <v>49</v>
      </c>
      <c r="C26541">
        <v>2044</v>
      </c>
      <c r="D26541" t="s">
        <v>18</v>
      </c>
      <c r="E26541" t="s">
        <v>25</v>
      </c>
      <c r="F26541" s="4">
        <v>15097.827501101239</v>
      </c>
    </row>
    <row r="26542" spans="1:6" x14ac:dyDescent="0.3">
      <c r="A26542" t="s">
        <v>53</v>
      </c>
      <c r="B26542" t="s">
        <v>49</v>
      </c>
      <c r="C26542">
        <v>2044</v>
      </c>
      <c r="D26542" t="s">
        <v>18</v>
      </c>
      <c r="E26542" t="s">
        <v>26</v>
      </c>
      <c r="F26542" s="4">
        <v>15596.400170917899</v>
      </c>
    </row>
    <row r="26543" spans="1:6" x14ac:dyDescent="0.3">
      <c r="A26543" t="s">
        <v>53</v>
      </c>
      <c r="B26543" t="s">
        <v>49</v>
      </c>
      <c r="C26543">
        <v>2044</v>
      </c>
      <c r="D26543" t="s">
        <v>18</v>
      </c>
      <c r="E26543" t="s">
        <v>27</v>
      </c>
      <c r="F26543" s="4">
        <v>16479.156570922001</v>
      </c>
    </row>
    <row r="26544" spans="1:6" x14ac:dyDescent="0.3">
      <c r="A26544" t="s">
        <v>53</v>
      </c>
      <c r="B26544" t="s">
        <v>49</v>
      </c>
      <c r="C26544">
        <v>2044</v>
      </c>
      <c r="D26544" t="s">
        <v>18</v>
      </c>
      <c r="E26544" t="s">
        <v>28</v>
      </c>
      <c r="F26544" s="4">
        <v>16364.05860289987</v>
      </c>
    </row>
    <row r="26545" spans="1:6" x14ac:dyDescent="0.3">
      <c r="A26545" t="s">
        <v>53</v>
      </c>
      <c r="B26545" t="s">
        <v>49</v>
      </c>
      <c r="C26545">
        <v>2044</v>
      </c>
      <c r="D26545" t="s">
        <v>18</v>
      </c>
      <c r="E26545" t="s">
        <v>29</v>
      </c>
      <c r="F26545" s="4">
        <v>15615.206141543629</v>
      </c>
    </row>
    <row r="26546" spans="1:6" x14ac:dyDescent="0.3">
      <c r="A26546" t="s">
        <v>53</v>
      </c>
      <c r="B26546" t="s">
        <v>49</v>
      </c>
      <c r="C26546">
        <v>2044</v>
      </c>
      <c r="D26546" t="s">
        <v>18</v>
      </c>
      <c r="E26546" t="s">
        <v>30</v>
      </c>
      <c r="F26546" s="4">
        <v>14950.576441043329</v>
      </c>
    </row>
    <row r="26547" spans="1:6" x14ac:dyDescent="0.3">
      <c r="A26547" t="s">
        <v>53</v>
      </c>
      <c r="B26547" t="s">
        <v>49</v>
      </c>
      <c r="C26547">
        <v>2044</v>
      </c>
      <c r="D26547" t="s">
        <v>18</v>
      </c>
      <c r="E26547" t="s">
        <v>31</v>
      </c>
      <c r="F26547" s="4">
        <v>13704.294589285681</v>
      </c>
    </row>
    <row r="26548" spans="1:6" x14ac:dyDescent="0.3">
      <c r="A26548" t="s">
        <v>53</v>
      </c>
      <c r="B26548" t="s">
        <v>49</v>
      </c>
      <c r="C26548">
        <v>2044</v>
      </c>
      <c r="D26548" t="s">
        <v>18</v>
      </c>
      <c r="E26548" t="s">
        <v>32</v>
      </c>
      <c r="F26548" s="4">
        <v>14238.809543586331</v>
      </c>
    </row>
    <row r="26549" spans="1:6" x14ac:dyDescent="0.3">
      <c r="A26549" t="s">
        <v>53</v>
      </c>
      <c r="B26549" t="s">
        <v>49</v>
      </c>
      <c r="C26549">
        <v>2044</v>
      </c>
      <c r="D26549" t="s">
        <v>18</v>
      </c>
      <c r="E26549" t="s">
        <v>33</v>
      </c>
      <c r="F26549" s="4">
        <v>11904.17772229919</v>
      </c>
    </row>
    <row r="26550" spans="1:6" x14ac:dyDescent="0.3">
      <c r="A26550" t="s">
        <v>53</v>
      </c>
      <c r="B26550" t="s">
        <v>49</v>
      </c>
      <c r="C26550">
        <v>2044</v>
      </c>
      <c r="D26550" t="s">
        <v>18</v>
      </c>
      <c r="E26550" t="s">
        <v>34</v>
      </c>
      <c r="F26550" s="4">
        <v>9904.2557752799694</v>
      </c>
    </row>
    <row r="26551" spans="1:6" x14ac:dyDescent="0.3">
      <c r="A26551" t="s">
        <v>53</v>
      </c>
      <c r="B26551" t="s">
        <v>49</v>
      </c>
      <c r="C26551">
        <v>2044</v>
      </c>
      <c r="D26551" t="s">
        <v>18</v>
      </c>
      <c r="E26551" t="s">
        <v>35</v>
      </c>
      <c r="F26551" s="4">
        <v>10494.33904769646</v>
      </c>
    </row>
    <row r="26552" spans="1:6" x14ac:dyDescent="0.3">
      <c r="A26552" t="s">
        <v>53</v>
      </c>
      <c r="B26552" t="s">
        <v>49</v>
      </c>
      <c r="C26552">
        <v>2044</v>
      </c>
      <c r="D26552" t="s">
        <v>38</v>
      </c>
      <c r="E26552" t="s">
        <v>17</v>
      </c>
      <c r="F26552" s="4">
        <v>22213.229812850241</v>
      </c>
    </row>
    <row r="26553" spans="1:6" x14ac:dyDescent="0.3">
      <c r="A26553" t="s">
        <v>53</v>
      </c>
      <c r="B26553" t="s">
        <v>49</v>
      </c>
      <c r="C26553">
        <v>2044</v>
      </c>
      <c r="D26553" t="s">
        <v>38</v>
      </c>
      <c r="E26553" t="s">
        <v>19</v>
      </c>
      <c r="F26553" s="4">
        <v>24961.00951649046</v>
      </c>
    </row>
    <row r="26554" spans="1:6" x14ac:dyDescent="0.3">
      <c r="A26554" t="s">
        <v>53</v>
      </c>
      <c r="B26554" t="s">
        <v>49</v>
      </c>
      <c r="C26554">
        <v>2044</v>
      </c>
      <c r="D26554" t="s">
        <v>38</v>
      </c>
      <c r="E26554" t="s">
        <v>20</v>
      </c>
      <c r="F26554" s="4">
        <v>27235.03927166326</v>
      </c>
    </row>
    <row r="26555" spans="1:6" x14ac:dyDescent="0.3">
      <c r="A26555" t="s">
        <v>53</v>
      </c>
      <c r="B26555" t="s">
        <v>49</v>
      </c>
      <c r="C26555">
        <v>2044</v>
      </c>
      <c r="D26555" t="s">
        <v>38</v>
      </c>
      <c r="E26555" t="s">
        <v>21</v>
      </c>
      <c r="F26555" s="4">
        <v>28944.222537602731</v>
      </c>
    </row>
    <row r="26556" spans="1:6" x14ac:dyDescent="0.3">
      <c r="A26556" t="s">
        <v>53</v>
      </c>
      <c r="B26556" t="s">
        <v>49</v>
      </c>
      <c r="C26556">
        <v>2044</v>
      </c>
      <c r="D26556" t="s">
        <v>38</v>
      </c>
      <c r="E26556" t="s">
        <v>22</v>
      </c>
      <c r="F26556" s="4">
        <v>26633.062122632891</v>
      </c>
    </row>
    <row r="26557" spans="1:6" x14ac:dyDescent="0.3">
      <c r="A26557" t="s">
        <v>53</v>
      </c>
      <c r="B26557" t="s">
        <v>49</v>
      </c>
      <c r="C26557">
        <v>2044</v>
      </c>
      <c r="D26557" t="s">
        <v>38</v>
      </c>
      <c r="E26557" t="s">
        <v>23</v>
      </c>
      <c r="F26557" s="4">
        <v>26195.91459997898</v>
      </c>
    </row>
    <row r="26558" spans="1:6" x14ac:dyDescent="0.3">
      <c r="A26558" t="s">
        <v>53</v>
      </c>
      <c r="B26558" t="s">
        <v>49</v>
      </c>
      <c r="C26558">
        <v>2044</v>
      </c>
      <c r="D26558" t="s">
        <v>38</v>
      </c>
      <c r="E26558" t="s">
        <v>24</v>
      </c>
      <c r="F26558" s="4">
        <v>28639.25473213178</v>
      </c>
    </row>
    <row r="26559" spans="1:6" x14ac:dyDescent="0.3">
      <c r="A26559" t="s">
        <v>53</v>
      </c>
      <c r="B26559" t="s">
        <v>49</v>
      </c>
      <c r="C26559">
        <v>2044</v>
      </c>
      <c r="D26559" t="s">
        <v>38</v>
      </c>
      <c r="E26559" t="s">
        <v>25</v>
      </c>
      <c r="F26559" s="4">
        <v>30985.46252676913</v>
      </c>
    </row>
    <row r="26560" spans="1:6" x14ac:dyDescent="0.3">
      <c r="A26560" t="s">
        <v>53</v>
      </c>
      <c r="B26560" t="s">
        <v>49</v>
      </c>
      <c r="C26560">
        <v>2044</v>
      </c>
      <c r="D26560" t="s">
        <v>38</v>
      </c>
      <c r="E26560" t="s">
        <v>26</v>
      </c>
      <c r="F26560" s="4">
        <v>32713.3468811206</v>
      </c>
    </row>
    <row r="26561" spans="1:6" x14ac:dyDescent="0.3">
      <c r="A26561" t="s">
        <v>53</v>
      </c>
      <c r="B26561" t="s">
        <v>49</v>
      </c>
      <c r="C26561">
        <v>2044</v>
      </c>
      <c r="D26561" t="s">
        <v>38</v>
      </c>
      <c r="E26561" t="s">
        <v>27</v>
      </c>
      <c r="F26561" s="4">
        <v>34902.10606316122</v>
      </c>
    </row>
    <row r="26562" spans="1:6" x14ac:dyDescent="0.3">
      <c r="A26562" t="s">
        <v>53</v>
      </c>
      <c r="B26562" t="s">
        <v>49</v>
      </c>
      <c r="C26562">
        <v>2044</v>
      </c>
      <c r="D26562" t="s">
        <v>38</v>
      </c>
      <c r="E26562" t="s">
        <v>28</v>
      </c>
      <c r="F26562" s="4">
        <v>35193.405942961122</v>
      </c>
    </row>
    <row r="26563" spans="1:6" x14ac:dyDescent="0.3">
      <c r="A26563" t="s">
        <v>53</v>
      </c>
      <c r="B26563" t="s">
        <v>49</v>
      </c>
      <c r="C26563">
        <v>2044</v>
      </c>
      <c r="D26563" t="s">
        <v>38</v>
      </c>
      <c r="E26563" t="s">
        <v>29</v>
      </c>
      <c r="F26563" s="4">
        <v>33986.425437402933</v>
      </c>
    </row>
    <row r="26564" spans="1:6" x14ac:dyDescent="0.3">
      <c r="A26564" t="s">
        <v>53</v>
      </c>
      <c r="B26564" t="s">
        <v>49</v>
      </c>
      <c r="C26564">
        <v>2044</v>
      </c>
      <c r="D26564" t="s">
        <v>38</v>
      </c>
      <c r="E26564" t="s">
        <v>30</v>
      </c>
      <c r="F26564" s="4">
        <v>32955.833653293637</v>
      </c>
    </row>
    <row r="26565" spans="1:6" x14ac:dyDescent="0.3">
      <c r="A26565" t="s">
        <v>53</v>
      </c>
      <c r="B26565" t="s">
        <v>49</v>
      </c>
      <c r="C26565">
        <v>2044</v>
      </c>
      <c r="D26565" t="s">
        <v>38</v>
      </c>
      <c r="E26565" t="s">
        <v>31</v>
      </c>
      <c r="F26565" s="4">
        <v>30249.356026617639</v>
      </c>
    </row>
    <row r="26566" spans="1:6" x14ac:dyDescent="0.3">
      <c r="A26566" t="s">
        <v>53</v>
      </c>
      <c r="B26566" t="s">
        <v>49</v>
      </c>
      <c r="C26566">
        <v>2044</v>
      </c>
      <c r="D26566" t="s">
        <v>38</v>
      </c>
      <c r="E26566" t="s">
        <v>32</v>
      </c>
      <c r="F26566" s="4">
        <v>31030.716925346878</v>
      </c>
    </row>
    <row r="26567" spans="1:6" x14ac:dyDescent="0.3">
      <c r="A26567" t="s">
        <v>53</v>
      </c>
      <c r="B26567" t="s">
        <v>49</v>
      </c>
      <c r="C26567">
        <v>2044</v>
      </c>
      <c r="D26567" t="s">
        <v>38</v>
      </c>
      <c r="E26567" t="s">
        <v>33</v>
      </c>
      <c r="F26567" s="4">
        <v>26129.46927118858</v>
      </c>
    </row>
    <row r="26568" spans="1:6" x14ac:dyDescent="0.3">
      <c r="A26568" t="s">
        <v>53</v>
      </c>
      <c r="B26568" t="s">
        <v>49</v>
      </c>
      <c r="C26568">
        <v>2044</v>
      </c>
      <c r="D26568" t="s">
        <v>38</v>
      </c>
      <c r="E26568" t="s">
        <v>34</v>
      </c>
      <c r="F26568" s="4">
        <v>22488.45878053303</v>
      </c>
    </row>
    <row r="26569" spans="1:6" x14ac:dyDescent="0.3">
      <c r="A26569" t="s">
        <v>53</v>
      </c>
      <c r="B26569" t="s">
        <v>49</v>
      </c>
      <c r="C26569">
        <v>2044</v>
      </c>
      <c r="D26569" t="s">
        <v>38</v>
      </c>
      <c r="E26569" t="s">
        <v>35</v>
      </c>
      <c r="F26569" s="4">
        <v>25879.27501641331</v>
      </c>
    </row>
    <row r="26570" spans="1:6" x14ac:dyDescent="0.3">
      <c r="A26570" t="s">
        <v>53</v>
      </c>
      <c r="B26570" t="s">
        <v>49</v>
      </c>
      <c r="C26570">
        <v>2045</v>
      </c>
      <c r="D26570" t="s">
        <v>37</v>
      </c>
      <c r="E26570" t="s">
        <v>17</v>
      </c>
      <c r="F26570" s="4">
        <v>10723.801566617731</v>
      </c>
    </row>
    <row r="26571" spans="1:6" x14ac:dyDescent="0.3">
      <c r="A26571" t="s">
        <v>53</v>
      </c>
      <c r="B26571" t="s">
        <v>49</v>
      </c>
      <c r="C26571">
        <v>2045</v>
      </c>
      <c r="D26571" t="s">
        <v>37</v>
      </c>
      <c r="E26571" t="s">
        <v>19</v>
      </c>
      <c r="F26571" s="4">
        <v>12105.185250443161</v>
      </c>
    </row>
    <row r="26572" spans="1:6" x14ac:dyDescent="0.3">
      <c r="A26572" t="s">
        <v>53</v>
      </c>
      <c r="B26572" t="s">
        <v>49</v>
      </c>
      <c r="C26572">
        <v>2045</v>
      </c>
      <c r="D26572" t="s">
        <v>37</v>
      </c>
      <c r="E26572" t="s">
        <v>20</v>
      </c>
      <c r="F26572" s="4">
        <v>13159.805505622049</v>
      </c>
    </row>
    <row r="26573" spans="1:6" x14ac:dyDescent="0.3">
      <c r="A26573" t="s">
        <v>53</v>
      </c>
      <c r="B26573" t="s">
        <v>49</v>
      </c>
      <c r="C26573">
        <v>2045</v>
      </c>
      <c r="D26573" t="s">
        <v>37</v>
      </c>
      <c r="E26573" t="s">
        <v>21</v>
      </c>
      <c r="F26573" s="4">
        <v>14037.14488012865</v>
      </c>
    </row>
    <row r="26574" spans="1:6" x14ac:dyDescent="0.3">
      <c r="A26574" t="s">
        <v>53</v>
      </c>
      <c r="B26574" t="s">
        <v>49</v>
      </c>
      <c r="C26574">
        <v>2045</v>
      </c>
      <c r="D26574" t="s">
        <v>37</v>
      </c>
      <c r="E26574" t="s">
        <v>22</v>
      </c>
      <c r="F26574" s="4">
        <v>12893.425217653241</v>
      </c>
    </row>
    <row r="26575" spans="1:6" x14ac:dyDescent="0.3">
      <c r="A26575" t="s">
        <v>53</v>
      </c>
      <c r="B26575" t="s">
        <v>49</v>
      </c>
      <c r="C26575">
        <v>2045</v>
      </c>
      <c r="D26575" t="s">
        <v>37</v>
      </c>
      <c r="E26575" t="s">
        <v>23</v>
      </c>
      <c r="F26575" s="4">
        <v>12816.6068927618</v>
      </c>
    </row>
    <row r="26576" spans="1:6" x14ac:dyDescent="0.3">
      <c r="A26576" t="s">
        <v>53</v>
      </c>
      <c r="B26576" t="s">
        <v>49</v>
      </c>
      <c r="C26576">
        <v>2045</v>
      </c>
      <c r="D26576" t="s">
        <v>37</v>
      </c>
      <c r="E26576" t="s">
        <v>24</v>
      </c>
      <c r="F26576" s="4">
        <v>14545.48901595305</v>
      </c>
    </row>
    <row r="26577" spans="1:6" x14ac:dyDescent="0.3">
      <c r="A26577" t="s">
        <v>53</v>
      </c>
      <c r="B26577" t="s">
        <v>49</v>
      </c>
      <c r="C26577">
        <v>2045</v>
      </c>
      <c r="D26577" t="s">
        <v>37</v>
      </c>
      <c r="E26577" t="s">
        <v>25</v>
      </c>
      <c r="F26577" s="4">
        <v>16141.38865997938</v>
      </c>
    </row>
    <row r="26578" spans="1:6" x14ac:dyDescent="0.3">
      <c r="A26578" t="s">
        <v>53</v>
      </c>
      <c r="B26578" t="s">
        <v>49</v>
      </c>
      <c r="C26578">
        <v>2045</v>
      </c>
      <c r="D26578" t="s">
        <v>37</v>
      </c>
      <c r="E26578" t="s">
        <v>26</v>
      </c>
      <c r="F26578" s="4">
        <v>17223.24870446459</v>
      </c>
    </row>
    <row r="26579" spans="1:6" x14ac:dyDescent="0.3">
      <c r="A26579" t="s">
        <v>53</v>
      </c>
      <c r="B26579" t="s">
        <v>49</v>
      </c>
      <c r="C26579">
        <v>2045</v>
      </c>
      <c r="D26579" t="s">
        <v>37</v>
      </c>
      <c r="E26579" t="s">
        <v>27</v>
      </c>
      <c r="F26579" s="4">
        <v>18488.935972968389</v>
      </c>
    </row>
    <row r="26580" spans="1:6" x14ac:dyDescent="0.3">
      <c r="A26580" t="s">
        <v>53</v>
      </c>
      <c r="B26580" t="s">
        <v>49</v>
      </c>
      <c r="C26580">
        <v>2045</v>
      </c>
      <c r="D26580" t="s">
        <v>37</v>
      </c>
      <c r="E26580" t="s">
        <v>28</v>
      </c>
      <c r="F26580" s="4">
        <v>18941.300294635312</v>
      </c>
    </row>
    <row r="26581" spans="1:6" x14ac:dyDescent="0.3">
      <c r="A26581" t="s">
        <v>53</v>
      </c>
      <c r="B26581" t="s">
        <v>49</v>
      </c>
      <c r="C26581">
        <v>2045</v>
      </c>
      <c r="D26581" t="s">
        <v>37</v>
      </c>
      <c r="E26581" t="s">
        <v>29</v>
      </c>
      <c r="F26581" s="4">
        <v>18585.84564590409</v>
      </c>
    </row>
    <row r="26582" spans="1:6" x14ac:dyDescent="0.3">
      <c r="A26582" t="s">
        <v>53</v>
      </c>
      <c r="B26582" t="s">
        <v>49</v>
      </c>
      <c r="C26582">
        <v>2045</v>
      </c>
      <c r="D26582" t="s">
        <v>37</v>
      </c>
      <c r="E26582" t="s">
        <v>30</v>
      </c>
      <c r="F26582" s="4">
        <v>18471.947711912941</v>
      </c>
    </row>
    <row r="26583" spans="1:6" x14ac:dyDescent="0.3">
      <c r="A26583" t="s">
        <v>53</v>
      </c>
      <c r="B26583" t="s">
        <v>49</v>
      </c>
      <c r="C26583">
        <v>2045</v>
      </c>
      <c r="D26583" t="s">
        <v>37</v>
      </c>
      <c r="E26583" t="s">
        <v>31</v>
      </c>
      <c r="F26583" s="4">
        <v>16747.921310602811</v>
      </c>
    </row>
    <row r="26584" spans="1:6" x14ac:dyDescent="0.3">
      <c r="A26584" t="s">
        <v>53</v>
      </c>
      <c r="B26584" t="s">
        <v>49</v>
      </c>
      <c r="C26584">
        <v>2045</v>
      </c>
      <c r="D26584" t="s">
        <v>37</v>
      </c>
      <c r="E26584" t="s">
        <v>32</v>
      </c>
      <c r="F26584" s="4">
        <v>16783.01829683402</v>
      </c>
    </row>
    <row r="26585" spans="1:6" x14ac:dyDescent="0.3">
      <c r="A26585" t="s">
        <v>53</v>
      </c>
      <c r="B26585" t="s">
        <v>49</v>
      </c>
      <c r="C26585">
        <v>2045</v>
      </c>
      <c r="D26585" t="s">
        <v>37</v>
      </c>
      <c r="E26585" t="s">
        <v>33</v>
      </c>
      <c r="F26585" s="4">
        <v>14405.00272887394</v>
      </c>
    </row>
    <row r="26586" spans="1:6" x14ac:dyDescent="0.3">
      <c r="A26586" t="s">
        <v>53</v>
      </c>
      <c r="B26586" t="s">
        <v>49</v>
      </c>
      <c r="C26586">
        <v>2045</v>
      </c>
      <c r="D26586" t="s">
        <v>37</v>
      </c>
      <c r="E26586" t="s">
        <v>34</v>
      </c>
      <c r="F26586" s="4">
        <v>12650.050463043701</v>
      </c>
    </row>
    <row r="26587" spans="1:6" x14ac:dyDescent="0.3">
      <c r="A26587" t="s">
        <v>53</v>
      </c>
      <c r="B26587" t="s">
        <v>49</v>
      </c>
      <c r="C26587">
        <v>2045</v>
      </c>
      <c r="D26587" t="s">
        <v>37</v>
      </c>
      <c r="E26587" t="s">
        <v>35</v>
      </c>
      <c r="F26587" s="4">
        <v>15709.899314550499</v>
      </c>
    </row>
    <row r="26588" spans="1:6" x14ac:dyDescent="0.3">
      <c r="A26588" t="s">
        <v>53</v>
      </c>
      <c r="B26588" t="s">
        <v>49</v>
      </c>
      <c r="C26588">
        <v>2045</v>
      </c>
      <c r="D26588" t="s">
        <v>18</v>
      </c>
      <c r="E26588" t="s">
        <v>17</v>
      </c>
      <c r="F26588" s="4">
        <v>11629.98026601942</v>
      </c>
    </row>
    <row r="26589" spans="1:6" x14ac:dyDescent="0.3">
      <c r="A26589" t="s">
        <v>53</v>
      </c>
      <c r="B26589" t="s">
        <v>49</v>
      </c>
      <c r="C26589">
        <v>2045</v>
      </c>
      <c r="D26589" t="s">
        <v>18</v>
      </c>
      <c r="E26589" t="s">
        <v>19</v>
      </c>
      <c r="F26589" s="4">
        <v>13064.70632544046</v>
      </c>
    </row>
    <row r="26590" spans="1:6" x14ac:dyDescent="0.3">
      <c r="A26590" t="s">
        <v>53</v>
      </c>
      <c r="B26590" t="s">
        <v>49</v>
      </c>
      <c r="C26590">
        <v>2045</v>
      </c>
      <c r="D26590" t="s">
        <v>18</v>
      </c>
      <c r="E26590" t="s">
        <v>20</v>
      </c>
      <c r="F26590" s="4">
        <v>14101.78046783209</v>
      </c>
    </row>
    <row r="26591" spans="1:6" x14ac:dyDescent="0.3">
      <c r="A26591" t="s">
        <v>53</v>
      </c>
      <c r="B26591" t="s">
        <v>49</v>
      </c>
      <c r="C26591">
        <v>2045</v>
      </c>
      <c r="D26591" t="s">
        <v>18</v>
      </c>
      <c r="E26591" t="s">
        <v>21</v>
      </c>
      <c r="F26591" s="4">
        <v>14654.628543116351</v>
      </c>
    </row>
    <row r="26592" spans="1:6" x14ac:dyDescent="0.3">
      <c r="A26592" t="s">
        <v>53</v>
      </c>
      <c r="B26592" t="s">
        <v>49</v>
      </c>
      <c r="C26592">
        <v>2045</v>
      </c>
      <c r="D26592" t="s">
        <v>18</v>
      </c>
      <c r="E26592" t="s">
        <v>22</v>
      </c>
      <c r="F26592" s="4">
        <v>13920.81338809394</v>
      </c>
    </row>
    <row r="26593" spans="1:6" x14ac:dyDescent="0.3">
      <c r="A26593" t="s">
        <v>53</v>
      </c>
      <c r="B26593" t="s">
        <v>49</v>
      </c>
      <c r="C26593">
        <v>2045</v>
      </c>
      <c r="D26593" t="s">
        <v>18</v>
      </c>
      <c r="E26593" t="s">
        <v>23</v>
      </c>
      <c r="F26593" s="4">
        <v>13317.79535038649</v>
      </c>
    </row>
    <row r="26594" spans="1:6" x14ac:dyDescent="0.3">
      <c r="A26594" t="s">
        <v>53</v>
      </c>
      <c r="B26594" t="s">
        <v>49</v>
      </c>
      <c r="C26594">
        <v>2045</v>
      </c>
      <c r="D26594" t="s">
        <v>18</v>
      </c>
      <c r="E26594" t="s">
        <v>24</v>
      </c>
      <c r="F26594" s="4">
        <v>14151.4790662045</v>
      </c>
    </row>
    <row r="26595" spans="1:6" x14ac:dyDescent="0.3">
      <c r="A26595" t="s">
        <v>53</v>
      </c>
      <c r="B26595" t="s">
        <v>49</v>
      </c>
      <c r="C26595">
        <v>2045</v>
      </c>
      <c r="D26595" t="s">
        <v>18</v>
      </c>
      <c r="E26595" t="s">
        <v>25</v>
      </c>
      <c r="F26595" s="4">
        <v>15318.5666805119</v>
      </c>
    </row>
    <row r="26596" spans="1:6" x14ac:dyDescent="0.3">
      <c r="A26596" t="s">
        <v>53</v>
      </c>
      <c r="B26596" t="s">
        <v>49</v>
      </c>
      <c r="C26596">
        <v>2045</v>
      </c>
      <c r="D26596" t="s">
        <v>18</v>
      </c>
      <c r="E26596" t="s">
        <v>26</v>
      </c>
      <c r="F26596" s="4">
        <v>15715.144080132561</v>
      </c>
    </row>
    <row r="26597" spans="1:6" x14ac:dyDescent="0.3">
      <c r="A26597" t="s">
        <v>53</v>
      </c>
      <c r="B26597" t="s">
        <v>49</v>
      </c>
      <c r="C26597">
        <v>2045</v>
      </c>
      <c r="D26597" t="s">
        <v>18</v>
      </c>
      <c r="E26597" t="s">
        <v>27</v>
      </c>
      <c r="F26597" s="4">
        <v>16575.293962073469</v>
      </c>
    </row>
    <row r="26598" spans="1:6" x14ac:dyDescent="0.3">
      <c r="A26598" t="s">
        <v>53</v>
      </c>
      <c r="B26598" t="s">
        <v>49</v>
      </c>
      <c r="C26598">
        <v>2045</v>
      </c>
      <c r="D26598" t="s">
        <v>18</v>
      </c>
      <c r="E26598" t="s">
        <v>28</v>
      </c>
      <c r="F26598" s="4">
        <v>16463.05424521114</v>
      </c>
    </row>
    <row r="26599" spans="1:6" x14ac:dyDescent="0.3">
      <c r="A26599" t="s">
        <v>53</v>
      </c>
      <c r="B26599" t="s">
        <v>49</v>
      </c>
      <c r="C26599">
        <v>2045</v>
      </c>
      <c r="D26599" t="s">
        <v>18</v>
      </c>
      <c r="E26599" t="s">
        <v>29</v>
      </c>
      <c r="F26599" s="4">
        <v>15817.201971358871</v>
      </c>
    </row>
    <row r="26600" spans="1:6" x14ac:dyDescent="0.3">
      <c r="A26600" t="s">
        <v>53</v>
      </c>
      <c r="B26600" t="s">
        <v>49</v>
      </c>
      <c r="C26600">
        <v>2045</v>
      </c>
      <c r="D26600" t="s">
        <v>18</v>
      </c>
      <c r="E26600" t="s">
        <v>30</v>
      </c>
      <c r="F26600" s="4">
        <v>15303.49296178525</v>
      </c>
    </row>
    <row r="26601" spans="1:6" x14ac:dyDescent="0.3">
      <c r="A26601" t="s">
        <v>53</v>
      </c>
      <c r="B26601" t="s">
        <v>49</v>
      </c>
      <c r="C26601">
        <v>2045</v>
      </c>
      <c r="D26601" t="s">
        <v>18</v>
      </c>
      <c r="E26601" t="s">
        <v>31</v>
      </c>
      <c r="F26601" s="4">
        <v>13824.40735595614</v>
      </c>
    </row>
    <row r="26602" spans="1:6" x14ac:dyDescent="0.3">
      <c r="A26602" t="s">
        <v>53</v>
      </c>
      <c r="B26602" t="s">
        <v>49</v>
      </c>
      <c r="C26602">
        <v>2045</v>
      </c>
      <c r="D26602" t="s">
        <v>18</v>
      </c>
      <c r="E26602" t="s">
        <v>32</v>
      </c>
      <c r="F26602" s="4">
        <v>14232.092849842251</v>
      </c>
    </row>
    <row r="26603" spans="1:6" x14ac:dyDescent="0.3">
      <c r="A26603" t="s">
        <v>53</v>
      </c>
      <c r="B26603" t="s">
        <v>49</v>
      </c>
      <c r="C26603">
        <v>2045</v>
      </c>
      <c r="D26603" t="s">
        <v>18</v>
      </c>
      <c r="E26603" t="s">
        <v>33</v>
      </c>
      <c r="F26603" s="4">
        <v>12099.137476715079</v>
      </c>
    </row>
    <row r="26604" spans="1:6" x14ac:dyDescent="0.3">
      <c r="A26604" t="s">
        <v>53</v>
      </c>
      <c r="B26604" t="s">
        <v>49</v>
      </c>
      <c r="C26604">
        <v>2045</v>
      </c>
      <c r="D26604" t="s">
        <v>18</v>
      </c>
      <c r="E26604" t="s">
        <v>34</v>
      </c>
      <c r="F26604" s="4">
        <v>9893.4836285824276</v>
      </c>
    </row>
    <row r="26605" spans="1:6" x14ac:dyDescent="0.3">
      <c r="A26605" t="s">
        <v>53</v>
      </c>
      <c r="B26605" t="s">
        <v>49</v>
      </c>
      <c r="C26605">
        <v>2045</v>
      </c>
      <c r="D26605" t="s">
        <v>18</v>
      </c>
      <c r="E26605" t="s">
        <v>35</v>
      </c>
      <c r="F26605" s="4">
        <v>10679.37281702835</v>
      </c>
    </row>
    <row r="26606" spans="1:6" x14ac:dyDescent="0.3">
      <c r="A26606" t="s">
        <v>53</v>
      </c>
      <c r="B26606" t="s">
        <v>49</v>
      </c>
      <c r="C26606">
        <v>2045</v>
      </c>
      <c r="D26606" t="s">
        <v>38</v>
      </c>
      <c r="E26606" t="s">
        <v>17</v>
      </c>
      <c r="F26606" s="4">
        <v>22353.78183263716</v>
      </c>
    </row>
    <row r="26607" spans="1:6" x14ac:dyDescent="0.3">
      <c r="A26607" t="s">
        <v>53</v>
      </c>
      <c r="B26607" t="s">
        <v>49</v>
      </c>
      <c r="C26607">
        <v>2045</v>
      </c>
      <c r="D26607" t="s">
        <v>38</v>
      </c>
      <c r="E26607" t="s">
        <v>19</v>
      </c>
      <c r="F26607" s="4">
        <v>25169.891575883619</v>
      </c>
    </row>
    <row r="26608" spans="1:6" x14ac:dyDescent="0.3">
      <c r="A26608" t="s">
        <v>53</v>
      </c>
      <c r="B26608" t="s">
        <v>49</v>
      </c>
      <c r="C26608">
        <v>2045</v>
      </c>
      <c r="D26608" t="s">
        <v>38</v>
      </c>
      <c r="E26608" t="s">
        <v>20</v>
      </c>
      <c r="F26608" s="4">
        <v>27261.585973454141</v>
      </c>
    </row>
    <row r="26609" spans="1:6" x14ac:dyDescent="0.3">
      <c r="A26609" t="s">
        <v>53</v>
      </c>
      <c r="B26609" t="s">
        <v>49</v>
      </c>
      <c r="C26609">
        <v>2045</v>
      </c>
      <c r="D26609" t="s">
        <v>38</v>
      </c>
      <c r="E26609" t="s">
        <v>21</v>
      </c>
      <c r="F26609" s="4">
        <v>28691.773423244991</v>
      </c>
    </row>
    <row r="26610" spans="1:6" x14ac:dyDescent="0.3">
      <c r="A26610" t="s">
        <v>53</v>
      </c>
      <c r="B26610" t="s">
        <v>49</v>
      </c>
      <c r="C26610">
        <v>2045</v>
      </c>
      <c r="D26610" t="s">
        <v>38</v>
      </c>
      <c r="E26610" t="s">
        <v>22</v>
      </c>
      <c r="F26610" s="4">
        <v>26814.23860574717</v>
      </c>
    </row>
    <row r="26611" spans="1:6" x14ac:dyDescent="0.3">
      <c r="A26611" t="s">
        <v>53</v>
      </c>
      <c r="B26611" t="s">
        <v>49</v>
      </c>
      <c r="C26611">
        <v>2045</v>
      </c>
      <c r="D26611" t="s">
        <v>38</v>
      </c>
      <c r="E26611" t="s">
        <v>23</v>
      </c>
      <c r="F26611" s="4">
        <v>26134.402243148299</v>
      </c>
    </row>
    <row r="26612" spans="1:6" x14ac:dyDescent="0.3">
      <c r="A26612" t="s">
        <v>53</v>
      </c>
      <c r="B26612" t="s">
        <v>49</v>
      </c>
      <c r="C26612">
        <v>2045</v>
      </c>
      <c r="D26612" t="s">
        <v>38</v>
      </c>
      <c r="E26612" t="s">
        <v>24</v>
      </c>
      <c r="F26612" s="4">
        <v>28696.968082157549</v>
      </c>
    </row>
    <row r="26613" spans="1:6" x14ac:dyDescent="0.3">
      <c r="A26613" t="s">
        <v>53</v>
      </c>
      <c r="B26613" t="s">
        <v>49</v>
      </c>
      <c r="C26613">
        <v>2045</v>
      </c>
      <c r="D26613" t="s">
        <v>38</v>
      </c>
      <c r="E26613" t="s">
        <v>25</v>
      </c>
      <c r="F26613" s="4">
        <v>31459.955340491291</v>
      </c>
    </row>
    <row r="26614" spans="1:6" x14ac:dyDescent="0.3">
      <c r="A26614" t="s">
        <v>53</v>
      </c>
      <c r="B26614" t="s">
        <v>49</v>
      </c>
      <c r="C26614">
        <v>2045</v>
      </c>
      <c r="D26614" t="s">
        <v>38</v>
      </c>
      <c r="E26614" t="s">
        <v>26</v>
      </c>
      <c r="F26614" s="4">
        <v>32938.392784597148</v>
      </c>
    </row>
    <row r="26615" spans="1:6" x14ac:dyDescent="0.3">
      <c r="A26615" t="s">
        <v>53</v>
      </c>
      <c r="B26615" t="s">
        <v>49</v>
      </c>
      <c r="C26615">
        <v>2045</v>
      </c>
      <c r="D26615" t="s">
        <v>38</v>
      </c>
      <c r="E26615" t="s">
        <v>27</v>
      </c>
      <c r="F26615" s="4">
        <v>35064.229935041862</v>
      </c>
    </row>
    <row r="26616" spans="1:6" x14ac:dyDescent="0.3">
      <c r="A26616" t="s">
        <v>53</v>
      </c>
      <c r="B26616" t="s">
        <v>49</v>
      </c>
      <c r="C26616">
        <v>2045</v>
      </c>
      <c r="D26616" t="s">
        <v>38</v>
      </c>
      <c r="E26616" t="s">
        <v>28</v>
      </c>
      <c r="F26616" s="4">
        <v>35404.354539846463</v>
      </c>
    </row>
    <row r="26617" spans="1:6" x14ac:dyDescent="0.3">
      <c r="A26617" t="s">
        <v>53</v>
      </c>
      <c r="B26617" t="s">
        <v>49</v>
      </c>
      <c r="C26617">
        <v>2045</v>
      </c>
      <c r="D26617" t="s">
        <v>38</v>
      </c>
      <c r="E26617" t="s">
        <v>29</v>
      </c>
      <c r="F26617" s="4">
        <v>34403.047617262957</v>
      </c>
    </row>
    <row r="26618" spans="1:6" x14ac:dyDescent="0.3">
      <c r="A26618" t="s">
        <v>53</v>
      </c>
      <c r="B26618" t="s">
        <v>49</v>
      </c>
      <c r="C26618">
        <v>2045</v>
      </c>
      <c r="D26618" t="s">
        <v>38</v>
      </c>
      <c r="E26618" t="s">
        <v>30</v>
      </c>
      <c r="F26618" s="4">
        <v>33775.440673698191</v>
      </c>
    </row>
    <row r="26619" spans="1:6" x14ac:dyDescent="0.3">
      <c r="A26619" t="s">
        <v>53</v>
      </c>
      <c r="B26619" t="s">
        <v>49</v>
      </c>
      <c r="C26619">
        <v>2045</v>
      </c>
      <c r="D26619" t="s">
        <v>38</v>
      </c>
      <c r="E26619" t="s">
        <v>31</v>
      </c>
      <c r="F26619" s="4">
        <v>30572.328666558951</v>
      </c>
    </row>
    <row r="26620" spans="1:6" x14ac:dyDescent="0.3">
      <c r="A26620" t="s">
        <v>53</v>
      </c>
      <c r="B26620" t="s">
        <v>49</v>
      </c>
      <c r="C26620">
        <v>2045</v>
      </c>
      <c r="D26620" t="s">
        <v>38</v>
      </c>
      <c r="E26620" t="s">
        <v>32</v>
      </c>
      <c r="F26620" s="4">
        <v>31015.11114667627</v>
      </c>
    </row>
    <row r="26621" spans="1:6" x14ac:dyDescent="0.3">
      <c r="A26621" t="s">
        <v>53</v>
      </c>
      <c r="B26621" t="s">
        <v>49</v>
      </c>
      <c r="C26621">
        <v>2045</v>
      </c>
      <c r="D26621" t="s">
        <v>38</v>
      </c>
      <c r="E26621" t="s">
        <v>33</v>
      </c>
      <c r="F26621" s="4">
        <v>26504.140205589021</v>
      </c>
    </row>
    <row r="26622" spans="1:6" x14ac:dyDescent="0.3">
      <c r="A26622" t="s">
        <v>53</v>
      </c>
      <c r="B26622" t="s">
        <v>49</v>
      </c>
      <c r="C26622">
        <v>2045</v>
      </c>
      <c r="D26622" t="s">
        <v>38</v>
      </c>
      <c r="E26622" t="s">
        <v>34</v>
      </c>
      <c r="F26622" s="4">
        <v>22543.53409162613</v>
      </c>
    </row>
    <row r="26623" spans="1:6" x14ac:dyDescent="0.3">
      <c r="A26623" t="s">
        <v>53</v>
      </c>
      <c r="B26623" t="s">
        <v>49</v>
      </c>
      <c r="C26623">
        <v>2045</v>
      </c>
      <c r="D26623" t="s">
        <v>38</v>
      </c>
      <c r="E26623" t="s">
        <v>35</v>
      </c>
      <c r="F26623" s="4">
        <v>26389.272131578851</v>
      </c>
    </row>
    <row r="26624" spans="1:6" x14ac:dyDescent="0.3">
      <c r="A26624" t="s">
        <v>53</v>
      </c>
      <c r="B26624" t="s">
        <v>49</v>
      </c>
      <c r="C26624">
        <v>2046</v>
      </c>
      <c r="D26624" t="s">
        <v>37</v>
      </c>
      <c r="E26624" t="s">
        <v>17</v>
      </c>
      <c r="F26624" s="4">
        <v>10782.72360479853</v>
      </c>
    </row>
    <row r="26625" spans="1:6" x14ac:dyDescent="0.3">
      <c r="A26625" t="s">
        <v>53</v>
      </c>
      <c r="B26625" t="s">
        <v>49</v>
      </c>
      <c r="C26625">
        <v>2046</v>
      </c>
      <c r="D26625" t="s">
        <v>37</v>
      </c>
      <c r="E26625" t="s">
        <v>19</v>
      </c>
      <c r="F26625" s="4">
        <v>12201.100322624619</v>
      </c>
    </row>
    <row r="26626" spans="1:6" x14ac:dyDescent="0.3">
      <c r="A26626" t="s">
        <v>53</v>
      </c>
      <c r="B26626" t="s">
        <v>49</v>
      </c>
      <c r="C26626">
        <v>2046</v>
      </c>
      <c r="D26626" t="s">
        <v>37</v>
      </c>
      <c r="E26626" t="s">
        <v>20</v>
      </c>
      <c r="F26626" s="4">
        <v>13220.27817350865</v>
      </c>
    </row>
    <row r="26627" spans="1:6" x14ac:dyDescent="0.3">
      <c r="A26627" t="s">
        <v>53</v>
      </c>
      <c r="B26627" t="s">
        <v>49</v>
      </c>
      <c r="C26627">
        <v>2046</v>
      </c>
      <c r="D26627" t="s">
        <v>37</v>
      </c>
      <c r="E26627" t="s">
        <v>21</v>
      </c>
      <c r="F26627" s="4">
        <v>13909.65372183199</v>
      </c>
    </row>
    <row r="26628" spans="1:6" x14ac:dyDescent="0.3">
      <c r="A26628" t="s">
        <v>53</v>
      </c>
      <c r="B26628" t="s">
        <v>49</v>
      </c>
      <c r="C26628">
        <v>2046</v>
      </c>
      <c r="D26628" t="s">
        <v>37</v>
      </c>
      <c r="E26628" t="s">
        <v>22</v>
      </c>
      <c r="F26628" s="4">
        <v>12922.846652716869</v>
      </c>
    </row>
    <row r="26629" spans="1:6" x14ac:dyDescent="0.3">
      <c r="A26629" t="s">
        <v>53</v>
      </c>
      <c r="B26629" t="s">
        <v>49</v>
      </c>
      <c r="C26629">
        <v>2046</v>
      </c>
      <c r="D26629" t="s">
        <v>37</v>
      </c>
      <c r="E26629" t="s">
        <v>23</v>
      </c>
      <c r="F26629" s="4">
        <v>12784.388884209009</v>
      </c>
    </row>
    <row r="26630" spans="1:6" x14ac:dyDescent="0.3">
      <c r="A26630" t="s">
        <v>53</v>
      </c>
      <c r="B26630" t="s">
        <v>49</v>
      </c>
      <c r="C26630">
        <v>2046</v>
      </c>
      <c r="D26630" t="s">
        <v>37</v>
      </c>
      <c r="E26630" t="s">
        <v>24</v>
      </c>
      <c r="F26630" s="4">
        <v>14596.18638660883</v>
      </c>
    </row>
    <row r="26631" spans="1:6" x14ac:dyDescent="0.3">
      <c r="A26631" t="s">
        <v>53</v>
      </c>
      <c r="B26631" t="s">
        <v>49</v>
      </c>
      <c r="C26631">
        <v>2046</v>
      </c>
      <c r="D26631" t="s">
        <v>37</v>
      </c>
      <c r="E26631" t="s">
        <v>25</v>
      </c>
      <c r="F26631" s="4">
        <v>16319.05727102102</v>
      </c>
    </row>
    <row r="26632" spans="1:6" x14ac:dyDescent="0.3">
      <c r="A26632" t="s">
        <v>53</v>
      </c>
      <c r="B26632" t="s">
        <v>49</v>
      </c>
      <c r="C26632">
        <v>2046</v>
      </c>
      <c r="D26632" t="s">
        <v>37</v>
      </c>
      <c r="E26632" t="s">
        <v>26</v>
      </c>
      <c r="F26632" s="4">
        <v>17382.053882604429</v>
      </c>
    </row>
    <row r="26633" spans="1:6" x14ac:dyDescent="0.3">
      <c r="A26633" t="s">
        <v>53</v>
      </c>
      <c r="B26633" t="s">
        <v>49</v>
      </c>
      <c r="C26633">
        <v>2046</v>
      </c>
      <c r="D26633" t="s">
        <v>37</v>
      </c>
      <c r="E26633" t="s">
        <v>27</v>
      </c>
      <c r="F26633" s="4">
        <v>18599.029318266199</v>
      </c>
    </row>
    <row r="26634" spans="1:6" x14ac:dyDescent="0.3">
      <c r="A26634" t="s">
        <v>53</v>
      </c>
      <c r="B26634" t="s">
        <v>49</v>
      </c>
      <c r="C26634">
        <v>2046</v>
      </c>
      <c r="D26634" t="s">
        <v>37</v>
      </c>
      <c r="E26634" t="s">
        <v>28</v>
      </c>
      <c r="F26634" s="4">
        <v>18965.03492670121</v>
      </c>
    </row>
    <row r="26635" spans="1:6" x14ac:dyDescent="0.3">
      <c r="A26635" t="s">
        <v>53</v>
      </c>
      <c r="B26635" t="s">
        <v>49</v>
      </c>
      <c r="C26635">
        <v>2046</v>
      </c>
      <c r="D26635" t="s">
        <v>37</v>
      </c>
      <c r="E26635" t="s">
        <v>29</v>
      </c>
      <c r="F26635" s="4">
        <v>18851.211535924249</v>
      </c>
    </row>
    <row r="26636" spans="1:6" x14ac:dyDescent="0.3">
      <c r="A26636" t="s">
        <v>53</v>
      </c>
      <c r="B26636" t="s">
        <v>49</v>
      </c>
      <c r="C26636">
        <v>2046</v>
      </c>
      <c r="D26636" t="s">
        <v>37</v>
      </c>
      <c r="E26636" t="s">
        <v>30</v>
      </c>
      <c r="F26636" s="4">
        <v>18782.243670247521</v>
      </c>
    </row>
    <row r="26637" spans="1:6" x14ac:dyDescent="0.3">
      <c r="A26637" t="s">
        <v>53</v>
      </c>
      <c r="B26637" t="s">
        <v>49</v>
      </c>
      <c r="C26637">
        <v>2046</v>
      </c>
      <c r="D26637" t="s">
        <v>37</v>
      </c>
      <c r="E26637" t="s">
        <v>31</v>
      </c>
      <c r="F26637" s="4">
        <v>17141.518178794879</v>
      </c>
    </row>
    <row r="26638" spans="1:6" x14ac:dyDescent="0.3">
      <c r="A26638" t="s">
        <v>53</v>
      </c>
      <c r="B26638" t="s">
        <v>49</v>
      </c>
      <c r="C26638">
        <v>2046</v>
      </c>
      <c r="D26638" t="s">
        <v>37</v>
      </c>
      <c r="E26638" t="s">
        <v>32</v>
      </c>
      <c r="F26638" s="4">
        <v>16535.974430987259</v>
      </c>
    </row>
    <row r="26639" spans="1:6" x14ac:dyDescent="0.3">
      <c r="A26639" t="s">
        <v>53</v>
      </c>
      <c r="B26639" t="s">
        <v>49</v>
      </c>
      <c r="C26639">
        <v>2046</v>
      </c>
      <c r="D26639" t="s">
        <v>37</v>
      </c>
      <c r="E26639" t="s">
        <v>33</v>
      </c>
      <c r="F26639" s="4">
        <v>14848.53842064954</v>
      </c>
    </row>
    <row r="26640" spans="1:6" x14ac:dyDescent="0.3">
      <c r="A26640" t="s">
        <v>53</v>
      </c>
      <c r="B26640" t="s">
        <v>49</v>
      </c>
      <c r="C26640">
        <v>2046</v>
      </c>
      <c r="D26640" t="s">
        <v>37</v>
      </c>
      <c r="E26640" t="s">
        <v>34</v>
      </c>
      <c r="F26640" s="4">
        <v>12568.22359608974</v>
      </c>
    </row>
    <row r="26641" spans="1:6" x14ac:dyDescent="0.3">
      <c r="A26641" t="s">
        <v>53</v>
      </c>
      <c r="B26641" t="s">
        <v>49</v>
      </c>
      <c r="C26641">
        <v>2046</v>
      </c>
      <c r="D26641" t="s">
        <v>37</v>
      </c>
      <c r="E26641" t="s">
        <v>35</v>
      </c>
      <c r="F26641" s="4">
        <v>16091.81201501362</v>
      </c>
    </row>
    <row r="26642" spans="1:6" x14ac:dyDescent="0.3">
      <c r="A26642" t="s">
        <v>53</v>
      </c>
      <c r="B26642" t="s">
        <v>49</v>
      </c>
      <c r="C26642">
        <v>2046</v>
      </c>
      <c r="D26642" t="s">
        <v>18</v>
      </c>
      <c r="E26642" t="s">
        <v>17</v>
      </c>
      <c r="F26642" s="4">
        <v>11693.591375926509</v>
      </c>
    </row>
    <row r="26643" spans="1:6" x14ac:dyDescent="0.3">
      <c r="A26643" t="s">
        <v>53</v>
      </c>
      <c r="B26643" t="s">
        <v>49</v>
      </c>
      <c r="C26643">
        <v>2046</v>
      </c>
      <c r="D26643" t="s">
        <v>18</v>
      </c>
      <c r="E26643" t="s">
        <v>19</v>
      </c>
      <c r="F26643" s="4">
        <v>13168.15884948094</v>
      </c>
    </row>
    <row r="26644" spans="1:6" x14ac:dyDescent="0.3">
      <c r="A26644" t="s">
        <v>53</v>
      </c>
      <c r="B26644" t="s">
        <v>49</v>
      </c>
      <c r="C26644">
        <v>2046</v>
      </c>
      <c r="D26644" t="s">
        <v>18</v>
      </c>
      <c r="E26644" t="s">
        <v>20</v>
      </c>
      <c r="F26644" s="4">
        <v>14167.5548351653</v>
      </c>
    </row>
    <row r="26645" spans="1:6" x14ac:dyDescent="0.3">
      <c r="A26645" t="s">
        <v>53</v>
      </c>
      <c r="B26645" t="s">
        <v>49</v>
      </c>
      <c r="C26645">
        <v>2046</v>
      </c>
      <c r="D26645" t="s">
        <v>18</v>
      </c>
      <c r="E26645" t="s">
        <v>21</v>
      </c>
      <c r="F26645" s="4">
        <v>14523.796179290261</v>
      </c>
    </row>
    <row r="26646" spans="1:6" x14ac:dyDescent="0.3">
      <c r="A26646" t="s">
        <v>53</v>
      </c>
      <c r="B26646" t="s">
        <v>49</v>
      </c>
      <c r="C26646">
        <v>2046</v>
      </c>
      <c r="D26646" t="s">
        <v>18</v>
      </c>
      <c r="E26646" t="s">
        <v>22</v>
      </c>
      <c r="F26646" s="4">
        <v>13940.797450649179</v>
      </c>
    </row>
    <row r="26647" spans="1:6" x14ac:dyDescent="0.3">
      <c r="A26647" t="s">
        <v>53</v>
      </c>
      <c r="B26647" t="s">
        <v>49</v>
      </c>
      <c r="C26647">
        <v>2046</v>
      </c>
      <c r="D26647" t="s">
        <v>18</v>
      </c>
      <c r="E26647" t="s">
        <v>23</v>
      </c>
      <c r="F26647" s="4">
        <v>13309.562304516379</v>
      </c>
    </row>
    <row r="26648" spans="1:6" x14ac:dyDescent="0.3">
      <c r="A26648" t="s">
        <v>53</v>
      </c>
      <c r="B26648" t="s">
        <v>49</v>
      </c>
      <c r="C26648">
        <v>2046</v>
      </c>
      <c r="D26648" t="s">
        <v>18</v>
      </c>
      <c r="E26648" t="s">
        <v>24</v>
      </c>
      <c r="F26648" s="4">
        <v>14202.40622116853</v>
      </c>
    </row>
    <row r="26649" spans="1:6" x14ac:dyDescent="0.3">
      <c r="A26649" t="s">
        <v>53</v>
      </c>
      <c r="B26649" t="s">
        <v>49</v>
      </c>
      <c r="C26649">
        <v>2046</v>
      </c>
      <c r="D26649" t="s">
        <v>18</v>
      </c>
      <c r="E26649" t="s">
        <v>25</v>
      </c>
      <c r="F26649" s="4">
        <v>15481.74905322093</v>
      </c>
    </row>
    <row r="26650" spans="1:6" x14ac:dyDescent="0.3">
      <c r="A26650" t="s">
        <v>53</v>
      </c>
      <c r="B26650" t="s">
        <v>49</v>
      </c>
      <c r="C26650">
        <v>2046</v>
      </c>
      <c r="D26650" t="s">
        <v>18</v>
      </c>
      <c r="E26650" t="s">
        <v>26</v>
      </c>
      <c r="F26650" s="4">
        <v>15871.66459680753</v>
      </c>
    </row>
    <row r="26651" spans="1:6" x14ac:dyDescent="0.3">
      <c r="A26651" t="s">
        <v>53</v>
      </c>
      <c r="B26651" t="s">
        <v>49</v>
      </c>
      <c r="C26651">
        <v>2046</v>
      </c>
      <c r="D26651" t="s">
        <v>18</v>
      </c>
      <c r="E26651" t="s">
        <v>27</v>
      </c>
      <c r="F26651" s="4">
        <v>16713.479621136681</v>
      </c>
    </row>
    <row r="26652" spans="1:6" x14ac:dyDescent="0.3">
      <c r="A26652" t="s">
        <v>53</v>
      </c>
      <c r="B26652" t="s">
        <v>49</v>
      </c>
      <c r="C26652">
        <v>2046</v>
      </c>
      <c r="D26652" t="s">
        <v>18</v>
      </c>
      <c r="E26652" t="s">
        <v>28</v>
      </c>
      <c r="F26652" s="4">
        <v>16516.86056316899</v>
      </c>
    </row>
    <row r="26653" spans="1:6" x14ac:dyDescent="0.3">
      <c r="A26653" t="s">
        <v>53</v>
      </c>
      <c r="B26653" t="s">
        <v>49</v>
      </c>
      <c r="C26653">
        <v>2046</v>
      </c>
      <c r="D26653" t="s">
        <v>18</v>
      </c>
      <c r="E26653" t="s">
        <v>29</v>
      </c>
      <c r="F26653" s="4">
        <v>15988.21109549327</v>
      </c>
    </row>
    <row r="26654" spans="1:6" x14ac:dyDescent="0.3">
      <c r="A26654" t="s">
        <v>53</v>
      </c>
      <c r="B26654" t="s">
        <v>49</v>
      </c>
      <c r="C26654">
        <v>2046</v>
      </c>
      <c r="D26654" t="s">
        <v>18</v>
      </c>
      <c r="E26654" t="s">
        <v>30</v>
      </c>
      <c r="F26654" s="4">
        <v>15582.763856441879</v>
      </c>
    </row>
    <row r="26655" spans="1:6" x14ac:dyDescent="0.3">
      <c r="A26655" t="s">
        <v>53</v>
      </c>
      <c r="B26655" t="s">
        <v>49</v>
      </c>
      <c r="C26655">
        <v>2046</v>
      </c>
      <c r="D26655" t="s">
        <v>18</v>
      </c>
      <c r="E26655" t="s">
        <v>31</v>
      </c>
      <c r="F26655" s="4">
        <v>14114.97612555136</v>
      </c>
    </row>
    <row r="26656" spans="1:6" x14ac:dyDescent="0.3">
      <c r="A26656" t="s">
        <v>53</v>
      </c>
      <c r="B26656" t="s">
        <v>49</v>
      </c>
      <c r="C26656">
        <v>2046</v>
      </c>
      <c r="D26656" t="s">
        <v>18</v>
      </c>
      <c r="E26656" t="s">
        <v>32</v>
      </c>
      <c r="F26656" s="4">
        <v>13981.225645090621</v>
      </c>
    </row>
    <row r="26657" spans="1:6" x14ac:dyDescent="0.3">
      <c r="A26657" t="s">
        <v>53</v>
      </c>
      <c r="B26657" t="s">
        <v>49</v>
      </c>
      <c r="C26657">
        <v>2046</v>
      </c>
      <c r="D26657" t="s">
        <v>18</v>
      </c>
      <c r="E26657" t="s">
        <v>33</v>
      </c>
      <c r="F26657" s="4">
        <v>12487.08255184776</v>
      </c>
    </row>
    <row r="26658" spans="1:6" x14ac:dyDescent="0.3">
      <c r="A26658" t="s">
        <v>53</v>
      </c>
      <c r="B26658" t="s">
        <v>49</v>
      </c>
      <c r="C26658">
        <v>2046</v>
      </c>
      <c r="D26658" t="s">
        <v>18</v>
      </c>
      <c r="E26658" t="s">
        <v>34</v>
      </c>
      <c r="F26658" s="4">
        <v>9818.8453923253928</v>
      </c>
    </row>
    <row r="26659" spans="1:6" x14ac:dyDescent="0.3">
      <c r="A26659" t="s">
        <v>53</v>
      </c>
      <c r="B26659" t="s">
        <v>49</v>
      </c>
      <c r="C26659">
        <v>2046</v>
      </c>
      <c r="D26659" t="s">
        <v>18</v>
      </c>
      <c r="E26659" t="s">
        <v>35</v>
      </c>
      <c r="F26659" s="4">
        <v>10914.68422368125</v>
      </c>
    </row>
    <row r="26660" spans="1:6" x14ac:dyDescent="0.3">
      <c r="A26660" t="s">
        <v>53</v>
      </c>
      <c r="B26660" t="s">
        <v>49</v>
      </c>
      <c r="C26660">
        <v>2046</v>
      </c>
      <c r="D26660" t="s">
        <v>38</v>
      </c>
      <c r="E26660" t="s">
        <v>17</v>
      </c>
      <c r="F26660" s="4">
        <v>22476.314980725041</v>
      </c>
    </row>
    <row r="26661" spans="1:6" x14ac:dyDescent="0.3">
      <c r="A26661" t="s">
        <v>53</v>
      </c>
      <c r="B26661" t="s">
        <v>49</v>
      </c>
      <c r="C26661">
        <v>2046</v>
      </c>
      <c r="D26661" t="s">
        <v>38</v>
      </c>
      <c r="E26661" t="s">
        <v>19</v>
      </c>
      <c r="F26661" s="4">
        <v>25369.259172105569</v>
      </c>
    </row>
    <row r="26662" spans="1:6" x14ac:dyDescent="0.3">
      <c r="A26662" t="s">
        <v>53</v>
      </c>
      <c r="B26662" t="s">
        <v>49</v>
      </c>
      <c r="C26662">
        <v>2046</v>
      </c>
      <c r="D26662" t="s">
        <v>38</v>
      </c>
      <c r="E26662" t="s">
        <v>20</v>
      </c>
      <c r="F26662" s="4">
        <v>27387.833008673952</v>
      </c>
    </row>
    <row r="26663" spans="1:6" x14ac:dyDescent="0.3">
      <c r="A26663" t="s">
        <v>53</v>
      </c>
      <c r="B26663" t="s">
        <v>49</v>
      </c>
      <c r="C26663">
        <v>2046</v>
      </c>
      <c r="D26663" t="s">
        <v>38</v>
      </c>
      <c r="E26663" t="s">
        <v>21</v>
      </c>
      <c r="F26663" s="4">
        <v>28433.449901122251</v>
      </c>
    </row>
    <row r="26664" spans="1:6" x14ac:dyDescent="0.3">
      <c r="A26664" t="s">
        <v>53</v>
      </c>
      <c r="B26664" t="s">
        <v>49</v>
      </c>
      <c r="C26664">
        <v>2046</v>
      </c>
      <c r="D26664" t="s">
        <v>38</v>
      </c>
      <c r="E26664" t="s">
        <v>22</v>
      </c>
      <c r="F26664" s="4">
        <v>26863.644103366059</v>
      </c>
    </row>
    <row r="26665" spans="1:6" x14ac:dyDescent="0.3">
      <c r="A26665" t="s">
        <v>53</v>
      </c>
      <c r="B26665" t="s">
        <v>49</v>
      </c>
      <c r="C26665">
        <v>2046</v>
      </c>
      <c r="D26665" t="s">
        <v>38</v>
      </c>
      <c r="E26665" t="s">
        <v>23</v>
      </c>
      <c r="F26665" s="4">
        <v>26093.95118872539</v>
      </c>
    </row>
    <row r="26666" spans="1:6" x14ac:dyDescent="0.3">
      <c r="A26666" t="s">
        <v>53</v>
      </c>
      <c r="B26666" t="s">
        <v>49</v>
      </c>
      <c r="C26666">
        <v>2046</v>
      </c>
      <c r="D26666" t="s">
        <v>38</v>
      </c>
      <c r="E26666" t="s">
        <v>24</v>
      </c>
      <c r="F26666" s="4">
        <v>28798.592607777358</v>
      </c>
    </row>
    <row r="26667" spans="1:6" x14ac:dyDescent="0.3">
      <c r="A26667" t="s">
        <v>53</v>
      </c>
      <c r="B26667" t="s">
        <v>49</v>
      </c>
      <c r="C26667">
        <v>2046</v>
      </c>
      <c r="D26667" t="s">
        <v>38</v>
      </c>
      <c r="E26667" t="s">
        <v>25</v>
      </c>
      <c r="F26667" s="4">
        <v>31800.806324241948</v>
      </c>
    </row>
    <row r="26668" spans="1:6" x14ac:dyDescent="0.3">
      <c r="A26668" t="s">
        <v>53</v>
      </c>
      <c r="B26668" t="s">
        <v>49</v>
      </c>
      <c r="C26668">
        <v>2046</v>
      </c>
      <c r="D26668" t="s">
        <v>38</v>
      </c>
      <c r="E26668" t="s">
        <v>26</v>
      </c>
      <c r="F26668" s="4">
        <v>33253.71847941196</v>
      </c>
    </row>
    <row r="26669" spans="1:6" x14ac:dyDescent="0.3">
      <c r="A26669" t="s">
        <v>53</v>
      </c>
      <c r="B26669" t="s">
        <v>49</v>
      </c>
      <c r="C26669">
        <v>2046</v>
      </c>
      <c r="D26669" t="s">
        <v>38</v>
      </c>
      <c r="E26669" t="s">
        <v>27</v>
      </c>
      <c r="F26669" s="4">
        <v>35312.508939402876</v>
      </c>
    </row>
    <row r="26670" spans="1:6" x14ac:dyDescent="0.3">
      <c r="A26670" t="s">
        <v>53</v>
      </c>
      <c r="B26670" t="s">
        <v>49</v>
      </c>
      <c r="C26670">
        <v>2046</v>
      </c>
      <c r="D26670" t="s">
        <v>38</v>
      </c>
      <c r="E26670" t="s">
        <v>28</v>
      </c>
      <c r="F26670" s="4">
        <v>35481.895489870207</v>
      </c>
    </row>
    <row r="26671" spans="1:6" x14ac:dyDescent="0.3">
      <c r="A26671" t="s">
        <v>53</v>
      </c>
      <c r="B26671" t="s">
        <v>49</v>
      </c>
      <c r="C26671">
        <v>2046</v>
      </c>
      <c r="D26671" t="s">
        <v>38</v>
      </c>
      <c r="E26671" t="s">
        <v>29</v>
      </c>
      <c r="F26671" s="4">
        <v>34839.422631417518</v>
      </c>
    </row>
    <row r="26672" spans="1:6" x14ac:dyDescent="0.3">
      <c r="A26672" t="s">
        <v>53</v>
      </c>
      <c r="B26672" t="s">
        <v>49</v>
      </c>
      <c r="C26672">
        <v>2046</v>
      </c>
      <c r="D26672" t="s">
        <v>38</v>
      </c>
      <c r="E26672" t="s">
        <v>30</v>
      </c>
      <c r="F26672" s="4">
        <v>34365.007526689398</v>
      </c>
    </row>
    <row r="26673" spans="1:6" x14ac:dyDescent="0.3">
      <c r="A26673" t="s">
        <v>53</v>
      </c>
      <c r="B26673" t="s">
        <v>49</v>
      </c>
      <c r="C26673">
        <v>2046</v>
      </c>
      <c r="D26673" t="s">
        <v>38</v>
      </c>
      <c r="E26673" t="s">
        <v>31</v>
      </c>
      <c r="F26673" s="4">
        <v>31256.494304346241</v>
      </c>
    </row>
    <row r="26674" spans="1:6" x14ac:dyDescent="0.3">
      <c r="A26674" t="s">
        <v>53</v>
      </c>
      <c r="B26674" t="s">
        <v>49</v>
      </c>
      <c r="C26674">
        <v>2046</v>
      </c>
      <c r="D26674" t="s">
        <v>38</v>
      </c>
      <c r="E26674" t="s">
        <v>32</v>
      </c>
      <c r="F26674" s="4">
        <v>30517.200076077879</v>
      </c>
    </row>
    <row r="26675" spans="1:6" x14ac:dyDescent="0.3">
      <c r="A26675" t="s">
        <v>53</v>
      </c>
      <c r="B26675" t="s">
        <v>49</v>
      </c>
      <c r="C26675">
        <v>2046</v>
      </c>
      <c r="D26675" t="s">
        <v>38</v>
      </c>
      <c r="E26675" t="s">
        <v>33</v>
      </c>
      <c r="F26675" s="4">
        <v>27335.620972497309</v>
      </c>
    </row>
    <row r="26676" spans="1:6" x14ac:dyDescent="0.3">
      <c r="A26676" t="s">
        <v>53</v>
      </c>
      <c r="B26676" t="s">
        <v>49</v>
      </c>
      <c r="C26676">
        <v>2046</v>
      </c>
      <c r="D26676" t="s">
        <v>38</v>
      </c>
      <c r="E26676" t="s">
        <v>34</v>
      </c>
      <c r="F26676" s="4">
        <v>22387.068988415129</v>
      </c>
    </row>
    <row r="26677" spans="1:6" x14ac:dyDescent="0.3">
      <c r="A26677" t="s">
        <v>53</v>
      </c>
      <c r="B26677" t="s">
        <v>49</v>
      </c>
      <c r="C26677">
        <v>2046</v>
      </c>
      <c r="D26677" t="s">
        <v>38</v>
      </c>
      <c r="E26677" t="s">
        <v>35</v>
      </c>
      <c r="F26677" s="4">
        <v>27006.496238694861</v>
      </c>
    </row>
    <row r="26678" spans="1:6" x14ac:dyDescent="0.3">
      <c r="A26678" t="s">
        <v>53</v>
      </c>
      <c r="B26678" t="s">
        <v>50</v>
      </c>
      <c r="C26678">
        <v>2021</v>
      </c>
      <c r="D26678" t="s">
        <v>37</v>
      </c>
      <c r="E26678" t="s">
        <v>17</v>
      </c>
      <c r="F26678" s="4">
        <v>4923</v>
      </c>
    </row>
    <row r="26679" spans="1:6" x14ac:dyDescent="0.3">
      <c r="A26679" t="s">
        <v>53</v>
      </c>
      <c r="B26679" t="s">
        <v>50</v>
      </c>
      <c r="C26679">
        <v>2021</v>
      </c>
      <c r="D26679" t="s">
        <v>37</v>
      </c>
      <c r="E26679" t="s">
        <v>19</v>
      </c>
      <c r="F26679" s="4">
        <v>5182</v>
      </c>
    </row>
    <row r="26680" spans="1:6" x14ac:dyDescent="0.3">
      <c r="A26680" t="s">
        <v>53</v>
      </c>
      <c r="B26680" t="s">
        <v>50</v>
      </c>
      <c r="C26680">
        <v>2021</v>
      </c>
      <c r="D26680" t="s">
        <v>37</v>
      </c>
      <c r="E26680" t="s">
        <v>20</v>
      </c>
      <c r="F26680" s="4">
        <v>5893</v>
      </c>
    </row>
    <row r="26681" spans="1:6" x14ac:dyDescent="0.3">
      <c r="A26681" t="s">
        <v>53</v>
      </c>
      <c r="B26681" t="s">
        <v>50</v>
      </c>
      <c r="C26681">
        <v>2021</v>
      </c>
      <c r="D26681" t="s">
        <v>37</v>
      </c>
      <c r="E26681" t="s">
        <v>21</v>
      </c>
      <c r="F26681" s="4">
        <v>5485</v>
      </c>
    </row>
    <row r="26682" spans="1:6" x14ac:dyDescent="0.3">
      <c r="A26682" t="s">
        <v>53</v>
      </c>
      <c r="B26682" t="s">
        <v>50</v>
      </c>
      <c r="C26682">
        <v>2021</v>
      </c>
      <c r="D26682" t="s">
        <v>37</v>
      </c>
      <c r="E26682" t="s">
        <v>22</v>
      </c>
      <c r="F26682" s="4">
        <v>5332</v>
      </c>
    </row>
    <row r="26683" spans="1:6" x14ac:dyDescent="0.3">
      <c r="A26683" t="s">
        <v>53</v>
      </c>
      <c r="B26683" t="s">
        <v>50</v>
      </c>
      <c r="C26683">
        <v>2021</v>
      </c>
      <c r="D26683" t="s">
        <v>37</v>
      </c>
      <c r="E26683" t="s">
        <v>23</v>
      </c>
      <c r="F26683" s="4">
        <v>5778</v>
      </c>
    </row>
    <row r="26684" spans="1:6" x14ac:dyDescent="0.3">
      <c r="A26684" t="s">
        <v>53</v>
      </c>
      <c r="B26684" t="s">
        <v>50</v>
      </c>
      <c r="C26684">
        <v>2021</v>
      </c>
      <c r="D26684" t="s">
        <v>37</v>
      </c>
      <c r="E26684" t="s">
        <v>24</v>
      </c>
      <c r="F26684" s="4">
        <v>5573</v>
      </c>
    </row>
    <row r="26685" spans="1:6" x14ac:dyDescent="0.3">
      <c r="A26685" t="s">
        <v>53</v>
      </c>
      <c r="B26685" t="s">
        <v>50</v>
      </c>
      <c r="C26685">
        <v>2021</v>
      </c>
      <c r="D26685" t="s">
        <v>37</v>
      </c>
      <c r="E26685" t="s">
        <v>25</v>
      </c>
      <c r="F26685" s="4">
        <v>5434</v>
      </c>
    </row>
    <row r="26686" spans="1:6" x14ac:dyDescent="0.3">
      <c r="A26686" t="s">
        <v>53</v>
      </c>
      <c r="B26686" t="s">
        <v>50</v>
      </c>
      <c r="C26686">
        <v>2021</v>
      </c>
      <c r="D26686" t="s">
        <v>37</v>
      </c>
      <c r="E26686" t="s">
        <v>26</v>
      </c>
      <c r="F26686" s="4">
        <v>4795</v>
      </c>
    </row>
    <row r="26687" spans="1:6" x14ac:dyDescent="0.3">
      <c r="A26687" t="s">
        <v>53</v>
      </c>
      <c r="B26687" t="s">
        <v>50</v>
      </c>
      <c r="C26687">
        <v>2021</v>
      </c>
      <c r="D26687" t="s">
        <v>37</v>
      </c>
      <c r="E26687" t="s">
        <v>27</v>
      </c>
      <c r="F26687" s="4">
        <v>4952</v>
      </c>
    </row>
    <row r="26688" spans="1:6" x14ac:dyDescent="0.3">
      <c r="A26688" t="s">
        <v>53</v>
      </c>
      <c r="B26688" t="s">
        <v>50</v>
      </c>
      <c r="C26688">
        <v>2021</v>
      </c>
      <c r="D26688" t="s">
        <v>37</v>
      </c>
      <c r="E26688" t="s">
        <v>28</v>
      </c>
      <c r="F26688" s="4">
        <v>5138</v>
      </c>
    </row>
    <row r="26689" spans="1:6" x14ac:dyDescent="0.3">
      <c r="A26689" t="s">
        <v>53</v>
      </c>
      <c r="B26689" t="s">
        <v>50</v>
      </c>
      <c r="C26689">
        <v>2021</v>
      </c>
      <c r="D26689" t="s">
        <v>37</v>
      </c>
      <c r="E26689" t="s">
        <v>29</v>
      </c>
      <c r="F26689" s="4">
        <v>4879</v>
      </c>
    </row>
    <row r="26690" spans="1:6" x14ac:dyDescent="0.3">
      <c r="A26690" t="s">
        <v>53</v>
      </c>
      <c r="B26690" t="s">
        <v>50</v>
      </c>
      <c r="C26690">
        <v>2021</v>
      </c>
      <c r="D26690" t="s">
        <v>37</v>
      </c>
      <c r="E26690" t="s">
        <v>30</v>
      </c>
      <c r="F26690" s="4">
        <v>4875</v>
      </c>
    </row>
    <row r="26691" spans="1:6" x14ac:dyDescent="0.3">
      <c r="A26691" t="s">
        <v>53</v>
      </c>
      <c r="B26691" t="s">
        <v>50</v>
      </c>
      <c r="C26691">
        <v>2021</v>
      </c>
      <c r="D26691" t="s">
        <v>37</v>
      </c>
      <c r="E26691" t="s">
        <v>31</v>
      </c>
      <c r="F26691" s="4">
        <v>4418</v>
      </c>
    </row>
    <row r="26692" spans="1:6" x14ac:dyDescent="0.3">
      <c r="A26692" t="s">
        <v>53</v>
      </c>
      <c r="B26692" t="s">
        <v>50</v>
      </c>
      <c r="C26692">
        <v>2021</v>
      </c>
      <c r="D26692" t="s">
        <v>37</v>
      </c>
      <c r="E26692" t="s">
        <v>32</v>
      </c>
      <c r="F26692" s="4">
        <v>4066</v>
      </c>
    </row>
    <row r="26693" spans="1:6" x14ac:dyDescent="0.3">
      <c r="A26693" t="s">
        <v>53</v>
      </c>
      <c r="B26693" t="s">
        <v>50</v>
      </c>
      <c r="C26693">
        <v>2021</v>
      </c>
      <c r="D26693" t="s">
        <v>37</v>
      </c>
      <c r="E26693" t="s">
        <v>33</v>
      </c>
      <c r="F26693" s="4">
        <v>3152</v>
      </c>
    </row>
    <row r="26694" spans="1:6" x14ac:dyDescent="0.3">
      <c r="A26694" t="s">
        <v>53</v>
      </c>
      <c r="B26694" t="s">
        <v>50</v>
      </c>
      <c r="C26694">
        <v>2021</v>
      </c>
      <c r="D26694" t="s">
        <v>37</v>
      </c>
      <c r="E26694" t="s">
        <v>34</v>
      </c>
      <c r="F26694" s="4">
        <v>2245</v>
      </c>
    </row>
    <row r="26695" spans="1:6" x14ac:dyDescent="0.3">
      <c r="A26695" t="s">
        <v>53</v>
      </c>
      <c r="B26695" t="s">
        <v>50</v>
      </c>
      <c r="C26695">
        <v>2021</v>
      </c>
      <c r="D26695" t="s">
        <v>37</v>
      </c>
      <c r="E26695" t="s">
        <v>35</v>
      </c>
      <c r="F26695" s="4">
        <v>2430</v>
      </c>
    </row>
    <row r="26696" spans="1:6" x14ac:dyDescent="0.3">
      <c r="A26696" t="s">
        <v>53</v>
      </c>
      <c r="B26696" t="s">
        <v>50</v>
      </c>
      <c r="C26696">
        <v>2021</v>
      </c>
      <c r="D26696" t="s">
        <v>18</v>
      </c>
      <c r="E26696" t="s">
        <v>17</v>
      </c>
      <c r="F26696" s="4">
        <v>4984</v>
      </c>
    </row>
    <row r="26697" spans="1:6" x14ac:dyDescent="0.3">
      <c r="A26697" t="s">
        <v>53</v>
      </c>
      <c r="B26697" t="s">
        <v>50</v>
      </c>
      <c r="C26697">
        <v>2021</v>
      </c>
      <c r="D26697" t="s">
        <v>18</v>
      </c>
      <c r="E26697" t="s">
        <v>19</v>
      </c>
      <c r="F26697" s="4">
        <v>5581</v>
      </c>
    </row>
    <row r="26698" spans="1:6" x14ac:dyDescent="0.3">
      <c r="A26698" t="s">
        <v>53</v>
      </c>
      <c r="B26698" t="s">
        <v>50</v>
      </c>
      <c r="C26698">
        <v>2021</v>
      </c>
      <c r="D26698" t="s">
        <v>18</v>
      </c>
      <c r="E26698" t="s">
        <v>20</v>
      </c>
      <c r="F26698" s="4">
        <v>6148</v>
      </c>
    </row>
    <row r="26699" spans="1:6" x14ac:dyDescent="0.3">
      <c r="A26699" t="s">
        <v>53</v>
      </c>
      <c r="B26699" t="s">
        <v>50</v>
      </c>
      <c r="C26699">
        <v>2021</v>
      </c>
      <c r="D26699" t="s">
        <v>18</v>
      </c>
      <c r="E26699" t="s">
        <v>21</v>
      </c>
      <c r="F26699" s="4">
        <v>5633</v>
      </c>
    </row>
    <row r="26700" spans="1:6" x14ac:dyDescent="0.3">
      <c r="A26700" t="s">
        <v>53</v>
      </c>
      <c r="B26700" t="s">
        <v>50</v>
      </c>
      <c r="C26700">
        <v>2021</v>
      </c>
      <c r="D26700" t="s">
        <v>18</v>
      </c>
      <c r="E26700" t="s">
        <v>22</v>
      </c>
      <c r="F26700" s="4">
        <v>5284</v>
      </c>
    </row>
    <row r="26701" spans="1:6" x14ac:dyDescent="0.3">
      <c r="A26701" t="s">
        <v>53</v>
      </c>
      <c r="B26701" t="s">
        <v>50</v>
      </c>
      <c r="C26701">
        <v>2021</v>
      </c>
      <c r="D26701" t="s">
        <v>18</v>
      </c>
      <c r="E26701" t="s">
        <v>23</v>
      </c>
      <c r="F26701" s="4">
        <v>5648</v>
      </c>
    </row>
    <row r="26702" spans="1:6" x14ac:dyDescent="0.3">
      <c r="A26702" t="s">
        <v>53</v>
      </c>
      <c r="B26702" t="s">
        <v>50</v>
      </c>
      <c r="C26702">
        <v>2021</v>
      </c>
      <c r="D26702" t="s">
        <v>18</v>
      </c>
      <c r="E26702" t="s">
        <v>24</v>
      </c>
      <c r="F26702" s="4">
        <v>5340</v>
      </c>
    </row>
    <row r="26703" spans="1:6" x14ac:dyDescent="0.3">
      <c r="A26703" t="s">
        <v>53</v>
      </c>
      <c r="B26703" t="s">
        <v>50</v>
      </c>
      <c r="C26703">
        <v>2021</v>
      </c>
      <c r="D26703" t="s">
        <v>18</v>
      </c>
      <c r="E26703" t="s">
        <v>25</v>
      </c>
      <c r="F26703" s="4">
        <v>5085</v>
      </c>
    </row>
    <row r="26704" spans="1:6" x14ac:dyDescent="0.3">
      <c r="A26704" t="s">
        <v>53</v>
      </c>
      <c r="B26704" t="s">
        <v>50</v>
      </c>
      <c r="C26704">
        <v>2021</v>
      </c>
      <c r="D26704" t="s">
        <v>18</v>
      </c>
      <c r="E26704" t="s">
        <v>26</v>
      </c>
      <c r="F26704" s="4">
        <v>4442</v>
      </c>
    </row>
    <row r="26705" spans="1:6" x14ac:dyDescent="0.3">
      <c r="A26705" t="s">
        <v>53</v>
      </c>
      <c r="B26705" t="s">
        <v>50</v>
      </c>
      <c r="C26705">
        <v>2021</v>
      </c>
      <c r="D26705" t="s">
        <v>18</v>
      </c>
      <c r="E26705" t="s">
        <v>27</v>
      </c>
      <c r="F26705" s="4">
        <v>4687</v>
      </c>
    </row>
    <row r="26706" spans="1:6" x14ac:dyDescent="0.3">
      <c r="A26706" t="s">
        <v>53</v>
      </c>
      <c r="B26706" t="s">
        <v>50</v>
      </c>
      <c r="C26706">
        <v>2021</v>
      </c>
      <c r="D26706" t="s">
        <v>18</v>
      </c>
      <c r="E26706" t="s">
        <v>28</v>
      </c>
      <c r="F26706" s="4">
        <v>4635</v>
      </c>
    </row>
    <row r="26707" spans="1:6" x14ac:dyDescent="0.3">
      <c r="A26707" t="s">
        <v>53</v>
      </c>
      <c r="B26707" t="s">
        <v>50</v>
      </c>
      <c r="C26707">
        <v>2021</v>
      </c>
      <c r="D26707" t="s">
        <v>18</v>
      </c>
      <c r="E26707" t="s">
        <v>29</v>
      </c>
      <c r="F26707" s="4">
        <v>4443</v>
      </c>
    </row>
    <row r="26708" spans="1:6" x14ac:dyDescent="0.3">
      <c r="A26708" t="s">
        <v>53</v>
      </c>
      <c r="B26708" t="s">
        <v>50</v>
      </c>
      <c r="C26708">
        <v>2021</v>
      </c>
      <c r="D26708" t="s">
        <v>18</v>
      </c>
      <c r="E26708" t="s">
        <v>30</v>
      </c>
      <c r="F26708" s="4">
        <v>4352</v>
      </c>
    </row>
    <row r="26709" spans="1:6" x14ac:dyDescent="0.3">
      <c r="A26709" t="s">
        <v>53</v>
      </c>
      <c r="B26709" t="s">
        <v>50</v>
      </c>
      <c r="C26709">
        <v>2021</v>
      </c>
      <c r="D26709" t="s">
        <v>18</v>
      </c>
      <c r="E26709" t="s">
        <v>31</v>
      </c>
      <c r="F26709" s="4">
        <v>3844</v>
      </c>
    </row>
    <row r="26710" spans="1:6" x14ac:dyDescent="0.3">
      <c r="A26710" t="s">
        <v>53</v>
      </c>
      <c r="B26710" t="s">
        <v>50</v>
      </c>
      <c r="C26710">
        <v>2021</v>
      </c>
      <c r="D26710" t="s">
        <v>18</v>
      </c>
      <c r="E26710" t="s">
        <v>32</v>
      </c>
      <c r="F26710" s="4">
        <v>3614</v>
      </c>
    </row>
    <row r="26711" spans="1:6" x14ac:dyDescent="0.3">
      <c r="A26711" t="s">
        <v>53</v>
      </c>
      <c r="B26711" t="s">
        <v>50</v>
      </c>
      <c r="C26711">
        <v>2021</v>
      </c>
      <c r="D26711" t="s">
        <v>18</v>
      </c>
      <c r="E26711" t="s">
        <v>33</v>
      </c>
      <c r="F26711" s="4">
        <v>2621</v>
      </c>
    </row>
    <row r="26712" spans="1:6" x14ac:dyDescent="0.3">
      <c r="A26712" t="s">
        <v>53</v>
      </c>
      <c r="B26712" t="s">
        <v>50</v>
      </c>
      <c r="C26712">
        <v>2021</v>
      </c>
      <c r="D26712" t="s">
        <v>18</v>
      </c>
      <c r="E26712" t="s">
        <v>34</v>
      </c>
      <c r="F26712" s="4">
        <v>1769</v>
      </c>
    </row>
    <row r="26713" spans="1:6" x14ac:dyDescent="0.3">
      <c r="A26713" t="s">
        <v>53</v>
      </c>
      <c r="B26713" t="s">
        <v>50</v>
      </c>
      <c r="C26713">
        <v>2021</v>
      </c>
      <c r="D26713" t="s">
        <v>18</v>
      </c>
      <c r="E26713" t="s">
        <v>35</v>
      </c>
      <c r="F26713" s="4">
        <v>1422</v>
      </c>
    </row>
    <row r="26714" spans="1:6" x14ac:dyDescent="0.3">
      <c r="A26714" t="s">
        <v>53</v>
      </c>
      <c r="B26714" t="s">
        <v>50</v>
      </c>
      <c r="C26714">
        <v>2021</v>
      </c>
      <c r="D26714" t="s">
        <v>38</v>
      </c>
      <c r="E26714" t="s">
        <v>17</v>
      </c>
      <c r="F26714" s="4">
        <v>9907</v>
      </c>
    </row>
    <row r="26715" spans="1:6" x14ac:dyDescent="0.3">
      <c r="A26715" t="s">
        <v>53</v>
      </c>
      <c r="B26715" t="s">
        <v>50</v>
      </c>
      <c r="C26715">
        <v>2021</v>
      </c>
      <c r="D26715" t="s">
        <v>38</v>
      </c>
      <c r="E26715" t="s">
        <v>19</v>
      </c>
      <c r="F26715" s="4">
        <v>10763</v>
      </c>
    </row>
    <row r="26716" spans="1:6" x14ac:dyDescent="0.3">
      <c r="A26716" t="s">
        <v>53</v>
      </c>
      <c r="B26716" t="s">
        <v>50</v>
      </c>
      <c r="C26716">
        <v>2021</v>
      </c>
      <c r="D26716" t="s">
        <v>38</v>
      </c>
      <c r="E26716" t="s">
        <v>20</v>
      </c>
      <c r="F26716" s="4">
        <v>12041</v>
      </c>
    </row>
    <row r="26717" spans="1:6" x14ac:dyDescent="0.3">
      <c r="A26717" t="s">
        <v>53</v>
      </c>
      <c r="B26717" t="s">
        <v>50</v>
      </c>
      <c r="C26717">
        <v>2021</v>
      </c>
      <c r="D26717" t="s">
        <v>38</v>
      </c>
      <c r="E26717" t="s">
        <v>21</v>
      </c>
      <c r="F26717" s="4">
        <v>11118</v>
      </c>
    </row>
    <row r="26718" spans="1:6" x14ac:dyDescent="0.3">
      <c r="A26718" t="s">
        <v>53</v>
      </c>
      <c r="B26718" t="s">
        <v>50</v>
      </c>
      <c r="C26718">
        <v>2021</v>
      </c>
      <c r="D26718" t="s">
        <v>38</v>
      </c>
      <c r="E26718" t="s">
        <v>22</v>
      </c>
      <c r="F26718" s="4">
        <v>10616</v>
      </c>
    </row>
    <row r="26719" spans="1:6" x14ac:dyDescent="0.3">
      <c r="A26719" t="s">
        <v>53</v>
      </c>
      <c r="B26719" t="s">
        <v>50</v>
      </c>
      <c r="C26719">
        <v>2021</v>
      </c>
      <c r="D26719" t="s">
        <v>38</v>
      </c>
      <c r="E26719" t="s">
        <v>23</v>
      </c>
      <c r="F26719" s="4">
        <v>11426</v>
      </c>
    </row>
    <row r="26720" spans="1:6" x14ac:dyDescent="0.3">
      <c r="A26720" t="s">
        <v>53</v>
      </c>
      <c r="B26720" t="s">
        <v>50</v>
      </c>
      <c r="C26720">
        <v>2021</v>
      </c>
      <c r="D26720" t="s">
        <v>38</v>
      </c>
      <c r="E26720" t="s">
        <v>24</v>
      </c>
      <c r="F26720" s="4">
        <v>10913</v>
      </c>
    </row>
    <row r="26721" spans="1:6" x14ac:dyDescent="0.3">
      <c r="A26721" t="s">
        <v>53</v>
      </c>
      <c r="B26721" t="s">
        <v>50</v>
      </c>
      <c r="C26721">
        <v>2021</v>
      </c>
      <c r="D26721" t="s">
        <v>38</v>
      </c>
      <c r="E26721" t="s">
        <v>25</v>
      </c>
      <c r="F26721" s="4">
        <v>10519</v>
      </c>
    </row>
    <row r="26722" spans="1:6" x14ac:dyDescent="0.3">
      <c r="A26722" t="s">
        <v>53</v>
      </c>
      <c r="B26722" t="s">
        <v>50</v>
      </c>
      <c r="C26722">
        <v>2021</v>
      </c>
      <c r="D26722" t="s">
        <v>38</v>
      </c>
      <c r="E26722" t="s">
        <v>26</v>
      </c>
      <c r="F26722" s="4">
        <v>9237</v>
      </c>
    </row>
    <row r="26723" spans="1:6" x14ac:dyDescent="0.3">
      <c r="A26723" t="s">
        <v>53</v>
      </c>
      <c r="B26723" t="s">
        <v>50</v>
      </c>
      <c r="C26723">
        <v>2021</v>
      </c>
      <c r="D26723" t="s">
        <v>38</v>
      </c>
      <c r="E26723" t="s">
        <v>27</v>
      </c>
      <c r="F26723" s="4">
        <v>9639</v>
      </c>
    </row>
    <row r="26724" spans="1:6" x14ac:dyDescent="0.3">
      <c r="A26724" t="s">
        <v>53</v>
      </c>
      <c r="B26724" t="s">
        <v>50</v>
      </c>
      <c r="C26724">
        <v>2021</v>
      </c>
      <c r="D26724" t="s">
        <v>38</v>
      </c>
      <c r="E26724" t="s">
        <v>28</v>
      </c>
      <c r="F26724" s="4">
        <v>9773</v>
      </c>
    </row>
    <row r="26725" spans="1:6" x14ac:dyDescent="0.3">
      <c r="A26725" t="s">
        <v>53</v>
      </c>
      <c r="B26725" t="s">
        <v>50</v>
      </c>
      <c r="C26725">
        <v>2021</v>
      </c>
      <c r="D26725" t="s">
        <v>38</v>
      </c>
      <c r="E26725" t="s">
        <v>29</v>
      </c>
      <c r="F26725" s="4">
        <v>9322</v>
      </c>
    </row>
    <row r="26726" spans="1:6" x14ac:dyDescent="0.3">
      <c r="A26726" t="s">
        <v>53</v>
      </c>
      <c r="B26726" t="s">
        <v>50</v>
      </c>
      <c r="C26726">
        <v>2021</v>
      </c>
      <c r="D26726" t="s">
        <v>38</v>
      </c>
      <c r="E26726" t="s">
        <v>30</v>
      </c>
      <c r="F26726" s="4">
        <v>9227</v>
      </c>
    </row>
    <row r="26727" spans="1:6" x14ac:dyDescent="0.3">
      <c r="A26727" t="s">
        <v>53</v>
      </c>
      <c r="B26727" t="s">
        <v>50</v>
      </c>
      <c r="C26727">
        <v>2021</v>
      </c>
      <c r="D26727" t="s">
        <v>38</v>
      </c>
      <c r="E26727" t="s">
        <v>31</v>
      </c>
      <c r="F26727" s="4">
        <v>8262</v>
      </c>
    </row>
    <row r="26728" spans="1:6" x14ac:dyDescent="0.3">
      <c r="A26728" t="s">
        <v>53</v>
      </c>
      <c r="B26728" t="s">
        <v>50</v>
      </c>
      <c r="C26728">
        <v>2021</v>
      </c>
      <c r="D26728" t="s">
        <v>38</v>
      </c>
      <c r="E26728" t="s">
        <v>32</v>
      </c>
      <c r="F26728" s="4">
        <v>7680</v>
      </c>
    </row>
    <row r="26729" spans="1:6" x14ac:dyDescent="0.3">
      <c r="A26729" t="s">
        <v>53</v>
      </c>
      <c r="B26729" t="s">
        <v>50</v>
      </c>
      <c r="C26729">
        <v>2021</v>
      </c>
      <c r="D26729" t="s">
        <v>38</v>
      </c>
      <c r="E26729" t="s">
        <v>33</v>
      </c>
      <c r="F26729" s="4">
        <v>5773</v>
      </c>
    </row>
    <row r="26730" spans="1:6" x14ac:dyDescent="0.3">
      <c r="A26730" t="s">
        <v>53</v>
      </c>
      <c r="B26730" t="s">
        <v>50</v>
      </c>
      <c r="C26730">
        <v>2021</v>
      </c>
      <c r="D26730" t="s">
        <v>38</v>
      </c>
      <c r="E26730" t="s">
        <v>34</v>
      </c>
      <c r="F26730" s="4">
        <v>4014</v>
      </c>
    </row>
    <row r="26731" spans="1:6" x14ac:dyDescent="0.3">
      <c r="A26731" t="s">
        <v>53</v>
      </c>
      <c r="B26731" t="s">
        <v>50</v>
      </c>
      <c r="C26731">
        <v>2021</v>
      </c>
      <c r="D26731" t="s">
        <v>38</v>
      </c>
      <c r="E26731" t="s">
        <v>35</v>
      </c>
      <c r="F26731" s="4">
        <v>3852</v>
      </c>
    </row>
    <row r="26732" spans="1:6" x14ac:dyDescent="0.3">
      <c r="A26732" t="s">
        <v>53</v>
      </c>
      <c r="B26732" t="s">
        <v>50</v>
      </c>
      <c r="C26732">
        <v>2022</v>
      </c>
      <c r="D26732" t="s">
        <v>37</v>
      </c>
      <c r="E26732" t="s">
        <v>17</v>
      </c>
      <c r="F26732" s="4">
        <v>5032.469265584532</v>
      </c>
    </row>
    <row r="26733" spans="1:6" x14ac:dyDescent="0.3">
      <c r="A26733" t="s">
        <v>53</v>
      </c>
      <c r="B26733" t="s">
        <v>50</v>
      </c>
      <c r="C26733">
        <v>2022</v>
      </c>
      <c r="D26733" t="s">
        <v>37</v>
      </c>
      <c r="E26733" t="s">
        <v>19</v>
      </c>
      <c r="F26733" s="4">
        <v>5182.5382484583552</v>
      </c>
    </row>
    <row r="26734" spans="1:6" x14ac:dyDescent="0.3">
      <c r="A26734" t="s">
        <v>53</v>
      </c>
      <c r="B26734" t="s">
        <v>50</v>
      </c>
      <c r="C26734">
        <v>2022</v>
      </c>
      <c r="D26734" t="s">
        <v>37</v>
      </c>
      <c r="E26734" t="s">
        <v>20</v>
      </c>
      <c r="F26734" s="4">
        <v>5874.3313102902785</v>
      </c>
    </row>
    <row r="26735" spans="1:6" x14ac:dyDescent="0.3">
      <c r="A26735" t="s">
        <v>53</v>
      </c>
      <c r="B26735" t="s">
        <v>50</v>
      </c>
      <c r="C26735">
        <v>2022</v>
      </c>
      <c r="D26735" t="s">
        <v>37</v>
      </c>
      <c r="E26735" t="s">
        <v>21</v>
      </c>
      <c r="F26735" s="4">
        <v>5811.5517307294722</v>
      </c>
    </row>
    <row r="26736" spans="1:6" x14ac:dyDescent="0.3">
      <c r="A26736" t="s">
        <v>53</v>
      </c>
      <c r="B26736" t="s">
        <v>50</v>
      </c>
      <c r="C26736">
        <v>2022</v>
      </c>
      <c r="D26736" t="s">
        <v>37</v>
      </c>
      <c r="E26736" t="s">
        <v>22</v>
      </c>
      <c r="F26736" s="4">
        <v>5250.8163119049286</v>
      </c>
    </row>
    <row r="26737" spans="1:6" x14ac:dyDescent="0.3">
      <c r="A26737" t="s">
        <v>53</v>
      </c>
      <c r="B26737" t="s">
        <v>50</v>
      </c>
      <c r="C26737">
        <v>2022</v>
      </c>
      <c r="D26737" t="s">
        <v>37</v>
      </c>
      <c r="E26737" t="s">
        <v>23</v>
      </c>
      <c r="F26737" s="4">
        <v>5672.8759059181193</v>
      </c>
    </row>
    <row r="26738" spans="1:6" x14ac:dyDescent="0.3">
      <c r="A26738" t="s">
        <v>53</v>
      </c>
      <c r="B26738" t="s">
        <v>50</v>
      </c>
      <c r="C26738">
        <v>2022</v>
      </c>
      <c r="D26738" t="s">
        <v>37</v>
      </c>
      <c r="E26738" t="s">
        <v>24</v>
      </c>
      <c r="F26738" s="4">
        <v>5783.6577042430008</v>
      </c>
    </row>
    <row r="26739" spans="1:6" x14ac:dyDescent="0.3">
      <c r="A26739" t="s">
        <v>53</v>
      </c>
      <c r="B26739" t="s">
        <v>50</v>
      </c>
      <c r="C26739">
        <v>2022</v>
      </c>
      <c r="D26739" t="s">
        <v>37</v>
      </c>
      <c r="E26739" t="s">
        <v>25</v>
      </c>
      <c r="F26739" s="4">
        <v>5494.3558222019101</v>
      </c>
    </row>
    <row r="26740" spans="1:6" x14ac:dyDescent="0.3">
      <c r="A26740" t="s">
        <v>53</v>
      </c>
      <c r="B26740" t="s">
        <v>50</v>
      </c>
      <c r="C26740">
        <v>2022</v>
      </c>
      <c r="D26740" t="s">
        <v>37</v>
      </c>
      <c r="E26740" t="s">
        <v>26</v>
      </c>
      <c r="F26740" s="4">
        <v>4997.9356128496274</v>
      </c>
    </row>
    <row r="26741" spans="1:6" x14ac:dyDescent="0.3">
      <c r="A26741" t="s">
        <v>53</v>
      </c>
      <c r="B26741" t="s">
        <v>50</v>
      </c>
      <c r="C26741">
        <v>2022</v>
      </c>
      <c r="D26741" t="s">
        <v>37</v>
      </c>
      <c r="E26741" t="s">
        <v>27</v>
      </c>
      <c r="F26741" s="4">
        <v>4902.992074376597</v>
      </c>
    </row>
    <row r="26742" spans="1:6" x14ac:dyDescent="0.3">
      <c r="A26742" t="s">
        <v>53</v>
      </c>
      <c r="B26742" t="s">
        <v>50</v>
      </c>
      <c r="C26742">
        <v>2022</v>
      </c>
      <c r="D26742" t="s">
        <v>37</v>
      </c>
      <c r="E26742" t="s">
        <v>28</v>
      </c>
      <c r="F26742" s="4">
        <v>5276.9819790729152</v>
      </c>
    </row>
    <row r="26743" spans="1:6" x14ac:dyDescent="0.3">
      <c r="A26743" t="s">
        <v>53</v>
      </c>
      <c r="B26743" t="s">
        <v>50</v>
      </c>
      <c r="C26743">
        <v>2022</v>
      </c>
      <c r="D26743" t="s">
        <v>37</v>
      </c>
      <c r="E26743" t="s">
        <v>29</v>
      </c>
      <c r="F26743" s="4">
        <v>4958.8244066801872</v>
      </c>
    </row>
    <row r="26744" spans="1:6" x14ac:dyDescent="0.3">
      <c r="A26744" t="s">
        <v>53</v>
      </c>
      <c r="B26744" t="s">
        <v>50</v>
      </c>
      <c r="C26744">
        <v>2022</v>
      </c>
      <c r="D26744" t="s">
        <v>37</v>
      </c>
      <c r="E26744" t="s">
        <v>30</v>
      </c>
      <c r="F26744" s="4">
        <v>4974.1746105353577</v>
      </c>
    </row>
    <row r="26745" spans="1:6" x14ac:dyDescent="0.3">
      <c r="A26745" t="s">
        <v>53</v>
      </c>
      <c r="B26745" t="s">
        <v>50</v>
      </c>
      <c r="C26745">
        <v>2022</v>
      </c>
      <c r="D26745" t="s">
        <v>37</v>
      </c>
      <c r="E26745" t="s">
        <v>31</v>
      </c>
      <c r="F26745" s="4">
        <v>4535.8571700642633</v>
      </c>
    </row>
    <row r="26746" spans="1:6" x14ac:dyDescent="0.3">
      <c r="A26746" t="s">
        <v>53</v>
      </c>
      <c r="B26746" t="s">
        <v>50</v>
      </c>
      <c r="C26746">
        <v>2022</v>
      </c>
      <c r="D26746" t="s">
        <v>37</v>
      </c>
      <c r="E26746" t="s">
        <v>32</v>
      </c>
      <c r="F26746" s="4">
        <v>4126.9135911029189</v>
      </c>
    </row>
    <row r="26747" spans="1:6" x14ac:dyDescent="0.3">
      <c r="A26747" t="s">
        <v>53</v>
      </c>
      <c r="B26747" t="s">
        <v>50</v>
      </c>
      <c r="C26747">
        <v>2022</v>
      </c>
      <c r="D26747" t="s">
        <v>37</v>
      </c>
      <c r="E26747" t="s">
        <v>33</v>
      </c>
      <c r="F26747" s="4">
        <v>3407.6652754817701</v>
      </c>
    </row>
    <row r="26748" spans="1:6" x14ac:dyDescent="0.3">
      <c r="A26748" t="s">
        <v>53</v>
      </c>
      <c r="B26748" t="s">
        <v>50</v>
      </c>
      <c r="C26748">
        <v>2022</v>
      </c>
      <c r="D26748" t="s">
        <v>37</v>
      </c>
      <c r="E26748" t="s">
        <v>34</v>
      </c>
      <c r="F26748" s="4">
        <v>2338.7323027498728</v>
      </c>
    </row>
    <row r="26749" spans="1:6" x14ac:dyDescent="0.3">
      <c r="A26749" t="s">
        <v>53</v>
      </c>
      <c r="B26749" t="s">
        <v>50</v>
      </c>
      <c r="C26749">
        <v>2022</v>
      </c>
      <c r="D26749" t="s">
        <v>37</v>
      </c>
      <c r="E26749" t="s">
        <v>35</v>
      </c>
      <c r="F26749" s="4">
        <v>2551.6768232727418</v>
      </c>
    </row>
    <row r="26750" spans="1:6" x14ac:dyDescent="0.3">
      <c r="A26750" t="s">
        <v>53</v>
      </c>
      <c r="B26750" t="s">
        <v>50</v>
      </c>
      <c r="C26750">
        <v>2022</v>
      </c>
      <c r="D26750" t="s">
        <v>18</v>
      </c>
      <c r="E26750" t="s">
        <v>17</v>
      </c>
      <c r="F26750" s="4">
        <v>5088.9825342016347</v>
      </c>
    </row>
    <row r="26751" spans="1:6" x14ac:dyDescent="0.3">
      <c r="A26751" t="s">
        <v>53</v>
      </c>
      <c r="B26751" t="s">
        <v>50</v>
      </c>
      <c r="C26751">
        <v>2022</v>
      </c>
      <c r="D26751" t="s">
        <v>18</v>
      </c>
      <c r="E26751" t="s">
        <v>19</v>
      </c>
      <c r="F26751" s="4">
        <v>5543.9180458862193</v>
      </c>
    </row>
    <row r="26752" spans="1:6" x14ac:dyDescent="0.3">
      <c r="A26752" t="s">
        <v>53</v>
      </c>
      <c r="B26752" t="s">
        <v>50</v>
      </c>
      <c r="C26752">
        <v>2022</v>
      </c>
      <c r="D26752" t="s">
        <v>18</v>
      </c>
      <c r="E26752" t="s">
        <v>20</v>
      </c>
      <c r="F26752" s="4">
        <v>6037.6527312519192</v>
      </c>
    </row>
    <row r="26753" spans="1:6" x14ac:dyDescent="0.3">
      <c r="A26753" t="s">
        <v>53</v>
      </c>
      <c r="B26753" t="s">
        <v>50</v>
      </c>
      <c r="C26753">
        <v>2022</v>
      </c>
      <c r="D26753" t="s">
        <v>18</v>
      </c>
      <c r="E26753" t="s">
        <v>21</v>
      </c>
      <c r="F26753" s="4">
        <v>5703.3745017249767</v>
      </c>
    </row>
    <row r="26754" spans="1:6" x14ac:dyDescent="0.3">
      <c r="A26754" t="s">
        <v>53</v>
      </c>
      <c r="B26754" t="s">
        <v>50</v>
      </c>
      <c r="C26754">
        <v>2022</v>
      </c>
      <c r="D26754" t="s">
        <v>18</v>
      </c>
      <c r="E26754" t="s">
        <v>22</v>
      </c>
      <c r="F26754" s="4">
        <v>5420.9027141863626</v>
      </c>
    </row>
    <row r="26755" spans="1:6" x14ac:dyDescent="0.3">
      <c r="A26755" t="s">
        <v>53</v>
      </c>
      <c r="B26755" t="s">
        <v>50</v>
      </c>
      <c r="C26755">
        <v>2022</v>
      </c>
      <c r="D26755" t="s">
        <v>18</v>
      </c>
      <c r="E26755" t="s">
        <v>23</v>
      </c>
      <c r="F26755" s="4">
        <v>5658.9409396506617</v>
      </c>
    </row>
    <row r="26756" spans="1:6" x14ac:dyDescent="0.3">
      <c r="A26756" t="s">
        <v>53</v>
      </c>
      <c r="B26756" t="s">
        <v>50</v>
      </c>
      <c r="C26756">
        <v>2022</v>
      </c>
      <c r="D26756" t="s">
        <v>18</v>
      </c>
      <c r="E26756" t="s">
        <v>24</v>
      </c>
      <c r="F26756" s="4">
        <v>5511.2129116062451</v>
      </c>
    </row>
    <row r="26757" spans="1:6" x14ac:dyDescent="0.3">
      <c r="A26757" t="s">
        <v>53</v>
      </c>
      <c r="B26757" t="s">
        <v>50</v>
      </c>
      <c r="C26757">
        <v>2022</v>
      </c>
      <c r="D26757" t="s">
        <v>18</v>
      </c>
      <c r="E26757" t="s">
        <v>25</v>
      </c>
      <c r="F26757" s="4">
        <v>5193.9318780898311</v>
      </c>
    </row>
    <row r="26758" spans="1:6" x14ac:dyDescent="0.3">
      <c r="A26758" t="s">
        <v>53</v>
      </c>
      <c r="B26758" t="s">
        <v>50</v>
      </c>
      <c r="C26758">
        <v>2022</v>
      </c>
      <c r="D26758" t="s">
        <v>18</v>
      </c>
      <c r="E26758" t="s">
        <v>26</v>
      </c>
      <c r="F26758" s="4">
        <v>4614.6677723130952</v>
      </c>
    </row>
    <row r="26759" spans="1:6" x14ac:dyDescent="0.3">
      <c r="A26759" t="s">
        <v>53</v>
      </c>
      <c r="B26759" t="s">
        <v>50</v>
      </c>
      <c r="C26759">
        <v>2022</v>
      </c>
      <c r="D26759" t="s">
        <v>18</v>
      </c>
      <c r="E26759" t="s">
        <v>27</v>
      </c>
      <c r="F26759" s="4">
        <v>4596.6807571598483</v>
      </c>
    </row>
    <row r="26760" spans="1:6" x14ac:dyDescent="0.3">
      <c r="A26760" t="s">
        <v>53</v>
      </c>
      <c r="B26760" t="s">
        <v>50</v>
      </c>
      <c r="C26760">
        <v>2022</v>
      </c>
      <c r="D26760" t="s">
        <v>18</v>
      </c>
      <c r="E26760" t="s">
        <v>28</v>
      </c>
      <c r="F26760" s="4">
        <v>4782.0269114496014</v>
      </c>
    </row>
    <row r="26761" spans="1:6" x14ac:dyDescent="0.3">
      <c r="A26761" t="s">
        <v>53</v>
      </c>
      <c r="B26761" t="s">
        <v>50</v>
      </c>
      <c r="C26761">
        <v>2022</v>
      </c>
      <c r="D26761" t="s">
        <v>18</v>
      </c>
      <c r="E26761" t="s">
        <v>29</v>
      </c>
      <c r="F26761" s="4">
        <v>4384.5627668382731</v>
      </c>
    </row>
    <row r="26762" spans="1:6" x14ac:dyDescent="0.3">
      <c r="A26762" t="s">
        <v>53</v>
      </c>
      <c r="B26762" t="s">
        <v>50</v>
      </c>
      <c r="C26762">
        <v>2022</v>
      </c>
      <c r="D26762" t="s">
        <v>18</v>
      </c>
      <c r="E26762" t="s">
        <v>30</v>
      </c>
      <c r="F26762" s="4">
        <v>4462.2547335831632</v>
      </c>
    </row>
    <row r="26763" spans="1:6" x14ac:dyDescent="0.3">
      <c r="A26763" t="s">
        <v>53</v>
      </c>
      <c r="B26763" t="s">
        <v>50</v>
      </c>
      <c r="C26763">
        <v>2022</v>
      </c>
      <c r="D26763" t="s">
        <v>18</v>
      </c>
      <c r="E26763" t="s">
        <v>31</v>
      </c>
      <c r="F26763" s="4">
        <v>3965.787859978132</v>
      </c>
    </row>
    <row r="26764" spans="1:6" x14ac:dyDescent="0.3">
      <c r="A26764" t="s">
        <v>53</v>
      </c>
      <c r="B26764" t="s">
        <v>50</v>
      </c>
      <c r="C26764">
        <v>2022</v>
      </c>
      <c r="D26764" t="s">
        <v>18</v>
      </c>
      <c r="E26764" t="s">
        <v>32</v>
      </c>
      <c r="F26764" s="4">
        <v>3632.2576821343459</v>
      </c>
    </row>
    <row r="26765" spans="1:6" x14ac:dyDescent="0.3">
      <c r="A26765" t="s">
        <v>53</v>
      </c>
      <c r="B26765" t="s">
        <v>50</v>
      </c>
      <c r="C26765">
        <v>2022</v>
      </c>
      <c r="D26765" t="s">
        <v>18</v>
      </c>
      <c r="E26765" t="s">
        <v>33</v>
      </c>
      <c r="F26765" s="4">
        <v>2877.5672739953702</v>
      </c>
    </row>
    <row r="26766" spans="1:6" x14ac:dyDescent="0.3">
      <c r="A26766" t="s">
        <v>53</v>
      </c>
      <c r="B26766" t="s">
        <v>50</v>
      </c>
      <c r="C26766">
        <v>2022</v>
      </c>
      <c r="D26766" t="s">
        <v>18</v>
      </c>
      <c r="E26766" t="s">
        <v>34</v>
      </c>
      <c r="F26766" s="4">
        <v>1883.44399495929</v>
      </c>
    </row>
    <row r="26767" spans="1:6" x14ac:dyDescent="0.3">
      <c r="A26767" t="s">
        <v>53</v>
      </c>
      <c r="B26767" t="s">
        <v>50</v>
      </c>
      <c r="C26767">
        <v>2022</v>
      </c>
      <c r="D26767" t="s">
        <v>18</v>
      </c>
      <c r="E26767" t="s">
        <v>35</v>
      </c>
      <c r="F26767" s="4">
        <v>1484.1571423666021</v>
      </c>
    </row>
    <row r="26768" spans="1:6" x14ac:dyDescent="0.3">
      <c r="A26768" t="s">
        <v>53</v>
      </c>
      <c r="B26768" t="s">
        <v>50</v>
      </c>
      <c r="C26768">
        <v>2022</v>
      </c>
      <c r="D26768" t="s">
        <v>38</v>
      </c>
      <c r="E26768" t="s">
        <v>17</v>
      </c>
      <c r="F26768" s="4">
        <v>10121.451799786169</v>
      </c>
    </row>
    <row r="26769" spans="1:6" x14ac:dyDescent="0.3">
      <c r="A26769" t="s">
        <v>53</v>
      </c>
      <c r="B26769" t="s">
        <v>50</v>
      </c>
      <c r="C26769">
        <v>2022</v>
      </c>
      <c r="D26769" t="s">
        <v>38</v>
      </c>
      <c r="E26769" t="s">
        <v>19</v>
      </c>
      <c r="F26769" s="4">
        <v>10726.456294344571</v>
      </c>
    </row>
    <row r="26770" spans="1:6" x14ac:dyDescent="0.3">
      <c r="A26770" t="s">
        <v>53</v>
      </c>
      <c r="B26770" t="s">
        <v>50</v>
      </c>
      <c r="C26770">
        <v>2022</v>
      </c>
      <c r="D26770" t="s">
        <v>38</v>
      </c>
      <c r="E26770" t="s">
        <v>20</v>
      </c>
      <c r="F26770" s="4">
        <v>11911.9840415422</v>
      </c>
    </row>
    <row r="26771" spans="1:6" x14ac:dyDescent="0.3">
      <c r="A26771" t="s">
        <v>53</v>
      </c>
      <c r="B26771" t="s">
        <v>50</v>
      </c>
      <c r="C26771">
        <v>2022</v>
      </c>
      <c r="D26771" t="s">
        <v>38</v>
      </c>
      <c r="E26771" t="s">
        <v>21</v>
      </c>
      <c r="F26771" s="4">
        <v>11514.926232454451</v>
      </c>
    </row>
    <row r="26772" spans="1:6" x14ac:dyDescent="0.3">
      <c r="A26772" t="s">
        <v>53</v>
      </c>
      <c r="B26772" t="s">
        <v>50</v>
      </c>
      <c r="C26772">
        <v>2022</v>
      </c>
      <c r="D26772" t="s">
        <v>38</v>
      </c>
      <c r="E26772" t="s">
        <v>22</v>
      </c>
      <c r="F26772" s="4">
        <v>10671.71902609129</v>
      </c>
    </row>
    <row r="26773" spans="1:6" x14ac:dyDescent="0.3">
      <c r="A26773" t="s">
        <v>53</v>
      </c>
      <c r="B26773" t="s">
        <v>50</v>
      </c>
      <c r="C26773">
        <v>2022</v>
      </c>
      <c r="D26773" t="s">
        <v>38</v>
      </c>
      <c r="E26773" t="s">
        <v>23</v>
      </c>
      <c r="F26773" s="4">
        <v>11331.816845568779</v>
      </c>
    </row>
    <row r="26774" spans="1:6" x14ac:dyDescent="0.3">
      <c r="A26774" t="s">
        <v>53</v>
      </c>
      <c r="B26774" t="s">
        <v>50</v>
      </c>
      <c r="C26774">
        <v>2022</v>
      </c>
      <c r="D26774" t="s">
        <v>38</v>
      </c>
      <c r="E26774" t="s">
        <v>24</v>
      </c>
      <c r="F26774" s="4">
        <v>11294.87061584925</v>
      </c>
    </row>
    <row r="26775" spans="1:6" x14ac:dyDescent="0.3">
      <c r="A26775" t="s">
        <v>53</v>
      </c>
      <c r="B26775" t="s">
        <v>50</v>
      </c>
      <c r="C26775">
        <v>2022</v>
      </c>
      <c r="D26775" t="s">
        <v>38</v>
      </c>
      <c r="E26775" t="s">
        <v>25</v>
      </c>
      <c r="F26775" s="4">
        <v>10688.287700291739</v>
      </c>
    </row>
    <row r="26776" spans="1:6" x14ac:dyDescent="0.3">
      <c r="A26776" t="s">
        <v>53</v>
      </c>
      <c r="B26776" t="s">
        <v>50</v>
      </c>
      <c r="C26776">
        <v>2022</v>
      </c>
      <c r="D26776" t="s">
        <v>38</v>
      </c>
      <c r="E26776" t="s">
        <v>26</v>
      </c>
      <c r="F26776" s="4">
        <v>9612.6033851627217</v>
      </c>
    </row>
    <row r="26777" spans="1:6" x14ac:dyDescent="0.3">
      <c r="A26777" t="s">
        <v>53</v>
      </c>
      <c r="B26777" t="s">
        <v>50</v>
      </c>
      <c r="C26777">
        <v>2022</v>
      </c>
      <c r="D26777" t="s">
        <v>38</v>
      </c>
      <c r="E26777" t="s">
        <v>27</v>
      </c>
      <c r="F26777" s="4">
        <v>9499.6728315364453</v>
      </c>
    </row>
    <row r="26778" spans="1:6" x14ac:dyDescent="0.3">
      <c r="A26778" t="s">
        <v>53</v>
      </c>
      <c r="B26778" t="s">
        <v>50</v>
      </c>
      <c r="C26778">
        <v>2022</v>
      </c>
      <c r="D26778" t="s">
        <v>38</v>
      </c>
      <c r="E26778" t="s">
        <v>28</v>
      </c>
      <c r="F26778" s="4">
        <v>10059.00889052252</v>
      </c>
    </row>
    <row r="26779" spans="1:6" x14ac:dyDescent="0.3">
      <c r="A26779" t="s">
        <v>53</v>
      </c>
      <c r="B26779" t="s">
        <v>50</v>
      </c>
      <c r="C26779">
        <v>2022</v>
      </c>
      <c r="D26779" t="s">
        <v>38</v>
      </c>
      <c r="E26779" t="s">
        <v>29</v>
      </c>
      <c r="F26779" s="4">
        <v>9343.3871735184603</v>
      </c>
    </row>
    <row r="26780" spans="1:6" x14ac:dyDescent="0.3">
      <c r="A26780" t="s">
        <v>53</v>
      </c>
      <c r="B26780" t="s">
        <v>50</v>
      </c>
      <c r="C26780">
        <v>2022</v>
      </c>
      <c r="D26780" t="s">
        <v>38</v>
      </c>
      <c r="E26780" t="s">
        <v>30</v>
      </c>
      <c r="F26780" s="4">
        <v>9436.4293441185218</v>
      </c>
    </row>
    <row r="26781" spans="1:6" x14ac:dyDescent="0.3">
      <c r="A26781" t="s">
        <v>53</v>
      </c>
      <c r="B26781" t="s">
        <v>50</v>
      </c>
      <c r="C26781">
        <v>2022</v>
      </c>
      <c r="D26781" t="s">
        <v>38</v>
      </c>
      <c r="E26781" t="s">
        <v>31</v>
      </c>
      <c r="F26781" s="4">
        <v>8501.6450300423949</v>
      </c>
    </row>
    <row r="26782" spans="1:6" x14ac:dyDescent="0.3">
      <c r="A26782" t="s">
        <v>53</v>
      </c>
      <c r="B26782" t="s">
        <v>50</v>
      </c>
      <c r="C26782">
        <v>2022</v>
      </c>
      <c r="D26782" t="s">
        <v>38</v>
      </c>
      <c r="E26782" t="s">
        <v>32</v>
      </c>
      <c r="F26782" s="4">
        <v>7759.1712732372653</v>
      </c>
    </row>
    <row r="26783" spans="1:6" x14ac:dyDescent="0.3">
      <c r="A26783" t="s">
        <v>53</v>
      </c>
      <c r="B26783" t="s">
        <v>50</v>
      </c>
      <c r="C26783">
        <v>2022</v>
      </c>
      <c r="D26783" t="s">
        <v>38</v>
      </c>
      <c r="E26783" t="s">
        <v>33</v>
      </c>
      <c r="F26783" s="4">
        <v>6285.2325494771394</v>
      </c>
    </row>
    <row r="26784" spans="1:6" x14ac:dyDescent="0.3">
      <c r="A26784" t="s">
        <v>53</v>
      </c>
      <c r="B26784" t="s">
        <v>50</v>
      </c>
      <c r="C26784">
        <v>2022</v>
      </c>
      <c r="D26784" t="s">
        <v>38</v>
      </c>
      <c r="E26784" t="s">
        <v>34</v>
      </c>
      <c r="F26784" s="4">
        <v>4222.176297709163</v>
      </c>
    </row>
    <row r="26785" spans="1:6" x14ac:dyDescent="0.3">
      <c r="A26785" t="s">
        <v>53</v>
      </c>
      <c r="B26785" t="s">
        <v>50</v>
      </c>
      <c r="C26785">
        <v>2022</v>
      </c>
      <c r="D26785" t="s">
        <v>38</v>
      </c>
      <c r="E26785" t="s">
        <v>35</v>
      </c>
      <c r="F26785" s="4">
        <v>4035.8339656393432</v>
      </c>
    </row>
    <row r="26786" spans="1:6" x14ac:dyDescent="0.3">
      <c r="A26786" t="s">
        <v>53</v>
      </c>
      <c r="B26786" t="s">
        <v>50</v>
      </c>
      <c r="C26786">
        <v>2023</v>
      </c>
      <c r="D26786" t="s">
        <v>37</v>
      </c>
      <c r="E26786" t="s">
        <v>17</v>
      </c>
      <c r="F26786" s="4">
        <v>5115.0074133342077</v>
      </c>
    </row>
    <row r="26787" spans="1:6" x14ac:dyDescent="0.3">
      <c r="A26787" t="s">
        <v>53</v>
      </c>
      <c r="B26787" t="s">
        <v>50</v>
      </c>
      <c r="C26787">
        <v>2023</v>
      </c>
      <c r="D26787" t="s">
        <v>37</v>
      </c>
      <c r="E26787" t="s">
        <v>19</v>
      </c>
      <c r="F26787" s="4">
        <v>5141.919572102137</v>
      </c>
    </row>
    <row r="26788" spans="1:6" x14ac:dyDescent="0.3">
      <c r="A26788" t="s">
        <v>53</v>
      </c>
      <c r="B26788" t="s">
        <v>50</v>
      </c>
      <c r="C26788">
        <v>2023</v>
      </c>
      <c r="D26788" t="s">
        <v>37</v>
      </c>
      <c r="E26788" t="s">
        <v>20</v>
      </c>
      <c r="F26788" s="4">
        <v>5853.4537265005838</v>
      </c>
    </row>
    <row r="26789" spans="1:6" x14ac:dyDescent="0.3">
      <c r="A26789" t="s">
        <v>53</v>
      </c>
      <c r="B26789" t="s">
        <v>50</v>
      </c>
      <c r="C26789">
        <v>2023</v>
      </c>
      <c r="D26789" t="s">
        <v>37</v>
      </c>
      <c r="E26789" t="s">
        <v>21</v>
      </c>
      <c r="F26789" s="4">
        <v>6102.2053029970139</v>
      </c>
    </row>
    <row r="26790" spans="1:6" x14ac:dyDescent="0.3">
      <c r="A26790" t="s">
        <v>53</v>
      </c>
      <c r="B26790" t="s">
        <v>50</v>
      </c>
      <c r="C26790">
        <v>2023</v>
      </c>
      <c r="D26790" t="s">
        <v>37</v>
      </c>
      <c r="E26790" t="s">
        <v>22</v>
      </c>
      <c r="F26790" s="4">
        <v>5330.0618609549811</v>
      </c>
    </row>
    <row r="26791" spans="1:6" x14ac:dyDescent="0.3">
      <c r="A26791" t="s">
        <v>53</v>
      </c>
      <c r="B26791" t="s">
        <v>50</v>
      </c>
      <c r="C26791">
        <v>2023</v>
      </c>
      <c r="D26791" t="s">
        <v>37</v>
      </c>
      <c r="E26791" t="s">
        <v>23</v>
      </c>
      <c r="F26791" s="4">
        <v>5619.572717686945</v>
      </c>
    </row>
    <row r="26792" spans="1:6" x14ac:dyDescent="0.3">
      <c r="A26792" t="s">
        <v>53</v>
      </c>
      <c r="B26792" t="s">
        <v>50</v>
      </c>
      <c r="C26792">
        <v>2023</v>
      </c>
      <c r="D26792" t="s">
        <v>37</v>
      </c>
      <c r="E26792" t="s">
        <v>24</v>
      </c>
      <c r="F26792" s="4">
        <v>5956.9446453527453</v>
      </c>
    </row>
    <row r="26793" spans="1:6" x14ac:dyDescent="0.3">
      <c r="A26793" t="s">
        <v>53</v>
      </c>
      <c r="B26793" t="s">
        <v>50</v>
      </c>
      <c r="C26793">
        <v>2023</v>
      </c>
      <c r="D26793" t="s">
        <v>37</v>
      </c>
      <c r="E26793" t="s">
        <v>25</v>
      </c>
      <c r="F26793" s="4">
        <v>5542.7653128754901</v>
      </c>
    </row>
    <row r="26794" spans="1:6" x14ac:dyDescent="0.3">
      <c r="A26794" t="s">
        <v>53</v>
      </c>
      <c r="B26794" t="s">
        <v>50</v>
      </c>
      <c r="C26794">
        <v>2023</v>
      </c>
      <c r="D26794" t="s">
        <v>37</v>
      </c>
      <c r="E26794" t="s">
        <v>26</v>
      </c>
      <c r="F26794" s="4">
        <v>5241.2757301194461</v>
      </c>
    </row>
    <row r="26795" spans="1:6" x14ac:dyDescent="0.3">
      <c r="A26795" t="s">
        <v>53</v>
      </c>
      <c r="B26795" t="s">
        <v>50</v>
      </c>
      <c r="C26795">
        <v>2023</v>
      </c>
      <c r="D26795" t="s">
        <v>37</v>
      </c>
      <c r="E26795" t="s">
        <v>27</v>
      </c>
      <c r="F26795" s="4">
        <v>4872.284592003838</v>
      </c>
    </row>
    <row r="26796" spans="1:6" x14ac:dyDescent="0.3">
      <c r="A26796" t="s">
        <v>53</v>
      </c>
      <c r="B26796" t="s">
        <v>50</v>
      </c>
      <c r="C26796">
        <v>2023</v>
      </c>
      <c r="D26796" t="s">
        <v>37</v>
      </c>
      <c r="E26796" t="s">
        <v>28</v>
      </c>
      <c r="F26796" s="4">
        <v>5365.9441584968336</v>
      </c>
    </row>
    <row r="26797" spans="1:6" x14ac:dyDescent="0.3">
      <c r="A26797" t="s">
        <v>53</v>
      </c>
      <c r="B26797" t="s">
        <v>50</v>
      </c>
      <c r="C26797">
        <v>2023</v>
      </c>
      <c r="D26797" t="s">
        <v>37</v>
      </c>
      <c r="E26797" t="s">
        <v>29</v>
      </c>
      <c r="F26797" s="4">
        <v>5013.5391904179214</v>
      </c>
    </row>
    <row r="26798" spans="1:6" x14ac:dyDescent="0.3">
      <c r="A26798" t="s">
        <v>53</v>
      </c>
      <c r="B26798" t="s">
        <v>50</v>
      </c>
      <c r="C26798">
        <v>2023</v>
      </c>
      <c r="D26798" t="s">
        <v>37</v>
      </c>
      <c r="E26798" t="s">
        <v>30</v>
      </c>
      <c r="F26798" s="4">
        <v>5026.2302422554794</v>
      </c>
    </row>
    <row r="26799" spans="1:6" x14ac:dyDescent="0.3">
      <c r="A26799" t="s">
        <v>53</v>
      </c>
      <c r="B26799" t="s">
        <v>50</v>
      </c>
      <c r="C26799">
        <v>2023</v>
      </c>
      <c r="D26799" t="s">
        <v>37</v>
      </c>
      <c r="E26799" t="s">
        <v>31</v>
      </c>
      <c r="F26799" s="4">
        <v>4678.3218078349073</v>
      </c>
    </row>
    <row r="26800" spans="1:6" x14ac:dyDescent="0.3">
      <c r="A26800" t="s">
        <v>53</v>
      </c>
      <c r="B26800" t="s">
        <v>50</v>
      </c>
      <c r="C26800">
        <v>2023</v>
      </c>
      <c r="D26800" t="s">
        <v>37</v>
      </c>
      <c r="E26800" t="s">
        <v>32</v>
      </c>
      <c r="F26800" s="4">
        <v>4261.4518008032164</v>
      </c>
    </row>
    <row r="26801" spans="1:6" x14ac:dyDescent="0.3">
      <c r="A26801" t="s">
        <v>53</v>
      </c>
      <c r="B26801" t="s">
        <v>50</v>
      </c>
      <c r="C26801">
        <v>2023</v>
      </c>
      <c r="D26801" t="s">
        <v>37</v>
      </c>
      <c r="E26801" t="s">
        <v>33</v>
      </c>
      <c r="F26801" s="4">
        <v>3581.7263131258301</v>
      </c>
    </row>
    <row r="26802" spans="1:6" x14ac:dyDescent="0.3">
      <c r="A26802" t="s">
        <v>53</v>
      </c>
      <c r="B26802" t="s">
        <v>50</v>
      </c>
      <c r="C26802">
        <v>2023</v>
      </c>
      <c r="D26802" t="s">
        <v>37</v>
      </c>
      <c r="E26802" t="s">
        <v>34</v>
      </c>
      <c r="F26802" s="4">
        <v>2480.798209988101</v>
      </c>
    </row>
    <row r="26803" spans="1:6" x14ac:dyDescent="0.3">
      <c r="A26803" t="s">
        <v>53</v>
      </c>
      <c r="B26803" t="s">
        <v>50</v>
      </c>
      <c r="C26803">
        <v>2023</v>
      </c>
      <c r="D26803" t="s">
        <v>37</v>
      </c>
      <c r="E26803" t="s">
        <v>35</v>
      </c>
      <c r="F26803" s="4">
        <v>2634.3901376737808</v>
      </c>
    </row>
    <row r="26804" spans="1:6" x14ac:dyDescent="0.3">
      <c r="A26804" t="s">
        <v>53</v>
      </c>
      <c r="B26804" t="s">
        <v>50</v>
      </c>
      <c r="C26804">
        <v>2023</v>
      </c>
      <c r="D26804" t="s">
        <v>18</v>
      </c>
      <c r="E26804" t="s">
        <v>17</v>
      </c>
      <c r="F26804" s="4">
        <v>5188.9168159733517</v>
      </c>
    </row>
    <row r="26805" spans="1:6" x14ac:dyDescent="0.3">
      <c r="A26805" t="s">
        <v>53</v>
      </c>
      <c r="B26805" t="s">
        <v>50</v>
      </c>
      <c r="C26805">
        <v>2023</v>
      </c>
      <c r="D26805" t="s">
        <v>18</v>
      </c>
      <c r="E26805" t="s">
        <v>19</v>
      </c>
      <c r="F26805" s="4">
        <v>5449.492163379472</v>
      </c>
    </row>
    <row r="26806" spans="1:6" x14ac:dyDescent="0.3">
      <c r="A26806" t="s">
        <v>53</v>
      </c>
      <c r="B26806" t="s">
        <v>50</v>
      </c>
      <c r="C26806">
        <v>2023</v>
      </c>
      <c r="D26806" t="s">
        <v>18</v>
      </c>
      <c r="E26806" t="s">
        <v>20</v>
      </c>
      <c r="F26806" s="4">
        <v>5967.1647607212481</v>
      </c>
    </row>
    <row r="26807" spans="1:6" x14ac:dyDescent="0.3">
      <c r="A26807" t="s">
        <v>53</v>
      </c>
      <c r="B26807" t="s">
        <v>50</v>
      </c>
      <c r="C26807">
        <v>2023</v>
      </c>
      <c r="D26807" t="s">
        <v>18</v>
      </c>
      <c r="E26807" t="s">
        <v>21</v>
      </c>
      <c r="F26807" s="4">
        <v>5853.538361797242</v>
      </c>
    </row>
    <row r="26808" spans="1:6" x14ac:dyDescent="0.3">
      <c r="A26808" t="s">
        <v>53</v>
      </c>
      <c r="B26808" t="s">
        <v>50</v>
      </c>
      <c r="C26808">
        <v>2023</v>
      </c>
      <c r="D26808" t="s">
        <v>18</v>
      </c>
      <c r="E26808" t="s">
        <v>22</v>
      </c>
      <c r="F26808" s="4">
        <v>5493.408600331938</v>
      </c>
    </row>
    <row r="26809" spans="1:6" x14ac:dyDescent="0.3">
      <c r="A26809" t="s">
        <v>53</v>
      </c>
      <c r="B26809" t="s">
        <v>50</v>
      </c>
      <c r="C26809">
        <v>2023</v>
      </c>
      <c r="D26809" t="s">
        <v>18</v>
      </c>
      <c r="E26809" t="s">
        <v>23</v>
      </c>
      <c r="F26809" s="4">
        <v>5740.715452689039</v>
      </c>
    </row>
    <row r="26810" spans="1:6" x14ac:dyDescent="0.3">
      <c r="A26810" t="s">
        <v>53</v>
      </c>
      <c r="B26810" t="s">
        <v>50</v>
      </c>
      <c r="C26810">
        <v>2023</v>
      </c>
      <c r="D26810" t="s">
        <v>18</v>
      </c>
      <c r="E26810" t="s">
        <v>24</v>
      </c>
      <c r="F26810" s="4">
        <v>5726.9599848952284</v>
      </c>
    </row>
    <row r="26811" spans="1:6" x14ac:dyDescent="0.3">
      <c r="A26811" t="s">
        <v>53</v>
      </c>
      <c r="B26811" t="s">
        <v>50</v>
      </c>
      <c r="C26811">
        <v>2023</v>
      </c>
      <c r="D26811" t="s">
        <v>18</v>
      </c>
      <c r="E26811" t="s">
        <v>25</v>
      </c>
      <c r="F26811" s="4">
        <v>5292.2624881626771</v>
      </c>
    </row>
    <row r="26812" spans="1:6" x14ac:dyDescent="0.3">
      <c r="A26812" t="s">
        <v>53</v>
      </c>
      <c r="B26812" t="s">
        <v>50</v>
      </c>
      <c r="C26812">
        <v>2023</v>
      </c>
      <c r="D26812" t="s">
        <v>18</v>
      </c>
      <c r="E26812" t="s">
        <v>26</v>
      </c>
      <c r="F26812" s="4">
        <v>4832.3254333141203</v>
      </c>
    </row>
    <row r="26813" spans="1:6" x14ac:dyDescent="0.3">
      <c r="A26813" t="s">
        <v>53</v>
      </c>
      <c r="B26813" t="s">
        <v>50</v>
      </c>
      <c r="C26813">
        <v>2023</v>
      </c>
      <c r="D26813" t="s">
        <v>18</v>
      </c>
      <c r="E26813" t="s">
        <v>27</v>
      </c>
      <c r="F26813" s="4">
        <v>4514.1170492517767</v>
      </c>
    </row>
    <row r="26814" spans="1:6" x14ac:dyDescent="0.3">
      <c r="A26814" t="s">
        <v>53</v>
      </c>
      <c r="B26814" t="s">
        <v>50</v>
      </c>
      <c r="C26814">
        <v>2023</v>
      </c>
      <c r="D26814" t="s">
        <v>18</v>
      </c>
      <c r="E26814" t="s">
        <v>28</v>
      </c>
      <c r="F26814" s="4">
        <v>4905.3617056966459</v>
      </c>
    </row>
    <row r="26815" spans="1:6" x14ac:dyDescent="0.3">
      <c r="A26815" t="s">
        <v>53</v>
      </c>
      <c r="B26815" t="s">
        <v>50</v>
      </c>
      <c r="C26815">
        <v>2023</v>
      </c>
      <c r="D26815" t="s">
        <v>18</v>
      </c>
      <c r="E26815" t="s">
        <v>29</v>
      </c>
      <c r="F26815" s="4">
        <v>4333.9540769932146</v>
      </c>
    </row>
    <row r="26816" spans="1:6" x14ac:dyDescent="0.3">
      <c r="A26816" t="s">
        <v>53</v>
      </c>
      <c r="B26816" t="s">
        <v>50</v>
      </c>
      <c r="C26816">
        <v>2023</v>
      </c>
      <c r="D26816" t="s">
        <v>18</v>
      </c>
      <c r="E26816" t="s">
        <v>30</v>
      </c>
      <c r="F26816" s="4">
        <v>4525.3497270249673</v>
      </c>
    </row>
    <row r="26817" spans="1:6" x14ac:dyDescent="0.3">
      <c r="A26817" t="s">
        <v>53</v>
      </c>
      <c r="B26817" t="s">
        <v>50</v>
      </c>
      <c r="C26817">
        <v>2023</v>
      </c>
      <c r="D26817" t="s">
        <v>18</v>
      </c>
      <c r="E26817" t="s">
        <v>31</v>
      </c>
      <c r="F26817" s="4">
        <v>4066.110781480515</v>
      </c>
    </row>
    <row r="26818" spans="1:6" x14ac:dyDescent="0.3">
      <c r="A26818" t="s">
        <v>53</v>
      </c>
      <c r="B26818" t="s">
        <v>50</v>
      </c>
      <c r="C26818">
        <v>2023</v>
      </c>
      <c r="D26818" t="s">
        <v>18</v>
      </c>
      <c r="E26818" t="s">
        <v>32</v>
      </c>
      <c r="F26818" s="4">
        <v>3735.0119377325</v>
      </c>
    </row>
    <row r="26819" spans="1:6" x14ac:dyDescent="0.3">
      <c r="A26819" t="s">
        <v>53</v>
      </c>
      <c r="B26819" t="s">
        <v>50</v>
      </c>
      <c r="C26819">
        <v>2023</v>
      </c>
      <c r="D26819" t="s">
        <v>18</v>
      </c>
      <c r="E26819" t="s">
        <v>33</v>
      </c>
      <c r="F26819" s="4">
        <v>3082.0566814943372</v>
      </c>
    </row>
    <row r="26820" spans="1:6" x14ac:dyDescent="0.3">
      <c r="A26820" t="s">
        <v>53</v>
      </c>
      <c r="B26820" t="s">
        <v>50</v>
      </c>
      <c r="C26820">
        <v>2023</v>
      </c>
      <c r="D26820" t="s">
        <v>18</v>
      </c>
      <c r="E26820" t="s">
        <v>34</v>
      </c>
      <c r="F26820" s="4">
        <v>1978.0661312487989</v>
      </c>
    </row>
    <row r="26821" spans="1:6" x14ac:dyDescent="0.3">
      <c r="A26821" t="s">
        <v>53</v>
      </c>
      <c r="B26821" t="s">
        <v>50</v>
      </c>
      <c r="C26821">
        <v>2023</v>
      </c>
      <c r="D26821" t="s">
        <v>18</v>
      </c>
      <c r="E26821" t="s">
        <v>35</v>
      </c>
      <c r="F26821" s="4">
        <v>1538.1587483100429</v>
      </c>
    </row>
    <row r="26822" spans="1:6" x14ac:dyDescent="0.3">
      <c r="A26822" t="s">
        <v>53</v>
      </c>
      <c r="B26822" t="s">
        <v>50</v>
      </c>
      <c r="C26822">
        <v>2023</v>
      </c>
      <c r="D26822" t="s">
        <v>38</v>
      </c>
      <c r="E26822" t="s">
        <v>17</v>
      </c>
      <c r="F26822" s="4">
        <v>10303.92422930756</v>
      </c>
    </row>
    <row r="26823" spans="1:6" x14ac:dyDescent="0.3">
      <c r="A26823" t="s">
        <v>53</v>
      </c>
      <c r="B26823" t="s">
        <v>50</v>
      </c>
      <c r="C26823">
        <v>2023</v>
      </c>
      <c r="D26823" t="s">
        <v>38</v>
      </c>
      <c r="E26823" t="s">
        <v>19</v>
      </c>
      <c r="F26823" s="4">
        <v>10591.41173548161</v>
      </c>
    </row>
    <row r="26824" spans="1:6" x14ac:dyDescent="0.3">
      <c r="A26824" t="s">
        <v>53</v>
      </c>
      <c r="B26824" t="s">
        <v>50</v>
      </c>
      <c r="C26824">
        <v>2023</v>
      </c>
      <c r="D26824" t="s">
        <v>38</v>
      </c>
      <c r="E26824" t="s">
        <v>20</v>
      </c>
      <c r="F26824" s="4">
        <v>11820.618487221829</v>
      </c>
    </row>
    <row r="26825" spans="1:6" x14ac:dyDescent="0.3">
      <c r="A26825" t="s">
        <v>53</v>
      </c>
      <c r="B26825" t="s">
        <v>50</v>
      </c>
      <c r="C26825">
        <v>2023</v>
      </c>
      <c r="D26825" t="s">
        <v>38</v>
      </c>
      <c r="E26825" t="s">
        <v>21</v>
      </c>
      <c r="F26825" s="4">
        <v>11955.74366479426</v>
      </c>
    </row>
    <row r="26826" spans="1:6" x14ac:dyDescent="0.3">
      <c r="A26826" t="s">
        <v>53</v>
      </c>
      <c r="B26826" t="s">
        <v>50</v>
      </c>
      <c r="C26826">
        <v>2023</v>
      </c>
      <c r="D26826" t="s">
        <v>38</v>
      </c>
      <c r="E26826" t="s">
        <v>22</v>
      </c>
      <c r="F26826" s="4">
        <v>10823.470461286921</v>
      </c>
    </row>
    <row r="26827" spans="1:6" x14ac:dyDescent="0.3">
      <c r="A26827" t="s">
        <v>53</v>
      </c>
      <c r="B26827" t="s">
        <v>50</v>
      </c>
      <c r="C26827">
        <v>2023</v>
      </c>
      <c r="D26827" t="s">
        <v>38</v>
      </c>
      <c r="E26827" t="s">
        <v>23</v>
      </c>
      <c r="F26827" s="4">
        <v>11360.288170375979</v>
      </c>
    </row>
    <row r="26828" spans="1:6" x14ac:dyDescent="0.3">
      <c r="A26828" t="s">
        <v>53</v>
      </c>
      <c r="B26828" t="s">
        <v>50</v>
      </c>
      <c r="C26828">
        <v>2023</v>
      </c>
      <c r="D26828" t="s">
        <v>38</v>
      </c>
      <c r="E26828" t="s">
        <v>24</v>
      </c>
      <c r="F26828" s="4">
        <v>11683.904630247969</v>
      </c>
    </row>
    <row r="26829" spans="1:6" x14ac:dyDescent="0.3">
      <c r="A26829" t="s">
        <v>53</v>
      </c>
      <c r="B26829" t="s">
        <v>50</v>
      </c>
      <c r="C26829">
        <v>2023</v>
      </c>
      <c r="D26829" t="s">
        <v>38</v>
      </c>
      <c r="E26829" t="s">
        <v>25</v>
      </c>
      <c r="F26829" s="4">
        <v>10835.02780103817</v>
      </c>
    </row>
    <row r="26830" spans="1:6" x14ac:dyDescent="0.3">
      <c r="A26830" t="s">
        <v>53</v>
      </c>
      <c r="B26830" t="s">
        <v>50</v>
      </c>
      <c r="C26830">
        <v>2023</v>
      </c>
      <c r="D26830" t="s">
        <v>38</v>
      </c>
      <c r="E26830" t="s">
        <v>26</v>
      </c>
      <c r="F26830" s="4">
        <v>10073.60116343357</v>
      </c>
    </row>
    <row r="26831" spans="1:6" x14ac:dyDescent="0.3">
      <c r="A26831" t="s">
        <v>53</v>
      </c>
      <c r="B26831" t="s">
        <v>50</v>
      </c>
      <c r="C26831">
        <v>2023</v>
      </c>
      <c r="D26831" t="s">
        <v>38</v>
      </c>
      <c r="E26831" t="s">
        <v>27</v>
      </c>
      <c r="F26831" s="4">
        <v>9386.4016412556157</v>
      </c>
    </row>
    <row r="26832" spans="1:6" x14ac:dyDescent="0.3">
      <c r="A26832" t="s">
        <v>53</v>
      </c>
      <c r="B26832" t="s">
        <v>50</v>
      </c>
      <c r="C26832">
        <v>2023</v>
      </c>
      <c r="D26832" t="s">
        <v>38</v>
      </c>
      <c r="E26832" t="s">
        <v>28</v>
      </c>
      <c r="F26832" s="4">
        <v>10271.30586419348</v>
      </c>
    </row>
    <row r="26833" spans="1:6" x14ac:dyDescent="0.3">
      <c r="A26833" t="s">
        <v>53</v>
      </c>
      <c r="B26833" t="s">
        <v>50</v>
      </c>
      <c r="C26833">
        <v>2023</v>
      </c>
      <c r="D26833" t="s">
        <v>38</v>
      </c>
      <c r="E26833" t="s">
        <v>29</v>
      </c>
      <c r="F26833" s="4">
        <v>9347.4932674111369</v>
      </c>
    </row>
    <row r="26834" spans="1:6" x14ac:dyDescent="0.3">
      <c r="A26834" t="s">
        <v>53</v>
      </c>
      <c r="B26834" t="s">
        <v>50</v>
      </c>
      <c r="C26834">
        <v>2023</v>
      </c>
      <c r="D26834" t="s">
        <v>38</v>
      </c>
      <c r="E26834" t="s">
        <v>30</v>
      </c>
      <c r="F26834" s="4">
        <v>9551.5799692804467</v>
      </c>
    </row>
    <row r="26835" spans="1:6" x14ac:dyDescent="0.3">
      <c r="A26835" t="s">
        <v>53</v>
      </c>
      <c r="B26835" t="s">
        <v>50</v>
      </c>
      <c r="C26835">
        <v>2023</v>
      </c>
      <c r="D26835" t="s">
        <v>38</v>
      </c>
      <c r="E26835" t="s">
        <v>31</v>
      </c>
      <c r="F26835" s="4">
        <v>8744.4325893154219</v>
      </c>
    </row>
    <row r="26836" spans="1:6" x14ac:dyDescent="0.3">
      <c r="A26836" t="s">
        <v>53</v>
      </c>
      <c r="B26836" t="s">
        <v>50</v>
      </c>
      <c r="C26836">
        <v>2023</v>
      </c>
      <c r="D26836" t="s">
        <v>38</v>
      </c>
      <c r="E26836" t="s">
        <v>32</v>
      </c>
      <c r="F26836" s="4">
        <v>7996.4637385357164</v>
      </c>
    </row>
    <row r="26837" spans="1:6" x14ac:dyDescent="0.3">
      <c r="A26837" t="s">
        <v>53</v>
      </c>
      <c r="B26837" t="s">
        <v>50</v>
      </c>
      <c r="C26837">
        <v>2023</v>
      </c>
      <c r="D26837" t="s">
        <v>38</v>
      </c>
      <c r="E26837" t="s">
        <v>33</v>
      </c>
      <c r="F26837" s="4">
        <v>6663.7829946201664</v>
      </c>
    </row>
    <row r="26838" spans="1:6" x14ac:dyDescent="0.3">
      <c r="A26838" t="s">
        <v>53</v>
      </c>
      <c r="B26838" t="s">
        <v>50</v>
      </c>
      <c r="C26838">
        <v>2023</v>
      </c>
      <c r="D26838" t="s">
        <v>38</v>
      </c>
      <c r="E26838" t="s">
        <v>34</v>
      </c>
      <c r="F26838" s="4">
        <v>4458.8643412369001</v>
      </c>
    </row>
    <row r="26839" spans="1:6" x14ac:dyDescent="0.3">
      <c r="A26839" t="s">
        <v>53</v>
      </c>
      <c r="B26839" t="s">
        <v>50</v>
      </c>
      <c r="C26839">
        <v>2023</v>
      </c>
      <c r="D26839" t="s">
        <v>38</v>
      </c>
      <c r="E26839" t="s">
        <v>35</v>
      </c>
      <c r="F26839" s="4">
        <v>4172.5488859838242</v>
      </c>
    </row>
    <row r="26840" spans="1:6" x14ac:dyDescent="0.3">
      <c r="A26840" t="s">
        <v>53</v>
      </c>
      <c r="B26840" t="s">
        <v>50</v>
      </c>
      <c r="C26840">
        <v>2024</v>
      </c>
      <c r="D26840" t="s">
        <v>37</v>
      </c>
      <c r="E26840" t="s">
        <v>17</v>
      </c>
      <c r="F26840" s="4">
        <v>5182.0959032271257</v>
      </c>
    </row>
    <row r="26841" spans="1:6" x14ac:dyDescent="0.3">
      <c r="A26841" t="s">
        <v>53</v>
      </c>
      <c r="B26841" t="s">
        <v>50</v>
      </c>
      <c r="C26841">
        <v>2024</v>
      </c>
      <c r="D26841" t="s">
        <v>37</v>
      </c>
      <c r="E26841" t="s">
        <v>19</v>
      </c>
      <c r="F26841" s="4">
        <v>5132.6539333376822</v>
      </c>
    </row>
    <row r="26842" spans="1:6" x14ac:dyDescent="0.3">
      <c r="A26842" t="s">
        <v>53</v>
      </c>
      <c r="B26842" t="s">
        <v>50</v>
      </c>
      <c r="C26842">
        <v>2024</v>
      </c>
      <c r="D26842" t="s">
        <v>37</v>
      </c>
      <c r="E26842" t="s">
        <v>20</v>
      </c>
      <c r="F26842" s="4">
        <v>5723.3770571492614</v>
      </c>
    </row>
    <row r="26843" spans="1:6" x14ac:dyDescent="0.3">
      <c r="A26843" t="s">
        <v>53</v>
      </c>
      <c r="B26843" t="s">
        <v>50</v>
      </c>
      <c r="C26843">
        <v>2024</v>
      </c>
      <c r="D26843" t="s">
        <v>37</v>
      </c>
      <c r="E26843" t="s">
        <v>21</v>
      </c>
      <c r="F26843" s="4">
        <v>6284.7562213831134</v>
      </c>
    </row>
    <row r="26844" spans="1:6" x14ac:dyDescent="0.3">
      <c r="A26844" t="s">
        <v>53</v>
      </c>
      <c r="B26844" t="s">
        <v>50</v>
      </c>
      <c r="C26844">
        <v>2024</v>
      </c>
      <c r="D26844" t="s">
        <v>37</v>
      </c>
      <c r="E26844" t="s">
        <v>22</v>
      </c>
      <c r="F26844" s="4">
        <v>5408.1490209112544</v>
      </c>
    </row>
    <row r="26845" spans="1:6" x14ac:dyDescent="0.3">
      <c r="A26845" t="s">
        <v>53</v>
      </c>
      <c r="B26845" t="s">
        <v>50</v>
      </c>
      <c r="C26845">
        <v>2024</v>
      </c>
      <c r="D26845" t="s">
        <v>37</v>
      </c>
      <c r="E26845" t="s">
        <v>23</v>
      </c>
      <c r="F26845" s="4">
        <v>5483.2914420417364</v>
      </c>
    </row>
    <row r="26846" spans="1:6" x14ac:dyDescent="0.3">
      <c r="A26846" t="s">
        <v>53</v>
      </c>
      <c r="B26846" t="s">
        <v>50</v>
      </c>
      <c r="C26846">
        <v>2024</v>
      </c>
      <c r="D26846" t="s">
        <v>37</v>
      </c>
      <c r="E26846" t="s">
        <v>24</v>
      </c>
      <c r="F26846" s="4">
        <v>6030.293425180861</v>
      </c>
    </row>
    <row r="26847" spans="1:6" x14ac:dyDescent="0.3">
      <c r="A26847" t="s">
        <v>53</v>
      </c>
      <c r="B26847" t="s">
        <v>50</v>
      </c>
      <c r="C26847">
        <v>2024</v>
      </c>
      <c r="D26847" t="s">
        <v>37</v>
      </c>
      <c r="E26847" t="s">
        <v>25</v>
      </c>
      <c r="F26847" s="4">
        <v>5639.1620981761644</v>
      </c>
    </row>
    <row r="26848" spans="1:6" x14ac:dyDescent="0.3">
      <c r="A26848" t="s">
        <v>53</v>
      </c>
      <c r="B26848" t="s">
        <v>50</v>
      </c>
      <c r="C26848">
        <v>2024</v>
      </c>
      <c r="D26848" t="s">
        <v>37</v>
      </c>
      <c r="E26848" t="s">
        <v>26</v>
      </c>
      <c r="F26848" s="4">
        <v>5384.882214188392</v>
      </c>
    </row>
    <row r="26849" spans="1:6" x14ac:dyDescent="0.3">
      <c r="A26849" t="s">
        <v>53</v>
      </c>
      <c r="B26849" t="s">
        <v>50</v>
      </c>
      <c r="C26849">
        <v>2024</v>
      </c>
      <c r="D26849" t="s">
        <v>37</v>
      </c>
      <c r="E26849" t="s">
        <v>27</v>
      </c>
      <c r="F26849" s="4">
        <v>4922.1459764488536</v>
      </c>
    </row>
    <row r="26850" spans="1:6" x14ac:dyDescent="0.3">
      <c r="A26850" t="s">
        <v>53</v>
      </c>
      <c r="B26850" t="s">
        <v>50</v>
      </c>
      <c r="C26850">
        <v>2024</v>
      </c>
      <c r="D26850" t="s">
        <v>37</v>
      </c>
      <c r="E26850" t="s">
        <v>28</v>
      </c>
      <c r="F26850" s="4">
        <v>5349.747117723201</v>
      </c>
    </row>
    <row r="26851" spans="1:6" x14ac:dyDescent="0.3">
      <c r="A26851" t="s">
        <v>53</v>
      </c>
      <c r="B26851" t="s">
        <v>50</v>
      </c>
      <c r="C26851">
        <v>2024</v>
      </c>
      <c r="D26851" t="s">
        <v>37</v>
      </c>
      <c r="E26851" t="s">
        <v>29</v>
      </c>
      <c r="F26851" s="4">
        <v>5030.9023541174611</v>
      </c>
    </row>
    <row r="26852" spans="1:6" x14ac:dyDescent="0.3">
      <c r="A26852" t="s">
        <v>53</v>
      </c>
      <c r="B26852" t="s">
        <v>50</v>
      </c>
      <c r="C26852">
        <v>2024</v>
      </c>
      <c r="D26852" t="s">
        <v>37</v>
      </c>
      <c r="E26852" t="s">
        <v>30</v>
      </c>
      <c r="F26852" s="4">
        <v>5106.5567351373993</v>
      </c>
    </row>
    <row r="26853" spans="1:6" x14ac:dyDescent="0.3">
      <c r="A26853" t="s">
        <v>53</v>
      </c>
      <c r="B26853" t="s">
        <v>50</v>
      </c>
      <c r="C26853">
        <v>2024</v>
      </c>
      <c r="D26853" t="s">
        <v>37</v>
      </c>
      <c r="E26853" t="s">
        <v>31</v>
      </c>
      <c r="F26853" s="4">
        <v>4784.6860069384238</v>
      </c>
    </row>
    <row r="26854" spans="1:6" x14ac:dyDescent="0.3">
      <c r="A26854" t="s">
        <v>53</v>
      </c>
      <c r="B26854" t="s">
        <v>50</v>
      </c>
      <c r="C26854">
        <v>2024</v>
      </c>
      <c r="D26854" t="s">
        <v>37</v>
      </c>
      <c r="E26854" t="s">
        <v>32</v>
      </c>
      <c r="F26854" s="4">
        <v>4411.8313268458496</v>
      </c>
    </row>
    <row r="26855" spans="1:6" x14ac:dyDescent="0.3">
      <c r="A26855" t="s">
        <v>53</v>
      </c>
      <c r="B26855" t="s">
        <v>50</v>
      </c>
      <c r="C26855">
        <v>2024</v>
      </c>
      <c r="D26855" t="s">
        <v>37</v>
      </c>
      <c r="E26855" t="s">
        <v>33</v>
      </c>
      <c r="F26855" s="4">
        <v>3742.3406223377528</v>
      </c>
    </row>
    <row r="26856" spans="1:6" x14ac:dyDescent="0.3">
      <c r="A26856" t="s">
        <v>53</v>
      </c>
      <c r="B26856" t="s">
        <v>50</v>
      </c>
      <c r="C26856">
        <v>2024</v>
      </c>
      <c r="D26856" t="s">
        <v>37</v>
      </c>
      <c r="E26856" t="s">
        <v>34</v>
      </c>
      <c r="F26856" s="4">
        <v>2583.1997963688168</v>
      </c>
    </row>
    <row r="26857" spans="1:6" x14ac:dyDescent="0.3">
      <c r="A26857" t="s">
        <v>53</v>
      </c>
      <c r="B26857" t="s">
        <v>50</v>
      </c>
      <c r="C26857">
        <v>2024</v>
      </c>
      <c r="D26857" t="s">
        <v>37</v>
      </c>
      <c r="E26857" t="s">
        <v>35</v>
      </c>
      <c r="F26857" s="4">
        <v>2734.9496918662039</v>
      </c>
    </row>
    <row r="26858" spans="1:6" x14ac:dyDescent="0.3">
      <c r="A26858" t="s">
        <v>53</v>
      </c>
      <c r="B26858" t="s">
        <v>50</v>
      </c>
      <c r="C26858">
        <v>2024</v>
      </c>
      <c r="D26858" t="s">
        <v>18</v>
      </c>
      <c r="E26858" t="s">
        <v>17</v>
      </c>
      <c r="F26858" s="4">
        <v>5252.496122978986</v>
      </c>
    </row>
    <row r="26859" spans="1:6" x14ac:dyDescent="0.3">
      <c r="A26859" t="s">
        <v>53</v>
      </c>
      <c r="B26859" t="s">
        <v>50</v>
      </c>
      <c r="C26859">
        <v>2024</v>
      </c>
      <c r="D26859" t="s">
        <v>18</v>
      </c>
      <c r="E26859" t="s">
        <v>19</v>
      </c>
      <c r="F26859" s="4">
        <v>5348.8874804619509</v>
      </c>
    </row>
    <row r="26860" spans="1:6" x14ac:dyDescent="0.3">
      <c r="A26860" t="s">
        <v>53</v>
      </c>
      <c r="B26860" t="s">
        <v>50</v>
      </c>
      <c r="C26860">
        <v>2024</v>
      </c>
      <c r="D26860" t="s">
        <v>18</v>
      </c>
      <c r="E26860" t="s">
        <v>20</v>
      </c>
      <c r="F26860" s="4">
        <v>5889.0345822573518</v>
      </c>
    </row>
    <row r="26861" spans="1:6" x14ac:dyDescent="0.3">
      <c r="A26861" t="s">
        <v>53</v>
      </c>
      <c r="B26861" t="s">
        <v>50</v>
      </c>
      <c r="C26861">
        <v>2024</v>
      </c>
      <c r="D26861" t="s">
        <v>18</v>
      </c>
      <c r="E26861" t="s">
        <v>21</v>
      </c>
      <c r="F26861" s="4">
        <v>5889.3905909724981</v>
      </c>
    </row>
    <row r="26862" spans="1:6" x14ac:dyDescent="0.3">
      <c r="A26862" t="s">
        <v>53</v>
      </c>
      <c r="B26862" t="s">
        <v>50</v>
      </c>
      <c r="C26862">
        <v>2024</v>
      </c>
      <c r="D26862" t="s">
        <v>18</v>
      </c>
      <c r="E26862" t="s">
        <v>22</v>
      </c>
      <c r="F26862" s="4">
        <v>5577.1518580244647</v>
      </c>
    </row>
    <row r="26863" spans="1:6" x14ac:dyDescent="0.3">
      <c r="A26863" t="s">
        <v>53</v>
      </c>
      <c r="B26863" t="s">
        <v>50</v>
      </c>
      <c r="C26863">
        <v>2024</v>
      </c>
      <c r="D26863" t="s">
        <v>18</v>
      </c>
      <c r="E26863" t="s">
        <v>23</v>
      </c>
      <c r="F26863" s="4">
        <v>5736.9904276531106</v>
      </c>
    </row>
    <row r="26864" spans="1:6" x14ac:dyDescent="0.3">
      <c r="A26864" t="s">
        <v>53</v>
      </c>
      <c r="B26864" t="s">
        <v>50</v>
      </c>
      <c r="C26864">
        <v>2024</v>
      </c>
      <c r="D26864" t="s">
        <v>18</v>
      </c>
      <c r="E26864" t="s">
        <v>24</v>
      </c>
      <c r="F26864" s="4">
        <v>5825.3688190841558</v>
      </c>
    </row>
    <row r="26865" spans="1:6" x14ac:dyDescent="0.3">
      <c r="A26865" t="s">
        <v>53</v>
      </c>
      <c r="B26865" t="s">
        <v>50</v>
      </c>
      <c r="C26865">
        <v>2024</v>
      </c>
      <c r="D26865" t="s">
        <v>18</v>
      </c>
      <c r="E26865" t="s">
        <v>25</v>
      </c>
      <c r="F26865" s="4">
        <v>5293.593585891912</v>
      </c>
    </row>
    <row r="26866" spans="1:6" x14ac:dyDescent="0.3">
      <c r="A26866" t="s">
        <v>53</v>
      </c>
      <c r="B26866" t="s">
        <v>50</v>
      </c>
      <c r="C26866">
        <v>2024</v>
      </c>
      <c r="D26866" t="s">
        <v>18</v>
      </c>
      <c r="E26866" t="s">
        <v>26</v>
      </c>
      <c r="F26866" s="4">
        <v>5068.9351001834821</v>
      </c>
    </row>
    <row r="26867" spans="1:6" x14ac:dyDescent="0.3">
      <c r="A26867" t="s">
        <v>53</v>
      </c>
      <c r="B26867" t="s">
        <v>50</v>
      </c>
      <c r="C26867">
        <v>2024</v>
      </c>
      <c r="D26867" t="s">
        <v>18</v>
      </c>
      <c r="E26867" t="s">
        <v>27</v>
      </c>
      <c r="F26867" s="4">
        <v>4450.7715923691612</v>
      </c>
    </row>
    <row r="26868" spans="1:6" x14ac:dyDescent="0.3">
      <c r="A26868" t="s">
        <v>53</v>
      </c>
      <c r="B26868" t="s">
        <v>50</v>
      </c>
      <c r="C26868">
        <v>2024</v>
      </c>
      <c r="D26868" t="s">
        <v>18</v>
      </c>
      <c r="E26868" t="s">
        <v>28</v>
      </c>
      <c r="F26868" s="4">
        <v>4944.5337751740744</v>
      </c>
    </row>
    <row r="26869" spans="1:6" x14ac:dyDescent="0.3">
      <c r="A26869" t="s">
        <v>53</v>
      </c>
      <c r="B26869" t="s">
        <v>50</v>
      </c>
      <c r="C26869">
        <v>2024</v>
      </c>
      <c r="D26869" t="s">
        <v>18</v>
      </c>
      <c r="E26869" t="s">
        <v>29</v>
      </c>
      <c r="F26869" s="4">
        <v>4322.0205146242033</v>
      </c>
    </row>
    <row r="26870" spans="1:6" x14ac:dyDescent="0.3">
      <c r="A26870" t="s">
        <v>53</v>
      </c>
      <c r="B26870" t="s">
        <v>50</v>
      </c>
      <c r="C26870">
        <v>2024</v>
      </c>
      <c r="D26870" t="s">
        <v>18</v>
      </c>
      <c r="E26870" t="s">
        <v>30</v>
      </c>
      <c r="F26870" s="4">
        <v>4586.6264996095833</v>
      </c>
    </row>
    <row r="26871" spans="1:6" x14ac:dyDescent="0.3">
      <c r="A26871" t="s">
        <v>53</v>
      </c>
      <c r="B26871" t="s">
        <v>50</v>
      </c>
      <c r="C26871">
        <v>2024</v>
      </c>
      <c r="D26871" t="s">
        <v>18</v>
      </c>
      <c r="E26871" t="s">
        <v>31</v>
      </c>
      <c r="F26871" s="4">
        <v>4187.0819620979191</v>
      </c>
    </row>
    <row r="26872" spans="1:6" x14ac:dyDescent="0.3">
      <c r="A26872" t="s">
        <v>53</v>
      </c>
      <c r="B26872" t="s">
        <v>50</v>
      </c>
      <c r="C26872">
        <v>2024</v>
      </c>
      <c r="D26872" t="s">
        <v>18</v>
      </c>
      <c r="E26872" t="s">
        <v>32</v>
      </c>
      <c r="F26872" s="4">
        <v>3761.244812281333</v>
      </c>
    </row>
    <row r="26873" spans="1:6" x14ac:dyDescent="0.3">
      <c r="A26873" t="s">
        <v>53</v>
      </c>
      <c r="B26873" t="s">
        <v>50</v>
      </c>
      <c r="C26873">
        <v>2024</v>
      </c>
      <c r="D26873" t="s">
        <v>18</v>
      </c>
      <c r="E26873" t="s">
        <v>33</v>
      </c>
      <c r="F26873" s="4">
        <v>3218.6363444866111</v>
      </c>
    </row>
    <row r="26874" spans="1:6" x14ac:dyDescent="0.3">
      <c r="A26874" t="s">
        <v>53</v>
      </c>
      <c r="B26874" t="s">
        <v>50</v>
      </c>
      <c r="C26874">
        <v>2024</v>
      </c>
      <c r="D26874" t="s">
        <v>18</v>
      </c>
      <c r="E26874" t="s">
        <v>34</v>
      </c>
      <c r="F26874" s="4">
        <v>2075.4545407027799</v>
      </c>
    </row>
    <row r="26875" spans="1:6" x14ac:dyDescent="0.3">
      <c r="A26875" t="s">
        <v>53</v>
      </c>
      <c r="B26875" t="s">
        <v>50</v>
      </c>
      <c r="C26875">
        <v>2024</v>
      </c>
      <c r="D26875" t="s">
        <v>18</v>
      </c>
      <c r="E26875" t="s">
        <v>35</v>
      </c>
      <c r="F26875" s="4">
        <v>1631.8578417738181</v>
      </c>
    </row>
    <row r="26876" spans="1:6" x14ac:dyDescent="0.3">
      <c r="A26876" t="s">
        <v>53</v>
      </c>
      <c r="B26876" t="s">
        <v>50</v>
      </c>
      <c r="C26876">
        <v>2024</v>
      </c>
      <c r="D26876" t="s">
        <v>38</v>
      </c>
      <c r="E26876" t="s">
        <v>17</v>
      </c>
      <c r="F26876" s="4">
        <v>10434.59202620611</v>
      </c>
    </row>
    <row r="26877" spans="1:6" x14ac:dyDescent="0.3">
      <c r="A26877" t="s">
        <v>53</v>
      </c>
      <c r="B26877" t="s">
        <v>50</v>
      </c>
      <c r="C26877">
        <v>2024</v>
      </c>
      <c r="D26877" t="s">
        <v>38</v>
      </c>
      <c r="E26877" t="s">
        <v>19</v>
      </c>
      <c r="F26877" s="4">
        <v>10481.54141379963</v>
      </c>
    </row>
    <row r="26878" spans="1:6" x14ac:dyDescent="0.3">
      <c r="A26878" t="s">
        <v>53</v>
      </c>
      <c r="B26878" t="s">
        <v>50</v>
      </c>
      <c r="C26878">
        <v>2024</v>
      </c>
      <c r="D26878" t="s">
        <v>38</v>
      </c>
      <c r="E26878" t="s">
        <v>20</v>
      </c>
      <c r="F26878" s="4">
        <v>11612.41163940661</v>
      </c>
    </row>
    <row r="26879" spans="1:6" x14ac:dyDescent="0.3">
      <c r="A26879" t="s">
        <v>53</v>
      </c>
      <c r="B26879" t="s">
        <v>50</v>
      </c>
      <c r="C26879">
        <v>2024</v>
      </c>
      <c r="D26879" t="s">
        <v>38</v>
      </c>
      <c r="E26879" t="s">
        <v>21</v>
      </c>
      <c r="F26879" s="4">
        <v>12174.14681235561</v>
      </c>
    </row>
    <row r="26880" spans="1:6" x14ac:dyDescent="0.3">
      <c r="A26880" t="s">
        <v>53</v>
      </c>
      <c r="B26880" t="s">
        <v>50</v>
      </c>
      <c r="C26880">
        <v>2024</v>
      </c>
      <c r="D26880" t="s">
        <v>38</v>
      </c>
      <c r="E26880" t="s">
        <v>22</v>
      </c>
      <c r="F26880" s="4">
        <v>10985.300878935721</v>
      </c>
    </row>
    <row r="26881" spans="1:6" x14ac:dyDescent="0.3">
      <c r="A26881" t="s">
        <v>53</v>
      </c>
      <c r="B26881" t="s">
        <v>50</v>
      </c>
      <c r="C26881">
        <v>2024</v>
      </c>
      <c r="D26881" t="s">
        <v>38</v>
      </c>
      <c r="E26881" t="s">
        <v>23</v>
      </c>
      <c r="F26881" s="4">
        <v>11220.281869694851</v>
      </c>
    </row>
    <row r="26882" spans="1:6" x14ac:dyDescent="0.3">
      <c r="A26882" t="s">
        <v>53</v>
      </c>
      <c r="B26882" t="s">
        <v>50</v>
      </c>
      <c r="C26882">
        <v>2024</v>
      </c>
      <c r="D26882" t="s">
        <v>38</v>
      </c>
      <c r="E26882" t="s">
        <v>24</v>
      </c>
      <c r="F26882" s="4">
        <v>11855.66224426502</v>
      </c>
    </row>
    <row r="26883" spans="1:6" x14ac:dyDescent="0.3">
      <c r="A26883" t="s">
        <v>53</v>
      </c>
      <c r="B26883" t="s">
        <v>50</v>
      </c>
      <c r="C26883">
        <v>2024</v>
      </c>
      <c r="D26883" t="s">
        <v>38</v>
      </c>
      <c r="E26883" t="s">
        <v>25</v>
      </c>
      <c r="F26883" s="4">
        <v>10932.755684068081</v>
      </c>
    </row>
    <row r="26884" spans="1:6" x14ac:dyDescent="0.3">
      <c r="A26884" t="s">
        <v>53</v>
      </c>
      <c r="B26884" t="s">
        <v>50</v>
      </c>
      <c r="C26884">
        <v>2024</v>
      </c>
      <c r="D26884" t="s">
        <v>38</v>
      </c>
      <c r="E26884" t="s">
        <v>26</v>
      </c>
      <c r="F26884" s="4">
        <v>10453.81731437187</v>
      </c>
    </row>
    <row r="26885" spans="1:6" x14ac:dyDescent="0.3">
      <c r="A26885" t="s">
        <v>53</v>
      </c>
      <c r="B26885" t="s">
        <v>50</v>
      </c>
      <c r="C26885">
        <v>2024</v>
      </c>
      <c r="D26885" t="s">
        <v>38</v>
      </c>
      <c r="E26885" t="s">
        <v>27</v>
      </c>
      <c r="F26885" s="4">
        <v>9372.9175688180148</v>
      </c>
    </row>
    <row r="26886" spans="1:6" x14ac:dyDescent="0.3">
      <c r="A26886" t="s">
        <v>53</v>
      </c>
      <c r="B26886" t="s">
        <v>50</v>
      </c>
      <c r="C26886">
        <v>2024</v>
      </c>
      <c r="D26886" t="s">
        <v>38</v>
      </c>
      <c r="E26886" t="s">
        <v>28</v>
      </c>
      <c r="F26886" s="4">
        <v>10294.280892897281</v>
      </c>
    </row>
    <row r="26887" spans="1:6" x14ac:dyDescent="0.3">
      <c r="A26887" t="s">
        <v>53</v>
      </c>
      <c r="B26887" t="s">
        <v>50</v>
      </c>
      <c r="C26887">
        <v>2024</v>
      </c>
      <c r="D26887" t="s">
        <v>38</v>
      </c>
      <c r="E26887" t="s">
        <v>29</v>
      </c>
      <c r="F26887" s="4">
        <v>9352.9228687416653</v>
      </c>
    </row>
    <row r="26888" spans="1:6" x14ac:dyDescent="0.3">
      <c r="A26888" t="s">
        <v>53</v>
      </c>
      <c r="B26888" t="s">
        <v>50</v>
      </c>
      <c r="C26888">
        <v>2024</v>
      </c>
      <c r="D26888" t="s">
        <v>38</v>
      </c>
      <c r="E26888" t="s">
        <v>30</v>
      </c>
      <c r="F26888" s="4">
        <v>9693.1832347469826</v>
      </c>
    </row>
    <row r="26889" spans="1:6" x14ac:dyDescent="0.3">
      <c r="A26889" t="s">
        <v>53</v>
      </c>
      <c r="B26889" t="s">
        <v>50</v>
      </c>
      <c r="C26889">
        <v>2024</v>
      </c>
      <c r="D26889" t="s">
        <v>38</v>
      </c>
      <c r="E26889" t="s">
        <v>31</v>
      </c>
      <c r="F26889" s="4">
        <v>8971.7679690363439</v>
      </c>
    </row>
    <row r="26890" spans="1:6" x14ac:dyDescent="0.3">
      <c r="A26890" t="s">
        <v>53</v>
      </c>
      <c r="B26890" t="s">
        <v>50</v>
      </c>
      <c r="C26890">
        <v>2024</v>
      </c>
      <c r="D26890" t="s">
        <v>38</v>
      </c>
      <c r="E26890" t="s">
        <v>32</v>
      </c>
      <c r="F26890" s="4">
        <v>8173.0761391271826</v>
      </c>
    </row>
    <row r="26891" spans="1:6" x14ac:dyDescent="0.3">
      <c r="A26891" t="s">
        <v>53</v>
      </c>
      <c r="B26891" t="s">
        <v>50</v>
      </c>
      <c r="C26891">
        <v>2024</v>
      </c>
      <c r="D26891" t="s">
        <v>38</v>
      </c>
      <c r="E26891" t="s">
        <v>33</v>
      </c>
      <c r="F26891" s="4">
        <v>6960.9769668243644</v>
      </c>
    </row>
    <row r="26892" spans="1:6" x14ac:dyDescent="0.3">
      <c r="A26892" t="s">
        <v>53</v>
      </c>
      <c r="B26892" t="s">
        <v>50</v>
      </c>
      <c r="C26892">
        <v>2024</v>
      </c>
      <c r="D26892" t="s">
        <v>38</v>
      </c>
      <c r="E26892" t="s">
        <v>34</v>
      </c>
      <c r="F26892" s="4">
        <v>4658.6543370715972</v>
      </c>
    </row>
    <row r="26893" spans="1:6" x14ac:dyDescent="0.3">
      <c r="A26893" t="s">
        <v>53</v>
      </c>
      <c r="B26893" t="s">
        <v>50</v>
      </c>
      <c r="C26893">
        <v>2024</v>
      </c>
      <c r="D26893" t="s">
        <v>38</v>
      </c>
      <c r="E26893" t="s">
        <v>35</v>
      </c>
      <c r="F26893" s="4">
        <v>4366.8075336400216</v>
      </c>
    </row>
    <row r="26894" spans="1:6" x14ac:dyDescent="0.3">
      <c r="A26894" t="s">
        <v>53</v>
      </c>
      <c r="B26894" t="s">
        <v>50</v>
      </c>
      <c r="C26894">
        <v>2025</v>
      </c>
      <c r="D26894" t="s">
        <v>37</v>
      </c>
      <c r="E26894" t="s">
        <v>17</v>
      </c>
      <c r="F26894" s="4">
        <v>5247.4774816389963</v>
      </c>
    </row>
    <row r="26895" spans="1:6" x14ac:dyDescent="0.3">
      <c r="A26895" t="s">
        <v>53</v>
      </c>
      <c r="B26895" t="s">
        <v>50</v>
      </c>
      <c r="C26895">
        <v>2025</v>
      </c>
      <c r="D26895" t="s">
        <v>37</v>
      </c>
      <c r="E26895" t="s">
        <v>19</v>
      </c>
      <c r="F26895" s="4">
        <v>5105.570913249202</v>
      </c>
    </row>
    <row r="26896" spans="1:6" x14ac:dyDescent="0.3">
      <c r="A26896" t="s">
        <v>53</v>
      </c>
      <c r="B26896" t="s">
        <v>50</v>
      </c>
      <c r="C26896">
        <v>2025</v>
      </c>
      <c r="D26896" t="s">
        <v>37</v>
      </c>
      <c r="E26896" t="s">
        <v>20</v>
      </c>
      <c r="F26896" s="4">
        <v>5576.273288712172</v>
      </c>
    </row>
    <row r="26897" spans="1:6" x14ac:dyDescent="0.3">
      <c r="A26897" t="s">
        <v>53</v>
      </c>
      <c r="B26897" t="s">
        <v>50</v>
      </c>
      <c r="C26897">
        <v>2025</v>
      </c>
      <c r="D26897" t="s">
        <v>37</v>
      </c>
      <c r="E26897" t="s">
        <v>21</v>
      </c>
      <c r="F26897" s="4">
        <v>6417.5960933857332</v>
      </c>
    </row>
    <row r="26898" spans="1:6" x14ac:dyDescent="0.3">
      <c r="A26898" t="s">
        <v>53</v>
      </c>
      <c r="B26898" t="s">
        <v>50</v>
      </c>
      <c r="C26898">
        <v>2025</v>
      </c>
      <c r="D26898" t="s">
        <v>37</v>
      </c>
      <c r="E26898" t="s">
        <v>22</v>
      </c>
      <c r="F26898" s="4">
        <v>5482.5332108002149</v>
      </c>
    </row>
    <row r="26899" spans="1:6" x14ac:dyDescent="0.3">
      <c r="A26899" t="s">
        <v>53</v>
      </c>
      <c r="B26899" t="s">
        <v>50</v>
      </c>
      <c r="C26899">
        <v>2025</v>
      </c>
      <c r="D26899" t="s">
        <v>37</v>
      </c>
      <c r="E26899" t="s">
        <v>23</v>
      </c>
      <c r="F26899" s="4">
        <v>5387.4712356297177</v>
      </c>
    </row>
    <row r="26900" spans="1:6" x14ac:dyDescent="0.3">
      <c r="A26900" t="s">
        <v>53</v>
      </c>
      <c r="B26900" t="s">
        <v>50</v>
      </c>
      <c r="C26900">
        <v>2025</v>
      </c>
      <c r="D26900" t="s">
        <v>37</v>
      </c>
      <c r="E26900" t="s">
        <v>24</v>
      </c>
      <c r="F26900" s="4">
        <v>6008.945353077288</v>
      </c>
    </row>
    <row r="26901" spans="1:6" x14ac:dyDescent="0.3">
      <c r="A26901" t="s">
        <v>53</v>
      </c>
      <c r="B26901" t="s">
        <v>50</v>
      </c>
      <c r="C26901">
        <v>2025</v>
      </c>
      <c r="D26901" t="s">
        <v>37</v>
      </c>
      <c r="E26901" t="s">
        <v>25</v>
      </c>
      <c r="F26901" s="4">
        <v>5761.3768143171756</v>
      </c>
    </row>
    <row r="26902" spans="1:6" x14ac:dyDescent="0.3">
      <c r="A26902" t="s">
        <v>53</v>
      </c>
      <c r="B26902" t="s">
        <v>50</v>
      </c>
      <c r="C26902">
        <v>2025</v>
      </c>
      <c r="D26902" t="s">
        <v>37</v>
      </c>
      <c r="E26902" t="s">
        <v>26</v>
      </c>
      <c r="F26902" s="4">
        <v>5557.009308924461</v>
      </c>
    </row>
    <row r="26903" spans="1:6" x14ac:dyDescent="0.3">
      <c r="A26903" t="s">
        <v>53</v>
      </c>
      <c r="B26903" t="s">
        <v>50</v>
      </c>
      <c r="C26903">
        <v>2025</v>
      </c>
      <c r="D26903" t="s">
        <v>37</v>
      </c>
      <c r="E26903" t="s">
        <v>27</v>
      </c>
      <c r="F26903" s="4">
        <v>4906.8213106182448</v>
      </c>
    </row>
    <row r="26904" spans="1:6" x14ac:dyDescent="0.3">
      <c r="A26904" t="s">
        <v>53</v>
      </c>
      <c r="B26904" t="s">
        <v>50</v>
      </c>
      <c r="C26904">
        <v>2025</v>
      </c>
      <c r="D26904" t="s">
        <v>37</v>
      </c>
      <c r="E26904" t="s">
        <v>28</v>
      </c>
      <c r="F26904" s="4">
        <v>5292.7550240048222</v>
      </c>
    </row>
    <row r="26905" spans="1:6" x14ac:dyDescent="0.3">
      <c r="A26905" t="s">
        <v>53</v>
      </c>
      <c r="B26905" t="s">
        <v>50</v>
      </c>
      <c r="C26905">
        <v>2025</v>
      </c>
      <c r="D26905" t="s">
        <v>37</v>
      </c>
      <c r="E26905" t="s">
        <v>29</v>
      </c>
      <c r="F26905" s="4">
        <v>5145.8242112674297</v>
      </c>
    </row>
    <row r="26906" spans="1:6" x14ac:dyDescent="0.3">
      <c r="A26906" t="s">
        <v>53</v>
      </c>
      <c r="B26906" t="s">
        <v>50</v>
      </c>
      <c r="C26906">
        <v>2025</v>
      </c>
      <c r="D26906" t="s">
        <v>37</v>
      </c>
      <c r="E26906" t="s">
        <v>30</v>
      </c>
      <c r="F26906" s="4">
        <v>5019.7889342752032</v>
      </c>
    </row>
    <row r="26907" spans="1:6" x14ac:dyDescent="0.3">
      <c r="A26907" t="s">
        <v>53</v>
      </c>
      <c r="B26907" t="s">
        <v>50</v>
      </c>
      <c r="C26907">
        <v>2025</v>
      </c>
      <c r="D26907" t="s">
        <v>37</v>
      </c>
      <c r="E26907" t="s">
        <v>31</v>
      </c>
      <c r="F26907" s="4">
        <v>4929.4502081079036</v>
      </c>
    </row>
    <row r="26908" spans="1:6" x14ac:dyDescent="0.3">
      <c r="A26908" t="s">
        <v>53</v>
      </c>
      <c r="B26908" t="s">
        <v>50</v>
      </c>
      <c r="C26908">
        <v>2025</v>
      </c>
      <c r="D26908" t="s">
        <v>37</v>
      </c>
      <c r="E26908" t="s">
        <v>32</v>
      </c>
      <c r="F26908" s="4">
        <v>4521.6590090951631</v>
      </c>
    </row>
    <row r="26909" spans="1:6" x14ac:dyDescent="0.3">
      <c r="A26909" t="s">
        <v>53</v>
      </c>
      <c r="B26909" t="s">
        <v>50</v>
      </c>
      <c r="C26909">
        <v>2025</v>
      </c>
      <c r="D26909" t="s">
        <v>37</v>
      </c>
      <c r="E26909" t="s">
        <v>33</v>
      </c>
      <c r="F26909" s="4">
        <v>3916.825551064836</v>
      </c>
    </row>
    <row r="26910" spans="1:6" x14ac:dyDescent="0.3">
      <c r="A26910" t="s">
        <v>53</v>
      </c>
      <c r="B26910" t="s">
        <v>50</v>
      </c>
      <c r="C26910">
        <v>2025</v>
      </c>
      <c r="D26910" t="s">
        <v>37</v>
      </c>
      <c r="E26910" t="s">
        <v>34</v>
      </c>
      <c r="F26910" s="4">
        <v>2745.807664241885</v>
      </c>
    </row>
    <row r="26911" spans="1:6" x14ac:dyDescent="0.3">
      <c r="A26911" t="s">
        <v>53</v>
      </c>
      <c r="B26911" t="s">
        <v>50</v>
      </c>
      <c r="C26911">
        <v>2025</v>
      </c>
      <c r="D26911" t="s">
        <v>37</v>
      </c>
      <c r="E26911" t="s">
        <v>35</v>
      </c>
      <c r="F26911" s="4">
        <v>2839.6693564907068</v>
      </c>
    </row>
    <row r="26912" spans="1:6" x14ac:dyDescent="0.3">
      <c r="A26912" t="s">
        <v>53</v>
      </c>
      <c r="B26912" t="s">
        <v>50</v>
      </c>
      <c r="C26912">
        <v>2025</v>
      </c>
      <c r="D26912" t="s">
        <v>18</v>
      </c>
      <c r="E26912" t="s">
        <v>17</v>
      </c>
      <c r="F26912" s="4">
        <v>5267.9374302591996</v>
      </c>
    </row>
    <row r="26913" spans="1:6" x14ac:dyDescent="0.3">
      <c r="A26913" t="s">
        <v>53</v>
      </c>
      <c r="B26913" t="s">
        <v>50</v>
      </c>
      <c r="C26913">
        <v>2025</v>
      </c>
      <c r="D26913" t="s">
        <v>18</v>
      </c>
      <c r="E26913" t="s">
        <v>19</v>
      </c>
      <c r="F26913" s="4">
        <v>5291.663272818947</v>
      </c>
    </row>
    <row r="26914" spans="1:6" x14ac:dyDescent="0.3">
      <c r="A26914" t="s">
        <v>53</v>
      </c>
      <c r="B26914" t="s">
        <v>50</v>
      </c>
      <c r="C26914">
        <v>2025</v>
      </c>
      <c r="D26914" t="s">
        <v>18</v>
      </c>
      <c r="E26914" t="s">
        <v>20</v>
      </c>
      <c r="F26914" s="4">
        <v>5812.133538140245</v>
      </c>
    </row>
    <row r="26915" spans="1:6" x14ac:dyDescent="0.3">
      <c r="A26915" t="s">
        <v>53</v>
      </c>
      <c r="B26915" t="s">
        <v>50</v>
      </c>
      <c r="C26915">
        <v>2025</v>
      </c>
      <c r="D26915" t="s">
        <v>18</v>
      </c>
      <c r="E26915" t="s">
        <v>21</v>
      </c>
      <c r="F26915" s="4">
        <v>5912.9185912912781</v>
      </c>
    </row>
    <row r="26916" spans="1:6" x14ac:dyDescent="0.3">
      <c r="A26916" t="s">
        <v>53</v>
      </c>
      <c r="B26916" t="s">
        <v>50</v>
      </c>
      <c r="C26916">
        <v>2025</v>
      </c>
      <c r="D26916" t="s">
        <v>18</v>
      </c>
      <c r="E26916" t="s">
        <v>22</v>
      </c>
      <c r="F26916" s="4">
        <v>5558.9330658823656</v>
      </c>
    </row>
    <row r="26917" spans="1:6" x14ac:dyDescent="0.3">
      <c r="A26917" t="s">
        <v>53</v>
      </c>
      <c r="B26917" t="s">
        <v>50</v>
      </c>
      <c r="C26917">
        <v>2025</v>
      </c>
      <c r="D26917" t="s">
        <v>18</v>
      </c>
      <c r="E26917" t="s">
        <v>23</v>
      </c>
      <c r="F26917" s="4">
        <v>5772.0339156154841</v>
      </c>
    </row>
    <row r="26918" spans="1:6" x14ac:dyDescent="0.3">
      <c r="A26918" t="s">
        <v>53</v>
      </c>
      <c r="B26918" t="s">
        <v>50</v>
      </c>
      <c r="C26918">
        <v>2025</v>
      </c>
      <c r="D26918" t="s">
        <v>18</v>
      </c>
      <c r="E26918" t="s">
        <v>24</v>
      </c>
      <c r="F26918" s="4">
        <v>5847.8533618896299</v>
      </c>
    </row>
    <row r="26919" spans="1:6" x14ac:dyDescent="0.3">
      <c r="A26919" t="s">
        <v>53</v>
      </c>
      <c r="B26919" t="s">
        <v>50</v>
      </c>
      <c r="C26919">
        <v>2025</v>
      </c>
      <c r="D26919" t="s">
        <v>18</v>
      </c>
      <c r="E26919" t="s">
        <v>25</v>
      </c>
      <c r="F26919" s="4">
        <v>5357.2164551645328</v>
      </c>
    </row>
    <row r="26920" spans="1:6" x14ac:dyDescent="0.3">
      <c r="A26920" t="s">
        <v>53</v>
      </c>
      <c r="B26920" t="s">
        <v>50</v>
      </c>
      <c r="C26920">
        <v>2025</v>
      </c>
      <c r="D26920" t="s">
        <v>18</v>
      </c>
      <c r="E26920" t="s">
        <v>26</v>
      </c>
      <c r="F26920" s="4">
        <v>5221.0763519057164</v>
      </c>
    </row>
    <row r="26921" spans="1:6" x14ac:dyDescent="0.3">
      <c r="A26921" t="s">
        <v>53</v>
      </c>
      <c r="B26921" t="s">
        <v>50</v>
      </c>
      <c r="C26921">
        <v>2025</v>
      </c>
      <c r="D26921" t="s">
        <v>18</v>
      </c>
      <c r="E26921" t="s">
        <v>27</v>
      </c>
      <c r="F26921" s="4">
        <v>4459.7945763558046</v>
      </c>
    </row>
    <row r="26922" spans="1:6" x14ac:dyDescent="0.3">
      <c r="A26922" t="s">
        <v>53</v>
      </c>
      <c r="B26922" t="s">
        <v>50</v>
      </c>
      <c r="C26922">
        <v>2025</v>
      </c>
      <c r="D26922" t="s">
        <v>18</v>
      </c>
      <c r="E26922" t="s">
        <v>28</v>
      </c>
      <c r="F26922" s="4">
        <v>4951.9921438016027</v>
      </c>
    </row>
    <row r="26923" spans="1:6" x14ac:dyDescent="0.3">
      <c r="A26923" t="s">
        <v>53</v>
      </c>
      <c r="B26923" t="s">
        <v>50</v>
      </c>
      <c r="C26923">
        <v>2025</v>
      </c>
      <c r="D26923" t="s">
        <v>18</v>
      </c>
      <c r="E26923" t="s">
        <v>29</v>
      </c>
      <c r="F26923" s="4">
        <v>4351.4691597676601</v>
      </c>
    </row>
    <row r="26924" spans="1:6" x14ac:dyDescent="0.3">
      <c r="A26924" t="s">
        <v>53</v>
      </c>
      <c r="B26924" t="s">
        <v>50</v>
      </c>
      <c r="C26924">
        <v>2025</v>
      </c>
      <c r="D26924" t="s">
        <v>18</v>
      </c>
      <c r="E26924" t="s">
        <v>30</v>
      </c>
      <c r="F26924" s="4">
        <v>4578.9513189082354</v>
      </c>
    </row>
    <row r="26925" spans="1:6" x14ac:dyDescent="0.3">
      <c r="A26925" t="s">
        <v>53</v>
      </c>
      <c r="B26925" t="s">
        <v>50</v>
      </c>
      <c r="C26925">
        <v>2025</v>
      </c>
      <c r="D26925" t="s">
        <v>18</v>
      </c>
      <c r="E26925" t="s">
        <v>31</v>
      </c>
      <c r="F26925" s="4">
        <v>4239.8112199925399</v>
      </c>
    </row>
    <row r="26926" spans="1:6" x14ac:dyDescent="0.3">
      <c r="A26926" t="s">
        <v>53</v>
      </c>
      <c r="B26926" t="s">
        <v>50</v>
      </c>
      <c r="C26926">
        <v>2025</v>
      </c>
      <c r="D26926" t="s">
        <v>18</v>
      </c>
      <c r="E26926" t="s">
        <v>32</v>
      </c>
      <c r="F26926" s="4">
        <v>3848.1288799298859</v>
      </c>
    </row>
    <row r="26927" spans="1:6" x14ac:dyDescent="0.3">
      <c r="A26927" t="s">
        <v>53</v>
      </c>
      <c r="B26927" t="s">
        <v>50</v>
      </c>
      <c r="C26927">
        <v>2025</v>
      </c>
      <c r="D26927" t="s">
        <v>18</v>
      </c>
      <c r="E26927" t="s">
        <v>33</v>
      </c>
      <c r="F26927" s="4">
        <v>3341.5429725563108</v>
      </c>
    </row>
    <row r="26928" spans="1:6" x14ac:dyDescent="0.3">
      <c r="A26928" t="s">
        <v>53</v>
      </c>
      <c r="B26928" t="s">
        <v>50</v>
      </c>
      <c r="C26928">
        <v>2025</v>
      </c>
      <c r="D26928" t="s">
        <v>18</v>
      </c>
      <c r="E26928" t="s">
        <v>34</v>
      </c>
      <c r="F26928" s="4">
        <v>2176.4803593532379</v>
      </c>
    </row>
    <row r="26929" spans="1:6" x14ac:dyDescent="0.3">
      <c r="A26929" t="s">
        <v>53</v>
      </c>
      <c r="B26929" t="s">
        <v>50</v>
      </c>
      <c r="C26929">
        <v>2025</v>
      </c>
      <c r="D26929" t="s">
        <v>18</v>
      </c>
      <c r="E26929" t="s">
        <v>35</v>
      </c>
      <c r="F26929" s="4">
        <v>1716.6359642312591</v>
      </c>
    </row>
    <row r="26930" spans="1:6" x14ac:dyDescent="0.3">
      <c r="A26930" t="s">
        <v>53</v>
      </c>
      <c r="B26930" t="s">
        <v>50</v>
      </c>
      <c r="C26930">
        <v>2025</v>
      </c>
      <c r="D26930" t="s">
        <v>38</v>
      </c>
      <c r="E26930" t="s">
        <v>17</v>
      </c>
      <c r="F26930" s="4">
        <v>10515.4149118982</v>
      </c>
    </row>
    <row r="26931" spans="1:6" x14ac:dyDescent="0.3">
      <c r="A26931" t="s">
        <v>53</v>
      </c>
      <c r="B26931" t="s">
        <v>50</v>
      </c>
      <c r="C26931">
        <v>2025</v>
      </c>
      <c r="D26931" t="s">
        <v>38</v>
      </c>
      <c r="E26931" t="s">
        <v>19</v>
      </c>
      <c r="F26931" s="4">
        <v>10397.23418606815</v>
      </c>
    </row>
    <row r="26932" spans="1:6" x14ac:dyDescent="0.3">
      <c r="A26932" t="s">
        <v>53</v>
      </c>
      <c r="B26932" t="s">
        <v>50</v>
      </c>
      <c r="C26932">
        <v>2025</v>
      </c>
      <c r="D26932" t="s">
        <v>38</v>
      </c>
      <c r="E26932" t="s">
        <v>20</v>
      </c>
      <c r="F26932" s="4">
        <v>11388.406826852421</v>
      </c>
    </row>
    <row r="26933" spans="1:6" x14ac:dyDescent="0.3">
      <c r="A26933" t="s">
        <v>53</v>
      </c>
      <c r="B26933" t="s">
        <v>50</v>
      </c>
      <c r="C26933">
        <v>2025</v>
      </c>
      <c r="D26933" t="s">
        <v>38</v>
      </c>
      <c r="E26933" t="s">
        <v>21</v>
      </c>
      <c r="F26933" s="4">
        <v>12330.514684677009</v>
      </c>
    </row>
    <row r="26934" spans="1:6" x14ac:dyDescent="0.3">
      <c r="A26934" t="s">
        <v>53</v>
      </c>
      <c r="B26934" t="s">
        <v>50</v>
      </c>
      <c r="C26934">
        <v>2025</v>
      </c>
      <c r="D26934" t="s">
        <v>38</v>
      </c>
      <c r="E26934" t="s">
        <v>22</v>
      </c>
      <c r="F26934" s="4">
        <v>11041.46627668258</v>
      </c>
    </row>
    <row r="26935" spans="1:6" x14ac:dyDescent="0.3">
      <c r="A26935" t="s">
        <v>53</v>
      </c>
      <c r="B26935" t="s">
        <v>50</v>
      </c>
      <c r="C26935">
        <v>2025</v>
      </c>
      <c r="D26935" t="s">
        <v>38</v>
      </c>
      <c r="E26935" t="s">
        <v>23</v>
      </c>
      <c r="F26935" s="4">
        <v>11159.505151245199</v>
      </c>
    </row>
    <row r="26936" spans="1:6" x14ac:dyDescent="0.3">
      <c r="A26936" t="s">
        <v>53</v>
      </c>
      <c r="B26936" t="s">
        <v>50</v>
      </c>
      <c r="C26936">
        <v>2025</v>
      </c>
      <c r="D26936" t="s">
        <v>38</v>
      </c>
      <c r="E26936" t="s">
        <v>24</v>
      </c>
      <c r="F26936" s="4">
        <v>11856.798714966921</v>
      </c>
    </row>
    <row r="26937" spans="1:6" x14ac:dyDescent="0.3">
      <c r="A26937" t="s">
        <v>53</v>
      </c>
      <c r="B26937" t="s">
        <v>50</v>
      </c>
      <c r="C26937">
        <v>2025</v>
      </c>
      <c r="D26937" t="s">
        <v>38</v>
      </c>
      <c r="E26937" t="s">
        <v>25</v>
      </c>
      <c r="F26937" s="4">
        <v>11118.593269481709</v>
      </c>
    </row>
    <row r="26938" spans="1:6" x14ac:dyDescent="0.3">
      <c r="A26938" t="s">
        <v>53</v>
      </c>
      <c r="B26938" t="s">
        <v>50</v>
      </c>
      <c r="C26938">
        <v>2025</v>
      </c>
      <c r="D26938" t="s">
        <v>38</v>
      </c>
      <c r="E26938" t="s">
        <v>26</v>
      </c>
      <c r="F26938" s="4">
        <v>10778.08566083018</v>
      </c>
    </row>
    <row r="26939" spans="1:6" x14ac:dyDescent="0.3">
      <c r="A26939" t="s">
        <v>53</v>
      </c>
      <c r="B26939" t="s">
        <v>50</v>
      </c>
      <c r="C26939">
        <v>2025</v>
      </c>
      <c r="D26939" t="s">
        <v>38</v>
      </c>
      <c r="E26939" t="s">
        <v>27</v>
      </c>
      <c r="F26939" s="4">
        <v>9366.6158869740502</v>
      </c>
    </row>
    <row r="26940" spans="1:6" x14ac:dyDescent="0.3">
      <c r="A26940" t="s">
        <v>53</v>
      </c>
      <c r="B26940" t="s">
        <v>50</v>
      </c>
      <c r="C26940">
        <v>2025</v>
      </c>
      <c r="D26940" t="s">
        <v>38</v>
      </c>
      <c r="E26940" t="s">
        <v>28</v>
      </c>
      <c r="F26940" s="4">
        <v>10244.747167806419</v>
      </c>
    </row>
    <row r="26941" spans="1:6" x14ac:dyDescent="0.3">
      <c r="A26941" t="s">
        <v>53</v>
      </c>
      <c r="B26941" t="s">
        <v>50</v>
      </c>
      <c r="C26941">
        <v>2025</v>
      </c>
      <c r="D26941" t="s">
        <v>38</v>
      </c>
      <c r="E26941" t="s">
        <v>29</v>
      </c>
      <c r="F26941" s="4">
        <v>9497.2933710350899</v>
      </c>
    </row>
    <row r="26942" spans="1:6" x14ac:dyDescent="0.3">
      <c r="A26942" t="s">
        <v>53</v>
      </c>
      <c r="B26942" t="s">
        <v>50</v>
      </c>
      <c r="C26942">
        <v>2025</v>
      </c>
      <c r="D26942" t="s">
        <v>38</v>
      </c>
      <c r="E26942" t="s">
        <v>30</v>
      </c>
      <c r="F26942" s="4">
        <v>9598.7402531834377</v>
      </c>
    </row>
    <row r="26943" spans="1:6" x14ac:dyDescent="0.3">
      <c r="A26943" t="s">
        <v>53</v>
      </c>
      <c r="B26943" t="s">
        <v>50</v>
      </c>
      <c r="C26943">
        <v>2025</v>
      </c>
      <c r="D26943" t="s">
        <v>38</v>
      </c>
      <c r="E26943" t="s">
        <v>31</v>
      </c>
      <c r="F26943" s="4">
        <v>9169.2614281004444</v>
      </c>
    </row>
    <row r="26944" spans="1:6" x14ac:dyDescent="0.3">
      <c r="A26944" t="s">
        <v>53</v>
      </c>
      <c r="B26944" t="s">
        <v>50</v>
      </c>
      <c r="C26944">
        <v>2025</v>
      </c>
      <c r="D26944" t="s">
        <v>38</v>
      </c>
      <c r="E26944" t="s">
        <v>32</v>
      </c>
      <c r="F26944" s="4">
        <v>8369.7878890250486</v>
      </c>
    </row>
    <row r="26945" spans="1:6" x14ac:dyDescent="0.3">
      <c r="A26945" t="s">
        <v>53</v>
      </c>
      <c r="B26945" t="s">
        <v>50</v>
      </c>
      <c r="C26945">
        <v>2025</v>
      </c>
      <c r="D26945" t="s">
        <v>38</v>
      </c>
      <c r="E26945" t="s">
        <v>33</v>
      </c>
      <c r="F26945" s="4">
        <v>7258.3685236211468</v>
      </c>
    </row>
    <row r="26946" spans="1:6" x14ac:dyDescent="0.3">
      <c r="A26946" t="s">
        <v>53</v>
      </c>
      <c r="B26946" t="s">
        <v>50</v>
      </c>
      <c r="C26946">
        <v>2025</v>
      </c>
      <c r="D26946" t="s">
        <v>38</v>
      </c>
      <c r="E26946" t="s">
        <v>34</v>
      </c>
      <c r="F26946" s="4">
        <v>4922.2880235951216</v>
      </c>
    </row>
    <row r="26947" spans="1:6" x14ac:dyDescent="0.3">
      <c r="A26947" t="s">
        <v>53</v>
      </c>
      <c r="B26947" t="s">
        <v>50</v>
      </c>
      <c r="C26947">
        <v>2025</v>
      </c>
      <c r="D26947" t="s">
        <v>38</v>
      </c>
      <c r="E26947" t="s">
        <v>35</v>
      </c>
      <c r="F26947" s="4">
        <v>4556.3053207219664</v>
      </c>
    </row>
    <row r="26948" spans="1:6" x14ac:dyDescent="0.3">
      <c r="A26948" t="s">
        <v>53</v>
      </c>
      <c r="B26948" t="s">
        <v>50</v>
      </c>
      <c r="C26948">
        <v>2026</v>
      </c>
      <c r="D26948" t="s">
        <v>37</v>
      </c>
      <c r="E26948" t="s">
        <v>17</v>
      </c>
      <c r="F26948" s="4">
        <v>5219.3513716910811</v>
      </c>
    </row>
    <row r="26949" spans="1:6" x14ac:dyDescent="0.3">
      <c r="A26949" t="s">
        <v>53</v>
      </c>
      <c r="B26949" t="s">
        <v>50</v>
      </c>
      <c r="C26949">
        <v>2026</v>
      </c>
      <c r="D26949" t="s">
        <v>37</v>
      </c>
      <c r="E26949" t="s">
        <v>19</v>
      </c>
      <c r="F26949" s="4">
        <v>5126.8223524456926</v>
      </c>
    </row>
    <row r="26950" spans="1:6" x14ac:dyDescent="0.3">
      <c r="A26950" t="s">
        <v>53</v>
      </c>
      <c r="B26950" t="s">
        <v>50</v>
      </c>
      <c r="C26950">
        <v>2026</v>
      </c>
      <c r="D26950" t="s">
        <v>37</v>
      </c>
      <c r="E26950" t="s">
        <v>20</v>
      </c>
      <c r="F26950" s="4">
        <v>5468.5068309822009</v>
      </c>
    </row>
    <row r="26951" spans="1:6" x14ac:dyDescent="0.3">
      <c r="A26951" t="s">
        <v>53</v>
      </c>
      <c r="B26951" t="s">
        <v>50</v>
      </c>
      <c r="C26951">
        <v>2026</v>
      </c>
      <c r="D26951" t="s">
        <v>37</v>
      </c>
      <c r="E26951" t="s">
        <v>21</v>
      </c>
      <c r="F26951" s="4">
        <v>6447.1218073349182</v>
      </c>
    </row>
    <row r="26952" spans="1:6" x14ac:dyDescent="0.3">
      <c r="A26952" t="s">
        <v>53</v>
      </c>
      <c r="B26952" t="s">
        <v>50</v>
      </c>
      <c r="C26952">
        <v>2026</v>
      </c>
      <c r="D26952" t="s">
        <v>37</v>
      </c>
      <c r="E26952" t="s">
        <v>22</v>
      </c>
      <c r="F26952" s="4">
        <v>5584.8582581786832</v>
      </c>
    </row>
    <row r="26953" spans="1:6" x14ac:dyDescent="0.3">
      <c r="A26953" t="s">
        <v>53</v>
      </c>
      <c r="B26953" t="s">
        <v>50</v>
      </c>
      <c r="C26953">
        <v>2026</v>
      </c>
      <c r="D26953" t="s">
        <v>37</v>
      </c>
      <c r="E26953" t="s">
        <v>23</v>
      </c>
      <c r="F26953" s="4">
        <v>5363.8262357327176</v>
      </c>
    </row>
    <row r="26954" spans="1:6" x14ac:dyDescent="0.3">
      <c r="A26954" t="s">
        <v>53</v>
      </c>
      <c r="B26954" t="s">
        <v>50</v>
      </c>
      <c r="C26954">
        <v>2026</v>
      </c>
      <c r="D26954" t="s">
        <v>37</v>
      </c>
      <c r="E26954" t="s">
        <v>24</v>
      </c>
      <c r="F26954" s="4">
        <v>5945.9979949243516</v>
      </c>
    </row>
    <row r="26955" spans="1:6" x14ac:dyDescent="0.3">
      <c r="A26955" t="s">
        <v>53</v>
      </c>
      <c r="B26955" t="s">
        <v>50</v>
      </c>
      <c r="C26955">
        <v>2026</v>
      </c>
      <c r="D26955" t="s">
        <v>37</v>
      </c>
      <c r="E26955" t="s">
        <v>25</v>
      </c>
      <c r="F26955" s="4">
        <v>5783.9408255681255</v>
      </c>
    </row>
    <row r="26956" spans="1:6" x14ac:dyDescent="0.3">
      <c r="A26956" t="s">
        <v>53</v>
      </c>
      <c r="B26956" t="s">
        <v>50</v>
      </c>
      <c r="C26956">
        <v>2026</v>
      </c>
      <c r="D26956" t="s">
        <v>37</v>
      </c>
      <c r="E26956" t="s">
        <v>26</v>
      </c>
      <c r="F26956" s="4">
        <v>5737.0079110494316</v>
      </c>
    </row>
    <row r="26957" spans="1:6" x14ac:dyDescent="0.3">
      <c r="A26957" t="s">
        <v>53</v>
      </c>
      <c r="B26957" t="s">
        <v>50</v>
      </c>
      <c r="C26957">
        <v>2026</v>
      </c>
      <c r="D26957" t="s">
        <v>37</v>
      </c>
      <c r="E26957" t="s">
        <v>27</v>
      </c>
      <c r="F26957" s="4">
        <v>4956.5875483294767</v>
      </c>
    </row>
    <row r="26958" spans="1:6" x14ac:dyDescent="0.3">
      <c r="A26958" t="s">
        <v>53</v>
      </c>
      <c r="B26958" t="s">
        <v>50</v>
      </c>
      <c r="C26958">
        <v>2026</v>
      </c>
      <c r="D26958" t="s">
        <v>37</v>
      </c>
      <c r="E26958" t="s">
        <v>28</v>
      </c>
      <c r="F26958" s="4">
        <v>5167.4112154810373</v>
      </c>
    </row>
    <row r="26959" spans="1:6" x14ac:dyDescent="0.3">
      <c r="A26959" t="s">
        <v>53</v>
      </c>
      <c r="B26959" t="s">
        <v>50</v>
      </c>
      <c r="C26959">
        <v>2026</v>
      </c>
      <c r="D26959" t="s">
        <v>37</v>
      </c>
      <c r="E26959" t="s">
        <v>29</v>
      </c>
      <c r="F26959" s="4">
        <v>5344.9029539109251</v>
      </c>
    </row>
    <row r="26960" spans="1:6" x14ac:dyDescent="0.3">
      <c r="A26960" t="s">
        <v>53</v>
      </c>
      <c r="B26960" t="s">
        <v>50</v>
      </c>
      <c r="C26960">
        <v>2026</v>
      </c>
      <c r="D26960" t="s">
        <v>37</v>
      </c>
      <c r="E26960" t="s">
        <v>30</v>
      </c>
      <c r="F26960" s="4">
        <v>4975.5681179209842</v>
      </c>
    </row>
    <row r="26961" spans="1:6" x14ac:dyDescent="0.3">
      <c r="A26961" t="s">
        <v>53</v>
      </c>
      <c r="B26961" t="s">
        <v>50</v>
      </c>
      <c r="C26961">
        <v>2026</v>
      </c>
      <c r="D26961" t="s">
        <v>37</v>
      </c>
      <c r="E26961" t="s">
        <v>31</v>
      </c>
      <c r="F26961" s="4">
        <v>5011.5979824427013</v>
      </c>
    </row>
    <row r="26962" spans="1:6" x14ac:dyDescent="0.3">
      <c r="A26962" t="s">
        <v>53</v>
      </c>
      <c r="B26962" t="s">
        <v>50</v>
      </c>
      <c r="C26962">
        <v>2026</v>
      </c>
      <c r="D26962" t="s">
        <v>37</v>
      </c>
      <c r="E26962" t="s">
        <v>32</v>
      </c>
      <c r="F26962" s="4">
        <v>4638.7116484918333</v>
      </c>
    </row>
    <row r="26963" spans="1:6" x14ac:dyDescent="0.3">
      <c r="A26963" t="s">
        <v>53</v>
      </c>
      <c r="B26963" t="s">
        <v>50</v>
      </c>
      <c r="C26963">
        <v>2026</v>
      </c>
      <c r="D26963" t="s">
        <v>37</v>
      </c>
      <c r="E26963" t="s">
        <v>33</v>
      </c>
      <c r="F26963" s="4">
        <v>4085.7452609377369</v>
      </c>
    </row>
    <row r="26964" spans="1:6" x14ac:dyDescent="0.3">
      <c r="A26964" t="s">
        <v>53</v>
      </c>
      <c r="B26964" t="s">
        <v>50</v>
      </c>
      <c r="C26964">
        <v>2026</v>
      </c>
      <c r="D26964" t="s">
        <v>37</v>
      </c>
      <c r="E26964" t="s">
        <v>34</v>
      </c>
      <c r="F26964" s="4">
        <v>2897.2873325103369</v>
      </c>
    </row>
    <row r="26965" spans="1:6" x14ac:dyDescent="0.3">
      <c r="A26965" t="s">
        <v>53</v>
      </c>
      <c r="B26965" t="s">
        <v>50</v>
      </c>
      <c r="C26965">
        <v>2026</v>
      </c>
      <c r="D26965" t="s">
        <v>37</v>
      </c>
      <c r="E26965" t="s">
        <v>35</v>
      </c>
      <c r="F26965" s="4">
        <v>2922.1443544290892</v>
      </c>
    </row>
    <row r="26966" spans="1:6" x14ac:dyDescent="0.3">
      <c r="A26966" t="s">
        <v>53</v>
      </c>
      <c r="B26966" t="s">
        <v>50</v>
      </c>
      <c r="C26966">
        <v>2026</v>
      </c>
      <c r="D26966" t="s">
        <v>18</v>
      </c>
      <c r="E26966" t="s">
        <v>17</v>
      </c>
      <c r="F26966" s="4">
        <v>5248.726010151373</v>
      </c>
    </row>
    <row r="26967" spans="1:6" x14ac:dyDescent="0.3">
      <c r="A26967" t="s">
        <v>53</v>
      </c>
      <c r="B26967" t="s">
        <v>50</v>
      </c>
      <c r="C26967">
        <v>2026</v>
      </c>
      <c r="D26967" t="s">
        <v>18</v>
      </c>
      <c r="E26967" t="s">
        <v>19</v>
      </c>
      <c r="F26967" s="4">
        <v>5241.8735360823721</v>
      </c>
    </row>
    <row r="26968" spans="1:6" x14ac:dyDescent="0.3">
      <c r="A26968" t="s">
        <v>53</v>
      </c>
      <c r="B26968" t="s">
        <v>50</v>
      </c>
      <c r="C26968">
        <v>2026</v>
      </c>
      <c r="D26968" t="s">
        <v>18</v>
      </c>
      <c r="E26968" t="s">
        <v>20</v>
      </c>
      <c r="F26968" s="4">
        <v>5752.4723349957403</v>
      </c>
    </row>
    <row r="26969" spans="1:6" x14ac:dyDescent="0.3">
      <c r="A26969" t="s">
        <v>53</v>
      </c>
      <c r="B26969" t="s">
        <v>50</v>
      </c>
      <c r="C26969">
        <v>2026</v>
      </c>
      <c r="D26969" t="s">
        <v>18</v>
      </c>
      <c r="E26969" t="s">
        <v>21</v>
      </c>
      <c r="F26969" s="4">
        <v>5854.7098796270166</v>
      </c>
    </row>
    <row r="26970" spans="1:6" x14ac:dyDescent="0.3">
      <c r="A26970" t="s">
        <v>53</v>
      </c>
      <c r="B26970" t="s">
        <v>50</v>
      </c>
      <c r="C26970">
        <v>2026</v>
      </c>
      <c r="D26970" t="s">
        <v>18</v>
      </c>
      <c r="E26970" t="s">
        <v>22</v>
      </c>
      <c r="F26970" s="4">
        <v>5607.6791658444199</v>
      </c>
    </row>
    <row r="26971" spans="1:6" x14ac:dyDescent="0.3">
      <c r="A26971" t="s">
        <v>53</v>
      </c>
      <c r="B26971" t="s">
        <v>50</v>
      </c>
      <c r="C26971">
        <v>2026</v>
      </c>
      <c r="D26971" t="s">
        <v>18</v>
      </c>
      <c r="E26971" t="s">
        <v>23</v>
      </c>
      <c r="F26971" s="4">
        <v>5786.5126347450941</v>
      </c>
    </row>
    <row r="26972" spans="1:6" x14ac:dyDescent="0.3">
      <c r="A26972" t="s">
        <v>53</v>
      </c>
      <c r="B26972" t="s">
        <v>50</v>
      </c>
      <c r="C26972">
        <v>2026</v>
      </c>
      <c r="D26972" t="s">
        <v>18</v>
      </c>
      <c r="E26972" t="s">
        <v>24</v>
      </c>
      <c r="F26972" s="4">
        <v>5796.8741717954472</v>
      </c>
    </row>
    <row r="26973" spans="1:6" x14ac:dyDescent="0.3">
      <c r="A26973" t="s">
        <v>53</v>
      </c>
      <c r="B26973" t="s">
        <v>50</v>
      </c>
      <c r="C26973">
        <v>2026</v>
      </c>
      <c r="D26973" t="s">
        <v>18</v>
      </c>
      <c r="E26973" t="s">
        <v>25</v>
      </c>
      <c r="F26973" s="4">
        <v>5440.7462019407894</v>
      </c>
    </row>
    <row r="26974" spans="1:6" x14ac:dyDescent="0.3">
      <c r="A26974" t="s">
        <v>53</v>
      </c>
      <c r="B26974" t="s">
        <v>50</v>
      </c>
      <c r="C26974">
        <v>2026</v>
      </c>
      <c r="D26974" t="s">
        <v>18</v>
      </c>
      <c r="E26974" t="s">
        <v>26</v>
      </c>
      <c r="F26974" s="4">
        <v>5324.467421602566</v>
      </c>
    </row>
    <row r="26975" spans="1:6" x14ac:dyDescent="0.3">
      <c r="A26975" t="s">
        <v>53</v>
      </c>
      <c r="B26975" t="s">
        <v>50</v>
      </c>
      <c r="C26975">
        <v>2026</v>
      </c>
      <c r="D26975" t="s">
        <v>18</v>
      </c>
      <c r="E26975" t="s">
        <v>27</v>
      </c>
      <c r="F26975" s="4">
        <v>4629.1307022622332</v>
      </c>
    </row>
    <row r="26976" spans="1:6" x14ac:dyDescent="0.3">
      <c r="A26976" t="s">
        <v>53</v>
      </c>
      <c r="B26976" t="s">
        <v>50</v>
      </c>
      <c r="C26976">
        <v>2026</v>
      </c>
      <c r="D26976" t="s">
        <v>18</v>
      </c>
      <c r="E26976" t="s">
        <v>28</v>
      </c>
      <c r="F26976" s="4">
        <v>4717.8720054370933</v>
      </c>
    </row>
    <row r="26977" spans="1:6" x14ac:dyDescent="0.3">
      <c r="A26977" t="s">
        <v>53</v>
      </c>
      <c r="B26977" t="s">
        <v>50</v>
      </c>
      <c r="C26977">
        <v>2026</v>
      </c>
      <c r="D26977" t="s">
        <v>18</v>
      </c>
      <c r="E26977" t="s">
        <v>29</v>
      </c>
      <c r="F26977" s="4">
        <v>4568.4289242829473</v>
      </c>
    </row>
    <row r="26978" spans="1:6" x14ac:dyDescent="0.3">
      <c r="A26978" t="s">
        <v>53</v>
      </c>
      <c r="B26978" t="s">
        <v>50</v>
      </c>
      <c r="C26978">
        <v>2026</v>
      </c>
      <c r="D26978" t="s">
        <v>18</v>
      </c>
      <c r="E26978" t="s">
        <v>30</v>
      </c>
      <c r="F26978" s="4">
        <v>4434.1321383395371</v>
      </c>
    </row>
    <row r="26979" spans="1:6" x14ac:dyDescent="0.3">
      <c r="A26979" t="s">
        <v>53</v>
      </c>
      <c r="B26979" t="s">
        <v>50</v>
      </c>
      <c r="C26979">
        <v>2026</v>
      </c>
      <c r="D26979" t="s">
        <v>18</v>
      </c>
      <c r="E26979" t="s">
        <v>31</v>
      </c>
      <c r="F26979" s="4">
        <v>4387.7586955532224</v>
      </c>
    </row>
    <row r="26980" spans="1:6" x14ac:dyDescent="0.3">
      <c r="A26980" t="s">
        <v>53</v>
      </c>
      <c r="B26980" t="s">
        <v>50</v>
      </c>
      <c r="C26980">
        <v>2026</v>
      </c>
      <c r="D26980" t="s">
        <v>18</v>
      </c>
      <c r="E26980" t="s">
        <v>32</v>
      </c>
      <c r="F26980" s="4">
        <v>3900.898509212348</v>
      </c>
    </row>
    <row r="26981" spans="1:6" x14ac:dyDescent="0.3">
      <c r="A26981" t="s">
        <v>53</v>
      </c>
      <c r="B26981" t="s">
        <v>50</v>
      </c>
      <c r="C26981">
        <v>2026</v>
      </c>
      <c r="D26981" t="s">
        <v>18</v>
      </c>
      <c r="E26981" t="s">
        <v>33</v>
      </c>
      <c r="F26981" s="4">
        <v>3482.069905517948</v>
      </c>
    </row>
    <row r="26982" spans="1:6" x14ac:dyDescent="0.3">
      <c r="A26982" t="s">
        <v>53</v>
      </c>
      <c r="B26982" t="s">
        <v>50</v>
      </c>
      <c r="C26982">
        <v>2026</v>
      </c>
      <c r="D26982" t="s">
        <v>18</v>
      </c>
      <c r="E26982" t="s">
        <v>34</v>
      </c>
      <c r="F26982" s="4">
        <v>2268.9992376740129</v>
      </c>
    </row>
    <row r="26983" spans="1:6" x14ac:dyDescent="0.3">
      <c r="A26983" t="s">
        <v>53</v>
      </c>
      <c r="B26983" t="s">
        <v>50</v>
      </c>
      <c r="C26983">
        <v>2026</v>
      </c>
      <c r="D26983" t="s">
        <v>18</v>
      </c>
      <c r="E26983" t="s">
        <v>35</v>
      </c>
      <c r="F26983" s="4">
        <v>1816.1762898898351</v>
      </c>
    </row>
    <row r="26984" spans="1:6" x14ac:dyDescent="0.3">
      <c r="A26984" t="s">
        <v>53</v>
      </c>
      <c r="B26984" t="s">
        <v>50</v>
      </c>
      <c r="C26984">
        <v>2026</v>
      </c>
      <c r="D26984" t="s">
        <v>38</v>
      </c>
      <c r="E26984" t="s">
        <v>17</v>
      </c>
      <c r="F26984" s="4">
        <v>10468.07738184245</v>
      </c>
    </row>
    <row r="26985" spans="1:6" x14ac:dyDescent="0.3">
      <c r="A26985" t="s">
        <v>53</v>
      </c>
      <c r="B26985" t="s">
        <v>50</v>
      </c>
      <c r="C26985">
        <v>2026</v>
      </c>
      <c r="D26985" t="s">
        <v>38</v>
      </c>
      <c r="E26985" t="s">
        <v>19</v>
      </c>
      <c r="F26985" s="4">
        <v>10368.695888528069</v>
      </c>
    </row>
    <row r="26986" spans="1:6" x14ac:dyDescent="0.3">
      <c r="A26986" t="s">
        <v>53</v>
      </c>
      <c r="B26986" t="s">
        <v>50</v>
      </c>
      <c r="C26986">
        <v>2026</v>
      </c>
      <c r="D26986" t="s">
        <v>38</v>
      </c>
      <c r="E26986" t="s">
        <v>20</v>
      </c>
      <c r="F26986" s="4">
        <v>11220.97916597794</v>
      </c>
    </row>
    <row r="26987" spans="1:6" x14ac:dyDescent="0.3">
      <c r="A26987" t="s">
        <v>53</v>
      </c>
      <c r="B26987" t="s">
        <v>50</v>
      </c>
      <c r="C26987">
        <v>2026</v>
      </c>
      <c r="D26987" t="s">
        <v>38</v>
      </c>
      <c r="E26987" t="s">
        <v>21</v>
      </c>
      <c r="F26987" s="4">
        <v>12301.831686961939</v>
      </c>
    </row>
    <row r="26988" spans="1:6" x14ac:dyDescent="0.3">
      <c r="A26988" t="s">
        <v>53</v>
      </c>
      <c r="B26988" t="s">
        <v>50</v>
      </c>
      <c r="C26988">
        <v>2026</v>
      </c>
      <c r="D26988" t="s">
        <v>38</v>
      </c>
      <c r="E26988" t="s">
        <v>22</v>
      </c>
      <c r="F26988" s="4">
        <v>11192.537424023099</v>
      </c>
    </row>
    <row r="26989" spans="1:6" x14ac:dyDescent="0.3">
      <c r="A26989" t="s">
        <v>53</v>
      </c>
      <c r="B26989" t="s">
        <v>50</v>
      </c>
      <c r="C26989">
        <v>2026</v>
      </c>
      <c r="D26989" t="s">
        <v>38</v>
      </c>
      <c r="E26989" t="s">
        <v>23</v>
      </c>
      <c r="F26989" s="4">
        <v>11150.33887047781</v>
      </c>
    </row>
    <row r="26990" spans="1:6" x14ac:dyDescent="0.3">
      <c r="A26990" t="s">
        <v>53</v>
      </c>
      <c r="B26990" t="s">
        <v>50</v>
      </c>
      <c r="C26990">
        <v>2026</v>
      </c>
      <c r="D26990" t="s">
        <v>38</v>
      </c>
      <c r="E26990" t="s">
        <v>24</v>
      </c>
      <c r="F26990" s="4">
        <v>11742.872166719801</v>
      </c>
    </row>
    <row r="26991" spans="1:6" x14ac:dyDescent="0.3">
      <c r="A26991" t="s">
        <v>53</v>
      </c>
      <c r="B26991" t="s">
        <v>50</v>
      </c>
      <c r="C26991">
        <v>2026</v>
      </c>
      <c r="D26991" t="s">
        <v>38</v>
      </c>
      <c r="E26991" t="s">
        <v>25</v>
      </c>
      <c r="F26991" s="4">
        <v>11224.68702750892</v>
      </c>
    </row>
    <row r="26992" spans="1:6" x14ac:dyDescent="0.3">
      <c r="A26992" t="s">
        <v>53</v>
      </c>
      <c r="B26992" t="s">
        <v>50</v>
      </c>
      <c r="C26992">
        <v>2026</v>
      </c>
      <c r="D26992" t="s">
        <v>38</v>
      </c>
      <c r="E26992" t="s">
        <v>26</v>
      </c>
      <c r="F26992" s="4">
        <v>11061.475332652</v>
      </c>
    </row>
    <row r="26993" spans="1:6" x14ac:dyDescent="0.3">
      <c r="A26993" t="s">
        <v>53</v>
      </c>
      <c r="B26993" t="s">
        <v>50</v>
      </c>
      <c r="C26993">
        <v>2026</v>
      </c>
      <c r="D26993" t="s">
        <v>38</v>
      </c>
      <c r="E26993" t="s">
        <v>27</v>
      </c>
      <c r="F26993" s="4">
        <v>9585.7182505917099</v>
      </c>
    </row>
    <row r="26994" spans="1:6" x14ac:dyDescent="0.3">
      <c r="A26994" t="s">
        <v>53</v>
      </c>
      <c r="B26994" t="s">
        <v>50</v>
      </c>
      <c r="C26994">
        <v>2026</v>
      </c>
      <c r="D26994" t="s">
        <v>38</v>
      </c>
      <c r="E26994" t="s">
        <v>28</v>
      </c>
      <c r="F26994" s="4">
        <v>9885.2832209181306</v>
      </c>
    </row>
    <row r="26995" spans="1:6" x14ac:dyDescent="0.3">
      <c r="A26995" t="s">
        <v>53</v>
      </c>
      <c r="B26995" t="s">
        <v>50</v>
      </c>
      <c r="C26995">
        <v>2026</v>
      </c>
      <c r="D26995" t="s">
        <v>38</v>
      </c>
      <c r="E26995" t="s">
        <v>29</v>
      </c>
      <c r="F26995" s="4">
        <v>9913.3318781938724</v>
      </c>
    </row>
    <row r="26996" spans="1:6" x14ac:dyDescent="0.3">
      <c r="A26996" t="s">
        <v>53</v>
      </c>
      <c r="B26996" t="s">
        <v>50</v>
      </c>
      <c r="C26996">
        <v>2026</v>
      </c>
      <c r="D26996" t="s">
        <v>38</v>
      </c>
      <c r="E26996" t="s">
        <v>30</v>
      </c>
      <c r="F26996" s="4">
        <v>9409.7002562605212</v>
      </c>
    </row>
    <row r="26997" spans="1:6" x14ac:dyDescent="0.3">
      <c r="A26997" t="s">
        <v>53</v>
      </c>
      <c r="B26997" t="s">
        <v>50</v>
      </c>
      <c r="C26997">
        <v>2026</v>
      </c>
      <c r="D26997" t="s">
        <v>38</v>
      </c>
      <c r="E26997" t="s">
        <v>31</v>
      </c>
      <c r="F26997" s="4">
        <v>9399.3566779959237</v>
      </c>
    </row>
    <row r="26998" spans="1:6" x14ac:dyDescent="0.3">
      <c r="A26998" t="s">
        <v>53</v>
      </c>
      <c r="B26998" t="s">
        <v>50</v>
      </c>
      <c r="C26998">
        <v>2026</v>
      </c>
      <c r="D26998" t="s">
        <v>38</v>
      </c>
      <c r="E26998" t="s">
        <v>32</v>
      </c>
      <c r="F26998" s="4">
        <v>8539.6101577041809</v>
      </c>
    </row>
    <row r="26999" spans="1:6" x14ac:dyDescent="0.3">
      <c r="A26999" t="s">
        <v>53</v>
      </c>
      <c r="B26999" t="s">
        <v>50</v>
      </c>
      <c r="C26999">
        <v>2026</v>
      </c>
      <c r="D26999" t="s">
        <v>38</v>
      </c>
      <c r="E26999" t="s">
        <v>33</v>
      </c>
      <c r="F26999" s="4">
        <v>7567.8151664556844</v>
      </c>
    </row>
    <row r="27000" spans="1:6" x14ac:dyDescent="0.3">
      <c r="A27000" t="s">
        <v>53</v>
      </c>
      <c r="B27000" t="s">
        <v>50</v>
      </c>
      <c r="C27000">
        <v>2026</v>
      </c>
      <c r="D27000" t="s">
        <v>38</v>
      </c>
      <c r="E27000" t="s">
        <v>34</v>
      </c>
      <c r="F27000" s="4">
        <v>5166.2865701843493</v>
      </c>
    </row>
    <row r="27001" spans="1:6" x14ac:dyDescent="0.3">
      <c r="A27001" t="s">
        <v>53</v>
      </c>
      <c r="B27001" t="s">
        <v>50</v>
      </c>
      <c r="C27001">
        <v>2026</v>
      </c>
      <c r="D27001" t="s">
        <v>38</v>
      </c>
      <c r="E27001" t="s">
        <v>35</v>
      </c>
      <c r="F27001" s="4">
        <v>4738.3206443189238</v>
      </c>
    </row>
    <row r="27002" spans="1:6" x14ac:dyDescent="0.3">
      <c r="A27002" t="s">
        <v>53</v>
      </c>
      <c r="B27002" t="s">
        <v>50</v>
      </c>
      <c r="C27002">
        <v>2027</v>
      </c>
      <c r="D27002" t="s">
        <v>37</v>
      </c>
      <c r="E27002" t="s">
        <v>17</v>
      </c>
      <c r="F27002" s="4">
        <v>5128.5231820279914</v>
      </c>
    </row>
    <row r="27003" spans="1:6" x14ac:dyDescent="0.3">
      <c r="A27003" t="s">
        <v>53</v>
      </c>
      <c r="B27003" t="s">
        <v>50</v>
      </c>
      <c r="C27003">
        <v>2027</v>
      </c>
      <c r="D27003" t="s">
        <v>37</v>
      </c>
      <c r="E27003" t="s">
        <v>19</v>
      </c>
      <c r="F27003" s="4">
        <v>5177.6432954386037</v>
      </c>
    </row>
    <row r="27004" spans="1:6" x14ac:dyDescent="0.3">
      <c r="A27004" t="s">
        <v>53</v>
      </c>
      <c r="B27004" t="s">
        <v>50</v>
      </c>
      <c r="C27004">
        <v>2027</v>
      </c>
      <c r="D27004" t="s">
        <v>37</v>
      </c>
      <c r="E27004" t="s">
        <v>20</v>
      </c>
      <c r="F27004" s="4">
        <v>5422.4710976508786</v>
      </c>
    </row>
    <row r="27005" spans="1:6" x14ac:dyDescent="0.3">
      <c r="A27005" t="s">
        <v>53</v>
      </c>
      <c r="B27005" t="s">
        <v>50</v>
      </c>
      <c r="C27005">
        <v>2027</v>
      </c>
      <c r="D27005" t="s">
        <v>37</v>
      </c>
      <c r="E27005" t="s">
        <v>21</v>
      </c>
      <c r="F27005" s="4">
        <v>6391.0319257074134</v>
      </c>
    </row>
    <row r="27006" spans="1:6" x14ac:dyDescent="0.3">
      <c r="A27006" t="s">
        <v>53</v>
      </c>
      <c r="B27006" t="s">
        <v>50</v>
      </c>
      <c r="C27006">
        <v>2027</v>
      </c>
      <c r="D27006" t="s">
        <v>37</v>
      </c>
      <c r="E27006" t="s">
        <v>22</v>
      </c>
      <c r="F27006" s="4">
        <v>5721.0656792551581</v>
      </c>
    </row>
    <row r="27007" spans="1:6" x14ac:dyDescent="0.3">
      <c r="A27007" t="s">
        <v>53</v>
      </c>
      <c r="B27007" t="s">
        <v>50</v>
      </c>
      <c r="C27007">
        <v>2027</v>
      </c>
      <c r="D27007" t="s">
        <v>37</v>
      </c>
      <c r="E27007" t="s">
        <v>23</v>
      </c>
      <c r="F27007" s="4">
        <v>5287.2397038690187</v>
      </c>
    </row>
    <row r="27008" spans="1:6" x14ac:dyDescent="0.3">
      <c r="A27008" t="s">
        <v>53</v>
      </c>
      <c r="B27008" t="s">
        <v>50</v>
      </c>
      <c r="C27008">
        <v>2027</v>
      </c>
      <c r="D27008" t="s">
        <v>37</v>
      </c>
      <c r="E27008" t="s">
        <v>24</v>
      </c>
      <c r="F27008" s="4">
        <v>5851.9843756274786</v>
      </c>
    </row>
    <row r="27009" spans="1:6" x14ac:dyDescent="0.3">
      <c r="A27009" t="s">
        <v>53</v>
      </c>
      <c r="B27009" t="s">
        <v>50</v>
      </c>
      <c r="C27009">
        <v>2027</v>
      </c>
      <c r="D27009" t="s">
        <v>37</v>
      </c>
      <c r="E27009" t="s">
        <v>25</v>
      </c>
      <c r="F27009" s="4">
        <v>5904.1068216904814</v>
      </c>
    </row>
    <row r="27010" spans="1:6" x14ac:dyDescent="0.3">
      <c r="A27010" t="s">
        <v>53</v>
      </c>
      <c r="B27010" t="s">
        <v>50</v>
      </c>
      <c r="C27010">
        <v>2027</v>
      </c>
      <c r="D27010" t="s">
        <v>37</v>
      </c>
      <c r="E27010" t="s">
        <v>26</v>
      </c>
      <c r="F27010" s="4">
        <v>5756.6716338477372</v>
      </c>
    </row>
    <row r="27011" spans="1:6" x14ac:dyDescent="0.3">
      <c r="A27011" t="s">
        <v>53</v>
      </c>
      <c r="B27011" t="s">
        <v>50</v>
      </c>
      <c r="C27011">
        <v>2027</v>
      </c>
      <c r="D27011" t="s">
        <v>37</v>
      </c>
      <c r="E27011" t="s">
        <v>27</v>
      </c>
      <c r="F27011" s="4">
        <v>5107.0224693821219</v>
      </c>
    </row>
    <row r="27012" spans="1:6" x14ac:dyDescent="0.3">
      <c r="A27012" t="s">
        <v>53</v>
      </c>
      <c r="B27012" t="s">
        <v>50</v>
      </c>
      <c r="C27012">
        <v>2027</v>
      </c>
      <c r="D27012" t="s">
        <v>37</v>
      </c>
      <c r="E27012" t="s">
        <v>28</v>
      </c>
      <c r="F27012" s="4">
        <v>5077.3216984084493</v>
      </c>
    </row>
    <row r="27013" spans="1:6" x14ac:dyDescent="0.3">
      <c r="A27013" t="s">
        <v>53</v>
      </c>
      <c r="B27013" t="s">
        <v>50</v>
      </c>
      <c r="C27013">
        <v>2027</v>
      </c>
      <c r="D27013" t="s">
        <v>37</v>
      </c>
      <c r="E27013" t="s">
        <v>29</v>
      </c>
      <c r="F27013" s="4">
        <v>5448.6078589016352</v>
      </c>
    </row>
    <row r="27014" spans="1:6" x14ac:dyDescent="0.3">
      <c r="A27014" t="s">
        <v>53</v>
      </c>
      <c r="B27014" t="s">
        <v>50</v>
      </c>
      <c r="C27014">
        <v>2027</v>
      </c>
      <c r="D27014" t="s">
        <v>37</v>
      </c>
      <c r="E27014" t="s">
        <v>30</v>
      </c>
      <c r="F27014" s="4">
        <v>5002.0825702396487</v>
      </c>
    </row>
    <row r="27015" spans="1:6" x14ac:dyDescent="0.3">
      <c r="A27015" t="s">
        <v>53</v>
      </c>
      <c r="B27015" t="s">
        <v>50</v>
      </c>
      <c r="C27015">
        <v>2027</v>
      </c>
      <c r="D27015" t="s">
        <v>37</v>
      </c>
      <c r="E27015" t="s">
        <v>31</v>
      </c>
      <c r="F27015" s="4">
        <v>5091.7520106454267</v>
      </c>
    </row>
    <row r="27016" spans="1:6" x14ac:dyDescent="0.3">
      <c r="A27016" t="s">
        <v>53</v>
      </c>
      <c r="B27016" t="s">
        <v>50</v>
      </c>
      <c r="C27016">
        <v>2027</v>
      </c>
      <c r="D27016" t="s">
        <v>37</v>
      </c>
      <c r="E27016" t="s">
        <v>32</v>
      </c>
      <c r="F27016" s="4">
        <v>4731.95922570324</v>
      </c>
    </row>
    <row r="27017" spans="1:6" x14ac:dyDescent="0.3">
      <c r="A27017" t="s">
        <v>53</v>
      </c>
      <c r="B27017" t="s">
        <v>50</v>
      </c>
      <c r="C27017">
        <v>2027</v>
      </c>
      <c r="D27017" t="s">
        <v>37</v>
      </c>
      <c r="E27017" t="s">
        <v>33</v>
      </c>
      <c r="F27017" s="4">
        <v>4118.4556462978053</v>
      </c>
    </row>
    <row r="27018" spans="1:6" x14ac:dyDescent="0.3">
      <c r="A27018" t="s">
        <v>53</v>
      </c>
      <c r="B27018" t="s">
        <v>50</v>
      </c>
      <c r="C27018">
        <v>2027</v>
      </c>
      <c r="D27018" t="s">
        <v>37</v>
      </c>
      <c r="E27018" t="s">
        <v>34</v>
      </c>
      <c r="F27018" s="4">
        <v>3123.2821198979618</v>
      </c>
    </row>
    <row r="27019" spans="1:6" x14ac:dyDescent="0.3">
      <c r="A27019" t="s">
        <v>53</v>
      </c>
      <c r="B27019" t="s">
        <v>50</v>
      </c>
      <c r="C27019">
        <v>2027</v>
      </c>
      <c r="D27019" t="s">
        <v>37</v>
      </c>
      <c r="E27019" t="s">
        <v>35</v>
      </c>
      <c r="F27019" s="4">
        <v>3047.285981200569</v>
      </c>
    </row>
    <row r="27020" spans="1:6" x14ac:dyDescent="0.3">
      <c r="A27020" t="s">
        <v>53</v>
      </c>
      <c r="B27020" t="s">
        <v>50</v>
      </c>
      <c r="C27020">
        <v>2027</v>
      </c>
      <c r="D27020" t="s">
        <v>18</v>
      </c>
      <c r="E27020" t="s">
        <v>17</v>
      </c>
      <c r="F27020" s="4">
        <v>5153.3471880740781</v>
      </c>
    </row>
    <row r="27021" spans="1:6" x14ac:dyDescent="0.3">
      <c r="A27021" t="s">
        <v>53</v>
      </c>
      <c r="B27021" t="s">
        <v>50</v>
      </c>
      <c r="C27021">
        <v>2027</v>
      </c>
      <c r="D27021" t="s">
        <v>18</v>
      </c>
      <c r="E27021" t="s">
        <v>19</v>
      </c>
      <c r="F27021" s="4">
        <v>5278.3790033539217</v>
      </c>
    </row>
    <row r="27022" spans="1:6" x14ac:dyDescent="0.3">
      <c r="A27022" t="s">
        <v>53</v>
      </c>
      <c r="B27022" t="s">
        <v>50</v>
      </c>
      <c r="C27022">
        <v>2027</v>
      </c>
      <c r="D27022" t="s">
        <v>18</v>
      </c>
      <c r="E27022" t="s">
        <v>20</v>
      </c>
      <c r="F27022" s="4">
        <v>5679.0089759459261</v>
      </c>
    </row>
    <row r="27023" spans="1:6" x14ac:dyDescent="0.3">
      <c r="A27023" t="s">
        <v>53</v>
      </c>
      <c r="B27023" t="s">
        <v>50</v>
      </c>
      <c r="C27023">
        <v>2027</v>
      </c>
      <c r="D27023" t="s">
        <v>18</v>
      </c>
      <c r="E27023" t="s">
        <v>21</v>
      </c>
      <c r="F27023" s="4">
        <v>5750.844369900391</v>
      </c>
    </row>
    <row r="27024" spans="1:6" x14ac:dyDescent="0.3">
      <c r="A27024" t="s">
        <v>53</v>
      </c>
      <c r="B27024" t="s">
        <v>50</v>
      </c>
      <c r="C27024">
        <v>2027</v>
      </c>
      <c r="D27024" t="s">
        <v>18</v>
      </c>
      <c r="E27024" t="s">
        <v>22</v>
      </c>
      <c r="F27024" s="4">
        <v>5671.630065683943</v>
      </c>
    </row>
    <row r="27025" spans="1:6" x14ac:dyDescent="0.3">
      <c r="A27025" t="s">
        <v>53</v>
      </c>
      <c r="B27025" t="s">
        <v>50</v>
      </c>
      <c r="C27025">
        <v>2027</v>
      </c>
      <c r="D27025" t="s">
        <v>18</v>
      </c>
      <c r="E27025" t="s">
        <v>23</v>
      </c>
      <c r="F27025" s="4">
        <v>5804.2462241253197</v>
      </c>
    </row>
    <row r="27026" spans="1:6" x14ac:dyDescent="0.3">
      <c r="A27026" t="s">
        <v>53</v>
      </c>
      <c r="B27026" t="s">
        <v>50</v>
      </c>
      <c r="C27026">
        <v>2027</v>
      </c>
      <c r="D27026" t="s">
        <v>18</v>
      </c>
      <c r="E27026" t="s">
        <v>24</v>
      </c>
      <c r="F27026" s="4">
        <v>5764.515246776923</v>
      </c>
    </row>
    <row r="27027" spans="1:6" x14ac:dyDescent="0.3">
      <c r="A27027" t="s">
        <v>53</v>
      </c>
      <c r="B27027" t="s">
        <v>50</v>
      </c>
      <c r="C27027">
        <v>2027</v>
      </c>
      <c r="D27027" t="s">
        <v>18</v>
      </c>
      <c r="E27027" t="s">
        <v>25</v>
      </c>
      <c r="F27027" s="4">
        <v>5508.0946922356479</v>
      </c>
    </row>
    <row r="27028" spans="1:6" x14ac:dyDescent="0.3">
      <c r="A27028" t="s">
        <v>53</v>
      </c>
      <c r="B27028" t="s">
        <v>50</v>
      </c>
      <c r="C27028">
        <v>2027</v>
      </c>
      <c r="D27028" t="s">
        <v>18</v>
      </c>
      <c r="E27028" t="s">
        <v>26</v>
      </c>
      <c r="F27028" s="4">
        <v>5376.6942886122433</v>
      </c>
    </row>
    <row r="27029" spans="1:6" x14ac:dyDescent="0.3">
      <c r="A27029" t="s">
        <v>53</v>
      </c>
      <c r="B27029" t="s">
        <v>50</v>
      </c>
      <c r="C27029">
        <v>2027</v>
      </c>
      <c r="D27029" t="s">
        <v>18</v>
      </c>
      <c r="E27029" t="s">
        <v>27</v>
      </c>
      <c r="F27029" s="4">
        <v>4762.2520154552312</v>
      </c>
    </row>
    <row r="27030" spans="1:6" x14ac:dyDescent="0.3">
      <c r="A27030" t="s">
        <v>53</v>
      </c>
      <c r="B27030" t="s">
        <v>50</v>
      </c>
      <c r="C27030">
        <v>2027</v>
      </c>
      <c r="D27030" t="s">
        <v>18</v>
      </c>
      <c r="E27030" t="s">
        <v>28</v>
      </c>
      <c r="F27030" s="4">
        <v>4607.4163694550716</v>
      </c>
    </row>
    <row r="27031" spans="1:6" x14ac:dyDescent="0.3">
      <c r="A27031" t="s">
        <v>53</v>
      </c>
      <c r="B27031" t="s">
        <v>50</v>
      </c>
      <c r="C27031">
        <v>2027</v>
      </c>
      <c r="D27031" t="s">
        <v>18</v>
      </c>
      <c r="E27031" t="s">
        <v>29</v>
      </c>
      <c r="F27031" s="4">
        <v>4679.8453661020067</v>
      </c>
    </row>
    <row r="27032" spans="1:6" x14ac:dyDescent="0.3">
      <c r="A27032" t="s">
        <v>53</v>
      </c>
      <c r="B27032" t="s">
        <v>50</v>
      </c>
      <c r="C27032">
        <v>2027</v>
      </c>
      <c r="D27032" t="s">
        <v>18</v>
      </c>
      <c r="E27032" t="s">
        <v>30</v>
      </c>
      <c r="F27032" s="4">
        <v>4353.0017223329824</v>
      </c>
    </row>
    <row r="27033" spans="1:6" x14ac:dyDescent="0.3">
      <c r="A27033" t="s">
        <v>53</v>
      </c>
      <c r="B27033" t="s">
        <v>50</v>
      </c>
      <c r="C27033">
        <v>2027</v>
      </c>
      <c r="D27033" t="s">
        <v>18</v>
      </c>
      <c r="E27033" t="s">
        <v>31</v>
      </c>
      <c r="F27033" s="4">
        <v>4469.3444922913222</v>
      </c>
    </row>
    <row r="27034" spans="1:6" x14ac:dyDescent="0.3">
      <c r="A27034" t="s">
        <v>53</v>
      </c>
      <c r="B27034" t="s">
        <v>50</v>
      </c>
      <c r="C27034">
        <v>2027</v>
      </c>
      <c r="D27034" t="s">
        <v>18</v>
      </c>
      <c r="E27034" t="s">
        <v>32</v>
      </c>
      <c r="F27034" s="4">
        <v>3989.6396879448998</v>
      </c>
    </row>
    <row r="27035" spans="1:6" x14ac:dyDescent="0.3">
      <c r="A27035" t="s">
        <v>53</v>
      </c>
      <c r="B27035" t="s">
        <v>50</v>
      </c>
      <c r="C27035">
        <v>2027</v>
      </c>
      <c r="D27035" t="s">
        <v>18</v>
      </c>
      <c r="E27035" t="s">
        <v>33</v>
      </c>
      <c r="F27035" s="4">
        <v>3481.4023767937319</v>
      </c>
    </row>
    <row r="27036" spans="1:6" x14ac:dyDescent="0.3">
      <c r="A27036" t="s">
        <v>53</v>
      </c>
      <c r="B27036" t="s">
        <v>50</v>
      </c>
      <c r="C27036">
        <v>2027</v>
      </c>
      <c r="D27036" t="s">
        <v>18</v>
      </c>
      <c r="E27036" t="s">
        <v>34</v>
      </c>
      <c r="F27036" s="4">
        <v>2481.9300771873668</v>
      </c>
    </row>
    <row r="27037" spans="1:6" x14ac:dyDescent="0.3">
      <c r="A27037" t="s">
        <v>53</v>
      </c>
      <c r="B27037" t="s">
        <v>50</v>
      </c>
      <c r="C27037">
        <v>2027</v>
      </c>
      <c r="D27037" t="s">
        <v>18</v>
      </c>
      <c r="E27037" t="s">
        <v>35</v>
      </c>
      <c r="F27037" s="4">
        <v>1919.0832253286239</v>
      </c>
    </row>
    <row r="27038" spans="1:6" x14ac:dyDescent="0.3">
      <c r="A27038" t="s">
        <v>53</v>
      </c>
      <c r="B27038" t="s">
        <v>50</v>
      </c>
      <c r="C27038">
        <v>2027</v>
      </c>
      <c r="D27038" t="s">
        <v>38</v>
      </c>
      <c r="E27038" t="s">
        <v>17</v>
      </c>
      <c r="F27038" s="4">
        <v>10281.87037010207</v>
      </c>
    </row>
    <row r="27039" spans="1:6" x14ac:dyDescent="0.3">
      <c r="A27039" t="s">
        <v>53</v>
      </c>
      <c r="B27039" t="s">
        <v>50</v>
      </c>
      <c r="C27039">
        <v>2027</v>
      </c>
      <c r="D27039" t="s">
        <v>38</v>
      </c>
      <c r="E27039" t="s">
        <v>19</v>
      </c>
      <c r="F27039" s="4">
        <v>10456.02229879253</v>
      </c>
    </row>
    <row r="27040" spans="1:6" x14ac:dyDescent="0.3">
      <c r="A27040" t="s">
        <v>53</v>
      </c>
      <c r="B27040" t="s">
        <v>50</v>
      </c>
      <c r="C27040">
        <v>2027</v>
      </c>
      <c r="D27040" t="s">
        <v>38</v>
      </c>
      <c r="E27040" t="s">
        <v>20</v>
      </c>
      <c r="F27040" s="4">
        <v>11101.480073596809</v>
      </c>
    </row>
    <row r="27041" spans="1:6" x14ac:dyDescent="0.3">
      <c r="A27041" t="s">
        <v>53</v>
      </c>
      <c r="B27041" t="s">
        <v>50</v>
      </c>
      <c r="C27041">
        <v>2027</v>
      </c>
      <c r="D27041" t="s">
        <v>38</v>
      </c>
      <c r="E27041" t="s">
        <v>21</v>
      </c>
      <c r="F27041" s="4">
        <v>12141.876295607801</v>
      </c>
    </row>
    <row r="27042" spans="1:6" x14ac:dyDescent="0.3">
      <c r="A27042" t="s">
        <v>53</v>
      </c>
      <c r="B27042" t="s">
        <v>50</v>
      </c>
      <c r="C27042">
        <v>2027</v>
      </c>
      <c r="D27042" t="s">
        <v>38</v>
      </c>
      <c r="E27042" t="s">
        <v>22</v>
      </c>
      <c r="F27042" s="4">
        <v>11392.695744939099</v>
      </c>
    </row>
    <row r="27043" spans="1:6" x14ac:dyDescent="0.3">
      <c r="A27043" t="s">
        <v>53</v>
      </c>
      <c r="B27043" t="s">
        <v>50</v>
      </c>
      <c r="C27043">
        <v>2027</v>
      </c>
      <c r="D27043" t="s">
        <v>38</v>
      </c>
      <c r="E27043" t="s">
        <v>23</v>
      </c>
      <c r="F27043" s="4">
        <v>11091.485927994339</v>
      </c>
    </row>
    <row r="27044" spans="1:6" x14ac:dyDescent="0.3">
      <c r="A27044" t="s">
        <v>53</v>
      </c>
      <c r="B27044" t="s">
        <v>50</v>
      </c>
      <c r="C27044">
        <v>2027</v>
      </c>
      <c r="D27044" t="s">
        <v>38</v>
      </c>
      <c r="E27044" t="s">
        <v>24</v>
      </c>
      <c r="F27044" s="4">
        <v>11616.499622404401</v>
      </c>
    </row>
    <row r="27045" spans="1:6" x14ac:dyDescent="0.3">
      <c r="A27045" t="s">
        <v>53</v>
      </c>
      <c r="B27045" t="s">
        <v>50</v>
      </c>
      <c r="C27045">
        <v>2027</v>
      </c>
      <c r="D27045" t="s">
        <v>38</v>
      </c>
      <c r="E27045" t="s">
        <v>25</v>
      </c>
      <c r="F27045" s="4">
        <v>11412.201513926129</v>
      </c>
    </row>
    <row r="27046" spans="1:6" x14ac:dyDescent="0.3">
      <c r="A27046" t="s">
        <v>53</v>
      </c>
      <c r="B27046" t="s">
        <v>50</v>
      </c>
      <c r="C27046">
        <v>2027</v>
      </c>
      <c r="D27046" t="s">
        <v>38</v>
      </c>
      <c r="E27046" t="s">
        <v>26</v>
      </c>
      <c r="F27046" s="4">
        <v>11133.36592245998</v>
      </c>
    </row>
    <row r="27047" spans="1:6" x14ac:dyDescent="0.3">
      <c r="A27047" t="s">
        <v>53</v>
      </c>
      <c r="B27047" t="s">
        <v>50</v>
      </c>
      <c r="C27047">
        <v>2027</v>
      </c>
      <c r="D27047" t="s">
        <v>38</v>
      </c>
      <c r="E27047" t="s">
        <v>27</v>
      </c>
      <c r="F27047" s="4">
        <v>9869.2744848373532</v>
      </c>
    </row>
    <row r="27048" spans="1:6" x14ac:dyDescent="0.3">
      <c r="A27048" t="s">
        <v>53</v>
      </c>
      <c r="B27048" t="s">
        <v>50</v>
      </c>
      <c r="C27048">
        <v>2027</v>
      </c>
      <c r="D27048" t="s">
        <v>38</v>
      </c>
      <c r="E27048" t="s">
        <v>28</v>
      </c>
      <c r="F27048" s="4">
        <v>9684.73806786352</v>
      </c>
    </row>
    <row r="27049" spans="1:6" x14ac:dyDescent="0.3">
      <c r="A27049" t="s">
        <v>53</v>
      </c>
      <c r="B27049" t="s">
        <v>50</v>
      </c>
      <c r="C27049">
        <v>2027</v>
      </c>
      <c r="D27049" t="s">
        <v>38</v>
      </c>
      <c r="E27049" t="s">
        <v>29</v>
      </c>
      <c r="F27049" s="4">
        <v>10128.453225003639</v>
      </c>
    </row>
    <row r="27050" spans="1:6" x14ac:dyDescent="0.3">
      <c r="A27050" t="s">
        <v>53</v>
      </c>
      <c r="B27050" t="s">
        <v>50</v>
      </c>
      <c r="C27050">
        <v>2027</v>
      </c>
      <c r="D27050" t="s">
        <v>38</v>
      </c>
      <c r="E27050" t="s">
        <v>30</v>
      </c>
      <c r="F27050" s="4">
        <v>9355.084292572632</v>
      </c>
    </row>
    <row r="27051" spans="1:6" x14ac:dyDescent="0.3">
      <c r="A27051" t="s">
        <v>53</v>
      </c>
      <c r="B27051" t="s">
        <v>50</v>
      </c>
      <c r="C27051">
        <v>2027</v>
      </c>
      <c r="D27051" t="s">
        <v>38</v>
      </c>
      <c r="E27051" t="s">
        <v>31</v>
      </c>
      <c r="F27051" s="4">
        <v>9561.0965029367489</v>
      </c>
    </row>
    <row r="27052" spans="1:6" x14ac:dyDescent="0.3">
      <c r="A27052" t="s">
        <v>53</v>
      </c>
      <c r="B27052" t="s">
        <v>50</v>
      </c>
      <c r="C27052">
        <v>2027</v>
      </c>
      <c r="D27052" t="s">
        <v>38</v>
      </c>
      <c r="E27052" t="s">
        <v>32</v>
      </c>
      <c r="F27052" s="4">
        <v>8721.5989136481403</v>
      </c>
    </row>
    <row r="27053" spans="1:6" x14ac:dyDescent="0.3">
      <c r="A27053" t="s">
        <v>53</v>
      </c>
      <c r="B27053" t="s">
        <v>50</v>
      </c>
      <c r="C27053">
        <v>2027</v>
      </c>
      <c r="D27053" t="s">
        <v>38</v>
      </c>
      <c r="E27053" t="s">
        <v>33</v>
      </c>
      <c r="F27053" s="4">
        <v>7599.8580230915377</v>
      </c>
    </row>
    <row r="27054" spans="1:6" x14ac:dyDescent="0.3">
      <c r="A27054" t="s">
        <v>53</v>
      </c>
      <c r="B27054" t="s">
        <v>50</v>
      </c>
      <c r="C27054">
        <v>2027</v>
      </c>
      <c r="D27054" t="s">
        <v>38</v>
      </c>
      <c r="E27054" t="s">
        <v>34</v>
      </c>
      <c r="F27054" s="4">
        <v>5605.2121970853286</v>
      </c>
    </row>
    <row r="27055" spans="1:6" x14ac:dyDescent="0.3">
      <c r="A27055" t="s">
        <v>53</v>
      </c>
      <c r="B27055" t="s">
        <v>50</v>
      </c>
      <c r="C27055">
        <v>2027</v>
      </c>
      <c r="D27055" t="s">
        <v>38</v>
      </c>
      <c r="E27055" t="s">
        <v>35</v>
      </c>
      <c r="F27055" s="4">
        <v>4966.3692065291943</v>
      </c>
    </row>
    <row r="27056" spans="1:6" x14ac:dyDescent="0.3">
      <c r="A27056" t="s">
        <v>53</v>
      </c>
      <c r="B27056" t="s">
        <v>50</v>
      </c>
      <c r="C27056">
        <v>2028</v>
      </c>
      <c r="D27056" t="s">
        <v>37</v>
      </c>
      <c r="E27056" t="s">
        <v>17</v>
      </c>
      <c r="F27056" s="4">
        <v>5030.4103946224204</v>
      </c>
    </row>
    <row r="27057" spans="1:6" x14ac:dyDescent="0.3">
      <c r="A27057" t="s">
        <v>53</v>
      </c>
      <c r="B27057" t="s">
        <v>50</v>
      </c>
      <c r="C27057">
        <v>2028</v>
      </c>
      <c r="D27057" t="s">
        <v>37</v>
      </c>
      <c r="E27057" t="s">
        <v>19</v>
      </c>
      <c r="F27057" s="4">
        <v>5207.6391643346014</v>
      </c>
    </row>
    <row r="27058" spans="1:6" x14ac:dyDescent="0.3">
      <c r="A27058" t="s">
        <v>53</v>
      </c>
      <c r="B27058" t="s">
        <v>50</v>
      </c>
      <c r="C27058">
        <v>2028</v>
      </c>
      <c r="D27058" t="s">
        <v>37</v>
      </c>
      <c r="E27058" t="s">
        <v>20</v>
      </c>
      <c r="F27058" s="4">
        <v>5344.7321350003131</v>
      </c>
    </row>
    <row r="27059" spans="1:6" x14ac:dyDescent="0.3">
      <c r="A27059" t="s">
        <v>53</v>
      </c>
      <c r="B27059" t="s">
        <v>50</v>
      </c>
      <c r="C27059">
        <v>2028</v>
      </c>
      <c r="D27059" t="s">
        <v>37</v>
      </c>
      <c r="E27059" t="s">
        <v>21</v>
      </c>
      <c r="F27059" s="4">
        <v>6335.5298183478126</v>
      </c>
    </row>
    <row r="27060" spans="1:6" x14ac:dyDescent="0.3">
      <c r="A27060" t="s">
        <v>53</v>
      </c>
      <c r="B27060" t="s">
        <v>50</v>
      </c>
      <c r="C27060">
        <v>2028</v>
      </c>
      <c r="D27060" t="s">
        <v>37</v>
      </c>
      <c r="E27060" t="s">
        <v>22</v>
      </c>
      <c r="F27060" s="4">
        <v>5855.6168822236559</v>
      </c>
    </row>
    <row r="27061" spans="1:6" x14ac:dyDescent="0.3">
      <c r="A27061" t="s">
        <v>53</v>
      </c>
      <c r="B27061" t="s">
        <v>50</v>
      </c>
      <c r="C27061">
        <v>2028</v>
      </c>
      <c r="D27061" t="s">
        <v>37</v>
      </c>
      <c r="E27061" t="s">
        <v>23</v>
      </c>
      <c r="F27061" s="4">
        <v>5254.0162150346259</v>
      </c>
    </row>
    <row r="27062" spans="1:6" x14ac:dyDescent="0.3">
      <c r="A27062" t="s">
        <v>53</v>
      </c>
      <c r="B27062" t="s">
        <v>50</v>
      </c>
      <c r="C27062">
        <v>2028</v>
      </c>
      <c r="D27062" t="s">
        <v>37</v>
      </c>
      <c r="E27062" t="s">
        <v>24</v>
      </c>
      <c r="F27062" s="4">
        <v>5748.8869728083519</v>
      </c>
    </row>
    <row r="27063" spans="1:6" x14ac:dyDescent="0.3">
      <c r="A27063" t="s">
        <v>53</v>
      </c>
      <c r="B27063" t="s">
        <v>50</v>
      </c>
      <c r="C27063">
        <v>2028</v>
      </c>
      <c r="D27063" t="s">
        <v>37</v>
      </c>
      <c r="E27063" t="s">
        <v>25</v>
      </c>
      <c r="F27063" s="4">
        <v>5977.3916740606819</v>
      </c>
    </row>
    <row r="27064" spans="1:6" x14ac:dyDescent="0.3">
      <c r="A27064" t="s">
        <v>53</v>
      </c>
      <c r="B27064" t="s">
        <v>50</v>
      </c>
      <c r="C27064">
        <v>2028</v>
      </c>
      <c r="D27064" t="s">
        <v>37</v>
      </c>
      <c r="E27064" t="s">
        <v>26</v>
      </c>
      <c r="F27064" s="4">
        <v>5751.9430774978546</v>
      </c>
    </row>
    <row r="27065" spans="1:6" x14ac:dyDescent="0.3">
      <c r="A27065" t="s">
        <v>53</v>
      </c>
      <c r="B27065" t="s">
        <v>50</v>
      </c>
      <c r="C27065">
        <v>2028</v>
      </c>
      <c r="D27065" t="s">
        <v>37</v>
      </c>
      <c r="E27065" t="s">
        <v>27</v>
      </c>
      <c r="F27065" s="4">
        <v>5296.2778526784932</v>
      </c>
    </row>
    <row r="27066" spans="1:6" x14ac:dyDescent="0.3">
      <c r="A27066" t="s">
        <v>53</v>
      </c>
      <c r="B27066" t="s">
        <v>50</v>
      </c>
      <c r="C27066">
        <v>2028</v>
      </c>
      <c r="D27066" t="s">
        <v>37</v>
      </c>
      <c r="E27066" t="s">
        <v>28</v>
      </c>
      <c r="F27066" s="4">
        <v>5013.6642621174014</v>
      </c>
    </row>
    <row r="27067" spans="1:6" x14ac:dyDescent="0.3">
      <c r="A27067" t="s">
        <v>53</v>
      </c>
      <c r="B27067" t="s">
        <v>50</v>
      </c>
      <c r="C27067">
        <v>2028</v>
      </c>
      <c r="D27067" t="s">
        <v>37</v>
      </c>
      <c r="E27067" t="s">
        <v>29</v>
      </c>
      <c r="F27067" s="4">
        <v>5508.3877058097942</v>
      </c>
    </row>
    <row r="27068" spans="1:6" x14ac:dyDescent="0.3">
      <c r="A27068" t="s">
        <v>53</v>
      </c>
      <c r="B27068" t="s">
        <v>50</v>
      </c>
      <c r="C27068">
        <v>2028</v>
      </c>
      <c r="D27068" t="s">
        <v>37</v>
      </c>
      <c r="E27068" t="s">
        <v>30</v>
      </c>
      <c r="F27068" s="4">
        <v>5015.4406943628182</v>
      </c>
    </row>
    <row r="27069" spans="1:6" x14ac:dyDescent="0.3">
      <c r="A27069" t="s">
        <v>53</v>
      </c>
      <c r="B27069" t="s">
        <v>50</v>
      </c>
      <c r="C27069">
        <v>2028</v>
      </c>
      <c r="D27069" t="s">
        <v>37</v>
      </c>
      <c r="E27069" t="s">
        <v>31</v>
      </c>
      <c r="F27069" s="4">
        <v>5126.8090665480477</v>
      </c>
    </row>
    <row r="27070" spans="1:6" x14ac:dyDescent="0.3">
      <c r="A27070" t="s">
        <v>53</v>
      </c>
      <c r="B27070" t="s">
        <v>50</v>
      </c>
      <c r="C27070">
        <v>2028</v>
      </c>
      <c r="D27070" t="s">
        <v>37</v>
      </c>
      <c r="E27070" t="s">
        <v>32</v>
      </c>
      <c r="F27070" s="4">
        <v>4851.456669549415</v>
      </c>
    </row>
    <row r="27071" spans="1:6" x14ac:dyDescent="0.3">
      <c r="A27071" t="s">
        <v>53</v>
      </c>
      <c r="B27071" t="s">
        <v>50</v>
      </c>
      <c r="C27071">
        <v>2028</v>
      </c>
      <c r="D27071" t="s">
        <v>37</v>
      </c>
      <c r="E27071" t="s">
        <v>33</v>
      </c>
      <c r="F27071" s="4">
        <v>4225.2777273105139</v>
      </c>
    </row>
    <row r="27072" spans="1:6" x14ac:dyDescent="0.3">
      <c r="A27072" t="s">
        <v>53</v>
      </c>
      <c r="B27072" t="s">
        <v>50</v>
      </c>
      <c r="C27072">
        <v>2028</v>
      </c>
      <c r="D27072" t="s">
        <v>37</v>
      </c>
      <c r="E27072" t="s">
        <v>34</v>
      </c>
      <c r="F27072" s="4">
        <v>3276.4505444871711</v>
      </c>
    </row>
    <row r="27073" spans="1:6" x14ac:dyDescent="0.3">
      <c r="A27073" t="s">
        <v>53</v>
      </c>
      <c r="B27073" t="s">
        <v>50</v>
      </c>
      <c r="C27073">
        <v>2028</v>
      </c>
      <c r="D27073" t="s">
        <v>37</v>
      </c>
      <c r="E27073" t="s">
        <v>35</v>
      </c>
      <c r="F27073" s="4">
        <v>3182.9412684599361</v>
      </c>
    </row>
    <row r="27074" spans="1:6" x14ac:dyDescent="0.3">
      <c r="A27074" t="s">
        <v>53</v>
      </c>
      <c r="B27074" t="s">
        <v>50</v>
      </c>
      <c r="C27074">
        <v>2028</v>
      </c>
      <c r="D27074" t="s">
        <v>18</v>
      </c>
      <c r="E27074" t="s">
        <v>17</v>
      </c>
      <c r="F27074" s="4">
        <v>5052.8001450925904</v>
      </c>
    </row>
    <row r="27075" spans="1:6" x14ac:dyDescent="0.3">
      <c r="A27075" t="s">
        <v>53</v>
      </c>
      <c r="B27075" t="s">
        <v>50</v>
      </c>
      <c r="C27075">
        <v>2028</v>
      </c>
      <c r="D27075" t="s">
        <v>18</v>
      </c>
      <c r="E27075" t="s">
        <v>19</v>
      </c>
      <c r="F27075" s="4">
        <v>5315.73250121204</v>
      </c>
    </row>
    <row r="27076" spans="1:6" x14ac:dyDescent="0.3">
      <c r="A27076" t="s">
        <v>53</v>
      </c>
      <c r="B27076" t="s">
        <v>50</v>
      </c>
      <c r="C27076">
        <v>2028</v>
      </c>
      <c r="D27076" t="s">
        <v>18</v>
      </c>
      <c r="E27076" t="s">
        <v>20</v>
      </c>
      <c r="F27076" s="4">
        <v>5558.140427067965</v>
      </c>
    </row>
    <row r="27077" spans="1:6" x14ac:dyDescent="0.3">
      <c r="A27077" t="s">
        <v>53</v>
      </c>
      <c r="B27077" t="s">
        <v>50</v>
      </c>
      <c r="C27077">
        <v>2028</v>
      </c>
      <c r="D27077" t="s">
        <v>18</v>
      </c>
      <c r="E27077" t="s">
        <v>21</v>
      </c>
      <c r="F27077" s="4">
        <v>5678.5287570302644</v>
      </c>
    </row>
    <row r="27078" spans="1:6" x14ac:dyDescent="0.3">
      <c r="A27078" t="s">
        <v>53</v>
      </c>
      <c r="B27078" t="s">
        <v>50</v>
      </c>
      <c r="C27078">
        <v>2028</v>
      </c>
      <c r="D27078" t="s">
        <v>18</v>
      </c>
      <c r="E27078" t="s">
        <v>22</v>
      </c>
      <c r="F27078" s="4">
        <v>5770.6641160051886</v>
      </c>
    </row>
    <row r="27079" spans="1:6" x14ac:dyDescent="0.3">
      <c r="A27079" t="s">
        <v>53</v>
      </c>
      <c r="B27079" t="s">
        <v>50</v>
      </c>
      <c r="C27079">
        <v>2028</v>
      </c>
      <c r="D27079" t="s">
        <v>18</v>
      </c>
      <c r="E27079" t="s">
        <v>23</v>
      </c>
      <c r="F27079" s="4">
        <v>5761.9945944038254</v>
      </c>
    </row>
    <row r="27080" spans="1:6" x14ac:dyDescent="0.3">
      <c r="A27080" t="s">
        <v>53</v>
      </c>
      <c r="B27080" t="s">
        <v>50</v>
      </c>
      <c r="C27080">
        <v>2028</v>
      </c>
      <c r="D27080" t="s">
        <v>18</v>
      </c>
      <c r="E27080" t="s">
        <v>24</v>
      </c>
      <c r="F27080" s="4">
        <v>5719.1989286105754</v>
      </c>
    </row>
    <row r="27081" spans="1:6" x14ac:dyDescent="0.3">
      <c r="A27081" t="s">
        <v>53</v>
      </c>
      <c r="B27081" t="s">
        <v>50</v>
      </c>
      <c r="C27081">
        <v>2028</v>
      </c>
      <c r="D27081" t="s">
        <v>18</v>
      </c>
      <c r="E27081" t="s">
        <v>25</v>
      </c>
      <c r="F27081" s="4">
        <v>5588.0130247750676</v>
      </c>
    </row>
    <row r="27082" spans="1:6" x14ac:dyDescent="0.3">
      <c r="A27082" t="s">
        <v>53</v>
      </c>
      <c r="B27082" t="s">
        <v>50</v>
      </c>
      <c r="C27082">
        <v>2028</v>
      </c>
      <c r="D27082" t="s">
        <v>18</v>
      </c>
      <c r="E27082" t="s">
        <v>26</v>
      </c>
      <c r="F27082" s="4">
        <v>5404.7177231457399</v>
      </c>
    </row>
    <row r="27083" spans="1:6" x14ac:dyDescent="0.3">
      <c r="A27083" t="s">
        <v>53</v>
      </c>
      <c r="B27083" t="s">
        <v>50</v>
      </c>
      <c r="C27083">
        <v>2028</v>
      </c>
      <c r="D27083" t="s">
        <v>18</v>
      </c>
      <c r="E27083" t="s">
        <v>27</v>
      </c>
      <c r="F27083" s="4">
        <v>4932.2782459792206</v>
      </c>
    </row>
    <row r="27084" spans="1:6" x14ac:dyDescent="0.3">
      <c r="A27084" t="s">
        <v>53</v>
      </c>
      <c r="B27084" t="s">
        <v>50</v>
      </c>
      <c r="C27084">
        <v>2028</v>
      </c>
      <c r="D27084" t="s">
        <v>18</v>
      </c>
      <c r="E27084" t="s">
        <v>28</v>
      </c>
      <c r="F27084" s="4">
        <v>4504.7125614360712</v>
      </c>
    </row>
    <row r="27085" spans="1:6" x14ac:dyDescent="0.3">
      <c r="A27085" t="s">
        <v>53</v>
      </c>
      <c r="B27085" t="s">
        <v>50</v>
      </c>
      <c r="C27085">
        <v>2028</v>
      </c>
      <c r="D27085" t="s">
        <v>18</v>
      </c>
      <c r="E27085" t="s">
        <v>29</v>
      </c>
      <c r="F27085" s="4">
        <v>4766.5695987229583</v>
      </c>
    </row>
    <row r="27086" spans="1:6" x14ac:dyDescent="0.3">
      <c r="A27086" t="s">
        <v>53</v>
      </c>
      <c r="B27086" t="s">
        <v>50</v>
      </c>
      <c r="C27086">
        <v>2028</v>
      </c>
      <c r="D27086" t="s">
        <v>18</v>
      </c>
      <c r="E27086" t="s">
        <v>30</v>
      </c>
      <c r="F27086" s="4">
        <v>4284.4656028532754</v>
      </c>
    </row>
    <row r="27087" spans="1:6" x14ac:dyDescent="0.3">
      <c r="A27087" t="s">
        <v>53</v>
      </c>
      <c r="B27087" t="s">
        <v>50</v>
      </c>
      <c r="C27087">
        <v>2028</v>
      </c>
      <c r="D27087" t="s">
        <v>18</v>
      </c>
      <c r="E27087" t="s">
        <v>31</v>
      </c>
      <c r="F27087" s="4">
        <v>4510.5299053085691</v>
      </c>
    </row>
    <row r="27088" spans="1:6" x14ac:dyDescent="0.3">
      <c r="A27088" t="s">
        <v>53</v>
      </c>
      <c r="B27088" t="s">
        <v>50</v>
      </c>
      <c r="C27088">
        <v>2028</v>
      </c>
      <c r="D27088" t="s">
        <v>18</v>
      </c>
      <c r="E27088" t="s">
        <v>32</v>
      </c>
      <c r="F27088" s="4">
        <v>4066.460984356469</v>
      </c>
    </row>
    <row r="27089" spans="1:6" x14ac:dyDescent="0.3">
      <c r="A27089" t="s">
        <v>53</v>
      </c>
      <c r="B27089" t="s">
        <v>50</v>
      </c>
      <c r="C27089">
        <v>2028</v>
      </c>
      <c r="D27089" t="s">
        <v>18</v>
      </c>
      <c r="E27089" t="s">
        <v>33</v>
      </c>
      <c r="F27089" s="4">
        <v>3557.9489091101932</v>
      </c>
    </row>
    <row r="27090" spans="1:6" x14ac:dyDescent="0.3">
      <c r="A27090" t="s">
        <v>53</v>
      </c>
      <c r="B27090" t="s">
        <v>50</v>
      </c>
      <c r="C27090">
        <v>2028</v>
      </c>
      <c r="D27090" t="s">
        <v>18</v>
      </c>
      <c r="E27090" t="s">
        <v>34</v>
      </c>
      <c r="F27090" s="4">
        <v>2648.3266054092542</v>
      </c>
    </row>
    <row r="27091" spans="1:6" x14ac:dyDescent="0.3">
      <c r="A27091" t="s">
        <v>53</v>
      </c>
      <c r="B27091" t="s">
        <v>50</v>
      </c>
      <c r="C27091">
        <v>2028</v>
      </c>
      <c r="D27091" t="s">
        <v>18</v>
      </c>
      <c r="E27091" t="s">
        <v>35</v>
      </c>
      <c r="F27091" s="4">
        <v>2002.9232297263979</v>
      </c>
    </row>
    <row r="27092" spans="1:6" x14ac:dyDescent="0.3">
      <c r="A27092" t="s">
        <v>53</v>
      </c>
      <c r="B27092" t="s">
        <v>50</v>
      </c>
      <c r="C27092">
        <v>2028</v>
      </c>
      <c r="D27092" t="s">
        <v>38</v>
      </c>
      <c r="E27092" t="s">
        <v>17</v>
      </c>
      <c r="F27092" s="4">
        <v>10083.21053971501</v>
      </c>
    </row>
    <row r="27093" spans="1:6" x14ac:dyDescent="0.3">
      <c r="A27093" t="s">
        <v>53</v>
      </c>
      <c r="B27093" t="s">
        <v>50</v>
      </c>
      <c r="C27093">
        <v>2028</v>
      </c>
      <c r="D27093" t="s">
        <v>38</v>
      </c>
      <c r="E27093" t="s">
        <v>19</v>
      </c>
      <c r="F27093" s="4">
        <v>10523.37166554664</v>
      </c>
    </row>
    <row r="27094" spans="1:6" x14ac:dyDescent="0.3">
      <c r="A27094" t="s">
        <v>53</v>
      </c>
      <c r="B27094" t="s">
        <v>50</v>
      </c>
      <c r="C27094">
        <v>2028</v>
      </c>
      <c r="D27094" t="s">
        <v>38</v>
      </c>
      <c r="E27094" t="s">
        <v>20</v>
      </c>
      <c r="F27094" s="4">
        <v>10902.87256206828</v>
      </c>
    </row>
    <row r="27095" spans="1:6" x14ac:dyDescent="0.3">
      <c r="A27095" t="s">
        <v>53</v>
      </c>
      <c r="B27095" t="s">
        <v>50</v>
      </c>
      <c r="C27095">
        <v>2028</v>
      </c>
      <c r="D27095" t="s">
        <v>38</v>
      </c>
      <c r="E27095" t="s">
        <v>21</v>
      </c>
      <c r="F27095" s="4">
        <v>12014.05857537808</v>
      </c>
    </row>
    <row r="27096" spans="1:6" x14ac:dyDescent="0.3">
      <c r="A27096" t="s">
        <v>53</v>
      </c>
      <c r="B27096" t="s">
        <v>50</v>
      </c>
      <c r="C27096">
        <v>2028</v>
      </c>
      <c r="D27096" t="s">
        <v>38</v>
      </c>
      <c r="E27096" t="s">
        <v>22</v>
      </c>
      <c r="F27096" s="4">
        <v>11626.280998228851</v>
      </c>
    </row>
    <row r="27097" spans="1:6" x14ac:dyDescent="0.3">
      <c r="A27097" t="s">
        <v>53</v>
      </c>
      <c r="B27097" t="s">
        <v>50</v>
      </c>
      <c r="C27097">
        <v>2028</v>
      </c>
      <c r="D27097" t="s">
        <v>38</v>
      </c>
      <c r="E27097" t="s">
        <v>23</v>
      </c>
      <c r="F27097" s="4">
        <v>11016.01080943845</v>
      </c>
    </row>
    <row r="27098" spans="1:6" x14ac:dyDescent="0.3">
      <c r="A27098" t="s">
        <v>53</v>
      </c>
      <c r="B27098" t="s">
        <v>50</v>
      </c>
      <c r="C27098">
        <v>2028</v>
      </c>
      <c r="D27098" t="s">
        <v>38</v>
      </c>
      <c r="E27098" t="s">
        <v>24</v>
      </c>
      <c r="F27098" s="4">
        <v>11468.08590141893</v>
      </c>
    </row>
    <row r="27099" spans="1:6" x14ac:dyDescent="0.3">
      <c r="A27099" t="s">
        <v>53</v>
      </c>
      <c r="B27099" t="s">
        <v>50</v>
      </c>
      <c r="C27099">
        <v>2028</v>
      </c>
      <c r="D27099" t="s">
        <v>38</v>
      </c>
      <c r="E27099" t="s">
        <v>25</v>
      </c>
      <c r="F27099" s="4">
        <v>11565.40469883575</v>
      </c>
    </row>
    <row r="27100" spans="1:6" x14ac:dyDescent="0.3">
      <c r="A27100" t="s">
        <v>53</v>
      </c>
      <c r="B27100" t="s">
        <v>50</v>
      </c>
      <c r="C27100">
        <v>2028</v>
      </c>
      <c r="D27100" t="s">
        <v>38</v>
      </c>
      <c r="E27100" t="s">
        <v>26</v>
      </c>
      <c r="F27100" s="4">
        <v>11156.6608006436</v>
      </c>
    </row>
    <row r="27101" spans="1:6" x14ac:dyDescent="0.3">
      <c r="A27101" t="s">
        <v>53</v>
      </c>
      <c r="B27101" t="s">
        <v>50</v>
      </c>
      <c r="C27101">
        <v>2028</v>
      </c>
      <c r="D27101" t="s">
        <v>38</v>
      </c>
      <c r="E27101" t="s">
        <v>27</v>
      </c>
      <c r="F27101" s="4">
        <v>10228.556098657709</v>
      </c>
    </row>
    <row r="27102" spans="1:6" x14ac:dyDescent="0.3">
      <c r="A27102" t="s">
        <v>53</v>
      </c>
      <c r="B27102" t="s">
        <v>50</v>
      </c>
      <c r="C27102">
        <v>2028</v>
      </c>
      <c r="D27102" t="s">
        <v>38</v>
      </c>
      <c r="E27102" t="s">
        <v>28</v>
      </c>
      <c r="F27102" s="4">
        <v>9518.3768235534717</v>
      </c>
    </row>
    <row r="27103" spans="1:6" x14ac:dyDescent="0.3">
      <c r="A27103" t="s">
        <v>53</v>
      </c>
      <c r="B27103" t="s">
        <v>50</v>
      </c>
      <c r="C27103">
        <v>2028</v>
      </c>
      <c r="D27103" t="s">
        <v>38</v>
      </c>
      <c r="E27103" t="s">
        <v>29</v>
      </c>
      <c r="F27103" s="4">
        <v>10274.957304532751</v>
      </c>
    </row>
    <row r="27104" spans="1:6" x14ac:dyDescent="0.3">
      <c r="A27104" t="s">
        <v>53</v>
      </c>
      <c r="B27104" t="s">
        <v>50</v>
      </c>
      <c r="C27104">
        <v>2028</v>
      </c>
      <c r="D27104" t="s">
        <v>38</v>
      </c>
      <c r="E27104" t="s">
        <v>30</v>
      </c>
      <c r="F27104" s="4">
        <v>9299.9062972160937</v>
      </c>
    </row>
    <row r="27105" spans="1:6" x14ac:dyDescent="0.3">
      <c r="A27105" t="s">
        <v>53</v>
      </c>
      <c r="B27105" t="s">
        <v>50</v>
      </c>
      <c r="C27105">
        <v>2028</v>
      </c>
      <c r="D27105" t="s">
        <v>38</v>
      </c>
      <c r="E27105" t="s">
        <v>31</v>
      </c>
      <c r="F27105" s="4">
        <v>9637.3389718566177</v>
      </c>
    </row>
    <row r="27106" spans="1:6" x14ac:dyDescent="0.3">
      <c r="A27106" t="s">
        <v>53</v>
      </c>
      <c r="B27106" t="s">
        <v>50</v>
      </c>
      <c r="C27106">
        <v>2028</v>
      </c>
      <c r="D27106" t="s">
        <v>38</v>
      </c>
      <c r="E27106" t="s">
        <v>32</v>
      </c>
      <c r="F27106" s="4">
        <v>8917.9176539058826</v>
      </c>
    </row>
    <row r="27107" spans="1:6" x14ac:dyDescent="0.3">
      <c r="A27107" t="s">
        <v>53</v>
      </c>
      <c r="B27107" t="s">
        <v>50</v>
      </c>
      <c r="C27107">
        <v>2028</v>
      </c>
      <c r="D27107" t="s">
        <v>38</v>
      </c>
      <c r="E27107" t="s">
        <v>33</v>
      </c>
      <c r="F27107" s="4">
        <v>7783.2266364207062</v>
      </c>
    </row>
    <row r="27108" spans="1:6" x14ac:dyDescent="0.3">
      <c r="A27108" t="s">
        <v>53</v>
      </c>
      <c r="B27108" t="s">
        <v>50</v>
      </c>
      <c r="C27108">
        <v>2028</v>
      </c>
      <c r="D27108" t="s">
        <v>38</v>
      </c>
      <c r="E27108" t="s">
        <v>34</v>
      </c>
      <c r="F27108" s="4">
        <v>5924.7771498964248</v>
      </c>
    </row>
    <row r="27109" spans="1:6" x14ac:dyDescent="0.3">
      <c r="A27109" t="s">
        <v>53</v>
      </c>
      <c r="B27109" t="s">
        <v>50</v>
      </c>
      <c r="C27109">
        <v>2028</v>
      </c>
      <c r="D27109" t="s">
        <v>38</v>
      </c>
      <c r="E27109" t="s">
        <v>35</v>
      </c>
      <c r="F27109" s="4">
        <v>5185.8644981863335</v>
      </c>
    </row>
    <row r="27110" spans="1:6" x14ac:dyDescent="0.3">
      <c r="A27110" t="s">
        <v>53</v>
      </c>
      <c r="B27110" t="s">
        <v>50</v>
      </c>
      <c r="C27110">
        <v>2029</v>
      </c>
      <c r="D27110" t="s">
        <v>37</v>
      </c>
      <c r="E27110" t="s">
        <v>17</v>
      </c>
      <c r="F27110" s="4">
        <v>4926.1256080933263</v>
      </c>
    </row>
    <row r="27111" spans="1:6" x14ac:dyDescent="0.3">
      <c r="A27111" t="s">
        <v>53</v>
      </c>
      <c r="B27111" t="s">
        <v>50</v>
      </c>
      <c r="C27111">
        <v>2029</v>
      </c>
      <c r="D27111" t="s">
        <v>37</v>
      </c>
      <c r="E27111" t="s">
        <v>19</v>
      </c>
      <c r="F27111" s="4">
        <v>5243.0289021077106</v>
      </c>
    </row>
    <row r="27112" spans="1:6" x14ac:dyDescent="0.3">
      <c r="A27112" t="s">
        <v>53</v>
      </c>
      <c r="B27112" t="s">
        <v>50</v>
      </c>
      <c r="C27112">
        <v>2029</v>
      </c>
      <c r="D27112" t="s">
        <v>37</v>
      </c>
      <c r="E27112" t="s">
        <v>20</v>
      </c>
      <c r="F27112" s="4">
        <v>5308.0140463309244</v>
      </c>
    </row>
    <row r="27113" spans="1:6" x14ac:dyDescent="0.3">
      <c r="A27113" t="s">
        <v>53</v>
      </c>
      <c r="B27113" t="s">
        <v>50</v>
      </c>
      <c r="C27113">
        <v>2029</v>
      </c>
      <c r="D27113" t="s">
        <v>37</v>
      </c>
      <c r="E27113" t="s">
        <v>21</v>
      </c>
      <c r="F27113" s="4">
        <v>6211.4131470731063</v>
      </c>
    </row>
    <row r="27114" spans="1:6" x14ac:dyDescent="0.3">
      <c r="A27114" t="s">
        <v>53</v>
      </c>
      <c r="B27114" t="s">
        <v>50</v>
      </c>
      <c r="C27114">
        <v>2029</v>
      </c>
      <c r="D27114" t="s">
        <v>37</v>
      </c>
      <c r="E27114" t="s">
        <v>22</v>
      </c>
      <c r="F27114" s="4">
        <v>5955.2723147650649</v>
      </c>
    </row>
    <row r="27115" spans="1:6" x14ac:dyDescent="0.3">
      <c r="A27115" t="s">
        <v>53</v>
      </c>
      <c r="B27115" t="s">
        <v>50</v>
      </c>
      <c r="C27115">
        <v>2029</v>
      </c>
      <c r="D27115" t="s">
        <v>37</v>
      </c>
      <c r="E27115" t="s">
        <v>23</v>
      </c>
      <c r="F27115" s="4">
        <v>5250.4191498996224</v>
      </c>
    </row>
    <row r="27116" spans="1:6" x14ac:dyDescent="0.3">
      <c r="A27116" t="s">
        <v>53</v>
      </c>
      <c r="B27116" t="s">
        <v>50</v>
      </c>
      <c r="C27116">
        <v>2029</v>
      </c>
      <c r="D27116" t="s">
        <v>37</v>
      </c>
      <c r="E27116" t="s">
        <v>24</v>
      </c>
      <c r="F27116" s="4">
        <v>5633.1519145662978</v>
      </c>
    </row>
    <row r="27117" spans="1:6" x14ac:dyDescent="0.3">
      <c r="A27117" t="s">
        <v>53</v>
      </c>
      <c r="B27117" t="s">
        <v>50</v>
      </c>
      <c r="C27117">
        <v>2029</v>
      </c>
      <c r="D27117" t="s">
        <v>37</v>
      </c>
      <c r="E27117" t="s">
        <v>25</v>
      </c>
      <c r="F27117" s="4">
        <v>6005.7630195162083</v>
      </c>
    </row>
    <row r="27118" spans="1:6" x14ac:dyDescent="0.3">
      <c r="A27118" t="s">
        <v>53</v>
      </c>
      <c r="B27118" t="s">
        <v>50</v>
      </c>
      <c r="C27118">
        <v>2029</v>
      </c>
      <c r="D27118" t="s">
        <v>37</v>
      </c>
      <c r="E27118" t="s">
        <v>26</v>
      </c>
      <c r="F27118" s="4">
        <v>5812.5272342159142</v>
      </c>
    </row>
    <row r="27119" spans="1:6" x14ac:dyDescent="0.3">
      <c r="A27119" t="s">
        <v>53</v>
      </c>
      <c r="B27119" t="s">
        <v>50</v>
      </c>
      <c r="C27119">
        <v>2029</v>
      </c>
      <c r="D27119" t="s">
        <v>37</v>
      </c>
      <c r="E27119" t="s">
        <v>27</v>
      </c>
      <c r="F27119" s="4">
        <v>5417.849088375584</v>
      </c>
    </row>
    <row r="27120" spans="1:6" x14ac:dyDescent="0.3">
      <c r="A27120" t="s">
        <v>53</v>
      </c>
      <c r="B27120" t="s">
        <v>50</v>
      </c>
      <c r="C27120">
        <v>2029</v>
      </c>
      <c r="D27120" t="s">
        <v>37</v>
      </c>
      <c r="E27120" t="s">
        <v>28</v>
      </c>
      <c r="F27120" s="4">
        <v>5041.5889380292247</v>
      </c>
    </row>
    <row r="27121" spans="1:6" x14ac:dyDescent="0.3">
      <c r="A27121" t="s">
        <v>53</v>
      </c>
      <c r="B27121" t="s">
        <v>50</v>
      </c>
      <c r="C27121">
        <v>2029</v>
      </c>
      <c r="D27121" t="s">
        <v>37</v>
      </c>
      <c r="E27121" t="s">
        <v>29</v>
      </c>
      <c r="F27121" s="4">
        <v>5483.5176246678757</v>
      </c>
    </row>
    <row r="27122" spans="1:6" x14ac:dyDescent="0.3">
      <c r="A27122" t="s">
        <v>53</v>
      </c>
      <c r="B27122" t="s">
        <v>50</v>
      </c>
      <c r="C27122">
        <v>2029</v>
      </c>
      <c r="D27122" t="s">
        <v>37</v>
      </c>
      <c r="E27122" t="s">
        <v>30</v>
      </c>
      <c r="F27122" s="4">
        <v>5021.1783339824369</v>
      </c>
    </row>
    <row r="27123" spans="1:6" x14ac:dyDescent="0.3">
      <c r="A27123" t="s">
        <v>53</v>
      </c>
      <c r="B27123" t="s">
        <v>50</v>
      </c>
      <c r="C27123">
        <v>2029</v>
      </c>
      <c r="D27123" t="s">
        <v>37</v>
      </c>
      <c r="E27123" t="s">
        <v>31</v>
      </c>
      <c r="F27123" s="4">
        <v>5191.3789945932394</v>
      </c>
    </row>
    <row r="27124" spans="1:6" x14ac:dyDescent="0.3">
      <c r="A27124" t="s">
        <v>53</v>
      </c>
      <c r="B27124" t="s">
        <v>50</v>
      </c>
      <c r="C27124">
        <v>2029</v>
      </c>
      <c r="D27124" t="s">
        <v>37</v>
      </c>
      <c r="E27124" t="s">
        <v>32</v>
      </c>
      <c r="F27124" s="4">
        <v>4951.6580736707874</v>
      </c>
    </row>
    <row r="27125" spans="1:6" x14ac:dyDescent="0.3">
      <c r="A27125" t="s">
        <v>53</v>
      </c>
      <c r="B27125" t="s">
        <v>50</v>
      </c>
      <c r="C27125">
        <v>2029</v>
      </c>
      <c r="D27125" t="s">
        <v>37</v>
      </c>
      <c r="E27125" t="s">
        <v>33</v>
      </c>
      <c r="F27125" s="4">
        <v>4352.6705015200796</v>
      </c>
    </row>
    <row r="27126" spans="1:6" x14ac:dyDescent="0.3">
      <c r="A27126" t="s">
        <v>53</v>
      </c>
      <c r="B27126" t="s">
        <v>50</v>
      </c>
      <c r="C27126">
        <v>2029</v>
      </c>
      <c r="D27126" t="s">
        <v>37</v>
      </c>
      <c r="E27126" t="s">
        <v>34</v>
      </c>
      <c r="F27126" s="4">
        <v>3416.285987626502</v>
      </c>
    </row>
    <row r="27127" spans="1:6" x14ac:dyDescent="0.3">
      <c r="A27127" t="s">
        <v>53</v>
      </c>
      <c r="B27127" t="s">
        <v>50</v>
      </c>
      <c r="C27127">
        <v>2029</v>
      </c>
      <c r="D27127" t="s">
        <v>37</v>
      </c>
      <c r="E27127" t="s">
        <v>35</v>
      </c>
      <c r="F27127" s="4">
        <v>3310.4200251064431</v>
      </c>
    </row>
    <row r="27128" spans="1:6" x14ac:dyDescent="0.3">
      <c r="A27128" t="s">
        <v>53</v>
      </c>
      <c r="B27128" t="s">
        <v>50</v>
      </c>
      <c r="C27128">
        <v>2029</v>
      </c>
      <c r="D27128" t="s">
        <v>18</v>
      </c>
      <c r="E27128" t="s">
        <v>17</v>
      </c>
      <c r="F27128" s="4">
        <v>4946.5646244307391</v>
      </c>
    </row>
    <row r="27129" spans="1:6" x14ac:dyDescent="0.3">
      <c r="A27129" t="s">
        <v>53</v>
      </c>
      <c r="B27129" t="s">
        <v>50</v>
      </c>
      <c r="C27129">
        <v>2029</v>
      </c>
      <c r="D27129" t="s">
        <v>18</v>
      </c>
      <c r="E27129" t="s">
        <v>19</v>
      </c>
      <c r="F27129" s="4">
        <v>5344.9362200623254</v>
      </c>
    </row>
    <row r="27130" spans="1:6" x14ac:dyDescent="0.3">
      <c r="A27130" t="s">
        <v>53</v>
      </c>
      <c r="B27130" t="s">
        <v>50</v>
      </c>
      <c r="C27130">
        <v>2029</v>
      </c>
      <c r="D27130" t="s">
        <v>18</v>
      </c>
      <c r="E27130" t="s">
        <v>20</v>
      </c>
      <c r="F27130" s="4">
        <v>5452.8438909122497</v>
      </c>
    </row>
    <row r="27131" spans="1:6" x14ac:dyDescent="0.3">
      <c r="A27131" t="s">
        <v>53</v>
      </c>
      <c r="B27131" t="s">
        <v>50</v>
      </c>
      <c r="C27131">
        <v>2029</v>
      </c>
      <c r="D27131" t="s">
        <v>18</v>
      </c>
      <c r="E27131" t="s">
        <v>21</v>
      </c>
      <c r="F27131" s="4">
        <v>5606.4955947518793</v>
      </c>
    </row>
    <row r="27132" spans="1:6" x14ac:dyDescent="0.3">
      <c r="A27132" t="s">
        <v>53</v>
      </c>
      <c r="B27132" t="s">
        <v>50</v>
      </c>
      <c r="C27132">
        <v>2029</v>
      </c>
      <c r="D27132" t="s">
        <v>18</v>
      </c>
      <c r="E27132" t="s">
        <v>22</v>
      </c>
      <c r="F27132" s="4">
        <v>5817.811937332368</v>
      </c>
    </row>
    <row r="27133" spans="1:6" x14ac:dyDescent="0.3">
      <c r="A27133" t="s">
        <v>53</v>
      </c>
      <c r="B27133" t="s">
        <v>50</v>
      </c>
      <c r="C27133">
        <v>2029</v>
      </c>
      <c r="D27133" t="s">
        <v>18</v>
      </c>
      <c r="E27133" t="s">
        <v>23</v>
      </c>
      <c r="F27133" s="4">
        <v>5767.3742897229549</v>
      </c>
    </row>
    <row r="27134" spans="1:6" x14ac:dyDescent="0.3">
      <c r="A27134" t="s">
        <v>53</v>
      </c>
      <c r="B27134" t="s">
        <v>50</v>
      </c>
      <c r="C27134">
        <v>2029</v>
      </c>
      <c r="D27134" t="s">
        <v>18</v>
      </c>
      <c r="E27134" t="s">
        <v>24</v>
      </c>
      <c r="F27134" s="4">
        <v>5674.8472910779901</v>
      </c>
    </row>
    <row r="27135" spans="1:6" x14ac:dyDescent="0.3">
      <c r="A27135" t="s">
        <v>53</v>
      </c>
      <c r="B27135" t="s">
        <v>50</v>
      </c>
      <c r="C27135">
        <v>2029</v>
      </c>
      <c r="D27135" t="s">
        <v>18</v>
      </c>
      <c r="E27135" t="s">
        <v>25</v>
      </c>
      <c r="F27135" s="4">
        <v>5631.5410523111677</v>
      </c>
    </row>
    <row r="27136" spans="1:6" x14ac:dyDescent="0.3">
      <c r="A27136" t="s">
        <v>53</v>
      </c>
      <c r="B27136" t="s">
        <v>50</v>
      </c>
      <c r="C27136">
        <v>2029</v>
      </c>
      <c r="D27136" t="s">
        <v>18</v>
      </c>
      <c r="E27136" t="s">
        <v>26</v>
      </c>
      <c r="F27136" s="4">
        <v>5390.3971589976572</v>
      </c>
    </row>
    <row r="27137" spans="1:6" x14ac:dyDescent="0.3">
      <c r="A27137" t="s">
        <v>53</v>
      </c>
      <c r="B27137" t="s">
        <v>50</v>
      </c>
      <c r="C27137">
        <v>2029</v>
      </c>
      <c r="D27137" t="s">
        <v>18</v>
      </c>
      <c r="E27137" t="s">
        <v>27</v>
      </c>
      <c r="F27137" s="4">
        <v>5127.0841767108959</v>
      </c>
    </row>
    <row r="27138" spans="1:6" x14ac:dyDescent="0.3">
      <c r="A27138" t="s">
        <v>53</v>
      </c>
      <c r="B27138" t="s">
        <v>50</v>
      </c>
      <c r="C27138">
        <v>2029</v>
      </c>
      <c r="D27138" t="s">
        <v>18</v>
      </c>
      <c r="E27138" t="s">
        <v>28</v>
      </c>
      <c r="F27138" s="4">
        <v>4438.6799168935704</v>
      </c>
    </row>
    <row r="27139" spans="1:6" x14ac:dyDescent="0.3">
      <c r="A27139" t="s">
        <v>53</v>
      </c>
      <c r="B27139" t="s">
        <v>50</v>
      </c>
      <c r="C27139">
        <v>2029</v>
      </c>
      <c r="D27139" t="s">
        <v>18</v>
      </c>
      <c r="E27139" t="s">
        <v>29</v>
      </c>
      <c r="F27139" s="4">
        <v>4788.8266134314972</v>
      </c>
    </row>
    <row r="27140" spans="1:6" x14ac:dyDescent="0.3">
      <c r="A27140" t="s">
        <v>53</v>
      </c>
      <c r="B27140" t="s">
        <v>50</v>
      </c>
      <c r="C27140">
        <v>2029</v>
      </c>
      <c r="D27140" t="s">
        <v>18</v>
      </c>
      <c r="E27140" t="s">
        <v>30</v>
      </c>
      <c r="F27140" s="4">
        <v>4266.0648632008579</v>
      </c>
    </row>
    <row r="27141" spans="1:6" x14ac:dyDescent="0.3">
      <c r="A27141" t="s">
        <v>53</v>
      </c>
      <c r="B27141" t="s">
        <v>50</v>
      </c>
      <c r="C27141">
        <v>2029</v>
      </c>
      <c r="D27141" t="s">
        <v>18</v>
      </c>
      <c r="E27141" t="s">
        <v>31</v>
      </c>
      <c r="F27141" s="4">
        <v>4559.361525384119</v>
      </c>
    </row>
    <row r="27142" spans="1:6" x14ac:dyDescent="0.3">
      <c r="A27142" t="s">
        <v>53</v>
      </c>
      <c r="B27142" t="s">
        <v>50</v>
      </c>
      <c r="C27142">
        <v>2029</v>
      </c>
      <c r="D27142" t="s">
        <v>18</v>
      </c>
      <c r="E27142" t="s">
        <v>32</v>
      </c>
      <c r="F27142" s="4">
        <v>4174.2157610107688</v>
      </c>
    </row>
    <row r="27143" spans="1:6" x14ac:dyDescent="0.3">
      <c r="A27143" t="s">
        <v>53</v>
      </c>
      <c r="B27143" t="s">
        <v>50</v>
      </c>
      <c r="C27143">
        <v>2029</v>
      </c>
      <c r="D27143" t="s">
        <v>18</v>
      </c>
      <c r="E27143" t="s">
        <v>33</v>
      </c>
      <c r="F27143" s="4">
        <v>3578.810948988395</v>
      </c>
    </row>
    <row r="27144" spans="1:6" x14ac:dyDescent="0.3">
      <c r="A27144" t="s">
        <v>53</v>
      </c>
      <c r="B27144" t="s">
        <v>50</v>
      </c>
      <c r="C27144">
        <v>2029</v>
      </c>
      <c r="D27144" t="s">
        <v>18</v>
      </c>
      <c r="E27144" t="s">
        <v>34</v>
      </c>
      <c r="F27144" s="4">
        <v>2760.8072907250271</v>
      </c>
    </row>
    <row r="27145" spans="1:6" x14ac:dyDescent="0.3">
      <c r="A27145" t="s">
        <v>53</v>
      </c>
      <c r="B27145" t="s">
        <v>50</v>
      </c>
      <c r="C27145">
        <v>2029</v>
      </c>
      <c r="D27145" t="s">
        <v>18</v>
      </c>
      <c r="E27145" t="s">
        <v>35</v>
      </c>
      <c r="F27145" s="4">
        <v>2122.061276499051</v>
      </c>
    </row>
    <row r="27146" spans="1:6" x14ac:dyDescent="0.3">
      <c r="A27146" t="s">
        <v>53</v>
      </c>
      <c r="B27146" t="s">
        <v>50</v>
      </c>
      <c r="C27146">
        <v>2029</v>
      </c>
      <c r="D27146" t="s">
        <v>38</v>
      </c>
      <c r="E27146" t="s">
        <v>17</v>
      </c>
      <c r="F27146" s="4">
        <v>9872.6902325240662</v>
      </c>
    </row>
    <row r="27147" spans="1:6" x14ac:dyDescent="0.3">
      <c r="A27147" t="s">
        <v>53</v>
      </c>
      <c r="B27147" t="s">
        <v>50</v>
      </c>
      <c r="C27147">
        <v>2029</v>
      </c>
      <c r="D27147" t="s">
        <v>38</v>
      </c>
      <c r="E27147" t="s">
        <v>19</v>
      </c>
      <c r="F27147" s="4">
        <v>10587.965122170041</v>
      </c>
    </row>
    <row r="27148" spans="1:6" x14ac:dyDescent="0.3">
      <c r="A27148" t="s">
        <v>53</v>
      </c>
      <c r="B27148" t="s">
        <v>50</v>
      </c>
      <c r="C27148">
        <v>2029</v>
      </c>
      <c r="D27148" t="s">
        <v>38</v>
      </c>
      <c r="E27148" t="s">
        <v>20</v>
      </c>
      <c r="F27148" s="4">
        <v>10760.85793724317</v>
      </c>
    </row>
    <row r="27149" spans="1:6" x14ac:dyDescent="0.3">
      <c r="A27149" t="s">
        <v>53</v>
      </c>
      <c r="B27149" t="s">
        <v>50</v>
      </c>
      <c r="C27149">
        <v>2029</v>
      </c>
      <c r="D27149" t="s">
        <v>38</v>
      </c>
      <c r="E27149" t="s">
        <v>21</v>
      </c>
      <c r="F27149" s="4">
        <v>11817.908741824989</v>
      </c>
    </row>
    <row r="27150" spans="1:6" x14ac:dyDescent="0.3">
      <c r="A27150" t="s">
        <v>53</v>
      </c>
      <c r="B27150" t="s">
        <v>50</v>
      </c>
      <c r="C27150">
        <v>2029</v>
      </c>
      <c r="D27150" t="s">
        <v>38</v>
      </c>
      <c r="E27150" t="s">
        <v>22</v>
      </c>
      <c r="F27150" s="4">
        <v>11773.084252097429</v>
      </c>
    </row>
    <row r="27151" spans="1:6" x14ac:dyDescent="0.3">
      <c r="A27151" t="s">
        <v>53</v>
      </c>
      <c r="B27151" t="s">
        <v>50</v>
      </c>
      <c r="C27151">
        <v>2029</v>
      </c>
      <c r="D27151" t="s">
        <v>38</v>
      </c>
      <c r="E27151" t="s">
        <v>23</v>
      </c>
      <c r="F27151" s="4">
        <v>11017.793439622579</v>
      </c>
    </row>
    <row r="27152" spans="1:6" x14ac:dyDescent="0.3">
      <c r="A27152" t="s">
        <v>53</v>
      </c>
      <c r="B27152" t="s">
        <v>50</v>
      </c>
      <c r="C27152">
        <v>2029</v>
      </c>
      <c r="D27152" t="s">
        <v>38</v>
      </c>
      <c r="E27152" t="s">
        <v>24</v>
      </c>
      <c r="F27152" s="4">
        <v>11307.99920564429</v>
      </c>
    </row>
    <row r="27153" spans="1:6" x14ac:dyDescent="0.3">
      <c r="A27153" t="s">
        <v>53</v>
      </c>
      <c r="B27153" t="s">
        <v>50</v>
      </c>
      <c r="C27153">
        <v>2029</v>
      </c>
      <c r="D27153" t="s">
        <v>38</v>
      </c>
      <c r="E27153" t="s">
        <v>25</v>
      </c>
      <c r="F27153" s="4">
        <v>11637.304071827381</v>
      </c>
    </row>
    <row r="27154" spans="1:6" x14ac:dyDescent="0.3">
      <c r="A27154" t="s">
        <v>53</v>
      </c>
      <c r="B27154" t="s">
        <v>50</v>
      </c>
      <c r="C27154">
        <v>2029</v>
      </c>
      <c r="D27154" t="s">
        <v>38</v>
      </c>
      <c r="E27154" t="s">
        <v>26</v>
      </c>
      <c r="F27154" s="4">
        <v>11202.924393213571</v>
      </c>
    </row>
    <row r="27155" spans="1:6" x14ac:dyDescent="0.3">
      <c r="A27155" t="s">
        <v>53</v>
      </c>
      <c r="B27155" t="s">
        <v>50</v>
      </c>
      <c r="C27155">
        <v>2029</v>
      </c>
      <c r="D27155" t="s">
        <v>38</v>
      </c>
      <c r="E27155" t="s">
        <v>27</v>
      </c>
      <c r="F27155" s="4">
        <v>10544.93326508648</v>
      </c>
    </row>
    <row r="27156" spans="1:6" x14ac:dyDescent="0.3">
      <c r="A27156" t="s">
        <v>53</v>
      </c>
      <c r="B27156" t="s">
        <v>50</v>
      </c>
      <c r="C27156">
        <v>2029</v>
      </c>
      <c r="D27156" t="s">
        <v>38</v>
      </c>
      <c r="E27156" t="s">
        <v>28</v>
      </c>
      <c r="F27156" s="4">
        <v>9480.2688549227951</v>
      </c>
    </row>
    <row r="27157" spans="1:6" x14ac:dyDescent="0.3">
      <c r="A27157" t="s">
        <v>53</v>
      </c>
      <c r="B27157" t="s">
        <v>50</v>
      </c>
      <c r="C27157">
        <v>2029</v>
      </c>
      <c r="D27157" t="s">
        <v>38</v>
      </c>
      <c r="E27157" t="s">
        <v>29</v>
      </c>
      <c r="F27157" s="4">
        <v>10272.344238099369</v>
      </c>
    </row>
    <row r="27158" spans="1:6" x14ac:dyDescent="0.3">
      <c r="A27158" t="s">
        <v>53</v>
      </c>
      <c r="B27158" t="s">
        <v>50</v>
      </c>
      <c r="C27158">
        <v>2029</v>
      </c>
      <c r="D27158" t="s">
        <v>38</v>
      </c>
      <c r="E27158" t="s">
        <v>30</v>
      </c>
      <c r="F27158" s="4">
        <v>9287.2431971832957</v>
      </c>
    </row>
    <row r="27159" spans="1:6" x14ac:dyDescent="0.3">
      <c r="A27159" t="s">
        <v>53</v>
      </c>
      <c r="B27159" t="s">
        <v>50</v>
      </c>
      <c r="C27159">
        <v>2029</v>
      </c>
      <c r="D27159" t="s">
        <v>38</v>
      </c>
      <c r="E27159" t="s">
        <v>31</v>
      </c>
      <c r="F27159" s="4">
        <v>9750.7405199773584</v>
      </c>
    </row>
    <row r="27160" spans="1:6" x14ac:dyDescent="0.3">
      <c r="A27160" t="s">
        <v>53</v>
      </c>
      <c r="B27160" t="s">
        <v>50</v>
      </c>
      <c r="C27160">
        <v>2029</v>
      </c>
      <c r="D27160" t="s">
        <v>38</v>
      </c>
      <c r="E27160" t="s">
        <v>32</v>
      </c>
      <c r="F27160" s="4">
        <v>9125.8738346815553</v>
      </c>
    </row>
    <row r="27161" spans="1:6" x14ac:dyDescent="0.3">
      <c r="A27161" t="s">
        <v>53</v>
      </c>
      <c r="B27161" t="s">
        <v>50</v>
      </c>
      <c r="C27161">
        <v>2029</v>
      </c>
      <c r="D27161" t="s">
        <v>38</v>
      </c>
      <c r="E27161" t="s">
        <v>33</v>
      </c>
      <c r="F27161" s="4">
        <v>7931.4814505084751</v>
      </c>
    </row>
    <row r="27162" spans="1:6" x14ac:dyDescent="0.3">
      <c r="A27162" t="s">
        <v>53</v>
      </c>
      <c r="B27162" t="s">
        <v>50</v>
      </c>
      <c r="C27162">
        <v>2029</v>
      </c>
      <c r="D27162" t="s">
        <v>38</v>
      </c>
      <c r="E27162" t="s">
        <v>34</v>
      </c>
      <c r="F27162" s="4">
        <v>6177.0932783515291</v>
      </c>
    </row>
    <row r="27163" spans="1:6" x14ac:dyDescent="0.3">
      <c r="A27163" t="s">
        <v>53</v>
      </c>
      <c r="B27163" t="s">
        <v>50</v>
      </c>
      <c r="C27163">
        <v>2029</v>
      </c>
      <c r="D27163" t="s">
        <v>38</v>
      </c>
      <c r="E27163" t="s">
        <v>35</v>
      </c>
      <c r="F27163" s="4">
        <v>5432.4813016054941</v>
      </c>
    </row>
    <row r="27164" spans="1:6" x14ac:dyDescent="0.3">
      <c r="A27164" t="s">
        <v>53</v>
      </c>
      <c r="B27164" t="s">
        <v>50</v>
      </c>
      <c r="C27164">
        <v>2030</v>
      </c>
      <c r="D27164" t="s">
        <v>37</v>
      </c>
      <c r="E27164" t="s">
        <v>17</v>
      </c>
      <c r="F27164" s="4">
        <v>4820.4769155525946</v>
      </c>
    </row>
    <row r="27165" spans="1:6" x14ac:dyDescent="0.3">
      <c r="A27165" t="s">
        <v>53</v>
      </c>
      <c r="B27165" t="s">
        <v>50</v>
      </c>
      <c r="C27165">
        <v>2030</v>
      </c>
      <c r="D27165" t="s">
        <v>37</v>
      </c>
      <c r="E27165" t="s">
        <v>19</v>
      </c>
      <c r="F27165" s="4">
        <v>5279.963829923613</v>
      </c>
    </row>
    <row r="27166" spans="1:6" x14ac:dyDescent="0.3">
      <c r="A27166" t="s">
        <v>53</v>
      </c>
      <c r="B27166" t="s">
        <v>50</v>
      </c>
      <c r="C27166">
        <v>2030</v>
      </c>
      <c r="D27166" t="s">
        <v>37</v>
      </c>
      <c r="E27166" t="s">
        <v>20</v>
      </c>
      <c r="F27166" s="4">
        <v>5263.0054004294034</v>
      </c>
    </row>
    <row r="27167" spans="1:6" x14ac:dyDescent="0.3">
      <c r="A27167" t="s">
        <v>53</v>
      </c>
      <c r="B27167" t="s">
        <v>50</v>
      </c>
      <c r="C27167">
        <v>2030</v>
      </c>
      <c r="D27167" t="s">
        <v>37</v>
      </c>
      <c r="E27167" t="s">
        <v>21</v>
      </c>
      <c r="F27167" s="4">
        <v>6079.1903948932104</v>
      </c>
    </row>
    <row r="27168" spans="1:6" x14ac:dyDescent="0.3">
      <c r="A27168" t="s">
        <v>53</v>
      </c>
      <c r="B27168" t="s">
        <v>50</v>
      </c>
      <c r="C27168">
        <v>2030</v>
      </c>
      <c r="D27168" t="s">
        <v>37</v>
      </c>
      <c r="E27168" t="s">
        <v>22</v>
      </c>
      <c r="F27168" s="4">
        <v>6031.2454120731254</v>
      </c>
    </row>
    <row r="27169" spans="1:6" x14ac:dyDescent="0.3">
      <c r="A27169" t="s">
        <v>53</v>
      </c>
      <c r="B27169" t="s">
        <v>50</v>
      </c>
      <c r="C27169">
        <v>2030</v>
      </c>
      <c r="D27169" t="s">
        <v>37</v>
      </c>
      <c r="E27169" t="s">
        <v>23</v>
      </c>
      <c r="F27169" s="4">
        <v>5253.8706476551988</v>
      </c>
    </row>
    <row r="27170" spans="1:6" x14ac:dyDescent="0.3">
      <c r="A27170" t="s">
        <v>53</v>
      </c>
      <c r="B27170" t="s">
        <v>50</v>
      </c>
      <c r="C27170">
        <v>2030</v>
      </c>
      <c r="D27170" t="s">
        <v>37</v>
      </c>
      <c r="E27170" t="s">
        <v>24</v>
      </c>
      <c r="F27170" s="4">
        <v>5551.3483103025346</v>
      </c>
    </row>
    <row r="27171" spans="1:6" x14ac:dyDescent="0.3">
      <c r="A27171" t="s">
        <v>53</v>
      </c>
      <c r="B27171" t="s">
        <v>50</v>
      </c>
      <c r="C27171">
        <v>2030</v>
      </c>
      <c r="D27171" t="s">
        <v>37</v>
      </c>
      <c r="E27171" t="s">
        <v>25</v>
      </c>
      <c r="F27171" s="4">
        <v>5977.6958735717444</v>
      </c>
    </row>
    <row r="27172" spans="1:6" x14ac:dyDescent="0.3">
      <c r="A27172" t="s">
        <v>53</v>
      </c>
      <c r="B27172" t="s">
        <v>50</v>
      </c>
      <c r="C27172">
        <v>2030</v>
      </c>
      <c r="D27172" t="s">
        <v>37</v>
      </c>
      <c r="E27172" t="s">
        <v>26</v>
      </c>
      <c r="F27172" s="4">
        <v>5900.798233226953</v>
      </c>
    </row>
    <row r="27173" spans="1:6" x14ac:dyDescent="0.3">
      <c r="A27173" t="s">
        <v>53</v>
      </c>
      <c r="B27173" t="s">
        <v>50</v>
      </c>
      <c r="C27173">
        <v>2030</v>
      </c>
      <c r="D27173" t="s">
        <v>37</v>
      </c>
      <c r="E27173" t="s">
        <v>27</v>
      </c>
      <c r="F27173" s="4">
        <v>5565.5968764043082</v>
      </c>
    </row>
    <row r="27174" spans="1:6" x14ac:dyDescent="0.3">
      <c r="A27174" t="s">
        <v>53</v>
      </c>
      <c r="B27174" t="s">
        <v>50</v>
      </c>
      <c r="C27174">
        <v>2030</v>
      </c>
      <c r="D27174" t="s">
        <v>37</v>
      </c>
      <c r="E27174" t="s">
        <v>28</v>
      </c>
      <c r="F27174" s="4">
        <v>5027.485262036892</v>
      </c>
    </row>
    <row r="27175" spans="1:6" x14ac:dyDescent="0.3">
      <c r="A27175" t="s">
        <v>53</v>
      </c>
      <c r="B27175" t="s">
        <v>50</v>
      </c>
      <c r="C27175">
        <v>2030</v>
      </c>
      <c r="D27175" t="s">
        <v>37</v>
      </c>
      <c r="E27175" t="s">
        <v>29</v>
      </c>
      <c r="F27175" s="4">
        <v>5421.5070063724843</v>
      </c>
    </row>
    <row r="27176" spans="1:6" x14ac:dyDescent="0.3">
      <c r="A27176" t="s">
        <v>53</v>
      </c>
      <c r="B27176" t="s">
        <v>50</v>
      </c>
      <c r="C27176">
        <v>2030</v>
      </c>
      <c r="D27176" t="s">
        <v>37</v>
      </c>
      <c r="E27176" t="s">
        <v>30</v>
      </c>
      <c r="F27176" s="4">
        <v>5116.4701858300014</v>
      </c>
    </row>
    <row r="27177" spans="1:6" x14ac:dyDescent="0.3">
      <c r="A27177" t="s">
        <v>53</v>
      </c>
      <c r="B27177" t="s">
        <v>50</v>
      </c>
      <c r="C27177">
        <v>2030</v>
      </c>
      <c r="D27177" t="s">
        <v>37</v>
      </c>
      <c r="E27177" t="s">
        <v>31</v>
      </c>
      <c r="F27177" s="4">
        <v>5111.0030867847963</v>
      </c>
    </row>
    <row r="27178" spans="1:6" x14ac:dyDescent="0.3">
      <c r="A27178" t="s">
        <v>53</v>
      </c>
      <c r="B27178" t="s">
        <v>50</v>
      </c>
      <c r="C27178">
        <v>2030</v>
      </c>
      <c r="D27178" t="s">
        <v>37</v>
      </c>
      <c r="E27178" t="s">
        <v>32</v>
      </c>
      <c r="F27178" s="4">
        <v>5084.3381730813062</v>
      </c>
    </row>
    <row r="27179" spans="1:6" x14ac:dyDescent="0.3">
      <c r="A27179" t="s">
        <v>53</v>
      </c>
      <c r="B27179" t="s">
        <v>50</v>
      </c>
      <c r="C27179">
        <v>2030</v>
      </c>
      <c r="D27179" t="s">
        <v>37</v>
      </c>
      <c r="E27179" t="s">
        <v>33</v>
      </c>
      <c r="F27179" s="4">
        <v>4449.0895235486241</v>
      </c>
    </row>
    <row r="27180" spans="1:6" x14ac:dyDescent="0.3">
      <c r="A27180" t="s">
        <v>53</v>
      </c>
      <c r="B27180" t="s">
        <v>50</v>
      </c>
      <c r="C27180">
        <v>2030</v>
      </c>
      <c r="D27180" t="s">
        <v>37</v>
      </c>
      <c r="E27180" t="s">
        <v>34</v>
      </c>
      <c r="F27180" s="4">
        <v>3568.6664615982331</v>
      </c>
    </row>
    <row r="27181" spans="1:6" x14ac:dyDescent="0.3">
      <c r="A27181" t="s">
        <v>53</v>
      </c>
      <c r="B27181" t="s">
        <v>50</v>
      </c>
      <c r="C27181">
        <v>2030</v>
      </c>
      <c r="D27181" t="s">
        <v>37</v>
      </c>
      <c r="E27181" t="s">
        <v>35</v>
      </c>
      <c r="F27181" s="4">
        <v>3487.976175114763</v>
      </c>
    </row>
    <row r="27182" spans="1:6" x14ac:dyDescent="0.3">
      <c r="A27182" t="s">
        <v>53</v>
      </c>
      <c r="B27182" t="s">
        <v>50</v>
      </c>
      <c r="C27182">
        <v>2030</v>
      </c>
      <c r="D27182" t="s">
        <v>18</v>
      </c>
      <c r="E27182" t="s">
        <v>17</v>
      </c>
      <c r="F27182" s="4">
        <v>4839.1109229345584</v>
      </c>
    </row>
    <row r="27183" spans="1:6" x14ac:dyDescent="0.3">
      <c r="A27183" t="s">
        <v>53</v>
      </c>
      <c r="B27183" t="s">
        <v>50</v>
      </c>
      <c r="C27183">
        <v>2030</v>
      </c>
      <c r="D27183" t="s">
        <v>18</v>
      </c>
      <c r="E27183" t="s">
        <v>19</v>
      </c>
      <c r="F27183" s="4">
        <v>5344.2425795205463</v>
      </c>
    </row>
    <row r="27184" spans="1:6" x14ac:dyDescent="0.3">
      <c r="A27184" t="s">
        <v>53</v>
      </c>
      <c r="B27184" t="s">
        <v>50</v>
      </c>
      <c r="C27184">
        <v>2030</v>
      </c>
      <c r="D27184" t="s">
        <v>18</v>
      </c>
      <c r="E27184" t="s">
        <v>20</v>
      </c>
      <c r="F27184" s="4">
        <v>5382.9640194126659</v>
      </c>
    </row>
    <row r="27185" spans="1:6" x14ac:dyDescent="0.3">
      <c r="A27185" t="s">
        <v>53</v>
      </c>
      <c r="B27185" t="s">
        <v>50</v>
      </c>
      <c r="C27185">
        <v>2030</v>
      </c>
      <c r="D27185" t="s">
        <v>18</v>
      </c>
      <c r="E27185" t="s">
        <v>21</v>
      </c>
      <c r="F27185" s="4">
        <v>5531.5349784745431</v>
      </c>
    </row>
    <row r="27186" spans="1:6" x14ac:dyDescent="0.3">
      <c r="A27186" t="s">
        <v>53</v>
      </c>
      <c r="B27186" t="s">
        <v>50</v>
      </c>
      <c r="C27186">
        <v>2030</v>
      </c>
      <c r="D27186" t="s">
        <v>18</v>
      </c>
      <c r="E27186" t="s">
        <v>22</v>
      </c>
      <c r="F27186" s="4">
        <v>5847.9560883172426</v>
      </c>
    </row>
    <row r="27187" spans="1:6" x14ac:dyDescent="0.3">
      <c r="A27187" t="s">
        <v>53</v>
      </c>
      <c r="B27187" t="s">
        <v>50</v>
      </c>
      <c r="C27187">
        <v>2030</v>
      </c>
      <c r="D27187" t="s">
        <v>18</v>
      </c>
      <c r="E27187" t="s">
        <v>23</v>
      </c>
      <c r="F27187" s="4">
        <v>5741.5945347480119</v>
      </c>
    </row>
    <row r="27188" spans="1:6" x14ac:dyDescent="0.3">
      <c r="A27188" t="s">
        <v>53</v>
      </c>
      <c r="B27188" t="s">
        <v>50</v>
      </c>
      <c r="C27188">
        <v>2030</v>
      </c>
      <c r="D27188" t="s">
        <v>18</v>
      </c>
      <c r="E27188" t="s">
        <v>24</v>
      </c>
      <c r="F27188" s="4">
        <v>5665.6980514061852</v>
      </c>
    </row>
    <row r="27189" spans="1:6" x14ac:dyDescent="0.3">
      <c r="A27189" t="s">
        <v>53</v>
      </c>
      <c r="B27189" t="s">
        <v>50</v>
      </c>
      <c r="C27189">
        <v>2030</v>
      </c>
      <c r="D27189" t="s">
        <v>18</v>
      </c>
      <c r="E27189" t="s">
        <v>25</v>
      </c>
      <c r="F27189" s="4">
        <v>5631.751320856155</v>
      </c>
    </row>
    <row r="27190" spans="1:6" x14ac:dyDescent="0.3">
      <c r="A27190" t="s">
        <v>53</v>
      </c>
      <c r="B27190" t="s">
        <v>50</v>
      </c>
      <c r="C27190">
        <v>2030</v>
      </c>
      <c r="D27190" t="s">
        <v>18</v>
      </c>
      <c r="E27190" t="s">
        <v>26</v>
      </c>
      <c r="F27190" s="4">
        <v>5432.6605887631986</v>
      </c>
    </row>
    <row r="27191" spans="1:6" x14ac:dyDescent="0.3">
      <c r="A27191" t="s">
        <v>53</v>
      </c>
      <c r="B27191" t="s">
        <v>50</v>
      </c>
      <c r="C27191">
        <v>2030</v>
      </c>
      <c r="D27191" t="s">
        <v>18</v>
      </c>
      <c r="E27191" t="s">
        <v>27</v>
      </c>
      <c r="F27191" s="4">
        <v>5257.4567948190052</v>
      </c>
    </row>
    <row r="27192" spans="1:6" x14ac:dyDescent="0.3">
      <c r="A27192" t="s">
        <v>53</v>
      </c>
      <c r="B27192" t="s">
        <v>50</v>
      </c>
      <c r="C27192">
        <v>2030</v>
      </c>
      <c r="D27192" t="s">
        <v>18</v>
      </c>
      <c r="E27192" t="s">
        <v>28</v>
      </c>
      <c r="F27192" s="4">
        <v>4440.6483797275341</v>
      </c>
    </row>
    <row r="27193" spans="1:6" x14ac:dyDescent="0.3">
      <c r="A27193" t="s">
        <v>53</v>
      </c>
      <c r="B27193" t="s">
        <v>50</v>
      </c>
      <c r="C27193">
        <v>2030</v>
      </c>
      <c r="D27193" t="s">
        <v>18</v>
      </c>
      <c r="E27193" t="s">
        <v>29</v>
      </c>
      <c r="F27193" s="4">
        <v>4783.2020578929914</v>
      </c>
    </row>
    <row r="27194" spans="1:6" x14ac:dyDescent="0.3">
      <c r="A27194" t="s">
        <v>53</v>
      </c>
      <c r="B27194" t="s">
        <v>50</v>
      </c>
      <c r="C27194">
        <v>2030</v>
      </c>
      <c r="D27194" t="s">
        <v>18</v>
      </c>
      <c r="E27194" t="s">
        <v>30</v>
      </c>
      <c r="F27194" s="4">
        <v>4291.5731112487756</v>
      </c>
    </row>
    <row r="27195" spans="1:6" x14ac:dyDescent="0.3">
      <c r="A27195" t="s">
        <v>53</v>
      </c>
      <c r="B27195" t="s">
        <v>50</v>
      </c>
      <c r="C27195">
        <v>2030</v>
      </c>
      <c r="D27195" t="s">
        <v>18</v>
      </c>
      <c r="E27195" t="s">
        <v>31</v>
      </c>
      <c r="F27195" s="4">
        <v>4549.426533814757</v>
      </c>
    </row>
    <row r="27196" spans="1:6" x14ac:dyDescent="0.3">
      <c r="A27196" t="s">
        <v>53</v>
      </c>
      <c r="B27196" t="s">
        <v>50</v>
      </c>
      <c r="C27196">
        <v>2030</v>
      </c>
      <c r="D27196" t="s">
        <v>18</v>
      </c>
      <c r="E27196" t="s">
        <v>32</v>
      </c>
      <c r="F27196" s="4">
        <v>4226.5846866162556</v>
      </c>
    </row>
    <row r="27197" spans="1:6" x14ac:dyDescent="0.3">
      <c r="A27197" t="s">
        <v>53</v>
      </c>
      <c r="B27197" t="s">
        <v>50</v>
      </c>
      <c r="C27197">
        <v>2030</v>
      </c>
      <c r="D27197" t="s">
        <v>18</v>
      </c>
      <c r="E27197" t="s">
        <v>33</v>
      </c>
      <c r="F27197" s="4">
        <v>3651.865082854973</v>
      </c>
    </row>
    <row r="27198" spans="1:6" x14ac:dyDescent="0.3">
      <c r="A27198" t="s">
        <v>53</v>
      </c>
      <c r="B27198" t="s">
        <v>50</v>
      </c>
      <c r="C27198">
        <v>2030</v>
      </c>
      <c r="D27198" t="s">
        <v>18</v>
      </c>
      <c r="E27198" t="s">
        <v>34</v>
      </c>
      <c r="F27198" s="4">
        <v>2858.4437558421369</v>
      </c>
    </row>
    <row r="27199" spans="1:6" x14ac:dyDescent="0.3">
      <c r="A27199" t="s">
        <v>53</v>
      </c>
      <c r="B27199" t="s">
        <v>50</v>
      </c>
      <c r="C27199">
        <v>2030</v>
      </c>
      <c r="D27199" t="s">
        <v>18</v>
      </c>
      <c r="E27199" t="s">
        <v>35</v>
      </c>
      <c r="F27199" s="4">
        <v>2236.437665065067</v>
      </c>
    </row>
    <row r="27200" spans="1:6" x14ac:dyDescent="0.3">
      <c r="A27200" t="s">
        <v>53</v>
      </c>
      <c r="B27200" t="s">
        <v>50</v>
      </c>
      <c r="C27200">
        <v>2030</v>
      </c>
      <c r="D27200" t="s">
        <v>38</v>
      </c>
      <c r="E27200" t="s">
        <v>17</v>
      </c>
      <c r="F27200" s="4">
        <v>9659.5878384871539</v>
      </c>
    </row>
    <row r="27201" spans="1:6" x14ac:dyDescent="0.3">
      <c r="A27201" t="s">
        <v>53</v>
      </c>
      <c r="B27201" t="s">
        <v>50</v>
      </c>
      <c r="C27201">
        <v>2030</v>
      </c>
      <c r="D27201" t="s">
        <v>38</v>
      </c>
      <c r="E27201" t="s">
        <v>19</v>
      </c>
      <c r="F27201" s="4">
        <v>10624.206409444159</v>
      </c>
    </row>
    <row r="27202" spans="1:6" x14ac:dyDescent="0.3">
      <c r="A27202" t="s">
        <v>53</v>
      </c>
      <c r="B27202" t="s">
        <v>50</v>
      </c>
      <c r="C27202">
        <v>2030</v>
      </c>
      <c r="D27202" t="s">
        <v>38</v>
      </c>
      <c r="E27202" t="s">
        <v>20</v>
      </c>
      <c r="F27202" s="4">
        <v>10645.969419842069</v>
      </c>
    </row>
    <row r="27203" spans="1:6" x14ac:dyDescent="0.3">
      <c r="A27203" t="s">
        <v>53</v>
      </c>
      <c r="B27203" t="s">
        <v>50</v>
      </c>
      <c r="C27203">
        <v>2030</v>
      </c>
      <c r="D27203" t="s">
        <v>38</v>
      </c>
      <c r="E27203" t="s">
        <v>21</v>
      </c>
      <c r="F27203" s="4">
        <v>11610.72537336775</v>
      </c>
    </row>
    <row r="27204" spans="1:6" x14ac:dyDescent="0.3">
      <c r="A27204" t="s">
        <v>53</v>
      </c>
      <c r="B27204" t="s">
        <v>50</v>
      </c>
      <c r="C27204">
        <v>2030</v>
      </c>
      <c r="D27204" t="s">
        <v>38</v>
      </c>
      <c r="E27204" t="s">
        <v>22</v>
      </c>
      <c r="F27204" s="4">
        <v>11879.201500390371</v>
      </c>
    </row>
    <row r="27205" spans="1:6" x14ac:dyDescent="0.3">
      <c r="A27205" t="s">
        <v>53</v>
      </c>
      <c r="B27205" t="s">
        <v>50</v>
      </c>
      <c r="C27205">
        <v>2030</v>
      </c>
      <c r="D27205" t="s">
        <v>38</v>
      </c>
      <c r="E27205" t="s">
        <v>23</v>
      </c>
      <c r="F27205" s="4">
        <v>10995.46518240321</v>
      </c>
    </row>
    <row r="27206" spans="1:6" x14ac:dyDescent="0.3">
      <c r="A27206" t="s">
        <v>53</v>
      </c>
      <c r="B27206" t="s">
        <v>50</v>
      </c>
      <c r="C27206">
        <v>2030</v>
      </c>
      <c r="D27206" t="s">
        <v>38</v>
      </c>
      <c r="E27206" t="s">
        <v>24</v>
      </c>
      <c r="F27206" s="4">
        <v>11217.046361708721</v>
      </c>
    </row>
    <row r="27207" spans="1:6" x14ac:dyDescent="0.3">
      <c r="A27207" t="s">
        <v>53</v>
      </c>
      <c r="B27207" t="s">
        <v>50</v>
      </c>
      <c r="C27207">
        <v>2030</v>
      </c>
      <c r="D27207" t="s">
        <v>38</v>
      </c>
      <c r="E27207" t="s">
        <v>25</v>
      </c>
      <c r="F27207" s="4">
        <v>11609.447194427899</v>
      </c>
    </row>
    <row r="27208" spans="1:6" x14ac:dyDescent="0.3">
      <c r="A27208" t="s">
        <v>53</v>
      </c>
      <c r="B27208" t="s">
        <v>50</v>
      </c>
      <c r="C27208">
        <v>2030</v>
      </c>
      <c r="D27208" t="s">
        <v>38</v>
      </c>
      <c r="E27208" t="s">
        <v>26</v>
      </c>
      <c r="F27208" s="4">
        <v>11333.458821990151</v>
      </c>
    </row>
    <row r="27209" spans="1:6" x14ac:dyDescent="0.3">
      <c r="A27209" t="s">
        <v>53</v>
      </c>
      <c r="B27209" t="s">
        <v>50</v>
      </c>
      <c r="C27209">
        <v>2030</v>
      </c>
      <c r="D27209" t="s">
        <v>38</v>
      </c>
      <c r="E27209" t="s">
        <v>27</v>
      </c>
      <c r="F27209" s="4">
        <v>10823.05367122331</v>
      </c>
    </row>
    <row r="27210" spans="1:6" x14ac:dyDescent="0.3">
      <c r="A27210" t="s">
        <v>53</v>
      </c>
      <c r="B27210" t="s">
        <v>50</v>
      </c>
      <c r="C27210">
        <v>2030</v>
      </c>
      <c r="D27210" t="s">
        <v>38</v>
      </c>
      <c r="E27210" t="s">
        <v>28</v>
      </c>
      <c r="F27210" s="4">
        <v>9468.133641764427</v>
      </c>
    </row>
    <row r="27211" spans="1:6" x14ac:dyDescent="0.3">
      <c r="A27211" t="s">
        <v>53</v>
      </c>
      <c r="B27211" t="s">
        <v>50</v>
      </c>
      <c r="C27211">
        <v>2030</v>
      </c>
      <c r="D27211" t="s">
        <v>38</v>
      </c>
      <c r="E27211" t="s">
        <v>29</v>
      </c>
      <c r="F27211" s="4">
        <v>10204.709064265469</v>
      </c>
    </row>
    <row r="27212" spans="1:6" x14ac:dyDescent="0.3">
      <c r="A27212" t="s">
        <v>53</v>
      </c>
      <c r="B27212" t="s">
        <v>50</v>
      </c>
      <c r="C27212">
        <v>2030</v>
      </c>
      <c r="D27212" t="s">
        <v>38</v>
      </c>
      <c r="E27212" t="s">
        <v>30</v>
      </c>
      <c r="F27212" s="4">
        <v>9408.043297078777</v>
      </c>
    </row>
    <row r="27213" spans="1:6" x14ac:dyDescent="0.3">
      <c r="A27213" t="s">
        <v>53</v>
      </c>
      <c r="B27213" t="s">
        <v>50</v>
      </c>
      <c r="C27213">
        <v>2030</v>
      </c>
      <c r="D27213" t="s">
        <v>38</v>
      </c>
      <c r="E27213" t="s">
        <v>31</v>
      </c>
      <c r="F27213" s="4">
        <v>9660.4296205995524</v>
      </c>
    </row>
    <row r="27214" spans="1:6" x14ac:dyDescent="0.3">
      <c r="A27214" t="s">
        <v>53</v>
      </c>
      <c r="B27214" t="s">
        <v>50</v>
      </c>
      <c r="C27214">
        <v>2030</v>
      </c>
      <c r="D27214" t="s">
        <v>38</v>
      </c>
      <c r="E27214" t="s">
        <v>32</v>
      </c>
      <c r="F27214" s="4">
        <v>9310.9228596975627</v>
      </c>
    </row>
    <row r="27215" spans="1:6" x14ac:dyDescent="0.3">
      <c r="A27215" t="s">
        <v>53</v>
      </c>
      <c r="B27215" t="s">
        <v>50</v>
      </c>
      <c r="C27215">
        <v>2030</v>
      </c>
      <c r="D27215" t="s">
        <v>38</v>
      </c>
      <c r="E27215" t="s">
        <v>33</v>
      </c>
      <c r="F27215" s="4">
        <v>8100.9546064035976</v>
      </c>
    </row>
    <row r="27216" spans="1:6" x14ac:dyDescent="0.3">
      <c r="A27216" t="s">
        <v>53</v>
      </c>
      <c r="B27216" t="s">
        <v>50</v>
      </c>
      <c r="C27216">
        <v>2030</v>
      </c>
      <c r="D27216" t="s">
        <v>38</v>
      </c>
      <c r="E27216" t="s">
        <v>34</v>
      </c>
      <c r="F27216" s="4">
        <v>6427.1102174403704</v>
      </c>
    </row>
    <row r="27217" spans="1:6" x14ac:dyDescent="0.3">
      <c r="A27217" t="s">
        <v>53</v>
      </c>
      <c r="B27217" t="s">
        <v>50</v>
      </c>
      <c r="C27217">
        <v>2030</v>
      </c>
      <c r="D27217" t="s">
        <v>38</v>
      </c>
      <c r="E27217" t="s">
        <v>35</v>
      </c>
      <c r="F27217" s="4">
        <v>5724.4138401798291</v>
      </c>
    </row>
    <row r="27218" spans="1:6" x14ac:dyDescent="0.3">
      <c r="A27218" t="s">
        <v>53</v>
      </c>
      <c r="B27218" t="s">
        <v>50</v>
      </c>
      <c r="C27218">
        <v>2031</v>
      </c>
      <c r="D27218" t="s">
        <v>37</v>
      </c>
      <c r="E27218" t="s">
        <v>17</v>
      </c>
      <c r="F27218" s="4">
        <v>4715.3895172068987</v>
      </c>
    </row>
    <row r="27219" spans="1:6" x14ac:dyDescent="0.3">
      <c r="A27219" t="s">
        <v>53</v>
      </c>
      <c r="B27219" t="s">
        <v>50</v>
      </c>
      <c r="C27219">
        <v>2031</v>
      </c>
      <c r="D27219" t="s">
        <v>37</v>
      </c>
      <c r="E27219" t="s">
        <v>19</v>
      </c>
      <c r="F27219" s="4">
        <v>5244.8976618440593</v>
      </c>
    </row>
    <row r="27220" spans="1:6" x14ac:dyDescent="0.3">
      <c r="A27220" t="s">
        <v>53</v>
      </c>
      <c r="B27220" t="s">
        <v>50</v>
      </c>
      <c r="C27220">
        <v>2031</v>
      </c>
      <c r="D27220" t="s">
        <v>37</v>
      </c>
      <c r="E27220" t="s">
        <v>20</v>
      </c>
      <c r="F27220" s="4">
        <v>5253.9239260023842</v>
      </c>
    </row>
    <row r="27221" spans="1:6" x14ac:dyDescent="0.3">
      <c r="A27221" t="s">
        <v>53</v>
      </c>
      <c r="B27221" t="s">
        <v>50</v>
      </c>
      <c r="C27221">
        <v>2031</v>
      </c>
      <c r="D27221" t="s">
        <v>37</v>
      </c>
      <c r="E27221" t="s">
        <v>21</v>
      </c>
      <c r="F27221" s="4">
        <v>5983.9240529796734</v>
      </c>
    </row>
    <row r="27222" spans="1:6" x14ac:dyDescent="0.3">
      <c r="A27222" t="s">
        <v>53</v>
      </c>
      <c r="B27222" t="s">
        <v>50</v>
      </c>
      <c r="C27222">
        <v>2031</v>
      </c>
      <c r="D27222" t="s">
        <v>37</v>
      </c>
      <c r="E27222" t="s">
        <v>22</v>
      </c>
      <c r="F27222" s="4">
        <v>6044.0098509746158</v>
      </c>
    </row>
    <row r="27223" spans="1:6" x14ac:dyDescent="0.3">
      <c r="A27223" t="s">
        <v>53</v>
      </c>
      <c r="B27223" t="s">
        <v>50</v>
      </c>
      <c r="C27223">
        <v>2031</v>
      </c>
      <c r="D27223" t="s">
        <v>37</v>
      </c>
      <c r="E27223" t="s">
        <v>23</v>
      </c>
      <c r="F27223" s="4">
        <v>5284.7210653906877</v>
      </c>
    </row>
    <row r="27224" spans="1:6" x14ac:dyDescent="0.3">
      <c r="A27224" t="s">
        <v>53</v>
      </c>
      <c r="B27224" t="s">
        <v>50</v>
      </c>
      <c r="C27224">
        <v>2031</v>
      </c>
      <c r="D27224" t="s">
        <v>37</v>
      </c>
      <c r="E27224" t="s">
        <v>24</v>
      </c>
      <c r="F27224" s="4">
        <v>5517.517421982946</v>
      </c>
    </row>
    <row r="27225" spans="1:6" x14ac:dyDescent="0.3">
      <c r="A27225" t="s">
        <v>53</v>
      </c>
      <c r="B27225" t="s">
        <v>50</v>
      </c>
      <c r="C27225">
        <v>2031</v>
      </c>
      <c r="D27225" t="s">
        <v>37</v>
      </c>
      <c r="E27225" t="s">
        <v>25</v>
      </c>
      <c r="F27225" s="4">
        <v>5919.0658192775481</v>
      </c>
    </row>
    <row r="27226" spans="1:6" x14ac:dyDescent="0.3">
      <c r="A27226" t="s">
        <v>53</v>
      </c>
      <c r="B27226" t="s">
        <v>50</v>
      </c>
      <c r="C27226">
        <v>2031</v>
      </c>
      <c r="D27226" t="s">
        <v>37</v>
      </c>
      <c r="E27226" t="s">
        <v>26</v>
      </c>
      <c r="F27226" s="4">
        <v>5917.2851133669883</v>
      </c>
    </row>
    <row r="27227" spans="1:6" x14ac:dyDescent="0.3">
      <c r="A27227" t="s">
        <v>53</v>
      </c>
      <c r="B27227" t="s">
        <v>50</v>
      </c>
      <c r="C27227">
        <v>2031</v>
      </c>
      <c r="D27227" t="s">
        <v>37</v>
      </c>
      <c r="E27227" t="s">
        <v>27</v>
      </c>
      <c r="F27227" s="4">
        <v>5712.6007865727861</v>
      </c>
    </row>
    <row r="27228" spans="1:6" x14ac:dyDescent="0.3">
      <c r="A27228" t="s">
        <v>53</v>
      </c>
      <c r="B27228" t="s">
        <v>50</v>
      </c>
      <c r="C27228">
        <v>2031</v>
      </c>
      <c r="D27228" t="s">
        <v>37</v>
      </c>
      <c r="E27228" t="s">
        <v>28</v>
      </c>
      <c r="F27228" s="4">
        <v>5077.0997501817901</v>
      </c>
    </row>
    <row r="27229" spans="1:6" x14ac:dyDescent="0.3">
      <c r="A27229" t="s">
        <v>53</v>
      </c>
      <c r="B27229" t="s">
        <v>50</v>
      </c>
      <c r="C27229">
        <v>2031</v>
      </c>
      <c r="D27229" t="s">
        <v>37</v>
      </c>
      <c r="E27229" t="s">
        <v>29</v>
      </c>
      <c r="F27229" s="4">
        <v>5290.9663399444671</v>
      </c>
    </row>
    <row r="27230" spans="1:6" x14ac:dyDescent="0.3">
      <c r="A27230" t="s">
        <v>53</v>
      </c>
      <c r="B27230" t="s">
        <v>50</v>
      </c>
      <c r="C27230">
        <v>2031</v>
      </c>
      <c r="D27230" t="s">
        <v>37</v>
      </c>
      <c r="E27230" t="s">
        <v>30</v>
      </c>
      <c r="F27230" s="4">
        <v>5295.4023111451452</v>
      </c>
    </row>
    <row r="27231" spans="1:6" x14ac:dyDescent="0.3">
      <c r="A27231" t="s">
        <v>53</v>
      </c>
      <c r="B27231" t="s">
        <v>50</v>
      </c>
      <c r="C27231">
        <v>2031</v>
      </c>
      <c r="D27231" t="s">
        <v>37</v>
      </c>
      <c r="E27231" t="s">
        <v>31</v>
      </c>
      <c r="F27231" s="4">
        <v>5059.8052846525879</v>
      </c>
    </row>
    <row r="27232" spans="1:6" x14ac:dyDescent="0.3">
      <c r="A27232" t="s">
        <v>53</v>
      </c>
      <c r="B27232" t="s">
        <v>50</v>
      </c>
      <c r="C27232">
        <v>2031</v>
      </c>
      <c r="D27232" t="s">
        <v>37</v>
      </c>
      <c r="E27232" t="s">
        <v>32</v>
      </c>
      <c r="F27232" s="4">
        <v>5169.722117180776</v>
      </c>
    </row>
    <row r="27233" spans="1:6" x14ac:dyDescent="0.3">
      <c r="A27233" t="s">
        <v>53</v>
      </c>
      <c r="B27233" t="s">
        <v>50</v>
      </c>
      <c r="C27233">
        <v>2031</v>
      </c>
      <c r="D27233" t="s">
        <v>37</v>
      </c>
      <c r="E27233" t="s">
        <v>33</v>
      </c>
      <c r="F27233" s="4">
        <v>4552.8968593503741</v>
      </c>
    </row>
    <row r="27234" spans="1:6" x14ac:dyDescent="0.3">
      <c r="A27234" t="s">
        <v>53</v>
      </c>
      <c r="B27234" t="s">
        <v>50</v>
      </c>
      <c r="C27234">
        <v>2031</v>
      </c>
      <c r="D27234" t="s">
        <v>37</v>
      </c>
      <c r="E27234" t="s">
        <v>34</v>
      </c>
      <c r="F27234" s="4">
        <v>3711.1971640856659</v>
      </c>
    </row>
    <row r="27235" spans="1:6" x14ac:dyDescent="0.3">
      <c r="A27235" t="s">
        <v>53</v>
      </c>
      <c r="B27235" t="s">
        <v>50</v>
      </c>
      <c r="C27235">
        <v>2031</v>
      </c>
      <c r="D27235" t="s">
        <v>37</v>
      </c>
      <c r="E27235" t="s">
        <v>35</v>
      </c>
      <c r="F27235" s="4">
        <v>3637.1143879769088</v>
      </c>
    </row>
    <row r="27236" spans="1:6" x14ac:dyDescent="0.3">
      <c r="A27236" t="s">
        <v>53</v>
      </c>
      <c r="B27236" t="s">
        <v>50</v>
      </c>
      <c r="C27236">
        <v>2031</v>
      </c>
      <c r="D27236" t="s">
        <v>18</v>
      </c>
      <c r="E27236" t="s">
        <v>17</v>
      </c>
      <c r="F27236" s="4">
        <v>4732.4600002138077</v>
      </c>
    </row>
    <row r="27237" spans="1:6" x14ac:dyDescent="0.3">
      <c r="A27237" t="s">
        <v>53</v>
      </c>
      <c r="B27237" t="s">
        <v>50</v>
      </c>
      <c r="C27237">
        <v>2031</v>
      </c>
      <c r="D27237" t="s">
        <v>18</v>
      </c>
      <c r="E27237" t="s">
        <v>19</v>
      </c>
      <c r="F27237" s="4">
        <v>5315.5504353992574</v>
      </c>
    </row>
    <row r="27238" spans="1:6" x14ac:dyDescent="0.3">
      <c r="A27238" t="s">
        <v>53</v>
      </c>
      <c r="B27238" t="s">
        <v>50</v>
      </c>
      <c r="C27238">
        <v>2031</v>
      </c>
      <c r="D27238" t="s">
        <v>18</v>
      </c>
      <c r="E27238" t="s">
        <v>20</v>
      </c>
      <c r="F27238" s="4">
        <v>5320.9892732619146</v>
      </c>
    </row>
    <row r="27239" spans="1:6" x14ac:dyDescent="0.3">
      <c r="A27239" t="s">
        <v>53</v>
      </c>
      <c r="B27239" t="s">
        <v>50</v>
      </c>
      <c r="C27239">
        <v>2031</v>
      </c>
      <c r="D27239" t="s">
        <v>18</v>
      </c>
      <c r="E27239" t="s">
        <v>21</v>
      </c>
      <c r="F27239" s="4">
        <v>5473.1582579136884</v>
      </c>
    </row>
    <row r="27240" spans="1:6" x14ac:dyDescent="0.3">
      <c r="A27240" t="s">
        <v>53</v>
      </c>
      <c r="B27240" t="s">
        <v>50</v>
      </c>
      <c r="C27240">
        <v>2031</v>
      </c>
      <c r="D27240" t="s">
        <v>18</v>
      </c>
      <c r="E27240" t="s">
        <v>22</v>
      </c>
      <c r="F27240" s="4">
        <v>5822.4622677598436</v>
      </c>
    </row>
    <row r="27241" spans="1:6" x14ac:dyDescent="0.3">
      <c r="A27241" t="s">
        <v>53</v>
      </c>
      <c r="B27241" t="s">
        <v>50</v>
      </c>
      <c r="C27241">
        <v>2031</v>
      </c>
      <c r="D27241" t="s">
        <v>18</v>
      </c>
      <c r="E27241" t="s">
        <v>23</v>
      </c>
      <c r="F27241" s="4">
        <v>5763.9654601265393</v>
      </c>
    </row>
    <row r="27242" spans="1:6" x14ac:dyDescent="0.3">
      <c r="A27242" t="s">
        <v>53</v>
      </c>
      <c r="B27242" t="s">
        <v>50</v>
      </c>
      <c r="C27242">
        <v>2031</v>
      </c>
      <c r="D27242" t="s">
        <v>18</v>
      </c>
      <c r="E27242" t="s">
        <v>24</v>
      </c>
      <c r="F27242" s="4">
        <v>5654.6252454451496</v>
      </c>
    </row>
    <row r="27243" spans="1:6" x14ac:dyDescent="0.3">
      <c r="A27243" t="s">
        <v>53</v>
      </c>
      <c r="B27243" t="s">
        <v>50</v>
      </c>
      <c r="C27243">
        <v>2031</v>
      </c>
      <c r="D27243" t="s">
        <v>18</v>
      </c>
      <c r="E27243" t="s">
        <v>25</v>
      </c>
      <c r="F27243" s="4">
        <v>5581.5204533726701</v>
      </c>
    </row>
    <row r="27244" spans="1:6" x14ac:dyDescent="0.3">
      <c r="A27244" t="s">
        <v>53</v>
      </c>
      <c r="B27244" t="s">
        <v>50</v>
      </c>
      <c r="C27244">
        <v>2031</v>
      </c>
      <c r="D27244" t="s">
        <v>18</v>
      </c>
      <c r="E27244" t="s">
        <v>26</v>
      </c>
      <c r="F27244" s="4">
        <v>5484.4676753218446</v>
      </c>
    </row>
    <row r="27245" spans="1:6" x14ac:dyDescent="0.3">
      <c r="A27245" t="s">
        <v>53</v>
      </c>
      <c r="B27245" t="s">
        <v>50</v>
      </c>
      <c r="C27245">
        <v>2031</v>
      </c>
      <c r="D27245" t="s">
        <v>18</v>
      </c>
      <c r="E27245" t="s">
        <v>27</v>
      </c>
      <c r="F27245" s="4">
        <v>5342.5051848917474</v>
      </c>
    </row>
    <row r="27246" spans="1:6" x14ac:dyDescent="0.3">
      <c r="A27246" t="s">
        <v>53</v>
      </c>
      <c r="B27246" t="s">
        <v>50</v>
      </c>
      <c r="C27246">
        <v>2031</v>
      </c>
      <c r="D27246" t="s">
        <v>18</v>
      </c>
      <c r="E27246" t="s">
        <v>28</v>
      </c>
      <c r="F27246" s="4">
        <v>4580.3343430004297</v>
      </c>
    </row>
    <row r="27247" spans="1:6" x14ac:dyDescent="0.3">
      <c r="A27247" t="s">
        <v>53</v>
      </c>
      <c r="B27247" t="s">
        <v>50</v>
      </c>
      <c r="C27247">
        <v>2031</v>
      </c>
      <c r="D27247" t="s">
        <v>18</v>
      </c>
      <c r="E27247" t="s">
        <v>29</v>
      </c>
      <c r="F27247" s="4">
        <v>4575.8125070595188</v>
      </c>
    </row>
    <row r="27248" spans="1:6" x14ac:dyDescent="0.3">
      <c r="A27248" t="s">
        <v>53</v>
      </c>
      <c r="B27248" t="s">
        <v>50</v>
      </c>
      <c r="C27248">
        <v>2031</v>
      </c>
      <c r="D27248" t="s">
        <v>18</v>
      </c>
      <c r="E27248" t="s">
        <v>30</v>
      </c>
      <c r="F27248" s="4">
        <v>4478.7953385742894</v>
      </c>
    </row>
    <row r="27249" spans="1:6" x14ac:dyDescent="0.3">
      <c r="A27249" t="s">
        <v>53</v>
      </c>
      <c r="B27249" t="s">
        <v>50</v>
      </c>
      <c r="C27249">
        <v>2031</v>
      </c>
      <c r="D27249" t="s">
        <v>18</v>
      </c>
      <c r="E27249" t="s">
        <v>31</v>
      </c>
      <c r="F27249" s="4">
        <v>4419.8731932263727</v>
      </c>
    </row>
    <row r="27250" spans="1:6" x14ac:dyDescent="0.3">
      <c r="A27250" t="s">
        <v>53</v>
      </c>
      <c r="B27250" t="s">
        <v>50</v>
      </c>
      <c r="C27250">
        <v>2031</v>
      </c>
      <c r="D27250" t="s">
        <v>18</v>
      </c>
      <c r="E27250" t="s">
        <v>32</v>
      </c>
      <c r="F27250" s="4">
        <v>4359.9316766535158</v>
      </c>
    </row>
    <row r="27251" spans="1:6" x14ac:dyDescent="0.3">
      <c r="A27251" t="s">
        <v>53</v>
      </c>
      <c r="B27251" t="s">
        <v>50</v>
      </c>
      <c r="C27251">
        <v>2031</v>
      </c>
      <c r="D27251" t="s">
        <v>18</v>
      </c>
      <c r="E27251" t="s">
        <v>33</v>
      </c>
      <c r="F27251" s="4">
        <v>3699.9061171925841</v>
      </c>
    </row>
    <row r="27252" spans="1:6" x14ac:dyDescent="0.3">
      <c r="A27252" t="s">
        <v>53</v>
      </c>
      <c r="B27252" t="s">
        <v>50</v>
      </c>
      <c r="C27252">
        <v>2031</v>
      </c>
      <c r="D27252" t="s">
        <v>18</v>
      </c>
      <c r="E27252" t="s">
        <v>34</v>
      </c>
      <c r="F27252" s="4">
        <v>2968.1257988236721</v>
      </c>
    </row>
    <row r="27253" spans="1:6" x14ac:dyDescent="0.3">
      <c r="A27253" t="s">
        <v>53</v>
      </c>
      <c r="B27253" t="s">
        <v>50</v>
      </c>
      <c r="C27253">
        <v>2031</v>
      </c>
      <c r="D27253" t="s">
        <v>18</v>
      </c>
      <c r="E27253" t="s">
        <v>35</v>
      </c>
      <c r="F27253" s="4">
        <v>2352.301592425792</v>
      </c>
    </row>
    <row r="27254" spans="1:6" x14ac:dyDescent="0.3">
      <c r="A27254" t="s">
        <v>53</v>
      </c>
      <c r="B27254" t="s">
        <v>50</v>
      </c>
      <c r="C27254">
        <v>2031</v>
      </c>
      <c r="D27254" t="s">
        <v>38</v>
      </c>
      <c r="E27254" t="s">
        <v>17</v>
      </c>
      <c r="F27254" s="4">
        <v>9447.8495174207055</v>
      </c>
    </row>
    <row r="27255" spans="1:6" x14ac:dyDescent="0.3">
      <c r="A27255" t="s">
        <v>53</v>
      </c>
      <c r="B27255" t="s">
        <v>50</v>
      </c>
      <c r="C27255">
        <v>2031</v>
      </c>
      <c r="D27255" t="s">
        <v>38</v>
      </c>
      <c r="E27255" t="s">
        <v>19</v>
      </c>
      <c r="F27255" s="4">
        <v>10560.448097243319</v>
      </c>
    </row>
    <row r="27256" spans="1:6" x14ac:dyDescent="0.3">
      <c r="A27256" t="s">
        <v>53</v>
      </c>
      <c r="B27256" t="s">
        <v>50</v>
      </c>
      <c r="C27256">
        <v>2031</v>
      </c>
      <c r="D27256" t="s">
        <v>38</v>
      </c>
      <c r="E27256" t="s">
        <v>20</v>
      </c>
      <c r="F27256" s="4">
        <v>10574.9131992643</v>
      </c>
    </row>
    <row r="27257" spans="1:6" x14ac:dyDescent="0.3">
      <c r="A27257" t="s">
        <v>53</v>
      </c>
      <c r="B27257" t="s">
        <v>50</v>
      </c>
      <c r="C27257">
        <v>2031</v>
      </c>
      <c r="D27257" t="s">
        <v>38</v>
      </c>
      <c r="E27257" t="s">
        <v>21</v>
      </c>
      <c r="F27257" s="4">
        <v>11457.08231089336</v>
      </c>
    </row>
    <row r="27258" spans="1:6" x14ac:dyDescent="0.3">
      <c r="A27258" t="s">
        <v>53</v>
      </c>
      <c r="B27258" t="s">
        <v>50</v>
      </c>
      <c r="C27258">
        <v>2031</v>
      </c>
      <c r="D27258" t="s">
        <v>38</v>
      </c>
      <c r="E27258" t="s">
        <v>22</v>
      </c>
      <c r="F27258" s="4">
        <v>11866.47211873446</v>
      </c>
    </row>
    <row r="27259" spans="1:6" x14ac:dyDescent="0.3">
      <c r="A27259" t="s">
        <v>53</v>
      </c>
      <c r="B27259" t="s">
        <v>50</v>
      </c>
      <c r="C27259">
        <v>2031</v>
      </c>
      <c r="D27259" t="s">
        <v>38</v>
      </c>
      <c r="E27259" t="s">
        <v>23</v>
      </c>
      <c r="F27259" s="4">
        <v>11048.686525517231</v>
      </c>
    </row>
    <row r="27260" spans="1:6" x14ac:dyDescent="0.3">
      <c r="A27260" t="s">
        <v>53</v>
      </c>
      <c r="B27260" t="s">
        <v>50</v>
      </c>
      <c r="C27260">
        <v>2031</v>
      </c>
      <c r="D27260" t="s">
        <v>38</v>
      </c>
      <c r="E27260" t="s">
        <v>24</v>
      </c>
      <c r="F27260" s="4">
        <v>11172.142667428099</v>
      </c>
    </row>
    <row r="27261" spans="1:6" x14ac:dyDescent="0.3">
      <c r="A27261" t="s">
        <v>53</v>
      </c>
      <c r="B27261" t="s">
        <v>50</v>
      </c>
      <c r="C27261">
        <v>2031</v>
      </c>
      <c r="D27261" t="s">
        <v>38</v>
      </c>
      <c r="E27261" t="s">
        <v>25</v>
      </c>
      <c r="F27261" s="4">
        <v>11500.58627265022</v>
      </c>
    </row>
    <row r="27262" spans="1:6" x14ac:dyDescent="0.3">
      <c r="A27262" t="s">
        <v>53</v>
      </c>
      <c r="B27262" t="s">
        <v>50</v>
      </c>
      <c r="C27262">
        <v>2031</v>
      </c>
      <c r="D27262" t="s">
        <v>38</v>
      </c>
      <c r="E27262" t="s">
        <v>26</v>
      </c>
      <c r="F27262" s="4">
        <v>11401.752788688829</v>
      </c>
    </row>
    <row r="27263" spans="1:6" x14ac:dyDescent="0.3">
      <c r="A27263" t="s">
        <v>53</v>
      </c>
      <c r="B27263" t="s">
        <v>50</v>
      </c>
      <c r="C27263">
        <v>2031</v>
      </c>
      <c r="D27263" t="s">
        <v>38</v>
      </c>
      <c r="E27263" t="s">
        <v>27</v>
      </c>
      <c r="F27263" s="4">
        <v>11055.105971464531</v>
      </c>
    </row>
    <row r="27264" spans="1:6" x14ac:dyDescent="0.3">
      <c r="A27264" t="s">
        <v>53</v>
      </c>
      <c r="B27264" t="s">
        <v>50</v>
      </c>
      <c r="C27264">
        <v>2031</v>
      </c>
      <c r="D27264" t="s">
        <v>38</v>
      </c>
      <c r="E27264" t="s">
        <v>28</v>
      </c>
      <c r="F27264" s="4">
        <v>9657.4340931822189</v>
      </c>
    </row>
    <row r="27265" spans="1:6" x14ac:dyDescent="0.3">
      <c r="A27265" t="s">
        <v>53</v>
      </c>
      <c r="B27265" t="s">
        <v>50</v>
      </c>
      <c r="C27265">
        <v>2031</v>
      </c>
      <c r="D27265" t="s">
        <v>38</v>
      </c>
      <c r="E27265" t="s">
        <v>29</v>
      </c>
      <c r="F27265" s="4">
        <v>9866.778847003985</v>
      </c>
    </row>
    <row r="27266" spans="1:6" x14ac:dyDescent="0.3">
      <c r="A27266" t="s">
        <v>53</v>
      </c>
      <c r="B27266" t="s">
        <v>50</v>
      </c>
      <c r="C27266">
        <v>2031</v>
      </c>
      <c r="D27266" t="s">
        <v>38</v>
      </c>
      <c r="E27266" t="s">
        <v>30</v>
      </c>
      <c r="F27266" s="4">
        <v>9774.1976497194337</v>
      </c>
    </row>
    <row r="27267" spans="1:6" x14ac:dyDescent="0.3">
      <c r="A27267" t="s">
        <v>53</v>
      </c>
      <c r="B27267" t="s">
        <v>50</v>
      </c>
      <c r="C27267">
        <v>2031</v>
      </c>
      <c r="D27267" t="s">
        <v>38</v>
      </c>
      <c r="E27267" t="s">
        <v>31</v>
      </c>
      <c r="F27267" s="4">
        <v>9479.6784778789606</v>
      </c>
    </row>
    <row r="27268" spans="1:6" x14ac:dyDescent="0.3">
      <c r="A27268" t="s">
        <v>53</v>
      </c>
      <c r="B27268" t="s">
        <v>50</v>
      </c>
      <c r="C27268">
        <v>2031</v>
      </c>
      <c r="D27268" t="s">
        <v>38</v>
      </c>
      <c r="E27268" t="s">
        <v>32</v>
      </c>
      <c r="F27268" s="4">
        <v>9529.6537938342917</v>
      </c>
    </row>
    <row r="27269" spans="1:6" x14ac:dyDescent="0.3">
      <c r="A27269" t="s">
        <v>53</v>
      </c>
      <c r="B27269" t="s">
        <v>50</v>
      </c>
      <c r="C27269">
        <v>2031</v>
      </c>
      <c r="D27269" t="s">
        <v>38</v>
      </c>
      <c r="E27269" t="s">
        <v>33</v>
      </c>
      <c r="F27269" s="4">
        <v>8252.8029765429583</v>
      </c>
    </row>
    <row r="27270" spans="1:6" x14ac:dyDescent="0.3">
      <c r="A27270" t="s">
        <v>53</v>
      </c>
      <c r="B27270" t="s">
        <v>50</v>
      </c>
      <c r="C27270">
        <v>2031</v>
      </c>
      <c r="D27270" t="s">
        <v>38</v>
      </c>
      <c r="E27270" t="s">
        <v>34</v>
      </c>
      <c r="F27270" s="4">
        <v>6679.3229629093375</v>
      </c>
    </row>
    <row r="27271" spans="1:6" x14ac:dyDescent="0.3">
      <c r="A27271" t="s">
        <v>53</v>
      </c>
      <c r="B27271" t="s">
        <v>50</v>
      </c>
      <c r="C27271">
        <v>2031</v>
      </c>
      <c r="D27271" t="s">
        <v>38</v>
      </c>
      <c r="E27271" t="s">
        <v>35</v>
      </c>
      <c r="F27271" s="4">
        <v>5989.4159804027004</v>
      </c>
    </row>
    <row r="27272" spans="1:6" x14ac:dyDescent="0.3">
      <c r="A27272" t="s">
        <v>53</v>
      </c>
      <c r="B27272" t="s">
        <v>50</v>
      </c>
      <c r="C27272">
        <v>2032</v>
      </c>
      <c r="D27272" t="s">
        <v>37</v>
      </c>
      <c r="E27272" t="s">
        <v>17</v>
      </c>
      <c r="F27272" s="4">
        <v>4611.2922410454185</v>
      </c>
    </row>
    <row r="27273" spans="1:6" x14ac:dyDescent="0.3">
      <c r="A27273" t="s">
        <v>53</v>
      </c>
      <c r="B27273" t="s">
        <v>50</v>
      </c>
      <c r="C27273">
        <v>2032</v>
      </c>
      <c r="D27273" t="s">
        <v>37</v>
      </c>
      <c r="E27273" t="s">
        <v>19</v>
      </c>
      <c r="F27273" s="4">
        <v>5154.443447956568</v>
      </c>
    </row>
    <row r="27274" spans="1:6" x14ac:dyDescent="0.3">
      <c r="A27274" t="s">
        <v>53</v>
      </c>
      <c r="B27274" t="s">
        <v>50</v>
      </c>
      <c r="C27274">
        <v>2032</v>
      </c>
      <c r="D27274" t="s">
        <v>37</v>
      </c>
      <c r="E27274" t="s">
        <v>20</v>
      </c>
      <c r="F27274" s="4">
        <v>5284.3677303644272</v>
      </c>
    </row>
    <row r="27275" spans="1:6" x14ac:dyDescent="0.3">
      <c r="A27275" t="s">
        <v>53</v>
      </c>
      <c r="B27275" t="s">
        <v>50</v>
      </c>
      <c r="C27275">
        <v>2032</v>
      </c>
      <c r="D27275" t="s">
        <v>37</v>
      </c>
      <c r="E27275" t="s">
        <v>21</v>
      </c>
      <c r="F27275" s="4">
        <v>5923.2884857340887</v>
      </c>
    </row>
    <row r="27276" spans="1:6" x14ac:dyDescent="0.3">
      <c r="A27276" t="s">
        <v>53</v>
      </c>
      <c r="B27276" t="s">
        <v>50</v>
      </c>
      <c r="C27276">
        <v>2032</v>
      </c>
      <c r="D27276" t="s">
        <v>37</v>
      </c>
      <c r="E27276" t="s">
        <v>22</v>
      </c>
      <c r="F27276" s="4">
        <v>6005.3626195103579</v>
      </c>
    </row>
    <row r="27277" spans="1:6" x14ac:dyDescent="0.3">
      <c r="A27277" t="s">
        <v>53</v>
      </c>
      <c r="B27277" t="s">
        <v>50</v>
      </c>
      <c r="C27277">
        <v>2032</v>
      </c>
      <c r="D27277" t="s">
        <v>37</v>
      </c>
      <c r="E27277" t="s">
        <v>23</v>
      </c>
      <c r="F27277" s="4">
        <v>5350.9526968872278</v>
      </c>
    </row>
    <row r="27278" spans="1:6" x14ac:dyDescent="0.3">
      <c r="A27278" t="s">
        <v>53</v>
      </c>
      <c r="B27278" t="s">
        <v>50</v>
      </c>
      <c r="C27278">
        <v>2032</v>
      </c>
      <c r="D27278" t="s">
        <v>37</v>
      </c>
      <c r="E27278" t="s">
        <v>24</v>
      </c>
      <c r="F27278" s="4">
        <v>5454.915652396041</v>
      </c>
    </row>
    <row r="27279" spans="1:6" x14ac:dyDescent="0.3">
      <c r="A27279" t="s">
        <v>53</v>
      </c>
      <c r="B27279" t="s">
        <v>50</v>
      </c>
      <c r="C27279">
        <v>2032</v>
      </c>
      <c r="D27279" t="s">
        <v>37</v>
      </c>
      <c r="E27279" t="s">
        <v>25</v>
      </c>
      <c r="F27279" s="4">
        <v>5837.8939947541239</v>
      </c>
    </row>
    <row r="27280" spans="1:6" x14ac:dyDescent="0.3">
      <c r="A27280" t="s">
        <v>53</v>
      </c>
      <c r="B27280" t="s">
        <v>50</v>
      </c>
      <c r="C27280">
        <v>2032</v>
      </c>
      <c r="D27280" t="s">
        <v>37</v>
      </c>
      <c r="E27280" t="s">
        <v>26</v>
      </c>
      <c r="F27280" s="4">
        <v>6008.019323924771</v>
      </c>
    </row>
    <row r="27281" spans="1:6" x14ac:dyDescent="0.3">
      <c r="A27281" t="s">
        <v>53</v>
      </c>
      <c r="B27281" t="s">
        <v>50</v>
      </c>
      <c r="C27281">
        <v>2032</v>
      </c>
      <c r="D27281" t="s">
        <v>37</v>
      </c>
      <c r="E27281" t="s">
        <v>27</v>
      </c>
      <c r="F27281" s="4">
        <v>5729.6563258353399</v>
      </c>
    </row>
    <row r="27282" spans="1:6" x14ac:dyDescent="0.3">
      <c r="A27282" t="s">
        <v>53</v>
      </c>
      <c r="B27282" t="s">
        <v>50</v>
      </c>
      <c r="C27282">
        <v>2032</v>
      </c>
      <c r="D27282" t="s">
        <v>37</v>
      </c>
      <c r="E27282" t="s">
        <v>28</v>
      </c>
      <c r="F27282" s="4">
        <v>5211.7549578195067</v>
      </c>
    </row>
    <row r="27283" spans="1:6" x14ac:dyDescent="0.3">
      <c r="A27283" t="s">
        <v>53</v>
      </c>
      <c r="B27283" t="s">
        <v>50</v>
      </c>
      <c r="C27283">
        <v>2032</v>
      </c>
      <c r="D27283" t="s">
        <v>37</v>
      </c>
      <c r="E27283" t="s">
        <v>29</v>
      </c>
      <c r="F27283" s="4">
        <v>5194.0102020151062</v>
      </c>
    </row>
    <row r="27284" spans="1:6" x14ac:dyDescent="0.3">
      <c r="A27284" t="s">
        <v>53</v>
      </c>
      <c r="B27284" t="s">
        <v>50</v>
      </c>
      <c r="C27284">
        <v>2032</v>
      </c>
      <c r="D27284" t="s">
        <v>37</v>
      </c>
      <c r="E27284" t="s">
        <v>30</v>
      </c>
      <c r="F27284" s="4">
        <v>5394.622338062567</v>
      </c>
    </row>
    <row r="27285" spans="1:6" x14ac:dyDescent="0.3">
      <c r="A27285" t="s">
        <v>53</v>
      </c>
      <c r="B27285" t="s">
        <v>50</v>
      </c>
      <c r="C27285">
        <v>2032</v>
      </c>
      <c r="D27285" t="s">
        <v>37</v>
      </c>
      <c r="E27285" t="s">
        <v>31</v>
      </c>
      <c r="F27285" s="4">
        <v>5067.3076931932655</v>
      </c>
    </row>
    <row r="27286" spans="1:6" x14ac:dyDescent="0.3">
      <c r="A27286" t="s">
        <v>53</v>
      </c>
      <c r="B27286" t="s">
        <v>50</v>
      </c>
      <c r="C27286">
        <v>2032</v>
      </c>
      <c r="D27286" t="s">
        <v>37</v>
      </c>
      <c r="E27286" t="s">
        <v>32</v>
      </c>
      <c r="F27286" s="4">
        <v>5251.9669939982568</v>
      </c>
    </row>
    <row r="27287" spans="1:6" x14ac:dyDescent="0.3">
      <c r="A27287" t="s">
        <v>53</v>
      </c>
      <c r="B27287" t="s">
        <v>50</v>
      </c>
      <c r="C27287">
        <v>2032</v>
      </c>
      <c r="D27287" t="s">
        <v>37</v>
      </c>
      <c r="E27287" t="s">
        <v>33</v>
      </c>
      <c r="F27287" s="4">
        <v>4637.4473135501057</v>
      </c>
    </row>
    <row r="27288" spans="1:6" x14ac:dyDescent="0.3">
      <c r="A27288" t="s">
        <v>53</v>
      </c>
      <c r="B27288" t="s">
        <v>50</v>
      </c>
      <c r="C27288">
        <v>2032</v>
      </c>
      <c r="D27288" t="s">
        <v>37</v>
      </c>
      <c r="E27288" t="s">
        <v>34</v>
      </c>
      <c r="F27288" s="4">
        <v>3738.3223723094802</v>
      </c>
    </row>
    <row r="27289" spans="1:6" x14ac:dyDescent="0.3">
      <c r="A27289" t="s">
        <v>53</v>
      </c>
      <c r="B27289" t="s">
        <v>50</v>
      </c>
      <c r="C27289">
        <v>2032</v>
      </c>
      <c r="D27289" t="s">
        <v>37</v>
      </c>
      <c r="E27289" t="s">
        <v>35</v>
      </c>
      <c r="F27289" s="4">
        <v>3881.1455913293862</v>
      </c>
    </row>
    <row r="27290" spans="1:6" x14ac:dyDescent="0.3">
      <c r="A27290" t="s">
        <v>53</v>
      </c>
      <c r="B27290" t="s">
        <v>50</v>
      </c>
      <c r="C27290">
        <v>2032</v>
      </c>
      <c r="D27290" t="s">
        <v>18</v>
      </c>
      <c r="E27290" t="s">
        <v>17</v>
      </c>
      <c r="F27290" s="4">
        <v>4626.9764337969864</v>
      </c>
    </row>
    <row r="27291" spans="1:6" x14ac:dyDescent="0.3">
      <c r="A27291" t="s">
        <v>53</v>
      </c>
      <c r="B27291" t="s">
        <v>50</v>
      </c>
      <c r="C27291">
        <v>2032</v>
      </c>
      <c r="D27291" t="s">
        <v>18</v>
      </c>
      <c r="E27291" t="s">
        <v>19</v>
      </c>
      <c r="F27291" s="4">
        <v>5221.4638746358351</v>
      </c>
    </row>
    <row r="27292" spans="1:6" x14ac:dyDescent="0.3">
      <c r="A27292" t="s">
        <v>53</v>
      </c>
      <c r="B27292" t="s">
        <v>50</v>
      </c>
      <c r="C27292">
        <v>2032</v>
      </c>
      <c r="D27292" t="s">
        <v>18</v>
      </c>
      <c r="E27292" t="s">
        <v>20</v>
      </c>
      <c r="F27292" s="4">
        <v>5339.0123619744199</v>
      </c>
    </row>
    <row r="27293" spans="1:6" x14ac:dyDescent="0.3">
      <c r="A27293" t="s">
        <v>53</v>
      </c>
      <c r="B27293" t="s">
        <v>50</v>
      </c>
      <c r="C27293">
        <v>2032</v>
      </c>
      <c r="D27293" t="s">
        <v>18</v>
      </c>
      <c r="E27293" t="s">
        <v>21</v>
      </c>
      <c r="F27293" s="4">
        <v>5395.8018159492794</v>
      </c>
    </row>
    <row r="27294" spans="1:6" x14ac:dyDescent="0.3">
      <c r="A27294" t="s">
        <v>53</v>
      </c>
      <c r="B27294" t="s">
        <v>50</v>
      </c>
      <c r="C27294">
        <v>2032</v>
      </c>
      <c r="D27294" t="s">
        <v>18</v>
      </c>
      <c r="E27294" t="s">
        <v>22</v>
      </c>
      <c r="F27294" s="4">
        <v>5757.4525588531124</v>
      </c>
    </row>
    <row r="27295" spans="1:6" x14ac:dyDescent="0.3">
      <c r="A27295" t="s">
        <v>53</v>
      </c>
      <c r="B27295" t="s">
        <v>50</v>
      </c>
      <c r="C27295">
        <v>2032</v>
      </c>
      <c r="D27295" t="s">
        <v>18</v>
      </c>
      <c r="E27295" t="s">
        <v>23</v>
      </c>
      <c r="F27295" s="4">
        <v>5823.9484213039541</v>
      </c>
    </row>
    <row r="27296" spans="1:6" x14ac:dyDescent="0.3">
      <c r="A27296" t="s">
        <v>53</v>
      </c>
      <c r="B27296" t="s">
        <v>50</v>
      </c>
      <c r="C27296">
        <v>2032</v>
      </c>
      <c r="D27296" t="s">
        <v>18</v>
      </c>
      <c r="E27296" t="s">
        <v>24</v>
      </c>
      <c r="F27296" s="4">
        <v>5642.1596995221416</v>
      </c>
    </row>
    <row r="27297" spans="1:6" x14ac:dyDescent="0.3">
      <c r="A27297" t="s">
        <v>53</v>
      </c>
      <c r="B27297" t="s">
        <v>50</v>
      </c>
      <c r="C27297">
        <v>2032</v>
      </c>
      <c r="D27297" t="s">
        <v>18</v>
      </c>
      <c r="E27297" t="s">
        <v>25</v>
      </c>
      <c r="F27297" s="4">
        <v>5546.8581472565384</v>
      </c>
    </row>
    <row r="27298" spans="1:6" x14ac:dyDescent="0.3">
      <c r="A27298" t="s">
        <v>53</v>
      </c>
      <c r="B27298" t="s">
        <v>50</v>
      </c>
      <c r="C27298">
        <v>2032</v>
      </c>
      <c r="D27298" t="s">
        <v>18</v>
      </c>
      <c r="E27298" t="s">
        <v>26</v>
      </c>
      <c r="F27298" s="4">
        <v>5527.1357068633597</v>
      </c>
    </row>
    <row r="27299" spans="1:6" x14ac:dyDescent="0.3">
      <c r="A27299" t="s">
        <v>53</v>
      </c>
      <c r="B27299" t="s">
        <v>50</v>
      </c>
      <c r="C27299">
        <v>2032</v>
      </c>
      <c r="D27299" t="s">
        <v>18</v>
      </c>
      <c r="E27299" t="s">
        <v>27</v>
      </c>
      <c r="F27299" s="4">
        <v>5381.8370364504717</v>
      </c>
    </row>
    <row r="27300" spans="1:6" x14ac:dyDescent="0.3">
      <c r="A27300" t="s">
        <v>53</v>
      </c>
      <c r="B27300" t="s">
        <v>50</v>
      </c>
      <c r="C27300">
        <v>2032</v>
      </c>
      <c r="D27300" t="s">
        <v>18</v>
      </c>
      <c r="E27300" t="s">
        <v>28</v>
      </c>
      <c r="F27300" s="4">
        <v>4699.1910305098127</v>
      </c>
    </row>
    <row r="27301" spans="1:6" x14ac:dyDescent="0.3">
      <c r="A27301" t="s">
        <v>53</v>
      </c>
      <c r="B27301" t="s">
        <v>50</v>
      </c>
      <c r="C27301">
        <v>2032</v>
      </c>
      <c r="D27301" t="s">
        <v>18</v>
      </c>
      <c r="E27301" t="s">
        <v>29</v>
      </c>
      <c r="F27301" s="4">
        <v>4467.8498751613733</v>
      </c>
    </row>
    <row r="27302" spans="1:6" x14ac:dyDescent="0.3">
      <c r="A27302" t="s">
        <v>53</v>
      </c>
      <c r="B27302" t="s">
        <v>50</v>
      </c>
      <c r="C27302">
        <v>2032</v>
      </c>
      <c r="D27302" t="s">
        <v>18</v>
      </c>
      <c r="E27302" t="s">
        <v>30</v>
      </c>
      <c r="F27302" s="4">
        <v>4580.2536600615804</v>
      </c>
    </row>
    <row r="27303" spans="1:6" x14ac:dyDescent="0.3">
      <c r="A27303" t="s">
        <v>53</v>
      </c>
      <c r="B27303" t="s">
        <v>50</v>
      </c>
      <c r="C27303">
        <v>2032</v>
      </c>
      <c r="D27303" t="s">
        <v>18</v>
      </c>
      <c r="E27303" t="s">
        <v>31</v>
      </c>
      <c r="F27303" s="4">
        <v>4342.3525089563209</v>
      </c>
    </row>
    <row r="27304" spans="1:6" x14ac:dyDescent="0.3">
      <c r="A27304" t="s">
        <v>53</v>
      </c>
      <c r="B27304" t="s">
        <v>50</v>
      </c>
      <c r="C27304">
        <v>2032</v>
      </c>
      <c r="D27304" t="s">
        <v>18</v>
      </c>
      <c r="E27304" t="s">
        <v>32</v>
      </c>
      <c r="F27304" s="4">
        <v>4438.2219992302853</v>
      </c>
    </row>
    <row r="27305" spans="1:6" x14ac:dyDescent="0.3">
      <c r="A27305" t="s">
        <v>53</v>
      </c>
      <c r="B27305" t="s">
        <v>50</v>
      </c>
      <c r="C27305">
        <v>2032</v>
      </c>
      <c r="D27305" t="s">
        <v>18</v>
      </c>
      <c r="E27305" t="s">
        <v>33</v>
      </c>
      <c r="F27305" s="4">
        <v>3778.6805243369722</v>
      </c>
    </row>
    <row r="27306" spans="1:6" x14ac:dyDescent="0.3">
      <c r="A27306" t="s">
        <v>53</v>
      </c>
      <c r="B27306" t="s">
        <v>50</v>
      </c>
      <c r="C27306">
        <v>2032</v>
      </c>
      <c r="D27306" t="s">
        <v>18</v>
      </c>
      <c r="E27306" t="s">
        <v>34</v>
      </c>
      <c r="F27306" s="4">
        <v>2970.4893972819141</v>
      </c>
    </row>
    <row r="27307" spans="1:6" x14ac:dyDescent="0.3">
      <c r="A27307" t="s">
        <v>53</v>
      </c>
      <c r="B27307" t="s">
        <v>50</v>
      </c>
      <c r="C27307">
        <v>2032</v>
      </c>
      <c r="D27307" t="s">
        <v>18</v>
      </c>
      <c r="E27307" t="s">
        <v>35</v>
      </c>
      <c r="F27307" s="4">
        <v>2556.4817290181199</v>
      </c>
    </row>
    <row r="27308" spans="1:6" x14ac:dyDescent="0.3">
      <c r="A27308" t="s">
        <v>53</v>
      </c>
      <c r="B27308" t="s">
        <v>50</v>
      </c>
      <c r="C27308">
        <v>2032</v>
      </c>
      <c r="D27308" t="s">
        <v>38</v>
      </c>
      <c r="E27308" t="s">
        <v>17</v>
      </c>
      <c r="F27308" s="4">
        <v>9238.2686748424057</v>
      </c>
    </row>
    <row r="27309" spans="1:6" x14ac:dyDescent="0.3">
      <c r="A27309" t="s">
        <v>53</v>
      </c>
      <c r="B27309" t="s">
        <v>50</v>
      </c>
      <c r="C27309">
        <v>2032</v>
      </c>
      <c r="D27309" t="s">
        <v>38</v>
      </c>
      <c r="E27309" t="s">
        <v>19</v>
      </c>
      <c r="F27309" s="4">
        <v>10375.9073225924</v>
      </c>
    </row>
    <row r="27310" spans="1:6" x14ac:dyDescent="0.3">
      <c r="A27310" t="s">
        <v>53</v>
      </c>
      <c r="B27310" t="s">
        <v>50</v>
      </c>
      <c r="C27310">
        <v>2032</v>
      </c>
      <c r="D27310" t="s">
        <v>38</v>
      </c>
      <c r="E27310" t="s">
        <v>20</v>
      </c>
      <c r="F27310" s="4">
        <v>10623.38009233885</v>
      </c>
    </row>
    <row r="27311" spans="1:6" x14ac:dyDescent="0.3">
      <c r="A27311" t="s">
        <v>53</v>
      </c>
      <c r="B27311" t="s">
        <v>50</v>
      </c>
      <c r="C27311">
        <v>2032</v>
      </c>
      <c r="D27311" t="s">
        <v>38</v>
      </c>
      <c r="E27311" t="s">
        <v>21</v>
      </c>
      <c r="F27311" s="4">
        <v>11319.090301683371</v>
      </c>
    </row>
    <row r="27312" spans="1:6" x14ac:dyDescent="0.3">
      <c r="A27312" t="s">
        <v>53</v>
      </c>
      <c r="B27312" t="s">
        <v>50</v>
      </c>
      <c r="C27312">
        <v>2032</v>
      </c>
      <c r="D27312" t="s">
        <v>38</v>
      </c>
      <c r="E27312" t="s">
        <v>22</v>
      </c>
      <c r="F27312" s="4">
        <v>11762.815178363469</v>
      </c>
    </row>
    <row r="27313" spans="1:6" x14ac:dyDescent="0.3">
      <c r="A27313" t="s">
        <v>53</v>
      </c>
      <c r="B27313" t="s">
        <v>50</v>
      </c>
      <c r="C27313">
        <v>2032</v>
      </c>
      <c r="D27313" t="s">
        <v>38</v>
      </c>
      <c r="E27313" t="s">
        <v>23</v>
      </c>
      <c r="F27313" s="4">
        <v>11174.901118191179</v>
      </c>
    </row>
    <row r="27314" spans="1:6" x14ac:dyDescent="0.3">
      <c r="A27314" t="s">
        <v>53</v>
      </c>
      <c r="B27314" t="s">
        <v>50</v>
      </c>
      <c r="C27314">
        <v>2032</v>
      </c>
      <c r="D27314" t="s">
        <v>38</v>
      </c>
      <c r="E27314" t="s">
        <v>24</v>
      </c>
      <c r="F27314" s="4">
        <v>11097.07535191818</v>
      </c>
    </row>
    <row r="27315" spans="1:6" x14ac:dyDescent="0.3">
      <c r="A27315" t="s">
        <v>53</v>
      </c>
      <c r="B27315" t="s">
        <v>50</v>
      </c>
      <c r="C27315">
        <v>2032</v>
      </c>
      <c r="D27315" t="s">
        <v>38</v>
      </c>
      <c r="E27315" t="s">
        <v>25</v>
      </c>
      <c r="F27315" s="4">
        <v>11384.75214201066</v>
      </c>
    </row>
    <row r="27316" spans="1:6" x14ac:dyDescent="0.3">
      <c r="A27316" t="s">
        <v>53</v>
      </c>
      <c r="B27316" t="s">
        <v>50</v>
      </c>
      <c r="C27316">
        <v>2032</v>
      </c>
      <c r="D27316" t="s">
        <v>38</v>
      </c>
      <c r="E27316" t="s">
        <v>26</v>
      </c>
      <c r="F27316" s="4">
        <v>11535.15503078813</v>
      </c>
    </row>
    <row r="27317" spans="1:6" x14ac:dyDescent="0.3">
      <c r="A27317" t="s">
        <v>53</v>
      </c>
      <c r="B27317" t="s">
        <v>50</v>
      </c>
      <c r="C27317">
        <v>2032</v>
      </c>
      <c r="D27317" t="s">
        <v>38</v>
      </c>
      <c r="E27317" t="s">
        <v>27</v>
      </c>
      <c r="F27317" s="4">
        <v>11111.49336228581</v>
      </c>
    </row>
    <row r="27318" spans="1:6" x14ac:dyDescent="0.3">
      <c r="A27318" t="s">
        <v>53</v>
      </c>
      <c r="B27318" t="s">
        <v>50</v>
      </c>
      <c r="C27318">
        <v>2032</v>
      </c>
      <c r="D27318" t="s">
        <v>38</v>
      </c>
      <c r="E27318" t="s">
        <v>28</v>
      </c>
      <c r="F27318" s="4">
        <v>9910.9459883293202</v>
      </c>
    </row>
    <row r="27319" spans="1:6" x14ac:dyDescent="0.3">
      <c r="A27319" t="s">
        <v>53</v>
      </c>
      <c r="B27319" t="s">
        <v>50</v>
      </c>
      <c r="C27319">
        <v>2032</v>
      </c>
      <c r="D27319" t="s">
        <v>38</v>
      </c>
      <c r="E27319" t="s">
        <v>29</v>
      </c>
      <c r="F27319" s="4">
        <v>9661.8600771764795</v>
      </c>
    </row>
    <row r="27320" spans="1:6" x14ac:dyDescent="0.3">
      <c r="A27320" t="s">
        <v>53</v>
      </c>
      <c r="B27320" t="s">
        <v>50</v>
      </c>
      <c r="C27320">
        <v>2032</v>
      </c>
      <c r="D27320" t="s">
        <v>38</v>
      </c>
      <c r="E27320" t="s">
        <v>30</v>
      </c>
      <c r="F27320" s="4">
        <v>9974.8759981241474</v>
      </c>
    </row>
    <row r="27321" spans="1:6" x14ac:dyDescent="0.3">
      <c r="A27321" t="s">
        <v>53</v>
      </c>
      <c r="B27321" t="s">
        <v>50</v>
      </c>
      <c r="C27321">
        <v>2032</v>
      </c>
      <c r="D27321" t="s">
        <v>38</v>
      </c>
      <c r="E27321" t="s">
        <v>31</v>
      </c>
      <c r="F27321" s="4">
        <v>9409.6602021495873</v>
      </c>
    </row>
    <row r="27322" spans="1:6" x14ac:dyDescent="0.3">
      <c r="A27322" t="s">
        <v>53</v>
      </c>
      <c r="B27322" t="s">
        <v>50</v>
      </c>
      <c r="C27322">
        <v>2032</v>
      </c>
      <c r="D27322" t="s">
        <v>38</v>
      </c>
      <c r="E27322" t="s">
        <v>32</v>
      </c>
      <c r="F27322" s="4">
        <v>9690.1889932285412</v>
      </c>
    </row>
    <row r="27323" spans="1:6" x14ac:dyDescent="0.3">
      <c r="A27323" t="s">
        <v>53</v>
      </c>
      <c r="B27323" t="s">
        <v>50</v>
      </c>
      <c r="C27323">
        <v>2032</v>
      </c>
      <c r="D27323" t="s">
        <v>38</v>
      </c>
      <c r="E27323" t="s">
        <v>33</v>
      </c>
      <c r="F27323" s="4">
        <v>8416.1278378870775</v>
      </c>
    </row>
    <row r="27324" spans="1:6" x14ac:dyDescent="0.3">
      <c r="A27324" t="s">
        <v>53</v>
      </c>
      <c r="B27324" t="s">
        <v>50</v>
      </c>
      <c r="C27324">
        <v>2032</v>
      </c>
      <c r="D27324" t="s">
        <v>38</v>
      </c>
      <c r="E27324" t="s">
        <v>34</v>
      </c>
      <c r="F27324" s="4">
        <v>6708.8117695913943</v>
      </c>
    </row>
    <row r="27325" spans="1:6" x14ac:dyDescent="0.3">
      <c r="A27325" t="s">
        <v>53</v>
      </c>
      <c r="B27325" t="s">
        <v>50</v>
      </c>
      <c r="C27325">
        <v>2032</v>
      </c>
      <c r="D27325" t="s">
        <v>38</v>
      </c>
      <c r="E27325" t="s">
        <v>35</v>
      </c>
      <c r="F27325" s="4">
        <v>6437.6273203475066</v>
      </c>
    </row>
    <row r="27326" spans="1:6" x14ac:dyDescent="0.3">
      <c r="A27326" t="s">
        <v>53</v>
      </c>
      <c r="B27326" t="s">
        <v>50</v>
      </c>
      <c r="C27326">
        <v>2033</v>
      </c>
      <c r="D27326" t="s">
        <v>37</v>
      </c>
      <c r="E27326" t="s">
        <v>17</v>
      </c>
      <c r="F27326" s="4">
        <v>4527.1532048502186</v>
      </c>
    </row>
    <row r="27327" spans="1:6" x14ac:dyDescent="0.3">
      <c r="A27327" t="s">
        <v>53</v>
      </c>
      <c r="B27327" t="s">
        <v>50</v>
      </c>
      <c r="C27327">
        <v>2033</v>
      </c>
      <c r="D27327" t="s">
        <v>37</v>
      </c>
      <c r="E27327" t="s">
        <v>19</v>
      </c>
      <c r="F27327" s="4">
        <v>5058.5000495318673</v>
      </c>
    </row>
    <row r="27328" spans="1:6" x14ac:dyDescent="0.3">
      <c r="A27328" t="s">
        <v>53</v>
      </c>
      <c r="B27328" t="s">
        <v>50</v>
      </c>
      <c r="C27328">
        <v>2033</v>
      </c>
      <c r="D27328" t="s">
        <v>37</v>
      </c>
      <c r="E27328" t="s">
        <v>20</v>
      </c>
      <c r="F27328" s="4">
        <v>5301.8563230325371</v>
      </c>
    </row>
    <row r="27329" spans="1:6" x14ac:dyDescent="0.3">
      <c r="A27329" t="s">
        <v>53</v>
      </c>
      <c r="B27329" t="s">
        <v>50</v>
      </c>
      <c r="C27329">
        <v>2033</v>
      </c>
      <c r="D27329" t="s">
        <v>37</v>
      </c>
      <c r="E27329" t="s">
        <v>21</v>
      </c>
      <c r="F27329" s="4">
        <v>5852.4888008908274</v>
      </c>
    </row>
    <row r="27330" spans="1:6" x14ac:dyDescent="0.3">
      <c r="A27330" t="s">
        <v>53</v>
      </c>
      <c r="B27330" t="s">
        <v>50</v>
      </c>
      <c r="C27330">
        <v>2033</v>
      </c>
      <c r="D27330" t="s">
        <v>37</v>
      </c>
      <c r="E27330" t="s">
        <v>22</v>
      </c>
      <c r="F27330" s="4">
        <v>5962.9965931563956</v>
      </c>
    </row>
    <row r="27331" spans="1:6" x14ac:dyDescent="0.3">
      <c r="A27331" t="s">
        <v>53</v>
      </c>
      <c r="B27331" t="s">
        <v>50</v>
      </c>
      <c r="C27331">
        <v>2033</v>
      </c>
      <c r="D27331" t="s">
        <v>37</v>
      </c>
      <c r="E27331" t="s">
        <v>23</v>
      </c>
      <c r="F27331" s="4">
        <v>5427.808630401365</v>
      </c>
    </row>
    <row r="27332" spans="1:6" x14ac:dyDescent="0.3">
      <c r="A27332" t="s">
        <v>53</v>
      </c>
      <c r="B27332" t="s">
        <v>50</v>
      </c>
      <c r="C27332">
        <v>2033</v>
      </c>
      <c r="D27332" t="s">
        <v>37</v>
      </c>
      <c r="E27332" t="s">
        <v>24</v>
      </c>
      <c r="F27332" s="4">
        <v>5419.8435230454079</v>
      </c>
    </row>
    <row r="27333" spans="1:6" x14ac:dyDescent="0.3">
      <c r="A27333" t="s">
        <v>53</v>
      </c>
      <c r="B27333" t="s">
        <v>50</v>
      </c>
      <c r="C27333">
        <v>2033</v>
      </c>
      <c r="D27333" t="s">
        <v>37</v>
      </c>
      <c r="E27333" t="s">
        <v>25</v>
      </c>
      <c r="F27333" s="4">
        <v>5754.5174889570117</v>
      </c>
    </row>
    <row r="27334" spans="1:6" x14ac:dyDescent="0.3">
      <c r="A27334" t="s">
        <v>53</v>
      </c>
      <c r="B27334" t="s">
        <v>50</v>
      </c>
      <c r="C27334">
        <v>2033</v>
      </c>
      <c r="D27334" t="s">
        <v>37</v>
      </c>
      <c r="E27334" t="s">
        <v>26</v>
      </c>
      <c r="F27334" s="4">
        <v>6062.9596046013148</v>
      </c>
    </row>
    <row r="27335" spans="1:6" x14ac:dyDescent="0.3">
      <c r="A27335" t="s">
        <v>53</v>
      </c>
      <c r="B27335" t="s">
        <v>50</v>
      </c>
      <c r="C27335">
        <v>2033</v>
      </c>
      <c r="D27335" t="s">
        <v>37</v>
      </c>
      <c r="E27335" t="s">
        <v>27</v>
      </c>
      <c r="F27335" s="4">
        <v>5722.8236457926332</v>
      </c>
    </row>
    <row r="27336" spans="1:6" x14ac:dyDescent="0.3">
      <c r="A27336" t="s">
        <v>53</v>
      </c>
      <c r="B27336" t="s">
        <v>50</v>
      </c>
      <c r="C27336">
        <v>2033</v>
      </c>
      <c r="D27336" t="s">
        <v>37</v>
      </c>
      <c r="E27336" t="s">
        <v>28</v>
      </c>
      <c r="F27336" s="4">
        <v>5386.4938131522003</v>
      </c>
    </row>
    <row r="27337" spans="1:6" x14ac:dyDescent="0.3">
      <c r="A27337" t="s">
        <v>53</v>
      </c>
      <c r="B27337" t="s">
        <v>50</v>
      </c>
      <c r="C27337">
        <v>2033</v>
      </c>
      <c r="D27337" t="s">
        <v>37</v>
      </c>
      <c r="E27337" t="s">
        <v>29</v>
      </c>
      <c r="F27337" s="4">
        <v>5127.3122325758532</v>
      </c>
    </row>
    <row r="27338" spans="1:6" x14ac:dyDescent="0.3">
      <c r="A27338" t="s">
        <v>53</v>
      </c>
      <c r="B27338" t="s">
        <v>50</v>
      </c>
      <c r="C27338">
        <v>2033</v>
      </c>
      <c r="D27338" t="s">
        <v>37</v>
      </c>
      <c r="E27338" t="s">
        <v>30</v>
      </c>
      <c r="F27338" s="4">
        <v>5450.3381097626052</v>
      </c>
    </row>
    <row r="27339" spans="1:6" x14ac:dyDescent="0.3">
      <c r="A27339" t="s">
        <v>53</v>
      </c>
      <c r="B27339" t="s">
        <v>50</v>
      </c>
      <c r="C27339">
        <v>2033</v>
      </c>
      <c r="D27339" t="s">
        <v>37</v>
      </c>
      <c r="E27339" t="s">
        <v>31</v>
      </c>
      <c r="F27339" s="4">
        <v>5065.7268880209785</v>
      </c>
    </row>
    <row r="27340" spans="1:6" x14ac:dyDescent="0.3">
      <c r="A27340" t="s">
        <v>53</v>
      </c>
      <c r="B27340" t="s">
        <v>50</v>
      </c>
      <c r="C27340">
        <v>2033</v>
      </c>
      <c r="D27340" t="s">
        <v>37</v>
      </c>
      <c r="E27340" t="s">
        <v>32</v>
      </c>
      <c r="F27340" s="4">
        <v>5291.2319215469706</v>
      </c>
    </row>
    <row r="27341" spans="1:6" x14ac:dyDescent="0.3">
      <c r="A27341" t="s">
        <v>53</v>
      </c>
      <c r="B27341" t="s">
        <v>50</v>
      </c>
      <c r="C27341">
        <v>2033</v>
      </c>
      <c r="D27341" t="s">
        <v>37</v>
      </c>
      <c r="E27341" t="s">
        <v>33</v>
      </c>
      <c r="F27341" s="4">
        <v>4747.7719261596376</v>
      </c>
    </row>
    <row r="27342" spans="1:6" x14ac:dyDescent="0.3">
      <c r="A27342" t="s">
        <v>53</v>
      </c>
      <c r="B27342" t="s">
        <v>50</v>
      </c>
      <c r="C27342">
        <v>2033</v>
      </c>
      <c r="D27342" t="s">
        <v>37</v>
      </c>
      <c r="E27342" t="s">
        <v>34</v>
      </c>
      <c r="F27342" s="4">
        <v>3827.1917859088212</v>
      </c>
    </row>
    <row r="27343" spans="1:6" x14ac:dyDescent="0.3">
      <c r="A27343" t="s">
        <v>53</v>
      </c>
      <c r="B27343" t="s">
        <v>50</v>
      </c>
      <c r="C27343">
        <v>2033</v>
      </c>
      <c r="D27343" t="s">
        <v>37</v>
      </c>
      <c r="E27343" t="s">
        <v>35</v>
      </c>
      <c r="F27343" s="4">
        <v>4068.977851957919</v>
      </c>
    </row>
    <row r="27344" spans="1:6" x14ac:dyDescent="0.3">
      <c r="A27344" t="s">
        <v>53</v>
      </c>
      <c r="B27344" t="s">
        <v>50</v>
      </c>
      <c r="C27344">
        <v>2033</v>
      </c>
      <c r="D27344" t="s">
        <v>18</v>
      </c>
      <c r="E27344" t="s">
        <v>17</v>
      </c>
      <c r="F27344" s="4">
        <v>4542.3212428560164</v>
      </c>
    </row>
    <row r="27345" spans="1:6" x14ac:dyDescent="0.3">
      <c r="A27345" t="s">
        <v>53</v>
      </c>
      <c r="B27345" t="s">
        <v>50</v>
      </c>
      <c r="C27345">
        <v>2033</v>
      </c>
      <c r="D27345" t="s">
        <v>18</v>
      </c>
      <c r="E27345" t="s">
        <v>19</v>
      </c>
      <c r="F27345" s="4">
        <v>5123.3175512081707</v>
      </c>
    </row>
    <row r="27346" spans="1:6" x14ac:dyDescent="0.3">
      <c r="A27346" t="s">
        <v>53</v>
      </c>
      <c r="B27346" t="s">
        <v>50</v>
      </c>
      <c r="C27346">
        <v>2033</v>
      </c>
      <c r="D27346" t="s">
        <v>18</v>
      </c>
      <c r="E27346" t="s">
        <v>20</v>
      </c>
      <c r="F27346" s="4">
        <v>5361.5748714891006</v>
      </c>
    </row>
    <row r="27347" spans="1:6" x14ac:dyDescent="0.3">
      <c r="A27347" t="s">
        <v>53</v>
      </c>
      <c r="B27347" t="s">
        <v>50</v>
      </c>
      <c r="C27347">
        <v>2033</v>
      </c>
      <c r="D27347" t="s">
        <v>18</v>
      </c>
      <c r="E27347" t="s">
        <v>21</v>
      </c>
      <c r="F27347" s="4">
        <v>5288.0495159414659</v>
      </c>
    </row>
    <row r="27348" spans="1:6" x14ac:dyDescent="0.3">
      <c r="A27348" t="s">
        <v>53</v>
      </c>
      <c r="B27348" t="s">
        <v>50</v>
      </c>
      <c r="C27348">
        <v>2033</v>
      </c>
      <c r="D27348" t="s">
        <v>18</v>
      </c>
      <c r="E27348" t="s">
        <v>22</v>
      </c>
      <c r="F27348" s="4">
        <v>5708.0964987858206</v>
      </c>
    </row>
    <row r="27349" spans="1:6" x14ac:dyDescent="0.3">
      <c r="A27349" t="s">
        <v>53</v>
      </c>
      <c r="B27349" t="s">
        <v>50</v>
      </c>
      <c r="C27349">
        <v>2033</v>
      </c>
      <c r="D27349" t="s">
        <v>18</v>
      </c>
      <c r="E27349" t="s">
        <v>23</v>
      </c>
      <c r="F27349" s="4">
        <v>5905.6701947081619</v>
      </c>
    </row>
    <row r="27350" spans="1:6" x14ac:dyDescent="0.3">
      <c r="A27350" t="s">
        <v>53</v>
      </c>
      <c r="B27350" t="s">
        <v>50</v>
      </c>
      <c r="C27350">
        <v>2033</v>
      </c>
      <c r="D27350" t="s">
        <v>18</v>
      </c>
      <c r="E27350" t="s">
        <v>24</v>
      </c>
      <c r="F27350" s="4">
        <v>5604.2603748422534</v>
      </c>
    </row>
    <row r="27351" spans="1:6" x14ac:dyDescent="0.3">
      <c r="A27351" t="s">
        <v>53</v>
      </c>
      <c r="B27351" t="s">
        <v>50</v>
      </c>
      <c r="C27351">
        <v>2033</v>
      </c>
      <c r="D27351" t="s">
        <v>18</v>
      </c>
      <c r="E27351" t="s">
        <v>25</v>
      </c>
      <c r="F27351" s="4">
        <v>5500.962981722545</v>
      </c>
    </row>
    <row r="27352" spans="1:6" x14ac:dyDescent="0.3">
      <c r="A27352" t="s">
        <v>53</v>
      </c>
      <c r="B27352" t="s">
        <v>50</v>
      </c>
      <c r="C27352">
        <v>2033</v>
      </c>
      <c r="D27352" t="s">
        <v>18</v>
      </c>
      <c r="E27352" t="s">
        <v>26</v>
      </c>
      <c r="F27352" s="4">
        <v>5581.729636699255</v>
      </c>
    </row>
    <row r="27353" spans="1:6" x14ac:dyDescent="0.3">
      <c r="A27353" t="s">
        <v>53</v>
      </c>
      <c r="B27353" t="s">
        <v>50</v>
      </c>
      <c r="C27353">
        <v>2033</v>
      </c>
      <c r="D27353" t="s">
        <v>18</v>
      </c>
      <c r="E27353" t="s">
        <v>27</v>
      </c>
      <c r="F27353" s="4">
        <v>5397.9592613656587</v>
      </c>
    </row>
    <row r="27354" spans="1:6" x14ac:dyDescent="0.3">
      <c r="A27354" t="s">
        <v>53</v>
      </c>
      <c r="B27354" t="s">
        <v>50</v>
      </c>
      <c r="C27354">
        <v>2033</v>
      </c>
      <c r="D27354" t="s">
        <v>18</v>
      </c>
      <c r="E27354" t="s">
        <v>28</v>
      </c>
      <c r="F27354" s="4">
        <v>4853.7303100487616</v>
      </c>
    </row>
    <row r="27355" spans="1:6" x14ac:dyDescent="0.3">
      <c r="A27355" t="s">
        <v>53</v>
      </c>
      <c r="B27355" t="s">
        <v>50</v>
      </c>
      <c r="C27355">
        <v>2033</v>
      </c>
      <c r="D27355" t="s">
        <v>18</v>
      </c>
      <c r="E27355" t="s">
        <v>29</v>
      </c>
      <c r="F27355" s="4">
        <v>4370.6767056283916</v>
      </c>
    </row>
    <row r="27356" spans="1:6" x14ac:dyDescent="0.3">
      <c r="A27356" t="s">
        <v>53</v>
      </c>
      <c r="B27356" t="s">
        <v>50</v>
      </c>
      <c r="C27356">
        <v>2033</v>
      </c>
      <c r="D27356" t="s">
        <v>18</v>
      </c>
      <c r="E27356" t="s">
        <v>30</v>
      </c>
      <c r="F27356" s="4">
        <v>4656.5723230844587</v>
      </c>
    </row>
    <row r="27357" spans="1:6" x14ac:dyDescent="0.3">
      <c r="A27357" t="s">
        <v>53</v>
      </c>
      <c r="B27357" t="s">
        <v>50</v>
      </c>
      <c r="C27357">
        <v>2033</v>
      </c>
      <c r="D27357" t="s">
        <v>18</v>
      </c>
      <c r="E27357" t="s">
        <v>31</v>
      </c>
      <c r="F27357" s="4">
        <v>4277.2382544873863</v>
      </c>
    </row>
    <row r="27358" spans="1:6" x14ac:dyDescent="0.3">
      <c r="A27358" t="s">
        <v>53</v>
      </c>
      <c r="B27358" t="s">
        <v>50</v>
      </c>
      <c r="C27358">
        <v>2033</v>
      </c>
      <c r="D27358" t="s">
        <v>18</v>
      </c>
      <c r="E27358" t="s">
        <v>32</v>
      </c>
      <c r="F27358" s="4">
        <v>4481.9513702148952</v>
      </c>
    </row>
    <row r="27359" spans="1:6" x14ac:dyDescent="0.3">
      <c r="A27359" t="s">
        <v>53</v>
      </c>
      <c r="B27359" t="s">
        <v>50</v>
      </c>
      <c r="C27359">
        <v>2033</v>
      </c>
      <c r="D27359" t="s">
        <v>18</v>
      </c>
      <c r="E27359" t="s">
        <v>33</v>
      </c>
      <c r="F27359" s="4">
        <v>3849.1587095948548</v>
      </c>
    </row>
    <row r="27360" spans="1:6" x14ac:dyDescent="0.3">
      <c r="A27360" t="s">
        <v>53</v>
      </c>
      <c r="B27360" t="s">
        <v>50</v>
      </c>
      <c r="C27360">
        <v>2033</v>
      </c>
      <c r="D27360" t="s">
        <v>18</v>
      </c>
      <c r="E27360" t="s">
        <v>34</v>
      </c>
      <c r="F27360" s="4">
        <v>3032.1762398459118</v>
      </c>
    </row>
    <row r="27361" spans="1:6" x14ac:dyDescent="0.3">
      <c r="A27361" t="s">
        <v>53</v>
      </c>
      <c r="B27361" t="s">
        <v>50</v>
      </c>
      <c r="C27361">
        <v>2033</v>
      </c>
      <c r="D27361" t="s">
        <v>18</v>
      </c>
      <c r="E27361" t="s">
        <v>35</v>
      </c>
      <c r="F27361" s="4">
        <v>2706.36617636236</v>
      </c>
    </row>
    <row r="27362" spans="1:6" x14ac:dyDescent="0.3">
      <c r="A27362" t="s">
        <v>53</v>
      </c>
      <c r="B27362" t="s">
        <v>50</v>
      </c>
      <c r="C27362">
        <v>2033</v>
      </c>
      <c r="D27362" t="s">
        <v>38</v>
      </c>
      <c r="E27362" t="s">
        <v>17</v>
      </c>
      <c r="F27362" s="4">
        <v>9069.4744477062341</v>
      </c>
    </row>
    <row r="27363" spans="1:6" x14ac:dyDescent="0.3">
      <c r="A27363" t="s">
        <v>53</v>
      </c>
      <c r="B27363" t="s">
        <v>50</v>
      </c>
      <c r="C27363">
        <v>2033</v>
      </c>
      <c r="D27363" t="s">
        <v>38</v>
      </c>
      <c r="E27363" t="s">
        <v>19</v>
      </c>
      <c r="F27363" s="4">
        <v>10181.81760074004</v>
      </c>
    </row>
    <row r="27364" spans="1:6" x14ac:dyDescent="0.3">
      <c r="A27364" t="s">
        <v>53</v>
      </c>
      <c r="B27364" t="s">
        <v>50</v>
      </c>
      <c r="C27364">
        <v>2033</v>
      </c>
      <c r="D27364" t="s">
        <v>38</v>
      </c>
      <c r="E27364" t="s">
        <v>20</v>
      </c>
      <c r="F27364" s="4">
        <v>10663.43119452164</v>
      </c>
    </row>
    <row r="27365" spans="1:6" x14ac:dyDescent="0.3">
      <c r="A27365" t="s">
        <v>53</v>
      </c>
      <c r="B27365" t="s">
        <v>50</v>
      </c>
      <c r="C27365">
        <v>2033</v>
      </c>
      <c r="D27365" t="s">
        <v>38</v>
      </c>
      <c r="E27365" t="s">
        <v>21</v>
      </c>
      <c r="F27365" s="4">
        <v>11140.53831683229</v>
      </c>
    </row>
    <row r="27366" spans="1:6" x14ac:dyDescent="0.3">
      <c r="A27366" t="s">
        <v>53</v>
      </c>
      <c r="B27366" t="s">
        <v>50</v>
      </c>
      <c r="C27366">
        <v>2033</v>
      </c>
      <c r="D27366" t="s">
        <v>38</v>
      </c>
      <c r="E27366" t="s">
        <v>22</v>
      </c>
      <c r="F27366" s="4">
        <v>11671.093091942221</v>
      </c>
    </row>
    <row r="27367" spans="1:6" x14ac:dyDescent="0.3">
      <c r="A27367" t="s">
        <v>53</v>
      </c>
      <c r="B27367" t="s">
        <v>50</v>
      </c>
      <c r="C27367">
        <v>2033</v>
      </c>
      <c r="D27367" t="s">
        <v>38</v>
      </c>
      <c r="E27367" t="s">
        <v>23</v>
      </c>
      <c r="F27367" s="4">
        <v>11333.478825109531</v>
      </c>
    </row>
    <row r="27368" spans="1:6" x14ac:dyDescent="0.3">
      <c r="A27368" t="s">
        <v>53</v>
      </c>
      <c r="B27368" t="s">
        <v>50</v>
      </c>
      <c r="C27368">
        <v>2033</v>
      </c>
      <c r="D27368" t="s">
        <v>38</v>
      </c>
      <c r="E27368" t="s">
        <v>24</v>
      </c>
      <c r="F27368" s="4">
        <v>11024.10389788766</v>
      </c>
    </row>
    <row r="27369" spans="1:6" x14ac:dyDescent="0.3">
      <c r="A27369" t="s">
        <v>53</v>
      </c>
      <c r="B27369" t="s">
        <v>50</v>
      </c>
      <c r="C27369">
        <v>2033</v>
      </c>
      <c r="D27369" t="s">
        <v>38</v>
      </c>
      <c r="E27369" t="s">
        <v>25</v>
      </c>
      <c r="F27369" s="4">
        <v>11255.48047067956</v>
      </c>
    </row>
    <row r="27370" spans="1:6" x14ac:dyDescent="0.3">
      <c r="A27370" t="s">
        <v>53</v>
      </c>
      <c r="B27370" t="s">
        <v>50</v>
      </c>
      <c r="C27370">
        <v>2033</v>
      </c>
      <c r="D27370" t="s">
        <v>38</v>
      </c>
      <c r="E27370" t="s">
        <v>26</v>
      </c>
      <c r="F27370" s="4">
        <v>11644.68924130057</v>
      </c>
    </row>
    <row r="27371" spans="1:6" x14ac:dyDescent="0.3">
      <c r="A27371" t="s">
        <v>53</v>
      </c>
      <c r="B27371" t="s">
        <v>50</v>
      </c>
      <c r="C27371">
        <v>2033</v>
      </c>
      <c r="D27371" t="s">
        <v>38</v>
      </c>
      <c r="E27371" t="s">
        <v>27</v>
      </c>
      <c r="F27371" s="4">
        <v>11120.782907158289</v>
      </c>
    </row>
    <row r="27372" spans="1:6" x14ac:dyDescent="0.3">
      <c r="A27372" t="s">
        <v>53</v>
      </c>
      <c r="B27372" t="s">
        <v>50</v>
      </c>
      <c r="C27372">
        <v>2033</v>
      </c>
      <c r="D27372" t="s">
        <v>38</v>
      </c>
      <c r="E27372" t="s">
        <v>28</v>
      </c>
      <c r="F27372" s="4">
        <v>10240.22412320096</v>
      </c>
    </row>
    <row r="27373" spans="1:6" x14ac:dyDescent="0.3">
      <c r="A27373" t="s">
        <v>53</v>
      </c>
      <c r="B27373" t="s">
        <v>50</v>
      </c>
      <c r="C27373">
        <v>2033</v>
      </c>
      <c r="D27373" t="s">
        <v>38</v>
      </c>
      <c r="E27373" t="s">
        <v>29</v>
      </c>
      <c r="F27373" s="4">
        <v>9497.9889382042456</v>
      </c>
    </row>
    <row r="27374" spans="1:6" x14ac:dyDescent="0.3">
      <c r="A27374" t="s">
        <v>53</v>
      </c>
      <c r="B27374" t="s">
        <v>50</v>
      </c>
      <c r="C27374">
        <v>2033</v>
      </c>
      <c r="D27374" t="s">
        <v>38</v>
      </c>
      <c r="E27374" t="s">
        <v>30</v>
      </c>
      <c r="F27374" s="4">
        <v>10106.91043284706</v>
      </c>
    </row>
    <row r="27375" spans="1:6" x14ac:dyDescent="0.3">
      <c r="A27375" t="s">
        <v>53</v>
      </c>
      <c r="B27375" t="s">
        <v>50</v>
      </c>
      <c r="C27375">
        <v>2033</v>
      </c>
      <c r="D27375" t="s">
        <v>38</v>
      </c>
      <c r="E27375" t="s">
        <v>31</v>
      </c>
      <c r="F27375" s="4">
        <v>9342.9651425083648</v>
      </c>
    </row>
    <row r="27376" spans="1:6" x14ac:dyDescent="0.3">
      <c r="A27376" t="s">
        <v>53</v>
      </c>
      <c r="B27376" t="s">
        <v>50</v>
      </c>
      <c r="C27376">
        <v>2033</v>
      </c>
      <c r="D27376" t="s">
        <v>38</v>
      </c>
      <c r="E27376" t="s">
        <v>32</v>
      </c>
      <c r="F27376" s="4">
        <v>9773.1832917618667</v>
      </c>
    </row>
    <row r="27377" spans="1:6" x14ac:dyDescent="0.3">
      <c r="A27377" t="s">
        <v>53</v>
      </c>
      <c r="B27377" t="s">
        <v>50</v>
      </c>
      <c r="C27377">
        <v>2033</v>
      </c>
      <c r="D27377" t="s">
        <v>38</v>
      </c>
      <c r="E27377" t="s">
        <v>33</v>
      </c>
      <c r="F27377" s="4">
        <v>8596.9306357544938</v>
      </c>
    </row>
    <row r="27378" spans="1:6" x14ac:dyDescent="0.3">
      <c r="A27378" t="s">
        <v>53</v>
      </c>
      <c r="B27378" t="s">
        <v>50</v>
      </c>
      <c r="C27378">
        <v>2033</v>
      </c>
      <c r="D27378" t="s">
        <v>38</v>
      </c>
      <c r="E27378" t="s">
        <v>34</v>
      </c>
      <c r="F27378" s="4">
        <v>6859.368025754733</v>
      </c>
    </row>
    <row r="27379" spans="1:6" x14ac:dyDescent="0.3">
      <c r="A27379" t="s">
        <v>53</v>
      </c>
      <c r="B27379" t="s">
        <v>50</v>
      </c>
      <c r="C27379">
        <v>2033</v>
      </c>
      <c r="D27379" t="s">
        <v>38</v>
      </c>
      <c r="E27379" t="s">
        <v>35</v>
      </c>
      <c r="F27379" s="4">
        <v>6775.344028320279</v>
      </c>
    </row>
    <row r="27380" spans="1:6" x14ac:dyDescent="0.3">
      <c r="A27380" t="s">
        <v>53</v>
      </c>
      <c r="B27380" t="s">
        <v>50</v>
      </c>
      <c r="C27380">
        <v>2034</v>
      </c>
      <c r="D27380" t="s">
        <v>37</v>
      </c>
      <c r="E27380" t="s">
        <v>17</v>
      </c>
      <c r="F27380" s="4">
        <v>4462.9272203053079</v>
      </c>
    </row>
    <row r="27381" spans="1:6" x14ac:dyDescent="0.3">
      <c r="A27381" t="s">
        <v>53</v>
      </c>
      <c r="B27381" t="s">
        <v>50</v>
      </c>
      <c r="C27381">
        <v>2034</v>
      </c>
      <c r="D27381" t="s">
        <v>37</v>
      </c>
      <c r="E27381" t="s">
        <v>19</v>
      </c>
      <c r="F27381" s="4">
        <v>4957.9987678419402</v>
      </c>
    </row>
    <row r="27382" spans="1:6" x14ac:dyDescent="0.3">
      <c r="A27382" t="s">
        <v>53</v>
      </c>
      <c r="B27382" t="s">
        <v>50</v>
      </c>
      <c r="C27382">
        <v>2034</v>
      </c>
      <c r="D27382" t="s">
        <v>37</v>
      </c>
      <c r="E27382" t="s">
        <v>20</v>
      </c>
      <c r="F27382" s="4">
        <v>5326.5088194662203</v>
      </c>
    </row>
    <row r="27383" spans="1:6" x14ac:dyDescent="0.3">
      <c r="A27383" t="s">
        <v>53</v>
      </c>
      <c r="B27383" t="s">
        <v>50</v>
      </c>
      <c r="C27383">
        <v>2034</v>
      </c>
      <c r="D27383" t="s">
        <v>37</v>
      </c>
      <c r="E27383" t="s">
        <v>21</v>
      </c>
      <c r="F27383" s="4">
        <v>5796.406250939538</v>
      </c>
    </row>
    <row r="27384" spans="1:6" x14ac:dyDescent="0.3">
      <c r="A27384" t="s">
        <v>53</v>
      </c>
      <c r="B27384" t="s">
        <v>50</v>
      </c>
      <c r="C27384">
        <v>2034</v>
      </c>
      <c r="D27384" t="s">
        <v>37</v>
      </c>
      <c r="E27384" t="s">
        <v>22</v>
      </c>
      <c r="F27384" s="4">
        <v>5885.4882428328438</v>
      </c>
    </row>
    <row r="27385" spans="1:6" x14ac:dyDescent="0.3">
      <c r="A27385" t="s">
        <v>53</v>
      </c>
      <c r="B27385" t="s">
        <v>50</v>
      </c>
      <c r="C27385">
        <v>2034</v>
      </c>
      <c r="D27385" t="s">
        <v>37</v>
      </c>
      <c r="E27385" t="s">
        <v>23</v>
      </c>
      <c r="F27385" s="4">
        <v>5490.3620813660564</v>
      </c>
    </row>
    <row r="27386" spans="1:6" x14ac:dyDescent="0.3">
      <c r="A27386" t="s">
        <v>53</v>
      </c>
      <c r="B27386" t="s">
        <v>50</v>
      </c>
      <c r="C27386">
        <v>2034</v>
      </c>
      <c r="D27386" t="s">
        <v>37</v>
      </c>
      <c r="E27386" t="s">
        <v>24</v>
      </c>
      <c r="F27386" s="4">
        <v>5405.5355954798697</v>
      </c>
    </row>
    <row r="27387" spans="1:6" x14ac:dyDescent="0.3">
      <c r="A27387" t="s">
        <v>53</v>
      </c>
      <c r="B27387" t="s">
        <v>50</v>
      </c>
      <c r="C27387">
        <v>2034</v>
      </c>
      <c r="D27387" t="s">
        <v>37</v>
      </c>
      <c r="E27387" t="s">
        <v>25</v>
      </c>
      <c r="F27387" s="4">
        <v>5663.5984009753793</v>
      </c>
    </row>
    <row r="27388" spans="1:6" x14ac:dyDescent="0.3">
      <c r="A27388" t="s">
        <v>53</v>
      </c>
      <c r="B27388" t="s">
        <v>50</v>
      </c>
      <c r="C27388">
        <v>2034</v>
      </c>
      <c r="D27388" t="s">
        <v>37</v>
      </c>
      <c r="E27388" t="s">
        <v>26</v>
      </c>
      <c r="F27388" s="4">
        <v>6080.9308276758002</v>
      </c>
    </row>
    <row r="27389" spans="1:6" x14ac:dyDescent="0.3">
      <c r="A27389" t="s">
        <v>53</v>
      </c>
      <c r="B27389" t="s">
        <v>50</v>
      </c>
      <c r="C27389">
        <v>2034</v>
      </c>
      <c r="D27389" t="s">
        <v>37</v>
      </c>
      <c r="E27389" t="s">
        <v>27</v>
      </c>
      <c r="F27389" s="4">
        <v>5771.3607460624917</v>
      </c>
    </row>
    <row r="27390" spans="1:6" x14ac:dyDescent="0.3">
      <c r="A27390" t="s">
        <v>53</v>
      </c>
      <c r="B27390" t="s">
        <v>50</v>
      </c>
      <c r="C27390">
        <v>2034</v>
      </c>
      <c r="D27390" t="s">
        <v>37</v>
      </c>
      <c r="E27390" t="s">
        <v>28</v>
      </c>
      <c r="F27390" s="4">
        <v>5502.7483827159531</v>
      </c>
    </row>
    <row r="27391" spans="1:6" x14ac:dyDescent="0.3">
      <c r="A27391" t="s">
        <v>53</v>
      </c>
      <c r="B27391" t="s">
        <v>50</v>
      </c>
      <c r="C27391">
        <v>2034</v>
      </c>
      <c r="D27391" t="s">
        <v>37</v>
      </c>
      <c r="E27391" t="s">
        <v>29</v>
      </c>
      <c r="F27391" s="4">
        <v>5146.8243192715072</v>
      </c>
    </row>
    <row r="27392" spans="1:6" x14ac:dyDescent="0.3">
      <c r="A27392" t="s">
        <v>53</v>
      </c>
      <c r="B27392" t="s">
        <v>50</v>
      </c>
      <c r="C27392">
        <v>2034</v>
      </c>
      <c r="D27392" t="s">
        <v>37</v>
      </c>
      <c r="E27392" t="s">
        <v>30</v>
      </c>
      <c r="F27392" s="4">
        <v>5426.5072680967041</v>
      </c>
    </row>
    <row r="27393" spans="1:6" x14ac:dyDescent="0.3">
      <c r="A27393" t="s">
        <v>53</v>
      </c>
      <c r="B27393" t="s">
        <v>50</v>
      </c>
      <c r="C27393">
        <v>2034</v>
      </c>
      <c r="D27393" t="s">
        <v>37</v>
      </c>
      <c r="E27393" t="s">
        <v>31</v>
      </c>
      <c r="F27393" s="4">
        <v>5067.1859063154734</v>
      </c>
    </row>
    <row r="27394" spans="1:6" x14ac:dyDescent="0.3">
      <c r="A27394" t="s">
        <v>53</v>
      </c>
      <c r="B27394" t="s">
        <v>50</v>
      </c>
      <c r="C27394">
        <v>2034</v>
      </c>
      <c r="D27394" t="s">
        <v>37</v>
      </c>
      <c r="E27394" t="s">
        <v>32</v>
      </c>
      <c r="F27394" s="4">
        <v>5350.1333689996036</v>
      </c>
    </row>
    <row r="27395" spans="1:6" x14ac:dyDescent="0.3">
      <c r="A27395" t="s">
        <v>53</v>
      </c>
      <c r="B27395" t="s">
        <v>50</v>
      </c>
      <c r="C27395">
        <v>2034</v>
      </c>
      <c r="D27395" t="s">
        <v>37</v>
      </c>
      <c r="E27395" t="s">
        <v>33</v>
      </c>
      <c r="F27395" s="4">
        <v>4843.2277402335931</v>
      </c>
    </row>
    <row r="27396" spans="1:6" x14ac:dyDescent="0.3">
      <c r="A27396" t="s">
        <v>53</v>
      </c>
      <c r="B27396" t="s">
        <v>50</v>
      </c>
      <c r="C27396">
        <v>2034</v>
      </c>
      <c r="D27396" t="s">
        <v>37</v>
      </c>
      <c r="E27396" t="s">
        <v>34</v>
      </c>
      <c r="F27396" s="4">
        <v>3931.657750787956</v>
      </c>
    </row>
    <row r="27397" spans="1:6" x14ac:dyDescent="0.3">
      <c r="A27397" t="s">
        <v>53</v>
      </c>
      <c r="B27397" t="s">
        <v>50</v>
      </c>
      <c r="C27397">
        <v>2034</v>
      </c>
      <c r="D27397" t="s">
        <v>37</v>
      </c>
      <c r="E27397" t="s">
        <v>35</v>
      </c>
      <c r="F27397" s="4">
        <v>4235.6768720475129</v>
      </c>
    </row>
    <row r="27398" spans="1:6" x14ac:dyDescent="0.3">
      <c r="A27398" t="s">
        <v>53</v>
      </c>
      <c r="B27398" t="s">
        <v>50</v>
      </c>
      <c r="C27398">
        <v>2034</v>
      </c>
      <c r="D27398" t="s">
        <v>18</v>
      </c>
      <c r="E27398" t="s">
        <v>17</v>
      </c>
      <c r="F27398" s="4">
        <v>4477.8135441876138</v>
      </c>
    </row>
    <row r="27399" spans="1:6" x14ac:dyDescent="0.3">
      <c r="A27399" t="s">
        <v>53</v>
      </c>
      <c r="B27399" t="s">
        <v>50</v>
      </c>
      <c r="C27399">
        <v>2034</v>
      </c>
      <c r="D27399" t="s">
        <v>18</v>
      </c>
      <c r="E27399" t="s">
        <v>19</v>
      </c>
      <c r="F27399" s="4">
        <v>5020.8659557971896</v>
      </c>
    </row>
    <row r="27400" spans="1:6" x14ac:dyDescent="0.3">
      <c r="A27400" t="s">
        <v>53</v>
      </c>
      <c r="B27400" t="s">
        <v>50</v>
      </c>
      <c r="C27400">
        <v>2034</v>
      </c>
      <c r="D27400" t="s">
        <v>18</v>
      </c>
      <c r="E27400" t="s">
        <v>20</v>
      </c>
      <c r="F27400" s="4">
        <v>5377.332318159697</v>
      </c>
    </row>
    <row r="27401" spans="1:6" x14ac:dyDescent="0.3">
      <c r="A27401" t="s">
        <v>53</v>
      </c>
      <c r="B27401" t="s">
        <v>50</v>
      </c>
      <c r="C27401">
        <v>2034</v>
      </c>
      <c r="D27401" t="s">
        <v>18</v>
      </c>
      <c r="E27401" t="s">
        <v>21</v>
      </c>
      <c r="F27401" s="4">
        <v>5194.1580935313668</v>
      </c>
    </row>
    <row r="27402" spans="1:6" x14ac:dyDescent="0.3">
      <c r="A27402" t="s">
        <v>53</v>
      </c>
      <c r="B27402" t="s">
        <v>50</v>
      </c>
      <c r="C27402">
        <v>2034</v>
      </c>
      <c r="D27402" t="s">
        <v>18</v>
      </c>
      <c r="E27402" t="s">
        <v>22</v>
      </c>
      <c r="F27402" s="4">
        <v>5655.0147637207774</v>
      </c>
    </row>
    <row r="27403" spans="1:6" x14ac:dyDescent="0.3">
      <c r="A27403" t="s">
        <v>53</v>
      </c>
      <c r="B27403" t="s">
        <v>50</v>
      </c>
      <c r="C27403">
        <v>2034</v>
      </c>
      <c r="D27403" t="s">
        <v>18</v>
      </c>
      <c r="E27403" t="s">
        <v>23</v>
      </c>
      <c r="F27403" s="4">
        <v>5957.6130888887601</v>
      </c>
    </row>
    <row r="27404" spans="1:6" x14ac:dyDescent="0.3">
      <c r="A27404" t="s">
        <v>53</v>
      </c>
      <c r="B27404" t="s">
        <v>50</v>
      </c>
      <c r="C27404">
        <v>2034</v>
      </c>
      <c r="D27404" t="s">
        <v>18</v>
      </c>
      <c r="E27404" t="s">
        <v>24</v>
      </c>
      <c r="F27404" s="4">
        <v>5597.0346974239192</v>
      </c>
    </row>
    <row r="27405" spans="1:6" x14ac:dyDescent="0.3">
      <c r="A27405" t="s">
        <v>53</v>
      </c>
      <c r="B27405" t="s">
        <v>50</v>
      </c>
      <c r="C27405">
        <v>2034</v>
      </c>
      <c r="D27405" t="s">
        <v>18</v>
      </c>
      <c r="E27405" t="s">
        <v>25</v>
      </c>
      <c r="F27405" s="4">
        <v>5459.0949768039682</v>
      </c>
    </row>
    <row r="27406" spans="1:6" x14ac:dyDescent="0.3">
      <c r="A27406" t="s">
        <v>53</v>
      </c>
      <c r="B27406" t="s">
        <v>50</v>
      </c>
      <c r="C27406">
        <v>2034</v>
      </c>
      <c r="D27406" t="s">
        <v>18</v>
      </c>
      <c r="E27406" t="s">
        <v>26</v>
      </c>
      <c r="F27406" s="4">
        <v>5612.9009350391716</v>
      </c>
    </row>
    <row r="27407" spans="1:6" x14ac:dyDescent="0.3">
      <c r="A27407" t="s">
        <v>53</v>
      </c>
      <c r="B27407" t="s">
        <v>50</v>
      </c>
      <c r="C27407">
        <v>2034</v>
      </c>
      <c r="D27407" t="s">
        <v>18</v>
      </c>
      <c r="E27407" t="s">
        <v>27</v>
      </c>
      <c r="F27407" s="4">
        <v>5384.9295356774664</v>
      </c>
    </row>
    <row r="27408" spans="1:6" x14ac:dyDescent="0.3">
      <c r="A27408" t="s">
        <v>53</v>
      </c>
      <c r="B27408" t="s">
        <v>50</v>
      </c>
      <c r="C27408">
        <v>2034</v>
      </c>
      <c r="D27408" t="s">
        <v>18</v>
      </c>
      <c r="E27408" t="s">
        <v>28</v>
      </c>
      <c r="F27408" s="4">
        <v>5022.6195163981574</v>
      </c>
    </row>
    <row r="27409" spans="1:6" x14ac:dyDescent="0.3">
      <c r="A27409" t="s">
        <v>53</v>
      </c>
      <c r="B27409" t="s">
        <v>50</v>
      </c>
      <c r="C27409">
        <v>2034</v>
      </c>
      <c r="D27409" t="s">
        <v>18</v>
      </c>
      <c r="E27409" t="s">
        <v>29</v>
      </c>
      <c r="F27409" s="4">
        <v>4311.0139139725416</v>
      </c>
    </row>
    <row r="27410" spans="1:6" x14ac:dyDescent="0.3">
      <c r="A27410" t="s">
        <v>53</v>
      </c>
      <c r="B27410" t="s">
        <v>50</v>
      </c>
      <c r="C27410">
        <v>2034</v>
      </c>
      <c r="D27410" t="s">
        <v>18</v>
      </c>
      <c r="E27410" t="s">
        <v>30</v>
      </c>
      <c r="F27410" s="4">
        <v>4674.1282623316147</v>
      </c>
    </row>
    <row r="27411" spans="1:6" x14ac:dyDescent="0.3">
      <c r="A27411" t="s">
        <v>53</v>
      </c>
      <c r="B27411" t="s">
        <v>50</v>
      </c>
      <c r="C27411">
        <v>2034</v>
      </c>
      <c r="D27411" t="s">
        <v>18</v>
      </c>
      <c r="E27411" t="s">
        <v>31</v>
      </c>
      <c r="F27411" s="4">
        <v>4258.4762094694224</v>
      </c>
    </row>
    <row r="27412" spans="1:6" x14ac:dyDescent="0.3">
      <c r="A27412" t="s">
        <v>53</v>
      </c>
      <c r="B27412" t="s">
        <v>50</v>
      </c>
      <c r="C27412">
        <v>2034</v>
      </c>
      <c r="D27412" t="s">
        <v>18</v>
      </c>
      <c r="E27412" t="s">
        <v>32</v>
      </c>
      <c r="F27412" s="4">
        <v>4527.2414649083021</v>
      </c>
    </row>
    <row r="27413" spans="1:6" x14ac:dyDescent="0.3">
      <c r="A27413" t="s">
        <v>53</v>
      </c>
      <c r="B27413" t="s">
        <v>50</v>
      </c>
      <c r="C27413">
        <v>2034</v>
      </c>
      <c r="D27413" t="s">
        <v>18</v>
      </c>
      <c r="E27413" t="s">
        <v>33</v>
      </c>
      <c r="F27413" s="4">
        <v>3946.9975535442818</v>
      </c>
    </row>
    <row r="27414" spans="1:6" x14ac:dyDescent="0.3">
      <c r="A27414" t="s">
        <v>53</v>
      </c>
      <c r="B27414" t="s">
        <v>50</v>
      </c>
      <c r="C27414">
        <v>2034</v>
      </c>
      <c r="D27414" t="s">
        <v>18</v>
      </c>
      <c r="E27414" t="s">
        <v>34</v>
      </c>
      <c r="F27414" s="4">
        <v>3049.235703739057</v>
      </c>
    </row>
    <row r="27415" spans="1:6" x14ac:dyDescent="0.3">
      <c r="A27415" t="s">
        <v>53</v>
      </c>
      <c r="B27415" t="s">
        <v>50</v>
      </c>
      <c r="C27415">
        <v>2034</v>
      </c>
      <c r="D27415" t="s">
        <v>18</v>
      </c>
      <c r="E27415" t="s">
        <v>35</v>
      </c>
      <c r="F27415" s="4">
        <v>2837.86759974199</v>
      </c>
    </row>
    <row r="27416" spans="1:6" x14ac:dyDescent="0.3">
      <c r="A27416" t="s">
        <v>53</v>
      </c>
      <c r="B27416" t="s">
        <v>50</v>
      </c>
      <c r="C27416">
        <v>2034</v>
      </c>
      <c r="D27416" t="s">
        <v>38</v>
      </c>
      <c r="E27416" t="s">
        <v>17</v>
      </c>
      <c r="F27416" s="4">
        <v>8940.7407644929226</v>
      </c>
    </row>
    <row r="27417" spans="1:6" x14ac:dyDescent="0.3">
      <c r="A27417" t="s">
        <v>53</v>
      </c>
      <c r="B27417" t="s">
        <v>50</v>
      </c>
      <c r="C27417">
        <v>2034</v>
      </c>
      <c r="D27417" t="s">
        <v>38</v>
      </c>
      <c r="E27417" t="s">
        <v>19</v>
      </c>
      <c r="F27417" s="4">
        <v>9978.8647236391298</v>
      </c>
    </row>
    <row r="27418" spans="1:6" x14ac:dyDescent="0.3">
      <c r="A27418" t="s">
        <v>53</v>
      </c>
      <c r="B27418" t="s">
        <v>50</v>
      </c>
      <c r="C27418">
        <v>2034</v>
      </c>
      <c r="D27418" t="s">
        <v>38</v>
      </c>
      <c r="E27418" t="s">
        <v>20</v>
      </c>
      <c r="F27418" s="4">
        <v>10703.841137625919</v>
      </c>
    </row>
    <row r="27419" spans="1:6" x14ac:dyDescent="0.3">
      <c r="A27419" t="s">
        <v>53</v>
      </c>
      <c r="B27419" t="s">
        <v>50</v>
      </c>
      <c r="C27419">
        <v>2034</v>
      </c>
      <c r="D27419" t="s">
        <v>38</v>
      </c>
      <c r="E27419" t="s">
        <v>21</v>
      </c>
      <c r="F27419" s="4">
        <v>10990.564344470909</v>
      </c>
    </row>
    <row r="27420" spans="1:6" x14ac:dyDescent="0.3">
      <c r="A27420" t="s">
        <v>53</v>
      </c>
      <c r="B27420" t="s">
        <v>50</v>
      </c>
      <c r="C27420">
        <v>2034</v>
      </c>
      <c r="D27420" t="s">
        <v>38</v>
      </c>
      <c r="E27420" t="s">
        <v>22</v>
      </c>
      <c r="F27420" s="4">
        <v>11540.503006553619</v>
      </c>
    </row>
    <row r="27421" spans="1:6" x14ac:dyDescent="0.3">
      <c r="A27421" t="s">
        <v>53</v>
      </c>
      <c r="B27421" t="s">
        <v>50</v>
      </c>
      <c r="C27421">
        <v>2034</v>
      </c>
      <c r="D27421" t="s">
        <v>38</v>
      </c>
      <c r="E27421" t="s">
        <v>23</v>
      </c>
      <c r="F27421" s="4">
        <v>11447.97517025482</v>
      </c>
    </row>
    <row r="27422" spans="1:6" x14ac:dyDescent="0.3">
      <c r="A27422" t="s">
        <v>53</v>
      </c>
      <c r="B27422" t="s">
        <v>50</v>
      </c>
      <c r="C27422">
        <v>2034</v>
      </c>
      <c r="D27422" t="s">
        <v>38</v>
      </c>
      <c r="E27422" t="s">
        <v>24</v>
      </c>
      <c r="F27422" s="4">
        <v>11002.570292903791</v>
      </c>
    </row>
    <row r="27423" spans="1:6" x14ac:dyDescent="0.3">
      <c r="A27423" t="s">
        <v>53</v>
      </c>
      <c r="B27423" t="s">
        <v>50</v>
      </c>
      <c r="C27423">
        <v>2034</v>
      </c>
      <c r="D27423" t="s">
        <v>38</v>
      </c>
      <c r="E27423" t="s">
        <v>25</v>
      </c>
      <c r="F27423" s="4">
        <v>11122.693377779349</v>
      </c>
    </row>
    <row r="27424" spans="1:6" x14ac:dyDescent="0.3">
      <c r="A27424" t="s">
        <v>53</v>
      </c>
      <c r="B27424" t="s">
        <v>50</v>
      </c>
      <c r="C27424">
        <v>2034</v>
      </c>
      <c r="D27424" t="s">
        <v>38</v>
      </c>
      <c r="E27424" t="s">
        <v>26</v>
      </c>
      <c r="F27424" s="4">
        <v>11693.83176271497</v>
      </c>
    </row>
    <row r="27425" spans="1:6" x14ac:dyDescent="0.3">
      <c r="A27425" t="s">
        <v>53</v>
      </c>
      <c r="B27425" t="s">
        <v>50</v>
      </c>
      <c r="C27425">
        <v>2034</v>
      </c>
      <c r="D27425" t="s">
        <v>38</v>
      </c>
      <c r="E27425" t="s">
        <v>27</v>
      </c>
      <c r="F27425" s="4">
        <v>11156.290281739961</v>
      </c>
    </row>
    <row r="27426" spans="1:6" x14ac:dyDescent="0.3">
      <c r="A27426" t="s">
        <v>53</v>
      </c>
      <c r="B27426" t="s">
        <v>50</v>
      </c>
      <c r="C27426">
        <v>2034</v>
      </c>
      <c r="D27426" t="s">
        <v>38</v>
      </c>
      <c r="E27426" t="s">
        <v>28</v>
      </c>
      <c r="F27426" s="4">
        <v>10525.36789911411</v>
      </c>
    </row>
    <row r="27427" spans="1:6" x14ac:dyDescent="0.3">
      <c r="A27427" t="s">
        <v>53</v>
      </c>
      <c r="B27427" t="s">
        <v>50</v>
      </c>
      <c r="C27427">
        <v>2034</v>
      </c>
      <c r="D27427" t="s">
        <v>38</v>
      </c>
      <c r="E27427" t="s">
        <v>29</v>
      </c>
      <c r="F27427" s="4">
        <v>9457.8382332440488</v>
      </c>
    </row>
    <row r="27428" spans="1:6" x14ac:dyDescent="0.3">
      <c r="A27428" t="s">
        <v>53</v>
      </c>
      <c r="B27428" t="s">
        <v>50</v>
      </c>
      <c r="C27428">
        <v>2034</v>
      </c>
      <c r="D27428" t="s">
        <v>38</v>
      </c>
      <c r="E27428" t="s">
        <v>30</v>
      </c>
      <c r="F27428" s="4">
        <v>10100.635530428321</v>
      </c>
    </row>
    <row r="27429" spans="1:6" x14ac:dyDescent="0.3">
      <c r="A27429" t="s">
        <v>53</v>
      </c>
      <c r="B27429" t="s">
        <v>50</v>
      </c>
      <c r="C27429">
        <v>2034</v>
      </c>
      <c r="D27429" t="s">
        <v>38</v>
      </c>
      <c r="E27429" t="s">
        <v>31</v>
      </c>
      <c r="F27429" s="4">
        <v>9325.6621157848949</v>
      </c>
    </row>
    <row r="27430" spans="1:6" x14ac:dyDescent="0.3">
      <c r="A27430" t="s">
        <v>53</v>
      </c>
      <c r="B27430" t="s">
        <v>50</v>
      </c>
      <c r="C27430">
        <v>2034</v>
      </c>
      <c r="D27430" t="s">
        <v>38</v>
      </c>
      <c r="E27430" t="s">
        <v>32</v>
      </c>
      <c r="F27430" s="4">
        <v>9877.3748339079066</v>
      </c>
    </row>
    <row r="27431" spans="1:6" x14ac:dyDescent="0.3">
      <c r="A27431" t="s">
        <v>53</v>
      </c>
      <c r="B27431" t="s">
        <v>50</v>
      </c>
      <c r="C27431">
        <v>2034</v>
      </c>
      <c r="D27431" t="s">
        <v>38</v>
      </c>
      <c r="E27431" t="s">
        <v>33</v>
      </c>
      <c r="F27431" s="4">
        <v>8790.2252937778758</v>
      </c>
    </row>
    <row r="27432" spans="1:6" x14ac:dyDescent="0.3">
      <c r="A27432" t="s">
        <v>53</v>
      </c>
      <c r="B27432" t="s">
        <v>50</v>
      </c>
      <c r="C27432">
        <v>2034</v>
      </c>
      <c r="D27432" t="s">
        <v>38</v>
      </c>
      <c r="E27432" t="s">
        <v>34</v>
      </c>
      <c r="F27432" s="4">
        <v>6980.8934545270131</v>
      </c>
    </row>
    <row r="27433" spans="1:6" x14ac:dyDescent="0.3">
      <c r="A27433" t="s">
        <v>53</v>
      </c>
      <c r="B27433" t="s">
        <v>50</v>
      </c>
      <c r="C27433">
        <v>2034</v>
      </c>
      <c r="D27433" t="s">
        <v>38</v>
      </c>
      <c r="E27433" t="s">
        <v>35</v>
      </c>
      <c r="F27433" s="4">
        <v>7073.5444717895016</v>
      </c>
    </row>
    <row r="27434" spans="1:6" x14ac:dyDescent="0.3">
      <c r="A27434" t="s">
        <v>53</v>
      </c>
      <c r="B27434" t="s">
        <v>50</v>
      </c>
      <c r="C27434">
        <v>2035</v>
      </c>
      <c r="D27434" t="s">
        <v>37</v>
      </c>
      <c r="E27434" t="s">
        <v>17</v>
      </c>
      <c r="F27434" s="4">
        <v>4418.6464089711471</v>
      </c>
    </row>
    <row r="27435" spans="1:6" x14ac:dyDescent="0.3">
      <c r="A27435" t="s">
        <v>53</v>
      </c>
      <c r="B27435" t="s">
        <v>50</v>
      </c>
      <c r="C27435">
        <v>2035</v>
      </c>
      <c r="D27435" t="s">
        <v>37</v>
      </c>
      <c r="E27435" t="s">
        <v>19</v>
      </c>
      <c r="F27435" s="4">
        <v>4857.2108417864056</v>
      </c>
    </row>
    <row r="27436" spans="1:6" x14ac:dyDescent="0.3">
      <c r="A27436" t="s">
        <v>53</v>
      </c>
      <c r="B27436" t="s">
        <v>50</v>
      </c>
      <c r="C27436">
        <v>2035</v>
      </c>
      <c r="D27436" t="s">
        <v>37</v>
      </c>
      <c r="E27436" t="s">
        <v>20</v>
      </c>
      <c r="F27436" s="4">
        <v>5354.083173486385</v>
      </c>
    </row>
    <row r="27437" spans="1:6" x14ac:dyDescent="0.3">
      <c r="A27437" t="s">
        <v>53</v>
      </c>
      <c r="B27437" t="s">
        <v>50</v>
      </c>
      <c r="C27437">
        <v>2035</v>
      </c>
      <c r="D27437" t="s">
        <v>37</v>
      </c>
      <c r="E27437" t="s">
        <v>21</v>
      </c>
      <c r="F27437" s="4">
        <v>5731.2570887198272</v>
      </c>
    </row>
    <row r="27438" spans="1:6" x14ac:dyDescent="0.3">
      <c r="A27438" t="s">
        <v>53</v>
      </c>
      <c r="B27438" t="s">
        <v>50</v>
      </c>
      <c r="C27438">
        <v>2035</v>
      </c>
      <c r="D27438" t="s">
        <v>37</v>
      </c>
      <c r="E27438" t="s">
        <v>22</v>
      </c>
      <c r="F27438" s="4">
        <v>5796.3556848352346</v>
      </c>
    </row>
    <row r="27439" spans="1:6" x14ac:dyDescent="0.3">
      <c r="A27439" t="s">
        <v>53</v>
      </c>
      <c r="B27439" t="s">
        <v>50</v>
      </c>
      <c r="C27439">
        <v>2035</v>
      </c>
      <c r="D27439" t="s">
        <v>37</v>
      </c>
      <c r="E27439" t="s">
        <v>23</v>
      </c>
      <c r="F27439" s="4">
        <v>5544.6811911557661</v>
      </c>
    </row>
    <row r="27440" spans="1:6" x14ac:dyDescent="0.3">
      <c r="A27440" t="s">
        <v>53</v>
      </c>
      <c r="B27440" t="s">
        <v>50</v>
      </c>
      <c r="C27440">
        <v>2035</v>
      </c>
      <c r="D27440" t="s">
        <v>37</v>
      </c>
      <c r="E27440" t="s">
        <v>24</v>
      </c>
      <c r="F27440" s="4">
        <v>5397.8992064138019</v>
      </c>
    </row>
    <row r="27441" spans="1:6" x14ac:dyDescent="0.3">
      <c r="A27441" t="s">
        <v>53</v>
      </c>
      <c r="B27441" t="s">
        <v>50</v>
      </c>
      <c r="C27441">
        <v>2035</v>
      </c>
      <c r="D27441" t="s">
        <v>37</v>
      </c>
      <c r="E27441" t="s">
        <v>25</v>
      </c>
      <c r="F27441" s="4">
        <v>5597.4568654768818</v>
      </c>
    </row>
    <row r="27442" spans="1:6" x14ac:dyDescent="0.3">
      <c r="A27442" t="s">
        <v>53</v>
      </c>
      <c r="B27442" t="s">
        <v>50</v>
      </c>
      <c r="C27442">
        <v>2035</v>
      </c>
      <c r="D27442" t="s">
        <v>37</v>
      </c>
      <c r="E27442" t="s">
        <v>26</v>
      </c>
      <c r="F27442" s="4">
        <v>6056.3397932108674</v>
      </c>
    </row>
    <row r="27443" spans="1:6" x14ac:dyDescent="0.3">
      <c r="A27443" t="s">
        <v>53</v>
      </c>
      <c r="B27443" t="s">
        <v>50</v>
      </c>
      <c r="C27443">
        <v>2035</v>
      </c>
      <c r="D27443" t="s">
        <v>37</v>
      </c>
      <c r="E27443" t="s">
        <v>27</v>
      </c>
      <c r="F27443" s="4">
        <v>5843.5706561540774</v>
      </c>
    </row>
    <row r="27444" spans="1:6" x14ac:dyDescent="0.3">
      <c r="A27444" t="s">
        <v>53</v>
      </c>
      <c r="B27444" t="s">
        <v>50</v>
      </c>
      <c r="C27444">
        <v>2035</v>
      </c>
      <c r="D27444" t="s">
        <v>37</v>
      </c>
      <c r="E27444" t="s">
        <v>28</v>
      </c>
      <c r="F27444" s="4">
        <v>5639.739358458377</v>
      </c>
    </row>
    <row r="27445" spans="1:6" x14ac:dyDescent="0.3">
      <c r="A27445" t="s">
        <v>53</v>
      </c>
      <c r="B27445" t="s">
        <v>50</v>
      </c>
      <c r="C27445">
        <v>2035</v>
      </c>
      <c r="D27445" t="s">
        <v>37</v>
      </c>
      <c r="E27445" t="s">
        <v>29</v>
      </c>
      <c r="F27445" s="4">
        <v>5140.0398389051297</v>
      </c>
    </row>
    <row r="27446" spans="1:6" x14ac:dyDescent="0.3">
      <c r="A27446" t="s">
        <v>53</v>
      </c>
      <c r="B27446" t="s">
        <v>50</v>
      </c>
      <c r="C27446">
        <v>2035</v>
      </c>
      <c r="D27446" t="s">
        <v>37</v>
      </c>
      <c r="E27446" t="s">
        <v>30</v>
      </c>
      <c r="F27446" s="4">
        <v>5368.1815768602828</v>
      </c>
    </row>
    <row r="27447" spans="1:6" x14ac:dyDescent="0.3">
      <c r="A27447" t="s">
        <v>53</v>
      </c>
      <c r="B27447" t="s">
        <v>50</v>
      </c>
      <c r="C27447">
        <v>2035</v>
      </c>
      <c r="D27447" t="s">
        <v>37</v>
      </c>
      <c r="E27447" t="s">
        <v>31</v>
      </c>
      <c r="F27447" s="4">
        <v>5151.8969909254592</v>
      </c>
    </row>
    <row r="27448" spans="1:6" x14ac:dyDescent="0.3">
      <c r="A27448" t="s">
        <v>53</v>
      </c>
      <c r="B27448" t="s">
        <v>50</v>
      </c>
      <c r="C27448">
        <v>2035</v>
      </c>
      <c r="D27448" t="s">
        <v>37</v>
      </c>
      <c r="E27448" t="s">
        <v>32</v>
      </c>
      <c r="F27448" s="4">
        <v>5278.2298943300593</v>
      </c>
    </row>
    <row r="27449" spans="1:6" x14ac:dyDescent="0.3">
      <c r="A27449" t="s">
        <v>53</v>
      </c>
      <c r="B27449" t="s">
        <v>50</v>
      </c>
      <c r="C27449">
        <v>2035</v>
      </c>
      <c r="D27449" t="s">
        <v>37</v>
      </c>
      <c r="E27449" t="s">
        <v>33</v>
      </c>
      <c r="F27449" s="4">
        <v>4966.6193388126721</v>
      </c>
    </row>
    <row r="27450" spans="1:6" x14ac:dyDescent="0.3">
      <c r="A27450" t="s">
        <v>53</v>
      </c>
      <c r="B27450" t="s">
        <v>50</v>
      </c>
      <c r="C27450">
        <v>2035</v>
      </c>
      <c r="D27450" t="s">
        <v>37</v>
      </c>
      <c r="E27450" t="s">
        <v>34</v>
      </c>
      <c r="F27450" s="4">
        <v>4015.2281779109908</v>
      </c>
    </row>
    <row r="27451" spans="1:6" x14ac:dyDescent="0.3">
      <c r="A27451" t="s">
        <v>53</v>
      </c>
      <c r="B27451" t="s">
        <v>50</v>
      </c>
      <c r="C27451">
        <v>2035</v>
      </c>
      <c r="D27451" t="s">
        <v>37</v>
      </c>
      <c r="E27451" t="s">
        <v>35</v>
      </c>
      <c r="F27451" s="4">
        <v>4446.1451276307243</v>
      </c>
    </row>
    <row r="27452" spans="1:6" x14ac:dyDescent="0.3">
      <c r="A27452" t="s">
        <v>53</v>
      </c>
      <c r="B27452" t="s">
        <v>50</v>
      </c>
      <c r="C27452">
        <v>2035</v>
      </c>
      <c r="D27452" t="s">
        <v>18</v>
      </c>
      <c r="E27452" t="s">
        <v>17</v>
      </c>
      <c r="F27452" s="4">
        <v>4433.1505440371839</v>
      </c>
    </row>
    <row r="27453" spans="1:6" x14ac:dyDescent="0.3">
      <c r="A27453" t="s">
        <v>53</v>
      </c>
      <c r="B27453" t="s">
        <v>50</v>
      </c>
      <c r="C27453">
        <v>2035</v>
      </c>
      <c r="D27453" t="s">
        <v>18</v>
      </c>
      <c r="E27453" t="s">
        <v>19</v>
      </c>
      <c r="F27453" s="4">
        <v>4918.2510138764956</v>
      </c>
    </row>
    <row r="27454" spans="1:6" x14ac:dyDescent="0.3">
      <c r="A27454" t="s">
        <v>53</v>
      </c>
      <c r="B27454" t="s">
        <v>50</v>
      </c>
      <c r="C27454">
        <v>2035</v>
      </c>
      <c r="D27454" t="s">
        <v>18</v>
      </c>
      <c r="E27454" t="s">
        <v>20</v>
      </c>
      <c r="F27454" s="4">
        <v>5371.8623716856882</v>
      </c>
    </row>
    <row r="27455" spans="1:6" x14ac:dyDescent="0.3">
      <c r="A27455" t="s">
        <v>53</v>
      </c>
      <c r="B27455" t="s">
        <v>50</v>
      </c>
      <c r="C27455">
        <v>2035</v>
      </c>
      <c r="D27455" t="s">
        <v>18</v>
      </c>
      <c r="E27455" t="s">
        <v>21</v>
      </c>
      <c r="F27455" s="4">
        <v>5125.84207955278</v>
      </c>
    </row>
    <row r="27456" spans="1:6" x14ac:dyDescent="0.3">
      <c r="A27456" t="s">
        <v>53</v>
      </c>
      <c r="B27456" t="s">
        <v>50</v>
      </c>
      <c r="C27456">
        <v>2035</v>
      </c>
      <c r="D27456" t="s">
        <v>18</v>
      </c>
      <c r="E27456" t="s">
        <v>22</v>
      </c>
      <c r="F27456" s="4">
        <v>5597.2367324767201</v>
      </c>
    </row>
    <row r="27457" spans="1:6" x14ac:dyDescent="0.3">
      <c r="A27457" t="s">
        <v>53</v>
      </c>
      <c r="B27457" t="s">
        <v>50</v>
      </c>
      <c r="C27457">
        <v>2035</v>
      </c>
      <c r="D27457" t="s">
        <v>18</v>
      </c>
      <c r="E27457" t="s">
        <v>23</v>
      </c>
      <c r="F27457" s="4">
        <v>5992.4189733059102</v>
      </c>
    </row>
    <row r="27458" spans="1:6" x14ac:dyDescent="0.3">
      <c r="A27458" t="s">
        <v>53</v>
      </c>
      <c r="B27458" t="s">
        <v>50</v>
      </c>
      <c r="C27458">
        <v>2035</v>
      </c>
      <c r="D27458" t="s">
        <v>18</v>
      </c>
      <c r="E27458" t="s">
        <v>24</v>
      </c>
      <c r="F27458" s="4">
        <v>5577.2874659304316</v>
      </c>
    </row>
    <row r="27459" spans="1:6" x14ac:dyDescent="0.3">
      <c r="A27459" t="s">
        <v>53</v>
      </c>
      <c r="B27459" t="s">
        <v>50</v>
      </c>
      <c r="C27459">
        <v>2035</v>
      </c>
      <c r="D27459" t="s">
        <v>18</v>
      </c>
      <c r="E27459" t="s">
        <v>25</v>
      </c>
      <c r="F27459" s="4">
        <v>5443.5187679684122</v>
      </c>
    </row>
    <row r="27460" spans="1:6" x14ac:dyDescent="0.3">
      <c r="A27460" t="s">
        <v>53</v>
      </c>
      <c r="B27460" t="s">
        <v>50</v>
      </c>
      <c r="C27460">
        <v>2035</v>
      </c>
      <c r="D27460" t="s">
        <v>18</v>
      </c>
      <c r="E27460" t="s">
        <v>26</v>
      </c>
      <c r="F27460" s="4">
        <v>5609.9868102266373</v>
      </c>
    </row>
    <row r="27461" spans="1:6" x14ac:dyDescent="0.3">
      <c r="A27461" t="s">
        <v>53</v>
      </c>
      <c r="B27461" t="s">
        <v>50</v>
      </c>
      <c r="C27461">
        <v>2035</v>
      </c>
      <c r="D27461" t="s">
        <v>18</v>
      </c>
      <c r="E27461" t="s">
        <v>27</v>
      </c>
      <c r="F27461" s="4">
        <v>5420.2883941060954</v>
      </c>
    </row>
    <row r="27462" spans="1:6" x14ac:dyDescent="0.3">
      <c r="A27462" t="s">
        <v>53</v>
      </c>
      <c r="B27462" t="s">
        <v>50</v>
      </c>
      <c r="C27462">
        <v>2035</v>
      </c>
      <c r="D27462" t="s">
        <v>18</v>
      </c>
      <c r="E27462" t="s">
        <v>28</v>
      </c>
      <c r="F27462" s="4">
        <v>5138.570573943709</v>
      </c>
    </row>
    <row r="27463" spans="1:6" x14ac:dyDescent="0.3">
      <c r="A27463" t="s">
        <v>53</v>
      </c>
      <c r="B27463" t="s">
        <v>50</v>
      </c>
      <c r="C27463">
        <v>2035</v>
      </c>
      <c r="D27463" t="s">
        <v>18</v>
      </c>
      <c r="E27463" t="s">
        <v>29</v>
      </c>
      <c r="F27463" s="4">
        <v>4311.9560097564272</v>
      </c>
    </row>
    <row r="27464" spans="1:6" x14ac:dyDescent="0.3">
      <c r="A27464" t="s">
        <v>53</v>
      </c>
      <c r="B27464" t="s">
        <v>50</v>
      </c>
      <c r="C27464">
        <v>2035</v>
      </c>
      <c r="D27464" t="s">
        <v>18</v>
      </c>
      <c r="E27464" t="s">
        <v>30</v>
      </c>
      <c r="F27464" s="4">
        <v>4662.2719936897574</v>
      </c>
    </row>
    <row r="27465" spans="1:6" x14ac:dyDescent="0.3">
      <c r="A27465" t="s">
        <v>53</v>
      </c>
      <c r="B27465" t="s">
        <v>50</v>
      </c>
      <c r="C27465">
        <v>2035</v>
      </c>
      <c r="D27465" t="s">
        <v>18</v>
      </c>
      <c r="E27465" t="s">
        <v>31</v>
      </c>
      <c r="F27465" s="4">
        <v>4284.5058240634226</v>
      </c>
    </row>
    <row r="27466" spans="1:6" x14ac:dyDescent="0.3">
      <c r="A27466" t="s">
        <v>53</v>
      </c>
      <c r="B27466" t="s">
        <v>50</v>
      </c>
      <c r="C27466">
        <v>2035</v>
      </c>
      <c r="D27466" t="s">
        <v>18</v>
      </c>
      <c r="E27466" t="s">
        <v>32</v>
      </c>
      <c r="F27466" s="4">
        <v>4517.1497877637221</v>
      </c>
    </row>
    <row r="27467" spans="1:6" x14ac:dyDescent="0.3">
      <c r="A27467" t="s">
        <v>53</v>
      </c>
      <c r="B27467" t="s">
        <v>50</v>
      </c>
      <c r="C27467">
        <v>2035</v>
      </c>
      <c r="D27467" t="s">
        <v>18</v>
      </c>
      <c r="E27467" t="s">
        <v>33</v>
      </c>
      <c r="F27467" s="4">
        <v>4000.0094994938158</v>
      </c>
    </row>
    <row r="27468" spans="1:6" x14ac:dyDescent="0.3">
      <c r="A27468" t="s">
        <v>53</v>
      </c>
      <c r="B27468" t="s">
        <v>50</v>
      </c>
      <c r="C27468">
        <v>2035</v>
      </c>
      <c r="D27468" t="s">
        <v>18</v>
      </c>
      <c r="E27468" t="s">
        <v>34</v>
      </c>
      <c r="F27468" s="4">
        <v>3107.9410805490361</v>
      </c>
    </row>
    <row r="27469" spans="1:6" x14ac:dyDescent="0.3">
      <c r="A27469" t="s">
        <v>53</v>
      </c>
      <c r="B27469" t="s">
        <v>50</v>
      </c>
      <c r="C27469">
        <v>2035</v>
      </c>
      <c r="D27469" t="s">
        <v>18</v>
      </c>
      <c r="E27469" t="s">
        <v>35</v>
      </c>
      <c r="F27469" s="4">
        <v>2952.4446484277678</v>
      </c>
    </row>
    <row r="27470" spans="1:6" x14ac:dyDescent="0.3">
      <c r="A27470" t="s">
        <v>53</v>
      </c>
      <c r="B27470" t="s">
        <v>50</v>
      </c>
      <c r="C27470">
        <v>2035</v>
      </c>
      <c r="D27470" t="s">
        <v>38</v>
      </c>
      <c r="E27470" t="s">
        <v>17</v>
      </c>
      <c r="F27470" s="4">
        <v>8851.7969530083319</v>
      </c>
    </row>
    <row r="27471" spans="1:6" x14ac:dyDescent="0.3">
      <c r="A27471" t="s">
        <v>53</v>
      </c>
      <c r="B27471" t="s">
        <v>50</v>
      </c>
      <c r="C27471">
        <v>2035</v>
      </c>
      <c r="D27471" t="s">
        <v>38</v>
      </c>
      <c r="E27471" t="s">
        <v>19</v>
      </c>
      <c r="F27471" s="4">
        <v>9775.461855662903</v>
      </c>
    </row>
    <row r="27472" spans="1:6" x14ac:dyDescent="0.3">
      <c r="A27472" t="s">
        <v>53</v>
      </c>
      <c r="B27472" t="s">
        <v>50</v>
      </c>
      <c r="C27472">
        <v>2035</v>
      </c>
      <c r="D27472" t="s">
        <v>38</v>
      </c>
      <c r="E27472" t="s">
        <v>20</v>
      </c>
      <c r="F27472" s="4">
        <v>10725.94554517207</v>
      </c>
    </row>
    <row r="27473" spans="1:6" x14ac:dyDescent="0.3">
      <c r="A27473" t="s">
        <v>53</v>
      </c>
      <c r="B27473" t="s">
        <v>50</v>
      </c>
      <c r="C27473">
        <v>2035</v>
      </c>
      <c r="D27473" t="s">
        <v>38</v>
      </c>
      <c r="E27473" t="s">
        <v>21</v>
      </c>
      <c r="F27473" s="4">
        <v>10857.099168272611</v>
      </c>
    </row>
    <row r="27474" spans="1:6" x14ac:dyDescent="0.3">
      <c r="A27474" t="s">
        <v>53</v>
      </c>
      <c r="B27474" t="s">
        <v>50</v>
      </c>
      <c r="C27474">
        <v>2035</v>
      </c>
      <c r="D27474" t="s">
        <v>38</v>
      </c>
      <c r="E27474" t="s">
        <v>22</v>
      </c>
      <c r="F27474" s="4">
        <v>11393.592417311949</v>
      </c>
    </row>
    <row r="27475" spans="1:6" x14ac:dyDescent="0.3">
      <c r="A27475" t="s">
        <v>53</v>
      </c>
      <c r="B27475" t="s">
        <v>50</v>
      </c>
      <c r="C27475">
        <v>2035</v>
      </c>
      <c r="D27475" t="s">
        <v>38</v>
      </c>
      <c r="E27475" t="s">
        <v>23</v>
      </c>
      <c r="F27475" s="4">
        <v>11537.100164461681</v>
      </c>
    </row>
    <row r="27476" spans="1:6" x14ac:dyDescent="0.3">
      <c r="A27476" t="s">
        <v>53</v>
      </c>
      <c r="B27476" t="s">
        <v>50</v>
      </c>
      <c r="C27476">
        <v>2035</v>
      </c>
      <c r="D27476" t="s">
        <v>38</v>
      </c>
      <c r="E27476" t="s">
        <v>24</v>
      </c>
      <c r="F27476" s="4">
        <v>10975.186672344231</v>
      </c>
    </row>
    <row r="27477" spans="1:6" x14ac:dyDescent="0.3">
      <c r="A27477" t="s">
        <v>53</v>
      </c>
      <c r="B27477" t="s">
        <v>50</v>
      </c>
      <c r="C27477">
        <v>2035</v>
      </c>
      <c r="D27477" t="s">
        <v>38</v>
      </c>
      <c r="E27477" t="s">
        <v>25</v>
      </c>
      <c r="F27477" s="4">
        <v>11040.97563344529</v>
      </c>
    </row>
    <row r="27478" spans="1:6" x14ac:dyDescent="0.3">
      <c r="A27478" t="s">
        <v>53</v>
      </c>
      <c r="B27478" t="s">
        <v>50</v>
      </c>
      <c r="C27478">
        <v>2035</v>
      </c>
      <c r="D27478" t="s">
        <v>38</v>
      </c>
      <c r="E27478" t="s">
        <v>26</v>
      </c>
      <c r="F27478" s="4">
        <v>11666.326603437499</v>
      </c>
    </row>
    <row r="27479" spans="1:6" x14ac:dyDescent="0.3">
      <c r="A27479" t="s">
        <v>53</v>
      </c>
      <c r="B27479" t="s">
        <v>50</v>
      </c>
      <c r="C27479">
        <v>2035</v>
      </c>
      <c r="D27479" t="s">
        <v>38</v>
      </c>
      <c r="E27479" t="s">
        <v>27</v>
      </c>
      <c r="F27479" s="4">
        <v>11263.859050260169</v>
      </c>
    </row>
    <row r="27480" spans="1:6" x14ac:dyDescent="0.3">
      <c r="A27480" t="s">
        <v>53</v>
      </c>
      <c r="B27480" t="s">
        <v>50</v>
      </c>
      <c r="C27480">
        <v>2035</v>
      </c>
      <c r="D27480" t="s">
        <v>38</v>
      </c>
      <c r="E27480" t="s">
        <v>28</v>
      </c>
      <c r="F27480" s="4">
        <v>10778.30993240209</v>
      </c>
    </row>
    <row r="27481" spans="1:6" x14ac:dyDescent="0.3">
      <c r="A27481" t="s">
        <v>53</v>
      </c>
      <c r="B27481" t="s">
        <v>50</v>
      </c>
      <c r="C27481">
        <v>2035</v>
      </c>
      <c r="D27481" t="s">
        <v>38</v>
      </c>
      <c r="E27481" t="s">
        <v>29</v>
      </c>
      <c r="F27481" s="4">
        <v>9451.9958486615578</v>
      </c>
    </row>
    <row r="27482" spans="1:6" x14ac:dyDescent="0.3">
      <c r="A27482" t="s">
        <v>53</v>
      </c>
      <c r="B27482" t="s">
        <v>50</v>
      </c>
      <c r="C27482">
        <v>2035</v>
      </c>
      <c r="D27482" t="s">
        <v>38</v>
      </c>
      <c r="E27482" t="s">
        <v>30</v>
      </c>
      <c r="F27482" s="4">
        <v>10030.45357055004</v>
      </c>
    </row>
    <row r="27483" spans="1:6" x14ac:dyDescent="0.3">
      <c r="A27483" t="s">
        <v>53</v>
      </c>
      <c r="B27483" t="s">
        <v>50</v>
      </c>
      <c r="C27483">
        <v>2035</v>
      </c>
      <c r="D27483" t="s">
        <v>38</v>
      </c>
      <c r="E27483" t="s">
        <v>31</v>
      </c>
      <c r="F27483" s="4">
        <v>9436.4028149888836</v>
      </c>
    </row>
    <row r="27484" spans="1:6" x14ac:dyDescent="0.3">
      <c r="A27484" t="s">
        <v>53</v>
      </c>
      <c r="B27484" t="s">
        <v>50</v>
      </c>
      <c r="C27484">
        <v>2035</v>
      </c>
      <c r="D27484" t="s">
        <v>38</v>
      </c>
      <c r="E27484" t="s">
        <v>32</v>
      </c>
      <c r="F27484" s="4">
        <v>9795.3796820937823</v>
      </c>
    </row>
    <row r="27485" spans="1:6" x14ac:dyDescent="0.3">
      <c r="A27485" t="s">
        <v>53</v>
      </c>
      <c r="B27485" t="s">
        <v>50</v>
      </c>
      <c r="C27485">
        <v>2035</v>
      </c>
      <c r="D27485" t="s">
        <v>38</v>
      </c>
      <c r="E27485" t="s">
        <v>33</v>
      </c>
      <c r="F27485" s="4">
        <v>8966.6288383064893</v>
      </c>
    </row>
    <row r="27486" spans="1:6" x14ac:dyDescent="0.3">
      <c r="A27486" t="s">
        <v>53</v>
      </c>
      <c r="B27486" t="s">
        <v>50</v>
      </c>
      <c r="C27486">
        <v>2035</v>
      </c>
      <c r="D27486" t="s">
        <v>38</v>
      </c>
      <c r="E27486" t="s">
        <v>34</v>
      </c>
      <c r="F27486" s="4">
        <v>7123.1692584600278</v>
      </c>
    </row>
    <row r="27487" spans="1:6" x14ac:dyDescent="0.3">
      <c r="A27487" t="s">
        <v>53</v>
      </c>
      <c r="B27487" t="s">
        <v>50</v>
      </c>
      <c r="C27487">
        <v>2035</v>
      </c>
      <c r="D27487" t="s">
        <v>38</v>
      </c>
      <c r="E27487" t="s">
        <v>35</v>
      </c>
      <c r="F27487" s="4">
        <v>7398.5897760584912</v>
      </c>
    </row>
    <row r="27488" spans="1:6" x14ac:dyDescent="0.3">
      <c r="A27488" t="s">
        <v>53</v>
      </c>
      <c r="B27488" t="s">
        <v>50</v>
      </c>
      <c r="C27488">
        <v>2036</v>
      </c>
      <c r="D27488" t="s">
        <v>37</v>
      </c>
      <c r="E27488" t="s">
        <v>17</v>
      </c>
      <c r="F27488" s="4">
        <v>4394.1001574662669</v>
      </c>
    </row>
    <row r="27489" spans="1:6" x14ac:dyDescent="0.3">
      <c r="A27489" t="s">
        <v>53</v>
      </c>
      <c r="B27489" t="s">
        <v>50</v>
      </c>
      <c r="C27489">
        <v>2036</v>
      </c>
      <c r="D27489" t="s">
        <v>37</v>
      </c>
      <c r="E27489" t="s">
        <v>19</v>
      </c>
      <c r="F27489" s="4">
        <v>4757.0724966703301</v>
      </c>
    </row>
    <row r="27490" spans="1:6" x14ac:dyDescent="0.3">
      <c r="A27490" t="s">
        <v>53</v>
      </c>
      <c r="B27490" t="s">
        <v>50</v>
      </c>
      <c r="C27490">
        <v>2036</v>
      </c>
      <c r="D27490" t="s">
        <v>37</v>
      </c>
      <c r="E27490" t="s">
        <v>20</v>
      </c>
      <c r="F27490" s="4">
        <v>5320.7724220973159</v>
      </c>
    </row>
    <row r="27491" spans="1:6" x14ac:dyDescent="0.3">
      <c r="A27491" t="s">
        <v>53</v>
      </c>
      <c r="B27491" t="s">
        <v>50</v>
      </c>
      <c r="C27491">
        <v>2036</v>
      </c>
      <c r="D27491" t="s">
        <v>37</v>
      </c>
      <c r="E27491" t="s">
        <v>21</v>
      </c>
      <c r="F27491" s="4">
        <v>5695.0071882118937</v>
      </c>
    </row>
    <row r="27492" spans="1:6" x14ac:dyDescent="0.3">
      <c r="A27492" t="s">
        <v>53</v>
      </c>
      <c r="B27492" t="s">
        <v>50</v>
      </c>
      <c r="C27492">
        <v>2036</v>
      </c>
      <c r="D27492" t="s">
        <v>37</v>
      </c>
      <c r="E27492" t="s">
        <v>22</v>
      </c>
      <c r="F27492" s="4">
        <v>5736.9864166927109</v>
      </c>
    </row>
    <row r="27493" spans="1:6" x14ac:dyDescent="0.3">
      <c r="A27493" t="s">
        <v>53</v>
      </c>
      <c r="B27493" t="s">
        <v>50</v>
      </c>
      <c r="C27493">
        <v>2036</v>
      </c>
      <c r="D27493" t="s">
        <v>37</v>
      </c>
      <c r="E27493" t="s">
        <v>23</v>
      </c>
      <c r="F27493" s="4">
        <v>5556.8462026149391</v>
      </c>
    </row>
    <row r="27494" spans="1:6" x14ac:dyDescent="0.3">
      <c r="A27494" t="s">
        <v>53</v>
      </c>
      <c r="B27494" t="s">
        <v>50</v>
      </c>
      <c r="C27494">
        <v>2036</v>
      </c>
      <c r="D27494" t="s">
        <v>37</v>
      </c>
      <c r="E27494" t="s">
        <v>24</v>
      </c>
      <c r="F27494" s="4">
        <v>5413.1625677107404</v>
      </c>
    </row>
    <row r="27495" spans="1:6" x14ac:dyDescent="0.3">
      <c r="A27495" t="s">
        <v>53</v>
      </c>
      <c r="B27495" t="s">
        <v>50</v>
      </c>
      <c r="C27495">
        <v>2036</v>
      </c>
      <c r="D27495" t="s">
        <v>37</v>
      </c>
      <c r="E27495" t="s">
        <v>25</v>
      </c>
      <c r="F27495" s="4">
        <v>5567.0697462517674</v>
      </c>
    </row>
    <row r="27496" spans="1:6" x14ac:dyDescent="0.3">
      <c r="A27496" t="s">
        <v>53</v>
      </c>
      <c r="B27496" t="s">
        <v>50</v>
      </c>
      <c r="C27496">
        <v>2036</v>
      </c>
      <c r="D27496" t="s">
        <v>37</v>
      </c>
      <c r="E27496" t="s">
        <v>26</v>
      </c>
      <c r="F27496" s="4">
        <v>6005.2205147734312</v>
      </c>
    </row>
    <row r="27497" spans="1:6" x14ac:dyDescent="0.3">
      <c r="A27497" t="s">
        <v>53</v>
      </c>
      <c r="B27497" t="s">
        <v>50</v>
      </c>
      <c r="C27497">
        <v>2036</v>
      </c>
      <c r="D27497" t="s">
        <v>37</v>
      </c>
      <c r="E27497" t="s">
        <v>27</v>
      </c>
      <c r="F27497" s="4">
        <v>5860.2621318357933</v>
      </c>
    </row>
    <row r="27498" spans="1:6" x14ac:dyDescent="0.3">
      <c r="A27498" t="s">
        <v>53</v>
      </c>
      <c r="B27498" t="s">
        <v>50</v>
      </c>
      <c r="C27498">
        <v>2036</v>
      </c>
      <c r="D27498" t="s">
        <v>37</v>
      </c>
      <c r="E27498" t="s">
        <v>28</v>
      </c>
      <c r="F27498" s="4">
        <v>5768.2043648539748</v>
      </c>
    </row>
    <row r="27499" spans="1:6" x14ac:dyDescent="0.3">
      <c r="A27499" t="s">
        <v>53</v>
      </c>
      <c r="B27499" t="s">
        <v>50</v>
      </c>
      <c r="C27499">
        <v>2036</v>
      </c>
      <c r="D27499" t="s">
        <v>37</v>
      </c>
      <c r="E27499" t="s">
        <v>29</v>
      </c>
      <c r="F27499" s="4">
        <v>5195.1744332805838</v>
      </c>
    </row>
    <row r="27500" spans="1:6" x14ac:dyDescent="0.3">
      <c r="A27500" t="s">
        <v>53</v>
      </c>
      <c r="B27500" t="s">
        <v>50</v>
      </c>
      <c r="C27500">
        <v>2036</v>
      </c>
      <c r="D27500" t="s">
        <v>37</v>
      </c>
      <c r="E27500" t="s">
        <v>30</v>
      </c>
      <c r="F27500" s="4">
        <v>5241.8971390688394</v>
      </c>
    </row>
    <row r="27501" spans="1:6" x14ac:dyDescent="0.3">
      <c r="A27501" t="s">
        <v>53</v>
      </c>
      <c r="B27501" t="s">
        <v>50</v>
      </c>
      <c r="C27501">
        <v>2036</v>
      </c>
      <c r="D27501" t="s">
        <v>37</v>
      </c>
      <c r="E27501" t="s">
        <v>31</v>
      </c>
      <c r="F27501" s="4">
        <v>5319.8107737298587</v>
      </c>
    </row>
    <row r="27502" spans="1:6" x14ac:dyDescent="0.3">
      <c r="A27502" t="s">
        <v>53</v>
      </c>
      <c r="B27502" t="s">
        <v>50</v>
      </c>
      <c r="C27502">
        <v>2036</v>
      </c>
      <c r="D27502" t="s">
        <v>37</v>
      </c>
      <c r="E27502" t="s">
        <v>32</v>
      </c>
      <c r="F27502" s="4">
        <v>5223.4128612849618</v>
      </c>
    </row>
    <row r="27503" spans="1:6" x14ac:dyDescent="0.3">
      <c r="A27503" t="s">
        <v>53</v>
      </c>
      <c r="B27503" t="s">
        <v>50</v>
      </c>
      <c r="C27503">
        <v>2036</v>
      </c>
      <c r="D27503" t="s">
        <v>37</v>
      </c>
      <c r="E27503" t="s">
        <v>33</v>
      </c>
      <c r="F27503" s="4">
        <v>5051.7700451040964</v>
      </c>
    </row>
    <row r="27504" spans="1:6" x14ac:dyDescent="0.3">
      <c r="A27504" t="s">
        <v>53</v>
      </c>
      <c r="B27504" t="s">
        <v>50</v>
      </c>
      <c r="C27504">
        <v>2036</v>
      </c>
      <c r="D27504" t="s">
        <v>37</v>
      </c>
      <c r="E27504" t="s">
        <v>34</v>
      </c>
      <c r="F27504" s="4">
        <v>4104.4978518184744</v>
      </c>
    </row>
    <row r="27505" spans="1:6" x14ac:dyDescent="0.3">
      <c r="A27505" t="s">
        <v>53</v>
      </c>
      <c r="B27505" t="s">
        <v>50</v>
      </c>
      <c r="C27505">
        <v>2036</v>
      </c>
      <c r="D27505" t="s">
        <v>37</v>
      </c>
      <c r="E27505" t="s">
        <v>35</v>
      </c>
      <c r="F27505" s="4">
        <v>4621.7963832706182</v>
      </c>
    </row>
    <row r="27506" spans="1:6" x14ac:dyDescent="0.3">
      <c r="A27506" t="s">
        <v>53</v>
      </c>
      <c r="B27506" t="s">
        <v>50</v>
      </c>
      <c r="C27506">
        <v>2036</v>
      </c>
      <c r="D27506" t="s">
        <v>18</v>
      </c>
      <c r="E27506" t="s">
        <v>17</v>
      </c>
      <c r="F27506" s="4">
        <v>4407.9751048338612</v>
      </c>
    </row>
    <row r="27507" spans="1:6" x14ac:dyDescent="0.3">
      <c r="A27507" t="s">
        <v>53</v>
      </c>
      <c r="B27507" t="s">
        <v>50</v>
      </c>
      <c r="C27507">
        <v>2036</v>
      </c>
      <c r="D27507" t="s">
        <v>18</v>
      </c>
      <c r="E27507" t="s">
        <v>19</v>
      </c>
      <c r="F27507" s="4">
        <v>4816.4473648904404</v>
      </c>
    </row>
    <row r="27508" spans="1:6" x14ac:dyDescent="0.3">
      <c r="A27508" t="s">
        <v>53</v>
      </c>
      <c r="B27508" t="s">
        <v>50</v>
      </c>
      <c r="C27508">
        <v>2036</v>
      </c>
      <c r="D27508" t="s">
        <v>18</v>
      </c>
      <c r="E27508" t="s">
        <v>20</v>
      </c>
      <c r="F27508" s="4">
        <v>5342.2029533814066</v>
      </c>
    </row>
    <row r="27509" spans="1:6" x14ac:dyDescent="0.3">
      <c r="A27509" t="s">
        <v>53</v>
      </c>
      <c r="B27509" t="s">
        <v>50</v>
      </c>
      <c r="C27509">
        <v>2036</v>
      </c>
      <c r="D27509" t="s">
        <v>18</v>
      </c>
      <c r="E27509" t="s">
        <v>21</v>
      </c>
      <c r="F27509" s="4">
        <v>5067.0100858433216</v>
      </c>
    </row>
    <row r="27510" spans="1:6" x14ac:dyDescent="0.3">
      <c r="A27510" t="s">
        <v>53</v>
      </c>
      <c r="B27510" t="s">
        <v>50</v>
      </c>
      <c r="C27510">
        <v>2036</v>
      </c>
      <c r="D27510" t="s">
        <v>18</v>
      </c>
      <c r="E27510" t="s">
        <v>22</v>
      </c>
      <c r="F27510" s="4">
        <v>5552.8698088079436</v>
      </c>
    </row>
    <row r="27511" spans="1:6" x14ac:dyDescent="0.3">
      <c r="A27511" t="s">
        <v>53</v>
      </c>
      <c r="B27511" t="s">
        <v>50</v>
      </c>
      <c r="C27511">
        <v>2036</v>
      </c>
      <c r="D27511" t="s">
        <v>18</v>
      </c>
      <c r="E27511" t="s">
        <v>23</v>
      </c>
      <c r="F27511" s="4">
        <v>5985.9461007085902</v>
      </c>
    </row>
    <row r="27512" spans="1:6" x14ac:dyDescent="0.3">
      <c r="A27512" t="s">
        <v>53</v>
      </c>
      <c r="B27512" t="s">
        <v>50</v>
      </c>
      <c r="C27512">
        <v>2036</v>
      </c>
      <c r="D27512" t="s">
        <v>18</v>
      </c>
      <c r="E27512" t="s">
        <v>24</v>
      </c>
      <c r="F27512" s="4">
        <v>5588.7626427235091</v>
      </c>
    </row>
    <row r="27513" spans="1:6" x14ac:dyDescent="0.3">
      <c r="A27513" t="s">
        <v>53</v>
      </c>
      <c r="B27513" t="s">
        <v>50</v>
      </c>
      <c r="C27513">
        <v>2036</v>
      </c>
      <c r="D27513" t="s">
        <v>18</v>
      </c>
      <c r="E27513" t="s">
        <v>25</v>
      </c>
      <c r="F27513" s="4">
        <v>5430.4924249096048</v>
      </c>
    </row>
    <row r="27514" spans="1:6" x14ac:dyDescent="0.3">
      <c r="A27514" t="s">
        <v>53</v>
      </c>
      <c r="B27514" t="s">
        <v>50</v>
      </c>
      <c r="C27514">
        <v>2036</v>
      </c>
      <c r="D27514" t="s">
        <v>18</v>
      </c>
      <c r="E27514" t="s">
        <v>26</v>
      </c>
      <c r="F27514" s="4">
        <v>5567.0989515252513</v>
      </c>
    </row>
    <row r="27515" spans="1:6" x14ac:dyDescent="0.3">
      <c r="A27515" t="s">
        <v>53</v>
      </c>
      <c r="B27515" t="s">
        <v>50</v>
      </c>
      <c r="C27515">
        <v>2036</v>
      </c>
      <c r="D27515" t="s">
        <v>18</v>
      </c>
      <c r="E27515" t="s">
        <v>27</v>
      </c>
      <c r="F27515" s="4">
        <v>5460.4825275879202</v>
      </c>
    </row>
    <row r="27516" spans="1:6" x14ac:dyDescent="0.3">
      <c r="A27516" t="s">
        <v>53</v>
      </c>
      <c r="B27516" t="s">
        <v>50</v>
      </c>
      <c r="C27516">
        <v>2036</v>
      </c>
      <c r="D27516" t="s">
        <v>18</v>
      </c>
      <c r="E27516" t="s">
        <v>28</v>
      </c>
      <c r="F27516" s="4">
        <v>5212.8938592453469</v>
      </c>
    </row>
    <row r="27517" spans="1:6" x14ac:dyDescent="0.3">
      <c r="A27517" t="s">
        <v>53</v>
      </c>
      <c r="B27517" t="s">
        <v>50</v>
      </c>
      <c r="C27517">
        <v>2036</v>
      </c>
      <c r="D27517" t="s">
        <v>18</v>
      </c>
      <c r="E27517" t="s">
        <v>29</v>
      </c>
      <c r="F27517" s="4">
        <v>4430.7411809117602</v>
      </c>
    </row>
    <row r="27518" spans="1:6" x14ac:dyDescent="0.3">
      <c r="A27518" t="s">
        <v>53</v>
      </c>
      <c r="B27518" t="s">
        <v>50</v>
      </c>
      <c r="C27518">
        <v>2036</v>
      </c>
      <c r="D27518" t="s">
        <v>18</v>
      </c>
      <c r="E27518" t="s">
        <v>30</v>
      </c>
      <c r="F27518" s="4">
        <v>4479.5617784459328</v>
      </c>
    </row>
    <row r="27519" spans="1:6" x14ac:dyDescent="0.3">
      <c r="A27519" t="s">
        <v>53</v>
      </c>
      <c r="B27519" t="s">
        <v>50</v>
      </c>
      <c r="C27519">
        <v>2036</v>
      </c>
      <c r="D27519" t="s">
        <v>18</v>
      </c>
      <c r="E27519" t="s">
        <v>31</v>
      </c>
      <c r="F27519" s="4">
        <v>4452.3498119358983</v>
      </c>
    </row>
    <row r="27520" spans="1:6" x14ac:dyDescent="0.3">
      <c r="A27520" t="s">
        <v>53</v>
      </c>
      <c r="B27520" t="s">
        <v>50</v>
      </c>
      <c r="C27520">
        <v>2036</v>
      </c>
      <c r="D27520" t="s">
        <v>18</v>
      </c>
      <c r="E27520" t="s">
        <v>32</v>
      </c>
      <c r="F27520" s="4">
        <v>4402.3333313443063</v>
      </c>
    </row>
    <row r="27521" spans="1:6" x14ac:dyDescent="0.3">
      <c r="A27521" t="s">
        <v>53</v>
      </c>
      <c r="B27521" t="s">
        <v>50</v>
      </c>
      <c r="C27521">
        <v>2036</v>
      </c>
      <c r="D27521" t="s">
        <v>18</v>
      </c>
      <c r="E27521" t="s">
        <v>33</v>
      </c>
      <c r="F27521" s="4">
        <v>4120.8626294432852</v>
      </c>
    </row>
    <row r="27522" spans="1:6" x14ac:dyDescent="0.3">
      <c r="A27522" t="s">
        <v>53</v>
      </c>
      <c r="B27522" t="s">
        <v>50</v>
      </c>
      <c r="C27522">
        <v>2036</v>
      </c>
      <c r="D27522" t="s">
        <v>18</v>
      </c>
      <c r="E27522" t="s">
        <v>34</v>
      </c>
      <c r="F27522" s="4">
        <v>3150.0888203876848</v>
      </c>
    </row>
    <row r="27523" spans="1:6" x14ac:dyDescent="0.3">
      <c r="A27523" t="s">
        <v>53</v>
      </c>
      <c r="B27523" t="s">
        <v>50</v>
      </c>
      <c r="C27523">
        <v>2036</v>
      </c>
      <c r="D27523" t="s">
        <v>18</v>
      </c>
      <c r="E27523" t="s">
        <v>35</v>
      </c>
      <c r="F27523" s="4">
        <v>3074.0864625051072</v>
      </c>
    </row>
    <row r="27524" spans="1:6" x14ac:dyDescent="0.3">
      <c r="A27524" t="s">
        <v>53</v>
      </c>
      <c r="B27524" t="s">
        <v>50</v>
      </c>
      <c r="C27524">
        <v>2036</v>
      </c>
      <c r="D27524" t="s">
        <v>38</v>
      </c>
      <c r="E27524" t="s">
        <v>17</v>
      </c>
      <c r="F27524" s="4">
        <v>8802.0752623001281</v>
      </c>
    </row>
    <row r="27525" spans="1:6" x14ac:dyDescent="0.3">
      <c r="A27525" t="s">
        <v>53</v>
      </c>
      <c r="B27525" t="s">
        <v>50</v>
      </c>
      <c r="C27525">
        <v>2036</v>
      </c>
      <c r="D27525" t="s">
        <v>38</v>
      </c>
      <c r="E27525" t="s">
        <v>19</v>
      </c>
      <c r="F27525" s="4">
        <v>9573.5198615607696</v>
      </c>
    </row>
    <row r="27526" spans="1:6" x14ac:dyDescent="0.3">
      <c r="A27526" t="s">
        <v>53</v>
      </c>
      <c r="B27526" t="s">
        <v>50</v>
      </c>
      <c r="C27526">
        <v>2036</v>
      </c>
      <c r="D27526" t="s">
        <v>38</v>
      </c>
      <c r="E27526" t="s">
        <v>20</v>
      </c>
      <c r="F27526" s="4">
        <v>10662.97537547872</v>
      </c>
    </row>
    <row r="27527" spans="1:6" x14ac:dyDescent="0.3">
      <c r="A27527" t="s">
        <v>53</v>
      </c>
      <c r="B27527" t="s">
        <v>50</v>
      </c>
      <c r="C27527">
        <v>2036</v>
      </c>
      <c r="D27527" t="s">
        <v>38</v>
      </c>
      <c r="E27527" t="s">
        <v>21</v>
      </c>
      <c r="F27527" s="4">
        <v>10762.017274055221</v>
      </c>
    </row>
    <row r="27528" spans="1:6" x14ac:dyDescent="0.3">
      <c r="A27528" t="s">
        <v>53</v>
      </c>
      <c r="B27528" t="s">
        <v>50</v>
      </c>
      <c r="C27528">
        <v>2036</v>
      </c>
      <c r="D27528" t="s">
        <v>38</v>
      </c>
      <c r="E27528" t="s">
        <v>22</v>
      </c>
      <c r="F27528" s="4">
        <v>11289.856225500651</v>
      </c>
    </row>
    <row r="27529" spans="1:6" x14ac:dyDescent="0.3">
      <c r="A27529" t="s">
        <v>53</v>
      </c>
      <c r="B27529" t="s">
        <v>50</v>
      </c>
      <c r="C27529">
        <v>2036</v>
      </c>
      <c r="D27529" t="s">
        <v>38</v>
      </c>
      <c r="E27529" t="s">
        <v>23</v>
      </c>
      <c r="F27529" s="4">
        <v>11542.792303323529</v>
      </c>
    </row>
    <row r="27530" spans="1:6" x14ac:dyDescent="0.3">
      <c r="A27530" t="s">
        <v>53</v>
      </c>
      <c r="B27530" t="s">
        <v>50</v>
      </c>
      <c r="C27530">
        <v>2036</v>
      </c>
      <c r="D27530" t="s">
        <v>38</v>
      </c>
      <c r="E27530" t="s">
        <v>24</v>
      </c>
      <c r="F27530" s="4">
        <v>11001.92521043425</v>
      </c>
    </row>
    <row r="27531" spans="1:6" x14ac:dyDescent="0.3">
      <c r="A27531" t="s">
        <v>53</v>
      </c>
      <c r="B27531" t="s">
        <v>50</v>
      </c>
      <c r="C27531">
        <v>2036</v>
      </c>
      <c r="D27531" t="s">
        <v>38</v>
      </c>
      <c r="E27531" t="s">
        <v>25</v>
      </c>
      <c r="F27531" s="4">
        <v>10997.562171161369</v>
      </c>
    </row>
    <row r="27532" spans="1:6" x14ac:dyDescent="0.3">
      <c r="A27532" t="s">
        <v>53</v>
      </c>
      <c r="B27532" t="s">
        <v>50</v>
      </c>
      <c r="C27532">
        <v>2036</v>
      </c>
      <c r="D27532" t="s">
        <v>38</v>
      </c>
      <c r="E27532" t="s">
        <v>26</v>
      </c>
      <c r="F27532" s="4">
        <v>11572.319466298681</v>
      </c>
    </row>
    <row r="27533" spans="1:6" x14ac:dyDescent="0.3">
      <c r="A27533" t="s">
        <v>53</v>
      </c>
      <c r="B27533" t="s">
        <v>50</v>
      </c>
      <c r="C27533">
        <v>2036</v>
      </c>
      <c r="D27533" t="s">
        <v>38</v>
      </c>
      <c r="E27533" t="s">
        <v>27</v>
      </c>
      <c r="F27533" s="4">
        <v>11320.74465942371</v>
      </c>
    </row>
    <row r="27534" spans="1:6" x14ac:dyDescent="0.3">
      <c r="A27534" t="s">
        <v>53</v>
      </c>
      <c r="B27534" t="s">
        <v>50</v>
      </c>
      <c r="C27534">
        <v>2036</v>
      </c>
      <c r="D27534" t="s">
        <v>38</v>
      </c>
      <c r="E27534" t="s">
        <v>28</v>
      </c>
      <c r="F27534" s="4">
        <v>10981.09822409932</v>
      </c>
    </row>
    <row r="27535" spans="1:6" x14ac:dyDescent="0.3">
      <c r="A27535" t="s">
        <v>53</v>
      </c>
      <c r="B27535" t="s">
        <v>50</v>
      </c>
      <c r="C27535">
        <v>2036</v>
      </c>
      <c r="D27535" t="s">
        <v>38</v>
      </c>
      <c r="E27535" t="s">
        <v>29</v>
      </c>
      <c r="F27535" s="4">
        <v>9625.9156141923449</v>
      </c>
    </row>
    <row r="27536" spans="1:6" x14ac:dyDescent="0.3">
      <c r="A27536" t="s">
        <v>53</v>
      </c>
      <c r="B27536" t="s">
        <v>50</v>
      </c>
      <c r="C27536">
        <v>2036</v>
      </c>
      <c r="D27536" t="s">
        <v>38</v>
      </c>
      <c r="E27536" t="s">
        <v>30</v>
      </c>
      <c r="F27536" s="4">
        <v>9721.4589175147721</v>
      </c>
    </row>
    <row r="27537" spans="1:6" x14ac:dyDescent="0.3">
      <c r="A27537" t="s">
        <v>53</v>
      </c>
      <c r="B27537" t="s">
        <v>50</v>
      </c>
      <c r="C27537">
        <v>2036</v>
      </c>
      <c r="D27537" t="s">
        <v>38</v>
      </c>
      <c r="E27537" t="s">
        <v>31</v>
      </c>
      <c r="F27537" s="4">
        <v>9772.160585665757</v>
      </c>
    </row>
    <row r="27538" spans="1:6" x14ac:dyDescent="0.3">
      <c r="A27538" t="s">
        <v>53</v>
      </c>
      <c r="B27538" t="s">
        <v>50</v>
      </c>
      <c r="C27538">
        <v>2036</v>
      </c>
      <c r="D27538" t="s">
        <v>38</v>
      </c>
      <c r="E27538" t="s">
        <v>32</v>
      </c>
      <c r="F27538" s="4">
        <v>9625.7461926292672</v>
      </c>
    </row>
    <row r="27539" spans="1:6" x14ac:dyDescent="0.3">
      <c r="A27539" t="s">
        <v>53</v>
      </c>
      <c r="B27539" t="s">
        <v>50</v>
      </c>
      <c r="C27539">
        <v>2036</v>
      </c>
      <c r="D27539" t="s">
        <v>38</v>
      </c>
      <c r="E27539" t="s">
        <v>33</v>
      </c>
      <c r="F27539" s="4">
        <v>9172.6326745473816</v>
      </c>
    </row>
    <row r="27540" spans="1:6" x14ac:dyDescent="0.3">
      <c r="A27540" t="s">
        <v>53</v>
      </c>
      <c r="B27540" t="s">
        <v>50</v>
      </c>
      <c r="C27540">
        <v>2036</v>
      </c>
      <c r="D27540" t="s">
        <v>38</v>
      </c>
      <c r="E27540" t="s">
        <v>34</v>
      </c>
      <c r="F27540" s="4">
        <v>7254.5866722061592</v>
      </c>
    </row>
    <row r="27541" spans="1:6" x14ac:dyDescent="0.3">
      <c r="A27541" t="s">
        <v>53</v>
      </c>
      <c r="B27541" t="s">
        <v>50</v>
      </c>
      <c r="C27541">
        <v>2036</v>
      </c>
      <c r="D27541" t="s">
        <v>38</v>
      </c>
      <c r="E27541" t="s">
        <v>35</v>
      </c>
      <c r="F27541" s="4">
        <v>7695.8828457757236</v>
      </c>
    </row>
    <row r="27542" spans="1:6" x14ac:dyDescent="0.3">
      <c r="A27542" t="s">
        <v>53</v>
      </c>
      <c r="B27542" t="s">
        <v>50</v>
      </c>
      <c r="C27542">
        <v>2037</v>
      </c>
      <c r="D27542" t="s">
        <v>37</v>
      </c>
      <c r="E27542" t="s">
        <v>17</v>
      </c>
      <c r="F27542" s="4">
        <v>4388.7656668846803</v>
      </c>
    </row>
    <row r="27543" spans="1:6" x14ac:dyDescent="0.3">
      <c r="A27543" t="s">
        <v>53</v>
      </c>
      <c r="B27543" t="s">
        <v>50</v>
      </c>
      <c r="C27543">
        <v>2037</v>
      </c>
      <c r="D27543" t="s">
        <v>37</v>
      </c>
      <c r="E27543" t="s">
        <v>19</v>
      </c>
      <c r="F27543" s="4">
        <v>4657.8165741090852</v>
      </c>
    </row>
    <row r="27544" spans="1:6" x14ac:dyDescent="0.3">
      <c r="A27544" t="s">
        <v>53</v>
      </c>
      <c r="B27544" t="s">
        <v>50</v>
      </c>
      <c r="C27544">
        <v>2037</v>
      </c>
      <c r="D27544" t="s">
        <v>37</v>
      </c>
      <c r="E27544" t="s">
        <v>20</v>
      </c>
      <c r="F27544" s="4">
        <v>5234.0954052864026</v>
      </c>
    </row>
    <row r="27545" spans="1:6" x14ac:dyDescent="0.3">
      <c r="A27545" t="s">
        <v>53</v>
      </c>
      <c r="B27545" t="s">
        <v>50</v>
      </c>
      <c r="C27545">
        <v>2037</v>
      </c>
      <c r="D27545" t="s">
        <v>37</v>
      </c>
      <c r="E27545" t="s">
        <v>21</v>
      </c>
      <c r="F27545" s="4">
        <v>5715.7105645704314</v>
      </c>
    </row>
    <row r="27546" spans="1:6" x14ac:dyDescent="0.3">
      <c r="A27546" t="s">
        <v>53</v>
      </c>
      <c r="B27546" t="s">
        <v>50</v>
      </c>
      <c r="C27546">
        <v>2037</v>
      </c>
      <c r="D27546" t="s">
        <v>37</v>
      </c>
      <c r="E27546" t="s">
        <v>22</v>
      </c>
      <c r="F27546" s="4">
        <v>5671.7696179551458</v>
      </c>
    </row>
    <row r="27547" spans="1:6" x14ac:dyDescent="0.3">
      <c r="A27547" t="s">
        <v>53</v>
      </c>
      <c r="B27547" t="s">
        <v>50</v>
      </c>
      <c r="C27547">
        <v>2037</v>
      </c>
      <c r="D27547" t="s">
        <v>37</v>
      </c>
      <c r="E27547" t="s">
        <v>23</v>
      </c>
      <c r="F27547" s="4">
        <v>5539.9308529330738</v>
      </c>
    </row>
    <row r="27548" spans="1:6" x14ac:dyDescent="0.3">
      <c r="A27548" t="s">
        <v>53</v>
      </c>
      <c r="B27548" t="s">
        <v>50</v>
      </c>
      <c r="C27548">
        <v>2037</v>
      </c>
      <c r="D27548" t="s">
        <v>37</v>
      </c>
      <c r="E27548" t="s">
        <v>24</v>
      </c>
      <c r="F27548" s="4">
        <v>5461.3436478029698</v>
      </c>
    </row>
    <row r="27549" spans="1:6" x14ac:dyDescent="0.3">
      <c r="A27549" t="s">
        <v>53</v>
      </c>
      <c r="B27549" t="s">
        <v>50</v>
      </c>
      <c r="C27549">
        <v>2037</v>
      </c>
      <c r="D27549" t="s">
        <v>37</v>
      </c>
      <c r="E27549" t="s">
        <v>25</v>
      </c>
      <c r="F27549" s="4">
        <v>5515.6128053628663</v>
      </c>
    </row>
    <row r="27550" spans="1:6" x14ac:dyDescent="0.3">
      <c r="A27550" t="s">
        <v>53</v>
      </c>
      <c r="B27550" t="s">
        <v>50</v>
      </c>
      <c r="C27550">
        <v>2037</v>
      </c>
      <c r="D27550" t="s">
        <v>37</v>
      </c>
      <c r="E27550" t="s">
        <v>26</v>
      </c>
      <c r="F27550" s="4">
        <v>5934.8519683152954</v>
      </c>
    </row>
    <row r="27551" spans="1:6" x14ac:dyDescent="0.3">
      <c r="A27551" t="s">
        <v>53</v>
      </c>
      <c r="B27551" t="s">
        <v>50</v>
      </c>
      <c r="C27551">
        <v>2037</v>
      </c>
      <c r="D27551" t="s">
        <v>37</v>
      </c>
      <c r="E27551" t="s">
        <v>27</v>
      </c>
      <c r="F27551" s="4">
        <v>5934.843078483249</v>
      </c>
    </row>
    <row r="27552" spans="1:6" x14ac:dyDescent="0.3">
      <c r="A27552" t="s">
        <v>53</v>
      </c>
      <c r="B27552" t="s">
        <v>50</v>
      </c>
      <c r="C27552">
        <v>2037</v>
      </c>
      <c r="D27552" t="s">
        <v>37</v>
      </c>
      <c r="E27552" t="s">
        <v>28</v>
      </c>
      <c r="F27552" s="4">
        <v>5788.7340074348313</v>
      </c>
    </row>
    <row r="27553" spans="1:6" x14ac:dyDescent="0.3">
      <c r="A27553" t="s">
        <v>53</v>
      </c>
      <c r="B27553" t="s">
        <v>50</v>
      </c>
      <c r="C27553">
        <v>2037</v>
      </c>
      <c r="D27553" t="s">
        <v>37</v>
      </c>
      <c r="E27553" t="s">
        <v>29</v>
      </c>
      <c r="F27553" s="4">
        <v>5321.6874844790018</v>
      </c>
    </row>
    <row r="27554" spans="1:6" x14ac:dyDescent="0.3">
      <c r="A27554" t="s">
        <v>53</v>
      </c>
      <c r="B27554" t="s">
        <v>50</v>
      </c>
      <c r="C27554">
        <v>2037</v>
      </c>
      <c r="D27554" t="s">
        <v>37</v>
      </c>
      <c r="E27554" t="s">
        <v>30</v>
      </c>
      <c r="F27554" s="4">
        <v>5145.7001277633954</v>
      </c>
    </row>
    <row r="27555" spans="1:6" x14ac:dyDescent="0.3">
      <c r="A27555" t="s">
        <v>53</v>
      </c>
      <c r="B27555" t="s">
        <v>50</v>
      </c>
      <c r="C27555">
        <v>2037</v>
      </c>
      <c r="D27555" t="s">
        <v>37</v>
      </c>
      <c r="E27555" t="s">
        <v>31</v>
      </c>
      <c r="F27555" s="4">
        <v>5420.05967469799</v>
      </c>
    </row>
    <row r="27556" spans="1:6" x14ac:dyDescent="0.3">
      <c r="A27556" t="s">
        <v>53</v>
      </c>
      <c r="B27556" t="s">
        <v>50</v>
      </c>
      <c r="C27556">
        <v>2037</v>
      </c>
      <c r="D27556" t="s">
        <v>37</v>
      </c>
      <c r="E27556" t="s">
        <v>32</v>
      </c>
      <c r="F27556" s="4">
        <v>5218.0648425123409</v>
      </c>
    </row>
    <row r="27557" spans="1:6" x14ac:dyDescent="0.3">
      <c r="A27557" t="s">
        <v>53</v>
      </c>
      <c r="B27557" t="s">
        <v>50</v>
      </c>
      <c r="C27557">
        <v>2037</v>
      </c>
      <c r="D27557" t="s">
        <v>37</v>
      </c>
      <c r="E27557" t="s">
        <v>33</v>
      </c>
      <c r="F27557" s="4">
        <v>5130.9029840886296</v>
      </c>
    </row>
    <row r="27558" spans="1:6" x14ac:dyDescent="0.3">
      <c r="A27558" t="s">
        <v>53</v>
      </c>
      <c r="B27558" t="s">
        <v>50</v>
      </c>
      <c r="C27558">
        <v>2037</v>
      </c>
      <c r="D27558" t="s">
        <v>37</v>
      </c>
      <c r="E27558" t="s">
        <v>34</v>
      </c>
      <c r="F27558" s="4">
        <v>4177.5176361938302</v>
      </c>
    </row>
    <row r="27559" spans="1:6" x14ac:dyDescent="0.3">
      <c r="A27559" t="s">
        <v>53</v>
      </c>
      <c r="B27559" t="s">
        <v>50</v>
      </c>
      <c r="C27559">
        <v>2037</v>
      </c>
      <c r="D27559" t="s">
        <v>37</v>
      </c>
      <c r="E27559" t="s">
        <v>35</v>
      </c>
      <c r="F27559" s="4">
        <v>4777.4579226514415</v>
      </c>
    </row>
    <row r="27560" spans="1:6" x14ac:dyDescent="0.3">
      <c r="A27560" t="s">
        <v>53</v>
      </c>
      <c r="B27560" t="s">
        <v>50</v>
      </c>
      <c r="C27560">
        <v>2037</v>
      </c>
      <c r="D27560" t="s">
        <v>18</v>
      </c>
      <c r="E27560" t="s">
        <v>17</v>
      </c>
      <c r="F27560" s="4">
        <v>4401.7770674139138</v>
      </c>
    </row>
    <row r="27561" spans="1:6" x14ac:dyDescent="0.3">
      <c r="A27561" t="s">
        <v>53</v>
      </c>
      <c r="B27561" t="s">
        <v>50</v>
      </c>
      <c r="C27561">
        <v>2037</v>
      </c>
      <c r="D27561" t="s">
        <v>18</v>
      </c>
      <c r="E27561" t="s">
        <v>19</v>
      </c>
      <c r="F27561" s="4">
        <v>4715.6603369815184</v>
      </c>
    </row>
    <row r="27562" spans="1:6" x14ac:dyDescent="0.3">
      <c r="A27562" t="s">
        <v>53</v>
      </c>
      <c r="B27562" t="s">
        <v>50</v>
      </c>
      <c r="C27562">
        <v>2037</v>
      </c>
      <c r="D27562" t="s">
        <v>18</v>
      </c>
      <c r="E27562" t="s">
        <v>20</v>
      </c>
      <c r="F27562" s="4">
        <v>5253.2708554243982</v>
      </c>
    </row>
    <row r="27563" spans="1:6" x14ac:dyDescent="0.3">
      <c r="A27563" t="s">
        <v>53</v>
      </c>
      <c r="B27563" t="s">
        <v>50</v>
      </c>
      <c r="C27563">
        <v>2037</v>
      </c>
      <c r="D27563" t="s">
        <v>18</v>
      </c>
      <c r="E27563" t="s">
        <v>21</v>
      </c>
      <c r="F27563" s="4">
        <v>5077.8422919792574</v>
      </c>
    </row>
    <row r="27564" spans="1:6" x14ac:dyDescent="0.3">
      <c r="A27564" t="s">
        <v>53</v>
      </c>
      <c r="B27564" t="s">
        <v>50</v>
      </c>
      <c r="C27564">
        <v>2037</v>
      </c>
      <c r="D27564" t="s">
        <v>18</v>
      </c>
      <c r="E27564" t="s">
        <v>22</v>
      </c>
      <c r="F27564" s="4">
        <v>5486.2481824910428</v>
      </c>
    </row>
    <row r="27565" spans="1:6" x14ac:dyDescent="0.3">
      <c r="A27565" t="s">
        <v>53</v>
      </c>
      <c r="B27565" t="s">
        <v>50</v>
      </c>
      <c r="C27565">
        <v>2037</v>
      </c>
      <c r="D27565" t="s">
        <v>18</v>
      </c>
      <c r="E27565" t="s">
        <v>23</v>
      </c>
      <c r="F27565" s="4">
        <v>5948.817630071635</v>
      </c>
    </row>
    <row r="27566" spans="1:6" x14ac:dyDescent="0.3">
      <c r="A27566" t="s">
        <v>53</v>
      </c>
      <c r="B27566" t="s">
        <v>50</v>
      </c>
      <c r="C27566">
        <v>2037</v>
      </c>
      <c r="D27566" t="s">
        <v>18</v>
      </c>
      <c r="E27566" t="s">
        <v>24</v>
      </c>
      <c r="F27566" s="4">
        <v>5637.2188275845529</v>
      </c>
    </row>
    <row r="27567" spans="1:6" x14ac:dyDescent="0.3">
      <c r="A27567" t="s">
        <v>53</v>
      </c>
      <c r="B27567" t="s">
        <v>50</v>
      </c>
      <c r="C27567">
        <v>2037</v>
      </c>
      <c r="D27567" t="s">
        <v>18</v>
      </c>
      <c r="E27567" t="s">
        <v>25</v>
      </c>
      <c r="F27567" s="4">
        <v>5413.5464628924274</v>
      </c>
    </row>
    <row r="27568" spans="1:6" x14ac:dyDescent="0.3">
      <c r="A27568" t="s">
        <v>53</v>
      </c>
      <c r="B27568" t="s">
        <v>50</v>
      </c>
      <c r="C27568">
        <v>2037</v>
      </c>
      <c r="D27568" t="s">
        <v>18</v>
      </c>
      <c r="E27568" t="s">
        <v>26</v>
      </c>
      <c r="F27568" s="4">
        <v>5536.6799333288272</v>
      </c>
    </row>
    <row r="27569" spans="1:6" x14ac:dyDescent="0.3">
      <c r="A27569" t="s">
        <v>53</v>
      </c>
      <c r="B27569" t="s">
        <v>50</v>
      </c>
      <c r="C27569">
        <v>2037</v>
      </c>
      <c r="D27569" t="s">
        <v>18</v>
      </c>
      <c r="E27569" t="s">
        <v>27</v>
      </c>
      <c r="F27569" s="4">
        <v>5492.8006546149463</v>
      </c>
    </row>
    <row r="27570" spans="1:6" x14ac:dyDescent="0.3">
      <c r="A27570" t="s">
        <v>53</v>
      </c>
      <c r="B27570" t="s">
        <v>50</v>
      </c>
      <c r="C27570">
        <v>2037</v>
      </c>
      <c r="D27570" t="s">
        <v>18</v>
      </c>
      <c r="E27570" t="s">
        <v>28</v>
      </c>
      <c r="F27570" s="4">
        <v>5245.1468784780054</v>
      </c>
    </row>
    <row r="27571" spans="1:6" x14ac:dyDescent="0.3">
      <c r="A27571" t="s">
        <v>53</v>
      </c>
      <c r="B27571" t="s">
        <v>50</v>
      </c>
      <c r="C27571">
        <v>2037</v>
      </c>
      <c r="D27571" t="s">
        <v>18</v>
      </c>
      <c r="E27571" t="s">
        <v>29</v>
      </c>
      <c r="F27571" s="4">
        <v>4538.609424064538</v>
      </c>
    </row>
    <row r="27572" spans="1:6" x14ac:dyDescent="0.3">
      <c r="A27572" t="s">
        <v>53</v>
      </c>
      <c r="B27572" t="s">
        <v>50</v>
      </c>
      <c r="C27572">
        <v>2037</v>
      </c>
      <c r="D27572" t="s">
        <v>18</v>
      </c>
      <c r="E27572" t="s">
        <v>30</v>
      </c>
      <c r="F27572" s="4">
        <v>4376.1517916750981</v>
      </c>
    </row>
    <row r="27573" spans="1:6" x14ac:dyDescent="0.3">
      <c r="A27573" t="s">
        <v>53</v>
      </c>
      <c r="B27573" t="s">
        <v>50</v>
      </c>
      <c r="C27573">
        <v>2037</v>
      </c>
      <c r="D27573" t="s">
        <v>18</v>
      </c>
      <c r="E27573" t="s">
        <v>31</v>
      </c>
      <c r="F27573" s="4">
        <v>4549.4830805668043</v>
      </c>
    </row>
    <row r="27574" spans="1:6" x14ac:dyDescent="0.3">
      <c r="A27574" t="s">
        <v>53</v>
      </c>
      <c r="B27574" t="s">
        <v>50</v>
      </c>
      <c r="C27574">
        <v>2037</v>
      </c>
      <c r="D27574" t="s">
        <v>18</v>
      </c>
      <c r="E27574" t="s">
        <v>32</v>
      </c>
      <c r="F27574" s="4">
        <v>4330.7775962454298</v>
      </c>
    </row>
    <row r="27575" spans="1:6" x14ac:dyDescent="0.3">
      <c r="A27575" t="s">
        <v>53</v>
      </c>
      <c r="B27575" t="s">
        <v>50</v>
      </c>
      <c r="C27575">
        <v>2037</v>
      </c>
      <c r="D27575" t="s">
        <v>18</v>
      </c>
      <c r="E27575" t="s">
        <v>33</v>
      </c>
      <c r="F27575" s="4">
        <v>4195.5250663340266</v>
      </c>
    </row>
    <row r="27576" spans="1:6" x14ac:dyDescent="0.3">
      <c r="A27576" t="s">
        <v>53</v>
      </c>
      <c r="B27576" t="s">
        <v>50</v>
      </c>
      <c r="C27576">
        <v>2037</v>
      </c>
      <c r="D27576" t="s">
        <v>18</v>
      </c>
      <c r="E27576" t="s">
        <v>34</v>
      </c>
      <c r="F27576" s="4">
        <v>3216.4023564796412</v>
      </c>
    </row>
    <row r="27577" spans="1:6" x14ac:dyDescent="0.3">
      <c r="A27577" t="s">
        <v>53</v>
      </c>
      <c r="B27577" t="s">
        <v>50</v>
      </c>
      <c r="C27577">
        <v>2037</v>
      </c>
      <c r="D27577" t="s">
        <v>18</v>
      </c>
      <c r="E27577" t="s">
        <v>35</v>
      </c>
      <c r="F27577" s="4">
        <v>3180.4716209765888</v>
      </c>
    </row>
    <row r="27578" spans="1:6" x14ac:dyDescent="0.3">
      <c r="A27578" t="s">
        <v>53</v>
      </c>
      <c r="B27578" t="s">
        <v>50</v>
      </c>
      <c r="C27578">
        <v>2037</v>
      </c>
      <c r="D27578" t="s">
        <v>38</v>
      </c>
      <c r="E27578" t="s">
        <v>17</v>
      </c>
      <c r="F27578" s="4">
        <v>8790.5427342985931</v>
      </c>
    </row>
    <row r="27579" spans="1:6" x14ac:dyDescent="0.3">
      <c r="A27579" t="s">
        <v>53</v>
      </c>
      <c r="B27579" t="s">
        <v>50</v>
      </c>
      <c r="C27579">
        <v>2037</v>
      </c>
      <c r="D27579" t="s">
        <v>38</v>
      </c>
      <c r="E27579" t="s">
        <v>19</v>
      </c>
      <c r="F27579" s="4">
        <v>9373.4769110906036</v>
      </c>
    </row>
    <row r="27580" spans="1:6" x14ac:dyDescent="0.3">
      <c r="A27580" t="s">
        <v>53</v>
      </c>
      <c r="B27580" t="s">
        <v>50</v>
      </c>
      <c r="C27580">
        <v>2037</v>
      </c>
      <c r="D27580" t="s">
        <v>38</v>
      </c>
      <c r="E27580" t="s">
        <v>20</v>
      </c>
      <c r="F27580" s="4">
        <v>10487.3662607108</v>
      </c>
    </row>
    <row r="27581" spans="1:6" x14ac:dyDescent="0.3">
      <c r="A27581" t="s">
        <v>53</v>
      </c>
      <c r="B27581" t="s">
        <v>50</v>
      </c>
      <c r="C27581">
        <v>2037</v>
      </c>
      <c r="D27581" t="s">
        <v>38</v>
      </c>
      <c r="E27581" t="s">
        <v>21</v>
      </c>
      <c r="F27581" s="4">
        <v>10793.55285654969</v>
      </c>
    </row>
    <row r="27582" spans="1:6" x14ac:dyDescent="0.3">
      <c r="A27582" t="s">
        <v>53</v>
      </c>
      <c r="B27582" t="s">
        <v>50</v>
      </c>
      <c r="C27582">
        <v>2037</v>
      </c>
      <c r="D27582" t="s">
        <v>38</v>
      </c>
      <c r="E27582" t="s">
        <v>22</v>
      </c>
      <c r="F27582" s="4">
        <v>11158.01780044619</v>
      </c>
    </row>
    <row r="27583" spans="1:6" x14ac:dyDescent="0.3">
      <c r="A27583" t="s">
        <v>53</v>
      </c>
      <c r="B27583" t="s">
        <v>50</v>
      </c>
      <c r="C27583">
        <v>2037</v>
      </c>
      <c r="D27583" t="s">
        <v>38</v>
      </c>
      <c r="E27583" t="s">
        <v>23</v>
      </c>
      <c r="F27583" s="4">
        <v>11488.748483004711</v>
      </c>
    </row>
    <row r="27584" spans="1:6" x14ac:dyDescent="0.3">
      <c r="A27584" t="s">
        <v>53</v>
      </c>
      <c r="B27584" t="s">
        <v>50</v>
      </c>
      <c r="C27584">
        <v>2037</v>
      </c>
      <c r="D27584" t="s">
        <v>38</v>
      </c>
      <c r="E27584" t="s">
        <v>24</v>
      </c>
      <c r="F27584" s="4">
        <v>11098.56247538752</v>
      </c>
    </row>
    <row r="27585" spans="1:6" x14ac:dyDescent="0.3">
      <c r="A27585" t="s">
        <v>53</v>
      </c>
      <c r="B27585" t="s">
        <v>50</v>
      </c>
      <c r="C27585">
        <v>2037</v>
      </c>
      <c r="D27585" t="s">
        <v>38</v>
      </c>
      <c r="E27585" t="s">
        <v>25</v>
      </c>
      <c r="F27585" s="4">
        <v>10929.159268255289</v>
      </c>
    </row>
    <row r="27586" spans="1:6" x14ac:dyDescent="0.3">
      <c r="A27586" t="s">
        <v>53</v>
      </c>
      <c r="B27586" t="s">
        <v>50</v>
      </c>
      <c r="C27586">
        <v>2037</v>
      </c>
      <c r="D27586" t="s">
        <v>38</v>
      </c>
      <c r="E27586" t="s">
        <v>26</v>
      </c>
      <c r="F27586" s="4">
        <v>11471.531901644121</v>
      </c>
    </row>
    <row r="27587" spans="1:6" x14ac:dyDescent="0.3">
      <c r="A27587" t="s">
        <v>53</v>
      </c>
      <c r="B27587" t="s">
        <v>50</v>
      </c>
      <c r="C27587">
        <v>2037</v>
      </c>
      <c r="D27587" t="s">
        <v>38</v>
      </c>
      <c r="E27587" t="s">
        <v>27</v>
      </c>
      <c r="F27587" s="4">
        <v>11427.643733098201</v>
      </c>
    </row>
    <row r="27588" spans="1:6" x14ac:dyDescent="0.3">
      <c r="A27588" t="s">
        <v>53</v>
      </c>
      <c r="B27588" t="s">
        <v>50</v>
      </c>
      <c r="C27588">
        <v>2037</v>
      </c>
      <c r="D27588" t="s">
        <v>38</v>
      </c>
      <c r="E27588" t="s">
        <v>28</v>
      </c>
      <c r="F27588" s="4">
        <v>11033.88088591284</v>
      </c>
    </row>
    <row r="27589" spans="1:6" x14ac:dyDescent="0.3">
      <c r="A27589" t="s">
        <v>53</v>
      </c>
      <c r="B27589" t="s">
        <v>50</v>
      </c>
      <c r="C27589">
        <v>2037</v>
      </c>
      <c r="D27589" t="s">
        <v>38</v>
      </c>
      <c r="E27589" t="s">
        <v>29</v>
      </c>
      <c r="F27589" s="4">
        <v>9860.2969085435398</v>
      </c>
    </row>
    <row r="27590" spans="1:6" x14ac:dyDescent="0.3">
      <c r="A27590" t="s">
        <v>53</v>
      </c>
      <c r="B27590" t="s">
        <v>50</v>
      </c>
      <c r="C27590">
        <v>2037</v>
      </c>
      <c r="D27590" t="s">
        <v>38</v>
      </c>
      <c r="E27590" t="s">
        <v>30</v>
      </c>
      <c r="F27590" s="4">
        <v>9521.8519194384935</v>
      </c>
    </row>
    <row r="27591" spans="1:6" x14ac:dyDescent="0.3">
      <c r="A27591" t="s">
        <v>53</v>
      </c>
      <c r="B27591" t="s">
        <v>50</v>
      </c>
      <c r="C27591">
        <v>2037</v>
      </c>
      <c r="D27591" t="s">
        <v>38</v>
      </c>
      <c r="E27591" t="s">
        <v>31</v>
      </c>
      <c r="F27591" s="4">
        <v>9969.5427552647943</v>
      </c>
    </row>
    <row r="27592" spans="1:6" x14ac:dyDescent="0.3">
      <c r="A27592" t="s">
        <v>53</v>
      </c>
      <c r="B27592" t="s">
        <v>50</v>
      </c>
      <c r="C27592">
        <v>2037</v>
      </c>
      <c r="D27592" t="s">
        <v>38</v>
      </c>
      <c r="E27592" t="s">
        <v>32</v>
      </c>
      <c r="F27592" s="4">
        <v>9548.8424387577707</v>
      </c>
    </row>
    <row r="27593" spans="1:6" x14ac:dyDescent="0.3">
      <c r="A27593" t="s">
        <v>53</v>
      </c>
      <c r="B27593" t="s">
        <v>50</v>
      </c>
      <c r="C27593">
        <v>2037</v>
      </c>
      <c r="D27593" t="s">
        <v>38</v>
      </c>
      <c r="E27593" t="s">
        <v>33</v>
      </c>
      <c r="F27593" s="4">
        <v>9326.4280504226554</v>
      </c>
    </row>
    <row r="27594" spans="1:6" x14ac:dyDescent="0.3">
      <c r="A27594" t="s">
        <v>53</v>
      </c>
      <c r="B27594" t="s">
        <v>50</v>
      </c>
      <c r="C27594">
        <v>2037</v>
      </c>
      <c r="D27594" t="s">
        <v>38</v>
      </c>
      <c r="E27594" t="s">
        <v>34</v>
      </c>
      <c r="F27594" s="4">
        <v>7393.9199926734709</v>
      </c>
    </row>
    <row r="27595" spans="1:6" x14ac:dyDescent="0.3">
      <c r="A27595" t="s">
        <v>53</v>
      </c>
      <c r="B27595" t="s">
        <v>50</v>
      </c>
      <c r="C27595">
        <v>2037</v>
      </c>
      <c r="D27595" t="s">
        <v>38</v>
      </c>
      <c r="E27595" t="s">
        <v>35</v>
      </c>
      <c r="F27595" s="4">
        <v>7957.9295436280318</v>
      </c>
    </row>
    <row r="27596" spans="1:6" x14ac:dyDescent="0.3">
      <c r="A27596" t="s">
        <v>53</v>
      </c>
      <c r="B27596" t="s">
        <v>50</v>
      </c>
      <c r="C27596">
        <v>2038</v>
      </c>
      <c r="D27596" t="s">
        <v>37</v>
      </c>
      <c r="E27596" t="s">
        <v>17</v>
      </c>
      <c r="F27596" s="4">
        <v>4383.6944225129246</v>
      </c>
    </row>
    <row r="27597" spans="1:6" x14ac:dyDescent="0.3">
      <c r="A27597" t="s">
        <v>53</v>
      </c>
      <c r="B27597" t="s">
        <v>50</v>
      </c>
      <c r="C27597">
        <v>2038</v>
      </c>
      <c r="D27597" t="s">
        <v>37</v>
      </c>
      <c r="E27597" t="s">
        <v>19</v>
      </c>
      <c r="F27597" s="4">
        <v>4577.9053265139364</v>
      </c>
    </row>
    <row r="27598" spans="1:6" x14ac:dyDescent="0.3">
      <c r="A27598" t="s">
        <v>53</v>
      </c>
      <c r="B27598" t="s">
        <v>50</v>
      </c>
      <c r="C27598">
        <v>2038</v>
      </c>
      <c r="D27598" t="s">
        <v>37</v>
      </c>
      <c r="E27598" t="s">
        <v>20</v>
      </c>
      <c r="F27598" s="4">
        <v>5141.4890056873319</v>
      </c>
    </row>
    <row r="27599" spans="1:6" x14ac:dyDescent="0.3">
      <c r="A27599" t="s">
        <v>53</v>
      </c>
      <c r="B27599" t="s">
        <v>50</v>
      </c>
      <c r="C27599">
        <v>2038</v>
      </c>
      <c r="D27599" t="s">
        <v>37</v>
      </c>
      <c r="E27599" t="s">
        <v>21</v>
      </c>
      <c r="F27599" s="4">
        <v>5733.4101509131724</v>
      </c>
    </row>
    <row r="27600" spans="1:6" x14ac:dyDescent="0.3">
      <c r="A27600" t="s">
        <v>53</v>
      </c>
      <c r="B27600" t="s">
        <v>50</v>
      </c>
      <c r="C27600">
        <v>2038</v>
      </c>
      <c r="D27600" t="s">
        <v>37</v>
      </c>
      <c r="E27600" t="s">
        <v>22</v>
      </c>
      <c r="F27600" s="4">
        <v>5599.9750970323967</v>
      </c>
    </row>
    <row r="27601" spans="1:6" x14ac:dyDescent="0.3">
      <c r="A27601" t="s">
        <v>53</v>
      </c>
      <c r="B27601" t="s">
        <v>50</v>
      </c>
      <c r="C27601">
        <v>2038</v>
      </c>
      <c r="D27601" t="s">
        <v>37</v>
      </c>
      <c r="E27601" t="s">
        <v>23</v>
      </c>
      <c r="F27601" s="4">
        <v>5511.7811812059881</v>
      </c>
    </row>
    <row r="27602" spans="1:6" x14ac:dyDescent="0.3">
      <c r="A27602" t="s">
        <v>53</v>
      </c>
      <c r="B27602" t="s">
        <v>50</v>
      </c>
      <c r="C27602">
        <v>2038</v>
      </c>
      <c r="D27602" t="s">
        <v>37</v>
      </c>
      <c r="E27602" t="s">
        <v>24</v>
      </c>
      <c r="F27602" s="4">
        <v>5520.3685216633967</v>
      </c>
    </row>
    <row r="27603" spans="1:6" x14ac:dyDescent="0.3">
      <c r="A27603" t="s">
        <v>53</v>
      </c>
      <c r="B27603" t="s">
        <v>50</v>
      </c>
      <c r="C27603">
        <v>2038</v>
      </c>
      <c r="D27603" t="s">
        <v>37</v>
      </c>
      <c r="E27603" t="s">
        <v>25</v>
      </c>
      <c r="F27603" s="4">
        <v>5483.8551853754088</v>
      </c>
    </row>
    <row r="27604" spans="1:6" x14ac:dyDescent="0.3">
      <c r="A27604" t="s">
        <v>53</v>
      </c>
      <c r="B27604" t="s">
        <v>50</v>
      </c>
      <c r="C27604">
        <v>2038</v>
      </c>
      <c r="D27604" t="s">
        <v>37</v>
      </c>
      <c r="E27604" t="s">
        <v>26</v>
      </c>
      <c r="F27604" s="4">
        <v>5863.6272297601936</v>
      </c>
    </row>
    <row r="27605" spans="1:6" x14ac:dyDescent="0.3">
      <c r="A27605" t="s">
        <v>53</v>
      </c>
      <c r="B27605" t="s">
        <v>50</v>
      </c>
      <c r="C27605">
        <v>2038</v>
      </c>
      <c r="D27605" t="s">
        <v>37</v>
      </c>
      <c r="E27605" t="s">
        <v>27</v>
      </c>
      <c r="F27605" s="4">
        <v>5978.671660588534</v>
      </c>
    </row>
    <row r="27606" spans="1:6" x14ac:dyDescent="0.3">
      <c r="A27606" t="s">
        <v>53</v>
      </c>
      <c r="B27606" t="s">
        <v>50</v>
      </c>
      <c r="C27606">
        <v>2038</v>
      </c>
      <c r="D27606" t="s">
        <v>37</v>
      </c>
      <c r="E27606" t="s">
        <v>28</v>
      </c>
      <c r="F27606" s="4">
        <v>5783.2177957141857</v>
      </c>
    </row>
    <row r="27607" spans="1:6" x14ac:dyDescent="0.3">
      <c r="A27607" t="s">
        <v>53</v>
      </c>
      <c r="B27607" t="s">
        <v>50</v>
      </c>
      <c r="C27607">
        <v>2038</v>
      </c>
      <c r="D27607" t="s">
        <v>37</v>
      </c>
      <c r="E27607" t="s">
        <v>29</v>
      </c>
      <c r="F27607" s="4">
        <v>5487.5319230543328</v>
      </c>
    </row>
    <row r="27608" spans="1:6" x14ac:dyDescent="0.3">
      <c r="A27608" t="s">
        <v>53</v>
      </c>
      <c r="B27608" t="s">
        <v>50</v>
      </c>
      <c r="C27608">
        <v>2038</v>
      </c>
      <c r="D27608" t="s">
        <v>37</v>
      </c>
      <c r="E27608" t="s">
        <v>30</v>
      </c>
      <c r="F27608" s="4">
        <v>5080.425109925679</v>
      </c>
    </row>
    <row r="27609" spans="1:6" x14ac:dyDescent="0.3">
      <c r="A27609" t="s">
        <v>53</v>
      </c>
      <c r="B27609" t="s">
        <v>50</v>
      </c>
      <c r="C27609">
        <v>2038</v>
      </c>
      <c r="D27609" t="s">
        <v>37</v>
      </c>
      <c r="E27609" t="s">
        <v>31</v>
      </c>
      <c r="F27609" s="4">
        <v>5477.8334478680308</v>
      </c>
    </row>
    <row r="27610" spans="1:6" x14ac:dyDescent="0.3">
      <c r="A27610" t="s">
        <v>53</v>
      </c>
      <c r="B27610" t="s">
        <v>50</v>
      </c>
      <c r="C27610">
        <v>2038</v>
      </c>
      <c r="D27610" t="s">
        <v>37</v>
      </c>
      <c r="E27610" t="s">
        <v>32</v>
      </c>
      <c r="F27610" s="4">
        <v>5207.1294143396699</v>
      </c>
    </row>
    <row r="27611" spans="1:6" x14ac:dyDescent="0.3">
      <c r="A27611" t="s">
        <v>53</v>
      </c>
      <c r="B27611" t="s">
        <v>50</v>
      </c>
      <c r="C27611">
        <v>2038</v>
      </c>
      <c r="D27611" t="s">
        <v>37</v>
      </c>
      <c r="E27611" t="s">
        <v>33</v>
      </c>
      <c r="F27611" s="4">
        <v>5171.6768382173286</v>
      </c>
    </row>
    <row r="27612" spans="1:6" x14ac:dyDescent="0.3">
      <c r="A27612" t="s">
        <v>53</v>
      </c>
      <c r="B27612" t="s">
        <v>50</v>
      </c>
      <c r="C27612">
        <v>2038</v>
      </c>
      <c r="D27612" t="s">
        <v>37</v>
      </c>
      <c r="E27612" t="s">
        <v>34</v>
      </c>
      <c r="F27612" s="4">
        <v>4273.8395906426158</v>
      </c>
    </row>
    <row r="27613" spans="1:6" x14ac:dyDescent="0.3">
      <c r="A27613" t="s">
        <v>53</v>
      </c>
      <c r="B27613" t="s">
        <v>50</v>
      </c>
      <c r="C27613">
        <v>2038</v>
      </c>
      <c r="D27613" t="s">
        <v>37</v>
      </c>
      <c r="E27613" t="s">
        <v>35</v>
      </c>
      <c r="F27613" s="4">
        <v>4934.7302724592219</v>
      </c>
    </row>
    <row r="27614" spans="1:6" x14ac:dyDescent="0.3">
      <c r="A27614" t="s">
        <v>53</v>
      </c>
      <c r="B27614" t="s">
        <v>50</v>
      </c>
      <c r="C27614">
        <v>2038</v>
      </c>
      <c r="D27614" t="s">
        <v>18</v>
      </c>
      <c r="E27614" t="s">
        <v>17</v>
      </c>
      <c r="F27614" s="4">
        <v>4395.8315035376227</v>
      </c>
    </row>
    <row r="27615" spans="1:6" x14ac:dyDescent="0.3">
      <c r="A27615" t="s">
        <v>53</v>
      </c>
      <c r="B27615" t="s">
        <v>50</v>
      </c>
      <c r="C27615">
        <v>2038</v>
      </c>
      <c r="D27615" t="s">
        <v>18</v>
      </c>
      <c r="E27615" t="s">
        <v>19</v>
      </c>
      <c r="F27615" s="4">
        <v>4634.2188582009148</v>
      </c>
    </row>
    <row r="27616" spans="1:6" x14ac:dyDescent="0.3">
      <c r="A27616" t="s">
        <v>53</v>
      </c>
      <c r="B27616" t="s">
        <v>50</v>
      </c>
      <c r="C27616">
        <v>2038</v>
      </c>
      <c r="D27616" t="s">
        <v>18</v>
      </c>
      <c r="E27616" t="s">
        <v>20</v>
      </c>
      <c r="F27616" s="4">
        <v>5159.5978786616542</v>
      </c>
    </row>
    <row r="27617" spans="1:6" x14ac:dyDescent="0.3">
      <c r="A27617" t="s">
        <v>53</v>
      </c>
      <c r="B27617" t="s">
        <v>50</v>
      </c>
      <c r="C27617">
        <v>2038</v>
      </c>
      <c r="D27617" t="s">
        <v>18</v>
      </c>
      <c r="E27617" t="s">
        <v>21</v>
      </c>
      <c r="F27617" s="4">
        <v>5090.4299984318468</v>
      </c>
    </row>
    <row r="27618" spans="1:6" x14ac:dyDescent="0.3">
      <c r="A27618" t="s">
        <v>53</v>
      </c>
      <c r="B27618" t="s">
        <v>50</v>
      </c>
      <c r="C27618">
        <v>2038</v>
      </c>
      <c r="D27618" t="s">
        <v>18</v>
      </c>
      <c r="E27618" t="s">
        <v>22</v>
      </c>
      <c r="F27618" s="4">
        <v>5396.8541709110959</v>
      </c>
    </row>
    <row r="27619" spans="1:6" x14ac:dyDescent="0.3">
      <c r="A27619" t="s">
        <v>53</v>
      </c>
      <c r="B27619" t="s">
        <v>50</v>
      </c>
      <c r="C27619">
        <v>2038</v>
      </c>
      <c r="D27619" t="s">
        <v>18</v>
      </c>
      <c r="E27619" t="s">
        <v>23</v>
      </c>
      <c r="F27619" s="4">
        <v>5917.4916660294066</v>
      </c>
    </row>
    <row r="27620" spans="1:6" x14ac:dyDescent="0.3">
      <c r="A27620" t="s">
        <v>53</v>
      </c>
      <c r="B27620" t="s">
        <v>50</v>
      </c>
      <c r="C27620">
        <v>2038</v>
      </c>
      <c r="D27620" t="s">
        <v>18</v>
      </c>
      <c r="E27620" t="s">
        <v>24</v>
      </c>
      <c r="F27620" s="4">
        <v>5701.5192767451117</v>
      </c>
    </row>
    <row r="27621" spans="1:6" x14ac:dyDescent="0.3">
      <c r="A27621" t="s">
        <v>53</v>
      </c>
      <c r="B27621" t="s">
        <v>50</v>
      </c>
      <c r="C27621">
        <v>2038</v>
      </c>
      <c r="D27621" t="s">
        <v>18</v>
      </c>
      <c r="E27621" t="s">
        <v>25</v>
      </c>
      <c r="F27621" s="4">
        <v>5381.7477217516534</v>
      </c>
    </row>
    <row r="27622" spans="1:6" x14ac:dyDescent="0.3">
      <c r="A27622" t="s">
        <v>53</v>
      </c>
      <c r="B27622" t="s">
        <v>50</v>
      </c>
      <c r="C27622">
        <v>2038</v>
      </c>
      <c r="D27622" t="s">
        <v>18</v>
      </c>
      <c r="E27622" t="s">
        <v>26</v>
      </c>
      <c r="F27622" s="4">
        <v>5494.4038764666666</v>
      </c>
    </row>
    <row r="27623" spans="1:6" x14ac:dyDescent="0.3">
      <c r="A27623" t="s">
        <v>53</v>
      </c>
      <c r="B27623" t="s">
        <v>50</v>
      </c>
      <c r="C27623">
        <v>2038</v>
      </c>
      <c r="D27623" t="s">
        <v>18</v>
      </c>
      <c r="E27623" t="s">
        <v>27</v>
      </c>
      <c r="F27623" s="4">
        <v>5535.123683284527</v>
      </c>
    </row>
    <row r="27624" spans="1:6" x14ac:dyDescent="0.3">
      <c r="A27624" t="s">
        <v>53</v>
      </c>
      <c r="B27624" t="s">
        <v>50</v>
      </c>
      <c r="C27624">
        <v>2038</v>
      </c>
      <c r="D27624" t="s">
        <v>18</v>
      </c>
      <c r="E27624" t="s">
        <v>28</v>
      </c>
      <c r="F27624" s="4">
        <v>5254.5035034086131</v>
      </c>
    </row>
    <row r="27625" spans="1:6" x14ac:dyDescent="0.3">
      <c r="A27625" t="s">
        <v>53</v>
      </c>
      <c r="B27625" t="s">
        <v>50</v>
      </c>
      <c r="C27625">
        <v>2038</v>
      </c>
      <c r="D27625" t="s">
        <v>18</v>
      </c>
      <c r="E27625" t="s">
        <v>29</v>
      </c>
      <c r="F27625" s="4">
        <v>4679.3899368788407</v>
      </c>
    </row>
    <row r="27626" spans="1:6" x14ac:dyDescent="0.3">
      <c r="A27626" t="s">
        <v>53</v>
      </c>
      <c r="B27626" t="s">
        <v>50</v>
      </c>
      <c r="C27626">
        <v>2038</v>
      </c>
      <c r="D27626" t="s">
        <v>18</v>
      </c>
      <c r="E27626" t="s">
        <v>30</v>
      </c>
      <c r="F27626" s="4">
        <v>4285.4487539971587</v>
      </c>
    </row>
    <row r="27627" spans="1:6" x14ac:dyDescent="0.3">
      <c r="A27627" t="s">
        <v>53</v>
      </c>
      <c r="B27627" t="s">
        <v>50</v>
      </c>
      <c r="C27627">
        <v>2038</v>
      </c>
      <c r="D27627" t="s">
        <v>18</v>
      </c>
      <c r="E27627" t="s">
        <v>31</v>
      </c>
      <c r="F27627" s="4">
        <v>4621.1507534482789</v>
      </c>
    </row>
    <row r="27628" spans="1:6" x14ac:dyDescent="0.3">
      <c r="A27628" t="s">
        <v>53</v>
      </c>
      <c r="B27628" t="s">
        <v>50</v>
      </c>
      <c r="C27628">
        <v>2038</v>
      </c>
      <c r="D27628" t="s">
        <v>18</v>
      </c>
      <c r="E27628" t="s">
        <v>32</v>
      </c>
      <c r="F27628" s="4">
        <v>4271.1648532851159</v>
      </c>
    </row>
    <row r="27629" spans="1:6" x14ac:dyDescent="0.3">
      <c r="A27629" t="s">
        <v>53</v>
      </c>
      <c r="B27629" t="s">
        <v>50</v>
      </c>
      <c r="C27629">
        <v>2038</v>
      </c>
      <c r="D27629" t="s">
        <v>18</v>
      </c>
      <c r="E27629" t="s">
        <v>33</v>
      </c>
      <c r="F27629" s="4">
        <v>4240.5638889736701</v>
      </c>
    </row>
    <row r="27630" spans="1:6" x14ac:dyDescent="0.3">
      <c r="A27630" t="s">
        <v>53</v>
      </c>
      <c r="B27630" t="s">
        <v>50</v>
      </c>
      <c r="C27630">
        <v>2038</v>
      </c>
      <c r="D27630" t="s">
        <v>18</v>
      </c>
      <c r="E27630" t="s">
        <v>34</v>
      </c>
      <c r="F27630" s="4">
        <v>3277.543757867053</v>
      </c>
    </row>
    <row r="27631" spans="1:6" x14ac:dyDescent="0.3">
      <c r="A27631" t="s">
        <v>53</v>
      </c>
      <c r="B27631" t="s">
        <v>50</v>
      </c>
      <c r="C27631">
        <v>2038</v>
      </c>
      <c r="D27631" t="s">
        <v>18</v>
      </c>
      <c r="E27631" t="s">
        <v>35</v>
      </c>
      <c r="F27631" s="4">
        <v>3289.458477296173</v>
      </c>
    </row>
    <row r="27632" spans="1:6" x14ac:dyDescent="0.3">
      <c r="A27632" t="s">
        <v>53</v>
      </c>
      <c r="B27632" t="s">
        <v>50</v>
      </c>
      <c r="C27632">
        <v>2038</v>
      </c>
      <c r="D27632" t="s">
        <v>38</v>
      </c>
      <c r="E27632" t="s">
        <v>17</v>
      </c>
      <c r="F27632" s="4">
        <v>8779.5259260505482</v>
      </c>
    </row>
    <row r="27633" spans="1:6" x14ac:dyDescent="0.3">
      <c r="A27633" t="s">
        <v>53</v>
      </c>
      <c r="B27633" t="s">
        <v>50</v>
      </c>
      <c r="C27633">
        <v>2038</v>
      </c>
      <c r="D27633" t="s">
        <v>38</v>
      </c>
      <c r="E27633" t="s">
        <v>19</v>
      </c>
      <c r="F27633" s="4">
        <v>9212.1241847148503</v>
      </c>
    </row>
    <row r="27634" spans="1:6" x14ac:dyDescent="0.3">
      <c r="A27634" t="s">
        <v>53</v>
      </c>
      <c r="B27634" t="s">
        <v>50</v>
      </c>
      <c r="C27634">
        <v>2038</v>
      </c>
      <c r="D27634" t="s">
        <v>38</v>
      </c>
      <c r="E27634" t="s">
        <v>20</v>
      </c>
      <c r="F27634" s="4">
        <v>10301.08688434899</v>
      </c>
    </row>
    <row r="27635" spans="1:6" x14ac:dyDescent="0.3">
      <c r="A27635" t="s">
        <v>53</v>
      </c>
      <c r="B27635" t="s">
        <v>50</v>
      </c>
      <c r="C27635">
        <v>2038</v>
      </c>
      <c r="D27635" t="s">
        <v>38</v>
      </c>
      <c r="E27635" t="s">
        <v>21</v>
      </c>
      <c r="F27635" s="4">
        <v>10823.84014934502</v>
      </c>
    </row>
    <row r="27636" spans="1:6" x14ac:dyDescent="0.3">
      <c r="A27636" t="s">
        <v>53</v>
      </c>
      <c r="B27636" t="s">
        <v>50</v>
      </c>
      <c r="C27636">
        <v>2038</v>
      </c>
      <c r="D27636" t="s">
        <v>38</v>
      </c>
      <c r="E27636" t="s">
        <v>22</v>
      </c>
      <c r="F27636" s="4">
        <v>10996.829267943491</v>
      </c>
    </row>
    <row r="27637" spans="1:6" x14ac:dyDescent="0.3">
      <c r="A27637" t="s">
        <v>53</v>
      </c>
      <c r="B27637" t="s">
        <v>50</v>
      </c>
      <c r="C27637">
        <v>2038</v>
      </c>
      <c r="D27637" t="s">
        <v>38</v>
      </c>
      <c r="E27637" t="s">
        <v>23</v>
      </c>
      <c r="F27637" s="4">
        <v>11429.272847235399</v>
      </c>
    </row>
    <row r="27638" spans="1:6" x14ac:dyDescent="0.3">
      <c r="A27638" t="s">
        <v>53</v>
      </c>
      <c r="B27638" t="s">
        <v>50</v>
      </c>
      <c r="C27638">
        <v>2038</v>
      </c>
      <c r="D27638" t="s">
        <v>38</v>
      </c>
      <c r="E27638" t="s">
        <v>24</v>
      </c>
      <c r="F27638" s="4">
        <v>11221.88779840851</v>
      </c>
    </row>
    <row r="27639" spans="1:6" x14ac:dyDescent="0.3">
      <c r="A27639" t="s">
        <v>53</v>
      </c>
      <c r="B27639" t="s">
        <v>50</v>
      </c>
      <c r="C27639">
        <v>2038</v>
      </c>
      <c r="D27639" t="s">
        <v>38</v>
      </c>
      <c r="E27639" t="s">
        <v>25</v>
      </c>
      <c r="F27639" s="4">
        <v>10865.60290712706</v>
      </c>
    </row>
    <row r="27640" spans="1:6" x14ac:dyDescent="0.3">
      <c r="A27640" t="s">
        <v>53</v>
      </c>
      <c r="B27640" t="s">
        <v>50</v>
      </c>
      <c r="C27640">
        <v>2038</v>
      </c>
      <c r="D27640" t="s">
        <v>38</v>
      </c>
      <c r="E27640" t="s">
        <v>26</v>
      </c>
      <c r="F27640" s="4">
        <v>11358.031106226859</v>
      </c>
    </row>
    <row r="27641" spans="1:6" x14ac:dyDescent="0.3">
      <c r="A27641" t="s">
        <v>53</v>
      </c>
      <c r="B27641" t="s">
        <v>50</v>
      </c>
      <c r="C27641">
        <v>2038</v>
      </c>
      <c r="D27641" t="s">
        <v>38</v>
      </c>
      <c r="E27641" t="s">
        <v>27</v>
      </c>
      <c r="F27641" s="4">
        <v>11513.79534387306</v>
      </c>
    </row>
    <row r="27642" spans="1:6" x14ac:dyDescent="0.3">
      <c r="A27642" t="s">
        <v>53</v>
      </c>
      <c r="B27642" t="s">
        <v>50</v>
      </c>
      <c r="C27642">
        <v>2038</v>
      </c>
      <c r="D27642" t="s">
        <v>38</v>
      </c>
      <c r="E27642" t="s">
        <v>28</v>
      </c>
      <c r="F27642" s="4">
        <v>11037.721299122801</v>
      </c>
    </row>
    <row r="27643" spans="1:6" x14ac:dyDescent="0.3">
      <c r="A27643" t="s">
        <v>53</v>
      </c>
      <c r="B27643" t="s">
        <v>50</v>
      </c>
      <c r="C27643">
        <v>2038</v>
      </c>
      <c r="D27643" t="s">
        <v>38</v>
      </c>
      <c r="E27643" t="s">
        <v>29</v>
      </c>
      <c r="F27643" s="4">
        <v>10166.921859933171</v>
      </c>
    </row>
    <row r="27644" spans="1:6" x14ac:dyDescent="0.3">
      <c r="A27644" t="s">
        <v>53</v>
      </c>
      <c r="B27644" t="s">
        <v>50</v>
      </c>
      <c r="C27644">
        <v>2038</v>
      </c>
      <c r="D27644" t="s">
        <v>38</v>
      </c>
      <c r="E27644" t="s">
        <v>30</v>
      </c>
      <c r="F27644" s="4">
        <v>9365.8738639228377</v>
      </c>
    </row>
    <row r="27645" spans="1:6" x14ac:dyDescent="0.3">
      <c r="A27645" t="s">
        <v>53</v>
      </c>
      <c r="B27645" t="s">
        <v>50</v>
      </c>
      <c r="C27645">
        <v>2038</v>
      </c>
      <c r="D27645" t="s">
        <v>38</v>
      </c>
      <c r="E27645" t="s">
        <v>31</v>
      </c>
      <c r="F27645" s="4">
        <v>10098.984201316311</v>
      </c>
    </row>
    <row r="27646" spans="1:6" x14ac:dyDescent="0.3">
      <c r="A27646" t="s">
        <v>53</v>
      </c>
      <c r="B27646" t="s">
        <v>50</v>
      </c>
      <c r="C27646">
        <v>2038</v>
      </c>
      <c r="D27646" t="s">
        <v>38</v>
      </c>
      <c r="E27646" t="s">
        <v>32</v>
      </c>
      <c r="F27646" s="4">
        <v>9478.2942676247858</v>
      </c>
    </row>
    <row r="27647" spans="1:6" x14ac:dyDescent="0.3">
      <c r="A27647" t="s">
        <v>53</v>
      </c>
      <c r="B27647" t="s">
        <v>50</v>
      </c>
      <c r="C27647">
        <v>2038</v>
      </c>
      <c r="D27647" t="s">
        <v>38</v>
      </c>
      <c r="E27647" t="s">
        <v>33</v>
      </c>
      <c r="F27647" s="4">
        <v>9412.2407271909979</v>
      </c>
    </row>
    <row r="27648" spans="1:6" x14ac:dyDescent="0.3">
      <c r="A27648" t="s">
        <v>53</v>
      </c>
      <c r="B27648" t="s">
        <v>50</v>
      </c>
      <c r="C27648">
        <v>2038</v>
      </c>
      <c r="D27648" t="s">
        <v>38</v>
      </c>
      <c r="E27648" t="s">
        <v>34</v>
      </c>
      <c r="F27648" s="4">
        <v>7551.3833485096684</v>
      </c>
    </row>
    <row r="27649" spans="1:6" x14ac:dyDescent="0.3">
      <c r="A27649" t="s">
        <v>53</v>
      </c>
      <c r="B27649" t="s">
        <v>50</v>
      </c>
      <c r="C27649">
        <v>2038</v>
      </c>
      <c r="D27649" t="s">
        <v>38</v>
      </c>
      <c r="E27649" t="s">
        <v>35</v>
      </c>
      <c r="F27649" s="4">
        <v>8224.1887497553944</v>
      </c>
    </row>
    <row r="27650" spans="1:6" x14ac:dyDescent="0.3">
      <c r="A27650" t="s">
        <v>53</v>
      </c>
      <c r="B27650" t="s">
        <v>50</v>
      </c>
      <c r="C27650">
        <v>2039</v>
      </c>
      <c r="D27650" t="s">
        <v>37</v>
      </c>
      <c r="E27650" t="s">
        <v>17</v>
      </c>
      <c r="F27650" s="4">
        <v>4378.6978366036583</v>
      </c>
    </row>
    <row r="27651" spans="1:6" x14ac:dyDescent="0.3">
      <c r="A27651" t="s">
        <v>53</v>
      </c>
      <c r="B27651" t="s">
        <v>50</v>
      </c>
      <c r="C27651">
        <v>2039</v>
      </c>
      <c r="D27651" t="s">
        <v>37</v>
      </c>
      <c r="E27651" t="s">
        <v>19</v>
      </c>
      <c r="F27651" s="4">
        <v>4517.2198832633794</v>
      </c>
    </row>
    <row r="27652" spans="1:6" x14ac:dyDescent="0.3">
      <c r="A27652" t="s">
        <v>53</v>
      </c>
      <c r="B27652" t="s">
        <v>50</v>
      </c>
      <c r="C27652">
        <v>2039</v>
      </c>
      <c r="D27652" t="s">
        <v>37</v>
      </c>
      <c r="E27652" t="s">
        <v>20</v>
      </c>
      <c r="F27652" s="4">
        <v>5044.2199513581882</v>
      </c>
    </row>
    <row r="27653" spans="1:6" x14ac:dyDescent="0.3">
      <c r="A27653" t="s">
        <v>53</v>
      </c>
      <c r="B27653" t="s">
        <v>50</v>
      </c>
      <c r="C27653">
        <v>2039</v>
      </c>
      <c r="D27653" t="s">
        <v>37</v>
      </c>
      <c r="E27653" t="s">
        <v>21</v>
      </c>
      <c r="F27653" s="4">
        <v>5748.8558254051341</v>
      </c>
    </row>
    <row r="27654" spans="1:6" x14ac:dyDescent="0.3">
      <c r="A27654" t="s">
        <v>53</v>
      </c>
      <c r="B27654" t="s">
        <v>50</v>
      </c>
      <c r="C27654">
        <v>2039</v>
      </c>
      <c r="D27654" t="s">
        <v>37</v>
      </c>
      <c r="E27654" t="s">
        <v>22</v>
      </c>
      <c r="F27654" s="4">
        <v>5531.5028981135029</v>
      </c>
    </row>
    <row r="27655" spans="1:6" x14ac:dyDescent="0.3">
      <c r="A27655" t="s">
        <v>53</v>
      </c>
      <c r="B27655" t="s">
        <v>50</v>
      </c>
      <c r="C27655">
        <v>2039</v>
      </c>
      <c r="D27655" t="s">
        <v>37</v>
      </c>
      <c r="E27655" t="s">
        <v>23</v>
      </c>
      <c r="F27655" s="4">
        <v>5467.7788039049101</v>
      </c>
    </row>
    <row r="27656" spans="1:6" x14ac:dyDescent="0.3">
      <c r="A27656" t="s">
        <v>53</v>
      </c>
      <c r="B27656" t="s">
        <v>50</v>
      </c>
      <c r="C27656">
        <v>2039</v>
      </c>
      <c r="D27656" t="s">
        <v>37</v>
      </c>
      <c r="E27656" t="s">
        <v>24</v>
      </c>
      <c r="F27656" s="4">
        <v>5571.0524285901683</v>
      </c>
    </row>
    <row r="27657" spans="1:6" x14ac:dyDescent="0.3">
      <c r="A27657" t="s">
        <v>53</v>
      </c>
      <c r="B27657" t="s">
        <v>50</v>
      </c>
      <c r="C27657">
        <v>2039</v>
      </c>
      <c r="D27657" t="s">
        <v>37</v>
      </c>
      <c r="E27657" t="s">
        <v>25</v>
      </c>
      <c r="F27657" s="4">
        <v>5467.7554095059804</v>
      </c>
    </row>
    <row r="27658" spans="1:6" x14ac:dyDescent="0.3">
      <c r="A27658" t="s">
        <v>53</v>
      </c>
      <c r="B27658" t="s">
        <v>50</v>
      </c>
      <c r="C27658">
        <v>2039</v>
      </c>
      <c r="D27658" t="s">
        <v>37</v>
      </c>
      <c r="E27658" t="s">
        <v>26</v>
      </c>
      <c r="F27658" s="4">
        <v>5786.4154615961497</v>
      </c>
    </row>
    <row r="27659" spans="1:6" x14ac:dyDescent="0.3">
      <c r="A27659" t="s">
        <v>53</v>
      </c>
      <c r="B27659" t="s">
        <v>50</v>
      </c>
      <c r="C27659">
        <v>2039</v>
      </c>
      <c r="D27659" t="s">
        <v>37</v>
      </c>
      <c r="E27659" t="s">
        <v>27</v>
      </c>
      <c r="F27659" s="4">
        <v>5991.16942829031</v>
      </c>
    </row>
    <row r="27660" spans="1:6" x14ac:dyDescent="0.3">
      <c r="A27660" t="s">
        <v>53</v>
      </c>
      <c r="B27660" t="s">
        <v>50</v>
      </c>
      <c r="C27660">
        <v>2039</v>
      </c>
      <c r="D27660" t="s">
        <v>37</v>
      </c>
      <c r="E27660" t="s">
        <v>28</v>
      </c>
      <c r="F27660" s="4">
        <v>5824.8610090277652</v>
      </c>
    </row>
    <row r="27661" spans="1:6" x14ac:dyDescent="0.3">
      <c r="A27661" t="s">
        <v>53</v>
      </c>
      <c r="B27661" t="s">
        <v>50</v>
      </c>
      <c r="C27661">
        <v>2039</v>
      </c>
      <c r="D27661" t="s">
        <v>37</v>
      </c>
      <c r="E27661" t="s">
        <v>29</v>
      </c>
      <c r="F27661" s="4">
        <v>5601.1147371572242</v>
      </c>
    </row>
    <row r="27662" spans="1:6" x14ac:dyDescent="0.3">
      <c r="A27662" t="s">
        <v>53</v>
      </c>
      <c r="B27662" t="s">
        <v>50</v>
      </c>
      <c r="C27662">
        <v>2039</v>
      </c>
      <c r="D27662" t="s">
        <v>37</v>
      </c>
      <c r="E27662" t="s">
        <v>30</v>
      </c>
      <c r="F27662" s="4">
        <v>5094.4378265815076</v>
      </c>
    </row>
    <row r="27663" spans="1:6" x14ac:dyDescent="0.3">
      <c r="A27663" t="s">
        <v>53</v>
      </c>
      <c r="B27663" t="s">
        <v>50</v>
      </c>
      <c r="C27663">
        <v>2039</v>
      </c>
      <c r="D27663" t="s">
        <v>37</v>
      </c>
      <c r="E27663" t="s">
        <v>31</v>
      </c>
      <c r="F27663" s="4">
        <v>5458.9804853173337</v>
      </c>
    </row>
    <row r="27664" spans="1:6" x14ac:dyDescent="0.3">
      <c r="A27664" t="s">
        <v>53</v>
      </c>
      <c r="B27664" t="s">
        <v>50</v>
      </c>
      <c r="C27664">
        <v>2039</v>
      </c>
      <c r="D27664" t="s">
        <v>37</v>
      </c>
      <c r="E27664" t="s">
        <v>32</v>
      </c>
      <c r="F27664" s="4">
        <v>5208.1066256632357</v>
      </c>
    </row>
    <row r="27665" spans="1:6" x14ac:dyDescent="0.3">
      <c r="A27665" t="s">
        <v>53</v>
      </c>
      <c r="B27665" t="s">
        <v>50</v>
      </c>
      <c r="C27665">
        <v>2039</v>
      </c>
      <c r="D27665" t="s">
        <v>37</v>
      </c>
      <c r="E27665" t="s">
        <v>33</v>
      </c>
      <c r="F27665" s="4">
        <v>5224.0434095489281</v>
      </c>
    </row>
    <row r="27666" spans="1:6" x14ac:dyDescent="0.3">
      <c r="A27666" t="s">
        <v>53</v>
      </c>
      <c r="B27666" t="s">
        <v>50</v>
      </c>
      <c r="C27666">
        <v>2039</v>
      </c>
      <c r="D27666" t="s">
        <v>37</v>
      </c>
      <c r="E27666" t="s">
        <v>34</v>
      </c>
      <c r="F27666" s="4">
        <v>4358.1964051734076</v>
      </c>
    </row>
    <row r="27667" spans="1:6" x14ac:dyDescent="0.3">
      <c r="A27667" t="s">
        <v>53</v>
      </c>
      <c r="B27667" t="s">
        <v>50</v>
      </c>
      <c r="C27667">
        <v>2039</v>
      </c>
      <c r="D27667" t="s">
        <v>37</v>
      </c>
      <c r="E27667" t="s">
        <v>35</v>
      </c>
      <c r="F27667" s="4">
        <v>5085.5353071740738</v>
      </c>
    </row>
    <row r="27668" spans="1:6" x14ac:dyDescent="0.3">
      <c r="A27668" t="s">
        <v>53</v>
      </c>
      <c r="B27668" t="s">
        <v>50</v>
      </c>
      <c r="C27668">
        <v>2039</v>
      </c>
      <c r="D27668" t="s">
        <v>18</v>
      </c>
      <c r="E27668" t="s">
        <v>17</v>
      </c>
      <c r="F27668" s="4">
        <v>4389.969620527223</v>
      </c>
    </row>
    <row r="27669" spans="1:6" x14ac:dyDescent="0.3">
      <c r="A27669" t="s">
        <v>53</v>
      </c>
      <c r="B27669" t="s">
        <v>50</v>
      </c>
      <c r="C27669">
        <v>2039</v>
      </c>
      <c r="D27669" t="s">
        <v>18</v>
      </c>
      <c r="E27669" t="s">
        <v>19</v>
      </c>
      <c r="F27669" s="4">
        <v>4572.1616813665696</v>
      </c>
    </row>
    <row r="27670" spans="1:6" x14ac:dyDescent="0.3">
      <c r="A27670" t="s">
        <v>53</v>
      </c>
      <c r="B27670" t="s">
        <v>50</v>
      </c>
      <c r="C27670">
        <v>2039</v>
      </c>
      <c r="D27670" t="s">
        <v>18</v>
      </c>
      <c r="E27670" t="s">
        <v>20</v>
      </c>
      <c r="F27670" s="4">
        <v>5061.5550998706922</v>
      </c>
    </row>
    <row r="27671" spans="1:6" x14ac:dyDescent="0.3">
      <c r="A27671" t="s">
        <v>53</v>
      </c>
      <c r="B27671" t="s">
        <v>50</v>
      </c>
      <c r="C27671">
        <v>2039</v>
      </c>
      <c r="D27671" t="s">
        <v>18</v>
      </c>
      <c r="E27671" t="s">
        <v>21</v>
      </c>
      <c r="F27671" s="4">
        <v>5091.8216500450553</v>
      </c>
    </row>
    <row r="27672" spans="1:6" x14ac:dyDescent="0.3">
      <c r="A27672" t="s">
        <v>53</v>
      </c>
      <c r="B27672" t="s">
        <v>50</v>
      </c>
      <c r="C27672">
        <v>2039</v>
      </c>
      <c r="D27672" t="s">
        <v>18</v>
      </c>
      <c r="E27672" t="s">
        <v>22</v>
      </c>
      <c r="F27672" s="4">
        <v>5318.5033981674933</v>
      </c>
    </row>
    <row r="27673" spans="1:6" x14ac:dyDescent="0.3">
      <c r="A27673" t="s">
        <v>53</v>
      </c>
      <c r="B27673" t="s">
        <v>50</v>
      </c>
      <c r="C27673">
        <v>2039</v>
      </c>
      <c r="D27673" t="s">
        <v>18</v>
      </c>
      <c r="E27673" t="s">
        <v>23</v>
      </c>
      <c r="F27673" s="4">
        <v>5879.5526977944965</v>
      </c>
    </row>
    <row r="27674" spans="1:6" x14ac:dyDescent="0.3">
      <c r="A27674" t="s">
        <v>53</v>
      </c>
      <c r="B27674" t="s">
        <v>50</v>
      </c>
      <c r="C27674">
        <v>2039</v>
      </c>
      <c r="D27674" t="s">
        <v>18</v>
      </c>
      <c r="E27674" t="s">
        <v>24</v>
      </c>
      <c r="F27674" s="4">
        <v>5747.9488686331997</v>
      </c>
    </row>
    <row r="27675" spans="1:6" x14ac:dyDescent="0.3">
      <c r="A27675" t="s">
        <v>53</v>
      </c>
      <c r="B27675" t="s">
        <v>50</v>
      </c>
      <c r="C27675">
        <v>2039</v>
      </c>
      <c r="D27675" t="s">
        <v>18</v>
      </c>
      <c r="E27675" t="s">
        <v>25</v>
      </c>
      <c r="F27675" s="4">
        <v>5371.2174152771304</v>
      </c>
    </row>
    <row r="27676" spans="1:6" x14ac:dyDescent="0.3">
      <c r="A27676" t="s">
        <v>53</v>
      </c>
      <c r="B27676" t="s">
        <v>50</v>
      </c>
      <c r="C27676">
        <v>2039</v>
      </c>
      <c r="D27676" t="s">
        <v>18</v>
      </c>
      <c r="E27676" t="s">
        <v>26</v>
      </c>
      <c r="F27676" s="4">
        <v>5455.6037221379011</v>
      </c>
    </row>
    <row r="27677" spans="1:6" x14ac:dyDescent="0.3">
      <c r="A27677" t="s">
        <v>53</v>
      </c>
      <c r="B27677" t="s">
        <v>50</v>
      </c>
      <c r="C27677">
        <v>2039</v>
      </c>
      <c r="D27677" t="s">
        <v>18</v>
      </c>
      <c r="E27677" t="s">
        <v>27</v>
      </c>
      <c r="F27677" s="4">
        <v>5559.1927337678007</v>
      </c>
    </row>
    <row r="27678" spans="1:6" x14ac:dyDescent="0.3">
      <c r="A27678" t="s">
        <v>53</v>
      </c>
      <c r="B27678" t="s">
        <v>50</v>
      </c>
      <c r="C27678">
        <v>2039</v>
      </c>
      <c r="D27678" t="s">
        <v>18</v>
      </c>
      <c r="E27678" t="s">
        <v>28</v>
      </c>
      <c r="F27678" s="4">
        <v>5243.9348122515321</v>
      </c>
    </row>
    <row r="27679" spans="1:6" x14ac:dyDescent="0.3">
      <c r="A27679" t="s">
        <v>53</v>
      </c>
      <c r="B27679" t="s">
        <v>50</v>
      </c>
      <c r="C27679">
        <v>2039</v>
      </c>
      <c r="D27679" t="s">
        <v>18</v>
      </c>
      <c r="E27679" t="s">
        <v>29</v>
      </c>
      <c r="F27679" s="4">
        <v>4826.7701213298405</v>
      </c>
    </row>
    <row r="27680" spans="1:6" x14ac:dyDescent="0.3">
      <c r="A27680" t="s">
        <v>53</v>
      </c>
      <c r="B27680" t="s">
        <v>50</v>
      </c>
      <c r="C27680">
        <v>2039</v>
      </c>
      <c r="D27680" t="s">
        <v>18</v>
      </c>
      <c r="E27680" t="s">
        <v>30</v>
      </c>
      <c r="F27680" s="4">
        <v>4232.1038960213882</v>
      </c>
    </row>
    <row r="27681" spans="1:6" x14ac:dyDescent="0.3">
      <c r="A27681" t="s">
        <v>53</v>
      </c>
      <c r="B27681" t="s">
        <v>50</v>
      </c>
      <c r="C27681">
        <v>2039</v>
      </c>
      <c r="D27681" t="s">
        <v>18</v>
      </c>
      <c r="E27681" t="s">
        <v>31</v>
      </c>
      <c r="F27681" s="4">
        <v>4636.2862855108924</v>
      </c>
    </row>
    <row r="27682" spans="1:6" x14ac:dyDescent="0.3">
      <c r="A27682" t="s">
        <v>53</v>
      </c>
      <c r="B27682" t="s">
        <v>50</v>
      </c>
      <c r="C27682">
        <v>2039</v>
      </c>
      <c r="D27682" t="s">
        <v>18</v>
      </c>
      <c r="E27682" t="s">
        <v>32</v>
      </c>
      <c r="F27682" s="4">
        <v>4256.0238948246588</v>
      </c>
    </row>
    <row r="27683" spans="1:6" x14ac:dyDescent="0.3">
      <c r="A27683" t="s">
        <v>53</v>
      </c>
      <c r="B27683" t="s">
        <v>50</v>
      </c>
      <c r="C27683">
        <v>2039</v>
      </c>
      <c r="D27683" t="s">
        <v>18</v>
      </c>
      <c r="E27683" t="s">
        <v>33</v>
      </c>
      <c r="F27683" s="4">
        <v>4282.0379800456567</v>
      </c>
    </row>
    <row r="27684" spans="1:6" x14ac:dyDescent="0.3">
      <c r="A27684" t="s">
        <v>53</v>
      </c>
      <c r="B27684" t="s">
        <v>50</v>
      </c>
      <c r="C27684">
        <v>2039</v>
      </c>
      <c r="D27684" t="s">
        <v>18</v>
      </c>
      <c r="E27684" t="s">
        <v>34</v>
      </c>
      <c r="F27684" s="4">
        <v>3357.6636596918711</v>
      </c>
    </row>
    <row r="27685" spans="1:6" x14ac:dyDescent="0.3">
      <c r="A27685" t="s">
        <v>53</v>
      </c>
      <c r="B27685" t="s">
        <v>50</v>
      </c>
      <c r="C27685">
        <v>2039</v>
      </c>
      <c r="D27685" t="s">
        <v>18</v>
      </c>
      <c r="E27685" t="s">
        <v>35</v>
      </c>
      <c r="F27685" s="4">
        <v>3353.257338665559</v>
      </c>
    </row>
    <row r="27686" spans="1:6" x14ac:dyDescent="0.3">
      <c r="A27686" t="s">
        <v>53</v>
      </c>
      <c r="B27686" t="s">
        <v>50</v>
      </c>
      <c r="C27686">
        <v>2039</v>
      </c>
      <c r="D27686" t="s">
        <v>38</v>
      </c>
      <c r="E27686" t="s">
        <v>17</v>
      </c>
      <c r="F27686" s="4">
        <v>8768.6674571308813</v>
      </c>
    </row>
    <row r="27687" spans="1:6" x14ac:dyDescent="0.3">
      <c r="A27687" t="s">
        <v>53</v>
      </c>
      <c r="B27687" t="s">
        <v>50</v>
      </c>
      <c r="C27687">
        <v>2039</v>
      </c>
      <c r="D27687" t="s">
        <v>38</v>
      </c>
      <c r="E27687" t="s">
        <v>19</v>
      </c>
      <c r="F27687" s="4">
        <v>9089.3815646299481</v>
      </c>
    </row>
    <row r="27688" spans="1:6" x14ac:dyDescent="0.3">
      <c r="A27688" t="s">
        <v>53</v>
      </c>
      <c r="B27688" t="s">
        <v>50</v>
      </c>
      <c r="C27688">
        <v>2039</v>
      </c>
      <c r="D27688" t="s">
        <v>38</v>
      </c>
      <c r="E27688" t="s">
        <v>20</v>
      </c>
      <c r="F27688" s="4">
        <v>10105.77505122888</v>
      </c>
    </row>
    <row r="27689" spans="1:6" x14ac:dyDescent="0.3">
      <c r="A27689" t="s">
        <v>53</v>
      </c>
      <c r="B27689" t="s">
        <v>50</v>
      </c>
      <c r="C27689">
        <v>2039</v>
      </c>
      <c r="D27689" t="s">
        <v>38</v>
      </c>
      <c r="E27689" t="s">
        <v>21</v>
      </c>
      <c r="F27689" s="4">
        <v>10840.677475450189</v>
      </c>
    </row>
    <row r="27690" spans="1:6" x14ac:dyDescent="0.3">
      <c r="A27690" t="s">
        <v>53</v>
      </c>
      <c r="B27690" t="s">
        <v>50</v>
      </c>
      <c r="C27690">
        <v>2039</v>
      </c>
      <c r="D27690" t="s">
        <v>38</v>
      </c>
      <c r="E27690" t="s">
        <v>22</v>
      </c>
      <c r="F27690" s="4">
        <v>10850.006296281001</v>
      </c>
    </row>
    <row r="27691" spans="1:6" x14ac:dyDescent="0.3">
      <c r="A27691" t="s">
        <v>53</v>
      </c>
      <c r="B27691" t="s">
        <v>50</v>
      </c>
      <c r="C27691">
        <v>2039</v>
      </c>
      <c r="D27691" t="s">
        <v>38</v>
      </c>
      <c r="E27691" t="s">
        <v>23</v>
      </c>
      <c r="F27691" s="4">
        <v>11347.331501699409</v>
      </c>
    </row>
    <row r="27692" spans="1:6" x14ac:dyDescent="0.3">
      <c r="A27692" t="s">
        <v>53</v>
      </c>
      <c r="B27692" t="s">
        <v>50</v>
      </c>
      <c r="C27692">
        <v>2039</v>
      </c>
      <c r="D27692" t="s">
        <v>38</v>
      </c>
      <c r="E27692" t="s">
        <v>24</v>
      </c>
      <c r="F27692" s="4">
        <v>11319.001297223371</v>
      </c>
    </row>
    <row r="27693" spans="1:6" x14ac:dyDescent="0.3">
      <c r="A27693" t="s">
        <v>53</v>
      </c>
      <c r="B27693" t="s">
        <v>50</v>
      </c>
      <c r="C27693">
        <v>2039</v>
      </c>
      <c r="D27693" t="s">
        <v>38</v>
      </c>
      <c r="E27693" t="s">
        <v>25</v>
      </c>
      <c r="F27693" s="4">
        <v>10838.97282478311</v>
      </c>
    </row>
    <row r="27694" spans="1:6" x14ac:dyDescent="0.3">
      <c r="A27694" t="s">
        <v>53</v>
      </c>
      <c r="B27694" t="s">
        <v>50</v>
      </c>
      <c r="C27694">
        <v>2039</v>
      </c>
      <c r="D27694" t="s">
        <v>38</v>
      </c>
      <c r="E27694" t="s">
        <v>26</v>
      </c>
      <c r="F27694" s="4">
        <v>11242.01918373405</v>
      </c>
    </row>
    <row r="27695" spans="1:6" x14ac:dyDescent="0.3">
      <c r="A27695" t="s">
        <v>53</v>
      </c>
      <c r="B27695" t="s">
        <v>50</v>
      </c>
      <c r="C27695">
        <v>2039</v>
      </c>
      <c r="D27695" t="s">
        <v>38</v>
      </c>
      <c r="E27695" t="s">
        <v>27</v>
      </c>
      <c r="F27695" s="4">
        <v>11550.362162058111</v>
      </c>
    </row>
    <row r="27696" spans="1:6" x14ac:dyDescent="0.3">
      <c r="A27696" t="s">
        <v>53</v>
      </c>
      <c r="B27696" t="s">
        <v>50</v>
      </c>
      <c r="C27696">
        <v>2039</v>
      </c>
      <c r="D27696" t="s">
        <v>38</v>
      </c>
      <c r="E27696" t="s">
        <v>28</v>
      </c>
      <c r="F27696" s="4">
        <v>11068.7958212793</v>
      </c>
    </row>
    <row r="27697" spans="1:6" x14ac:dyDescent="0.3">
      <c r="A27697" t="s">
        <v>53</v>
      </c>
      <c r="B27697" t="s">
        <v>50</v>
      </c>
      <c r="C27697">
        <v>2039</v>
      </c>
      <c r="D27697" t="s">
        <v>38</v>
      </c>
      <c r="E27697" t="s">
        <v>29</v>
      </c>
      <c r="F27697" s="4">
        <v>10427.884858487059</v>
      </c>
    </row>
    <row r="27698" spans="1:6" x14ac:dyDescent="0.3">
      <c r="A27698" t="s">
        <v>53</v>
      </c>
      <c r="B27698" t="s">
        <v>50</v>
      </c>
      <c r="C27698">
        <v>2039</v>
      </c>
      <c r="D27698" t="s">
        <v>38</v>
      </c>
      <c r="E27698" t="s">
        <v>30</v>
      </c>
      <c r="F27698" s="4">
        <v>9326.5417226028967</v>
      </c>
    </row>
    <row r="27699" spans="1:6" x14ac:dyDescent="0.3">
      <c r="A27699" t="s">
        <v>53</v>
      </c>
      <c r="B27699" t="s">
        <v>50</v>
      </c>
      <c r="C27699">
        <v>2039</v>
      </c>
      <c r="D27699" t="s">
        <v>38</v>
      </c>
      <c r="E27699" t="s">
        <v>31</v>
      </c>
      <c r="F27699" s="4">
        <v>10095.266770828221</v>
      </c>
    </row>
    <row r="27700" spans="1:6" x14ac:dyDescent="0.3">
      <c r="A27700" t="s">
        <v>53</v>
      </c>
      <c r="B27700" t="s">
        <v>50</v>
      </c>
      <c r="C27700">
        <v>2039</v>
      </c>
      <c r="D27700" t="s">
        <v>38</v>
      </c>
      <c r="E27700" t="s">
        <v>32</v>
      </c>
      <c r="F27700" s="4">
        <v>9464.1305204878954</v>
      </c>
    </row>
    <row r="27701" spans="1:6" x14ac:dyDescent="0.3">
      <c r="A27701" t="s">
        <v>53</v>
      </c>
      <c r="B27701" t="s">
        <v>50</v>
      </c>
      <c r="C27701">
        <v>2039</v>
      </c>
      <c r="D27701" t="s">
        <v>38</v>
      </c>
      <c r="E27701" t="s">
        <v>33</v>
      </c>
      <c r="F27701" s="4">
        <v>9506.0813895945848</v>
      </c>
    </row>
    <row r="27702" spans="1:6" x14ac:dyDescent="0.3">
      <c r="A27702" t="s">
        <v>53</v>
      </c>
      <c r="B27702" t="s">
        <v>50</v>
      </c>
      <c r="C27702">
        <v>2039</v>
      </c>
      <c r="D27702" t="s">
        <v>38</v>
      </c>
      <c r="E27702" t="s">
        <v>34</v>
      </c>
      <c r="F27702" s="4">
        <v>7715.8600648652791</v>
      </c>
    </row>
    <row r="27703" spans="1:6" x14ac:dyDescent="0.3">
      <c r="A27703" t="s">
        <v>53</v>
      </c>
      <c r="B27703" t="s">
        <v>50</v>
      </c>
      <c r="C27703">
        <v>2039</v>
      </c>
      <c r="D27703" t="s">
        <v>38</v>
      </c>
      <c r="E27703" t="s">
        <v>35</v>
      </c>
      <c r="F27703" s="4">
        <v>8438.7926458396323</v>
      </c>
    </row>
    <row r="27704" spans="1:6" x14ac:dyDescent="0.3">
      <c r="A27704" t="s">
        <v>53</v>
      </c>
      <c r="B27704" t="s">
        <v>50</v>
      </c>
      <c r="C27704">
        <v>2040</v>
      </c>
      <c r="D27704" t="s">
        <v>37</v>
      </c>
      <c r="E27704" t="s">
        <v>17</v>
      </c>
      <c r="F27704" s="4">
        <v>4373.2613036782986</v>
      </c>
    </row>
    <row r="27705" spans="1:6" x14ac:dyDescent="0.3">
      <c r="A27705" t="s">
        <v>53</v>
      </c>
      <c r="B27705" t="s">
        <v>50</v>
      </c>
      <c r="C27705">
        <v>2040</v>
      </c>
      <c r="D27705" t="s">
        <v>37</v>
      </c>
      <c r="E27705" t="s">
        <v>19</v>
      </c>
      <c r="F27705" s="4">
        <v>4475.5588600428073</v>
      </c>
    </row>
    <row r="27706" spans="1:6" x14ac:dyDescent="0.3">
      <c r="A27706" t="s">
        <v>53</v>
      </c>
      <c r="B27706" t="s">
        <v>50</v>
      </c>
      <c r="C27706">
        <v>2040</v>
      </c>
      <c r="D27706" t="s">
        <v>37</v>
      </c>
      <c r="E27706" t="s">
        <v>20</v>
      </c>
      <c r="F27706" s="4">
        <v>4946.7319773285362</v>
      </c>
    </row>
    <row r="27707" spans="1:6" x14ac:dyDescent="0.3">
      <c r="A27707" t="s">
        <v>53</v>
      </c>
      <c r="B27707" t="s">
        <v>50</v>
      </c>
      <c r="C27707">
        <v>2040</v>
      </c>
      <c r="D27707" t="s">
        <v>37</v>
      </c>
      <c r="E27707" t="s">
        <v>21</v>
      </c>
      <c r="F27707" s="4">
        <v>5756.6603756406776</v>
      </c>
    </row>
    <row r="27708" spans="1:6" x14ac:dyDescent="0.3">
      <c r="A27708" t="s">
        <v>53</v>
      </c>
      <c r="B27708" t="s">
        <v>50</v>
      </c>
      <c r="C27708">
        <v>2040</v>
      </c>
      <c r="D27708" t="s">
        <v>37</v>
      </c>
      <c r="E27708" t="s">
        <v>22</v>
      </c>
      <c r="F27708" s="4">
        <v>5462.7223831044148</v>
      </c>
    </row>
    <row r="27709" spans="1:6" x14ac:dyDescent="0.3">
      <c r="A27709" t="s">
        <v>53</v>
      </c>
      <c r="B27709" t="s">
        <v>50</v>
      </c>
      <c r="C27709">
        <v>2040</v>
      </c>
      <c r="D27709" t="s">
        <v>37</v>
      </c>
      <c r="E27709" t="s">
        <v>23</v>
      </c>
      <c r="F27709" s="4">
        <v>5410.5505786843314</v>
      </c>
    </row>
    <row r="27710" spans="1:6" x14ac:dyDescent="0.3">
      <c r="A27710" t="s">
        <v>53</v>
      </c>
      <c r="B27710" t="s">
        <v>50</v>
      </c>
      <c r="C27710">
        <v>2040</v>
      </c>
      <c r="D27710" t="s">
        <v>37</v>
      </c>
      <c r="E27710" t="s">
        <v>24</v>
      </c>
      <c r="F27710" s="4">
        <v>5617.6471773417943</v>
      </c>
    </row>
    <row r="27711" spans="1:6" x14ac:dyDescent="0.3">
      <c r="A27711" t="s">
        <v>53</v>
      </c>
      <c r="B27711" t="s">
        <v>50</v>
      </c>
      <c r="C27711">
        <v>2040</v>
      </c>
      <c r="D27711" t="s">
        <v>37</v>
      </c>
      <c r="E27711" t="s">
        <v>25</v>
      </c>
      <c r="F27711" s="4">
        <v>5456.0577379353963</v>
      </c>
    </row>
    <row r="27712" spans="1:6" x14ac:dyDescent="0.3">
      <c r="A27712" t="s">
        <v>53</v>
      </c>
      <c r="B27712" t="s">
        <v>50</v>
      </c>
      <c r="C27712">
        <v>2040</v>
      </c>
      <c r="D27712" t="s">
        <v>37</v>
      </c>
      <c r="E27712" t="s">
        <v>26</v>
      </c>
      <c r="F27712" s="4">
        <v>5728.4807695657664</v>
      </c>
    </row>
    <row r="27713" spans="1:6" x14ac:dyDescent="0.3">
      <c r="A27713" t="s">
        <v>53</v>
      </c>
      <c r="B27713" t="s">
        <v>50</v>
      </c>
      <c r="C27713">
        <v>2040</v>
      </c>
      <c r="D27713" t="s">
        <v>37</v>
      </c>
      <c r="E27713" t="s">
        <v>27</v>
      </c>
      <c r="F27713" s="4">
        <v>5968.7087722905471</v>
      </c>
    </row>
    <row r="27714" spans="1:6" x14ac:dyDescent="0.3">
      <c r="A27714" t="s">
        <v>53</v>
      </c>
      <c r="B27714" t="s">
        <v>50</v>
      </c>
      <c r="C27714">
        <v>2040</v>
      </c>
      <c r="D27714" t="s">
        <v>37</v>
      </c>
      <c r="E27714" t="s">
        <v>28</v>
      </c>
      <c r="F27714" s="4">
        <v>5886.4824477676166</v>
      </c>
    </row>
    <row r="27715" spans="1:6" x14ac:dyDescent="0.3">
      <c r="A27715" t="s">
        <v>53</v>
      </c>
      <c r="B27715" t="s">
        <v>50</v>
      </c>
      <c r="C27715">
        <v>2040</v>
      </c>
      <c r="D27715" t="s">
        <v>37</v>
      </c>
      <c r="E27715" t="s">
        <v>29</v>
      </c>
      <c r="F27715" s="4">
        <v>5730.2462249097644</v>
      </c>
    </row>
    <row r="27716" spans="1:6" x14ac:dyDescent="0.3">
      <c r="A27716" t="s">
        <v>53</v>
      </c>
      <c r="B27716" t="s">
        <v>50</v>
      </c>
      <c r="C27716">
        <v>2040</v>
      </c>
      <c r="D27716" t="s">
        <v>37</v>
      </c>
      <c r="E27716" t="s">
        <v>30</v>
      </c>
      <c r="F27716" s="4">
        <v>5093.5453095157482</v>
      </c>
    </row>
    <row r="27717" spans="1:6" x14ac:dyDescent="0.3">
      <c r="A27717" t="s">
        <v>53</v>
      </c>
      <c r="B27717" t="s">
        <v>50</v>
      </c>
      <c r="C27717">
        <v>2040</v>
      </c>
      <c r="D27717" t="s">
        <v>37</v>
      </c>
      <c r="E27717" t="s">
        <v>31</v>
      </c>
      <c r="F27717" s="4">
        <v>5405.4707567730457</v>
      </c>
    </row>
    <row r="27718" spans="1:6" x14ac:dyDescent="0.3">
      <c r="A27718" t="s">
        <v>53</v>
      </c>
      <c r="B27718" t="s">
        <v>50</v>
      </c>
      <c r="C27718">
        <v>2040</v>
      </c>
      <c r="D27718" t="s">
        <v>37</v>
      </c>
      <c r="E27718" t="s">
        <v>32</v>
      </c>
      <c r="F27718" s="4">
        <v>5288.2627011366494</v>
      </c>
    </row>
    <row r="27719" spans="1:6" x14ac:dyDescent="0.3">
      <c r="A27719" t="s">
        <v>53</v>
      </c>
      <c r="B27719" t="s">
        <v>50</v>
      </c>
      <c r="C27719">
        <v>2040</v>
      </c>
      <c r="D27719" t="s">
        <v>37</v>
      </c>
      <c r="E27719" t="s">
        <v>33</v>
      </c>
      <c r="F27719" s="4">
        <v>5160.8340681826849</v>
      </c>
    </row>
    <row r="27720" spans="1:6" x14ac:dyDescent="0.3">
      <c r="A27720" t="s">
        <v>53</v>
      </c>
      <c r="B27720" t="s">
        <v>50</v>
      </c>
      <c r="C27720">
        <v>2040</v>
      </c>
      <c r="D27720" t="s">
        <v>37</v>
      </c>
      <c r="E27720" t="s">
        <v>34</v>
      </c>
      <c r="F27720" s="4">
        <v>4466.9751083549918</v>
      </c>
    </row>
    <row r="27721" spans="1:6" x14ac:dyDescent="0.3">
      <c r="A27721" t="s">
        <v>53</v>
      </c>
      <c r="B27721" t="s">
        <v>50</v>
      </c>
      <c r="C27721">
        <v>2040</v>
      </c>
      <c r="D27721" t="s">
        <v>37</v>
      </c>
      <c r="E27721" t="s">
        <v>35</v>
      </c>
      <c r="F27721" s="4">
        <v>5252.8471580337646</v>
      </c>
    </row>
    <row r="27722" spans="1:6" x14ac:dyDescent="0.3">
      <c r="A27722" t="s">
        <v>53</v>
      </c>
      <c r="B27722" t="s">
        <v>50</v>
      </c>
      <c r="C27722">
        <v>2040</v>
      </c>
      <c r="D27722" t="s">
        <v>18</v>
      </c>
      <c r="E27722" t="s">
        <v>17</v>
      </c>
      <c r="F27722" s="4">
        <v>4383.673079000122</v>
      </c>
    </row>
    <row r="27723" spans="1:6" x14ac:dyDescent="0.3">
      <c r="A27723" t="s">
        <v>53</v>
      </c>
      <c r="B27723" t="s">
        <v>50</v>
      </c>
      <c r="C27723">
        <v>2040</v>
      </c>
      <c r="D27723" t="s">
        <v>18</v>
      </c>
      <c r="E27723" t="s">
        <v>19</v>
      </c>
      <c r="F27723" s="4">
        <v>4529.4000658232808</v>
      </c>
    </row>
    <row r="27724" spans="1:6" x14ac:dyDescent="0.3">
      <c r="A27724" t="s">
        <v>53</v>
      </c>
      <c r="B27724" t="s">
        <v>50</v>
      </c>
      <c r="C27724">
        <v>2040</v>
      </c>
      <c r="D27724" t="s">
        <v>18</v>
      </c>
      <c r="E27724" t="s">
        <v>20</v>
      </c>
      <c r="F27724" s="4">
        <v>4963.396802463436</v>
      </c>
    </row>
    <row r="27725" spans="1:6" x14ac:dyDescent="0.3">
      <c r="A27725" t="s">
        <v>53</v>
      </c>
      <c r="B27725" t="s">
        <v>50</v>
      </c>
      <c r="C27725">
        <v>2040</v>
      </c>
      <c r="D27725" t="s">
        <v>18</v>
      </c>
      <c r="E27725" t="s">
        <v>21</v>
      </c>
      <c r="F27725" s="4">
        <v>5077.2703880575609</v>
      </c>
    </row>
    <row r="27726" spans="1:6" x14ac:dyDescent="0.3">
      <c r="A27726" t="s">
        <v>53</v>
      </c>
      <c r="B27726" t="s">
        <v>50</v>
      </c>
      <c r="C27726">
        <v>2040</v>
      </c>
      <c r="D27726" t="s">
        <v>18</v>
      </c>
      <c r="E27726" t="s">
        <v>22</v>
      </c>
      <c r="F27726" s="4">
        <v>5251.0934335215397</v>
      </c>
    </row>
    <row r="27727" spans="1:6" x14ac:dyDescent="0.3">
      <c r="A27727" t="s">
        <v>53</v>
      </c>
      <c r="B27727" t="s">
        <v>50</v>
      </c>
      <c r="C27727">
        <v>2040</v>
      </c>
      <c r="D27727" t="s">
        <v>18</v>
      </c>
      <c r="E27727" t="s">
        <v>23</v>
      </c>
      <c r="F27727" s="4">
        <v>5835.3499036390212</v>
      </c>
    </row>
    <row r="27728" spans="1:6" x14ac:dyDescent="0.3">
      <c r="A27728" t="s">
        <v>53</v>
      </c>
      <c r="B27728" t="s">
        <v>50</v>
      </c>
      <c r="C27728">
        <v>2040</v>
      </c>
      <c r="D27728" t="s">
        <v>18</v>
      </c>
      <c r="E27728" t="s">
        <v>24</v>
      </c>
      <c r="F27728" s="4">
        <v>5781.3599066952502</v>
      </c>
    </row>
    <row r="27729" spans="1:6" x14ac:dyDescent="0.3">
      <c r="A27729" t="s">
        <v>53</v>
      </c>
      <c r="B27729" t="s">
        <v>50</v>
      </c>
      <c r="C27729">
        <v>2040</v>
      </c>
      <c r="D27729" t="s">
        <v>18</v>
      </c>
      <c r="E27729" t="s">
        <v>25</v>
      </c>
      <c r="F27729" s="4">
        <v>5352.7354515296183</v>
      </c>
    </row>
    <row r="27730" spans="1:6" x14ac:dyDescent="0.3">
      <c r="A27730" t="s">
        <v>53</v>
      </c>
      <c r="B27730" t="s">
        <v>50</v>
      </c>
      <c r="C27730">
        <v>2040</v>
      </c>
      <c r="D27730" t="s">
        <v>18</v>
      </c>
      <c r="E27730" t="s">
        <v>26</v>
      </c>
      <c r="F27730" s="4">
        <v>5437.6697475767469</v>
      </c>
    </row>
    <row r="27731" spans="1:6" x14ac:dyDescent="0.3">
      <c r="A27731" t="s">
        <v>53</v>
      </c>
      <c r="B27731" t="s">
        <v>50</v>
      </c>
      <c r="C27731">
        <v>2040</v>
      </c>
      <c r="D27731" t="s">
        <v>18</v>
      </c>
      <c r="E27731" t="s">
        <v>27</v>
      </c>
      <c r="F27731" s="4">
        <v>5554.1057768262153</v>
      </c>
    </row>
    <row r="27732" spans="1:6" x14ac:dyDescent="0.3">
      <c r="A27732" t="s">
        <v>53</v>
      </c>
      <c r="B27732" t="s">
        <v>50</v>
      </c>
      <c r="C27732">
        <v>2040</v>
      </c>
      <c r="D27732" t="s">
        <v>18</v>
      </c>
      <c r="E27732" t="s">
        <v>28</v>
      </c>
      <c r="F27732" s="4">
        <v>5273.8983576976016</v>
      </c>
    </row>
    <row r="27733" spans="1:6" x14ac:dyDescent="0.3">
      <c r="A27733" t="s">
        <v>53</v>
      </c>
      <c r="B27733" t="s">
        <v>50</v>
      </c>
      <c r="C27733">
        <v>2040</v>
      </c>
      <c r="D27733" t="s">
        <v>18</v>
      </c>
      <c r="E27733" t="s">
        <v>29</v>
      </c>
      <c r="F27733" s="4">
        <v>4931.1584064863191</v>
      </c>
    </row>
    <row r="27734" spans="1:6" x14ac:dyDescent="0.3">
      <c r="A27734" t="s">
        <v>53</v>
      </c>
      <c r="B27734" t="s">
        <v>50</v>
      </c>
      <c r="C27734">
        <v>2040</v>
      </c>
      <c r="D27734" t="s">
        <v>18</v>
      </c>
      <c r="E27734" t="s">
        <v>30</v>
      </c>
      <c r="F27734" s="4">
        <v>4233.9192319263002</v>
      </c>
    </row>
    <row r="27735" spans="1:6" x14ac:dyDescent="0.3">
      <c r="A27735" t="s">
        <v>53</v>
      </c>
      <c r="B27735" t="s">
        <v>50</v>
      </c>
      <c r="C27735">
        <v>2040</v>
      </c>
      <c r="D27735" t="s">
        <v>18</v>
      </c>
      <c r="E27735" t="s">
        <v>31</v>
      </c>
      <c r="F27735" s="4">
        <v>4623.3226933257083</v>
      </c>
    </row>
    <row r="27736" spans="1:6" x14ac:dyDescent="0.3">
      <c r="A27736" t="s">
        <v>53</v>
      </c>
      <c r="B27736" t="s">
        <v>50</v>
      </c>
      <c r="C27736">
        <v>2040</v>
      </c>
      <c r="D27736" t="s">
        <v>18</v>
      </c>
      <c r="E27736" t="s">
        <v>32</v>
      </c>
      <c r="F27736" s="4">
        <v>4284.586661171792</v>
      </c>
    </row>
    <row r="27737" spans="1:6" x14ac:dyDescent="0.3">
      <c r="A27737" t="s">
        <v>53</v>
      </c>
      <c r="B27737" t="s">
        <v>50</v>
      </c>
      <c r="C27737">
        <v>2040</v>
      </c>
      <c r="D27737" t="s">
        <v>18</v>
      </c>
      <c r="E27737" t="s">
        <v>33</v>
      </c>
      <c r="F27737" s="4">
        <v>4271.6788784871151</v>
      </c>
    </row>
    <row r="27738" spans="1:6" x14ac:dyDescent="0.3">
      <c r="A27738" t="s">
        <v>53</v>
      </c>
      <c r="B27738" t="s">
        <v>50</v>
      </c>
      <c r="C27738">
        <v>2040</v>
      </c>
      <c r="D27738" t="s">
        <v>18</v>
      </c>
      <c r="E27738" t="s">
        <v>34</v>
      </c>
      <c r="F27738" s="4">
        <v>3404.231627571276</v>
      </c>
    </row>
    <row r="27739" spans="1:6" x14ac:dyDescent="0.3">
      <c r="A27739" t="s">
        <v>53</v>
      </c>
      <c r="B27739" t="s">
        <v>50</v>
      </c>
      <c r="C27739">
        <v>2040</v>
      </c>
      <c r="D27739" t="s">
        <v>18</v>
      </c>
      <c r="E27739" t="s">
        <v>35</v>
      </c>
      <c r="F27739" s="4">
        <v>3436.3570485965779</v>
      </c>
    </row>
    <row r="27740" spans="1:6" x14ac:dyDescent="0.3">
      <c r="A27740" t="s">
        <v>53</v>
      </c>
      <c r="B27740" t="s">
        <v>50</v>
      </c>
      <c r="C27740">
        <v>2040</v>
      </c>
      <c r="D27740" t="s">
        <v>38</v>
      </c>
      <c r="E27740" t="s">
        <v>17</v>
      </c>
      <c r="F27740" s="4">
        <v>8756.9343826784207</v>
      </c>
    </row>
    <row r="27741" spans="1:6" x14ac:dyDescent="0.3">
      <c r="A27741" t="s">
        <v>53</v>
      </c>
      <c r="B27741" t="s">
        <v>50</v>
      </c>
      <c r="C27741">
        <v>2040</v>
      </c>
      <c r="D27741" t="s">
        <v>38</v>
      </c>
      <c r="E27741" t="s">
        <v>19</v>
      </c>
      <c r="F27741" s="4">
        <v>9004.958925866089</v>
      </c>
    </row>
    <row r="27742" spans="1:6" x14ac:dyDescent="0.3">
      <c r="A27742" t="s">
        <v>53</v>
      </c>
      <c r="B27742" t="s">
        <v>50</v>
      </c>
      <c r="C27742">
        <v>2040</v>
      </c>
      <c r="D27742" t="s">
        <v>38</v>
      </c>
      <c r="E27742" t="s">
        <v>20</v>
      </c>
      <c r="F27742" s="4">
        <v>9910.1287797919722</v>
      </c>
    </row>
    <row r="27743" spans="1:6" x14ac:dyDescent="0.3">
      <c r="A27743" t="s">
        <v>53</v>
      </c>
      <c r="B27743" t="s">
        <v>50</v>
      </c>
      <c r="C27743">
        <v>2040</v>
      </c>
      <c r="D27743" t="s">
        <v>38</v>
      </c>
      <c r="E27743" t="s">
        <v>21</v>
      </c>
      <c r="F27743" s="4">
        <v>10833.930763698239</v>
      </c>
    </row>
    <row r="27744" spans="1:6" x14ac:dyDescent="0.3">
      <c r="A27744" t="s">
        <v>53</v>
      </c>
      <c r="B27744" t="s">
        <v>50</v>
      </c>
      <c r="C27744">
        <v>2040</v>
      </c>
      <c r="D27744" t="s">
        <v>38</v>
      </c>
      <c r="E27744" t="s">
        <v>22</v>
      </c>
      <c r="F27744" s="4">
        <v>10713.815816625951</v>
      </c>
    </row>
    <row r="27745" spans="1:6" x14ac:dyDescent="0.3">
      <c r="A27745" t="s">
        <v>53</v>
      </c>
      <c r="B27745" t="s">
        <v>50</v>
      </c>
      <c r="C27745">
        <v>2040</v>
      </c>
      <c r="D27745" t="s">
        <v>38</v>
      </c>
      <c r="E27745" t="s">
        <v>23</v>
      </c>
      <c r="F27745" s="4">
        <v>11245.90048232335</v>
      </c>
    </row>
    <row r="27746" spans="1:6" x14ac:dyDescent="0.3">
      <c r="A27746" t="s">
        <v>53</v>
      </c>
      <c r="B27746" t="s">
        <v>50</v>
      </c>
      <c r="C27746">
        <v>2040</v>
      </c>
      <c r="D27746" t="s">
        <v>38</v>
      </c>
      <c r="E27746" t="s">
        <v>24</v>
      </c>
      <c r="F27746" s="4">
        <v>11399.007084037041</v>
      </c>
    </row>
    <row r="27747" spans="1:6" x14ac:dyDescent="0.3">
      <c r="A27747" t="s">
        <v>53</v>
      </c>
      <c r="B27747" t="s">
        <v>50</v>
      </c>
      <c r="C27747">
        <v>2040</v>
      </c>
      <c r="D27747" t="s">
        <v>38</v>
      </c>
      <c r="E27747" t="s">
        <v>25</v>
      </c>
      <c r="F27747" s="4">
        <v>10808.79318946501</v>
      </c>
    </row>
    <row r="27748" spans="1:6" x14ac:dyDescent="0.3">
      <c r="A27748" t="s">
        <v>53</v>
      </c>
      <c r="B27748" t="s">
        <v>50</v>
      </c>
      <c r="C27748">
        <v>2040</v>
      </c>
      <c r="D27748" t="s">
        <v>38</v>
      </c>
      <c r="E27748" t="s">
        <v>26</v>
      </c>
      <c r="F27748" s="4">
        <v>11166.150517142511</v>
      </c>
    </row>
    <row r="27749" spans="1:6" x14ac:dyDescent="0.3">
      <c r="A27749" t="s">
        <v>53</v>
      </c>
      <c r="B27749" t="s">
        <v>50</v>
      </c>
      <c r="C27749">
        <v>2040</v>
      </c>
      <c r="D27749" t="s">
        <v>38</v>
      </c>
      <c r="E27749" t="s">
        <v>27</v>
      </c>
      <c r="F27749" s="4">
        <v>11522.81454911676</v>
      </c>
    </row>
    <row r="27750" spans="1:6" x14ac:dyDescent="0.3">
      <c r="A27750" t="s">
        <v>53</v>
      </c>
      <c r="B27750" t="s">
        <v>50</v>
      </c>
      <c r="C27750">
        <v>2040</v>
      </c>
      <c r="D27750" t="s">
        <v>38</v>
      </c>
      <c r="E27750" t="s">
        <v>28</v>
      </c>
      <c r="F27750" s="4">
        <v>11160.38080546522</v>
      </c>
    </row>
    <row r="27751" spans="1:6" x14ac:dyDescent="0.3">
      <c r="A27751" t="s">
        <v>53</v>
      </c>
      <c r="B27751" t="s">
        <v>50</v>
      </c>
      <c r="C27751">
        <v>2040</v>
      </c>
      <c r="D27751" t="s">
        <v>38</v>
      </c>
      <c r="E27751" t="s">
        <v>29</v>
      </c>
      <c r="F27751" s="4">
        <v>10661.404631396081</v>
      </c>
    </row>
    <row r="27752" spans="1:6" x14ac:dyDescent="0.3">
      <c r="A27752" t="s">
        <v>53</v>
      </c>
      <c r="B27752" t="s">
        <v>50</v>
      </c>
      <c r="C27752">
        <v>2040</v>
      </c>
      <c r="D27752" t="s">
        <v>38</v>
      </c>
      <c r="E27752" t="s">
        <v>30</v>
      </c>
      <c r="F27752" s="4">
        <v>9327.4645414420484</v>
      </c>
    </row>
    <row r="27753" spans="1:6" x14ac:dyDescent="0.3">
      <c r="A27753" t="s">
        <v>53</v>
      </c>
      <c r="B27753" t="s">
        <v>50</v>
      </c>
      <c r="C27753">
        <v>2040</v>
      </c>
      <c r="D27753" t="s">
        <v>38</v>
      </c>
      <c r="E27753" t="s">
        <v>31</v>
      </c>
      <c r="F27753" s="4">
        <v>10028.79345009875</v>
      </c>
    </row>
    <row r="27754" spans="1:6" x14ac:dyDescent="0.3">
      <c r="A27754" t="s">
        <v>53</v>
      </c>
      <c r="B27754" t="s">
        <v>50</v>
      </c>
      <c r="C27754">
        <v>2040</v>
      </c>
      <c r="D27754" t="s">
        <v>38</v>
      </c>
      <c r="E27754" t="s">
        <v>32</v>
      </c>
      <c r="F27754" s="4">
        <v>9572.8493623084396</v>
      </c>
    </row>
    <row r="27755" spans="1:6" x14ac:dyDescent="0.3">
      <c r="A27755" t="s">
        <v>53</v>
      </c>
      <c r="B27755" t="s">
        <v>50</v>
      </c>
      <c r="C27755">
        <v>2040</v>
      </c>
      <c r="D27755" t="s">
        <v>38</v>
      </c>
      <c r="E27755" t="s">
        <v>33</v>
      </c>
      <c r="F27755" s="4">
        <v>9432.5129466697999</v>
      </c>
    </row>
    <row r="27756" spans="1:6" x14ac:dyDescent="0.3">
      <c r="A27756" t="s">
        <v>53</v>
      </c>
      <c r="B27756" t="s">
        <v>50</v>
      </c>
      <c r="C27756">
        <v>2040</v>
      </c>
      <c r="D27756" t="s">
        <v>38</v>
      </c>
      <c r="E27756" t="s">
        <v>34</v>
      </c>
      <c r="F27756" s="4">
        <v>7871.2067359262683</v>
      </c>
    </row>
    <row r="27757" spans="1:6" x14ac:dyDescent="0.3">
      <c r="A27757" t="s">
        <v>53</v>
      </c>
      <c r="B27757" t="s">
        <v>50</v>
      </c>
      <c r="C27757">
        <v>2040</v>
      </c>
      <c r="D27757" t="s">
        <v>38</v>
      </c>
      <c r="E27757" t="s">
        <v>35</v>
      </c>
      <c r="F27757" s="4">
        <v>8689.2042066303438</v>
      </c>
    </row>
    <row r="27758" spans="1:6" x14ac:dyDescent="0.3">
      <c r="A27758" t="s">
        <v>53</v>
      </c>
      <c r="B27758" t="s">
        <v>50</v>
      </c>
      <c r="C27758">
        <v>2041</v>
      </c>
      <c r="D27758" t="s">
        <v>37</v>
      </c>
      <c r="E27758" t="s">
        <v>17</v>
      </c>
      <c r="F27758" s="4">
        <v>4366.9140737135294</v>
      </c>
    </row>
    <row r="27759" spans="1:6" x14ac:dyDescent="0.3">
      <c r="A27759" t="s">
        <v>53</v>
      </c>
      <c r="B27759" t="s">
        <v>50</v>
      </c>
      <c r="C27759">
        <v>2041</v>
      </c>
      <c r="D27759" t="s">
        <v>37</v>
      </c>
      <c r="E27759" t="s">
        <v>19</v>
      </c>
      <c r="F27759" s="4">
        <v>4452.5738962579599</v>
      </c>
    </row>
    <row r="27760" spans="1:6" x14ac:dyDescent="0.3">
      <c r="A27760" t="s">
        <v>53</v>
      </c>
      <c r="B27760" t="s">
        <v>50</v>
      </c>
      <c r="C27760">
        <v>2041</v>
      </c>
      <c r="D27760" t="s">
        <v>37</v>
      </c>
      <c r="E27760" t="s">
        <v>20</v>
      </c>
      <c r="F27760" s="4">
        <v>4849.9551728041524</v>
      </c>
    </row>
    <row r="27761" spans="1:6" x14ac:dyDescent="0.3">
      <c r="A27761" t="s">
        <v>53</v>
      </c>
      <c r="B27761" t="s">
        <v>50</v>
      </c>
      <c r="C27761">
        <v>2041</v>
      </c>
      <c r="D27761" t="s">
        <v>37</v>
      </c>
      <c r="E27761" t="s">
        <v>21</v>
      </c>
      <c r="F27761" s="4">
        <v>5718.4944665704716</v>
      </c>
    </row>
    <row r="27762" spans="1:6" x14ac:dyDescent="0.3">
      <c r="A27762" t="s">
        <v>53</v>
      </c>
      <c r="B27762" t="s">
        <v>50</v>
      </c>
      <c r="C27762">
        <v>2041</v>
      </c>
      <c r="D27762" t="s">
        <v>37</v>
      </c>
      <c r="E27762" t="s">
        <v>22</v>
      </c>
      <c r="F27762" s="4">
        <v>5412.8573485459183</v>
      </c>
    </row>
    <row r="27763" spans="1:6" x14ac:dyDescent="0.3">
      <c r="A27763" t="s">
        <v>53</v>
      </c>
      <c r="B27763" t="s">
        <v>50</v>
      </c>
      <c r="C27763">
        <v>2041</v>
      </c>
      <c r="D27763" t="s">
        <v>37</v>
      </c>
      <c r="E27763" t="s">
        <v>23</v>
      </c>
      <c r="F27763" s="4">
        <v>5372.8814855707187</v>
      </c>
    </row>
    <row r="27764" spans="1:6" x14ac:dyDescent="0.3">
      <c r="A27764" t="s">
        <v>53</v>
      </c>
      <c r="B27764" t="s">
        <v>50</v>
      </c>
      <c r="C27764">
        <v>2041</v>
      </c>
      <c r="D27764" t="s">
        <v>37</v>
      </c>
      <c r="E27764" t="s">
        <v>24</v>
      </c>
      <c r="F27764" s="4">
        <v>5630.6165660065371</v>
      </c>
    </row>
    <row r="27765" spans="1:6" x14ac:dyDescent="0.3">
      <c r="A27765" t="s">
        <v>53</v>
      </c>
      <c r="B27765" t="s">
        <v>50</v>
      </c>
      <c r="C27765">
        <v>2041</v>
      </c>
      <c r="D27765" t="s">
        <v>37</v>
      </c>
      <c r="E27765" t="s">
        <v>25</v>
      </c>
      <c r="F27765" s="4">
        <v>5465.2542283372404</v>
      </c>
    </row>
    <row r="27766" spans="1:6" x14ac:dyDescent="0.3">
      <c r="A27766" t="s">
        <v>53</v>
      </c>
      <c r="B27766" t="s">
        <v>50</v>
      </c>
      <c r="C27766">
        <v>2041</v>
      </c>
      <c r="D27766" t="s">
        <v>37</v>
      </c>
      <c r="E27766" t="s">
        <v>26</v>
      </c>
      <c r="F27766" s="4">
        <v>5700.1638248522768</v>
      </c>
    </row>
    <row r="27767" spans="1:6" x14ac:dyDescent="0.3">
      <c r="A27767" t="s">
        <v>53</v>
      </c>
      <c r="B27767" t="s">
        <v>50</v>
      </c>
      <c r="C27767">
        <v>2041</v>
      </c>
      <c r="D27767" t="s">
        <v>37</v>
      </c>
      <c r="E27767" t="s">
        <v>27</v>
      </c>
      <c r="F27767" s="4">
        <v>5921.9140691210296</v>
      </c>
    </row>
    <row r="27768" spans="1:6" x14ac:dyDescent="0.3">
      <c r="A27768" t="s">
        <v>53</v>
      </c>
      <c r="B27768" t="s">
        <v>50</v>
      </c>
      <c r="C27768">
        <v>2041</v>
      </c>
      <c r="D27768" t="s">
        <v>37</v>
      </c>
      <c r="E27768" t="s">
        <v>28</v>
      </c>
      <c r="F27768" s="4">
        <v>5904.9492174216211</v>
      </c>
    </row>
    <row r="27769" spans="1:6" x14ac:dyDescent="0.3">
      <c r="A27769" t="s">
        <v>53</v>
      </c>
      <c r="B27769" t="s">
        <v>50</v>
      </c>
      <c r="C27769">
        <v>2041</v>
      </c>
      <c r="D27769" t="s">
        <v>37</v>
      </c>
      <c r="E27769" t="s">
        <v>29</v>
      </c>
      <c r="F27769" s="4">
        <v>5845.1791718047352</v>
      </c>
    </row>
    <row r="27770" spans="1:6" x14ac:dyDescent="0.3">
      <c r="A27770" t="s">
        <v>53</v>
      </c>
      <c r="B27770" t="s">
        <v>50</v>
      </c>
      <c r="C27770">
        <v>2041</v>
      </c>
      <c r="D27770" t="s">
        <v>37</v>
      </c>
      <c r="E27770" t="s">
        <v>30</v>
      </c>
      <c r="F27770" s="4">
        <v>5151.6829229888026</v>
      </c>
    </row>
    <row r="27771" spans="1:6" x14ac:dyDescent="0.3">
      <c r="A27771" t="s">
        <v>53</v>
      </c>
      <c r="B27771" t="s">
        <v>50</v>
      </c>
      <c r="C27771">
        <v>2041</v>
      </c>
      <c r="D27771" t="s">
        <v>37</v>
      </c>
      <c r="E27771" t="s">
        <v>31</v>
      </c>
      <c r="F27771" s="4">
        <v>5280.9563863054918</v>
      </c>
    </row>
    <row r="27772" spans="1:6" x14ac:dyDescent="0.3">
      <c r="A27772" t="s">
        <v>53</v>
      </c>
      <c r="B27772" t="s">
        <v>50</v>
      </c>
      <c r="C27772">
        <v>2041</v>
      </c>
      <c r="D27772" t="s">
        <v>37</v>
      </c>
      <c r="E27772" t="s">
        <v>32</v>
      </c>
      <c r="F27772" s="4">
        <v>5452.6610844797106</v>
      </c>
    </row>
    <row r="27773" spans="1:6" x14ac:dyDescent="0.3">
      <c r="A27773" t="s">
        <v>53</v>
      </c>
      <c r="B27773" t="s">
        <v>50</v>
      </c>
      <c r="C27773">
        <v>2041</v>
      </c>
      <c r="D27773" t="s">
        <v>37</v>
      </c>
      <c r="E27773" t="s">
        <v>33</v>
      </c>
      <c r="F27773" s="4">
        <v>5104.9527300591981</v>
      </c>
    </row>
    <row r="27774" spans="1:6" x14ac:dyDescent="0.3">
      <c r="A27774" t="s">
        <v>53</v>
      </c>
      <c r="B27774" t="s">
        <v>50</v>
      </c>
      <c r="C27774">
        <v>2041</v>
      </c>
      <c r="D27774" t="s">
        <v>37</v>
      </c>
      <c r="E27774" t="s">
        <v>34</v>
      </c>
      <c r="F27774" s="4">
        <v>4545.0274801152791</v>
      </c>
    </row>
    <row r="27775" spans="1:6" x14ac:dyDescent="0.3">
      <c r="A27775" t="s">
        <v>53</v>
      </c>
      <c r="B27775" t="s">
        <v>50</v>
      </c>
      <c r="C27775">
        <v>2041</v>
      </c>
      <c r="D27775" t="s">
        <v>37</v>
      </c>
      <c r="E27775" t="s">
        <v>35</v>
      </c>
      <c r="F27775" s="4">
        <v>5397.7446203593308</v>
      </c>
    </row>
    <row r="27776" spans="1:6" x14ac:dyDescent="0.3">
      <c r="A27776" t="s">
        <v>53</v>
      </c>
      <c r="B27776" t="s">
        <v>50</v>
      </c>
      <c r="C27776">
        <v>2041</v>
      </c>
      <c r="D27776" t="s">
        <v>18</v>
      </c>
      <c r="E27776" t="s">
        <v>17</v>
      </c>
      <c r="F27776" s="4">
        <v>4376.4678604884166</v>
      </c>
    </row>
    <row r="27777" spans="1:6" x14ac:dyDescent="0.3">
      <c r="A27777" t="s">
        <v>53</v>
      </c>
      <c r="B27777" t="s">
        <v>50</v>
      </c>
      <c r="C27777">
        <v>2041</v>
      </c>
      <c r="D27777" t="s">
        <v>18</v>
      </c>
      <c r="E27777" t="s">
        <v>19</v>
      </c>
      <c r="F27777" s="4">
        <v>4505.6606548861782</v>
      </c>
    </row>
    <row r="27778" spans="1:6" x14ac:dyDescent="0.3">
      <c r="A27778" t="s">
        <v>53</v>
      </c>
      <c r="B27778" t="s">
        <v>50</v>
      </c>
      <c r="C27778">
        <v>2041</v>
      </c>
      <c r="D27778" t="s">
        <v>18</v>
      </c>
      <c r="E27778" t="s">
        <v>20</v>
      </c>
      <c r="F27778" s="4">
        <v>4866.056849101099</v>
      </c>
    </row>
    <row r="27779" spans="1:6" x14ac:dyDescent="0.3">
      <c r="A27779" t="s">
        <v>53</v>
      </c>
      <c r="B27779" t="s">
        <v>50</v>
      </c>
      <c r="C27779">
        <v>2041</v>
      </c>
      <c r="D27779" t="s">
        <v>18</v>
      </c>
      <c r="E27779" t="s">
        <v>21</v>
      </c>
      <c r="F27779" s="4">
        <v>5042.5659641806724</v>
      </c>
    </row>
    <row r="27780" spans="1:6" x14ac:dyDescent="0.3">
      <c r="A27780" t="s">
        <v>53</v>
      </c>
      <c r="B27780" t="s">
        <v>50</v>
      </c>
      <c r="C27780">
        <v>2041</v>
      </c>
      <c r="D27780" t="s">
        <v>18</v>
      </c>
      <c r="E27780" t="s">
        <v>22</v>
      </c>
      <c r="F27780" s="4">
        <v>5189.3098024748606</v>
      </c>
    </row>
    <row r="27781" spans="1:6" x14ac:dyDescent="0.3">
      <c r="A27781" t="s">
        <v>53</v>
      </c>
      <c r="B27781" t="s">
        <v>50</v>
      </c>
      <c r="C27781">
        <v>2041</v>
      </c>
      <c r="D27781" t="s">
        <v>18</v>
      </c>
      <c r="E27781" t="s">
        <v>23</v>
      </c>
      <c r="F27781" s="4">
        <v>5801.460760763679</v>
      </c>
    </row>
    <row r="27782" spans="1:6" x14ac:dyDescent="0.3">
      <c r="A27782" t="s">
        <v>53</v>
      </c>
      <c r="B27782" t="s">
        <v>50</v>
      </c>
      <c r="C27782">
        <v>2041</v>
      </c>
      <c r="D27782" t="s">
        <v>18</v>
      </c>
      <c r="E27782" t="s">
        <v>24</v>
      </c>
      <c r="F27782" s="4">
        <v>5782.5932851253729</v>
      </c>
    </row>
    <row r="27783" spans="1:6" x14ac:dyDescent="0.3">
      <c r="A27783" t="s">
        <v>53</v>
      </c>
      <c r="B27783" t="s">
        <v>50</v>
      </c>
      <c r="C27783">
        <v>2041</v>
      </c>
      <c r="D27783" t="s">
        <v>18</v>
      </c>
      <c r="E27783" t="s">
        <v>25</v>
      </c>
      <c r="F27783" s="4">
        <v>5358.222947859801</v>
      </c>
    </row>
    <row r="27784" spans="1:6" x14ac:dyDescent="0.3">
      <c r="A27784" t="s">
        <v>53</v>
      </c>
      <c r="B27784" t="s">
        <v>50</v>
      </c>
      <c r="C27784">
        <v>2041</v>
      </c>
      <c r="D27784" t="s">
        <v>18</v>
      </c>
      <c r="E27784" t="s">
        <v>26</v>
      </c>
      <c r="F27784" s="4">
        <v>5424.3999939978276</v>
      </c>
    </row>
    <row r="27785" spans="1:6" x14ac:dyDescent="0.3">
      <c r="A27785" t="s">
        <v>53</v>
      </c>
      <c r="B27785" t="s">
        <v>50</v>
      </c>
      <c r="C27785">
        <v>2041</v>
      </c>
      <c r="D27785" t="s">
        <v>18</v>
      </c>
      <c r="E27785" t="s">
        <v>27</v>
      </c>
      <c r="F27785" s="4">
        <v>5515.9773831954353</v>
      </c>
    </row>
    <row r="27786" spans="1:6" x14ac:dyDescent="0.3">
      <c r="A27786" t="s">
        <v>53</v>
      </c>
      <c r="B27786" t="s">
        <v>50</v>
      </c>
      <c r="C27786">
        <v>2041</v>
      </c>
      <c r="D27786" t="s">
        <v>18</v>
      </c>
      <c r="E27786" t="s">
        <v>28</v>
      </c>
      <c r="F27786" s="4">
        <v>5306.3068250016386</v>
      </c>
    </row>
    <row r="27787" spans="1:6" x14ac:dyDescent="0.3">
      <c r="A27787" t="s">
        <v>53</v>
      </c>
      <c r="B27787" t="s">
        <v>50</v>
      </c>
      <c r="C27787">
        <v>2041</v>
      </c>
      <c r="D27787" t="s">
        <v>18</v>
      </c>
      <c r="E27787" t="s">
        <v>29</v>
      </c>
      <c r="F27787" s="4">
        <v>4997.2233261622478</v>
      </c>
    </row>
    <row r="27788" spans="1:6" x14ac:dyDescent="0.3">
      <c r="A27788" t="s">
        <v>53</v>
      </c>
      <c r="B27788" t="s">
        <v>50</v>
      </c>
      <c r="C27788">
        <v>2041</v>
      </c>
      <c r="D27788" t="s">
        <v>18</v>
      </c>
      <c r="E27788" t="s">
        <v>30</v>
      </c>
      <c r="F27788" s="4">
        <v>4337.4687497840732</v>
      </c>
    </row>
    <row r="27789" spans="1:6" x14ac:dyDescent="0.3">
      <c r="A27789" t="s">
        <v>53</v>
      </c>
      <c r="B27789" t="s">
        <v>50</v>
      </c>
      <c r="C27789">
        <v>2041</v>
      </c>
      <c r="D27789" t="s">
        <v>18</v>
      </c>
      <c r="E27789" t="s">
        <v>31</v>
      </c>
      <c r="F27789" s="4">
        <v>4459.6214992116238</v>
      </c>
    </row>
    <row r="27790" spans="1:6" x14ac:dyDescent="0.3">
      <c r="A27790" t="s">
        <v>53</v>
      </c>
      <c r="B27790" t="s">
        <v>50</v>
      </c>
      <c r="C27790">
        <v>2041</v>
      </c>
      <c r="D27790" t="s">
        <v>18</v>
      </c>
      <c r="E27790" t="s">
        <v>32</v>
      </c>
      <c r="F27790" s="4">
        <v>4440.6156721653251</v>
      </c>
    </row>
    <row r="27791" spans="1:6" x14ac:dyDescent="0.3">
      <c r="A27791" t="s">
        <v>53</v>
      </c>
      <c r="B27791" t="s">
        <v>50</v>
      </c>
      <c r="C27791">
        <v>2041</v>
      </c>
      <c r="D27791" t="s">
        <v>18</v>
      </c>
      <c r="E27791" t="s">
        <v>33</v>
      </c>
      <c r="F27791" s="4">
        <v>4172.5085105141616</v>
      </c>
    </row>
    <row r="27792" spans="1:6" x14ac:dyDescent="0.3">
      <c r="A27792" t="s">
        <v>53</v>
      </c>
      <c r="B27792" t="s">
        <v>50</v>
      </c>
      <c r="C27792">
        <v>2041</v>
      </c>
      <c r="D27792" t="s">
        <v>18</v>
      </c>
      <c r="E27792" t="s">
        <v>34</v>
      </c>
      <c r="F27792" s="4">
        <v>3505.5144262433009</v>
      </c>
    </row>
    <row r="27793" spans="1:6" x14ac:dyDescent="0.3">
      <c r="A27793" t="s">
        <v>53</v>
      </c>
      <c r="B27793" t="s">
        <v>50</v>
      </c>
      <c r="C27793">
        <v>2041</v>
      </c>
      <c r="D27793" t="s">
        <v>18</v>
      </c>
      <c r="E27793" t="s">
        <v>35</v>
      </c>
      <c r="F27793" s="4">
        <v>3514.8840854616328</v>
      </c>
    </row>
    <row r="27794" spans="1:6" x14ac:dyDescent="0.3">
      <c r="A27794" t="s">
        <v>53</v>
      </c>
      <c r="B27794" t="s">
        <v>50</v>
      </c>
      <c r="C27794">
        <v>2041</v>
      </c>
      <c r="D27794" t="s">
        <v>38</v>
      </c>
      <c r="E27794" t="s">
        <v>17</v>
      </c>
      <c r="F27794" s="4">
        <v>8743.3819342019451</v>
      </c>
    </row>
    <row r="27795" spans="1:6" x14ac:dyDescent="0.3">
      <c r="A27795" t="s">
        <v>53</v>
      </c>
      <c r="B27795" t="s">
        <v>50</v>
      </c>
      <c r="C27795">
        <v>2041</v>
      </c>
      <c r="D27795" t="s">
        <v>38</v>
      </c>
      <c r="E27795" t="s">
        <v>19</v>
      </c>
      <c r="F27795" s="4">
        <v>8958.2345511441381</v>
      </c>
    </row>
    <row r="27796" spans="1:6" x14ac:dyDescent="0.3">
      <c r="A27796" t="s">
        <v>53</v>
      </c>
      <c r="B27796" t="s">
        <v>50</v>
      </c>
      <c r="C27796">
        <v>2041</v>
      </c>
      <c r="D27796" t="s">
        <v>38</v>
      </c>
      <c r="E27796" t="s">
        <v>20</v>
      </c>
      <c r="F27796" s="4">
        <v>9716.0120219052515</v>
      </c>
    </row>
    <row r="27797" spans="1:6" x14ac:dyDescent="0.3">
      <c r="A27797" t="s">
        <v>53</v>
      </c>
      <c r="B27797" t="s">
        <v>50</v>
      </c>
      <c r="C27797">
        <v>2041</v>
      </c>
      <c r="D27797" t="s">
        <v>38</v>
      </c>
      <c r="E27797" t="s">
        <v>21</v>
      </c>
      <c r="F27797" s="4">
        <v>10761.060430751149</v>
      </c>
    </row>
    <row r="27798" spans="1:6" x14ac:dyDescent="0.3">
      <c r="A27798" t="s">
        <v>53</v>
      </c>
      <c r="B27798" t="s">
        <v>50</v>
      </c>
      <c r="C27798">
        <v>2041</v>
      </c>
      <c r="D27798" t="s">
        <v>38</v>
      </c>
      <c r="E27798" t="s">
        <v>22</v>
      </c>
      <c r="F27798" s="4">
        <v>10602.16715102078</v>
      </c>
    </row>
    <row r="27799" spans="1:6" x14ac:dyDescent="0.3">
      <c r="A27799" t="s">
        <v>53</v>
      </c>
      <c r="B27799" t="s">
        <v>50</v>
      </c>
      <c r="C27799">
        <v>2041</v>
      </c>
      <c r="D27799" t="s">
        <v>38</v>
      </c>
      <c r="E27799" t="s">
        <v>23</v>
      </c>
      <c r="F27799" s="4">
        <v>11174.3422463344</v>
      </c>
    </row>
    <row r="27800" spans="1:6" x14ac:dyDescent="0.3">
      <c r="A27800" t="s">
        <v>53</v>
      </c>
      <c r="B27800" t="s">
        <v>50</v>
      </c>
      <c r="C27800">
        <v>2041</v>
      </c>
      <c r="D27800" t="s">
        <v>38</v>
      </c>
      <c r="E27800" t="s">
        <v>24</v>
      </c>
      <c r="F27800" s="4">
        <v>11413.209851131911</v>
      </c>
    </row>
    <row r="27801" spans="1:6" x14ac:dyDescent="0.3">
      <c r="A27801" t="s">
        <v>53</v>
      </c>
      <c r="B27801" t="s">
        <v>50</v>
      </c>
      <c r="C27801">
        <v>2041</v>
      </c>
      <c r="D27801" t="s">
        <v>38</v>
      </c>
      <c r="E27801" t="s">
        <v>25</v>
      </c>
      <c r="F27801" s="4">
        <v>10823.477176197041</v>
      </c>
    </row>
    <row r="27802" spans="1:6" x14ac:dyDescent="0.3">
      <c r="A27802" t="s">
        <v>53</v>
      </c>
      <c r="B27802" t="s">
        <v>50</v>
      </c>
      <c r="C27802">
        <v>2041</v>
      </c>
      <c r="D27802" t="s">
        <v>38</v>
      </c>
      <c r="E27802" t="s">
        <v>26</v>
      </c>
      <c r="F27802" s="4">
        <v>11124.5638188501</v>
      </c>
    </row>
    <row r="27803" spans="1:6" x14ac:dyDescent="0.3">
      <c r="A27803" t="s">
        <v>53</v>
      </c>
      <c r="B27803" t="s">
        <v>50</v>
      </c>
      <c r="C27803">
        <v>2041</v>
      </c>
      <c r="D27803" t="s">
        <v>38</v>
      </c>
      <c r="E27803" t="s">
        <v>27</v>
      </c>
      <c r="F27803" s="4">
        <v>11437.891452316469</v>
      </c>
    </row>
    <row r="27804" spans="1:6" x14ac:dyDescent="0.3">
      <c r="A27804" t="s">
        <v>53</v>
      </c>
      <c r="B27804" t="s">
        <v>50</v>
      </c>
      <c r="C27804">
        <v>2041</v>
      </c>
      <c r="D27804" t="s">
        <v>38</v>
      </c>
      <c r="E27804" t="s">
        <v>28</v>
      </c>
      <c r="F27804" s="4">
        <v>11211.25604242326</v>
      </c>
    </row>
    <row r="27805" spans="1:6" x14ac:dyDescent="0.3">
      <c r="A27805" t="s">
        <v>53</v>
      </c>
      <c r="B27805" t="s">
        <v>50</v>
      </c>
      <c r="C27805">
        <v>2041</v>
      </c>
      <c r="D27805" t="s">
        <v>38</v>
      </c>
      <c r="E27805" t="s">
        <v>29</v>
      </c>
      <c r="F27805" s="4">
        <v>10842.402497966979</v>
      </c>
    </row>
    <row r="27806" spans="1:6" x14ac:dyDescent="0.3">
      <c r="A27806" t="s">
        <v>53</v>
      </c>
      <c r="B27806" t="s">
        <v>50</v>
      </c>
      <c r="C27806">
        <v>2041</v>
      </c>
      <c r="D27806" t="s">
        <v>38</v>
      </c>
      <c r="E27806" t="s">
        <v>30</v>
      </c>
      <c r="F27806" s="4">
        <v>9489.1516727728758</v>
      </c>
    </row>
    <row r="27807" spans="1:6" x14ac:dyDescent="0.3">
      <c r="A27807" t="s">
        <v>53</v>
      </c>
      <c r="B27807" t="s">
        <v>50</v>
      </c>
      <c r="C27807">
        <v>2041</v>
      </c>
      <c r="D27807" t="s">
        <v>38</v>
      </c>
      <c r="E27807" t="s">
        <v>31</v>
      </c>
      <c r="F27807" s="4">
        <v>9740.5778855171156</v>
      </c>
    </row>
    <row r="27808" spans="1:6" x14ac:dyDescent="0.3">
      <c r="A27808" t="s">
        <v>53</v>
      </c>
      <c r="B27808" t="s">
        <v>50</v>
      </c>
      <c r="C27808">
        <v>2041</v>
      </c>
      <c r="D27808" t="s">
        <v>38</v>
      </c>
      <c r="E27808" t="s">
        <v>32</v>
      </c>
      <c r="F27808" s="4">
        <v>9893.2767566450348</v>
      </c>
    </row>
    <row r="27809" spans="1:6" x14ac:dyDescent="0.3">
      <c r="A27809" t="s">
        <v>53</v>
      </c>
      <c r="B27809" t="s">
        <v>50</v>
      </c>
      <c r="C27809">
        <v>2041</v>
      </c>
      <c r="D27809" t="s">
        <v>38</v>
      </c>
      <c r="E27809" t="s">
        <v>33</v>
      </c>
      <c r="F27809" s="4">
        <v>9277.4612405733606</v>
      </c>
    </row>
    <row r="27810" spans="1:6" x14ac:dyDescent="0.3">
      <c r="A27810" t="s">
        <v>53</v>
      </c>
      <c r="B27810" t="s">
        <v>50</v>
      </c>
      <c r="C27810">
        <v>2041</v>
      </c>
      <c r="D27810" t="s">
        <v>38</v>
      </c>
      <c r="E27810" t="s">
        <v>34</v>
      </c>
      <c r="F27810" s="4">
        <v>8050.5419063585796</v>
      </c>
    </row>
    <row r="27811" spans="1:6" x14ac:dyDescent="0.3">
      <c r="A27811" t="s">
        <v>53</v>
      </c>
      <c r="B27811" t="s">
        <v>50</v>
      </c>
      <c r="C27811">
        <v>2041</v>
      </c>
      <c r="D27811" t="s">
        <v>38</v>
      </c>
      <c r="E27811" t="s">
        <v>35</v>
      </c>
      <c r="F27811" s="4">
        <v>8912.6287058209655</v>
      </c>
    </row>
    <row r="27812" spans="1:6" x14ac:dyDescent="0.3">
      <c r="A27812" t="s">
        <v>53</v>
      </c>
      <c r="B27812" t="s">
        <v>50</v>
      </c>
      <c r="C27812">
        <v>2042</v>
      </c>
      <c r="D27812" t="s">
        <v>37</v>
      </c>
      <c r="E27812" t="s">
        <v>17</v>
      </c>
      <c r="F27812" s="4">
        <v>4359.3214546437821</v>
      </c>
    </row>
    <row r="27813" spans="1:6" x14ac:dyDescent="0.3">
      <c r="A27813" t="s">
        <v>53</v>
      </c>
      <c r="B27813" t="s">
        <v>50</v>
      </c>
      <c r="C27813">
        <v>2042</v>
      </c>
      <c r="D27813" t="s">
        <v>37</v>
      </c>
      <c r="E27813" t="s">
        <v>19</v>
      </c>
      <c r="F27813" s="4">
        <v>4447.7945992822924</v>
      </c>
    </row>
    <row r="27814" spans="1:6" x14ac:dyDescent="0.3">
      <c r="A27814" t="s">
        <v>53</v>
      </c>
      <c r="B27814" t="s">
        <v>50</v>
      </c>
      <c r="C27814">
        <v>2042</v>
      </c>
      <c r="D27814" t="s">
        <v>37</v>
      </c>
      <c r="E27814" t="s">
        <v>20</v>
      </c>
      <c r="F27814" s="4">
        <v>4754.0987670632849</v>
      </c>
    </row>
    <row r="27815" spans="1:6" x14ac:dyDescent="0.3">
      <c r="A27815" t="s">
        <v>53</v>
      </c>
      <c r="B27815" t="s">
        <v>50</v>
      </c>
      <c r="C27815">
        <v>2042</v>
      </c>
      <c r="D27815" t="s">
        <v>37</v>
      </c>
      <c r="E27815" t="s">
        <v>21</v>
      </c>
      <c r="F27815" s="4">
        <v>5630.8416725868947</v>
      </c>
    </row>
    <row r="27816" spans="1:6" x14ac:dyDescent="0.3">
      <c r="A27816" t="s">
        <v>53</v>
      </c>
      <c r="B27816" t="s">
        <v>50</v>
      </c>
      <c r="C27816">
        <v>2042</v>
      </c>
      <c r="D27816" t="s">
        <v>37</v>
      </c>
      <c r="E27816" t="s">
        <v>22</v>
      </c>
      <c r="F27816" s="4">
        <v>5416.3259194359634</v>
      </c>
    </row>
    <row r="27817" spans="1:6" x14ac:dyDescent="0.3">
      <c r="A27817" t="s">
        <v>53</v>
      </c>
      <c r="B27817" t="s">
        <v>50</v>
      </c>
      <c r="C27817">
        <v>2042</v>
      </c>
      <c r="D27817" t="s">
        <v>37</v>
      </c>
      <c r="E27817" t="s">
        <v>23</v>
      </c>
      <c r="F27817" s="4">
        <v>5318.9697267463607</v>
      </c>
    </row>
    <row r="27818" spans="1:6" x14ac:dyDescent="0.3">
      <c r="A27818" t="s">
        <v>53</v>
      </c>
      <c r="B27818" t="s">
        <v>50</v>
      </c>
      <c r="C27818">
        <v>2042</v>
      </c>
      <c r="D27818" t="s">
        <v>37</v>
      </c>
      <c r="E27818" t="s">
        <v>24</v>
      </c>
      <c r="F27818" s="4">
        <v>5621.4410235920795</v>
      </c>
    </row>
    <row r="27819" spans="1:6" x14ac:dyDescent="0.3">
      <c r="A27819" t="s">
        <v>53</v>
      </c>
      <c r="B27819" t="s">
        <v>50</v>
      </c>
      <c r="C27819">
        <v>2042</v>
      </c>
      <c r="D27819" t="s">
        <v>37</v>
      </c>
      <c r="E27819" t="s">
        <v>25</v>
      </c>
      <c r="F27819" s="4">
        <v>5505.0939848175994</v>
      </c>
    </row>
    <row r="27820" spans="1:6" x14ac:dyDescent="0.3">
      <c r="A27820" t="s">
        <v>53</v>
      </c>
      <c r="B27820" t="s">
        <v>50</v>
      </c>
      <c r="C27820">
        <v>2042</v>
      </c>
      <c r="D27820" t="s">
        <v>37</v>
      </c>
      <c r="E27820" t="s">
        <v>26</v>
      </c>
      <c r="F27820" s="4">
        <v>5655.019042799152</v>
      </c>
    </row>
    <row r="27821" spans="1:6" x14ac:dyDescent="0.3">
      <c r="A27821" t="s">
        <v>53</v>
      </c>
      <c r="B27821" t="s">
        <v>50</v>
      </c>
      <c r="C27821">
        <v>2042</v>
      </c>
      <c r="D27821" t="s">
        <v>37</v>
      </c>
      <c r="E27821" t="s">
        <v>27</v>
      </c>
      <c r="F27821" s="4">
        <v>5860.093904072337</v>
      </c>
    </row>
    <row r="27822" spans="1:6" x14ac:dyDescent="0.3">
      <c r="A27822" t="s">
        <v>53</v>
      </c>
      <c r="B27822" t="s">
        <v>50</v>
      </c>
      <c r="C27822">
        <v>2042</v>
      </c>
      <c r="D27822" t="s">
        <v>37</v>
      </c>
      <c r="E27822" t="s">
        <v>28</v>
      </c>
      <c r="F27822" s="4">
        <v>5969.6798958239897</v>
      </c>
    </row>
    <row r="27823" spans="1:6" x14ac:dyDescent="0.3">
      <c r="A27823" t="s">
        <v>53</v>
      </c>
      <c r="B27823" t="s">
        <v>50</v>
      </c>
      <c r="C27823">
        <v>2042</v>
      </c>
      <c r="D27823" t="s">
        <v>37</v>
      </c>
      <c r="E27823" t="s">
        <v>29</v>
      </c>
      <c r="F27823" s="4">
        <v>5869.155763032195</v>
      </c>
    </row>
    <row r="27824" spans="1:6" x14ac:dyDescent="0.3">
      <c r="A27824" t="s">
        <v>53</v>
      </c>
      <c r="B27824" t="s">
        <v>50</v>
      </c>
      <c r="C27824">
        <v>2042</v>
      </c>
      <c r="D27824" t="s">
        <v>37</v>
      </c>
      <c r="E27824" t="s">
        <v>30</v>
      </c>
      <c r="F27824" s="4">
        <v>5269.6598808264234</v>
      </c>
    </row>
    <row r="27825" spans="1:6" x14ac:dyDescent="0.3">
      <c r="A27825" t="s">
        <v>53</v>
      </c>
      <c r="B27825" t="s">
        <v>50</v>
      </c>
      <c r="C27825">
        <v>2042</v>
      </c>
      <c r="D27825" t="s">
        <v>37</v>
      </c>
      <c r="E27825" t="s">
        <v>31</v>
      </c>
      <c r="F27825" s="4">
        <v>5183.8551176630554</v>
      </c>
    </row>
    <row r="27826" spans="1:6" x14ac:dyDescent="0.3">
      <c r="A27826" t="s">
        <v>53</v>
      </c>
      <c r="B27826" t="s">
        <v>50</v>
      </c>
      <c r="C27826">
        <v>2042</v>
      </c>
      <c r="D27826" t="s">
        <v>37</v>
      </c>
      <c r="E27826" t="s">
        <v>32</v>
      </c>
      <c r="F27826" s="4">
        <v>5557.2760916172974</v>
      </c>
    </row>
    <row r="27827" spans="1:6" x14ac:dyDescent="0.3">
      <c r="A27827" t="s">
        <v>53</v>
      </c>
      <c r="B27827" t="s">
        <v>50</v>
      </c>
      <c r="C27827">
        <v>2042</v>
      </c>
      <c r="D27827" t="s">
        <v>37</v>
      </c>
      <c r="E27827" t="s">
        <v>33</v>
      </c>
      <c r="F27827" s="4">
        <v>5091.8426254763936</v>
      </c>
    </row>
    <row r="27828" spans="1:6" x14ac:dyDescent="0.3">
      <c r="A27828" t="s">
        <v>53</v>
      </c>
      <c r="B27828" t="s">
        <v>50</v>
      </c>
      <c r="C27828">
        <v>2042</v>
      </c>
      <c r="D27828" t="s">
        <v>37</v>
      </c>
      <c r="E27828" t="s">
        <v>34</v>
      </c>
      <c r="F27828" s="4">
        <v>4615.2497967243999</v>
      </c>
    </row>
    <row r="27829" spans="1:6" x14ac:dyDescent="0.3">
      <c r="A27829" t="s">
        <v>53</v>
      </c>
      <c r="B27829" t="s">
        <v>50</v>
      </c>
      <c r="C27829">
        <v>2042</v>
      </c>
      <c r="D27829" t="s">
        <v>37</v>
      </c>
      <c r="E27829" t="s">
        <v>35</v>
      </c>
      <c r="F27829" s="4">
        <v>5515.9914944521915</v>
      </c>
    </row>
    <row r="27830" spans="1:6" x14ac:dyDescent="0.3">
      <c r="A27830" t="s">
        <v>53</v>
      </c>
      <c r="B27830" t="s">
        <v>50</v>
      </c>
      <c r="C27830">
        <v>2042</v>
      </c>
      <c r="D27830" t="s">
        <v>18</v>
      </c>
      <c r="E27830" t="s">
        <v>17</v>
      </c>
      <c r="F27830" s="4">
        <v>4368.0212419071358</v>
      </c>
    </row>
    <row r="27831" spans="1:6" x14ac:dyDescent="0.3">
      <c r="A27831" t="s">
        <v>53</v>
      </c>
      <c r="B27831" t="s">
        <v>50</v>
      </c>
      <c r="C27831">
        <v>2042</v>
      </c>
      <c r="D27831" t="s">
        <v>18</v>
      </c>
      <c r="E27831" t="s">
        <v>19</v>
      </c>
      <c r="F27831" s="4">
        <v>4500.3229234771898</v>
      </c>
    </row>
    <row r="27832" spans="1:6" x14ac:dyDescent="0.3">
      <c r="A27832" t="s">
        <v>53</v>
      </c>
      <c r="B27832" t="s">
        <v>50</v>
      </c>
      <c r="C27832">
        <v>2042</v>
      </c>
      <c r="D27832" t="s">
        <v>18</v>
      </c>
      <c r="E27832" t="s">
        <v>20</v>
      </c>
      <c r="F27832" s="4">
        <v>4769.7302636475179</v>
      </c>
    </row>
    <row r="27833" spans="1:6" x14ac:dyDescent="0.3">
      <c r="A27833" t="s">
        <v>53</v>
      </c>
      <c r="B27833" t="s">
        <v>50</v>
      </c>
      <c r="C27833">
        <v>2042</v>
      </c>
      <c r="D27833" t="s">
        <v>18</v>
      </c>
      <c r="E27833" t="s">
        <v>21</v>
      </c>
      <c r="F27833" s="4">
        <v>4962.1157935858537</v>
      </c>
    </row>
    <row r="27834" spans="1:6" x14ac:dyDescent="0.3">
      <c r="A27834" t="s">
        <v>53</v>
      </c>
      <c r="B27834" t="s">
        <v>50</v>
      </c>
      <c r="C27834">
        <v>2042</v>
      </c>
      <c r="D27834" t="s">
        <v>18</v>
      </c>
      <c r="E27834" t="s">
        <v>22</v>
      </c>
      <c r="F27834" s="4">
        <v>5182.5660177078389</v>
      </c>
    </row>
    <row r="27835" spans="1:6" x14ac:dyDescent="0.3">
      <c r="A27835" t="s">
        <v>53</v>
      </c>
      <c r="B27835" t="s">
        <v>50</v>
      </c>
      <c r="C27835">
        <v>2042</v>
      </c>
      <c r="D27835" t="s">
        <v>18</v>
      </c>
      <c r="E27835" t="s">
        <v>23</v>
      </c>
      <c r="F27835" s="4">
        <v>5745.449809555661</v>
      </c>
    </row>
    <row r="27836" spans="1:6" x14ac:dyDescent="0.3">
      <c r="A27836" t="s">
        <v>53</v>
      </c>
      <c r="B27836" t="s">
        <v>50</v>
      </c>
      <c r="C27836">
        <v>2042</v>
      </c>
      <c r="D27836" t="s">
        <v>18</v>
      </c>
      <c r="E27836" t="s">
        <v>24</v>
      </c>
      <c r="F27836" s="4">
        <v>5758.2020545037367</v>
      </c>
    </row>
    <row r="27837" spans="1:6" x14ac:dyDescent="0.3">
      <c r="A27837" t="s">
        <v>53</v>
      </c>
      <c r="B27837" t="s">
        <v>50</v>
      </c>
      <c r="C27837">
        <v>2042</v>
      </c>
      <c r="D27837" t="s">
        <v>18</v>
      </c>
      <c r="E27837" t="s">
        <v>25</v>
      </c>
      <c r="F27837" s="4">
        <v>5398.4946002946836</v>
      </c>
    </row>
    <row r="27838" spans="1:6" x14ac:dyDescent="0.3">
      <c r="A27838" t="s">
        <v>53</v>
      </c>
      <c r="B27838" t="s">
        <v>50</v>
      </c>
      <c r="C27838">
        <v>2042</v>
      </c>
      <c r="D27838" t="s">
        <v>18</v>
      </c>
      <c r="E27838" t="s">
        <v>26</v>
      </c>
      <c r="F27838" s="4">
        <v>5406.8898164937873</v>
      </c>
    </row>
    <row r="27839" spans="1:6" x14ac:dyDescent="0.3">
      <c r="A27839" t="s">
        <v>53</v>
      </c>
      <c r="B27839" t="s">
        <v>50</v>
      </c>
      <c r="C27839">
        <v>2042</v>
      </c>
      <c r="D27839" t="s">
        <v>18</v>
      </c>
      <c r="E27839" t="s">
        <v>27</v>
      </c>
      <c r="F27839" s="4">
        <v>5488.5001959682186</v>
      </c>
    </row>
    <row r="27840" spans="1:6" x14ac:dyDescent="0.3">
      <c r="A27840" t="s">
        <v>53</v>
      </c>
      <c r="B27840" t="s">
        <v>50</v>
      </c>
      <c r="C27840">
        <v>2042</v>
      </c>
      <c r="D27840" t="s">
        <v>18</v>
      </c>
      <c r="E27840" t="s">
        <v>28</v>
      </c>
      <c r="F27840" s="4">
        <v>5331.5354494572202</v>
      </c>
    </row>
    <row r="27841" spans="1:6" x14ac:dyDescent="0.3">
      <c r="A27841" t="s">
        <v>53</v>
      </c>
      <c r="B27841" t="s">
        <v>50</v>
      </c>
      <c r="C27841">
        <v>2042</v>
      </c>
      <c r="D27841" t="s">
        <v>18</v>
      </c>
      <c r="E27841" t="s">
        <v>29</v>
      </c>
      <c r="F27841" s="4">
        <v>5025.1300341110027</v>
      </c>
    </row>
    <row r="27842" spans="1:6" x14ac:dyDescent="0.3">
      <c r="A27842" t="s">
        <v>53</v>
      </c>
      <c r="B27842" t="s">
        <v>50</v>
      </c>
      <c r="C27842">
        <v>2042</v>
      </c>
      <c r="D27842" t="s">
        <v>18</v>
      </c>
      <c r="E27842" t="s">
        <v>30</v>
      </c>
      <c r="F27842" s="4">
        <v>4438.6798207830097</v>
      </c>
    </row>
    <row r="27843" spans="1:6" x14ac:dyDescent="0.3">
      <c r="A27843" t="s">
        <v>53</v>
      </c>
      <c r="B27843" t="s">
        <v>50</v>
      </c>
      <c r="C27843">
        <v>2042</v>
      </c>
      <c r="D27843" t="s">
        <v>18</v>
      </c>
      <c r="E27843" t="s">
        <v>31</v>
      </c>
      <c r="F27843" s="4">
        <v>4359.5297634048356</v>
      </c>
    </row>
    <row r="27844" spans="1:6" x14ac:dyDescent="0.3">
      <c r="A27844" t="s">
        <v>53</v>
      </c>
      <c r="B27844" t="s">
        <v>50</v>
      </c>
      <c r="C27844">
        <v>2042</v>
      </c>
      <c r="D27844" t="s">
        <v>18</v>
      </c>
      <c r="E27844" t="s">
        <v>32</v>
      </c>
      <c r="F27844" s="4">
        <v>4535.4893190970943</v>
      </c>
    </row>
    <row r="27845" spans="1:6" x14ac:dyDescent="0.3">
      <c r="A27845" t="s">
        <v>53</v>
      </c>
      <c r="B27845" t="s">
        <v>50</v>
      </c>
      <c r="C27845">
        <v>2042</v>
      </c>
      <c r="D27845" t="s">
        <v>18</v>
      </c>
      <c r="E27845" t="s">
        <v>33</v>
      </c>
      <c r="F27845" s="4">
        <v>4109.196094445887</v>
      </c>
    </row>
    <row r="27846" spans="1:6" x14ac:dyDescent="0.3">
      <c r="A27846" t="s">
        <v>53</v>
      </c>
      <c r="B27846" t="s">
        <v>50</v>
      </c>
      <c r="C27846">
        <v>2042</v>
      </c>
      <c r="D27846" t="s">
        <v>18</v>
      </c>
      <c r="E27846" t="s">
        <v>34</v>
      </c>
      <c r="F27846" s="4">
        <v>3570.1912107317949</v>
      </c>
    </row>
    <row r="27847" spans="1:6" x14ac:dyDescent="0.3">
      <c r="A27847" t="s">
        <v>53</v>
      </c>
      <c r="B27847" t="s">
        <v>50</v>
      </c>
      <c r="C27847">
        <v>2042</v>
      </c>
      <c r="D27847" t="s">
        <v>18</v>
      </c>
      <c r="E27847" t="s">
        <v>35</v>
      </c>
      <c r="F27847" s="4">
        <v>3601.6869146410781</v>
      </c>
    </row>
    <row r="27848" spans="1:6" x14ac:dyDescent="0.3">
      <c r="A27848" t="s">
        <v>53</v>
      </c>
      <c r="B27848" t="s">
        <v>50</v>
      </c>
      <c r="C27848">
        <v>2042</v>
      </c>
      <c r="D27848" t="s">
        <v>38</v>
      </c>
      <c r="E27848" t="s">
        <v>17</v>
      </c>
      <c r="F27848" s="4">
        <v>8727.342696550917</v>
      </c>
    </row>
    <row r="27849" spans="1:6" x14ac:dyDescent="0.3">
      <c r="A27849" t="s">
        <v>53</v>
      </c>
      <c r="B27849" t="s">
        <v>50</v>
      </c>
      <c r="C27849">
        <v>2042</v>
      </c>
      <c r="D27849" t="s">
        <v>38</v>
      </c>
      <c r="E27849" t="s">
        <v>19</v>
      </c>
      <c r="F27849" s="4">
        <v>8948.1175227594813</v>
      </c>
    </row>
    <row r="27850" spans="1:6" x14ac:dyDescent="0.3">
      <c r="A27850" t="s">
        <v>53</v>
      </c>
      <c r="B27850" t="s">
        <v>50</v>
      </c>
      <c r="C27850">
        <v>2042</v>
      </c>
      <c r="D27850" t="s">
        <v>38</v>
      </c>
      <c r="E27850" t="s">
        <v>20</v>
      </c>
      <c r="F27850" s="4">
        <v>9523.8290307108036</v>
      </c>
    </row>
    <row r="27851" spans="1:6" x14ac:dyDescent="0.3">
      <c r="A27851" t="s">
        <v>53</v>
      </c>
      <c r="B27851" t="s">
        <v>50</v>
      </c>
      <c r="C27851">
        <v>2042</v>
      </c>
      <c r="D27851" t="s">
        <v>38</v>
      </c>
      <c r="E27851" t="s">
        <v>21</v>
      </c>
      <c r="F27851" s="4">
        <v>10592.957466172749</v>
      </c>
    </row>
    <row r="27852" spans="1:6" x14ac:dyDescent="0.3">
      <c r="A27852" t="s">
        <v>53</v>
      </c>
      <c r="B27852" t="s">
        <v>50</v>
      </c>
      <c r="C27852">
        <v>2042</v>
      </c>
      <c r="D27852" t="s">
        <v>38</v>
      </c>
      <c r="E27852" t="s">
        <v>22</v>
      </c>
      <c r="F27852" s="4">
        <v>10598.891937143801</v>
      </c>
    </row>
    <row r="27853" spans="1:6" x14ac:dyDescent="0.3">
      <c r="A27853" t="s">
        <v>53</v>
      </c>
      <c r="B27853" t="s">
        <v>50</v>
      </c>
      <c r="C27853">
        <v>2042</v>
      </c>
      <c r="D27853" t="s">
        <v>38</v>
      </c>
      <c r="E27853" t="s">
        <v>23</v>
      </c>
      <c r="F27853" s="4">
        <v>11064.419536302021</v>
      </c>
    </row>
    <row r="27854" spans="1:6" x14ac:dyDescent="0.3">
      <c r="A27854" t="s">
        <v>53</v>
      </c>
      <c r="B27854" t="s">
        <v>50</v>
      </c>
      <c r="C27854">
        <v>2042</v>
      </c>
      <c r="D27854" t="s">
        <v>38</v>
      </c>
      <c r="E27854" t="s">
        <v>24</v>
      </c>
      <c r="F27854" s="4">
        <v>11379.64307809582</v>
      </c>
    </row>
    <row r="27855" spans="1:6" x14ac:dyDescent="0.3">
      <c r="A27855" t="s">
        <v>53</v>
      </c>
      <c r="B27855" t="s">
        <v>50</v>
      </c>
      <c r="C27855">
        <v>2042</v>
      </c>
      <c r="D27855" t="s">
        <v>38</v>
      </c>
      <c r="E27855" t="s">
        <v>25</v>
      </c>
      <c r="F27855" s="4">
        <v>10903.58858511228</v>
      </c>
    </row>
    <row r="27856" spans="1:6" x14ac:dyDescent="0.3">
      <c r="A27856" t="s">
        <v>53</v>
      </c>
      <c r="B27856" t="s">
        <v>50</v>
      </c>
      <c r="C27856">
        <v>2042</v>
      </c>
      <c r="D27856" t="s">
        <v>38</v>
      </c>
      <c r="E27856" t="s">
        <v>26</v>
      </c>
      <c r="F27856" s="4">
        <v>11061.90885929294</v>
      </c>
    </row>
    <row r="27857" spans="1:6" x14ac:dyDescent="0.3">
      <c r="A27857" t="s">
        <v>53</v>
      </c>
      <c r="B27857" t="s">
        <v>50</v>
      </c>
      <c r="C27857">
        <v>2042</v>
      </c>
      <c r="D27857" t="s">
        <v>38</v>
      </c>
      <c r="E27857" t="s">
        <v>27</v>
      </c>
      <c r="F27857" s="4">
        <v>11348.59410004056</v>
      </c>
    </row>
    <row r="27858" spans="1:6" x14ac:dyDescent="0.3">
      <c r="A27858" t="s">
        <v>53</v>
      </c>
      <c r="B27858" t="s">
        <v>50</v>
      </c>
      <c r="C27858">
        <v>2042</v>
      </c>
      <c r="D27858" t="s">
        <v>38</v>
      </c>
      <c r="E27858" t="s">
        <v>28</v>
      </c>
      <c r="F27858" s="4">
        <v>11301.215345281211</v>
      </c>
    </row>
    <row r="27859" spans="1:6" x14ac:dyDescent="0.3">
      <c r="A27859" t="s">
        <v>53</v>
      </c>
      <c r="B27859" t="s">
        <v>50</v>
      </c>
      <c r="C27859">
        <v>2042</v>
      </c>
      <c r="D27859" t="s">
        <v>38</v>
      </c>
      <c r="E27859" t="s">
        <v>29</v>
      </c>
      <c r="F27859" s="4">
        <v>10894.2857971432</v>
      </c>
    </row>
    <row r="27860" spans="1:6" x14ac:dyDescent="0.3">
      <c r="A27860" t="s">
        <v>53</v>
      </c>
      <c r="B27860" t="s">
        <v>50</v>
      </c>
      <c r="C27860">
        <v>2042</v>
      </c>
      <c r="D27860" t="s">
        <v>38</v>
      </c>
      <c r="E27860" t="s">
        <v>30</v>
      </c>
      <c r="F27860" s="4">
        <v>9708.3397016094314</v>
      </c>
    </row>
    <row r="27861" spans="1:6" x14ac:dyDescent="0.3">
      <c r="A27861" t="s">
        <v>53</v>
      </c>
      <c r="B27861" t="s">
        <v>50</v>
      </c>
      <c r="C27861">
        <v>2042</v>
      </c>
      <c r="D27861" t="s">
        <v>38</v>
      </c>
      <c r="E27861" t="s">
        <v>31</v>
      </c>
      <c r="F27861" s="4">
        <v>9543.3848810678901</v>
      </c>
    </row>
    <row r="27862" spans="1:6" x14ac:dyDescent="0.3">
      <c r="A27862" t="s">
        <v>53</v>
      </c>
      <c r="B27862" t="s">
        <v>50</v>
      </c>
      <c r="C27862">
        <v>2042</v>
      </c>
      <c r="D27862" t="s">
        <v>38</v>
      </c>
      <c r="E27862" t="s">
        <v>32</v>
      </c>
      <c r="F27862" s="4">
        <v>10092.76541071439</v>
      </c>
    </row>
    <row r="27863" spans="1:6" x14ac:dyDescent="0.3">
      <c r="A27863" t="s">
        <v>53</v>
      </c>
      <c r="B27863" t="s">
        <v>50</v>
      </c>
      <c r="C27863">
        <v>2042</v>
      </c>
      <c r="D27863" t="s">
        <v>38</v>
      </c>
      <c r="E27863" t="s">
        <v>33</v>
      </c>
      <c r="F27863" s="4">
        <v>9201.0387199222823</v>
      </c>
    </row>
    <row r="27864" spans="1:6" x14ac:dyDescent="0.3">
      <c r="A27864" t="s">
        <v>53</v>
      </c>
      <c r="B27864" t="s">
        <v>50</v>
      </c>
      <c r="C27864">
        <v>2042</v>
      </c>
      <c r="D27864" t="s">
        <v>38</v>
      </c>
      <c r="E27864" t="s">
        <v>34</v>
      </c>
      <c r="F27864" s="4">
        <v>8185.4410074561947</v>
      </c>
    </row>
    <row r="27865" spans="1:6" x14ac:dyDescent="0.3">
      <c r="A27865" t="s">
        <v>53</v>
      </c>
      <c r="B27865" t="s">
        <v>50</v>
      </c>
      <c r="C27865">
        <v>2042</v>
      </c>
      <c r="D27865" t="s">
        <v>38</v>
      </c>
      <c r="E27865" t="s">
        <v>35</v>
      </c>
      <c r="F27865" s="4">
        <v>9117.6784090932706</v>
      </c>
    </row>
    <row r="27866" spans="1:6" x14ac:dyDescent="0.3">
      <c r="A27866" t="s">
        <v>53</v>
      </c>
      <c r="B27866" t="s">
        <v>50</v>
      </c>
      <c r="C27866">
        <v>2043</v>
      </c>
      <c r="D27866" t="s">
        <v>37</v>
      </c>
      <c r="E27866" t="s">
        <v>17</v>
      </c>
      <c r="F27866" s="4">
        <v>4350.1006312834961</v>
      </c>
    </row>
    <row r="27867" spans="1:6" x14ac:dyDescent="0.3">
      <c r="A27867" t="s">
        <v>53</v>
      </c>
      <c r="B27867" t="s">
        <v>50</v>
      </c>
      <c r="C27867">
        <v>2043</v>
      </c>
      <c r="D27867" t="s">
        <v>37</v>
      </c>
      <c r="E27867" t="s">
        <v>19</v>
      </c>
      <c r="F27867" s="4">
        <v>4443.2880800255098</v>
      </c>
    </row>
    <row r="27868" spans="1:6" x14ac:dyDescent="0.3">
      <c r="A27868" t="s">
        <v>53</v>
      </c>
      <c r="B27868" t="s">
        <v>50</v>
      </c>
      <c r="C27868">
        <v>2043</v>
      </c>
      <c r="D27868" t="s">
        <v>37</v>
      </c>
      <c r="E27868" t="s">
        <v>20</v>
      </c>
      <c r="F27868" s="4">
        <v>4676.4698461978596</v>
      </c>
    </row>
    <row r="27869" spans="1:6" x14ac:dyDescent="0.3">
      <c r="A27869" t="s">
        <v>53</v>
      </c>
      <c r="B27869" t="s">
        <v>50</v>
      </c>
      <c r="C27869">
        <v>2043</v>
      </c>
      <c r="D27869" t="s">
        <v>37</v>
      </c>
      <c r="E27869" t="s">
        <v>21</v>
      </c>
      <c r="F27869" s="4">
        <v>5536.6208618110741</v>
      </c>
    </row>
    <row r="27870" spans="1:6" x14ac:dyDescent="0.3">
      <c r="A27870" t="s">
        <v>53</v>
      </c>
      <c r="B27870" t="s">
        <v>50</v>
      </c>
      <c r="C27870">
        <v>2043</v>
      </c>
      <c r="D27870" t="s">
        <v>37</v>
      </c>
      <c r="E27870" t="s">
        <v>22</v>
      </c>
      <c r="F27870" s="4">
        <v>5417.010254006982</v>
      </c>
    </row>
    <row r="27871" spans="1:6" x14ac:dyDescent="0.3">
      <c r="A27871" t="s">
        <v>53</v>
      </c>
      <c r="B27871" t="s">
        <v>50</v>
      </c>
      <c r="C27871">
        <v>2043</v>
      </c>
      <c r="D27871" t="s">
        <v>37</v>
      </c>
      <c r="E27871" t="s">
        <v>23</v>
      </c>
      <c r="F27871" s="4">
        <v>5259.5293682725714</v>
      </c>
    </row>
    <row r="27872" spans="1:6" x14ac:dyDescent="0.3">
      <c r="A27872" t="s">
        <v>53</v>
      </c>
      <c r="B27872" t="s">
        <v>50</v>
      </c>
      <c r="C27872">
        <v>2043</v>
      </c>
      <c r="D27872" t="s">
        <v>37</v>
      </c>
      <c r="E27872" t="s">
        <v>24</v>
      </c>
      <c r="F27872" s="4">
        <v>5599.3410058522604</v>
      </c>
    </row>
    <row r="27873" spans="1:6" x14ac:dyDescent="0.3">
      <c r="A27873" t="s">
        <v>53</v>
      </c>
      <c r="B27873" t="s">
        <v>50</v>
      </c>
      <c r="C27873">
        <v>2043</v>
      </c>
      <c r="D27873" t="s">
        <v>37</v>
      </c>
      <c r="E27873" t="s">
        <v>25</v>
      </c>
      <c r="F27873" s="4">
        <v>5555.4655473980474</v>
      </c>
    </row>
    <row r="27874" spans="1:6" x14ac:dyDescent="0.3">
      <c r="A27874" t="s">
        <v>53</v>
      </c>
      <c r="B27874" t="s">
        <v>50</v>
      </c>
      <c r="C27874">
        <v>2043</v>
      </c>
      <c r="D27874" t="s">
        <v>37</v>
      </c>
      <c r="E27874" t="s">
        <v>26</v>
      </c>
      <c r="F27874" s="4">
        <v>5625.8631530843259</v>
      </c>
    </row>
    <row r="27875" spans="1:6" x14ac:dyDescent="0.3">
      <c r="A27875" t="s">
        <v>53</v>
      </c>
      <c r="B27875" t="s">
        <v>50</v>
      </c>
      <c r="C27875">
        <v>2043</v>
      </c>
      <c r="D27875" t="s">
        <v>37</v>
      </c>
      <c r="E27875" t="s">
        <v>27</v>
      </c>
      <c r="F27875" s="4">
        <v>5797.7213234148294</v>
      </c>
    </row>
    <row r="27876" spans="1:6" x14ac:dyDescent="0.3">
      <c r="A27876" t="s">
        <v>53</v>
      </c>
      <c r="B27876" t="s">
        <v>50</v>
      </c>
      <c r="C27876">
        <v>2043</v>
      </c>
      <c r="D27876" t="s">
        <v>37</v>
      </c>
      <c r="E27876" t="s">
        <v>28</v>
      </c>
      <c r="F27876" s="4">
        <v>6007.5035421651037</v>
      </c>
    </row>
    <row r="27877" spans="1:6" x14ac:dyDescent="0.3">
      <c r="A27877" t="s">
        <v>53</v>
      </c>
      <c r="B27877" t="s">
        <v>50</v>
      </c>
      <c r="C27877">
        <v>2043</v>
      </c>
      <c r="D27877" t="s">
        <v>37</v>
      </c>
      <c r="E27877" t="s">
        <v>29</v>
      </c>
      <c r="F27877" s="4">
        <v>5866.4112753971704</v>
      </c>
    </row>
    <row r="27878" spans="1:6" x14ac:dyDescent="0.3">
      <c r="A27878" t="s">
        <v>53</v>
      </c>
      <c r="B27878" t="s">
        <v>50</v>
      </c>
      <c r="C27878">
        <v>2043</v>
      </c>
      <c r="D27878" t="s">
        <v>37</v>
      </c>
      <c r="E27878" t="s">
        <v>30</v>
      </c>
      <c r="F27878" s="4">
        <v>5425.2552858216886</v>
      </c>
    </row>
    <row r="27879" spans="1:6" x14ac:dyDescent="0.3">
      <c r="A27879" t="s">
        <v>53</v>
      </c>
      <c r="B27879" t="s">
        <v>50</v>
      </c>
      <c r="C27879">
        <v>2043</v>
      </c>
      <c r="D27879" t="s">
        <v>37</v>
      </c>
      <c r="E27879" t="s">
        <v>31</v>
      </c>
      <c r="F27879" s="4">
        <v>5119.1150828791233</v>
      </c>
    </row>
    <row r="27880" spans="1:6" x14ac:dyDescent="0.3">
      <c r="A27880" t="s">
        <v>53</v>
      </c>
      <c r="B27880" t="s">
        <v>50</v>
      </c>
      <c r="C27880">
        <v>2043</v>
      </c>
      <c r="D27880" t="s">
        <v>37</v>
      </c>
      <c r="E27880" t="s">
        <v>32</v>
      </c>
      <c r="F27880" s="4">
        <v>5617.3571743047642</v>
      </c>
    </row>
    <row r="27881" spans="1:6" x14ac:dyDescent="0.3">
      <c r="A27881" t="s">
        <v>53</v>
      </c>
      <c r="B27881" t="s">
        <v>50</v>
      </c>
      <c r="C27881">
        <v>2043</v>
      </c>
      <c r="D27881" t="s">
        <v>37</v>
      </c>
      <c r="E27881" t="s">
        <v>33</v>
      </c>
      <c r="F27881" s="4">
        <v>5076.6620015390381</v>
      </c>
    </row>
    <row r="27882" spans="1:6" x14ac:dyDescent="0.3">
      <c r="A27882" t="s">
        <v>53</v>
      </c>
      <c r="B27882" t="s">
        <v>50</v>
      </c>
      <c r="C27882">
        <v>2043</v>
      </c>
      <c r="D27882" t="s">
        <v>37</v>
      </c>
      <c r="E27882" t="s">
        <v>34</v>
      </c>
      <c r="F27882" s="4">
        <v>4653.1635425360901</v>
      </c>
    </row>
    <row r="27883" spans="1:6" x14ac:dyDescent="0.3">
      <c r="A27883" t="s">
        <v>53</v>
      </c>
      <c r="B27883" t="s">
        <v>50</v>
      </c>
      <c r="C27883">
        <v>2043</v>
      </c>
      <c r="D27883" t="s">
        <v>37</v>
      </c>
      <c r="E27883" t="s">
        <v>35</v>
      </c>
      <c r="F27883" s="4">
        <v>5655.4386239144023</v>
      </c>
    </row>
    <row r="27884" spans="1:6" x14ac:dyDescent="0.3">
      <c r="A27884" t="s">
        <v>53</v>
      </c>
      <c r="B27884" t="s">
        <v>50</v>
      </c>
      <c r="C27884">
        <v>2043</v>
      </c>
      <c r="D27884" t="s">
        <v>18</v>
      </c>
      <c r="E27884" t="s">
        <v>17</v>
      </c>
      <c r="F27884" s="4">
        <v>4357.9396112175127</v>
      </c>
    </row>
    <row r="27885" spans="1:6" x14ac:dyDescent="0.3">
      <c r="A27885" t="s">
        <v>53</v>
      </c>
      <c r="B27885" t="s">
        <v>50</v>
      </c>
      <c r="C27885">
        <v>2043</v>
      </c>
      <c r="D27885" t="s">
        <v>18</v>
      </c>
      <c r="E27885" t="s">
        <v>19</v>
      </c>
      <c r="F27885" s="4">
        <v>4495.2723195994422</v>
      </c>
    </row>
    <row r="27886" spans="1:6" x14ac:dyDescent="0.3">
      <c r="A27886" t="s">
        <v>53</v>
      </c>
      <c r="B27886" t="s">
        <v>50</v>
      </c>
      <c r="C27886">
        <v>2043</v>
      </c>
      <c r="D27886" t="s">
        <v>18</v>
      </c>
      <c r="E27886" t="s">
        <v>20</v>
      </c>
      <c r="F27886" s="4">
        <v>4691.8779394905159</v>
      </c>
    </row>
    <row r="27887" spans="1:6" x14ac:dyDescent="0.3">
      <c r="A27887" t="s">
        <v>53</v>
      </c>
      <c r="B27887" t="s">
        <v>50</v>
      </c>
      <c r="C27887">
        <v>2043</v>
      </c>
      <c r="D27887" t="s">
        <v>18</v>
      </c>
      <c r="E27887" t="s">
        <v>21</v>
      </c>
      <c r="F27887" s="4">
        <v>4877.0247811375202</v>
      </c>
    </row>
    <row r="27888" spans="1:6" x14ac:dyDescent="0.3">
      <c r="A27888" t="s">
        <v>53</v>
      </c>
      <c r="B27888" t="s">
        <v>50</v>
      </c>
      <c r="C27888">
        <v>2043</v>
      </c>
      <c r="D27888" t="s">
        <v>18</v>
      </c>
      <c r="E27888" t="s">
        <v>22</v>
      </c>
      <c r="F27888" s="4">
        <v>5180.1803859491711</v>
      </c>
    </row>
    <row r="27889" spans="1:6" x14ac:dyDescent="0.3">
      <c r="A27889" t="s">
        <v>53</v>
      </c>
      <c r="B27889" t="s">
        <v>50</v>
      </c>
      <c r="C27889">
        <v>2043</v>
      </c>
      <c r="D27889" t="s">
        <v>18</v>
      </c>
      <c r="E27889" t="s">
        <v>23</v>
      </c>
      <c r="F27889" s="4">
        <v>5671.5709016801266</v>
      </c>
    </row>
    <row r="27890" spans="1:6" x14ac:dyDescent="0.3">
      <c r="A27890" t="s">
        <v>53</v>
      </c>
      <c r="B27890" t="s">
        <v>50</v>
      </c>
      <c r="C27890">
        <v>2043</v>
      </c>
      <c r="D27890" t="s">
        <v>18</v>
      </c>
      <c r="E27890" t="s">
        <v>24</v>
      </c>
      <c r="F27890" s="4">
        <v>5734.9319556538612</v>
      </c>
    </row>
    <row r="27891" spans="1:6" x14ac:dyDescent="0.3">
      <c r="A27891" t="s">
        <v>53</v>
      </c>
      <c r="B27891" t="s">
        <v>50</v>
      </c>
      <c r="C27891">
        <v>2043</v>
      </c>
      <c r="D27891" t="s">
        <v>18</v>
      </c>
      <c r="E27891" t="s">
        <v>25</v>
      </c>
      <c r="F27891" s="4">
        <v>5451.6789940323924</v>
      </c>
    </row>
    <row r="27892" spans="1:6" x14ac:dyDescent="0.3">
      <c r="A27892" t="s">
        <v>53</v>
      </c>
      <c r="B27892" t="s">
        <v>50</v>
      </c>
      <c r="C27892">
        <v>2043</v>
      </c>
      <c r="D27892" t="s">
        <v>18</v>
      </c>
      <c r="E27892" t="s">
        <v>26</v>
      </c>
      <c r="F27892" s="4">
        <v>5379.5409383902606</v>
      </c>
    </row>
    <row r="27893" spans="1:6" x14ac:dyDescent="0.3">
      <c r="A27893" t="s">
        <v>53</v>
      </c>
      <c r="B27893" t="s">
        <v>50</v>
      </c>
      <c r="C27893">
        <v>2043</v>
      </c>
      <c r="D27893" t="s">
        <v>18</v>
      </c>
      <c r="E27893" t="s">
        <v>27</v>
      </c>
      <c r="F27893" s="4">
        <v>5449.9682275660771</v>
      </c>
    </row>
    <row r="27894" spans="1:6" x14ac:dyDescent="0.3">
      <c r="A27894" t="s">
        <v>53</v>
      </c>
      <c r="B27894" t="s">
        <v>50</v>
      </c>
      <c r="C27894">
        <v>2043</v>
      </c>
      <c r="D27894" t="s">
        <v>18</v>
      </c>
      <c r="E27894" t="s">
        <v>28</v>
      </c>
      <c r="F27894" s="4">
        <v>5365.2081304948852</v>
      </c>
    </row>
    <row r="27895" spans="1:6" x14ac:dyDescent="0.3">
      <c r="A27895" t="s">
        <v>53</v>
      </c>
      <c r="B27895" t="s">
        <v>50</v>
      </c>
      <c r="C27895">
        <v>2043</v>
      </c>
      <c r="D27895" t="s">
        <v>18</v>
      </c>
      <c r="E27895" t="s">
        <v>29</v>
      </c>
      <c r="F27895" s="4">
        <v>5030.963874043684</v>
      </c>
    </row>
    <row r="27896" spans="1:6" x14ac:dyDescent="0.3">
      <c r="A27896" t="s">
        <v>53</v>
      </c>
      <c r="B27896" t="s">
        <v>50</v>
      </c>
      <c r="C27896">
        <v>2043</v>
      </c>
      <c r="D27896" t="s">
        <v>18</v>
      </c>
      <c r="E27896" t="s">
        <v>30</v>
      </c>
      <c r="F27896" s="4">
        <v>4570.7241850059536</v>
      </c>
    </row>
    <row r="27897" spans="1:6" x14ac:dyDescent="0.3">
      <c r="A27897" t="s">
        <v>53</v>
      </c>
      <c r="B27897" t="s">
        <v>50</v>
      </c>
      <c r="C27897">
        <v>2043</v>
      </c>
      <c r="D27897" t="s">
        <v>18</v>
      </c>
      <c r="E27897" t="s">
        <v>31</v>
      </c>
      <c r="F27897" s="4">
        <v>4274.1656414696336</v>
      </c>
    </row>
    <row r="27898" spans="1:6" x14ac:dyDescent="0.3">
      <c r="A27898" t="s">
        <v>53</v>
      </c>
      <c r="B27898" t="s">
        <v>50</v>
      </c>
      <c r="C27898">
        <v>2043</v>
      </c>
      <c r="D27898" t="s">
        <v>18</v>
      </c>
      <c r="E27898" t="s">
        <v>32</v>
      </c>
      <c r="F27898" s="4">
        <v>4603.1999439878527</v>
      </c>
    </row>
    <row r="27899" spans="1:6" x14ac:dyDescent="0.3">
      <c r="A27899" t="s">
        <v>53</v>
      </c>
      <c r="B27899" t="s">
        <v>50</v>
      </c>
      <c r="C27899">
        <v>2043</v>
      </c>
      <c r="D27899" t="s">
        <v>18</v>
      </c>
      <c r="E27899" t="s">
        <v>33</v>
      </c>
      <c r="F27899" s="4">
        <v>4057.3294865388771</v>
      </c>
    </row>
    <row r="27900" spans="1:6" x14ac:dyDescent="0.3">
      <c r="A27900" t="s">
        <v>53</v>
      </c>
      <c r="B27900" t="s">
        <v>50</v>
      </c>
      <c r="C27900">
        <v>2043</v>
      </c>
      <c r="D27900" t="s">
        <v>18</v>
      </c>
      <c r="E27900" t="s">
        <v>34</v>
      </c>
      <c r="F27900" s="4">
        <v>3610.3051466005859</v>
      </c>
    </row>
    <row r="27901" spans="1:6" x14ac:dyDescent="0.3">
      <c r="A27901" t="s">
        <v>53</v>
      </c>
      <c r="B27901" t="s">
        <v>50</v>
      </c>
      <c r="C27901">
        <v>2043</v>
      </c>
      <c r="D27901" t="s">
        <v>18</v>
      </c>
      <c r="E27901" t="s">
        <v>35</v>
      </c>
      <c r="F27901" s="4">
        <v>3688.5895449554878</v>
      </c>
    </row>
    <row r="27902" spans="1:6" x14ac:dyDescent="0.3">
      <c r="A27902" t="s">
        <v>53</v>
      </c>
      <c r="B27902" t="s">
        <v>50</v>
      </c>
      <c r="C27902">
        <v>2043</v>
      </c>
      <c r="D27902" t="s">
        <v>38</v>
      </c>
      <c r="E27902" t="s">
        <v>17</v>
      </c>
      <c r="F27902" s="4">
        <v>8708.0402425010088</v>
      </c>
    </row>
    <row r="27903" spans="1:6" x14ac:dyDescent="0.3">
      <c r="A27903" t="s">
        <v>53</v>
      </c>
      <c r="B27903" t="s">
        <v>50</v>
      </c>
      <c r="C27903">
        <v>2043</v>
      </c>
      <c r="D27903" t="s">
        <v>38</v>
      </c>
      <c r="E27903" t="s">
        <v>19</v>
      </c>
      <c r="F27903" s="4">
        <v>8938.560399624952</v>
      </c>
    </row>
    <row r="27904" spans="1:6" x14ac:dyDescent="0.3">
      <c r="A27904" t="s">
        <v>53</v>
      </c>
      <c r="B27904" t="s">
        <v>50</v>
      </c>
      <c r="C27904">
        <v>2043</v>
      </c>
      <c r="D27904" t="s">
        <v>38</v>
      </c>
      <c r="E27904" t="s">
        <v>20</v>
      </c>
      <c r="F27904" s="4">
        <v>9368.3477856883765</v>
      </c>
    </row>
    <row r="27905" spans="1:6" x14ac:dyDescent="0.3">
      <c r="A27905" t="s">
        <v>53</v>
      </c>
      <c r="B27905" t="s">
        <v>50</v>
      </c>
      <c r="C27905">
        <v>2043</v>
      </c>
      <c r="D27905" t="s">
        <v>38</v>
      </c>
      <c r="E27905" t="s">
        <v>21</v>
      </c>
      <c r="F27905" s="4">
        <v>10413.645642948601</v>
      </c>
    </row>
    <row r="27906" spans="1:6" x14ac:dyDescent="0.3">
      <c r="A27906" t="s">
        <v>53</v>
      </c>
      <c r="B27906" t="s">
        <v>50</v>
      </c>
      <c r="C27906">
        <v>2043</v>
      </c>
      <c r="D27906" t="s">
        <v>38</v>
      </c>
      <c r="E27906" t="s">
        <v>22</v>
      </c>
      <c r="F27906" s="4">
        <v>10597.19063995615</v>
      </c>
    </row>
    <row r="27907" spans="1:6" x14ac:dyDescent="0.3">
      <c r="A27907" t="s">
        <v>53</v>
      </c>
      <c r="B27907" t="s">
        <v>50</v>
      </c>
      <c r="C27907">
        <v>2043</v>
      </c>
      <c r="D27907" t="s">
        <v>38</v>
      </c>
      <c r="E27907" t="s">
        <v>23</v>
      </c>
      <c r="F27907" s="4">
        <v>10931.1002699527</v>
      </c>
    </row>
    <row r="27908" spans="1:6" x14ac:dyDescent="0.3">
      <c r="A27908" t="s">
        <v>53</v>
      </c>
      <c r="B27908" t="s">
        <v>50</v>
      </c>
      <c r="C27908">
        <v>2043</v>
      </c>
      <c r="D27908" t="s">
        <v>38</v>
      </c>
      <c r="E27908" t="s">
        <v>24</v>
      </c>
      <c r="F27908" s="4">
        <v>11334.27296150612</v>
      </c>
    </row>
    <row r="27909" spans="1:6" x14ac:dyDescent="0.3">
      <c r="A27909" t="s">
        <v>53</v>
      </c>
      <c r="B27909" t="s">
        <v>50</v>
      </c>
      <c r="C27909">
        <v>2043</v>
      </c>
      <c r="D27909" t="s">
        <v>38</v>
      </c>
      <c r="E27909" t="s">
        <v>25</v>
      </c>
      <c r="F27909" s="4">
        <v>11007.14454143044</v>
      </c>
    </row>
    <row r="27910" spans="1:6" x14ac:dyDescent="0.3">
      <c r="A27910" t="s">
        <v>53</v>
      </c>
      <c r="B27910" t="s">
        <v>50</v>
      </c>
      <c r="C27910">
        <v>2043</v>
      </c>
      <c r="D27910" t="s">
        <v>38</v>
      </c>
      <c r="E27910" t="s">
        <v>26</v>
      </c>
      <c r="F27910" s="4">
        <v>11005.404091474589</v>
      </c>
    </row>
    <row r="27911" spans="1:6" x14ac:dyDescent="0.3">
      <c r="A27911" t="s">
        <v>53</v>
      </c>
      <c r="B27911" t="s">
        <v>50</v>
      </c>
      <c r="C27911">
        <v>2043</v>
      </c>
      <c r="D27911" t="s">
        <v>38</v>
      </c>
      <c r="E27911" t="s">
        <v>27</v>
      </c>
      <c r="F27911" s="4">
        <v>11247.689550980909</v>
      </c>
    </row>
    <row r="27912" spans="1:6" x14ac:dyDescent="0.3">
      <c r="A27912" t="s">
        <v>53</v>
      </c>
      <c r="B27912" t="s">
        <v>50</v>
      </c>
      <c r="C27912">
        <v>2043</v>
      </c>
      <c r="D27912" t="s">
        <v>38</v>
      </c>
      <c r="E27912" t="s">
        <v>28</v>
      </c>
      <c r="F27912" s="4">
        <v>11372.711672659991</v>
      </c>
    </row>
    <row r="27913" spans="1:6" x14ac:dyDescent="0.3">
      <c r="A27913" t="s">
        <v>53</v>
      </c>
      <c r="B27913" t="s">
        <v>50</v>
      </c>
      <c r="C27913">
        <v>2043</v>
      </c>
      <c r="D27913" t="s">
        <v>38</v>
      </c>
      <c r="E27913" t="s">
        <v>29</v>
      </c>
      <c r="F27913" s="4">
        <v>10897.37514944085</v>
      </c>
    </row>
    <row r="27914" spans="1:6" x14ac:dyDescent="0.3">
      <c r="A27914" t="s">
        <v>53</v>
      </c>
      <c r="B27914" t="s">
        <v>50</v>
      </c>
      <c r="C27914">
        <v>2043</v>
      </c>
      <c r="D27914" t="s">
        <v>38</v>
      </c>
      <c r="E27914" t="s">
        <v>30</v>
      </c>
      <c r="F27914" s="4">
        <v>9995.9794708276422</v>
      </c>
    </row>
    <row r="27915" spans="1:6" x14ac:dyDescent="0.3">
      <c r="A27915" t="s">
        <v>53</v>
      </c>
      <c r="B27915" t="s">
        <v>50</v>
      </c>
      <c r="C27915">
        <v>2043</v>
      </c>
      <c r="D27915" t="s">
        <v>38</v>
      </c>
      <c r="E27915" t="s">
        <v>31</v>
      </c>
      <c r="F27915" s="4">
        <v>9393.2807243487568</v>
      </c>
    </row>
    <row r="27916" spans="1:6" x14ac:dyDescent="0.3">
      <c r="A27916" t="s">
        <v>53</v>
      </c>
      <c r="B27916" t="s">
        <v>50</v>
      </c>
      <c r="C27916">
        <v>2043</v>
      </c>
      <c r="D27916" t="s">
        <v>38</v>
      </c>
      <c r="E27916" t="s">
        <v>32</v>
      </c>
      <c r="F27916" s="4">
        <v>10220.55711829262</v>
      </c>
    </row>
    <row r="27917" spans="1:6" x14ac:dyDescent="0.3">
      <c r="A27917" t="s">
        <v>53</v>
      </c>
      <c r="B27917" t="s">
        <v>50</v>
      </c>
      <c r="C27917">
        <v>2043</v>
      </c>
      <c r="D27917" t="s">
        <v>38</v>
      </c>
      <c r="E27917" t="s">
        <v>33</v>
      </c>
      <c r="F27917" s="4">
        <v>9133.9914880779143</v>
      </c>
    </row>
    <row r="27918" spans="1:6" x14ac:dyDescent="0.3">
      <c r="A27918" t="s">
        <v>53</v>
      </c>
      <c r="B27918" t="s">
        <v>50</v>
      </c>
      <c r="C27918">
        <v>2043</v>
      </c>
      <c r="D27918" t="s">
        <v>38</v>
      </c>
      <c r="E27918" t="s">
        <v>34</v>
      </c>
      <c r="F27918" s="4">
        <v>8263.4686891366764</v>
      </c>
    </row>
    <row r="27919" spans="1:6" x14ac:dyDescent="0.3">
      <c r="A27919" t="s">
        <v>53</v>
      </c>
      <c r="B27919" t="s">
        <v>50</v>
      </c>
      <c r="C27919">
        <v>2043</v>
      </c>
      <c r="D27919" t="s">
        <v>38</v>
      </c>
      <c r="E27919" t="s">
        <v>35</v>
      </c>
      <c r="F27919" s="4">
        <v>9344.0281688698906</v>
      </c>
    </row>
    <row r="27920" spans="1:6" x14ac:dyDescent="0.3">
      <c r="A27920" t="s">
        <v>53</v>
      </c>
      <c r="B27920" t="s">
        <v>50</v>
      </c>
      <c r="C27920">
        <v>2044</v>
      </c>
      <c r="D27920" t="s">
        <v>37</v>
      </c>
      <c r="E27920" t="s">
        <v>17</v>
      </c>
      <c r="F27920" s="4">
        <v>4338.952461398907</v>
      </c>
    </row>
    <row r="27921" spans="1:6" x14ac:dyDescent="0.3">
      <c r="A27921" t="s">
        <v>53</v>
      </c>
      <c r="B27921" t="s">
        <v>50</v>
      </c>
      <c r="C27921">
        <v>2044</v>
      </c>
      <c r="D27921" t="s">
        <v>37</v>
      </c>
      <c r="E27921" t="s">
        <v>19</v>
      </c>
      <c r="F27921" s="4">
        <v>4438.6116622225491</v>
      </c>
    </row>
    <row r="27922" spans="1:6" x14ac:dyDescent="0.3">
      <c r="A27922" t="s">
        <v>53</v>
      </c>
      <c r="B27922" t="s">
        <v>50</v>
      </c>
      <c r="C27922">
        <v>2044</v>
      </c>
      <c r="D27922" t="s">
        <v>37</v>
      </c>
      <c r="E27922" t="s">
        <v>20</v>
      </c>
      <c r="F27922" s="4">
        <v>4616.8942184254056</v>
      </c>
    </row>
    <row r="27923" spans="1:6" x14ac:dyDescent="0.3">
      <c r="A27923" t="s">
        <v>53</v>
      </c>
      <c r="B27923" t="s">
        <v>50</v>
      </c>
      <c r="C27923">
        <v>2044</v>
      </c>
      <c r="D27923" t="s">
        <v>37</v>
      </c>
      <c r="E27923" t="s">
        <v>21</v>
      </c>
      <c r="F27923" s="4">
        <v>5437.3655757957949</v>
      </c>
    </row>
    <row r="27924" spans="1:6" x14ac:dyDescent="0.3">
      <c r="A27924" t="s">
        <v>53</v>
      </c>
      <c r="B27924" t="s">
        <v>50</v>
      </c>
      <c r="C27924">
        <v>2044</v>
      </c>
      <c r="D27924" t="s">
        <v>37</v>
      </c>
      <c r="E27924" t="s">
        <v>22</v>
      </c>
      <c r="F27924" s="4">
        <v>5413.4041267738394</v>
      </c>
    </row>
    <row r="27925" spans="1:6" x14ac:dyDescent="0.3">
      <c r="A27925" t="s">
        <v>53</v>
      </c>
      <c r="B27925" t="s">
        <v>50</v>
      </c>
      <c r="C27925">
        <v>2044</v>
      </c>
      <c r="D27925" t="s">
        <v>37</v>
      </c>
      <c r="E27925" t="s">
        <v>23</v>
      </c>
      <c r="F27925" s="4">
        <v>5201.5694327438241</v>
      </c>
    </row>
    <row r="27926" spans="1:6" x14ac:dyDescent="0.3">
      <c r="A27926" t="s">
        <v>53</v>
      </c>
      <c r="B27926" t="s">
        <v>50</v>
      </c>
      <c r="C27926">
        <v>2044</v>
      </c>
      <c r="D27926" t="s">
        <v>37</v>
      </c>
      <c r="E27926" t="s">
        <v>24</v>
      </c>
      <c r="F27926" s="4">
        <v>5567.1298764174171</v>
      </c>
    </row>
    <row r="27927" spans="1:6" x14ac:dyDescent="0.3">
      <c r="A27927" t="s">
        <v>53</v>
      </c>
      <c r="B27927" t="s">
        <v>50</v>
      </c>
      <c r="C27927">
        <v>2044</v>
      </c>
      <c r="D27927" t="s">
        <v>37</v>
      </c>
      <c r="E27927" t="s">
        <v>25</v>
      </c>
      <c r="F27927" s="4">
        <v>5599.4351008442372</v>
      </c>
    </row>
    <row r="27928" spans="1:6" x14ac:dyDescent="0.3">
      <c r="A27928" t="s">
        <v>53</v>
      </c>
      <c r="B27928" t="s">
        <v>50</v>
      </c>
      <c r="C27928">
        <v>2044</v>
      </c>
      <c r="D27928" t="s">
        <v>37</v>
      </c>
      <c r="E27928" t="s">
        <v>26</v>
      </c>
      <c r="F27928" s="4">
        <v>5609.2570590874529</v>
      </c>
    </row>
    <row r="27929" spans="1:6" x14ac:dyDescent="0.3">
      <c r="A27929" t="s">
        <v>53</v>
      </c>
      <c r="B27929" t="s">
        <v>50</v>
      </c>
      <c r="C27929">
        <v>2044</v>
      </c>
      <c r="D27929" t="s">
        <v>37</v>
      </c>
      <c r="E27929" t="s">
        <v>27</v>
      </c>
      <c r="F27929" s="4">
        <v>5730.6903312298173</v>
      </c>
    </row>
    <row r="27930" spans="1:6" x14ac:dyDescent="0.3">
      <c r="A27930" t="s">
        <v>53</v>
      </c>
      <c r="B27930" t="s">
        <v>50</v>
      </c>
      <c r="C27930">
        <v>2044</v>
      </c>
      <c r="D27930" t="s">
        <v>37</v>
      </c>
      <c r="E27930" t="s">
        <v>28</v>
      </c>
      <c r="F27930" s="4">
        <v>6017.4959727126416</v>
      </c>
    </row>
    <row r="27931" spans="1:6" x14ac:dyDescent="0.3">
      <c r="A27931" t="s">
        <v>53</v>
      </c>
      <c r="B27931" t="s">
        <v>50</v>
      </c>
      <c r="C27931">
        <v>2044</v>
      </c>
      <c r="D27931" t="s">
        <v>37</v>
      </c>
      <c r="E27931" t="s">
        <v>29</v>
      </c>
      <c r="F27931" s="4">
        <v>5904.1673936628731</v>
      </c>
    </row>
    <row r="27932" spans="1:6" x14ac:dyDescent="0.3">
      <c r="A27932" t="s">
        <v>53</v>
      </c>
      <c r="B27932" t="s">
        <v>50</v>
      </c>
      <c r="C27932">
        <v>2044</v>
      </c>
      <c r="D27932" t="s">
        <v>37</v>
      </c>
      <c r="E27932" t="s">
        <v>30</v>
      </c>
      <c r="F27932" s="4">
        <v>5533.6677291735105</v>
      </c>
    </row>
    <row r="27933" spans="1:6" x14ac:dyDescent="0.3">
      <c r="A27933" t="s">
        <v>53</v>
      </c>
      <c r="B27933" t="s">
        <v>50</v>
      </c>
      <c r="C27933">
        <v>2044</v>
      </c>
      <c r="D27933" t="s">
        <v>37</v>
      </c>
      <c r="E27933" t="s">
        <v>31</v>
      </c>
      <c r="F27933" s="4">
        <v>5128.9214424299043</v>
      </c>
    </row>
    <row r="27934" spans="1:6" x14ac:dyDescent="0.3">
      <c r="A27934" t="s">
        <v>53</v>
      </c>
      <c r="B27934" t="s">
        <v>50</v>
      </c>
      <c r="C27934">
        <v>2044</v>
      </c>
      <c r="D27934" t="s">
        <v>37</v>
      </c>
      <c r="E27934" t="s">
        <v>32</v>
      </c>
      <c r="F27934" s="4">
        <v>5600.7245765514544</v>
      </c>
    </row>
    <row r="27935" spans="1:6" x14ac:dyDescent="0.3">
      <c r="A27935" t="s">
        <v>53</v>
      </c>
      <c r="B27935" t="s">
        <v>50</v>
      </c>
      <c r="C27935">
        <v>2044</v>
      </c>
      <c r="D27935" t="s">
        <v>37</v>
      </c>
      <c r="E27935" t="s">
        <v>33</v>
      </c>
      <c r="F27935" s="4">
        <v>5080.0426368033104</v>
      </c>
    </row>
    <row r="27936" spans="1:6" x14ac:dyDescent="0.3">
      <c r="A27936" t="s">
        <v>53</v>
      </c>
      <c r="B27936" t="s">
        <v>50</v>
      </c>
      <c r="C27936">
        <v>2044</v>
      </c>
      <c r="D27936" t="s">
        <v>37</v>
      </c>
      <c r="E27936" t="s">
        <v>34</v>
      </c>
      <c r="F27936" s="4">
        <v>4696.3945449209286</v>
      </c>
    </row>
    <row r="27937" spans="1:6" x14ac:dyDescent="0.3">
      <c r="A27937" t="s">
        <v>53</v>
      </c>
      <c r="B27937" t="s">
        <v>50</v>
      </c>
      <c r="C27937">
        <v>2044</v>
      </c>
      <c r="D27937" t="s">
        <v>37</v>
      </c>
      <c r="E27937" t="s">
        <v>35</v>
      </c>
      <c r="F27937" s="4">
        <v>5782.036331901726</v>
      </c>
    </row>
    <row r="27938" spans="1:6" x14ac:dyDescent="0.3">
      <c r="A27938" t="s">
        <v>53</v>
      </c>
      <c r="B27938" t="s">
        <v>50</v>
      </c>
      <c r="C27938">
        <v>2044</v>
      </c>
      <c r="D27938" t="s">
        <v>18</v>
      </c>
      <c r="E27938" t="s">
        <v>17</v>
      </c>
      <c r="F27938" s="4">
        <v>4345.9235454370564</v>
      </c>
    </row>
    <row r="27939" spans="1:6" x14ac:dyDescent="0.3">
      <c r="A27939" t="s">
        <v>53</v>
      </c>
      <c r="B27939" t="s">
        <v>50</v>
      </c>
      <c r="C27939">
        <v>2044</v>
      </c>
      <c r="D27939" t="s">
        <v>18</v>
      </c>
      <c r="E27939" t="s">
        <v>19</v>
      </c>
      <c r="F27939" s="4">
        <v>4490.0551895910648</v>
      </c>
    </row>
    <row r="27940" spans="1:6" x14ac:dyDescent="0.3">
      <c r="A27940" t="s">
        <v>53</v>
      </c>
      <c r="B27940" t="s">
        <v>50</v>
      </c>
      <c r="C27940">
        <v>2044</v>
      </c>
      <c r="D27940" t="s">
        <v>18</v>
      </c>
      <c r="E27940" t="s">
        <v>20</v>
      </c>
      <c r="F27940" s="4">
        <v>4632.2441987788043</v>
      </c>
    </row>
    <row r="27941" spans="1:6" x14ac:dyDescent="0.3">
      <c r="A27941" t="s">
        <v>53</v>
      </c>
      <c r="B27941" t="s">
        <v>50</v>
      </c>
      <c r="C27941">
        <v>2044</v>
      </c>
      <c r="D27941" t="s">
        <v>18</v>
      </c>
      <c r="E27941" t="s">
        <v>21</v>
      </c>
      <c r="F27941" s="4">
        <v>4787.9067279897017</v>
      </c>
    </row>
    <row r="27942" spans="1:6" x14ac:dyDescent="0.3">
      <c r="A27942" t="s">
        <v>53</v>
      </c>
      <c r="B27942" t="s">
        <v>50</v>
      </c>
      <c r="C27942">
        <v>2044</v>
      </c>
      <c r="D27942" t="s">
        <v>18</v>
      </c>
      <c r="E27942" t="s">
        <v>22</v>
      </c>
      <c r="F27942" s="4">
        <v>5169.255360257348</v>
      </c>
    </row>
    <row r="27943" spans="1:6" x14ac:dyDescent="0.3">
      <c r="A27943" t="s">
        <v>53</v>
      </c>
      <c r="B27943" t="s">
        <v>50</v>
      </c>
      <c r="C27943">
        <v>2044</v>
      </c>
      <c r="D27943" t="s">
        <v>18</v>
      </c>
      <c r="E27943" t="s">
        <v>23</v>
      </c>
      <c r="F27943" s="4">
        <v>5606.5402360699227</v>
      </c>
    </row>
    <row r="27944" spans="1:6" x14ac:dyDescent="0.3">
      <c r="A27944" t="s">
        <v>53</v>
      </c>
      <c r="B27944" t="s">
        <v>50</v>
      </c>
      <c r="C27944">
        <v>2044</v>
      </c>
      <c r="D27944" t="s">
        <v>18</v>
      </c>
      <c r="E27944" t="s">
        <v>24</v>
      </c>
      <c r="F27944" s="4">
        <v>5705.5272255136797</v>
      </c>
    </row>
    <row r="27945" spans="1:6" x14ac:dyDescent="0.3">
      <c r="A27945" t="s">
        <v>53</v>
      </c>
      <c r="B27945" t="s">
        <v>50</v>
      </c>
      <c r="C27945">
        <v>2044</v>
      </c>
      <c r="D27945" t="s">
        <v>18</v>
      </c>
      <c r="E27945" t="s">
        <v>25</v>
      </c>
      <c r="F27945" s="4">
        <v>5491.7929403686803</v>
      </c>
    </row>
    <row r="27946" spans="1:6" x14ac:dyDescent="0.3">
      <c r="A27946" t="s">
        <v>53</v>
      </c>
      <c r="B27946" t="s">
        <v>50</v>
      </c>
      <c r="C27946">
        <v>2044</v>
      </c>
      <c r="D27946" t="s">
        <v>18</v>
      </c>
      <c r="E27946" t="s">
        <v>26</v>
      </c>
      <c r="F27946" s="4">
        <v>5368.3373986958068</v>
      </c>
    </row>
    <row r="27947" spans="1:6" x14ac:dyDescent="0.3">
      <c r="A27947" t="s">
        <v>53</v>
      </c>
      <c r="B27947" t="s">
        <v>50</v>
      </c>
      <c r="C27947">
        <v>2044</v>
      </c>
      <c r="D27947" t="s">
        <v>18</v>
      </c>
      <c r="E27947" t="s">
        <v>27</v>
      </c>
      <c r="F27947" s="4">
        <v>5413.9765742864292</v>
      </c>
    </row>
    <row r="27948" spans="1:6" x14ac:dyDescent="0.3">
      <c r="A27948" t="s">
        <v>53</v>
      </c>
      <c r="B27948" t="s">
        <v>50</v>
      </c>
      <c r="C27948">
        <v>2044</v>
      </c>
      <c r="D27948" t="s">
        <v>18</v>
      </c>
      <c r="E27948" t="s">
        <v>28</v>
      </c>
      <c r="F27948" s="4">
        <v>5383.5947194878981</v>
      </c>
    </row>
    <row r="27949" spans="1:6" x14ac:dyDescent="0.3">
      <c r="A27949" t="s">
        <v>53</v>
      </c>
      <c r="B27949" t="s">
        <v>50</v>
      </c>
      <c r="C27949">
        <v>2044</v>
      </c>
      <c r="D27949" t="s">
        <v>18</v>
      </c>
      <c r="E27949" t="s">
        <v>29</v>
      </c>
      <c r="F27949" s="4">
        <v>5023.2256422689388</v>
      </c>
    </row>
    <row r="27950" spans="1:6" x14ac:dyDescent="0.3">
      <c r="A27950" t="s">
        <v>53</v>
      </c>
      <c r="B27950" t="s">
        <v>50</v>
      </c>
      <c r="C27950">
        <v>2044</v>
      </c>
      <c r="D27950" t="s">
        <v>18</v>
      </c>
      <c r="E27950" t="s">
        <v>30</v>
      </c>
      <c r="F27950" s="4">
        <v>4703.8476722110317</v>
      </c>
    </row>
    <row r="27951" spans="1:6" x14ac:dyDescent="0.3">
      <c r="A27951" t="s">
        <v>53</v>
      </c>
      <c r="B27951" t="s">
        <v>50</v>
      </c>
      <c r="C27951">
        <v>2044</v>
      </c>
      <c r="D27951" t="s">
        <v>18</v>
      </c>
      <c r="E27951" t="s">
        <v>31</v>
      </c>
      <c r="F27951" s="4">
        <v>4225.6685019528586</v>
      </c>
    </row>
    <row r="27952" spans="1:6" x14ac:dyDescent="0.3">
      <c r="A27952" t="s">
        <v>53</v>
      </c>
      <c r="B27952" t="s">
        <v>50</v>
      </c>
      <c r="C27952">
        <v>2044</v>
      </c>
      <c r="D27952" t="s">
        <v>18</v>
      </c>
      <c r="E27952" t="s">
        <v>32</v>
      </c>
      <c r="F27952" s="4">
        <v>4615.9867855915099</v>
      </c>
    </row>
    <row r="27953" spans="1:6" x14ac:dyDescent="0.3">
      <c r="A27953" t="s">
        <v>53</v>
      </c>
      <c r="B27953" t="s">
        <v>50</v>
      </c>
      <c r="C27953">
        <v>2044</v>
      </c>
      <c r="D27953" t="s">
        <v>18</v>
      </c>
      <c r="E27953" t="s">
        <v>33</v>
      </c>
      <c r="F27953" s="4">
        <v>4047.4080267039581</v>
      </c>
    </row>
    <row r="27954" spans="1:6" x14ac:dyDescent="0.3">
      <c r="A27954" t="s">
        <v>53</v>
      </c>
      <c r="B27954" t="s">
        <v>50</v>
      </c>
      <c r="C27954">
        <v>2044</v>
      </c>
      <c r="D27954" t="s">
        <v>18</v>
      </c>
      <c r="E27954" t="s">
        <v>34</v>
      </c>
      <c r="F27954" s="4">
        <v>3643.3507312191</v>
      </c>
    </row>
    <row r="27955" spans="1:6" x14ac:dyDescent="0.3">
      <c r="A27955" t="s">
        <v>53</v>
      </c>
      <c r="B27955" t="s">
        <v>50</v>
      </c>
      <c r="C27955">
        <v>2044</v>
      </c>
      <c r="D27955" t="s">
        <v>18</v>
      </c>
      <c r="E27955" t="s">
        <v>35</v>
      </c>
      <c r="F27955" s="4">
        <v>3759.76818926135</v>
      </c>
    </row>
    <row r="27956" spans="1:6" x14ac:dyDescent="0.3">
      <c r="A27956" t="s">
        <v>53</v>
      </c>
      <c r="B27956" t="s">
        <v>50</v>
      </c>
      <c r="C27956">
        <v>2044</v>
      </c>
      <c r="D27956" t="s">
        <v>38</v>
      </c>
      <c r="E27956" t="s">
        <v>17</v>
      </c>
      <c r="F27956" s="4">
        <v>8684.8760068359625</v>
      </c>
    </row>
    <row r="27957" spans="1:6" x14ac:dyDescent="0.3">
      <c r="A27957" t="s">
        <v>53</v>
      </c>
      <c r="B27957" t="s">
        <v>50</v>
      </c>
      <c r="C27957">
        <v>2044</v>
      </c>
      <c r="D27957" t="s">
        <v>38</v>
      </c>
      <c r="E27957" t="s">
        <v>19</v>
      </c>
      <c r="F27957" s="4">
        <v>8928.6668518136139</v>
      </c>
    </row>
    <row r="27958" spans="1:6" x14ac:dyDescent="0.3">
      <c r="A27958" t="s">
        <v>53</v>
      </c>
      <c r="B27958" t="s">
        <v>50</v>
      </c>
      <c r="C27958">
        <v>2044</v>
      </c>
      <c r="D27958" t="s">
        <v>38</v>
      </c>
      <c r="E27958" t="s">
        <v>20</v>
      </c>
      <c r="F27958" s="4">
        <v>9249.138417204209</v>
      </c>
    </row>
    <row r="27959" spans="1:6" x14ac:dyDescent="0.3">
      <c r="A27959" t="s">
        <v>53</v>
      </c>
      <c r="B27959" t="s">
        <v>50</v>
      </c>
      <c r="C27959">
        <v>2044</v>
      </c>
      <c r="D27959" t="s">
        <v>38</v>
      </c>
      <c r="E27959" t="s">
        <v>21</v>
      </c>
      <c r="F27959" s="4">
        <v>10225.272303785499</v>
      </c>
    </row>
    <row r="27960" spans="1:6" x14ac:dyDescent="0.3">
      <c r="A27960" t="s">
        <v>53</v>
      </c>
      <c r="B27960" t="s">
        <v>50</v>
      </c>
      <c r="C27960">
        <v>2044</v>
      </c>
      <c r="D27960" t="s">
        <v>38</v>
      </c>
      <c r="E27960" t="s">
        <v>22</v>
      </c>
      <c r="F27960" s="4">
        <v>10582.659487031189</v>
      </c>
    </row>
    <row r="27961" spans="1:6" x14ac:dyDescent="0.3">
      <c r="A27961" t="s">
        <v>53</v>
      </c>
      <c r="B27961" t="s">
        <v>50</v>
      </c>
      <c r="C27961">
        <v>2044</v>
      </c>
      <c r="D27961" t="s">
        <v>38</v>
      </c>
      <c r="E27961" t="s">
        <v>23</v>
      </c>
      <c r="F27961" s="4">
        <v>10808.10966881375</v>
      </c>
    </row>
    <row r="27962" spans="1:6" x14ac:dyDescent="0.3">
      <c r="A27962" t="s">
        <v>53</v>
      </c>
      <c r="B27962" t="s">
        <v>50</v>
      </c>
      <c r="C27962">
        <v>2044</v>
      </c>
      <c r="D27962" t="s">
        <v>38</v>
      </c>
      <c r="E27962" t="s">
        <v>24</v>
      </c>
      <c r="F27962" s="4">
        <v>11272.6571019311</v>
      </c>
    </row>
    <row r="27963" spans="1:6" x14ac:dyDescent="0.3">
      <c r="A27963" t="s">
        <v>53</v>
      </c>
      <c r="B27963" t="s">
        <v>50</v>
      </c>
      <c r="C27963">
        <v>2044</v>
      </c>
      <c r="D27963" t="s">
        <v>38</v>
      </c>
      <c r="E27963" t="s">
        <v>25</v>
      </c>
      <c r="F27963" s="4">
        <v>11091.22804121292</v>
      </c>
    </row>
    <row r="27964" spans="1:6" x14ac:dyDescent="0.3">
      <c r="A27964" t="s">
        <v>53</v>
      </c>
      <c r="B27964" t="s">
        <v>50</v>
      </c>
      <c r="C27964">
        <v>2044</v>
      </c>
      <c r="D27964" t="s">
        <v>38</v>
      </c>
      <c r="E27964" t="s">
        <v>26</v>
      </c>
      <c r="F27964" s="4">
        <v>10977.59445778326</v>
      </c>
    </row>
    <row r="27965" spans="1:6" x14ac:dyDescent="0.3">
      <c r="A27965" t="s">
        <v>53</v>
      </c>
      <c r="B27965" t="s">
        <v>50</v>
      </c>
      <c r="C27965">
        <v>2044</v>
      </c>
      <c r="D27965" t="s">
        <v>38</v>
      </c>
      <c r="E27965" t="s">
        <v>27</v>
      </c>
      <c r="F27965" s="4">
        <v>11144.666905516249</v>
      </c>
    </row>
    <row r="27966" spans="1:6" x14ac:dyDescent="0.3">
      <c r="A27966" t="s">
        <v>53</v>
      </c>
      <c r="B27966" t="s">
        <v>50</v>
      </c>
      <c r="C27966">
        <v>2044</v>
      </c>
      <c r="D27966" t="s">
        <v>38</v>
      </c>
      <c r="E27966" t="s">
        <v>28</v>
      </c>
      <c r="F27966" s="4">
        <v>11401.09069220054</v>
      </c>
    </row>
    <row r="27967" spans="1:6" x14ac:dyDescent="0.3">
      <c r="A27967" t="s">
        <v>53</v>
      </c>
      <c r="B27967" t="s">
        <v>50</v>
      </c>
      <c r="C27967">
        <v>2044</v>
      </c>
      <c r="D27967" t="s">
        <v>38</v>
      </c>
      <c r="E27967" t="s">
        <v>29</v>
      </c>
      <c r="F27967" s="4">
        <v>10927.393035931809</v>
      </c>
    </row>
    <row r="27968" spans="1:6" x14ac:dyDescent="0.3">
      <c r="A27968" t="s">
        <v>53</v>
      </c>
      <c r="B27968" t="s">
        <v>50</v>
      </c>
      <c r="C27968">
        <v>2044</v>
      </c>
      <c r="D27968" t="s">
        <v>38</v>
      </c>
      <c r="E27968" t="s">
        <v>30</v>
      </c>
      <c r="F27968" s="4">
        <v>10237.51540138454</v>
      </c>
    </row>
    <row r="27969" spans="1:6" x14ac:dyDescent="0.3">
      <c r="A27969" t="s">
        <v>53</v>
      </c>
      <c r="B27969" t="s">
        <v>50</v>
      </c>
      <c r="C27969">
        <v>2044</v>
      </c>
      <c r="D27969" t="s">
        <v>38</v>
      </c>
      <c r="E27969" t="s">
        <v>31</v>
      </c>
      <c r="F27969" s="4">
        <v>9354.589944382762</v>
      </c>
    </row>
    <row r="27970" spans="1:6" x14ac:dyDescent="0.3">
      <c r="A27970" t="s">
        <v>53</v>
      </c>
      <c r="B27970" t="s">
        <v>50</v>
      </c>
      <c r="C27970">
        <v>2044</v>
      </c>
      <c r="D27970" t="s">
        <v>38</v>
      </c>
      <c r="E27970" t="s">
        <v>32</v>
      </c>
      <c r="F27970" s="4">
        <v>10216.71136214296</v>
      </c>
    </row>
    <row r="27971" spans="1:6" x14ac:dyDescent="0.3">
      <c r="A27971" t="s">
        <v>53</v>
      </c>
      <c r="B27971" t="s">
        <v>50</v>
      </c>
      <c r="C27971">
        <v>2044</v>
      </c>
      <c r="D27971" t="s">
        <v>38</v>
      </c>
      <c r="E27971" t="s">
        <v>33</v>
      </c>
      <c r="F27971" s="4">
        <v>9127.4506635072685</v>
      </c>
    </row>
    <row r="27972" spans="1:6" x14ac:dyDescent="0.3">
      <c r="A27972" t="s">
        <v>53</v>
      </c>
      <c r="B27972" t="s">
        <v>50</v>
      </c>
      <c r="C27972">
        <v>2044</v>
      </c>
      <c r="D27972" t="s">
        <v>38</v>
      </c>
      <c r="E27972" t="s">
        <v>34</v>
      </c>
      <c r="F27972" s="4">
        <v>8339.7452761400273</v>
      </c>
    </row>
    <row r="27973" spans="1:6" x14ac:dyDescent="0.3">
      <c r="A27973" t="s">
        <v>53</v>
      </c>
      <c r="B27973" t="s">
        <v>50</v>
      </c>
      <c r="C27973">
        <v>2044</v>
      </c>
      <c r="D27973" t="s">
        <v>38</v>
      </c>
      <c r="E27973" t="s">
        <v>35</v>
      </c>
      <c r="F27973" s="4">
        <v>9541.8045211630761</v>
      </c>
    </row>
    <row r="27974" spans="1:6" x14ac:dyDescent="0.3">
      <c r="A27974" t="s">
        <v>53</v>
      </c>
      <c r="B27974" t="s">
        <v>50</v>
      </c>
      <c r="C27974">
        <v>2045</v>
      </c>
      <c r="D27974" t="s">
        <v>37</v>
      </c>
      <c r="E27974" t="s">
        <v>17</v>
      </c>
      <c r="F27974" s="4">
        <v>4325.5504328470597</v>
      </c>
    </row>
    <row r="27975" spans="1:6" x14ac:dyDescent="0.3">
      <c r="A27975" t="s">
        <v>53</v>
      </c>
      <c r="B27975" t="s">
        <v>50</v>
      </c>
      <c r="C27975">
        <v>2045</v>
      </c>
      <c r="D27975" t="s">
        <v>37</v>
      </c>
      <c r="E27975" t="s">
        <v>19</v>
      </c>
      <c r="F27975" s="4">
        <v>4433.2444038397416</v>
      </c>
    </row>
    <row r="27976" spans="1:6" x14ac:dyDescent="0.3">
      <c r="A27976" t="s">
        <v>53</v>
      </c>
      <c r="B27976" t="s">
        <v>50</v>
      </c>
      <c r="C27976">
        <v>2045</v>
      </c>
      <c r="D27976" t="s">
        <v>37</v>
      </c>
      <c r="E27976" t="s">
        <v>20</v>
      </c>
      <c r="F27976" s="4">
        <v>4575.3912501511677</v>
      </c>
    </row>
    <row r="27977" spans="1:6" x14ac:dyDescent="0.3">
      <c r="A27977" t="s">
        <v>53</v>
      </c>
      <c r="B27977" t="s">
        <v>50</v>
      </c>
      <c r="C27977">
        <v>2045</v>
      </c>
      <c r="D27977" t="s">
        <v>37</v>
      </c>
      <c r="E27977" t="s">
        <v>21</v>
      </c>
      <c r="F27977" s="4">
        <v>5337.6154666782704</v>
      </c>
    </row>
    <row r="27978" spans="1:6" x14ac:dyDescent="0.3">
      <c r="A27978" t="s">
        <v>53</v>
      </c>
      <c r="B27978" t="s">
        <v>50</v>
      </c>
      <c r="C27978">
        <v>2045</v>
      </c>
      <c r="D27978" t="s">
        <v>37</v>
      </c>
      <c r="E27978" t="s">
        <v>22</v>
      </c>
      <c r="F27978" s="4">
        <v>5402.2575075159002</v>
      </c>
    </row>
    <row r="27979" spans="1:6" x14ac:dyDescent="0.3">
      <c r="A27979" t="s">
        <v>53</v>
      </c>
      <c r="B27979" t="s">
        <v>50</v>
      </c>
      <c r="C27979">
        <v>2045</v>
      </c>
      <c r="D27979" t="s">
        <v>37</v>
      </c>
      <c r="E27979" t="s">
        <v>23</v>
      </c>
      <c r="F27979" s="4">
        <v>5145.0754800249424</v>
      </c>
    </row>
    <row r="27980" spans="1:6" x14ac:dyDescent="0.3">
      <c r="A27980" t="s">
        <v>53</v>
      </c>
      <c r="B27980" t="s">
        <v>50</v>
      </c>
      <c r="C27980">
        <v>2045</v>
      </c>
      <c r="D27980" t="s">
        <v>37</v>
      </c>
      <c r="E27980" t="s">
        <v>24</v>
      </c>
      <c r="F27980" s="4">
        <v>5521.3068646546162</v>
      </c>
    </row>
    <row r="27981" spans="1:6" x14ac:dyDescent="0.3">
      <c r="A27981" t="s">
        <v>53</v>
      </c>
      <c r="B27981" t="s">
        <v>50</v>
      </c>
      <c r="C27981">
        <v>2045</v>
      </c>
      <c r="D27981" t="s">
        <v>37</v>
      </c>
      <c r="E27981" t="s">
        <v>25</v>
      </c>
      <c r="F27981" s="4">
        <v>5640.868910972099</v>
      </c>
    </row>
    <row r="27982" spans="1:6" x14ac:dyDescent="0.3">
      <c r="A27982" t="s">
        <v>53</v>
      </c>
      <c r="B27982" t="s">
        <v>50</v>
      </c>
      <c r="C27982">
        <v>2045</v>
      </c>
      <c r="D27982" t="s">
        <v>37</v>
      </c>
      <c r="E27982" t="s">
        <v>26</v>
      </c>
      <c r="F27982" s="4">
        <v>5595.6322459712464</v>
      </c>
    </row>
    <row r="27983" spans="1:6" x14ac:dyDescent="0.3">
      <c r="A27983" t="s">
        <v>53</v>
      </c>
      <c r="B27983" t="s">
        <v>50</v>
      </c>
      <c r="C27983">
        <v>2045</v>
      </c>
      <c r="D27983" t="s">
        <v>37</v>
      </c>
      <c r="E27983" t="s">
        <v>27</v>
      </c>
      <c r="F27983" s="4">
        <v>5678.9769516895522</v>
      </c>
    </row>
    <row r="27984" spans="1:6" x14ac:dyDescent="0.3">
      <c r="A27984" t="s">
        <v>53</v>
      </c>
      <c r="B27984" t="s">
        <v>50</v>
      </c>
      <c r="C27984">
        <v>2045</v>
      </c>
      <c r="D27984" t="s">
        <v>37</v>
      </c>
      <c r="E27984" t="s">
        <v>28</v>
      </c>
      <c r="F27984" s="4">
        <v>5996.9906860826222</v>
      </c>
    </row>
    <row r="27985" spans="1:6" x14ac:dyDescent="0.3">
      <c r="A27985" t="s">
        <v>53</v>
      </c>
      <c r="B27985" t="s">
        <v>50</v>
      </c>
      <c r="C27985">
        <v>2045</v>
      </c>
      <c r="D27985" t="s">
        <v>37</v>
      </c>
      <c r="E27985" t="s">
        <v>29</v>
      </c>
      <c r="F27985" s="4">
        <v>5958.5855985407143</v>
      </c>
    </row>
    <row r="27986" spans="1:6" x14ac:dyDescent="0.3">
      <c r="A27986" t="s">
        <v>53</v>
      </c>
      <c r="B27986" t="s">
        <v>50</v>
      </c>
      <c r="C27986">
        <v>2045</v>
      </c>
      <c r="D27986" t="s">
        <v>37</v>
      </c>
      <c r="E27986" t="s">
        <v>30</v>
      </c>
      <c r="F27986" s="4">
        <v>5653.3223816656764</v>
      </c>
    </row>
    <row r="27987" spans="1:6" x14ac:dyDescent="0.3">
      <c r="A27987" t="s">
        <v>53</v>
      </c>
      <c r="B27987" t="s">
        <v>50</v>
      </c>
      <c r="C27987">
        <v>2045</v>
      </c>
      <c r="D27987" t="s">
        <v>37</v>
      </c>
      <c r="E27987" t="s">
        <v>31</v>
      </c>
      <c r="F27987" s="4">
        <v>5132.9801668090086</v>
      </c>
    </row>
    <row r="27988" spans="1:6" x14ac:dyDescent="0.3">
      <c r="A27988" t="s">
        <v>53</v>
      </c>
      <c r="B27988" t="s">
        <v>50</v>
      </c>
      <c r="C27988">
        <v>2045</v>
      </c>
      <c r="D27988" t="s">
        <v>37</v>
      </c>
      <c r="E27988" t="s">
        <v>32</v>
      </c>
      <c r="F27988" s="4">
        <v>5548.2489567383354</v>
      </c>
    </row>
    <row r="27989" spans="1:6" x14ac:dyDescent="0.3">
      <c r="A27989" t="s">
        <v>53</v>
      </c>
      <c r="B27989" t="s">
        <v>50</v>
      </c>
      <c r="C27989">
        <v>2045</v>
      </c>
      <c r="D27989" t="s">
        <v>37</v>
      </c>
      <c r="E27989" t="s">
        <v>33</v>
      </c>
      <c r="F27989" s="4">
        <v>5155.0745136756614</v>
      </c>
    </row>
    <row r="27990" spans="1:6" x14ac:dyDescent="0.3">
      <c r="A27990" t="s">
        <v>53</v>
      </c>
      <c r="B27990" t="s">
        <v>50</v>
      </c>
      <c r="C27990">
        <v>2045</v>
      </c>
      <c r="D27990" t="s">
        <v>37</v>
      </c>
      <c r="E27990" t="s">
        <v>34</v>
      </c>
      <c r="F27990" s="4">
        <v>4643.5689210263427</v>
      </c>
    </row>
    <row r="27991" spans="1:6" x14ac:dyDescent="0.3">
      <c r="A27991" t="s">
        <v>53</v>
      </c>
      <c r="B27991" t="s">
        <v>50</v>
      </c>
      <c r="C27991">
        <v>2045</v>
      </c>
      <c r="D27991" t="s">
        <v>37</v>
      </c>
      <c r="E27991" t="s">
        <v>35</v>
      </c>
      <c r="F27991" s="4">
        <v>5941.1114727610166</v>
      </c>
    </row>
    <row r="27992" spans="1:6" x14ac:dyDescent="0.3">
      <c r="A27992" t="s">
        <v>53</v>
      </c>
      <c r="B27992" t="s">
        <v>50</v>
      </c>
      <c r="C27992">
        <v>2045</v>
      </c>
      <c r="D27992" t="s">
        <v>18</v>
      </c>
      <c r="E27992" t="s">
        <v>17</v>
      </c>
      <c r="F27992" s="4">
        <v>4331.6453480955633</v>
      </c>
    </row>
    <row r="27993" spans="1:6" x14ac:dyDescent="0.3">
      <c r="A27993" t="s">
        <v>53</v>
      </c>
      <c r="B27993" t="s">
        <v>50</v>
      </c>
      <c r="C27993">
        <v>2045</v>
      </c>
      <c r="D27993" t="s">
        <v>18</v>
      </c>
      <c r="E27993" t="s">
        <v>19</v>
      </c>
      <c r="F27993" s="4">
        <v>4484.1469661031979</v>
      </c>
    </row>
    <row r="27994" spans="1:6" x14ac:dyDescent="0.3">
      <c r="A27994" t="s">
        <v>53</v>
      </c>
      <c r="B27994" t="s">
        <v>50</v>
      </c>
      <c r="C27994">
        <v>2045</v>
      </c>
      <c r="D27994" t="s">
        <v>18</v>
      </c>
      <c r="E27994" t="s">
        <v>20</v>
      </c>
      <c r="F27994" s="4">
        <v>4590.8349132127751</v>
      </c>
    </row>
    <row r="27995" spans="1:6" x14ac:dyDescent="0.3">
      <c r="A27995" t="s">
        <v>53</v>
      </c>
      <c r="B27995" t="s">
        <v>50</v>
      </c>
      <c r="C27995">
        <v>2045</v>
      </c>
      <c r="D27995" t="s">
        <v>18</v>
      </c>
      <c r="E27995" t="s">
        <v>21</v>
      </c>
      <c r="F27995" s="4">
        <v>4698.5125884881836</v>
      </c>
    </row>
    <row r="27996" spans="1:6" x14ac:dyDescent="0.3">
      <c r="A27996" t="s">
        <v>53</v>
      </c>
      <c r="B27996" t="s">
        <v>50</v>
      </c>
      <c r="C27996">
        <v>2045</v>
      </c>
      <c r="D27996" t="s">
        <v>18</v>
      </c>
      <c r="E27996" t="s">
        <v>22</v>
      </c>
      <c r="F27996" s="4">
        <v>5153.3403144876438</v>
      </c>
    </row>
    <row r="27997" spans="1:6" x14ac:dyDescent="0.3">
      <c r="A27997" t="s">
        <v>53</v>
      </c>
      <c r="B27997" t="s">
        <v>50</v>
      </c>
      <c r="C27997">
        <v>2045</v>
      </c>
      <c r="D27997" t="s">
        <v>18</v>
      </c>
      <c r="E27997" t="s">
        <v>23</v>
      </c>
      <c r="F27997" s="4">
        <v>5543.1342986751624</v>
      </c>
    </row>
    <row r="27998" spans="1:6" x14ac:dyDescent="0.3">
      <c r="A27998" t="s">
        <v>53</v>
      </c>
      <c r="B27998" t="s">
        <v>50</v>
      </c>
      <c r="C27998">
        <v>2045</v>
      </c>
      <c r="D27998" t="s">
        <v>18</v>
      </c>
      <c r="E27998" t="s">
        <v>24</v>
      </c>
      <c r="F27998" s="4">
        <v>5669.8954463483406</v>
      </c>
    </row>
    <row r="27999" spans="1:6" x14ac:dyDescent="0.3">
      <c r="A27999" t="s">
        <v>53</v>
      </c>
      <c r="B27999" t="s">
        <v>50</v>
      </c>
      <c r="C27999">
        <v>2045</v>
      </c>
      <c r="D27999" t="s">
        <v>18</v>
      </c>
      <c r="E27999" t="s">
        <v>25</v>
      </c>
      <c r="F27999" s="4">
        <v>5521.161682550578</v>
      </c>
    </row>
    <row r="28000" spans="1:6" x14ac:dyDescent="0.3">
      <c r="A28000" t="s">
        <v>53</v>
      </c>
      <c r="B28000" t="s">
        <v>50</v>
      </c>
      <c r="C28000">
        <v>2045</v>
      </c>
      <c r="D28000" t="s">
        <v>18</v>
      </c>
      <c r="E28000" t="s">
        <v>26</v>
      </c>
      <c r="F28000" s="4">
        <v>5350.3897334370213</v>
      </c>
    </row>
    <row r="28001" spans="1:6" x14ac:dyDescent="0.3">
      <c r="A28001" t="s">
        <v>53</v>
      </c>
      <c r="B28001" t="s">
        <v>50</v>
      </c>
      <c r="C28001">
        <v>2045</v>
      </c>
      <c r="D28001" t="s">
        <v>18</v>
      </c>
      <c r="E28001" t="s">
        <v>27</v>
      </c>
      <c r="F28001" s="4">
        <v>5395.6061655384656</v>
      </c>
    </row>
    <row r="28002" spans="1:6" x14ac:dyDescent="0.3">
      <c r="A28002" t="s">
        <v>53</v>
      </c>
      <c r="B28002" t="s">
        <v>50</v>
      </c>
      <c r="C28002">
        <v>2045</v>
      </c>
      <c r="D28002" t="s">
        <v>18</v>
      </c>
      <c r="E28002" t="s">
        <v>28</v>
      </c>
      <c r="F28002" s="4">
        <v>5376.812058579043</v>
      </c>
    </row>
    <row r="28003" spans="1:6" x14ac:dyDescent="0.3">
      <c r="A28003" t="s">
        <v>53</v>
      </c>
      <c r="B28003" t="s">
        <v>50</v>
      </c>
      <c r="C28003">
        <v>2045</v>
      </c>
      <c r="D28003" t="s">
        <v>18</v>
      </c>
      <c r="E28003" t="s">
        <v>29</v>
      </c>
      <c r="F28003" s="4">
        <v>5049.3248718435289</v>
      </c>
    </row>
    <row r="28004" spans="1:6" x14ac:dyDescent="0.3">
      <c r="A28004" t="s">
        <v>53</v>
      </c>
      <c r="B28004" t="s">
        <v>50</v>
      </c>
      <c r="C28004">
        <v>2045</v>
      </c>
      <c r="D28004" t="s">
        <v>18</v>
      </c>
      <c r="E28004" t="s">
        <v>30</v>
      </c>
      <c r="F28004" s="4">
        <v>4800.7844955477158</v>
      </c>
    </row>
    <row r="28005" spans="1:6" x14ac:dyDescent="0.3">
      <c r="A28005" t="s">
        <v>53</v>
      </c>
      <c r="B28005" t="s">
        <v>50</v>
      </c>
      <c r="C28005">
        <v>2045</v>
      </c>
      <c r="D28005" t="s">
        <v>18</v>
      </c>
      <c r="E28005" t="s">
        <v>31</v>
      </c>
      <c r="F28005" s="4">
        <v>4227.7756320985227</v>
      </c>
    </row>
    <row r="28006" spans="1:6" x14ac:dyDescent="0.3">
      <c r="A28006" t="s">
        <v>53</v>
      </c>
      <c r="B28006" t="s">
        <v>50</v>
      </c>
      <c r="C28006">
        <v>2045</v>
      </c>
      <c r="D28006" t="s">
        <v>18</v>
      </c>
      <c r="E28006" t="s">
        <v>32</v>
      </c>
      <c r="F28006" s="4">
        <v>4599.6413309249019</v>
      </c>
    </row>
    <row r="28007" spans="1:6" x14ac:dyDescent="0.3">
      <c r="A28007" t="s">
        <v>53</v>
      </c>
      <c r="B28007" t="s">
        <v>50</v>
      </c>
      <c r="C28007">
        <v>2045</v>
      </c>
      <c r="D28007" t="s">
        <v>18</v>
      </c>
      <c r="E28007" t="s">
        <v>33</v>
      </c>
      <c r="F28007" s="4">
        <v>4077.266776354692</v>
      </c>
    </row>
    <row r="28008" spans="1:6" x14ac:dyDescent="0.3">
      <c r="A28008" t="s">
        <v>53</v>
      </c>
      <c r="B28008" t="s">
        <v>50</v>
      </c>
      <c r="C28008">
        <v>2045</v>
      </c>
      <c r="D28008" t="s">
        <v>18</v>
      </c>
      <c r="E28008" t="s">
        <v>34</v>
      </c>
      <c r="F28008" s="4">
        <v>3630.7571486579859</v>
      </c>
    </row>
    <row r="28009" spans="1:6" x14ac:dyDescent="0.3">
      <c r="A28009" t="s">
        <v>53</v>
      </c>
      <c r="B28009" t="s">
        <v>50</v>
      </c>
      <c r="C28009">
        <v>2045</v>
      </c>
      <c r="D28009" t="s">
        <v>18</v>
      </c>
      <c r="E28009" t="s">
        <v>35</v>
      </c>
      <c r="F28009" s="4">
        <v>3823.078540852212</v>
      </c>
    </row>
    <row r="28010" spans="1:6" x14ac:dyDescent="0.3">
      <c r="A28010" t="s">
        <v>53</v>
      </c>
      <c r="B28010" t="s">
        <v>50</v>
      </c>
      <c r="C28010">
        <v>2045</v>
      </c>
      <c r="D28010" t="s">
        <v>38</v>
      </c>
      <c r="E28010" t="s">
        <v>17</v>
      </c>
      <c r="F28010" s="4">
        <v>8657.195780942624</v>
      </c>
    </row>
    <row r="28011" spans="1:6" x14ac:dyDescent="0.3">
      <c r="A28011" t="s">
        <v>53</v>
      </c>
      <c r="B28011" t="s">
        <v>50</v>
      </c>
      <c r="C28011">
        <v>2045</v>
      </c>
      <c r="D28011" t="s">
        <v>38</v>
      </c>
      <c r="E28011" t="s">
        <v>19</v>
      </c>
      <c r="F28011" s="4">
        <v>8917.3913699429395</v>
      </c>
    </row>
    <row r="28012" spans="1:6" x14ac:dyDescent="0.3">
      <c r="A28012" t="s">
        <v>53</v>
      </c>
      <c r="B28012" t="s">
        <v>50</v>
      </c>
      <c r="C28012">
        <v>2045</v>
      </c>
      <c r="D28012" t="s">
        <v>38</v>
      </c>
      <c r="E28012" t="s">
        <v>20</v>
      </c>
      <c r="F28012" s="4">
        <v>9166.2261633639428</v>
      </c>
    </row>
    <row r="28013" spans="1:6" x14ac:dyDescent="0.3">
      <c r="A28013" t="s">
        <v>53</v>
      </c>
      <c r="B28013" t="s">
        <v>50</v>
      </c>
      <c r="C28013">
        <v>2045</v>
      </c>
      <c r="D28013" t="s">
        <v>38</v>
      </c>
      <c r="E28013" t="s">
        <v>21</v>
      </c>
      <c r="F28013" s="4">
        <v>10036.128055166449</v>
      </c>
    </row>
    <row r="28014" spans="1:6" x14ac:dyDescent="0.3">
      <c r="A28014" t="s">
        <v>53</v>
      </c>
      <c r="B28014" t="s">
        <v>50</v>
      </c>
      <c r="C28014">
        <v>2045</v>
      </c>
      <c r="D28014" t="s">
        <v>38</v>
      </c>
      <c r="E28014" t="s">
        <v>22</v>
      </c>
      <c r="F28014" s="4">
        <v>10555.597822003539</v>
      </c>
    </row>
    <row r="28015" spans="1:6" x14ac:dyDescent="0.3">
      <c r="A28015" t="s">
        <v>53</v>
      </c>
      <c r="B28015" t="s">
        <v>50</v>
      </c>
      <c r="C28015">
        <v>2045</v>
      </c>
      <c r="D28015" t="s">
        <v>38</v>
      </c>
      <c r="E28015" t="s">
        <v>23</v>
      </c>
      <c r="F28015" s="4">
        <v>10688.2097787001</v>
      </c>
    </row>
    <row r="28016" spans="1:6" x14ac:dyDescent="0.3">
      <c r="A28016" t="s">
        <v>53</v>
      </c>
      <c r="B28016" t="s">
        <v>50</v>
      </c>
      <c r="C28016">
        <v>2045</v>
      </c>
      <c r="D28016" t="s">
        <v>38</v>
      </c>
      <c r="E28016" t="s">
        <v>24</v>
      </c>
      <c r="F28016" s="4">
        <v>11191.20231100296</v>
      </c>
    </row>
    <row r="28017" spans="1:6" x14ac:dyDescent="0.3">
      <c r="A28017" t="s">
        <v>53</v>
      </c>
      <c r="B28017" t="s">
        <v>50</v>
      </c>
      <c r="C28017">
        <v>2045</v>
      </c>
      <c r="D28017" t="s">
        <v>38</v>
      </c>
      <c r="E28017" t="s">
        <v>25</v>
      </c>
      <c r="F28017" s="4">
        <v>11162.030593522681</v>
      </c>
    </row>
    <row r="28018" spans="1:6" x14ac:dyDescent="0.3">
      <c r="A28018" t="s">
        <v>53</v>
      </c>
      <c r="B28018" t="s">
        <v>50</v>
      </c>
      <c r="C28018">
        <v>2045</v>
      </c>
      <c r="D28018" t="s">
        <v>38</v>
      </c>
      <c r="E28018" t="s">
        <v>26</v>
      </c>
      <c r="F28018" s="4">
        <v>10946.02197940827</v>
      </c>
    </row>
    <row r="28019" spans="1:6" x14ac:dyDescent="0.3">
      <c r="A28019" t="s">
        <v>53</v>
      </c>
      <c r="B28019" t="s">
        <v>50</v>
      </c>
      <c r="C28019">
        <v>2045</v>
      </c>
      <c r="D28019" t="s">
        <v>38</v>
      </c>
      <c r="E28019" t="s">
        <v>27</v>
      </c>
      <c r="F28019" s="4">
        <v>11074.58311722802</v>
      </c>
    </row>
    <row r="28020" spans="1:6" x14ac:dyDescent="0.3">
      <c r="A28020" t="s">
        <v>53</v>
      </c>
      <c r="B28020" t="s">
        <v>50</v>
      </c>
      <c r="C28020">
        <v>2045</v>
      </c>
      <c r="D28020" t="s">
        <v>38</v>
      </c>
      <c r="E28020" t="s">
        <v>28</v>
      </c>
      <c r="F28020" s="4">
        <v>11373.802744661671</v>
      </c>
    </row>
    <row r="28021" spans="1:6" x14ac:dyDescent="0.3">
      <c r="A28021" t="s">
        <v>53</v>
      </c>
      <c r="B28021" t="s">
        <v>50</v>
      </c>
      <c r="C28021">
        <v>2045</v>
      </c>
      <c r="D28021" t="s">
        <v>38</v>
      </c>
      <c r="E28021" t="s">
        <v>29</v>
      </c>
      <c r="F28021" s="4">
        <v>11007.91047038424</v>
      </c>
    </row>
    <row r="28022" spans="1:6" x14ac:dyDescent="0.3">
      <c r="A28022" t="s">
        <v>53</v>
      </c>
      <c r="B28022" t="s">
        <v>50</v>
      </c>
      <c r="C28022">
        <v>2045</v>
      </c>
      <c r="D28022" t="s">
        <v>38</v>
      </c>
      <c r="E28022" t="s">
        <v>30</v>
      </c>
      <c r="F28022" s="4">
        <v>10454.106877213389</v>
      </c>
    </row>
    <row r="28023" spans="1:6" x14ac:dyDescent="0.3">
      <c r="A28023" t="s">
        <v>53</v>
      </c>
      <c r="B28023" t="s">
        <v>50</v>
      </c>
      <c r="C28023">
        <v>2045</v>
      </c>
      <c r="D28023" t="s">
        <v>38</v>
      </c>
      <c r="E28023" t="s">
        <v>31</v>
      </c>
      <c r="F28023" s="4">
        <v>9360.7557989075322</v>
      </c>
    </row>
    <row r="28024" spans="1:6" x14ac:dyDescent="0.3">
      <c r="A28024" t="s">
        <v>53</v>
      </c>
      <c r="B28024" t="s">
        <v>50</v>
      </c>
      <c r="C28024">
        <v>2045</v>
      </c>
      <c r="D28024" t="s">
        <v>38</v>
      </c>
      <c r="E28024" t="s">
        <v>32</v>
      </c>
      <c r="F28024" s="4">
        <v>10147.89028766324</v>
      </c>
    </row>
    <row r="28025" spans="1:6" x14ac:dyDescent="0.3">
      <c r="A28025" t="s">
        <v>53</v>
      </c>
      <c r="B28025" t="s">
        <v>50</v>
      </c>
      <c r="C28025">
        <v>2045</v>
      </c>
      <c r="D28025" t="s">
        <v>38</v>
      </c>
      <c r="E28025" t="s">
        <v>33</v>
      </c>
      <c r="F28025" s="4">
        <v>9232.341290030352</v>
      </c>
    </row>
    <row r="28026" spans="1:6" x14ac:dyDescent="0.3">
      <c r="A28026" t="s">
        <v>53</v>
      </c>
      <c r="B28026" t="s">
        <v>50</v>
      </c>
      <c r="C28026">
        <v>2045</v>
      </c>
      <c r="D28026" t="s">
        <v>38</v>
      </c>
      <c r="E28026" t="s">
        <v>34</v>
      </c>
      <c r="F28026" s="4">
        <v>8274.3260696843281</v>
      </c>
    </row>
    <row r="28027" spans="1:6" x14ac:dyDescent="0.3">
      <c r="A28027" t="s">
        <v>53</v>
      </c>
      <c r="B28027" t="s">
        <v>50</v>
      </c>
      <c r="C28027">
        <v>2045</v>
      </c>
      <c r="D28027" t="s">
        <v>38</v>
      </c>
      <c r="E28027" t="s">
        <v>35</v>
      </c>
      <c r="F28027" s="4">
        <v>9764.1900136132299</v>
      </c>
    </row>
    <row r="28028" spans="1:6" x14ac:dyDescent="0.3">
      <c r="A28028" t="s">
        <v>53</v>
      </c>
      <c r="B28028" t="s">
        <v>50</v>
      </c>
      <c r="C28028">
        <v>2046</v>
      </c>
      <c r="D28028" t="s">
        <v>37</v>
      </c>
      <c r="E28028" t="s">
        <v>17</v>
      </c>
      <c r="F28028" s="4">
        <v>4309.4928758548067</v>
      </c>
    </row>
    <row r="28029" spans="1:6" x14ac:dyDescent="0.3">
      <c r="A28029" t="s">
        <v>53</v>
      </c>
      <c r="B28029" t="s">
        <v>50</v>
      </c>
      <c r="C28029">
        <v>2046</v>
      </c>
      <c r="D28029" t="s">
        <v>37</v>
      </c>
      <c r="E28029" t="s">
        <v>19</v>
      </c>
      <c r="F28029" s="4">
        <v>4426.7943500806341</v>
      </c>
    </row>
    <row r="28030" spans="1:6" x14ac:dyDescent="0.3">
      <c r="A28030" t="s">
        <v>53</v>
      </c>
      <c r="B28030" t="s">
        <v>50</v>
      </c>
      <c r="C28030">
        <v>2046</v>
      </c>
      <c r="D28030" t="s">
        <v>37</v>
      </c>
      <c r="E28030" t="s">
        <v>20</v>
      </c>
      <c r="F28030" s="4">
        <v>4552.0568532193292</v>
      </c>
    </row>
    <row r="28031" spans="1:6" x14ac:dyDescent="0.3">
      <c r="A28031" t="s">
        <v>53</v>
      </c>
      <c r="B28031" t="s">
        <v>50</v>
      </c>
      <c r="C28031">
        <v>2046</v>
      </c>
      <c r="D28031" t="s">
        <v>37</v>
      </c>
      <c r="E28031" t="s">
        <v>21</v>
      </c>
      <c r="F28031" s="4">
        <v>5238.3469495292547</v>
      </c>
    </row>
    <row r="28032" spans="1:6" x14ac:dyDescent="0.3">
      <c r="A28032" t="s">
        <v>53</v>
      </c>
      <c r="B28032" t="s">
        <v>50</v>
      </c>
      <c r="C28032">
        <v>2046</v>
      </c>
      <c r="D28032" t="s">
        <v>37</v>
      </c>
      <c r="E28032" t="s">
        <v>22</v>
      </c>
      <c r="F28032" s="4">
        <v>5360.9441980354677</v>
      </c>
    </row>
    <row r="28033" spans="1:6" x14ac:dyDescent="0.3">
      <c r="A28033" t="s">
        <v>53</v>
      </c>
      <c r="B28033" t="s">
        <v>50</v>
      </c>
      <c r="C28033">
        <v>2046</v>
      </c>
      <c r="D28033" t="s">
        <v>37</v>
      </c>
      <c r="E28033" t="s">
        <v>23</v>
      </c>
      <c r="F28033" s="4">
        <v>5095.9785943481829</v>
      </c>
    </row>
    <row r="28034" spans="1:6" x14ac:dyDescent="0.3">
      <c r="A28034" t="s">
        <v>53</v>
      </c>
      <c r="B28034" t="s">
        <v>50</v>
      </c>
      <c r="C28034">
        <v>2046</v>
      </c>
      <c r="D28034" t="s">
        <v>37</v>
      </c>
      <c r="E28034" t="s">
        <v>24</v>
      </c>
      <c r="F28034" s="4">
        <v>5489.4969365789857</v>
      </c>
    </row>
    <row r="28035" spans="1:6" x14ac:dyDescent="0.3">
      <c r="A28035" t="s">
        <v>53</v>
      </c>
      <c r="B28035" t="s">
        <v>50</v>
      </c>
      <c r="C28035">
        <v>2046</v>
      </c>
      <c r="D28035" t="s">
        <v>37</v>
      </c>
      <c r="E28035" t="s">
        <v>25</v>
      </c>
      <c r="F28035" s="4">
        <v>5652.4156417883014</v>
      </c>
    </row>
    <row r="28036" spans="1:6" x14ac:dyDescent="0.3">
      <c r="A28036" t="s">
        <v>53</v>
      </c>
      <c r="B28036" t="s">
        <v>50</v>
      </c>
      <c r="C28036">
        <v>2046</v>
      </c>
      <c r="D28036" t="s">
        <v>37</v>
      </c>
      <c r="E28036" t="s">
        <v>26</v>
      </c>
      <c r="F28036" s="4">
        <v>5601.7924002550826</v>
      </c>
    </row>
    <row r="28037" spans="1:6" x14ac:dyDescent="0.3">
      <c r="A28037" t="s">
        <v>53</v>
      </c>
      <c r="B28037" t="s">
        <v>50</v>
      </c>
      <c r="C28037">
        <v>2046</v>
      </c>
      <c r="D28037" t="s">
        <v>37</v>
      </c>
      <c r="E28037" t="s">
        <v>27</v>
      </c>
      <c r="F28037" s="4">
        <v>5652.1097663436267</v>
      </c>
    </row>
    <row r="28038" spans="1:6" x14ac:dyDescent="0.3">
      <c r="A28038" t="s">
        <v>53</v>
      </c>
      <c r="B28038" t="s">
        <v>50</v>
      </c>
      <c r="C28038">
        <v>2046</v>
      </c>
      <c r="D28038" t="s">
        <v>37</v>
      </c>
      <c r="E28038" t="s">
        <v>28</v>
      </c>
      <c r="F28038" s="4">
        <v>5953.3192233081772</v>
      </c>
    </row>
    <row r="28039" spans="1:6" x14ac:dyDescent="0.3">
      <c r="A28039" t="s">
        <v>53</v>
      </c>
      <c r="B28039" t="s">
        <v>50</v>
      </c>
      <c r="C28039">
        <v>2046</v>
      </c>
      <c r="D28039" t="s">
        <v>37</v>
      </c>
      <c r="E28039" t="s">
        <v>29</v>
      </c>
      <c r="F28039" s="4">
        <v>5979.3466794252454</v>
      </c>
    </row>
    <row r="28040" spans="1:6" x14ac:dyDescent="0.3">
      <c r="A28040" t="s">
        <v>53</v>
      </c>
      <c r="B28040" t="s">
        <v>50</v>
      </c>
      <c r="C28040">
        <v>2046</v>
      </c>
      <c r="D28040" t="s">
        <v>37</v>
      </c>
      <c r="E28040" t="s">
        <v>30</v>
      </c>
      <c r="F28040" s="4">
        <v>5755.5227977269114</v>
      </c>
    </row>
    <row r="28041" spans="1:6" x14ac:dyDescent="0.3">
      <c r="A28041" t="s">
        <v>53</v>
      </c>
      <c r="B28041" t="s">
        <v>50</v>
      </c>
      <c r="C28041">
        <v>2046</v>
      </c>
      <c r="D28041" t="s">
        <v>37</v>
      </c>
      <c r="E28041" t="s">
        <v>31</v>
      </c>
      <c r="F28041" s="4">
        <v>5193.8324092249732</v>
      </c>
    </row>
    <row r="28042" spans="1:6" x14ac:dyDescent="0.3">
      <c r="A28042" t="s">
        <v>53</v>
      </c>
      <c r="B28042" t="s">
        <v>50</v>
      </c>
      <c r="C28042">
        <v>2046</v>
      </c>
      <c r="D28042" t="s">
        <v>37</v>
      </c>
      <c r="E28042" t="s">
        <v>32</v>
      </c>
      <c r="F28042" s="4">
        <v>5423.004591074874</v>
      </c>
    </row>
    <row r="28043" spans="1:6" x14ac:dyDescent="0.3">
      <c r="A28043" t="s">
        <v>53</v>
      </c>
      <c r="B28043" t="s">
        <v>50</v>
      </c>
      <c r="C28043">
        <v>2046</v>
      </c>
      <c r="D28043" t="s">
        <v>37</v>
      </c>
      <c r="E28043" t="s">
        <v>33</v>
      </c>
      <c r="F28043" s="4">
        <v>5311.2148034979764</v>
      </c>
    </row>
    <row r="28044" spans="1:6" x14ac:dyDescent="0.3">
      <c r="A28044" t="s">
        <v>53</v>
      </c>
      <c r="B28044" t="s">
        <v>50</v>
      </c>
      <c r="C28044">
        <v>2046</v>
      </c>
      <c r="D28044" t="s">
        <v>37</v>
      </c>
      <c r="E28044" t="s">
        <v>34</v>
      </c>
      <c r="F28044" s="4">
        <v>4591.8181335930649</v>
      </c>
    </row>
    <row r="28045" spans="1:6" x14ac:dyDescent="0.3">
      <c r="A28045" t="s">
        <v>53</v>
      </c>
      <c r="B28045" t="s">
        <v>50</v>
      </c>
      <c r="C28045">
        <v>2046</v>
      </c>
      <c r="D28045" t="s">
        <v>37</v>
      </c>
      <c r="E28045" t="s">
        <v>35</v>
      </c>
      <c r="F28045" s="4">
        <v>6062.6196435911634</v>
      </c>
    </row>
    <row r="28046" spans="1:6" x14ac:dyDescent="0.3">
      <c r="A28046" t="s">
        <v>53</v>
      </c>
      <c r="B28046" t="s">
        <v>50</v>
      </c>
      <c r="C28046">
        <v>2046</v>
      </c>
      <c r="D28046" t="s">
        <v>18</v>
      </c>
      <c r="E28046" t="s">
        <v>17</v>
      </c>
      <c r="F28046" s="4">
        <v>4314.7052792958611</v>
      </c>
    </row>
    <row r="28047" spans="1:6" x14ac:dyDescent="0.3">
      <c r="A28047" t="s">
        <v>53</v>
      </c>
      <c r="B28047" t="s">
        <v>50</v>
      </c>
      <c r="C28047">
        <v>2046</v>
      </c>
      <c r="D28047" t="s">
        <v>18</v>
      </c>
      <c r="E28047" t="s">
        <v>19</v>
      </c>
      <c r="F28047" s="4">
        <v>4477.1489442286666</v>
      </c>
    </row>
    <row r="28048" spans="1:6" x14ac:dyDescent="0.3">
      <c r="A28048" t="s">
        <v>53</v>
      </c>
      <c r="B28048" t="s">
        <v>50</v>
      </c>
      <c r="C28048">
        <v>2046</v>
      </c>
      <c r="D28048" t="s">
        <v>18</v>
      </c>
      <c r="E28048" t="s">
        <v>20</v>
      </c>
      <c r="F28048" s="4">
        <v>4567.4588642447907</v>
      </c>
    </row>
    <row r="28049" spans="1:6" x14ac:dyDescent="0.3">
      <c r="A28049" t="s">
        <v>53</v>
      </c>
      <c r="B28049" t="s">
        <v>50</v>
      </c>
      <c r="C28049">
        <v>2046</v>
      </c>
      <c r="D28049" t="s">
        <v>18</v>
      </c>
      <c r="E28049" t="s">
        <v>21</v>
      </c>
      <c r="F28049" s="4">
        <v>4609.6775522201897</v>
      </c>
    </row>
    <row r="28050" spans="1:6" x14ac:dyDescent="0.3">
      <c r="A28050" t="s">
        <v>53</v>
      </c>
      <c r="B28050" t="s">
        <v>50</v>
      </c>
      <c r="C28050">
        <v>2046</v>
      </c>
      <c r="D28050" t="s">
        <v>18</v>
      </c>
      <c r="E28050" t="s">
        <v>22</v>
      </c>
      <c r="F28050" s="4">
        <v>5118.0840265407796</v>
      </c>
    </row>
    <row r="28051" spans="1:6" x14ac:dyDescent="0.3">
      <c r="A28051" t="s">
        <v>53</v>
      </c>
      <c r="B28051" t="s">
        <v>50</v>
      </c>
      <c r="C28051">
        <v>2046</v>
      </c>
      <c r="D28051" t="s">
        <v>18</v>
      </c>
      <c r="E28051" t="s">
        <v>23</v>
      </c>
      <c r="F28051" s="4">
        <v>5486.5145762868033</v>
      </c>
    </row>
    <row r="28052" spans="1:6" x14ac:dyDescent="0.3">
      <c r="A28052" t="s">
        <v>53</v>
      </c>
      <c r="B28052" t="s">
        <v>50</v>
      </c>
      <c r="C28052">
        <v>2046</v>
      </c>
      <c r="D28052" t="s">
        <v>18</v>
      </c>
      <c r="E28052" t="s">
        <v>24</v>
      </c>
      <c r="F28052" s="4">
        <v>5641.6375189167347</v>
      </c>
    </row>
    <row r="28053" spans="1:6" x14ac:dyDescent="0.3">
      <c r="A28053" t="s">
        <v>53</v>
      </c>
      <c r="B28053" t="s">
        <v>50</v>
      </c>
      <c r="C28053">
        <v>2046</v>
      </c>
      <c r="D28053" t="s">
        <v>18</v>
      </c>
      <c r="E28053" t="s">
        <v>25</v>
      </c>
      <c r="F28053" s="4">
        <v>5523.3957588315816</v>
      </c>
    </row>
    <row r="28054" spans="1:6" x14ac:dyDescent="0.3">
      <c r="A28054" t="s">
        <v>53</v>
      </c>
      <c r="B28054" t="s">
        <v>50</v>
      </c>
      <c r="C28054">
        <v>2046</v>
      </c>
      <c r="D28054" t="s">
        <v>18</v>
      </c>
      <c r="E28054" t="s">
        <v>26</v>
      </c>
      <c r="F28054" s="4">
        <v>5352.7538555023766</v>
      </c>
    </row>
    <row r="28055" spans="1:6" x14ac:dyDescent="0.3">
      <c r="A28055" t="s">
        <v>53</v>
      </c>
      <c r="B28055" t="s">
        <v>50</v>
      </c>
      <c r="C28055">
        <v>2046</v>
      </c>
      <c r="D28055" t="s">
        <v>18</v>
      </c>
      <c r="E28055" t="s">
        <v>27</v>
      </c>
      <c r="F28055" s="4">
        <v>5382.4709946778876</v>
      </c>
    </row>
    <row r="28056" spans="1:6" x14ac:dyDescent="0.3">
      <c r="A28056" t="s">
        <v>53</v>
      </c>
      <c r="B28056" t="s">
        <v>50</v>
      </c>
      <c r="C28056">
        <v>2046</v>
      </c>
      <c r="D28056" t="s">
        <v>18</v>
      </c>
      <c r="E28056" t="s">
        <v>28</v>
      </c>
      <c r="F28056" s="4">
        <v>5342.9587402488742</v>
      </c>
    </row>
    <row r="28057" spans="1:6" x14ac:dyDescent="0.3">
      <c r="A28057" t="s">
        <v>53</v>
      </c>
      <c r="B28057" t="s">
        <v>50</v>
      </c>
      <c r="C28057">
        <v>2046</v>
      </c>
      <c r="D28057" t="s">
        <v>18</v>
      </c>
      <c r="E28057" t="s">
        <v>29</v>
      </c>
      <c r="F28057" s="4">
        <v>5075.4864849821661</v>
      </c>
    </row>
    <row r="28058" spans="1:6" x14ac:dyDescent="0.3">
      <c r="A28058" t="s">
        <v>53</v>
      </c>
      <c r="B28058" t="s">
        <v>50</v>
      </c>
      <c r="C28058">
        <v>2046</v>
      </c>
      <c r="D28058" t="s">
        <v>18</v>
      </c>
      <c r="E28058" t="s">
        <v>30</v>
      </c>
      <c r="F28058" s="4">
        <v>4861.5380309669763</v>
      </c>
    </row>
    <row r="28059" spans="1:6" x14ac:dyDescent="0.3">
      <c r="A28059" t="s">
        <v>53</v>
      </c>
      <c r="B28059" t="s">
        <v>50</v>
      </c>
      <c r="C28059">
        <v>2046</v>
      </c>
      <c r="D28059" t="s">
        <v>18</v>
      </c>
      <c r="E28059" t="s">
        <v>31</v>
      </c>
      <c r="F28059" s="4">
        <v>4320.6409778943689</v>
      </c>
    </row>
    <row r="28060" spans="1:6" x14ac:dyDescent="0.3">
      <c r="A28060" t="s">
        <v>53</v>
      </c>
      <c r="B28060" t="s">
        <v>50</v>
      </c>
      <c r="C28060">
        <v>2046</v>
      </c>
      <c r="D28060" t="s">
        <v>18</v>
      </c>
      <c r="E28060" t="s">
        <v>32</v>
      </c>
      <c r="F28060" s="4">
        <v>4450.5549406678592</v>
      </c>
    </row>
    <row r="28061" spans="1:6" x14ac:dyDescent="0.3">
      <c r="A28061" t="s">
        <v>53</v>
      </c>
      <c r="B28061" t="s">
        <v>50</v>
      </c>
      <c r="C28061">
        <v>2046</v>
      </c>
      <c r="D28061" t="s">
        <v>18</v>
      </c>
      <c r="E28061" t="s">
        <v>33</v>
      </c>
      <c r="F28061" s="4">
        <v>4219.7038316795042</v>
      </c>
    </row>
    <row r="28062" spans="1:6" x14ac:dyDescent="0.3">
      <c r="A28062" t="s">
        <v>53</v>
      </c>
      <c r="B28062" t="s">
        <v>50</v>
      </c>
      <c r="C28062">
        <v>2046</v>
      </c>
      <c r="D28062" t="s">
        <v>18</v>
      </c>
      <c r="E28062" t="s">
        <v>34</v>
      </c>
      <c r="F28062" s="4">
        <v>3550.713248178653</v>
      </c>
    </row>
    <row r="28063" spans="1:6" x14ac:dyDescent="0.3">
      <c r="A28063" t="s">
        <v>53</v>
      </c>
      <c r="B28063" t="s">
        <v>50</v>
      </c>
      <c r="C28063">
        <v>2046</v>
      </c>
      <c r="D28063" t="s">
        <v>18</v>
      </c>
      <c r="E28063" t="s">
        <v>35</v>
      </c>
      <c r="F28063" s="4">
        <v>3924.582858013287</v>
      </c>
    </row>
    <row r="28064" spans="1:6" x14ac:dyDescent="0.3">
      <c r="A28064" t="s">
        <v>53</v>
      </c>
      <c r="B28064" t="s">
        <v>50</v>
      </c>
      <c r="C28064">
        <v>2046</v>
      </c>
      <c r="D28064" t="s">
        <v>38</v>
      </c>
      <c r="E28064" t="s">
        <v>17</v>
      </c>
      <c r="F28064" s="4">
        <v>8624.1981551506688</v>
      </c>
    </row>
    <row r="28065" spans="1:6" x14ac:dyDescent="0.3">
      <c r="A28065" t="s">
        <v>53</v>
      </c>
      <c r="B28065" t="s">
        <v>50</v>
      </c>
      <c r="C28065">
        <v>2046</v>
      </c>
      <c r="D28065" t="s">
        <v>38</v>
      </c>
      <c r="E28065" t="s">
        <v>19</v>
      </c>
      <c r="F28065" s="4">
        <v>8903.9432943093016</v>
      </c>
    </row>
    <row r="28066" spans="1:6" x14ac:dyDescent="0.3">
      <c r="A28066" t="s">
        <v>53</v>
      </c>
      <c r="B28066" t="s">
        <v>50</v>
      </c>
      <c r="C28066">
        <v>2046</v>
      </c>
      <c r="D28066" t="s">
        <v>38</v>
      </c>
      <c r="E28066" t="s">
        <v>20</v>
      </c>
      <c r="F28066" s="4">
        <v>9119.5157174641208</v>
      </c>
    </row>
    <row r="28067" spans="1:6" x14ac:dyDescent="0.3">
      <c r="A28067" t="s">
        <v>53</v>
      </c>
      <c r="B28067" t="s">
        <v>50</v>
      </c>
      <c r="C28067">
        <v>2046</v>
      </c>
      <c r="D28067" t="s">
        <v>38</v>
      </c>
      <c r="E28067" t="s">
        <v>21</v>
      </c>
      <c r="F28067" s="4">
        <v>9848.0245017494453</v>
      </c>
    </row>
    <row r="28068" spans="1:6" x14ac:dyDescent="0.3">
      <c r="A28068" t="s">
        <v>53</v>
      </c>
      <c r="B28068" t="s">
        <v>50</v>
      </c>
      <c r="C28068">
        <v>2046</v>
      </c>
      <c r="D28068" t="s">
        <v>38</v>
      </c>
      <c r="E28068" t="s">
        <v>22</v>
      </c>
      <c r="F28068" s="4">
        <v>10479.02822457625</v>
      </c>
    </row>
    <row r="28069" spans="1:6" x14ac:dyDescent="0.3">
      <c r="A28069" t="s">
        <v>53</v>
      </c>
      <c r="B28069" t="s">
        <v>50</v>
      </c>
      <c r="C28069">
        <v>2046</v>
      </c>
      <c r="D28069" t="s">
        <v>38</v>
      </c>
      <c r="E28069" t="s">
        <v>23</v>
      </c>
      <c r="F28069" s="4">
        <v>10582.493170634991</v>
      </c>
    </row>
    <row r="28070" spans="1:6" x14ac:dyDescent="0.3">
      <c r="A28070" t="s">
        <v>53</v>
      </c>
      <c r="B28070" t="s">
        <v>50</v>
      </c>
      <c r="C28070">
        <v>2046</v>
      </c>
      <c r="D28070" t="s">
        <v>38</v>
      </c>
      <c r="E28070" t="s">
        <v>24</v>
      </c>
      <c r="F28070" s="4">
        <v>11131.13445549572</v>
      </c>
    </row>
    <row r="28071" spans="1:6" x14ac:dyDescent="0.3">
      <c r="A28071" t="s">
        <v>53</v>
      </c>
      <c r="B28071" t="s">
        <v>50</v>
      </c>
      <c r="C28071">
        <v>2046</v>
      </c>
      <c r="D28071" t="s">
        <v>38</v>
      </c>
      <c r="E28071" t="s">
        <v>25</v>
      </c>
      <c r="F28071" s="4">
        <v>11175.811400619879</v>
      </c>
    </row>
    <row r="28072" spans="1:6" x14ac:dyDescent="0.3">
      <c r="A28072" t="s">
        <v>53</v>
      </c>
      <c r="B28072" t="s">
        <v>50</v>
      </c>
      <c r="C28072">
        <v>2046</v>
      </c>
      <c r="D28072" t="s">
        <v>38</v>
      </c>
      <c r="E28072" t="s">
        <v>26</v>
      </c>
      <c r="F28072" s="4">
        <v>10954.546255757459</v>
      </c>
    </row>
    <row r="28073" spans="1:6" x14ac:dyDescent="0.3">
      <c r="A28073" t="s">
        <v>53</v>
      </c>
      <c r="B28073" t="s">
        <v>50</v>
      </c>
      <c r="C28073">
        <v>2046</v>
      </c>
      <c r="D28073" t="s">
        <v>38</v>
      </c>
      <c r="E28073" t="s">
        <v>27</v>
      </c>
      <c r="F28073" s="4">
        <v>11034.580761021511</v>
      </c>
    </row>
    <row r="28074" spans="1:6" x14ac:dyDescent="0.3">
      <c r="A28074" t="s">
        <v>53</v>
      </c>
      <c r="B28074" t="s">
        <v>50</v>
      </c>
      <c r="C28074">
        <v>2046</v>
      </c>
      <c r="D28074" t="s">
        <v>38</v>
      </c>
      <c r="E28074" t="s">
        <v>28</v>
      </c>
      <c r="F28074" s="4">
        <v>11296.27796355705</v>
      </c>
    </row>
    <row r="28075" spans="1:6" x14ac:dyDescent="0.3">
      <c r="A28075" t="s">
        <v>53</v>
      </c>
      <c r="B28075" t="s">
        <v>50</v>
      </c>
      <c r="C28075">
        <v>2046</v>
      </c>
      <c r="D28075" t="s">
        <v>38</v>
      </c>
      <c r="E28075" t="s">
        <v>29</v>
      </c>
      <c r="F28075" s="4">
        <v>11054.83316440741</v>
      </c>
    </row>
    <row r="28076" spans="1:6" x14ac:dyDescent="0.3">
      <c r="A28076" t="s">
        <v>53</v>
      </c>
      <c r="B28076" t="s">
        <v>50</v>
      </c>
      <c r="C28076">
        <v>2046</v>
      </c>
      <c r="D28076" t="s">
        <v>38</v>
      </c>
      <c r="E28076" t="s">
        <v>30</v>
      </c>
      <c r="F28076" s="4">
        <v>10617.06082869389</v>
      </c>
    </row>
    <row r="28077" spans="1:6" x14ac:dyDescent="0.3">
      <c r="A28077" t="s">
        <v>53</v>
      </c>
      <c r="B28077" t="s">
        <v>50</v>
      </c>
      <c r="C28077">
        <v>2046</v>
      </c>
      <c r="D28077" t="s">
        <v>38</v>
      </c>
      <c r="E28077" t="s">
        <v>31</v>
      </c>
      <c r="F28077" s="4">
        <v>9514.4733871193421</v>
      </c>
    </row>
    <row r="28078" spans="1:6" x14ac:dyDescent="0.3">
      <c r="A28078" t="s">
        <v>53</v>
      </c>
      <c r="B28078" t="s">
        <v>50</v>
      </c>
      <c r="C28078">
        <v>2046</v>
      </c>
      <c r="D28078" t="s">
        <v>38</v>
      </c>
      <c r="E28078" t="s">
        <v>32</v>
      </c>
      <c r="F28078" s="4">
        <v>9873.5595317427324</v>
      </c>
    </row>
    <row r="28079" spans="1:6" x14ac:dyDescent="0.3">
      <c r="A28079" t="s">
        <v>53</v>
      </c>
      <c r="B28079" t="s">
        <v>50</v>
      </c>
      <c r="C28079">
        <v>2046</v>
      </c>
      <c r="D28079" t="s">
        <v>38</v>
      </c>
      <c r="E28079" t="s">
        <v>33</v>
      </c>
      <c r="F28079" s="4">
        <v>9530.9186351774806</v>
      </c>
    </row>
    <row r="28080" spans="1:6" x14ac:dyDescent="0.3">
      <c r="A28080" t="s">
        <v>53</v>
      </c>
      <c r="B28080" t="s">
        <v>50</v>
      </c>
      <c r="C28080">
        <v>2046</v>
      </c>
      <c r="D28080" t="s">
        <v>38</v>
      </c>
      <c r="E28080" t="s">
        <v>34</v>
      </c>
      <c r="F28080" s="4">
        <v>8142.5313817717179</v>
      </c>
    </row>
    <row r="28081" spans="1:6" x14ac:dyDescent="0.3">
      <c r="A28081" t="s">
        <v>53</v>
      </c>
      <c r="B28081" t="s">
        <v>50</v>
      </c>
      <c r="C28081">
        <v>2046</v>
      </c>
      <c r="D28081" t="s">
        <v>38</v>
      </c>
      <c r="E28081" t="s">
        <v>35</v>
      </c>
      <c r="F28081" s="4">
        <v>9987.2025016044499</v>
      </c>
    </row>
    <row r="28082" spans="1:6" x14ac:dyDescent="0.3">
      <c r="A28082" t="s">
        <v>53</v>
      </c>
      <c r="B28082" t="s">
        <v>51</v>
      </c>
      <c r="C28082">
        <v>2021</v>
      </c>
      <c r="D28082" t="s">
        <v>37</v>
      </c>
      <c r="E28082" t="s">
        <v>17</v>
      </c>
      <c r="F28082" s="4">
        <v>6480</v>
      </c>
    </row>
    <row r="28083" spans="1:6" x14ac:dyDescent="0.3">
      <c r="A28083" t="s">
        <v>53</v>
      </c>
      <c r="B28083" t="s">
        <v>51</v>
      </c>
      <c r="C28083">
        <v>2021</v>
      </c>
      <c r="D28083" t="s">
        <v>37</v>
      </c>
      <c r="E28083" t="s">
        <v>19</v>
      </c>
      <c r="F28083" s="4">
        <v>7458</v>
      </c>
    </row>
    <row r="28084" spans="1:6" x14ac:dyDescent="0.3">
      <c r="A28084" t="s">
        <v>53</v>
      </c>
      <c r="B28084" t="s">
        <v>51</v>
      </c>
      <c r="C28084">
        <v>2021</v>
      </c>
      <c r="D28084" t="s">
        <v>37</v>
      </c>
      <c r="E28084" t="s">
        <v>20</v>
      </c>
      <c r="F28084" s="4">
        <v>8055</v>
      </c>
    </row>
    <row r="28085" spans="1:6" x14ac:dyDescent="0.3">
      <c r="A28085" t="s">
        <v>53</v>
      </c>
      <c r="B28085" t="s">
        <v>51</v>
      </c>
      <c r="C28085">
        <v>2021</v>
      </c>
      <c r="D28085" t="s">
        <v>37</v>
      </c>
      <c r="E28085" t="s">
        <v>21</v>
      </c>
      <c r="F28085" s="4">
        <v>7824</v>
      </c>
    </row>
    <row r="28086" spans="1:6" x14ac:dyDescent="0.3">
      <c r="A28086" t="s">
        <v>53</v>
      </c>
      <c r="B28086" t="s">
        <v>51</v>
      </c>
      <c r="C28086">
        <v>2021</v>
      </c>
      <c r="D28086" t="s">
        <v>37</v>
      </c>
      <c r="E28086" t="s">
        <v>22</v>
      </c>
      <c r="F28086" s="4">
        <v>8191</v>
      </c>
    </row>
    <row r="28087" spans="1:6" x14ac:dyDescent="0.3">
      <c r="A28087" t="s">
        <v>53</v>
      </c>
      <c r="B28087" t="s">
        <v>51</v>
      </c>
      <c r="C28087">
        <v>2021</v>
      </c>
      <c r="D28087" t="s">
        <v>37</v>
      </c>
      <c r="E28087" t="s">
        <v>23</v>
      </c>
      <c r="F28087" s="4">
        <v>8341</v>
      </c>
    </row>
    <row r="28088" spans="1:6" x14ac:dyDescent="0.3">
      <c r="A28088" t="s">
        <v>53</v>
      </c>
      <c r="B28088" t="s">
        <v>51</v>
      </c>
      <c r="C28088">
        <v>2021</v>
      </c>
      <c r="D28088" t="s">
        <v>37</v>
      </c>
      <c r="E28088" t="s">
        <v>24</v>
      </c>
      <c r="F28088" s="4">
        <v>7818</v>
      </c>
    </row>
    <row r="28089" spans="1:6" x14ac:dyDescent="0.3">
      <c r="A28089" t="s">
        <v>53</v>
      </c>
      <c r="B28089" t="s">
        <v>51</v>
      </c>
      <c r="C28089">
        <v>2021</v>
      </c>
      <c r="D28089" t="s">
        <v>37</v>
      </c>
      <c r="E28089" t="s">
        <v>25</v>
      </c>
      <c r="F28089" s="4">
        <v>8022</v>
      </c>
    </row>
    <row r="28090" spans="1:6" x14ac:dyDescent="0.3">
      <c r="A28090" t="s">
        <v>53</v>
      </c>
      <c r="B28090" t="s">
        <v>51</v>
      </c>
      <c r="C28090">
        <v>2021</v>
      </c>
      <c r="D28090" t="s">
        <v>37</v>
      </c>
      <c r="E28090" t="s">
        <v>26</v>
      </c>
      <c r="F28090" s="4">
        <v>7246</v>
      </c>
    </row>
    <row r="28091" spans="1:6" x14ac:dyDescent="0.3">
      <c r="A28091" t="s">
        <v>53</v>
      </c>
      <c r="B28091" t="s">
        <v>51</v>
      </c>
      <c r="C28091">
        <v>2021</v>
      </c>
      <c r="D28091" t="s">
        <v>37</v>
      </c>
      <c r="E28091" t="s">
        <v>27</v>
      </c>
      <c r="F28091" s="4">
        <v>7647</v>
      </c>
    </row>
    <row r="28092" spans="1:6" x14ac:dyDescent="0.3">
      <c r="A28092" t="s">
        <v>53</v>
      </c>
      <c r="B28092" t="s">
        <v>51</v>
      </c>
      <c r="C28092">
        <v>2021</v>
      </c>
      <c r="D28092" t="s">
        <v>37</v>
      </c>
      <c r="E28092" t="s">
        <v>28</v>
      </c>
      <c r="F28092" s="4">
        <v>7648</v>
      </c>
    </row>
    <row r="28093" spans="1:6" x14ac:dyDescent="0.3">
      <c r="A28093" t="s">
        <v>53</v>
      </c>
      <c r="B28093" t="s">
        <v>51</v>
      </c>
      <c r="C28093">
        <v>2021</v>
      </c>
      <c r="D28093" t="s">
        <v>37</v>
      </c>
      <c r="E28093" t="s">
        <v>29</v>
      </c>
      <c r="F28093" s="4">
        <v>7433</v>
      </c>
    </row>
    <row r="28094" spans="1:6" x14ac:dyDescent="0.3">
      <c r="A28094" t="s">
        <v>53</v>
      </c>
      <c r="B28094" t="s">
        <v>51</v>
      </c>
      <c r="C28094">
        <v>2021</v>
      </c>
      <c r="D28094" t="s">
        <v>37</v>
      </c>
      <c r="E28094" t="s">
        <v>30</v>
      </c>
      <c r="F28094" s="4">
        <v>6921</v>
      </c>
    </row>
    <row r="28095" spans="1:6" x14ac:dyDescent="0.3">
      <c r="A28095" t="s">
        <v>53</v>
      </c>
      <c r="B28095" t="s">
        <v>51</v>
      </c>
      <c r="C28095">
        <v>2021</v>
      </c>
      <c r="D28095" t="s">
        <v>37</v>
      </c>
      <c r="E28095" t="s">
        <v>31</v>
      </c>
      <c r="F28095" s="4">
        <v>5853</v>
      </c>
    </row>
    <row r="28096" spans="1:6" x14ac:dyDescent="0.3">
      <c r="A28096" t="s">
        <v>53</v>
      </c>
      <c r="B28096" t="s">
        <v>51</v>
      </c>
      <c r="C28096">
        <v>2021</v>
      </c>
      <c r="D28096" t="s">
        <v>37</v>
      </c>
      <c r="E28096" t="s">
        <v>32</v>
      </c>
      <c r="F28096" s="4">
        <v>4927</v>
      </c>
    </row>
    <row r="28097" spans="1:6" x14ac:dyDescent="0.3">
      <c r="A28097" t="s">
        <v>53</v>
      </c>
      <c r="B28097" t="s">
        <v>51</v>
      </c>
      <c r="C28097">
        <v>2021</v>
      </c>
      <c r="D28097" t="s">
        <v>37</v>
      </c>
      <c r="E28097" t="s">
        <v>33</v>
      </c>
      <c r="F28097" s="4">
        <v>3453</v>
      </c>
    </row>
    <row r="28098" spans="1:6" x14ac:dyDescent="0.3">
      <c r="A28098" t="s">
        <v>53</v>
      </c>
      <c r="B28098" t="s">
        <v>51</v>
      </c>
      <c r="C28098">
        <v>2021</v>
      </c>
      <c r="D28098" t="s">
        <v>37</v>
      </c>
      <c r="E28098" t="s">
        <v>34</v>
      </c>
      <c r="F28098" s="4">
        <v>2387</v>
      </c>
    </row>
    <row r="28099" spans="1:6" x14ac:dyDescent="0.3">
      <c r="A28099" t="s">
        <v>53</v>
      </c>
      <c r="B28099" t="s">
        <v>51</v>
      </c>
      <c r="C28099">
        <v>2021</v>
      </c>
      <c r="D28099" t="s">
        <v>37</v>
      </c>
      <c r="E28099" t="s">
        <v>35</v>
      </c>
      <c r="F28099" s="4">
        <v>2315</v>
      </c>
    </row>
    <row r="28100" spans="1:6" x14ac:dyDescent="0.3">
      <c r="A28100" t="s">
        <v>53</v>
      </c>
      <c r="B28100" t="s">
        <v>51</v>
      </c>
      <c r="C28100">
        <v>2021</v>
      </c>
      <c r="D28100" t="s">
        <v>18</v>
      </c>
      <c r="E28100" t="s">
        <v>17</v>
      </c>
      <c r="F28100" s="4">
        <v>7182</v>
      </c>
    </row>
    <row r="28101" spans="1:6" x14ac:dyDescent="0.3">
      <c r="A28101" t="s">
        <v>53</v>
      </c>
      <c r="B28101" t="s">
        <v>51</v>
      </c>
      <c r="C28101">
        <v>2021</v>
      </c>
      <c r="D28101" t="s">
        <v>18</v>
      </c>
      <c r="E28101" t="s">
        <v>19</v>
      </c>
      <c r="F28101" s="4">
        <v>8068</v>
      </c>
    </row>
    <row r="28102" spans="1:6" x14ac:dyDescent="0.3">
      <c r="A28102" t="s">
        <v>53</v>
      </c>
      <c r="B28102" t="s">
        <v>51</v>
      </c>
      <c r="C28102">
        <v>2021</v>
      </c>
      <c r="D28102" t="s">
        <v>18</v>
      </c>
      <c r="E28102" t="s">
        <v>20</v>
      </c>
      <c r="F28102" s="4">
        <v>8392</v>
      </c>
    </row>
    <row r="28103" spans="1:6" x14ac:dyDescent="0.3">
      <c r="A28103" t="s">
        <v>53</v>
      </c>
      <c r="B28103" t="s">
        <v>51</v>
      </c>
      <c r="C28103">
        <v>2021</v>
      </c>
      <c r="D28103" t="s">
        <v>18</v>
      </c>
      <c r="E28103" t="s">
        <v>21</v>
      </c>
      <c r="F28103" s="4">
        <v>7898</v>
      </c>
    </row>
    <row r="28104" spans="1:6" x14ac:dyDescent="0.3">
      <c r="A28104" t="s">
        <v>53</v>
      </c>
      <c r="B28104" t="s">
        <v>51</v>
      </c>
      <c r="C28104">
        <v>2021</v>
      </c>
      <c r="D28104" t="s">
        <v>18</v>
      </c>
      <c r="E28104" t="s">
        <v>22</v>
      </c>
      <c r="F28104" s="4">
        <v>9374</v>
      </c>
    </row>
    <row r="28105" spans="1:6" x14ac:dyDescent="0.3">
      <c r="A28105" t="s">
        <v>53</v>
      </c>
      <c r="B28105" t="s">
        <v>51</v>
      </c>
      <c r="C28105">
        <v>2021</v>
      </c>
      <c r="D28105" t="s">
        <v>18</v>
      </c>
      <c r="E28105" t="s">
        <v>23</v>
      </c>
      <c r="F28105" s="4">
        <v>8924</v>
      </c>
    </row>
    <row r="28106" spans="1:6" x14ac:dyDescent="0.3">
      <c r="A28106" t="s">
        <v>53</v>
      </c>
      <c r="B28106" t="s">
        <v>51</v>
      </c>
      <c r="C28106">
        <v>2021</v>
      </c>
      <c r="D28106" t="s">
        <v>18</v>
      </c>
      <c r="E28106" t="s">
        <v>24</v>
      </c>
      <c r="F28106" s="4">
        <v>7931</v>
      </c>
    </row>
    <row r="28107" spans="1:6" x14ac:dyDescent="0.3">
      <c r="A28107" t="s">
        <v>53</v>
      </c>
      <c r="B28107" t="s">
        <v>51</v>
      </c>
      <c r="C28107">
        <v>2021</v>
      </c>
      <c r="D28107" t="s">
        <v>18</v>
      </c>
      <c r="E28107" t="s">
        <v>25</v>
      </c>
      <c r="F28107" s="4">
        <v>7689</v>
      </c>
    </row>
    <row r="28108" spans="1:6" x14ac:dyDescent="0.3">
      <c r="A28108" t="s">
        <v>53</v>
      </c>
      <c r="B28108" t="s">
        <v>51</v>
      </c>
      <c r="C28108">
        <v>2021</v>
      </c>
      <c r="D28108" t="s">
        <v>18</v>
      </c>
      <c r="E28108" t="s">
        <v>26</v>
      </c>
      <c r="F28108" s="4">
        <v>6842</v>
      </c>
    </row>
    <row r="28109" spans="1:6" x14ac:dyDescent="0.3">
      <c r="A28109" t="s">
        <v>53</v>
      </c>
      <c r="B28109" t="s">
        <v>51</v>
      </c>
      <c r="C28109">
        <v>2021</v>
      </c>
      <c r="D28109" t="s">
        <v>18</v>
      </c>
      <c r="E28109" t="s">
        <v>27</v>
      </c>
      <c r="F28109" s="4">
        <v>7466</v>
      </c>
    </row>
    <row r="28110" spans="1:6" x14ac:dyDescent="0.3">
      <c r="A28110" t="s">
        <v>53</v>
      </c>
      <c r="B28110" t="s">
        <v>51</v>
      </c>
      <c r="C28110">
        <v>2021</v>
      </c>
      <c r="D28110" t="s">
        <v>18</v>
      </c>
      <c r="E28110" t="s">
        <v>28</v>
      </c>
      <c r="F28110" s="4">
        <v>7517</v>
      </c>
    </row>
    <row r="28111" spans="1:6" x14ac:dyDescent="0.3">
      <c r="A28111" t="s">
        <v>53</v>
      </c>
      <c r="B28111" t="s">
        <v>51</v>
      </c>
      <c r="C28111">
        <v>2021</v>
      </c>
      <c r="D28111" t="s">
        <v>18</v>
      </c>
      <c r="E28111" t="s">
        <v>29</v>
      </c>
      <c r="F28111" s="4">
        <v>7274</v>
      </c>
    </row>
    <row r="28112" spans="1:6" x14ac:dyDescent="0.3">
      <c r="A28112" t="s">
        <v>53</v>
      </c>
      <c r="B28112" t="s">
        <v>51</v>
      </c>
      <c r="C28112">
        <v>2021</v>
      </c>
      <c r="D28112" t="s">
        <v>18</v>
      </c>
      <c r="E28112" t="s">
        <v>30</v>
      </c>
      <c r="F28112" s="4">
        <v>6998</v>
      </c>
    </row>
    <row r="28113" spans="1:6" x14ac:dyDescent="0.3">
      <c r="A28113" t="s">
        <v>53</v>
      </c>
      <c r="B28113" t="s">
        <v>51</v>
      </c>
      <c r="C28113">
        <v>2021</v>
      </c>
      <c r="D28113" t="s">
        <v>18</v>
      </c>
      <c r="E28113" t="s">
        <v>31</v>
      </c>
      <c r="F28113" s="4">
        <v>5962</v>
      </c>
    </row>
    <row r="28114" spans="1:6" x14ac:dyDescent="0.3">
      <c r="A28114" t="s">
        <v>53</v>
      </c>
      <c r="B28114" t="s">
        <v>51</v>
      </c>
      <c r="C28114">
        <v>2021</v>
      </c>
      <c r="D28114" t="s">
        <v>18</v>
      </c>
      <c r="E28114" t="s">
        <v>32</v>
      </c>
      <c r="F28114" s="4">
        <v>5013</v>
      </c>
    </row>
    <row r="28115" spans="1:6" x14ac:dyDescent="0.3">
      <c r="A28115" t="s">
        <v>53</v>
      </c>
      <c r="B28115" t="s">
        <v>51</v>
      </c>
      <c r="C28115">
        <v>2021</v>
      </c>
      <c r="D28115" t="s">
        <v>18</v>
      </c>
      <c r="E28115" t="s">
        <v>33</v>
      </c>
      <c r="F28115" s="4">
        <v>3327</v>
      </c>
    </row>
    <row r="28116" spans="1:6" x14ac:dyDescent="0.3">
      <c r="A28116" t="s">
        <v>53</v>
      </c>
      <c r="B28116" t="s">
        <v>51</v>
      </c>
      <c r="C28116">
        <v>2021</v>
      </c>
      <c r="D28116" t="s">
        <v>18</v>
      </c>
      <c r="E28116" t="s">
        <v>34</v>
      </c>
      <c r="F28116" s="4">
        <v>2072</v>
      </c>
    </row>
    <row r="28117" spans="1:6" x14ac:dyDescent="0.3">
      <c r="A28117" t="s">
        <v>53</v>
      </c>
      <c r="B28117" t="s">
        <v>51</v>
      </c>
      <c r="C28117">
        <v>2021</v>
      </c>
      <c r="D28117" t="s">
        <v>18</v>
      </c>
      <c r="E28117" t="s">
        <v>35</v>
      </c>
      <c r="F28117" s="4">
        <v>1435</v>
      </c>
    </row>
    <row r="28118" spans="1:6" x14ac:dyDescent="0.3">
      <c r="A28118" t="s">
        <v>53</v>
      </c>
      <c r="B28118" t="s">
        <v>51</v>
      </c>
      <c r="C28118">
        <v>2021</v>
      </c>
      <c r="D28118" t="s">
        <v>38</v>
      </c>
      <c r="E28118" t="s">
        <v>17</v>
      </c>
      <c r="F28118" s="4">
        <v>13662</v>
      </c>
    </row>
    <row r="28119" spans="1:6" x14ac:dyDescent="0.3">
      <c r="A28119" t="s">
        <v>53</v>
      </c>
      <c r="B28119" t="s">
        <v>51</v>
      </c>
      <c r="C28119">
        <v>2021</v>
      </c>
      <c r="D28119" t="s">
        <v>38</v>
      </c>
      <c r="E28119" t="s">
        <v>19</v>
      </c>
      <c r="F28119" s="4">
        <v>15526</v>
      </c>
    </row>
    <row r="28120" spans="1:6" x14ac:dyDescent="0.3">
      <c r="A28120" t="s">
        <v>53</v>
      </c>
      <c r="B28120" t="s">
        <v>51</v>
      </c>
      <c r="C28120">
        <v>2021</v>
      </c>
      <c r="D28120" t="s">
        <v>38</v>
      </c>
      <c r="E28120" t="s">
        <v>20</v>
      </c>
      <c r="F28120" s="4">
        <v>16447</v>
      </c>
    </row>
    <row r="28121" spans="1:6" x14ac:dyDescent="0.3">
      <c r="A28121" t="s">
        <v>53</v>
      </c>
      <c r="B28121" t="s">
        <v>51</v>
      </c>
      <c r="C28121">
        <v>2021</v>
      </c>
      <c r="D28121" t="s">
        <v>38</v>
      </c>
      <c r="E28121" t="s">
        <v>21</v>
      </c>
      <c r="F28121" s="4">
        <v>15722</v>
      </c>
    </row>
    <row r="28122" spans="1:6" x14ac:dyDescent="0.3">
      <c r="A28122" t="s">
        <v>53</v>
      </c>
      <c r="B28122" t="s">
        <v>51</v>
      </c>
      <c r="C28122">
        <v>2021</v>
      </c>
      <c r="D28122" t="s">
        <v>38</v>
      </c>
      <c r="E28122" t="s">
        <v>22</v>
      </c>
      <c r="F28122" s="4">
        <v>17565</v>
      </c>
    </row>
    <row r="28123" spans="1:6" x14ac:dyDescent="0.3">
      <c r="A28123" t="s">
        <v>53</v>
      </c>
      <c r="B28123" t="s">
        <v>51</v>
      </c>
      <c r="C28123">
        <v>2021</v>
      </c>
      <c r="D28123" t="s">
        <v>38</v>
      </c>
      <c r="E28123" t="s">
        <v>23</v>
      </c>
      <c r="F28123" s="4">
        <v>17265</v>
      </c>
    </row>
    <row r="28124" spans="1:6" x14ac:dyDescent="0.3">
      <c r="A28124" t="s">
        <v>53</v>
      </c>
      <c r="B28124" t="s">
        <v>51</v>
      </c>
      <c r="C28124">
        <v>2021</v>
      </c>
      <c r="D28124" t="s">
        <v>38</v>
      </c>
      <c r="E28124" t="s">
        <v>24</v>
      </c>
      <c r="F28124" s="4">
        <v>15749</v>
      </c>
    </row>
    <row r="28125" spans="1:6" x14ac:dyDescent="0.3">
      <c r="A28125" t="s">
        <v>53</v>
      </c>
      <c r="B28125" t="s">
        <v>51</v>
      </c>
      <c r="C28125">
        <v>2021</v>
      </c>
      <c r="D28125" t="s">
        <v>38</v>
      </c>
      <c r="E28125" t="s">
        <v>25</v>
      </c>
      <c r="F28125" s="4">
        <v>15711</v>
      </c>
    </row>
    <row r="28126" spans="1:6" x14ac:dyDescent="0.3">
      <c r="A28126" t="s">
        <v>53</v>
      </c>
      <c r="B28126" t="s">
        <v>51</v>
      </c>
      <c r="C28126">
        <v>2021</v>
      </c>
      <c r="D28126" t="s">
        <v>38</v>
      </c>
      <c r="E28126" t="s">
        <v>26</v>
      </c>
      <c r="F28126" s="4">
        <v>14088</v>
      </c>
    </row>
    <row r="28127" spans="1:6" x14ac:dyDescent="0.3">
      <c r="A28127" t="s">
        <v>53</v>
      </c>
      <c r="B28127" t="s">
        <v>51</v>
      </c>
      <c r="C28127">
        <v>2021</v>
      </c>
      <c r="D28127" t="s">
        <v>38</v>
      </c>
      <c r="E28127" t="s">
        <v>27</v>
      </c>
      <c r="F28127" s="4">
        <v>15113</v>
      </c>
    </row>
    <row r="28128" spans="1:6" x14ac:dyDescent="0.3">
      <c r="A28128" t="s">
        <v>53</v>
      </c>
      <c r="B28128" t="s">
        <v>51</v>
      </c>
      <c r="C28128">
        <v>2021</v>
      </c>
      <c r="D28128" t="s">
        <v>38</v>
      </c>
      <c r="E28128" t="s">
        <v>28</v>
      </c>
      <c r="F28128" s="4">
        <v>15165</v>
      </c>
    </row>
    <row r="28129" spans="1:6" x14ac:dyDescent="0.3">
      <c r="A28129" t="s">
        <v>53</v>
      </c>
      <c r="B28129" t="s">
        <v>51</v>
      </c>
      <c r="C28129">
        <v>2021</v>
      </c>
      <c r="D28129" t="s">
        <v>38</v>
      </c>
      <c r="E28129" t="s">
        <v>29</v>
      </c>
      <c r="F28129" s="4">
        <v>14707</v>
      </c>
    </row>
    <row r="28130" spans="1:6" x14ac:dyDescent="0.3">
      <c r="A28130" t="s">
        <v>53</v>
      </c>
      <c r="B28130" t="s">
        <v>51</v>
      </c>
      <c r="C28130">
        <v>2021</v>
      </c>
      <c r="D28130" t="s">
        <v>38</v>
      </c>
      <c r="E28130" t="s">
        <v>30</v>
      </c>
      <c r="F28130" s="4">
        <v>13919</v>
      </c>
    </row>
    <row r="28131" spans="1:6" x14ac:dyDescent="0.3">
      <c r="A28131" t="s">
        <v>53</v>
      </c>
      <c r="B28131" t="s">
        <v>51</v>
      </c>
      <c r="C28131">
        <v>2021</v>
      </c>
      <c r="D28131" t="s">
        <v>38</v>
      </c>
      <c r="E28131" t="s">
        <v>31</v>
      </c>
      <c r="F28131" s="4">
        <v>11815</v>
      </c>
    </row>
    <row r="28132" spans="1:6" x14ac:dyDescent="0.3">
      <c r="A28132" t="s">
        <v>53</v>
      </c>
      <c r="B28132" t="s">
        <v>51</v>
      </c>
      <c r="C28132">
        <v>2021</v>
      </c>
      <c r="D28132" t="s">
        <v>38</v>
      </c>
      <c r="E28132" t="s">
        <v>32</v>
      </c>
      <c r="F28132" s="4">
        <v>9940</v>
      </c>
    </row>
    <row r="28133" spans="1:6" x14ac:dyDescent="0.3">
      <c r="A28133" t="s">
        <v>53</v>
      </c>
      <c r="B28133" t="s">
        <v>51</v>
      </c>
      <c r="C28133">
        <v>2021</v>
      </c>
      <c r="D28133" t="s">
        <v>38</v>
      </c>
      <c r="E28133" t="s">
        <v>33</v>
      </c>
      <c r="F28133" s="4">
        <v>6780</v>
      </c>
    </row>
    <row r="28134" spans="1:6" x14ac:dyDescent="0.3">
      <c r="A28134" t="s">
        <v>53</v>
      </c>
      <c r="B28134" t="s">
        <v>51</v>
      </c>
      <c r="C28134">
        <v>2021</v>
      </c>
      <c r="D28134" t="s">
        <v>38</v>
      </c>
      <c r="E28134" t="s">
        <v>34</v>
      </c>
      <c r="F28134" s="4">
        <v>4459</v>
      </c>
    </row>
    <row r="28135" spans="1:6" x14ac:dyDescent="0.3">
      <c r="A28135" t="s">
        <v>53</v>
      </c>
      <c r="B28135" t="s">
        <v>51</v>
      </c>
      <c r="C28135">
        <v>2021</v>
      </c>
      <c r="D28135" t="s">
        <v>38</v>
      </c>
      <c r="E28135" t="s">
        <v>35</v>
      </c>
      <c r="F28135" s="4">
        <v>3750</v>
      </c>
    </row>
    <row r="28136" spans="1:6" x14ac:dyDescent="0.3">
      <c r="A28136" t="s">
        <v>53</v>
      </c>
      <c r="B28136" t="s">
        <v>51</v>
      </c>
      <c r="C28136">
        <v>2022</v>
      </c>
      <c r="D28136" t="s">
        <v>37</v>
      </c>
      <c r="E28136" t="s">
        <v>17</v>
      </c>
      <c r="F28136" s="4">
        <v>6624.1639703198907</v>
      </c>
    </row>
    <row r="28137" spans="1:6" x14ac:dyDescent="0.3">
      <c r="A28137" t="s">
        <v>53</v>
      </c>
      <c r="B28137" t="s">
        <v>51</v>
      </c>
      <c r="C28137">
        <v>2022</v>
      </c>
      <c r="D28137" t="s">
        <v>37</v>
      </c>
      <c r="E28137" t="s">
        <v>19</v>
      </c>
      <c r="F28137" s="4">
        <v>7305.3658260247967</v>
      </c>
    </row>
    <row r="28138" spans="1:6" x14ac:dyDescent="0.3">
      <c r="A28138" t="s">
        <v>53</v>
      </c>
      <c r="B28138" t="s">
        <v>51</v>
      </c>
      <c r="C28138">
        <v>2022</v>
      </c>
      <c r="D28138" t="s">
        <v>37</v>
      </c>
      <c r="E28138" t="s">
        <v>20</v>
      </c>
      <c r="F28138" s="4">
        <v>8072.1711985335896</v>
      </c>
    </row>
    <row r="28139" spans="1:6" x14ac:dyDescent="0.3">
      <c r="A28139" t="s">
        <v>53</v>
      </c>
      <c r="B28139" t="s">
        <v>51</v>
      </c>
      <c r="C28139">
        <v>2022</v>
      </c>
      <c r="D28139" t="s">
        <v>37</v>
      </c>
      <c r="E28139" t="s">
        <v>21</v>
      </c>
      <c r="F28139" s="4">
        <v>8108.8031601454222</v>
      </c>
    </row>
    <row r="28140" spans="1:6" x14ac:dyDescent="0.3">
      <c r="A28140" t="s">
        <v>53</v>
      </c>
      <c r="B28140" t="s">
        <v>51</v>
      </c>
      <c r="C28140">
        <v>2022</v>
      </c>
      <c r="D28140" t="s">
        <v>37</v>
      </c>
      <c r="E28140" t="s">
        <v>22</v>
      </c>
      <c r="F28140" s="4">
        <v>8348.6870131707055</v>
      </c>
    </row>
    <row r="28141" spans="1:6" x14ac:dyDescent="0.3">
      <c r="A28141" t="s">
        <v>53</v>
      </c>
      <c r="B28141" t="s">
        <v>51</v>
      </c>
      <c r="C28141">
        <v>2022</v>
      </c>
      <c r="D28141" t="s">
        <v>37</v>
      </c>
      <c r="E28141" t="s">
        <v>23</v>
      </c>
      <c r="F28141" s="4">
        <v>8366.2887907451623</v>
      </c>
    </row>
    <row r="28142" spans="1:6" x14ac:dyDescent="0.3">
      <c r="A28142" t="s">
        <v>53</v>
      </c>
      <c r="B28142" t="s">
        <v>51</v>
      </c>
      <c r="C28142">
        <v>2022</v>
      </c>
      <c r="D28142" t="s">
        <v>37</v>
      </c>
      <c r="E28142" t="s">
        <v>24</v>
      </c>
      <c r="F28142" s="4">
        <v>8016.7234282881154</v>
      </c>
    </row>
    <row r="28143" spans="1:6" x14ac:dyDescent="0.3">
      <c r="A28143" t="s">
        <v>53</v>
      </c>
      <c r="B28143" t="s">
        <v>51</v>
      </c>
      <c r="C28143">
        <v>2022</v>
      </c>
      <c r="D28143" t="s">
        <v>37</v>
      </c>
      <c r="E28143" t="s">
        <v>25</v>
      </c>
      <c r="F28143" s="4">
        <v>7994.6011535754724</v>
      </c>
    </row>
    <row r="28144" spans="1:6" x14ac:dyDescent="0.3">
      <c r="A28144" t="s">
        <v>53</v>
      </c>
      <c r="B28144" t="s">
        <v>51</v>
      </c>
      <c r="C28144">
        <v>2022</v>
      </c>
      <c r="D28144" t="s">
        <v>37</v>
      </c>
      <c r="E28144" t="s">
        <v>26</v>
      </c>
      <c r="F28144" s="4">
        <v>7405.6618837346014</v>
      </c>
    </row>
    <row r="28145" spans="1:6" x14ac:dyDescent="0.3">
      <c r="A28145" t="s">
        <v>53</v>
      </c>
      <c r="B28145" t="s">
        <v>51</v>
      </c>
      <c r="C28145">
        <v>2022</v>
      </c>
      <c r="D28145" t="s">
        <v>37</v>
      </c>
      <c r="E28145" t="s">
        <v>27</v>
      </c>
      <c r="F28145" s="4">
        <v>7542.1861337358187</v>
      </c>
    </row>
    <row r="28146" spans="1:6" x14ac:dyDescent="0.3">
      <c r="A28146" t="s">
        <v>53</v>
      </c>
      <c r="B28146" t="s">
        <v>51</v>
      </c>
      <c r="C28146">
        <v>2022</v>
      </c>
      <c r="D28146" t="s">
        <v>37</v>
      </c>
      <c r="E28146" t="s">
        <v>28</v>
      </c>
      <c r="F28146" s="4">
        <v>7888.0379179137344</v>
      </c>
    </row>
    <row r="28147" spans="1:6" x14ac:dyDescent="0.3">
      <c r="A28147" t="s">
        <v>53</v>
      </c>
      <c r="B28147" t="s">
        <v>51</v>
      </c>
      <c r="C28147">
        <v>2022</v>
      </c>
      <c r="D28147" t="s">
        <v>37</v>
      </c>
      <c r="E28147" t="s">
        <v>29</v>
      </c>
      <c r="F28147" s="4">
        <v>7385.3334094606616</v>
      </c>
    </row>
    <row r="28148" spans="1:6" x14ac:dyDescent="0.3">
      <c r="A28148" t="s">
        <v>53</v>
      </c>
      <c r="B28148" t="s">
        <v>51</v>
      </c>
      <c r="C28148">
        <v>2022</v>
      </c>
      <c r="D28148" t="s">
        <v>37</v>
      </c>
      <c r="E28148" t="s">
        <v>30</v>
      </c>
      <c r="F28148" s="4">
        <v>7181.8058590402161</v>
      </c>
    </row>
    <row r="28149" spans="1:6" x14ac:dyDescent="0.3">
      <c r="A28149" t="s">
        <v>53</v>
      </c>
      <c r="B28149" t="s">
        <v>51</v>
      </c>
      <c r="C28149">
        <v>2022</v>
      </c>
      <c r="D28149" t="s">
        <v>37</v>
      </c>
      <c r="E28149" t="s">
        <v>31</v>
      </c>
      <c r="F28149" s="4">
        <v>6082.0887885151114</v>
      </c>
    </row>
    <row r="28150" spans="1:6" x14ac:dyDescent="0.3">
      <c r="A28150" t="s">
        <v>53</v>
      </c>
      <c r="B28150" t="s">
        <v>51</v>
      </c>
      <c r="C28150">
        <v>2022</v>
      </c>
      <c r="D28150" t="s">
        <v>37</v>
      </c>
      <c r="E28150" t="s">
        <v>32</v>
      </c>
      <c r="F28150" s="4">
        <v>4967.9884343393442</v>
      </c>
    </row>
    <row r="28151" spans="1:6" x14ac:dyDescent="0.3">
      <c r="A28151" t="s">
        <v>53</v>
      </c>
      <c r="B28151" t="s">
        <v>51</v>
      </c>
      <c r="C28151">
        <v>2022</v>
      </c>
      <c r="D28151" t="s">
        <v>37</v>
      </c>
      <c r="E28151" t="s">
        <v>33</v>
      </c>
      <c r="F28151" s="4">
        <v>3749.4561894180279</v>
      </c>
    </row>
    <row r="28152" spans="1:6" x14ac:dyDescent="0.3">
      <c r="A28152" t="s">
        <v>53</v>
      </c>
      <c r="B28152" t="s">
        <v>51</v>
      </c>
      <c r="C28152">
        <v>2022</v>
      </c>
      <c r="D28152" t="s">
        <v>37</v>
      </c>
      <c r="E28152" t="s">
        <v>34</v>
      </c>
      <c r="F28152" s="4">
        <v>2502.9283480077911</v>
      </c>
    </row>
    <row r="28153" spans="1:6" x14ac:dyDescent="0.3">
      <c r="A28153" t="s">
        <v>53</v>
      </c>
      <c r="B28153" t="s">
        <v>51</v>
      </c>
      <c r="C28153">
        <v>2022</v>
      </c>
      <c r="D28153" t="s">
        <v>37</v>
      </c>
      <c r="E28153" t="s">
        <v>35</v>
      </c>
      <c r="F28153" s="4">
        <v>2400.975838984863</v>
      </c>
    </row>
    <row r="28154" spans="1:6" x14ac:dyDescent="0.3">
      <c r="A28154" t="s">
        <v>53</v>
      </c>
      <c r="B28154" t="s">
        <v>51</v>
      </c>
      <c r="C28154">
        <v>2022</v>
      </c>
      <c r="D28154" t="s">
        <v>18</v>
      </c>
      <c r="E28154" t="s">
        <v>17</v>
      </c>
      <c r="F28154" s="4">
        <v>7215.6133522522041</v>
      </c>
    </row>
    <row r="28155" spans="1:6" x14ac:dyDescent="0.3">
      <c r="A28155" t="s">
        <v>53</v>
      </c>
      <c r="B28155" t="s">
        <v>51</v>
      </c>
      <c r="C28155">
        <v>2022</v>
      </c>
      <c r="D28155" t="s">
        <v>18</v>
      </c>
      <c r="E28155" t="s">
        <v>19</v>
      </c>
      <c r="F28155" s="4">
        <v>7995.7225388315446</v>
      </c>
    </row>
    <row r="28156" spans="1:6" x14ac:dyDescent="0.3">
      <c r="A28156" t="s">
        <v>53</v>
      </c>
      <c r="B28156" t="s">
        <v>51</v>
      </c>
      <c r="C28156">
        <v>2022</v>
      </c>
      <c r="D28156" t="s">
        <v>18</v>
      </c>
      <c r="E28156" t="s">
        <v>20</v>
      </c>
      <c r="F28156" s="4">
        <v>8412.9412036090398</v>
      </c>
    </row>
    <row r="28157" spans="1:6" x14ac:dyDescent="0.3">
      <c r="A28157" t="s">
        <v>53</v>
      </c>
      <c r="B28157" t="s">
        <v>51</v>
      </c>
      <c r="C28157">
        <v>2022</v>
      </c>
      <c r="D28157" t="s">
        <v>18</v>
      </c>
      <c r="E28157" t="s">
        <v>21</v>
      </c>
      <c r="F28157" s="4">
        <v>8128.290037587768</v>
      </c>
    </row>
    <row r="28158" spans="1:6" x14ac:dyDescent="0.3">
      <c r="A28158" t="s">
        <v>53</v>
      </c>
      <c r="B28158" t="s">
        <v>51</v>
      </c>
      <c r="C28158">
        <v>2022</v>
      </c>
      <c r="D28158" t="s">
        <v>18</v>
      </c>
      <c r="E28158" t="s">
        <v>22</v>
      </c>
      <c r="F28158" s="4">
        <v>9579.2924154305965</v>
      </c>
    </row>
    <row r="28159" spans="1:6" x14ac:dyDescent="0.3">
      <c r="A28159" t="s">
        <v>53</v>
      </c>
      <c r="B28159" t="s">
        <v>51</v>
      </c>
      <c r="C28159">
        <v>2022</v>
      </c>
      <c r="D28159" t="s">
        <v>18</v>
      </c>
      <c r="E28159" t="s">
        <v>23</v>
      </c>
      <c r="F28159" s="4">
        <v>9110.9621804517537</v>
      </c>
    </row>
    <row r="28160" spans="1:6" x14ac:dyDescent="0.3">
      <c r="A28160" t="s">
        <v>53</v>
      </c>
      <c r="B28160" t="s">
        <v>51</v>
      </c>
      <c r="C28160">
        <v>2022</v>
      </c>
      <c r="D28160" t="s">
        <v>18</v>
      </c>
      <c r="E28160" t="s">
        <v>24</v>
      </c>
      <c r="F28160" s="4">
        <v>8074.8853746102541</v>
      </c>
    </row>
    <row r="28161" spans="1:6" x14ac:dyDescent="0.3">
      <c r="A28161" t="s">
        <v>53</v>
      </c>
      <c r="B28161" t="s">
        <v>51</v>
      </c>
      <c r="C28161">
        <v>2022</v>
      </c>
      <c r="D28161" t="s">
        <v>18</v>
      </c>
      <c r="E28161" t="s">
        <v>25</v>
      </c>
      <c r="F28161" s="4">
        <v>7661.2726197283264</v>
      </c>
    </row>
    <row r="28162" spans="1:6" x14ac:dyDescent="0.3">
      <c r="A28162" t="s">
        <v>53</v>
      </c>
      <c r="B28162" t="s">
        <v>51</v>
      </c>
      <c r="C28162">
        <v>2022</v>
      </c>
      <c r="D28162" t="s">
        <v>18</v>
      </c>
      <c r="E28162" t="s">
        <v>26</v>
      </c>
      <c r="F28162" s="4">
        <v>6948.3555594440159</v>
      </c>
    </row>
    <row r="28163" spans="1:6" x14ac:dyDescent="0.3">
      <c r="A28163" t="s">
        <v>53</v>
      </c>
      <c r="B28163" t="s">
        <v>51</v>
      </c>
      <c r="C28163">
        <v>2022</v>
      </c>
      <c r="D28163" t="s">
        <v>18</v>
      </c>
      <c r="E28163" t="s">
        <v>27</v>
      </c>
      <c r="F28163" s="4">
        <v>7225.8293175806357</v>
      </c>
    </row>
    <row r="28164" spans="1:6" x14ac:dyDescent="0.3">
      <c r="A28164" t="s">
        <v>53</v>
      </c>
      <c r="B28164" t="s">
        <v>51</v>
      </c>
      <c r="C28164">
        <v>2022</v>
      </c>
      <c r="D28164" t="s">
        <v>18</v>
      </c>
      <c r="E28164" t="s">
        <v>28</v>
      </c>
      <c r="F28164" s="4">
        <v>7663.5071836601082</v>
      </c>
    </row>
    <row r="28165" spans="1:6" x14ac:dyDescent="0.3">
      <c r="A28165" t="s">
        <v>53</v>
      </c>
      <c r="B28165" t="s">
        <v>51</v>
      </c>
      <c r="C28165">
        <v>2022</v>
      </c>
      <c r="D28165" t="s">
        <v>18</v>
      </c>
      <c r="E28165" t="s">
        <v>29</v>
      </c>
      <c r="F28165" s="4">
        <v>7213.3611291605202</v>
      </c>
    </row>
    <row r="28166" spans="1:6" x14ac:dyDescent="0.3">
      <c r="A28166" t="s">
        <v>53</v>
      </c>
      <c r="B28166" t="s">
        <v>51</v>
      </c>
      <c r="C28166">
        <v>2022</v>
      </c>
      <c r="D28166" t="s">
        <v>18</v>
      </c>
      <c r="E28166" t="s">
        <v>30</v>
      </c>
      <c r="F28166" s="4">
        <v>7186.1622379478049</v>
      </c>
    </row>
    <row r="28167" spans="1:6" x14ac:dyDescent="0.3">
      <c r="A28167" t="s">
        <v>53</v>
      </c>
      <c r="B28167" t="s">
        <v>51</v>
      </c>
      <c r="C28167">
        <v>2022</v>
      </c>
      <c r="D28167" t="s">
        <v>18</v>
      </c>
      <c r="E28167" t="s">
        <v>31</v>
      </c>
      <c r="F28167" s="4">
        <v>5987.5872271080061</v>
      </c>
    </row>
    <row r="28168" spans="1:6" x14ac:dyDescent="0.3">
      <c r="A28168" t="s">
        <v>53</v>
      </c>
      <c r="B28168" t="s">
        <v>51</v>
      </c>
      <c r="C28168">
        <v>2022</v>
      </c>
      <c r="D28168" t="s">
        <v>18</v>
      </c>
      <c r="E28168" t="s">
        <v>32</v>
      </c>
      <c r="F28168" s="4">
        <v>5159.9338403414831</v>
      </c>
    </row>
    <row r="28169" spans="1:6" x14ac:dyDescent="0.3">
      <c r="A28169" t="s">
        <v>53</v>
      </c>
      <c r="B28169" t="s">
        <v>51</v>
      </c>
      <c r="C28169">
        <v>2022</v>
      </c>
      <c r="D28169" t="s">
        <v>18</v>
      </c>
      <c r="E28169" t="s">
        <v>33</v>
      </c>
      <c r="F28169" s="4">
        <v>3656.1657323919981</v>
      </c>
    </row>
    <row r="28170" spans="1:6" x14ac:dyDescent="0.3">
      <c r="A28170" t="s">
        <v>53</v>
      </c>
      <c r="B28170" t="s">
        <v>51</v>
      </c>
      <c r="C28170">
        <v>2022</v>
      </c>
      <c r="D28170" t="s">
        <v>18</v>
      </c>
      <c r="E28170" t="s">
        <v>34</v>
      </c>
      <c r="F28170" s="4">
        <v>2169.2083382406308</v>
      </c>
    </row>
    <row r="28171" spans="1:6" x14ac:dyDescent="0.3">
      <c r="A28171" t="s">
        <v>53</v>
      </c>
      <c r="B28171" t="s">
        <v>51</v>
      </c>
      <c r="C28171">
        <v>2022</v>
      </c>
      <c r="D28171" t="s">
        <v>18</v>
      </c>
      <c r="E28171" t="s">
        <v>35</v>
      </c>
      <c r="F28171" s="4">
        <v>1498.4277833645949</v>
      </c>
    </row>
    <row r="28172" spans="1:6" x14ac:dyDescent="0.3">
      <c r="A28172" t="s">
        <v>53</v>
      </c>
      <c r="B28172" t="s">
        <v>51</v>
      </c>
      <c r="C28172">
        <v>2022</v>
      </c>
      <c r="D28172" t="s">
        <v>38</v>
      </c>
      <c r="E28172" t="s">
        <v>17</v>
      </c>
      <c r="F28172" s="4">
        <v>13839.777322572099</v>
      </c>
    </row>
    <row r="28173" spans="1:6" x14ac:dyDescent="0.3">
      <c r="A28173" t="s">
        <v>53</v>
      </c>
      <c r="B28173" t="s">
        <v>51</v>
      </c>
      <c r="C28173">
        <v>2022</v>
      </c>
      <c r="D28173" t="s">
        <v>38</v>
      </c>
      <c r="E28173" t="s">
        <v>19</v>
      </c>
      <c r="F28173" s="4">
        <v>15301.088364856339</v>
      </c>
    </row>
    <row r="28174" spans="1:6" x14ac:dyDescent="0.3">
      <c r="A28174" t="s">
        <v>53</v>
      </c>
      <c r="B28174" t="s">
        <v>51</v>
      </c>
      <c r="C28174">
        <v>2022</v>
      </c>
      <c r="D28174" t="s">
        <v>38</v>
      </c>
      <c r="E28174" t="s">
        <v>20</v>
      </c>
      <c r="F28174" s="4">
        <v>16485.112402142629</v>
      </c>
    </row>
    <row r="28175" spans="1:6" x14ac:dyDescent="0.3">
      <c r="A28175" t="s">
        <v>53</v>
      </c>
      <c r="B28175" t="s">
        <v>51</v>
      </c>
      <c r="C28175">
        <v>2022</v>
      </c>
      <c r="D28175" t="s">
        <v>38</v>
      </c>
      <c r="E28175" t="s">
        <v>21</v>
      </c>
      <c r="F28175" s="4">
        <v>16237.093197733189</v>
      </c>
    </row>
    <row r="28176" spans="1:6" x14ac:dyDescent="0.3">
      <c r="A28176" t="s">
        <v>53</v>
      </c>
      <c r="B28176" t="s">
        <v>51</v>
      </c>
      <c r="C28176">
        <v>2022</v>
      </c>
      <c r="D28176" t="s">
        <v>38</v>
      </c>
      <c r="E28176" t="s">
        <v>22</v>
      </c>
      <c r="F28176" s="4">
        <v>17927.979428601298</v>
      </c>
    </row>
    <row r="28177" spans="1:6" x14ac:dyDescent="0.3">
      <c r="A28177" t="s">
        <v>53</v>
      </c>
      <c r="B28177" t="s">
        <v>51</v>
      </c>
      <c r="C28177">
        <v>2022</v>
      </c>
      <c r="D28177" t="s">
        <v>38</v>
      </c>
      <c r="E28177" t="s">
        <v>23</v>
      </c>
      <c r="F28177" s="4">
        <v>17477.250971196921</v>
      </c>
    </row>
    <row r="28178" spans="1:6" x14ac:dyDescent="0.3">
      <c r="A28178" t="s">
        <v>53</v>
      </c>
      <c r="B28178" t="s">
        <v>51</v>
      </c>
      <c r="C28178">
        <v>2022</v>
      </c>
      <c r="D28178" t="s">
        <v>38</v>
      </c>
      <c r="E28178" t="s">
        <v>24</v>
      </c>
      <c r="F28178" s="4">
        <v>16091.60880289837</v>
      </c>
    </row>
    <row r="28179" spans="1:6" x14ac:dyDescent="0.3">
      <c r="A28179" t="s">
        <v>53</v>
      </c>
      <c r="B28179" t="s">
        <v>51</v>
      </c>
      <c r="C28179">
        <v>2022</v>
      </c>
      <c r="D28179" t="s">
        <v>38</v>
      </c>
      <c r="E28179" t="s">
        <v>25</v>
      </c>
      <c r="F28179" s="4">
        <v>15655.8737733038</v>
      </c>
    </row>
    <row r="28180" spans="1:6" x14ac:dyDescent="0.3">
      <c r="A28180" t="s">
        <v>53</v>
      </c>
      <c r="B28180" t="s">
        <v>51</v>
      </c>
      <c r="C28180">
        <v>2022</v>
      </c>
      <c r="D28180" t="s">
        <v>38</v>
      </c>
      <c r="E28180" t="s">
        <v>26</v>
      </c>
      <c r="F28180" s="4">
        <v>14354.01744317862</v>
      </c>
    </row>
    <row r="28181" spans="1:6" x14ac:dyDescent="0.3">
      <c r="A28181" t="s">
        <v>53</v>
      </c>
      <c r="B28181" t="s">
        <v>51</v>
      </c>
      <c r="C28181">
        <v>2022</v>
      </c>
      <c r="D28181" t="s">
        <v>38</v>
      </c>
      <c r="E28181" t="s">
        <v>27</v>
      </c>
      <c r="F28181" s="4">
        <v>14768.015451316451</v>
      </c>
    </row>
    <row r="28182" spans="1:6" x14ac:dyDescent="0.3">
      <c r="A28182" t="s">
        <v>53</v>
      </c>
      <c r="B28182" t="s">
        <v>51</v>
      </c>
      <c r="C28182">
        <v>2022</v>
      </c>
      <c r="D28182" t="s">
        <v>38</v>
      </c>
      <c r="E28182" t="s">
        <v>28</v>
      </c>
      <c r="F28182" s="4">
        <v>15551.54510157384</v>
      </c>
    </row>
    <row r="28183" spans="1:6" x14ac:dyDescent="0.3">
      <c r="A28183" t="s">
        <v>53</v>
      </c>
      <c r="B28183" t="s">
        <v>51</v>
      </c>
      <c r="C28183">
        <v>2022</v>
      </c>
      <c r="D28183" t="s">
        <v>38</v>
      </c>
      <c r="E28183" t="s">
        <v>29</v>
      </c>
      <c r="F28183" s="4">
        <v>14598.694538621179</v>
      </c>
    </row>
    <row r="28184" spans="1:6" x14ac:dyDescent="0.3">
      <c r="A28184" t="s">
        <v>53</v>
      </c>
      <c r="B28184" t="s">
        <v>51</v>
      </c>
      <c r="C28184">
        <v>2022</v>
      </c>
      <c r="D28184" t="s">
        <v>38</v>
      </c>
      <c r="E28184" t="s">
        <v>30</v>
      </c>
      <c r="F28184" s="4">
        <v>14367.968096988019</v>
      </c>
    </row>
    <row r="28185" spans="1:6" x14ac:dyDescent="0.3">
      <c r="A28185" t="s">
        <v>53</v>
      </c>
      <c r="B28185" t="s">
        <v>51</v>
      </c>
      <c r="C28185">
        <v>2022</v>
      </c>
      <c r="D28185" t="s">
        <v>38</v>
      </c>
      <c r="E28185" t="s">
        <v>31</v>
      </c>
      <c r="F28185" s="4">
        <v>12069.676015623119</v>
      </c>
    </row>
    <row r="28186" spans="1:6" x14ac:dyDescent="0.3">
      <c r="A28186" t="s">
        <v>53</v>
      </c>
      <c r="B28186" t="s">
        <v>51</v>
      </c>
      <c r="C28186">
        <v>2022</v>
      </c>
      <c r="D28186" t="s">
        <v>38</v>
      </c>
      <c r="E28186" t="s">
        <v>32</v>
      </c>
      <c r="F28186" s="4">
        <v>10127.92227468083</v>
      </c>
    </row>
    <row r="28187" spans="1:6" x14ac:dyDescent="0.3">
      <c r="A28187" t="s">
        <v>53</v>
      </c>
      <c r="B28187" t="s">
        <v>51</v>
      </c>
      <c r="C28187">
        <v>2022</v>
      </c>
      <c r="D28187" t="s">
        <v>38</v>
      </c>
      <c r="E28187" t="s">
        <v>33</v>
      </c>
      <c r="F28187" s="4">
        <v>7405.6219218100259</v>
      </c>
    </row>
    <row r="28188" spans="1:6" x14ac:dyDescent="0.3">
      <c r="A28188" t="s">
        <v>53</v>
      </c>
      <c r="B28188" t="s">
        <v>51</v>
      </c>
      <c r="C28188">
        <v>2022</v>
      </c>
      <c r="D28188" t="s">
        <v>38</v>
      </c>
      <c r="E28188" t="s">
        <v>34</v>
      </c>
      <c r="F28188" s="4">
        <v>4672.1366862484219</v>
      </c>
    </row>
    <row r="28189" spans="1:6" x14ac:dyDescent="0.3">
      <c r="A28189" t="s">
        <v>53</v>
      </c>
      <c r="B28189" t="s">
        <v>51</v>
      </c>
      <c r="C28189">
        <v>2022</v>
      </c>
      <c r="D28189" t="s">
        <v>38</v>
      </c>
      <c r="E28189" t="s">
        <v>35</v>
      </c>
      <c r="F28189" s="4">
        <v>3899.4036223494581</v>
      </c>
    </row>
    <row r="28190" spans="1:6" x14ac:dyDescent="0.3">
      <c r="A28190" t="s">
        <v>53</v>
      </c>
      <c r="B28190" t="s">
        <v>51</v>
      </c>
      <c r="C28190">
        <v>2023</v>
      </c>
      <c r="D28190" t="s">
        <v>37</v>
      </c>
      <c r="E28190" t="s">
        <v>17</v>
      </c>
      <c r="F28190" s="4">
        <v>6686.860574309163</v>
      </c>
    </row>
    <row r="28191" spans="1:6" x14ac:dyDescent="0.3">
      <c r="A28191" t="s">
        <v>53</v>
      </c>
      <c r="B28191" t="s">
        <v>51</v>
      </c>
      <c r="C28191">
        <v>2023</v>
      </c>
      <c r="D28191" t="s">
        <v>37</v>
      </c>
      <c r="E28191" t="s">
        <v>19</v>
      </c>
      <c r="F28191" s="4">
        <v>7267.7312416717468</v>
      </c>
    </row>
    <row r="28192" spans="1:6" x14ac:dyDescent="0.3">
      <c r="A28192" t="s">
        <v>53</v>
      </c>
      <c r="B28192" t="s">
        <v>51</v>
      </c>
      <c r="C28192">
        <v>2023</v>
      </c>
      <c r="D28192" t="s">
        <v>37</v>
      </c>
      <c r="E28192" t="s">
        <v>20</v>
      </c>
      <c r="F28192" s="4">
        <v>8009.9086011540649</v>
      </c>
    </row>
    <row r="28193" spans="1:6" x14ac:dyDescent="0.3">
      <c r="A28193" t="s">
        <v>53</v>
      </c>
      <c r="B28193" t="s">
        <v>51</v>
      </c>
      <c r="C28193">
        <v>2023</v>
      </c>
      <c r="D28193" t="s">
        <v>37</v>
      </c>
      <c r="E28193" t="s">
        <v>21</v>
      </c>
      <c r="F28193" s="4">
        <v>8406.2438213361856</v>
      </c>
    </row>
    <row r="28194" spans="1:6" x14ac:dyDescent="0.3">
      <c r="A28194" t="s">
        <v>53</v>
      </c>
      <c r="B28194" t="s">
        <v>51</v>
      </c>
      <c r="C28194">
        <v>2023</v>
      </c>
      <c r="D28194" t="s">
        <v>37</v>
      </c>
      <c r="E28194" t="s">
        <v>22</v>
      </c>
      <c r="F28194" s="4">
        <v>8476.6207925316176</v>
      </c>
    </row>
    <row r="28195" spans="1:6" x14ac:dyDescent="0.3">
      <c r="A28195" t="s">
        <v>53</v>
      </c>
      <c r="B28195" t="s">
        <v>51</v>
      </c>
      <c r="C28195">
        <v>2023</v>
      </c>
      <c r="D28195" t="s">
        <v>37</v>
      </c>
      <c r="E28195" t="s">
        <v>23</v>
      </c>
      <c r="F28195" s="4">
        <v>8517.6075501415871</v>
      </c>
    </row>
    <row r="28196" spans="1:6" x14ac:dyDescent="0.3">
      <c r="A28196" t="s">
        <v>53</v>
      </c>
      <c r="B28196" t="s">
        <v>51</v>
      </c>
      <c r="C28196">
        <v>2023</v>
      </c>
      <c r="D28196" t="s">
        <v>37</v>
      </c>
      <c r="E28196" t="s">
        <v>24</v>
      </c>
      <c r="F28196" s="4">
        <v>8231.1168747575721</v>
      </c>
    </row>
    <row r="28197" spans="1:6" x14ac:dyDescent="0.3">
      <c r="A28197" t="s">
        <v>53</v>
      </c>
      <c r="B28197" t="s">
        <v>51</v>
      </c>
      <c r="C28197">
        <v>2023</v>
      </c>
      <c r="D28197" t="s">
        <v>37</v>
      </c>
      <c r="E28197" t="s">
        <v>25</v>
      </c>
      <c r="F28197" s="4">
        <v>7999.2798476368107</v>
      </c>
    </row>
    <row r="28198" spans="1:6" x14ac:dyDescent="0.3">
      <c r="A28198" t="s">
        <v>53</v>
      </c>
      <c r="B28198" t="s">
        <v>51</v>
      </c>
      <c r="C28198">
        <v>2023</v>
      </c>
      <c r="D28198" t="s">
        <v>37</v>
      </c>
      <c r="E28198" t="s">
        <v>26</v>
      </c>
      <c r="F28198" s="4">
        <v>7609.3099633270158</v>
      </c>
    </row>
    <row r="28199" spans="1:6" x14ac:dyDescent="0.3">
      <c r="A28199" t="s">
        <v>53</v>
      </c>
      <c r="B28199" t="s">
        <v>51</v>
      </c>
      <c r="C28199">
        <v>2023</v>
      </c>
      <c r="D28199" t="s">
        <v>37</v>
      </c>
      <c r="E28199" t="s">
        <v>27</v>
      </c>
      <c r="F28199" s="4">
        <v>7392.6539744124584</v>
      </c>
    </row>
    <row r="28200" spans="1:6" x14ac:dyDescent="0.3">
      <c r="A28200" t="s">
        <v>53</v>
      </c>
      <c r="B28200" t="s">
        <v>51</v>
      </c>
      <c r="C28200">
        <v>2023</v>
      </c>
      <c r="D28200" t="s">
        <v>37</v>
      </c>
      <c r="E28200" t="s">
        <v>28</v>
      </c>
      <c r="F28200" s="4">
        <v>8138.79237457211</v>
      </c>
    </row>
    <row r="28201" spans="1:6" x14ac:dyDescent="0.3">
      <c r="A28201" t="s">
        <v>53</v>
      </c>
      <c r="B28201" t="s">
        <v>51</v>
      </c>
      <c r="C28201">
        <v>2023</v>
      </c>
      <c r="D28201" t="s">
        <v>37</v>
      </c>
      <c r="E28201" t="s">
        <v>29</v>
      </c>
      <c r="F28201" s="4">
        <v>7290.2286564606784</v>
      </c>
    </row>
    <row r="28202" spans="1:6" x14ac:dyDescent="0.3">
      <c r="A28202" t="s">
        <v>53</v>
      </c>
      <c r="B28202" t="s">
        <v>51</v>
      </c>
      <c r="C28202">
        <v>2023</v>
      </c>
      <c r="D28202" t="s">
        <v>37</v>
      </c>
      <c r="E28202" t="s">
        <v>30</v>
      </c>
      <c r="F28202" s="4">
        <v>7383.7242411633651</v>
      </c>
    </row>
    <row r="28203" spans="1:6" x14ac:dyDescent="0.3">
      <c r="A28203" t="s">
        <v>53</v>
      </c>
      <c r="B28203" t="s">
        <v>51</v>
      </c>
      <c r="C28203">
        <v>2023</v>
      </c>
      <c r="D28203" t="s">
        <v>37</v>
      </c>
      <c r="E28203" t="s">
        <v>31</v>
      </c>
      <c r="F28203" s="4">
        <v>6281.7139191246333</v>
      </c>
    </row>
    <row r="28204" spans="1:6" x14ac:dyDescent="0.3">
      <c r="A28204" t="s">
        <v>53</v>
      </c>
      <c r="B28204" t="s">
        <v>51</v>
      </c>
      <c r="C28204">
        <v>2023</v>
      </c>
      <c r="D28204" t="s">
        <v>37</v>
      </c>
      <c r="E28204" t="s">
        <v>32</v>
      </c>
      <c r="F28204" s="4">
        <v>5140.0218442132709</v>
      </c>
    </row>
    <row r="28205" spans="1:6" x14ac:dyDescent="0.3">
      <c r="A28205" t="s">
        <v>53</v>
      </c>
      <c r="B28205" t="s">
        <v>51</v>
      </c>
      <c r="C28205">
        <v>2023</v>
      </c>
      <c r="D28205" t="s">
        <v>37</v>
      </c>
      <c r="E28205" t="s">
        <v>33</v>
      </c>
      <c r="F28205" s="4">
        <v>3975.4104616801378</v>
      </c>
    </row>
    <row r="28206" spans="1:6" x14ac:dyDescent="0.3">
      <c r="A28206" t="s">
        <v>53</v>
      </c>
      <c r="B28206" t="s">
        <v>51</v>
      </c>
      <c r="C28206">
        <v>2023</v>
      </c>
      <c r="D28206" t="s">
        <v>37</v>
      </c>
      <c r="E28206" t="s">
        <v>34</v>
      </c>
      <c r="F28206" s="4">
        <v>2606.2070128258229</v>
      </c>
    </row>
    <row r="28207" spans="1:6" x14ac:dyDescent="0.3">
      <c r="A28207" t="s">
        <v>53</v>
      </c>
      <c r="B28207" t="s">
        <v>51</v>
      </c>
      <c r="C28207">
        <v>2023</v>
      </c>
      <c r="D28207" t="s">
        <v>37</v>
      </c>
      <c r="E28207" t="s">
        <v>35</v>
      </c>
      <c r="F28207" s="4">
        <v>2478.0846766023678</v>
      </c>
    </row>
    <row r="28208" spans="1:6" x14ac:dyDescent="0.3">
      <c r="A28208" t="s">
        <v>53</v>
      </c>
      <c r="B28208" t="s">
        <v>51</v>
      </c>
      <c r="C28208">
        <v>2023</v>
      </c>
      <c r="D28208" t="s">
        <v>18</v>
      </c>
      <c r="E28208" t="s">
        <v>17</v>
      </c>
      <c r="F28208" s="4">
        <v>7214.6763740682736</v>
      </c>
    </row>
    <row r="28209" spans="1:6" x14ac:dyDescent="0.3">
      <c r="A28209" t="s">
        <v>53</v>
      </c>
      <c r="B28209" t="s">
        <v>51</v>
      </c>
      <c r="C28209">
        <v>2023</v>
      </c>
      <c r="D28209" t="s">
        <v>18</v>
      </c>
      <c r="E28209" t="s">
        <v>19</v>
      </c>
      <c r="F28209" s="4">
        <v>7903.709671992593</v>
      </c>
    </row>
    <row r="28210" spans="1:6" x14ac:dyDescent="0.3">
      <c r="A28210" t="s">
        <v>53</v>
      </c>
      <c r="B28210" t="s">
        <v>51</v>
      </c>
      <c r="C28210">
        <v>2023</v>
      </c>
      <c r="D28210" t="s">
        <v>18</v>
      </c>
      <c r="E28210" t="s">
        <v>20</v>
      </c>
      <c r="F28210" s="4">
        <v>8433.8012963650963</v>
      </c>
    </row>
    <row r="28211" spans="1:6" x14ac:dyDescent="0.3">
      <c r="A28211" t="s">
        <v>53</v>
      </c>
      <c r="B28211" t="s">
        <v>51</v>
      </c>
      <c r="C28211">
        <v>2023</v>
      </c>
      <c r="D28211" t="s">
        <v>18</v>
      </c>
      <c r="E28211" t="s">
        <v>21</v>
      </c>
      <c r="F28211" s="4">
        <v>8436.7528453743162</v>
      </c>
    </row>
    <row r="28212" spans="1:6" x14ac:dyDescent="0.3">
      <c r="A28212" t="s">
        <v>53</v>
      </c>
      <c r="B28212" t="s">
        <v>51</v>
      </c>
      <c r="C28212">
        <v>2023</v>
      </c>
      <c r="D28212" t="s">
        <v>18</v>
      </c>
      <c r="E28212" t="s">
        <v>22</v>
      </c>
      <c r="F28212" s="4">
        <v>9707.9127903172212</v>
      </c>
    </row>
    <row r="28213" spans="1:6" x14ac:dyDescent="0.3">
      <c r="A28213" t="s">
        <v>53</v>
      </c>
      <c r="B28213" t="s">
        <v>51</v>
      </c>
      <c r="C28213">
        <v>2023</v>
      </c>
      <c r="D28213" t="s">
        <v>18</v>
      </c>
      <c r="E28213" t="s">
        <v>23</v>
      </c>
      <c r="F28213" s="4">
        <v>9314.9179599162781</v>
      </c>
    </row>
    <row r="28214" spans="1:6" x14ac:dyDescent="0.3">
      <c r="A28214" t="s">
        <v>53</v>
      </c>
      <c r="B28214" t="s">
        <v>51</v>
      </c>
      <c r="C28214">
        <v>2023</v>
      </c>
      <c r="D28214" t="s">
        <v>18</v>
      </c>
      <c r="E28214" t="s">
        <v>24</v>
      </c>
      <c r="F28214" s="4">
        <v>8329.6588285642338</v>
      </c>
    </row>
    <row r="28215" spans="1:6" x14ac:dyDescent="0.3">
      <c r="A28215" t="s">
        <v>53</v>
      </c>
      <c r="B28215" t="s">
        <v>51</v>
      </c>
      <c r="C28215">
        <v>2023</v>
      </c>
      <c r="D28215" t="s">
        <v>18</v>
      </c>
      <c r="E28215" t="s">
        <v>25</v>
      </c>
      <c r="F28215" s="4">
        <v>7577.4148609584636</v>
      </c>
    </row>
    <row r="28216" spans="1:6" x14ac:dyDescent="0.3">
      <c r="A28216" t="s">
        <v>53</v>
      </c>
      <c r="B28216" t="s">
        <v>51</v>
      </c>
      <c r="C28216">
        <v>2023</v>
      </c>
      <c r="D28216" t="s">
        <v>18</v>
      </c>
      <c r="E28216" t="s">
        <v>26</v>
      </c>
      <c r="F28216" s="4">
        <v>7203.3353599429011</v>
      </c>
    </row>
    <row r="28217" spans="1:6" x14ac:dyDescent="0.3">
      <c r="A28217" t="s">
        <v>53</v>
      </c>
      <c r="B28217" t="s">
        <v>51</v>
      </c>
      <c r="C28217">
        <v>2023</v>
      </c>
      <c r="D28217" t="s">
        <v>18</v>
      </c>
      <c r="E28217" t="s">
        <v>27</v>
      </c>
      <c r="F28217" s="4">
        <v>6990.3016261020639</v>
      </c>
    </row>
    <row r="28218" spans="1:6" x14ac:dyDescent="0.3">
      <c r="A28218" t="s">
        <v>53</v>
      </c>
      <c r="B28218" t="s">
        <v>51</v>
      </c>
      <c r="C28218">
        <v>2023</v>
      </c>
      <c r="D28218" t="s">
        <v>18</v>
      </c>
      <c r="E28218" t="s">
        <v>28</v>
      </c>
      <c r="F28218" s="4">
        <v>7727.4126575734635</v>
      </c>
    </row>
    <row r="28219" spans="1:6" x14ac:dyDescent="0.3">
      <c r="A28219" t="s">
        <v>53</v>
      </c>
      <c r="B28219" t="s">
        <v>51</v>
      </c>
      <c r="C28219">
        <v>2023</v>
      </c>
      <c r="D28219" t="s">
        <v>18</v>
      </c>
      <c r="E28219" t="s">
        <v>29</v>
      </c>
      <c r="F28219" s="4">
        <v>7151.2157785883364</v>
      </c>
    </row>
    <row r="28220" spans="1:6" x14ac:dyDescent="0.3">
      <c r="A28220" t="s">
        <v>53</v>
      </c>
      <c r="B28220" t="s">
        <v>51</v>
      </c>
      <c r="C28220">
        <v>2023</v>
      </c>
      <c r="D28220" t="s">
        <v>18</v>
      </c>
      <c r="E28220" t="s">
        <v>30</v>
      </c>
      <c r="F28220" s="4">
        <v>7270.6740311136336</v>
      </c>
    </row>
    <row r="28221" spans="1:6" x14ac:dyDescent="0.3">
      <c r="A28221" t="s">
        <v>53</v>
      </c>
      <c r="B28221" t="s">
        <v>51</v>
      </c>
      <c r="C28221">
        <v>2023</v>
      </c>
      <c r="D28221" t="s">
        <v>18</v>
      </c>
      <c r="E28221" t="s">
        <v>31</v>
      </c>
      <c r="F28221" s="4">
        <v>6073.9387094184294</v>
      </c>
    </row>
    <row r="28222" spans="1:6" x14ac:dyDescent="0.3">
      <c r="A28222" t="s">
        <v>53</v>
      </c>
      <c r="B28222" t="s">
        <v>51</v>
      </c>
      <c r="C28222">
        <v>2023</v>
      </c>
      <c r="D28222" t="s">
        <v>18</v>
      </c>
      <c r="E28222" t="s">
        <v>32</v>
      </c>
      <c r="F28222" s="4">
        <v>5347.472283088774</v>
      </c>
    </row>
    <row r="28223" spans="1:6" x14ac:dyDescent="0.3">
      <c r="A28223" t="s">
        <v>53</v>
      </c>
      <c r="B28223" t="s">
        <v>51</v>
      </c>
      <c r="C28223">
        <v>2023</v>
      </c>
      <c r="D28223" t="s">
        <v>18</v>
      </c>
      <c r="E28223" t="s">
        <v>33</v>
      </c>
      <c r="F28223" s="4">
        <v>3902.470154603538</v>
      </c>
    </row>
    <row r="28224" spans="1:6" x14ac:dyDescent="0.3">
      <c r="A28224" t="s">
        <v>53</v>
      </c>
      <c r="B28224" t="s">
        <v>51</v>
      </c>
      <c r="C28224">
        <v>2023</v>
      </c>
      <c r="D28224" t="s">
        <v>18</v>
      </c>
      <c r="E28224" t="s">
        <v>34</v>
      </c>
      <c r="F28224" s="4">
        <v>2228.4982859279289</v>
      </c>
    </row>
    <row r="28225" spans="1:6" x14ac:dyDescent="0.3">
      <c r="A28225" t="s">
        <v>53</v>
      </c>
      <c r="B28225" t="s">
        <v>51</v>
      </c>
      <c r="C28225">
        <v>2023</v>
      </c>
      <c r="D28225" t="s">
        <v>18</v>
      </c>
      <c r="E28225" t="s">
        <v>35</v>
      </c>
      <c r="F28225" s="4">
        <v>1600.4326121622889</v>
      </c>
    </row>
    <row r="28226" spans="1:6" x14ac:dyDescent="0.3">
      <c r="A28226" t="s">
        <v>53</v>
      </c>
      <c r="B28226" t="s">
        <v>51</v>
      </c>
      <c r="C28226">
        <v>2023</v>
      </c>
      <c r="D28226" t="s">
        <v>38</v>
      </c>
      <c r="E28226" t="s">
        <v>17</v>
      </c>
      <c r="F28226" s="4">
        <v>13901.536948377439</v>
      </c>
    </row>
    <row r="28227" spans="1:6" x14ac:dyDescent="0.3">
      <c r="A28227" t="s">
        <v>53</v>
      </c>
      <c r="B28227" t="s">
        <v>51</v>
      </c>
      <c r="C28227">
        <v>2023</v>
      </c>
      <c r="D28227" t="s">
        <v>38</v>
      </c>
      <c r="E28227" t="s">
        <v>19</v>
      </c>
      <c r="F28227" s="4">
        <v>15171.440913664341</v>
      </c>
    </row>
    <row r="28228" spans="1:6" x14ac:dyDescent="0.3">
      <c r="A28228" t="s">
        <v>53</v>
      </c>
      <c r="B28228" t="s">
        <v>51</v>
      </c>
      <c r="C28228">
        <v>2023</v>
      </c>
      <c r="D28228" t="s">
        <v>38</v>
      </c>
      <c r="E28228" t="s">
        <v>20</v>
      </c>
      <c r="F28228" s="4">
        <v>16443.709897519158</v>
      </c>
    </row>
    <row r="28229" spans="1:6" x14ac:dyDescent="0.3">
      <c r="A28229" t="s">
        <v>53</v>
      </c>
      <c r="B28229" t="s">
        <v>51</v>
      </c>
      <c r="C28229">
        <v>2023</v>
      </c>
      <c r="D28229" t="s">
        <v>38</v>
      </c>
      <c r="E28229" t="s">
        <v>21</v>
      </c>
      <c r="F28229" s="4">
        <v>16842.9966667105</v>
      </c>
    </row>
    <row r="28230" spans="1:6" x14ac:dyDescent="0.3">
      <c r="A28230" t="s">
        <v>53</v>
      </c>
      <c r="B28230" t="s">
        <v>51</v>
      </c>
      <c r="C28230">
        <v>2023</v>
      </c>
      <c r="D28230" t="s">
        <v>38</v>
      </c>
      <c r="E28230" t="s">
        <v>22</v>
      </c>
      <c r="F28230" s="4">
        <v>18184.533582848839</v>
      </c>
    </row>
    <row r="28231" spans="1:6" x14ac:dyDescent="0.3">
      <c r="A28231" t="s">
        <v>53</v>
      </c>
      <c r="B28231" t="s">
        <v>51</v>
      </c>
      <c r="C28231">
        <v>2023</v>
      </c>
      <c r="D28231" t="s">
        <v>38</v>
      </c>
      <c r="E28231" t="s">
        <v>23</v>
      </c>
      <c r="F28231" s="4">
        <v>17832.525510057869</v>
      </c>
    </row>
    <row r="28232" spans="1:6" x14ac:dyDescent="0.3">
      <c r="A28232" t="s">
        <v>53</v>
      </c>
      <c r="B28232" t="s">
        <v>51</v>
      </c>
      <c r="C28232">
        <v>2023</v>
      </c>
      <c r="D28232" t="s">
        <v>38</v>
      </c>
      <c r="E28232" t="s">
        <v>24</v>
      </c>
      <c r="F28232" s="4">
        <v>16560.775703321811</v>
      </c>
    </row>
    <row r="28233" spans="1:6" x14ac:dyDescent="0.3">
      <c r="A28233" t="s">
        <v>53</v>
      </c>
      <c r="B28233" t="s">
        <v>51</v>
      </c>
      <c r="C28233">
        <v>2023</v>
      </c>
      <c r="D28233" t="s">
        <v>38</v>
      </c>
      <c r="E28233" t="s">
        <v>25</v>
      </c>
      <c r="F28233" s="4">
        <v>15576.694708595271</v>
      </c>
    </row>
    <row r="28234" spans="1:6" x14ac:dyDescent="0.3">
      <c r="A28234" t="s">
        <v>53</v>
      </c>
      <c r="B28234" t="s">
        <v>51</v>
      </c>
      <c r="C28234">
        <v>2023</v>
      </c>
      <c r="D28234" t="s">
        <v>38</v>
      </c>
      <c r="E28234" t="s">
        <v>26</v>
      </c>
      <c r="F28234" s="4">
        <v>14812.64532326992</v>
      </c>
    </row>
    <row r="28235" spans="1:6" x14ac:dyDescent="0.3">
      <c r="A28235" t="s">
        <v>53</v>
      </c>
      <c r="B28235" t="s">
        <v>51</v>
      </c>
      <c r="C28235">
        <v>2023</v>
      </c>
      <c r="D28235" t="s">
        <v>38</v>
      </c>
      <c r="E28235" t="s">
        <v>27</v>
      </c>
      <c r="F28235" s="4">
        <v>14382.95560051452</v>
      </c>
    </row>
    <row r="28236" spans="1:6" x14ac:dyDescent="0.3">
      <c r="A28236" t="s">
        <v>53</v>
      </c>
      <c r="B28236" t="s">
        <v>51</v>
      </c>
      <c r="C28236">
        <v>2023</v>
      </c>
      <c r="D28236" t="s">
        <v>38</v>
      </c>
      <c r="E28236" t="s">
        <v>28</v>
      </c>
      <c r="F28236" s="4">
        <v>15866.205032145581</v>
      </c>
    </row>
    <row r="28237" spans="1:6" x14ac:dyDescent="0.3">
      <c r="A28237" t="s">
        <v>53</v>
      </c>
      <c r="B28237" t="s">
        <v>51</v>
      </c>
      <c r="C28237">
        <v>2023</v>
      </c>
      <c r="D28237" t="s">
        <v>38</v>
      </c>
      <c r="E28237" t="s">
        <v>29</v>
      </c>
      <c r="F28237" s="4">
        <v>14441.44443504901</v>
      </c>
    </row>
    <row r="28238" spans="1:6" x14ac:dyDescent="0.3">
      <c r="A28238" t="s">
        <v>53</v>
      </c>
      <c r="B28238" t="s">
        <v>51</v>
      </c>
      <c r="C28238">
        <v>2023</v>
      </c>
      <c r="D28238" t="s">
        <v>38</v>
      </c>
      <c r="E28238" t="s">
        <v>30</v>
      </c>
      <c r="F28238" s="4">
        <v>14654.398272277</v>
      </c>
    </row>
    <row r="28239" spans="1:6" x14ac:dyDescent="0.3">
      <c r="A28239" t="s">
        <v>53</v>
      </c>
      <c r="B28239" t="s">
        <v>51</v>
      </c>
      <c r="C28239">
        <v>2023</v>
      </c>
      <c r="D28239" t="s">
        <v>38</v>
      </c>
      <c r="E28239" t="s">
        <v>31</v>
      </c>
      <c r="F28239" s="4">
        <v>12355.652628543059</v>
      </c>
    </row>
    <row r="28240" spans="1:6" x14ac:dyDescent="0.3">
      <c r="A28240" t="s">
        <v>53</v>
      </c>
      <c r="B28240" t="s">
        <v>51</v>
      </c>
      <c r="C28240">
        <v>2023</v>
      </c>
      <c r="D28240" t="s">
        <v>38</v>
      </c>
      <c r="E28240" t="s">
        <v>32</v>
      </c>
      <c r="F28240" s="4">
        <v>10487.494127302039</v>
      </c>
    </row>
    <row r="28241" spans="1:6" x14ac:dyDescent="0.3">
      <c r="A28241" t="s">
        <v>53</v>
      </c>
      <c r="B28241" t="s">
        <v>51</v>
      </c>
      <c r="C28241">
        <v>2023</v>
      </c>
      <c r="D28241" t="s">
        <v>38</v>
      </c>
      <c r="E28241" t="s">
        <v>33</v>
      </c>
      <c r="F28241" s="4">
        <v>7877.8806162836763</v>
      </c>
    </row>
    <row r="28242" spans="1:6" x14ac:dyDescent="0.3">
      <c r="A28242" t="s">
        <v>53</v>
      </c>
      <c r="B28242" t="s">
        <v>51</v>
      </c>
      <c r="C28242">
        <v>2023</v>
      </c>
      <c r="D28242" t="s">
        <v>38</v>
      </c>
      <c r="E28242" t="s">
        <v>34</v>
      </c>
      <c r="F28242" s="4">
        <v>4834.7052987537518</v>
      </c>
    </row>
    <row r="28243" spans="1:6" x14ac:dyDescent="0.3">
      <c r="A28243" t="s">
        <v>53</v>
      </c>
      <c r="B28243" t="s">
        <v>51</v>
      </c>
      <c r="C28243">
        <v>2023</v>
      </c>
      <c r="D28243" t="s">
        <v>38</v>
      </c>
      <c r="E28243" t="s">
        <v>35</v>
      </c>
      <c r="F28243" s="4">
        <v>4078.5172887646581</v>
      </c>
    </row>
    <row r="28244" spans="1:6" x14ac:dyDescent="0.3">
      <c r="A28244" t="s">
        <v>53</v>
      </c>
      <c r="B28244" t="s">
        <v>51</v>
      </c>
      <c r="C28244">
        <v>2024</v>
      </c>
      <c r="D28244" t="s">
        <v>37</v>
      </c>
      <c r="E28244" t="s">
        <v>17</v>
      </c>
      <c r="F28244" s="4">
        <v>6774.1354531653178</v>
      </c>
    </row>
    <row r="28245" spans="1:6" x14ac:dyDescent="0.3">
      <c r="A28245" t="s">
        <v>53</v>
      </c>
      <c r="B28245" t="s">
        <v>51</v>
      </c>
      <c r="C28245">
        <v>2024</v>
      </c>
      <c r="D28245" t="s">
        <v>37</v>
      </c>
      <c r="E28245" t="s">
        <v>19</v>
      </c>
      <c r="F28245" s="4">
        <v>7123.6950982115013</v>
      </c>
    </row>
    <row r="28246" spans="1:6" x14ac:dyDescent="0.3">
      <c r="A28246" t="s">
        <v>53</v>
      </c>
      <c r="B28246" t="s">
        <v>51</v>
      </c>
      <c r="C28246">
        <v>2024</v>
      </c>
      <c r="D28246" t="s">
        <v>37</v>
      </c>
      <c r="E28246" t="s">
        <v>20</v>
      </c>
      <c r="F28246" s="4">
        <v>8030.130597502427</v>
      </c>
    </row>
    <row r="28247" spans="1:6" x14ac:dyDescent="0.3">
      <c r="A28247" t="s">
        <v>53</v>
      </c>
      <c r="B28247" t="s">
        <v>51</v>
      </c>
      <c r="C28247">
        <v>2024</v>
      </c>
      <c r="D28247" t="s">
        <v>37</v>
      </c>
      <c r="E28247" t="s">
        <v>21</v>
      </c>
      <c r="F28247" s="4">
        <v>8575.7924175551379</v>
      </c>
    </row>
    <row r="28248" spans="1:6" x14ac:dyDescent="0.3">
      <c r="A28248" t="s">
        <v>53</v>
      </c>
      <c r="B28248" t="s">
        <v>51</v>
      </c>
      <c r="C28248">
        <v>2024</v>
      </c>
      <c r="D28248" t="s">
        <v>37</v>
      </c>
      <c r="E28248" t="s">
        <v>22</v>
      </c>
      <c r="F28248" s="4">
        <v>8526.0226898938909</v>
      </c>
    </row>
    <row r="28249" spans="1:6" x14ac:dyDescent="0.3">
      <c r="A28249" t="s">
        <v>53</v>
      </c>
      <c r="B28249" t="s">
        <v>51</v>
      </c>
      <c r="C28249">
        <v>2024</v>
      </c>
      <c r="D28249" t="s">
        <v>37</v>
      </c>
      <c r="E28249" t="s">
        <v>23</v>
      </c>
      <c r="F28249" s="4">
        <v>8535.1855713734221</v>
      </c>
    </row>
    <row r="28250" spans="1:6" x14ac:dyDescent="0.3">
      <c r="A28250" t="s">
        <v>53</v>
      </c>
      <c r="B28250" t="s">
        <v>51</v>
      </c>
      <c r="C28250">
        <v>2024</v>
      </c>
      <c r="D28250" t="s">
        <v>37</v>
      </c>
      <c r="E28250" t="s">
        <v>24</v>
      </c>
      <c r="F28250" s="4">
        <v>8356.7948458178289</v>
      </c>
    </row>
    <row r="28251" spans="1:6" x14ac:dyDescent="0.3">
      <c r="A28251" t="s">
        <v>53</v>
      </c>
      <c r="B28251" t="s">
        <v>51</v>
      </c>
      <c r="C28251">
        <v>2024</v>
      </c>
      <c r="D28251" t="s">
        <v>37</v>
      </c>
      <c r="E28251" t="s">
        <v>25</v>
      </c>
      <c r="F28251" s="4">
        <v>7961.2655052443133</v>
      </c>
    </row>
    <row r="28252" spans="1:6" x14ac:dyDescent="0.3">
      <c r="A28252" t="s">
        <v>53</v>
      </c>
      <c r="B28252" t="s">
        <v>51</v>
      </c>
      <c r="C28252">
        <v>2024</v>
      </c>
      <c r="D28252" t="s">
        <v>37</v>
      </c>
      <c r="E28252" t="s">
        <v>26</v>
      </c>
      <c r="F28252" s="4">
        <v>7846.4745785944751</v>
      </c>
    </row>
    <row r="28253" spans="1:6" x14ac:dyDescent="0.3">
      <c r="A28253" t="s">
        <v>53</v>
      </c>
      <c r="B28253" t="s">
        <v>51</v>
      </c>
      <c r="C28253">
        <v>2024</v>
      </c>
      <c r="D28253" t="s">
        <v>37</v>
      </c>
      <c r="E28253" t="s">
        <v>27</v>
      </c>
      <c r="F28253" s="4">
        <v>7349.8226031230479</v>
      </c>
    </row>
    <row r="28254" spans="1:6" x14ac:dyDescent="0.3">
      <c r="A28254" t="s">
        <v>53</v>
      </c>
      <c r="B28254" t="s">
        <v>51</v>
      </c>
      <c r="C28254">
        <v>2024</v>
      </c>
      <c r="D28254" t="s">
        <v>37</v>
      </c>
      <c r="E28254" t="s">
        <v>28</v>
      </c>
      <c r="F28254" s="4">
        <v>8065.8849139349659</v>
      </c>
    </row>
    <row r="28255" spans="1:6" x14ac:dyDescent="0.3">
      <c r="A28255" t="s">
        <v>53</v>
      </c>
      <c r="B28255" t="s">
        <v>51</v>
      </c>
      <c r="C28255">
        <v>2024</v>
      </c>
      <c r="D28255" t="s">
        <v>37</v>
      </c>
      <c r="E28255" t="s">
        <v>29</v>
      </c>
      <c r="F28255" s="4">
        <v>7370.6762929618562</v>
      </c>
    </row>
    <row r="28256" spans="1:6" x14ac:dyDescent="0.3">
      <c r="A28256" t="s">
        <v>53</v>
      </c>
      <c r="B28256" t="s">
        <v>51</v>
      </c>
      <c r="C28256">
        <v>2024</v>
      </c>
      <c r="D28256" t="s">
        <v>37</v>
      </c>
      <c r="E28256" t="s">
        <v>30</v>
      </c>
      <c r="F28256" s="4">
        <v>7506.2604076491934</v>
      </c>
    </row>
    <row r="28257" spans="1:6" x14ac:dyDescent="0.3">
      <c r="A28257" t="s">
        <v>53</v>
      </c>
      <c r="B28257" t="s">
        <v>51</v>
      </c>
      <c r="C28257">
        <v>2024</v>
      </c>
      <c r="D28257" t="s">
        <v>37</v>
      </c>
      <c r="E28257" t="s">
        <v>31</v>
      </c>
      <c r="F28257" s="4">
        <v>6397.6917633041949</v>
      </c>
    </row>
    <row r="28258" spans="1:6" x14ac:dyDescent="0.3">
      <c r="A28258" t="s">
        <v>53</v>
      </c>
      <c r="B28258" t="s">
        <v>51</v>
      </c>
      <c r="C28258">
        <v>2024</v>
      </c>
      <c r="D28258" t="s">
        <v>37</v>
      </c>
      <c r="E28258" t="s">
        <v>32</v>
      </c>
      <c r="F28258" s="4">
        <v>5299.478605776294</v>
      </c>
    </row>
    <row r="28259" spans="1:6" x14ac:dyDescent="0.3">
      <c r="A28259" t="s">
        <v>53</v>
      </c>
      <c r="B28259" t="s">
        <v>51</v>
      </c>
      <c r="C28259">
        <v>2024</v>
      </c>
      <c r="D28259" t="s">
        <v>37</v>
      </c>
      <c r="E28259" t="s">
        <v>33</v>
      </c>
      <c r="F28259" s="4">
        <v>4214.048945162609</v>
      </c>
    </row>
    <row r="28260" spans="1:6" x14ac:dyDescent="0.3">
      <c r="A28260" t="s">
        <v>53</v>
      </c>
      <c r="B28260" t="s">
        <v>51</v>
      </c>
      <c r="C28260">
        <v>2024</v>
      </c>
      <c r="D28260" t="s">
        <v>37</v>
      </c>
      <c r="E28260" t="s">
        <v>34</v>
      </c>
      <c r="F28260" s="4">
        <v>2718.6106493884972</v>
      </c>
    </row>
    <row r="28261" spans="1:6" x14ac:dyDescent="0.3">
      <c r="A28261" t="s">
        <v>53</v>
      </c>
      <c r="B28261" t="s">
        <v>51</v>
      </c>
      <c r="C28261">
        <v>2024</v>
      </c>
      <c r="D28261" t="s">
        <v>37</v>
      </c>
      <c r="E28261" t="s">
        <v>35</v>
      </c>
      <c r="F28261" s="4">
        <v>2544.0510972446868</v>
      </c>
    </row>
    <row r="28262" spans="1:6" x14ac:dyDescent="0.3">
      <c r="A28262" t="s">
        <v>53</v>
      </c>
      <c r="B28262" t="s">
        <v>51</v>
      </c>
      <c r="C28262">
        <v>2024</v>
      </c>
      <c r="D28262" t="s">
        <v>18</v>
      </c>
      <c r="E28262" t="s">
        <v>17</v>
      </c>
      <c r="F28262" s="4">
        <v>7202.6560246404733</v>
      </c>
    </row>
    <row r="28263" spans="1:6" x14ac:dyDescent="0.3">
      <c r="A28263" t="s">
        <v>53</v>
      </c>
      <c r="B28263" t="s">
        <v>51</v>
      </c>
      <c r="C28263">
        <v>2024</v>
      </c>
      <c r="D28263" t="s">
        <v>18</v>
      </c>
      <c r="E28263" t="s">
        <v>19</v>
      </c>
      <c r="F28263" s="4">
        <v>7774.2520899766714</v>
      </c>
    </row>
    <row r="28264" spans="1:6" x14ac:dyDescent="0.3">
      <c r="A28264" t="s">
        <v>53</v>
      </c>
      <c r="B28264" t="s">
        <v>51</v>
      </c>
      <c r="C28264">
        <v>2024</v>
      </c>
      <c r="D28264" t="s">
        <v>18</v>
      </c>
      <c r="E28264" t="s">
        <v>20</v>
      </c>
      <c r="F28264" s="4">
        <v>8352.4927336463679</v>
      </c>
    </row>
    <row r="28265" spans="1:6" x14ac:dyDescent="0.3">
      <c r="A28265" t="s">
        <v>53</v>
      </c>
      <c r="B28265" t="s">
        <v>51</v>
      </c>
      <c r="C28265">
        <v>2024</v>
      </c>
      <c r="D28265" t="s">
        <v>18</v>
      </c>
      <c r="E28265" t="s">
        <v>21</v>
      </c>
      <c r="F28265" s="4">
        <v>8756.4478990272637</v>
      </c>
    </row>
    <row r="28266" spans="1:6" x14ac:dyDescent="0.3">
      <c r="A28266" t="s">
        <v>53</v>
      </c>
      <c r="B28266" t="s">
        <v>51</v>
      </c>
      <c r="C28266">
        <v>2024</v>
      </c>
      <c r="D28266" t="s">
        <v>18</v>
      </c>
      <c r="E28266" t="s">
        <v>22</v>
      </c>
      <c r="F28266" s="4">
        <v>9707.4930948379188</v>
      </c>
    </row>
    <row r="28267" spans="1:6" x14ac:dyDescent="0.3">
      <c r="A28267" t="s">
        <v>53</v>
      </c>
      <c r="B28267" t="s">
        <v>51</v>
      </c>
      <c r="C28267">
        <v>2024</v>
      </c>
      <c r="D28267" t="s">
        <v>18</v>
      </c>
      <c r="E28267" t="s">
        <v>23</v>
      </c>
      <c r="F28267" s="4">
        <v>9314.3049902126622</v>
      </c>
    </row>
    <row r="28268" spans="1:6" x14ac:dyDescent="0.3">
      <c r="A28268" t="s">
        <v>53</v>
      </c>
      <c r="B28268" t="s">
        <v>51</v>
      </c>
      <c r="C28268">
        <v>2024</v>
      </c>
      <c r="D28268" t="s">
        <v>18</v>
      </c>
      <c r="E28268" t="s">
        <v>24</v>
      </c>
      <c r="F28268" s="4">
        <v>8589.4132740813457</v>
      </c>
    </row>
    <row r="28269" spans="1:6" x14ac:dyDescent="0.3">
      <c r="A28269" t="s">
        <v>53</v>
      </c>
      <c r="B28269" t="s">
        <v>51</v>
      </c>
      <c r="C28269">
        <v>2024</v>
      </c>
      <c r="D28269" t="s">
        <v>18</v>
      </c>
      <c r="E28269" t="s">
        <v>25</v>
      </c>
      <c r="F28269" s="4">
        <v>7564.8252278496884</v>
      </c>
    </row>
    <row r="28270" spans="1:6" x14ac:dyDescent="0.3">
      <c r="A28270" t="s">
        <v>53</v>
      </c>
      <c r="B28270" t="s">
        <v>51</v>
      </c>
      <c r="C28270">
        <v>2024</v>
      </c>
      <c r="D28270" t="s">
        <v>18</v>
      </c>
      <c r="E28270" t="s">
        <v>26</v>
      </c>
      <c r="F28270" s="4">
        <v>7333.6113352041466</v>
      </c>
    </row>
    <row r="28271" spans="1:6" x14ac:dyDescent="0.3">
      <c r="A28271" t="s">
        <v>53</v>
      </c>
      <c r="B28271" t="s">
        <v>51</v>
      </c>
      <c r="C28271">
        <v>2024</v>
      </c>
      <c r="D28271" t="s">
        <v>18</v>
      </c>
      <c r="E28271" t="s">
        <v>27</v>
      </c>
      <c r="F28271" s="4">
        <v>6838.7935184951148</v>
      </c>
    </row>
    <row r="28272" spans="1:6" x14ac:dyDescent="0.3">
      <c r="A28272" t="s">
        <v>53</v>
      </c>
      <c r="B28272" t="s">
        <v>51</v>
      </c>
      <c r="C28272">
        <v>2024</v>
      </c>
      <c r="D28272" t="s">
        <v>18</v>
      </c>
      <c r="E28272" t="s">
        <v>28</v>
      </c>
      <c r="F28272" s="4">
        <v>7682.4793911341176</v>
      </c>
    </row>
    <row r="28273" spans="1:6" x14ac:dyDescent="0.3">
      <c r="A28273" t="s">
        <v>53</v>
      </c>
      <c r="B28273" t="s">
        <v>51</v>
      </c>
      <c r="C28273">
        <v>2024</v>
      </c>
      <c r="D28273" t="s">
        <v>18</v>
      </c>
      <c r="E28273" t="s">
        <v>29</v>
      </c>
      <c r="F28273" s="4">
        <v>7063.6780343306218</v>
      </c>
    </row>
    <row r="28274" spans="1:6" x14ac:dyDescent="0.3">
      <c r="A28274" t="s">
        <v>53</v>
      </c>
      <c r="B28274" t="s">
        <v>51</v>
      </c>
      <c r="C28274">
        <v>2024</v>
      </c>
      <c r="D28274" t="s">
        <v>18</v>
      </c>
      <c r="E28274" t="s">
        <v>30</v>
      </c>
      <c r="F28274" s="4">
        <v>7306.2563270433211</v>
      </c>
    </row>
    <row r="28275" spans="1:6" x14ac:dyDescent="0.3">
      <c r="A28275" t="s">
        <v>53</v>
      </c>
      <c r="B28275" t="s">
        <v>51</v>
      </c>
      <c r="C28275">
        <v>2024</v>
      </c>
      <c r="D28275" t="s">
        <v>18</v>
      </c>
      <c r="E28275" t="s">
        <v>31</v>
      </c>
      <c r="F28275" s="4">
        <v>6260.5528722088948</v>
      </c>
    </row>
    <row r="28276" spans="1:6" x14ac:dyDescent="0.3">
      <c r="A28276" t="s">
        <v>53</v>
      </c>
      <c r="B28276" t="s">
        <v>51</v>
      </c>
      <c r="C28276">
        <v>2024</v>
      </c>
      <c r="D28276" t="s">
        <v>18</v>
      </c>
      <c r="E28276" t="s">
        <v>32</v>
      </c>
      <c r="F28276" s="4">
        <v>5398.5195448988461</v>
      </c>
    </row>
    <row r="28277" spans="1:6" x14ac:dyDescent="0.3">
      <c r="A28277" t="s">
        <v>53</v>
      </c>
      <c r="B28277" t="s">
        <v>51</v>
      </c>
      <c r="C28277">
        <v>2024</v>
      </c>
      <c r="D28277" t="s">
        <v>18</v>
      </c>
      <c r="E28277" t="s">
        <v>33</v>
      </c>
      <c r="F28277" s="4">
        <v>4116.6301226817877</v>
      </c>
    </row>
    <row r="28278" spans="1:6" x14ac:dyDescent="0.3">
      <c r="A28278" t="s">
        <v>53</v>
      </c>
      <c r="B28278" t="s">
        <v>51</v>
      </c>
      <c r="C28278">
        <v>2024</v>
      </c>
      <c r="D28278" t="s">
        <v>18</v>
      </c>
      <c r="E28278" t="s">
        <v>34</v>
      </c>
      <c r="F28278" s="4">
        <v>2345.4487590129088</v>
      </c>
    </row>
    <row r="28279" spans="1:6" x14ac:dyDescent="0.3">
      <c r="A28279" t="s">
        <v>53</v>
      </c>
      <c r="B28279" t="s">
        <v>51</v>
      </c>
      <c r="C28279">
        <v>2024</v>
      </c>
      <c r="D28279" t="s">
        <v>18</v>
      </c>
      <c r="E28279" t="s">
        <v>35</v>
      </c>
      <c r="F28279" s="4">
        <v>1673.270486017454</v>
      </c>
    </row>
    <row r="28280" spans="1:6" x14ac:dyDescent="0.3">
      <c r="A28280" t="s">
        <v>53</v>
      </c>
      <c r="B28280" t="s">
        <v>51</v>
      </c>
      <c r="C28280">
        <v>2024</v>
      </c>
      <c r="D28280" t="s">
        <v>38</v>
      </c>
      <c r="E28280" t="s">
        <v>17</v>
      </c>
      <c r="F28280" s="4">
        <v>13976.791477805789</v>
      </c>
    </row>
    <row r="28281" spans="1:6" x14ac:dyDescent="0.3">
      <c r="A28281" t="s">
        <v>53</v>
      </c>
      <c r="B28281" t="s">
        <v>51</v>
      </c>
      <c r="C28281">
        <v>2024</v>
      </c>
      <c r="D28281" t="s">
        <v>38</v>
      </c>
      <c r="E28281" t="s">
        <v>19</v>
      </c>
      <c r="F28281" s="4">
        <v>14897.947188188169</v>
      </c>
    </row>
    <row r="28282" spans="1:6" x14ac:dyDescent="0.3">
      <c r="A28282" t="s">
        <v>53</v>
      </c>
      <c r="B28282" t="s">
        <v>51</v>
      </c>
      <c r="C28282">
        <v>2024</v>
      </c>
      <c r="D28282" t="s">
        <v>38</v>
      </c>
      <c r="E28282" t="s">
        <v>20</v>
      </c>
      <c r="F28282" s="4">
        <v>16382.623331148799</v>
      </c>
    </row>
    <row r="28283" spans="1:6" x14ac:dyDescent="0.3">
      <c r="A28283" t="s">
        <v>53</v>
      </c>
      <c r="B28283" t="s">
        <v>51</v>
      </c>
      <c r="C28283">
        <v>2024</v>
      </c>
      <c r="D28283" t="s">
        <v>38</v>
      </c>
      <c r="E28283" t="s">
        <v>21</v>
      </c>
      <c r="F28283" s="4">
        <v>17332.2403165824</v>
      </c>
    </row>
    <row r="28284" spans="1:6" x14ac:dyDescent="0.3">
      <c r="A28284" t="s">
        <v>53</v>
      </c>
      <c r="B28284" t="s">
        <v>51</v>
      </c>
      <c r="C28284">
        <v>2024</v>
      </c>
      <c r="D28284" t="s">
        <v>38</v>
      </c>
      <c r="E28284" t="s">
        <v>22</v>
      </c>
      <c r="F28284" s="4">
        <v>18233.515784731811</v>
      </c>
    </row>
    <row r="28285" spans="1:6" x14ac:dyDescent="0.3">
      <c r="A28285" t="s">
        <v>53</v>
      </c>
      <c r="B28285" t="s">
        <v>51</v>
      </c>
      <c r="C28285">
        <v>2024</v>
      </c>
      <c r="D28285" t="s">
        <v>38</v>
      </c>
      <c r="E28285" t="s">
        <v>23</v>
      </c>
      <c r="F28285" s="4">
        <v>17849.490561586081</v>
      </c>
    </row>
    <row r="28286" spans="1:6" x14ac:dyDescent="0.3">
      <c r="A28286" t="s">
        <v>53</v>
      </c>
      <c r="B28286" t="s">
        <v>51</v>
      </c>
      <c r="C28286">
        <v>2024</v>
      </c>
      <c r="D28286" t="s">
        <v>38</v>
      </c>
      <c r="E28286" t="s">
        <v>24</v>
      </c>
      <c r="F28286" s="4">
        <v>16946.208119899169</v>
      </c>
    </row>
    <row r="28287" spans="1:6" x14ac:dyDescent="0.3">
      <c r="A28287" t="s">
        <v>53</v>
      </c>
      <c r="B28287" t="s">
        <v>51</v>
      </c>
      <c r="C28287">
        <v>2024</v>
      </c>
      <c r="D28287" t="s">
        <v>38</v>
      </c>
      <c r="E28287" t="s">
        <v>25</v>
      </c>
      <c r="F28287" s="4">
        <v>15526.090733094001</v>
      </c>
    </row>
    <row r="28288" spans="1:6" x14ac:dyDescent="0.3">
      <c r="A28288" t="s">
        <v>53</v>
      </c>
      <c r="B28288" t="s">
        <v>51</v>
      </c>
      <c r="C28288">
        <v>2024</v>
      </c>
      <c r="D28288" t="s">
        <v>38</v>
      </c>
      <c r="E28288" t="s">
        <v>26</v>
      </c>
      <c r="F28288" s="4">
        <v>15180.085913798621</v>
      </c>
    </row>
    <row r="28289" spans="1:6" x14ac:dyDescent="0.3">
      <c r="A28289" t="s">
        <v>53</v>
      </c>
      <c r="B28289" t="s">
        <v>51</v>
      </c>
      <c r="C28289">
        <v>2024</v>
      </c>
      <c r="D28289" t="s">
        <v>38</v>
      </c>
      <c r="E28289" t="s">
        <v>27</v>
      </c>
      <c r="F28289" s="4">
        <v>14188.616121618161</v>
      </c>
    </row>
    <row r="28290" spans="1:6" x14ac:dyDescent="0.3">
      <c r="A28290" t="s">
        <v>53</v>
      </c>
      <c r="B28290" t="s">
        <v>51</v>
      </c>
      <c r="C28290">
        <v>2024</v>
      </c>
      <c r="D28290" t="s">
        <v>38</v>
      </c>
      <c r="E28290" t="s">
        <v>28</v>
      </c>
      <c r="F28290" s="4">
        <v>15748.364305069081</v>
      </c>
    </row>
    <row r="28291" spans="1:6" x14ac:dyDescent="0.3">
      <c r="A28291" t="s">
        <v>53</v>
      </c>
      <c r="B28291" t="s">
        <v>51</v>
      </c>
      <c r="C28291">
        <v>2024</v>
      </c>
      <c r="D28291" t="s">
        <v>38</v>
      </c>
      <c r="E28291" t="s">
        <v>29</v>
      </c>
      <c r="F28291" s="4">
        <v>14434.35432729248</v>
      </c>
    </row>
    <row r="28292" spans="1:6" x14ac:dyDescent="0.3">
      <c r="A28292" t="s">
        <v>53</v>
      </c>
      <c r="B28292" t="s">
        <v>51</v>
      </c>
      <c r="C28292">
        <v>2024</v>
      </c>
      <c r="D28292" t="s">
        <v>38</v>
      </c>
      <c r="E28292" t="s">
        <v>30</v>
      </c>
      <c r="F28292" s="4">
        <v>14812.51673469251</v>
      </c>
    </row>
    <row r="28293" spans="1:6" x14ac:dyDescent="0.3">
      <c r="A28293" t="s">
        <v>53</v>
      </c>
      <c r="B28293" t="s">
        <v>51</v>
      </c>
      <c r="C28293">
        <v>2024</v>
      </c>
      <c r="D28293" t="s">
        <v>38</v>
      </c>
      <c r="E28293" t="s">
        <v>31</v>
      </c>
      <c r="F28293" s="4">
        <v>12658.244635513091</v>
      </c>
    </row>
    <row r="28294" spans="1:6" x14ac:dyDescent="0.3">
      <c r="A28294" t="s">
        <v>53</v>
      </c>
      <c r="B28294" t="s">
        <v>51</v>
      </c>
      <c r="C28294">
        <v>2024</v>
      </c>
      <c r="D28294" t="s">
        <v>38</v>
      </c>
      <c r="E28294" t="s">
        <v>32</v>
      </c>
      <c r="F28294" s="4">
        <v>10697.998150675139</v>
      </c>
    </row>
    <row r="28295" spans="1:6" x14ac:dyDescent="0.3">
      <c r="A28295" t="s">
        <v>53</v>
      </c>
      <c r="B28295" t="s">
        <v>51</v>
      </c>
      <c r="C28295">
        <v>2024</v>
      </c>
      <c r="D28295" t="s">
        <v>38</v>
      </c>
      <c r="E28295" t="s">
        <v>33</v>
      </c>
      <c r="F28295" s="4">
        <v>8330.6790678443977</v>
      </c>
    </row>
    <row r="28296" spans="1:6" x14ac:dyDescent="0.3">
      <c r="A28296" t="s">
        <v>53</v>
      </c>
      <c r="B28296" t="s">
        <v>51</v>
      </c>
      <c r="C28296">
        <v>2024</v>
      </c>
      <c r="D28296" t="s">
        <v>38</v>
      </c>
      <c r="E28296" t="s">
        <v>34</v>
      </c>
      <c r="F28296" s="4">
        <v>5064.0594084014056</v>
      </c>
    </row>
    <row r="28297" spans="1:6" x14ac:dyDescent="0.3">
      <c r="A28297" t="s">
        <v>53</v>
      </c>
      <c r="B28297" t="s">
        <v>51</v>
      </c>
      <c r="C28297">
        <v>2024</v>
      </c>
      <c r="D28297" t="s">
        <v>38</v>
      </c>
      <c r="E28297" t="s">
        <v>35</v>
      </c>
      <c r="F28297" s="4">
        <v>4217.3215832621408</v>
      </c>
    </row>
    <row r="28298" spans="1:6" x14ac:dyDescent="0.3">
      <c r="A28298" t="s">
        <v>53</v>
      </c>
      <c r="B28298" t="s">
        <v>51</v>
      </c>
      <c r="C28298">
        <v>2025</v>
      </c>
      <c r="D28298" t="s">
        <v>37</v>
      </c>
      <c r="E28298" t="s">
        <v>17</v>
      </c>
      <c r="F28298" s="4">
        <v>6827.3360239043323</v>
      </c>
    </row>
    <row r="28299" spans="1:6" x14ac:dyDescent="0.3">
      <c r="A28299" t="s">
        <v>53</v>
      </c>
      <c r="B28299" t="s">
        <v>51</v>
      </c>
      <c r="C28299">
        <v>2025</v>
      </c>
      <c r="D28299" t="s">
        <v>37</v>
      </c>
      <c r="E28299" t="s">
        <v>19</v>
      </c>
      <c r="F28299" s="4">
        <v>7055.4798920278299</v>
      </c>
    </row>
    <row r="28300" spans="1:6" x14ac:dyDescent="0.3">
      <c r="A28300" t="s">
        <v>53</v>
      </c>
      <c r="B28300" t="s">
        <v>51</v>
      </c>
      <c r="C28300">
        <v>2025</v>
      </c>
      <c r="D28300" t="s">
        <v>37</v>
      </c>
      <c r="E28300" t="s">
        <v>20</v>
      </c>
      <c r="F28300" s="4">
        <v>7905.172163524765</v>
      </c>
    </row>
    <row r="28301" spans="1:6" x14ac:dyDescent="0.3">
      <c r="A28301" t="s">
        <v>53</v>
      </c>
      <c r="B28301" t="s">
        <v>51</v>
      </c>
      <c r="C28301">
        <v>2025</v>
      </c>
      <c r="D28301" t="s">
        <v>37</v>
      </c>
      <c r="E28301" t="s">
        <v>21</v>
      </c>
      <c r="F28301" s="4">
        <v>8686.1316641728408</v>
      </c>
    </row>
    <row r="28302" spans="1:6" x14ac:dyDescent="0.3">
      <c r="A28302" t="s">
        <v>53</v>
      </c>
      <c r="B28302" t="s">
        <v>51</v>
      </c>
      <c r="C28302">
        <v>2025</v>
      </c>
      <c r="D28302" t="s">
        <v>37</v>
      </c>
      <c r="E28302" t="s">
        <v>22</v>
      </c>
      <c r="F28302" s="4">
        <v>8635.8036293295754</v>
      </c>
    </row>
    <row r="28303" spans="1:6" x14ac:dyDescent="0.3">
      <c r="A28303" t="s">
        <v>53</v>
      </c>
      <c r="B28303" t="s">
        <v>51</v>
      </c>
      <c r="C28303">
        <v>2025</v>
      </c>
      <c r="D28303" t="s">
        <v>37</v>
      </c>
      <c r="E28303" t="s">
        <v>23</v>
      </c>
      <c r="F28303" s="4">
        <v>8577.5112640257721</v>
      </c>
    </row>
    <row r="28304" spans="1:6" x14ac:dyDescent="0.3">
      <c r="A28304" t="s">
        <v>53</v>
      </c>
      <c r="B28304" t="s">
        <v>51</v>
      </c>
      <c r="C28304">
        <v>2025</v>
      </c>
      <c r="D28304" t="s">
        <v>37</v>
      </c>
      <c r="E28304" t="s">
        <v>24</v>
      </c>
      <c r="F28304" s="4">
        <v>8444.064155215563</v>
      </c>
    </row>
    <row r="28305" spans="1:6" x14ac:dyDescent="0.3">
      <c r="A28305" t="s">
        <v>53</v>
      </c>
      <c r="B28305" t="s">
        <v>51</v>
      </c>
      <c r="C28305">
        <v>2025</v>
      </c>
      <c r="D28305" t="s">
        <v>37</v>
      </c>
      <c r="E28305" t="s">
        <v>25</v>
      </c>
      <c r="F28305" s="4">
        <v>7978.1529775943063</v>
      </c>
    </row>
    <row r="28306" spans="1:6" x14ac:dyDescent="0.3">
      <c r="A28306" t="s">
        <v>53</v>
      </c>
      <c r="B28306" t="s">
        <v>51</v>
      </c>
      <c r="C28306">
        <v>2025</v>
      </c>
      <c r="D28306" t="s">
        <v>37</v>
      </c>
      <c r="E28306" t="s">
        <v>26</v>
      </c>
      <c r="F28306" s="4">
        <v>8013.9000721228977</v>
      </c>
    </row>
    <row r="28307" spans="1:6" x14ac:dyDescent="0.3">
      <c r="A28307" t="s">
        <v>53</v>
      </c>
      <c r="B28307" t="s">
        <v>51</v>
      </c>
      <c r="C28307">
        <v>2025</v>
      </c>
      <c r="D28307" t="s">
        <v>37</v>
      </c>
      <c r="E28307" t="s">
        <v>27</v>
      </c>
      <c r="F28307" s="4">
        <v>7396.8968447996349</v>
      </c>
    </row>
    <row r="28308" spans="1:6" x14ac:dyDescent="0.3">
      <c r="A28308" t="s">
        <v>53</v>
      </c>
      <c r="B28308" t="s">
        <v>51</v>
      </c>
      <c r="C28308">
        <v>2025</v>
      </c>
      <c r="D28308" t="s">
        <v>37</v>
      </c>
      <c r="E28308" t="s">
        <v>28</v>
      </c>
      <c r="F28308" s="4">
        <v>7959.6352842335746</v>
      </c>
    </row>
    <row r="28309" spans="1:6" x14ac:dyDescent="0.3">
      <c r="A28309" t="s">
        <v>53</v>
      </c>
      <c r="B28309" t="s">
        <v>51</v>
      </c>
      <c r="C28309">
        <v>2025</v>
      </c>
      <c r="D28309" t="s">
        <v>37</v>
      </c>
      <c r="E28309" t="s">
        <v>29</v>
      </c>
      <c r="F28309" s="4">
        <v>7483.6978403127096</v>
      </c>
    </row>
    <row r="28310" spans="1:6" x14ac:dyDescent="0.3">
      <c r="A28310" t="s">
        <v>53</v>
      </c>
      <c r="B28310" t="s">
        <v>51</v>
      </c>
      <c r="C28310">
        <v>2025</v>
      </c>
      <c r="D28310" t="s">
        <v>37</v>
      </c>
      <c r="E28310" t="s">
        <v>30</v>
      </c>
      <c r="F28310" s="4">
        <v>7480.3509769622251</v>
      </c>
    </row>
    <row r="28311" spans="1:6" x14ac:dyDescent="0.3">
      <c r="A28311" t="s">
        <v>53</v>
      </c>
      <c r="B28311" t="s">
        <v>51</v>
      </c>
      <c r="C28311">
        <v>2025</v>
      </c>
      <c r="D28311" t="s">
        <v>37</v>
      </c>
      <c r="E28311" t="s">
        <v>31</v>
      </c>
      <c r="F28311" s="4">
        <v>6579.9763856963064</v>
      </c>
    </row>
    <row r="28312" spans="1:6" x14ac:dyDescent="0.3">
      <c r="A28312" t="s">
        <v>53</v>
      </c>
      <c r="B28312" t="s">
        <v>51</v>
      </c>
      <c r="C28312">
        <v>2025</v>
      </c>
      <c r="D28312" t="s">
        <v>37</v>
      </c>
      <c r="E28312" t="s">
        <v>32</v>
      </c>
      <c r="F28312" s="4">
        <v>5463.9196079994526</v>
      </c>
    </row>
    <row r="28313" spans="1:6" x14ac:dyDescent="0.3">
      <c r="A28313" t="s">
        <v>53</v>
      </c>
      <c r="B28313" t="s">
        <v>51</v>
      </c>
      <c r="C28313">
        <v>2025</v>
      </c>
      <c r="D28313" t="s">
        <v>37</v>
      </c>
      <c r="E28313" t="s">
        <v>33</v>
      </c>
      <c r="F28313" s="4">
        <v>4380.6026883520117</v>
      </c>
    </row>
    <row r="28314" spans="1:6" x14ac:dyDescent="0.3">
      <c r="A28314" t="s">
        <v>53</v>
      </c>
      <c r="B28314" t="s">
        <v>51</v>
      </c>
      <c r="C28314">
        <v>2025</v>
      </c>
      <c r="D28314" t="s">
        <v>37</v>
      </c>
      <c r="E28314" t="s">
        <v>34</v>
      </c>
      <c r="F28314" s="4">
        <v>2854.0850411527108</v>
      </c>
    </row>
    <row r="28315" spans="1:6" x14ac:dyDescent="0.3">
      <c r="A28315" t="s">
        <v>53</v>
      </c>
      <c r="B28315" t="s">
        <v>51</v>
      </c>
      <c r="C28315">
        <v>2025</v>
      </c>
      <c r="D28315" t="s">
        <v>37</v>
      </c>
      <c r="E28315" t="s">
        <v>35</v>
      </c>
      <c r="F28315" s="4">
        <v>2649.0215604955179</v>
      </c>
    </row>
    <row r="28316" spans="1:6" x14ac:dyDescent="0.3">
      <c r="A28316" t="s">
        <v>53</v>
      </c>
      <c r="B28316" t="s">
        <v>51</v>
      </c>
      <c r="C28316">
        <v>2025</v>
      </c>
      <c r="D28316" t="s">
        <v>18</v>
      </c>
      <c r="E28316" t="s">
        <v>17</v>
      </c>
      <c r="F28316" s="4">
        <v>7200.4388396001459</v>
      </c>
    </row>
    <row r="28317" spans="1:6" x14ac:dyDescent="0.3">
      <c r="A28317" t="s">
        <v>53</v>
      </c>
      <c r="B28317" t="s">
        <v>51</v>
      </c>
      <c r="C28317">
        <v>2025</v>
      </c>
      <c r="D28317" t="s">
        <v>18</v>
      </c>
      <c r="E28317" t="s">
        <v>19</v>
      </c>
      <c r="F28317" s="4">
        <v>7631.9695928392739</v>
      </c>
    </row>
    <row r="28318" spans="1:6" x14ac:dyDescent="0.3">
      <c r="A28318" t="s">
        <v>53</v>
      </c>
      <c r="B28318" t="s">
        <v>51</v>
      </c>
      <c r="C28318">
        <v>2025</v>
      </c>
      <c r="D28318" t="s">
        <v>18</v>
      </c>
      <c r="E28318" t="s">
        <v>20</v>
      </c>
      <c r="F28318" s="4">
        <v>8365.3882797076385</v>
      </c>
    </row>
    <row r="28319" spans="1:6" x14ac:dyDescent="0.3">
      <c r="A28319" t="s">
        <v>53</v>
      </c>
      <c r="B28319" t="s">
        <v>51</v>
      </c>
      <c r="C28319">
        <v>2025</v>
      </c>
      <c r="D28319" t="s">
        <v>18</v>
      </c>
      <c r="E28319" t="s">
        <v>21</v>
      </c>
      <c r="F28319" s="4">
        <v>8863.2952459656335</v>
      </c>
    </row>
    <row r="28320" spans="1:6" x14ac:dyDescent="0.3">
      <c r="A28320" t="s">
        <v>53</v>
      </c>
      <c r="B28320" t="s">
        <v>51</v>
      </c>
      <c r="C28320">
        <v>2025</v>
      </c>
      <c r="D28320" t="s">
        <v>18</v>
      </c>
      <c r="E28320" t="s">
        <v>22</v>
      </c>
      <c r="F28320" s="4">
        <v>9705.078953045866</v>
      </c>
    </row>
    <row r="28321" spans="1:6" x14ac:dyDescent="0.3">
      <c r="A28321" t="s">
        <v>53</v>
      </c>
      <c r="B28321" t="s">
        <v>51</v>
      </c>
      <c r="C28321">
        <v>2025</v>
      </c>
      <c r="D28321" t="s">
        <v>18</v>
      </c>
      <c r="E28321" t="s">
        <v>23</v>
      </c>
      <c r="F28321" s="4">
        <v>9445.7180196124646</v>
      </c>
    </row>
    <row r="28322" spans="1:6" x14ac:dyDescent="0.3">
      <c r="A28322" t="s">
        <v>53</v>
      </c>
      <c r="B28322" t="s">
        <v>51</v>
      </c>
      <c r="C28322">
        <v>2025</v>
      </c>
      <c r="D28322" t="s">
        <v>18</v>
      </c>
      <c r="E28322" t="s">
        <v>24</v>
      </c>
      <c r="F28322" s="4">
        <v>8655.5634882518152</v>
      </c>
    </row>
    <row r="28323" spans="1:6" x14ac:dyDescent="0.3">
      <c r="A28323" t="s">
        <v>53</v>
      </c>
      <c r="B28323" t="s">
        <v>51</v>
      </c>
      <c r="C28323">
        <v>2025</v>
      </c>
      <c r="D28323" t="s">
        <v>18</v>
      </c>
      <c r="E28323" t="s">
        <v>25</v>
      </c>
      <c r="F28323" s="4">
        <v>7696.6317527205028</v>
      </c>
    </row>
    <row r="28324" spans="1:6" x14ac:dyDescent="0.3">
      <c r="A28324" t="s">
        <v>53</v>
      </c>
      <c r="B28324" t="s">
        <v>51</v>
      </c>
      <c r="C28324">
        <v>2025</v>
      </c>
      <c r="D28324" t="s">
        <v>18</v>
      </c>
      <c r="E28324" t="s">
        <v>26</v>
      </c>
      <c r="F28324" s="4">
        <v>7425.756454846015</v>
      </c>
    </row>
    <row r="28325" spans="1:6" x14ac:dyDescent="0.3">
      <c r="A28325" t="s">
        <v>53</v>
      </c>
      <c r="B28325" t="s">
        <v>51</v>
      </c>
      <c r="C28325">
        <v>2025</v>
      </c>
      <c r="D28325" t="s">
        <v>18</v>
      </c>
      <c r="E28325" t="s">
        <v>27</v>
      </c>
      <c r="F28325" s="4">
        <v>6750.8292765039878</v>
      </c>
    </row>
    <row r="28326" spans="1:6" x14ac:dyDescent="0.3">
      <c r="A28326" t="s">
        <v>53</v>
      </c>
      <c r="B28326" t="s">
        <v>51</v>
      </c>
      <c r="C28326">
        <v>2025</v>
      </c>
      <c r="D28326" t="s">
        <v>18</v>
      </c>
      <c r="E28326" t="s">
        <v>28</v>
      </c>
      <c r="F28326" s="4">
        <v>7483.8762226595363</v>
      </c>
    </row>
    <row r="28327" spans="1:6" x14ac:dyDescent="0.3">
      <c r="A28327" t="s">
        <v>53</v>
      </c>
      <c r="B28327" t="s">
        <v>51</v>
      </c>
      <c r="C28327">
        <v>2025</v>
      </c>
      <c r="D28327" t="s">
        <v>18</v>
      </c>
      <c r="E28327" t="s">
        <v>29</v>
      </c>
      <c r="F28327" s="4">
        <v>7128.5284012755228</v>
      </c>
    </row>
    <row r="28328" spans="1:6" x14ac:dyDescent="0.3">
      <c r="A28328" t="s">
        <v>53</v>
      </c>
      <c r="B28328" t="s">
        <v>51</v>
      </c>
      <c r="C28328">
        <v>2025</v>
      </c>
      <c r="D28328" t="s">
        <v>18</v>
      </c>
      <c r="E28328" t="s">
        <v>30</v>
      </c>
      <c r="F28328" s="4">
        <v>7173.7328775279648</v>
      </c>
    </row>
    <row r="28329" spans="1:6" x14ac:dyDescent="0.3">
      <c r="A28329" t="s">
        <v>53</v>
      </c>
      <c r="B28329" t="s">
        <v>51</v>
      </c>
      <c r="C28329">
        <v>2025</v>
      </c>
      <c r="D28329" t="s">
        <v>18</v>
      </c>
      <c r="E28329" t="s">
        <v>31</v>
      </c>
      <c r="F28329" s="4">
        <v>6452.892909287395</v>
      </c>
    </row>
    <row r="28330" spans="1:6" x14ac:dyDescent="0.3">
      <c r="A28330" t="s">
        <v>53</v>
      </c>
      <c r="B28330" t="s">
        <v>51</v>
      </c>
      <c r="C28330">
        <v>2025</v>
      </c>
      <c r="D28330" t="s">
        <v>18</v>
      </c>
      <c r="E28330" t="s">
        <v>32</v>
      </c>
      <c r="F28330" s="4">
        <v>5524.8595145707241</v>
      </c>
    </row>
    <row r="28331" spans="1:6" x14ac:dyDescent="0.3">
      <c r="A28331" t="s">
        <v>53</v>
      </c>
      <c r="B28331" t="s">
        <v>51</v>
      </c>
      <c r="C28331">
        <v>2025</v>
      </c>
      <c r="D28331" t="s">
        <v>18</v>
      </c>
      <c r="E28331" t="s">
        <v>33</v>
      </c>
      <c r="F28331" s="4">
        <v>4269.9031554304156</v>
      </c>
    </row>
    <row r="28332" spans="1:6" x14ac:dyDescent="0.3">
      <c r="A28332" t="s">
        <v>53</v>
      </c>
      <c r="B28332" t="s">
        <v>51</v>
      </c>
      <c r="C28332">
        <v>2025</v>
      </c>
      <c r="D28332" t="s">
        <v>18</v>
      </c>
      <c r="E28332" t="s">
        <v>34</v>
      </c>
      <c r="F28332" s="4">
        <v>2496.1136759521241</v>
      </c>
    </row>
    <row r="28333" spans="1:6" x14ac:dyDescent="0.3">
      <c r="A28333" t="s">
        <v>53</v>
      </c>
      <c r="B28333" t="s">
        <v>51</v>
      </c>
      <c r="C28333">
        <v>2025</v>
      </c>
      <c r="D28333" t="s">
        <v>18</v>
      </c>
      <c r="E28333" t="s">
        <v>35</v>
      </c>
      <c r="F28333" s="4">
        <v>1752.132837185274</v>
      </c>
    </row>
    <row r="28334" spans="1:6" x14ac:dyDescent="0.3">
      <c r="A28334" t="s">
        <v>53</v>
      </c>
      <c r="B28334" t="s">
        <v>51</v>
      </c>
      <c r="C28334">
        <v>2025</v>
      </c>
      <c r="D28334" t="s">
        <v>38</v>
      </c>
      <c r="E28334" t="s">
        <v>17</v>
      </c>
      <c r="F28334" s="4">
        <v>14027.774863504481</v>
      </c>
    </row>
    <row r="28335" spans="1:6" x14ac:dyDescent="0.3">
      <c r="A28335" t="s">
        <v>53</v>
      </c>
      <c r="B28335" t="s">
        <v>51</v>
      </c>
      <c r="C28335">
        <v>2025</v>
      </c>
      <c r="D28335" t="s">
        <v>38</v>
      </c>
      <c r="E28335" t="s">
        <v>19</v>
      </c>
      <c r="F28335" s="4">
        <v>14687.4494848671</v>
      </c>
    </row>
    <row r="28336" spans="1:6" x14ac:dyDescent="0.3">
      <c r="A28336" t="s">
        <v>53</v>
      </c>
      <c r="B28336" t="s">
        <v>51</v>
      </c>
      <c r="C28336">
        <v>2025</v>
      </c>
      <c r="D28336" t="s">
        <v>38</v>
      </c>
      <c r="E28336" t="s">
        <v>20</v>
      </c>
      <c r="F28336" s="4">
        <v>16270.5604432324</v>
      </c>
    </row>
    <row r="28337" spans="1:6" x14ac:dyDescent="0.3">
      <c r="A28337" t="s">
        <v>53</v>
      </c>
      <c r="B28337" t="s">
        <v>51</v>
      </c>
      <c r="C28337">
        <v>2025</v>
      </c>
      <c r="D28337" t="s">
        <v>38</v>
      </c>
      <c r="E28337" t="s">
        <v>21</v>
      </c>
      <c r="F28337" s="4">
        <v>17549.426910138471</v>
      </c>
    </row>
    <row r="28338" spans="1:6" x14ac:dyDescent="0.3">
      <c r="A28338" t="s">
        <v>53</v>
      </c>
      <c r="B28338" t="s">
        <v>51</v>
      </c>
      <c r="C28338">
        <v>2025</v>
      </c>
      <c r="D28338" t="s">
        <v>38</v>
      </c>
      <c r="E28338" t="s">
        <v>22</v>
      </c>
      <c r="F28338" s="4">
        <v>18340.882582375441</v>
      </c>
    </row>
    <row r="28339" spans="1:6" x14ac:dyDescent="0.3">
      <c r="A28339" t="s">
        <v>53</v>
      </c>
      <c r="B28339" t="s">
        <v>51</v>
      </c>
      <c r="C28339">
        <v>2025</v>
      </c>
      <c r="D28339" t="s">
        <v>38</v>
      </c>
      <c r="E28339" t="s">
        <v>23</v>
      </c>
      <c r="F28339" s="4">
        <v>18023.22928363824</v>
      </c>
    </row>
    <row r="28340" spans="1:6" x14ac:dyDescent="0.3">
      <c r="A28340" t="s">
        <v>53</v>
      </c>
      <c r="B28340" t="s">
        <v>51</v>
      </c>
      <c r="C28340">
        <v>2025</v>
      </c>
      <c r="D28340" t="s">
        <v>38</v>
      </c>
      <c r="E28340" t="s">
        <v>24</v>
      </c>
      <c r="F28340" s="4">
        <v>17099.627643467378</v>
      </c>
    </row>
    <row r="28341" spans="1:6" x14ac:dyDescent="0.3">
      <c r="A28341" t="s">
        <v>53</v>
      </c>
      <c r="B28341" t="s">
        <v>51</v>
      </c>
      <c r="C28341">
        <v>2025</v>
      </c>
      <c r="D28341" t="s">
        <v>38</v>
      </c>
      <c r="E28341" t="s">
        <v>25</v>
      </c>
      <c r="F28341" s="4">
        <v>15674.78473031481</v>
      </c>
    </row>
    <row r="28342" spans="1:6" x14ac:dyDescent="0.3">
      <c r="A28342" t="s">
        <v>53</v>
      </c>
      <c r="B28342" t="s">
        <v>51</v>
      </c>
      <c r="C28342">
        <v>2025</v>
      </c>
      <c r="D28342" t="s">
        <v>38</v>
      </c>
      <c r="E28342" t="s">
        <v>26</v>
      </c>
      <c r="F28342" s="4">
        <v>15439.656526968911</v>
      </c>
    </row>
    <row r="28343" spans="1:6" x14ac:dyDescent="0.3">
      <c r="A28343" t="s">
        <v>53</v>
      </c>
      <c r="B28343" t="s">
        <v>51</v>
      </c>
      <c r="C28343">
        <v>2025</v>
      </c>
      <c r="D28343" t="s">
        <v>38</v>
      </c>
      <c r="E28343" t="s">
        <v>27</v>
      </c>
      <c r="F28343" s="4">
        <v>14147.72612130362</v>
      </c>
    </row>
    <row r="28344" spans="1:6" x14ac:dyDescent="0.3">
      <c r="A28344" t="s">
        <v>53</v>
      </c>
      <c r="B28344" t="s">
        <v>51</v>
      </c>
      <c r="C28344">
        <v>2025</v>
      </c>
      <c r="D28344" t="s">
        <v>38</v>
      </c>
      <c r="E28344" t="s">
        <v>28</v>
      </c>
      <c r="F28344" s="4">
        <v>15443.51150689311</v>
      </c>
    </row>
    <row r="28345" spans="1:6" x14ac:dyDescent="0.3">
      <c r="A28345" t="s">
        <v>53</v>
      </c>
      <c r="B28345" t="s">
        <v>51</v>
      </c>
      <c r="C28345">
        <v>2025</v>
      </c>
      <c r="D28345" t="s">
        <v>38</v>
      </c>
      <c r="E28345" t="s">
        <v>29</v>
      </c>
      <c r="F28345" s="4">
        <v>14612.226241588231</v>
      </c>
    </row>
    <row r="28346" spans="1:6" x14ac:dyDescent="0.3">
      <c r="A28346" t="s">
        <v>53</v>
      </c>
      <c r="B28346" t="s">
        <v>51</v>
      </c>
      <c r="C28346">
        <v>2025</v>
      </c>
      <c r="D28346" t="s">
        <v>38</v>
      </c>
      <c r="E28346" t="s">
        <v>30</v>
      </c>
      <c r="F28346" s="4">
        <v>14654.083854490191</v>
      </c>
    </row>
    <row r="28347" spans="1:6" x14ac:dyDescent="0.3">
      <c r="A28347" t="s">
        <v>53</v>
      </c>
      <c r="B28347" t="s">
        <v>51</v>
      </c>
      <c r="C28347">
        <v>2025</v>
      </c>
      <c r="D28347" t="s">
        <v>38</v>
      </c>
      <c r="E28347" t="s">
        <v>31</v>
      </c>
      <c r="F28347" s="4">
        <v>13032.8692949837</v>
      </c>
    </row>
    <row r="28348" spans="1:6" x14ac:dyDescent="0.3">
      <c r="A28348" t="s">
        <v>53</v>
      </c>
      <c r="B28348" t="s">
        <v>51</v>
      </c>
      <c r="C28348">
        <v>2025</v>
      </c>
      <c r="D28348" t="s">
        <v>38</v>
      </c>
      <c r="E28348" t="s">
        <v>32</v>
      </c>
      <c r="F28348" s="4">
        <v>10988.77912257018</v>
      </c>
    </row>
    <row r="28349" spans="1:6" x14ac:dyDescent="0.3">
      <c r="A28349" t="s">
        <v>53</v>
      </c>
      <c r="B28349" t="s">
        <v>51</v>
      </c>
      <c r="C28349">
        <v>2025</v>
      </c>
      <c r="D28349" t="s">
        <v>38</v>
      </c>
      <c r="E28349" t="s">
        <v>33</v>
      </c>
      <c r="F28349" s="4">
        <v>8650.5058437824264</v>
      </c>
    </row>
    <row r="28350" spans="1:6" x14ac:dyDescent="0.3">
      <c r="A28350" t="s">
        <v>53</v>
      </c>
      <c r="B28350" t="s">
        <v>51</v>
      </c>
      <c r="C28350">
        <v>2025</v>
      </c>
      <c r="D28350" t="s">
        <v>38</v>
      </c>
      <c r="E28350" t="s">
        <v>34</v>
      </c>
      <c r="F28350" s="4">
        <v>5350.1987171048349</v>
      </c>
    </row>
    <row r="28351" spans="1:6" x14ac:dyDescent="0.3">
      <c r="A28351" t="s">
        <v>53</v>
      </c>
      <c r="B28351" t="s">
        <v>51</v>
      </c>
      <c r="C28351">
        <v>2025</v>
      </c>
      <c r="D28351" t="s">
        <v>38</v>
      </c>
      <c r="E28351" t="s">
        <v>35</v>
      </c>
      <c r="F28351" s="4">
        <v>4401.1543976807916</v>
      </c>
    </row>
    <row r="28352" spans="1:6" x14ac:dyDescent="0.3">
      <c r="A28352" t="s">
        <v>53</v>
      </c>
      <c r="B28352" t="s">
        <v>51</v>
      </c>
      <c r="C28352">
        <v>2026</v>
      </c>
      <c r="D28352" t="s">
        <v>37</v>
      </c>
      <c r="E28352" t="s">
        <v>17</v>
      </c>
      <c r="F28352" s="4">
        <v>6874.4260025561553</v>
      </c>
    </row>
    <row r="28353" spans="1:6" x14ac:dyDescent="0.3">
      <c r="A28353" t="s">
        <v>53</v>
      </c>
      <c r="B28353" t="s">
        <v>51</v>
      </c>
      <c r="C28353">
        <v>2026</v>
      </c>
      <c r="D28353" t="s">
        <v>37</v>
      </c>
      <c r="E28353" t="s">
        <v>19</v>
      </c>
      <c r="F28353" s="4">
        <v>6929.5367558400731</v>
      </c>
    </row>
    <row r="28354" spans="1:6" x14ac:dyDescent="0.3">
      <c r="A28354" t="s">
        <v>53</v>
      </c>
      <c r="B28354" t="s">
        <v>51</v>
      </c>
      <c r="C28354">
        <v>2026</v>
      </c>
      <c r="D28354" t="s">
        <v>37</v>
      </c>
      <c r="E28354" t="s">
        <v>20</v>
      </c>
      <c r="F28354" s="4">
        <v>7838.1211246548273</v>
      </c>
    </row>
    <row r="28355" spans="1:6" x14ac:dyDescent="0.3">
      <c r="A28355" t="s">
        <v>53</v>
      </c>
      <c r="B28355" t="s">
        <v>51</v>
      </c>
      <c r="C28355">
        <v>2026</v>
      </c>
      <c r="D28355" t="s">
        <v>37</v>
      </c>
      <c r="E28355" t="s">
        <v>21</v>
      </c>
      <c r="F28355" s="4">
        <v>8766.0854450027018</v>
      </c>
    </row>
    <row r="28356" spans="1:6" x14ac:dyDescent="0.3">
      <c r="A28356" t="s">
        <v>53</v>
      </c>
      <c r="B28356" t="s">
        <v>51</v>
      </c>
      <c r="C28356">
        <v>2026</v>
      </c>
      <c r="D28356" t="s">
        <v>37</v>
      </c>
      <c r="E28356" t="s">
        <v>22</v>
      </c>
      <c r="F28356" s="4">
        <v>8812.1971985430446</v>
      </c>
    </row>
    <row r="28357" spans="1:6" x14ac:dyDescent="0.3">
      <c r="A28357" t="s">
        <v>53</v>
      </c>
      <c r="B28357" t="s">
        <v>51</v>
      </c>
      <c r="C28357">
        <v>2026</v>
      </c>
      <c r="D28357" t="s">
        <v>37</v>
      </c>
      <c r="E28357" t="s">
        <v>23</v>
      </c>
      <c r="F28357" s="4">
        <v>8635.5687995536409</v>
      </c>
    </row>
    <row r="28358" spans="1:6" x14ac:dyDescent="0.3">
      <c r="A28358" t="s">
        <v>53</v>
      </c>
      <c r="B28358" t="s">
        <v>51</v>
      </c>
      <c r="C28358">
        <v>2026</v>
      </c>
      <c r="D28358" t="s">
        <v>37</v>
      </c>
      <c r="E28358" t="s">
        <v>24</v>
      </c>
      <c r="F28358" s="4">
        <v>8460.2369364088063</v>
      </c>
    </row>
    <row r="28359" spans="1:6" x14ac:dyDescent="0.3">
      <c r="A28359" t="s">
        <v>53</v>
      </c>
      <c r="B28359" t="s">
        <v>51</v>
      </c>
      <c r="C28359">
        <v>2026</v>
      </c>
      <c r="D28359" t="s">
        <v>37</v>
      </c>
      <c r="E28359" t="s">
        <v>25</v>
      </c>
      <c r="F28359" s="4">
        <v>8006.6377444011141</v>
      </c>
    </row>
    <row r="28360" spans="1:6" x14ac:dyDescent="0.3">
      <c r="A28360" t="s">
        <v>53</v>
      </c>
      <c r="B28360" t="s">
        <v>51</v>
      </c>
      <c r="C28360">
        <v>2026</v>
      </c>
      <c r="D28360" t="s">
        <v>37</v>
      </c>
      <c r="E28360" t="s">
        <v>26</v>
      </c>
      <c r="F28360" s="4">
        <v>8118.0177373217821</v>
      </c>
    </row>
    <row r="28361" spans="1:6" x14ac:dyDescent="0.3">
      <c r="A28361" t="s">
        <v>53</v>
      </c>
      <c r="B28361" t="s">
        <v>51</v>
      </c>
      <c r="C28361">
        <v>2026</v>
      </c>
      <c r="D28361" t="s">
        <v>37</v>
      </c>
      <c r="E28361" t="s">
        <v>27</v>
      </c>
      <c r="F28361" s="4">
        <v>7432.8905744989243</v>
      </c>
    </row>
    <row r="28362" spans="1:6" x14ac:dyDescent="0.3">
      <c r="A28362" t="s">
        <v>53</v>
      </c>
      <c r="B28362" t="s">
        <v>51</v>
      </c>
      <c r="C28362">
        <v>2026</v>
      </c>
      <c r="D28362" t="s">
        <v>37</v>
      </c>
      <c r="E28362" t="s">
        <v>28</v>
      </c>
      <c r="F28362" s="4">
        <v>7832.88400120183</v>
      </c>
    </row>
    <row r="28363" spans="1:6" x14ac:dyDescent="0.3">
      <c r="A28363" t="s">
        <v>53</v>
      </c>
      <c r="B28363" t="s">
        <v>51</v>
      </c>
      <c r="C28363">
        <v>2026</v>
      </c>
      <c r="D28363" t="s">
        <v>37</v>
      </c>
      <c r="E28363" t="s">
        <v>29</v>
      </c>
      <c r="F28363" s="4">
        <v>7706.7363613564621</v>
      </c>
    </row>
    <row r="28364" spans="1:6" x14ac:dyDescent="0.3">
      <c r="A28364" t="s">
        <v>53</v>
      </c>
      <c r="B28364" t="s">
        <v>51</v>
      </c>
      <c r="C28364">
        <v>2026</v>
      </c>
      <c r="D28364" t="s">
        <v>37</v>
      </c>
      <c r="E28364" t="s">
        <v>30</v>
      </c>
      <c r="F28364" s="4">
        <v>7358.2976363677244</v>
      </c>
    </row>
    <row r="28365" spans="1:6" x14ac:dyDescent="0.3">
      <c r="A28365" t="s">
        <v>53</v>
      </c>
      <c r="B28365" t="s">
        <v>51</v>
      </c>
      <c r="C28365">
        <v>2026</v>
      </c>
      <c r="D28365" t="s">
        <v>37</v>
      </c>
      <c r="E28365" t="s">
        <v>31</v>
      </c>
      <c r="F28365" s="4">
        <v>6774.80634967472</v>
      </c>
    </row>
    <row r="28366" spans="1:6" x14ac:dyDescent="0.3">
      <c r="A28366" t="s">
        <v>53</v>
      </c>
      <c r="B28366" t="s">
        <v>51</v>
      </c>
      <c r="C28366">
        <v>2026</v>
      </c>
      <c r="D28366" t="s">
        <v>37</v>
      </c>
      <c r="E28366" t="s">
        <v>32</v>
      </c>
      <c r="F28366" s="4">
        <v>5672.0770721545932</v>
      </c>
    </row>
    <row r="28367" spans="1:6" x14ac:dyDescent="0.3">
      <c r="A28367" t="s">
        <v>53</v>
      </c>
      <c r="B28367" t="s">
        <v>51</v>
      </c>
      <c r="C28367">
        <v>2026</v>
      </c>
      <c r="D28367" t="s">
        <v>37</v>
      </c>
      <c r="E28367" t="s">
        <v>33</v>
      </c>
      <c r="F28367" s="4">
        <v>4574.8871164452412</v>
      </c>
    </row>
    <row r="28368" spans="1:6" x14ac:dyDescent="0.3">
      <c r="A28368" t="s">
        <v>53</v>
      </c>
      <c r="B28368" t="s">
        <v>51</v>
      </c>
      <c r="C28368">
        <v>2026</v>
      </c>
      <c r="D28368" t="s">
        <v>37</v>
      </c>
      <c r="E28368" t="s">
        <v>34</v>
      </c>
      <c r="F28368" s="4">
        <v>2956.0936114059768</v>
      </c>
    </row>
    <row r="28369" spans="1:6" x14ac:dyDescent="0.3">
      <c r="A28369" t="s">
        <v>53</v>
      </c>
      <c r="B28369" t="s">
        <v>51</v>
      </c>
      <c r="C28369">
        <v>2026</v>
      </c>
      <c r="D28369" t="s">
        <v>37</v>
      </c>
      <c r="E28369" t="s">
        <v>35</v>
      </c>
      <c r="F28369" s="4">
        <v>2756.266402872624</v>
      </c>
    </row>
    <row r="28370" spans="1:6" x14ac:dyDescent="0.3">
      <c r="A28370" t="s">
        <v>53</v>
      </c>
      <c r="B28370" t="s">
        <v>51</v>
      </c>
      <c r="C28370">
        <v>2026</v>
      </c>
      <c r="D28370" t="s">
        <v>18</v>
      </c>
      <c r="E28370" t="s">
        <v>17</v>
      </c>
      <c r="F28370" s="4">
        <v>7199.4050709472322</v>
      </c>
    </row>
    <row r="28371" spans="1:6" x14ac:dyDescent="0.3">
      <c r="A28371" t="s">
        <v>53</v>
      </c>
      <c r="B28371" t="s">
        <v>51</v>
      </c>
      <c r="C28371">
        <v>2026</v>
      </c>
      <c r="D28371" t="s">
        <v>18</v>
      </c>
      <c r="E28371" t="s">
        <v>19</v>
      </c>
      <c r="F28371" s="4">
        <v>7455.2373380876943</v>
      </c>
    </row>
    <row r="28372" spans="1:6" x14ac:dyDescent="0.3">
      <c r="A28372" t="s">
        <v>53</v>
      </c>
      <c r="B28372" t="s">
        <v>51</v>
      </c>
      <c r="C28372">
        <v>2026</v>
      </c>
      <c r="D28372" t="s">
        <v>18</v>
      </c>
      <c r="E28372" t="s">
        <v>20</v>
      </c>
      <c r="F28372" s="4">
        <v>8397.0429170209154</v>
      </c>
    </row>
    <row r="28373" spans="1:6" x14ac:dyDescent="0.3">
      <c r="A28373" t="s">
        <v>53</v>
      </c>
      <c r="B28373" t="s">
        <v>51</v>
      </c>
      <c r="C28373">
        <v>2026</v>
      </c>
      <c r="D28373" t="s">
        <v>18</v>
      </c>
      <c r="E28373" t="s">
        <v>21</v>
      </c>
      <c r="F28373" s="4">
        <v>8969.3196164051133</v>
      </c>
    </row>
    <row r="28374" spans="1:6" x14ac:dyDescent="0.3">
      <c r="A28374" t="s">
        <v>53</v>
      </c>
      <c r="B28374" t="s">
        <v>51</v>
      </c>
      <c r="C28374">
        <v>2026</v>
      </c>
      <c r="D28374" t="s">
        <v>18</v>
      </c>
      <c r="E28374" t="s">
        <v>22</v>
      </c>
      <c r="F28374" s="4">
        <v>9729.3004042812863</v>
      </c>
    </row>
    <row r="28375" spans="1:6" x14ac:dyDescent="0.3">
      <c r="A28375" t="s">
        <v>53</v>
      </c>
      <c r="B28375" t="s">
        <v>51</v>
      </c>
      <c r="C28375">
        <v>2026</v>
      </c>
      <c r="D28375" t="s">
        <v>18</v>
      </c>
      <c r="E28375" t="s">
        <v>23</v>
      </c>
      <c r="F28375" s="4">
        <v>9524.2607449970965</v>
      </c>
    </row>
    <row r="28376" spans="1:6" x14ac:dyDescent="0.3">
      <c r="A28376" t="s">
        <v>53</v>
      </c>
      <c r="B28376" t="s">
        <v>51</v>
      </c>
      <c r="C28376">
        <v>2026</v>
      </c>
      <c r="D28376" t="s">
        <v>18</v>
      </c>
      <c r="E28376" t="s">
        <v>24</v>
      </c>
      <c r="F28376" s="4">
        <v>8761.7332715977955</v>
      </c>
    </row>
    <row r="28377" spans="1:6" x14ac:dyDescent="0.3">
      <c r="A28377" t="s">
        <v>53</v>
      </c>
      <c r="B28377" t="s">
        <v>51</v>
      </c>
      <c r="C28377">
        <v>2026</v>
      </c>
      <c r="D28377" t="s">
        <v>18</v>
      </c>
      <c r="E28377" t="s">
        <v>25</v>
      </c>
      <c r="F28377" s="4">
        <v>7808.6600848482767</v>
      </c>
    </row>
    <row r="28378" spans="1:6" x14ac:dyDescent="0.3">
      <c r="A28378" t="s">
        <v>53</v>
      </c>
      <c r="B28378" t="s">
        <v>51</v>
      </c>
      <c r="C28378">
        <v>2026</v>
      </c>
      <c r="D28378" t="s">
        <v>18</v>
      </c>
      <c r="E28378" t="s">
        <v>26</v>
      </c>
      <c r="F28378" s="4">
        <v>7436.8824320549083</v>
      </c>
    </row>
    <row r="28379" spans="1:6" x14ac:dyDescent="0.3">
      <c r="A28379" t="s">
        <v>53</v>
      </c>
      <c r="B28379" t="s">
        <v>51</v>
      </c>
      <c r="C28379">
        <v>2026</v>
      </c>
      <c r="D28379" t="s">
        <v>18</v>
      </c>
      <c r="E28379" t="s">
        <v>27</v>
      </c>
      <c r="F28379" s="4">
        <v>6730.2887870228151</v>
      </c>
    </row>
    <row r="28380" spans="1:6" x14ac:dyDescent="0.3">
      <c r="A28380" t="s">
        <v>53</v>
      </c>
      <c r="B28380" t="s">
        <v>51</v>
      </c>
      <c r="C28380">
        <v>2026</v>
      </c>
      <c r="D28380" t="s">
        <v>18</v>
      </c>
      <c r="E28380" t="s">
        <v>28</v>
      </c>
      <c r="F28380" s="4">
        <v>7261.7943789389719</v>
      </c>
    </row>
    <row r="28381" spans="1:6" x14ac:dyDescent="0.3">
      <c r="A28381" t="s">
        <v>53</v>
      </c>
      <c r="B28381" t="s">
        <v>51</v>
      </c>
      <c r="C28381">
        <v>2026</v>
      </c>
      <c r="D28381" t="s">
        <v>18</v>
      </c>
      <c r="E28381" t="s">
        <v>29</v>
      </c>
      <c r="F28381" s="4">
        <v>7276.4602809148437</v>
      </c>
    </row>
    <row r="28382" spans="1:6" x14ac:dyDescent="0.3">
      <c r="A28382" t="s">
        <v>53</v>
      </c>
      <c r="B28382" t="s">
        <v>51</v>
      </c>
      <c r="C28382">
        <v>2026</v>
      </c>
      <c r="D28382" t="s">
        <v>18</v>
      </c>
      <c r="E28382" t="s">
        <v>30</v>
      </c>
      <c r="F28382" s="4">
        <v>7003.2155399980984</v>
      </c>
    </row>
    <row r="28383" spans="1:6" x14ac:dyDescent="0.3">
      <c r="A28383" t="s">
        <v>53</v>
      </c>
      <c r="B28383" t="s">
        <v>51</v>
      </c>
      <c r="C28383">
        <v>2026</v>
      </c>
      <c r="D28383" t="s">
        <v>18</v>
      </c>
      <c r="E28383" t="s">
        <v>31</v>
      </c>
      <c r="F28383" s="4">
        <v>6649.2714095497213</v>
      </c>
    </row>
    <row r="28384" spans="1:6" x14ac:dyDescent="0.3">
      <c r="A28384" t="s">
        <v>53</v>
      </c>
      <c r="B28384" t="s">
        <v>51</v>
      </c>
      <c r="C28384">
        <v>2026</v>
      </c>
      <c r="D28384" t="s">
        <v>18</v>
      </c>
      <c r="E28384" t="s">
        <v>32</v>
      </c>
      <c r="F28384" s="4">
        <v>5619.0164348098124</v>
      </c>
    </row>
    <row r="28385" spans="1:6" x14ac:dyDescent="0.3">
      <c r="A28385" t="s">
        <v>53</v>
      </c>
      <c r="B28385" t="s">
        <v>51</v>
      </c>
      <c r="C28385">
        <v>2026</v>
      </c>
      <c r="D28385" t="s">
        <v>18</v>
      </c>
      <c r="E28385" t="s">
        <v>33</v>
      </c>
      <c r="F28385" s="4">
        <v>4442.5402146027627</v>
      </c>
    </row>
    <row r="28386" spans="1:6" x14ac:dyDescent="0.3">
      <c r="A28386" t="s">
        <v>53</v>
      </c>
      <c r="B28386" t="s">
        <v>51</v>
      </c>
      <c r="C28386">
        <v>2026</v>
      </c>
      <c r="D28386" t="s">
        <v>18</v>
      </c>
      <c r="E28386" t="s">
        <v>34</v>
      </c>
      <c r="F28386" s="4">
        <v>2629.8571772799592</v>
      </c>
    </row>
    <row r="28387" spans="1:6" x14ac:dyDescent="0.3">
      <c r="A28387" t="s">
        <v>53</v>
      </c>
      <c r="B28387" t="s">
        <v>51</v>
      </c>
      <c r="C28387">
        <v>2026</v>
      </c>
      <c r="D28387" t="s">
        <v>18</v>
      </c>
      <c r="E28387" t="s">
        <v>35</v>
      </c>
      <c r="F28387" s="4">
        <v>1841.2374905991271</v>
      </c>
    </row>
    <row r="28388" spans="1:6" x14ac:dyDescent="0.3">
      <c r="A28388" t="s">
        <v>53</v>
      </c>
      <c r="B28388" t="s">
        <v>51</v>
      </c>
      <c r="C28388">
        <v>2026</v>
      </c>
      <c r="D28388" t="s">
        <v>38</v>
      </c>
      <c r="E28388" t="s">
        <v>17</v>
      </c>
      <c r="F28388" s="4">
        <v>14073.83107350339</v>
      </c>
    </row>
    <row r="28389" spans="1:6" x14ac:dyDescent="0.3">
      <c r="A28389" t="s">
        <v>53</v>
      </c>
      <c r="B28389" t="s">
        <v>51</v>
      </c>
      <c r="C28389">
        <v>2026</v>
      </c>
      <c r="D28389" t="s">
        <v>38</v>
      </c>
      <c r="E28389" t="s">
        <v>19</v>
      </c>
      <c r="F28389" s="4">
        <v>14384.77409392777</v>
      </c>
    </row>
    <row r="28390" spans="1:6" x14ac:dyDescent="0.3">
      <c r="A28390" t="s">
        <v>53</v>
      </c>
      <c r="B28390" t="s">
        <v>51</v>
      </c>
      <c r="C28390">
        <v>2026</v>
      </c>
      <c r="D28390" t="s">
        <v>38</v>
      </c>
      <c r="E28390" t="s">
        <v>20</v>
      </c>
      <c r="F28390" s="4">
        <v>16235.16404167574</v>
      </c>
    </row>
    <row r="28391" spans="1:6" x14ac:dyDescent="0.3">
      <c r="A28391" t="s">
        <v>53</v>
      </c>
      <c r="B28391" t="s">
        <v>51</v>
      </c>
      <c r="C28391">
        <v>2026</v>
      </c>
      <c r="D28391" t="s">
        <v>38</v>
      </c>
      <c r="E28391" t="s">
        <v>21</v>
      </c>
      <c r="F28391" s="4">
        <v>17735.405061407819</v>
      </c>
    </row>
    <row r="28392" spans="1:6" x14ac:dyDescent="0.3">
      <c r="A28392" t="s">
        <v>53</v>
      </c>
      <c r="B28392" t="s">
        <v>51</v>
      </c>
      <c r="C28392">
        <v>2026</v>
      </c>
      <c r="D28392" t="s">
        <v>38</v>
      </c>
      <c r="E28392" t="s">
        <v>22</v>
      </c>
      <c r="F28392" s="4">
        <v>18541.497602824329</v>
      </c>
    </row>
    <row r="28393" spans="1:6" x14ac:dyDescent="0.3">
      <c r="A28393" t="s">
        <v>53</v>
      </c>
      <c r="B28393" t="s">
        <v>51</v>
      </c>
      <c r="C28393">
        <v>2026</v>
      </c>
      <c r="D28393" t="s">
        <v>38</v>
      </c>
      <c r="E28393" t="s">
        <v>23</v>
      </c>
      <c r="F28393" s="4">
        <v>18159.829544550739</v>
      </c>
    </row>
    <row r="28394" spans="1:6" x14ac:dyDescent="0.3">
      <c r="A28394" t="s">
        <v>53</v>
      </c>
      <c r="B28394" t="s">
        <v>51</v>
      </c>
      <c r="C28394">
        <v>2026</v>
      </c>
      <c r="D28394" t="s">
        <v>38</v>
      </c>
      <c r="E28394" t="s">
        <v>24</v>
      </c>
      <c r="F28394" s="4">
        <v>17221.970208006602</v>
      </c>
    </row>
    <row r="28395" spans="1:6" x14ac:dyDescent="0.3">
      <c r="A28395" t="s">
        <v>53</v>
      </c>
      <c r="B28395" t="s">
        <v>51</v>
      </c>
      <c r="C28395">
        <v>2026</v>
      </c>
      <c r="D28395" t="s">
        <v>38</v>
      </c>
      <c r="E28395" t="s">
        <v>25</v>
      </c>
      <c r="F28395" s="4">
        <v>15815.29782924939</v>
      </c>
    </row>
    <row r="28396" spans="1:6" x14ac:dyDescent="0.3">
      <c r="A28396" t="s">
        <v>53</v>
      </c>
      <c r="B28396" t="s">
        <v>51</v>
      </c>
      <c r="C28396">
        <v>2026</v>
      </c>
      <c r="D28396" t="s">
        <v>38</v>
      </c>
      <c r="E28396" t="s">
        <v>26</v>
      </c>
      <c r="F28396" s="4">
        <v>15554.90016937669</v>
      </c>
    </row>
    <row r="28397" spans="1:6" x14ac:dyDescent="0.3">
      <c r="A28397" t="s">
        <v>53</v>
      </c>
      <c r="B28397" t="s">
        <v>51</v>
      </c>
      <c r="C28397">
        <v>2026</v>
      </c>
      <c r="D28397" t="s">
        <v>38</v>
      </c>
      <c r="E28397" t="s">
        <v>27</v>
      </c>
      <c r="F28397" s="4">
        <v>14163.179361521739</v>
      </c>
    </row>
    <row r="28398" spans="1:6" x14ac:dyDescent="0.3">
      <c r="A28398" t="s">
        <v>53</v>
      </c>
      <c r="B28398" t="s">
        <v>51</v>
      </c>
      <c r="C28398">
        <v>2026</v>
      </c>
      <c r="D28398" t="s">
        <v>38</v>
      </c>
      <c r="E28398" t="s">
        <v>28</v>
      </c>
      <c r="F28398" s="4">
        <v>15094.6783801408</v>
      </c>
    </row>
    <row r="28399" spans="1:6" x14ac:dyDescent="0.3">
      <c r="A28399" t="s">
        <v>53</v>
      </c>
      <c r="B28399" t="s">
        <v>51</v>
      </c>
      <c r="C28399">
        <v>2026</v>
      </c>
      <c r="D28399" t="s">
        <v>38</v>
      </c>
      <c r="E28399" t="s">
        <v>29</v>
      </c>
      <c r="F28399" s="4">
        <v>14983.196642271299</v>
      </c>
    </row>
    <row r="28400" spans="1:6" x14ac:dyDescent="0.3">
      <c r="A28400" t="s">
        <v>53</v>
      </c>
      <c r="B28400" t="s">
        <v>51</v>
      </c>
      <c r="C28400">
        <v>2026</v>
      </c>
      <c r="D28400" t="s">
        <v>38</v>
      </c>
      <c r="E28400" t="s">
        <v>30</v>
      </c>
      <c r="F28400" s="4">
        <v>14361.513176365819</v>
      </c>
    </row>
    <row r="28401" spans="1:6" x14ac:dyDescent="0.3">
      <c r="A28401" t="s">
        <v>53</v>
      </c>
      <c r="B28401" t="s">
        <v>51</v>
      </c>
      <c r="C28401">
        <v>2026</v>
      </c>
      <c r="D28401" t="s">
        <v>38</v>
      </c>
      <c r="E28401" t="s">
        <v>31</v>
      </c>
      <c r="F28401" s="4">
        <v>13424.077759224439</v>
      </c>
    </row>
    <row r="28402" spans="1:6" x14ac:dyDescent="0.3">
      <c r="A28402" t="s">
        <v>53</v>
      </c>
      <c r="B28402" t="s">
        <v>51</v>
      </c>
      <c r="C28402">
        <v>2026</v>
      </c>
      <c r="D28402" t="s">
        <v>38</v>
      </c>
      <c r="E28402" t="s">
        <v>32</v>
      </c>
      <c r="F28402" s="4">
        <v>11291.093506964409</v>
      </c>
    </row>
    <row r="28403" spans="1:6" x14ac:dyDescent="0.3">
      <c r="A28403" t="s">
        <v>53</v>
      </c>
      <c r="B28403" t="s">
        <v>51</v>
      </c>
      <c r="C28403">
        <v>2026</v>
      </c>
      <c r="D28403" t="s">
        <v>38</v>
      </c>
      <c r="E28403" t="s">
        <v>33</v>
      </c>
      <c r="F28403" s="4">
        <v>9017.4273310480039</v>
      </c>
    </row>
    <row r="28404" spans="1:6" x14ac:dyDescent="0.3">
      <c r="A28404" t="s">
        <v>53</v>
      </c>
      <c r="B28404" t="s">
        <v>51</v>
      </c>
      <c r="C28404">
        <v>2026</v>
      </c>
      <c r="D28404" t="s">
        <v>38</v>
      </c>
      <c r="E28404" t="s">
        <v>34</v>
      </c>
      <c r="F28404" s="4">
        <v>5585.9507886859355</v>
      </c>
    </row>
    <row r="28405" spans="1:6" x14ac:dyDescent="0.3">
      <c r="A28405" t="s">
        <v>53</v>
      </c>
      <c r="B28405" t="s">
        <v>51</v>
      </c>
      <c r="C28405">
        <v>2026</v>
      </c>
      <c r="D28405" t="s">
        <v>38</v>
      </c>
      <c r="E28405" t="s">
        <v>35</v>
      </c>
      <c r="F28405" s="4">
        <v>4597.5038934717504</v>
      </c>
    </row>
    <row r="28406" spans="1:6" x14ac:dyDescent="0.3">
      <c r="A28406" t="s">
        <v>53</v>
      </c>
      <c r="B28406" t="s">
        <v>51</v>
      </c>
      <c r="C28406">
        <v>2027</v>
      </c>
      <c r="D28406" t="s">
        <v>37</v>
      </c>
      <c r="E28406" t="s">
        <v>17</v>
      </c>
      <c r="F28406" s="4">
        <v>6807.6931080512823</v>
      </c>
    </row>
    <row r="28407" spans="1:6" x14ac:dyDescent="0.3">
      <c r="A28407" t="s">
        <v>53</v>
      </c>
      <c r="B28407" t="s">
        <v>51</v>
      </c>
      <c r="C28407">
        <v>2027</v>
      </c>
      <c r="D28407" t="s">
        <v>37</v>
      </c>
      <c r="E28407" t="s">
        <v>19</v>
      </c>
      <c r="F28407" s="4">
        <v>7014.0366967692044</v>
      </c>
    </row>
    <row r="28408" spans="1:6" x14ac:dyDescent="0.3">
      <c r="A28408" t="s">
        <v>53</v>
      </c>
      <c r="B28408" t="s">
        <v>51</v>
      </c>
      <c r="C28408">
        <v>2027</v>
      </c>
      <c r="D28408" t="s">
        <v>37</v>
      </c>
      <c r="E28408" t="s">
        <v>20</v>
      </c>
      <c r="F28408" s="4">
        <v>7670.0807148797048</v>
      </c>
    </row>
    <row r="28409" spans="1:6" x14ac:dyDescent="0.3">
      <c r="A28409" t="s">
        <v>53</v>
      </c>
      <c r="B28409" t="s">
        <v>51</v>
      </c>
      <c r="C28409">
        <v>2027</v>
      </c>
      <c r="D28409" t="s">
        <v>37</v>
      </c>
      <c r="E28409" t="s">
        <v>21</v>
      </c>
      <c r="F28409" s="4">
        <v>8792.0324760765707</v>
      </c>
    </row>
    <row r="28410" spans="1:6" x14ac:dyDescent="0.3">
      <c r="A28410" t="s">
        <v>53</v>
      </c>
      <c r="B28410" t="s">
        <v>51</v>
      </c>
      <c r="C28410">
        <v>2027</v>
      </c>
      <c r="D28410" t="s">
        <v>37</v>
      </c>
      <c r="E28410" t="s">
        <v>22</v>
      </c>
      <c r="F28410" s="4">
        <v>9044.1673188552631</v>
      </c>
    </row>
    <row r="28411" spans="1:6" x14ac:dyDescent="0.3">
      <c r="A28411" t="s">
        <v>53</v>
      </c>
      <c r="B28411" t="s">
        <v>51</v>
      </c>
      <c r="C28411">
        <v>2027</v>
      </c>
      <c r="D28411" t="s">
        <v>37</v>
      </c>
      <c r="E28411" t="s">
        <v>23</v>
      </c>
      <c r="F28411" s="4">
        <v>8690.6072847439391</v>
      </c>
    </row>
    <row r="28412" spans="1:6" x14ac:dyDescent="0.3">
      <c r="A28412" t="s">
        <v>53</v>
      </c>
      <c r="B28412" t="s">
        <v>51</v>
      </c>
      <c r="C28412">
        <v>2027</v>
      </c>
      <c r="D28412" t="s">
        <v>37</v>
      </c>
      <c r="E28412" t="s">
        <v>24</v>
      </c>
      <c r="F28412" s="4">
        <v>8461.191087382158</v>
      </c>
    </row>
    <row r="28413" spans="1:6" x14ac:dyDescent="0.3">
      <c r="A28413" t="s">
        <v>53</v>
      </c>
      <c r="B28413" t="s">
        <v>51</v>
      </c>
      <c r="C28413">
        <v>2027</v>
      </c>
      <c r="D28413" t="s">
        <v>37</v>
      </c>
      <c r="E28413" t="s">
        <v>25</v>
      </c>
      <c r="F28413" s="4">
        <v>8131.1047870362336</v>
      </c>
    </row>
    <row r="28414" spans="1:6" x14ac:dyDescent="0.3">
      <c r="A28414" t="s">
        <v>53</v>
      </c>
      <c r="B28414" t="s">
        <v>51</v>
      </c>
      <c r="C28414">
        <v>2027</v>
      </c>
      <c r="D28414" t="s">
        <v>37</v>
      </c>
      <c r="E28414" t="s">
        <v>26</v>
      </c>
      <c r="F28414" s="4">
        <v>8077.9961662427004</v>
      </c>
    </row>
    <row r="28415" spans="1:6" x14ac:dyDescent="0.3">
      <c r="A28415" t="s">
        <v>53</v>
      </c>
      <c r="B28415" t="s">
        <v>51</v>
      </c>
      <c r="C28415">
        <v>2027</v>
      </c>
      <c r="D28415" t="s">
        <v>37</v>
      </c>
      <c r="E28415" t="s">
        <v>27</v>
      </c>
      <c r="F28415" s="4">
        <v>7548.0124099585337</v>
      </c>
    </row>
    <row r="28416" spans="1:6" x14ac:dyDescent="0.3">
      <c r="A28416" t="s">
        <v>53</v>
      </c>
      <c r="B28416" t="s">
        <v>51</v>
      </c>
      <c r="C28416">
        <v>2027</v>
      </c>
      <c r="D28416" t="s">
        <v>37</v>
      </c>
      <c r="E28416" t="s">
        <v>28</v>
      </c>
      <c r="F28416" s="4">
        <v>7677.3491512831188</v>
      </c>
    </row>
    <row r="28417" spans="1:6" x14ac:dyDescent="0.3">
      <c r="A28417" t="s">
        <v>53</v>
      </c>
      <c r="B28417" t="s">
        <v>51</v>
      </c>
      <c r="C28417">
        <v>2027</v>
      </c>
      <c r="D28417" t="s">
        <v>37</v>
      </c>
      <c r="E28417" t="s">
        <v>29</v>
      </c>
      <c r="F28417" s="4">
        <v>7894.9480432255341</v>
      </c>
    </row>
    <row r="28418" spans="1:6" x14ac:dyDescent="0.3">
      <c r="A28418" t="s">
        <v>53</v>
      </c>
      <c r="B28418" t="s">
        <v>51</v>
      </c>
      <c r="C28418">
        <v>2027</v>
      </c>
      <c r="D28418" t="s">
        <v>37</v>
      </c>
      <c r="E28418" t="s">
        <v>30</v>
      </c>
      <c r="F28418" s="4">
        <v>7273.1674338931334</v>
      </c>
    </row>
    <row r="28419" spans="1:6" x14ac:dyDescent="0.3">
      <c r="A28419" t="s">
        <v>53</v>
      </c>
      <c r="B28419" t="s">
        <v>51</v>
      </c>
      <c r="C28419">
        <v>2027</v>
      </c>
      <c r="D28419" t="s">
        <v>37</v>
      </c>
      <c r="E28419" t="s">
        <v>31</v>
      </c>
      <c r="F28419" s="4">
        <v>6985.7502385453818</v>
      </c>
    </row>
    <row r="28420" spans="1:6" x14ac:dyDescent="0.3">
      <c r="A28420" t="s">
        <v>53</v>
      </c>
      <c r="B28420" t="s">
        <v>51</v>
      </c>
      <c r="C28420">
        <v>2027</v>
      </c>
      <c r="D28420" t="s">
        <v>37</v>
      </c>
      <c r="E28420" t="s">
        <v>32</v>
      </c>
      <c r="F28420" s="4">
        <v>5862.7864941329526</v>
      </c>
    </row>
    <row r="28421" spans="1:6" x14ac:dyDescent="0.3">
      <c r="A28421" t="s">
        <v>53</v>
      </c>
      <c r="B28421" t="s">
        <v>51</v>
      </c>
      <c r="C28421">
        <v>2027</v>
      </c>
      <c r="D28421" t="s">
        <v>37</v>
      </c>
      <c r="E28421" t="s">
        <v>33</v>
      </c>
      <c r="F28421" s="4">
        <v>4597.930164952073</v>
      </c>
    </row>
    <row r="28422" spans="1:6" x14ac:dyDescent="0.3">
      <c r="A28422" t="s">
        <v>53</v>
      </c>
      <c r="B28422" t="s">
        <v>51</v>
      </c>
      <c r="C28422">
        <v>2027</v>
      </c>
      <c r="D28422" t="s">
        <v>37</v>
      </c>
      <c r="E28422" t="s">
        <v>34</v>
      </c>
      <c r="F28422" s="4">
        <v>3204.6477480233229</v>
      </c>
    </row>
    <row r="28423" spans="1:6" x14ac:dyDescent="0.3">
      <c r="A28423" t="s">
        <v>53</v>
      </c>
      <c r="B28423" t="s">
        <v>51</v>
      </c>
      <c r="C28423">
        <v>2027</v>
      </c>
      <c r="D28423" t="s">
        <v>37</v>
      </c>
      <c r="E28423" t="s">
        <v>35</v>
      </c>
      <c r="F28423" s="4">
        <v>2867.8370831504039</v>
      </c>
    </row>
    <row r="28424" spans="1:6" x14ac:dyDescent="0.3">
      <c r="A28424" t="s">
        <v>53</v>
      </c>
      <c r="B28424" t="s">
        <v>51</v>
      </c>
      <c r="C28424">
        <v>2027</v>
      </c>
      <c r="D28424" t="s">
        <v>18</v>
      </c>
      <c r="E28424" t="s">
        <v>17</v>
      </c>
      <c r="F28424" s="4">
        <v>7122.7906622445244</v>
      </c>
    </row>
    <row r="28425" spans="1:6" x14ac:dyDescent="0.3">
      <c r="A28425" t="s">
        <v>53</v>
      </c>
      <c r="B28425" t="s">
        <v>51</v>
      </c>
      <c r="C28425">
        <v>2027</v>
      </c>
      <c r="D28425" t="s">
        <v>18</v>
      </c>
      <c r="E28425" t="s">
        <v>19</v>
      </c>
      <c r="F28425" s="4">
        <v>7438.2704038840066</v>
      </c>
    </row>
    <row r="28426" spans="1:6" x14ac:dyDescent="0.3">
      <c r="A28426" t="s">
        <v>53</v>
      </c>
      <c r="B28426" t="s">
        <v>51</v>
      </c>
      <c r="C28426">
        <v>2027</v>
      </c>
      <c r="D28426" t="s">
        <v>18</v>
      </c>
      <c r="E28426" t="s">
        <v>20</v>
      </c>
      <c r="F28426" s="4">
        <v>8297.6506688590089</v>
      </c>
    </row>
    <row r="28427" spans="1:6" x14ac:dyDescent="0.3">
      <c r="A28427" t="s">
        <v>53</v>
      </c>
      <c r="B28427" t="s">
        <v>51</v>
      </c>
      <c r="C28427">
        <v>2027</v>
      </c>
      <c r="D28427" t="s">
        <v>18</v>
      </c>
      <c r="E28427" t="s">
        <v>21</v>
      </c>
      <c r="F28427" s="4">
        <v>8980.1662789985476</v>
      </c>
    </row>
    <row r="28428" spans="1:6" x14ac:dyDescent="0.3">
      <c r="A28428" t="s">
        <v>53</v>
      </c>
      <c r="B28428" t="s">
        <v>51</v>
      </c>
      <c r="C28428">
        <v>2027</v>
      </c>
      <c r="D28428" t="s">
        <v>18</v>
      </c>
      <c r="E28428" t="s">
        <v>22</v>
      </c>
      <c r="F28428" s="4">
        <v>9963.2654292123225</v>
      </c>
    </row>
    <row r="28429" spans="1:6" x14ac:dyDescent="0.3">
      <c r="A28429" t="s">
        <v>53</v>
      </c>
      <c r="B28429" t="s">
        <v>51</v>
      </c>
      <c r="C28429">
        <v>2027</v>
      </c>
      <c r="D28429" t="s">
        <v>18</v>
      </c>
      <c r="E28429" t="s">
        <v>23</v>
      </c>
      <c r="F28429" s="4">
        <v>9571.5262577277626</v>
      </c>
    </row>
    <row r="28430" spans="1:6" x14ac:dyDescent="0.3">
      <c r="A28430" t="s">
        <v>53</v>
      </c>
      <c r="B28430" t="s">
        <v>51</v>
      </c>
      <c r="C28430">
        <v>2027</v>
      </c>
      <c r="D28430" t="s">
        <v>18</v>
      </c>
      <c r="E28430" t="s">
        <v>24</v>
      </c>
      <c r="F28430" s="4">
        <v>8864.2627580828412</v>
      </c>
    </row>
    <row r="28431" spans="1:6" x14ac:dyDescent="0.3">
      <c r="A28431" t="s">
        <v>53</v>
      </c>
      <c r="B28431" t="s">
        <v>51</v>
      </c>
      <c r="C28431">
        <v>2027</v>
      </c>
      <c r="D28431" t="s">
        <v>18</v>
      </c>
      <c r="E28431" t="s">
        <v>25</v>
      </c>
      <c r="F28431" s="4">
        <v>7884.357061544586</v>
      </c>
    </row>
    <row r="28432" spans="1:6" x14ac:dyDescent="0.3">
      <c r="A28432" t="s">
        <v>53</v>
      </c>
      <c r="B28432" t="s">
        <v>51</v>
      </c>
      <c r="C28432">
        <v>2027</v>
      </c>
      <c r="D28432" t="s">
        <v>18</v>
      </c>
      <c r="E28432" t="s">
        <v>26</v>
      </c>
      <c r="F28432" s="4">
        <v>7386.3029312686276</v>
      </c>
    </row>
    <row r="28433" spans="1:6" x14ac:dyDescent="0.3">
      <c r="A28433" t="s">
        <v>53</v>
      </c>
      <c r="B28433" t="s">
        <v>51</v>
      </c>
      <c r="C28433">
        <v>2027</v>
      </c>
      <c r="D28433" t="s">
        <v>18</v>
      </c>
      <c r="E28433" t="s">
        <v>27</v>
      </c>
      <c r="F28433" s="4">
        <v>6804.4765987990031</v>
      </c>
    </row>
    <row r="28434" spans="1:6" x14ac:dyDescent="0.3">
      <c r="A28434" t="s">
        <v>53</v>
      </c>
      <c r="B28434" t="s">
        <v>51</v>
      </c>
      <c r="C28434">
        <v>2027</v>
      </c>
      <c r="D28434" t="s">
        <v>18</v>
      </c>
      <c r="E28434" t="s">
        <v>28</v>
      </c>
      <c r="F28434" s="4">
        <v>7010.4936029039454</v>
      </c>
    </row>
    <row r="28435" spans="1:6" x14ac:dyDescent="0.3">
      <c r="A28435" t="s">
        <v>53</v>
      </c>
      <c r="B28435" t="s">
        <v>51</v>
      </c>
      <c r="C28435">
        <v>2027</v>
      </c>
      <c r="D28435" t="s">
        <v>18</v>
      </c>
      <c r="E28435" t="s">
        <v>29</v>
      </c>
      <c r="F28435" s="4">
        <v>7388.1255554286136</v>
      </c>
    </row>
    <row r="28436" spans="1:6" x14ac:dyDescent="0.3">
      <c r="A28436" t="s">
        <v>53</v>
      </c>
      <c r="B28436" t="s">
        <v>51</v>
      </c>
      <c r="C28436">
        <v>2027</v>
      </c>
      <c r="D28436" t="s">
        <v>18</v>
      </c>
      <c r="E28436" t="s">
        <v>30</v>
      </c>
      <c r="F28436" s="4">
        <v>6907.3146373912832</v>
      </c>
    </row>
    <row r="28437" spans="1:6" x14ac:dyDescent="0.3">
      <c r="A28437" t="s">
        <v>53</v>
      </c>
      <c r="B28437" t="s">
        <v>51</v>
      </c>
      <c r="C28437">
        <v>2027</v>
      </c>
      <c r="D28437" t="s">
        <v>18</v>
      </c>
      <c r="E28437" t="s">
        <v>31</v>
      </c>
      <c r="F28437" s="4">
        <v>6792.4350369287185</v>
      </c>
    </row>
    <row r="28438" spans="1:6" x14ac:dyDescent="0.3">
      <c r="A28438" t="s">
        <v>53</v>
      </c>
      <c r="B28438" t="s">
        <v>51</v>
      </c>
      <c r="C28438">
        <v>2027</v>
      </c>
      <c r="D28438" t="s">
        <v>18</v>
      </c>
      <c r="E28438" t="s">
        <v>32</v>
      </c>
      <c r="F28438" s="4">
        <v>5633.1706129914983</v>
      </c>
    </row>
    <row r="28439" spans="1:6" x14ac:dyDescent="0.3">
      <c r="A28439" t="s">
        <v>53</v>
      </c>
      <c r="B28439" t="s">
        <v>51</v>
      </c>
      <c r="C28439">
        <v>2027</v>
      </c>
      <c r="D28439" t="s">
        <v>18</v>
      </c>
      <c r="E28439" t="s">
        <v>33</v>
      </c>
      <c r="F28439" s="4">
        <v>4551.8244894592644</v>
      </c>
    </row>
    <row r="28440" spans="1:6" x14ac:dyDescent="0.3">
      <c r="A28440" t="s">
        <v>53</v>
      </c>
      <c r="B28440" t="s">
        <v>51</v>
      </c>
      <c r="C28440">
        <v>2027</v>
      </c>
      <c r="D28440" t="s">
        <v>18</v>
      </c>
      <c r="E28440" t="s">
        <v>34</v>
      </c>
      <c r="F28440" s="4">
        <v>2887.8849421892728</v>
      </c>
    </row>
    <row r="28441" spans="1:6" x14ac:dyDescent="0.3">
      <c r="A28441" t="s">
        <v>53</v>
      </c>
      <c r="B28441" t="s">
        <v>51</v>
      </c>
      <c r="C28441">
        <v>2027</v>
      </c>
      <c r="D28441" t="s">
        <v>18</v>
      </c>
      <c r="E28441" t="s">
        <v>35</v>
      </c>
      <c r="F28441" s="4">
        <v>1932.4049379915771</v>
      </c>
    </row>
    <row r="28442" spans="1:6" x14ac:dyDescent="0.3">
      <c r="A28442" t="s">
        <v>53</v>
      </c>
      <c r="B28442" t="s">
        <v>51</v>
      </c>
      <c r="C28442">
        <v>2027</v>
      </c>
      <c r="D28442" t="s">
        <v>38</v>
      </c>
      <c r="E28442" t="s">
        <v>17</v>
      </c>
      <c r="F28442" s="4">
        <v>13930.48377029581</v>
      </c>
    </row>
    <row r="28443" spans="1:6" x14ac:dyDescent="0.3">
      <c r="A28443" t="s">
        <v>53</v>
      </c>
      <c r="B28443" t="s">
        <v>51</v>
      </c>
      <c r="C28443">
        <v>2027</v>
      </c>
      <c r="D28443" t="s">
        <v>38</v>
      </c>
      <c r="E28443" t="s">
        <v>19</v>
      </c>
      <c r="F28443" s="4">
        <v>14452.30710065321</v>
      </c>
    </row>
    <row r="28444" spans="1:6" x14ac:dyDescent="0.3">
      <c r="A28444" t="s">
        <v>53</v>
      </c>
      <c r="B28444" t="s">
        <v>51</v>
      </c>
      <c r="C28444">
        <v>2027</v>
      </c>
      <c r="D28444" t="s">
        <v>38</v>
      </c>
      <c r="E28444" t="s">
        <v>20</v>
      </c>
      <c r="F28444" s="4">
        <v>15967.73138373871</v>
      </c>
    </row>
    <row r="28445" spans="1:6" x14ac:dyDescent="0.3">
      <c r="A28445" t="s">
        <v>53</v>
      </c>
      <c r="B28445" t="s">
        <v>51</v>
      </c>
      <c r="C28445">
        <v>2027</v>
      </c>
      <c r="D28445" t="s">
        <v>38</v>
      </c>
      <c r="E28445" t="s">
        <v>21</v>
      </c>
      <c r="F28445" s="4">
        <v>17772.198755075118</v>
      </c>
    </row>
    <row r="28446" spans="1:6" x14ac:dyDescent="0.3">
      <c r="A28446" t="s">
        <v>53</v>
      </c>
      <c r="B28446" t="s">
        <v>51</v>
      </c>
      <c r="C28446">
        <v>2027</v>
      </c>
      <c r="D28446" t="s">
        <v>38</v>
      </c>
      <c r="E28446" t="s">
        <v>22</v>
      </c>
      <c r="F28446" s="4">
        <v>19007.432748067589</v>
      </c>
    </row>
    <row r="28447" spans="1:6" x14ac:dyDescent="0.3">
      <c r="A28447" t="s">
        <v>53</v>
      </c>
      <c r="B28447" t="s">
        <v>51</v>
      </c>
      <c r="C28447">
        <v>2027</v>
      </c>
      <c r="D28447" t="s">
        <v>38</v>
      </c>
      <c r="E28447" t="s">
        <v>23</v>
      </c>
      <c r="F28447" s="4">
        <v>18262.1335424717</v>
      </c>
    </row>
    <row r="28448" spans="1:6" x14ac:dyDescent="0.3">
      <c r="A28448" t="s">
        <v>53</v>
      </c>
      <c r="B28448" t="s">
        <v>51</v>
      </c>
      <c r="C28448">
        <v>2027</v>
      </c>
      <c r="D28448" t="s">
        <v>38</v>
      </c>
      <c r="E28448" t="s">
        <v>24</v>
      </c>
      <c r="F28448" s="4">
        <v>17325.453845464999</v>
      </c>
    </row>
    <row r="28449" spans="1:6" x14ac:dyDescent="0.3">
      <c r="A28449" t="s">
        <v>53</v>
      </c>
      <c r="B28449" t="s">
        <v>51</v>
      </c>
      <c r="C28449">
        <v>2027</v>
      </c>
      <c r="D28449" t="s">
        <v>38</v>
      </c>
      <c r="E28449" t="s">
        <v>25</v>
      </c>
      <c r="F28449" s="4">
        <v>16015.461848580821</v>
      </c>
    </row>
    <row r="28450" spans="1:6" x14ac:dyDescent="0.3">
      <c r="A28450" t="s">
        <v>53</v>
      </c>
      <c r="B28450" t="s">
        <v>51</v>
      </c>
      <c r="C28450">
        <v>2027</v>
      </c>
      <c r="D28450" t="s">
        <v>38</v>
      </c>
      <c r="E28450" t="s">
        <v>26</v>
      </c>
      <c r="F28450" s="4">
        <v>15464.29909751133</v>
      </c>
    </row>
    <row r="28451" spans="1:6" x14ac:dyDescent="0.3">
      <c r="A28451" t="s">
        <v>53</v>
      </c>
      <c r="B28451" t="s">
        <v>51</v>
      </c>
      <c r="C28451">
        <v>2027</v>
      </c>
      <c r="D28451" t="s">
        <v>38</v>
      </c>
      <c r="E28451" t="s">
        <v>27</v>
      </c>
      <c r="F28451" s="4">
        <v>14352.48900875754</v>
      </c>
    </row>
    <row r="28452" spans="1:6" x14ac:dyDescent="0.3">
      <c r="A28452" t="s">
        <v>53</v>
      </c>
      <c r="B28452" t="s">
        <v>51</v>
      </c>
      <c r="C28452">
        <v>2027</v>
      </c>
      <c r="D28452" t="s">
        <v>38</v>
      </c>
      <c r="E28452" t="s">
        <v>28</v>
      </c>
      <c r="F28452" s="4">
        <v>14687.842754187061</v>
      </c>
    </row>
    <row r="28453" spans="1:6" x14ac:dyDescent="0.3">
      <c r="A28453" t="s">
        <v>53</v>
      </c>
      <c r="B28453" t="s">
        <v>51</v>
      </c>
      <c r="C28453">
        <v>2027</v>
      </c>
      <c r="D28453" t="s">
        <v>38</v>
      </c>
      <c r="E28453" t="s">
        <v>29</v>
      </c>
      <c r="F28453" s="4">
        <v>15283.073598654149</v>
      </c>
    </row>
    <row r="28454" spans="1:6" x14ac:dyDescent="0.3">
      <c r="A28454" t="s">
        <v>53</v>
      </c>
      <c r="B28454" t="s">
        <v>51</v>
      </c>
      <c r="C28454">
        <v>2027</v>
      </c>
      <c r="D28454" t="s">
        <v>38</v>
      </c>
      <c r="E28454" t="s">
        <v>30</v>
      </c>
      <c r="F28454" s="4">
        <v>14180.482071284419</v>
      </c>
    </row>
    <row r="28455" spans="1:6" x14ac:dyDescent="0.3">
      <c r="A28455" t="s">
        <v>53</v>
      </c>
      <c r="B28455" t="s">
        <v>51</v>
      </c>
      <c r="C28455">
        <v>2027</v>
      </c>
      <c r="D28455" t="s">
        <v>38</v>
      </c>
      <c r="E28455" t="s">
        <v>31</v>
      </c>
      <c r="F28455" s="4">
        <v>13778.185275474099</v>
      </c>
    </row>
    <row r="28456" spans="1:6" x14ac:dyDescent="0.3">
      <c r="A28456" t="s">
        <v>53</v>
      </c>
      <c r="B28456" t="s">
        <v>51</v>
      </c>
      <c r="C28456">
        <v>2027</v>
      </c>
      <c r="D28456" t="s">
        <v>38</v>
      </c>
      <c r="E28456" t="s">
        <v>32</v>
      </c>
      <c r="F28456" s="4">
        <v>11495.95710712445</v>
      </c>
    </row>
    <row r="28457" spans="1:6" x14ac:dyDescent="0.3">
      <c r="A28457" t="s">
        <v>53</v>
      </c>
      <c r="B28457" t="s">
        <v>51</v>
      </c>
      <c r="C28457">
        <v>2027</v>
      </c>
      <c r="D28457" t="s">
        <v>38</v>
      </c>
      <c r="E28457" t="s">
        <v>33</v>
      </c>
      <c r="F28457" s="4">
        <v>9149.7546544113375</v>
      </c>
    </row>
    <row r="28458" spans="1:6" x14ac:dyDescent="0.3">
      <c r="A28458" t="s">
        <v>53</v>
      </c>
      <c r="B28458" t="s">
        <v>51</v>
      </c>
      <c r="C28458">
        <v>2027</v>
      </c>
      <c r="D28458" t="s">
        <v>38</v>
      </c>
      <c r="E28458" t="s">
        <v>34</v>
      </c>
      <c r="F28458" s="4">
        <v>6092.5326902125962</v>
      </c>
    </row>
    <row r="28459" spans="1:6" x14ac:dyDescent="0.3">
      <c r="A28459" t="s">
        <v>53</v>
      </c>
      <c r="B28459" t="s">
        <v>51</v>
      </c>
      <c r="C28459">
        <v>2027</v>
      </c>
      <c r="D28459" t="s">
        <v>38</v>
      </c>
      <c r="E28459" t="s">
        <v>35</v>
      </c>
      <c r="F28459" s="4">
        <v>4800.2420211419803</v>
      </c>
    </row>
    <row r="28460" spans="1:6" x14ac:dyDescent="0.3">
      <c r="A28460" t="s">
        <v>53</v>
      </c>
      <c r="B28460" t="s">
        <v>51</v>
      </c>
      <c r="C28460">
        <v>2028</v>
      </c>
      <c r="D28460" t="s">
        <v>37</v>
      </c>
      <c r="E28460" t="s">
        <v>17</v>
      </c>
      <c r="F28460" s="4">
        <v>6734.1740238573366</v>
      </c>
    </row>
    <row r="28461" spans="1:6" x14ac:dyDescent="0.3">
      <c r="A28461" t="s">
        <v>53</v>
      </c>
      <c r="B28461" t="s">
        <v>51</v>
      </c>
      <c r="C28461">
        <v>2028</v>
      </c>
      <c r="D28461" t="s">
        <v>37</v>
      </c>
      <c r="E28461" t="s">
        <v>19</v>
      </c>
      <c r="F28461" s="4">
        <v>7041.0041174917942</v>
      </c>
    </row>
    <row r="28462" spans="1:6" x14ac:dyDescent="0.3">
      <c r="A28462" t="s">
        <v>53</v>
      </c>
      <c r="B28462" t="s">
        <v>51</v>
      </c>
      <c r="C28462">
        <v>2028</v>
      </c>
      <c r="D28462" t="s">
        <v>37</v>
      </c>
      <c r="E28462" t="s">
        <v>20</v>
      </c>
      <c r="F28462" s="4">
        <v>7599.3812743308881</v>
      </c>
    </row>
    <row r="28463" spans="1:6" x14ac:dyDescent="0.3">
      <c r="A28463" t="s">
        <v>53</v>
      </c>
      <c r="B28463" t="s">
        <v>51</v>
      </c>
      <c r="C28463">
        <v>2028</v>
      </c>
      <c r="D28463" t="s">
        <v>37</v>
      </c>
      <c r="E28463" t="s">
        <v>21</v>
      </c>
      <c r="F28463" s="4">
        <v>8737.912212454592</v>
      </c>
    </row>
    <row r="28464" spans="1:6" x14ac:dyDescent="0.3">
      <c r="A28464" t="s">
        <v>53</v>
      </c>
      <c r="B28464" t="s">
        <v>51</v>
      </c>
      <c r="C28464">
        <v>2028</v>
      </c>
      <c r="D28464" t="s">
        <v>37</v>
      </c>
      <c r="E28464" t="s">
        <v>22</v>
      </c>
      <c r="F28464" s="4">
        <v>9290.5142443930035</v>
      </c>
    </row>
    <row r="28465" spans="1:6" x14ac:dyDescent="0.3">
      <c r="A28465" t="s">
        <v>53</v>
      </c>
      <c r="B28465" t="s">
        <v>51</v>
      </c>
      <c r="C28465">
        <v>2028</v>
      </c>
      <c r="D28465" t="s">
        <v>37</v>
      </c>
      <c r="E28465" t="s">
        <v>23</v>
      </c>
      <c r="F28465" s="4">
        <v>8709.696933527177</v>
      </c>
    </row>
    <row r="28466" spans="1:6" x14ac:dyDescent="0.3">
      <c r="A28466" t="s">
        <v>53</v>
      </c>
      <c r="B28466" t="s">
        <v>51</v>
      </c>
      <c r="C28466">
        <v>2028</v>
      </c>
      <c r="D28466" t="s">
        <v>37</v>
      </c>
      <c r="E28466" t="s">
        <v>24</v>
      </c>
      <c r="F28466" s="4">
        <v>8477.0569216193308</v>
      </c>
    </row>
    <row r="28467" spans="1:6" x14ac:dyDescent="0.3">
      <c r="A28467" t="s">
        <v>53</v>
      </c>
      <c r="B28467" t="s">
        <v>51</v>
      </c>
      <c r="C28467">
        <v>2028</v>
      </c>
      <c r="D28467" t="s">
        <v>37</v>
      </c>
      <c r="E28467" t="s">
        <v>25</v>
      </c>
      <c r="F28467" s="4">
        <v>8236.8821470207331</v>
      </c>
    </row>
    <row r="28468" spans="1:6" x14ac:dyDescent="0.3">
      <c r="A28468" t="s">
        <v>53</v>
      </c>
      <c r="B28468" t="s">
        <v>51</v>
      </c>
      <c r="C28468">
        <v>2028</v>
      </c>
      <c r="D28468" t="s">
        <v>37</v>
      </c>
      <c r="E28468" t="s">
        <v>26</v>
      </c>
      <c r="F28468" s="4">
        <v>8050.598158473731</v>
      </c>
    </row>
    <row r="28469" spans="1:6" x14ac:dyDescent="0.3">
      <c r="A28469" t="s">
        <v>53</v>
      </c>
      <c r="B28469" t="s">
        <v>51</v>
      </c>
      <c r="C28469">
        <v>2028</v>
      </c>
      <c r="D28469" t="s">
        <v>37</v>
      </c>
      <c r="E28469" t="s">
        <v>27</v>
      </c>
      <c r="F28469" s="4">
        <v>7718.9875860354987</v>
      </c>
    </row>
    <row r="28470" spans="1:6" x14ac:dyDescent="0.3">
      <c r="A28470" t="s">
        <v>53</v>
      </c>
      <c r="B28470" t="s">
        <v>51</v>
      </c>
      <c r="C28470">
        <v>2028</v>
      </c>
      <c r="D28470" t="s">
        <v>37</v>
      </c>
      <c r="E28470" t="s">
        <v>28</v>
      </c>
      <c r="F28470" s="4">
        <v>7513.3994506262879</v>
      </c>
    </row>
    <row r="28471" spans="1:6" x14ac:dyDescent="0.3">
      <c r="A28471" t="s">
        <v>53</v>
      </c>
      <c r="B28471" t="s">
        <v>51</v>
      </c>
      <c r="C28471">
        <v>2028</v>
      </c>
      <c r="D28471" t="s">
        <v>37</v>
      </c>
      <c r="E28471" t="s">
        <v>29</v>
      </c>
      <c r="F28471" s="4">
        <v>8093.9775900908653</v>
      </c>
    </row>
    <row r="28472" spans="1:6" x14ac:dyDescent="0.3">
      <c r="A28472" t="s">
        <v>53</v>
      </c>
      <c r="B28472" t="s">
        <v>51</v>
      </c>
      <c r="C28472">
        <v>2028</v>
      </c>
      <c r="D28472" t="s">
        <v>37</v>
      </c>
      <c r="E28472" t="s">
        <v>30</v>
      </c>
      <c r="F28472" s="4">
        <v>7164.0430444647382</v>
      </c>
    </row>
    <row r="28473" spans="1:6" x14ac:dyDescent="0.3">
      <c r="A28473" t="s">
        <v>53</v>
      </c>
      <c r="B28473" t="s">
        <v>51</v>
      </c>
      <c r="C28473">
        <v>2028</v>
      </c>
      <c r="D28473" t="s">
        <v>37</v>
      </c>
      <c r="E28473" t="s">
        <v>31</v>
      </c>
      <c r="F28473" s="4">
        <v>7145.4608027502172</v>
      </c>
    </row>
    <row r="28474" spans="1:6" x14ac:dyDescent="0.3">
      <c r="A28474" t="s">
        <v>53</v>
      </c>
      <c r="B28474" t="s">
        <v>51</v>
      </c>
      <c r="C28474">
        <v>2028</v>
      </c>
      <c r="D28474" t="s">
        <v>37</v>
      </c>
      <c r="E28474" t="s">
        <v>32</v>
      </c>
      <c r="F28474" s="4">
        <v>6031.3915495701549</v>
      </c>
    </row>
    <row r="28475" spans="1:6" x14ac:dyDescent="0.3">
      <c r="A28475" t="s">
        <v>53</v>
      </c>
      <c r="B28475" t="s">
        <v>51</v>
      </c>
      <c r="C28475">
        <v>2028</v>
      </c>
      <c r="D28475" t="s">
        <v>37</v>
      </c>
      <c r="E28475" t="s">
        <v>33</v>
      </c>
      <c r="F28475" s="4">
        <v>4740.1216287756479</v>
      </c>
    </row>
    <row r="28476" spans="1:6" x14ac:dyDescent="0.3">
      <c r="A28476" t="s">
        <v>53</v>
      </c>
      <c r="B28476" t="s">
        <v>51</v>
      </c>
      <c r="C28476">
        <v>2028</v>
      </c>
      <c r="D28476" t="s">
        <v>37</v>
      </c>
      <c r="E28476" t="s">
        <v>34</v>
      </c>
      <c r="F28476" s="4">
        <v>3391.0383608534698</v>
      </c>
    </row>
    <row r="28477" spans="1:6" x14ac:dyDescent="0.3">
      <c r="A28477" t="s">
        <v>53</v>
      </c>
      <c r="B28477" t="s">
        <v>51</v>
      </c>
      <c r="C28477">
        <v>2028</v>
      </c>
      <c r="D28477" t="s">
        <v>37</v>
      </c>
      <c r="E28477" t="s">
        <v>35</v>
      </c>
      <c r="F28477" s="4">
        <v>2966.2569295573362</v>
      </c>
    </row>
    <row r="28478" spans="1:6" x14ac:dyDescent="0.3">
      <c r="A28478" t="s">
        <v>53</v>
      </c>
      <c r="B28478" t="s">
        <v>51</v>
      </c>
      <c r="C28478">
        <v>2028</v>
      </c>
      <c r="D28478" t="s">
        <v>18</v>
      </c>
      <c r="E28478" t="s">
        <v>17</v>
      </c>
      <c r="F28478" s="4">
        <v>7044.315330015058</v>
      </c>
    </row>
    <row r="28479" spans="1:6" x14ac:dyDescent="0.3">
      <c r="A28479" t="s">
        <v>53</v>
      </c>
      <c r="B28479" t="s">
        <v>51</v>
      </c>
      <c r="C28479">
        <v>2028</v>
      </c>
      <c r="D28479" t="s">
        <v>18</v>
      </c>
      <c r="E28479" t="s">
        <v>19</v>
      </c>
      <c r="F28479" s="4">
        <v>7412.4061252813508</v>
      </c>
    </row>
    <row r="28480" spans="1:6" x14ac:dyDescent="0.3">
      <c r="A28480" t="s">
        <v>53</v>
      </c>
      <c r="B28480" t="s">
        <v>51</v>
      </c>
      <c r="C28480">
        <v>2028</v>
      </c>
      <c r="D28480" t="s">
        <v>18</v>
      </c>
      <c r="E28480" t="s">
        <v>20</v>
      </c>
      <c r="F28480" s="4">
        <v>8178.751901589585</v>
      </c>
    </row>
    <row r="28481" spans="1:6" x14ac:dyDescent="0.3">
      <c r="A28481" t="s">
        <v>53</v>
      </c>
      <c r="B28481" t="s">
        <v>51</v>
      </c>
      <c r="C28481">
        <v>2028</v>
      </c>
      <c r="D28481" t="s">
        <v>18</v>
      </c>
      <c r="E28481" t="s">
        <v>21</v>
      </c>
      <c r="F28481" s="4">
        <v>8983.8487079170645</v>
      </c>
    </row>
    <row r="28482" spans="1:6" x14ac:dyDescent="0.3">
      <c r="A28482" t="s">
        <v>53</v>
      </c>
      <c r="B28482" t="s">
        <v>51</v>
      </c>
      <c r="C28482">
        <v>2028</v>
      </c>
      <c r="D28482" t="s">
        <v>18</v>
      </c>
      <c r="E28482" t="s">
        <v>22</v>
      </c>
      <c r="F28482" s="4">
        <v>10253.29656661964</v>
      </c>
    </row>
    <row r="28483" spans="1:6" x14ac:dyDescent="0.3">
      <c r="A28483" t="s">
        <v>53</v>
      </c>
      <c r="B28483" t="s">
        <v>51</v>
      </c>
      <c r="C28483">
        <v>2028</v>
      </c>
      <c r="D28483" t="s">
        <v>18</v>
      </c>
      <c r="E28483" t="s">
        <v>23</v>
      </c>
      <c r="F28483" s="4">
        <v>9579.0210810473218</v>
      </c>
    </row>
    <row r="28484" spans="1:6" x14ac:dyDescent="0.3">
      <c r="A28484" t="s">
        <v>53</v>
      </c>
      <c r="B28484" t="s">
        <v>51</v>
      </c>
      <c r="C28484">
        <v>2028</v>
      </c>
      <c r="D28484" t="s">
        <v>18</v>
      </c>
      <c r="E28484" t="s">
        <v>24</v>
      </c>
      <c r="F28484" s="4">
        <v>8917.3525907478052</v>
      </c>
    </row>
    <row r="28485" spans="1:6" x14ac:dyDescent="0.3">
      <c r="A28485" t="s">
        <v>53</v>
      </c>
      <c r="B28485" t="s">
        <v>51</v>
      </c>
      <c r="C28485">
        <v>2028</v>
      </c>
      <c r="D28485" t="s">
        <v>18</v>
      </c>
      <c r="E28485" t="s">
        <v>25</v>
      </c>
      <c r="F28485" s="4">
        <v>8006.9664985251957</v>
      </c>
    </row>
    <row r="28486" spans="1:6" x14ac:dyDescent="0.3">
      <c r="A28486" t="s">
        <v>53</v>
      </c>
      <c r="B28486" t="s">
        <v>51</v>
      </c>
      <c r="C28486">
        <v>2028</v>
      </c>
      <c r="D28486" t="s">
        <v>18</v>
      </c>
      <c r="E28486" t="s">
        <v>26</v>
      </c>
      <c r="F28486" s="4">
        <v>7285.0444612285592</v>
      </c>
    </row>
    <row r="28487" spans="1:6" x14ac:dyDescent="0.3">
      <c r="A28487" t="s">
        <v>53</v>
      </c>
      <c r="B28487" t="s">
        <v>51</v>
      </c>
      <c r="C28487">
        <v>2028</v>
      </c>
      <c r="D28487" t="s">
        <v>18</v>
      </c>
      <c r="E28487" t="s">
        <v>27</v>
      </c>
      <c r="F28487" s="4">
        <v>7003.2976413123824</v>
      </c>
    </row>
    <row r="28488" spans="1:6" x14ac:dyDescent="0.3">
      <c r="A28488" t="s">
        <v>53</v>
      </c>
      <c r="B28488" t="s">
        <v>51</v>
      </c>
      <c r="C28488">
        <v>2028</v>
      </c>
      <c r="D28488" t="s">
        <v>18</v>
      </c>
      <c r="E28488" t="s">
        <v>28</v>
      </c>
      <c r="F28488" s="4">
        <v>6780.0122604892949</v>
      </c>
    </row>
    <row r="28489" spans="1:6" x14ac:dyDescent="0.3">
      <c r="A28489" t="s">
        <v>53</v>
      </c>
      <c r="B28489" t="s">
        <v>51</v>
      </c>
      <c r="C28489">
        <v>2028</v>
      </c>
      <c r="D28489" t="s">
        <v>18</v>
      </c>
      <c r="E28489" t="s">
        <v>29</v>
      </c>
      <c r="F28489" s="4">
        <v>7431.840375986716</v>
      </c>
    </row>
    <row r="28490" spans="1:6" x14ac:dyDescent="0.3">
      <c r="A28490" t="s">
        <v>53</v>
      </c>
      <c r="B28490" t="s">
        <v>51</v>
      </c>
      <c r="C28490">
        <v>2028</v>
      </c>
      <c r="D28490" t="s">
        <v>18</v>
      </c>
      <c r="E28490" t="s">
        <v>30</v>
      </c>
      <c r="F28490" s="4">
        <v>6829.5415748085125</v>
      </c>
    </row>
    <row r="28491" spans="1:6" x14ac:dyDescent="0.3">
      <c r="A28491" t="s">
        <v>53</v>
      </c>
      <c r="B28491" t="s">
        <v>51</v>
      </c>
      <c r="C28491">
        <v>2028</v>
      </c>
      <c r="D28491" t="s">
        <v>18</v>
      </c>
      <c r="E28491" t="s">
        <v>31</v>
      </c>
      <c r="F28491" s="4">
        <v>6851.2925014041739</v>
      </c>
    </row>
    <row r="28492" spans="1:6" x14ac:dyDescent="0.3">
      <c r="A28492" t="s">
        <v>53</v>
      </c>
      <c r="B28492" t="s">
        <v>51</v>
      </c>
      <c r="C28492">
        <v>2028</v>
      </c>
      <c r="D28492" t="s">
        <v>18</v>
      </c>
      <c r="E28492" t="s">
        <v>32</v>
      </c>
      <c r="F28492" s="4">
        <v>5702.9629773967399</v>
      </c>
    </row>
    <row r="28493" spans="1:6" x14ac:dyDescent="0.3">
      <c r="A28493" t="s">
        <v>53</v>
      </c>
      <c r="B28493" t="s">
        <v>51</v>
      </c>
      <c r="C28493">
        <v>2028</v>
      </c>
      <c r="D28493" t="s">
        <v>18</v>
      </c>
      <c r="E28493" t="s">
        <v>33</v>
      </c>
      <c r="F28493" s="4">
        <v>4703.4571347929468</v>
      </c>
    </row>
    <row r="28494" spans="1:6" x14ac:dyDescent="0.3">
      <c r="A28494" t="s">
        <v>53</v>
      </c>
      <c r="B28494" t="s">
        <v>51</v>
      </c>
      <c r="C28494">
        <v>2028</v>
      </c>
      <c r="D28494" t="s">
        <v>18</v>
      </c>
      <c r="E28494" t="s">
        <v>34</v>
      </c>
      <c r="F28494" s="4">
        <v>3078.9142290082041</v>
      </c>
    </row>
    <row r="28495" spans="1:6" x14ac:dyDescent="0.3">
      <c r="A28495" t="s">
        <v>53</v>
      </c>
      <c r="B28495" t="s">
        <v>51</v>
      </c>
      <c r="C28495">
        <v>2028</v>
      </c>
      <c r="D28495" t="s">
        <v>18</v>
      </c>
      <c r="E28495" t="s">
        <v>35</v>
      </c>
      <c r="F28495" s="4">
        <v>2021.2128213705009</v>
      </c>
    </row>
    <row r="28496" spans="1:6" x14ac:dyDescent="0.3">
      <c r="A28496" t="s">
        <v>53</v>
      </c>
      <c r="B28496" t="s">
        <v>51</v>
      </c>
      <c r="C28496">
        <v>2028</v>
      </c>
      <c r="D28496" t="s">
        <v>38</v>
      </c>
      <c r="E28496" t="s">
        <v>17</v>
      </c>
      <c r="F28496" s="4">
        <v>13778.489353872401</v>
      </c>
    </row>
    <row r="28497" spans="1:6" x14ac:dyDescent="0.3">
      <c r="A28497" t="s">
        <v>53</v>
      </c>
      <c r="B28497" t="s">
        <v>51</v>
      </c>
      <c r="C28497">
        <v>2028</v>
      </c>
      <c r="D28497" t="s">
        <v>38</v>
      </c>
      <c r="E28497" t="s">
        <v>19</v>
      </c>
      <c r="F28497" s="4">
        <v>14453.41024277315</v>
      </c>
    </row>
    <row r="28498" spans="1:6" x14ac:dyDescent="0.3">
      <c r="A28498" t="s">
        <v>53</v>
      </c>
      <c r="B28498" t="s">
        <v>51</v>
      </c>
      <c r="C28498">
        <v>2028</v>
      </c>
      <c r="D28498" t="s">
        <v>38</v>
      </c>
      <c r="E28498" t="s">
        <v>20</v>
      </c>
      <c r="F28498" s="4">
        <v>15778.13317592047</v>
      </c>
    </row>
    <row r="28499" spans="1:6" x14ac:dyDescent="0.3">
      <c r="A28499" t="s">
        <v>53</v>
      </c>
      <c r="B28499" t="s">
        <v>51</v>
      </c>
      <c r="C28499">
        <v>2028</v>
      </c>
      <c r="D28499" t="s">
        <v>38</v>
      </c>
      <c r="E28499" t="s">
        <v>21</v>
      </c>
      <c r="F28499" s="4">
        <v>17721.76092037166</v>
      </c>
    </row>
    <row r="28500" spans="1:6" x14ac:dyDescent="0.3">
      <c r="A28500" t="s">
        <v>53</v>
      </c>
      <c r="B28500" t="s">
        <v>51</v>
      </c>
      <c r="C28500">
        <v>2028</v>
      </c>
      <c r="D28500" t="s">
        <v>38</v>
      </c>
      <c r="E28500" t="s">
        <v>22</v>
      </c>
      <c r="F28500" s="4">
        <v>19543.810811012641</v>
      </c>
    </row>
    <row r="28501" spans="1:6" x14ac:dyDescent="0.3">
      <c r="A28501" t="s">
        <v>53</v>
      </c>
      <c r="B28501" t="s">
        <v>51</v>
      </c>
      <c r="C28501">
        <v>2028</v>
      </c>
      <c r="D28501" t="s">
        <v>38</v>
      </c>
      <c r="E28501" t="s">
        <v>23</v>
      </c>
      <c r="F28501" s="4">
        <v>18288.718014574501</v>
      </c>
    </row>
    <row r="28502" spans="1:6" x14ac:dyDescent="0.3">
      <c r="A28502" t="s">
        <v>53</v>
      </c>
      <c r="B28502" t="s">
        <v>51</v>
      </c>
      <c r="C28502">
        <v>2028</v>
      </c>
      <c r="D28502" t="s">
        <v>38</v>
      </c>
      <c r="E28502" t="s">
        <v>24</v>
      </c>
      <c r="F28502" s="4">
        <v>17394.40951236714</v>
      </c>
    </row>
    <row r="28503" spans="1:6" x14ac:dyDescent="0.3">
      <c r="A28503" t="s">
        <v>53</v>
      </c>
      <c r="B28503" t="s">
        <v>51</v>
      </c>
      <c r="C28503">
        <v>2028</v>
      </c>
      <c r="D28503" t="s">
        <v>38</v>
      </c>
      <c r="E28503" t="s">
        <v>25</v>
      </c>
      <c r="F28503" s="4">
        <v>16243.84864554593</v>
      </c>
    </row>
    <row r="28504" spans="1:6" x14ac:dyDescent="0.3">
      <c r="A28504" t="s">
        <v>53</v>
      </c>
      <c r="B28504" t="s">
        <v>51</v>
      </c>
      <c r="C28504">
        <v>2028</v>
      </c>
      <c r="D28504" t="s">
        <v>38</v>
      </c>
      <c r="E28504" t="s">
        <v>26</v>
      </c>
      <c r="F28504" s="4">
        <v>15335.64261970229</v>
      </c>
    </row>
    <row r="28505" spans="1:6" x14ac:dyDescent="0.3">
      <c r="A28505" t="s">
        <v>53</v>
      </c>
      <c r="B28505" t="s">
        <v>51</v>
      </c>
      <c r="C28505">
        <v>2028</v>
      </c>
      <c r="D28505" t="s">
        <v>38</v>
      </c>
      <c r="E28505" t="s">
        <v>27</v>
      </c>
      <c r="F28505" s="4">
        <v>14722.28522734788</v>
      </c>
    </row>
    <row r="28506" spans="1:6" x14ac:dyDescent="0.3">
      <c r="A28506" t="s">
        <v>53</v>
      </c>
      <c r="B28506" t="s">
        <v>51</v>
      </c>
      <c r="C28506">
        <v>2028</v>
      </c>
      <c r="D28506" t="s">
        <v>38</v>
      </c>
      <c r="E28506" t="s">
        <v>28</v>
      </c>
      <c r="F28506" s="4">
        <v>14293.411711115579</v>
      </c>
    </row>
    <row r="28507" spans="1:6" x14ac:dyDescent="0.3">
      <c r="A28507" t="s">
        <v>53</v>
      </c>
      <c r="B28507" t="s">
        <v>51</v>
      </c>
      <c r="C28507">
        <v>2028</v>
      </c>
      <c r="D28507" t="s">
        <v>38</v>
      </c>
      <c r="E28507" t="s">
        <v>29</v>
      </c>
      <c r="F28507" s="4">
        <v>15525.81796607758</v>
      </c>
    </row>
    <row r="28508" spans="1:6" x14ac:dyDescent="0.3">
      <c r="A28508" t="s">
        <v>53</v>
      </c>
      <c r="B28508" t="s">
        <v>51</v>
      </c>
      <c r="C28508">
        <v>2028</v>
      </c>
      <c r="D28508" t="s">
        <v>38</v>
      </c>
      <c r="E28508" t="s">
        <v>30</v>
      </c>
      <c r="F28508" s="4">
        <v>13993.58461927325</v>
      </c>
    </row>
    <row r="28509" spans="1:6" x14ac:dyDescent="0.3">
      <c r="A28509" t="s">
        <v>53</v>
      </c>
      <c r="B28509" t="s">
        <v>51</v>
      </c>
      <c r="C28509">
        <v>2028</v>
      </c>
      <c r="D28509" t="s">
        <v>38</v>
      </c>
      <c r="E28509" t="s">
        <v>31</v>
      </c>
      <c r="F28509" s="4">
        <v>13996.75330415439</v>
      </c>
    </row>
    <row r="28510" spans="1:6" x14ac:dyDescent="0.3">
      <c r="A28510" t="s">
        <v>53</v>
      </c>
      <c r="B28510" t="s">
        <v>51</v>
      </c>
      <c r="C28510">
        <v>2028</v>
      </c>
      <c r="D28510" t="s">
        <v>38</v>
      </c>
      <c r="E28510" t="s">
        <v>32</v>
      </c>
      <c r="F28510" s="4">
        <v>11734.35452696689</v>
      </c>
    </row>
    <row r="28511" spans="1:6" x14ac:dyDescent="0.3">
      <c r="A28511" t="s">
        <v>53</v>
      </c>
      <c r="B28511" t="s">
        <v>51</v>
      </c>
      <c r="C28511">
        <v>2028</v>
      </c>
      <c r="D28511" t="s">
        <v>38</v>
      </c>
      <c r="E28511" t="s">
        <v>33</v>
      </c>
      <c r="F28511" s="4">
        <v>9443.5787635685956</v>
      </c>
    </row>
    <row r="28512" spans="1:6" x14ac:dyDescent="0.3">
      <c r="A28512" t="s">
        <v>53</v>
      </c>
      <c r="B28512" t="s">
        <v>51</v>
      </c>
      <c r="C28512">
        <v>2028</v>
      </c>
      <c r="D28512" t="s">
        <v>38</v>
      </c>
      <c r="E28512" t="s">
        <v>34</v>
      </c>
      <c r="F28512" s="4">
        <v>6469.9525898616739</v>
      </c>
    </row>
    <row r="28513" spans="1:6" x14ac:dyDescent="0.3">
      <c r="A28513" t="s">
        <v>53</v>
      </c>
      <c r="B28513" t="s">
        <v>51</v>
      </c>
      <c r="C28513">
        <v>2028</v>
      </c>
      <c r="D28513" t="s">
        <v>38</v>
      </c>
      <c r="E28513" t="s">
        <v>35</v>
      </c>
      <c r="F28513" s="4">
        <v>4987.4697509278376</v>
      </c>
    </row>
    <row r="28514" spans="1:6" x14ac:dyDescent="0.3">
      <c r="A28514" t="s">
        <v>53</v>
      </c>
      <c r="B28514" t="s">
        <v>51</v>
      </c>
      <c r="C28514">
        <v>2029</v>
      </c>
      <c r="D28514" t="s">
        <v>37</v>
      </c>
      <c r="E28514" t="s">
        <v>17</v>
      </c>
      <c r="F28514" s="4">
        <v>6654.3445993943842</v>
      </c>
    </row>
    <row r="28515" spans="1:6" x14ac:dyDescent="0.3">
      <c r="A28515" t="s">
        <v>53</v>
      </c>
      <c r="B28515" t="s">
        <v>51</v>
      </c>
      <c r="C28515">
        <v>2029</v>
      </c>
      <c r="D28515" t="s">
        <v>37</v>
      </c>
      <c r="E28515" t="s">
        <v>19</v>
      </c>
      <c r="F28515" s="4">
        <v>7111.5579897147136</v>
      </c>
    </row>
    <row r="28516" spans="1:6" x14ac:dyDescent="0.3">
      <c r="A28516" t="s">
        <v>53</v>
      </c>
      <c r="B28516" t="s">
        <v>51</v>
      </c>
      <c r="C28516">
        <v>2029</v>
      </c>
      <c r="D28516" t="s">
        <v>37</v>
      </c>
      <c r="E28516" t="s">
        <v>20</v>
      </c>
      <c r="F28516" s="4">
        <v>7470.0796586219258</v>
      </c>
    </row>
    <row r="28517" spans="1:6" x14ac:dyDescent="0.3">
      <c r="A28517" t="s">
        <v>53</v>
      </c>
      <c r="B28517" t="s">
        <v>51</v>
      </c>
      <c r="C28517">
        <v>2029</v>
      </c>
      <c r="D28517" t="s">
        <v>37</v>
      </c>
      <c r="E28517" t="s">
        <v>21</v>
      </c>
      <c r="F28517" s="4">
        <v>8745.6303763776541</v>
      </c>
    </row>
    <row r="28518" spans="1:6" x14ac:dyDescent="0.3">
      <c r="A28518" t="s">
        <v>53</v>
      </c>
      <c r="B28518" t="s">
        <v>51</v>
      </c>
      <c r="C28518">
        <v>2029</v>
      </c>
      <c r="D28518" t="s">
        <v>37</v>
      </c>
      <c r="E28518" t="s">
        <v>22</v>
      </c>
      <c r="F28518" s="4">
        <v>9462.9057573547834</v>
      </c>
    </row>
    <row r="28519" spans="1:6" x14ac:dyDescent="0.3">
      <c r="A28519" t="s">
        <v>53</v>
      </c>
      <c r="B28519" t="s">
        <v>51</v>
      </c>
      <c r="C28519">
        <v>2029</v>
      </c>
      <c r="D28519" t="s">
        <v>37</v>
      </c>
      <c r="E28519" t="s">
        <v>23</v>
      </c>
      <c r="F28519" s="4">
        <v>8738.4249031977106</v>
      </c>
    </row>
    <row r="28520" spans="1:6" x14ac:dyDescent="0.3">
      <c r="A28520" t="s">
        <v>53</v>
      </c>
      <c r="B28520" t="s">
        <v>51</v>
      </c>
      <c r="C28520">
        <v>2029</v>
      </c>
      <c r="D28520" t="s">
        <v>37</v>
      </c>
      <c r="E28520" t="s">
        <v>24</v>
      </c>
      <c r="F28520" s="4">
        <v>8469.9208769816305</v>
      </c>
    </row>
    <row r="28521" spans="1:6" x14ac:dyDescent="0.3">
      <c r="A28521" t="s">
        <v>53</v>
      </c>
      <c r="B28521" t="s">
        <v>51</v>
      </c>
      <c r="C28521">
        <v>2029</v>
      </c>
      <c r="D28521" t="s">
        <v>37</v>
      </c>
      <c r="E28521" t="s">
        <v>25</v>
      </c>
      <c r="F28521" s="4">
        <v>8320.2668793982975</v>
      </c>
    </row>
    <row r="28522" spans="1:6" x14ac:dyDescent="0.3">
      <c r="A28522" t="s">
        <v>53</v>
      </c>
      <c r="B28522" t="s">
        <v>51</v>
      </c>
      <c r="C28522">
        <v>2029</v>
      </c>
      <c r="D28522" t="s">
        <v>37</v>
      </c>
      <c r="E28522" t="s">
        <v>26</v>
      </c>
      <c r="F28522" s="4">
        <v>8030.8303924680986</v>
      </c>
    </row>
    <row r="28523" spans="1:6" x14ac:dyDescent="0.3">
      <c r="A28523" t="s">
        <v>53</v>
      </c>
      <c r="B28523" t="s">
        <v>51</v>
      </c>
      <c r="C28523">
        <v>2029</v>
      </c>
      <c r="D28523" t="s">
        <v>37</v>
      </c>
      <c r="E28523" t="s">
        <v>27</v>
      </c>
      <c r="F28523" s="4">
        <v>7939.6166793475131</v>
      </c>
    </row>
    <row r="28524" spans="1:6" x14ac:dyDescent="0.3">
      <c r="A28524" t="s">
        <v>53</v>
      </c>
      <c r="B28524" t="s">
        <v>51</v>
      </c>
      <c r="C28524">
        <v>2029</v>
      </c>
      <c r="D28524" t="s">
        <v>37</v>
      </c>
      <c r="E28524" t="s">
        <v>28</v>
      </c>
      <c r="F28524" s="4">
        <v>7479.4558602308352</v>
      </c>
    </row>
    <row r="28525" spans="1:6" x14ac:dyDescent="0.3">
      <c r="A28525" t="s">
        <v>53</v>
      </c>
      <c r="B28525" t="s">
        <v>51</v>
      </c>
      <c r="C28525">
        <v>2029</v>
      </c>
      <c r="D28525" t="s">
        <v>37</v>
      </c>
      <c r="E28525" t="s">
        <v>29</v>
      </c>
      <c r="F28525" s="4">
        <v>8033.2913497809877</v>
      </c>
    </row>
    <row r="28526" spans="1:6" x14ac:dyDescent="0.3">
      <c r="A28526" t="s">
        <v>53</v>
      </c>
      <c r="B28526" t="s">
        <v>51</v>
      </c>
      <c r="C28526">
        <v>2029</v>
      </c>
      <c r="D28526" t="s">
        <v>37</v>
      </c>
      <c r="E28526" t="s">
        <v>30</v>
      </c>
      <c r="F28526" s="4">
        <v>7232.9213276554547</v>
      </c>
    </row>
    <row r="28527" spans="1:6" x14ac:dyDescent="0.3">
      <c r="A28527" t="s">
        <v>53</v>
      </c>
      <c r="B28527" t="s">
        <v>51</v>
      </c>
      <c r="C28527">
        <v>2029</v>
      </c>
      <c r="D28527" t="s">
        <v>37</v>
      </c>
      <c r="E28527" t="s">
        <v>31</v>
      </c>
      <c r="F28527" s="4">
        <v>7255.1267587532566</v>
      </c>
    </row>
    <row r="28528" spans="1:6" x14ac:dyDescent="0.3">
      <c r="A28528" t="s">
        <v>53</v>
      </c>
      <c r="B28528" t="s">
        <v>51</v>
      </c>
      <c r="C28528">
        <v>2029</v>
      </c>
      <c r="D28528" t="s">
        <v>37</v>
      </c>
      <c r="E28528" t="s">
        <v>32</v>
      </c>
      <c r="F28528" s="4">
        <v>6142.7958993628854</v>
      </c>
    </row>
    <row r="28529" spans="1:6" x14ac:dyDescent="0.3">
      <c r="A28529" t="s">
        <v>53</v>
      </c>
      <c r="B28529" t="s">
        <v>51</v>
      </c>
      <c r="C28529">
        <v>2029</v>
      </c>
      <c r="D28529" t="s">
        <v>37</v>
      </c>
      <c r="E28529" t="s">
        <v>33</v>
      </c>
      <c r="F28529" s="4">
        <v>4880.9743960034866</v>
      </c>
    </row>
    <row r="28530" spans="1:6" x14ac:dyDescent="0.3">
      <c r="A28530" t="s">
        <v>53</v>
      </c>
      <c r="B28530" t="s">
        <v>51</v>
      </c>
      <c r="C28530">
        <v>2029</v>
      </c>
      <c r="D28530" t="s">
        <v>37</v>
      </c>
      <c r="E28530" t="s">
        <v>34</v>
      </c>
      <c r="F28530" s="4">
        <v>3587.855382766867</v>
      </c>
    </row>
    <row r="28531" spans="1:6" x14ac:dyDescent="0.3">
      <c r="A28531" t="s">
        <v>53</v>
      </c>
      <c r="B28531" t="s">
        <v>51</v>
      </c>
      <c r="C28531">
        <v>2029</v>
      </c>
      <c r="D28531" t="s">
        <v>37</v>
      </c>
      <c r="E28531" t="s">
        <v>35</v>
      </c>
      <c r="F28531" s="4">
        <v>3070.827477547713</v>
      </c>
    </row>
    <row r="28532" spans="1:6" x14ac:dyDescent="0.3">
      <c r="A28532" t="s">
        <v>53</v>
      </c>
      <c r="B28532" t="s">
        <v>51</v>
      </c>
      <c r="C28532">
        <v>2029</v>
      </c>
      <c r="D28532" t="s">
        <v>18</v>
      </c>
      <c r="E28532" t="s">
        <v>17</v>
      </c>
      <c r="F28532" s="4">
        <v>6960.059348043811</v>
      </c>
    </row>
    <row r="28533" spans="1:6" x14ac:dyDescent="0.3">
      <c r="A28533" t="s">
        <v>53</v>
      </c>
      <c r="B28533" t="s">
        <v>51</v>
      </c>
      <c r="C28533">
        <v>2029</v>
      </c>
      <c r="D28533" t="s">
        <v>18</v>
      </c>
      <c r="E28533" t="s">
        <v>19</v>
      </c>
      <c r="F28533" s="4">
        <v>7406.0550585191759</v>
      </c>
    </row>
    <row r="28534" spans="1:6" x14ac:dyDescent="0.3">
      <c r="A28534" t="s">
        <v>53</v>
      </c>
      <c r="B28534" t="s">
        <v>51</v>
      </c>
      <c r="C28534">
        <v>2029</v>
      </c>
      <c r="D28534" t="s">
        <v>18</v>
      </c>
      <c r="E28534" t="s">
        <v>20</v>
      </c>
      <c r="F28534" s="4">
        <v>8060.1179817405437</v>
      </c>
    </row>
    <row r="28535" spans="1:6" x14ac:dyDescent="0.3">
      <c r="A28535" t="s">
        <v>53</v>
      </c>
      <c r="B28535" t="s">
        <v>51</v>
      </c>
      <c r="C28535">
        <v>2029</v>
      </c>
      <c r="D28535" t="s">
        <v>18</v>
      </c>
      <c r="E28535" t="s">
        <v>21</v>
      </c>
      <c r="F28535" s="4">
        <v>8924.1494316860208</v>
      </c>
    </row>
    <row r="28536" spans="1:6" x14ac:dyDescent="0.3">
      <c r="A28536" t="s">
        <v>53</v>
      </c>
      <c r="B28536" t="s">
        <v>51</v>
      </c>
      <c r="C28536">
        <v>2029</v>
      </c>
      <c r="D28536" t="s">
        <v>18</v>
      </c>
      <c r="E28536" t="s">
        <v>22</v>
      </c>
      <c r="F28536" s="4">
        <v>10555.63312347528</v>
      </c>
    </row>
    <row r="28537" spans="1:6" x14ac:dyDescent="0.3">
      <c r="A28537" t="s">
        <v>53</v>
      </c>
      <c r="B28537" t="s">
        <v>51</v>
      </c>
      <c r="C28537">
        <v>2029</v>
      </c>
      <c r="D28537" t="s">
        <v>18</v>
      </c>
      <c r="E28537" t="s">
        <v>23</v>
      </c>
      <c r="F28537" s="4">
        <v>9584.8871001681528</v>
      </c>
    </row>
    <row r="28538" spans="1:6" x14ac:dyDescent="0.3">
      <c r="A28538" t="s">
        <v>53</v>
      </c>
      <c r="B28538" t="s">
        <v>51</v>
      </c>
      <c r="C28538">
        <v>2029</v>
      </c>
      <c r="D28538" t="s">
        <v>18</v>
      </c>
      <c r="E28538" t="s">
        <v>24</v>
      </c>
      <c r="F28538" s="4">
        <v>8897.9127225453503</v>
      </c>
    </row>
    <row r="28539" spans="1:6" x14ac:dyDescent="0.3">
      <c r="A28539" t="s">
        <v>53</v>
      </c>
      <c r="B28539" t="s">
        <v>51</v>
      </c>
      <c r="C28539">
        <v>2029</v>
      </c>
      <c r="D28539" t="s">
        <v>18</v>
      </c>
      <c r="E28539" t="s">
        <v>25</v>
      </c>
      <c r="F28539" s="4">
        <v>8166.3180527035884</v>
      </c>
    </row>
    <row r="28540" spans="1:6" x14ac:dyDescent="0.3">
      <c r="A28540" t="s">
        <v>53</v>
      </c>
      <c r="B28540" t="s">
        <v>51</v>
      </c>
      <c r="C28540">
        <v>2029</v>
      </c>
      <c r="D28540" t="s">
        <v>18</v>
      </c>
      <c r="E28540" t="s">
        <v>26</v>
      </c>
      <c r="F28540" s="4">
        <v>7276.3565267209342</v>
      </c>
    </row>
    <row r="28541" spans="1:6" x14ac:dyDescent="0.3">
      <c r="A28541" t="s">
        <v>53</v>
      </c>
      <c r="B28541" t="s">
        <v>51</v>
      </c>
      <c r="C28541">
        <v>2029</v>
      </c>
      <c r="D28541" t="s">
        <v>18</v>
      </c>
      <c r="E28541" t="s">
        <v>27</v>
      </c>
      <c r="F28541" s="4">
        <v>7134.7567168943269</v>
      </c>
    </row>
    <row r="28542" spans="1:6" x14ac:dyDescent="0.3">
      <c r="A28542" t="s">
        <v>53</v>
      </c>
      <c r="B28542" t="s">
        <v>51</v>
      </c>
      <c r="C28542">
        <v>2029</v>
      </c>
      <c r="D28542" t="s">
        <v>18</v>
      </c>
      <c r="E28542" t="s">
        <v>28</v>
      </c>
      <c r="F28542" s="4">
        <v>6654.2925395185684</v>
      </c>
    </row>
    <row r="28543" spans="1:6" x14ac:dyDescent="0.3">
      <c r="A28543" t="s">
        <v>53</v>
      </c>
      <c r="B28543" t="s">
        <v>51</v>
      </c>
      <c r="C28543">
        <v>2029</v>
      </c>
      <c r="D28543" t="s">
        <v>18</v>
      </c>
      <c r="E28543" t="s">
        <v>29</v>
      </c>
      <c r="F28543" s="4">
        <v>7397.4326594873564</v>
      </c>
    </row>
    <row r="28544" spans="1:6" x14ac:dyDescent="0.3">
      <c r="A28544" t="s">
        <v>53</v>
      </c>
      <c r="B28544" t="s">
        <v>51</v>
      </c>
      <c r="C28544">
        <v>2029</v>
      </c>
      <c r="D28544" t="s">
        <v>18</v>
      </c>
      <c r="E28544" t="s">
        <v>30</v>
      </c>
      <c r="F28544" s="4">
        <v>6760.0905615568136</v>
      </c>
    </row>
    <row r="28545" spans="1:6" x14ac:dyDescent="0.3">
      <c r="A28545" t="s">
        <v>53</v>
      </c>
      <c r="B28545" t="s">
        <v>51</v>
      </c>
      <c r="C28545">
        <v>2029</v>
      </c>
      <c r="D28545" t="s">
        <v>18</v>
      </c>
      <c r="E28545" t="s">
        <v>31</v>
      </c>
      <c r="F28545" s="4">
        <v>6887.8451294084216</v>
      </c>
    </row>
    <row r="28546" spans="1:6" x14ac:dyDescent="0.3">
      <c r="A28546" t="s">
        <v>53</v>
      </c>
      <c r="B28546" t="s">
        <v>51</v>
      </c>
      <c r="C28546">
        <v>2029</v>
      </c>
      <c r="D28546" t="s">
        <v>18</v>
      </c>
      <c r="E28546" t="s">
        <v>32</v>
      </c>
      <c r="F28546" s="4">
        <v>5872.4965104878711</v>
      </c>
    </row>
    <row r="28547" spans="1:6" x14ac:dyDescent="0.3">
      <c r="A28547" t="s">
        <v>53</v>
      </c>
      <c r="B28547" t="s">
        <v>51</v>
      </c>
      <c r="C28547">
        <v>2029</v>
      </c>
      <c r="D28547" t="s">
        <v>18</v>
      </c>
      <c r="E28547" t="s">
        <v>33</v>
      </c>
      <c r="F28547" s="4">
        <v>4750.0778380192351</v>
      </c>
    </row>
    <row r="28548" spans="1:6" x14ac:dyDescent="0.3">
      <c r="A28548" t="s">
        <v>53</v>
      </c>
      <c r="B28548" t="s">
        <v>51</v>
      </c>
      <c r="C28548">
        <v>2029</v>
      </c>
      <c r="D28548" t="s">
        <v>18</v>
      </c>
      <c r="E28548" t="s">
        <v>34</v>
      </c>
      <c r="F28548" s="4">
        <v>3246.0483814133809</v>
      </c>
    </row>
    <row r="28549" spans="1:6" x14ac:dyDescent="0.3">
      <c r="A28549" t="s">
        <v>53</v>
      </c>
      <c r="B28549" t="s">
        <v>51</v>
      </c>
      <c r="C28549">
        <v>2029</v>
      </c>
      <c r="D28549" t="s">
        <v>18</v>
      </c>
      <c r="E28549" t="s">
        <v>35</v>
      </c>
      <c r="F28549" s="4">
        <v>2132.187273699481</v>
      </c>
    </row>
    <row r="28550" spans="1:6" x14ac:dyDescent="0.3">
      <c r="A28550" t="s">
        <v>53</v>
      </c>
      <c r="B28550" t="s">
        <v>51</v>
      </c>
      <c r="C28550">
        <v>2029</v>
      </c>
      <c r="D28550" t="s">
        <v>38</v>
      </c>
      <c r="E28550" t="s">
        <v>17</v>
      </c>
      <c r="F28550" s="4">
        <v>13614.403947438201</v>
      </c>
    </row>
    <row r="28551" spans="1:6" x14ac:dyDescent="0.3">
      <c r="A28551" t="s">
        <v>53</v>
      </c>
      <c r="B28551" t="s">
        <v>51</v>
      </c>
      <c r="C28551">
        <v>2029</v>
      </c>
      <c r="D28551" t="s">
        <v>38</v>
      </c>
      <c r="E28551" t="s">
        <v>19</v>
      </c>
      <c r="F28551" s="4">
        <v>14517.61304823389</v>
      </c>
    </row>
    <row r="28552" spans="1:6" x14ac:dyDescent="0.3">
      <c r="A28552" t="s">
        <v>53</v>
      </c>
      <c r="B28552" t="s">
        <v>51</v>
      </c>
      <c r="C28552">
        <v>2029</v>
      </c>
      <c r="D28552" t="s">
        <v>38</v>
      </c>
      <c r="E28552" t="s">
        <v>20</v>
      </c>
      <c r="F28552" s="4">
        <v>15530.19764036247</v>
      </c>
    </row>
    <row r="28553" spans="1:6" x14ac:dyDescent="0.3">
      <c r="A28553" t="s">
        <v>53</v>
      </c>
      <c r="B28553" t="s">
        <v>51</v>
      </c>
      <c r="C28553">
        <v>2029</v>
      </c>
      <c r="D28553" t="s">
        <v>38</v>
      </c>
      <c r="E28553" t="s">
        <v>21</v>
      </c>
      <c r="F28553" s="4">
        <v>17669.779808063671</v>
      </c>
    </row>
    <row r="28554" spans="1:6" x14ac:dyDescent="0.3">
      <c r="A28554" t="s">
        <v>53</v>
      </c>
      <c r="B28554" t="s">
        <v>51</v>
      </c>
      <c r="C28554">
        <v>2029</v>
      </c>
      <c r="D28554" t="s">
        <v>38</v>
      </c>
      <c r="E28554" t="s">
        <v>22</v>
      </c>
      <c r="F28554" s="4">
        <v>20018.53888083007</v>
      </c>
    </row>
    <row r="28555" spans="1:6" x14ac:dyDescent="0.3">
      <c r="A28555" t="s">
        <v>53</v>
      </c>
      <c r="B28555" t="s">
        <v>51</v>
      </c>
      <c r="C28555">
        <v>2029</v>
      </c>
      <c r="D28555" t="s">
        <v>38</v>
      </c>
      <c r="E28555" t="s">
        <v>23</v>
      </c>
      <c r="F28555" s="4">
        <v>18323.31200336586</v>
      </c>
    </row>
    <row r="28556" spans="1:6" x14ac:dyDescent="0.3">
      <c r="A28556" t="s">
        <v>53</v>
      </c>
      <c r="B28556" t="s">
        <v>51</v>
      </c>
      <c r="C28556">
        <v>2029</v>
      </c>
      <c r="D28556" t="s">
        <v>38</v>
      </c>
      <c r="E28556" t="s">
        <v>24</v>
      </c>
      <c r="F28556" s="4">
        <v>17367.833599526981</v>
      </c>
    </row>
    <row r="28557" spans="1:6" x14ac:dyDescent="0.3">
      <c r="A28557" t="s">
        <v>53</v>
      </c>
      <c r="B28557" t="s">
        <v>51</v>
      </c>
      <c r="C28557">
        <v>2029</v>
      </c>
      <c r="D28557" t="s">
        <v>38</v>
      </c>
      <c r="E28557" t="s">
        <v>25</v>
      </c>
      <c r="F28557" s="4">
        <v>16486.58493210189</v>
      </c>
    </row>
    <row r="28558" spans="1:6" x14ac:dyDescent="0.3">
      <c r="A28558" t="s">
        <v>53</v>
      </c>
      <c r="B28558" t="s">
        <v>51</v>
      </c>
      <c r="C28558">
        <v>2029</v>
      </c>
      <c r="D28558" t="s">
        <v>38</v>
      </c>
      <c r="E28558" t="s">
        <v>26</v>
      </c>
      <c r="F28558" s="4">
        <v>15307.186919189029</v>
      </c>
    </row>
    <row r="28559" spans="1:6" x14ac:dyDescent="0.3">
      <c r="A28559" t="s">
        <v>53</v>
      </c>
      <c r="B28559" t="s">
        <v>51</v>
      </c>
      <c r="C28559">
        <v>2029</v>
      </c>
      <c r="D28559" t="s">
        <v>38</v>
      </c>
      <c r="E28559" t="s">
        <v>27</v>
      </c>
      <c r="F28559" s="4">
        <v>15074.373396241839</v>
      </c>
    </row>
    <row r="28560" spans="1:6" x14ac:dyDescent="0.3">
      <c r="A28560" t="s">
        <v>53</v>
      </c>
      <c r="B28560" t="s">
        <v>51</v>
      </c>
      <c r="C28560">
        <v>2029</v>
      </c>
      <c r="D28560" t="s">
        <v>38</v>
      </c>
      <c r="E28560" t="s">
        <v>28</v>
      </c>
      <c r="F28560" s="4">
        <v>14133.7483997494</v>
      </c>
    </row>
    <row r="28561" spans="1:6" x14ac:dyDescent="0.3">
      <c r="A28561" t="s">
        <v>53</v>
      </c>
      <c r="B28561" t="s">
        <v>51</v>
      </c>
      <c r="C28561">
        <v>2029</v>
      </c>
      <c r="D28561" t="s">
        <v>38</v>
      </c>
      <c r="E28561" t="s">
        <v>29</v>
      </c>
      <c r="F28561" s="4">
        <v>15430.724009268341</v>
      </c>
    </row>
    <row r="28562" spans="1:6" x14ac:dyDescent="0.3">
      <c r="A28562" t="s">
        <v>53</v>
      </c>
      <c r="B28562" t="s">
        <v>51</v>
      </c>
      <c r="C28562">
        <v>2029</v>
      </c>
      <c r="D28562" t="s">
        <v>38</v>
      </c>
      <c r="E28562" t="s">
        <v>30</v>
      </c>
      <c r="F28562" s="4">
        <v>13993.01188921227</v>
      </c>
    </row>
    <row r="28563" spans="1:6" x14ac:dyDescent="0.3">
      <c r="A28563" t="s">
        <v>53</v>
      </c>
      <c r="B28563" t="s">
        <v>51</v>
      </c>
      <c r="C28563">
        <v>2029</v>
      </c>
      <c r="D28563" t="s">
        <v>38</v>
      </c>
      <c r="E28563" t="s">
        <v>31</v>
      </c>
      <c r="F28563" s="4">
        <v>14142.971888161681</v>
      </c>
    </row>
    <row r="28564" spans="1:6" x14ac:dyDescent="0.3">
      <c r="A28564" t="s">
        <v>53</v>
      </c>
      <c r="B28564" t="s">
        <v>51</v>
      </c>
      <c r="C28564">
        <v>2029</v>
      </c>
      <c r="D28564" t="s">
        <v>38</v>
      </c>
      <c r="E28564" t="s">
        <v>32</v>
      </c>
      <c r="F28564" s="4">
        <v>12015.292409850759</v>
      </c>
    </row>
    <row r="28565" spans="1:6" x14ac:dyDescent="0.3">
      <c r="A28565" t="s">
        <v>53</v>
      </c>
      <c r="B28565" t="s">
        <v>51</v>
      </c>
      <c r="C28565">
        <v>2029</v>
      </c>
      <c r="D28565" t="s">
        <v>38</v>
      </c>
      <c r="E28565" t="s">
        <v>33</v>
      </c>
      <c r="F28565" s="4">
        <v>9631.0522340227217</v>
      </c>
    </row>
    <row r="28566" spans="1:6" x14ac:dyDescent="0.3">
      <c r="A28566" t="s">
        <v>53</v>
      </c>
      <c r="B28566" t="s">
        <v>51</v>
      </c>
      <c r="C28566">
        <v>2029</v>
      </c>
      <c r="D28566" t="s">
        <v>38</v>
      </c>
      <c r="E28566" t="s">
        <v>34</v>
      </c>
      <c r="F28566" s="4">
        <v>6833.9037641802479</v>
      </c>
    </row>
    <row r="28567" spans="1:6" x14ac:dyDescent="0.3">
      <c r="A28567" t="s">
        <v>53</v>
      </c>
      <c r="B28567" t="s">
        <v>51</v>
      </c>
      <c r="C28567">
        <v>2029</v>
      </c>
      <c r="D28567" t="s">
        <v>38</v>
      </c>
      <c r="E28567" t="s">
        <v>35</v>
      </c>
      <c r="F28567" s="4">
        <v>5203.0147512471931</v>
      </c>
    </row>
    <row r="28568" spans="1:6" x14ac:dyDescent="0.3">
      <c r="A28568" t="s">
        <v>53</v>
      </c>
      <c r="B28568" t="s">
        <v>51</v>
      </c>
      <c r="C28568">
        <v>2030</v>
      </c>
      <c r="D28568" t="s">
        <v>37</v>
      </c>
      <c r="E28568" t="s">
        <v>17</v>
      </c>
      <c r="F28568" s="4">
        <v>6572.1709401422668</v>
      </c>
    </row>
    <row r="28569" spans="1:6" x14ac:dyDescent="0.3">
      <c r="A28569" t="s">
        <v>53</v>
      </c>
      <c r="B28569" t="s">
        <v>51</v>
      </c>
      <c r="C28569">
        <v>2030</v>
      </c>
      <c r="D28569" t="s">
        <v>37</v>
      </c>
      <c r="E28569" t="s">
        <v>19</v>
      </c>
      <c r="F28569" s="4">
        <v>7159.0083733099746</v>
      </c>
    </row>
    <row r="28570" spans="1:6" x14ac:dyDescent="0.3">
      <c r="A28570" t="s">
        <v>53</v>
      </c>
      <c r="B28570" t="s">
        <v>51</v>
      </c>
      <c r="C28570">
        <v>2030</v>
      </c>
      <c r="D28570" t="s">
        <v>37</v>
      </c>
      <c r="E28570" t="s">
        <v>20</v>
      </c>
      <c r="F28570" s="4">
        <v>7401.501923918132</v>
      </c>
    </row>
    <row r="28571" spans="1:6" x14ac:dyDescent="0.3">
      <c r="A28571" t="s">
        <v>53</v>
      </c>
      <c r="B28571" t="s">
        <v>51</v>
      </c>
      <c r="C28571">
        <v>2030</v>
      </c>
      <c r="D28571" t="s">
        <v>37</v>
      </c>
      <c r="E28571" t="s">
        <v>21</v>
      </c>
      <c r="F28571" s="4">
        <v>8639.7849156545126</v>
      </c>
    </row>
    <row r="28572" spans="1:6" x14ac:dyDescent="0.3">
      <c r="A28572" t="s">
        <v>53</v>
      </c>
      <c r="B28572" t="s">
        <v>51</v>
      </c>
      <c r="C28572">
        <v>2030</v>
      </c>
      <c r="D28572" t="s">
        <v>37</v>
      </c>
      <c r="E28572" t="s">
        <v>22</v>
      </c>
      <c r="F28572" s="4">
        <v>9614.1992389072711</v>
      </c>
    </row>
    <row r="28573" spans="1:6" x14ac:dyDescent="0.3">
      <c r="A28573" t="s">
        <v>53</v>
      </c>
      <c r="B28573" t="s">
        <v>51</v>
      </c>
      <c r="C28573">
        <v>2030</v>
      </c>
      <c r="D28573" t="s">
        <v>37</v>
      </c>
      <c r="E28573" t="s">
        <v>23</v>
      </c>
      <c r="F28573" s="4">
        <v>8800.3004758862025</v>
      </c>
    </row>
    <row r="28574" spans="1:6" x14ac:dyDescent="0.3">
      <c r="A28574" t="s">
        <v>53</v>
      </c>
      <c r="B28574" t="s">
        <v>51</v>
      </c>
      <c r="C28574">
        <v>2030</v>
      </c>
      <c r="D28574" t="s">
        <v>37</v>
      </c>
      <c r="E28574" t="s">
        <v>24</v>
      </c>
      <c r="F28574" s="4">
        <v>8485.2350113153061</v>
      </c>
    </row>
    <row r="28575" spans="1:6" x14ac:dyDescent="0.3">
      <c r="A28575" t="s">
        <v>53</v>
      </c>
      <c r="B28575" t="s">
        <v>51</v>
      </c>
      <c r="C28575">
        <v>2030</v>
      </c>
      <c r="D28575" t="s">
        <v>37</v>
      </c>
      <c r="E28575" t="s">
        <v>25</v>
      </c>
      <c r="F28575" s="4">
        <v>8381.5971212352615</v>
      </c>
    </row>
    <row r="28576" spans="1:6" x14ac:dyDescent="0.3">
      <c r="A28576" t="s">
        <v>53</v>
      </c>
      <c r="B28576" t="s">
        <v>51</v>
      </c>
      <c r="C28576">
        <v>2030</v>
      </c>
      <c r="D28576" t="s">
        <v>37</v>
      </c>
      <c r="E28576" t="s">
        <v>26</v>
      </c>
      <c r="F28576" s="4">
        <v>8058.956681275803</v>
      </c>
    </row>
    <row r="28577" spans="1:6" x14ac:dyDescent="0.3">
      <c r="A28577" t="s">
        <v>53</v>
      </c>
      <c r="B28577" t="s">
        <v>51</v>
      </c>
      <c r="C28577">
        <v>2030</v>
      </c>
      <c r="D28577" t="s">
        <v>37</v>
      </c>
      <c r="E28577" t="s">
        <v>27</v>
      </c>
      <c r="F28577" s="4">
        <v>8109.0524623186684</v>
      </c>
    </row>
    <row r="28578" spans="1:6" x14ac:dyDescent="0.3">
      <c r="A28578" t="s">
        <v>53</v>
      </c>
      <c r="B28578" t="s">
        <v>51</v>
      </c>
      <c r="C28578">
        <v>2030</v>
      </c>
      <c r="D28578" t="s">
        <v>37</v>
      </c>
      <c r="E28578" t="s">
        <v>28</v>
      </c>
      <c r="F28578" s="4">
        <v>7531.1583138968799</v>
      </c>
    </row>
    <row r="28579" spans="1:6" x14ac:dyDescent="0.3">
      <c r="A28579" t="s">
        <v>53</v>
      </c>
      <c r="B28579" t="s">
        <v>51</v>
      </c>
      <c r="C28579">
        <v>2030</v>
      </c>
      <c r="D28579" t="s">
        <v>37</v>
      </c>
      <c r="E28579" t="s">
        <v>29</v>
      </c>
      <c r="F28579" s="4">
        <v>7939.7800100851664</v>
      </c>
    </row>
    <row r="28580" spans="1:6" x14ac:dyDescent="0.3">
      <c r="A28580" t="s">
        <v>53</v>
      </c>
      <c r="B28580" t="s">
        <v>51</v>
      </c>
      <c r="C28580">
        <v>2030</v>
      </c>
      <c r="D28580" t="s">
        <v>37</v>
      </c>
      <c r="E28580" t="s">
        <v>30</v>
      </c>
      <c r="F28580" s="4">
        <v>7340.3660426486749</v>
      </c>
    </row>
    <row r="28581" spans="1:6" x14ac:dyDescent="0.3">
      <c r="A28581" t="s">
        <v>53</v>
      </c>
      <c r="B28581" t="s">
        <v>51</v>
      </c>
      <c r="C28581">
        <v>2030</v>
      </c>
      <c r="D28581" t="s">
        <v>37</v>
      </c>
      <c r="E28581" t="s">
        <v>31</v>
      </c>
      <c r="F28581" s="4">
        <v>7233.7830287848319</v>
      </c>
    </row>
    <row r="28582" spans="1:6" x14ac:dyDescent="0.3">
      <c r="A28582" t="s">
        <v>53</v>
      </c>
      <c r="B28582" t="s">
        <v>51</v>
      </c>
      <c r="C28582">
        <v>2030</v>
      </c>
      <c r="D28582" t="s">
        <v>37</v>
      </c>
      <c r="E28582" t="s">
        <v>32</v>
      </c>
      <c r="F28582" s="4">
        <v>6311.4195455472354</v>
      </c>
    </row>
    <row r="28583" spans="1:6" x14ac:dyDescent="0.3">
      <c r="A28583" t="s">
        <v>53</v>
      </c>
      <c r="B28583" t="s">
        <v>51</v>
      </c>
      <c r="C28583">
        <v>2030</v>
      </c>
      <c r="D28583" t="s">
        <v>37</v>
      </c>
      <c r="E28583" t="s">
        <v>33</v>
      </c>
      <c r="F28583" s="4">
        <v>5026.8427017006125</v>
      </c>
    </row>
    <row r="28584" spans="1:6" x14ac:dyDescent="0.3">
      <c r="A28584" t="s">
        <v>53</v>
      </c>
      <c r="B28584" t="s">
        <v>51</v>
      </c>
      <c r="C28584">
        <v>2030</v>
      </c>
      <c r="D28584" t="s">
        <v>37</v>
      </c>
      <c r="E28584" t="s">
        <v>34</v>
      </c>
      <c r="F28584" s="4">
        <v>3727.1887649005221</v>
      </c>
    </row>
    <row r="28585" spans="1:6" x14ac:dyDescent="0.3">
      <c r="A28585" t="s">
        <v>53</v>
      </c>
      <c r="B28585" t="s">
        <v>51</v>
      </c>
      <c r="C28585">
        <v>2030</v>
      </c>
      <c r="D28585" t="s">
        <v>37</v>
      </c>
      <c r="E28585" t="s">
        <v>35</v>
      </c>
      <c r="F28585" s="4">
        <v>3221.7179294923658</v>
      </c>
    </row>
    <row r="28586" spans="1:6" x14ac:dyDescent="0.3">
      <c r="A28586" t="s">
        <v>53</v>
      </c>
      <c r="B28586" t="s">
        <v>51</v>
      </c>
      <c r="C28586">
        <v>2030</v>
      </c>
      <c r="D28586" t="s">
        <v>18</v>
      </c>
      <c r="E28586" t="s">
        <v>17</v>
      </c>
      <c r="F28586" s="4">
        <v>6873.3003145865941</v>
      </c>
    </row>
    <row r="28587" spans="1:6" x14ac:dyDescent="0.3">
      <c r="A28587" t="s">
        <v>53</v>
      </c>
      <c r="B28587" t="s">
        <v>51</v>
      </c>
      <c r="C28587">
        <v>2030</v>
      </c>
      <c r="D28587" t="s">
        <v>18</v>
      </c>
      <c r="E28587" t="s">
        <v>19</v>
      </c>
      <c r="F28587" s="4">
        <v>7410.0415116394224</v>
      </c>
    </row>
    <row r="28588" spans="1:6" x14ac:dyDescent="0.3">
      <c r="A28588" t="s">
        <v>53</v>
      </c>
      <c r="B28588" t="s">
        <v>51</v>
      </c>
      <c r="C28588">
        <v>2030</v>
      </c>
      <c r="D28588" t="s">
        <v>18</v>
      </c>
      <c r="E28588" t="s">
        <v>20</v>
      </c>
      <c r="F28588" s="4">
        <v>7932.4986121591819</v>
      </c>
    </row>
    <row r="28589" spans="1:6" x14ac:dyDescent="0.3">
      <c r="A28589" t="s">
        <v>53</v>
      </c>
      <c r="B28589" t="s">
        <v>51</v>
      </c>
      <c r="C28589">
        <v>2030</v>
      </c>
      <c r="D28589" t="s">
        <v>18</v>
      </c>
      <c r="E28589" t="s">
        <v>21</v>
      </c>
      <c r="F28589" s="4">
        <v>8928.2678618450536</v>
      </c>
    </row>
    <row r="28590" spans="1:6" x14ac:dyDescent="0.3">
      <c r="A28590" t="s">
        <v>53</v>
      </c>
      <c r="B28590" t="s">
        <v>51</v>
      </c>
      <c r="C28590">
        <v>2030</v>
      </c>
      <c r="D28590" t="s">
        <v>18</v>
      </c>
      <c r="E28590" t="s">
        <v>22</v>
      </c>
      <c r="F28590" s="4">
        <v>10702.59659795371</v>
      </c>
    </row>
    <row r="28591" spans="1:6" x14ac:dyDescent="0.3">
      <c r="A28591" t="s">
        <v>53</v>
      </c>
      <c r="B28591" t="s">
        <v>51</v>
      </c>
      <c r="C28591">
        <v>2030</v>
      </c>
      <c r="D28591" t="s">
        <v>18</v>
      </c>
      <c r="E28591" t="s">
        <v>23</v>
      </c>
      <c r="F28591" s="4">
        <v>9601.9710855578687</v>
      </c>
    </row>
    <row r="28592" spans="1:6" x14ac:dyDescent="0.3">
      <c r="A28592" t="s">
        <v>53</v>
      </c>
      <c r="B28592" t="s">
        <v>51</v>
      </c>
      <c r="C28592">
        <v>2030</v>
      </c>
      <c r="D28592" t="s">
        <v>18</v>
      </c>
      <c r="E28592" t="s">
        <v>24</v>
      </c>
      <c r="F28592" s="4">
        <v>8966.6254540734626</v>
      </c>
    </row>
    <row r="28593" spans="1:6" x14ac:dyDescent="0.3">
      <c r="A28593" t="s">
        <v>53</v>
      </c>
      <c r="B28593" t="s">
        <v>51</v>
      </c>
      <c r="C28593">
        <v>2030</v>
      </c>
      <c r="D28593" t="s">
        <v>18</v>
      </c>
      <c r="E28593" t="s">
        <v>25</v>
      </c>
      <c r="F28593" s="4">
        <v>8210.8685812028798</v>
      </c>
    </row>
    <row r="28594" spans="1:6" x14ac:dyDescent="0.3">
      <c r="A28594" t="s">
        <v>53</v>
      </c>
      <c r="B28594" t="s">
        <v>51</v>
      </c>
      <c r="C28594">
        <v>2030</v>
      </c>
      <c r="D28594" t="s">
        <v>18</v>
      </c>
      <c r="E28594" t="s">
        <v>26</v>
      </c>
      <c r="F28594" s="4">
        <v>7376.1542853386054</v>
      </c>
    </row>
    <row r="28595" spans="1:6" x14ac:dyDescent="0.3">
      <c r="A28595" t="s">
        <v>53</v>
      </c>
      <c r="B28595" t="s">
        <v>51</v>
      </c>
      <c r="C28595">
        <v>2030</v>
      </c>
      <c r="D28595" t="s">
        <v>18</v>
      </c>
      <c r="E28595" t="s">
        <v>27</v>
      </c>
      <c r="F28595" s="4">
        <v>7240.6041900961654</v>
      </c>
    </row>
    <row r="28596" spans="1:6" x14ac:dyDescent="0.3">
      <c r="A28596" t="s">
        <v>53</v>
      </c>
      <c r="B28596" t="s">
        <v>51</v>
      </c>
      <c r="C28596">
        <v>2030</v>
      </c>
      <c r="D28596" t="s">
        <v>18</v>
      </c>
      <c r="E28596" t="s">
        <v>28</v>
      </c>
      <c r="F28596" s="4">
        <v>6593.5972554299642</v>
      </c>
    </row>
    <row r="28597" spans="1:6" x14ac:dyDescent="0.3">
      <c r="A28597" t="s">
        <v>53</v>
      </c>
      <c r="B28597" t="s">
        <v>51</v>
      </c>
      <c r="C28597">
        <v>2030</v>
      </c>
      <c r="D28597" t="s">
        <v>18</v>
      </c>
      <c r="E28597" t="s">
        <v>29</v>
      </c>
      <c r="F28597" s="4">
        <v>7234.45094524457</v>
      </c>
    </row>
    <row r="28598" spans="1:6" x14ac:dyDescent="0.3">
      <c r="A28598" t="s">
        <v>53</v>
      </c>
      <c r="B28598" t="s">
        <v>51</v>
      </c>
      <c r="C28598">
        <v>2030</v>
      </c>
      <c r="D28598" t="s">
        <v>18</v>
      </c>
      <c r="E28598" t="s">
        <v>30</v>
      </c>
      <c r="F28598" s="4">
        <v>6824.3410641088431</v>
      </c>
    </row>
    <row r="28599" spans="1:6" x14ac:dyDescent="0.3">
      <c r="A28599" t="s">
        <v>53</v>
      </c>
      <c r="B28599" t="s">
        <v>51</v>
      </c>
      <c r="C28599">
        <v>2030</v>
      </c>
      <c r="D28599" t="s">
        <v>18</v>
      </c>
      <c r="E28599" t="s">
        <v>31</v>
      </c>
      <c r="F28599" s="4">
        <v>6782.5668732695212</v>
      </c>
    </row>
    <row r="28600" spans="1:6" x14ac:dyDescent="0.3">
      <c r="A28600" t="s">
        <v>53</v>
      </c>
      <c r="B28600" t="s">
        <v>51</v>
      </c>
      <c r="C28600">
        <v>2030</v>
      </c>
      <c r="D28600" t="s">
        <v>18</v>
      </c>
      <c r="E28600" t="s">
        <v>32</v>
      </c>
      <c r="F28600" s="4">
        <v>6046.7711434489793</v>
      </c>
    </row>
    <row r="28601" spans="1:6" x14ac:dyDescent="0.3">
      <c r="A28601" t="s">
        <v>53</v>
      </c>
      <c r="B28601" t="s">
        <v>51</v>
      </c>
      <c r="C28601">
        <v>2030</v>
      </c>
      <c r="D28601" t="s">
        <v>18</v>
      </c>
      <c r="E28601" t="s">
        <v>33</v>
      </c>
      <c r="F28601" s="4">
        <v>4859.7251814194751</v>
      </c>
    </row>
    <row r="28602" spans="1:6" x14ac:dyDescent="0.3">
      <c r="A28602" t="s">
        <v>53</v>
      </c>
      <c r="B28602" t="s">
        <v>51</v>
      </c>
      <c r="C28602">
        <v>2030</v>
      </c>
      <c r="D28602" t="s">
        <v>18</v>
      </c>
      <c r="E28602" t="s">
        <v>34</v>
      </c>
      <c r="F28602" s="4">
        <v>3366.6121848526768</v>
      </c>
    </row>
    <row r="28603" spans="1:6" x14ac:dyDescent="0.3">
      <c r="A28603" t="s">
        <v>53</v>
      </c>
      <c r="B28603" t="s">
        <v>51</v>
      </c>
      <c r="C28603">
        <v>2030</v>
      </c>
      <c r="D28603" t="s">
        <v>18</v>
      </c>
      <c r="E28603" t="s">
        <v>35</v>
      </c>
      <c r="F28603" s="4">
        <v>2267.2340650334022</v>
      </c>
    </row>
    <row r="28604" spans="1:6" x14ac:dyDescent="0.3">
      <c r="A28604" t="s">
        <v>53</v>
      </c>
      <c r="B28604" t="s">
        <v>51</v>
      </c>
      <c r="C28604">
        <v>2030</v>
      </c>
      <c r="D28604" t="s">
        <v>38</v>
      </c>
      <c r="E28604" t="s">
        <v>17</v>
      </c>
      <c r="F28604" s="4">
        <v>13445.47125472886</v>
      </c>
    </row>
    <row r="28605" spans="1:6" x14ac:dyDescent="0.3">
      <c r="A28605" t="s">
        <v>53</v>
      </c>
      <c r="B28605" t="s">
        <v>51</v>
      </c>
      <c r="C28605">
        <v>2030</v>
      </c>
      <c r="D28605" t="s">
        <v>38</v>
      </c>
      <c r="E28605" t="s">
        <v>19</v>
      </c>
      <c r="F28605" s="4">
        <v>14569.0498849494</v>
      </c>
    </row>
    <row r="28606" spans="1:6" x14ac:dyDescent="0.3">
      <c r="A28606" t="s">
        <v>53</v>
      </c>
      <c r="B28606" t="s">
        <v>51</v>
      </c>
      <c r="C28606">
        <v>2030</v>
      </c>
      <c r="D28606" t="s">
        <v>38</v>
      </c>
      <c r="E28606" t="s">
        <v>20</v>
      </c>
      <c r="F28606" s="4">
        <v>15334.00053607731</v>
      </c>
    </row>
    <row r="28607" spans="1:6" x14ac:dyDescent="0.3">
      <c r="A28607" t="s">
        <v>53</v>
      </c>
      <c r="B28607" t="s">
        <v>51</v>
      </c>
      <c r="C28607">
        <v>2030</v>
      </c>
      <c r="D28607" t="s">
        <v>38</v>
      </c>
      <c r="E28607" t="s">
        <v>21</v>
      </c>
      <c r="F28607" s="4">
        <v>17568.052777499561</v>
      </c>
    </row>
    <row r="28608" spans="1:6" x14ac:dyDescent="0.3">
      <c r="A28608" t="s">
        <v>53</v>
      </c>
      <c r="B28608" t="s">
        <v>51</v>
      </c>
      <c r="C28608">
        <v>2030</v>
      </c>
      <c r="D28608" t="s">
        <v>38</v>
      </c>
      <c r="E28608" t="s">
        <v>22</v>
      </c>
      <c r="F28608" s="4">
        <v>20316.79583686098</v>
      </c>
    </row>
    <row r="28609" spans="1:6" x14ac:dyDescent="0.3">
      <c r="A28609" t="s">
        <v>53</v>
      </c>
      <c r="B28609" t="s">
        <v>51</v>
      </c>
      <c r="C28609">
        <v>2030</v>
      </c>
      <c r="D28609" t="s">
        <v>38</v>
      </c>
      <c r="E28609" t="s">
        <v>23</v>
      </c>
      <c r="F28609" s="4">
        <v>18402.271561444071</v>
      </c>
    </row>
    <row r="28610" spans="1:6" x14ac:dyDescent="0.3">
      <c r="A28610" t="s">
        <v>53</v>
      </c>
      <c r="B28610" t="s">
        <v>51</v>
      </c>
      <c r="C28610">
        <v>2030</v>
      </c>
      <c r="D28610" t="s">
        <v>38</v>
      </c>
      <c r="E28610" t="s">
        <v>24</v>
      </c>
      <c r="F28610" s="4">
        <v>17451.860465388771</v>
      </c>
    </row>
    <row r="28611" spans="1:6" x14ac:dyDescent="0.3">
      <c r="A28611" t="s">
        <v>53</v>
      </c>
      <c r="B28611" t="s">
        <v>51</v>
      </c>
      <c r="C28611">
        <v>2030</v>
      </c>
      <c r="D28611" t="s">
        <v>38</v>
      </c>
      <c r="E28611" t="s">
        <v>25</v>
      </c>
      <c r="F28611" s="4">
        <v>16592.465702438141</v>
      </c>
    </row>
    <row r="28612" spans="1:6" x14ac:dyDescent="0.3">
      <c r="A28612" t="s">
        <v>53</v>
      </c>
      <c r="B28612" t="s">
        <v>51</v>
      </c>
      <c r="C28612">
        <v>2030</v>
      </c>
      <c r="D28612" t="s">
        <v>38</v>
      </c>
      <c r="E28612" t="s">
        <v>26</v>
      </c>
      <c r="F28612" s="4">
        <v>15435.110966614409</v>
      </c>
    </row>
    <row r="28613" spans="1:6" x14ac:dyDescent="0.3">
      <c r="A28613" t="s">
        <v>53</v>
      </c>
      <c r="B28613" t="s">
        <v>51</v>
      </c>
      <c r="C28613">
        <v>2030</v>
      </c>
      <c r="D28613" t="s">
        <v>38</v>
      </c>
      <c r="E28613" t="s">
        <v>27</v>
      </c>
      <c r="F28613" s="4">
        <v>15349.656652414829</v>
      </c>
    </row>
    <row r="28614" spans="1:6" x14ac:dyDescent="0.3">
      <c r="A28614" t="s">
        <v>53</v>
      </c>
      <c r="B28614" t="s">
        <v>51</v>
      </c>
      <c r="C28614">
        <v>2030</v>
      </c>
      <c r="D28614" t="s">
        <v>38</v>
      </c>
      <c r="E28614" t="s">
        <v>28</v>
      </c>
      <c r="F28614" s="4">
        <v>14124.75556932684</v>
      </c>
    </row>
    <row r="28615" spans="1:6" x14ac:dyDescent="0.3">
      <c r="A28615" t="s">
        <v>53</v>
      </c>
      <c r="B28615" t="s">
        <v>51</v>
      </c>
      <c r="C28615">
        <v>2030</v>
      </c>
      <c r="D28615" t="s">
        <v>38</v>
      </c>
      <c r="E28615" t="s">
        <v>29</v>
      </c>
      <c r="F28615" s="4">
        <v>15174.23095532974</v>
      </c>
    </row>
    <row r="28616" spans="1:6" x14ac:dyDescent="0.3">
      <c r="A28616" t="s">
        <v>53</v>
      </c>
      <c r="B28616" t="s">
        <v>51</v>
      </c>
      <c r="C28616">
        <v>2030</v>
      </c>
      <c r="D28616" t="s">
        <v>38</v>
      </c>
      <c r="E28616" t="s">
        <v>30</v>
      </c>
      <c r="F28616" s="4">
        <v>14164.70710675752</v>
      </c>
    </row>
    <row r="28617" spans="1:6" x14ac:dyDescent="0.3">
      <c r="A28617" t="s">
        <v>53</v>
      </c>
      <c r="B28617" t="s">
        <v>51</v>
      </c>
      <c r="C28617">
        <v>2030</v>
      </c>
      <c r="D28617" t="s">
        <v>38</v>
      </c>
      <c r="E28617" t="s">
        <v>31</v>
      </c>
      <c r="F28617" s="4">
        <v>14016.34990205435</v>
      </c>
    </row>
    <row r="28618" spans="1:6" x14ac:dyDescent="0.3">
      <c r="A28618" t="s">
        <v>53</v>
      </c>
      <c r="B28618" t="s">
        <v>51</v>
      </c>
      <c r="C28618">
        <v>2030</v>
      </c>
      <c r="D28618" t="s">
        <v>38</v>
      </c>
      <c r="E28618" t="s">
        <v>32</v>
      </c>
      <c r="F28618" s="4">
        <v>12358.19068899621</v>
      </c>
    </row>
    <row r="28619" spans="1:6" x14ac:dyDescent="0.3">
      <c r="A28619" t="s">
        <v>53</v>
      </c>
      <c r="B28619" t="s">
        <v>51</v>
      </c>
      <c r="C28619">
        <v>2030</v>
      </c>
      <c r="D28619" t="s">
        <v>38</v>
      </c>
      <c r="E28619" t="s">
        <v>33</v>
      </c>
      <c r="F28619" s="4">
        <v>9886.5678831200858</v>
      </c>
    </row>
    <row r="28620" spans="1:6" x14ac:dyDescent="0.3">
      <c r="A28620" t="s">
        <v>53</v>
      </c>
      <c r="B28620" t="s">
        <v>51</v>
      </c>
      <c r="C28620">
        <v>2030</v>
      </c>
      <c r="D28620" t="s">
        <v>38</v>
      </c>
      <c r="E28620" t="s">
        <v>34</v>
      </c>
      <c r="F28620" s="4">
        <v>7093.8009497531984</v>
      </c>
    </row>
    <row r="28621" spans="1:6" x14ac:dyDescent="0.3">
      <c r="A28621" t="s">
        <v>53</v>
      </c>
      <c r="B28621" t="s">
        <v>51</v>
      </c>
      <c r="C28621">
        <v>2030</v>
      </c>
      <c r="D28621" t="s">
        <v>38</v>
      </c>
      <c r="E28621" t="s">
        <v>35</v>
      </c>
      <c r="F28621" s="4">
        <v>5488.951994525768</v>
      </c>
    </row>
    <row r="28622" spans="1:6" x14ac:dyDescent="0.3">
      <c r="A28622" t="s">
        <v>53</v>
      </c>
      <c r="B28622" t="s">
        <v>51</v>
      </c>
      <c r="C28622">
        <v>2031</v>
      </c>
      <c r="D28622" t="s">
        <v>37</v>
      </c>
      <c r="E28622" t="s">
        <v>17</v>
      </c>
      <c r="F28622" s="4">
        <v>6487.8282203785939</v>
      </c>
    </row>
    <row r="28623" spans="1:6" x14ac:dyDescent="0.3">
      <c r="A28623" t="s">
        <v>53</v>
      </c>
      <c r="B28623" t="s">
        <v>51</v>
      </c>
      <c r="C28623">
        <v>2031</v>
      </c>
      <c r="D28623" t="s">
        <v>37</v>
      </c>
      <c r="E28623" t="s">
        <v>19</v>
      </c>
      <c r="F28623" s="4">
        <v>7192.1855543289867</v>
      </c>
    </row>
    <row r="28624" spans="1:6" x14ac:dyDescent="0.3">
      <c r="A28624" t="s">
        <v>53</v>
      </c>
      <c r="B28624" t="s">
        <v>51</v>
      </c>
      <c r="C28624">
        <v>2031</v>
      </c>
      <c r="D28624" t="s">
        <v>37</v>
      </c>
      <c r="E28624" t="s">
        <v>20</v>
      </c>
      <c r="F28624" s="4">
        <v>7289.8683155469826</v>
      </c>
    </row>
    <row r="28625" spans="1:6" x14ac:dyDescent="0.3">
      <c r="A28625" t="s">
        <v>53</v>
      </c>
      <c r="B28625" t="s">
        <v>51</v>
      </c>
      <c r="C28625">
        <v>2031</v>
      </c>
      <c r="D28625" t="s">
        <v>37</v>
      </c>
      <c r="E28625" t="s">
        <v>21</v>
      </c>
      <c r="F28625" s="4">
        <v>8586.784158132461</v>
      </c>
    </row>
    <row r="28626" spans="1:6" x14ac:dyDescent="0.3">
      <c r="A28626" t="s">
        <v>53</v>
      </c>
      <c r="B28626" t="s">
        <v>51</v>
      </c>
      <c r="C28626">
        <v>2031</v>
      </c>
      <c r="D28626" t="s">
        <v>37</v>
      </c>
      <c r="E28626" t="s">
        <v>22</v>
      </c>
      <c r="F28626" s="4">
        <v>9709.43504180538</v>
      </c>
    </row>
    <row r="28627" spans="1:6" x14ac:dyDescent="0.3">
      <c r="A28627" t="s">
        <v>53</v>
      </c>
      <c r="B28627" t="s">
        <v>51</v>
      </c>
      <c r="C28627">
        <v>2031</v>
      </c>
      <c r="D28627" t="s">
        <v>37</v>
      </c>
      <c r="E28627" t="s">
        <v>23</v>
      </c>
      <c r="F28627" s="4">
        <v>8915.8191171330582</v>
      </c>
    </row>
    <row r="28628" spans="1:6" x14ac:dyDescent="0.3">
      <c r="A28628" t="s">
        <v>53</v>
      </c>
      <c r="B28628" t="s">
        <v>51</v>
      </c>
      <c r="C28628">
        <v>2031</v>
      </c>
      <c r="D28628" t="s">
        <v>37</v>
      </c>
      <c r="E28628" t="s">
        <v>24</v>
      </c>
      <c r="F28628" s="4">
        <v>8520.8949748121631</v>
      </c>
    </row>
    <row r="28629" spans="1:6" x14ac:dyDescent="0.3">
      <c r="A28629" t="s">
        <v>53</v>
      </c>
      <c r="B28629" t="s">
        <v>51</v>
      </c>
      <c r="C28629">
        <v>2031</v>
      </c>
      <c r="D28629" t="s">
        <v>37</v>
      </c>
      <c r="E28629" t="s">
        <v>25</v>
      </c>
      <c r="F28629" s="4">
        <v>8390.0949710135392</v>
      </c>
    </row>
    <row r="28630" spans="1:6" x14ac:dyDescent="0.3">
      <c r="A28630" t="s">
        <v>53</v>
      </c>
      <c r="B28630" t="s">
        <v>51</v>
      </c>
      <c r="C28630">
        <v>2031</v>
      </c>
      <c r="D28630" t="s">
        <v>37</v>
      </c>
      <c r="E28630" t="s">
        <v>26</v>
      </c>
      <c r="F28630" s="4">
        <v>8097.0489135805828</v>
      </c>
    </row>
    <row r="28631" spans="1:6" x14ac:dyDescent="0.3">
      <c r="A28631" t="s">
        <v>53</v>
      </c>
      <c r="B28631" t="s">
        <v>51</v>
      </c>
      <c r="C28631">
        <v>2031</v>
      </c>
      <c r="D28631" t="s">
        <v>37</v>
      </c>
      <c r="E28631" t="s">
        <v>27</v>
      </c>
      <c r="F28631" s="4">
        <v>8217.451116693428</v>
      </c>
    </row>
    <row r="28632" spans="1:6" x14ac:dyDescent="0.3">
      <c r="A28632" t="s">
        <v>53</v>
      </c>
      <c r="B28632" t="s">
        <v>51</v>
      </c>
      <c r="C28632">
        <v>2031</v>
      </c>
      <c r="D28632" t="s">
        <v>37</v>
      </c>
      <c r="E28632" t="s">
        <v>28</v>
      </c>
      <c r="F28632" s="4">
        <v>7588.0437525035359</v>
      </c>
    </row>
    <row r="28633" spans="1:6" x14ac:dyDescent="0.3">
      <c r="A28633" t="s">
        <v>53</v>
      </c>
      <c r="B28633" t="s">
        <v>51</v>
      </c>
      <c r="C28633">
        <v>2031</v>
      </c>
      <c r="D28633" t="s">
        <v>37</v>
      </c>
      <c r="E28633" t="s">
        <v>29</v>
      </c>
      <c r="F28633" s="4">
        <v>7811.743714071612</v>
      </c>
    </row>
    <row r="28634" spans="1:6" x14ac:dyDescent="0.3">
      <c r="A28634" t="s">
        <v>53</v>
      </c>
      <c r="B28634" t="s">
        <v>51</v>
      </c>
      <c r="C28634">
        <v>2031</v>
      </c>
      <c r="D28634" t="s">
        <v>37</v>
      </c>
      <c r="E28634" t="s">
        <v>30</v>
      </c>
      <c r="F28634" s="4">
        <v>7556.4143748048327</v>
      </c>
    </row>
    <row r="28635" spans="1:6" x14ac:dyDescent="0.3">
      <c r="A28635" t="s">
        <v>53</v>
      </c>
      <c r="B28635" t="s">
        <v>51</v>
      </c>
      <c r="C28635">
        <v>2031</v>
      </c>
      <c r="D28635" t="s">
        <v>37</v>
      </c>
      <c r="E28635" t="s">
        <v>31</v>
      </c>
      <c r="F28635" s="4">
        <v>7123.3697202177273</v>
      </c>
    </row>
    <row r="28636" spans="1:6" x14ac:dyDescent="0.3">
      <c r="A28636" t="s">
        <v>53</v>
      </c>
      <c r="B28636" t="s">
        <v>51</v>
      </c>
      <c r="C28636">
        <v>2031</v>
      </c>
      <c r="D28636" t="s">
        <v>37</v>
      </c>
      <c r="E28636" t="s">
        <v>32</v>
      </c>
      <c r="F28636" s="4">
        <v>6492.5386377732193</v>
      </c>
    </row>
    <row r="28637" spans="1:6" x14ac:dyDescent="0.3">
      <c r="A28637" t="s">
        <v>53</v>
      </c>
      <c r="B28637" t="s">
        <v>51</v>
      </c>
      <c r="C28637">
        <v>2031</v>
      </c>
      <c r="D28637" t="s">
        <v>37</v>
      </c>
      <c r="E28637" t="s">
        <v>33</v>
      </c>
      <c r="F28637" s="4">
        <v>5211.1743199434331</v>
      </c>
    </row>
    <row r="28638" spans="1:6" x14ac:dyDescent="0.3">
      <c r="A28638" t="s">
        <v>53</v>
      </c>
      <c r="B28638" t="s">
        <v>51</v>
      </c>
      <c r="C28638">
        <v>2031</v>
      </c>
      <c r="D28638" t="s">
        <v>37</v>
      </c>
      <c r="E28638" t="s">
        <v>34</v>
      </c>
      <c r="F28638" s="4">
        <v>3884.6595501655588</v>
      </c>
    </row>
    <row r="28639" spans="1:6" x14ac:dyDescent="0.3">
      <c r="A28639" t="s">
        <v>53</v>
      </c>
      <c r="B28639" t="s">
        <v>51</v>
      </c>
      <c r="C28639">
        <v>2031</v>
      </c>
      <c r="D28639" t="s">
        <v>37</v>
      </c>
      <c r="E28639" t="s">
        <v>35</v>
      </c>
      <c r="F28639" s="4">
        <v>3346.917261283173</v>
      </c>
    </row>
    <row r="28640" spans="1:6" x14ac:dyDescent="0.3">
      <c r="A28640" t="s">
        <v>53</v>
      </c>
      <c r="B28640" t="s">
        <v>51</v>
      </c>
      <c r="C28640">
        <v>2031</v>
      </c>
      <c r="D28640" t="s">
        <v>18</v>
      </c>
      <c r="E28640" t="s">
        <v>17</v>
      </c>
      <c r="F28640" s="4">
        <v>6784.2790743001624</v>
      </c>
    </row>
    <row r="28641" spans="1:6" x14ac:dyDescent="0.3">
      <c r="A28641" t="s">
        <v>53</v>
      </c>
      <c r="B28641" t="s">
        <v>51</v>
      </c>
      <c r="C28641">
        <v>2031</v>
      </c>
      <c r="D28641" t="s">
        <v>18</v>
      </c>
      <c r="E28641" t="s">
        <v>19</v>
      </c>
      <c r="F28641" s="4">
        <v>7407.9017115005781</v>
      </c>
    </row>
    <row r="28642" spans="1:6" x14ac:dyDescent="0.3">
      <c r="A28642" t="s">
        <v>53</v>
      </c>
      <c r="B28642" t="s">
        <v>51</v>
      </c>
      <c r="C28642">
        <v>2031</v>
      </c>
      <c r="D28642" t="s">
        <v>18</v>
      </c>
      <c r="E28642" t="s">
        <v>20</v>
      </c>
      <c r="F28642" s="4">
        <v>7777.977517776988</v>
      </c>
    </row>
    <row r="28643" spans="1:6" x14ac:dyDescent="0.3">
      <c r="A28643" t="s">
        <v>53</v>
      </c>
      <c r="B28643" t="s">
        <v>51</v>
      </c>
      <c r="C28643">
        <v>2031</v>
      </c>
      <c r="D28643" t="s">
        <v>18</v>
      </c>
      <c r="E28643" t="s">
        <v>21</v>
      </c>
      <c r="F28643" s="4">
        <v>8952.2932995645897</v>
      </c>
    </row>
    <row r="28644" spans="1:6" x14ac:dyDescent="0.3">
      <c r="A28644" t="s">
        <v>53</v>
      </c>
      <c r="B28644" t="s">
        <v>51</v>
      </c>
      <c r="C28644">
        <v>2031</v>
      </c>
      <c r="D28644" t="s">
        <v>18</v>
      </c>
      <c r="E28644" t="s">
        <v>22</v>
      </c>
      <c r="F28644" s="4">
        <v>10806.61447782068</v>
      </c>
    </row>
    <row r="28645" spans="1:6" x14ac:dyDescent="0.3">
      <c r="A28645" t="s">
        <v>53</v>
      </c>
      <c r="B28645" t="s">
        <v>51</v>
      </c>
      <c r="C28645">
        <v>2031</v>
      </c>
      <c r="D28645" t="s">
        <v>18</v>
      </c>
      <c r="E28645" t="s">
        <v>23</v>
      </c>
      <c r="F28645" s="4">
        <v>9649.170223097588</v>
      </c>
    </row>
    <row r="28646" spans="1:6" x14ac:dyDescent="0.3">
      <c r="A28646" t="s">
        <v>53</v>
      </c>
      <c r="B28646" t="s">
        <v>51</v>
      </c>
      <c r="C28646">
        <v>2031</v>
      </c>
      <c r="D28646" t="s">
        <v>18</v>
      </c>
      <c r="E28646" t="s">
        <v>24</v>
      </c>
      <c r="F28646" s="4">
        <v>9013.5844451452904</v>
      </c>
    </row>
    <row r="28647" spans="1:6" x14ac:dyDescent="0.3">
      <c r="A28647" t="s">
        <v>53</v>
      </c>
      <c r="B28647" t="s">
        <v>51</v>
      </c>
      <c r="C28647">
        <v>2031</v>
      </c>
      <c r="D28647" t="s">
        <v>18</v>
      </c>
      <c r="E28647" t="s">
        <v>25</v>
      </c>
      <c r="F28647" s="4">
        <v>8274.1238275468149</v>
      </c>
    </row>
    <row r="28648" spans="1:6" x14ac:dyDescent="0.3">
      <c r="A28648" t="s">
        <v>53</v>
      </c>
      <c r="B28648" t="s">
        <v>51</v>
      </c>
      <c r="C28648">
        <v>2031</v>
      </c>
      <c r="D28648" t="s">
        <v>18</v>
      </c>
      <c r="E28648" t="s">
        <v>26</v>
      </c>
      <c r="F28648" s="4">
        <v>7460.9691770467834</v>
      </c>
    </row>
    <row r="28649" spans="1:6" x14ac:dyDescent="0.3">
      <c r="A28649" t="s">
        <v>53</v>
      </c>
      <c r="B28649" t="s">
        <v>51</v>
      </c>
      <c r="C28649">
        <v>2031</v>
      </c>
      <c r="D28649" t="s">
        <v>18</v>
      </c>
      <c r="E28649" t="s">
        <v>27</v>
      </c>
      <c r="F28649" s="4">
        <v>7274.4147426250092</v>
      </c>
    </row>
    <row r="28650" spans="1:6" x14ac:dyDescent="0.3">
      <c r="A28650" t="s">
        <v>53</v>
      </c>
      <c r="B28650" t="s">
        <v>51</v>
      </c>
      <c r="C28650">
        <v>2031</v>
      </c>
      <c r="D28650" t="s">
        <v>18</v>
      </c>
      <c r="E28650" t="s">
        <v>28</v>
      </c>
      <c r="F28650" s="4">
        <v>6598.2265196304916</v>
      </c>
    </row>
    <row r="28651" spans="1:6" x14ac:dyDescent="0.3">
      <c r="A28651" t="s">
        <v>53</v>
      </c>
      <c r="B28651" t="s">
        <v>51</v>
      </c>
      <c r="C28651">
        <v>2031</v>
      </c>
      <c r="D28651" t="s">
        <v>18</v>
      </c>
      <c r="E28651" t="s">
        <v>29</v>
      </c>
      <c r="F28651" s="4">
        <v>7035.3100028808158</v>
      </c>
    </row>
    <row r="28652" spans="1:6" x14ac:dyDescent="0.3">
      <c r="A28652" t="s">
        <v>53</v>
      </c>
      <c r="B28652" t="s">
        <v>51</v>
      </c>
      <c r="C28652">
        <v>2031</v>
      </c>
      <c r="D28652" t="s">
        <v>18</v>
      </c>
      <c r="E28652" t="s">
        <v>30</v>
      </c>
      <c r="F28652" s="4">
        <v>6972.0921367594146</v>
      </c>
    </row>
    <row r="28653" spans="1:6" x14ac:dyDescent="0.3">
      <c r="A28653" t="s">
        <v>53</v>
      </c>
      <c r="B28653" t="s">
        <v>51</v>
      </c>
      <c r="C28653">
        <v>2031</v>
      </c>
      <c r="D28653" t="s">
        <v>18</v>
      </c>
      <c r="E28653" t="s">
        <v>31</v>
      </c>
      <c r="F28653" s="4">
        <v>6637.8638066770873</v>
      </c>
    </row>
    <row r="28654" spans="1:6" x14ac:dyDescent="0.3">
      <c r="A28654" t="s">
        <v>53</v>
      </c>
      <c r="B28654" t="s">
        <v>51</v>
      </c>
      <c r="C28654">
        <v>2031</v>
      </c>
      <c r="D28654" t="s">
        <v>18</v>
      </c>
      <c r="E28654" t="s">
        <v>32</v>
      </c>
      <c r="F28654" s="4">
        <v>6227.2691977955474</v>
      </c>
    </row>
    <row r="28655" spans="1:6" x14ac:dyDescent="0.3">
      <c r="A28655" t="s">
        <v>53</v>
      </c>
      <c r="B28655" t="s">
        <v>51</v>
      </c>
      <c r="C28655">
        <v>2031</v>
      </c>
      <c r="D28655" t="s">
        <v>18</v>
      </c>
      <c r="E28655" t="s">
        <v>33</v>
      </c>
      <c r="F28655" s="4">
        <v>4944.3049155906247</v>
      </c>
    </row>
    <row r="28656" spans="1:6" x14ac:dyDescent="0.3">
      <c r="A28656" t="s">
        <v>53</v>
      </c>
      <c r="B28656" t="s">
        <v>51</v>
      </c>
      <c r="C28656">
        <v>2031</v>
      </c>
      <c r="D28656" t="s">
        <v>18</v>
      </c>
      <c r="E28656" t="s">
        <v>34</v>
      </c>
      <c r="F28656" s="4">
        <v>3499.4114921973851</v>
      </c>
    </row>
    <row r="28657" spans="1:6" x14ac:dyDescent="0.3">
      <c r="A28657" t="s">
        <v>53</v>
      </c>
      <c r="B28657" t="s">
        <v>51</v>
      </c>
      <c r="C28657">
        <v>2031</v>
      </c>
      <c r="D28657" t="s">
        <v>18</v>
      </c>
      <c r="E28657" t="s">
        <v>35</v>
      </c>
      <c r="F28657" s="4">
        <v>2393.98729473294</v>
      </c>
    </row>
    <row r="28658" spans="1:6" x14ac:dyDescent="0.3">
      <c r="A28658" t="s">
        <v>53</v>
      </c>
      <c r="B28658" t="s">
        <v>51</v>
      </c>
      <c r="C28658">
        <v>2031</v>
      </c>
      <c r="D28658" t="s">
        <v>38</v>
      </c>
      <c r="E28658" t="s">
        <v>17</v>
      </c>
      <c r="F28658" s="4">
        <v>13272.107294678761</v>
      </c>
    </row>
    <row r="28659" spans="1:6" x14ac:dyDescent="0.3">
      <c r="A28659" t="s">
        <v>53</v>
      </c>
      <c r="B28659" t="s">
        <v>51</v>
      </c>
      <c r="C28659">
        <v>2031</v>
      </c>
      <c r="D28659" t="s">
        <v>38</v>
      </c>
      <c r="E28659" t="s">
        <v>19</v>
      </c>
      <c r="F28659" s="4">
        <v>14600.087265829559</v>
      </c>
    </row>
    <row r="28660" spans="1:6" x14ac:dyDescent="0.3">
      <c r="A28660" t="s">
        <v>53</v>
      </c>
      <c r="B28660" t="s">
        <v>51</v>
      </c>
      <c r="C28660">
        <v>2031</v>
      </c>
      <c r="D28660" t="s">
        <v>38</v>
      </c>
      <c r="E28660" t="s">
        <v>20</v>
      </c>
      <c r="F28660" s="4">
        <v>15067.845833323971</v>
      </c>
    </row>
    <row r="28661" spans="1:6" x14ac:dyDescent="0.3">
      <c r="A28661" t="s">
        <v>53</v>
      </c>
      <c r="B28661" t="s">
        <v>51</v>
      </c>
      <c r="C28661">
        <v>2031</v>
      </c>
      <c r="D28661" t="s">
        <v>38</v>
      </c>
      <c r="E28661" t="s">
        <v>21</v>
      </c>
      <c r="F28661" s="4">
        <v>17539.077457697051</v>
      </c>
    </row>
    <row r="28662" spans="1:6" x14ac:dyDescent="0.3">
      <c r="A28662" t="s">
        <v>53</v>
      </c>
      <c r="B28662" t="s">
        <v>51</v>
      </c>
      <c r="C28662">
        <v>2031</v>
      </c>
      <c r="D28662" t="s">
        <v>38</v>
      </c>
      <c r="E28662" t="s">
        <v>22</v>
      </c>
      <c r="F28662" s="4">
        <v>20516.04951962606</v>
      </c>
    </row>
    <row r="28663" spans="1:6" x14ac:dyDescent="0.3">
      <c r="A28663" t="s">
        <v>53</v>
      </c>
      <c r="B28663" t="s">
        <v>51</v>
      </c>
      <c r="C28663">
        <v>2031</v>
      </c>
      <c r="D28663" t="s">
        <v>38</v>
      </c>
      <c r="E28663" t="s">
        <v>23</v>
      </c>
      <c r="F28663" s="4">
        <v>18564.989340230652</v>
      </c>
    </row>
    <row r="28664" spans="1:6" x14ac:dyDescent="0.3">
      <c r="A28664" t="s">
        <v>53</v>
      </c>
      <c r="B28664" t="s">
        <v>51</v>
      </c>
      <c r="C28664">
        <v>2031</v>
      </c>
      <c r="D28664" t="s">
        <v>38</v>
      </c>
      <c r="E28664" t="s">
        <v>24</v>
      </c>
      <c r="F28664" s="4">
        <v>17534.47941995745</v>
      </c>
    </row>
    <row r="28665" spans="1:6" x14ac:dyDescent="0.3">
      <c r="A28665" t="s">
        <v>53</v>
      </c>
      <c r="B28665" t="s">
        <v>51</v>
      </c>
      <c r="C28665">
        <v>2031</v>
      </c>
      <c r="D28665" t="s">
        <v>38</v>
      </c>
      <c r="E28665" t="s">
        <v>25</v>
      </c>
      <c r="F28665" s="4">
        <v>16664.218798560349</v>
      </c>
    </row>
    <row r="28666" spans="1:6" x14ac:dyDescent="0.3">
      <c r="A28666" t="s">
        <v>53</v>
      </c>
      <c r="B28666" t="s">
        <v>51</v>
      </c>
      <c r="C28666">
        <v>2031</v>
      </c>
      <c r="D28666" t="s">
        <v>38</v>
      </c>
      <c r="E28666" t="s">
        <v>26</v>
      </c>
      <c r="F28666" s="4">
        <v>15558.018090627371</v>
      </c>
    </row>
    <row r="28667" spans="1:6" x14ac:dyDescent="0.3">
      <c r="A28667" t="s">
        <v>53</v>
      </c>
      <c r="B28667" t="s">
        <v>51</v>
      </c>
      <c r="C28667">
        <v>2031</v>
      </c>
      <c r="D28667" t="s">
        <v>38</v>
      </c>
      <c r="E28667" t="s">
        <v>27</v>
      </c>
      <c r="F28667" s="4">
        <v>15491.865859318439</v>
      </c>
    </row>
    <row r="28668" spans="1:6" x14ac:dyDescent="0.3">
      <c r="A28668" t="s">
        <v>53</v>
      </c>
      <c r="B28668" t="s">
        <v>51</v>
      </c>
      <c r="C28668">
        <v>2031</v>
      </c>
      <c r="D28668" t="s">
        <v>38</v>
      </c>
      <c r="E28668" t="s">
        <v>28</v>
      </c>
      <c r="F28668" s="4">
        <v>14186.27027213403</v>
      </c>
    </row>
    <row r="28669" spans="1:6" x14ac:dyDescent="0.3">
      <c r="A28669" t="s">
        <v>53</v>
      </c>
      <c r="B28669" t="s">
        <v>51</v>
      </c>
      <c r="C28669">
        <v>2031</v>
      </c>
      <c r="D28669" t="s">
        <v>38</v>
      </c>
      <c r="E28669" t="s">
        <v>29</v>
      </c>
      <c r="F28669" s="4">
        <v>14847.05371695243</v>
      </c>
    </row>
    <row r="28670" spans="1:6" x14ac:dyDescent="0.3">
      <c r="A28670" t="s">
        <v>53</v>
      </c>
      <c r="B28670" t="s">
        <v>51</v>
      </c>
      <c r="C28670">
        <v>2031</v>
      </c>
      <c r="D28670" t="s">
        <v>38</v>
      </c>
      <c r="E28670" t="s">
        <v>30</v>
      </c>
      <c r="F28670" s="4">
        <v>14528.50651156425</v>
      </c>
    </row>
    <row r="28671" spans="1:6" x14ac:dyDescent="0.3">
      <c r="A28671" t="s">
        <v>53</v>
      </c>
      <c r="B28671" t="s">
        <v>51</v>
      </c>
      <c r="C28671">
        <v>2031</v>
      </c>
      <c r="D28671" t="s">
        <v>38</v>
      </c>
      <c r="E28671" t="s">
        <v>31</v>
      </c>
      <c r="F28671" s="4">
        <v>13761.233526894821</v>
      </c>
    </row>
    <row r="28672" spans="1:6" x14ac:dyDescent="0.3">
      <c r="A28672" t="s">
        <v>53</v>
      </c>
      <c r="B28672" t="s">
        <v>51</v>
      </c>
      <c r="C28672">
        <v>2031</v>
      </c>
      <c r="D28672" t="s">
        <v>38</v>
      </c>
      <c r="E28672" t="s">
        <v>32</v>
      </c>
      <c r="F28672" s="4">
        <v>12719.80783556877</v>
      </c>
    </row>
    <row r="28673" spans="1:6" x14ac:dyDescent="0.3">
      <c r="A28673" t="s">
        <v>53</v>
      </c>
      <c r="B28673" t="s">
        <v>51</v>
      </c>
      <c r="C28673">
        <v>2031</v>
      </c>
      <c r="D28673" t="s">
        <v>38</v>
      </c>
      <c r="E28673" t="s">
        <v>33</v>
      </c>
      <c r="F28673" s="4">
        <v>10155.47923553406</v>
      </c>
    </row>
    <row r="28674" spans="1:6" x14ac:dyDescent="0.3">
      <c r="A28674" t="s">
        <v>53</v>
      </c>
      <c r="B28674" t="s">
        <v>51</v>
      </c>
      <c r="C28674">
        <v>2031</v>
      </c>
      <c r="D28674" t="s">
        <v>38</v>
      </c>
      <c r="E28674" t="s">
        <v>34</v>
      </c>
      <c r="F28674" s="4">
        <v>7384.0710423629444</v>
      </c>
    </row>
    <row r="28675" spans="1:6" x14ac:dyDescent="0.3">
      <c r="A28675" t="s">
        <v>53</v>
      </c>
      <c r="B28675" t="s">
        <v>51</v>
      </c>
      <c r="C28675">
        <v>2031</v>
      </c>
      <c r="D28675" t="s">
        <v>38</v>
      </c>
      <c r="E28675" t="s">
        <v>35</v>
      </c>
      <c r="F28675" s="4">
        <v>5740.9045560161121</v>
      </c>
    </row>
    <row r="28676" spans="1:6" x14ac:dyDescent="0.3">
      <c r="A28676" t="s">
        <v>53</v>
      </c>
      <c r="B28676" t="s">
        <v>51</v>
      </c>
      <c r="C28676">
        <v>2032</v>
      </c>
      <c r="D28676" t="s">
        <v>37</v>
      </c>
      <c r="E28676" t="s">
        <v>17</v>
      </c>
      <c r="F28676" s="4">
        <v>6401.5556318711742</v>
      </c>
    </row>
    <row r="28677" spans="1:6" x14ac:dyDescent="0.3">
      <c r="A28677" t="s">
        <v>53</v>
      </c>
      <c r="B28677" t="s">
        <v>51</v>
      </c>
      <c r="C28677">
        <v>2032</v>
      </c>
      <c r="D28677" t="s">
        <v>37</v>
      </c>
      <c r="E28677" t="s">
        <v>19</v>
      </c>
      <c r="F28677" s="4">
        <v>7124.7303422825898</v>
      </c>
    </row>
    <row r="28678" spans="1:6" x14ac:dyDescent="0.3">
      <c r="A28678" t="s">
        <v>53</v>
      </c>
      <c r="B28678" t="s">
        <v>51</v>
      </c>
      <c r="C28678">
        <v>2032</v>
      </c>
      <c r="D28678" t="s">
        <v>37</v>
      </c>
      <c r="E28678" t="s">
        <v>20</v>
      </c>
      <c r="F28678" s="4">
        <v>7359.5158658952614</v>
      </c>
    </row>
    <row r="28679" spans="1:6" x14ac:dyDescent="0.3">
      <c r="A28679" t="s">
        <v>53</v>
      </c>
      <c r="B28679" t="s">
        <v>51</v>
      </c>
      <c r="C28679">
        <v>2032</v>
      </c>
      <c r="D28679" t="s">
        <v>37</v>
      </c>
      <c r="E28679" t="s">
        <v>21</v>
      </c>
      <c r="F28679" s="4">
        <v>8444.2307697743054</v>
      </c>
    </row>
    <row r="28680" spans="1:6" x14ac:dyDescent="0.3">
      <c r="A28680" t="s">
        <v>53</v>
      </c>
      <c r="B28680" t="s">
        <v>51</v>
      </c>
      <c r="C28680">
        <v>2032</v>
      </c>
      <c r="D28680" t="s">
        <v>37</v>
      </c>
      <c r="E28680" t="s">
        <v>22</v>
      </c>
      <c r="F28680" s="4">
        <v>9747.1354320107021</v>
      </c>
    </row>
    <row r="28681" spans="1:6" x14ac:dyDescent="0.3">
      <c r="A28681" t="s">
        <v>53</v>
      </c>
      <c r="B28681" t="s">
        <v>51</v>
      </c>
      <c r="C28681">
        <v>2032</v>
      </c>
      <c r="D28681" t="s">
        <v>37</v>
      </c>
      <c r="E28681" t="s">
        <v>23</v>
      </c>
      <c r="F28681" s="4">
        <v>9086.7747773336305</v>
      </c>
    </row>
    <row r="28682" spans="1:6" x14ac:dyDescent="0.3">
      <c r="A28682" t="s">
        <v>53</v>
      </c>
      <c r="B28682" t="s">
        <v>51</v>
      </c>
      <c r="C28682">
        <v>2032</v>
      </c>
      <c r="D28682" t="s">
        <v>37</v>
      </c>
      <c r="E28682" t="s">
        <v>24</v>
      </c>
      <c r="F28682" s="4">
        <v>8551.1316275993559</v>
      </c>
    </row>
    <row r="28683" spans="1:6" x14ac:dyDescent="0.3">
      <c r="A28683" t="s">
        <v>53</v>
      </c>
      <c r="B28683" t="s">
        <v>51</v>
      </c>
      <c r="C28683">
        <v>2032</v>
      </c>
      <c r="D28683" t="s">
        <v>37</v>
      </c>
      <c r="E28683" t="s">
        <v>25</v>
      </c>
      <c r="F28683" s="4">
        <v>8389.7075693129173</v>
      </c>
    </row>
    <row r="28684" spans="1:6" x14ac:dyDescent="0.3">
      <c r="A28684" t="s">
        <v>53</v>
      </c>
      <c r="B28684" t="s">
        <v>51</v>
      </c>
      <c r="C28684">
        <v>2032</v>
      </c>
      <c r="D28684" t="s">
        <v>37</v>
      </c>
      <c r="E28684" t="s">
        <v>26</v>
      </c>
      <c r="F28684" s="4">
        <v>8208.0268327925296</v>
      </c>
    </row>
    <row r="28685" spans="1:6" x14ac:dyDescent="0.3">
      <c r="A28685" t="s">
        <v>53</v>
      </c>
      <c r="B28685" t="s">
        <v>51</v>
      </c>
      <c r="C28685">
        <v>2032</v>
      </c>
      <c r="D28685" t="s">
        <v>37</v>
      </c>
      <c r="E28685" t="s">
        <v>27</v>
      </c>
      <c r="F28685" s="4">
        <v>8206.8842899150677</v>
      </c>
    </row>
    <row r="28686" spans="1:6" x14ac:dyDescent="0.3">
      <c r="A28686" t="s">
        <v>53</v>
      </c>
      <c r="B28686" t="s">
        <v>51</v>
      </c>
      <c r="C28686">
        <v>2032</v>
      </c>
      <c r="D28686" t="s">
        <v>37</v>
      </c>
      <c r="E28686" t="s">
        <v>28</v>
      </c>
      <c r="F28686" s="4">
        <v>7714.4900780369771</v>
      </c>
    </row>
    <row r="28687" spans="1:6" x14ac:dyDescent="0.3">
      <c r="A28687" t="s">
        <v>53</v>
      </c>
      <c r="B28687" t="s">
        <v>51</v>
      </c>
      <c r="C28687">
        <v>2032</v>
      </c>
      <c r="D28687" t="s">
        <v>37</v>
      </c>
      <c r="E28687" t="s">
        <v>29</v>
      </c>
      <c r="F28687" s="4">
        <v>7664.7931765577287</v>
      </c>
    </row>
    <row r="28688" spans="1:6" x14ac:dyDescent="0.3">
      <c r="A28688" t="s">
        <v>53</v>
      </c>
      <c r="B28688" t="s">
        <v>51</v>
      </c>
      <c r="C28688">
        <v>2032</v>
      </c>
      <c r="D28688" t="s">
        <v>37</v>
      </c>
      <c r="E28688" t="s">
        <v>30</v>
      </c>
      <c r="F28688" s="4">
        <v>7739.3474770778939</v>
      </c>
    </row>
    <row r="28689" spans="1:6" x14ac:dyDescent="0.3">
      <c r="A28689" t="s">
        <v>53</v>
      </c>
      <c r="B28689" t="s">
        <v>51</v>
      </c>
      <c r="C28689">
        <v>2032</v>
      </c>
      <c r="D28689" t="s">
        <v>37</v>
      </c>
      <c r="E28689" t="s">
        <v>31</v>
      </c>
      <c r="F28689" s="4">
        <v>7043.6991733343239</v>
      </c>
    </row>
    <row r="28690" spans="1:6" x14ac:dyDescent="0.3">
      <c r="A28690" t="s">
        <v>53</v>
      </c>
      <c r="B28690" t="s">
        <v>51</v>
      </c>
      <c r="C28690">
        <v>2032</v>
      </c>
      <c r="D28690" t="s">
        <v>37</v>
      </c>
      <c r="E28690" t="s">
        <v>32</v>
      </c>
      <c r="F28690" s="4">
        <v>6686.4102105716629</v>
      </c>
    </row>
    <row r="28691" spans="1:6" x14ac:dyDescent="0.3">
      <c r="A28691" t="s">
        <v>53</v>
      </c>
      <c r="B28691" t="s">
        <v>51</v>
      </c>
      <c r="C28691">
        <v>2032</v>
      </c>
      <c r="D28691" t="s">
        <v>37</v>
      </c>
      <c r="E28691" t="s">
        <v>33</v>
      </c>
      <c r="F28691" s="4">
        <v>5379.9273530945193</v>
      </c>
    </row>
    <row r="28692" spans="1:6" x14ac:dyDescent="0.3">
      <c r="A28692" t="s">
        <v>53</v>
      </c>
      <c r="B28692" t="s">
        <v>51</v>
      </c>
      <c r="C28692">
        <v>2032</v>
      </c>
      <c r="D28692" t="s">
        <v>37</v>
      </c>
      <c r="E28692" t="s">
        <v>34</v>
      </c>
      <c r="F28692" s="4">
        <v>3906.4889931501589</v>
      </c>
    </row>
    <row r="28693" spans="1:6" x14ac:dyDescent="0.3">
      <c r="A28693" t="s">
        <v>53</v>
      </c>
      <c r="B28693" t="s">
        <v>51</v>
      </c>
      <c r="C28693">
        <v>2032</v>
      </c>
      <c r="D28693" t="s">
        <v>37</v>
      </c>
      <c r="E28693" t="s">
        <v>35</v>
      </c>
      <c r="F28693" s="4">
        <v>3586.0567126913352</v>
      </c>
    </row>
    <row r="28694" spans="1:6" x14ac:dyDescent="0.3">
      <c r="A28694" t="s">
        <v>53</v>
      </c>
      <c r="B28694" t="s">
        <v>51</v>
      </c>
      <c r="C28694">
        <v>2032</v>
      </c>
      <c r="D28694" t="s">
        <v>18</v>
      </c>
      <c r="E28694" t="s">
        <v>17</v>
      </c>
      <c r="F28694" s="4">
        <v>6693.1912758419712</v>
      </c>
    </row>
    <row r="28695" spans="1:6" x14ac:dyDescent="0.3">
      <c r="A28695" t="s">
        <v>53</v>
      </c>
      <c r="B28695" t="s">
        <v>51</v>
      </c>
      <c r="C28695">
        <v>2032</v>
      </c>
      <c r="D28695" t="s">
        <v>18</v>
      </c>
      <c r="E28695" t="s">
        <v>19</v>
      </c>
      <c r="F28695" s="4">
        <v>7333.2116402967813</v>
      </c>
    </row>
    <row r="28696" spans="1:6" x14ac:dyDescent="0.3">
      <c r="A28696" t="s">
        <v>53</v>
      </c>
      <c r="B28696" t="s">
        <v>51</v>
      </c>
      <c r="C28696">
        <v>2032</v>
      </c>
      <c r="D28696" t="s">
        <v>18</v>
      </c>
      <c r="E28696" t="s">
        <v>20</v>
      </c>
      <c r="F28696" s="4">
        <v>7767.2535915992648</v>
      </c>
    </row>
    <row r="28697" spans="1:6" x14ac:dyDescent="0.3">
      <c r="A28697" t="s">
        <v>53</v>
      </c>
      <c r="B28697" t="s">
        <v>51</v>
      </c>
      <c r="C28697">
        <v>2032</v>
      </c>
      <c r="D28697" t="s">
        <v>18</v>
      </c>
      <c r="E28697" t="s">
        <v>21</v>
      </c>
      <c r="F28697" s="4">
        <v>8862.7312785676713</v>
      </c>
    </row>
    <row r="28698" spans="1:6" x14ac:dyDescent="0.3">
      <c r="A28698" t="s">
        <v>53</v>
      </c>
      <c r="B28698" t="s">
        <v>51</v>
      </c>
      <c r="C28698">
        <v>2032</v>
      </c>
      <c r="D28698" t="s">
        <v>18</v>
      </c>
      <c r="E28698" t="s">
        <v>22</v>
      </c>
      <c r="F28698" s="4">
        <v>10830.8011811259</v>
      </c>
    </row>
    <row r="28699" spans="1:6" x14ac:dyDescent="0.3">
      <c r="A28699" t="s">
        <v>53</v>
      </c>
      <c r="B28699" t="s">
        <v>51</v>
      </c>
      <c r="C28699">
        <v>2032</v>
      </c>
      <c r="D28699" t="s">
        <v>18</v>
      </c>
      <c r="E28699" t="s">
        <v>23</v>
      </c>
      <c r="F28699" s="4">
        <v>9840.9258955910009</v>
      </c>
    </row>
    <row r="28700" spans="1:6" x14ac:dyDescent="0.3">
      <c r="A28700" t="s">
        <v>53</v>
      </c>
      <c r="B28700" t="s">
        <v>51</v>
      </c>
      <c r="C28700">
        <v>2032</v>
      </c>
      <c r="D28700" t="s">
        <v>18</v>
      </c>
      <c r="E28700" t="s">
        <v>24</v>
      </c>
      <c r="F28700" s="4">
        <v>9043.3870043688694</v>
      </c>
    </row>
    <row r="28701" spans="1:6" x14ac:dyDescent="0.3">
      <c r="A28701" t="s">
        <v>53</v>
      </c>
      <c r="B28701" t="s">
        <v>51</v>
      </c>
      <c r="C28701">
        <v>2032</v>
      </c>
      <c r="D28701" t="s">
        <v>18</v>
      </c>
      <c r="E28701" t="s">
        <v>25</v>
      </c>
      <c r="F28701" s="4">
        <v>8342.3970453895327</v>
      </c>
    </row>
    <row r="28702" spans="1:6" x14ac:dyDescent="0.3">
      <c r="A28702" t="s">
        <v>53</v>
      </c>
      <c r="B28702" t="s">
        <v>51</v>
      </c>
      <c r="C28702">
        <v>2032</v>
      </c>
      <c r="D28702" t="s">
        <v>18</v>
      </c>
      <c r="E28702" t="s">
        <v>26</v>
      </c>
      <c r="F28702" s="4">
        <v>7521.232253826287</v>
      </c>
    </row>
    <row r="28703" spans="1:6" x14ac:dyDescent="0.3">
      <c r="A28703" t="s">
        <v>53</v>
      </c>
      <c r="B28703" t="s">
        <v>51</v>
      </c>
      <c r="C28703">
        <v>2032</v>
      </c>
      <c r="D28703" t="s">
        <v>18</v>
      </c>
      <c r="E28703" t="s">
        <v>27</v>
      </c>
      <c r="F28703" s="4">
        <v>7252.2298282738784</v>
      </c>
    </row>
    <row r="28704" spans="1:6" x14ac:dyDescent="0.3">
      <c r="A28704" t="s">
        <v>53</v>
      </c>
      <c r="B28704" t="s">
        <v>51</v>
      </c>
      <c r="C28704">
        <v>2032</v>
      </c>
      <c r="D28704" t="s">
        <v>18</v>
      </c>
      <c r="E28704" t="s">
        <v>28</v>
      </c>
      <c r="F28704" s="4">
        <v>6685.8833098715531</v>
      </c>
    </row>
    <row r="28705" spans="1:6" x14ac:dyDescent="0.3">
      <c r="A28705" t="s">
        <v>53</v>
      </c>
      <c r="B28705" t="s">
        <v>51</v>
      </c>
      <c r="C28705">
        <v>2032</v>
      </c>
      <c r="D28705" t="s">
        <v>18</v>
      </c>
      <c r="E28705" t="s">
        <v>29</v>
      </c>
      <c r="F28705" s="4">
        <v>6814.0456024751074</v>
      </c>
    </row>
    <row r="28706" spans="1:6" x14ac:dyDescent="0.3">
      <c r="A28706" t="s">
        <v>53</v>
      </c>
      <c r="B28706" t="s">
        <v>51</v>
      </c>
      <c r="C28706">
        <v>2032</v>
      </c>
      <c r="D28706" t="s">
        <v>18</v>
      </c>
      <c r="E28706" t="s">
        <v>30</v>
      </c>
      <c r="F28706" s="4">
        <v>7086.3543027607366</v>
      </c>
    </row>
    <row r="28707" spans="1:6" x14ac:dyDescent="0.3">
      <c r="A28707" t="s">
        <v>53</v>
      </c>
      <c r="B28707" t="s">
        <v>51</v>
      </c>
      <c r="C28707">
        <v>2032</v>
      </c>
      <c r="D28707" t="s">
        <v>18</v>
      </c>
      <c r="E28707" t="s">
        <v>31</v>
      </c>
      <c r="F28707" s="4">
        <v>6553.0276143549227</v>
      </c>
    </row>
    <row r="28708" spans="1:6" x14ac:dyDescent="0.3">
      <c r="A28708" t="s">
        <v>53</v>
      </c>
      <c r="B28708" t="s">
        <v>51</v>
      </c>
      <c r="C28708">
        <v>2032</v>
      </c>
      <c r="D28708" t="s">
        <v>18</v>
      </c>
      <c r="E28708" t="s">
        <v>32</v>
      </c>
      <c r="F28708" s="4">
        <v>6362.2186395533636</v>
      </c>
    </row>
    <row r="28709" spans="1:6" x14ac:dyDescent="0.3">
      <c r="A28709" t="s">
        <v>53</v>
      </c>
      <c r="B28709" t="s">
        <v>51</v>
      </c>
      <c r="C28709">
        <v>2032</v>
      </c>
      <c r="D28709" t="s">
        <v>18</v>
      </c>
      <c r="E28709" t="s">
        <v>33</v>
      </c>
      <c r="F28709" s="4">
        <v>4966.6616365088203</v>
      </c>
    </row>
    <row r="28710" spans="1:6" x14ac:dyDescent="0.3">
      <c r="A28710" t="s">
        <v>53</v>
      </c>
      <c r="B28710" t="s">
        <v>51</v>
      </c>
      <c r="C28710">
        <v>2032</v>
      </c>
      <c r="D28710" t="s">
        <v>18</v>
      </c>
      <c r="E28710" t="s">
        <v>34</v>
      </c>
      <c r="F28710" s="4">
        <v>3591.39561810752</v>
      </c>
    </row>
    <row r="28711" spans="1:6" x14ac:dyDescent="0.3">
      <c r="A28711" t="s">
        <v>53</v>
      </c>
      <c r="B28711" t="s">
        <v>51</v>
      </c>
      <c r="C28711">
        <v>2032</v>
      </c>
      <c r="D28711" t="s">
        <v>18</v>
      </c>
      <c r="E28711" t="s">
        <v>35</v>
      </c>
      <c r="F28711" s="4">
        <v>2605.076912772678</v>
      </c>
    </row>
    <row r="28712" spans="1:6" x14ac:dyDescent="0.3">
      <c r="A28712" t="s">
        <v>53</v>
      </c>
      <c r="B28712" t="s">
        <v>51</v>
      </c>
      <c r="C28712">
        <v>2032</v>
      </c>
      <c r="D28712" t="s">
        <v>38</v>
      </c>
      <c r="E28712" t="s">
        <v>17</v>
      </c>
      <c r="F28712" s="4">
        <v>13094.74690771315</v>
      </c>
    </row>
    <row r="28713" spans="1:6" x14ac:dyDescent="0.3">
      <c r="A28713" t="s">
        <v>53</v>
      </c>
      <c r="B28713" t="s">
        <v>51</v>
      </c>
      <c r="C28713">
        <v>2032</v>
      </c>
      <c r="D28713" t="s">
        <v>38</v>
      </c>
      <c r="E28713" t="s">
        <v>19</v>
      </c>
      <c r="F28713" s="4">
        <v>14457.94198257937</v>
      </c>
    </row>
    <row r="28714" spans="1:6" x14ac:dyDescent="0.3">
      <c r="A28714" t="s">
        <v>53</v>
      </c>
      <c r="B28714" t="s">
        <v>51</v>
      </c>
      <c r="C28714">
        <v>2032</v>
      </c>
      <c r="D28714" t="s">
        <v>38</v>
      </c>
      <c r="E28714" t="s">
        <v>20</v>
      </c>
      <c r="F28714" s="4">
        <v>15126.769457494531</v>
      </c>
    </row>
    <row r="28715" spans="1:6" x14ac:dyDescent="0.3">
      <c r="A28715" t="s">
        <v>53</v>
      </c>
      <c r="B28715" t="s">
        <v>51</v>
      </c>
      <c r="C28715">
        <v>2032</v>
      </c>
      <c r="D28715" t="s">
        <v>38</v>
      </c>
      <c r="E28715" t="s">
        <v>21</v>
      </c>
      <c r="F28715" s="4">
        <v>17306.962048341979</v>
      </c>
    </row>
    <row r="28716" spans="1:6" x14ac:dyDescent="0.3">
      <c r="A28716" t="s">
        <v>53</v>
      </c>
      <c r="B28716" t="s">
        <v>51</v>
      </c>
      <c r="C28716">
        <v>2032</v>
      </c>
      <c r="D28716" t="s">
        <v>38</v>
      </c>
      <c r="E28716" t="s">
        <v>22</v>
      </c>
      <c r="F28716" s="4">
        <v>20577.9366131366</v>
      </c>
    </row>
    <row r="28717" spans="1:6" x14ac:dyDescent="0.3">
      <c r="A28717" t="s">
        <v>53</v>
      </c>
      <c r="B28717" t="s">
        <v>51</v>
      </c>
      <c r="C28717">
        <v>2032</v>
      </c>
      <c r="D28717" t="s">
        <v>38</v>
      </c>
      <c r="E28717" t="s">
        <v>23</v>
      </c>
      <c r="F28717" s="4">
        <v>18927.700672924631</v>
      </c>
    </row>
    <row r="28718" spans="1:6" x14ac:dyDescent="0.3">
      <c r="A28718" t="s">
        <v>53</v>
      </c>
      <c r="B28718" t="s">
        <v>51</v>
      </c>
      <c r="C28718">
        <v>2032</v>
      </c>
      <c r="D28718" t="s">
        <v>38</v>
      </c>
      <c r="E28718" t="s">
        <v>24</v>
      </c>
      <c r="F28718" s="4">
        <v>17594.518631968229</v>
      </c>
    </row>
    <row r="28719" spans="1:6" x14ac:dyDescent="0.3">
      <c r="A28719" t="s">
        <v>53</v>
      </c>
      <c r="B28719" t="s">
        <v>51</v>
      </c>
      <c r="C28719">
        <v>2032</v>
      </c>
      <c r="D28719" t="s">
        <v>38</v>
      </c>
      <c r="E28719" t="s">
        <v>25</v>
      </c>
      <c r="F28719" s="4">
        <v>16732.10461470245</v>
      </c>
    </row>
    <row r="28720" spans="1:6" x14ac:dyDescent="0.3">
      <c r="A28720" t="s">
        <v>53</v>
      </c>
      <c r="B28720" t="s">
        <v>51</v>
      </c>
      <c r="C28720">
        <v>2032</v>
      </c>
      <c r="D28720" t="s">
        <v>38</v>
      </c>
      <c r="E28720" t="s">
        <v>26</v>
      </c>
      <c r="F28720" s="4">
        <v>15729.25908661882</v>
      </c>
    </row>
    <row r="28721" spans="1:6" x14ac:dyDescent="0.3">
      <c r="A28721" t="s">
        <v>53</v>
      </c>
      <c r="B28721" t="s">
        <v>51</v>
      </c>
      <c r="C28721">
        <v>2032</v>
      </c>
      <c r="D28721" t="s">
        <v>38</v>
      </c>
      <c r="E28721" t="s">
        <v>27</v>
      </c>
      <c r="F28721" s="4">
        <v>15459.114118188951</v>
      </c>
    </row>
    <row r="28722" spans="1:6" x14ac:dyDescent="0.3">
      <c r="A28722" t="s">
        <v>53</v>
      </c>
      <c r="B28722" t="s">
        <v>51</v>
      </c>
      <c r="C28722">
        <v>2032</v>
      </c>
      <c r="D28722" t="s">
        <v>38</v>
      </c>
      <c r="E28722" t="s">
        <v>28</v>
      </c>
      <c r="F28722" s="4">
        <v>14400.37338790853</v>
      </c>
    </row>
    <row r="28723" spans="1:6" x14ac:dyDescent="0.3">
      <c r="A28723" t="s">
        <v>53</v>
      </c>
      <c r="B28723" t="s">
        <v>51</v>
      </c>
      <c r="C28723">
        <v>2032</v>
      </c>
      <c r="D28723" t="s">
        <v>38</v>
      </c>
      <c r="E28723" t="s">
        <v>29</v>
      </c>
      <c r="F28723" s="4">
        <v>14478.838779032831</v>
      </c>
    </row>
    <row r="28724" spans="1:6" x14ac:dyDescent="0.3">
      <c r="A28724" t="s">
        <v>53</v>
      </c>
      <c r="B28724" t="s">
        <v>51</v>
      </c>
      <c r="C28724">
        <v>2032</v>
      </c>
      <c r="D28724" t="s">
        <v>38</v>
      </c>
      <c r="E28724" t="s">
        <v>30</v>
      </c>
      <c r="F28724" s="4">
        <v>14825.70177983863</v>
      </c>
    </row>
    <row r="28725" spans="1:6" x14ac:dyDescent="0.3">
      <c r="A28725" t="s">
        <v>53</v>
      </c>
      <c r="B28725" t="s">
        <v>51</v>
      </c>
      <c r="C28725">
        <v>2032</v>
      </c>
      <c r="D28725" t="s">
        <v>38</v>
      </c>
      <c r="E28725" t="s">
        <v>31</v>
      </c>
      <c r="F28725" s="4">
        <v>13596.726787689249</v>
      </c>
    </row>
    <row r="28726" spans="1:6" x14ac:dyDescent="0.3">
      <c r="A28726" t="s">
        <v>53</v>
      </c>
      <c r="B28726" t="s">
        <v>51</v>
      </c>
      <c r="C28726">
        <v>2032</v>
      </c>
      <c r="D28726" t="s">
        <v>38</v>
      </c>
      <c r="E28726" t="s">
        <v>32</v>
      </c>
      <c r="F28726" s="4">
        <v>13048.628850125029</v>
      </c>
    </row>
    <row r="28727" spans="1:6" x14ac:dyDescent="0.3">
      <c r="A28727" t="s">
        <v>53</v>
      </c>
      <c r="B28727" t="s">
        <v>51</v>
      </c>
      <c r="C28727">
        <v>2032</v>
      </c>
      <c r="D28727" t="s">
        <v>38</v>
      </c>
      <c r="E28727" t="s">
        <v>33</v>
      </c>
      <c r="F28727" s="4">
        <v>10346.58898960334</v>
      </c>
    </row>
    <row r="28728" spans="1:6" x14ac:dyDescent="0.3">
      <c r="A28728" t="s">
        <v>53</v>
      </c>
      <c r="B28728" t="s">
        <v>51</v>
      </c>
      <c r="C28728">
        <v>2032</v>
      </c>
      <c r="D28728" t="s">
        <v>38</v>
      </c>
      <c r="E28728" t="s">
        <v>34</v>
      </c>
      <c r="F28728" s="4">
        <v>7497.8846112576794</v>
      </c>
    </row>
    <row r="28729" spans="1:6" x14ac:dyDescent="0.3">
      <c r="A28729" t="s">
        <v>53</v>
      </c>
      <c r="B28729" t="s">
        <v>51</v>
      </c>
      <c r="C28729">
        <v>2032</v>
      </c>
      <c r="D28729" t="s">
        <v>38</v>
      </c>
      <c r="E28729" t="s">
        <v>35</v>
      </c>
      <c r="F28729" s="4">
        <v>6191.1336254640128</v>
      </c>
    </row>
    <row r="28730" spans="1:6" x14ac:dyDescent="0.3">
      <c r="A28730" t="s">
        <v>53</v>
      </c>
      <c r="B28730" t="s">
        <v>51</v>
      </c>
      <c r="C28730">
        <v>2033</v>
      </c>
      <c r="D28730" t="s">
        <v>37</v>
      </c>
      <c r="E28730" t="s">
        <v>17</v>
      </c>
      <c r="F28730" s="4">
        <v>6340.5955351181747</v>
      </c>
    </row>
    <row r="28731" spans="1:6" x14ac:dyDescent="0.3">
      <c r="A28731" t="s">
        <v>53</v>
      </c>
      <c r="B28731" t="s">
        <v>51</v>
      </c>
      <c r="C28731">
        <v>2033</v>
      </c>
      <c r="D28731" t="s">
        <v>37</v>
      </c>
      <c r="E28731" t="s">
        <v>19</v>
      </c>
      <c r="F28731" s="4">
        <v>7048.9613678561782</v>
      </c>
    </row>
    <row r="28732" spans="1:6" x14ac:dyDescent="0.3">
      <c r="A28732" t="s">
        <v>53</v>
      </c>
      <c r="B28732" t="s">
        <v>51</v>
      </c>
      <c r="C28732">
        <v>2033</v>
      </c>
      <c r="D28732" t="s">
        <v>37</v>
      </c>
      <c r="E28732" t="s">
        <v>20</v>
      </c>
      <c r="F28732" s="4">
        <v>7387.4665771147429</v>
      </c>
    </row>
    <row r="28733" spans="1:6" x14ac:dyDescent="0.3">
      <c r="A28733" t="s">
        <v>53</v>
      </c>
      <c r="B28733" t="s">
        <v>51</v>
      </c>
      <c r="C28733">
        <v>2033</v>
      </c>
      <c r="D28733" t="s">
        <v>37</v>
      </c>
      <c r="E28733" t="s">
        <v>21</v>
      </c>
      <c r="F28733" s="4">
        <v>8371.9694441485299</v>
      </c>
    </row>
    <row r="28734" spans="1:6" x14ac:dyDescent="0.3">
      <c r="A28734" t="s">
        <v>53</v>
      </c>
      <c r="B28734" t="s">
        <v>51</v>
      </c>
      <c r="C28734">
        <v>2033</v>
      </c>
      <c r="D28734" t="s">
        <v>37</v>
      </c>
      <c r="E28734" t="s">
        <v>22</v>
      </c>
      <c r="F28734" s="4">
        <v>9719.9271846634947</v>
      </c>
    </row>
    <row r="28735" spans="1:6" x14ac:dyDescent="0.3">
      <c r="A28735" t="s">
        <v>53</v>
      </c>
      <c r="B28735" t="s">
        <v>51</v>
      </c>
      <c r="C28735">
        <v>2033</v>
      </c>
      <c r="D28735" t="s">
        <v>37</v>
      </c>
      <c r="E28735" t="s">
        <v>23</v>
      </c>
      <c r="F28735" s="4">
        <v>9275.9344527255253</v>
      </c>
    </row>
    <row r="28736" spans="1:6" x14ac:dyDescent="0.3">
      <c r="A28736" t="s">
        <v>53</v>
      </c>
      <c r="B28736" t="s">
        <v>51</v>
      </c>
      <c r="C28736">
        <v>2033</v>
      </c>
      <c r="D28736" t="s">
        <v>37</v>
      </c>
      <c r="E28736" t="s">
        <v>24</v>
      </c>
      <c r="F28736" s="4">
        <v>8564.3560222354554</v>
      </c>
    </row>
    <row r="28737" spans="1:6" x14ac:dyDescent="0.3">
      <c r="A28737" t="s">
        <v>53</v>
      </c>
      <c r="B28737" t="s">
        <v>51</v>
      </c>
      <c r="C28737">
        <v>2033</v>
      </c>
      <c r="D28737" t="s">
        <v>37</v>
      </c>
      <c r="E28737" t="s">
        <v>25</v>
      </c>
      <c r="F28737" s="4">
        <v>8395.6593501236111</v>
      </c>
    </row>
    <row r="28738" spans="1:6" x14ac:dyDescent="0.3">
      <c r="A28738" t="s">
        <v>53</v>
      </c>
      <c r="B28738" t="s">
        <v>51</v>
      </c>
      <c r="C28738">
        <v>2033</v>
      </c>
      <c r="D28738" t="s">
        <v>37</v>
      </c>
      <c r="E28738" t="s">
        <v>26</v>
      </c>
      <c r="F28738" s="4">
        <v>8299.3185459513224</v>
      </c>
    </row>
    <row r="28739" spans="1:6" x14ac:dyDescent="0.3">
      <c r="A28739" t="s">
        <v>53</v>
      </c>
      <c r="B28739" t="s">
        <v>51</v>
      </c>
      <c r="C28739">
        <v>2033</v>
      </c>
      <c r="D28739" t="s">
        <v>37</v>
      </c>
      <c r="E28739" t="s">
        <v>27</v>
      </c>
      <c r="F28739" s="4">
        <v>8196.286694508548</v>
      </c>
    </row>
    <row r="28740" spans="1:6" x14ac:dyDescent="0.3">
      <c r="A28740" t="s">
        <v>53</v>
      </c>
      <c r="B28740" t="s">
        <v>51</v>
      </c>
      <c r="C28740">
        <v>2033</v>
      </c>
      <c r="D28740" t="s">
        <v>37</v>
      </c>
      <c r="E28740" t="s">
        <v>28</v>
      </c>
      <c r="F28740" s="4">
        <v>7896.4364165384923</v>
      </c>
    </row>
    <row r="28741" spans="1:6" x14ac:dyDescent="0.3">
      <c r="A28741" t="s">
        <v>53</v>
      </c>
      <c r="B28741" t="s">
        <v>51</v>
      </c>
      <c r="C28741">
        <v>2033</v>
      </c>
      <c r="D28741" t="s">
        <v>37</v>
      </c>
      <c r="E28741" t="s">
        <v>29</v>
      </c>
      <c r="F28741" s="4">
        <v>7521.5638637816919</v>
      </c>
    </row>
    <row r="28742" spans="1:6" x14ac:dyDescent="0.3">
      <c r="A28742" t="s">
        <v>53</v>
      </c>
      <c r="B28742" t="s">
        <v>51</v>
      </c>
      <c r="C28742">
        <v>2033</v>
      </c>
      <c r="D28742" t="s">
        <v>37</v>
      </c>
      <c r="E28742" t="s">
        <v>30</v>
      </c>
      <c r="F28742" s="4">
        <v>7919.7992591243637</v>
      </c>
    </row>
    <row r="28743" spans="1:6" x14ac:dyDescent="0.3">
      <c r="A28743" t="s">
        <v>53</v>
      </c>
      <c r="B28743" t="s">
        <v>51</v>
      </c>
      <c r="C28743">
        <v>2033</v>
      </c>
      <c r="D28743" t="s">
        <v>37</v>
      </c>
      <c r="E28743" t="s">
        <v>31</v>
      </c>
      <c r="F28743" s="4">
        <v>6947.1286687202964</v>
      </c>
    </row>
    <row r="28744" spans="1:6" x14ac:dyDescent="0.3">
      <c r="A28744" t="s">
        <v>53</v>
      </c>
      <c r="B28744" t="s">
        <v>51</v>
      </c>
      <c r="C28744">
        <v>2033</v>
      </c>
      <c r="D28744" t="s">
        <v>37</v>
      </c>
      <c r="E28744" t="s">
        <v>32</v>
      </c>
      <c r="F28744" s="4">
        <v>6834.3164484986064</v>
      </c>
    </row>
    <row r="28745" spans="1:6" x14ac:dyDescent="0.3">
      <c r="A28745" t="s">
        <v>53</v>
      </c>
      <c r="B28745" t="s">
        <v>51</v>
      </c>
      <c r="C28745">
        <v>2033</v>
      </c>
      <c r="D28745" t="s">
        <v>37</v>
      </c>
      <c r="E28745" t="s">
        <v>33</v>
      </c>
      <c r="F28745" s="4">
        <v>5531.309608771714</v>
      </c>
    </row>
    <row r="28746" spans="1:6" x14ac:dyDescent="0.3">
      <c r="A28746" t="s">
        <v>53</v>
      </c>
      <c r="B28746" t="s">
        <v>51</v>
      </c>
      <c r="C28746">
        <v>2033</v>
      </c>
      <c r="D28746" t="s">
        <v>37</v>
      </c>
      <c r="E28746" t="s">
        <v>34</v>
      </c>
      <c r="F28746" s="4">
        <v>4024.6154601430981</v>
      </c>
    </row>
    <row r="28747" spans="1:6" x14ac:dyDescent="0.3">
      <c r="A28747" t="s">
        <v>53</v>
      </c>
      <c r="B28747" t="s">
        <v>51</v>
      </c>
      <c r="C28747">
        <v>2033</v>
      </c>
      <c r="D28747" t="s">
        <v>37</v>
      </c>
      <c r="E28747" t="s">
        <v>35</v>
      </c>
      <c r="F28747" s="4">
        <v>3762.124547549628</v>
      </c>
    </row>
    <row r="28748" spans="1:6" x14ac:dyDescent="0.3">
      <c r="A28748" t="s">
        <v>53</v>
      </c>
      <c r="B28748" t="s">
        <v>51</v>
      </c>
      <c r="C28748">
        <v>2033</v>
      </c>
      <c r="D28748" t="s">
        <v>18</v>
      </c>
      <c r="E28748" t="s">
        <v>17</v>
      </c>
      <c r="F28748" s="4">
        <v>6628.8286107583499</v>
      </c>
    </row>
    <row r="28749" spans="1:6" x14ac:dyDescent="0.3">
      <c r="A28749" t="s">
        <v>53</v>
      </c>
      <c r="B28749" t="s">
        <v>51</v>
      </c>
      <c r="C28749">
        <v>2033</v>
      </c>
      <c r="D28749" t="s">
        <v>18</v>
      </c>
      <c r="E28749" t="s">
        <v>19</v>
      </c>
      <c r="F28749" s="4">
        <v>7254.0359787128709</v>
      </c>
    </row>
    <row r="28750" spans="1:6" x14ac:dyDescent="0.3">
      <c r="A28750" t="s">
        <v>53</v>
      </c>
      <c r="B28750" t="s">
        <v>51</v>
      </c>
      <c r="C28750">
        <v>2033</v>
      </c>
      <c r="D28750" t="s">
        <v>18</v>
      </c>
      <c r="E28750" t="s">
        <v>20</v>
      </c>
      <c r="F28750" s="4">
        <v>7752.3031018073843</v>
      </c>
    </row>
    <row r="28751" spans="1:6" x14ac:dyDescent="0.3">
      <c r="A28751" t="s">
        <v>53</v>
      </c>
      <c r="B28751" t="s">
        <v>51</v>
      </c>
      <c r="C28751">
        <v>2033</v>
      </c>
      <c r="D28751" t="s">
        <v>18</v>
      </c>
      <c r="E28751" t="s">
        <v>21</v>
      </c>
      <c r="F28751" s="4">
        <v>8749.6392980231649</v>
      </c>
    </row>
    <row r="28752" spans="1:6" x14ac:dyDescent="0.3">
      <c r="A28752" t="s">
        <v>53</v>
      </c>
      <c r="B28752" t="s">
        <v>51</v>
      </c>
      <c r="C28752">
        <v>2033</v>
      </c>
      <c r="D28752" t="s">
        <v>18</v>
      </c>
      <c r="E28752" t="s">
        <v>22</v>
      </c>
      <c r="F28752" s="4">
        <v>10847.882655702921</v>
      </c>
    </row>
    <row r="28753" spans="1:6" x14ac:dyDescent="0.3">
      <c r="A28753" t="s">
        <v>53</v>
      </c>
      <c r="B28753" t="s">
        <v>51</v>
      </c>
      <c r="C28753">
        <v>2033</v>
      </c>
      <c r="D28753" t="s">
        <v>18</v>
      </c>
      <c r="E28753" t="s">
        <v>23</v>
      </c>
      <c r="F28753" s="4">
        <v>10061.540409506761</v>
      </c>
    </row>
    <row r="28754" spans="1:6" x14ac:dyDescent="0.3">
      <c r="A28754" t="s">
        <v>53</v>
      </c>
      <c r="B28754" t="s">
        <v>51</v>
      </c>
      <c r="C28754">
        <v>2033</v>
      </c>
      <c r="D28754" t="s">
        <v>18</v>
      </c>
      <c r="E28754" t="s">
        <v>24</v>
      </c>
      <c r="F28754" s="4">
        <v>9054.2935426197746</v>
      </c>
    </row>
    <row r="28755" spans="1:6" x14ac:dyDescent="0.3">
      <c r="A28755" t="s">
        <v>53</v>
      </c>
      <c r="B28755" t="s">
        <v>51</v>
      </c>
      <c r="C28755">
        <v>2033</v>
      </c>
      <c r="D28755" t="s">
        <v>18</v>
      </c>
      <c r="E28755" t="s">
        <v>25</v>
      </c>
      <c r="F28755" s="4">
        <v>8374.0034064636329</v>
      </c>
    </row>
    <row r="28756" spans="1:6" x14ac:dyDescent="0.3">
      <c r="A28756" t="s">
        <v>53</v>
      </c>
      <c r="B28756" t="s">
        <v>51</v>
      </c>
      <c r="C28756">
        <v>2033</v>
      </c>
      <c r="D28756" t="s">
        <v>18</v>
      </c>
      <c r="E28756" t="s">
        <v>26</v>
      </c>
      <c r="F28756" s="4">
        <v>7615.1904764677238</v>
      </c>
    </row>
    <row r="28757" spans="1:6" x14ac:dyDescent="0.3">
      <c r="A28757" t="s">
        <v>53</v>
      </c>
      <c r="B28757" t="s">
        <v>51</v>
      </c>
      <c r="C28757">
        <v>2033</v>
      </c>
      <c r="D28757" t="s">
        <v>18</v>
      </c>
      <c r="E28757" t="s">
        <v>27</v>
      </c>
      <c r="F28757" s="4">
        <v>7183.1736845066844</v>
      </c>
    </row>
    <row r="28758" spans="1:6" x14ac:dyDescent="0.3">
      <c r="A28758" t="s">
        <v>53</v>
      </c>
      <c r="B28758" t="s">
        <v>51</v>
      </c>
      <c r="C28758">
        <v>2033</v>
      </c>
      <c r="D28758" t="s">
        <v>18</v>
      </c>
      <c r="E28758" t="s">
        <v>28</v>
      </c>
      <c r="F28758" s="4">
        <v>6880.0651775288334</v>
      </c>
    </row>
    <row r="28759" spans="1:6" x14ac:dyDescent="0.3">
      <c r="A28759" t="s">
        <v>53</v>
      </c>
      <c r="B28759" t="s">
        <v>51</v>
      </c>
      <c r="C28759">
        <v>2033</v>
      </c>
      <c r="D28759" t="s">
        <v>18</v>
      </c>
      <c r="E28759" t="s">
        <v>29</v>
      </c>
      <c r="F28759" s="4">
        <v>6616.5507021219983</v>
      </c>
    </row>
    <row r="28760" spans="1:6" x14ac:dyDescent="0.3">
      <c r="A28760" t="s">
        <v>53</v>
      </c>
      <c r="B28760" t="s">
        <v>51</v>
      </c>
      <c r="C28760">
        <v>2033</v>
      </c>
      <c r="D28760" t="s">
        <v>18</v>
      </c>
      <c r="E28760" t="s">
        <v>30</v>
      </c>
      <c r="F28760" s="4">
        <v>7136.8189114691841</v>
      </c>
    </row>
    <row r="28761" spans="1:6" x14ac:dyDescent="0.3">
      <c r="A28761" t="s">
        <v>53</v>
      </c>
      <c r="B28761" t="s">
        <v>51</v>
      </c>
      <c r="C28761">
        <v>2033</v>
      </c>
      <c r="D28761" t="s">
        <v>18</v>
      </c>
      <c r="E28761" t="s">
        <v>31</v>
      </c>
      <c r="F28761" s="4">
        <v>6485.0269784261463</v>
      </c>
    </row>
    <row r="28762" spans="1:6" x14ac:dyDescent="0.3">
      <c r="A28762" t="s">
        <v>53</v>
      </c>
      <c r="B28762" t="s">
        <v>51</v>
      </c>
      <c r="C28762">
        <v>2033</v>
      </c>
      <c r="D28762" t="s">
        <v>18</v>
      </c>
      <c r="E28762" t="s">
        <v>32</v>
      </c>
      <c r="F28762" s="4">
        <v>6424.5866684043322</v>
      </c>
    </row>
    <row r="28763" spans="1:6" x14ac:dyDescent="0.3">
      <c r="A28763" t="s">
        <v>53</v>
      </c>
      <c r="B28763" t="s">
        <v>51</v>
      </c>
      <c r="C28763">
        <v>2033</v>
      </c>
      <c r="D28763" t="s">
        <v>18</v>
      </c>
      <c r="E28763" t="s">
        <v>33</v>
      </c>
      <c r="F28763" s="4">
        <v>5035.1336382985282</v>
      </c>
    </row>
    <row r="28764" spans="1:6" x14ac:dyDescent="0.3">
      <c r="A28764" t="s">
        <v>53</v>
      </c>
      <c r="B28764" t="s">
        <v>51</v>
      </c>
      <c r="C28764">
        <v>2033</v>
      </c>
      <c r="D28764" t="s">
        <v>18</v>
      </c>
      <c r="E28764" t="s">
        <v>34</v>
      </c>
      <c r="F28764" s="4">
        <v>3711.370132416735</v>
      </c>
    </row>
    <row r="28765" spans="1:6" x14ac:dyDescent="0.3">
      <c r="A28765" t="s">
        <v>53</v>
      </c>
      <c r="B28765" t="s">
        <v>51</v>
      </c>
      <c r="C28765">
        <v>2033</v>
      </c>
      <c r="D28765" t="s">
        <v>18</v>
      </c>
      <c r="E28765" t="s">
        <v>35</v>
      </c>
      <c r="F28765" s="4">
        <v>2762.5014780239298</v>
      </c>
    </row>
    <row r="28766" spans="1:6" x14ac:dyDescent="0.3">
      <c r="A28766" t="s">
        <v>53</v>
      </c>
      <c r="B28766" t="s">
        <v>51</v>
      </c>
      <c r="C28766">
        <v>2033</v>
      </c>
      <c r="D28766" t="s">
        <v>38</v>
      </c>
      <c r="E28766" t="s">
        <v>17</v>
      </c>
      <c r="F28766" s="4">
        <v>12969.424145876519</v>
      </c>
    </row>
    <row r="28767" spans="1:6" x14ac:dyDescent="0.3">
      <c r="A28767" t="s">
        <v>53</v>
      </c>
      <c r="B28767" t="s">
        <v>51</v>
      </c>
      <c r="C28767">
        <v>2033</v>
      </c>
      <c r="D28767" t="s">
        <v>38</v>
      </c>
      <c r="E28767" t="s">
        <v>19</v>
      </c>
      <c r="F28767" s="4">
        <v>14302.997346569049</v>
      </c>
    </row>
    <row r="28768" spans="1:6" x14ac:dyDescent="0.3">
      <c r="A28768" t="s">
        <v>53</v>
      </c>
      <c r="B28768" t="s">
        <v>51</v>
      </c>
      <c r="C28768">
        <v>2033</v>
      </c>
      <c r="D28768" t="s">
        <v>38</v>
      </c>
      <c r="E28768" t="s">
        <v>20</v>
      </c>
      <c r="F28768" s="4">
        <v>15139.76967892213</v>
      </c>
    </row>
    <row r="28769" spans="1:6" x14ac:dyDescent="0.3">
      <c r="A28769" t="s">
        <v>53</v>
      </c>
      <c r="B28769" t="s">
        <v>51</v>
      </c>
      <c r="C28769">
        <v>2033</v>
      </c>
      <c r="D28769" t="s">
        <v>38</v>
      </c>
      <c r="E28769" t="s">
        <v>21</v>
      </c>
      <c r="F28769" s="4">
        <v>17121.608742171691</v>
      </c>
    </row>
    <row r="28770" spans="1:6" x14ac:dyDescent="0.3">
      <c r="A28770" t="s">
        <v>53</v>
      </c>
      <c r="B28770" t="s">
        <v>51</v>
      </c>
      <c r="C28770">
        <v>2033</v>
      </c>
      <c r="D28770" t="s">
        <v>38</v>
      </c>
      <c r="E28770" t="s">
        <v>22</v>
      </c>
      <c r="F28770" s="4">
        <v>20567.809840366419</v>
      </c>
    </row>
    <row r="28771" spans="1:6" x14ac:dyDescent="0.3">
      <c r="A28771" t="s">
        <v>53</v>
      </c>
      <c r="B28771" t="s">
        <v>51</v>
      </c>
      <c r="C28771">
        <v>2033</v>
      </c>
      <c r="D28771" t="s">
        <v>38</v>
      </c>
      <c r="E28771" t="s">
        <v>23</v>
      </c>
      <c r="F28771" s="4">
        <v>19337.47486223228</v>
      </c>
    </row>
    <row r="28772" spans="1:6" x14ac:dyDescent="0.3">
      <c r="A28772" t="s">
        <v>53</v>
      </c>
      <c r="B28772" t="s">
        <v>51</v>
      </c>
      <c r="C28772">
        <v>2033</v>
      </c>
      <c r="D28772" t="s">
        <v>38</v>
      </c>
      <c r="E28772" t="s">
        <v>24</v>
      </c>
      <c r="F28772" s="4">
        <v>17618.64956485523</v>
      </c>
    </row>
    <row r="28773" spans="1:6" x14ac:dyDescent="0.3">
      <c r="A28773" t="s">
        <v>53</v>
      </c>
      <c r="B28773" t="s">
        <v>51</v>
      </c>
      <c r="C28773">
        <v>2033</v>
      </c>
      <c r="D28773" t="s">
        <v>38</v>
      </c>
      <c r="E28773" t="s">
        <v>25</v>
      </c>
      <c r="F28773" s="4">
        <v>16769.66275658724</v>
      </c>
    </row>
    <row r="28774" spans="1:6" x14ac:dyDescent="0.3">
      <c r="A28774" t="s">
        <v>53</v>
      </c>
      <c r="B28774" t="s">
        <v>51</v>
      </c>
      <c r="C28774">
        <v>2033</v>
      </c>
      <c r="D28774" t="s">
        <v>38</v>
      </c>
      <c r="E28774" t="s">
        <v>26</v>
      </c>
      <c r="F28774" s="4">
        <v>15914.50902241905</v>
      </c>
    </row>
    <row r="28775" spans="1:6" x14ac:dyDescent="0.3">
      <c r="A28775" t="s">
        <v>53</v>
      </c>
      <c r="B28775" t="s">
        <v>51</v>
      </c>
      <c r="C28775">
        <v>2033</v>
      </c>
      <c r="D28775" t="s">
        <v>38</v>
      </c>
      <c r="E28775" t="s">
        <v>27</v>
      </c>
      <c r="F28775" s="4">
        <v>15379.460379015231</v>
      </c>
    </row>
    <row r="28776" spans="1:6" x14ac:dyDescent="0.3">
      <c r="A28776" t="s">
        <v>53</v>
      </c>
      <c r="B28776" t="s">
        <v>51</v>
      </c>
      <c r="C28776">
        <v>2033</v>
      </c>
      <c r="D28776" t="s">
        <v>38</v>
      </c>
      <c r="E28776" t="s">
        <v>28</v>
      </c>
      <c r="F28776" s="4">
        <v>14776.501594067329</v>
      </c>
    </row>
    <row r="28777" spans="1:6" x14ac:dyDescent="0.3">
      <c r="A28777" t="s">
        <v>53</v>
      </c>
      <c r="B28777" t="s">
        <v>51</v>
      </c>
      <c r="C28777">
        <v>2033</v>
      </c>
      <c r="D28777" t="s">
        <v>38</v>
      </c>
      <c r="E28777" t="s">
        <v>29</v>
      </c>
      <c r="F28777" s="4">
        <v>14138.11456590369</v>
      </c>
    </row>
    <row r="28778" spans="1:6" x14ac:dyDescent="0.3">
      <c r="A28778" t="s">
        <v>53</v>
      </c>
      <c r="B28778" t="s">
        <v>51</v>
      </c>
      <c r="C28778">
        <v>2033</v>
      </c>
      <c r="D28778" t="s">
        <v>38</v>
      </c>
      <c r="E28778" t="s">
        <v>30</v>
      </c>
      <c r="F28778" s="4">
        <v>15056.618170593551</v>
      </c>
    </row>
    <row r="28779" spans="1:6" x14ac:dyDescent="0.3">
      <c r="A28779" t="s">
        <v>53</v>
      </c>
      <c r="B28779" t="s">
        <v>51</v>
      </c>
      <c r="C28779">
        <v>2033</v>
      </c>
      <c r="D28779" t="s">
        <v>38</v>
      </c>
      <c r="E28779" t="s">
        <v>31</v>
      </c>
      <c r="F28779" s="4">
        <v>13432.155647146439</v>
      </c>
    </row>
    <row r="28780" spans="1:6" x14ac:dyDescent="0.3">
      <c r="A28780" t="s">
        <v>53</v>
      </c>
      <c r="B28780" t="s">
        <v>51</v>
      </c>
      <c r="C28780">
        <v>2033</v>
      </c>
      <c r="D28780" t="s">
        <v>38</v>
      </c>
      <c r="E28780" t="s">
        <v>32</v>
      </c>
      <c r="F28780" s="4">
        <v>13258.90311690294</v>
      </c>
    </row>
    <row r="28781" spans="1:6" x14ac:dyDescent="0.3">
      <c r="A28781" t="s">
        <v>53</v>
      </c>
      <c r="B28781" t="s">
        <v>51</v>
      </c>
      <c r="C28781">
        <v>2033</v>
      </c>
      <c r="D28781" t="s">
        <v>38</v>
      </c>
      <c r="E28781" t="s">
        <v>33</v>
      </c>
      <c r="F28781" s="4">
        <v>10566.44324707024</v>
      </c>
    </row>
    <row r="28782" spans="1:6" x14ac:dyDescent="0.3">
      <c r="A28782" t="s">
        <v>53</v>
      </c>
      <c r="B28782" t="s">
        <v>51</v>
      </c>
      <c r="C28782">
        <v>2033</v>
      </c>
      <c r="D28782" t="s">
        <v>38</v>
      </c>
      <c r="E28782" t="s">
        <v>34</v>
      </c>
      <c r="F28782" s="4">
        <v>7735.9855925598331</v>
      </c>
    </row>
    <row r="28783" spans="1:6" x14ac:dyDescent="0.3">
      <c r="A28783" t="s">
        <v>53</v>
      </c>
      <c r="B28783" t="s">
        <v>51</v>
      </c>
      <c r="C28783">
        <v>2033</v>
      </c>
      <c r="D28783" t="s">
        <v>38</v>
      </c>
      <c r="E28783" t="s">
        <v>35</v>
      </c>
      <c r="F28783" s="4">
        <v>6524.6260255735579</v>
      </c>
    </row>
    <row r="28784" spans="1:6" x14ac:dyDescent="0.3">
      <c r="A28784" t="s">
        <v>53</v>
      </c>
      <c r="B28784" t="s">
        <v>51</v>
      </c>
      <c r="C28784">
        <v>2034</v>
      </c>
      <c r="D28784" t="s">
        <v>37</v>
      </c>
      <c r="E28784" t="s">
        <v>17</v>
      </c>
      <c r="F28784" s="4">
        <v>6304.6854737782114</v>
      </c>
    </row>
    <row r="28785" spans="1:6" x14ac:dyDescent="0.3">
      <c r="A28785" t="s">
        <v>53</v>
      </c>
      <c r="B28785" t="s">
        <v>51</v>
      </c>
      <c r="C28785">
        <v>2034</v>
      </c>
      <c r="D28785" t="s">
        <v>37</v>
      </c>
      <c r="E28785" t="s">
        <v>19</v>
      </c>
      <c r="F28785" s="4">
        <v>6966.0156061547686</v>
      </c>
    </row>
    <row r="28786" spans="1:6" x14ac:dyDescent="0.3">
      <c r="A28786" t="s">
        <v>53</v>
      </c>
      <c r="B28786" t="s">
        <v>51</v>
      </c>
      <c r="C28786">
        <v>2034</v>
      </c>
      <c r="D28786" t="s">
        <v>37</v>
      </c>
      <c r="E28786" t="s">
        <v>20</v>
      </c>
      <c r="F28786" s="4">
        <v>7449.6623892502575</v>
      </c>
    </row>
    <row r="28787" spans="1:6" x14ac:dyDescent="0.3">
      <c r="A28787" t="s">
        <v>53</v>
      </c>
      <c r="B28787" t="s">
        <v>51</v>
      </c>
      <c r="C28787">
        <v>2034</v>
      </c>
      <c r="D28787" t="s">
        <v>37</v>
      </c>
      <c r="E28787" t="s">
        <v>21</v>
      </c>
      <c r="F28787" s="4">
        <v>8253.0281877565794</v>
      </c>
    </row>
    <row r="28788" spans="1:6" x14ac:dyDescent="0.3">
      <c r="A28788" t="s">
        <v>53</v>
      </c>
      <c r="B28788" t="s">
        <v>51</v>
      </c>
      <c r="C28788">
        <v>2034</v>
      </c>
      <c r="D28788" t="s">
        <v>37</v>
      </c>
      <c r="E28788" t="s">
        <v>22</v>
      </c>
      <c r="F28788" s="4">
        <v>9718.8682270858008</v>
      </c>
    </row>
    <row r="28789" spans="1:6" x14ac:dyDescent="0.3">
      <c r="A28789" t="s">
        <v>53</v>
      </c>
      <c r="B28789" t="s">
        <v>51</v>
      </c>
      <c r="C28789">
        <v>2034</v>
      </c>
      <c r="D28789" t="s">
        <v>37</v>
      </c>
      <c r="E28789" t="s">
        <v>23</v>
      </c>
      <c r="F28789" s="4">
        <v>9427.5464608021921</v>
      </c>
    </row>
    <row r="28790" spans="1:6" x14ac:dyDescent="0.3">
      <c r="A28790" t="s">
        <v>53</v>
      </c>
      <c r="B28790" t="s">
        <v>51</v>
      </c>
      <c r="C28790">
        <v>2034</v>
      </c>
      <c r="D28790" t="s">
        <v>37</v>
      </c>
      <c r="E28790" t="s">
        <v>24</v>
      </c>
      <c r="F28790" s="4">
        <v>8588.4838606214289</v>
      </c>
    </row>
    <row r="28791" spans="1:6" x14ac:dyDescent="0.3">
      <c r="A28791" t="s">
        <v>53</v>
      </c>
      <c r="B28791" t="s">
        <v>51</v>
      </c>
      <c r="C28791">
        <v>2034</v>
      </c>
      <c r="D28791" t="s">
        <v>37</v>
      </c>
      <c r="E28791" t="s">
        <v>25</v>
      </c>
      <c r="F28791" s="4">
        <v>8387.5274570548463</v>
      </c>
    </row>
    <row r="28792" spans="1:6" x14ac:dyDescent="0.3">
      <c r="A28792" t="s">
        <v>53</v>
      </c>
      <c r="B28792" t="s">
        <v>51</v>
      </c>
      <c r="C28792">
        <v>2034</v>
      </c>
      <c r="D28792" t="s">
        <v>37</v>
      </c>
      <c r="E28792" t="s">
        <v>26</v>
      </c>
      <c r="F28792" s="4">
        <v>8369.3528775010582</v>
      </c>
    </row>
    <row r="28793" spans="1:6" x14ac:dyDescent="0.3">
      <c r="A28793" t="s">
        <v>53</v>
      </c>
      <c r="B28793" t="s">
        <v>51</v>
      </c>
      <c r="C28793">
        <v>2034</v>
      </c>
      <c r="D28793" t="s">
        <v>37</v>
      </c>
      <c r="E28793" t="s">
        <v>27</v>
      </c>
      <c r="F28793" s="4">
        <v>8194.122247078918</v>
      </c>
    </row>
    <row r="28794" spans="1:6" x14ac:dyDescent="0.3">
      <c r="A28794" t="s">
        <v>53</v>
      </c>
      <c r="B28794" t="s">
        <v>51</v>
      </c>
      <c r="C28794">
        <v>2034</v>
      </c>
      <c r="D28794" t="s">
        <v>37</v>
      </c>
      <c r="E28794" t="s">
        <v>28</v>
      </c>
      <c r="F28794" s="4">
        <v>8112.5299181960218</v>
      </c>
    </row>
    <row r="28795" spans="1:6" x14ac:dyDescent="0.3">
      <c r="A28795" t="s">
        <v>53</v>
      </c>
      <c r="B28795" t="s">
        <v>51</v>
      </c>
      <c r="C28795">
        <v>2034</v>
      </c>
      <c r="D28795" t="s">
        <v>37</v>
      </c>
      <c r="E28795" t="s">
        <v>29</v>
      </c>
      <c r="F28795" s="4">
        <v>7498.7839585861066</v>
      </c>
    </row>
    <row r="28796" spans="1:6" x14ac:dyDescent="0.3">
      <c r="A28796" t="s">
        <v>53</v>
      </c>
      <c r="B28796" t="s">
        <v>51</v>
      </c>
      <c r="C28796">
        <v>2034</v>
      </c>
      <c r="D28796" t="s">
        <v>37</v>
      </c>
      <c r="E28796" t="s">
        <v>30</v>
      </c>
      <c r="F28796" s="4">
        <v>7871.7242533338094</v>
      </c>
    </row>
    <row r="28797" spans="1:6" x14ac:dyDescent="0.3">
      <c r="A28797" t="s">
        <v>53</v>
      </c>
      <c r="B28797" t="s">
        <v>51</v>
      </c>
      <c r="C28797">
        <v>2034</v>
      </c>
      <c r="D28797" t="s">
        <v>37</v>
      </c>
      <c r="E28797" t="s">
        <v>31</v>
      </c>
      <c r="F28797" s="4">
        <v>7009.0305310532058</v>
      </c>
    </row>
    <row r="28798" spans="1:6" x14ac:dyDescent="0.3">
      <c r="A28798" t="s">
        <v>53</v>
      </c>
      <c r="B28798" t="s">
        <v>51</v>
      </c>
      <c r="C28798">
        <v>2034</v>
      </c>
      <c r="D28798" t="s">
        <v>37</v>
      </c>
      <c r="E28798" t="s">
        <v>32</v>
      </c>
      <c r="F28798" s="4">
        <v>6936.111067047088</v>
      </c>
    </row>
    <row r="28799" spans="1:6" x14ac:dyDescent="0.3">
      <c r="A28799" t="s">
        <v>53</v>
      </c>
      <c r="B28799" t="s">
        <v>51</v>
      </c>
      <c r="C28799">
        <v>2034</v>
      </c>
      <c r="D28799" t="s">
        <v>37</v>
      </c>
      <c r="E28799" t="s">
        <v>33</v>
      </c>
      <c r="F28799" s="4">
        <v>5633.7760810380314</v>
      </c>
    </row>
    <row r="28800" spans="1:6" x14ac:dyDescent="0.3">
      <c r="A28800" t="s">
        <v>53</v>
      </c>
      <c r="B28800" t="s">
        <v>51</v>
      </c>
      <c r="C28800">
        <v>2034</v>
      </c>
      <c r="D28800" t="s">
        <v>37</v>
      </c>
      <c r="E28800" t="s">
        <v>34</v>
      </c>
      <c r="F28800" s="4">
        <v>4143.2059244538586</v>
      </c>
    </row>
    <row r="28801" spans="1:6" x14ac:dyDescent="0.3">
      <c r="A28801" t="s">
        <v>53</v>
      </c>
      <c r="B28801" t="s">
        <v>51</v>
      </c>
      <c r="C28801">
        <v>2034</v>
      </c>
      <c r="D28801" t="s">
        <v>37</v>
      </c>
      <c r="E28801" t="s">
        <v>35</v>
      </c>
      <c r="F28801" s="4">
        <v>3946.256893222459</v>
      </c>
    </row>
    <row r="28802" spans="1:6" x14ac:dyDescent="0.3">
      <c r="A28802" t="s">
        <v>53</v>
      </c>
      <c r="B28802" t="s">
        <v>51</v>
      </c>
      <c r="C28802">
        <v>2034</v>
      </c>
      <c r="D28802" t="s">
        <v>18</v>
      </c>
      <c r="E28802" t="s">
        <v>17</v>
      </c>
      <c r="F28802" s="4">
        <v>6590.7836960867362</v>
      </c>
    </row>
    <row r="28803" spans="1:6" x14ac:dyDescent="0.3">
      <c r="A28803" t="s">
        <v>53</v>
      </c>
      <c r="B28803" t="s">
        <v>51</v>
      </c>
      <c r="C28803">
        <v>2034</v>
      </c>
      <c r="D28803" t="s">
        <v>18</v>
      </c>
      <c r="E28803" t="s">
        <v>19</v>
      </c>
      <c r="F28803" s="4">
        <v>7168.0947447336948</v>
      </c>
    </row>
    <row r="28804" spans="1:6" x14ac:dyDescent="0.3">
      <c r="A28804" t="s">
        <v>53</v>
      </c>
      <c r="B28804" t="s">
        <v>51</v>
      </c>
      <c r="C28804">
        <v>2034</v>
      </c>
      <c r="D28804" t="s">
        <v>18</v>
      </c>
      <c r="E28804" t="s">
        <v>20</v>
      </c>
      <c r="F28804" s="4">
        <v>7750.3739742669813</v>
      </c>
    </row>
    <row r="28805" spans="1:6" x14ac:dyDescent="0.3">
      <c r="A28805" t="s">
        <v>53</v>
      </c>
      <c r="B28805" t="s">
        <v>51</v>
      </c>
      <c r="C28805">
        <v>2034</v>
      </c>
      <c r="D28805" t="s">
        <v>18</v>
      </c>
      <c r="E28805" t="s">
        <v>21</v>
      </c>
      <c r="F28805" s="4">
        <v>8637.1931155446928</v>
      </c>
    </row>
    <row r="28806" spans="1:6" x14ac:dyDescent="0.3">
      <c r="A28806" t="s">
        <v>53</v>
      </c>
      <c r="B28806" t="s">
        <v>51</v>
      </c>
      <c r="C28806">
        <v>2034</v>
      </c>
      <c r="D28806" t="s">
        <v>18</v>
      </c>
      <c r="E28806" t="s">
        <v>22</v>
      </c>
      <c r="F28806" s="4">
        <v>10822.492265321969</v>
      </c>
    </row>
    <row r="28807" spans="1:6" x14ac:dyDescent="0.3">
      <c r="A28807" t="s">
        <v>53</v>
      </c>
      <c r="B28807" t="s">
        <v>51</v>
      </c>
      <c r="C28807">
        <v>2034</v>
      </c>
      <c r="D28807" t="s">
        <v>18</v>
      </c>
      <c r="E28807" t="s">
        <v>23</v>
      </c>
      <c r="F28807" s="4">
        <v>10275.064126878309</v>
      </c>
    </row>
    <row r="28808" spans="1:6" x14ac:dyDescent="0.3">
      <c r="A28808" t="s">
        <v>53</v>
      </c>
      <c r="B28808" t="s">
        <v>51</v>
      </c>
      <c r="C28808">
        <v>2034</v>
      </c>
      <c r="D28808" t="s">
        <v>18</v>
      </c>
      <c r="E28808" t="s">
        <v>24</v>
      </c>
      <c r="F28808" s="4">
        <v>9068.4005707634424</v>
      </c>
    </row>
    <row r="28809" spans="1:6" x14ac:dyDescent="0.3">
      <c r="A28809" t="s">
        <v>53</v>
      </c>
      <c r="B28809" t="s">
        <v>51</v>
      </c>
      <c r="C28809">
        <v>2034</v>
      </c>
      <c r="D28809" t="s">
        <v>18</v>
      </c>
      <c r="E28809" t="s">
        <v>25</v>
      </c>
      <c r="F28809" s="4">
        <v>8358.2815076943916</v>
      </c>
    </row>
    <row r="28810" spans="1:6" x14ac:dyDescent="0.3">
      <c r="A28810" t="s">
        <v>53</v>
      </c>
      <c r="B28810" t="s">
        <v>51</v>
      </c>
      <c r="C28810">
        <v>2034</v>
      </c>
      <c r="D28810" t="s">
        <v>18</v>
      </c>
      <c r="E28810" t="s">
        <v>26</v>
      </c>
      <c r="F28810" s="4">
        <v>7731.0575958304962</v>
      </c>
    </row>
    <row r="28811" spans="1:6" x14ac:dyDescent="0.3">
      <c r="A28811" t="s">
        <v>53</v>
      </c>
      <c r="B28811" t="s">
        <v>51</v>
      </c>
      <c r="C28811">
        <v>2034</v>
      </c>
      <c r="D28811" t="s">
        <v>18</v>
      </c>
      <c r="E28811" t="s">
        <v>27</v>
      </c>
      <c r="F28811" s="4">
        <v>7185.9079535581532</v>
      </c>
    </row>
    <row r="28812" spans="1:6" x14ac:dyDescent="0.3">
      <c r="A28812" t="s">
        <v>53</v>
      </c>
      <c r="B28812" t="s">
        <v>51</v>
      </c>
      <c r="C28812">
        <v>2034</v>
      </c>
      <c r="D28812" t="s">
        <v>18</v>
      </c>
      <c r="E28812" t="s">
        <v>28</v>
      </c>
      <c r="F28812" s="4">
        <v>7016.4272246775035</v>
      </c>
    </row>
    <row r="28813" spans="1:6" x14ac:dyDescent="0.3">
      <c r="A28813" t="s">
        <v>53</v>
      </c>
      <c r="B28813" t="s">
        <v>51</v>
      </c>
      <c r="C28813">
        <v>2034</v>
      </c>
      <c r="D28813" t="s">
        <v>18</v>
      </c>
      <c r="E28813" t="s">
        <v>29</v>
      </c>
      <c r="F28813" s="4">
        <v>6513.855580119056</v>
      </c>
    </row>
    <row r="28814" spans="1:6" x14ac:dyDescent="0.3">
      <c r="A28814" t="s">
        <v>53</v>
      </c>
      <c r="B28814" t="s">
        <v>51</v>
      </c>
      <c r="C28814">
        <v>2034</v>
      </c>
      <c r="D28814" t="s">
        <v>18</v>
      </c>
      <c r="E28814" t="s">
        <v>30</v>
      </c>
      <c r="F28814" s="4">
        <v>7113.0497054264779</v>
      </c>
    </row>
    <row r="28815" spans="1:6" x14ac:dyDescent="0.3">
      <c r="A28815" t="s">
        <v>53</v>
      </c>
      <c r="B28815" t="s">
        <v>51</v>
      </c>
      <c r="C28815">
        <v>2034</v>
      </c>
      <c r="D28815" t="s">
        <v>18</v>
      </c>
      <c r="E28815" t="s">
        <v>31</v>
      </c>
      <c r="F28815" s="4">
        <v>6432.554609318855</v>
      </c>
    </row>
    <row r="28816" spans="1:6" x14ac:dyDescent="0.3">
      <c r="A28816" t="s">
        <v>53</v>
      </c>
      <c r="B28816" t="s">
        <v>51</v>
      </c>
      <c r="C28816">
        <v>2034</v>
      </c>
      <c r="D28816" t="s">
        <v>18</v>
      </c>
      <c r="E28816" t="s">
        <v>32</v>
      </c>
      <c r="F28816" s="4">
        <v>6463.0378631903177</v>
      </c>
    </row>
    <row r="28817" spans="1:6" x14ac:dyDescent="0.3">
      <c r="A28817" t="s">
        <v>53</v>
      </c>
      <c r="B28817" t="s">
        <v>51</v>
      </c>
      <c r="C28817">
        <v>2034</v>
      </c>
      <c r="D28817" t="s">
        <v>18</v>
      </c>
      <c r="E28817" t="s">
        <v>33</v>
      </c>
      <c r="F28817" s="4">
        <v>5184.1457166621967</v>
      </c>
    </row>
    <row r="28818" spans="1:6" x14ac:dyDescent="0.3">
      <c r="A28818" t="s">
        <v>53</v>
      </c>
      <c r="B28818" t="s">
        <v>51</v>
      </c>
      <c r="C28818">
        <v>2034</v>
      </c>
      <c r="D28818" t="s">
        <v>18</v>
      </c>
      <c r="E28818" t="s">
        <v>34</v>
      </c>
      <c r="F28818" s="4">
        <v>3749.049113218628</v>
      </c>
    </row>
    <row r="28819" spans="1:6" x14ac:dyDescent="0.3">
      <c r="A28819" t="s">
        <v>53</v>
      </c>
      <c r="B28819" t="s">
        <v>51</v>
      </c>
      <c r="C28819">
        <v>2034</v>
      </c>
      <c r="D28819" t="s">
        <v>18</v>
      </c>
      <c r="E28819" t="s">
        <v>35</v>
      </c>
      <c r="F28819" s="4">
        <v>2914.0123825960159</v>
      </c>
    </row>
    <row r="28820" spans="1:6" x14ac:dyDescent="0.3">
      <c r="A28820" t="s">
        <v>53</v>
      </c>
      <c r="B28820" t="s">
        <v>51</v>
      </c>
      <c r="C28820">
        <v>2034</v>
      </c>
      <c r="D28820" t="s">
        <v>38</v>
      </c>
      <c r="E28820" t="s">
        <v>17</v>
      </c>
      <c r="F28820" s="4">
        <v>12895.469169864949</v>
      </c>
    </row>
    <row r="28821" spans="1:6" x14ac:dyDescent="0.3">
      <c r="A28821" t="s">
        <v>53</v>
      </c>
      <c r="B28821" t="s">
        <v>51</v>
      </c>
      <c r="C28821">
        <v>2034</v>
      </c>
      <c r="D28821" t="s">
        <v>38</v>
      </c>
      <c r="E28821" t="s">
        <v>19</v>
      </c>
      <c r="F28821" s="4">
        <v>14134.110350888461</v>
      </c>
    </row>
    <row r="28822" spans="1:6" x14ac:dyDescent="0.3">
      <c r="A28822" t="s">
        <v>53</v>
      </c>
      <c r="B28822" t="s">
        <v>51</v>
      </c>
      <c r="C28822">
        <v>2034</v>
      </c>
      <c r="D28822" t="s">
        <v>38</v>
      </c>
      <c r="E28822" t="s">
        <v>20</v>
      </c>
      <c r="F28822" s="4">
        <v>15200.03636351724</v>
      </c>
    </row>
    <row r="28823" spans="1:6" x14ac:dyDescent="0.3">
      <c r="A28823" t="s">
        <v>53</v>
      </c>
      <c r="B28823" t="s">
        <v>51</v>
      </c>
      <c r="C28823">
        <v>2034</v>
      </c>
      <c r="D28823" t="s">
        <v>38</v>
      </c>
      <c r="E28823" t="s">
        <v>21</v>
      </c>
      <c r="F28823" s="4">
        <v>16890.22130330127</v>
      </c>
    </row>
    <row r="28824" spans="1:6" x14ac:dyDescent="0.3">
      <c r="A28824" t="s">
        <v>53</v>
      </c>
      <c r="B28824" t="s">
        <v>51</v>
      </c>
      <c r="C28824">
        <v>2034</v>
      </c>
      <c r="D28824" t="s">
        <v>38</v>
      </c>
      <c r="E28824" t="s">
        <v>22</v>
      </c>
      <c r="F28824" s="4">
        <v>20541.36049240777</v>
      </c>
    </row>
    <row r="28825" spans="1:6" x14ac:dyDescent="0.3">
      <c r="A28825" t="s">
        <v>53</v>
      </c>
      <c r="B28825" t="s">
        <v>51</v>
      </c>
      <c r="C28825">
        <v>2034</v>
      </c>
      <c r="D28825" t="s">
        <v>38</v>
      </c>
      <c r="E28825" t="s">
        <v>23</v>
      </c>
      <c r="F28825" s="4">
        <v>19702.610587680509</v>
      </c>
    </row>
    <row r="28826" spans="1:6" x14ac:dyDescent="0.3">
      <c r="A28826" t="s">
        <v>53</v>
      </c>
      <c r="B28826" t="s">
        <v>51</v>
      </c>
      <c r="C28826">
        <v>2034</v>
      </c>
      <c r="D28826" t="s">
        <v>38</v>
      </c>
      <c r="E28826" t="s">
        <v>24</v>
      </c>
      <c r="F28826" s="4">
        <v>17656.884431384871</v>
      </c>
    </row>
    <row r="28827" spans="1:6" x14ac:dyDescent="0.3">
      <c r="A28827" t="s">
        <v>53</v>
      </c>
      <c r="B28827" t="s">
        <v>51</v>
      </c>
      <c r="C28827">
        <v>2034</v>
      </c>
      <c r="D28827" t="s">
        <v>38</v>
      </c>
      <c r="E28827" t="s">
        <v>25</v>
      </c>
      <c r="F28827" s="4">
        <v>16745.808964749242</v>
      </c>
    </row>
    <row r="28828" spans="1:6" x14ac:dyDescent="0.3">
      <c r="A28828" t="s">
        <v>53</v>
      </c>
      <c r="B28828" t="s">
        <v>51</v>
      </c>
      <c r="C28828">
        <v>2034</v>
      </c>
      <c r="D28828" t="s">
        <v>38</v>
      </c>
      <c r="E28828" t="s">
        <v>26</v>
      </c>
      <c r="F28828" s="4">
        <v>16100.410473331551</v>
      </c>
    </row>
    <row r="28829" spans="1:6" x14ac:dyDescent="0.3">
      <c r="A28829" t="s">
        <v>53</v>
      </c>
      <c r="B28829" t="s">
        <v>51</v>
      </c>
      <c r="C28829">
        <v>2034</v>
      </c>
      <c r="D28829" t="s">
        <v>38</v>
      </c>
      <c r="E28829" t="s">
        <v>27</v>
      </c>
      <c r="F28829" s="4">
        <v>15380.030200637069</v>
      </c>
    </row>
    <row r="28830" spans="1:6" x14ac:dyDescent="0.3">
      <c r="A28830" t="s">
        <v>53</v>
      </c>
      <c r="B28830" t="s">
        <v>51</v>
      </c>
      <c r="C28830">
        <v>2034</v>
      </c>
      <c r="D28830" t="s">
        <v>38</v>
      </c>
      <c r="E28830" t="s">
        <v>28</v>
      </c>
      <c r="F28830" s="4">
        <v>15128.957142873531</v>
      </c>
    </row>
    <row r="28831" spans="1:6" x14ac:dyDescent="0.3">
      <c r="A28831" t="s">
        <v>53</v>
      </c>
      <c r="B28831" t="s">
        <v>51</v>
      </c>
      <c r="C28831">
        <v>2034</v>
      </c>
      <c r="D28831" t="s">
        <v>38</v>
      </c>
      <c r="E28831" t="s">
        <v>29</v>
      </c>
      <c r="F28831" s="4">
        <v>14012.63953870516</v>
      </c>
    </row>
    <row r="28832" spans="1:6" x14ac:dyDescent="0.3">
      <c r="A28832" t="s">
        <v>53</v>
      </c>
      <c r="B28832" t="s">
        <v>51</v>
      </c>
      <c r="C28832">
        <v>2034</v>
      </c>
      <c r="D28832" t="s">
        <v>38</v>
      </c>
      <c r="E28832" t="s">
        <v>30</v>
      </c>
      <c r="F28832" s="4">
        <v>14984.77395876029</v>
      </c>
    </row>
    <row r="28833" spans="1:6" x14ac:dyDescent="0.3">
      <c r="A28833" t="s">
        <v>53</v>
      </c>
      <c r="B28833" t="s">
        <v>51</v>
      </c>
      <c r="C28833">
        <v>2034</v>
      </c>
      <c r="D28833" t="s">
        <v>38</v>
      </c>
      <c r="E28833" t="s">
        <v>31</v>
      </c>
      <c r="F28833" s="4">
        <v>13441.585140372061</v>
      </c>
    </row>
    <row r="28834" spans="1:6" x14ac:dyDescent="0.3">
      <c r="A28834" t="s">
        <v>53</v>
      </c>
      <c r="B28834" t="s">
        <v>51</v>
      </c>
      <c r="C28834">
        <v>2034</v>
      </c>
      <c r="D28834" t="s">
        <v>38</v>
      </c>
      <c r="E28834" t="s">
        <v>32</v>
      </c>
      <c r="F28834" s="4">
        <v>13399.14893023741</v>
      </c>
    </row>
    <row r="28835" spans="1:6" x14ac:dyDescent="0.3">
      <c r="A28835" t="s">
        <v>53</v>
      </c>
      <c r="B28835" t="s">
        <v>51</v>
      </c>
      <c r="C28835">
        <v>2034</v>
      </c>
      <c r="D28835" t="s">
        <v>38</v>
      </c>
      <c r="E28835" t="s">
        <v>33</v>
      </c>
      <c r="F28835" s="4">
        <v>10817.92179770023</v>
      </c>
    </row>
    <row r="28836" spans="1:6" x14ac:dyDescent="0.3">
      <c r="A28836" t="s">
        <v>53</v>
      </c>
      <c r="B28836" t="s">
        <v>51</v>
      </c>
      <c r="C28836">
        <v>2034</v>
      </c>
      <c r="D28836" t="s">
        <v>38</v>
      </c>
      <c r="E28836" t="s">
        <v>34</v>
      </c>
      <c r="F28836" s="4">
        <v>7892.2550376724867</v>
      </c>
    </row>
    <row r="28837" spans="1:6" x14ac:dyDescent="0.3">
      <c r="A28837" t="s">
        <v>53</v>
      </c>
      <c r="B28837" t="s">
        <v>51</v>
      </c>
      <c r="C28837">
        <v>2034</v>
      </c>
      <c r="D28837" t="s">
        <v>38</v>
      </c>
      <c r="E28837" t="s">
        <v>35</v>
      </c>
      <c r="F28837" s="4">
        <v>6860.2692758184749</v>
      </c>
    </row>
    <row r="28838" spans="1:6" x14ac:dyDescent="0.3">
      <c r="A28838" t="s">
        <v>53</v>
      </c>
      <c r="B28838" t="s">
        <v>51</v>
      </c>
      <c r="C28838">
        <v>2035</v>
      </c>
      <c r="D28838" t="s">
        <v>37</v>
      </c>
      <c r="E28838" t="s">
        <v>17</v>
      </c>
      <c r="F28838" s="4">
        <v>6293.4166804362494</v>
      </c>
    </row>
    <row r="28839" spans="1:6" x14ac:dyDescent="0.3">
      <c r="A28839" t="s">
        <v>53</v>
      </c>
      <c r="B28839" t="s">
        <v>51</v>
      </c>
      <c r="C28839">
        <v>2035</v>
      </c>
      <c r="D28839" t="s">
        <v>37</v>
      </c>
      <c r="E28839" t="s">
        <v>19</v>
      </c>
      <c r="F28839" s="4">
        <v>6880.8231909830338</v>
      </c>
    </row>
    <row r="28840" spans="1:6" x14ac:dyDescent="0.3">
      <c r="A28840" t="s">
        <v>53</v>
      </c>
      <c r="B28840" t="s">
        <v>51</v>
      </c>
      <c r="C28840">
        <v>2035</v>
      </c>
      <c r="D28840" t="s">
        <v>37</v>
      </c>
      <c r="E28840" t="s">
        <v>20</v>
      </c>
      <c r="F28840" s="4">
        <v>7491.7444878968963</v>
      </c>
    </row>
    <row r="28841" spans="1:6" x14ac:dyDescent="0.3">
      <c r="A28841" t="s">
        <v>53</v>
      </c>
      <c r="B28841" t="s">
        <v>51</v>
      </c>
      <c r="C28841">
        <v>2035</v>
      </c>
      <c r="D28841" t="s">
        <v>37</v>
      </c>
      <c r="E28841" t="s">
        <v>21</v>
      </c>
      <c r="F28841" s="4">
        <v>8179.59254736208</v>
      </c>
    </row>
    <row r="28842" spans="1:6" x14ac:dyDescent="0.3">
      <c r="A28842" t="s">
        <v>53</v>
      </c>
      <c r="B28842" t="s">
        <v>51</v>
      </c>
      <c r="C28842">
        <v>2035</v>
      </c>
      <c r="D28842" t="s">
        <v>37</v>
      </c>
      <c r="E28842" t="s">
        <v>22</v>
      </c>
      <c r="F28842" s="4">
        <v>9640.943542359606</v>
      </c>
    </row>
    <row r="28843" spans="1:6" x14ac:dyDescent="0.3">
      <c r="A28843" t="s">
        <v>53</v>
      </c>
      <c r="B28843" t="s">
        <v>51</v>
      </c>
      <c r="C28843">
        <v>2035</v>
      </c>
      <c r="D28843" t="s">
        <v>37</v>
      </c>
      <c r="E28843" t="s">
        <v>23</v>
      </c>
      <c r="F28843" s="4">
        <v>9567.9739258749123</v>
      </c>
    </row>
    <row r="28844" spans="1:6" x14ac:dyDescent="0.3">
      <c r="A28844" t="s">
        <v>53</v>
      </c>
      <c r="B28844" t="s">
        <v>51</v>
      </c>
      <c r="C28844">
        <v>2035</v>
      </c>
      <c r="D28844" t="s">
        <v>37</v>
      </c>
      <c r="E28844" t="s">
        <v>24</v>
      </c>
      <c r="F28844" s="4">
        <v>8627.3379630506315</v>
      </c>
    </row>
    <row r="28845" spans="1:6" x14ac:dyDescent="0.3">
      <c r="A28845" t="s">
        <v>53</v>
      </c>
      <c r="B28845" t="s">
        <v>51</v>
      </c>
      <c r="C28845">
        <v>2035</v>
      </c>
      <c r="D28845" t="s">
        <v>37</v>
      </c>
      <c r="E28845" t="s">
        <v>25</v>
      </c>
      <c r="F28845" s="4">
        <v>8393.9644530437199</v>
      </c>
    </row>
    <row r="28846" spans="1:6" x14ac:dyDescent="0.3">
      <c r="A28846" t="s">
        <v>53</v>
      </c>
      <c r="B28846" t="s">
        <v>51</v>
      </c>
      <c r="C28846">
        <v>2035</v>
      </c>
      <c r="D28846" t="s">
        <v>37</v>
      </c>
      <c r="E28846" t="s">
        <v>26</v>
      </c>
      <c r="F28846" s="4">
        <v>8419.7908374698854</v>
      </c>
    </row>
    <row r="28847" spans="1:6" x14ac:dyDescent="0.3">
      <c r="A28847" t="s">
        <v>53</v>
      </c>
      <c r="B28847" t="s">
        <v>51</v>
      </c>
      <c r="C28847">
        <v>2035</v>
      </c>
      <c r="D28847" t="s">
        <v>37</v>
      </c>
      <c r="E28847" t="s">
        <v>27</v>
      </c>
      <c r="F28847" s="4">
        <v>8231.2806736361017</v>
      </c>
    </row>
    <row r="28848" spans="1:6" x14ac:dyDescent="0.3">
      <c r="A28848" t="s">
        <v>53</v>
      </c>
      <c r="B28848" t="s">
        <v>51</v>
      </c>
      <c r="C28848">
        <v>2035</v>
      </c>
      <c r="D28848" t="s">
        <v>37</v>
      </c>
      <c r="E28848" t="s">
        <v>28</v>
      </c>
      <c r="F28848" s="4">
        <v>8286.2028303111383</v>
      </c>
    </row>
    <row r="28849" spans="1:6" x14ac:dyDescent="0.3">
      <c r="A28849" t="s">
        <v>53</v>
      </c>
      <c r="B28849" t="s">
        <v>51</v>
      </c>
      <c r="C28849">
        <v>2035</v>
      </c>
      <c r="D28849" t="s">
        <v>37</v>
      </c>
      <c r="E28849" t="s">
        <v>29</v>
      </c>
      <c r="F28849" s="4">
        <v>7554.8015457792117</v>
      </c>
    </row>
    <row r="28850" spans="1:6" x14ac:dyDescent="0.3">
      <c r="A28850" t="s">
        <v>53</v>
      </c>
      <c r="B28850" t="s">
        <v>51</v>
      </c>
      <c r="C28850">
        <v>2035</v>
      </c>
      <c r="D28850" t="s">
        <v>37</v>
      </c>
      <c r="E28850" t="s">
        <v>30</v>
      </c>
      <c r="F28850" s="4">
        <v>7791.2002820056596</v>
      </c>
    </row>
    <row r="28851" spans="1:6" x14ac:dyDescent="0.3">
      <c r="A28851" t="s">
        <v>53</v>
      </c>
      <c r="B28851" t="s">
        <v>51</v>
      </c>
      <c r="C28851">
        <v>2035</v>
      </c>
      <c r="D28851" t="s">
        <v>37</v>
      </c>
      <c r="E28851" t="s">
        <v>31</v>
      </c>
      <c r="F28851" s="4">
        <v>7111.4434560776426</v>
      </c>
    </row>
    <row r="28852" spans="1:6" x14ac:dyDescent="0.3">
      <c r="A28852" t="s">
        <v>53</v>
      </c>
      <c r="B28852" t="s">
        <v>51</v>
      </c>
      <c r="C28852">
        <v>2035</v>
      </c>
      <c r="D28852" t="s">
        <v>37</v>
      </c>
      <c r="E28852" t="s">
        <v>32</v>
      </c>
      <c r="F28852" s="4">
        <v>6918.3761125725568</v>
      </c>
    </row>
    <row r="28853" spans="1:6" x14ac:dyDescent="0.3">
      <c r="A28853" t="s">
        <v>53</v>
      </c>
      <c r="B28853" t="s">
        <v>51</v>
      </c>
      <c r="C28853">
        <v>2035</v>
      </c>
      <c r="D28853" t="s">
        <v>37</v>
      </c>
      <c r="E28853" t="s">
        <v>33</v>
      </c>
      <c r="F28853" s="4">
        <v>5785.3543577597165</v>
      </c>
    </row>
    <row r="28854" spans="1:6" x14ac:dyDescent="0.3">
      <c r="A28854" t="s">
        <v>53</v>
      </c>
      <c r="B28854" t="s">
        <v>51</v>
      </c>
      <c r="C28854">
        <v>2035</v>
      </c>
      <c r="D28854" t="s">
        <v>37</v>
      </c>
      <c r="E28854" t="s">
        <v>34</v>
      </c>
      <c r="F28854" s="4">
        <v>4265.2383540927067</v>
      </c>
    </row>
    <row r="28855" spans="1:6" x14ac:dyDescent="0.3">
      <c r="A28855" t="s">
        <v>53</v>
      </c>
      <c r="B28855" t="s">
        <v>51</v>
      </c>
      <c r="C28855">
        <v>2035</v>
      </c>
      <c r="D28855" t="s">
        <v>37</v>
      </c>
      <c r="E28855" t="s">
        <v>35</v>
      </c>
      <c r="F28855" s="4">
        <v>4118.385712976281</v>
      </c>
    </row>
    <row r="28856" spans="1:6" x14ac:dyDescent="0.3">
      <c r="A28856" t="s">
        <v>53</v>
      </c>
      <c r="B28856" t="s">
        <v>51</v>
      </c>
      <c r="C28856">
        <v>2035</v>
      </c>
      <c r="D28856" t="s">
        <v>18</v>
      </c>
      <c r="E28856" t="s">
        <v>17</v>
      </c>
      <c r="F28856" s="4">
        <v>6578.5116203571497</v>
      </c>
    </row>
    <row r="28857" spans="1:6" x14ac:dyDescent="0.3">
      <c r="A28857" t="s">
        <v>53</v>
      </c>
      <c r="B28857" t="s">
        <v>51</v>
      </c>
      <c r="C28857">
        <v>2035</v>
      </c>
      <c r="D28857" t="s">
        <v>18</v>
      </c>
      <c r="E28857" t="s">
        <v>19</v>
      </c>
      <c r="F28857" s="4">
        <v>7079.7803387805579</v>
      </c>
    </row>
    <row r="28858" spans="1:6" x14ac:dyDescent="0.3">
      <c r="A28858" t="s">
        <v>53</v>
      </c>
      <c r="B28858" t="s">
        <v>51</v>
      </c>
      <c r="C28858">
        <v>2035</v>
      </c>
      <c r="D28858" t="s">
        <v>18</v>
      </c>
      <c r="E28858" t="s">
        <v>20</v>
      </c>
      <c r="F28858" s="4">
        <v>7757.1229317946572</v>
      </c>
    </row>
    <row r="28859" spans="1:6" x14ac:dyDescent="0.3">
      <c r="A28859" t="s">
        <v>53</v>
      </c>
      <c r="B28859" t="s">
        <v>51</v>
      </c>
      <c r="C28859">
        <v>2035</v>
      </c>
      <c r="D28859" t="s">
        <v>18</v>
      </c>
      <c r="E28859" t="s">
        <v>21</v>
      </c>
      <c r="F28859" s="4">
        <v>8517.1854961434456</v>
      </c>
    </row>
    <row r="28860" spans="1:6" x14ac:dyDescent="0.3">
      <c r="A28860" t="s">
        <v>53</v>
      </c>
      <c r="B28860" t="s">
        <v>51</v>
      </c>
      <c r="C28860">
        <v>2035</v>
      </c>
      <c r="D28860" t="s">
        <v>18</v>
      </c>
      <c r="E28860" t="s">
        <v>22</v>
      </c>
      <c r="F28860" s="4">
        <v>10819.156752030791</v>
      </c>
    </row>
    <row r="28861" spans="1:6" x14ac:dyDescent="0.3">
      <c r="A28861" t="s">
        <v>53</v>
      </c>
      <c r="B28861" t="s">
        <v>51</v>
      </c>
      <c r="C28861">
        <v>2035</v>
      </c>
      <c r="D28861" t="s">
        <v>18</v>
      </c>
      <c r="E28861" t="s">
        <v>23</v>
      </c>
      <c r="F28861" s="4">
        <v>10402.11076591434</v>
      </c>
    </row>
    <row r="28862" spans="1:6" x14ac:dyDescent="0.3">
      <c r="A28862" t="s">
        <v>53</v>
      </c>
      <c r="B28862" t="s">
        <v>51</v>
      </c>
      <c r="C28862">
        <v>2035</v>
      </c>
      <c r="D28862" t="s">
        <v>18</v>
      </c>
      <c r="E28862" t="s">
        <v>24</v>
      </c>
      <c r="F28862" s="4">
        <v>9083.7912628509694</v>
      </c>
    </row>
    <row r="28863" spans="1:6" x14ac:dyDescent="0.3">
      <c r="A28863" t="s">
        <v>53</v>
      </c>
      <c r="B28863" t="s">
        <v>51</v>
      </c>
      <c r="C28863">
        <v>2035</v>
      </c>
      <c r="D28863" t="s">
        <v>18</v>
      </c>
      <c r="E28863" t="s">
        <v>25</v>
      </c>
      <c r="F28863" s="4">
        <v>8401.9179273331647</v>
      </c>
    </row>
    <row r="28864" spans="1:6" x14ac:dyDescent="0.3">
      <c r="A28864" t="s">
        <v>53</v>
      </c>
      <c r="B28864" t="s">
        <v>51</v>
      </c>
      <c r="C28864">
        <v>2035</v>
      </c>
      <c r="D28864" t="s">
        <v>18</v>
      </c>
      <c r="E28864" t="s">
        <v>26</v>
      </c>
      <c r="F28864" s="4">
        <v>7766.4862044736083</v>
      </c>
    </row>
    <row r="28865" spans="1:6" x14ac:dyDescent="0.3">
      <c r="A28865" t="s">
        <v>53</v>
      </c>
      <c r="B28865" t="s">
        <v>51</v>
      </c>
      <c r="C28865">
        <v>2035</v>
      </c>
      <c r="D28865" t="s">
        <v>18</v>
      </c>
      <c r="E28865" t="s">
        <v>27</v>
      </c>
      <c r="F28865" s="4">
        <v>7271.0198044365188</v>
      </c>
    </row>
    <row r="28866" spans="1:6" x14ac:dyDescent="0.3">
      <c r="A28866" t="s">
        <v>53</v>
      </c>
      <c r="B28866" t="s">
        <v>51</v>
      </c>
      <c r="C28866">
        <v>2035</v>
      </c>
      <c r="D28866" t="s">
        <v>18</v>
      </c>
      <c r="E28866" t="s">
        <v>28</v>
      </c>
      <c r="F28866" s="4">
        <v>7131.9384761566016</v>
      </c>
    </row>
    <row r="28867" spans="1:6" x14ac:dyDescent="0.3">
      <c r="A28867" t="s">
        <v>53</v>
      </c>
      <c r="B28867" t="s">
        <v>51</v>
      </c>
      <c r="C28867">
        <v>2035</v>
      </c>
      <c r="D28867" t="s">
        <v>18</v>
      </c>
      <c r="E28867" t="s">
        <v>29</v>
      </c>
      <c r="F28867" s="4">
        <v>6472.7628192213369</v>
      </c>
    </row>
    <row r="28868" spans="1:6" x14ac:dyDescent="0.3">
      <c r="A28868" t="s">
        <v>53</v>
      </c>
      <c r="B28868" t="s">
        <v>51</v>
      </c>
      <c r="C28868">
        <v>2035</v>
      </c>
      <c r="D28868" t="s">
        <v>18</v>
      </c>
      <c r="E28868" t="s">
        <v>30</v>
      </c>
      <c r="F28868" s="4">
        <v>6979.7882487576671</v>
      </c>
    </row>
    <row r="28869" spans="1:6" x14ac:dyDescent="0.3">
      <c r="A28869" t="s">
        <v>53</v>
      </c>
      <c r="B28869" t="s">
        <v>51</v>
      </c>
      <c r="C28869">
        <v>2035</v>
      </c>
      <c r="D28869" t="s">
        <v>18</v>
      </c>
      <c r="E28869" t="s">
        <v>31</v>
      </c>
      <c r="F28869" s="4">
        <v>6495.8790285151535</v>
      </c>
    </row>
    <row r="28870" spans="1:6" x14ac:dyDescent="0.3">
      <c r="A28870" t="s">
        <v>53</v>
      </c>
      <c r="B28870" t="s">
        <v>51</v>
      </c>
      <c r="C28870">
        <v>2035</v>
      </c>
      <c r="D28870" t="s">
        <v>18</v>
      </c>
      <c r="E28870" t="s">
        <v>32</v>
      </c>
      <c r="F28870" s="4">
        <v>6377.1244035273357</v>
      </c>
    </row>
    <row r="28871" spans="1:6" x14ac:dyDescent="0.3">
      <c r="A28871" t="s">
        <v>53</v>
      </c>
      <c r="B28871" t="s">
        <v>51</v>
      </c>
      <c r="C28871">
        <v>2035</v>
      </c>
      <c r="D28871" t="s">
        <v>18</v>
      </c>
      <c r="E28871" t="s">
        <v>33</v>
      </c>
      <c r="F28871" s="4">
        <v>5338.1949550037534</v>
      </c>
    </row>
    <row r="28872" spans="1:6" x14ac:dyDescent="0.3">
      <c r="A28872" t="s">
        <v>53</v>
      </c>
      <c r="B28872" t="s">
        <v>51</v>
      </c>
      <c r="C28872">
        <v>2035</v>
      </c>
      <c r="D28872" t="s">
        <v>18</v>
      </c>
      <c r="E28872" t="s">
        <v>34</v>
      </c>
      <c r="F28872" s="4">
        <v>3835.4907257504651</v>
      </c>
    </row>
    <row r="28873" spans="1:6" x14ac:dyDescent="0.3">
      <c r="A28873" t="s">
        <v>53</v>
      </c>
      <c r="B28873" t="s">
        <v>51</v>
      </c>
      <c r="C28873">
        <v>2035</v>
      </c>
      <c r="D28873" t="s">
        <v>18</v>
      </c>
      <c r="E28873" t="s">
        <v>35</v>
      </c>
      <c r="F28873" s="4">
        <v>3047.2837402800142</v>
      </c>
    </row>
    <row r="28874" spans="1:6" x14ac:dyDescent="0.3">
      <c r="A28874" t="s">
        <v>53</v>
      </c>
      <c r="B28874" t="s">
        <v>51</v>
      </c>
      <c r="C28874">
        <v>2035</v>
      </c>
      <c r="D28874" t="s">
        <v>38</v>
      </c>
      <c r="E28874" t="s">
        <v>17</v>
      </c>
      <c r="F28874" s="4">
        <v>12871.928300793399</v>
      </c>
    </row>
    <row r="28875" spans="1:6" x14ac:dyDescent="0.3">
      <c r="A28875" t="s">
        <v>53</v>
      </c>
      <c r="B28875" t="s">
        <v>51</v>
      </c>
      <c r="C28875">
        <v>2035</v>
      </c>
      <c r="D28875" t="s">
        <v>38</v>
      </c>
      <c r="E28875" t="s">
        <v>19</v>
      </c>
      <c r="F28875" s="4">
        <v>13960.60352976359</v>
      </c>
    </row>
    <row r="28876" spans="1:6" x14ac:dyDescent="0.3">
      <c r="A28876" t="s">
        <v>53</v>
      </c>
      <c r="B28876" t="s">
        <v>51</v>
      </c>
      <c r="C28876">
        <v>2035</v>
      </c>
      <c r="D28876" t="s">
        <v>38</v>
      </c>
      <c r="E28876" t="s">
        <v>20</v>
      </c>
      <c r="F28876" s="4">
        <v>15248.867419691551</v>
      </c>
    </row>
    <row r="28877" spans="1:6" x14ac:dyDescent="0.3">
      <c r="A28877" t="s">
        <v>53</v>
      </c>
      <c r="B28877" t="s">
        <v>51</v>
      </c>
      <c r="C28877">
        <v>2035</v>
      </c>
      <c r="D28877" t="s">
        <v>38</v>
      </c>
      <c r="E28877" t="s">
        <v>21</v>
      </c>
      <c r="F28877" s="4">
        <v>16696.778043505521</v>
      </c>
    </row>
    <row r="28878" spans="1:6" x14ac:dyDescent="0.3">
      <c r="A28878" t="s">
        <v>53</v>
      </c>
      <c r="B28878" t="s">
        <v>51</v>
      </c>
      <c r="C28878">
        <v>2035</v>
      </c>
      <c r="D28878" t="s">
        <v>38</v>
      </c>
      <c r="E28878" t="s">
        <v>22</v>
      </c>
      <c r="F28878" s="4">
        <v>20460.100294390399</v>
      </c>
    </row>
    <row r="28879" spans="1:6" x14ac:dyDescent="0.3">
      <c r="A28879" t="s">
        <v>53</v>
      </c>
      <c r="B28879" t="s">
        <v>51</v>
      </c>
      <c r="C28879">
        <v>2035</v>
      </c>
      <c r="D28879" t="s">
        <v>38</v>
      </c>
      <c r="E28879" t="s">
        <v>23</v>
      </c>
      <c r="F28879" s="4">
        <v>19970.08469178926</v>
      </c>
    </row>
    <row r="28880" spans="1:6" x14ac:dyDescent="0.3">
      <c r="A28880" t="s">
        <v>53</v>
      </c>
      <c r="B28880" t="s">
        <v>51</v>
      </c>
      <c r="C28880">
        <v>2035</v>
      </c>
      <c r="D28880" t="s">
        <v>38</v>
      </c>
      <c r="E28880" t="s">
        <v>24</v>
      </c>
      <c r="F28880" s="4">
        <v>17711.129225901601</v>
      </c>
    </row>
    <row r="28881" spans="1:6" x14ac:dyDescent="0.3">
      <c r="A28881" t="s">
        <v>53</v>
      </c>
      <c r="B28881" t="s">
        <v>51</v>
      </c>
      <c r="C28881">
        <v>2035</v>
      </c>
      <c r="D28881" t="s">
        <v>38</v>
      </c>
      <c r="E28881" t="s">
        <v>25</v>
      </c>
      <c r="F28881" s="4">
        <v>16795.882380376879</v>
      </c>
    </row>
    <row r="28882" spans="1:6" x14ac:dyDescent="0.3">
      <c r="A28882" t="s">
        <v>53</v>
      </c>
      <c r="B28882" t="s">
        <v>51</v>
      </c>
      <c r="C28882">
        <v>2035</v>
      </c>
      <c r="D28882" t="s">
        <v>38</v>
      </c>
      <c r="E28882" t="s">
        <v>26</v>
      </c>
      <c r="F28882" s="4">
        <v>16186.277041943489</v>
      </c>
    </row>
    <row r="28883" spans="1:6" x14ac:dyDescent="0.3">
      <c r="A28883" t="s">
        <v>53</v>
      </c>
      <c r="B28883" t="s">
        <v>51</v>
      </c>
      <c r="C28883">
        <v>2035</v>
      </c>
      <c r="D28883" t="s">
        <v>38</v>
      </c>
      <c r="E28883" t="s">
        <v>27</v>
      </c>
      <c r="F28883" s="4">
        <v>15502.300478072621</v>
      </c>
    </row>
    <row r="28884" spans="1:6" x14ac:dyDescent="0.3">
      <c r="A28884" t="s">
        <v>53</v>
      </c>
      <c r="B28884" t="s">
        <v>51</v>
      </c>
      <c r="C28884">
        <v>2035</v>
      </c>
      <c r="D28884" t="s">
        <v>38</v>
      </c>
      <c r="E28884" t="s">
        <v>28</v>
      </c>
      <c r="F28884" s="4">
        <v>15418.14130646774</v>
      </c>
    </row>
    <row r="28885" spans="1:6" x14ac:dyDescent="0.3">
      <c r="A28885" t="s">
        <v>53</v>
      </c>
      <c r="B28885" t="s">
        <v>51</v>
      </c>
      <c r="C28885">
        <v>2035</v>
      </c>
      <c r="D28885" t="s">
        <v>38</v>
      </c>
      <c r="E28885" t="s">
        <v>29</v>
      </c>
      <c r="F28885" s="4">
        <v>14027.56436500055</v>
      </c>
    </row>
    <row r="28886" spans="1:6" x14ac:dyDescent="0.3">
      <c r="A28886" t="s">
        <v>53</v>
      </c>
      <c r="B28886" t="s">
        <v>51</v>
      </c>
      <c r="C28886">
        <v>2035</v>
      </c>
      <c r="D28886" t="s">
        <v>38</v>
      </c>
      <c r="E28886" t="s">
        <v>30</v>
      </c>
      <c r="F28886" s="4">
        <v>14770.98853076333</v>
      </c>
    </row>
    <row r="28887" spans="1:6" x14ac:dyDescent="0.3">
      <c r="A28887" t="s">
        <v>53</v>
      </c>
      <c r="B28887" t="s">
        <v>51</v>
      </c>
      <c r="C28887">
        <v>2035</v>
      </c>
      <c r="D28887" t="s">
        <v>38</v>
      </c>
      <c r="E28887" t="s">
        <v>31</v>
      </c>
      <c r="F28887" s="4">
        <v>13607.3224845928</v>
      </c>
    </row>
    <row r="28888" spans="1:6" x14ac:dyDescent="0.3">
      <c r="A28888" t="s">
        <v>53</v>
      </c>
      <c r="B28888" t="s">
        <v>51</v>
      </c>
      <c r="C28888">
        <v>2035</v>
      </c>
      <c r="D28888" t="s">
        <v>38</v>
      </c>
      <c r="E28888" t="s">
        <v>32</v>
      </c>
      <c r="F28888" s="4">
        <v>13295.50051609989</v>
      </c>
    </row>
    <row r="28889" spans="1:6" x14ac:dyDescent="0.3">
      <c r="A28889" t="s">
        <v>53</v>
      </c>
      <c r="B28889" t="s">
        <v>51</v>
      </c>
      <c r="C28889">
        <v>2035</v>
      </c>
      <c r="D28889" t="s">
        <v>38</v>
      </c>
      <c r="E28889" t="s">
        <v>33</v>
      </c>
      <c r="F28889" s="4">
        <v>11123.549312763471</v>
      </c>
    </row>
    <row r="28890" spans="1:6" x14ac:dyDescent="0.3">
      <c r="A28890" t="s">
        <v>53</v>
      </c>
      <c r="B28890" t="s">
        <v>51</v>
      </c>
      <c r="C28890">
        <v>2035</v>
      </c>
      <c r="D28890" t="s">
        <v>38</v>
      </c>
      <c r="E28890" t="s">
        <v>34</v>
      </c>
      <c r="F28890" s="4">
        <v>8100.7290798431713</v>
      </c>
    </row>
    <row r="28891" spans="1:6" x14ac:dyDescent="0.3">
      <c r="A28891" t="s">
        <v>53</v>
      </c>
      <c r="B28891" t="s">
        <v>51</v>
      </c>
      <c r="C28891">
        <v>2035</v>
      </c>
      <c r="D28891" t="s">
        <v>38</v>
      </c>
      <c r="E28891" t="s">
        <v>35</v>
      </c>
      <c r="F28891" s="4">
        <v>7165.6694532562951</v>
      </c>
    </row>
    <row r="28892" spans="1:6" x14ac:dyDescent="0.3">
      <c r="A28892" t="s">
        <v>53</v>
      </c>
      <c r="B28892" t="s">
        <v>51</v>
      </c>
      <c r="C28892">
        <v>2036</v>
      </c>
      <c r="D28892" t="s">
        <v>37</v>
      </c>
      <c r="E28892" t="s">
        <v>17</v>
      </c>
      <c r="F28892" s="4">
        <v>6306.7762148807251</v>
      </c>
    </row>
    <row r="28893" spans="1:6" x14ac:dyDescent="0.3">
      <c r="A28893" t="s">
        <v>53</v>
      </c>
      <c r="B28893" t="s">
        <v>51</v>
      </c>
      <c r="C28893">
        <v>2036</v>
      </c>
      <c r="D28893" t="s">
        <v>37</v>
      </c>
      <c r="E28893" t="s">
        <v>19</v>
      </c>
      <c r="F28893" s="4">
        <v>6794.2282936229221</v>
      </c>
    </row>
    <row r="28894" spans="1:6" x14ac:dyDescent="0.3">
      <c r="A28894" t="s">
        <v>53</v>
      </c>
      <c r="B28894" t="s">
        <v>51</v>
      </c>
      <c r="C28894">
        <v>2036</v>
      </c>
      <c r="D28894" t="s">
        <v>37</v>
      </c>
      <c r="E28894" t="s">
        <v>20</v>
      </c>
      <c r="F28894" s="4">
        <v>7514.3864326989215</v>
      </c>
    </row>
    <row r="28895" spans="1:6" x14ac:dyDescent="0.3">
      <c r="A28895" t="s">
        <v>53</v>
      </c>
      <c r="B28895" t="s">
        <v>51</v>
      </c>
      <c r="C28895">
        <v>2036</v>
      </c>
      <c r="D28895" t="s">
        <v>37</v>
      </c>
      <c r="E28895" t="s">
        <v>21</v>
      </c>
      <c r="F28895" s="4">
        <v>8071.6373557761854</v>
      </c>
    </row>
    <row r="28896" spans="1:6" x14ac:dyDescent="0.3">
      <c r="A28896" t="s">
        <v>53</v>
      </c>
      <c r="B28896" t="s">
        <v>51</v>
      </c>
      <c r="C28896">
        <v>2036</v>
      </c>
      <c r="D28896" t="s">
        <v>37</v>
      </c>
      <c r="E28896" t="s">
        <v>22</v>
      </c>
      <c r="F28896" s="4">
        <v>9613.1143357720739</v>
      </c>
    </row>
    <row r="28897" spans="1:6" x14ac:dyDescent="0.3">
      <c r="A28897" t="s">
        <v>53</v>
      </c>
      <c r="B28897" t="s">
        <v>51</v>
      </c>
      <c r="C28897">
        <v>2036</v>
      </c>
      <c r="D28897" t="s">
        <v>37</v>
      </c>
      <c r="E28897" t="s">
        <v>23</v>
      </c>
      <c r="F28897" s="4">
        <v>9654.4952854127405</v>
      </c>
    </row>
    <row r="28898" spans="1:6" x14ac:dyDescent="0.3">
      <c r="A28898" t="s">
        <v>53</v>
      </c>
      <c r="B28898" t="s">
        <v>51</v>
      </c>
      <c r="C28898">
        <v>2036</v>
      </c>
      <c r="D28898" t="s">
        <v>37</v>
      </c>
      <c r="E28898" t="s">
        <v>24</v>
      </c>
      <c r="F28898" s="4">
        <v>8713.5202133160492</v>
      </c>
    </row>
    <row r="28899" spans="1:6" x14ac:dyDescent="0.3">
      <c r="A28899" t="s">
        <v>53</v>
      </c>
      <c r="B28899" t="s">
        <v>51</v>
      </c>
      <c r="C28899">
        <v>2036</v>
      </c>
      <c r="D28899" t="s">
        <v>37</v>
      </c>
      <c r="E28899" t="s">
        <v>25</v>
      </c>
      <c r="F28899" s="4">
        <v>8422.603054652287</v>
      </c>
    </row>
    <row r="28900" spans="1:6" x14ac:dyDescent="0.3">
      <c r="A28900" t="s">
        <v>53</v>
      </c>
      <c r="B28900" t="s">
        <v>51</v>
      </c>
      <c r="C28900">
        <v>2036</v>
      </c>
      <c r="D28900" t="s">
        <v>37</v>
      </c>
      <c r="E28900" t="s">
        <v>26</v>
      </c>
      <c r="F28900" s="4">
        <v>8426.2600630079396</v>
      </c>
    </row>
    <row r="28901" spans="1:6" x14ac:dyDescent="0.3">
      <c r="A28901" t="s">
        <v>53</v>
      </c>
      <c r="B28901" t="s">
        <v>51</v>
      </c>
      <c r="C28901">
        <v>2036</v>
      </c>
      <c r="D28901" t="s">
        <v>37</v>
      </c>
      <c r="E28901" t="s">
        <v>27</v>
      </c>
      <c r="F28901" s="4">
        <v>8278.3537704029004</v>
      </c>
    </row>
    <row r="28902" spans="1:6" x14ac:dyDescent="0.3">
      <c r="A28902" t="s">
        <v>53</v>
      </c>
      <c r="B28902" t="s">
        <v>51</v>
      </c>
      <c r="C28902">
        <v>2036</v>
      </c>
      <c r="D28902" t="s">
        <v>37</v>
      </c>
      <c r="E28902" t="s">
        <v>28</v>
      </c>
      <c r="F28902" s="4">
        <v>8400.1625316617137</v>
      </c>
    </row>
    <row r="28903" spans="1:6" x14ac:dyDescent="0.3">
      <c r="A28903" t="s">
        <v>53</v>
      </c>
      <c r="B28903" t="s">
        <v>51</v>
      </c>
      <c r="C28903">
        <v>2036</v>
      </c>
      <c r="D28903" t="s">
        <v>37</v>
      </c>
      <c r="E28903" t="s">
        <v>29</v>
      </c>
      <c r="F28903" s="4">
        <v>7629.5250149327503</v>
      </c>
    </row>
    <row r="28904" spans="1:6" x14ac:dyDescent="0.3">
      <c r="A28904" t="s">
        <v>53</v>
      </c>
      <c r="B28904" t="s">
        <v>51</v>
      </c>
      <c r="C28904">
        <v>2036</v>
      </c>
      <c r="D28904" t="s">
        <v>37</v>
      </c>
      <c r="E28904" t="s">
        <v>30</v>
      </c>
      <c r="F28904" s="4">
        <v>7666.4785710734868</v>
      </c>
    </row>
    <row r="28905" spans="1:6" x14ac:dyDescent="0.3">
      <c r="A28905" t="s">
        <v>53</v>
      </c>
      <c r="B28905" t="s">
        <v>51</v>
      </c>
      <c r="C28905">
        <v>2036</v>
      </c>
      <c r="D28905" t="s">
        <v>37</v>
      </c>
      <c r="E28905" t="s">
        <v>31</v>
      </c>
      <c r="F28905" s="4">
        <v>7319.0543749762019</v>
      </c>
    </row>
    <row r="28906" spans="1:6" x14ac:dyDescent="0.3">
      <c r="A28906" t="s">
        <v>53</v>
      </c>
      <c r="B28906" t="s">
        <v>51</v>
      </c>
      <c r="C28906">
        <v>2036</v>
      </c>
      <c r="D28906" t="s">
        <v>37</v>
      </c>
      <c r="E28906" t="s">
        <v>32</v>
      </c>
      <c r="F28906" s="4">
        <v>6818.0795767901091</v>
      </c>
    </row>
    <row r="28907" spans="1:6" x14ac:dyDescent="0.3">
      <c r="A28907" t="s">
        <v>53</v>
      </c>
      <c r="B28907" t="s">
        <v>51</v>
      </c>
      <c r="C28907">
        <v>2036</v>
      </c>
      <c r="D28907" t="s">
        <v>37</v>
      </c>
      <c r="E28907" t="s">
        <v>33</v>
      </c>
      <c r="F28907" s="4">
        <v>5950.3682071901239</v>
      </c>
    </row>
    <row r="28908" spans="1:6" x14ac:dyDescent="0.3">
      <c r="A28908" t="s">
        <v>53</v>
      </c>
      <c r="B28908" t="s">
        <v>51</v>
      </c>
      <c r="C28908">
        <v>2036</v>
      </c>
      <c r="D28908" t="s">
        <v>37</v>
      </c>
      <c r="E28908" t="s">
        <v>34</v>
      </c>
      <c r="F28908" s="4">
        <v>4419.116234883807</v>
      </c>
    </row>
    <row r="28909" spans="1:6" x14ac:dyDescent="0.3">
      <c r="A28909" t="s">
        <v>53</v>
      </c>
      <c r="B28909" t="s">
        <v>51</v>
      </c>
      <c r="C28909">
        <v>2036</v>
      </c>
      <c r="D28909" t="s">
        <v>37</v>
      </c>
      <c r="E28909" t="s">
        <v>35</v>
      </c>
      <c r="F28909" s="4">
        <v>4281.0618203853928</v>
      </c>
    </row>
    <row r="28910" spans="1:6" x14ac:dyDescent="0.3">
      <c r="A28910" t="s">
        <v>53</v>
      </c>
      <c r="B28910" t="s">
        <v>51</v>
      </c>
      <c r="C28910">
        <v>2036</v>
      </c>
      <c r="D28910" t="s">
        <v>18</v>
      </c>
      <c r="E28910" t="s">
        <v>17</v>
      </c>
      <c r="F28910" s="4">
        <v>6591.9156106867758</v>
      </c>
    </row>
    <row r="28911" spans="1:6" x14ac:dyDescent="0.3">
      <c r="A28911" t="s">
        <v>53</v>
      </c>
      <c r="B28911" t="s">
        <v>51</v>
      </c>
      <c r="C28911">
        <v>2036</v>
      </c>
      <c r="D28911" t="s">
        <v>18</v>
      </c>
      <c r="E28911" t="s">
        <v>19</v>
      </c>
      <c r="F28911" s="4">
        <v>6989.99030685256</v>
      </c>
    </row>
    <row r="28912" spans="1:6" x14ac:dyDescent="0.3">
      <c r="A28912" t="s">
        <v>53</v>
      </c>
      <c r="B28912" t="s">
        <v>51</v>
      </c>
      <c r="C28912">
        <v>2036</v>
      </c>
      <c r="D28912" t="s">
        <v>18</v>
      </c>
      <c r="E28912" t="s">
        <v>20</v>
      </c>
      <c r="F28912" s="4">
        <v>7753.0390550640668</v>
      </c>
    </row>
    <row r="28913" spans="1:6" x14ac:dyDescent="0.3">
      <c r="A28913" t="s">
        <v>53</v>
      </c>
      <c r="B28913" t="s">
        <v>51</v>
      </c>
      <c r="C28913">
        <v>2036</v>
      </c>
      <c r="D28913" t="s">
        <v>18</v>
      </c>
      <c r="E28913" t="s">
        <v>21</v>
      </c>
      <c r="F28913" s="4">
        <v>8377.4465993494796</v>
      </c>
    </row>
    <row r="28914" spans="1:6" x14ac:dyDescent="0.3">
      <c r="A28914" t="s">
        <v>53</v>
      </c>
      <c r="B28914" t="s">
        <v>51</v>
      </c>
      <c r="C28914">
        <v>2036</v>
      </c>
      <c r="D28914" t="s">
        <v>18</v>
      </c>
      <c r="E28914" t="s">
        <v>22</v>
      </c>
      <c r="F28914" s="4">
        <v>10835.543539033781</v>
      </c>
    </row>
    <row r="28915" spans="1:6" x14ac:dyDescent="0.3">
      <c r="A28915" t="s">
        <v>53</v>
      </c>
      <c r="B28915" t="s">
        <v>51</v>
      </c>
      <c r="C28915">
        <v>2036</v>
      </c>
      <c r="D28915" t="s">
        <v>18</v>
      </c>
      <c r="E28915" t="s">
        <v>23</v>
      </c>
      <c r="F28915" s="4">
        <v>10486.0377478053</v>
      </c>
    </row>
    <row r="28916" spans="1:6" x14ac:dyDescent="0.3">
      <c r="A28916" t="s">
        <v>53</v>
      </c>
      <c r="B28916" t="s">
        <v>51</v>
      </c>
      <c r="C28916">
        <v>2036</v>
      </c>
      <c r="D28916" t="s">
        <v>18</v>
      </c>
      <c r="E28916" t="s">
        <v>24</v>
      </c>
      <c r="F28916" s="4">
        <v>9130.1401611501278</v>
      </c>
    </row>
    <row r="28917" spans="1:6" x14ac:dyDescent="0.3">
      <c r="A28917" t="s">
        <v>53</v>
      </c>
      <c r="B28917" t="s">
        <v>51</v>
      </c>
      <c r="C28917">
        <v>2036</v>
      </c>
      <c r="D28917" t="s">
        <v>18</v>
      </c>
      <c r="E28917" t="s">
        <v>25</v>
      </c>
      <c r="F28917" s="4">
        <v>8438.2119046360658</v>
      </c>
    </row>
    <row r="28918" spans="1:6" x14ac:dyDescent="0.3">
      <c r="A28918" t="s">
        <v>53</v>
      </c>
      <c r="B28918" t="s">
        <v>51</v>
      </c>
      <c r="C28918">
        <v>2036</v>
      </c>
      <c r="D28918" t="s">
        <v>18</v>
      </c>
      <c r="E28918" t="s">
        <v>26</v>
      </c>
      <c r="F28918" s="4">
        <v>7812.1373091870437</v>
      </c>
    </row>
    <row r="28919" spans="1:6" x14ac:dyDescent="0.3">
      <c r="A28919" t="s">
        <v>53</v>
      </c>
      <c r="B28919" t="s">
        <v>51</v>
      </c>
      <c r="C28919">
        <v>2036</v>
      </c>
      <c r="D28919" t="s">
        <v>18</v>
      </c>
      <c r="E28919" t="s">
        <v>27</v>
      </c>
      <c r="F28919" s="4">
        <v>7343.9217456013776</v>
      </c>
    </row>
    <row r="28920" spans="1:6" x14ac:dyDescent="0.3">
      <c r="A28920" t="s">
        <v>53</v>
      </c>
      <c r="B28920" t="s">
        <v>51</v>
      </c>
      <c r="C28920">
        <v>2036</v>
      </c>
      <c r="D28920" t="s">
        <v>18</v>
      </c>
      <c r="E28920" t="s">
        <v>28</v>
      </c>
      <c r="F28920" s="4">
        <v>7181.7461014914807</v>
      </c>
    </row>
    <row r="28921" spans="1:6" x14ac:dyDescent="0.3">
      <c r="A28921" t="s">
        <v>53</v>
      </c>
      <c r="B28921" t="s">
        <v>51</v>
      </c>
      <c r="C28921">
        <v>2036</v>
      </c>
      <c r="D28921" t="s">
        <v>18</v>
      </c>
      <c r="E28921" t="s">
        <v>29</v>
      </c>
      <c r="F28921" s="4">
        <v>6497.1814024533924</v>
      </c>
    </row>
    <row r="28922" spans="1:6" x14ac:dyDescent="0.3">
      <c r="A28922" t="s">
        <v>53</v>
      </c>
      <c r="B28922" t="s">
        <v>51</v>
      </c>
      <c r="C28922">
        <v>2036</v>
      </c>
      <c r="D28922" t="s">
        <v>18</v>
      </c>
      <c r="E28922" t="s">
        <v>30</v>
      </c>
      <c r="F28922" s="4">
        <v>6803.8022721548259</v>
      </c>
    </row>
    <row r="28923" spans="1:6" x14ac:dyDescent="0.3">
      <c r="A28923" t="s">
        <v>53</v>
      </c>
      <c r="B28923" t="s">
        <v>51</v>
      </c>
      <c r="C28923">
        <v>2036</v>
      </c>
      <c r="D28923" t="s">
        <v>18</v>
      </c>
      <c r="E28923" t="s">
        <v>31</v>
      </c>
      <c r="F28923" s="4">
        <v>6641.322251767966</v>
      </c>
    </row>
    <row r="28924" spans="1:6" x14ac:dyDescent="0.3">
      <c r="A28924" t="s">
        <v>53</v>
      </c>
      <c r="B28924" t="s">
        <v>51</v>
      </c>
      <c r="C28924">
        <v>2036</v>
      </c>
      <c r="D28924" t="s">
        <v>18</v>
      </c>
      <c r="E28924" t="s">
        <v>32</v>
      </c>
      <c r="F28924" s="4">
        <v>6252.4585418277147</v>
      </c>
    </row>
    <row r="28925" spans="1:6" x14ac:dyDescent="0.3">
      <c r="A28925" t="s">
        <v>53</v>
      </c>
      <c r="B28925" t="s">
        <v>51</v>
      </c>
      <c r="C28925">
        <v>2036</v>
      </c>
      <c r="D28925" t="s">
        <v>18</v>
      </c>
      <c r="E28925" t="s">
        <v>33</v>
      </c>
      <c r="F28925" s="4">
        <v>5498.0013633383151</v>
      </c>
    </row>
    <row r="28926" spans="1:6" x14ac:dyDescent="0.3">
      <c r="A28926" t="s">
        <v>53</v>
      </c>
      <c r="B28926" t="s">
        <v>51</v>
      </c>
      <c r="C28926">
        <v>2036</v>
      </c>
      <c r="D28926" t="s">
        <v>18</v>
      </c>
      <c r="E28926" t="s">
        <v>34</v>
      </c>
      <c r="F28926" s="4">
        <v>3903.7321735531668</v>
      </c>
    </row>
    <row r="28927" spans="1:6" x14ac:dyDescent="0.3">
      <c r="A28927" t="s">
        <v>53</v>
      </c>
      <c r="B28927" t="s">
        <v>51</v>
      </c>
      <c r="C28927">
        <v>2036</v>
      </c>
      <c r="D28927" t="s">
        <v>18</v>
      </c>
      <c r="E28927" t="s">
        <v>35</v>
      </c>
      <c r="F28927" s="4">
        <v>3181.1863584650741</v>
      </c>
    </row>
    <row r="28928" spans="1:6" x14ac:dyDescent="0.3">
      <c r="A28928" t="s">
        <v>53</v>
      </c>
      <c r="B28928" t="s">
        <v>51</v>
      </c>
      <c r="C28928">
        <v>2036</v>
      </c>
      <c r="D28928" t="s">
        <v>38</v>
      </c>
      <c r="E28928" t="s">
        <v>17</v>
      </c>
      <c r="F28928" s="4">
        <v>12898.691825567499</v>
      </c>
    </row>
    <row r="28929" spans="1:6" x14ac:dyDescent="0.3">
      <c r="A28929" t="s">
        <v>53</v>
      </c>
      <c r="B28929" t="s">
        <v>51</v>
      </c>
      <c r="C28929">
        <v>2036</v>
      </c>
      <c r="D28929" t="s">
        <v>38</v>
      </c>
      <c r="E28929" t="s">
        <v>19</v>
      </c>
      <c r="F28929" s="4">
        <v>13784.21860047548</v>
      </c>
    </row>
    <row r="28930" spans="1:6" x14ac:dyDescent="0.3">
      <c r="A28930" t="s">
        <v>53</v>
      </c>
      <c r="B28930" t="s">
        <v>51</v>
      </c>
      <c r="C28930">
        <v>2036</v>
      </c>
      <c r="D28930" t="s">
        <v>38</v>
      </c>
      <c r="E28930" t="s">
        <v>20</v>
      </c>
      <c r="F28930" s="4">
        <v>15267.42548776299</v>
      </c>
    </row>
    <row r="28931" spans="1:6" x14ac:dyDescent="0.3">
      <c r="A28931" t="s">
        <v>53</v>
      </c>
      <c r="B28931" t="s">
        <v>51</v>
      </c>
      <c r="C28931">
        <v>2036</v>
      </c>
      <c r="D28931" t="s">
        <v>38</v>
      </c>
      <c r="E28931" t="s">
        <v>21</v>
      </c>
      <c r="F28931" s="4">
        <v>16449.083955125661</v>
      </c>
    </row>
    <row r="28932" spans="1:6" x14ac:dyDescent="0.3">
      <c r="A28932" t="s">
        <v>53</v>
      </c>
      <c r="B28932" t="s">
        <v>51</v>
      </c>
      <c r="C28932">
        <v>2036</v>
      </c>
      <c r="D28932" t="s">
        <v>38</v>
      </c>
      <c r="E28932" t="s">
        <v>22</v>
      </c>
      <c r="F28932" s="4">
        <v>20448.657874805849</v>
      </c>
    </row>
    <row r="28933" spans="1:6" x14ac:dyDescent="0.3">
      <c r="A28933" t="s">
        <v>53</v>
      </c>
      <c r="B28933" t="s">
        <v>51</v>
      </c>
      <c r="C28933">
        <v>2036</v>
      </c>
      <c r="D28933" t="s">
        <v>38</v>
      </c>
      <c r="E28933" t="s">
        <v>23</v>
      </c>
      <c r="F28933" s="4">
        <v>20140.533033218038</v>
      </c>
    </row>
    <row r="28934" spans="1:6" x14ac:dyDescent="0.3">
      <c r="A28934" t="s">
        <v>53</v>
      </c>
      <c r="B28934" t="s">
        <v>51</v>
      </c>
      <c r="C28934">
        <v>2036</v>
      </c>
      <c r="D28934" t="s">
        <v>38</v>
      </c>
      <c r="E28934" t="s">
        <v>24</v>
      </c>
      <c r="F28934" s="4">
        <v>17843.660374466181</v>
      </c>
    </row>
    <row r="28935" spans="1:6" x14ac:dyDescent="0.3">
      <c r="A28935" t="s">
        <v>53</v>
      </c>
      <c r="B28935" t="s">
        <v>51</v>
      </c>
      <c r="C28935">
        <v>2036</v>
      </c>
      <c r="D28935" t="s">
        <v>38</v>
      </c>
      <c r="E28935" t="s">
        <v>25</v>
      </c>
      <c r="F28935" s="4">
        <v>16860.814959288349</v>
      </c>
    </row>
    <row r="28936" spans="1:6" x14ac:dyDescent="0.3">
      <c r="A28936" t="s">
        <v>53</v>
      </c>
      <c r="B28936" t="s">
        <v>51</v>
      </c>
      <c r="C28936">
        <v>2036</v>
      </c>
      <c r="D28936" t="s">
        <v>38</v>
      </c>
      <c r="E28936" t="s">
        <v>26</v>
      </c>
      <c r="F28936" s="4">
        <v>16238.397372194981</v>
      </c>
    </row>
    <row r="28937" spans="1:6" x14ac:dyDescent="0.3">
      <c r="A28937" t="s">
        <v>53</v>
      </c>
      <c r="B28937" t="s">
        <v>51</v>
      </c>
      <c r="C28937">
        <v>2036</v>
      </c>
      <c r="D28937" t="s">
        <v>38</v>
      </c>
      <c r="E28937" t="s">
        <v>27</v>
      </c>
      <c r="F28937" s="4">
        <v>15622.27551600428</v>
      </c>
    </row>
    <row r="28938" spans="1:6" x14ac:dyDescent="0.3">
      <c r="A28938" t="s">
        <v>53</v>
      </c>
      <c r="B28938" t="s">
        <v>51</v>
      </c>
      <c r="C28938">
        <v>2036</v>
      </c>
      <c r="D28938" t="s">
        <v>38</v>
      </c>
      <c r="E28938" t="s">
        <v>28</v>
      </c>
      <c r="F28938" s="4">
        <v>15581.908633153191</v>
      </c>
    </row>
    <row r="28939" spans="1:6" x14ac:dyDescent="0.3">
      <c r="A28939" t="s">
        <v>53</v>
      </c>
      <c r="B28939" t="s">
        <v>51</v>
      </c>
      <c r="C28939">
        <v>2036</v>
      </c>
      <c r="D28939" t="s">
        <v>38</v>
      </c>
      <c r="E28939" t="s">
        <v>29</v>
      </c>
      <c r="F28939" s="4">
        <v>14126.70641738614</v>
      </c>
    </row>
    <row r="28940" spans="1:6" x14ac:dyDescent="0.3">
      <c r="A28940" t="s">
        <v>53</v>
      </c>
      <c r="B28940" t="s">
        <v>51</v>
      </c>
      <c r="C28940">
        <v>2036</v>
      </c>
      <c r="D28940" t="s">
        <v>38</v>
      </c>
      <c r="E28940" t="s">
        <v>30</v>
      </c>
      <c r="F28940" s="4">
        <v>14470.280843228309</v>
      </c>
    </row>
    <row r="28941" spans="1:6" x14ac:dyDescent="0.3">
      <c r="A28941" t="s">
        <v>53</v>
      </c>
      <c r="B28941" t="s">
        <v>51</v>
      </c>
      <c r="C28941">
        <v>2036</v>
      </c>
      <c r="D28941" t="s">
        <v>38</v>
      </c>
      <c r="E28941" t="s">
        <v>31</v>
      </c>
      <c r="F28941" s="4">
        <v>13960.37662674417</v>
      </c>
    </row>
    <row r="28942" spans="1:6" x14ac:dyDescent="0.3">
      <c r="A28942" t="s">
        <v>53</v>
      </c>
      <c r="B28942" t="s">
        <v>51</v>
      </c>
      <c r="C28942">
        <v>2036</v>
      </c>
      <c r="D28942" t="s">
        <v>38</v>
      </c>
      <c r="E28942" t="s">
        <v>32</v>
      </c>
      <c r="F28942" s="4">
        <v>13070.53811861782</v>
      </c>
    </row>
    <row r="28943" spans="1:6" x14ac:dyDescent="0.3">
      <c r="A28943" t="s">
        <v>53</v>
      </c>
      <c r="B28943" t="s">
        <v>51</v>
      </c>
      <c r="C28943">
        <v>2036</v>
      </c>
      <c r="D28943" t="s">
        <v>38</v>
      </c>
      <c r="E28943" t="s">
        <v>33</v>
      </c>
      <c r="F28943" s="4">
        <v>11448.369570528441</v>
      </c>
    </row>
    <row r="28944" spans="1:6" x14ac:dyDescent="0.3">
      <c r="A28944" t="s">
        <v>53</v>
      </c>
      <c r="B28944" t="s">
        <v>51</v>
      </c>
      <c r="C28944">
        <v>2036</v>
      </c>
      <c r="D28944" t="s">
        <v>38</v>
      </c>
      <c r="E28944" t="s">
        <v>34</v>
      </c>
      <c r="F28944" s="4">
        <v>8322.8484084369738</v>
      </c>
    </row>
    <row r="28945" spans="1:6" x14ac:dyDescent="0.3">
      <c r="A28945" t="s">
        <v>53</v>
      </c>
      <c r="B28945" t="s">
        <v>51</v>
      </c>
      <c r="C28945">
        <v>2036</v>
      </c>
      <c r="D28945" t="s">
        <v>38</v>
      </c>
      <c r="E28945" t="s">
        <v>35</v>
      </c>
      <c r="F28945" s="4">
        <v>7462.2481788504656</v>
      </c>
    </row>
    <row r="28946" spans="1:6" x14ac:dyDescent="0.3">
      <c r="A28946" t="s">
        <v>53</v>
      </c>
      <c r="B28946" t="s">
        <v>51</v>
      </c>
      <c r="C28946">
        <v>2037</v>
      </c>
      <c r="D28946" t="s">
        <v>37</v>
      </c>
      <c r="E28946" t="s">
        <v>17</v>
      </c>
      <c r="F28946" s="4">
        <v>6344.1804448484836</v>
      </c>
    </row>
    <row r="28947" spans="1:6" x14ac:dyDescent="0.3">
      <c r="A28947" t="s">
        <v>53</v>
      </c>
      <c r="B28947" t="s">
        <v>51</v>
      </c>
      <c r="C28947">
        <v>2037</v>
      </c>
      <c r="D28947" t="s">
        <v>37</v>
      </c>
      <c r="E28947" t="s">
        <v>19</v>
      </c>
      <c r="F28947" s="4">
        <v>6705.8236107077219</v>
      </c>
    </row>
    <row r="28948" spans="1:6" x14ac:dyDescent="0.3">
      <c r="A28948" t="s">
        <v>53</v>
      </c>
      <c r="B28948" t="s">
        <v>51</v>
      </c>
      <c r="C28948">
        <v>2037</v>
      </c>
      <c r="D28948" t="s">
        <v>37</v>
      </c>
      <c r="E28948" t="s">
        <v>20</v>
      </c>
      <c r="F28948" s="4">
        <v>7446.4492091333559</v>
      </c>
    </row>
    <row r="28949" spans="1:6" x14ac:dyDescent="0.3">
      <c r="A28949" t="s">
        <v>53</v>
      </c>
      <c r="B28949" t="s">
        <v>51</v>
      </c>
      <c r="C28949">
        <v>2037</v>
      </c>
      <c r="D28949" t="s">
        <v>37</v>
      </c>
      <c r="E28949" t="s">
        <v>21</v>
      </c>
      <c r="F28949" s="4">
        <v>8123.9479166835299</v>
      </c>
    </row>
    <row r="28950" spans="1:6" x14ac:dyDescent="0.3">
      <c r="A28950" t="s">
        <v>53</v>
      </c>
      <c r="B28950" t="s">
        <v>51</v>
      </c>
      <c r="C28950">
        <v>2037</v>
      </c>
      <c r="D28950" t="s">
        <v>37</v>
      </c>
      <c r="E28950" t="s">
        <v>22</v>
      </c>
      <c r="F28950" s="4">
        <v>9502.5487130733654</v>
      </c>
    </row>
    <row r="28951" spans="1:6" x14ac:dyDescent="0.3">
      <c r="A28951" t="s">
        <v>53</v>
      </c>
      <c r="B28951" t="s">
        <v>51</v>
      </c>
      <c r="C28951">
        <v>2037</v>
      </c>
      <c r="D28951" t="s">
        <v>37</v>
      </c>
      <c r="E28951" t="s">
        <v>23</v>
      </c>
      <c r="F28951" s="4">
        <v>9697.4646985285472</v>
      </c>
    </row>
    <row r="28952" spans="1:6" x14ac:dyDescent="0.3">
      <c r="A28952" t="s">
        <v>53</v>
      </c>
      <c r="B28952" t="s">
        <v>51</v>
      </c>
      <c r="C28952">
        <v>2037</v>
      </c>
      <c r="D28952" t="s">
        <v>37</v>
      </c>
      <c r="E28952" t="s">
        <v>24</v>
      </c>
      <c r="F28952" s="4">
        <v>8848.177549743963</v>
      </c>
    </row>
    <row r="28953" spans="1:6" x14ac:dyDescent="0.3">
      <c r="A28953" t="s">
        <v>53</v>
      </c>
      <c r="B28953" t="s">
        <v>51</v>
      </c>
      <c r="C28953">
        <v>2037</v>
      </c>
      <c r="D28953" t="s">
        <v>37</v>
      </c>
      <c r="E28953" t="s">
        <v>25</v>
      </c>
      <c r="F28953" s="4">
        <v>8445.4744815597332</v>
      </c>
    </row>
    <row r="28954" spans="1:6" x14ac:dyDescent="0.3">
      <c r="A28954" t="s">
        <v>53</v>
      </c>
      <c r="B28954" t="s">
        <v>51</v>
      </c>
      <c r="C28954">
        <v>2037</v>
      </c>
      <c r="D28954" t="s">
        <v>37</v>
      </c>
      <c r="E28954" t="s">
        <v>26</v>
      </c>
      <c r="F28954" s="4">
        <v>8426.7222047437372</v>
      </c>
    </row>
    <row r="28955" spans="1:6" x14ac:dyDescent="0.3">
      <c r="A28955" t="s">
        <v>53</v>
      </c>
      <c r="B28955" t="s">
        <v>51</v>
      </c>
      <c r="C28955">
        <v>2037</v>
      </c>
      <c r="D28955" t="s">
        <v>37</v>
      </c>
      <c r="E28955" t="s">
        <v>27</v>
      </c>
      <c r="F28955" s="4">
        <v>8382.800084792616</v>
      </c>
    </row>
    <row r="28956" spans="1:6" x14ac:dyDescent="0.3">
      <c r="A28956" t="s">
        <v>53</v>
      </c>
      <c r="B28956" t="s">
        <v>51</v>
      </c>
      <c r="C28956">
        <v>2037</v>
      </c>
      <c r="D28956" t="s">
        <v>37</v>
      </c>
      <c r="E28956" t="s">
        <v>28</v>
      </c>
      <c r="F28956" s="4">
        <v>8411.5263460554434</v>
      </c>
    </row>
    <row r="28957" spans="1:6" x14ac:dyDescent="0.3">
      <c r="A28957" t="s">
        <v>53</v>
      </c>
      <c r="B28957" t="s">
        <v>51</v>
      </c>
      <c r="C28957">
        <v>2037</v>
      </c>
      <c r="D28957" t="s">
        <v>37</v>
      </c>
      <c r="E28957" t="s">
        <v>29</v>
      </c>
      <c r="F28957" s="4">
        <v>7765.0245406158501</v>
      </c>
    </row>
    <row r="28958" spans="1:6" x14ac:dyDescent="0.3">
      <c r="A28958" t="s">
        <v>53</v>
      </c>
      <c r="B28958" t="s">
        <v>51</v>
      </c>
      <c r="C28958">
        <v>2037</v>
      </c>
      <c r="D28958" t="s">
        <v>37</v>
      </c>
      <c r="E28958" t="s">
        <v>30</v>
      </c>
      <c r="F28958" s="4">
        <v>7530.1287165238773</v>
      </c>
    </row>
    <row r="28959" spans="1:6" x14ac:dyDescent="0.3">
      <c r="A28959" t="s">
        <v>53</v>
      </c>
      <c r="B28959" t="s">
        <v>51</v>
      </c>
      <c r="C28959">
        <v>2037</v>
      </c>
      <c r="D28959" t="s">
        <v>37</v>
      </c>
      <c r="E28959" t="s">
        <v>31</v>
      </c>
      <c r="F28959" s="4">
        <v>7495.0886400558738</v>
      </c>
    </row>
    <row r="28960" spans="1:6" x14ac:dyDescent="0.3">
      <c r="A28960" t="s">
        <v>53</v>
      </c>
      <c r="B28960" t="s">
        <v>51</v>
      </c>
      <c r="C28960">
        <v>2037</v>
      </c>
      <c r="D28960" t="s">
        <v>37</v>
      </c>
      <c r="E28960" t="s">
        <v>32</v>
      </c>
      <c r="F28960" s="4">
        <v>6743.5362784733416</v>
      </c>
    </row>
    <row r="28961" spans="1:6" x14ac:dyDescent="0.3">
      <c r="A28961" t="s">
        <v>53</v>
      </c>
      <c r="B28961" t="s">
        <v>51</v>
      </c>
      <c r="C28961">
        <v>2037</v>
      </c>
      <c r="D28961" t="s">
        <v>37</v>
      </c>
      <c r="E28961" t="s">
        <v>33</v>
      </c>
      <c r="F28961" s="4">
        <v>6124.0213073921996</v>
      </c>
    </row>
    <row r="28962" spans="1:6" x14ac:dyDescent="0.3">
      <c r="A28962" t="s">
        <v>53</v>
      </c>
      <c r="B28962" t="s">
        <v>51</v>
      </c>
      <c r="C28962">
        <v>2037</v>
      </c>
      <c r="D28962" t="s">
        <v>37</v>
      </c>
      <c r="E28962" t="s">
        <v>34</v>
      </c>
      <c r="F28962" s="4">
        <v>4557.6338101689407</v>
      </c>
    </row>
    <row r="28963" spans="1:6" x14ac:dyDescent="0.3">
      <c r="A28963" t="s">
        <v>53</v>
      </c>
      <c r="B28963" t="s">
        <v>51</v>
      </c>
      <c r="C28963">
        <v>2037</v>
      </c>
      <c r="D28963" t="s">
        <v>37</v>
      </c>
      <c r="E28963" t="s">
        <v>35</v>
      </c>
      <c r="F28963" s="4">
        <v>4424.0922105719656</v>
      </c>
    </row>
    <row r="28964" spans="1:6" x14ac:dyDescent="0.3">
      <c r="A28964" t="s">
        <v>53</v>
      </c>
      <c r="B28964" t="s">
        <v>51</v>
      </c>
      <c r="C28964">
        <v>2037</v>
      </c>
      <c r="D28964" t="s">
        <v>18</v>
      </c>
      <c r="E28964" t="s">
        <v>17</v>
      </c>
      <c r="F28964" s="4">
        <v>6630.3111451625664</v>
      </c>
    </row>
    <row r="28965" spans="1:6" x14ac:dyDescent="0.3">
      <c r="A28965" t="s">
        <v>53</v>
      </c>
      <c r="B28965" t="s">
        <v>51</v>
      </c>
      <c r="C28965">
        <v>2037</v>
      </c>
      <c r="D28965" t="s">
        <v>18</v>
      </c>
      <c r="E28965" t="s">
        <v>19</v>
      </c>
      <c r="F28965" s="4">
        <v>6898.3228783101913</v>
      </c>
    </row>
    <row r="28966" spans="1:6" x14ac:dyDescent="0.3">
      <c r="A28966" t="s">
        <v>53</v>
      </c>
      <c r="B28966" t="s">
        <v>51</v>
      </c>
      <c r="C28966">
        <v>2037</v>
      </c>
      <c r="D28966" t="s">
        <v>18</v>
      </c>
      <c r="E28966" t="s">
        <v>20</v>
      </c>
      <c r="F28966" s="4">
        <v>7679.4450415415804</v>
      </c>
    </row>
    <row r="28967" spans="1:6" x14ac:dyDescent="0.3">
      <c r="A28967" t="s">
        <v>53</v>
      </c>
      <c r="B28967" t="s">
        <v>51</v>
      </c>
      <c r="C28967">
        <v>2037</v>
      </c>
      <c r="D28967" t="s">
        <v>18</v>
      </c>
      <c r="E28967" t="s">
        <v>21</v>
      </c>
      <c r="F28967" s="4">
        <v>8368.4966561502988</v>
      </c>
    </row>
    <row r="28968" spans="1:6" x14ac:dyDescent="0.3">
      <c r="A28968" t="s">
        <v>53</v>
      </c>
      <c r="B28968" t="s">
        <v>51</v>
      </c>
      <c r="C28968">
        <v>2037</v>
      </c>
      <c r="D28968" t="s">
        <v>18</v>
      </c>
      <c r="E28968" t="s">
        <v>22</v>
      </c>
      <c r="F28968" s="4">
        <v>10754.40262171697</v>
      </c>
    </row>
    <row r="28969" spans="1:6" x14ac:dyDescent="0.3">
      <c r="A28969" t="s">
        <v>53</v>
      </c>
      <c r="B28969" t="s">
        <v>51</v>
      </c>
      <c r="C28969">
        <v>2037</v>
      </c>
      <c r="D28969" t="s">
        <v>18</v>
      </c>
      <c r="E28969" t="s">
        <v>23</v>
      </c>
      <c r="F28969" s="4">
        <v>10515.723830282581</v>
      </c>
    </row>
    <row r="28970" spans="1:6" x14ac:dyDescent="0.3">
      <c r="A28970" t="s">
        <v>53</v>
      </c>
      <c r="B28970" t="s">
        <v>51</v>
      </c>
      <c r="C28970">
        <v>2037</v>
      </c>
      <c r="D28970" t="s">
        <v>18</v>
      </c>
      <c r="E28970" t="s">
        <v>24</v>
      </c>
      <c r="F28970" s="4">
        <v>9279.3134968992272</v>
      </c>
    </row>
    <row r="28971" spans="1:6" x14ac:dyDescent="0.3">
      <c r="A28971" t="s">
        <v>53</v>
      </c>
      <c r="B28971" t="s">
        <v>51</v>
      </c>
      <c r="C28971">
        <v>2037</v>
      </c>
      <c r="D28971" t="s">
        <v>18</v>
      </c>
      <c r="E28971" t="s">
        <v>25</v>
      </c>
      <c r="F28971" s="4">
        <v>8460.9492772802605</v>
      </c>
    </row>
    <row r="28972" spans="1:6" x14ac:dyDescent="0.3">
      <c r="A28972" t="s">
        <v>53</v>
      </c>
      <c r="B28972" t="s">
        <v>51</v>
      </c>
      <c r="C28972">
        <v>2037</v>
      </c>
      <c r="D28972" t="s">
        <v>18</v>
      </c>
      <c r="E28972" t="s">
        <v>26</v>
      </c>
      <c r="F28972" s="4">
        <v>7864.7710858290866</v>
      </c>
    </row>
    <row r="28973" spans="1:6" x14ac:dyDescent="0.3">
      <c r="A28973" t="s">
        <v>53</v>
      </c>
      <c r="B28973" t="s">
        <v>51</v>
      </c>
      <c r="C28973">
        <v>2037</v>
      </c>
      <c r="D28973" t="s">
        <v>18</v>
      </c>
      <c r="E28973" t="s">
        <v>27</v>
      </c>
      <c r="F28973" s="4">
        <v>7398.2492946857747</v>
      </c>
    </row>
    <row r="28974" spans="1:6" x14ac:dyDescent="0.3">
      <c r="A28974" t="s">
        <v>53</v>
      </c>
      <c r="B28974" t="s">
        <v>51</v>
      </c>
      <c r="C28974">
        <v>2037</v>
      </c>
      <c r="D28974" t="s">
        <v>18</v>
      </c>
      <c r="E28974" t="s">
        <v>28</v>
      </c>
      <c r="F28974" s="4">
        <v>7178.5647272797096</v>
      </c>
    </row>
    <row r="28975" spans="1:6" x14ac:dyDescent="0.3">
      <c r="A28975" t="s">
        <v>53</v>
      </c>
      <c r="B28975" t="s">
        <v>51</v>
      </c>
      <c r="C28975">
        <v>2037</v>
      </c>
      <c r="D28975" t="s">
        <v>18</v>
      </c>
      <c r="E28975" t="s">
        <v>29</v>
      </c>
      <c r="F28975" s="4">
        <v>6596.9685558034653</v>
      </c>
    </row>
    <row r="28976" spans="1:6" x14ac:dyDescent="0.3">
      <c r="A28976" t="s">
        <v>53</v>
      </c>
      <c r="B28976" t="s">
        <v>51</v>
      </c>
      <c r="C28976">
        <v>2037</v>
      </c>
      <c r="D28976" t="s">
        <v>18</v>
      </c>
      <c r="E28976" t="s">
        <v>30</v>
      </c>
      <c r="F28976" s="4">
        <v>6610.4097898329364</v>
      </c>
    </row>
    <row r="28977" spans="1:6" x14ac:dyDescent="0.3">
      <c r="A28977" t="s">
        <v>53</v>
      </c>
      <c r="B28977" t="s">
        <v>51</v>
      </c>
      <c r="C28977">
        <v>2037</v>
      </c>
      <c r="D28977" t="s">
        <v>18</v>
      </c>
      <c r="E28977" t="s">
        <v>31</v>
      </c>
      <c r="F28977" s="4">
        <v>6756.3402003783649</v>
      </c>
    </row>
    <row r="28978" spans="1:6" x14ac:dyDescent="0.3">
      <c r="A28978" t="s">
        <v>53</v>
      </c>
      <c r="B28978" t="s">
        <v>51</v>
      </c>
      <c r="C28978">
        <v>2037</v>
      </c>
      <c r="D28978" t="s">
        <v>18</v>
      </c>
      <c r="E28978" t="s">
        <v>32</v>
      </c>
      <c r="F28978" s="4">
        <v>6177.3432338146013</v>
      </c>
    </row>
    <row r="28979" spans="1:6" x14ac:dyDescent="0.3">
      <c r="A28979" t="s">
        <v>53</v>
      </c>
      <c r="B28979" t="s">
        <v>51</v>
      </c>
      <c r="C28979">
        <v>2037</v>
      </c>
      <c r="D28979" t="s">
        <v>18</v>
      </c>
      <c r="E28979" t="s">
        <v>33</v>
      </c>
      <c r="F28979" s="4">
        <v>5617.8395643826161</v>
      </c>
    </row>
    <row r="28980" spans="1:6" x14ac:dyDescent="0.3">
      <c r="A28980" t="s">
        <v>53</v>
      </c>
      <c r="B28980" t="s">
        <v>51</v>
      </c>
      <c r="C28980">
        <v>2037</v>
      </c>
      <c r="D28980" t="s">
        <v>18</v>
      </c>
      <c r="E28980" t="s">
        <v>34</v>
      </c>
      <c r="F28980" s="4">
        <v>3929.6773632291302</v>
      </c>
    </row>
    <row r="28981" spans="1:6" x14ac:dyDescent="0.3">
      <c r="A28981" t="s">
        <v>53</v>
      </c>
      <c r="B28981" t="s">
        <v>51</v>
      </c>
      <c r="C28981">
        <v>2037</v>
      </c>
      <c r="D28981" t="s">
        <v>18</v>
      </c>
      <c r="E28981" t="s">
        <v>35</v>
      </c>
      <c r="F28981" s="4">
        <v>3342.2652522295139</v>
      </c>
    </row>
    <row r="28982" spans="1:6" x14ac:dyDescent="0.3">
      <c r="A28982" t="s">
        <v>53</v>
      </c>
      <c r="B28982" t="s">
        <v>51</v>
      </c>
      <c r="C28982">
        <v>2037</v>
      </c>
      <c r="D28982" t="s">
        <v>38</v>
      </c>
      <c r="E28982" t="s">
        <v>17</v>
      </c>
      <c r="F28982" s="4">
        <v>12974.49159001105</v>
      </c>
    </row>
    <row r="28983" spans="1:6" x14ac:dyDescent="0.3">
      <c r="A28983" t="s">
        <v>53</v>
      </c>
      <c r="B28983" t="s">
        <v>51</v>
      </c>
      <c r="C28983">
        <v>2037</v>
      </c>
      <c r="D28983" t="s">
        <v>38</v>
      </c>
      <c r="E28983" t="s">
        <v>19</v>
      </c>
      <c r="F28983" s="4">
        <v>13604.14648901791</v>
      </c>
    </row>
    <row r="28984" spans="1:6" x14ac:dyDescent="0.3">
      <c r="A28984" t="s">
        <v>53</v>
      </c>
      <c r="B28984" t="s">
        <v>51</v>
      </c>
      <c r="C28984">
        <v>2037</v>
      </c>
      <c r="D28984" t="s">
        <v>38</v>
      </c>
      <c r="E28984" t="s">
        <v>20</v>
      </c>
      <c r="F28984" s="4">
        <v>15125.894250674941</v>
      </c>
    </row>
    <row r="28985" spans="1:6" x14ac:dyDescent="0.3">
      <c r="A28985" t="s">
        <v>53</v>
      </c>
      <c r="B28985" t="s">
        <v>51</v>
      </c>
      <c r="C28985">
        <v>2037</v>
      </c>
      <c r="D28985" t="s">
        <v>38</v>
      </c>
      <c r="E28985" t="s">
        <v>21</v>
      </c>
      <c r="F28985" s="4">
        <v>16492.444572833829</v>
      </c>
    </row>
    <row r="28986" spans="1:6" x14ac:dyDescent="0.3">
      <c r="A28986" t="s">
        <v>53</v>
      </c>
      <c r="B28986" t="s">
        <v>51</v>
      </c>
      <c r="C28986">
        <v>2037</v>
      </c>
      <c r="D28986" t="s">
        <v>38</v>
      </c>
      <c r="E28986" t="s">
        <v>22</v>
      </c>
      <c r="F28986" s="4">
        <v>20256.95133479033</v>
      </c>
    </row>
    <row r="28987" spans="1:6" x14ac:dyDescent="0.3">
      <c r="A28987" t="s">
        <v>53</v>
      </c>
      <c r="B28987" t="s">
        <v>51</v>
      </c>
      <c r="C28987">
        <v>2037</v>
      </c>
      <c r="D28987" t="s">
        <v>38</v>
      </c>
      <c r="E28987" t="s">
        <v>23</v>
      </c>
      <c r="F28987" s="4">
        <v>20213.188528811119</v>
      </c>
    </row>
    <row r="28988" spans="1:6" x14ac:dyDescent="0.3">
      <c r="A28988" t="s">
        <v>53</v>
      </c>
      <c r="B28988" t="s">
        <v>51</v>
      </c>
      <c r="C28988">
        <v>2037</v>
      </c>
      <c r="D28988" t="s">
        <v>38</v>
      </c>
      <c r="E28988" t="s">
        <v>24</v>
      </c>
      <c r="F28988" s="4">
        <v>18127.49104664319</v>
      </c>
    </row>
    <row r="28989" spans="1:6" x14ac:dyDescent="0.3">
      <c r="A28989" t="s">
        <v>53</v>
      </c>
      <c r="B28989" t="s">
        <v>51</v>
      </c>
      <c r="C28989">
        <v>2037</v>
      </c>
      <c r="D28989" t="s">
        <v>38</v>
      </c>
      <c r="E28989" t="s">
        <v>25</v>
      </c>
      <c r="F28989" s="4">
        <v>16906.423758839988</v>
      </c>
    </row>
    <row r="28990" spans="1:6" x14ac:dyDescent="0.3">
      <c r="A28990" t="s">
        <v>53</v>
      </c>
      <c r="B28990" t="s">
        <v>51</v>
      </c>
      <c r="C28990">
        <v>2037</v>
      </c>
      <c r="D28990" t="s">
        <v>38</v>
      </c>
      <c r="E28990" t="s">
        <v>26</v>
      </c>
      <c r="F28990" s="4">
        <v>16291.49329057282</v>
      </c>
    </row>
    <row r="28991" spans="1:6" x14ac:dyDescent="0.3">
      <c r="A28991" t="s">
        <v>53</v>
      </c>
      <c r="B28991" t="s">
        <v>51</v>
      </c>
      <c r="C28991">
        <v>2037</v>
      </c>
      <c r="D28991" t="s">
        <v>38</v>
      </c>
      <c r="E28991" t="s">
        <v>27</v>
      </c>
      <c r="F28991" s="4">
        <v>15781.049379478391</v>
      </c>
    </row>
    <row r="28992" spans="1:6" x14ac:dyDescent="0.3">
      <c r="A28992" t="s">
        <v>53</v>
      </c>
      <c r="B28992" t="s">
        <v>51</v>
      </c>
      <c r="C28992">
        <v>2037</v>
      </c>
      <c r="D28992" t="s">
        <v>38</v>
      </c>
      <c r="E28992" t="s">
        <v>28</v>
      </c>
      <c r="F28992" s="4">
        <v>15590.09107333515</v>
      </c>
    </row>
    <row r="28993" spans="1:6" x14ac:dyDescent="0.3">
      <c r="A28993" t="s">
        <v>53</v>
      </c>
      <c r="B28993" t="s">
        <v>51</v>
      </c>
      <c r="C28993">
        <v>2037</v>
      </c>
      <c r="D28993" t="s">
        <v>38</v>
      </c>
      <c r="E28993" t="s">
        <v>29</v>
      </c>
      <c r="F28993" s="4">
        <v>14361.993096419321</v>
      </c>
    </row>
    <row r="28994" spans="1:6" x14ac:dyDescent="0.3">
      <c r="A28994" t="s">
        <v>53</v>
      </c>
      <c r="B28994" t="s">
        <v>51</v>
      </c>
      <c r="C28994">
        <v>2037</v>
      </c>
      <c r="D28994" t="s">
        <v>38</v>
      </c>
      <c r="E28994" t="s">
        <v>30</v>
      </c>
      <c r="F28994" s="4">
        <v>14140.53850635681</v>
      </c>
    </row>
    <row r="28995" spans="1:6" x14ac:dyDescent="0.3">
      <c r="A28995" t="s">
        <v>53</v>
      </c>
      <c r="B28995" t="s">
        <v>51</v>
      </c>
      <c r="C28995">
        <v>2037</v>
      </c>
      <c r="D28995" t="s">
        <v>38</v>
      </c>
      <c r="E28995" t="s">
        <v>31</v>
      </c>
      <c r="F28995" s="4">
        <v>14251.428840434241</v>
      </c>
    </row>
    <row r="28996" spans="1:6" x14ac:dyDescent="0.3">
      <c r="A28996" t="s">
        <v>53</v>
      </c>
      <c r="B28996" t="s">
        <v>51</v>
      </c>
      <c r="C28996">
        <v>2037</v>
      </c>
      <c r="D28996" t="s">
        <v>38</v>
      </c>
      <c r="E28996" t="s">
        <v>32</v>
      </c>
      <c r="F28996" s="4">
        <v>12920.87951228794</v>
      </c>
    </row>
    <row r="28997" spans="1:6" x14ac:dyDescent="0.3">
      <c r="A28997" t="s">
        <v>53</v>
      </c>
      <c r="B28997" t="s">
        <v>51</v>
      </c>
      <c r="C28997">
        <v>2037</v>
      </c>
      <c r="D28997" t="s">
        <v>38</v>
      </c>
      <c r="E28997" t="s">
        <v>33</v>
      </c>
      <c r="F28997" s="4">
        <v>11741.860871774819</v>
      </c>
    </row>
    <row r="28998" spans="1:6" x14ac:dyDescent="0.3">
      <c r="A28998" t="s">
        <v>53</v>
      </c>
      <c r="B28998" t="s">
        <v>51</v>
      </c>
      <c r="C28998">
        <v>2037</v>
      </c>
      <c r="D28998" t="s">
        <v>38</v>
      </c>
      <c r="E28998" t="s">
        <v>34</v>
      </c>
      <c r="F28998" s="4">
        <v>8487.3111733980695</v>
      </c>
    </row>
    <row r="28999" spans="1:6" x14ac:dyDescent="0.3">
      <c r="A28999" t="s">
        <v>53</v>
      </c>
      <c r="B28999" t="s">
        <v>51</v>
      </c>
      <c r="C28999">
        <v>2037</v>
      </c>
      <c r="D28999" t="s">
        <v>38</v>
      </c>
      <c r="E28999" t="s">
        <v>35</v>
      </c>
      <c r="F28999" s="4">
        <v>7766.3574628014794</v>
      </c>
    </row>
    <row r="29000" spans="1:6" x14ac:dyDescent="0.3">
      <c r="A29000" t="s">
        <v>53</v>
      </c>
      <c r="B29000" t="s">
        <v>51</v>
      </c>
      <c r="C29000">
        <v>2038</v>
      </c>
      <c r="D29000" t="s">
        <v>37</v>
      </c>
      <c r="E29000" t="s">
        <v>17</v>
      </c>
      <c r="F29000" s="4">
        <v>6378.9288281985328</v>
      </c>
    </row>
    <row r="29001" spans="1:6" x14ac:dyDescent="0.3">
      <c r="A29001" t="s">
        <v>53</v>
      </c>
      <c r="B29001" t="s">
        <v>51</v>
      </c>
      <c r="C29001">
        <v>2038</v>
      </c>
      <c r="D29001" t="s">
        <v>37</v>
      </c>
      <c r="E29001" t="s">
        <v>19</v>
      </c>
      <c r="F29001" s="4">
        <v>6641.9690077173436</v>
      </c>
    </row>
    <row r="29002" spans="1:6" x14ac:dyDescent="0.3">
      <c r="A29002" t="s">
        <v>53</v>
      </c>
      <c r="B29002" t="s">
        <v>51</v>
      </c>
      <c r="C29002">
        <v>2038</v>
      </c>
      <c r="D29002" t="s">
        <v>37</v>
      </c>
      <c r="E29002" t="s">
        <v>20</v>
      </c>
      <c r="F29002" s="4">
        <v>7369.0671297370727</v>
      </c>
    </row>
    <row r="29003" spans="1:6" x14ac:dyDescent="0.3">
      <c r="A29003" t="s">
        <v>53</v>
      </c>
      <c r="B29003" t="s">
        <v>51</v>
      </c>
      <c r="C29003">
        <v>2038</v>
      </c>
      <c r="D29003" t="s">
        <v>37</v>
      </c>
      <c r="E29003" t="s">
        <v>21</v>
      </c>
      <c r="F29003" s="4">
        <v>8153.7653101342776</v>
      </c>
    </row>
    <row r="29004" spans="1:6" x14ac:dyDescent="0.3">
      <c r="A29004" t="s">
        <v>53</v>
      </c>
      <c r="B29004" t="s">
        <v>51</v>
      </c>
      <c r="C29004">
        <v>2038</v>
      </c>
      <c r="D29004" t="s">
        <v>37</v>
      </c>
      <c r="E29004" t="s">
        <v>22</v>
      </c>
      <c r="F29004" s="4">
        <v>9427.8278768801501</v>
      </c>
    </row>
    <row r="29005" spans="1:6" x14ac:dyDescent="0.3">
      <c r="A29005" t="s">
        <v>53</v>
      </c>
      <c r="B29005" t="s">
        <v>51</v>
      </c>
      <c r="C29005">
        <v>2038</v>
      </c>
      <c r="D29005" t="s">
        <v>37</v>
      </c>
      <c r="E29005" t="s">
        <v>23</v>
      </c>
      <c r="F29005" s="4">
        <v>9696.8433820177816</v>
      </c>
    </row>
    <row r="29006" spans="1:6" x14ac:dyDescent="0.3">
      <c r="A29006" t="s">
        <v>53</v>
      </c>
      <c r="B29006" t="s">
        <v>51</v>
      </c>
      <c r="C29006">
        <v>2038</v>
      </c>
      <c r="D29006" t="s">
        <v>37</v>
      </c>
      <c r="E29006" t="s">
        <v>24</v>
      </c>
      <c r="F29006" s="4">
        <v>8999.3358326022935</v>
      </c>
    </row>
    <row r="29007" spans="1:6" x14ac:dyDescent="0.3">
      <c r="A29007" t="s">
        <v>53</v>
      </c>
      <c r="B29007" t="s">
        <v>51</v>
      </c>
      <c r="C29007">
        <v>2038</v>
      </c>
      <c r="D29007" t="s">
        <v>37</v>
      </c>
      <c r="E29007" t="s">
        <v>25</v>
      </c>
      <c r="F29007" s="4">
        <v>8458.319449054723</v>
      </c>
    </row>
    <row r="29008" spans="1:6" x14ac:dyDescent="0.3">
      <c r="A29008" t="s">
        <v>53</v>
      </c>
      <c r="B29008" t="s">
        <v>51</v>
      </c>
      <c r="C29008">
        <v>2038</v>
      </c>
      <c r="D29008" t="s">
        <v>37</v>
      </c>
      <c r="E29008" t="s">
        <v>26</v>
      </c>
      <c r="F29008" s="4">
        <v>8429.7720844548312</v>
      </c>
    </row>
    <row r="29009" spans="1:6" x14ac:dyDescent="0.3">
      <c r="A29009" t="s">
        <v>53</v>
      </c>
      <c r="B29009" t="s">
        <v>51</v>
      </c>
      <c r="C29009">
        <v>2038</v>
      </c>
      <c r="D29009" t="s">
        <v>37</v>
      </c>
      <c r="E29009" t="s">
        <v>27</v>
      </c>
      <c r="F29009" s="4">
        <v>8467.1971920267952</v>
      </c>
    </row>
    <row r="29010" spans="1:6" x14ac:dyDescent="0.3">
      <c r="A29010" t="s">
        <v>53</v>
      </c>
      <c r="B29010" t="s">
        <v>51</v>
      </c>
      <c r="C29010">
        <v>2038</v>
      </c>
      <c r="D29010" t="s">
        <v>37</v>
      </c>
      <c r="E29010" t="s">
        <v>28</v>
      </c>
      <c r="F29010" s="4">
        <v>8413.9865673158056</v>
      </c>
    </row>
    <row r="29011" spans="1:6" x14ac:dyDescent="0.3">
      <c r="A29011" t="s">
        <v>53</v>
      </c>
      <c r="B29011" t="s">
        <v>51</v>
      </c>
      <c r="C29011">
        <v>2038</v>
      </c>
      <c r="D29011" t="s">
        <v>37</v>
      </c>
      <c r="E29011" t="s">
        <v>29</v>
      </c>
      <c r="F29011" s="4">
        <v>7954.4271926060337</v>
      </c>
    </row>
    <row r="29012" spans="1:6" x14ac:dyDescent="0.3">
      <c r="A29012" t="s">
        <v>53</v>
      </c>
      <c r="B29012" t="s">
        <v>51</v>
      </c>
      <c r="C29012">
        <v>2038</v>
      </c>
      <c r="D29012" t="s">
        <v>37</v>
      </c>
      <c r="E29012" t="s">
        <v>30</v>
      </c>
      <c r="F29012" s="4">
        <v>7405.0221705920194</v>
      </c>
    </row>
    <row r="29013" spans="1:6" x14ac:dyDescent="0.3">
      <c r="A29013" t="s">
        <v>53</v>
      </c>
      <c r="B29013" t="s">
        <v>51</v>
      </c>
      <c r="C29013">
        <v>2038</v>
      </c>
      <c r="D29013" t="s">
        <v>37</v>
      </c>
      <c r="E29013" t="s">
        <v>31</v>
      </c>
      <c r="F29013" s="4">
        <v>7659.9349707281654</v>
      </c>
    </row>
    <row r="29014" spans="1:6" x14ac:dyDescent="0.3">
      <c r="A29014" t="s">
        <v>53</v>
      </c>
      <c r="B29014" t="s">
        <v>51</v>
      </c>
      <c r="C29014">
        <v>2038</v>
      </c>
      <c r="D29014" t="s">
        <v>37</v>
      </c>
      <c r="E29014" t="s">
        <v>32</v>
      </c>
      <c r="F29014" s="4">
        <v>6656.2511049968944</v>
      </c>
    </row>
    <row r="29015" spans="1:6" x14ac:dyDescent="0.3">
      <c r="A29015" t="s">
        <v>53</v>
      </c>
      <c r="B29015" t="s">
        <v>51</v>
      </c>
      <c r="C29015">
        <v>2038</v>
      </c>
      <c r="D29015" t="s">
        <v>37</v>
      </c>
      <c r="E29015" t="s">
        <v>33</v>
      </c>
      <c r="F29015" s="4">
        <v>6256.4227343592374</v>
      </c>
    </row>
    <row r="29016" spans="1:6" x14ac:dyDescent="0.3">
      <c r="A29016" t="s">
        <v>53</v>
      </c>
      <c r="B29016" t="s">
        <v>51</v>
      </c>
      <c r="C29016">
        <v>2038</v>
      </c>
      <c r="D29016" t="s">
        <v>37</v>
      </c>
      <c r="E29016" t="s">
        <v>34</v>
      </c>
      <c r="F29016" s="4">
        <v>4684.4227454529391</v>
      </c>
    </row>
    <row r="29017" spans="1:6" x14ac:dyDescent="0.3">
      <c r="A29017" t="s">
        <v>53</v>
      </c>
      <c r="B29017" t="s">
        <v>51</v>
      </c>
      <c r="C29017">
        <v>2038</v>
      </c>
      <c r="D29017" t="s">
        <v>37</v>
      </c>
      <c r="E29017" t="s">
        <v>35</v>
      </c>
      <c r="F29017" s="4">
        <v>4589.9448076516892</v>
      </c>
    </row>
    <row r="29018" spans="1:6" x14ac:dyDescent="0.3">
      <c r="A29018" t="s">
        <v>53</v>
      </c>
      <c r="B29018" t="s">
        <v>51</v>
      </c>
      <c r="C29018">
        <v>2038</v>
      </c>
      <c r="D29018" t="s">
        <v>18</v>
      </c>
      <c r="E29018" t="s">
        <v>17</v>
      </c>
      <c r="F29018" s="4">
        <v>6665.9948752936079</v>
      </c>
    </row>
    <row r="29019" spans="1:6" x14ac:dyDescent="0.3">
      <c r="A29019" t="s">
        <v>53</v>
      </c>
      <c r="B29019" t="s">
        <v>51</v>
      </c>
      <c r="C29019">
        <v>2038</v>
      </c>
      <c r="D29019" t="s">
        <v>18</v>
      </c>
      <c r="E29019" t="s">
        <v>19</v>
      </c>
      <c r="F29019" s="4">
        <v>6832.0423135403344</v>
      </c>
    </row>
    <row r="29020" spans="1:6" x14ac:dyDescent="0.3">
      <c r="A29020" t="s">
        <v>53</v>
      </c>
      <c r="B29020" t="s">
        <v>51</v>
      </c>
      <c r="C29020">
        <v>2038</v>
      </c>
      <c r="D29020" t="s">
        <v>18</v>
      </c>
      <c r="E29020" t="s">
        <v>20</v>
      </c>
      <c r="F29020" s="4">
        <v>7599.38292970989</v>
      </c>
    </row>
    <row r="29021" spans="1:6" x14ac:dyDescent="0.3">
      <c r="A29021" t="s">
        <v>53</v>
      </c>
      <c r="B29021" t="s">
        <v>51</v>
      </c>
      <c r="C29021">
        <v>2038</v>
      </c>
      <c r="D29021" t="s">
        <v>18</v>
      </c>
      <c r="E29021" t="s">
        <v>21</v>
      </c>
      <c r="F29021" s="4">
        <v>8363.060671491965</v>
      </c>
    </row>
    <row r="29022" spans="1:6" x14ac:dyDescent="0.3">
      <c r="A29022" t="s">
        <v>53</v>
      </c>
      <c r="B29022" t="s">
        <v>51</v>
      </c>
      <c r="C29022">
        <v>2038</v>
      </c>
      <c r="D29022" t="s">
        <v>18</v>
      </c>
      <c r="E29022" t="s">
        <v>22</v>
      </c>
      <c r="F29022" s="4">
        <v>10646.6079279486</v>
      </c>
    </row>
    <row r="29023" spans="1:6" x14ac:dyDescent="0.3">
      <c r="A29023" t="s">
        <v>53</v>
      </c>
      <c r="B29023" t="s">
        <v>51</v>
      </c>
      <c r="C29023">
        <v>2038</v>
      </c>
      <c r="D29023" t="s">
        <v>18</v>
      </c>
      <c r="E29023" t="s">
        <v>23</v>
      </c>
      <c r="F29023" s="4">
        <v>10540.13972692784</v>
      </c>
    </row>
    <row r="29024" spans="1:6" x14ac:dyDescent="0.3">
      <c r="A29024" t="s">
        <v>53</v>
      </c>
      <c r="B29024" t="s">
        <v>51</v>
      </c>
      <c r="C29024">
        <v>2038</v>
      </c>
      <c r="D29024" t="s">
        <v>18</v>
      </c>
      <c r="E29024" t="s">
        <v>24</v>
      </c>
      <c r="F29024" s="4">
        <v>9449.8049328018678</v>
      </c>
    </row>
    <row r="29025" spans="1:6" x14ac:dyDescent="0.3">
      <c r="A29025" t="s">
        <v>53</v>
      </c>
      <c r="B29025" t="s">
        <v>51</v>
      </c>
      <c r="C29025">
        <v>2038</v>
      </c>
      <c r="D29025" t="s">
        <v>18</v>
      </c>
      <c r="E29025" t="s">
        <v>25</v>
      </c>
      <c r="F29025" s="4">
        <v>8473.1335561393935</v>
      </c>
    </row>
    <row r="29026" spans="1:6" x14ac:dyDescent="0.3">
      <c r="A29026" t="s">
        <v>53</v>
      </c>
      <c r="B29026" t="s">
        <v>51</v>
      </c>
      <c r="C29026">
        <v>2038</v>
      </c>
      <c r="D29026" t="s">
        <v>18</v>
      </c>
      <c r="E29026" t="s">
        <v>26</v>
      </c>
      <c r="F29026" s="4">
        <v>7888.1310304027284</v>
      </c>
    </row>
    <row r="29027" spans="1:6" x14ac:dyDescent="0.3">
      <c r="A29027" t="s">
        <v>53</v>
      </c>
      <c r="B29027" t="s">
        <v>51</v>
      </c>
      <c r="C29027">
        <v>2038</v>
      </c>
      <c r="D29027" t="s">
        <v>18</v>
      </c>
      <c r="E29027" t="s">
        <v>27</v>
      </c>
      <c r="F29027" s="4">
        <v>7477.8089577898463</v>
      </c>
    </row>
    <row r="29028" spans="1:6" x14ac:dyDescent="0.3">
      <c r="A29028" t="s">
        <v>53</v>
      </c>
      <c r="B29028" t="s">
        <v>51</v>
      </c>
      <c r="C29028">
        <v>2038</v>
      </c>
      <c r="D29028" t="s">
        <v>18</v>
      </c>
      <c r="E29028" t="s">
        <v>28</v>
      </c>
      <c r="F29028" s="4">
        <v>7130.306326613897</v>
      </c>
    </row>
    <row r="29029" spans="1:6" x14ac:dyDescent="0.3">
      <c r="A29029" t="s">
        <v>53</v>
      </c>
      <c r="B29029" t="s">
        <v>51</v>
      </c>
      <c r="C29029">
        <v>2038</v>
      </c>
      <c r="D29029" t="s">
        <v>18</v>
      </c>
      <c r="E29029" t="s">
        <v>29</v>
      </c>
      <c r="F29029" s="4">
        <v>6788.9277011934464</v>
      </c>
    </row>
    <row r="29030" spans="1:6" x14ac:dyDescent="0.3">
      <c r="A29030" t="s">
        <v>53</v>
      </c>
      <c r="B29030" t="s">
        <v>51</v>
      </c>
      <c r="C29030">
        <v>2038</v>
      </c>
      <c r="D29030" t="s">
        <v>18</v>
      </c>
      <c r="E29030" t="s">
        <v>30</v>
      </c>
      <c r="F29030" s="4">
        <v>6441.680396036747</v>
      </c>
    </row>
    <row r="29031" spans="1:6" x14ac:dyDescent="0.3">
      <c r="A29031" t="s">
        <v>53</v>
      </c>
      <c r="B29031" t="s">
        <v>51</v>
      </c>
      <c r="C29031">
        <v>2038</v>
      </c>
      <c r="D29031" t="s">
        <v>18</v>
      </c>
      <c r="E29031" t="s">
        <v>31</v>
      </c>
      <c r="F29031" s="4">
        <v>6813.0437740472235</v>
      </c>
    </row>
    <row r="29032" spans="1:6" x14ac:dyDescent="0.3">
      <c r="A29032" t="s">
        <v>53</v>
      </c>
      <c r="B29032" t="s">
        <v>51</v>
      </c>
      <c r="C29032">
        <v>2038</v>
      </c>
      <c r="D29032" t="s">
        <v>18</v>
      </c>
      <c r="E29032" t="s">
        <v>32</v>
      </c>
      <c r="F29032" s="4">
        <v>6118.7251969039526</v>
      </c>
    </row>
    <row r="29033" spans="1:6" x14ac:dyDescent="0.3">
      <c r="A29033" t="s">
        <v>53</v>
      </c>
      <c r="B29033" t="s">
        <v>51</v>
      </c>
      <c r="C29033">
        <v>2038</v>
      </c>
      <c r="D29033" t="s">
        <v>18</v>
      </c>
      <c r="E29033" t="s">
        <v>33</v>
      </c>
      <c r="F29033" s="4">
        <v>5676.5605011429316</v>
      </c>
    </row>
    <row r="29034" spans="1:6" x14ac:dyDescent="0.3">
      <c r="A29034" t="s">
        <v>53</v>
      </c>
      <c r="B29034" t="s">
        <v>51</v>
      </c>
      <c r="C29034">
        <v>2038</v>
      </c>
      <c r="D29034" t="s">
        <v>18</v>
      </c>
      <c r="E29034" t="s">
        <v>34</v>
      </c>
      <c r="F29034" s="4">
        <v>3991.519994480369</v>
      </c>
    </row>
    <row r="29035" spans="1:6" x14ac:dyDescent="0.3">
      <c r="A29035" t="s">
        <v>53</v>
      </c>
      <c r="B29035" t="s">
        <v>51</v>
      </c>
      <c r="C29035">
        <v>2038</v>
      </c>
      <c r="D29035" t="s">
        <v>18</v>
      </c>
      <c r="E29035" t="s">
        <v>35</v>
      </c>
      <c r="F29035" s="4">
        <v>3483.8457657858789</v>
      </c>
    </row>
    <row r="29036" spans="1:6" x14ac:dyDescent="0.3">
      <c r="A29036" t="s">
        <v>53</v>
      </c>
      <c r="B29036" t="s">
        <v>51</v>
      </c>
      <c r="C29036">
        <v>2038</v>
      </c>
      <c r="D29036" t="s">
        <v>38</v>
      </c>
      <c r="E29036" t="s">
        <v>17</v>
      </c>
      <c r="F29036" s="4">
        <v>13044.923703492141</v>
      </c>
    </row>
    <row r="29037" spans="1:6" x14ac:dyDescent="0.3">
      <c r="A29037" t="s">
        <v>53</v>
      </c>
      <c r="B29037" t="s">
        <v>51</v>
      </c>
      <c r="C29037">
        <v>2038</v>
      </c>
      <c r="D29037" t="s">
        <v>38</v>
      </c>
      <c r="E29037" t="s">
        <v>19</v>
      </c>
      <c r="F29037" s="4">
        <v>13474.01132125768</v>
      </c>
    </row>
    <row r="29038" spans="1:6" x14ac:dyDescent="0.3">
      <c r="A29038" t="s">
        <v>53</v>
      </c>
      <c r="B29038" t="s">
        <v>51</v>
      </c>
      <c r="C29038">
        <v>2038</v>
      </c>
      <c r="D29038" t="s">
        <v>38</v>
      </c>
      <c r="E29038" t="s">
        <v>20</v>
      </c>
      <c r="F29038" s="4">
        <v>14968.450059446959</v>
      </c>
    </row>
    <row r="29039" spans="1:6" x14ac:dyDescent="0.3">
      <c r="A29039" t="s">
        <v>53</v>
      </c>
      <c r="B29039" t="s">
        <v>51</v>
      </c>
      <c r="C29039">
        <v>2038</v>
      </c>
      <c r="D29039" t="s">
        <v>38</v>
      </c>
      <c r="E29039" t="s">
        <v>21</v>
      </c>
      <c r="F29039" s="4">
        <v>16516.82598162624</v>
      </c>
    </row>
    <row r="29040" spans="1:6" x14ac:dyDescent="0.3">
      <c r="A29040" t="s">
        <v>53</v>
      </c>
      <c r="B29040" t="s">
        <v>51</v>
      </c>
      <c r="C29040">
        <v>2038</v>
      </c>
      <c r="D29040" t="s">
        <v>38</v>
      </c>
      <c r="E29040" t="s">
        <v>22</v>
      </c>
      <c r="F29040" s="4">
        <v>20074.43580482875</v>
      </c>
    </row>
    <row r="29041" spans="1:6" x14ac:dyDescent="0.3">
      <c r="A29041" t="s">
        <v>53</v>
      </c>
      <c r="B29041" t="s">
        <v>51</v>
      </c>
      <c r="C29041">
        <v>2038</v>
      </c>
      <c r="D29041" t="s">
        <v>38</v>
      </c>
      <c r="E29041" t="s">
        <v>23</v>
      </c>
      <c r="F29041" s="4">
        <v>20236.98310894562</v>
      </c>
    </row>
    <row r="29042" spans="1:6" x14ac:dyDescent="0.3">
      <c r="A29042" t="s">
        <v>53</v>
      </c>
      <c r="B29042" t="s">
        <v>51</v>
      </c>
      <c r="C29042">
        <v>2038</v>
      </c>
      <c r="D29042" t="s">
        <v>38</v>
      </c>
      <c r="E29042" t="s">
        <v>24</v>
      </c>
      <c r="F29042" s="4">
        <v>18449.140765404161</v>
      </c>
    </row>
    <row r="29043" spans="1:6" x14ac:dyDescent="0.3">
      <c r="A29043" t="s">
        <v>53</v>
      </c>
      <c r="B29043" t="s">
        <v>51</v>
      </c>
      <c r="C29043">
        <v>2038</v>
      </c>
      <c r="D29043" t="s">
        <v>38</v>
      </c>
      <c r="E29043" t="s">
        <v>25</v>
      </c>
      <c r="F29043" s="4">
        <v>16931.453005194118</v>
      </c>
    </row>
    <row r="29044" spans="1:6" x14ac:dyDescent="0.3">
      <c r="A29044" t="s">
        <v>53</v>
      </c>
      <c r="B29044" t="s">
        <v>51</v>
      </c>
      <c r="C29044">
        <v>2038</v>
      </c>
      <c r="D29044" t="s">
        <v>38</v>
      </c>
      <c r="E29044" t="s">
        <v>26</v>
      </c>
      <c r="F29044" s="4">
        <v>16317.90311485756</v>
      </c>
    </row>
    <row r="29045" spans="1:6" x14ac:dyDescent="0.3">
      <c r="A29045" t="s">
        <v>53</v>
      </c>
      <c r="B29045" t="s">
        <v>51</v>
      </c>
      <c r="C29045">
        <v>2038</v>
      </c>
      <c r="D29045" t="s">
        <v>38</v>
      </c>
      <c r="E29045" t="s">
        <v>27</v>
      </c>
      <c r="F29045" s="4">
        <v>15945.00614981664</v>
      </c>
    </row>
    <row r="29046" spans="1:6" x14ac:dyDescent="0.3">
      <c r="A29046" t="s">
        <v>53</v>
      </c>
      <c r="B29046" t="s">
        <v>51</v>
      </c>
      <c r="C29046">
        <v>2038</v>
      </c>
      <c r="D29046" t="s">
        <v>38</v>
      </c>
      <c r="E29046" t="s">
        <v>28</v>
      </c>
      <c r="F29046" s="4">
        <v>15544.2928939297</v>
      </c>
    </row>
    <row r="29047" spans="1:6" x14ac:dyDescent="0.3">
      <c r="A29047" t="s">
        <v>53</v>
      </c>
      <c r="B29047" t="s">
        <v>51</v>
      </c>
      <c r="C29047">
        <v>2038</v>
      </c>
      <c r="D29047" t="s">
        <v>38</v>
      </c>
      <c r="E29047" t="s">
        <v>29</v>
      </c>
      <c r="F29047" s="4">
        <v>14743.35489379948</v>
      </c>
    </row>
    <row r="29048" spans="1:6" x14ac:dyDescent="0.3">
      <c r="A29048" t="s">
        <v>53</v>
      </c>
      <c r="B29048" t="s">
        <v>51</v>
      </c>
      <c r="C29048">
        <v>2038</v>
      </c>
      <c r="D29048" t="s">
        <v>38</v>
      </c>
      <c r="E29048" t="s">
        <v>30</v>
      </c>
      <c r="F29048" s="4">
        <v>13846.70256662877</v>
      </c>
    </row>
    <row r="29049" spans="1:6" x14ac:dyDescent="0.3">
      <c r="A29049" t="s">
        <v>53</v>
      </c>
      <c r="B29049" t="s">
        <v>51</v>
      </c>
      <c r="C29049">
        <v>2038</v>
      </c>
      <c r="D29049" t="s">
        <v>38</v>
      </c>
      <c r="E29049" t="s">
        <v>31</v>
      </c>
      <c r="F29049" s="4">
        <v>14472.97874477539</v>
      </c>
    </row>
    <row r="29050" spans="1:6" x14ac:dyDescent="0.3">
      <c r="A29050" t="s">
        <v>53</v>
      </c>
      <c r="B29050" t="s">
        <v>51</v>
      </c>
      <c r="C29050">
        <v>2038</v>
      </c>
      <c r="D29050" t="s">
        <v>38</v>
      </c>
      <c r="E29050" t="s">
        <v>32</v>
      </c>
      <c r="F29050" s="4">
        <v>12774.97630190085</v>
      </c>
    </row>
    <row r="29051" spans="1:6" x14ac:dyDescent="0.3">
      <c r="A29051" t="s">
        <v>53</v>
      </c>
      <c r="B29051" t="s">
        <v>51</v>
      </c>
      <c r="C29051">
        <v>2038</v>
      </c>
      <c r="D29051" t="s">
        <v>38</v>
      </c>
      <c r="E29051" t="s">
        <v>33</v>
      </c>
      <c r="F29051" s="4">
        <v>11932.98323550217</v>
      </c>
    </row>
    <row r="29052" spans="1:6" x14ac:dyDescent="0.3">
      <c r="A29052" t="s">
        <v>53</v>
      </c>
      <c r="B29052" t="s">
        <v>51</v>
      </c>
      <c r="C29052">
        <v>2038</v>
      </c>
      <c r="D29052" t="s">
        <v>38</v>
      </c>
      <c r="E29052" t="s">
        <v>34</v>
      </c>
      <c r="F29052" s="4">
        <v>8675.942739933309</v>
      </c>
    </row>
    <row r="29053" spans="1:6" x14ac:dyDescent="0.3">
      <c r="A29053" t="s">
        <v>53</v>
      </c>
      <c r="B29053" t="s">
        <v>51</v>
      </c>
      <c r="C29053">
        <v>2038</v>
      </c>
      <c r="D29053" t="s">
        <v>38</v>
      </c>
      <c r="E29053" t="s">
        <v>35</v>
      </c>
      <c r="F29053" s="4">
        <v>8073.7905734375681</v>
      </c>
    </row>
    <row r="29054" spans="1:6" x14ac:dyDescent="0.3">
      <c r="A29054" t="s">
        <v>53</v>
      </c>
      <c r="B29054" t="s">
        <v>51</v>
      </c>
      <c r="C29054">
        <v>2039</v>
      </c>
      <c r="D29054" t="s">
        <v>37</v>
      </c>
      <c r="E29054" t="s">
        <v>17</v>
      </c>
      <c r="F29054" s="4">
        <v>6410.2366292330116</v>
      </c>
    </row>
    <row r="29055" spans="1:6" x14ac:dyDescent="0.3">
      <c r="A29055" t="s">
        <v>53</v>
      </c>
      <c r="B29055" t="s">
        <v>51</v>
      </c>
      <c r="C29055">
        <v>2039</v>
      </c>
      <c r="D29055" t="s">
        <v>37</v>
      </c>
      <c r="E29055" t="s">
        <v>19</v>
      </c>
      <c r="F29055" s="4">
        <v>6602.6261051526144</v>
      </c>
    </row>
    <row r="29056" spans="1:6" x14ac:dyDescent="0.3">
      <c r="A29056" t="s">
        <v>53</v>
      </c>
      <c r="B29056" t="s">
        <v>51</v>
      </c>
      <c r="C29056">
        <v>2039</v>
      </c>
      <c r="D29056" t="s">
        <v>37</v>
      </c>
      <c r="E29056" t="s">
        <v>20</v>
      </c>
      <c r="F29056" s="4">
        <v>7283.4967872742491</v>
      </c>
    </row>
    <row r="29057" spans="1:6" x14ac:dyDescent="0.3">
      <c r="A29057" t="s">
        <v>53</v>
      </c>
      <c r="B29057" t="s">
        <v>51</v>
      </c>
      <c r="C29057">
        <v>2039</v>
      </c>
      <c r="D29057" t="s">
        <v>37</v>
      </c>
      <c r="E29057" t="s">
        <v>21</v>
      </c>
      <c r="F29057" s="4">
        <v>8209.3541816862835</v>
      </c>
    </row>
    <row r="29058" spans="1:6" x14ac:dyDescent="0.3">
      <c r="A29058" t="s">
        <v>53</v>
      </c>
      <c r="B29058" t="s">
        <v>51</v>
      </c>
      <c r="C29058">
        <v>2039</v>
      </c>
      <c r="D29058" t="s">
        <v>37</v>
      </c>
      <c r="E29058" t="s">
        <v>22</v>
      </c>
      <c r="F29058" s="4">
        <v>9324.2333704171269</v>
      </c>
    </row>
    <row r="29059" spans="1:6" x14ac:dyDescent="0.3">
      <c r="A29059" t="s">
        <v>53</v>
      </c>
      <c r="B29059" t="s">
        <v>51</v>
      </c>
      <c r="C29059">
        <v>2039</v>
      </c>
      <c r="D29059" t="s">
        <v>37</v>
      </c>
      <c r="E29059" t="s">
        <v>23</v>
      </c>
      <c r="F29059" s="4">
        <v>9702.6420709445683</v>
      </c>
    </row>
    <row r="29060" spans="1:6" x14ac:dyDescent="0.3">
      <c r="A29060" t="s">
        <v>53</v>
      </c>
      <c r="B29060" t="s">
        <v>51</v>
      </c>
      <c r="C29060">
        <v>2039</v>
      </c>
      <c r="D29060" t="s">
        <v>37</v>
      </c>
      <c r="E29060" t="s">
        <v>24</v>
      </c>
      <c r="F29060" s="4">
        <v>9128.9549931891179</v>
      </c>
    </row>
    <row r="29061" spans="1:6" x14ac:dyDescent="0.3">
      <c r="A29061" t="s">
        <v>53</v>
      </c>
      <c r="B29061" t="s">
        <v>51</v>
      </c>
      <c r="C29061">
        <v>2039</v>
      </c>
      <c r="D29061" t="s">
        <v>37</v>
      </c>
      <c r="E29061" t="s">
        <v>25</v>
      </c>
      <c r="F29061" s="4">
        <v>8479.9147999531851</v>
      </c>
    </row>
    <row r="29062" spans="1:6" x14ac:dyDescent="0.3">
      <c r="A29062" t="s">
        <v>53</v>
      </c>
      <c r="B29062" t="s">
        <v>51</v>
      </c>
      <c r="C29062">
        <v>2039</v>
      </c>
      <c r="D29062" t="s">
        <v>37</v>
      </c>
      <c r="E29062" t="s">
        <v>26</v>
      </c>
      <c r="F29062" s="4">
        <v>8422.0914084564993</v>
      </c>
    </row>
    <row r="29063" spans="1:6" x14ac:dyDescent="0.3">
      <c r="A29063" t="s">
        <v>53</v>
      </c>
      <c r="B29063" t="s">
        <v>51</v>
      </c>
      <c r="C29063">
        <v>2039</v>
      </c>
      <c r="D29063" t="s">
        <v>37</v>
      </c>
      <c r="E29063" t="s">
        <v>27</v>
      </c>
      <c r="F29063" s="4">
        <v>8530.5524545144544</v>
      </c>
    </row>
    <row r="29064" spans="1:6" x14ac:dyDescent="0.3">
      <c r="A29064" t="s">
        <v>53</v>
      </c>
      <c r="B29064" t="s">
        <v>51</v>
      </c>
      <c r="C29064">
        <v>2039</v>
      </c>
      <c r="D29064" t="s">
        <v>37</v>
      </c>
      <c r="E29064" t="s">
        <v>28</v>
      </c>
      <c r="F29064" s="4">
        <v>8425.8456667051596</v>
      </c>
    </row>
    <row r="29065" spans="1:6" x14ac:dyDescent="0.3">
      <c r="A29065" t="s">
        <v>53</v>
      </c>
      <c r="B29065" t="s">
        <v>51</v>
      </c>
      <c r="C29065">
        <v>2039</v>
      </c>
      <c r="D29065" t="s">
        <v>37</v>
      </c>
      <c r="E29065" t="s">
        <v>29</v>
      </c>
      <c r="F29065" s="4">
        <v>8164.7623678691552</v>
      </c>
    </row>
    <row r="29066" spans="1:6" x14ac:dyDescent="0.3">
      <c r="A29066" t="s">
        <v>53</v>
      </c>
      <c r="B29066" t="s">
        <v>51</v>
      </c>
      <c r="C29066">
        <v>2039</v>
      </c>
      <c r="D29066" t="s">
        <v>37</v>
      </c>
      <c r="E29066" t="s">
        <v>30</v>
      </c>
      <c r="F29066" s="4">
        <v>7391.2734978392909</v>
      </c>
    </row>
    <row r="29067" spans="1:6" x14ac:dyDescent="0.3">
      <c r="A29067" t="s">
        <v>53</v>
      </c>
      <c r="B29067" t="s">
        <v>51</v>
      </c>
      <c r="C29067">
        <v>2039</v>
      </c>
      <c r="D29067" t="s">
        <v>37</v>
      </c>
      <c r="E29067" t="s">
        <v>31</v>
      </c>
      <c r="F29067" s="4">
        <v>7621.6530967106592</v>
      </c>
    </row>
    <row r="29068" spans="1:6" x14ac:dyDescent="0.3">
      <c r="A29068" t="s">
        <v>53</v>
      </c>
      <c r="B29068" t="s">
        <v>51</v>
      </c>
      <c r="C29068">
        <v>2039</v>
      </c>
      <c r="D29068" t="s">
        <v>37</v>
      </c>
      <c r="E29068" t="s">
        <v>32</v>
      </c>
      <c r="F29068" s="4">
        <v>6712.6972419139402</v>
      </c>
    </row>
    <row r="29069" spans="1:6" x14ac:dyDescent="0.3">
      <c r="A29069" t="s">
        <v>53</v>
      </c>
      <c r="B29069" t="s">
        <v>51</v>
      </c>
      <c r="C29069">
        <v>2039</v>
      </c>
      <c r="D29069" t="s">
        <v>37</v>
      </c>
      <c r="E29069" t="s">
        <v>33</v>
      </c>
      <c r="F29069" s="4">
        <v>6344.5802623227919</v>
      </c>
    </row>
    <row r="29070" spans="1:6" x14ac:dyDescent="0.3">
      <c r="A29070" t="s">
        <v>53</v>
      </c>
      <c r="B29070" t="s">
        <v>51</v>
      </c>
      <c r="C29070">
        <v>2039</v>
      </c>
      <c r="D29070" t="s">
        <v>37</v>
      </c>
      <c r="E29070" t="s">
        <v>34</v>
      </c>
      <c r="F29070" s="4">
        <v>4771.1835651703341</v>
      </c>
    </row>
    <row r="29071" spans="1:6" x14ac:dyDescent="0.3">
      <c r="A29071" t="s">
        <v>53</v>
      </c>
      <c r="B29071" t="s">
        <v>51</v>
      </c>
      <c r="C29071">
        <v>2039</v>
      </c>
      <c r="D29071" t="s">
        <v>37</v>
      </c>
      <c r="E29071" t="s">
        <v>35</v>
      </c>
      <c r="F29071" s="4">
        <v>4760.0303514529378</v>
      </c>
    </row>
    <row r="29072" spans="1:6" x14ac:dyDescent="0.3">
      <c r="A29072" t="s">
        <v>53</v>
      </c>
      <c r="B29072" t="s">
        <v>51</v>
      </c>
      <c r="C29072">
        <v>2039</v>
      </c>
      <c r="D29072" t="s">
        <v>18</v>
      </c>
      <c r="E29072" t="s">
        <v>17</v>
      </c>
      <c r="F29072" s="4">
        <v>6698.1441011567977</v>
      </c>
    </row>
    <row r="29073" spans="1:6" x14ac:dyDescent="0.3">
      <c r="A29073" t="s">
        <v>53</v>
      </c>
      <c r="B29073" t="s">
        <v>51</v>
      </c>
      <c r="C29073">
        <v>2039</v>
      </c>
      <c r="D29073" t="s">
        <v>18</v>
      </c>
      <c r="E29073" t="s">
        <v>19</v>
      </c>
      <c r="F29073" s="4">
        <v>6790.9715231831015</v>
      </c>
    </row>
    <row r="29074" spans="1:6" x14ac:dyDescent="0.3">
      <c r="A29074" t="s">
        <v>53</v>
      </c>
      <c r="B29074" t="s">
        <v>51</v>
      </c>
      <c r="C29074">
        <v>2039</v>
      </c>
      <c r="D29074" t="s">
        <v>18</v>
      </c>
      <c r="E29074" t="s">
        <v>20</v>
      </c>
      <c r="F29074" s="4">
        <v>7511.3912008139096</v>
      </c>
    </row>
    <row r="29075" spans="1:6" x14ac:dyDescent="0.3">
      <c r="A29075" t="s">
        <v>53</v>
      </c>
      <c r="B29075" t="s">
        <v>51</v>
      </c>
      <c r="C29075">
        <v>2039</v>
      </c>
      <c r="D29075" t="s">
        <v>18</v>
      </c>
      <c r="E29075" t="s">
        <v>21</v>
      </c>
      <c r="F29075" s="4">
        <v>8364.6294648516159</v>
      </c>
    </row>
    <row r="29076" spans="1:6" x14ac:dyDescent="0.3">
      <c r="A29076" t="s">
        <v>53</v>
      </c>
      <c r="B29076" t="s">
        <v>51</v>
      </c>
      <c r="C29076">
        <v>2039</v>
      </c>
      <c r="D29076" t="s">
        <v>18</v>
      </c>
      <c r="E29076" t="s">
        <v>22</v>
      </c>
      <c r="F29076" s="4">
        <v>10543.75991240744</v>
      </c>
    </row>
    <row r="29077" spans="1:6" x14ac:dyDescent="0.3">
      <c r="A29077" t="s">
        <v>53</v>
      </c>
      <c r="B29077" t="s">
        <v>51</v>
      </c>
      <c r="C29077">
        <v>2039</v>
      </c>
      <c r="D29077" t="s">
        <v>18</v>
      </c>
      <c r="E29077" t="s">
        <v>23</v>
      </c>
      <c r="F29077" s="4">
        <v>10532.295670114239</v>
      </c>
    </row>
    <row r="29078" spans="1:6" x14ac:dyDescent="0.3">
      <c r="A29078" t="s">
        <v>53</v>
      </c>
      <c r="B29078" t="s">
        <v>51</v>
      </c>
      <c r="C29078">
        <v>2039</v>
      </c>
      <c r="D29078" t="s">
        <v>18</v>
      </c>
      <c r="E29078" t="s">
        <v>24</v>
      </c>
      <c r="F29078" s="4">
        <v>9611.3240640496224</v>
      </c>
    </row>
    <row r="29079" spans="1:6" x14ac:dyDescent="0.3">
      <c r="A29079" t="s">
        <v>53</v>
      </c>
      <c r="B29079" t="s">
        <v>51</v>
      </c>
      <c r="C29079">
        <v>2039</v>
      </c>
      <c r="D29079" t="s">
        <v>18</v>
      </c>
      <c r="E29079" t="s">
        <v>25</v>
      </c>
      <c r="F29079" s="4">
        <v>8488.5469765669295</v>
      </c>
    </row>
    <row r="29080" spans="1:6" x14ac:dyDescent="0.3">
      <c r="A29080" t="s">
        <v>53</v>
      </c>
      <c r="B29080" t="s">
        <v>51</v>
      </c>
      <c r="C29080">
        <v>2039</v>
      </c>
      <c r="D29080" t="s">
        <v>18</v>
      </c>
      <c r="E29080" t="s">
        <v>26</v>
      </c>
      <c r="F29080" s="4">
        <v>7876.2390780520354</v>
      </c>
    </row>
    <row r="29081" spans="1:6" x14ac:dyDescent="0.3">
      <c r="A29081" t="s">
        <v>53</v>
      </c>
      <c r="B29081" t="s">
        <v>51</v>
      </c>
      <c r="C29081">
        <v>2039</v>
      </c>
      <c r="D29081" t="s">
        <v>18</v>
      </c>
      <c r="E29081" t="s">
        <v>27</v>
      </c>
      <c r="F29081" s="4">
        <v>7570.0503577487079</v>
      </c>
    </row>
    <row r="29082" spans="1:6" x14ac:dyDescent="0.3">
      <c r="A29082" t="s">
        <v>53</v>
      </c>
      <c r="B29082" t="s">
        <v>51</v>
      </c>
      <c r="C29082">
        <v>2039</v>
      </c>
      <c r="D29082" t="s">
        <v>18</v>
      </c>
      <c r="E29082" t="s">
        <v>28</v>
      </c>
      <c r="F29082" s="4">
        <v>7140.3798200938381</v>
      </c>
    </row>
    <row r="29083" spans="1:6" x14ac:dyDescent="0.3">
      <c r="A29083" t="s">
        <v>53</v>
      </c>
      <c r="B29083" t="s">
        <v>51</v>
      </c>
      <c r="C29083">
        <v>2039</v>
      </c>
      <c r="D29083" t="s">
        <v>18</v>
      </c>
      <c r="E29083" t="s">
        <v>29</v>
      </c>
      <c r="F29083" s="4">
        <v>6929.1696217378394</v>
      </c>
    </row>
    <row r="29084" spans="1:6" x14ac:dyDescent="0.3">
      <c r="A29084" t="s">
        <v>53</v>
      </c>
      <c r="B29084" t="s">
        <v>51</v>
      </c>
      <c r="C29084">
        <v>2039</v>
      </c>
      <c r="D29084" t="s">
        <v>18</v>
      </c>
      <c r="E29084" t="s">
        <v>30</v>
      </c>
      <c r="F29084" s="4">
        <v>6359.0772339503555</v>
      </c>
    </row>
    <row r="29085" spans="1:6" x14ac:dyDescent="0.3">
      <c r="A29085" t="s">
        <v>53</v>
      </c>
      <c r="B29085" t="s">
        <v>51</v>
      </c>
      <c r="C29085">
        <v>2039</v>
      </c>
      <c r="D29085" t="s">
        <v>18</v>
      </c>
      <c r="E29085" t="s">
        <v>31</v>
      </c>
      <c r="F29085" s="4">
        <v>6799.6085884758286</v>
      </c>
    </row>
    <row r="29086" spans="1:6" x14ac:dyDescent="0.3">
      <c r="A29086" t="s">
        <v>53</v>
      </c>
      <c r="B29086" t="s">
        <v>51</v>
      </c>
      <c r="C29086">
        <v>2039</v>
      </c>
      <c r="D29086" t="s">
        <v>18</v>
      </c>
      <c r="E29086" t="s">
        <v>32</v>
      </c>
      <c r="F29086" s="4">
        <v>6079.3838748498783</v>
      </c>
    </row>
    <row r="29087" spans="1:6" x14ac:dyDescent="0.3">
      <c r="A29087" t="s">
        <v>53</v>
      </c>
      <c r="B29087" t="s">
        <v>51</v>
      </c>
      <c r="C29087">
        <v>2039</v>
      </c>
      <c r="D29087" t="s">
        <v>18</v>
      </c>
      <c r="E29087" t="s">
        <v>33</v>
      </c>
      <c r="F29087" s="4">
        <v>5712.4679404418557</v>
      </c>
    </row>
    <row r="29088" spans="1:6" x14ac:dyDescent="0.3">
      <c r="A29088" t="s">
        <v>53</v>
      </c>
      <c r="B29088" t="s">
        <v>51</v>
      </c>
      <c r="C29088">
        <v>2039</v>
      </c>
      <c r="D29088" t="s">
        <v>18</v>
      </c>
      <c r="E29088" t="s">
        <v>34</v>
      </c>
      <c r="F29088" s="4">
        <v>4109.7031815258961</v>
      </c>
    </row>
    <row r="29089" spans="1:6" x14ac:dyDescent="0.3">
      <c r="A29089" t="s">
        <v>53</v>
      </c>
      <c r="B29089" t="s">
        <v>51</v>
      </c>
      <c r="C29089">
        <v>2039</v>
      </c>
      <c r="D29089" t="s">
        <v>18</v>
      </c>
      <c r="E29089" t="s">
        <v>35</v>
      </c>
      <c r="F29089" s="4">
        <v>3564.2404443349892</v>
      </c>
    </row>
    <row r="29090" spans="1:6" x14ac:dyDescent="0.3">
      <c r="A29090" t="s">
        <v>53</v>
      </c>
      <c r="B29090" t="s">
        <v>51</v>
      </c>
      <c r="C29090">
        <v>2039</v>
      </c>
      <c r="D29090" t="s">
        <v>38</v>
      </c>
      <c r="E29090" t="s">
        <v>17</v>
      </c>
      <c r="F29090" s="4">
        <v>13108.38073038981</v>
      </c>
    </row>
    <row r="29091" spans="1:6" x14ac:dyDescent="0.3">
      <c r="A29091" t="s">
        <v>53</v>
      </c>
      <c r="B29091" t="s">
        <v>51</v>
      </c>
      <c r="C29091">
        <v>2039</v>
      </c>
      <c r="D29091" t="s">
        <v>38</v>
      </c>
      <c r="E29091" t="s">
        <v>19</v>
      </c>
      <c r="F29091" s="4">
        <v>13393.597628335719</v>
      </c>
    </row>
    <row r="29092" spans="1:6" x14ac:dyDescent="0.3">
      <c r="A29092" t="s">
        <v>53</v>
      </c>
      <c r="B29092" t="s">
        <v>51</v>
      </c>
      <c r="C29092">
        <v>2039</v>
      </c>
      <c r="D29092" t="s">
        <v>38</v>
      </c>
      <c r="E29092" t="s">
        <v>20</v>
      </c>
      <c r="F29092" s="4">
        <v>14794.88798808816</v>
      </c>
    </row>
    <row r="29093" spans="1:6" x14ac:dyDescent="0.3">
      <c r="A29093" t="s">
        <v>53</v>
      </c>
      <c r="B29093" t="s">
        <v>51</v>
      </c>
      <c r="C29093">
        <v>2039</v>
      </c>
      <c r="D29093" t="s">
        <v>38</v>
      </c>
      <c r="E29093" t="s">
        <v>21</v>
      </c>
      <c r="F29093" s="4">
        <v>16573.983646537901</v>
      </c>
    </row>
    <row r="29094" spans="1:6" x14ac:dyDescent="0.3">
      <c r="A29094" t="s">
        <v>53</v>
      </c>
      <c r="B29094" t="s">
        <v>51</v>
      </c>
      <c r="C29094">
        <v>2039</v>
      </c>
      <c r="D29094" t="s">
        <v>38</v>
      </c>
      <c r="E29094" t="s">
        <v>22</v>
      </c>
      <c r="F29094" s="4">
        <v>19867.993282824569</v>
      </c>
    </row>
    <row r="29095" spans="1:6" x14ac:dyDescent="0.3">
      <c r="A29095" t="s">
        <v>53</v>
      </c>
      <c r="B29095" t="s">
        <v>51</v>
      </c>
      <c r="C29095">
        <v>2039</v>
      </c>
      <c r="D29095" t="s">
        <v>38</v>
      </c>
      <c r="E29095" t="s">
        <v>23</v>
      </c>
      <c r="F29095" s="4">
        <v>20234.937741058809</v>
      </c>
    </row>
    <row r="29096" spans="1:6" x14ac:dyDescent="0.3">
      <c r="A29096" t="s">
        <v>53</v>
      </c>
      <c r="B29096" t="s">
        <v>51</v>
      </c>
      <c r="C29096">
        <v>2039</v>
      </c>
      <c r="D29096" t="s">
        <v>38</v>
      </c>
      <c r="E29096" t="s">
        <v>24</v>
      </c>
      <c r="F29096" s="4">
        <v>18740.279057238738</v>
      </c>
    </row>
    <row r="29097" spans="1:6" x14ac:dyDescent="0.3">
      <c r="A29097" t="s">
        <v>53</v>
      </c>
      <c r="B29097" t="s">
        <v>51</v>
      </c>
      <c r="C29097">
        <v>2039</v>
      </c>
      <c r="D29097" t="s">
        <v>38</v>
      </c>
      <c r="E29097" t="s">
        <v>25</v>
      </c>
      <c r="F29097" s="4">
        <v>16968.461776520111</v>
      </c>
    </row>
    <row r="29098" spans="1:6" x14ac:dyDescent="0.3">
      <c r="A29098" t="s">
        <v>53</v>
      </c>
      <c r="B29098" t="s">
        <v>51</v>
      </c>
      <c r="C29098">
        <v>2039</v>
      </c>
      <c r="D29098" t="s">
        <v>38</v>
      </c>
      <c r="E29098" t="s">
        <v>26</v>
      </c>
      <c r="F29098" s="4">
        <v>16298.33048650853</v>
      </c>
    </row>
    <row r="29099" spans="1:6" x14ac:dyDescent="0.3">
      <c r="A29099" t="s">
        <v>53</v>
      </c>
      <c r="B29099" t="s">
        <v>51</v>
      </c>
      <c r="C29099">
        <v>2039</v>
      </c>
      <c r="D29099" t="s">
        <v>38</v>
      </c>
      <c r="E29099" t="s">
        <v>27</v>
      </c>
      <c r="F29099" s="4">
        <v>16100.60281226316</v>
      </c>
    </row>
    <row r="29100" spans="1:6" x14ac:dyDescent="0.3">
      <c r="A29100" t="s">
        <v>53</v>
      </c>
      <c r="B29100" t="s">
        <v>51</v>
      </c>
      <c r="C29100">
        <v>2039</v>
      </c>
      <c r="D29100" t="s">
        <v>38</v>
      </c>
      <c r="E29100" t="s">
        <v>28</v>
      </c>
      <c r="F29100" s="4">
        <v>15566.225486799</v>
      </c>
    </row>
    <row r="29101" spans="1:6" x14ac:dyDescent="0.3">
      <c r="A29101" t="s">
        <v>53</v>
      </c>
      <c r="B29101" t="s">
        <v>51</v>
      </c>
      <c r="C29101">
        <v>2039</v>
      </c>
      <c r="D29101" t="s">
        <v>38</v>
      </c>
      <c r="E29101" t="s">
        <v>29</v>
      </c>
      <c r="F29101" s="4">
        <v>15093.93198960699</v>
      </c>
    </row>
    <row r="29102" spans="1:6" x14ac:dyDescent="0.3">
      <c r="A29102" t="s">
        <v>53</v>
      </c>
      <c r="B29102" t="s">
        <v>51</v>
      </c>
      <c r="C29102">
        <v>2039</v>
      </c>
      <c r="D29102" t="s">
        <v>38</v>
      </c>
      <c r="E29102" t="s">
        <v>30</v>
      </c>
      <c r="F29102" s="4">
        <v>13750.350731789649</v>
      </c>
    </row>
    <row r="29103" spans="1:6" x14ac:dyDescent="0.3">
      <c r="A29103" t="s">
        <v>53</v>
      </c>
      <c r="B29103" t="s">
        <v>51</v>
      </c>
      <c r="C29103">
        <v>2039</v>
      </c>
      <c r="D29103" t="s">
        <v>38</v>
      </c>
      <c r="E29103" t="s">
        <v>31</v>
      </c>
      <c r="F29103" s="4">
        <v>14421.26168518649</v>
      </c>
    </row>
    <row r="29104" spans="1:6" x14ac:dyDescent="0.3">
      <c r="A29104" t="s">
        <v>53</v>
      </c>
      <c r="B29104" t="s">
        <v>51</v>
      </c>
      <c r="C29104">
        <v>2039</v>
      </c>
      <c r="D29104" t="s">
        <v>38</v>
      </c>
      <c r="E29104" t="s">
        <v>32</v>
      </c>
      <c r="F29104" s="4">
        <v>12792.08111676382</v>
      </c>
    </row>
    <row r="29105" spans="1:6" x14ac:dyDescent="0.3">
      <c r="A29105" t="s">
        <v>53</v>
      </c>
      <c r="B29105" t="s">
        <v>51</v>
      </c>
      <c r="C29105">
        <v>2039</v>
      </c>
      <c r="D29105" t="s">
        <v>38</v>
      </c>
      <c r="E29105" t="s">
        <v>33</v>
      </c>
      <c r="F29105" s="4">
        <v>12057.04820276465</v>
      </c>
    </row>
    <row r="29106" spans="1:6" x14ac:dyDescent="0.3">
      <c r="A29106" t="s">
        <v>53</v>
      </c>
      <c r="B29106" t="s">
        <v>51</v>
      </c>
      <c r="C29106">
        <v>2039</v>
      </c>
      <c r="D29106" t="s">
        <v>38</v>
      </c>
      <c r="E29106" t="s">
        <v>34</v>
      </c>
      <c r="F29106" s="4">
        <v>8880.8867466962292</v>
      </c>
    </row>
    <row r="29107" spans="1:6" x14ac:dyDescent="0.3">
      <c r="A29107" t="s">
        <v>53</v>
      </c>
      <c r="B29107" t="s">
        <v>51</v>
      </c>
      <c r="C29107">
        <v>2039</v>
      </c>
      <c r="D29107" t="s">
        <v>38</v>
      </c>
      <c r="E29107" t="s">
        <v>35</v>
      </c>
      <c r="F29107" s="4">
        <v>8324.2707957879265</v>
      </c>
    </row>
    <row r="29108" spans="1:6" x14ac:dyDescent="0.3">
      <c r="A29108" t="s">
        <v>53</v>
      </c>
      <c r="B29108" t="s">
        <v>51</v>
      </c>
      <c r="C29108">
        <v>2040</v>
      </c>
      <c r="D29108" t="s">
        <v>37</v>
      </c>
      <c r="E29108" t="s">
        <v>17</v>
      </c>
      <c r="F29108" s="4">
        <v>6437.6364339636784</v>
      </c>
    </row>
    <row r="29109" spans="1:6" x14ac:dyDescent="0.3">
      <c r="A29109" t="s">
        <v>53</v>
      </c>
      <c r="B29109" t="s">
        <v>51</v>
      </c>
      <c r="C29109">
        <v>2040</v>
      </c>
      <c r="D29109" t="s">
        <v>37</v>
      </c>
      <c r="E29109" t="s">
        <v>19</v>
      </c>
      <c r="F29109" s="4">
        <v>6587.8074806322666</v>
      </c>
    </row>
    <row r="29110" spans="1:6" x14ac:dyDescent="0.3">
      <c r="A29110" t="s">
        <v>53</v>
      </c>
      <c r="B29110" t="s">
        <v>51</v>
      </c>
      <c r="C29110">
        <v>2040</v>
      </c>
      <c r="D29110" t="s">
        <v>37</v>
      </c>
      <c r="E29110" t="s">
        <v>20</v>
      </c>
      <c r="F29110" s="4">
        <v>7195.2029959840756</v>
      </c>
    </row>
    <row r="29111" spans="1:6" x14ac:dyDescent="0.3">
      <c r="A29111" t="s">
        <v>53</v>
      </c>
      <c r="B29111" t="s">
        <v>51</v>
      </c>
      <c r="C29111">
        <v>2040</v>
      </c>
      <c r="D29111" t="s">
        <v>37</v>
      </c>
      <c r="E29111" t="s">
        <v>21</v>
      </c>
      <c r="F29111" s="4">
        <v>8253.4411532020367</v>
      </c>
    </row>
    <row r="29112" spans="1:6" x14ac:dyDescent="0.3">
      <c r="A29112" t="s">
        <v>53</v>
      </c>
      <c r="B29112" t="s">
        <v>51</v>
      </c>
      <c r="C29112">
        <v>2040</v>
      </c>
      <c r="D29112" t="s">
        <v>37</v>
      </c>
      <c r="E29112" t="s">
        <v>22</v>
      </c>
      <c r="F29112" s="4">
        <v>9248.012181015134</v>
      </c>
    </row>
    <row r="29113" spans="1:6" x14ac:dyDescent="0.3">
      <c r="A29113" t="s">
        <v>53</v>
      </c>
      <c r="B29113" t="s">
        <v>51</v>
      </c>
      <c r="C29113">
        <v>2040</v>
      </c>
      <c r="D29113" t="s">
        <v>37</v>
      </c>
      <c r="E29113" t="s">
        <v>23</v>
      </c>
      <c r="F29113" s="4">
        <v>9656.5114502719589</v>
      </c>
    </row>
    <row r="29114" spans="1:6" x14ac:dyDescent="0.3">
      <c r="A29114" t="s">
        <v>53</v>
      </c>
      <c r="B29114" t="s">
        <v>51</v>
      </c>
      <c r="C29114">
        <v>2040</v>
      </c>
      <c r="D29114" t="s">
        <v>37</v>
      </c>
      <c r="E29114" t="s">
        <v>24</v>
      </c>
      <c r="F29114" s="4">
        <v>9249.5142722955461</v>
      </c>
    </row>
    <row r="29115" spans="1:6" x14ac:dyDescent="0.3">
      <c r="A29115" t="s">
        <v>53</v>
      </c>
      <c r="B29115" t="s">
        <v>51</v>
      </c>
      <c r="C29115">
        <v>2040</v>
      </c>
      <c r="D29115" t="s">
        <v>37</v>
      </c>
      <c r="E29115" t="s">
        <v>25</v>
      </c>
      <c r="F29115" s="4">
        <v>8507.4746145111603</v>
      </c>
    </row>
    <row r="29116" spans="1:6" x14ac:dyDescent="0.3">
      <c r="A29116" t="s">
        <v>53</v>
      </c>
      <c r="B29116" t="s">
        <v>51</v>
      </c>
      <c r="C29116">
        <v>2040</v>
      </c>
      <c r="D29116" t="s">
        <v>37</v>
      </c>
      <c r="E29116" t="s">
        <v>26</v>
      </c>
      <c r="F29116" s="4">
        <v>8424.6737575963907</v>
      </c>
    </row>
    <row r="29117" spans="1:6" x14ac:dyDescent="0.3">
      <c r="A29117" t="s">
        <v>53</v>
      </c>
      <c r="B29117" t="s">
        <v>51</v>
      </c>
      <c r="C29117">
        <v>2040</v>
      </c>
      <c r="D29117" t="s">
        <v>37</v>
      </c>
      <c r="E29117" t="s">
        <v>27</v>
      </c>
      <c r="F29117" s="4">
        <v>8574.4171486619452</v>
      </c>
    </row>
    <row r="29118" spans="1:6" x14ac:dyDescent="0.3">
      <c r="A29118" t="s">
        <v>53</v>
      </c>
      <c r="B29118" t="s">
        <v>51</v>
      </c>
      <c r="C29118">
        <v>2040</v>
      </c>
      <c r="D29118" t="s">
        <v>37</v>
      </c>
      <c r="E29118" t="s">
        <v>28</v>
      </c>
      <c r="F29118" s="4">
        <v>8470.762995717665</v>
      </c>
    </row>
    <row r="29119" spans="1:6" x14ac:dyDescent="0.3">
      <c r="A29119" t="s">
        <v>53</v>
      </c>
      <c r="B29119" t="s">
        <v>51</v>
      </c>
      <c r="C29119">
        <v>2040</v>
      </c>
      <c r="D29119" t="s">
        <v>37</v>
      </c>
      <c r="E29119" t="s">
        <v>29</v>
      </c>
      <c r="F29119" s="4">
        <v>8338.5310640535608</v>
      </c>
    </row>
    <row r="29120" spans="1:6" x14ac:dyDescent="0.3">
      <c r="A29120" t="s">
        <v>53</v>
      </c>
      <c r="B29120" t="s">
        <v>51</v>
      </c>
      <c r="C29120">
        <v>2040</v>
      </c>
      <c r="D29120" t="s">
        <v>37</v>
      </c>
      <c r="E29120" t="s">
        <v>30</v>
      </c>
      <c r="F29120" s="4">
        <v>7449.9605484045805</v>
      </c>
    </row>
    <row r="29121" spans="1:6" x14ac:dyDescent="0.3">
      <c r="A29121" t="s">
        <v>53</v>
      </c>
      <c r="B29121" t="s">
        <v>51</v>
      </c>
      <c r="C29121">
        <v>2040</v>
      </c>
      <c r="D29121" t="s">
        <v>37</v>
      </c>
      <c r="E29121" t="s">
        <v>31</v>
      </c>
      <c r="F29121" s="4">
        <v>7550.8947111653997</v>
      </c>
    </row>
    <row r="29122" spans="1:6" x14ac:dyDescent="0.3">
      <c r="A29122" t="s">
        <v>53</v>
      </c>
      <c r="B29122" t="s">
        <v>51</v>
      </c>
      <c r="C29122">
        <v>2040</v>
      </c>
      <c r="D29122" t="s">
        <v>37</v>
      </c>
      <c r="E29122" t="s">
        <v>32</v>
      </c>
      <c r="F29122" s="4">
        <v>6809.1211100447726</v>
      </c>
    </row>
    <row r="29123" spans="1:6" x14ac:dyDescent="0.3">
      <c r="A29123" t="s">
        <v>53</v>
      </c>
      <c r="B29123" t="s">
        <v>51</v>
      </c>
      <c r="C29123">
        <v>2040</v>
      </c>
      <c r="D29123" t="s">
        <v>37</v>
      </c>
      <c r="E29123" t="s">
        <v>33</v>
      </c>
      <c r="F29123" s="4">
        <v>6326.8299520006003</v>
      </c>
    </row>
    <row r="29124" spans="1:6" x14ac:dyDescent="0.3">
      <c r="A29124" t="s">
        <v>53</v>
      </c>
      <c r="B29124" t="s">
        <v>51</v>
      </c>
      <c r="C29124">
        <v>2040</v>
      </c>
      <c r="D29124" t="s">
        <v>37</v>
      </c>
      <c r="E29124" t="s">
        <v>34</v>
      </c>
      <c r="F29124" s="4">
        <v>4898.5601331887437</v>
      </c>
    </row>
    <row r="29125" spans="1:6" x14ac:dyDescent="0.3">
      <c r="A29125" t="s">
        <v>53</v>
      </c>
      <c r="B29125" t="s">
        <v>51</v>
      </c>
      <c r="C29125">
        <v>2040</v>
      </c>
      <c r="D29125" t="s">
        <v>37</v>
      </c>
      <c r="E29125" t="s">
        <v>35</v>
      </c>
      <c r="F29125" s="4">
        <v>4922.6390423958601</v>
      </c>
    </row>
    <row r="29126" spans="1:6" x14ac:dyDescent="0.3">
      <c r="A29126" t="s">
        <v>53</v>
      </c>
      <c r="B29126" t="s">
        <v>51</v>
      </c>
      <c r="C29126">
        <v>2040</v>
      </c>
      <c r="D29126" t="s">
        <v>18</v>
      </c>
      <c r="E29126" t="s">
        <v>17</v>
      </c>
      <c r="F29126" s="4">
        <v>6726.2615438818484</v>
      </c>
    </row>
    <row r="29127" spans="1:6" x14ac:dyDescent="0.3">
      <c r="A29127" t="s">
        <v>53</v>
      </c>
      <c r="B29127" t="s">
        <v>51</v>
      </c>
      <c r="C29127">
        <v>2040</v>
      </c>
      <c r="D29127" t="s">
        <v>18</v>
      </c>
      <c r="E29127" t="s">
        <v>19</v>
      </c>
      <c r="F29127" s="4">
        <v>6775.1391066330107</v>
      </c>
    </row>
    <row r="29128" spans="1:6" x14ac:dyDescent="0.3">
      <c r="A29128" t="s">
        <v>53</v>
      </c>
      <c r="B29128" t="s">
        <v>51</v>
      </c>
      <c r="C29128">
        <v>2040</v>
      </c>
      <c r="D29128" t="s">
        <v>18</v>
      </c>
      <c r="E29128" t="s">
        <v>20</v>
      </c>
      <c r="F29128" s="4">
        <v>7420.5771510182012</v>
      </c>
    </row>
    <row r="29129" spans="1:6" x14ac:dyDescent="0.3">
      <c r="A29129" t="s">
        <v>53</v>
      </c>
      <c r="B29129" t="s">
        <v>51</v>
      </c>
      <c r="C29129">
        <v>2040</v>
      </c>
      <c r="D29129" t="s">
        <v>18</v>
      </c>
      <c r="E29129" t="s">
        <v>21</v>
      </c>
      <c r="F29129" s="4">
        <v>8376.9543272517822</v>
      </c>
    </row>
    <row r="29130" spans="1:6" x14ac:dyDescent="0.3">
      <c r="A29130" t="s">
        <v>53</v>
      </c>
      <c r="B29130" t="s">
        <v>51</v>
      </c>
      <c r="C29130">
        <v>2040</v>
      </c>
      <c r="D29130" t="s">
        <v>18</v>
      </c>
      <c r="E29130" t="s">
        <v>22</v>
      </c>
      <c r="F29130" s="4">
        <v>10430.62790258335</v>
      </c>
    </row>
    <row r="29131" spans="1:6" x14ac:dyDescent="0.3">
      <c r="A29131" t="s">
        <v>53</v>
      </c>
      <c r="B29131" t="s">
        <v>51</v>
      </c>
      <c r="C29131">
        <v>2040</v>
      </c>
      <c r="D29131" t="s">
        <v>18</v>
      </c>
      <c r="E29131" t="s">
        <v>23</v>
      </c>
      <c r="F29131" s="4">
        <v>10525.06679012844</v>
      </c>
    </row>
    <row r="29132" spans="1:6" x14ac:dyDescent="0.3">
      <c r="A29132" t="s">
        <v>53</v>
      </c>
      <c r="B29132" t="s">
        <v>51</v>
      </c>
      <c r="C29132">
        <v>2040</v>
      </c>
      <c r="D29132" t="s">
        <v>18</v>
      </c>
      <c r="E29132" t="s">
        <v>24</v>
      </c>
      <c r="F29132" s="4">
        <v>9721.8778202276444</v>
      </c>
    </row>
    <row r="29133" spans="1:6" x14ac:dyDescent="0.3">
      <c r="A29133" t="s">
        <v>53</v>
      </c>
      <c r="B29133" t="s">
        <v>51</v>
      </c>
      <c r="C29133">
        <v>2040</v>
      </c>
      <c r="D29133" t="s">
        <v>18</v>
      </c>
      <c r="E29133" t="s">
        <v>25</v>
      </c>
      <c r="F29133" s="4">
        <v>8501.4056491669362</v>
      </c>
    </row>
    <row r="29134" spans="1:6" x14ac:dyDescent="0.3">
      <c r="A29134" t="s">
        <v>53</v>
      </c>
      <c r="B29134" t="s">
        <v>51</v>
      </c>
      <c r="C29134">
        <v>2040</v>
      </c>
      <c r="D29134" t="s">
        <v>18</v>
      </c>
      <c r="E29134" t="s">
        <v>26</v>
      </c>
      <c r="F29134" s="4">
        <v>7906.433150398253</v>
      </c>
    </row>
    <row r="29135" spans="1:6" x14ac:dyDescent="0.3">
      <c r="A29135" t="s">
        <v>53</v>
      </c>
      <c r="B29135" t="s">
        <v>51</v>
      </c>
      <c r="C29135">
        <v>2040</v>
      </c>
      <c r="D29135" t="s">
        <v>18</v>
      </c>
      <c r="E29135" t="s">
        <v>27</v>
      </c>
      <c r="F29135" s="4">
        <v>7600.3498695000844</v>
      </c>
    </row>
    <row r="29136" spans="1:6" x14ac:dyDescent="0.3">
      <c r="A29136" t="s">
        <v>53</v>
      </c>
      <c r="B29136" t="s">
        <v>51</v>
      </c>
      <c r="C29136">
        <v>2040</v>
      </c>
      <c r="D29136" t="s">
        <v>18</v>
      </c>
      <c r="E29136" t="s">
        <v>28</v>
      </c>
      <c r="F29136" s="4">
        <v>7216.7008538321097</v>
      </c>
    </row>
    <row r="29137" spans="1:6" x14ac:dyDescent="0.3">
      <c r="A29137" t="s">
        <v>53</v>
      </c>
      <c r="B29137" t="s">
        <v>51</v>
      </c>
      <c r="C29137">
        <v>2040</v>
      </c>
      <c r="D29137" t="s">
        <v>18</v>
      </c>
      <c r="E29137" t="s">
        <v>29</v>
      </c>
      <c r="F29137" s="4">
        <v>7049.8333885045067</v>
      </c>
    </row>
    <row r="29138" spans="1:6" x14ac:dyDescent="0.3">
      <c r="A29138" t="s">
        <v>53</v>
      </c>
      <c r="B29138" t="s">
        <v>51</v>
      </c>
      <c r="C29138">
        <v>2040</v>
      </c>
      <c r="D29138" t="s">
        <v>18</v>
      </c>
      <c r="E29138" t="s">
        <v>30</v>
      </c>
      <c r="F29138" s="4">
        <v>6334.5803739446146</v>
      </c>
    </row>
    <row r="29139" spans="1:6" x14ac:dyDescent="0.3">
      <c r="A29139" t="s">
        <v>53</v>
      </c>
      <c r="B29139" t="s">
        <v>51</v>
      </c>
      <c r="C29139">
        <v>2040</v>
      </c>
      <c r="D29139" t="s">
        <v>18</v>
      </c>
      <c r="E29139" t="s">
        <v>31</v>
      </c>
      <c r="F29139" s="4">
        <v>6690.1996992592776</v>
      </c>
    </row>
    <row r="29140" spans="1:6" x14ac:dyDescent="0.3">
      <c r="A29140" t="s">
        <v>53</v>
      </c>
      <c r="B29140" t="s">
        <v>51</v>
      </c>
      <c r="C29140">
        <v>2040</v>
      </c>
      <c r="D29140" t="s">
        <v>18</v>
      </c>
      <c r="E29140" t="s">
        <v>32</v>
      </c>
      <c r="F29140" s="4">
        <v>6141.5215414583818</v>
      </c>
    </row>
    <row r="29141" spans="1:6" x14ac:dyDescent="0.3">
      <c r="A29141" t="s">
        <v>53</v>
      </c>
      <c r="B29141" t="s">
        <v>51</v>
      </c>
      <c r="C29141">
        <v>2040</v>
      </c>
      <c r="D29141" t="s">
        <v>18</v>
      </c>
      <c r="E29141" t="s">
        <v>33</v>
      </c>
      <c r="F29141" s="4">
        <v>5643.1577020425811</v>
      </c>
    </row>
    <row r="29142" spans="1:6" x14ac:dyDescent="0.3">
      <c r="A29142" t="s">
        <v>53</v>
      </c>
      <c r="B29142" t="s">
        <v>51</v>
      </c>
      <c r="C29142">
        <v>2040</v>
      </c>
      <c r="D29142" t="s">
        <v>18</v>
      </c>
      <c r="E29142" t="s">
        <v>34</v>
      </c>
      <c r="F29142" s="4">
        <v>4234.4251003085947</v>
      </c>
    </row>
    <row r="29143" spans="1:6" x14ac:dyDescent="0.3">
      <c r="A29143" t="s">
        <v>53</v>
      </c>
      <c r="B29143" t="s">
        <v>51</v>
      </c>
      <c r="C29143">
        <v>2040</v>
      </c>
      <c r="D29143" t="s">
        <v>18</v>
      </c>
      <c r="E29143" t="s">
        <v>35</v>
      </c>
      <c r="F29143" s="4">
        <v>3667.0404833250059</v>
      </c>
    </row>
    <row r="29144" spans="1:6" x14ac:dyDescent="0.3">
      <c r="A29144" t="s">
        <v>53</v>
      </c>
      <c r="B29144" t="s">
        <v>51</v>
      </c>
      <c r="C29144">
        <v>2040</v>
      </c>
      <c r="D29144" t="s">
        <v>38</v>
      </c>
      <c r="E29144" t="s">
        <v>17</v>
      </c>
      <c r="F29144" s="4">
        <v>13163.89797784553</v>
      </c>
    </row>
    <row r="29145" spans="1:6" x14ac:dyDescent="0.3">
      <c r="A29145" t="s">
        <v>53</v>
      </c>
      <c r="B29145" t="s">
        <v>51</v>
      </c>
      <c r="C29145">
        <v>2040</v>
      </c>
      <c r="D29145" t="s">
        <v>38</v>
      </c>
      <c r="E29145" t="s">
        <v>19</v>
      </c>
      <c r="F29145" s="4">
        <v>13362.94658726528</v>
      </c>
    </row>
    <row r="29146" spans="1:6" x14ac:dyDescent="0.3">
      <c r="A29146" t="s">
        <v>53</v>
      </c>
      <c r="B29146" t="s">
        <v>51</v>
      </c>
      <c r="C29146">
        <v>2040</v>
      </c>
      <c r="D29146" t="s">
        <v>38</v>
      </c>
      <c r="E29146" t="s">
        <v>20</v>
      </c>
      <c r="F29146" s="4">
        <v>14615.780147002281</v>
      </c>
    </row>
    <row r="29147" spans="1:6" x14ac:dyDescent="0.3">
      <c r="A29147" t="s">
        <v>53</v>
      </c>
      <c r="B29147" t="s">
        <v>51</v>
      </c>
      <c r="C29147">
        <v>2040</v>
      </c>
      <c r="D29147" t="s">
        <v>38</v>
      </c>
      <c r="E29147" t="s">
        <v>21</v>
      </c>
      <c r="F29147" s="4">
        <v>16630.395480453819</v>
      </c>
    </row>
    <row r="29148" spans="1:6" x14ac:dyDescent="0.3">
      <c r="A29148" t="s">
        <v>53</v>
      </c>
      <c r="B29148" t="s">
        <v>51</v>
      </c>
      <c r="C29148">
        <v>2040</v>
      </c>
      <c r="D29148" t="s">
        <v>38</v>
      </c>
      <c r="E29148" t="s">
        <v>22</v>
      </c>
      <c r="F29148" s="4">
        <v>19678.640083598479</v>
      </c>
    </row>
    <row r="29149" spans="1:6" x14ac:dyDescent="0.3">
      <c r="A29149" t="s">
        <v>53</v>
      </c>
      <c r="B29149" t="s">
        <v>51</v>
      </c>
      <c r="C29149">
        <v>2040</v>
      </c>
      <c r="D29149" t="s">
        <v>38</v>
      </c>
      <c r="E29149" t="s">
        <v>23</v>
      </c>
      <c r="F29149" s="4">
        <v>20181.578240400391</v>
      </c>
    </row>
    <row r="29150" spans="1:6" x14ac:dyDescent="0.3">
      <c r="A29150" t="s">
        <v>53</v>
      </c>
      <c r="B29150" t="s">
        <v>51</v>
      </c>
      <c r="C29150">
        <v>2040</v>
      </c>
      <c r="D29150" t="s">
        <v>38</v>
      </c>
      <c r="E29150" t="s">
        <v>24</v>
      </c>
      <c r="F29150" s="4">
        <v>18971.392092523191</v>
      </c>
    </row>
    <row r="29151" spans="1:6" x14ac:dyDescent="0.3">
      <c r="A29151" t="s">
        <v>53</v>
      </c>
      <c r="B29151" t="s">
        <v>51</v>
      </c>
      <c r="C29151">
        <v>2040</v>
      </c>
      <c r="D29151" t="s">
        <v>38</v>
      </c>
      <c r="E29151" t="s">
        <v>25</v>
      </c>
      <c r="F29151" s="4">
        <v>17008.8802636781</v>
      </c>
    </row>
    <row r="29152" spans="1:6" x14ac:dyDescent="0.3">
      <c r="A29152" t="s">
        <v>53</v>
      </c>
      <c r="B29152" t="s">
        <v>51</v>
      </c>
      <c r="C29152">
        <v>2040</v>
      </c>
      <c r="D29152" t="s">
        <v>38</v>
      </c>
      <c r="E29152" t="s">
        <v>26</v>
      </c>
      <c r="F29152" s="4">
        <v>16331.106907994639</v>
      </c>
    </row>
    <row r="29153" spans="1:6" x14ac:dyDescent="0.3">
      <c r="A29153" t="s">
        <v>53</v>
      </c>
      <c r="B29153" t="s">
        <v>51</v>
      </c>
      <c r="C29153">
        <v>2040</v>
      </c>
      <c r="D29153" t="s">
        <v>38</v>
      </c>
      <c r="E29153" t="s">
        <v>27</v>
      </c>
      <c r="F29153" s="4">
        <v>16174.767018162031</v>
      </c>
    </row>
    <row r="29154" spans="1:6" x14ac:dyDescent="0.3">
      <c r="A29154" t="s">
        <v>53</v>
      </c>
      <c r="B29154" t="s">
        <v>51</v>
      </c>
      <c r="C29154">
        <v>2040</v>
      </c>
      <c r="D29154" t="s">
        <v>38</v>
      </c>
      <c r="E29154" t="s">
        <v>28</v>
      </c>
      <c r="F29154" s="4">
        <v>15687.463849549769</v>
      </c>
    </row>
    <row r="29155" spans="1:6" x14ac:dyDescent="0.3">
      <c r="A29155" t="s">
        <v>53</v>
      </c>
      <c r="B29155" t="s">
        <v>51</v>
      </c>
      <c r="C29155">
        <v>2040</v>
      </c>
      <c r="D29155" t="s">
        <v>38</v>
      </c>
      <c r="E29155" t="s">
        <v>29</v>
      </c>
      <c r="F29155" s="4">
        <v>15388.364452558069</v>
      </c>
    </row>
    <row r="29156" spans="1:6" x14ac:dyDescent="0.3">
      <c r="A29156" t="s">
        <v>53</v>
      </c>
      <c r="B29156" t="s">
        <v>51</v>
      </c>
      <c r="C29156">
        <v>2040</v>
      </c>
      <c r="D29156" t="s">
        <v>38</v>
      </c>
      <c r="E29156" t="s">
        <v>30</v>
      </c>
      <c r="F29156" s="4">
        <v>13784.540922349201</v>
      </c>
    </row>
    <row r="29157" spans="1:6" x14ac:dyDescent="0.3">
      <c r="A29157" t="s">
        <v>53</v>
      </c>
      <c r="B29157" t="s">
        <v>51</v>
      </c>
      <c r="C29157">
        <v>2040</v>
      </c>
      <c r="D29157" t="s">
        <v>38</v>
      </c>
      <c r="E29157" t="s">
        <v>31</v>
      </c>
      <c r="F29157" s="4">
        <v>14241.094410424679</v>
      </c>
    </row>
    <row r="29158" spans="1:6" x14ac:dyDescent="0.3">
      <c r="A29158" t="s">
        <v>53</v>
      </c>
      <c r="B29158" t="s">
        <v>51</v>
      </c>
      <c r="C29158">
        <v>2040</v>
      </c>
      <c r="D29158" t="s">
        <v>38</v>
      </c>
      <c r="E29158" t="s">
        <v>32</v>
      </c>
      <c r="F29158" s="4">
        <v>12950.642651503151</v>
      </c>
    </row>
    <row r="29159" spans="1:6" x14ac:dyDescent="0.3">
      <c r="A29159" t="s">
        <v>53</v>
      </c>
      <c r="B29159" t="s">
        <v>51</v>
      </c>
      <c r="C29159">
        <v>2040</v>
      </c>
      <c r="D29159" t="s">
        <v>38</v>
      </c>
      <c r="E29159" t="s">
        <v>33</v>
      </c>
      <c r="F29159" s="4">
        <v>11969.98765404318</v>
      </c>
    </row>
    <row r="29160" spans="1:6" x14ac:dyDescent="0.3">
      <c r="A29160" t="s">
        <v>53</v>
      </c>
      <c r="B29160" t="s">
        <v>51</v>
      </c>
      <c r="C29160">
        <v>2040</v>
      </c>
      <c r="D29160" t="s">
        <v>38</v>
      </c>
      <c r="E29160" t="s">
        <v>34</v>
      </c>
      <c r="F29160" s="4">
        <v>9132.9852334973384</v>
      </c>
    </row>
    <row r="29161" spans="1:6" x14ac:dyDescent="0.3">
      <c r="A29161" t="s">
        <v>53</v>
      </c>
      <c r="B29161" t="s">
        <v>51</v>
      </c>
      <c r="C29161">
        <v>2040</v>
      </c>
      <c r="D29161" t="s">
        <v>38</v>
      </c>
      <c r="E29161" t="s">
        <v>35</v>
      </c>
      <c r="F29161" s="4">
        <v>8589.6795257208669</v>
      </c>
    </row>
    <row r="29162" spans="1:6" x14ac:dyDescent="0.3">
      <c r="A29162" t="s">
        <v>53</v>
      </c>
      <c r="B29162" t="s">
        <v>51</v>
      </c>
      <c r="C29162">
        <v>2041</v>
      </c>
      <c r="D29162" t="s">
        <v>37</v>
      </c>
      <c r="E29162" t="s">
        <v>17</v>
      </c>
      <c r="F29162" s="4">
        <v>6461.1051383445101</v>
      </c>
    </row>
    <row r="29163" spans="1:6" x14ac:dyDescent="0.3">
      <c r="A29163" t="s">
        <v>53</v>
      </c>
      <c r="B29163" t="s">
        <v>51</v>
      </c>
      <c r="C29163">
        <v>2041</v>
      </c>
      <c r="D29163" t="s">
        <v>37</v>
      </c>
      <c r="E29163" t="s">
        <v>19</v>
      </c>
      <c r="F29163" s="4">
        <v>6597.629658834845</v>
      </c>
    </row>
    <row r="29164" spans="1:6" x14ac:dyDescent="0.3">
      <c r="A29164" t="s">
        <v>53</v>
      </c>
      <c r="B29164" t="s">
        <v>51</v>
      </c>
      <c r="C29164">
        <v>2041</v>
      </c>
      <c r="D29164" t="s">
        <v>37</v>
      </c>
      <c r="E29164" t="s">
        <v>20</v>
      </c>
      <c r="F29164" s="4">
        <v>7105.147355610894</v>
      </c>
    </row>
    <row r="29165" spans="1:6" x14ac:dyDescent="0.3">
      <c r="A29165" t="s">
        <v>53</v>
      </c>
      <c r="B29165" t="s">
        <v>51</v>
      </c>
      <c r="C29165">
        <v>2041</v>
      </c>
      <c r="D29165" t="s">
        <v>37</v>
      </c>
      <c r="E29165" t="s">
        <v>21</v>
      </c>
      <c r="F29165" s="4">
        <v>8269.7327053648623</v>
      </c>
    </row>
    <row r="29166" spans="1:6" x14ac:dyDescent="0.3">
      <c r="A29166" t="s">
        <v>53</v>
      </c>
      <c r="B29166" t="s">
        <v>51</v>
      </c>
      <c r="C29166">
        <v>2041</v>
      </c>
      <c r="D29166" t="s">
        <v>37</v>
      </c>
      <c r="E29166" t="s">
        <v>22</v>
      </c>
      <c r="F29166" s="4">
        <v>9160.0610965493888</v>
      </c>
    </row>
    <row r="29167" spans="1:6" x14ac:dyDescent="0.3">
      <c r="A29167" t="s">
        <v>53</v>
      </c>
      <c r="B29167" t="s">
        <v>51</v>
      </c>
      <c r="C29167">
        <v>2041</v>
      </c>
      <c r="D29167" t="s">
        <v>37</v>
      </c>
      <c r="E29167" t="s">
        <v>23</v>
      </c>
      <c r="F29167" s="4">
        <v>9644.8467915631045</v>
      </c>
    </row>
    <row r="29168" spans="1:6" x14ac:dyDescent="0.3">
      <c r="A29168" t="s">
        <v>53</v>
      </c>
      <c r="B29168" t="s">
        <v>51</v>
      </c>
      <c r="C29168">
        <v>2041</v>
      </c>
      <c r="D29168" t="s">
        <v>37</v>
      </c>
      <c r="E29168" t="s">
        <v>24</v>
      </c>
      <c r="F29168" s="4">
        <v>9322.4599177520668</v>
      </c>
    </row>
    <row r="29169" spans="1:6" x14ac:dyDescent="0.3">
      <c r="A29169" t="s">
        <v>53</v>
      </c>
      <c r="B29169" t="s">
        <v>51</v>
      </c>
      <c r="C29169">
        <v>2041</v>
      </c>
      <c r="D29169" t="s">
        <v>37</v>
      </c>
      <c r="E29169" t="s">
        <v>25</v>
      </c>
      <c r="F29169" s="4">
        <v>8575.3107592492306</v>
      </c>
    </row>
    <row r="29170" spans="1:6" x14ac:dyDescent="0.3">
      <c r="A29170" t="s">
        <v>53</v>
      </c>
      <c r="B29170" t="s">
        <v>51</v>
      </c>
      <c r="C29170">
        <v>2041</v>
      </c>
      <c r="D29170" t="s">
        <v>37</v>
      </c>
      <c r="E29170" t="s">
        <v>26</v>
      </c>
      <c r="F29170" s="4">
        <v>8447.6366248166178</v>
      </c>
    </row>
    <row r="29171" spans="1:6" x14ac:dyDescent="0.3">
      <c r="A29171" t="s">
        <v>53</v>
      </c>
      <c r="B29171" t="s">
        <v>51</v>
      </c>
      <c r="C29171">
        <v>2041</v>
      </c>
      <c r="D29171" t="s">
        <v>37</v>
      </c>
      <c r="E29171" t="s">
        <v>27</v>
      </c>
      <c r="F29171" s="4">
        <v>8578.387641328316</v>
      </c>
    </row>
    <row r="29172" spans="1:6" x14ac:dyDescent="0.3">
      <c r="A29172" t="s">
        <v>53</v>
      </c>
      <c r="B29172" t="s">
        <v>51</v>
      </c>
      <c r="C29172">
        <v>2041</v>
      </c>
      <c r="D29172" t="s">
        <v>37</v>
      </c>
      <c r="E29172" t="s">
        <v>28</v>
      </c>
      <c r="F29172" s="4">
        <v>8524.3418581480928</v>
      </c>
    </row>
    <row r="29173" spans="1:6" x14ac:dyDescent="0.3">
      <c r="A29173" t="s">
        <v>53</v>
      </c>
      <c r="B29173" t="s">
        <v>51</v>
      </c>
      <c r="C29173">
        <v>2041</v>
      </c>
      <c r="D29173" t="s">
        <v>37</v>
      </c>
      <c r="E29173" t="s">
        <v>29</v>
      </c>
      <c r="F29173" s="4">
        <v>8453.8260042739021</v>
      </c>
    </row>
    <row r="29174" spans="1:6" x14ac:dyDescent="0.3">
      <c r="A29174" t="s">
        <v>53</v>
      </c>
      <c r="B29174" t="s">
        <v>51</v>
      </c>
      <c r="C29174">
        <v>2041</v>
      </c>
      <c r="D29174" t="s">
        <v>37</v>
      </c>
      <c r="E29174" t="s">
        <v>30</v>
      </c>
      <c r="F29174" s="4">
        <v>7535.1919330729143</v>
      </c>
    </row>
    <row r="29175" spans="1:6" x14ac:dyDescent="0.3">
      <c r="A29175" t="s">
        <v>53</v>
      </c>
      <c r="B29175" t="s">
        <v>51</v>
      </c>
      <c r="C29175">
        <v>2041</v>
      </c>
      <c r="D29175" t="s">
        <v>37</v>
      </c>
      <c r="E29175" t="s">
        <v>31</v>
      </c>
      <c r="F29175" s="4">
        <v>7429.5268350316874</v>
      </c>
    </row>
    <row r="29176" spans="1:6" x14ac:dyDescent="0.3">
      <c r="A29176" t="s">
        <v>53</v>
      </c>
      <c r="B29176" t="s">
        <v>51</v>
      </c>
      <c r="C29176">
        <v>2041</v>
      </c>
      <c r="D29176" t="s">
        <v>37</v>
      </c>
      <c r="E29176" t="s">
        <v>32</v>
      </c>
      <c r="F29176" s="4">
        <v>7005.9622217335109</v>
      </c>
    </row>
    <row r="29177" spans="1:6" x14ac:dyDescent="0.3">
      <c r="A29177" t="s">
        <v>53</v>
      </c>
      <c r="B29177" t="s">
        <v>51</v>
      </c>
      <c r="C29177">
        <v>2041</v>
      </c>
      <c r="D29177" t="s">
        <v>37</v>
      </c>
      <c r="E29177" t="s">
        <v>33</v>
      </c>
      <c r="F29177" s="4">
        <v>6236.734639070015</v>
      </c>
    </row>
    <row r="29178" spans="1:6" x14ac:dyDescent="0.3">
      <c r="A29178" t="s">
        <v>53</v>
      </c>
      <c r="B29178" t="s">
        <v>51</v>
      </c>
      <c r="C29178">
        <v>2041</v>
      </c>
      <c r="D29178" t="s">
        <v>37</v>
      </c>
      <c r="E29178" t="s">
        <v>34</v>
      </c>
      <c r="F29178" s="4">
        <v>5040.1983326599848</v>
      </c>
    </row>
    <row r="29179" spans="1:6" x14ac:dyDescent="0.3">
      <c r="A29179" t="s">
        <v>53</v>
      </c>
      <c r="B29179" t="s">
        <v>51</v>
      </c>
      <c r="C29179">
        <v>2041</v>
      </c>
      <c r="D29179" t="s">
        <v>37</v>
      </c>
      <c r="E29179" t="s">
        <v>35</v>
      </c>
      <c r="F29179" s="4">
        <v>5101.0500068642968</v>
      </c>
    </row>
    <row r="29180" spans="1:6" x14ac:dyDescent="0.3">
      <c r="A29180" t="s">
        <v>53</v>
      </c>
      <c r="B29180" t="s">
        <v>51</v>
      </c>
      <c r="C29180">
        <v>2041</v>
      </c>
      <c r="D29180" t="s">
        <v>18</v>
      </c>
      <c r="E29180" t="s">
        <v>17</v>
      </c>
      <c r="F29180" s="4">
        <v>6750.3190684477904</v>
      </c>
    </row>
    <row r="29181" spans="1:6" x14ac:dyDescent="0.3">
      <c r="A29181" t="s">
        <v>53</v>
      </c>
      <c r="B29181" t="s">
        <v>51</v>
      </c>
      <c r="C29181">
        <v>2041</v>
      </c>
      <c r="D29181" t="s">
        <v>18</v>
      </c>
      <c r="E29181" t="s">
        <v>19</v>
      </c>
      <c r="F29181" s="4">
        <v>6784.605584678422</v>
      </c>
    </row>
    <row r="29182" spans="1:6" x14ac:dyDescent="0.3">
      <c r="A29182" t="s">
        <v>53</v>
      </c>
      <c r="B29182" t="s">
        <v>51</v>
      </c>
      <c r="C29182">
        <v>2041</v>
      </c>
      <c r="D29182" t="s">
        <v>18</v>
      </c>
      <c r="E29182" t="s">
        <v>20</v>
      </c>
      <c r="F29182" s="4">
        <v>7327.9270874537278</v>
      </c>
    </row>
    <row r="29183" spans="1:6" x14ac:dyDescent="0.3">
      <c r="A29183" t="s">
        <v>53</v>
      </c>
      <c r="B29183" t="s">
        <v>51</v>
      </c>
      <c r="C29183">
        <v>2041</v>
      </c>
      <c r="D29183" t="s">
        <v>18</v>
      </c>
      <c r="E29183" t="s">
        <v>21</v>
      </c>
      <c r="F29183" s="4">
        <v>8373.1861865214487</v>
      </c>
    </row>
    <row r="29184" spans="1:6" x14ac:dyDescent="0.3">
      <c r="A29184" t="s">
        <v>53</v>
      </c>
      <c r="B29184" t="s">
        <v>51</v>
      </c>
      <c r="C29184">
        <v>2041</v>
      </c>
      <c r="D29184" t="s">
        <v>18</v>
      </c>
      <c r="E29184" t="s">
        <v>22</v>
      </c>
      <c r="F29184" s="4">
        <v>10310.173785457549</v>
      </c>
    </row>
    <row r="29185" spans="1:6" x14ac:dyDescent="0.3">
      <c r="A29185" t="s">
        <v>53</v>
      </c>
      <c r="B29185" t="s">
        <v>51</v>
      </c>
      <c r="C29185">
        <v>2041</v>
      </c>
      <c r="D29185" t="s">
        <v>18</v>
      </c>
      <c r="E29185" t="s">
        <v>23</v>
      </c>
      <c r="F29185" s="4">
        <v>10535.2616983196</v>
      </c>
    </row>
    <row r="29186" spans="1:6" x14ac:dyDescent="0.3">
      <c r="A29186" t="s">
        <v>53</v>
      </c>
      <c r="B29186" t="s">
        <v>51</v>
      </c>
      <c r="C29186">
        <v>2041</v>
      </c>
      <c r="D29186" t="s">
        <v>18</v>
      </c>
      <c r="E29186" t="s">
        <v>24</v>
      </c>
      <c r="F29186" s="4">
        <v>9792.0518524668332</v>
      </c>
    </row>
    <row r="29187" spans="1:6" x14ac:dyDescent="0.3">
      <c r="A29187" t="s">
        <v>53</v>
      </c>
      <c r="B29187" t="s">
        <v>51</v>
      </c>
      <c r="C29187">
        <v>2041</v>
      </c>
      <c r="D29187" t="s">
        <v>18</v>
      </c>
      <c r="E29187" t="s">
        <v>25</v>
      </c>
      <c r="F29187" s="4">
        <v>8540.7143501782448</v>
      </c>
    </row>
    <row r="29188" spans="1:6" x14ac:dyDescent="0.3">
      <c r="A29188" t="s">
        <v>53</v>
      </c>
      <c r="B29188" t="s">
        <v>51</v>
      </c>
      <c r="C29188">
        <v>2041</v>
      </c>
      <c r="D29188" t="s">
        <v>18</v>
      </c>
      <c r="E29188" t="s">
        <v>26</v>
      </c>
      <c r="F29188" s="4">
        <v>7934.5301680733264</v>
      </c>
    </row>
    <row r="29189" spans="1:6" x14ac:dyDescent="0.3">
      <c r="A29189" t="s">
        <v>53</v>
      </c>
      <c r="B29189" t="s">
        <v>51</v>
      </c>
      <c r="C29189">
        <v>2041</v>
      </c>
      <c r="D29189" t="s">
        <v>18</v>
      </c>
      <c r="E29189" t="s">
        <v>27</v>
      </c>
      <c r="F29189" s="4">
        <v>7635.2629537978846</v>
      </c>
    </row>
    <row r="29190" spans="1:6" x14ac:dyDescent="0.3">
      <c r="A29190" t="s">
        <v>53</v>
      </c>
      <c r="B29190" t="s">
        <v>51</v>
      </c>
      <c r="C29190">
        <v>2041</v>
      </c>
      <c r="D29190" t="s">
        <v>18</v>
      </c>
      <c r="E29190" t="s">
        <v>28</v>
      </c>
      <c r="F29190" s="4">
        <v>7281.4439566028341</v>
      </c>
    </row>
    <row r="29191" spans="1:6" x14ac:dyDescent="0.3">
      <c r="A29191" t="s">
        <v>53</v>
      </c>
      <c r="B29191" t="s">
        <v>51</v>
      </c>
      <c r="C29191">
        <v>2041</v>
      </c>
      <c r="D29191" t="s">
        <v>18</v>
      </c>
      <c r="E29191" t="s">
        <v>29</v>
      </c>
      <c r="F29191" s="4">
        <v>7108.9161317868165</v>
      </c>
    </row>
    <row r="29192" spans="1:6" x14ac:dyDescent="0.3">
      <c r="A29192" t="s">
        <v>53</v>
      </c>
      <c r="B29192" t="s">
        <v>51</v>
      </c>
      <c r="C29192">
        <v>2041</v>
      </c>
      <c r="D29192" t="s">
        <v>18</v>
      </c>
      <c r="E29192" t="s">
        <v>30</v>
      </c>
      <c r="F29192" s="4">
        <v>6375.1476771237394</v>
      </c>
    </row>
    <row r="29193" spans="1:6" x14ac:dyDescent="0.3">
      <c r="A29193" t="s">
        <v>53</v>
      </c>
      <c r="B29193" t="s">
        <v>51</v>
      </c>
      <c r="C29193">
        <v>2041</v>
      </c>
      <c r="D29193" t="s">
        <v>18</v>
      </c>
      <c r="E29193" t="s">
        <v>31</v>
      </c>
      <c r="F29193" s="4">
        <v>6532.385082109452</v>
      </c>
    </row>
    <row r="29194" spans="1:6" x14ac:dyDescent="0.3">
      <c r="A29194" t="s">
        <v>53</v>
      </c>
      <c r="B29194" t="s">
        <v>51</v>
      </c>
      <c r="C29194">
        <v>2041</v>
      </c>
      <c r="D29194" t="s">
        <v>18</v>
      </c>
      <c r="E29194" t="s">
        <v>32</v>
      </c>
      <c r="F29194" s="4">
        <v>6282.3997586268206</v>
      </c>
    </row>
    <row r="29195" spans="1:6" x14ac:dyDescent="0.3">
      <c r="A29195" t="s">
        <v>53</v>
      </c>
      <c r="B29195" t="s">
        <v>51</v>
      </c>
      <c r="C29195">
        <v>2041</v>
      </c>
      <c r="D29195" t="s">
        <v>18</v>
      </c>
      <c r="E29195" t="s">
        <v>33</v>
      </c>
      <c r="F29195" s="4">
        <v>5539.3697863119587</v>
      </c>
    </row>
    <row r="29196" spans="1:6" x14ac:dyDescent="0.3">
      <c r="A29196" t="s">
        <v>53</v>
      </c>
      <c r="B29196" t="s">
        <v>51</v>
      </c>
      <c r="C29196">
        <v>2041</v>
      </c>
      <c r="D29196" t="s">
        <v>18</v>
      </c>
      <c r="E29196" t="s">
        <v>34</v>
      </c>
      <c r="F29196" s="4">
        <v>4362.6184557077413</v>
      </c>
    </row>
    <row r="29197" spans="1:6" x14ac:dyDescent="0.3">
      <c r="A29197" t="s">
        <v>53</v>
      </c>
      <c r="B29197" t="s">
        <v>51</v>
      </c>
      <c r="C29197">
        <v>2041</v>
      </c>
      <c r="D29197" t="s">
        <v>18</v>
      </c>
      <c r="E29197" t="s">
        <v>35</v>
      </c>
      <c r="F29197" s="4">
        <v>3759.412489030788</v>
      </c>
    </row>
    <row r="29198" spans="1:6" x14ac:dyDescent="0.3">
      <c r="A29198" t="s">
        <v>53</v>
      </c>
      <c r="B29198" t="s">
        <v>51</v>
      </c>
      <c r="C29198">
        <v>2041</v>
      </c>
      <c r="D29198" t="s">
        <v>38</v>
      </c>
      <c r="E29198" t="s">
        <v>17</v>
      </c>
      <c r="F29198" s="4">
        <v>13211.424206792301</v>
      </c>
    </row>
    <row r="29199" spans="1:6" x14ac:dyDescent="0.3">
      <c r="A29199" t="s">
        <v>53</v>
      </c>
      <c r="B29199" t="s">
        <v>51</v>
      </c>
      <c r="C29199">
        <v>2041</v>
      </c>
      <c r="D29199" t="s">
        <v>38</v>
      </c>
      <c r="E29199" t="s">
        <v>19</v>
      </c>
      <c r="F29199" s="4">
        <v>13382.235243513271</v>
      </c>
    </row>
    <row r="29200" spans="1:6" x14ac:dyDescent="0.3">
      <c r="A29200" t="s">
        <v>53</v>
      </c>
      <c r="B29200" t="s">
        <v>51</v>
      </c>
      <c r="C29200">
        <v>2041</v>
      </c>
      <c r="D29200" t="s">
        <v>38</v>
      </c>
      <c r="E29200" t="s">
        <v>20</v>
      </c>
      <c r="F29200" s="4">
        <v>14433.074443064619</v>
      </c>
    </row>
    <row r="29201" spans="1:6" x14ac:dyDescent="0.3">
      <c r="A29201" t="s">
        <v>53</v>
      </c>
      <c r="B29201" t="s">
        <v>51</v>
      </c>
      <c r="C29201">
        <v>2041</v>
      </c>
      <c r="D29201" t="s">
        <v>38</v>
      </c>
      <c r="E29201" t="s">
        <v>21</v>
      </c>
      <c r="F29201" s="4">
        <v>16642.918891886311</v>
      </c>
    </row>
    <row r="29202" spans="1:6" x14ac:dyDescent="0.3">
      <c r="A29202" t="s">
        <v>53</v>
      </c>
      <c r="B29202" t="s">
        <v>51</v>
      </c>
      <c r="C29202">
        <v>2041</v>
      </c>
      <c r="D29202" t="s">
        <v>38</v>
      </c>
      <c r="E29202" t="s">
        <v>22</v>
      </c>
      <c r="F29202" s="4">
        <v>19470.234882006938</v>
      </c>
    </row>
    <row r="29203" spans="1:6" x14ac:dyDescent="0.3">
      <c r="A29203" t="s">
        <v>53</v>
      </c>
      <c r="B29203" t="s">
        <v>51</v>
      </c>
      <c r="C29203">
        <v>2041</v>
      </c>
      <c r="D29203" t="s">
        <v>38</v>
      </c>
      <c r="E29203" t="s">
        <v>23</v>
      </c>
      <c r="F29203" s="4">
        <v>20180.10848988271</v>
      </c>
    </row>
    <row r="29204" spans="1:6" x14ac:dyDescent="0.3">
      <c r="A29204" t="s">
        <v>53</v>
      </c>
      <c r="B29204" t="s">
        <v>51</v>
      </c>
      <c r="C29204">
        <v>2041</v>
      </c>
      <c r="D29204" t="s">
        <v>38</v>
      </c>
      <c r="E29204" t="s">
        <v>24</v>
      </c>
      <c r="F29204" s="4">
        <v>19114.511770218902</v>
      </c>
    </row>
    <row r="29205" spans="1:6" x14ac:dyDescent="0.3">
      <c r="A29205" t="s">
        <v>53</v>
      </c>
      <c r="B29205" t="s">
        <v>51</v>
      </c>
      <c r="C29205">
        <v>2041</v>
      </c>
      <c r="D29205" t="s">
        <v>38</v>
      </c>
      <c r="E29205" t="s">
        <v>25</v>
      </c>
      <c r="F29205" s="4">
        <v>17116.025109427479</v>
      </c>
    </row>
    <row r="29206" spans="1:6" x14ac:dyDescent="0.3">
      <c r="A29206" t="s">
        <v>53</v>
      </c>
      <c r="B29206" t="s">
        <v>51</v>
      </c>
      <c r="C29206">
        <v>2041</v>
      </c>
      <c r="D29206" t="s">
        <v>38</v>
      </c>
      <c r="E29206" t="s">
        <v>26</v>
      </c>
      <c r="F29206" s="4">
        <v>16382.166792889941</v>
      </c>
    </row>
    <row r="29207" spans="1:6" x14ac:dyDescent="0.3">
      <c r="A29207" t="s">
        <v>53</v>
      </c>
      <c r="B29207" t="s">
        <v>51</v>
      </c>
      <c r="C29207">
        <v>2041</v>
      </c>
      <c r="D29207" t="s">
        <v>38</v>
      </c>
      <c r="E29207" t="s">
        <v>27</v>
      </c>
      <c r="F29207" s="4">
        <v>16213.650595126201</v>
      </c>
    </row>
    <row r="29208" spans="1:6" x14ac:dyDescent="0.3">
      <c r="A29208" t="s">
        <v>53</v>
      </c>
      <c r="B29208" t="s">
        <v>51</v>
      </c>
      <c r="C29208">
        <v>2041</v>
      </c>
      <c r="D29208" t="s">
        <v>38</v>
      </c>
      <c r="E29208" t="s">
        <v>28</v>
      </c>
      <c r="F29208" s="4">
        <v>15805.785814750931</v>
      </c>
    </row>
    <row r="29209" spans="1:6" x14ac:dyDescent="0.3">
      <c r="A29209" t="s">
        <v>53</v>
      </c>
      <c r="B29209" t="s">
        <v>51</v>
      </c>
      <c r="C29209">
        <v>2041</v>
      </c>
      <c r="D29209" t="s">
        <v>38</v>
      </c>
      <c r="E29209" t="s">
        <v>29</v>
      </c>
      <c r="F29209" s="4">
        <v>15562.74213606072</v>
      </c>
    </row>
    <row r="29210" spans="1:6" x14ac:dyDescent="0.3">
      <c r="A29210" t="s">
        <v>53</v>
      </c>
      <c r="B29210" t="s">
        <v>51</v>
      </c>
      <c r="C29210">
        <v>2041</v>
      </c>
      <c r="D29210" t="s">
        <v>38</v>
      </c>
      <c r="E29210" t="s">
        <v>30</v>
      </c>
      <c r="F29210" s="4">
        <v>13910.33961019665</v>
      </c>
    </row>
    <row r="29211" spans="1:6" x14ac:dyDescent="0.3">
      <c r="A29211" t="s">
        <v>53</v>
      </c>
      <c r="B29211" t="s">
        <v>51</v>
      </c>
      <c r="C29211">
        <v>2041</v>
      </c>
      <c r="D29211" t="s">
        <v>38</v>
      </c>
      <c r="E29211" t="s">
        <v>31</v>
      </c>
      <c r="F29211" s="4">
        <v>13961.91191714114</v>
      </c>
    </row>
    <row r="29212" spans="1:6" x14ac:dyDescent="0.3">
      <c r="A29212" t="s">
        <v>53</v>
      </c>
      <c r="B29212" t="s">
        <v>51</v>
      </c>
      <c r="C29212">
        <v>2041</v>
      </c>
      <c r="D29212" t="s">
        <v>38</v>
      </c>
      <c r="E29212" t="s">
        <v>32</v>
      </c>
      <c r="F29212" s="4">
        <v>13288.361980360331</v>
      </c>
    </row>
    <row r="29213" spans="1:6" x14ac:dyDescent="0.3">
      <c r="A29213" t="s">
        <v>53</v>
      </c>
      <c r="B29213" t="s">
        <v>51</v>
      </c>
      <c r="C29213">
        <v>2041</v>
      </c>
      <c r="D29213" t="s">
        <v>38</v>
      </c>
      <c r="E29213" t="s">
        <v>33</v>
      </c>
      <c r="F29213" s="4">
        <v>11776.104425381969</v>
      </c>
    </row>
    <row r="29214" spans="1:6" x14ac:dyDescent="0.3">
      <c r="A29214" t="s">
        <v>53</v>
      </c>
      <c r="B29214" t="s">
        <v>51</v>
      </c>
      <c r="C29214">
        <v>2041</v>
      </c>
      <c r="D29214" t="s">
        <v>38</v>
      </c>
      <c r="E29214" t="s">
        <v>34</v>
      </c>
      <c r="F29214" s="4">
        <v>9402.816788367727</v>
      </c>
    </row>
    <row r="29215" spans="1:6" x14ac:dyDescent="0.3">
      <c r="A29215" t="s">
        <v>53</v>
      </c>
      <c r="B29215" t="s">
        <v>51</v>
      </c>
      <c r="C29215">
        <v>2041</v>
      </c>
      <c r="D29215" t="s">
        <v>38</v>
      </c>
      <c r="E29215" t="s">
        <v>35</v>
      </c>
      <c r="F29215" s="4">
        <v>8860.4624958950862</v>
      </c>
    </row>
    <row r="29216" spans="1:6" x14ac:dyDescent="0.3">
      <c r="A29216" t="s">
        <v>53</v>
      </c>
      <c r="B29216" t="s">
        <v>51</v>
      </c>
      <c r="C29216">
        <v>2042</v>
      </c>
      <c r="D29216" t="s">
        <v>37</v>
      </c>
      <c r="E29216" t="s">
        <v>17</v>
      </c>
      <c r="F29216" s="4">
        <v>6480.8319188947198</v>
      </c>
    </row>
    <row r="29217" spans="1:6" x14ac:dyDescent="0.3">
      <c r="A29217" t="s">
        <v>53</v>
      </c>
      <c r="B29217" t="s">
        <v>51</v>
      </c>
      <c r="C29217">
        <v>2042</v>
      </c>
      <c r="D29217" t="s">
        <v>37</v>
      </c>
      <c r="E29217" t="s">
        <v>19</v>
      </c>
      <c r="F29217" s="4">
        <v>6631.958377023102</v>
      </c>
    </row>
    <row r="29218" spans="1:6" x14ac:dyDescent="0.3">
      <c r="A29218" t="s">
        <v>53</v>
      </c>
      <c r="B29218" t="s">
        <v>51</v>
      </c>
      <c r="C29218">
        <v>2042</v>
      </c>
      <c r="D29218" t="s">
        <v>37</v>
      </c>
      <c r="E29218" t="s">
        <v>20</v>
      </c>
      <c r="F29218" s="4">
        <v>7013.3555585257027</v>
      </c>
    </row>
    <row r="29219" spans="1:6" x14ac:dyDescent="0.3">
      <c r="A29219" t="s">
        <v>53</v>
      </c>
      <c r="B29219" t="s">
        <v>51</v>
      </c>
      <c r="C29219">
        <v>2042</v>
      </c>
      <c r="D29219" t="s">
        <v>37</v>
      </c>
      <c r="E29219" t="s">
        <v>21</v>
      </c>
      <c r="F29219" s="4">
        <v>8196.2942680507385</v>
      </c>
    </row>
    <row r="29220" spans="1:6" x14ac:dyDescent="0.3">
      <c r="A29220" t="s">
        <v>53</v>
      </c>
      <c r="B29220" t="s">
        <v>51</v>
      </c>
      <c r="C29220">
        <v>2042</v>
      </c>
      <c r="D29220" t="s">
        <v>37</v>
      </c>
      <c r="E29220" t="s">
        <v>22</v>
      </c>
      <c r="F29220" s="4">
        <v>9202.9633290400125</v>
      </c>
    </row>
    <row r="29221" spans="1:6" x14ac:dyDescent="0.3">
      <c r="A29221" t="s">
        <v>53</v>
      </c>
      <c r="B29221" t="s">
        <v>51</v>
      </c>
      <c r="C29221">
        <v>2042</v>
      </c>
      <c r="D29221" t="s">
        <v>37</v>
      </c>
      <c r="E29221" t="s">
        <v>23</v>
      </c>
      <c r="F29221" s="4">
        <v>9571.8502184641548</v>
      </c>
    </row>
    <row r="29222" spans="1:6" x14ac:dyDescent="0.3">
      <c r="A29222" t="s">
        <v>53</v>
      </c>
      <c r="B29222" t="s">
        <v>51</v>
      </c>
      <c r="C29222">
        <v>2042</v>
      </c>
      <c r="D29222" t="s">
        <v>37</v>
      </c>
      <c r="E29222" t="s">
        <v>24</v>
      </c>
      <c r="F29222" s="4">
        <v>9360.5018060723614</v>
      </c>
    </row>
    <row r="29223" spans="1:6" x14ac:dyDescent="0.3">
      <c r="A29223" t="s">
        <v>53</v>
      </c>
      <c r="B29223" t="s">
        <v>51</v>
      </c>
      <c r="C29223">
        <v>2042</v>
      </c>
      <c r="D29223" t="s">
        <v>37</v>
      </c>
      <c r="E29223" t="s">
        <v>25</v>
      </c>
      <c r="F29223" s="4">
        <v>8687.5109268998876</v>
      </c>
    </row>
    <row r="29224" spans="1:6" x14ac:dyDescent="0.3">
      <c r="A29224" t="s">
        <v>53</v>
      </c>
      <c r="B29224" t="s">
        <v>51</v>
      </c>
      <c r="C29224">
        <v>2042</v>
      </c>
      <c r="D29224" t="s">
        <v>37</v>
      </c>
      <c r="E29224" t="s">
        <v>26</v>
      </c>
      <c r="F29224" s="4">
        <v>8464.2185105306708</v>
      </c>
    </row>
    <row r="29225" spans="1:6" x14ac:dyDescent="0.3">
      <c r="A29225" t="s">
        <v>53</v>
      </c>
      <c r="B29225" t="s">
        <v>51</v>
      </c>
      <c r="C29225">
        <v>2042</v>
      </c>
      <c r="D29225" t="s">
        <v>37</v>
      </c>
      <c r="E29225" t="s">
        <v>27</v>
      </c>
      <c r="F29225" s="4">
        <v>8578.2954471204539</v>
      </c>
    </row>
    <row r="29226" spans="1:6" x14ac:dyDescent="0.3">
      <c r="A29226" t="s">
        <v>53</v>
      </c>
      <c r="B29226" t="s">
        <v>51</v>
      </c>
      <c r="C29226">
        <v>2042</v>
      </c>
      <c r="D29226" t="s">
        <v>37</v>
      </c>
      <c r="E29226" t="s">
        <v>28</v>
      </c>
      <c r="F29226" s="4">
        <v>8623.7833555747839</v>
      </c>
    </row>
    <row r="29227" spans="1:6" x14ac:dyDescent="0.3">
      <c r="A29227" t="s">
        <v>53</v>
      </c>
      <c r="B29227" t="s">
        <v>51</v>
      </c>
      <c r="C29227">
        <v>2042</v>
      </c>
      <c r="D29227" t="s">
        <v>37</v>
      </c>
      <c r="E29227" t="s">
        <v>29</v>
      </c>
      <c r="F29227" s="4">
        <v>8479.4829346435363</v>
      </c>
    </row>
    <row r="29228" spans="1:6" x14ac:dyDescent="0.3">
      <c r="A29228" t="s">
        <v>53</v>
      </c>
      <c r="B29228" t="s">
        <v>51</v>
      </c>
      <c r="C29228">
        <v>2042</v>
      </c>
      <c r="D29228" t="s">
        <v>37</v>
      </c>
      <c r="E29228" t="s">
        <v>30</v>
      </c>
      <c r="F29228" s="4">
        <v>7673.3292462183872</v>
      </c>
    </row>
    <row r="29229" spans="1:6" x14ac:dyDescent="0.3">
      <c r="A29229" t="s">
        <v>53</v>
      </c>
      <c r="B29229" t="s">
        <v>51</v>
      </c>
      <c r="C29229">
        <v>2042</v>
      </c>
      <c r="D29229" t="s">
        <v>37</v>
      </c>
      <c r="E29229" t="s">
        <v>31</v>
      </c>
      <c r="F29229" s="4">
        <v>7302.1133566580356</v>
      </c>
    </row>
    <row r="29230" spans="1:6" x14ac:dyDescent="0.3">
      <c r="A29230" t="s">
        <v>53</v>
      </c>
      <c r="B29230" t="s">
        <v>51</v>
      </c>
      <c r="C29230">
        <v>2042</v>
      </c>
      <c r="D29230" t="s">
        <v>37</v>
      </c>
      <c r="E29230" t="s">
        <v>32</v>
      </c>
      <c r="F29230" s="4">
        <v>7172.9531046143957</v>
      </c>
    </row>
    <row r="29231" spans="1:6" x14ac:dyDescent="0.3">
      <c r="A29231" t="s">
        <v>53</v>
      </c>
      <c r="B29231" t="s">
        <v>51</v>
      </c>
      <c r="C29231">
        <v>2042</v>
      </c>
      <c r="D29231" t="s">
        <v>37</v>
      </c>
      <c r="E29231" t="s">
        <v>33</v>
      </c>
      <c r="F29231" s="4">
        <v>6169.9939819329302</v>
      </c>
    </row>
    <row r="29232" spans="1:6" x14ac:dyDescent="0.3">
      <c r="A29232" t="s">
        <v>53</v>
      </c>
      <c r="B29232" t="s">
        <v>51</v>
      </c>
      <c r="C29232">
        <v>2042</v>
      </c>
      <c r="D29232" t="s">
        <v>37</v>
      </c>
      <c r="E29232" t="s">
        <v>34</v>
      </c>
      <c r="F29232" s="4">
        <v>5185.3510264309434</v>
      </c>
    </row>
    <row r="29233" spans="1:6" x14ac:dyDescent="0.3">
      <c r="A29233" t="s">
        <v>53</v>
      </c>
      <c r="B29233" t="s">
        <v>51</v>
      </c>
      <c r="C29233">
        <v>2042</v>
      </c>
      <c r="D29233" t="s">
        <v>37</v>
      </c>
      <c r="E29233" t="s">
        <v>35</v>
      </c>
      <c r="F29233" s="4">
        <v>5252.8321068580717</v>
      </c>
    </row>
    <row r="29234" spans="1:6" x14ac:dyDescent="0.3">
      <c r="A29234" t="s">
        <v>53</v>
      </c>
      <c r="B29234" t="s">
        <v>51</v>
      </c>
      <c r="C29234">
        <v>2042</v>
      </c>
      <c r="D29234" t="s">
        <v>18</v>
      </c>
      <c r="E29234" t="s">
        <v>17</v>
      </c>
      <c r="F29234" s="4">
        <v>6770.5039800434324</v>
      </c>
    </row>
    <row r="29235" spans="1:6" x14ac:dyDescent="0.3">
      <c r="A29235" t="s">
        <v>53</v>
      </c>
      <c r="B29235" t="s">
        <v>51</v>
      </c>
      <c r="C29235">
        <v>2042</v>
      </c>
      <c r="D29235" t="s">
        <v>18</v>
      </c>
      <c r="E29235" t="s">
        <v>19</v>
      </c>
      <c r="F29235" s="4">
        <v>6819.2437148989347</v>
      </c>
    </row>
    <row r="29236" spans="1:6" x14ac:dyDescent="0.3">
      <c r="A29236" t="s">
        <v>53</v>
      </c>
      <c r="B29236" t="s">
        <v>51</v>
      </c>
      <c r="C29236">
        <v>2042</v>
      </c>
      <c r="D29236" t="s">
        <v>18</v>
      </c>
      <c r="E29236" t="s">
        <v>20</v>
      </c>
      <c r="F29236" s="4">
        <v>7233.4322593241968</v>
      </c>
    </row>
    <row r="29237" spans="1:6" x14ac:dyDescent="0.3">
      <c r="A29237" t="s">
        <v>53</v>
      </c>
      <c r="B29237" t="s">
        <v>51</v>
      </c>
      <c r="C29237">
        <v>2042</v>
      </c>
      <c r="D29237" t="s">
        <v>18</v>
      </c>
      <c r="E29237" t="s">
        <v>21</v>
      </c>
      <c r="F29237" s="4">
        <v>8297.0652004197127</v>
      </c>
    </row>
    <row r="29238" spans="1:6" x14ac:dyDescent="0.3">
      <c r="A29238" t="s">
        <v>53</v>
      </c>
      <c r="B29238" t="s">
        <v>51</v>
      </c>
      <c r="C29238">
        <v>2042</v>
      </c>
      <c r="D29238" t="s">
        <v>18</v>
      </c>
      <c r="E29238" t="s">
        <v>22</v>
      </c>
      <c r="F29238" s="4">
        <v>10307.48121443222</v>
      </c>
    </row>
    <row r="29239" spans="1:6" x14ac:dyDescent="0.3">
      <c r="A29239" t="s">
        <v>53</v>
      </c>
      <c r="B29239" t="s">
        <v>51</v>
      </c>
      <c r="C29239">
        <v>2042</v>
      </c>
      <c r="D29239" t="s">
        <v>18</v>
      </c>
      <c r="E29239" t="s">
        <v>23</v>
      </c>
      <c r="F29239" s="4">
        <v>10475.542254712471</v>
      </c>
    </row>
    <row r="29240" spans="1:6" x14ac:dyDescent="0.3">
      <c r="A29240" t="s">
        <v>53</v>
      </c>
      <c r="B29240" t="s">
        <v>51</v>
      </c>
      <c r="C29240">
        <v>2042</v>
      </c>
      <c r="D29240" t="s">
        <v>18</v>
      </c>
      <c r="E29240" t="s">
        <v>24</v>
      </c>
      <c r="F29240" s="4">
        <v>9815.8864278639321</v>
      </c>
    </row>
    <row r="29241" spans="1:6" x14ac:dyDescent="0.3">
      <c r="A29241" t="s">
        <v>53</v>
      </c>
      <c r="B29241" t="s">
        <v>51</v>
      </c>
      <c r="C29241">
        <v>2042</v>
      </c>
      <c r="D29241" t="s">
        <v>18</v>
      </c>
      <c r="E29241" t="s">
        <v>25</v>
      </c>
      <c r="F29241" s="4">
        <v>8660.6148909709336</v>
      </c>
    </row>
    <row r="29242" spans="1:6" x14ac:dyDescent="0.3">
      <c r="A29242" t="s">
        <v>53</v>
      </c>
      <c r="B29242" t="s">
        <v>51</v>
      </c>
      <c r="C29242">
        <v>2042</v>
      </c>
      <c r="D29242" t="s">
        <v>18</v>
      </c>
      <c r="E29242" t="s">
        <v>26</v>
      </c>
      <c r="F29242" s="4">
        <v>7951.5738180306644</v>
      </c>
    </row>
    <row r="29243" spans="1:6" x14ac:dyDescent="0.3">
      <c r="A29243" t="s">
        <v>53</v>
      </c>
      <c r="B29243" t="s">
        <v>51</v>
      </c>
      <c r="C29243">
        <v>2042</v>
      </c>
      <c r="D29243" t="s">
        <v>18</v>
      </c>
      <c r="E29243" t="s">
        <v>27</v>
      </c>
      <c r="F29243" s="4">
        <v>7677.5927083868719</v>
      </c>
    </row>
    <row r="29244" spans="1:6" x14ac:dyDescent="0.3">
      <c r="A29244" t="s">
        <v>53</v>
      </c>
      <c r="B29244" t="s">
        <v>51</v>
      </c>
      <c r="C29244">
        <v>2042</v>
      </c>
      <c r="D29244" t="s">
        <v>18</v>
      </c>
      <c r="E29244" t="s">
        <v>28</v>
      </c>
      <c r="F29244" s="4">
        <v>7330.9181054091996</v>
      </c>
    </row>
    <row r="29245" spans="1:6" x14ac:dyDescent="0.3">
      <c r="A29245" t="s">
        <v>53</v>
      </c>
      <c r="B29245" t="s">
        <v>51</v>
      </c>
      <c r="C29245">
        <v>2042</v>
      </c>
      <c r="D29245" t="s">
        <v>18</v>
      </c>
      <c r="E29245" t="s">
        <v>29</v>
      </c>
      <c r="F29245" s="4">
        <v>7117.5269242521954</v>
      </c>
    </row>
    <row r="29246" spans="1:6" x14ac:dyDescent="0.3">
      <c r="A29246" t="s">
        <v>53</v>
      </c>
      <c r="B29246" t="s">
        <v>51</v>
      </c>
      <c r="C29246">
        <v>2042</v>
      </c>
      <c r="D29246" t="s">
        <v>18</v>
      </c>
      <c r="E29246" t="s">
        <v>30</v>
      </c>
      <c r="F29246" s="4">
        <v>6483.4546646602848</v>
      </c>
    </row>
    <row r="29247" spans="1:6" x14ac:dyDescent="0.3">
      <c r="A29247" t="s">
        <v>53</v>
      </c>
      <c r="B29247" t="s">
        <v>51</v>
      </c>
      <c r="C29247">
        <v>2042</v>
      </c>
      <c r="D29247" t="s">
        <v>18</v>
      </c>
      <c r="E29247" t="s">
        <v>31</v>
      </c>
      <c r="F29247" s="4">
        <v>6360.6097466527526</v>
      </c>
    </row>
    <row r="29248" spans="1:6" x14ac:dyDescent="0.3">
      <c r="A29248" t="s">
        <v>53</v>
      </c>
      <c r="B29248" t="s">
        <v>51</v>
      </c>
      <c r="C29248">
        <v>2042</v>
      </c>
      <c r="D29248" t="s">
        <v>18</v>
      </c>
      <c r="E29248" t="s">
        <v>32</v>
      </c>
      <c r="F29248" s="4">
        <v>6394.704278121445</v>
      </c>
    </row>
    <row r="29249" spans="1:6" x14ac:dyDescent="0.3">
      <c r="A29249" t="s">
        <v>53</v>
      </c>
      <c r="B29249" t="s">
        <v>51</v>
      </c>
      <c r="C29249">
        <v>2042</v>
      </c>
      <c r="D29249" t="s">
        <v>18</v>
      </c>
      <c r="E29249" t="s">
        <v>33</v>
      </c>
      <c r="F29249" s="4">
        <v>5476.4714747207299</v>
      </c>
    </row>
    <row r="29250" spans="1:6" x14ac:dyDescent="0.3">
      <c r="A29250" t="s">
        <v>53</v>
      </c>
      <c r="B29250" t="s">
        <v>51</v>
      </c>
      <c r="C29250">
        <v>2042</v>
      </c>
      <c r="D29250" t="s">
        <v>18</v>
      </c>
      <c r="E29250" t="s">
        <v>34</v>
      </c>
      <c r="F29250" s="4">
        <v>4456.7403008514484</v>
      </c>
    </row>
    <row r="29251" spans="1:6" x14ac:dyDescent="0.3">
      <c r="A29251" t="s">
        <v>53</v>
      </c>
      <c r="B29251" t="s">
        <v>51</v>
      </c>
      <c r="C29251">
        <v>2042</v>
      </c>
      <c r="D29251" t="s">
        <v>18</v>
      </c>
      <c r="E29251" t="s">
        <v>35</v>
      </c>
      <c r="F29251" s="4">
        <v>3843.7777510726728</v>
      </c>
    </row>
    <row r="29252" spans="1:6" x14ac:dyDescent="0.3">
      <c r="A29252" t="s">
        <v>53</v>
      </c>
      <c r="B29252" t="s">
        <v>51</v>
      </c>
      <c r="C29252">
        <v>2042</v>
      </c>
      <c r="D29252" t="s">
        <v>38</v>
      </c>
      <c r="E29252" t="s">
        <v>17</v>
      </c>
      <c r="F29252" s="4">
        <v>13251.33589893815</v>
      </c>
    </row>
    <row r="29253" spans="1:6" x14ac:dyDescent="0.3">
      <c r="A29253" t="s">
        <v>53</v>
      </c>
      <c r="B29253" t="s">
        <v>51</v>
      </c>
      <c r="C29253">
        <v>2042</v>
      </c>
      <c r="D29253" t="s">
        <v>38</v>
      </c>
      <c r="E29253" t="s">
        <v>19</v>
      </c>
      <c r="F29253" s="4">
        <v>13451.202091922039</v>
      </c>
    </row>
    <row r="29254" spans="1:6" x14ac:dyDescent="0.3">
      <c r="A29254" t="s">
        <v>53</v>
      </c>
      <c r="B29254" t="s">
        <v>51</v>
      </c>
      <c r="C29254">
        <v>2042</v>
      </c>
      <c r="D29254" t="s">
        <v>38</v>
      </c>
      <c r="E29254" t="s">
        <v>20</v>
      </c>
      <c r="F29254" s="4">
        <v>14246.7878178499</v>
      </c>
    </row>
    <row r="29255" spans="1:6" x14ac:dyDescent="0.3">
      <c r="A29255" t="s">
        <v>53</v>
      </c>
      <c r="B29255" t="s">
        <v>51</v>
      </c>
      <c r="C29255">
        <v>2042</v>
      </c>
      <c r="D29255" t="s">
        <v>38</v>
      </c>
      <c r="E29255" t="s">
        <v>21</v>
      </c>
      <c r="F29255" s="4">
        <v>16493.359468470451</v>
      </c>
    </row>
    <row r="29256" spans="1:6" x14ac:dyDescent="0.3">
      <c r="A29256" t="s">
        <v>53</v>
      </c>
      <c r="B29256" t="s">
        <v>51</v>
      </c>
      <c r="C29256">
        <v>2042</v>
      </c>
      <c r="D29256" t="s">
        <v>38</v>
      </c>
      <c r="E29256" t="s">
        <v>22</v>
      </c>
      <c r="F29256" s="4">
        <v>19510.44454347224</v>
      </c>
    </row>
    <row r="29257" spans="1:6" x14ac:dyDescent="0.3">
      <c r="A29257" t="s">
        <v>53</v>
      </c>
      <c r="B29257" t="s">
        <v>51</v>
      </c>
      <c r="C29257">
        <v>2042</v>
      </c>
      <c r="D29257" t="s">
        <v>38</v>
      </c>
      <c r="E29257" t="s">
        <v>23</v>
      </c>
      <c r="F29257" s="4">
        <v>20047.39247317662</v>
      </c>
    </row>
    <row r="29258" spans="1:6" x14ac:dyDescent="0.3">
      <c r="A29258" t="s">
        <v>53</v>
      </c>
      <c r="B29258" t="s">
        <v>51</v>
      </c>
      <c r="C29258">
        <v>2042</v>
      </c>
      <c r="D29258" t="s">
        <v>38</v>
      </c>
      <c r="E29258" t="s">
        <v>24</v>
      </c>
      <c r="F29258" s="4">
        <v>19176.38823393629</v>
      </c>
    </row>
    <row r="29259" spans="1:6" x14ac:dyDescent="0.3">
      <c r="A29259" t="s">
        <v>53</v>
      </c>
      <c r="B29259" t="s">
        <v>51</v>
      </c>
      <c r="C29259">
        <v>2042</v>
      </c>
      <c r="D29259" t="s">
        <v>38</v>
      </c>
      <c r="E29259" t="s">
        <v>25</v>
      </c>
      <c r="F29259" s="4">
        <v>17348.125817870819</v>
      </c>
    </row>
    <row r="29260" spans="1:6" x14ac:dyDescent="0.3">
      <c r="A29260" t="s">
        <v>53</v>
      </c>
      <c r="B29260" t="s">
        <v>51</v>
      </c>
      <c r="C29260">
        <v>2042</v>
      </c>
      <c r="D29260" t="s">
        <v>38</v>
      </c>
      <c r="E29260" t="s">
        <v>26</v>
      </c>
      <c r="F29260" s="4">
        <v>16415.79232856134</v>
      </c>
    </row>
    <row r="29261" spans="1:6" x14ac:dyDescent="0.3">
      <c r="A29261" t="s">
        <v>53</v>
      </c>
      <c r="B29261" t="s">
        <v>51</v>
      </c>
      <c r="C29261">
        <v>2042</v>
      </c>
      <c r="D29261" t="s">
        <v>38</v>
      </c>
      <c r="E29261" t="s">
        <v>27</v>
      </c>
      <c r="F29261" s="4">
        <v>16255.888155507329</v>
      </c>
    </row>
    <row r="29262" spans="1:6" x14ac:dyDescent="0.3">
      <c r="A29262" t="s">
        <v>53</v>
      </c>
      <c r="B29262" t="s">
        <v>51</v>
      </c>
      <c r="C29262">
        <v>2042</v>
      </c>
      <c r="D29262" t="s">
        <v>38</v>
      </c>
      <c r="E29262" t="s">
        <v>28</v>
      </c>
      <c r="F29262" s="4">
        <v>15954.701460983981</v>
      </c>
    </row>
    <row r="29263" spans="1:6" x14ac:dyDescent="0.3">
      <c r="A29263" t="s">
        <v>53</v>
      </c>
      <c r="B29263" t="s">
        <v>51</v>
      </c>
      <c r="C29263">
        <v>2042</v>
      </c>
      <c r="D29263" t="s">
        <v>38</v>
      </c>
      <c r="E29263" t="s">
        <v>29</v>
      </c>
      <c r="F29263" s="4">
        <v>15597.00985889573</v>
      </c>
    </row>
    <row r="29264" spans="1:6" x14ac:dyDescent="0.3">
      <c r="A29264" t="s">
        <v>53</v>
      </c>
      <c r="B29264" t="s">
        <v>51</v>
      </c>
      <c r="C29264">
        <v>2042</v>
      </c>
      <c r="D29264" t="s">
        <v>38</v>
      </c>
      <c r="E29264" t="s">
        <v>30</v>
      </c>
      <c r="F29264" s="4">
        <v>14156.78391087867</v>
      </c>
    </row>
    <row r="29265" spans="1:6" x14ac:dyDescent="0.3">
      <c r="A29265" t="s">
        <v>53</v>
      </c>
      <c r="B29265" t="s">
        <v>51</v>
      </c>
      <c r="C29265">
        <v>2042</v>
      </c>
      <c r="D29265" t="s">
        <v>38</v>
      </c>
      <c r="E29265" t="s">
        <v>31</v>
      </c>
      <c r="F29265" s="4">
        <v>13662.723103310789</v>
      </c>
    </row>
    <row r="29266" spans="1:6" x14ac:dyDescent="0.3">
      <c r="A29266" t="s">
        <v>53</v>
      </c>
      <c r="B29266" t="s">
        <v>51</v>
      </c>
      <c r="C29266">
        <v>2042</v>
      </c>
      <c r="D29266" t="s">
        <v>38</v>
      </c>
      <c r="E29266" t="s">
        <v>32</v>
      </c>
      <c r="F29266" s="4">
        <v>13567.657382735841</v>
      </c>
    </row>
    <row r="29267" spans="1:6" x14ac:dyDescent="0.3">
      <c r="A29267" t="s">
        <v>53</v>
      </c>
      <c r="B29267" t="s">
        <v>51</v>
      </c>
      <c r="C29267">
        <v>2042</v>
      </c>
      <c r="D29267" t="s">
        <v>38</v>
      </c>
      <c r="E29267" t="s">
        <v>33</v>
      </c>
      <c r="F29267" s="4">
        <v>11646.465456653659</v>
      </c>
    </row>
    <row r="29268" spans="1:6" x14ac:dyDescent="0.3">
      <c r="A29268" t="s">
        <v>53</v>
      </c>
      <c r="B29268" t="s">
        <v>51</v>
      </c>
      <c r="C29268">
        <v>2042</v>
      </c>
      <c r="D29268" t="s">
        <v>38</v>
      </c>
      <c r="E29268" t="s">
        <v>34</v>
      </c>
      <c r="F29268" s="4">
        <v>9642.0913272823891</v>
      </c>
    </row>
    <row r="29269" spans="1:6" x14ac:dyDescent="0.3">
      <c r="A29269" t="s">
        <v>53</v>
      </c>
      <c r="B29269" t="s">
        <v>51</v>
      </c>
      <c r="C29269">
        <v>2042</v>
      </c>
      <c r="D29269" t="s">
        <v>38</v>
      </c>
      <c r="E29269" t="s">
        <v>35</v>
      </c>
      <c r="F29269" s="4">
        <v>9096.6098579307436</v>
      </c>
    </row>
    <row r="29270" spans="1:6" x14ac:dyDescent="0.3">
      <c r="A29270" t="s">
        <v>53</v>
      </c>
      <c r="B29270" t="s">
        <v>51</v>
      </c>
      <c r="C29270">
        <v>2043</v>
      </c>
      <c r="D29270" t="s">
        <v>37</v>
      </c>
      <c r="E29270" t="s">
        <v>17</v>
      </c>
      <c r="F29270" s="4">
        <v>6496.8452352715458</v>
      </c>
    </row>
    <row r="29271" spans="1:6" x14ac:dyDescent="0.3">
      <c r="A29271" t="s">
        <v>53</v>
      </c>
      <c r="B29271" t="s">
        <v>51</v>
      </c>
      <c r="C29271">
        <v>2043</v>
      </c>
      <c r="D29271" t="s">
        <v>37</v>
      </c>
      <c r="E29271" t="s">
        <v>19</v>
      </c>
      <c r="F29271" s="4">
        <v>6664.2817725115156</v>
      </c>
    </row>
    <row r="29272" spans="1:6" x14ac:dyDescent="0.3">
      <c r="A29272" t="s">
        <v>53</v>
      </c>
      <c r="B29272" t="s">
        <v>51</v>
      </c>
      <c r="C29272">
        <v>2043</v>
      </c>
      <c r="D29272" t="s">
        <v>37</v>
      </c>
      <c r="E29272" t="s">
        <v>20</v>
      </c>
      <c r="F29272" s="4">
        <v>6946.1729745469738</v>
      </c>
    </row>
    <row r="29273" spans="1:6" x14ac:dyDescent="0.3">
      <c r="A29273" t="s">
        <v>53</v>
      </c>
      <c r="B29273" t="s">
        <v>51</v>
      </c>
      <c r="C29273">
        <v>2043</v>
      </c>
      <c r="D29273" t="s">
        <v>37</v>
      </c>
      <c r="E29273" t="s">
        <v>21</v>
      </c>
      <c r="F29273" s="4">
        <v>8111.7223939440137</v>
      </c>
    </row>
    <row r="29274" spans="1:6" x14ac:dyDescent="0.3">
      <c r="A29274" t="s">
        <v>53</v>
      </c>
      <c r="B29274" t="s">
        <v>51</v>
      </c>
      <c r="C29274">
        <v>2043</v>
      </c>
      <c r="D29274" t="s">
        <v>37</v>
      </c>
      <c r="E29274" t="s">
        <v>22</v>
      </c>
      <c r="F29274" s="4">
        <v>9236.7732065540731</v>
      </c>
    </row>
    <row r="29275" spans="1:6" x14ac:dyDescent="0.3">
      <c r="A29275" t="s">
        <v>53</v>
      </c>
      <c r="B29275" t="s">
        <v>51</v>
      </c>
      <c r="C29275">
        <v>2043</v>
      </c>
      <c r="D29275" t="s">
        <v>37</v>
      </c>
      <c r="E29275" t="s">
        <v>23</v>
      </c>
      <c r="F29275" s="4">
        <v>9509.415030315442</v>
      </c>
    </row>
    <row r="29276" spans="1:6" x14ac:dyDescent="0.3">
      <c r="A29276" t="s">
        <v>53</v>
      </c>
      <c r="B29276" t="s">
        <v>51</v>
      </c>
      <c r="C29276">
        <v>2043</v>
      </c>
      <c r="D29276" t="s">
        <v>37</v>
      </c>
      <c r="E29276" t="s">
        <v>24</v>
      </c>
      <c r="F29276" s="4">
        <v>9366.7817145799127</v>
      </c>
    </row>
    <row r="29277" spans="1:6" x14ac:dyDescent="0.3">
      <c r="A29277" t="s">
        <v>53</v>
      </c>
      <c r="B29277" t="s">
        <v>51</v>
      </c>
      <c r="C29277">
        <v>2043</v>
      </c>
      <c r="D29277" t="s">
        <v>37</v>
      </c>
      <c r="E29277" t="s">
        <v>25</v>
      </c>
      <c r="F29277" s="4">
        <v>8815.3796575471279</v>
      </c>
    </row>
    <row r="29278" spans="1:6" x14ac:dyDescent="0.3">
      <c r="A29278" t="s">
        <v>53</v>
      </c>
      <c r="B29278" t="s">
        <v>51</v>
      </c>
      <c r="C29278">
        <v>2043</v>
      </c>
      <c r="D29278" t="s">
        <v>37</v>
      </c>
      <c r="E29278" t="s">
        <v>26</v>
      </c>
      <c r="F29278" s="4">
        <v>8474.8669049301079</v>
      </c>
    </row>
    <row r="29279" spans="1:6" x14ac:dyDescent="0.3">
      <c r="A29279" t="s">
        <v>53</v>
      </c>
      <c r="B29279" t="s">
        <v>51</v>
      </c>
      <c r="C29279">
        <v>2043</v>
      </c>
      <c r="D29279" t="s">
        <v>37</v>
      </c>
      <c r="E29279" t="s">
        <v>27</v>
      </c>
      <c r="F29279" s="4">
        <v>8578.6715489447179</v>
      </c>
    </row>
    <row r="29280" spans="1:6" x14ac:dyDescent="0.3">
      <c r="A29280" t="s">
        <v>53</v>
      </c>
      <c r="B29280" t="s">
        <v>51</v>
      </c>
      <c r="C29280">
        <v>2043</v>
      </c>
      <c r="D29280" t="s">
        <v>37</v>
      </c>
      <c r="E29280" t="s">
        <v>28</v>
      </c>
      <c r="F29280" s="4">
        <v>8703.0790142145252</v>
      </c>
    </row>
    <row r="29281" spans="1:6" x14ac:dyDescent="0.3">
      <c r="A29281" t="s">
        <v>53</v>
      </c>
      <c r="B29281" t="s">
        <v>51</v>
      </c>
      <c r="C29281">
        <v>2043</v>
      </c>
      <c r="D29281" t="s">
        <v>37</v>
      </c>
      <c r="E29281" t="s">
        <v>29</v>
      </c>
      <c r="F29281" s="4">
        <v>8491.1326141533264</v>
      </c>
    </row>
    <row r="29282" spans="1:6" x14ac:dyDescent="0.3">
      <c r="A29282" t="s">
        <v>53</v>
      </c>
      <c r="B29282" t="s">
        <v>51</v>
      </c>
      <c r="C29282">
        <v>2043</v>
      </c>
      <c r="D29282" t="s">
        <v>37</v>
      </c>
      <c r="E29282" t="s">
        <v>30</v>
      </c>
      <c r="F29282" s="4">
        <v>7862.9679431244149</v>
      </c>
    </row>
    <row r="29283" spans="1:6" x14ac:dyDescent="0.3">
      <c r="A29283" t="s">
        <v>53</v>
      </c>
      <c r="B29283" t="s">
        <v>51</v>
      </c>
      <c r="C29283">
        <v>2043</v>
      </c>
      <c r="D29283" t="s">
        <v>37</v>
      </c>
      <c r="E29283" t="s">
        <v>31</v>
      </c>
      <c r="F29283" s="4">
        <v>7191.0130773400642</v>
      </c>
    </row>
    <row r="29284" spans="1:6" x14ac:dyDescent="0.3">
      <c r="A29284" t="s">
        <v>53</v>
      </c>
      <c r="B29284" t="s">
        <v>51</v>
      </c>
      <c r="C29284">
        <v>2043</v>
      </c>
      <c r="D29284" t="s">
        <v>37</v>
      </c>
      <c r="E29284" t="s">
        <v>32</v>
      </c>
      <c r="F29284" s="4">
        <v>7323.7075379724356</v>
      </c>
    </row>
    <row r="29285" spans="1:6" x14ac:dyDescent="0.3">
      <c r="A29285" t="s">
        <v>53</v>
      </c>
      <c r="B29285" t="s">
        <v>51</v>
      </c>
      <c r="C29285">
        <v>2043</v>
      </c>
      <c r="D29285" t="s">
        <v>37</v>
      </c>
      <c r="E29285" t="s">
        <v>33</v>
      </c>
      <c r="F29285" s="4">
        <v>6094.276047450564</v>
      </c>
    </row>
    <row r="29286" spans="1:6" x14ac:dyDescent="0.3">
      <c r="A29286" t="s">
        <v>53</v>
      </c>
      <c r="B29286" t="s">
        <v>51</v>
      </c>
      <c r="C29286">
        <v>2043</v>
      </c>
      <c r="D29286" t="s">
        <v>37</v>
      </c>
      <c r="E29286" t="s">
        <v>34</v>
      </c>
      <c r="F29286" s="4">
        <v>5295.4998434586541</v>
      </c>
    </row>
    <row r="29287" spans="1:6" x14ac:dyDescent="0.3">
      <c r="A29287" t="s">
        <v>53</v>
      </c>
      <c r="B29287" t="s">
        <v>51</v>
      </c>
      <c r="C29287">
        <v>2043</v>
      </c>
      <c r="D29287" t="s">
        <v>37</v>
      </c>
      <c r="E29287" t="s">
        <v>35</v>
      </c>
      <c r="F29287" s="4">
        <v>5413.7220170495912</v>
      </c>
    </row>
    <row r="29288" spans="1:6" x14ac:dyDescent="0.3">
      <c r="A29288" t="s">
        <v>53</v>
      </c>
      <c r="B29288" t="s">
        <v>51</v>
      </c>
      <c r="C29288">
        <v>2043</v>
      </c>
      <c r="D29288" t="s">
        <v>18</v>
      </c>
      <c r="E29288" t="s">
        <v>17</v>
      </c>
      <c r="F29288" s="4">
        <v>6786.8434728052107</v>
      </c>
    </row>
    <row r="29289" spans="1:6" x14ac:dyDescent="0.3">
      <c r="A29289" t="s">
        <v>53</v>
      </c>
      <c r="B29289" t="s">
        <v>51</v>
      </c>
      <c r="C29289">
        <v>2043</v>
      </c>
      <c r="D29289" t="s">
        <v>18</v>
      </c>
      <c r="E29289" t="s">
        <v>19</v>
      </c>
      <c r="F29289" s="4">
        <v>6851.8283274802716</v>
      </c>
    </row>
    <row r="29290" spans="1:6" x14ac:dyDescent="0.3">
      <c r="A29290" t="s">
        <v>53</v>
      </c>
      <c r="B29290" t="s">
        <v>51</v>
      </c>
      <c r="C29290">
        <v>2043</v>
      </c>
      <c r="D29290" t="s">
        <v>18</v>
      </c>
      <c r="E29290" t="s">
        <v>20</v>
      </c>
      <c r="F29290" s="4">
        <v>7164.1935824361144</v>
      </c>
    </row>
    <row r="29291" spans="1:6" x14ac:dyDescent="0.3">
      <c r="A29291" t="s">
        <v>53</v>
      </c>
      <c r="B29291" t="s">
        <v>51</v>
      </c>
      <c r="C29291">
        <v>2043</v>
      </c>
      <c r="D29291" t="s">
        <v>18</v>
      </c>
      <c r="E29291" t="s">
        <v>21</v>
      </c>
      <c r="F29291" s="4">
        <v>8212.4447897180835</v>
      </c>
    </row>
    <row r="29292" spans="1:6" x14ac:dyDescent="0.3">
      <c r="A29292" t="s">
        <v>53</v>
      </c>
      <c r="B29292" t="s">
        <v>51</v>
      </c>
      <c r="C29292">
        <v>2043</v>
      </c>
      <c r="D29292" t="s">
        <v>18</v>
      </c>
      <c r="E29292" t="s">
        <v>22</v>
      </c>
      <c r="F29292" s="4">
        <v>10315.265752018129</v>
      </c>
    </row>
    <row r="29293" spans="1:6" x14ac:dyDescent="0.3">
      <c r="A29293" t="s">
        <v>53</v>
      </c>
      <c r="B29293" t="s">
        <v>51</v>
      </c>
      <c r="C29293">
        <v>2043</v>
      </c>
      <c r="D29293" t="s">
        <v>18</v>
      </c>
      <c r="E29293" t="s">
        <v>23</v>
      </c>
      <c r="F29293" s="4">
        <v>10390.26072887434</v>
      </c>
    </row>
    <row r="29294" spans="1:6" x14ac:dyDescent="0.3">
      <c r="A29294" t="s">
        <v>53</v>
      </c>
      <c r="B29294" t="s">
        <v>51</v>
      </c>
      <c r="C29294">
        <v>2043</v>
      </c>
      <c r="D29294" t="s">
        <v>18</v>
      </c>
      <c r="E29294" t="s">
        <v>24</v>
      </c>
      <c r="F29294" s="4">
        <v>9834.5821510526184</v>
      </c>
    </row>
    <row r="29295" spans="1:6" x14ac:dyDescent="0.3">
      <c r="A29295" t="s">
        <v>53</v>
      </c>
      <c r="B29295" t="s">
        <v>51</v>
      </c>
      <c r="C29295">
        <v>2043</v>
      </c>
      <c r="D29295" t="s">
        <v>18</v>
      </c>
      <c r="E29295" t="s">
        <v>25</v>
      </c>
      <c r="F29295" s="4">
        <v>8796.9044203978847</v>
      </c>
    </row>
    <row r="29296" spans="1:6" x14ac:dyDescent="0.3">
      <c r="A29296" t="s">
        <v>53</v>
      </c>
      <c r="B29296" t="s">
        <v>51</v>
      </c>
      <c r="C29296">
        <v>2043</v>
      </c>
      <c r="D29296" t="s">
        <v>18</v>
      </c>
      <c r="E29296" t="s">
        <v>26</v>
      </c>
      <c r="F29296" s="4">
        <v>7962.687266754232</v>
      </c>
    </row>
    <row r="29297" spans="1:6" x14ac:dyDescent="0.3">
      <c r="A29297" t="s">
        <v>53</v>
      </c>
      <c r="B29297" t="s">
        <v>51</v>
      </c>
      <c r="C29297">
        <v>2043</v>
      </c>
      <c r="D29297" t="s">
        <v>18</v>
      </c>
      <c r="E29297" t="s">
        <v>27</v>
      </c>
      <c r="F29297" s="4">
        <v>7694.7666954769911</v>
      </c>
    </row>
    <row r="29298" spans="1:6" x14ac:dyDescent="0.3">
      <c r="A29298" t="s">
        <v>53</v>
      </c>
      <c r="B29298" t="s">
        <v>51</v>
      </c>
      <c r="C29298">
        <v>2043</v>
      </c>
      <c r="D29298" t="s">
        <v>18</v>
      </c>
      <c r="E29298" t="s">
        <v>28</v>
      </c>
      <c r="F29298" s="4">
        <v>7400.5940392735392</v>
      </c>
    </row>
    <row r="29299" spans="1:6" x14ac:dyDescent="0.3">
      <c r="A29299" t="s">
        <v>53</v>
      </c>
      <c r="B29299" t="s">
        <v>51</v>
      </c>
      <c r="C29299">
        <v>2043</v>
      </c>
      <c r="D29299" t="s">
        <v>18</v>
      </c>
      <c r="E29299" t="s">
        <v>29</v>
      </c>
      <c r="F29299" s="4">
        <v>7083.5610685175216</v>
      </c>
    </row>
    <row r="29300" spans="1:6" x14ac:dyDescent="0.3">
      <c r="A29300" t="s">
        <v>53</v>
      </c>
      <c r="B29300" t="s">
        <v>51</v>
      </c>
      <c r="C29300">
        <v>2043</v>
      </c>
      <c r="D29300" t="s">
        <v>18</v>
      </c>
      <c r="E29300" t="s">
        <v>30</v>
      </c>
      <c r="F29300" s="4">
        <v>6671.6367909782002</v>
      </c>
    </row>
    <row r="29301" spans="1:6" x14ac:dyDescent="0.3">
      <c r="A29301" t="s">
        <v>53</v>
      </c>
      <c r="B29301" t="s">
        <v>51</v>
      </c>
      <c r="C29301">
        <v>2043</v>
      </c>
      <c r="D29301" t="s">
        <v>18</v>
      </c>
      <c r="E29301" t="s">
        <v>31</v>
      </c>
      <c r="F29301" s="4">
        <v>6214.9301493136227</v>
      </c>
    </row>
    <row r="29302" spans="1:6" x14ac:dyDescent="0.3">
      <c r="A29302" t="s">
        <v>53</v>
      </c>
      <c r="B29302" t="s">
        <v>51</v>
      </c>
      <c r="C29302">
        <v>2043</v>
      </c>
      <c r="D29302" t="s">
        <v>18</v>
      </c>
      <c r="E29302" t="s">
        <v>32</v>
      </c>
      <c r="F29302" s="4">
        <v>6451.6713700581286</v>
      </c>
    </row>
    <row r="29303" spans="1:6" x14ac:dyDescent="0.3">
      <c r="A29303" t="s">
        <v>53</v>
      </c>
      <c r="B29303" t="s">
        <v>51</v>
      </c>
      <c r="C29303">
        <v>2043</v>
      </c>
      <c r="D29303" t="s">
        <v>18</v>
      </c>
      <c r="E29303" t="s">
        <v>33</v>
      </c>
      <c r="F29303" s="4">
        <v>5428.632125632078</v>
      </c>
    </row>
    <row r="29304" spans="1:6" x14ac:dyDescent="0.3">
      <c r="A29304" t="s">
        <v>53</v>
      </c>
      <c r="B29304" t="s">
        <v>51</v>
      </c>
      <c r="C29304">
        <v>2043</v>
      </c>
      <c r="D29304" t="s">
        <v>18</v>
      </c>
      <c r="E29304" t="s">
        <v>34</v>
      </c>
      <c r="F29304" s="4">
        <v>4503.5492635039654</v>
      </c>
    </row>
    <row r="29305" spans="1:6" x14ac:dyDescent="0.3">
      <c r="A29305" t="s">
        <v>53</v>
      </c>
      <c r="B29305" t="s">
        <v>51</v>
      </c>
      <c r="C29305">
        <v>2043</v>
      </c>
      <c r="D29305" t="s">
        <v>18</v>
      </c>
      <c r="E29305" t="s">
        <v>35</v>
      </c>
      <c r="F29305" s="4">
        <v>3941.793439683519</v>
      </c>
    </row>
    <row r="29306" spans="1:6" x14ac:dyDescent="0.3">
      <c r="A29306" t="s">
        <v>53</v>
      </c>
      <c r="B29306" t="s">
        <v>51</v>
      </c>
      <c r="C29306">
        <v>2043</v>
      </c>
      <c r="D29306" t="s">
        <v>38</v>
      </c>
      <c r="E29306" t="s">
        <v>17</v>
      </c>
      <c r="F29306" s="4">
        <v>13283.688708076759</v>
      </c>
    </row>
    <row r="29307" spans="1:6" x14ac:dyDescent="0.3">
      <c r="A29307" t="s">
        <v>53</v>
      </c>
      <c r="B29307" t="s">
        <v>51</v>
      </c>
      <c r="C29307">
        <v>2043</v>
      </c>
      <c r="D29307" t="s">
        <v>38</v>
      </c>
      <c r="E29307" t="s">
        <v>19</v>
      </c>
      <c r="F29307" s="4">
        <v>13516.110099991791</v>
      </c>
    </row>
    <row r="29308" spans="1:6" x14ac:dyDescent="0.3">
      <c r="A29308" t="s">
        <v>53</v>
      </c>
      <c r="B29308" t="s">
        <v>51</v>
      </c>
      <c r="C29308">
        <v>2043</v>
      </c>
      <c r="D29308" t="s">
        <v>38</v>
      </c>
      <c r="E29308" t="s">
        <v>20</v>
      </c>
      <c r="F29308" s="4">
        <v>14110.36655698309</v>
      </c>
    </row>
    <row r="29309" spans="1:6" x14ac:dyDescent="0.3">
      <c r="A29309" t="s">
        <v>53</v>
      </c>
      <c r="B29309" t="s">
        <v>51</v>
      </c>
      <c r="C29309">
        <v>2043</v>
      </c>
      <c r="D29309" t="s">
        <v>38</v>
      </c>
      <c r="E29309" t="s">
        <v>21</v>
      </c>
      <c r="F29309" s="4">
        <v>16324.167183662101</v>
      </c>
    </row>
    <row r="29310" spans="1:6" x14ac:dyDescent="0.3">
      <c r="A29310" t="s">
        <v>53</v>
      </c>
      <c r="B29310" t="s">
        <v>51</v>
      </c>
      <c r="C29310">
        <v>2043</v>
      </c>
      <c r="D29310" t="s">
        <v>38</v>
      </c>
      <c r="E29310" t="s">
        <v>22</v>
      </c>
      <c r="F29310" s="4">
        <v>19552.0389585722</v>
      </c>
    </row>
    <row r="29311" spans="1:6" x14ac:dyDescent="0.3">
      <c r="A29311" t="s">
        <v>53</v>
      </c>
      <c r="B29311" t="s">
        <v>51</v>
      </c>
      <c r="C29311">
        <v>2043</v>
      </c>
      <c r="D29311" t="s">
        <v>38</v>
      </c>
      <c r="E29311" t="s">
        <v>23</v>
      </c>
      <c r="F29311" s="4">
        <v>19899.67575918978</v>
      </c>
    </row>
    <row r="29312" spans="1:6" x14ac:dyDescent="0.3">
      <c r="A29312" t="s">
        <v>53</v>
      </c>
      <c r="B29312" t="s">
        <v>51</v>
      </c>
      <c r="C29312">
        <v>2043</v>
      </c>
      <c r="D29312" t="s">
        <v>38</v>
      </c>
      <c r="E29312" t="s">
        <v>24</v>
      </c>
      <c r="F29312" s="4">
        <v>19201.363865632531</v>
      </c>
    </row>
    <row r="29313" spans="1:6" x14ac:dyDescent="0.3">
      <c r="A29313" t="s">
        <v>53</v>
      </c>
      <c r="B29313" t="s">
        <v>51</v>
      </c>
      <c r="C29313">
        <v>2043</v>
      </c>
      <c r="D29313" t="s">
        <v>38</v>
      </c>
      <c r="E29313" t="s">
        <v>25</v>
      </c>
      <c r="F29313" s="4">
        <v>17612.284077945009</v>
      </c>
    </row>
    <row r="29314" spans="1:6" x14ac:dyDescent="0.3">
      <c r="A29314" t="s">
        <v>53</v>
      </c>
      <c r="B29314" t="s">
        <v>51</v>
      </c>
      <c r="C29314">
        <v>2043</v>
      </c>
      <c r="D29314" t="s">
        <v>38</v>
      </c>
      <c r="E29314" t="s">
        <v>26</v>
      </c>
      <c r="F29314" s="4">
        <v>16437.55417168434</v>
      </c>
    </row>
    <row r="29315" spans="1:6" x14ac:dyDescent="0.3">
      <c r="A29315" t="s">
        <v>53</v>
      </c>
      <c r="B29315" t="s">
        <v>51</v>
      </c>
      <c r="C29315">
        <v>2043</v>
      </c>
      <c r="D29315" t="s">
        <v>38</v>
      </c>
      <c r="E29315" t="s">
        <v>27</v>
      </c>
      <c r="F29315" s="4">
        <v>16273.43824442171</v>
      </c>
    </row>
    <row r="29316" spans="1:6" x14ac:dyDescent="0.3">
      <c r="A29316" t="s">
        <v>53</v>
      </c>
      <c r="B29316" t="s">
        <v>51</v>
      </c>
      <c r="C29316">
        <v>2043</v>
      </c>
      <c r="D29316" t="s">
        <v>38</v>
      </c>
      <c r="E29316" t="s">
        <v>28</v>
      </c>
      <c r="F29316" s="4">
        <v>16103.673053488061</v>
      </c>
    </row>
    <row r="29317" spans="1:6" x14ac:dyDescent="0.3">
      <c r="A29317" t="s">
        <v>53</v>
      </c>
      <c r="B29317" t="s">
        <v>51</v>
      </c>
      <c r="C29317">
        <v>2043</v>
      </c>
      <c r="D29317" t="s">
        <v>38</v>
      </c>
      <c r="E29317" t="s">
        <v>29</v>
      </c>
      <c r="F29317" s="4">
        <v>15574.69368267085</v>
      </c>
    </row>
    <row r="29318" spans="1:6" x14ac:dyDescent="0.3">
      <c r="A29318" t="s">
        <v>53</v>
      </c>
      <c r="B29318" t="s">
        <v>51</v>
      </c>
      <c r="C29318">
        <v>2043</v>
      </c>
      <c r="D29318" t="s">
        <v>38</v>
      </c>
      <c r="E29318" t="s">
        <v>30</v>
      </c>
      <c r="F29318" s="4">
        <v>14534.604734102621</v>
      </c>
    </row>
    <row r="29319" spans="1:6" x14ac:dyDescent="0.3">
      <c r="A29319" t="s">
        <v>53</v>
      </c>
      <c r="B29319" t="s">
        <v>51</v>
      </c>
      <c r="C29319">
        <v>2043</v>
      </c>
      <c r="D29319" t="s">
        <v>38</v>
      </c>
      <c r="E29319" t="s">
        <v>31</v>
      </c>
      <c r="F29319" s="4">
        <v>13405.94322665369</v>
      </c>
    </row>
    <row r="29320" spans="1:6" x14ac:dyDescent="0.3">
      <c r="A29320" t="s">
        <v>53</v>
      </c>
      <c r="B29320" t="s">
        <v>51</v>
      </c>
      <c r="C29320">
        <v>2043</v>
      </c>
      <c r="D29320" t="s">
        <v>38</v>
      </c>
      <c r="E29320" t="s">
        <v>32</v>
      </c>
      <c r="F29320" s="4">
        <v>13775.378908030571</v>
      </c>
    </row>
    <row r="29321" spans="1:6" x14ac:dyDescent="0.3">
      <c r="A29321" t="s">
        <v>53</v>
      </c>
      <c r="B29321" t="s">
        <v>51</v>
      </c>
      <c r="C29321">
        <v>2043</v>
      </c>
      <c r="D29321" t="s">
        <v>38</v>
      </c>
      <c r="E29321" t="s">
        <v>33</v>
      </c>
      <c r="F29321" s="4">
        <v>11522.90817308264</v>
      </c>
    </row>
    <row r="29322" spans="1:6" x14ac:dyDescent="0.3">
      <c r="A29322" t="s">
        <v>53</v>
      </c>
      <c r="B29322" t="s">
        <v>51</v>
      </c>
      <c r="C29322">
        <v>2043</v>
      </c>
      <c r="D29322" t="s">
        <v>38</v>
      </c>
      <c r="E29322" t="s">
        <v>34</v>
      </c>
      <c r="F29322" s="4">
        <v>9799.0491069626187</v>
      </c>
    </row>
    <row r="29323" spans="1:6" x14ac:dyDescent="0.3">
      <c r="A29323" t="s">
        <v>53</v>
      </c>
      <c r="B29323" t="s">
        <v>51</v>
      </c>
      <c r="C29323">
        <v>2043</v>
      </c>
      <c r="D29323" t="s">
        <v>38</v>
      </c>
      <c r="E29323" t="s">
        <v>35</v>
      </c>
      <c r="F29323" s="4">
        <v>9355.5154567331101</v>
      </c>
    </row>
    <row r="29324" spans="1:6" x14ac:dyDescent="0.3">
      <c r="A29324" t="s">
        <v>53</v>
      </c>
      <c r="B29324" t="s">
        <v>51</v>
      </c>
      <c r="C29324">
        <v>2044</v>
      </c>
      <c r="D29324" t="s">
        <v>37</v>
      </c>
      <c r="E29324" t="s">
        <v>17</v>
      </c>
      <c r="F29324" s="4">
        <v>6509.2483116893354</v>
      </c>
    </row>
    <row r="29325" spans="1:6" x14ac:dyDescent="0.3">
      <c r="A29325" t="s">
        <v>53</v>
      </c>
      <c r="B29325" t="s">
        <v>51</v>
      </c>
      <c r="C29325">
        <v>2044</v>
      </c>
      <c r="D29325" t="s">
        <v>37</v>
      </c>
      <c r="E29325" t="s">
        <v>19</v>
      </c>
      <c r="F29325" s="4">
        <v>6694.207474384536</v>
      </c>
    </row>
    <row r="29326" spans="1:6" x14ac:dyDescent="0.3">
      <c r="A29326" t="s">
        <v>53</v>
      </c>
      <c r="B29326" t="s">
        <v>51</v>
      </c>
      <c r="C29326">
        <v>2044</v>
      </c>
      <c r="D29326" t="s">
        <v>37</v>
      </c>
      <c r="E29326" t="s">
        <v>20</v>
      </c>
      <c r="F29326" s="4">
        <v>6903.8223053550619</v>
      </c>
    </row>
    <row r="29327" spans="1:6" x14ac:dyDescent="0.3">
      <c r="A29327" t="s">
        <v>53</v>
      </c>
      <c r="B29327" t="s">
        <v>51</v>
      </c>
      <c r="C29327">
        <v>2044</v>
      </c>
      <c r="D29327" t="s">
        <v>37</v>
      </c>
      <c r="E29327" t="s">
        <v>21</v>
      </c>
      <c r="F29327" s="4">
        <v>8017.9244319716354</v>
      </c>
    </row>
    <row r="29328" spans="1:6" x14ac:dyDescent="0.3">
      <c r="A29328" t="s">
        <v>53</v>
      </c>
      <c r="B29328" t="s">
        <v>51</v>
      </c>
      <c r="C29328">
        <v>2044</v>
      </c>
      <c r="D29328" t="s">
        <v>37</v>
      </c>
      <c r="E29328" t="s">
        <v>22</v>
      </c>
      <c r="F29328" s="4">
        <v>9274.8597327793868</v>
      </c>
    </row>
    <row r="29329" spans="1:6" x14ac:dyDescent="0.3">
      <c r="A29329" t="s">
        <v>53</v>
      </c>
      <c r="B29329" t="s">
        <v>51</v>
      </c>
      <c r="C29329">
        <v>2044</v>
      </c>
      <c r="D29329" t="s">
        <v>37</v>
      </c>
      <c r="E29329" t="s">
        <v>23</v>
      </c>
      <c r="F29329" s="4">
        <v>9432.9375380837428</v>
      </c>
    </row>
    <row r="29330" spans="1:6" x14ac:dyDescent="0.3">
      <c r="A29330" t="s">
        <v>53</v>
      </c>
      <c r="B29330" t="s">
        <v>51</v>
      </c>
      <c r="C29330">
        <v>2044</v>
      </c>
      <c r="D29330" t="s">
        <v>37</v>
      </c>
      <c r="E29330" t="s">
        <v>24</v>
      </c>
      <c r="F29330" s="4">
        <v>9373.5470116413708</v>
      </c>
    </row>
    <row r="29331" spans="1:6" x14ac:dyDescent="0.3">
      <c r="A29331" t="s">
        <v>53</v>
      </c>
      <c r="B29331" t="s">
        <v>51</v>
      </c>
      <c r="C29331">
        <v>2044</v>
      </c>
      <c r="D29331" t="s">
        <v>37</v>
      </c>
      <c r="E29331" t="s">
        <v>25</v>
      </c>
      <c r="F29331" s="4">
        <v>8929.9867096437556</v>
      </c>
    </row>
    <row r="29332" spans="1:6" x14ac:dyDescent="0.3">
      <c r="A29332" t="s">
        <v>53</v>
      </c>
      <c r="B29332" t="s">
        <v>51</v>
      </c>
      <c r="C29332">
        <v>2044</v>
      </c>
      <c r="D29332" t="s">
        <v>37</v>
      </c>
      <c r="E29332" t="s">
        <v>26</v>
      </c>
      <c r="F29332" s="4">
        <v>8493.8618085546732</v>
      </c>
    </row>
    <row r="29333" spans="1:6" x14ac:dyDescent="0.3">
      <c r="A29333" t="s">
        <v>53</v>
      </c>
      <c r="B29333" t="s">
        <v>51</v>
      </c>
      <c r="C29333">
        <v>2044</v>
      </c>
      <c r="D29333" t="s">
        <v>37</v>
      </c>
      <c r="E29333" t="s">
        <v>27</v>
      </c>
      <c r="F29333" s="4">
        <v>8570.6487642510929</v>
      </c>
    </row>
    <row r="29334" spans="1:6" x14ac:dyDescent="0.3">
      <c r="A29334" t="s">
        <v>53</v>
      </c>
      <c r="B29334" t="s">
        <v>51</v>
      </c>
      <c r="C29334">
        <v>2044</v>
      </c>
      <c r="D29334" t="s">
        <v>37</v>
      </c>
      <c r="E29334" t="s">
        <v>28</v>
      </c>
      <c r="F29334" s="4">
        <v>8761.9275219100928</v>
      </c>
    </row>
    <row r="29335" spans="1:6" x14ac:dyDescent="0.3">
      <c r="A29335" t="s">
        <v>53</v>
      </c>
      <c r="B29335" t="s">
        <v>51</v>
      </c>
      <c r="C29335">
        <v>2044</v>
      </c>
      <c r="D29335" t="s">
        <v>37</v>
      </c>
      <c r="E29335" t="s">
        <v>29</v>
      </c>
      <c r="F29335" s="4">
        <v>8513.7585020407896</v>
      </c>
    </row>
    <row r="29336" spans="1:6" x14ac:dyDescent="0.3">
      <c r="A29336" t="s">
        <v>53</v>
      </c>
      <c r="B29336" t="s">
        <v>51</v>
      </c>
      <c r="C29336">
        <v>2044</v>
      </c>
      <c r="D29336" t="s">
        <v>37</v>
      </c>
      <c r="E29336" t="s">
        <v>30</v>
      </c>
      <c r="F29336" s="4">
        <v>8064.4132850658434</v>
      </c>
    </row>
    <row r="29337" spans="1:6" x14ac:dyDescent="0.3">
      <c r="A29337" t="s">
        <v>53</v>
      </c>
      <c r="B29337" t="s">
        <v>51</v>
      </c>
      <c r="C29337">
        <v>2044</v>
      </c>
      <c r="D29337" t="s">
        <v>37</v>
      </c>
      <c r="E29337" t="s">
        <v>31</v>
      </c>
      <c r="F29337" s="4">
        <v>7183.5542924491101</v>
      </c>
    </row>
    <row r="29338" spans="1:6" x14ac:dyDescent="0.3">
      <c r="A29338" t="s">
        <v>53</v>
      </c>
      <c r="B29338" t="s">
        <v>51</v>
      </c>
      <c r="C29338">
        <v>2044</v>
      </c>
      <c r="D29338" t="s">
        <v>37</v>
      </c>
      <c r="E29338" t="s">
        <v>32</v>
      </c>
      <c r="F29338" s="4">
        <v>7291.693145281266</v>
      </c>
    </row>
    <row r="29339" spans="1:6" x14ac:dyDescent="0.3">
      <c r="A29339" t="s">
        <v>53</v>
      </c>
      <c r="B29339" t="s">
        <v>51</v>
      </c>
      <c r="C29339">
        <v>2044</v>
      </c>
      <c r="D29339" t="s">
        <v>37</v>
      </c>
      <c r="E29339" t="s">
        <v>33</v>
      </c>
      <c r="F29339" s="4">
        <v>6146.7264526047793</v>
      </c>
    </row>
    <row r="29340" spans="1:6" x14ac:dyDescent="0.3">
      <c r="A29340" t="s">
        <v>53</v>
      </c>
      <c r="B29340" t="s">
        <v>51</v>
      </c>
      <c r="C29340">
        <v>2044</v>
      </c>
      <c r="D29340" t="s">
        <v>37</v>
      </c>
      <c r="E29340" t="s">
        <v>34</v>
      </c>
      <c r="F29340" s="4">
        <v>5363.8379051752618</v>
      </c>
    </row>
    <row r="29341" spans="1:6" x14ac:dyDescent="0.3">
      <c r="A29341" t="s">
        <v>53</v>
      </c>
      <c r="B29341" t="s">
        <v>51</v>
      </c>
      <c r="C29341">
        <v>2044</v>
      </c>
      <c r="D29341" t="s">
        <v>37</v>
      </c>
      <c r="E29341" t="s">
        <v>35</v>
      </c>
      <c r="F29341" s="4">
        <v>5548.1369852488069</v>
      </c>
    </row>
    <row r="29342" spans="1:6" x14ac:dyDescent="0.3">
      <c r="A29342" t="s">
        <v>53</v>
      </c>
      <c r="B29342" t="s">
        <v>51</v>
      </c>
      <c r="C29342">
        <v>2044</v>
      </c>
      <c r="D29342" t="s">
        <v>18</v>
      </c>
      <c r="E29342" t="s">
        <v>17</v>
      </c>
      <c r="F29342" s="4">
        <v>6799.4347775971382</v>
      </c>
    </row>
    <row r="29343" spans="1:6" x14ac:dyDescent="0.3">
      <c r="A29343" t="s">
        <v>53</v>
      </c>
      <c r="B29343" t="s">
        <v>51</v>
      </c>
      <c r="C29343">
        <v>2044</v>
      </c>
      <c r="D29343" t="s">
        <v>18</v>
      </c>
      <c r="E29343" t="s">
        <v>19</v>
      </c>
      <c r="F29343" s="4">
        <v>6881.9613858765524</v>
      </c>
    </row>
    <row r="29344" spans="1:6" x14ac:dyDescent="0.3">
      <c r="A29344" t="s">
        <v>53</v>
      </c>
      <c r="B29344" t="s">
        <v>51</v>
      </c>
      <c r="C29344">
        <v>2044</v>
      </c>
      <c r="D29344" t="s">
        <v>18</v>
      </c>
      <c r="E29344" t="s">
        <v>20</v>
      </c>
      <c r="F29344" s="4">
        <v>7120.4743384637341</v>
      </c>
    </row>
    <row r="29345" spans="1:6" x14ac:dyDescent="0.3">
      <c r="A29345" t="s">
        <v>53</v>
      </c>
      <c r="B29345" t="s">
        <v>51</v>
      </c>
      <c r="C29345">
        <v>2044</v>
      </c>
      <c r="D29345" t="s">
        <v>18</v>
      </c>
      <c r="E29345" t="s">
        <v>21</v>
      </c>
      <c r="F29345" s="4">
        <v>8118.9479658488981</v>
      </c>
    </row>
    <row r="29346" spans="1:6" x14ac:dyDescent="0.3">
      <c r="A29346" t="s">
        <v>53</v>
      </c>
      <c r="B29346" t="s">
        <v>51</v>
      </c>
      <c r="C29346">
        <v>2044</v>
      </c>
      <c r="D29346" t="s">
        <v>18</v>
      </c>
      <c r="E29346" t="s">
        <v>22</v>
      </c>
      <c r="F29346" s="4">
        <v>10320.952419582571</v>
      </c>
    </row>
    <row r="29347" spans="1:6" x14ac:dyDescent="0.3">
      <c r="A29347" t="s">
        <v>53</v>
      </c>
      <c r="B29347" t="s">
        <v>51</v>
      </c>
      <c r="C29347">
        <v>2044</v>
      </c>
      <c r="D29347" t="s">
        <v>18</v>
      </c>
      <c r="E29347" t="s">
        <v>23</v>
      </c>
      <c r="F29347" s="4">
        <v>10314.419486338131</v>
      </c>
    </row>
    <row r="29348" spans="1:6" x14ac:dyDescent="0.3">
      <c r="A29348" t="s">
        <v>53</v>
      </c>
      <c r="B29348" t="s">
        <v>51</v>
      </c>
      <c r="C29348">
        <v>2044</v>
      </c>
      <c r="D29348" t="s">
        <v>18</v>
      </c>
      <c r="E29348" t="s">
        <v>24</v>
      </c>
      <c r="F29348" s="4">
        <v>9831.9306858087184</v>
      </c>
    </row>
    <row r="29349" spans="1:6" x14ac:dyDescent="0.3">
      <c r="A29349" t="s">
        <v>53</v>
      </c>
      <c r="B29349" t="s">
        <v>51</v>
      </c>
      <c r="C29349">
        <v>2044</v>
      </c>
      <c r="D29349" t="s">
        <v>18</v>
      </c>
      <c r="E29349" t="s">
        <v>25</v>
      </c>
      <c r="F29349" s="4">
        <v>8924.7097849364291</v>
      </c>
    </row>
    <row r="29350" spans="1:6" x14ac:dyDescent="0.3">
      <c r="A29350" t="s">
        <v>53</v>
      </c>
      <c r="B29350" t="s">
        <v>51</v>
      </c>
      <c r="C29350">
        <v>2044</v>
      </c>
      <c r="D29350" t="s">
        <v>18</v>
      </c>
      <c r="E29350" t="s">
        <v>26</v>
      </c>
      <c r="F29350" s="4">
        <v>7976.9566231714653</v>
      </c>
    </row>
    <row r="29351" spans="1:6" x14ac:dyDescent="0.3">
      <c r="A29351" t="s">
        <v>53</v>
      </c>
      <c r="B29351" t="s">
        <v>51</v>
      </c>
      <c r="C29351">
        <v>2044</v>
      </c>
      <c r="D29351" t="s">
        <v>18</v>
      </c>
      <c r="E29351" t="s">
        <v>27</v>
      </c>
      <c r="F29351" s="4">
        <v>7684.8521141519623</v>
      </c>
    </row>
    <row r="29352" spans="1:6" x14ac:dyDescent="0.3">
      <c r="A29352" t="s">
        <v>53</v>
      </c>
      <c r="B29352" t="s">
        <v>51</v>
      </c>
      <c r="C29352">
        <v>2044</v>
      </c>
      <c r="D29352" t="s">
        <v>18</v>
      </c>
      <c r="E29352" t="s">
        <v>28</v>
      </c>
      <c r="F29352" s="4">
        <v>7478.2682668134148</v>
      </c>
    </row>
    <row r="29353" spans="1:6" x14ac:dyDescent="0.3">
      <c r="A29353" t="s">
        <v>53</v>
      </c>
      <c r="B29353" t="s">
        <v>51</v>
      </c>
      <c r="C29353">
        <v>2044</v>
      </c>
      <c r="D29353" t="s">
        <v>18</v>
      </c>
      <c r="E29353" t="s">
        <v>29</v>
      </c>
      <c r="F29353" s="4">
        <v>7099.1935497509066</v>
      </c>
    </row>
    <row r="29354" spans="1:6" x14ac:dyDescent="0.3">
      <c r="A29354" t="s">
        <v>53</v>
      </c>
      <c r="B29354" t="s">
        <v>51</v>
      </c>
      <c r="C29354">
        <v>2044</v>
      </c>
      <c r="D29354" t="s">
        <v>18</v>
      </c>
      <c r="E29354" t="s">
        <v>30</v>
      </c>
      <c r="F29354" s="4">
        <v>6812.1628061796964</v>
      </c>
    </row>
    <row r="29355" spans="1:6" x14ac:dyDescent="0.3">
      <c r="A29355" t="s">
        <v>53</v>
      </c>
      <c r="B29355" t="s">
        <v>51</v>
      </c>
      <c r="C29355">
        <v>2044</v>
      </c>
      <c r="D29355" t="s">
        <v>18</v>
      </c>
      <c r="E29355" t="s">
        <v>31</v>
      </c>
      <c r="F29355" s="4">
        <v>6147.7169272082683</v>
      </c>
    </row>
    <row r="29356" spans="1:6" x14ac:dyDescent="0.3">
      <c r="A29356" t="s">
        <v>53</v>
      </c>
      <c r="B29356" t="s">
        <v>51</v>
      </c>
      <c r="C29356">
        <v>2044</v>
      </c>
      <c r="D29356" t="s">
        <v>18</v>
      </c>
      <c r="E29356" t="s">
        <v>32</v>
      </c>
      <c r="F29356" s="4">
        <v>6442.1425116722821</v>
      </c>
    </row>
    <row r="29357" spans="1:6" x14ac:dyDescent="0.3">
      <c r="A29357" t="s">
        <v>53</v>
      </c>
      <c r="B29357" t="s">
        <v>51</v>
      </c>
      <c r="C29357">
        <v>2044</v>
      </c>
      <c r="D29357" t="s">
        <v>18</v>
      </c>
      <c r="E29357" t="s">
        <v>33</v>
      </c>
      <c r="F29357" s="4">
        <v>5401.2663026648479</v>
      </c>
    </row>
    <row r="29358" spans="1:6" x14ac:dyDescent="0.3">
      <c r="A29358" t="s">
        <v>53</v>
      </c>
      <c r="B29358" t="s">
        <v>51</v>
      </c>
      <c r="C29358">
        <v>2044</v>
      </c>
      <c r="D29358" t="s">
        <v>18</v>
      </c>
      <c r="E29358" t="s">
        <v>34</v>
      </c>
      <c r="F29358" s="4">
        <v>4531.322587629902</v>
      </c>
    </row>
    <row r="29359" spans="1:6" x14ac:dyDescent="0.3">
      <c r="A29359" t="s">
        <v>53</v>
      </c>
      <c r="B29359" t="s">
        <v>51</v>
      </c>
      <c r="C29359">
        <v>2044</v>
      </c>
      <c r="D29359" t="s">
        <v>18</v>
      </c>
      <c r="E29359" t="s">
        <v>35</v>
      </c>
      <c r="F29359" s="4">
        <v>4038.9890539153062</v>
      </c>
    </row>
    <row r="29360" spans="1:6" x14ac:dyDescent="0.3">
      <c r="A29360" t="s">
        <v>53</v>
      </c>
      <c r="B29360" t="s">
        <v>51</v>
      </c>
      <c r="C29360">
        <v>2044</v>
      </c>
      <c r="D29360" t="s">
        <v>38</v>
      </c>
      <c r="E29360" t="s">
        <v>17</v>
      </c>
      <c r="F29360" s="4">
        <v>13308.683089286469</v>
      </c>
    </row>
    <row r="29361" spans="1:6" x14ac:dyDescent="0.3">
      <c r="A29361" t="s">
        <v>53</v>
      </c>
      <c r="B29361" t="s">
        <v>51</v>
      </c>
      <c r="C29361">
        <v>2044</v>
      </c>
      <c r="D29361" t="s">
        <v>38</v>
      </c>
      <c r="E29361" t="s">
        <v>19</v>
      </c>
      <c r="F29361" s="4">
        <v>13576.16886026109</v>
      </c>
    </row>
    <row r="29362" spans="1:6" x14ac:dyDescent="0.3">
      <c r="A29362" t="s">
        <v>53</v>
      </c>
      <c r="B29362" t="s">
        <v>51</v>
      </c>
      <c r="C29362">
        <v>2044</v>
      </c>
      <c r="D29362" t="s">
        <v>38</v>
      </c>
      <c r="E29362" t="s">
        <v>20</v>
      </c>
      <c r="F29362" s="4">
        <v>14024.2966438188</v>
      </c>
    </row>
    <row r="29363" spans="1:6" x14ac:dyDescent="0.3">
      <c r="A29363" t="s">
        <v>53</v>
      </c>
      <c r="B29363" t="s">
        <v>51</v>
      </c>
      <c r="C29363">
        <v>2044</v>
      </c>
      <c r="D29363" t="s">
        <v>38</v>
      </c>
      <c r="E29363" t="s">
        <v>21</v>
      </c>
      <c r="F29363" s="4">
        <v>16136.872397820531</v>
      </c>
    </row>
    <row r="29364" spans="1:6" x14ac:dyDescent="0.3">
      <c r="A29364" t="s">
        <v>53</v>
      </c>
      <c r="B29364" t="s">
        <v>51</v>
      </c>
      <c r="C29364">
        <v>2044</v>
      </c>
      <c r="D29364" t="s">
        <v>38</v>
      </c>
      <c r="E29364" t="s">
        <v>22</v>
      </c>
      <c r="F29364" s="4">
        <v>19595.812152361959</v>
      </c>
    </row>
    <row r="29365" spans="1:6" x14ac:dyDescent="0.3">
      <c r="A29365" t="s">
        <v>53</v>
      </c>
      <c r="B29365" t="s">
        <v>51</v>
      </c>
      <c r="C29365">
        <v>2044</v>
      </c>
      <c r="D29365" t="s">
        <v>38</v>
      </c>
      <c r="E29365" t="s">
        <v>23</v>
      </c>
      <c r="F29365" s="4">
        <v>19747.357024421872</v>
      </c>
    </row>
    <row r="29366" spans="1:6" x14ac:dyDescent="0.3">
      <c r="A29366" t="s">
        <v>53</v>
      </c>
      <c r="B29366" t="s">
        <v>51</v>
      </c>
      <c r="C29366">
        <v>2044</v>
      </c>
      <c r="D29366" t="s">
        <v>38</v>
      </c>
      <c r="E29366" t="s">
        <v>24</v>
      </c>
      <c r="F29366" s="4">
        <v>19205.477697450089</v>
      </c>
    </row>
    <row r="29367" spans="1:6" x14ac:dyDescent="0.3">
      <c r="A29367" t="s">
        <v>53</v>
      </c>
      <c r="B29367" t="s">
        <v>51</v>
      </c>
      <c r="C29367">
        <v>2044</v>
      </c>
      <c r="D29367" t="s">
        <v>38</v>
      </c>
      <c r="E29367" t="s">
        <v>25</v>
      </c>
      <c r="F29367" s="4">
        <v>17854.696494580181</v>
      </c>
    </row>
    <row r="29368" spans="1:6" x14ac:dyDescent="0.3">
      <c r="A29368" t="s">
        <v>53</v>
      </c>
      <c r="B29368" t="s">
        <v>51</v>
      </c>
      <c r="C29368">
        <v>2044</v>
      </c>
      <c r="D29368" t="s">
        <v>38</v>
      </c>
      <c r="E29368" t="s">
        <v>26</v>
      </c>
      <c r="F29368" s="4">
        <v>16470.81843172614</v>
      </c>
    </row>
    <row r="29369" spans="1:6" x14ac:dyDescent="0.3">
      <c r="A29369" t="s">
        <v>53</v>
      </c>
      <c r="B29369" t="s">
        <v>51</v>
      </c>
      <c r="C29369">
        <v>2044</v>
      </c>
      <c r="D29369" t="s">
        <v>38</v>
      </c>
      <c r="E29369" t="s">
        <v>27</v>
      </c>
      <c r="F29369" s="4">
        <v>16255.500878403051</v>
      </c>
    </row>
    <row r="29370" spans="1:6" x14ac:dyDescent="0.3">
      <c r="A29370" t="s">
        <v>53</v>
      </c>
      <c r="B29370" t="s">
        <v>51</v>
      </c>
      <c r="C29370">
        <v>2044</v>
      </c>
      <c r="D29370" t="s">
        <v>38</v>
      </c>
      <c r="E29370" t="s">
        <v>28</v>
      </c>
      <c r="F29370" s="4">
        <v>16240.195788723509</v>
      </c>
    </row>
    <row r="29371" spans="1:6" x14ac:dyDescent="0.3">
      <c r="A29371" t="s">
        <v>53</v>
      </c>
      <c r="B29371" t="s">
        <v>51</v>
      </c>
      <c r="C29371">
        <v>2044</v>
      </c>
      <c r="D29371" t="s">
        <v>38</v>
      </c>
      <c r="E29371" t="s">
        <v>29</v>
      </c>
      <c r="F29371" s="4">
        <v>15612.952051791701</v>
      </c>
    </row>
    <row r="29372" spans="1:6" x14ac:dyDescent="0.3">
      <c r="A29372" t="s">
        <v>53</v>
      </c>
      <c r="B29372" t="s">
        <v>51</v>
      </c>
      <c r="C29372">
        <v>2044</v>
      </c>
      <c r="D29372" t="s">
        <v>38</v>
      </c>
      <c r="E29372" t="s">
        <v>30</v>
      </c>
      <c r="F29372" s="4">
        <v>14876.576091245541</v>
      </c>
    </row>
    <row r="29373" spans="1:6" x14ac:dyDescent="0.3">
      <c r="A29373" t="s">
        <v>53</v>
      </c>
      <c r="B29373" t="s">
        <v>51</v>
      </c>
      <c r="C29373">
        <v>2044</v>
      </c>
      <c r="D29373" t="s">
        <v>38</v>
      </c>
      <c r="E29373" t="s">
        <v>31</v>
      </c>
      <c r="F29373" s="4">
        <v>13331.271219657379</v>
      </c>
    </row>
    <row r="29374" spans="1:6" x14ac:dyDescent="0.3">
      <c r="A29374" t="s">
        <v>53</v>
      </c>
      <c r="B29374" t="s">
        <v>51</v>
      </c>
      <c r="C29374">
        <v>2044</v>
      </c>
      <c r="D29374" t="s">
        <v>38</v>
      </c>
      <c r="E29374" t="s">
        <v>32</v>
      </c>
      <c r="F29374" s="4">
        <v>13733.83565695355</v>
      </c>
    </row>
    <row r="29375" spans="1:6" x14ac:dyDescent="0.3">
      <c r="A29375" t="s">
        <v>53</v>
      </c>
      <c r="B29375" t="s">
        <v>51</v>
      </c>
      <c r="C29375">
        <v>2044</v>
      </c>
      <c r="D29375" t="s">
        <v>38</v>
      </c>
      <c r="E29375" t="s">
        <v>33</v>
      </c>
      <c r="F29375" s="4">
        <v>11547.99275526963</v>
      </c>
    </row>
    <row r="29376" spans="1:6" x14ac:dyDescent="0.3">
      <c r="A29376" t="s">
        <v>53</v>
      </c>
      <c r="B29376" t="s">
        <v>51</v>
      </c>
      <c r="C29376">
        <v>2044</v>
      </c>
      <c r="D29376" t="s">
        <v>38</v>
      </c>
      <c r="E29376" t="s">
        <v>34</v>
      </c>
      <c r="F29376" s="4">
        <v>9895.1604928051638</v>
      </c>
    </row>
    <row r="29377" spans="1:6" x14ac:dyDescent="0.3">
      <c r="A29377" t="s">
        <v>53</v>
      </c>
      <c r="B29377" t="s">
        <v>51</v>
      </c>
      <c r="C29377">
        <v>2044</v>
      </c>
      <c r="D29377" t="s">
        <v>38</v>
      </c>
      <c r="E29377" t="s">
        <v>35</v>
      </c>
      <c r="F29377" s="4">
        <v>9587.1260391641135</v>
      </c>
    </row>
    <row r="29378" spans="1:6" x14ac:dyDescent="0.3">
      <c r="A29378" t="s">
        <v>53</v>
      </c>
      <c r="B29378" t="s">
        <v>51</v>
      </c>
      <c r="C29378">
        <v>2045</v>
      </c>
      <c r="D29378" t="s">
        <v>37</v>
      </c>
      <c r="E29378" t="s">
        <v>17</v>
      </c>
      <c r="F29378" s="4">
        <v>6517.9523567639953</v>
      </c>
    </row>
    <row r="29379" spans="1:6" x14ac:dyDescent="0.3">
      <c r="A29379" t="s">
        <v>53</v>
      </c>
      <c r="B29379" t="s">
        <v>51</v>
      </c>
      <c r="C29379">
        <v>2045</v>
      </c>
      <c r="D29379" t="s">
        <v>37</v>
      </c>
      <c r="E29379" t="s">
        <v>19</v>
      </c>
      <c r="F29379" s="4">
        <v>6721.2851768951423</v>
      </c>
    </row>
    <row r="29380" spans="1:6" x14ac:dyDescent="0.3">
      <c r="A29380" t="s">
        <v>53</v>
      </c>
      <c r="B29380" t="s">
        <v>51</v>
      </c>
      <c r="C29380">
        <v>2045</v>
      </c>
      <c r="D29380" t="s">
        <v>37</v>
      </c>
      <c r="E29380" t="s">
        <v>20</v>
      </c>
      <c r="F29380" s="4">
        <v>6886.6634168906512</v>
      </c>
    </row>
    <row r="29381" spans="1:6" x14ac:dyDescent="0.3">
      <c r="A29381" t="s">
        <v>53</v>
      </c>
      <c r="B29381" t="s">
        <v>51</v>
      </c>
      <c r="C29381">
        <v>2045</v>
      </c>
      <c r="D29381" t="s">
        <v>37</v>
      </c>
      <c r="E29381" t="s">
        <v>21</v>
      </c>
      <c r="F29381" s="4">
        <v>7921.5779663311914</v>
      </c>
    </row>
    <row r="29382" spans="1:6" x14ac:dyDescent="0.3">
      <c r="A29382" t="s">
        <v>53</v>
      </c>
      <c r="B29382" t="s">
        <v>51</v>
      </c>
      <c r="C29382">
        <v>2045</v>
      </c>
      <c r="D29382" t="s">
        <v>37</v>
      </c>
      <c r="E29382" t="s">
        <v>22</v>
      </c>
      <c r="F29382" s="4">
        <v>9298.0575629390714</v>
      </c>
    </row>
    <row r="29383" spans="1:6" x14ac:dyDescent="0.3">
      <c r="A29383" t="s">
        <v>53</v>
      </c>
      <c r="B29383" t="s">
        <v>51</v>
      </c>
      <c r="C29383">
        <v>2045</v>
      </c>
      <c r="D29383" t="s">
        <v>37</v>
      </c>
      <c r="E29383" t="s">
        <v>23</v>
      </c>
      <c r="F29383" s="4">
        <v>9371.1698961704133</v>
      </c>
    </row>
    <row r="29384" spans="1:6" x14ac:dyDescent="0.3">
      <c r="A29384" t="s">
        <v>53</v>
      </c>
      <c r="B29384" t="s">
        <v>51</v>
      </c>
      <c r="C29384">
        <v>2045</v>
      </c>
      <c r="D29384" t="s">
        <v>37</v>
      </c>
      <c r="E29384" t="s">
        <v>24</v>
      </c>
      <c r="F29384" s="4">
        <v>9343.0476603178322</v>
      </c>
    </row>
    <row r="29385" spans="1:6" x14ac:dyDescent="0.3">
      <c r="A29385" t="s">
        <v>53</v>
      </c>
      <c r="B29385" t="s">
        <v>51</v>
      </c>
      <c r="C29385">
        <v>2045</v>
      </c>
      <c r="D29385" t="s">
        <v>37</v>
      </c>
      <c r="E29385" t="s">
        <v>25</v>
      </c>
      <c r="F29385" s="4">
        <v>9038.4454998033507</v>
      </c>
    </row>
    <row r="29386" spans="1:6" x14ac:dyDescent="0.3">
      <c r="A29386" t="s">
        <v>53</v>
      </c>
      <c r="B29386" t="s">
        <v>51</v>
      </c>
      <c r="C29386">
        <v>2045</v>
      </c>
      <c r="D29386" t="s">
        <v>37</v>
      </c>
      <c r="E29386" t="s">
        <v>26</v>
      </c>
      <c r="F29386" s="4">
        <v>8515.9922164772724</v>
      </c>
    </row>
    <row r="29387" spans="1:6" x14ac:dyDescent="0.3">
      <c r="A29387" t="s">
        <v>53</v>
      </c>
      <c r="B29387" t="s">
        <v>51</v>
      </c>
      <c r="C29387">
        <v>2045</v>
      </c>
      <c r="D29387" t="s">
        <v>37</v>
      </c>
      <c r="E29387" t="s">
        <v>27</v>
      </c>
      <c r="F29387" s="4">
        <v>8570.9506313100937</v>
      </c>
    </row>
    <row r="29388" spans="1:6" x14ac:dyDescent="0.3">
      <c r="A29388" t="s">
        <v>53</v>
      </c>
      <c r="B29388" t="s">
        <v>51</v>
      </c>
      <c r="C29388">
        <v>2045</v>
      </c>
      <c r="D29388" t="s">
        <v>37</v>
      </c>
      <c r="E29388" t="s">
        <v>28</v>
      </c>
      <c r="F29388" s="4">
        <v>8801.8460124028425</v>
      </c>
    </row>
    <row r="29389" spans="1:6" x14ac:dyDescent="0.3">
      <c r="A29389" t="s">
        <v>53</v>
      </c>
      <c r="B29389" t="s">
        <v>51</v>
      </c>
      <c r="C29389">
        <v>2045</v>
      </c>
      <c r="D29389" t="s">
        <v>37</v>
      </c>
      <c r="E29389" t="s">
        <v>29</v>
      </c>
      <c r="F29389" s="4">
        <v>8564.8054701609562</v>
      </c>
    </row>
    <row r="29390" spans="1:6" x14ac:dyDescent="0.3">
      <c r="A29390" t="s">
        <v>53</v>
      </c>
      <c r="B29390" t="s">
        <v>51</v>
      </c>
      <c r="C29390">
        <v>2045</v>
      </c>
      <c r="D29390" t="s">
        <v>37</v>
      </c>
      <c r="E29390" t="s">
        <v>30</v>
      </c>
      <c r="F29390" s="4">
        <v>8235.1197942928993</v>
      </c>
    </row>
    <row r="29391" spans="1:6" x14ac:dyDescent="0.3">
      <c r="A29391" t="s">
        <v>53</v>
      </c>
      <c r="B29391" t="s">
        <v>51</v>
      </c>
      <c r="C29391">
        <v>2045</v>
      </c>
      <c r="D29391" t="s">
        <v>37</v>
      </c>
      <c r="E29391" t="s">
        <v>31</v>
      </c>
      <c r="F29391" s="4">
        <v>7242.7577386096809</v>
      </c>
    </row>
    <row r="29392" spans="1:6" x14ac:dyDescent="0.3">
      <c r="A29392" t="s">
        <v>53</v>
      </c>
      <c r="B29392" t="s">
        <v>51</v>
      </c>
      <c r="C29392">
        <v>2045</v>
      </c>
      <c r="D29392" t="s">
        <v>37</v>
      </c>
      <c r="E29392" t="s">
        <v>32</v>
      </c>
      <c r="F29392" s="4">
        <v>7228.2965198878364</v>
      </c>
    </row>
    <row r="29393" spans="1:6" x14ac:dyDescent="0.3">
      <c r="A29393" t="s">
        <v>53</v>
      </c>
      <c r="B29393" t="s">
        <v>51</v>
      </c>
      <c r="C29393">
        <v>2045</v>
      </c>
      <c r="D29393" t="s">
        <v>37</v>
      </c>
      <c r="E29393" t="s">
        <v>33</v>
      </c>
      <c r="F29393" s="4">
        <v>6234.8639842671791</v>
      </c>
    </row>
    <row r="29394" spans="1:6" x14ac:dyDescent="0.3">
      <c r="A29394" t="s">
        <v>53</v>
      </c>
      <c r="B29394" t="s">
        <v>51</v>
      </c>
      <c r="C29394">
        <v>2045</v>
      </c>
      <c r="D29394" t="s">
        <v>37</v>
      </c>
      <c r="E29394" t="s">
        <v>34</v>
      </c>
      <c r="F29394" s="4">
        <v>5344.9342528287616</v>
      </c>
    </row>
    <row r="29395" spans="1:6" x14ac:dyDescent="0.3">
      <c r="A29395" t="s">
        <v>53</v>
      </c>
      <c r="B29395" t="s">
        <v>51</v>
      </c>
      <c r="C29395">
        <v>2045</v>
      </c>
      <c r="D29395" t="s">
        <v>37</v>
      </c>
      <c r="E29395" t="s">
        <v>35</v>
      </c>
      <c r="F29395" s="4">
        <v>5708.5801213978793</v>
      </c>
    </row>
    <row r="29396" spans="1:6" x14ac:dyDescent="0.3">
      <c r="A29396" t="s">
        <v>53</v>
      </c>
      <c r="B29396" t="s">
        <v>51</v>
      </c>
      <c r="C29396">
        <v>2045</v>
      </c>
      <c r="D29396" t="s">
        <v>18</v>
      </c>
      <c r="E29396" t="s">
        <v>17</v>
      </c>
      <c r="F29396" s="4">
        <v>6808.1919151985021</v>
      </c>
    </row>
    <row r="29397" spans="1:6" x14ac:dyDescent="0.3">
      <c r="A29397" t="s">
        <v>53</v>
      </c>
      <c r="B29397" t="s">
        <v>51</v>
      </c>
      <c r="C29397">
        <v>2045</v>
      </c>
      <c r="D29397" t="s">
        <v>18</v>
      </c>
      <c r="E29397" t="s">
        <v>19</v>
      </c>
      <c r="F29397" s="4">
        <v>6909.1716249507444</v>
      </c>
    </row>
    <row r="29398" spans="1:6" x14ac:dyDescent="0.3">
      <c r="A29398" t="s">
        <v>53</v>
      </c>
      <c r="B29398" t="s">
        <v>51</v>
      </c>
      <c r="C29398">
        <v>2045</v>
      </c>
      <c r="D29398" t="s">
        <v>18</v>
      </c>
      <c r="E29398" t="s">
        <v>20</v>
      </c>
      <c r="F29398" s="4">
        <v>7102.4987394054633</v>
      </c>
    </row>
    <row r="29399" spans="1:6" x14ac:dyDescent="0.3">
      <c r="A29399" t="s">
        <v>53</v>
      </c>
      <c r="B29399" t="s">
        <v>51</v>
      </c>
      <c r="C29399">
        <v>2045</v>
      </c>
      <c r="D29399" t="s">
        <v>18</v>
      </c>
      <c r="E29399" t="s">
        <v>21</v>
      </c>
      <c r="F29399" s="4">
        <v>8022.7860997072703</v>
      </c>
    </row>
    <row r="29400" spans="1:6" x14ac:dyDescent="0.3">
      <c r="A29400" t="s">
        <v>53</v>
      </c>
      <c r="B29400" t="s">
        <v>51</v>
      </c>
      <c r="C29400">
        <v>2045</v>
      </c>
      <c r="D29400" t="s">
        <v>18</v>
      </c>
      <c r="E29400" t="s">
        <v>22</v>
      </c>
      <c r="F29400" s="4">
        <v>10330.983991826961</v>
      </c>
    </row>
    <row r="29401" spans="1:6" x14ac:dyDescent="0.3">
      <c r="A29401" t="s">
        <v>53</v>
      </c>
      <c r="B29401" t="s">
        <v>51</v>
      </c>
      <c r="C29401">
        <v>2045</v>
      </c>
      <c r="D29401" t="s">
        <v>18</v>
      </c>
      <c r="E29401" t="s">
        <v>23</v>
      </c>
      <c r="F29401" s="4">
        <v>10228.375193414229</v>
      </c>
    </row>
    <row r="29402" spans="1:6" x14ac:dyDescent="0.3">
      <c r="A29402" t="s">
        <v>53</v>
      </c>
      <c r="B29402" t="s">
        <v>51</v>
      </c>
      <c r="C29402">
        <v>2045</v>
      </c>
      <c r="D29402" t="s">
        <v>18</v>
      </c>
      <c r="E29402" t="s">
        <v>24</v>
      </c>
      <c r="F29402" s="4">
        <v>9825.9225918630327</v>
      </c>
    </row>
    <row r="29403" spans="1:6" x14ac:dyDescent="0.3">
      <c r="A29403" t="s">
        <v>53</v>
      </c>
      <c r="B29403" t="s">
        <v>51</v>
      </c>
      <c r="C29403">
        <v>2045</v>
      </c>
      <c r="D29403" t="s">
        <v>18</v>
      </c>
      <c r="E29403" t="s">
        <v>25</v>
      </c>
      <c r="F29403" s="4">
        <v>9018.8650101692438</v>
      </c>
    </row>
    <row r="29404" spans="1:6" x14ac:dyDescent="0.3">
      <c r="A29404" t="s">
        <v>53</v>
      </c>
      <c r="B29404" t="s">
        <v>51</v>
      </c>
      <c r="C29404">
        <v>2045</v>
      </c>
      <c r="D29404" t="s">
        <v>18</v>
      </c>
      <c r="E29404" t="s">
        <v>26</v>
      </c>
      <c r="F29404" s="4">
        <v>7986.9935218799583</v>
      </c>
    </row>
    <row r="29405" spans="1:6" x14ac:dyDescent="0.3">
      <c r="A29405" t="s">
        <v>53</v>
      </c>
      <c r="B29405" t="s">
        <v>51</v>
      </c>
      <c r="C29405">
        <v>2045</v>
      </c>
      <c r="D29405" t="s">
        <v>18</v>
      </c>
      <c r="E29405" t="s">
        <v>27</v>
      </c>
      <c r="F29405" s="4">
        <v>7707.2455614103983</v>
      </c>
    </row>
    <row r="29406" spans="1:6" x14ac:dyDescent="0.3">
      <c r="A29406" t="s">
        <v>53</v>
      </c>
      <c r="B29406" t="s">
        <v>51</v>
      </c>
      <c r="C29406">
        <v>2045</v>
      </c>
      <c r="D29406" t="s">
        <v>18</v>
      </c>
      <c r="E29406" t="s">
        <v>28</v>
      </c>
      <c r="F29406" s="4">
        <v>7505.8301258879037</v>
      </c>
    </row>
    <row r="29407" spans="1:6" x14ac:dyDescent="0.3">
      <c r="A29407" t="s">
        <v>53</v>
      </c>
      <c r="B29407" t="s">
        <v>51</v>
      </c>
      <c r="C29407">
        <v>2045</v>
      </c>
      <c r="D29407" t="s">
        <v>18</v>
      </c>
      <c r="E29407" t="s">
        <v>29</v>
      </c>
      <c r="F29407" s="4">
        <v>7170.088625442485</v>
      </c>
    </row>
    <row r="29408" spans="1:6" x14ac:dyDescent="0.3">
      <c r="A29408" t="s">
        <v>53</v>
      </c>
      <c r="B29408" t="s">
        <v>51</v>
      </c>
      <c r="C29408">
        <v>2045</v>
      </c>
      <c r="D29408" t="s">
        <v>18</v>
      </c>
      <c r="E29408" t="s">
        <v>30</v>
      </c>
      <c r="F29408" s="4">
        <v>6934.7680361145231</v>
      </c>
    </row>
    <row r="29409" spans="1:6" x14ac:dyDescent="0.3">
      <c r="A29409" t="s">
        <v>53</v>
      </c>
      <c r="B29409" t="s">
        <v>51</v>
      </c>
      <c r="C29409">
        <v>2045</v>
      </c>
      <c r="D29409" t="s">
        <v>18</v>
      </c>
      <c r="E29409" t="s">
        <v>31</v>
      </c>
      <c r="F29409" s="4">
        <v>6135.2178820310946</v>
      </c>
    </row>
    <row r="29410" spans="1:6" x14ac:dyDescent="0.3">
      <c r="A29410" t="s">
        <v>53</v>
      </c>
      <c r="B29410" t="s">
        <v>51</v>
      </c>
      <c r="C29410">
        <v>2045</v>
      </c>
      <c r="D29410" t="s">
        <v>18</v>
      </c>
      <c r="E29410" t="s">
        <v>32</v>
      </c>
      <c r="F29410" s="4">
        <v>6347.5182625977432</v>
      </c>
    </row>
    <row r="29411" spans="1:6" x14ac:dyDescent="0.3">
      <c r="A29411" t="s">
        <v>53</v>
      </c>
      <c r="B29411" t="s">
        <v>51</v>
      </c>
      <c r="C29411">
        <v>2045</v>
      </c>
      <c r="D29411" t="s">
        <v>18</v>
      </c>
      <c r="E29411" t="s">
        <v>33</v>
      </c>
      <c r="F29411" s="4">
        <v>5459.5067911526239</v>
      </c>
    </row>
    <row r="29412" spans="1:6" x14ac:dyDescent="0.3">
      <c r="A29412" t="s">
        <v>53</v>
      </c>
      <c r="B29412" t="s">
        <v>51</v>
      </c>
      <c r="C29412">
        <v>2045</v>
      </c>
      <c r="D29412" t="s">
        <v>18</v>
      </c>
      <c r="E29412" t="s">
        <v>34</v>
      </c>
      <c r="F29412" s="4">
        <v>4478.6860532557694</v>
      </c>
    </row>
    <row r="29413" spans="1:6" x14ac:dyDescent="0.3">
      <c r="A29413" t="s">
        <v>53</v>
      </c>
      <c r="B29413" t="s">
        <v>51</v>
      </c>
      <c r="C29413">
        <v>2045</v>
      </c>
      <c r="D29413" t="s">
        <v>18</v>
      </c>
      <c r="E29413" t="s">
        <v>35</v>
      </c>
      <c r="F29413" s="4">
        <v>4157.6555882025314</v>
      </c>
    </row>
    <row r="29414" spans="1:6" x14ac:dyDescent="0.3">
      <c r="A29414" t="s">
        <v>53</v>
      </c>
      <c r="B29414" t="s">
        <v>51</v>
      </c>
      <c r="C29414">
        <v>2045</v>
      </c>
      <c r="D29414" t="s">
        <v>38</v>
      </c>
      <c r="E29414" t="s">
        <v>17</v>
      </c>
      <c r="F29414" s="4">
        <v>13326.144271962499</v>
      </c>
    </row>
    <row r="29415" spans="1:6" x14ac:dyDescent="0.3">
      <c r="A29415" t="s">
        <v>53</v>
      </c>
      <c r="B29415" t="s">
        <v>51</v>
      </c>
      <c r="C29415">
        <v>2045</v>
      </c>
      <c r="D29415" t="s">
        <v>38</v>
      </c>
      <c r="E29415" t="s">
        <v>19</v>
      </c>
      <c r="F29415" s="4">
        <v>13630.45680184589</v>
      </c>
    </row>
    <row r="29416" spans="1:6" x14ac:dyDescent="0.3">
      <c r="A29416" t="s">
        <v>53</v>
      </c>
      <c r="B29416" t="s">
        <v>51</v>
      </c>
      <c r="C29416">
        <v>2045</v>
      </c>
      <c r="D29416" t="s">
        <v>38</v>
      </c>
      <c r="E29416" t="s">
        <v>20</v>
      </c>
      <c r="F29416" s="4">
        <v>13989.162156296121</v>
      </c>
    </row>
    <row r="29417" spans="1:6" x14ac:dyDescent="0.3">
      <c r="A29417" t="s">
        <v>53</v>
      </c>
      <c r="B29417" t="s">
        <v>51</v>
      </c>
      <c r="C29417">
        <v>2045</v>
      </c>
      <c r="D29417" t="s">
        <v>38</v>
      </c>
      <c r="E29417" t="s">
        <v>21</v>
      </c>
      <c r="F29417" s="4">
        <v>15944.364066038461</v>
      </c>
    </row>
    <row r="29418" spans="1:6" x14ac:dyDescent="0.3">
      <c r="A29418" t="s">
        <v>53</v>
      </c>
      <c r="B29418" t="s">
        <v>51</v>
      </c>
      <c r="C29418">
        <v>2045</v>
      </c>
      <c r="D29418" t="s">
        <v>38</v>
      </c>
      <c r="E29418" t="s">
        <v>22</v>
      </c>
      <c r="F29418" s="4">
        <v>19629.04155476603</v>
      </c>
    </row>
    <row r="29419" spans="1:6" x14ac:dyDescent="0.3">
      <c r="A29419" t="s">
        <v>53</v>
      </c>
      <c r="B29419" t="s">
        <v>51</v>
      </c>
      <c r="C29419">
        <v>2045</v>
      </c>
      <c r="D29419" t="s">
        <v>38</v>
      </c>
      <c r="E29419" t="s">
        <v>23</v>
      </c>
      <c r="F29419" s="4">
        <v>19599.545089584641</v>
      </c>
    </row>
    <row r="29420" spans="1:6" x14ac:dyDescent="0.3">
      <c r="A29420" t="s">
        <v>53</v>
      </c>
      <c r="B29420" t="s">
        <v>51</v>
      </c>
      <c r="C29420">
        <v>2045</v>
      </c>
      <c r="D29420" t="s">
        <v>38</v>
      </c>
      <c r="E29420" t="s">
        <v>24</v>
      </c>
      <c r="F29420" s="4">
        <v>19168.970252180861</v>
      </c>
    </row>
    <row r="29421" spans="1:6" x14ac:dyDescent="0.3">
      <c r="A29421" t="s">
        <v>53</v>
      </c>
      <c r="B29421" t="s">
        <v>51</v>
      </c>
      <c r="C29421">
        <v>2045</v>
      </c>
      <c r="D29421" t="s">
        <v>38</v>
      </c>
      <c r="E29421" t="s">
        <v>25</v>
      </c>
      <c r="F29421" s="4">
        <v>18057.310509972591</v>
      </c>
    </row>
    <row r="29422" spans="1:6" x14ac:dyDescent="0.3">
      <c r="A29422" t="s">
        <v>53</v>
      </c>
      <c r="B29422" t="s">
        <v>51</v>
      </c>
      <c r="C29422">
        <v>2045</v>
      </c>
      <c r="D29422" t="s">
        <v>38</v>
      </c>
      <c r="E29422" t="s">
        <v>26</v>
      </c>
      <c r="F29422" s="4">
        <v>16502.985738357231</v>
      </c>
    </row>
    <row r="29423" spans="1:6" x14ac:dyDescent="0.3">
      <c r="A29423" t="s">
        <v>53</v>
      </c>
      <c r="B29423" t="s">
        <v>51</v>
      </c>
      <c r="C29423">
        <v>2045</v>
      </c>
      <c r="D29423" t="s">
        <v>38</v>
      </c>
      <c r="E29423" t="s">
        <v>27</v>
      </c>
      <c r="F29423" s="4">
        <v>16278.19619272049</v>
      </c>
    </row>
    <row r="29424" spans="1:6" x14ac:dyDescent="0.3">
      <c r="A29424" t="s">
        <v>53</v>
      </c>
      <c r="B29424" t="s">
        <v>51</v>
      </c>
      <c r="C29424">
        <v>2045</v>
      </c>
      <c r="D29424" t="s">
        <v>38</v>
      </c>
      <c r="E29424" t="s">
        <v>28</v>
      </c>
      <c r="F29424" s="4">
        <v>16307.67613829075</v>
      </c>
    </row>
    <row r="29425" spans="1:6" x14ac:dyDescent="0.3">
      <c r="A29425" t="s">
        <v>53</v>
      </c>
      <c r="B29425" t="s">
        <v>51</v>
      </c>
      <c r="C29425">
        <v>2045</v>
      </c>
      <c r="D29425" t="s">
        <v>38</v>
      </c>
      <c r="E29425" t="s">
        <v>29</v>
      </c>
      <c r="F29425" s="4">
        <v>15734.89409560344</v>
      </c>
    </row>
    <row r="29426" spans="1:6" x14ac:dyDescent="0.3">
      <c r="A29426" t="s">
        <v>53</v>
      </c>
      <c r="B29426" t="s">
        <v>51</v>
      </c>
      <c r="C29426">
        <v>2045</v>
      </c>
      <c r="D29426" t="s">
        <v>38</v>
      </c>
      <c r="E29426" t="s">
        <v>30</v>
      </c>
      <c r="F29426" s="4">
        <v>15169.887830407421</v>
      </c>
    </row>
    <row r="29427" spans="1:6" x14ac:dyDescent="0.3">
      <c r="A29427" t="s">
        <v>53</v>
      </c>
      <c r="B29427" t="s">
        <v>51</v>
      </c>
      <c r="C29427">
        <v>2045</v>
      </c>
      <c r="D29427" t="s">
        <v>38</v>
      </c>
      <c r="E29427" t="s">
        <v>31</v>
      </c>
      <c r="F29427" s="4">
        <v>13377.97562064078</v>
      </c>
    </row>
    <row r="29428" spans="1:6" x14ac:dyDescent="0.3">
      <c r="A29428" t="s">
        <v>53</v>
      </c>
      <c r="B29428" t="s">
        <v>51</v>
      </c>
      <c r="C29428">
        <v>2045</v>
      </c>
      <c r="D29428" t="s">
        <v>38</v>
      </c>
      <c r="E29428" t="s">
        <v>32</v>
      </c>
      <c r="F29428" s="4">
        <v>13575.814782485581</v>
      </c>
    </row>
    <row r="29429" spans="1:6" x14ac:dyDescent="0.3">
      <c r="A29429" t="s">
        <v>53</v>
      </c>
      <c r="B29429" t="s">
        <v>51</v>
      </c>
      <c r="C29429">
        <v>2045</v>
      </c>
      <c r="D29429" t="s">
        <v>38</v>
      </c>
      <c r="E29429" t="s">
        <v>33</v>
      </c>
      <c r="F29429" s="4">
        <v>11694.3707754198</v>
      </c>
    </row>
    <row r="29430" spans="1:6" x14ac:dyDescent="0.3">
      <c r="A29430" t="s">
        <v>53</v>
      </c>
      <c r="B29430" t="s">
        <v>51</v>
      </c>
      <c r="C29430">
        <v>2045</v>
      </c>
      <c r="D29430" t="s">
        <v>38</v>
      </c>
      <c r="E29430" t="s">
        <v>34</v>
      </c>
      <c r="F29430" s="4">
        <v>9823.620306084531</v>
      </c>
    </row>
    <row r="29431" spans="1:6" x14ac:dyDescent="0.3">
      <c r="A29431" t="s">
        <v>53</v>
      </c>
      <c r="B29431" t="s">
        <v>51</v>
      </c>
      <c r="C29431">
        <v>2045</v>
      </c>
      <c r="D29431" t="s">
        <v>38</v>
      </c>
      <c r="E29431" t="s">
        <v>35</v>
      </c>
      <c r="F29431" s="4">
        <v>9866.2357096004107</v>
      </c>
    </row>
    <row r="29432" spans="1:6" x14ac:dyDescent="0.3">
      <c r="A29432" t="s">
        <v>53</v>
      </c>
      <c r="B29432" t="s">
        <v>51</v>
      </c>
      <c r="C29432">
        <v>2046</v>
      </c>
      <c r="D29432" t="s">
        <v>37</v>
      </c>
      <c r="E29432" t="s">
        <v>17</v>
      </c>
      <c r="F29432" s="4">
        <v>6522.7134897629421</v>
      </c>
    </row>
    <row r="29433" spans="1:6" x14ac:dyDescent="0.3">
      <c r="A29433" t="s">
        <v>53</v>
      </c>
      <c r="B29433" t="s">
        <v>51</v>
      </c>
      <c r="C29433">
        <v>2046</v>
      </c>
      <c r="D29433" t="s">
        <v>37</v>
      </c>
      <c r="E29433" t="s">
        <v>19</v>
      </c>
      <c r="F29433" s="4">
        <v>6745.3703331558372</v>
      </c>
    </row>
    <row r="29434" spans="1:6" x14ac:dyDescent="0.3">
      <c r="A29434" t="s">
        <v>53</v>
      </c>
      <c r="B29434" t="s">
        <v>51</v>
      </c>
      <c r="C29434">
        <v>2046</v>
      </c>
      <c r="D29434" t="s">
        <v>37</v>
      </c>
      <c r="E29434" t="s">
        <v>20</v>
      </c>
      <c r="F29434" s="4">
        <v>6894.5776275463377</v>
      </c>
    </row>
    <row r="29435" spans="1:6" x14ac:dyDescent="0.3">
      <c r="A29435" t="s">
        <v>53</v>
      </c>
      <c r="B29435" t="s">
        <v>51</v>
      </c>
      <c r="C29435">
        <v>2046</v>
      </c>
      <c r="D29435" t="s">
        <v>37</v>
      </c>
      <c r="E29435" t="s">
        <v>21</v>
      </c>
      <c r="F29435" s="4">
        <v>7823.9094739088378</v>
      </c>
    </row>
    <row r="29436" spans="1:6" x14ac:dyDescent="0.3">
      <c r="A29436" t="s">
        <v>53</v>
      </c>
      <c r="B29436" t="s">
        <v>51</v>
      </c>
      <c r="C29436">
        <v>2046</v>
      </c>
      <c r="D29436" t="s">
        <v>37</v>
      </c>
      <c r="E29436" t="s">
        <v>22</v>
      </c>
      <c r="F29436" s="4">
        <v>9285.9879089276055</v>
      </c>
    </row>
    <row r="29437" spans="1:6" x14ac:dyDescent="0.3">
      <c r="A29437" t="s">
        <v>53</v>
      </c>
      <c r="B29437" t="s">
        <v>51</v>
      </c>
      <c r="C29437">
        <v>2046</v>
      </c>
      <c r="D29437" t="s">
        <v>37</v>
      </c>
      <c r="E29437" t="s">
        <v>23</v>
      </c>
      <c r="F29437" s="4">
        <v>9307.5128422102225</v>
      </c>
    </row>
    <row r="29438" spans="1:6" x14ac:dyDescent="0.3">
      <c r="A29438" t="s">
        <v>53</v>
      </c>
      <c r="B29438" t="s">
        <v>51</v>
      </c>
      <c r="C29438">
        <v>2046</v>
      </c>
      <c r="D29438" t="s">
        <v>37</v>
      </c>
      <c r="E29438" t="s">
        <v>24</v>
      </c>
      <c r="F29438" s="4">
        <v>9338.3202161358986</v>
      </c>
    </row>
    <row r="29439" spans="1:6" x14ac:dyDescent="0.3">
      <c r="A29439" t="s">
        <v>53</v>
      </c>
      <c r="B29439" t="s">
        <v>51</v>
      </c>
      <c r="C29439">
        <v>2046</v>
      </c>
      <c r="D29439" t="s">
        <v>37</v>
      </c>
      <c r="E29439" t="s">
        <v>25</v>
      </c>
      <c r="F29439" s="4">
        <v>9104.8004268652894</v>
      </c>
    </row>
    <row r="29440" spans="1:6" x14ac:dyDescent="0.3">
      <c r="A29440" t="s">
        <v>53</v>
      </c>
      <c r="B29440" t="s">
        <v>51</v>
      </c>
      <c r="C29440">
        <v>2046</v>
      </c>
      <c r="D29440" t="s">
        <v>37</v>
      </c>
      <c r="E29440" t="s">
        <v>26</v>
      </c>
      <c r="F29440" s="4">
        <v>8575.5335846005564</v>
      </c>
    </row>
    <row r="29441" spans="1:6" x14ac:dyDescent="0.3">
      <c r="A29441" t="s">
        <v>53</v>
      </c>
      <c r="B29441" t="s">
        <v>51</v>
      </c>
      <c r="C29441">
        <v>2046</v>
      </c>
      <c r="D29441" t="s">
        <v>37</v>
      </c>
      <c r="E29441" t="s">
        <v>27</v>
      </c>
      <c r="F29441" s="4">
        <v>8590.9211935533986</v>
      </c>
    </row>
    <row r="29442" spans="1:6" x14ac:dyDescent="0.3">
      <c r="A29442" t="s">
        <v>53</v>
      </c>
      <c r="B29442" t="s">
        <v>51</v>
      </c>
      <c r="C29442">
        <v>2046</v>
      </c>
      <c r="D29442" t="s">
        <v>37</v>
      </c>
      <c r="E29442" t="s">
        <v>28</v>
      </c>
      <c r="F29442" s="4">
        <v>8804.5397570316909</v>
      </c>
    </row>
    <row r="29443" spans="1:6" x14ac:dyDescent="0.3">
      <c r="A29443" t="s">
        <v>53</v>
      </c>
      <c r="B29443" t="s">
        <v>51</v>
      </c>
      <c r="C29443">
        <v>2046</v>
      </c>
      <c r="D29443" t="s">
        <v>37</v>
      </c>
      <c r="E29443" t="s">
        <v>29</v>
      </c>
      <c r="F29443" s="4">
        <v>8624.175687684623</v>
      </c>
    </row>
    <row r="29444" spans="1:6" x14ac:dyDescent="0.3">
      <c r="A29444" t="s">
        <v>53</v>
      </c>
      <c r="B29444" t="s">
        <v>51</v>
      </c>
      <c r="C29444">
        <v>2046</v>
      </c>
      <c r="D29444" t="s">
        <v>37</v>
      </c>
      <c r="E29444" t="s">
        <v>30</v>
      </c>
      <c r="F29444" s="4">
        <v>8350.1489020308964</v>
      </c>
    </row>
    <row r="29445" spans="1:6" x14ac:dyDescent="0.3">
      <c r="A29445" t="s">
        <v>53</v>
      </c>
      <c r="B29445" t="s">
        <v>51</v>
      </c>
      <c r="C29445">
        <v>2046</v>
      </c>
      <c r="D29445" t="s">
        <v>37</v>
      </c>
      <c r="E29445" t="s">
        <v>31</v>
      </c>
      <c r="F29445" s="4">
        <v>7332.9427912204046</v>
      </c>
    </row>
    <row r="29446" spans="1:6" x14ac:dyDescent="0.3">
      <c r="A29446" t="s">
        <v>53</v>
      </c>
      <c r="B29446" t="s">
        <v>51</v>
      </c>
      <c r="C29446">
        <v>2046</v>
      </c>
      <c r="D29446" t="s">
        <v>37</v>
      </c>
      <c r="E29446" t="s">
        <v>32</v>
      </c>
      <c r="F29446" s="4">
        <v>7112.1745085914281</v>
      </c>
    </row>
    <row r="29447" spans="1:6" x14ac:dyDescent="0.3">
      <c r="A29447" t="s">
        <v>53</v>
      </c>
      <c r="B29447" t="s">
        <v>51</v>
      </c>
      <c r="C29447">
        <v>2046</v>
      </c>
      <c r="D29447" t="s">
        <v>37</v>
      </c>
      <c r="E29447" t="s">
        <v>33</v>
      </c>
      <c r="F29447" s="4">
        <v>6415.1230167774202</v>
      </c>
    </row>
    <row r="29448" spans="1:6" x14ac:dyDescent="0.3">
      <c r="A29448" t="s">
        <v>53</v>
      </c>
      <c r="B29448" t="s">
        <v>51</v>
      </c>
      <c r="C29448">
        <v>2046</v>
      </c>
      <c r="D29448" t="s">
        <v>37</v>
      </c>
      <c r="E29448" t="s">
        <v>34</v>
      </c>
      <c r="F29448" s="4">
        <v>5269.067300029642</v>
      </c>
    </row>
    <row r="29449" spans="1:6" x14ac:dyDescent="0.3">
      <c r="A29449" t="s">
        <v>53</v>
      </c>
      <c r="B29449" t="s">
        <v>51</v>
      </c>
      <c r="C29449">
        <v>2046</v>
      </c>
      <c r="D29449" t="s">
        <v>37</v>
      </c>
      <c r="E29449" t="s">
        <v>35</v>
      </c>
      <c r="F29449" s="4">
        <v>5892.4253086765302</v>
      </c>
    </row>
    <row r="29450" spans="1:6" x14ac:dyDescent="0.3">
      <c r="A29450" t="s">
        <v>53</v>
      </c>
      <c r="B29450" t="s">
        <v>51</v>
      </c>
      <c r="C29450">
        <v>2046</v>
      </c>
      <c r="D29450" t="s">
        <v>18</v>
      </c>
      <c r="E29450" t="s">
        <v>17</v>
      </c>
      <c r="F29450" s="4">
        <v>6812.8642104337214</v>
      </c>
    </row>
    <row r="29451" spans="1:6" x14ac:dyDescent="0.3">
      <c r="A29451" t="s">
        <v>53</v>
      </c>
      <c r="B29451" t="s">
        <v>51</v>
      </c>
      <c r="C29451">
        <v>2046</v>
      </c>
      <c r="D29451" t="s">
        <v>18</v>
      </c>
      <c r="E29451" t="s">
        <v>19</v>
      </c>
      <c r="F29451" s="4">
        <v>6933.3072176787282</v>
      </c>
    </row>
    <row r="29452" spans="1:6" x14ac:dyDescent="0.3">
      <c r="A29452" t="s">
        <v>53</v>
      </c>
      <c r="B29452" t="s">
        <v>51</v>
      </c>
      <c r="C29452">
        <v>2046</v>
      </c>
      <c r="D29452" t="s">
        <v>18</v>
      </c>
      <c r="E29452" t="s">
        <v>20</v>
      </c>
      <c r="F29452" s="4">
        <v>7110.467318513729</v>
      </c>
    </row>
    <row r="29453" spans="1:6" x14ac:dyDescent="0.3">
      <c r="A29453" t="s">
        <v>53</v>
      </c>
      <c r="B29453" t="s">
        <v>51</v>
      </c>
      <c r="C29453">
        <v>2046</v>
      </c>
      <c r="D29453" t="s">
        <v>18</v>
      </c>
      <c r="E29453" t="s">
        <v>21</v>
      </c>
      <c r="F29453" s="4">
        <v>7925.1766382099486</v>
      </c>
    </row>
    <row r="29454" spans="1:6" x14ac:dyDescent="0.3">
      <c r="A29454" t="s">
        <v>53</v>
      </c>
      <c r="B29454" t="s">
        <v>51</v>
      </c>
      <c r="C29454">
        <v>2046</v>
      </c>
      <c r="D29454" t="s">
        <v>18</v>
      </c>
      <c r="E29454" t="s">
        <v>22</v>
      </c>
      <c r="F29454" s="4">
        <v>10309.19422039936</v>
      </c>
    </row>
    <row r="29455" spans="1:6" x14ac:dyDescent="0.3">
      <c r="A29455" t="s">
        <v>53</v>
      </c>
      <c r="B29455" t="s">
        <v>51</v>
      </c>
      <c r="C29455">
        <v>2046</v>
      </c>
      <c r="D29455" t="s">
        <v>18</v>
      </c>
      <c r="E29455" t="s">
        <v>23</v>
      </c>
      <c r="F29455" s="4">
        <v>10148.64940304517</v>
      </c>
    </row>
    <row r="29456" spans="1:6" x14ac:dyDescent="0.3">
      <c r="A29456" t="s">
        <v>53</v>
      </c>
      <c r="B29456" t="s">
        <v>51</v>
      </c>
      <c r="C29456">
        <v>2046</v>
      </c>
      <c r="D29456" t="s">
        <v>18</v>
      </c>
      <c r="E29456" t="s">
        <v>24</v>
      </c>
      <c r="F29456" s="4">
        <v>9833.436592152977</v>
      </c>
    </row>
    <row r="29457" spans="1:6" x14ac:dyDescent="0.3">
      <c r="A29457" t="s">
        <v>53</v>
      </c>
      <c r="B29457" t="s">
        <v>51</v>
      </c>
      <c r="C29457">
        <v>2046</v>
      </c>
      <c r="D29457" t="s">
        <v>18</v>
      </c>
      <c r="E29457" t="s">
        <v>25</v>
      </c>
      <c r="F29457" s="4">
        <v>9077.9294481156448</v>
      </c>
    </row>
    <row r="29458" spans="1:6" x14ac:dyDescent="0.3">
      <c r="A29458" t="s">
        <v>53</v>
      </c>
      <c r="B29458" t="s">
        <v>51</v>
      </c>
      <c r="C29458">
        <v>2046</v>
      </c>
      <c r="D29458" t="s">
        <v>18</v>
      </c>
      <c r="E29458" t="s">
        <v>26</v>
      </c>
      <c r="F29458" s="4">
        <v>8020.2001393190521</v>
      </c>
    </row>
    <row r="29459" spans="1:6" x14ac:dyDescent="0.3">
      <c r="A29459" t="s">
        <v>53</v>
      </c>
      <c r="B29459" t="s">
        <v>51</v>
      </c>
      <c r="C29459">
        <v>2046</v>
      </c>
      <c r="D29459" t="s">
        <v>18</v>
      </c>
      <c r="E29459" t="s">
        <v>27</v>
      </c>
      <c r="F29459" s="4">
        <v>7731.5774295881411</v>
      </c>
    </row>
    <row r="29460" spans="1:6" x14ac:dyDescent="0.3">
      <c r="A29460" t="s">
        <v>53</v>
      </c>
      <c r="B29460" t="s">
        <v>51</v>
      </c>
      <c r="C29460">
        <v>2046</v>
      </c>
      <c r="D29460" t="s">
        <v>18</v>
      </c>
      <c r="E29460" t="s">
        <v>28</v>
      </c>
      <c r="F29460" s="4">
        <v>7534.7544874638397</v>
      </c>
    </row>
    <row r="29461" spans="1:6" x14ac:dyDescent="0.3">
      <c r="A29461" t="s">
        <v>53</v>
      </c>
      <c r="B29461" t="s">
        <v>51</v>
      </c>
      <c r="C29461">
        <v>2046</v>
      </c>
      <c r="D29461" t="s">
        <v>18</v>
      </c>
      <c r="E29461" t="s">
        <v>29</v>
      </c>
      <c r="F29461" s="4">
        <v>7230.3449594244066</v>
      </c>
    </row>
    <row r="29462" spans="1:6" x14ac:dyDescent="0.3">
      <c r="A29462" t="s">
        <v>53</v>
      </c>
      <c r="B29462" t="s">
        <v>51</v>
      </c>
      <c r="C29462">
        <v>2046</v>
      </c>
      <c r="D29462" t="s">
        <v>18</v>
      </c>
      <c r="E29462" t="s">
        <v>30</v>
      </c>
      <c r="F29462" s="4">
        <v>7000.8838172951127</v>
      </c>
    </row>
    <row r="29463" spans="1:6" x14ac:dyDescent="0.3">
      <c r="A29463" t="s">
        <v>53</v>
      </c>
      <c r="B29463" t="s">
        <v>51</v>
      </c>
      <c r="C29463">
        <v>2046</v>
      </c>
      <c r="D29463" t="s">
        <v>18</v>
      </c>
      <c r="E29463" t="s">
        <v>31</v>
      </c>
      <c r="F29463" s="4">
        <v>6185.3041153847334</v>
      </c>
    </row>
    <row r="29464" spans="1:6" x14ac:dyDescent="0.3">
      <c r="A29464" t="s">
        <v>53</v>
      </c>
      <c r="B29464" t="s">
        <v>51</v>
      </c>
      <c r="C29464">
        <v>2046</v>
      </c>
      <c r="D29464" t="s">
        <v>18</v>
      </c>
      <c r="E29464" t="s">
        <v>32</v>
      </c>
      <c r="F29464" s="4">
        <v>6204.9026976044079</v>
      </c>
    </row>
    <row r="29465" spans="1:6" x14ac:dyDescent="0.3">
      <c r="A29465" t="s">
        <v>53</v>
      </c>
      <c r="B29465" t="s">
        <v>51</v>
      </c>
      <c r="C29465">
        <v>2046</v>
      </c>
      <c r="D29465" t="s">
        <v>18</v>
      </c>
      <c r="E29465" t="s">
        <v>33</v>
      </c>
      <c r="F29465" s="4">
        <v>5588.3516615160606</v>
      </c>
    </row>
    <row r="29466" spans="1:6" x14ac:dyDescent="0.3">
      <c r="A29466" t="s">
        <v>53</v>
      </c>
      <c r="B29466" t="s">
        <v>51</v>
      </c>
      <c r="C29466">
        <v>2046</v>
      </c>
      <c r="D29466" t="s">
        <v>18</v>
      </c>
      <c r="E29466" t="s">
        <v>34</v>
      </c>
      <c r="F29466" s="4">
        <v>4399.9325060266847</v>
      </c>
    </row>
    <row r="29467" spans="1:6" x14ac:dyDescent="0.3">
      <c r="A29467" t="s">
        <v>53</v>
      </c>
      <c r="B29467" t="s">
        <v>51</v>
      </c>
      <c r="C29467">
        <v>2046</v>
      </c>
      <c r="D29467" t="s">
        <v>18</v>
      </c>
      <c r="E29467" t="s">
        <v>35</v>
      </c>
      <c r="F29467" s="4">
        <v>4273.1921499907539</v>
      </c>
    </row>
    <row r="29468" spans="1:6" x14ac:dyDescent="0.3">
      <c r="A29468" t="s">
        <v>53</v>
      </c>
      <c r="B29468" t="s">
        <v>51</v>
      </c>
      <c r="C29468">
        <v>2046</v>
      </c>
      <c r="D29468" t="s">
        <v>38</v>
      </c>
      <c r="E29468" t="s">
        <v>17</v>
      </c>
      <c r="F29468" s="4">
        <v>13335.57770019666</v>
      </c>
    </row>
    <row r="29469" spans="1:6" x14ac:dyDescent="0.3">
      <c r="A29469" t="s">
        <v>53</v>
      </c>
      <c r="B29469" t="s">
        <v>51</v>
      </c>
      <c r="C29469">
        <v>2046</v>
      </c>
      <c r="D29469" t="s">
        <v>38</v>
      </c>
      <c r="E29469" t="s">
        <v>19</v>
      </c>
      <c r="F29469" s="4">
        <v>13678.677550834571</v>
      </c>
    </row>
    <row r="29470" spans="1:6" x14ac:dyDescent="0.3">
      <c r="A29470" t="s">
        <v>53</v>
      </c>
      <c r="B29470" t="s">
        <v>51</v>
      </c>
      <c r="C29470">
        <v>2046</v>
      </c>
      <c r="D29470" t="s">
        <v>38</v>
      </c>
      <c r="E29470" t="s">
        <v>20</v>
      </c>
      <c r="F29470" s="4">
        <v>14005.04494606007</v>
      </c>
    </row>
    <row r="29471" spans="1:6" x14ac:dyDescent="0.3">
      <c r="A29471" t="s">
        <v>53</v>
      </c>
      <c r="B29471" t="s">
        <v>51</v>
      </c>
      <c r="C29471">
        <v>2046</v>
      </c>
      <c r="D29471" t="s">
        <v>38</v>
      </c>
      <c r="E29471" t="s">
        <v>21</v>
      </c>
      <c r="F29471" s="4">
        <v>15749.08611211879</v>
      </c>
    </row>
    <row r="29472" spans="1:6" x14ac:dyDescent="0.3">
      <c r="A29472" t="s">
        <v>53</v>
      </c>
      <c r="B29472" t="s">
        <v>51</v>
      </c>
      <c r="C29472">
        <v>2046</v>
      </c>
      <c r="D29472" t="s">
        <v>38</v>
      </c>
      <c r="E29472" t="s">
        <v>22</v>
      </c>
      <c r="F29472" s="4">
        <v>19595.182129326971</v>
      </c>
    </row>
    <row r="29473" spans="1:6" x14ac:dyDescent="0.3">
      <c r="A29473" t="s">
        <v>53</v>
      </c>
      <c r="B29473" t="s">
        <v>51</v>
      </c>
      <c r="C29473">
        <v>2046</v>
      </c>
      <c r="D29473" t="s">
        <v>38</v>
      </c>
      <c r="E29473" t="s">
        <v>23</v>
      </c>
      <c r="F29473" s="4">
        <v>19456.1622452554</v>
      </c>
    </row>
    <row r="29474" spans="1:6" x14ac:dyDescent="0.3">
      <c r="A29474" t="s">
        <v>53</v>
      </c>
      <c r="B29474" t="s">
        <v>51</v>
      </c>
      <c r="C29474">
        <v>2046</v>
      </c>
      <c r="D29474" t="s">
        <v>38</v>
      </c>
      <c r="E29474" t="s">
        <v>24</v>
      </c>
      <c r="F29474" s="4">
        <v>19171.756808288879</v>
      </c>
    </row>
    <row r="29475" spans="1:6" x14ac:dyDescent="0.3">
      <c r="A29475" t="s">
        <v>53</v>
      </c>
      <c r="B29475" t="s">
        <v>51</v>
      </c>
      <c r="C29475">
        <v>2046</v>
      </c>
      <c r="D29475" t="s">
        <v>38</v>
      </c>
      <c r="E29475" t="s">
        <v>25</v>
      </c>
      <c r="F29475" s="4">
        <v>18182.729874980931</v>
      </c>
    </row>
    <row r="29476" spans="1:6" x14ac:dyDescent="0.3">
      <c r="A29476" t="s">
        <v>53</v>
      </c>
      <c r="B29476" t="s">
        <v>51</v>
      </c>
      <c r="C29476">
        <v>2046</v>
      </c>
      <c r="D29476" t="s">
        <v>38</v>
      </c>
      <c r="E29476" t="s">
        <v>26</v>
      </c>
      <c r="F29476" s="4">
        <v>16595.733723919609</v>
      </c>
    </row>
    <row r="29477" spans="1:6" x14ac:dyDescent="0.3">
      <c r="A29477" t="s">
        <v>53</v>
      </c>
      <c r="B29477" t="s">
        <v>51</v>
      </c>
      <c r="C29477">
        <v>2046</v>
      </c>
      <c r="D29477" t="s">
        <v>38</v>
      </c>
      <c r="E29477" t="s">
        <v>27</v>
      </c>
      <c r="F29477" s="4">
        <v>16322.498623141541</v>
      </c>
    </row>
    <row r="29478" spans="1:6" x14ac:dyDescent="0.3">
      <c r="A29478" t="s">
        <v>53</v>
      </c>
      <c r="B29478" t="s">
        <v>51</v>
      </c>
      <c r="C29478">
        <v>2046</v>
      </c>
      <c r="D29478" t="s">
        <v>38</v>
      </c>
      <c r="E29478" t="s">
        <v>28</v>
      </c>
      <c r="F29478" s="4">
        <v>16339.29424449553</v>
      </c>
    </row>
    <row r="29479" spans="1:6" x14ac:dyDescent="0.3">
      <c r="A29479" t="s">
        <v>53</v>
      </c>
      <c r="B29479" t="s">
        <v>51</v>
      </c>
      <c r="C29479">
        <v>2046</v>
      </c>
      <c r="D29479" t="s">
        <v>38</v>
      </c>
      <c r="E29479" t="s">
        <v>29</v>
      </c>
      <c r="F29479" s="4">
        <v>15854.52064710903</v>
      </c>
    </row>
    <row r="29480" spans="1:6" x14ac:dyDescent="0.3">
      <c r="A29480" t="s">
        <v>53</v>
      </c>
      <c r="B29480" t="s">
        <v>51</v>
      </c>
      <c r="C29480">
        <v>2046</v>
      </c>
      <c r="D29480" t="s">
        <v>38</v>
      </c>
      <c r="E29480" t="s">
        <v>30</v>
      </c>
      <c r="F29480" s="4">
        <v>15351.032719326009</v>
      </c>
    </row>
    <row r="29481" spans="1:6" x14ac:dyDescent="0.3">
      <c r="A29481" t="s">
        <v>53</v>
      </c>
      <c r="B29481" t="s">
        <v>51</v>
      </c>
      <c r="C29481">
        <v>2046</v>
      </c>
      <c r="D29481" t="s">
        <v>38</v>
      </c>
      <c r="E29481" t="s">
        <v>31</v>
      </c>
      <c r="F29481" s="4">
        <v>13518.24690660514</v>
      </c>
    </row>
    <row r="29482" spans="1:6" x14ac:dyDescent="0.3">
      <c r="A29482" t="s">
        <v>53</v>
      </c>
      <c r="B29482" t="s">
        <v>51</v>
      </c>
      <c r="C29482">
        <v>2046</v>
      </c>
      <c r="D29482" t="s">
        <v>38</v>
      </c>
      <c r="E29482" t="s">
        <v>32</v>
      </c>
      <c r="F29482" s="4">
        <v>13317.07720619584</v>
      </c>
    </row>
    <row r="29483" spans="1:6" x14ac:dyDescent="0.3">
      <c r="A29483" t="s">
        <v>53</v>
      </c>
      <c r="B29483" t="s">
        <v>51</v>
      </c>
      <c r="C29483">
        <v>2046</v>
      </c>
      <c r="D29483" t="s">
        <v>38</v>
      </c>
      <c r="E29483" t="s">
        <v>33</v>
      </c>
      <c r="F29483" s="4">
        <v>12003.47467829348</v>
      </c>
    </row>
    <row r="29484" spans="1:6" x14ac:dyDescent="0.3">
      <c r="A29484" t="s">
        <v>53</v>
      </c>
      <c r="B29484" t="s">
        <v>51</v>
      </c>
      <c r="C29484">
        <v>2046</v>
      </c>
      <c r="D29484" t="s">
        <v>38</v>
      </c>
      <c r="E29484" t="s">
        <v>34</v>
      </c>
      <c r="F29484" s="4">
        <v>9668.9998060563266</v>
      </c>
    </row>
    <row r="29485" spans="1:6" x14ac:dyDescent="0.3">
      <c r="A29485" t="s">
        <v>53</v>
      </c>
      <c r="B29485" t="s">
        <v>51</v>
      </c>
      <c r="C29485">
        <v>2046</v>
      </c>
      <c r="D29485" t="s">
        <v>38</v>
      </c>
      <c r="E29485" t="s">
        <v>35</v>
      </c>
      <c r="F29485" s="4">
        <v>10165.617458667281</v>
      </c>
    </row>
    <row r="29486" spans="1:6" x14ac:dyDescent="0.3">
      <c r="A29486" t="s">
        <v>53</v>
      </c>
      <c r="B29486" t="s">
        <v>52</v>
      </c>
      <c r="C29486">
        <v>2021</v>
      </c>
      <c r="D29486" t="s">
        <v>37</v>
      </c>
      <c r="E29486" t="s">
        <v>17</v>
      </c>
      <c r="F29486" s="4">
        <v>6793</v>
      </c>
    </row>
    <row r="29487" spans="1:6" x14ac:dyDescent="0.3">
      <c r="A29487" t="s">
        <v>53</v>
      </c>
      <c r="B29487" t="s">
        <v>52</v>
      </c>
      <c r="C29487">
        <v>2021</v>
      </c>
      <c r="D29487" t="s">
        <v>37</v>
      </c>
      <c r="E29487" t="s">
        <v>19</v>
      </c>
      <c r="F29487" s="4">
        <v>8243</v>
      </c>
    </row>
    <row r="29488" spans="1:6" x14ac:dyDescent="0.3">
      <c r="A29488" t="s">
        <v>53</v>
      </c>
      <c r="B29488" t="s">
        <v>52</v>
      </c>
      <c r="C29488">
        <v>2021</v>
      </c>
      <c r="D29488" t="s">
        <v>37</v>
      </c>
      <c r="E29488" t="s">
        <v>20</v>
      </c>
      <c r="F29488" s="4">
        <v>9465</v>
      </c>
    </row>
    <row r="29489" spans="1:6" x14ac:dyDescent="0.3">
      <c r="A29489" t="s">
        <v>53</v>
      </c>
      <c r="B29489" t="s">
        <v>52</v>
      </c>
      <c r="C29489">
        <v>2021</v>
      </c>
      <c r="D29489" t="s">
        <v>37</v>
      </c>
      <c r="E29489" t="s">
        <v>21</v>
      </c>
      <c r="F29489" s="4">
        <v>8140</v>
      </c>
    </row>
    <row r="29490" spans="1:6" x14ac:dyDescent="0.3">
      <c r="A29490" t="s">
        <v>53</v>
      </c>
      <c r="B29490" t="s">
        <v>52</v>
      </c>
      <c r="C29490">
        <v>2021</v>
      </c>
      <c r="D29490" t="s">
        <v>37</v>
      </c>
      <c r="E29490" t="s">
        <v>22</v>
      </c>
      <c r="F29490" s="4">
        <v>6713</v>
      </c>
    </row>
    <row r="29491" spans="1:6" x14ac:dyDescent="0.3">
      <c r="A29491" t="s">
        <v>53</v>
      </c>
      <c r="B29491" t="s">
        <v>52</v>
      </c>
      <c r="C29491">
        <v>2021</v>
      </c>
      <c r="D29491" t="s">
        <v>37</v>
      </c>
      <c r="E29491" t="s">
        <v>23</v>
      </c>
      <c r="F29491" s="4">
        <v>7332</v>
      </c>
    </row>
    <row r="29492" spans="1:6" x14ac:dyDescent="0.3">
      <c r="A29492" t="s">
        <v>53</v>
      </c>
      <c r="B29492" t="s">
        <v>52</v>
      </c>
      <c r="C29492">
        <v>2021</v>
      </c>
      <c r="D29492" t="s">
        <v>37</v>
      </c>
      <c r="E29492" t="s">
        <v>24</v>
      </c>
      <c r="F29492" s="4">
        <v>7607</v>
      </c>
    </row>
    <row r="29493" spans="1:6" x14ac:dyDescent="0.3">
      <c r="A29493" t="s">
        <v>53</v>
      </c>
      <c r="B29493" t="s">
        <v>52</v>
      </c>
      <c r="C29493">
        <v>2021</v>
      </c>
      <c r="D29493" t="s">
        <v>37</v>
      </c>
      <c r="E29493" t="s">
        <v>25</v>
      </c>
      <c r="F29493" s="4">
        <v>7947</v>
      </c>
    </row>
    <row r="29494" spans="1:6" x14ac:dyDescent="0.3">
      <c r="A29494" t="s">
        <v>53</v>
      </c>
      <c r="B29494" t="s">
        <v>52</v>
      </c>
      <c r="C29494">
        <v>2021</v>
      </c>
      <c r="D29494" t="s">
        <v>37</v>
      </c>
      <c r="E29494" t="s">
        <v>26</v>
      </c>
      <c r="F29494" s="4">
        <v>8169</v>
      </c>
    </row>
    <row r="29495" spans="1:6" x14ac:dyDescent="0.3">
      <c r="A29495" t="s">
        <v>53</v>
      </c>
      <c r="B29495" t="s">
        <v>52</v>
      </c>
      <c r="C29495">
        <v>2021</v>
      </c>
      <c r="D29495" t="s">
        <v>37</v>
      </c>
      <c r="E29495" t="s">
        <v>27</v>
      </c>
      <c r="F29495" s="4">
        <v>9286</v>
      </c>
    </row>
    <row r="29496" spans="1:6" x14ac:dyDescent="0.3">
      <c r="A29496" t="s">
        <v>53</v>
      </c>
      <c r="B29496" t="s">
        <v>52</v>
      </c>
      <c r="C29496">
        <v>2021</v>
      </c>
      <c r="D29496" t="s">
        <v>37</v>
      </c>
      <c r="E29496" t="s">
        <v>28</v>
      </c>
      <c r="F29496" s="4">
        <v>10387</v>
      </c>
    </row>
    <row r="29497" spans="1:6" x14ac:dyDescent="0.3">
      <c r="A29497" t="s">
        <v>53</v>
      </c>
      <c r="B29497" t="s">
        <v>52</v>
      </c>
      <c r="C29497">
        <v>2021</v>
      </c>
      <c r="D29497" t="s">
        <v>37</v>
      </c>
      <c r="E29497" t="s">
        <v>29</v>
      </c>
      <c r="F29497" s="4">
        <v>11943</v>
      </c>
    </row>
    <row r="29498" spans="1:6" x14ac:dyDescent="0.3">
      <c r="A29498" t="s">
        <v>53</v>
      </c>
      <c r="B29498" t="s">
        <v>52</v>
      </c>
      <c r="C29498">
        <v>2021</v>
      </c>
      <c r="D29498" t="s">
        <v>37</v>
      </c>
      <c r="E29498" t="s">
        <v>30</v>
      </c>
      <c r="F29498" s="4">
        <v>12658</v>
      </c>
    </row>
    <row r="29499" spans="1:6" x14ac:dyDescent="0.3">
      <c r="A29499" t="s">
        <v>53</v>
      </c>
      <c r="B29499" t="s">
        <v>52</v>
      </c>
      <c r="C29499">
        <v>2021</v>
      </c>
      <c r="D29499" t="s">
        <v>37</v>
      </c>
      <c r="E29499" t="s">
        <v>31</v>
      </c>
      <c r="F29499" s="4">
        <v>12456</v>
      </c>
    </row>
    <row r="29500" spans="1:6" x14ac:dyDescent="0.3">
      <c r="A29500" t="s">
        <v>53</v>
      </c>
      <c r="B29500" t="s">
        <v>52</v>
      </c>
      <c r="C29500">
        <v>2021</v>
      </c>
      <c r="D29500" t="s">
        <v>37</v>
      </c>
      <c r="E29500" t="s">
        <v>32</v>
      </c>
      <c r="F29500" s="4">
        <v>11670</v>
      </c>
    </row>
    <row r="29501" spans="1:6" x14ac:dyDescent="0.3">
      <c r="A29501" t="s">
        <v>53</v>
      </c>
      <c r="B29501" t="s">
        <v>52</v>
      </c>
      <c r="C29501">
        <v>2021</v>
      </c>
      <c r="D29501" t="s">
        <v>37</v>
      </c>
      <c r="E29501" t="s">
        <v>33</v>
      </c>
      <c r="F29501" s="4">
        <v>8130</v>
      </c>
    </row>
    <row r="29502" spans="1:6" x14ac:dyDescent="0.3">
      <c r="A29502" t="s">
        <v>53</v>
      </c>
      <c r="B29502" t="s">
        <v>52</v>
      </c>
      <c r="C29502">
        <v>2021</v>
      </c>
      <c r="D29502" t="s">
        <v>37</v>
      </c>
      <c r="E29502" t="s">
        <v>34</v>
      </c>
      <c r="F29502" s="4">
        <v>5143</v>
      </c>
    </row>
    <row r="29503" spans="1:6" x14ac:dyDescent="0.3">
      <c r="A29503" t="s">
        <v>53</v>
      </c>
      <c r="B29503" t="s">
        <v>52</v>
      </c>
      <c r="C29503">
        <v>2021</v>
      </c>
      <c r="D29503" t="s">
        <v>37</v>
      </c>
      <c r="E29503" t="s">
        <v>35</v>
      </c>
      <c r="F29503" s="4">
        <v>4687</v>
      </c>
    </row>
    <row r="29504" spans="1:6" x14ac:dyDescent="0.3">
      <c r="A29504" t="s">
        <v>53</v>
      </c>
      <c r="B29504" t="s">
        <v>52</v>
      </c>
      <c r="C29504">
        <v>2021</v>
      </c>
      <c r="D29504" t="s">
        <v>18</v>
      </c>
      <c r="E29504" t="s">
        <v>17</v>
      </c>
      <c r="F29504" s="4">
        <v>7156</v>
      </c>
    </row>
    <row r="29505" spans="1:6" x14ac:dyDescent="0.3">
      <c r="A29505" t="s">
        <v>53</v>
      </c>
      <c r="B29505" t="s">
        <v>52</v>
      </c>
      <c r="C29505">
        <v>2021</v>
      </c>
      <c r="D29505" t="s">
        <v>18</v>
      </c>
      <c r="E29505" t="s">
        <v>19</v>
      </c>
      <c r="F29505" s="4">
        <v>8820</v>
      </c>
    </row>
    <row r="29506" spans="1:6" x14ac:dyDescent="0.3">
      <c r="A29506" t="s">
        <v>53</v>
      </c>
      <c r="B29506" t="s">
        <v>52</v>
      </c>
      <c r="C29506">
        <v>2021</v>
      </c>
      <c r="D29506" t="s">
        <v>18</v>
      </c>
      <c r="E29506" t="s">
        <v>20</v>
      </c>
      <c r="F29506" s="4">
        <v>10313</v>
      </c>
    </row>
    <row r="29507" spans="1:6" x14ac:dyDescent="0.3">
      <c r="A29507" t="s">
        <v>53</v>
      </c>
      <c r="B29507" t="s">
        <v>52</v>
      </c>
      <c r="C29507">
        <v>2021</v>
      </c>
      <c r="D29507" t="s">
        <v>18</v>
      </c>
      <c r="E29507" t="s">
        <v>21</v>
      </c>
      <c r="F29507" s="4">
        <v>8880</v>
      </c>
    </row>
    <row r="29508" spans="1:6" x14ac:dyDescent="0.3">
      <c r="A29508" t="s">
        <v>53</v>
      </c>
      <c r="B29508" t="s">
        <v>52</v>
      </c>
      <c r="C29508">
        <v>2021</v>
      </c>
      <c r="D29508" t="s">
        <v>18</v>
      </c>
      <c r="E29508" t="s">
        <v>22</v>
      </c>
      <c r="F29508" s="4">
        <v>7117</v>
      </c>
    </row>
    <row r="29509" spans="1:6" x14ac:dyDescent="0.3">
      <c r="A29509" t="s">
        <v>53</v>
      </c>
      <c r="B29509" t="s">
        <v>52</v>
      </c>
      <c r="C29509">
        <v>2021</v>
      </c>
      <c r="D29509" t="s">
        <v>18</v>
      </c>
      <c r="E29509" t="s">
        <v>23</v>
      </c>
      <c r="F29509" s="4">
        <v>7425</v>
      </c>
    </row>
    <row r="29510" spans="1:6" x14ac:dyDescent="0.3">
      <c r="A29510" t="s">
        <v>53</v>
      </c>
      <c r="B29510" t="s">
        <v>52</v>
      </c>
      <c r="C29510">
        <v>2021</v>
      </c>
      <c r="D29510" t="s">
        <v>18</v>
      </c>
      <c r="E29510" t="s">
        <v>24</v>
      </c>
      <c r="F29510" s="4">
        <v>7232</v>
      </c>
    </row>
    <row r="29511" spans="1:6" x14ac:dyDescent="0.3">
      <c r="A29511" t="s">
        <v>53</v>
      </c>
      <c r="B29511" t="s">
        <v>52</v>
      </c>
      <c r="C29511">
        <v>2021</v>
      </c>
      <c r="D29511" t="s">
        <v>18</v>
      </c>
      <c r="E29511" t="s">
        <v>25</v>
      </c>
      <c r="F29511" s="4">
        <v>7354</v>
      </c>
    </row>
    <row r="29512" spans="1:6" x14ac:dyDescent="0.3">
      <c r="A29512" t="s">
        <v>53</v>
      </c>
      <c r="B29512" t="s">
        <v>52</v>
      </c>
      <c r="C29512">
        <v>2021</v>
      </c>
      <c r="D29512" t="s">
        <v>18</v>
      </c>
      <c r="E29512" t="s">
        <v>26</v>
      </c>
      <c r="F29512" s="4">
        <v>7343</v>
      </c>
    </row>
    <row r="29513" spans="1:6" x14ac:dyDescent="0.3">
      <c r="A29513" t="s">
        <v>53</v>
      </c>
      <c r="B29513" t="s">
        <v>52</v>
      </c>
      <c r="C29513">
        <v>2021</v>
      </c>
      <c r="D29513" t="s">
        <v>18</v>
      </c>
      <c r="E29513" t="s">
        <v>27</v>
      </c>
      <c r="F29513" s="4">
        <v>8802</v>
      </c>
    </row>
    <row r="29514" spans="1:6" x14ac:dyDescent="0.3">
      <c r="A29514" t="s">
        <v>53</v>
      </c>
      <c r="B29514" t="s">
        <v>52</v>
      </c>
      <c r="C29514">
        <v>2021</v>
      </c>
      <c r="D29514" t="s">
        <v>18</v>
      </c>
      <c r="E29514" t="s">
        <v>28</v>
      </c>
      <c r="F29514" s="4">
        <v>9569</v>
      </c>
    </row>
    <row r="29515" spans="1:6" x14ac:dyDescent="0.3">
      <c r="A29515" t="s">
        <v>53</v>
      </c>
      <c r="B29515" t="s">
        <v>52</v>
      </c>
      <c r="C29515">
        <v>2021</v>
      </c>
      <c r="D29515" t="s">
        <v>18</v>
      </c>
      <c r="E29515" t="s">
        <v>29</v>
      </c>
      <c r="F29515" s="4">
        <v>10869</v>
      </c>
    </row>
    <row r="29516" spans="1:6" x14ac:dyDescent="0.3">
      <c r="A29516" t="s">
        <v>53</v>
      </c>
      <c r="B29516" t="s">
        <v>52</v>
      </c>
      <c r="C29516">
        <v>2021</v>
      </c>
      <c r="D29516" t="s">
        <v>18</v>
      </c>
      <c r="E29516" t="s">
        <v>30</v>
      </c>
      <c r="F29516" s="4">
        <v>11769</v>
      </c>
    </row>
    <row r="29517" spans="1:6" x14ac:dyDescent="0.3">
      <c r="A29517" t="s">
        <v>53</v>
      </c>
      <c r="B29517" t="s">
        <v>52</v>
      </c>
      <c r="C29517">
        <v>2021</v>
      </c>
      <c r="D29517" t="s">
        <v>18</v>
      </c>
      <c r="E29517" t="s">
        <v>31</v>
      </c>
      <c r="F29517" s="4">
        <v>12150</v>
      </c>
    </row>
    <row r="29518" spans="1:6" x14ac:dyDescent="0.3">
      <c r="A29518" t="s">
        <v>53</v>
      </c>
      <c r="B29518" t="s">
        <v>52</v>
      </c>
      <c r="C29518">
        <v>2021</v>
      </c>
      <c r="D29518" t="s">
        <v>18</v>
      </c>
      <c r="E29518" t="s">
        <v>32</v>
      </c>
      <c r="F29518" s="4">
        <v>12053</v>
      </c>
    </row>
    <row r="29519" spans="1:6" x14ac:dyDescent="0.3">
      <c r="A29519" t="s">
        <v>53</v>
      </c>
      <c r="B29519" t="s">
        <v>52</v>
      </c>
      <c r="C29519">
        <v>2021</v>
      </c>
      <c r="D29519" t="s">
        <v>18</v>
      </c>
      <c r="E29519" t="s">
        <v>33</v>
      </c>
      <c r="F29519" s="4">
        <v>8560</v>
      </c>
    </row>
    <row r="29520" spans="1:6" x14ac:dyDescent="0.3">
      <c r="A29520" t="s">
        <v>53</v>
      </c>
      <c r="B29520" t="s">
        <v>52</v>
      </c>
      <c r="C29520">
        <v>2021</v>
      </c>
      <c r="D29520" t="s">
        <v>18</v>
      </c>
      <c r="E29520" t="s">
        <v>34</v>
      </c>
      <c r="F29520" s="4">
        <v>5048</v>
      </c>
    </row>
    <row r="29521" spans="1:6" x14ac:dyDescent="0.3">
      <c r="A29521" t="s">
        <v>53</v>
      </c>
      <c r="B29521" t="s">
        <v>52</v>
      </c>
      <c r="C29521">
        <v>2021</v>
      </c>
      <c r="D29521" t="s">
        <v>18</v>
      </c>
      <c r="E29521" t="s">
        <v>35</v>
      </c>
      <c r="F29521" s="4">
        <v>3463</v>
      </c>
    </row>
    <row r="29522" spans="1:6" x14ac:dyDescent="0.3">
      <c r="A29522" t="s">
        <v>53</v>
      </c>
      <c r="B29522" t="s">
        <v>52</v>
      </c>
      <c r="C29522">
        <v>2021</v>
      </c>
      <c r="D29522" t="s">
        <v>38</v>
      </c>
      <c r="E29522" t="s">
        <v>17</v>
      </c>
      <c r="F29522" s="4">
        <v>13949</v>
      </c>
    </row>
    <row r="29523" spans="1:6" x14ac:dyDescent="0.3">
      <c r="A29523" t="s">
        <v>53</v>
      </c>
      <c r="B29523" t="s">
        <v>52</v>
      </c>
      <c r="C29523">
        <v>2021</v>
      </c>
      <c r="D29523" t="s">
        <v>38</v>
      </c>
      <c r="E29523" t="s">
        <v>19</v>
      </c>
      <c r="F29523" s="4">
        <v>17063</v>
      </c>
    </row>
    <row r="29524" spans="1:6" x14ac:dyDescent="0.3">
      <c r="A29524" t="s">
        <v>53</v>
      </c>
      <c r="B29524" t="s">
        <v>52</v>
      </c>
      <c r="C29524">
        <v>2021</v>
      </c>
      <c r="D29524" t="s">
        <v>38</v>
      </c>
      <c r="E29524" t="s">
        <v>20</v>
      </c>
      <c r="F29524" s="4">
        <v>19778</v>
      </c>
    </row>
    <row r="29525" spans="1:6" x14ac:dyDescent="0.3">
      <c r="A29525" t="s">
        <v>53</v>
      </c>
      <c r="B29525" t="s">
        <v>52</v>
      </c>
      <c r="C29525">
        <v>2021</v>
      </c>
      <c r="D29525" t="s">
        <v>38</v>
      </c>
      <c r="E29525" t="s">
        <v>21</v>
      </c>
      <c r="F29525" s="4">
        <v>17020</v>
      </c>
    </row>
    <row r="29526" spans="1:6" x14ac:dyDescent="0.3">
      <c r="A29526" t="s">
        <v>53</v>
      </c>
      <c r="B29526" t="s">
        <v>52</v>
      </c>
      <c r="C29526">
        <v>2021</v>
      </c>
      <c r="D29526" t="s">
        <v>38</v>
      </c>
      <c r="E29526" t="s">
        <v>22</v>
      </c>
      <c r="F29526" s="4">
        <v>13830</v>
      </c>
    </row>
    <row r="29527" spans="1:6" x14ac:dyDescent="0.3">
      <c r="A29527" t="s">
        <v>53</v>
      </c>
      <c r="B29527" t="s">
        <v>52</v>
      </c>
      <c r="C29527">
        <v>2021</v>
      </c>
      <c r="D29527" t="s">
        <v>38</v>
      </c>
      <c r="E29527" t="s">
        <v>23</v>
      </c>
      <c r="F29527" s="4">
        <v>14757</v>
      </c>
    </row>
    <row r="29528" spans="1:6" x14ac:dyDescent="0.3">
      <c r="A29528" t="s">
        <v>53</v>
      </c>
      <c r="B29528" t="s">
        <v>52</v>
      </c>
      <c r="C29528">
        <v>2021</v>
      </c>
      <c r="D29528" t="s">
        <v>38</v>
      </c>
      <c r="E29528" t="s">
        <v>24</v>
      </c>
      <c r="F29528" s="4">
        <v>14839</v>
      </c>
    </row>
    <row r="29529" spans="1:6" x14ac:dyDescent="0.3">
      <c r="A29529" t="s">
        <v>53</v>
      </c>
      <c r="B29529" t="s">
        <v>52</v>
      </c>
      <c r="C29529">
        <v>2021</v>
      </c>
      <c r="D29529" t="s">
        <v>38</v>
      </c>
      <c r="E29529" t="s">
        <v>25</v>
      </c>
      <c r="F29529" s="4">
        <v>15301</v>
      </c>
    </row>
    <row r="29530" spans="1:6" x14ac:dyDescent="0.3">
      <c r="A29530" t="s">
        <v>53</v>
      </c>
      <c r="B29530" t="s">
        <v>52</v>
      </c>
      <c r="C29530">
        <v>2021</v>
      </c>
      <c r="D29530" t="s">
        <v>38</v>
      </c>
      <c r="E29530" t="s">
        <v>26</v>
      </c>
      <c r="F29530" s="4">
        <v>15512</v>
      </c>
    </row>
    <row r="29531" spans="1:6" x14ac:dyDescent="0.3">
      <c r="A29531" t="s">
        <v>53</v>
      </c>
      <c r="B29531" t="s">
        <v>52</v>
      </c>
      <c r="C29531">
        <v>2021</v>
      </c>
      <c r="D29531" t="s">
        <v>38</v>
      </c>
      <c r="E29531" t="s">
        <v>27</v>
      </c>
      <c r="F29531" s="4">
        <v>18088</v>
      </c>
    </row>
    <row r="29532" spans="1:6" x14ac:dyDescent="0.3">
      <c r="A29532" t="s">
        <v>53</v>
      </c>
      <c r="B29532" t="s">
        <v>52</v>
      </c>
      <c r="C29532">
        <v>2021</v>
      </c>
      <c r="D29532" t="s">
        <v>38</v>
      </c>
      <c r="E29532" t="s">
        <v>28</v>
      </c>
      <c r="F29532" s="4">
        <v>19956</v>
      </c>
    </row>
    <row r="29533" spans="1:6" x14ac:dyDescent="0.3">
      <c r="A29533" t="s">
        <v>53</v>
      </c>
      <c r="B29533" t="s">
        <v>52</v>
      </c>
      <c r="C29533">
        <v>2021</v>
      </c>
      <c r="D29533" t="s">
        <v>38</v>
      </c>
      <c r="E29533" t="s">
        <v>29</v>
      </c>
      <c r="F29533" s="4">
        <v>22812</v>
      </c>
    </row>
    <row r="29534" spans="1:6" x14ac:dyDescent="0.3">
      <c r="A29534" t="s">
        <v>53</v>
      </c>
      <c r="B29534" t="s">
        <v>52</v>
      </c>
      <c r="C29534">
        <v>2021</v>
      </c>
      <c r="D29534" t="s">
        <v>38</v>
      </c>
      <c r="E29534" t="s">
        <v>30</v>
      </c>
      <c r="F29534" s="4">
        <v>24427</v>
      </c>
    </row>
    <row r="29535" spans="1:6" x14ac:dyDescent="0.3">
      <c r="A29535" t="s">
        <v>53</v>
      </c>
      <c r="B29535" t="s">
        <v>52</v>
      </c>
      <c r="C29535">
        <v>2021</v>
      </c>
      <c r="D29535" t="s">
        <v>38</v>
      </c>
      <c r="E29535" t="s">
        <v>31</v>
      </c>
      <c r="F29535" s="4">
        <v>24606</v>
      </c>
    </row>
    <row r="29536" spans="1:6" x14ac:dyDescent="0.3">
      <c r="A29536" t="s">
        <v>53</v>
      </c>
      <c r="B29536" t="s">
        <v>52</v>
      </c>
      <c r="C29536">
        <v>2021</v>
      </c>
      <c r="D29536" t="s">
        <v>38</v>
      </c>
      <c r="E29536" t="s">
        <v>32</v>
      </c>
      <c r="F29536" s="4">
        <v>23723</v>
      </c>
    </row>
    <row r="29537" spans="1:6" x14ac:dyDescent="0.3">
      <c r="A29537" t="s">
        <v>53</v>
      </c>
      <c r="B29537" t="s">
        <v>52</v>
      </c>
      <c r="C29537">
        <v>2021</v>
      </c>
      <c r="D29537" t="s">
        <v>38</v>
      </c>
      <c r="E29537" t="s">
        <v>33</v>
      </c>
      <c r="F29537" s="4">
        <v>16690</v>
      </c>
    </row>
    <row r="29538" spans="1:6" x14ac:dyDescent="0.3">
      <c r="A29538" t="s">
        <v>53</v>
      </c>
      <c r="B29538" t="s">
        <v>52</v>
      </c>
      <c r="C29538">
        <v>2021</v>
      </c>
      <c r="D29538" t="s">
        <v>38</v>
      </c>
      <c r="E29538" t="s">
        <v>34</v>
      </c>
      <c r="F29538" s="4">
        <v>10191</v>
      </c>
    </row>
    <row r="29539" spans="1:6" x14ac:dyDescent="0.3">
      <c r="A29539" t="s">
        <v>53</v>
      </c>
      <c r="B29539" t="s">
        <v>52</v>
      </c>
      <c r="C29539">
        <v>2021</v>
      </c>
      <c r="D29539" t="s">
        <v>38</v>
      </c>
      <c r="E29539" t="s">
        <v>35</v>
      </c>
      <c r="F29539" s="4">
        <v>8150</v>
      </c>
    </row>
    <row r="29540" spans="1:6" x14ac:dyDescent="0.3">
      <c r="A29540" t="s">
        <v>53</v>
      </c>
      <c r="B29540" t="s">
        <v>52</v>
      </c>
      <c r="C29540">
        <v>2022</v>
      </c>
      <c r="D29540" t="s">
        <v>37</v>
      </c>
      <c r="E29540" t="s">
        <v>17</v>
      </c>
      <c r="F29540" s="4">
        <v>6873.8956157215989</v>
      </c>
    </row>
    <row r="29541" spans="1:6" x14ac:dyDescent="0.3">
      <c r="A29541" t="s">
        <v>53</v>
      </c>
      <c r="B29541" t="s">
        <v>52</v>
      </c>
      <c r="C29541">
        <v>2022</v>
      </c>
      <c r="D29541" t="s">
        <v>37</v>
      </c>
      <c r="E29541" t="s">
        <v>19</v>
      </c>
      <c r="F29541" s="4">
        <v>8178.6078016922129</v>
      </c>
    </row>
    <row r="29542" spans="1:6" x14ac:dyDescent="0.3">
      <c r="A29542" t="s">
        <v>53</v>
      </c>
      <c r="B29542" t="s">
        <v>52</v>
      </c>
      <c r="C29542">
        <v>2022</v>
      </c>
      <c r="D29542" t="s">
        <v>37</v>
      </c>
      <c r="E29542" t="s">
        <v>20</v>
      </c>
      <c r="F29542" s="4">
        <v>9468.2028706441924</v>
      </c>
    </row>
    <row r="29543" spans="1:6" x14ac:dyDescent="0.3">
      <c r="A29543" t="s">
        <v>53</v>
      </c>
      <c r="B29543" t="s">
        <v>52</v>
      </c>
      <c r="C29543">
        <v>2022</v>
      </c>
      <c r="D29543" t="s">
        <v>37</v>
      </c>
      <c r="E29543" t="s">
        <v>21</v>
      </c>
      <c r="F29543" s="4">
        <v>8332.7004426781114</v>
      </c>
    </row>
    <row r="29544" spans="1:6" x14ac:dyDescent="0.3">
      <c r="A29544" t="s">
        <v>53</v>
      </c>
      <c r="B29544" t="s">
        <v>52</v>
      </c>
      <c r="C29544">
        <v>2022</v>
      </c>
      <c r="D29544" t="s">
        <v>37</v>
      </c>
      <c r="E29544" t="s">
        <v>22</v>
      </c>
      <c r="F29544" s="4">
        <v>6538.4835769437404</v>
      </c>
    </row>
    <row r="29545" spans="1:6" x14ac:dyDescent="0.3">
      <c r="A29545" t="s">
        <v>53</v>
      </c>
      <c r="B29545" t="s">
        <v>52</v>
      </c>
      <c r="C29545">
        <v>2022</v>
      </c>
      <c r="D29545" t="s">
        <v>37</v>
      </c>
      <c r="E29545" t="s">
        <v>23</v>
      </c>
      <c r="F29545" s="4">
        <v>7361.6259780463852</v>
      </c>
    </row>
    <row r="29546" spans="1:6" x14ac:dyDescent="0.3">
      <c r="A29546" t="s">
        <v>53</v>
      </c>
      <c r="B29546" t="s">
        <v>52</v>
      </c>
      <c r="C29546">
        <v>2022</v>
      </c>
      <c r="D29546" t="s">
        <v>37</v>
      </c>
      <c r="E29546" t="s">
        <v>24</v>
      </c>
      <c r="F29546" s="4">
        <v>7847.8823559933626</v>
      </c>
    </row>
    <row r="29547" spans="1:6" x14ac:dyDescent="0.3">
      <c r="A29547" t="s">
        <v>53</v>
      </c>
      <c r="B29547" t="s">
        <v>52</v>
      </c>
      <c r="C29547">
        <v>2022</v>
      </c>
      <c r="D29547" t="s">
        <v>37</v>
      </c>
      <c r="E29547" t="s">
        <v>25</v>
      </c>
      <c r="F29547" s="4">
        <v>8189.9453882237112</v>
      </c>
    </row>
    <row r="29548" spans="1:6" x14ac:dyDescent="0.3">
      <c r="A29548" t="s">
        <v>53</v>
      </c>
      <c r="B29548" t="s">
        <v>52</v>
      </c>
      <c r="C29548">
        <v>2022</v>
      </c>
      <c r="D29548" t="s">
        <v>37</v>
      </c>
      <c r="E29548" t="s">
        <v>26</v>
      </c>
      <c r="F29548" s="4">
        <v>8438.7815023230323</v>
      </c>
    </row>
    <row r="29549" spans="1:6" x14ac:dyDescent="0.3">
      <c r="A29549" t="s">
        <v>53</v>
      </c>
      <c r="B29549" t="s">
        <v>52</v>
      </c>
      <c r="C29549">
        <v>2022</v>
      </c>
      <c r="D29549" t="s">
        <v>37</v>
      </c>
      <c r="E29549" t="s">
        <v>27</v>
      </c>
      <c r="F29549" s="4">
        <v>9110.3329982402774</v>
      </c>
    </row>
    <row r="29550" spans="1:6" x14ac:dyDescent="0.3">
      <c r="A29550" t="s">
        <v>53</v>
      </c>
      <c r="B29550" t="s">
        <v>52</v>
      </c>
      <c r="C29550">
        <v>2022</v>
      </c>
      <c r="D29550" t="s">
        <v>37</v>
      </c>
      <c r="E29550" t="s">
        <v>28</v>
      </c>
      <c r="F29550" s="4">
        <v>10648.071247132209</v>
      </c>
    </row>
    <row r="29551" spans="1:6" x14ac:dyDescent="0.3">
      <c r="A29551" t="s">
        <v>53</v>
      </c>
      <c r="B29551" t="s">
        <v>52</v>
      </c>
      <c r="C29551">
        <v>2022</v>
      </c>
      <c r="D29551" t="s">
        <v>37</v>
      </c>
      <c r="E29551" t="s">
        <v>29</v>
      </c>
      <c r="F29551" s="4">
        <v>11869.206466935309</v>
      </c>
    </row>
    <row r="29552" spans="1:6" x14ac:dyDescent="0.3">
      <c r="A29552" t="s">
        <v>53</v>
      </c>
      <c r="B29552" t="s">
        <v>52</v>
      </c>
      <c r="C29552">
        <v>2022</v>
      </c>
      <c r="D29552" t="s">
        <v>37</v>
      </c>
      <c r="E29552" t="s">
        <v>30</v>
      </c>
      <c r="F29552" s="4">
        <v>13294.729118636589</v>
      </c>
    </row>
    <row r="29553" spans="1:6" x14ac:dyDescent="0.3">
      <c r="A29553" t="s">
        <v>53</v>
      </c>
      <c r="B29553" t="s">
        <v>52</v>
      </c>
      <c r="C29553">
        <v>2022</v>
      </c>
      <c r="D29553" t="s">
        <v>37</v>
      </c>
      <c r="E29553" t="s">
        <v>31</v>
      </c>
      <c r="F29553" s="4">
        <v>12752.473847089979</v>
      </c>
    </row>
    <row r="29554" spans="1:6" x14ac:dyDescent="0.3">
      <c r="A29554" t="s">
        <v>53</v>
      </c>
      <c r="B29554" t="s">
        <v>52</v>
      </c>
      <c r="C29554">
        <v>2022</v>
      </c>
      <c r="D29554" t="s">
        <v>37</v>
      </c>
      <c r="E29554" t="s">
        <v>32</v>
      </c>
      <c r="F29554" s="4">
        <v>11690.749774949531</v>
      </c>
    </row>
    <row r="29555" spans="1:6" x14ac:dyDescent="0.3">
      <c r="A29555" t="s">
        <v>53</v>
      </c>
      <c r="B29555" t="s">
        <v>52</v>
      </c>
      <c r="C29555">
        <v>2022</v>
      </c>
      <c r="D29555" t="s">
        <v>37</v>
      </c>
      <c r="E29555" t="s">
        <v>33</v>
      </c>
      <c r="F29555" s="4">
        <v>8899.5131092817246</v>
      </c>
    </row>
    <row r="29556" spans="1:6" x14ac:dyDescent="0.3">
      <c r="A29556" t="s">
        <v>53</v>
      </c>
      <c r="B29556" t="s">
        <v>52</v>
      </c>
      <c r="C29556">
        <v>2022</v>
      </c>
      <c r="D29556" t="s">
        <v>37</v>
      </c>
      <c r="E29556" t="s">
        <v>34</v>
      </c>
      <c r="F29556" s="4">
        <v>5410.5735385710577</v>
      </c>
    </row>
    <row r="29557" spans="1:6" x14ac:dyDescent="0.3">
      <c r="A29557" t="s">
        <v>53</v>
      </c>
      <c r="B29557" t="s">
        <v>52</v>
      </c>
      <c r="C29557">
        <v>2022</v>
      </c>
      <c r="D29557" t="s">
        <v>37</v>
      </c>
      <c r="E29557" t="s">
        <v>35</v>
      </c>
      <c r="F29557" s="4">
        <v>4835.9632229085637</v>
      </c>
    </row>
    <row r="29558" spans="1:6" x14ac:dyDescent="0.3">
      <c r="A29558" t="s">
        <v>53</v>
      </c>
      <c r="B29558" t="s">
        <v>52</v>
      </c>
      <c r="C29558">
        <v>2022</v>
      </c>
      <c r="D29558" t="s">
        <v>18</v>
      </c>
      <c r="E29558" t="s">
        <v>17</v>
      </c>
      <c r="F29558" s="4">
        <v>7292.6450004917988</v>
      </c>
    </row>
    <row r="29559" spans="1:6" x14ac:dyDescent="0.3">
      <c r="A29559" t="s">
        <v>53</v>
      </c>
      <c r="B29559" t="s">
        <v>52</v>
      </c>
      <c r="C29559">
        <v>2022</v>
      </c>
      <c r="D29559" t="s">
        <v>18</v>
      </c>
      <c r="E29559" t="s">
        <v>19</v>
      </c>
      <c r="F29559" s="4">
        <v>8722.4089819576548</v>
      </c>
    </row>
    <row r="29560" spans="1:6" x14ac:dyDescent="0.3">
      <c r="A29560" t="s">
        <v>53</v>
      </c>
      <c r="B29560" t="s">
        <v>52</v>
      </c>
      <c r="C29560">
        <v>2022</v>
      </c>
      <c r="D29560" t="s">
        <v>18</v>
      </c>
      <c r="E29560" t="s">
        <v>20</v>
      </c>
      <c r="F29560" s="4">
        <v>10281.07136326048</v>
      </c>
    </row>
    <row r="29561" spans="1:6" x14ac:dyDescent="0.3">
      <c r="A29561" t="s">
        <v>53</v>
      </c>
      <c r="B29561" t="s">
        <v>52</v>
      </c>
      <c r="C29561">
        <v>2022</v>
      </c>
      <c r="D29561" t="s">
        <v>18</v>
      </c>
      <c r="E29561" t="s">
        <v>21</v>
      </c>
      <c r="F29561" s="4">
        <v>9222.247168178521</v>
      </c>
    </row>
    <row r="29562" spans="1:6" x14ac:dyDescent="0.3">
      <c r="A29562" t="s">
        <v>53</v>
      </c>
      <c r="B29562" t="s">
        <v>52</v>
      </c>
      <c r="C29562">
        <v>2022</v>
      </c>
      <c r="D29562" t="s">
        <v>18</v>
      </c>
      <c r="E29562" t="s">
        <v>22</v>
      </c>
      <c r="F29562" s="4">
        <v>6967.3041565707372</v>
      </c>
    </row>
    <row r="29563" spans="1:6" x14ac:dyDescent="0.3">
      <c r="A29563" t="s">
        <v>53</v>
      </c>
      <c r="B29563" t="s">
        <v>52</v>
      </c>
      <c r="C29563">
        <v>2022</v>
      </c>
      <c r="D29563" t="s">
        <v>18</v>
      </c>
      <c r="E29563" t="s">
        <v>23</v>
      </c>
      <c r="F29563" s="4">
        <v>7334.7885599554284</v>
      </c>
    </row>
    <row r="29564" spans="1:6" x14ac:dyDescent="0.3">
      <c r="A29564" t="s">
        <v>53</v>
      </c>
      <c r="B29564" t="s">
        <v>52</v>
      </c>
      <c r="C29564">
        <v>2022</v>
      </c>
      <c r="D29564" t="s">
        <v>18</v>
      </c>
      <c r="E29564" t="s">
        <v>24</v>
      </c>
      <c r="F29564" s="4">
        <v>7419.0890146475394</v>
      </c>
    </row>
    <row r="29565" spans="1:6" x14ac:dyDescent="0.3">
      <c r="A29565" t="s">
        <v>53</v>
      </c>
      <c r="B29565" t="s">
        <v>52</v>
      </c>
      <c r="C29565">
        <v>2022</v>
      </c>
      <c r="D29565" t="s">
        <v>18</v>
      </c>
      <c r="E29565" t="s">
        <v>25</v>
      </c>
      <c r="F29565" s="4">
        <v>7485.2419984597682</v>
      </c>
    </row>
    <row r="29566" spans="1:6" x14ac:dyDescent="0.3">
      <c r="A29566" t="s">
        <v>53</v>
      </c>
      <c r="B29566" t="s">
        <v>52</v>
      </c>
      <c r="C29566">
        <v>2022</v>
      </c>
      <c r="D29566" t="s">
        <v>18</v>
      </c>
      <c r="E29566" t="s">
        <v>26</v>
      </c>
      <c r="F29566" s="4">
        <v>7553.7775363064857</v>
      </c>
    </row>
    <row r="29567" spans="1:6" x14ac:dyDescent="0.3">
      <c r="A29567" t="s">
        <v>53</v>
      </c>
      <c r="B29567" t="s">
        <v>52</v>
      </c>
      <c r="C29567">
        <v>2022</v>
      </c>
      <c r="D29567" t="s">
        <v>18</v>
      </c>
      <c r="E29567" t="s">
        <v>27</v>
      </c>
      <c r="F29567" s="4">
        <v>8703.9279145590608</v>
      </c>
    </row>
    <row r="29568" spans="1:6" x14ac:dyDescent="0.3">
      <c r="A29568" t="s">
        <v>53</v>
      </c>
      <c r="B29568" t="s">
        <v>52</v>
      </c>
      <c r="C29568">
        <v>2022</v>
      </c>
      <c r="D29568" t="s">
        <v>18</v>
      </c>
      <c r="E29568" t="s">
        <v>28</v>
      </c>
      <c r="F29568" s="4">
        <v>9845.2419785036091</v>
      </c>
    </row>
    <row r="29569" spans="1:6" x14ac:dyDescent="0.3">
      <c r="A29569" t="s">
        <v>53</v>
      </c>
      <c r="B29569" t="s">
        <v>52</v>
      </c>
      <c r="C29569">
        <v>2022</v>
      </c>
      <c r="D29569" t="s">
        <v>18</v>
      </c>
      <c r="E29569" t="s">
        <v>29</v>
      </c>
      <c r="F29569" s="4">
        <v>10829.178159319619</v>
      </c>
    </row>
    <row r="29570" spans="1:6" x14ac:dyDescent="0.3">
      <c r="A29570" t="s">
        <v>53</v>
      </c>
      <c r="B29570" t="s">
        <v>52</v>
      </c>
      <c r="C29570">
        <v>2022</v>
      </c>
      <c r="D29570" t="s">
        <v>18</v>
      </c>
      <c r="E29570" t="s">
        <v>30</v>
      </c>
      <c r="F29570" s="4">
        <v>12333.80608389462</v>
      </c>
    </row>
    <row r="29571" spans="1:6" x14ac:dyDescent="0.3">
      <c r="A29571" t="s">
        <v>53</v>
      </c>
      <c r="B29571" t="s">
        <v>52</v>
      </c>
      <c r="C29571">
        <v>2022</v>
      </c>
      <c r="D29571" t="s">
        <v>18</v>
      </c>
      <c r="E29571" t="s">
        <v>31</v>
      </c>
      <c r="F29571" s="4">
        <v>12364.16826218877</v>
      </c>
    </row>
    <row r="29572" spans="1:6" x14ac:dyDescent="0.3">
      <c r="A29572" t="s">
        <v>53</v>
      </c>
      <c r="B29572" t="s">
        <v>52</v>
      </c>
      <c r="C29572">
        <v>2022</v>
      </c>
      <c r="D29572" t="s">
        <v>18</v>
      </c>
      <c r="E29572" t="s">
        <v>32</v>
      </c>
      <c r="F29572" s="4">
        <v>12009.801535638589</v>
      </c>
    </row>
    <row r="29573" spans="1:6" x14ac:dyDescent="0.3">
      <c r="A29573" t="s">
        <v>53</v>
      </c>
      <c r="B29573" t="s">
        <v>52</v>
      </c>
      <c r="C29573">
        <v>2022</v>
      </c>
      <c r="D29573" t="s">
        <v>18</v>
      </c>
      <c r="E29573" t="s">
        <v>33</v>
      </c>
      <c r="F29573" s="4">
        <v>9179.5778446091917</v>
      </c>
    </row>
    <row r="29574" spans="1:6" x14ac:dyDescent="0.3">
      <c r="A29574" t="s">
        <v>53</v>
      </c>
      <c r="B29574" t="s">
        <v>52</v>
      </c>
      <c r="C29574">
        <v>2022</v>
      </c>
      <c r="D29574" t="s">
        <v>18</v>
      </c>
      <c r="E29574" t="s">
        <v>34</v>
      </c>
      <c r="F29574" s="4">
        <v>5264.2343227260862</v>
      </c>
    </row>
    <row r="29575" spans="1:6" x14ac:dyDescent="0.3">
      <c r="A29575" t="s">
        <v>53</v>
      </c>
      <c r="B29575" t="s">
        <v>52</v>
      </c>
      <c r="C29575">
        <v>2022</v>
      </c>
      <c r="D29575" t="s">
        <v>18</v>
      </c>
      <c r="E29575" t="s">
        <v>35</v>
      </c>
      <c r="F29575" s="4">
        <v>3598.616966384267</v>
      </c>
    </row>
    <row r="29576" spans="1:6" x14ac:dyDescent="0.3">
      <c r="A29576" t="s">
        <v>53</v>
      </c>
      <c r="B29576" t="s">
        <v>52</v>
      </c>
      <c r="C29576">
        <v>2022</v>
      </c>
      <c r="D29576" t="s">
        <v>38</v>
      </c>
      <c r="E29576" t="s">
        <v>17</v>
      </c>
      <c r="F29576" s="4">
        <v>14166.5406162134</v>
      </c>
    </row>
    <row r="29577" spans="1:6" x14ac:dyDescent="0.3">
      <c r="A29577" t="s">
        <v>53</v>
      </c>
      <c r="B29577" t="s">
        <v>52</v>
      </c>
      <c r="C29577">
        <v>2022</v>
      </c>
      <c r="D29577" t="s">
        <v>38</v>
      </c>
      <c r="E29577" t="s">
        <v>19</v>
      </c>
      <c r="F29577" s="4">
        <v>16901.016783649869</v>
      </c>
    </row>
    <row r="29578" spans="1:6" x14ac:dyDescent="0.3">
      <c r="A29578" t="s">
        <v>53</v>
      </c>
      <c r="B29578" t="s">
        <v>52</v>
      </c>
      <c r="C29578">
        <v>2022</v>
      </c>
      <c r="D29578" t="s">
        <v>38</v>
      </c>
      <c r="E29578" t="s">
        <v>20</v>
      </c>
      <c r="F29578" s="4">
        <v>19749.274233904671</v>
      </c>
    </row>
    <row r="29579" spans="1:6" x14ac:dyDescent="0.3">
      <c r="A29579" t="s">
        <v>53</v>
      </c>
      <c r="B29579" t="s">
        <v>52</v>
      </c>
      <c r="C29579">
        <v>2022</v>
      </c>
      <c r="D29579" t="s">
        <v>38</v>
      </c>
      <c r="E29579" t="s">
        <v>21</v>
      </c>
      <c r="F29579" s="4">
        <v>17554.94761085663</v>
      </c>
    </row>
    <row r="29580" spans="1:6" x14ac:dyDescent="0.3">
      <c r="A29580" t="s">
        <v>53</v>
      </c>
      <c r="B29580" t="s">
        <v>52</v>
      </c>
      <c r="C29580">
        <v>2022</v>
      </c>
      <c r="D29580" t="s">
        <v>38</v>
      </c>
      <c r="E29580" t="s">
        <v>22</v>
      </c>
      <c r="F29580" s="4">
        <v>13505.78773351448</v>
      </c>
    </row>
    <row r="29581" spans="1:6" x14ac:dyDescent="0.3">
      <c r="A29581" t="s">
        <v>53</v>
      </c>
      <c r="B29581" t="s">
        <v>52</v>
      </c>
      <c r="C29581">
        <v>2022</v>
      </c>
      <c r="D29581" t="s">
        <v>38</v>
      </c>
      <c r="E29581" t="s">
        <v>23</v>
      </c>
      <c r="F29581" s="4">
        <v>14696.414538001811</v>
      </c>
    </row>
    <row r="29582" spans="1:6" x14ac:dyDescent="0.3">
      <c r="A29582" t="s">
        <v>53</v>
      </c>
      <c r="B29582" t="s">
        <v>52</v>
      </c>
      <c r="C29582">
        <v>2022</v>
      </c>
      <c r="D29582" t="s">
        <v>38</v>
      </c>
      <c r="E29582" t="s">
        <v>24</v>
      </c>
      <c r="F29582" s="4">
        <v>15266.9713706409</v>
      </c>
    </row>
    <row r="29583" spans="1:6" x14ac:dyDescent="0.3">
      <c r="A29583" t="s">
        <v>53</v>
      </c>
      <c r="B29583" t="s">
        <v>52</v>
      </c>
      <c r="C29583">
        <v>2022</v>
      </c>
      <c r="D29583" t="s">
        <v>38</v>
      </c>
      <c r="E29583" t="s">
        <v>25</v>
      </c>
      <c r="F29583" s="4">
        <v>15675.187386683479</v>
      </c>
    </row>
    <row r="29584" spans="1:6" x14ac:dyDescent="0.3">
      <c r="A29584" t="s">
        <v>53</v>
      </c>
      <c r="B29584" t="s">
        <v>52</v>
      </c>
      <c r="C29584">
        <v>2022</v>
      </c>
      <c r="D29584" t="s">
        <v>38</v>
      </c>
      <c r="E29584" t="s">
        <v>26</v>
      </c>
      <c r="F29584" s="4">
        <v>15992.559038629521</v>
      </c>
    </row>
    <row r="29585" spans="1:6" x14ac:dyDescent="0.3">
      <c r="A29585" t="s">
        <v>53</v>
      </c>
      <c r="B29585" t="s">
        <v>52</v>
      </c>
      <c r="C29585">
        <v>2022</v>
      </c>
      <c r="D29585" t="s">
        <v>38</v>
      </c>
      <c r="E29585" t="s">
        <v>27</v>
      </c>
      <c r="F29585" s="4">
        <v>17814.260912799338</v>
      </c>
    </row>
    <row r="29586" spans="1:6" x14ac:dyDescent="0.3">
      <c r="A29586" t="s">
        <v>53</v>
      </c>
      <c r="B29586" t="s">
        <v>52</v>
      </c>
      <c r="C29586">
        <v>2022</v>
      </c>
      <c r="D29586" t="s">
        <v>38</v>
      </c>
      <c r="E29586" t="s">
        <v>28</v>
      </c>
      <c r="F29586" s="4">
        <v>20493.313225635819</v>
      </c>
    </row>
    <row r="29587" spans="1:6" x14ac:dyDescent="0.3">
      <c r="A29587" t="s">
        <v>53</v>
      </c>
      <c r="B29587" t="s">
        <v>52</v>
      </c>
      <c r="C29587">
        <v>2022</v>
      </c>
      <c r="D29587" t="s">
        <v>38</v>
      </c>
      <c r="E29587" t="s">
        <v>29</v>
      </c>
      <c r="F29587" s="4">
        <v>22698.38462625493</v>
      </c>
    </row>
    <row r="29588" spans="1:6" x14ac:dyDescent="0.3">
      <c r="A29588" t="s">
        <v>53</v>
      </c>
      <c r="B29588" t="s">
        <v>52</v>
      </c>
      <c r="C29588">
        <v>2022</v>
      </c>
      <c r="D29588" t="s">
        <v>38</v>
      </c>
      <c r="E29588" t="s">
        <v>30</v>
      </c>
      <c r="F29588" s="4">
        <v>25628.53520253121</v>
      </c>
    </row>
    <row r="29589" spans="1:6" x14ac:dyDescent="0.3">
      <c r="A29589" t="s">
        <v>53</v>
      </c>
      <c r="B29589" t="s">
        <v>52</v>
      </c>
      <c r="C29589">
        <v>2022</v>
      </c>
      <c r="D29589" t="s">
        <v>38</v>
      </c>
      <c r="E29589" t="s">
        <v>31</v>
      </c>
      <c r="F29589" s="4">
        <v>25116.64210927875</v>
      </c>
    </row>
    <row r="29590" spans="1:6" x14ac:dyDescent="0.3">
      <c r="A29590" t="s">
        <v>53</v>
      </c>
      <c r="B29590" t="s">
        <v>52</v>
      </c>
      <c r="C29590">
        <v>2022</v>
      </c>
      <c r="D29590" t="s">
        <v>38</v>
      </c>
      <c r="E29590" t="s">
        <v>32</v>
      </c>
      <c r="F29590" s="4">
        <v>23700.551310588118</v>
      </c>
    </row>
    <row r="29591" spans="1:6" x14ac:dyDescent="0.3">
      <c r="A29591" t="s">
        <v>53</v>
      </c>
      <c r="B29591" t="s">
        <v>52</v>
      </c>
      <c r="C29591">
        <v>2022</v>
      </c>
      <c r="D29591" t="s">
        <v>38</v>
      </c>
      <c r="E29591" t="s">
        <v>33</v>
      </c>
      <c r="F29591" s="4">
        <v>18079.090953890922</v>
      </c>
    </row>
    <row r="29592" spans="1:6" x14ac:dyDescent="0.3">
      <c r="A29592" t="s">
        <v>53</v>
      </c>
      <c r="B29592" t="s">
        <v>52</v>
      </c>
      <c r="C29592">
        <v>2022</v>
      </c>
      <c r="D29592" t="s">
        <v>38</v>
      </c>
      <c r="E29592" t="s">
        <v>34</v>
      </c>
      <c r="F29592" s="4">
        <v>10674.80786129714</v>
      </c>
    </row>
    <row r="29593" spans="1:6" x14ac:dyDescent="0.3">
      <c r="A29593" t="s">
        <v>53</v>
      </c>
      <c r="B29593" t="s">
        <v>52</v>
      </c>
      <c r="C29593">
        <v>2022</v>
      </c>
      <c r="D29593" t="s">
        <v>38</v>
      </c>
      <c r="E29593" t="s">
        <v>35</v>
      </c>
      <c r="F29593" s="4">
        <v>8434.5801892928303</v>
      </c>
    </row>
    <row r="29594" spans="1:6" x14ac:dyDescent="0.3">
      <c r="A29594" t="s">
        <v>53</v>
      </c>
      <c r="B29594" t="s">
        <v>52</v>
      </c>
      <c r="C29594">
        <v>2023</v>
      </c>
      <c r="D29594" t="s">
        <v>37</v>
      </c>
      <c r="E29594" t="s">
        <v>17</v>
      </c>
      <c r="F29594" s="4">
        <v>6971.8990687297537</v>
      </c>
    </row>
    <row r="29595" spans="1:6" x14ac:dyDescent="0.3">
      <c r="A29595" t="s">
        <v>53</v>
      </c>
      <c r="B29595" t="s">
        <v>52</v>
      </c>
      <c r="C29595">
        <v>2023</v>
      </c>
      <c r="D29595" t="s">
        <v>37</v>
      </c>
      <c r="E29595" t="s">
        <v>19</v>
      </c>
      <c r="F29595" s="4">
        <v>7999.4382165054039</v>
      </c>
    </row>
    <row r="29596" spans="1:6" x14ac:dyDescent="0.3">
      <c r="A29596" t="s">
        <v>53</v>
      </c>
      <c r="B29596" t="s">
        <v>52</v>
      </c>
      <c r="C29596">
        <v>2023</v>
      </c>
      <c r="D29596" t="s">
        <v>37</v>
      </c>
      <c r="E29596" t="s">
        <v>20</v>
      </c>
      <c r="F29596" s="4">
        <v>9369.3019941779567</v>
      </c>
    </row>
    <row r="29597" spans="1:6" x14ac:dyDescent="0.3">
      <c r="A29597" t="s">
        <v>53</v>
      </c>
      <c r="B29597" t="s">
        <v>52</v>
      </c>
      <c r="C29597">
        <v>2023</v>
      </c>
      <c r="D29597" t="s">
        <v>37</v>
      </c>
      <c r="E29597" t="s">
        <v>21</v>
      </c>
      <c r="F29597" s="4">
        <v>8638.6929320415838</v>
      </c>
    </row>
    <row r="29598" spans="1:6" x14ac:dyDescent="0.3">
      <c r="A29598" t="s">
        <v>53</v>
      </c>
      <c r="B29598" t="s">
        <v>52</v>
      </c>
      <c r="C29598">
        <v>2023</v>
      </c>
      <c r="D29598" t="s">
        <v>37</v>
      </c>
      <c r="E29598" t="s">
        <v>22</v>
      </c>
      <c r="F29598" s="4">
        <v>6307.476024102988</v>
      </c>
    </row>
    <row r="29599" spans="1:6" x14ac:dyDescent="0.3">
      <c r="A29599" t="s">
        <v>53</v>
      </c>
      <c r="B29599" t="s">
        <v>52</v>
      </c>
      <c r="C29599">
        <v>2023</v>
      </c>
      <c r="D29599" t="s">
        <v>37</v>
      </c>
      <c r="E29599" t="s">
        <v>23</v>
      </c>
      <c r="F29599" s="4">
        <v>7406.485271489576</v>
      </c>
    </row>
    <row r="29600" spans="1:6" x14ac:dyDescent="0.3">
      <c r="A29600" t="s">
        <v>53</v>
      </c>
      <c r="B29600" t="s">
        <v>52</v>
      </c>
      <c r="C29600">
        <v>2023</v>
      </c>
      <c r="D29600" t="s">
        <v>37</v>
      </c>
      <c r="E29600" t="s">
        <v>24</v>
      </c>
      <c r="F29600" s="4">
        <v>8098.4105445489158</v>
      </c>
    </row>
    <row r="29601" spans="1:6" x14ac:dyDescent="0.3">
      <c r="A29601" t="s">
        <v>53</v>
      </c>
      <c r="B29601" t="s">
        <v>52</v>
      </c>
      <c r="C29601">
        <v>2023</v>
      </c>
      <c r="D29601" t="s">
        <v>37</v>
      </c>
      <c r="E29601" t="s">
        <v>25</v>
      </c>
      <c r="F29601" s="4">
        <v>8372.0211448907467</v>
      </c>
    </row>
    <row r="29602" spans="1:6" x14ac:dyDescent="0.3">
      <c r="A29602" t="s">
        <v>53</v>
      </c>
      <c r="B29602" t="s">
        <v>52</v>
      </c>
      <c r="C29602">
        <v>2023</v>
      </c>
      <c r="D29602" t="s">
        <v>37</v>
      </c>
      <c r="E29602" t="s">
        <v>26</v>
      </c>
      <c r="F29602" s="4">
        <v>8693.7970896156021</v>
      </c>
    </row>
    <row r="29603" spans="1:6" x14ac:dyDescent="0.3">
      <c r="A29603" t="s">
        <v>53</v>
      </c>
      <c r="B29603" t="s">
        <v>52</v>
      </c>
      <c r="C29603">
        <v>2023</v>
      </c>
      <c r="D29603" t="s">
        <v>37</v>
      </c>
      <c r="E29603" t="s">
        <v>27</v>
      </c>
      <c r="F29603" s="4">
        <v>9008.6080790475335</v>
      </c>
    </row>
    <row r="29604" spans="1:6" x14ac:dyDescent="0.3">
      <c r="A29604" t="s">
        <v>53</v>
      </c>
      <c r="B29604" t="s">
        <v>52</v>
      </c>
      <c r="C29604">
        <v>2023</v>
      </c>
      <c r="D29604" t="s">
        <v>37</v>
      </c>
      <c r="E29604" t="s">
        <v>28</v>
      </c>
      <c r="F29604" s="4">
        <v>10742.098089810101</v>
      </c>
    </row>
    <row r="29605" spans="1:6" x14ac:dyDescent="0.3">
      <c r="A29605" t="s">
        <v>53</v>
      </c>
      <c r="B29605" t="s">
        <v>52</v>
      </c>
      <c r="C29605">
        <v>2023</v>
      </c>
      <c r="D29605" t="s">
        <v>37</v>
      </c>
      <c r="E29605" t="s">
        <v>29</v>
      </c>
      <c r="F29605" s="4">
        <v>11691.02104917718</v>
      </c>
    </row>
    <row r="29606" spans="1:6" x14ac:dyDescent="0.3">
      <c r="A29606" t="s">
        <v>53</v>
      </c>
      <c r="B29606" t="s">
        <v>52</v>
      </c>
      <c r="C29606">
        <v>2023</v>
      </c>
      <c r="D29606" t="s">
        <v>37</v>
      </c>
      <c r="E29606" t="s">
        <v>30</v>
      </c>
      <c r="F29606" s="4">
        <v>13698.35379832601</v>
      </c>
    </row>
    <row r="29607" spans="1:6" x14ac:dyDescent="0.3">
      <c r="A29607" t="s">
        <v>53</v>
      </c>
      <c r="B29607" t="s">
        <v>52</v>
      </c>
      <c r="C29607">
        <v>2023</v>
      </c>
      <c r="D29607" t="s">
        <v>37</v>
      </c>
      <c r="E29607" t="s">
        <v>31</v>
      </c>
      <c r="F29607" s="4">
        <v>13098.791712202659</v>
      </c>
    </row>
    <row r="29608" spans="1:6" x14ac:dyDescent="0.3">
      <c r="A29608" t="s">
        <v>53</v>
      </c>
      <c r="B29608" t="s">
        <v>52</v>
      </c>
      <c r="C29608">
        <v>2023</v>
      </c>
      <c r="D29608" t="s">
        <v>37</v>
      </c>
      <c r="E29608" t="s">
        <v>32</v>
      </c>
      <c r="F29608" s="4">
        <v>11843.138340220379</v>
      </c>
    </row>
    <row r="29609" spans="1:6" x14ac:dyDescent="0.3">
      <c r="A29609" t="s">
        <v>53</v>
      </c>
      <c r="B29609" t="s">
        <v>52</v>
      </c>
      <c r="C29609">
        <v>2023</v>
      </c>
      <c r="D29609" t="s">
        <v>37</v>
      </c>
      <c r="E29609" t="s">
        <v>33</v>
      </c>
      <c r="F29609" s="4">
        <v>9420.7222395102799</v>
      </c>
    </row>
    <row r="29610" spans="1:6" x14ac:dyDescent="0.3">
      <c r="A29610" t="s">
        <v>53</v>
      </c>
      <c r="B29610" t="s">
        <v>52</v>
      </c>
      <c r="C29610">
        <v>2023</v>
      </c>
      <c r="D29610" t="s">
        <v>37</v>
      </c>
      <c r="E29610" t="s">
        <v>34</v>
      </c>
      <c r="F29610" s="4">
        <v>5711.4053617643231</v>
      </c>
    </row>
    <row r="29611" spans="1:6" x14ac:dyDescent="0.3">
      <c r="A29611" t="s">
        <v>53</v>
      </c>
      <c r="B29611" t="s">
        <v>52</v>
      </c>
      <c r="C29611">
        <v>2023</v>
      </c>
      <c r="D29611" t="s">
        <v>37</v>
      </c>
      <c r="E29611" t="s">
        <v>35</v>
      </c>
      <c r="F29611" s="4">
        <v>4975.5030739130289</v>
      </c>
    </row>
    <row r="29612" spans="1:6" x14ac:dyDescent="0.3">
      <c r="A29612" t="s">
        <v>53</v>
      </c>
      <c r="B29612" t="s">
        <v>52</v>
      </c>
      <c r="C29612">
        <v>2023</v>
      </c>
      <c r="D29612" t="s">
        <v>18</v>
      </c>
      <c r="E29612" t="s">
        <v>17</v>
      </c>
      <c r="F29612" s="4">
        <v>7393.4043480397522</v>
      </c>
    </row>
    <row r="29613" spans="1:6" x14ac:dyDescent="0.3">
      <c r="A29613" t="s">
        <v>53</v>
      </c>
      <c r="B29613" t="s">
        <v>52</v>
      </c>
      <c r="C29613">
        <v>2023</v>
      </c>
      <c r="D29613" t="s">
        <v>18</v>
      </c>
      <c r="E29613" t="s">
        <v>19</v>
      </c>
      <c r="F29613" s="4">
        <v>8542.9204741564881</v>
      </c>
    </row>
    <row r="29614" spans="1:6" x14ac:dyDescent="0.3">
      <c r="A29614" t="s">
        <v>53</v>
      </c>
      <c r="B29614" t="s">
        <v>52</v>
      </c>
      <c r="C29614">
        <v>2023</v>
      </c>
      <c r="D29614" t="s">
        <v>18</v>
      </c>
      <c r="E29614" t="s">
        <v>20</v>
      </c>
      <c r="F29614" s="4">
        <v>10204.32681703613</v>
      </c>
    </row>
    <row r="29615" spans="1:6" x14ac:dyDescent="0.3">
      <c r="A29615" t="s">
        <v>53</v>
      </c>
      <c r="B29615" t="s">
        <v>52</v>
      </c>
      <c r="C29615">
        <v>2023</v>
      </c>
      <c r="D29615" t="s">
        <v>18</v>
      </c>
      <c r="E29615" t="s">
        <v>21</v>
      </c>
      <c r="F29615" s="4">
        <v>9614.3801242223453</v>
      </c>
    </row>
    <row r="29616" spans="1:6" x14ac:dyDescent="0.3">
      <c r="A29616" t="s">
        <v>53</v>
      </c>
      <c r="B29616" t="s">
        <v>52</v>
      </c>
      <c r="C29616">
        <v>2023</v>
      </c>
      <c r="D29616" t="s">
        <v>18</v>
      </c>
      <c r="E29616" t="s">
        <v>22</v>
      </c>
      <c r="F29616" s="4">
        <v>6944.5019511624732</v>
      </c>
    </row>
    <row r="29617" spans="1:6" x14ac:dyDescent="0.3">
      <c r="A29617" t="s">
        <v>53</v>
      </c>
      <c r="B29617" t="s">
        <v>52</v>
      </c>
      <c r="C29617">
        <v>2023</v>
      </c>
      <c r="D29617" t="s">
        <v>18</v>
      </c>
      <c r="E29617" t="s">
        <v>23</v>
      </c>
      <c r="F29617" s="4">
        <v>7232.1286349472102</v>
      </c>
    </row>
    <row r="29618" spans="1:6" x14ac:dyDescent="0.3">
      <c r="A29618" t="s">
        <v>53</v>
      </c>
      <c r="B29618" t="s">
        <v>52</v>
      </c>
      <c r="C29618">
        <v>2023</v>
      </c>
      <c r="D29618" t="s">
        <v>18</v>
      </c>
      <c r="E29618" t="s">
        <v>24</v>
      </c>
      <c r="F29618" s="4">
        <v>7613.1766930294061</v>
      </c>
    </row>
    <row r="29619" spans="1:6" x14ac:dyDescent="0.3">
      <c r="A29619" t="s">
        <v>53</v>
      </c>
      <c r="B29619" t="s">
        <v>52</v>
      </c>
      <c r="C29619">
        <v>2023</v>
      </c>
      <c r="D29619" t="s">
        <v>18</v>
      </c>
      <c r="E29619" t="s">
        <v>25</v>
      </c>
      <c r="F29619" s="4">
        <v>7570.4044902195656</v>
      </c>
    </row>
    <row r="29620" spans="1:6" x14ac:dyDescent="0.3">
      <c r="A29620" t="s">
        <v>53</v>
      </c>
      <c r="B29620" t="s">
        <v>52</v>
      </c>
      <c r="C29620">
        <v>2023</v>
      </c>
      <c r="D29620" t="s">
        <v>18</v>
      </c>
      <c r="E29620" t="s">
        <v>26</v>
      </c>
      <c r="F29620" s="4">
        <v>7884.7908823141697</v>
      </c>
    </row>
    <row r="29621" spans="1:6" x14ac:dyDescent="0.3">
      <c r="A29621" t="s">
        <v>53</v>
      </c>
      <c r="B29621" t="s">
        <v>52</v>
      </c>
      <c r="C29621">
        <v>2023</v>
      </c>
      <c r="D29621" t="s">
        <v>18</v>
      </c>
      <c r="E29621" t="s">
        <v>27</v>
      </c>
      <c r="F29621" s="4">
        <v>8397.2320784299445</v>
      </c>
    </row>
    <row r="29622" spans="1:6" x14ac:dyDescent="0.3">
      <c r="A29622" t="s">
        <v>53</v>
      </c>
      <c r="B29622" t="s">
        <v>52</v>
      </c>
      <c r="C29622">
        <v>2023</v>
      </c>
      <c r="D29622" t="s">
        <v>18</v>
      </c>
      <c r="E29622" t="s">
        <v>28</v>
      </c>
      <c r="F29622" s="4">
        <v>10092.91168342232</v>
      </c>
    </row>
    <row r="29623" spans="1:6" x14ac:dyDescent="0.3">
      <c r="A29623" t="s">
        <v>53</v>
      </c>
      <c r="B29623" t="s">
        <v>52</v>
      </c>
      <c r="C29623">
        <v>2023</v>
      </c>
      <c r="D29623" t="s">
        <v>18</v>
      </c>
      <c r="E29623" t="s">
        <v>29</v>
      </c>
      <c r="F29623" s="4">
        <v>10751.68824305525</v>
      </c>
    </row>
    <row r="29624" spans="1:6" x14ac:dyDescent="0.3">
      <c r="A29624" t="s">
        <v>53</v>
      </c>
      <c r="B29624" t="s">
        <v>52</v>
      </c>
      <c r="C29624">
        <v>2023</v>
      </c>
      <c r="D29624" t="s">
        <v>18</v>
      </c>
      <c r="E29624" t="s">
        <v>30</v>
      </c>
      <c r="F29624" s="4">
        <v>12726.78031187663</v>
      </c>
    </row>
    <row r="29625" spans="1:6" x14ac:dyDescent="0.3">
      <c r="A29625" t="s">
        <v>53</v>
      </c>
      <c r="B29625" t="s">
        <v>52</v>
      </c>
      <c r="C29625">
        <v>2023</v>
      </c>
      <c r="D29625" t="s">
        <v>18</v>
      </c>
      <c r="E29625" t="s">
        <v>31</v>
      </c>
      <c r="F29625" s="4">
        <v>12493.583667408049</v>
      </c>
    </row>
    <row r="29626" spans="1:6" x14ac:dyDescent="0.3">
      <c r="A29626" t="s">
        <v>53</v>
      </c>
      <c r="B29626" t="s">
        <v>52</v>
      </c>
      <c r="C29626">
        <v>2023</v>
      </c>
      <c r="D29626" t="s">
        <v>18</v>
      </c>
      <c r="E29626" t="s">
        <v>32</v>
      </c>
      <c r="F29626" s="4">
        <v>11937.418661127051</v>
      </c>
    </row>
    <row r="29627" spans="1:6" x14ac:dyDescent="0.3">
      <c r="A29627" t="s">
        <v>53</v>
      </c>
      <c r="B29627" t="s">
        <v>52</v>
      </c>
      <c r="C29627">
        <v>2023</v>
      </c>
      <c r="D29627" t="s">
        <v>18</v>
      </c>
      <c r="E29627" t="s">
        <v>33</v>
      </c>
      <c r="F29627" s="4">
        <v>9779.1408130908239</v>
      </c>
    </row>
    <row r="29628" spans="1:6" x14ac:dyDescent="0.3">
      <c r="A29628" t="s">
        <v>53</v>
      </c>
      <c r="B29628" t="s">
        <v>52</v>
      </c>
      <c r="C29628">
        <v>2023</v>
      </c>
      <c r="D29628" t="s">
        <v>18</v>
      </c>
      <c r="E29628" t="s">
        <v>34</v>
      </c>
      <c r="F29628" s="4">
        <v>5437.7131073546761</v>
      </c>
    </row>
    <row r="29629" spans="1:6" x14ac:dyDescent="0.3">
      <c r="A29629" t="s">
        <v>53</v>
      </c>
      <c r="B29629" t="s">
        <v>52</v>
      </c>
      <c r="C29629">
        <v>2023</v>
      </c>
      <c r="D29629" t="s">
        <v>18</v>
      </c>
      <c r="E29629" t="s">
        <v>35</v>
      </c>
      <c r="F29629" s="4">
        <v>3712.0077561646231</v>
      </c>
    </row>
    <row r="29630" spans="1:6" x14ac:dyDescent="0.3">
      <c r="A29630" t="s">
        <v>53</v>
      </c>
      <c r="B29630" t="s">
        <v>52</v>
      </c>
      <c r="C29630">
        <v>2023</v>
      </c>
      <c r="D29630" t="s">
        <v>38</v>
      </c>
      <c r="E29630" t="s">
        <v>17</v>
      </c>
      <c r="F29630" s="4">
        <v>14365.30341676951</v>
      </c>
    </row>
    <row r="29631" spans="1:6" x14ac:dyDescent="0.3">
      <c r="A29631" t="s">
        <v>53</v>
      </c>
      <c r="B29631" t="s">
        <v>52</v>
      </c>
      <c r="C29631">
        <v>2023</v>
      </c>
      <c r="D29631" t="s">
        <v>38</v>
      </c>
      <c r="E29631" t="s">
        <v>19</v>
      </c>
      <c r="F29631" s="4">
        <v>16542.358690661891</v>
      </c>
    </row>
    <row r="29632" spans="1:6" x14ac:dyDescent="0.3">
      <c r="A29632" t="s">
        <v>53</v>
      </c>
      <c r="B29632" t="s">
        <v>52</v>
      </c>
      <c r="C29632">
        <v>2023</v>
      </c>
      <c r="D29632" t="s">
        <v>38</v>
      </c>
      <c r="E29632" t="s">
        <v>20</v>
      </c>
      <c r="F29632" s="4">
        <v>19573.628811214079</v>
      </c>
    </row>
    <row r="29633" spans="1:6" x14ac:dyDescent="0.3">
      <c r="A29633" t="s">
        <v>53</v>
      </c>
      <c r="B29633" t="s">
        <v>52</v>
      </c>
      <c r="C29633">
        <v>2023</v>
      </c>
      <c r="D29633" t="s">
        <v>38</v>
      </c>
      <c r="E29633" t="s">
        <v>21</v>
      </c>
      <c r="F29633" s="4">
        <v>18253.073056263929</v>
      </c>
    </row>
    <row r="29634" spans="1:6" x14ac:dyDescent="0.3">
      <c r="A29634" t="s">
        <v>53</v>
      </c>
      <c r="B29634" t="s">
        <v>52</v>
      </c>
      <c r="C29634">
        <v>2023</v>
      </c>
      <c r="D29634" t="s">
        <v>38</v>
      </c>
      <c r="E29634" t="s">
        <v>22</v>
      </c>
      <c r="F29634" s="4">
        <v>13251.977975265459</v>
      </c>
    </row>
    <row r="29635" spans="1:6" x14ac:dyDescent="0.3">
      <c r="A29635" t="s">
        <v>53</v>
      </c>
      <c r="B29635" t="s">
        <v>52</v>
      </c>
      <c r="C29635">
        <v>2023</v>
      </c>
      <c r="D29635" t="s">
        <v>38</v>
      </c>
      <c r="E29635" t="s">
        <v>23</v>
      </c>
      <c r="F29635" s="4">
        <v>14638.613906436791</v>
      </c>
    </row>
    <row r="29636" spans="1:6" x14ac:dyDescent="0.3">
      <c r="A29636" t="s">
        <v>53</v>
      </c>
      <c r="B29636" t="s">
        <v>52</v>
      </c>
      <c r="C29636">
        <v>2023</v>
      </c>
      <c r="D29636" t="s">
        <v>38</v>
      </c>
      <c r="E29636" t="s">
        <v>24</v>
      </c>
      <c r="F29636" s="4">
        <v>15711.58723757832</v>
      </c>
    </row>
    <row r="29637" spans="1:6" x14ac:dyDescent="0.3">
      <c r="A29637" t="s">
        <v>53</v>
      </c>
      <c r="B29637" t="s">
        <v>52</v>
      </c>
      <c r="C29637">
        <v>2023</v>
      </c>
      <c r="D29637" t="s">
        <v>38</v>
      </c>
      <c r="E29637" t="s">
        <v>25</v>
      </c>
      <c r="F29637" s="4">
        <v>15942.42563511031</v>
      </c>
    </row>
    <row r="29638" spans="1:6" x14ac:dyDescent="0.3">
      <c r="A29638" t="s">
        <v>53</v>
      </c>
      <c r="B29638" t="s">
        <v>52</v>
      </c>
      <c r="C29638">
        <v>2023</v>
      </c>
      <c r="D29638" t="s">
        <v>38</v>
      </c>
      <c r="E29638" t="s">
        <v>26</v>
      </c>
      <c r="F29638" s="4">
        <v>16578.58797192977</v>
      </c>
    </row>
    <row r="29639" spans="1:6" x14ac:dyDescent="0.3">
      <c r="A29639" t="s">
        <v>53</v>
      </c>
      <c r="B29639" t="s">
        <v>52</v>
      </c>
      <c r="C29639">
        <v>2023</v>
      </c>
      <c r="D29639" t="s">
        <v>38</v>
      </c>
      <c r="E29639" t="s">
        <v>27</v>
      </c>
      <c r="F29639" s="4">
        <v>17405.84015747748</v>
      </c>
    </row>
    <row r="29640" spans="1:6" x14ac:dyDescent="0.3">
      <c r="A29640" t="s">
        <v>53</v>
      </c>
      <c r="B29640" t="s">
        <v>52</v>
      </c>
      <c r="C29640">
        <v>2023</v>
      </c>
      <c r="D29640" t="s">
        <v>38</v>
      </c>
      <c r="E29640" t="s">
        <v>28</v>
      </c>
      <c r="F29640" s="4">
        <v>20835.009773232421</v>
      </c>
    </row>
    <row r="29641" spans="1:6" x14ac:dyDescent="0.3">
      <c r="A29641" t="s">
        <v>53</v>
      </c>
      <c r="B29641" t="s">
        <v>52</v>
      </c>
      <c r="C29641">
        <v>2023</v>
      </c>
      <c r="D29641" t="s">
        <v>38</v>
      </c>
      <c r="E29641" t="s">
        <v>29</v>
      </c>
      <c r="F29641" s="4">
        <v>22442.70929223243</v>
      </c>
    </row>
    <row r="29642" spans="1:6" x14ac:dyDescent="0.3">
      <c r="A29642" t="s">
        <v>53</v>
      </c>
      <c r="B29642" t="s">
        <v>52</v>
      </c>
      <c r="C29642">
        <v>2023</v>
      </c>
      <c r="D29642" t="s">
        <v>38</v>
      </c>
      <c r="E29642" t="s">
        <v>30</v>
      </c>
      <c r="F29642" s="4">
        <v>26425.134110202631</v>
      </c>
    </row>
    <row r="29643" spans="1:6" x14ac:dyDescent="0.3">
      <c r="A29643" t="s">
        <v>53</v>
      </c>
      <c r="B29643" t="s">
        <v>52</v>
      </c>
      <c r="C29643">
        <v>2023</v>
      </c>
      <c r="D29643" t="s">
        <v>38</v>
      </c>
      <c r="E29643" t="s">
        <v>31</v>
      </c>
      <c r="F29643" s="4">
        <v>25592.375379610708</v>
      </c>
    </row>
    <row r="29644" spans="1:6" x14ac:dyDescent="0.3">
      <c r="A29644" t="s">
        <v>53</v>
      </c>
      <c r="B29644" t="s">
        <v>52</v>
      </c>
      <c r="C29644">
        <v>2023</v>
      </c>
      <c r="D29644" t="s">
        <v>38</v>
      </c>
      <c r="E29644" t="s">
        <v>32</v>
      </c>
      <c r="F29644" s="4">
        <v>23780.557001347439</v>
      </c>
    </row>
    <row r="29645" spans="1:6" x14ac:dyDescent="0.3">
      <c r="A29645" t="s">
        <v>53</v>
      </c>
      <c r="B29645" t="s">
        <v>52</v>
      </c>
      <c r="C29645">
        <v>2023</v>
      </c>
      <c r="D29645" t="s">
        <v>38</v>
      </c>
      <c r="E29645" t="s">
        <v>33</v>
      </c>
      <c r="F29645" s="4">
        <v>19199.8630526011</v>
      </c>
    </row>
    <row r="29646" spans="1:6" x14ac:dyDescent="0.3">
      <c r="A29646" t="s">
        <v>53</v>
      </c>
      <c r="B29646" t="s">
        <v>52</v>
      </c>
      <c r="C29646">
        <v>2023</v>
      </c>
      <c r="D29646" t="s">
        <v>38</v>
      </c>
      <c r="E29646" t="s">
        <v>34</v>
      </c>
      <c r="F29646" s="4">
        <v>11149.118469118999</v>
      </c>
    </row>
    <row r="29647" spans="1:6" x14ac:dyDescent="0.3">
      <c r="A29647" t="s">
        <v>53</v>
      </c>
      <c r="B29647" t="s">
        <v>52</v>
      </c>
      <c r="C29647">
        <v>2023</v>
      </c>
      <c r="D29647" t="s">
        <v>38</v>
      </c>
      <c r="E29647" t="s">
        <v>35</v>
      </c>
      <c r="F29647" s="4">
        <v>8687.5108300776519</v>
      </c>
    </row>
    <row r="29648" spans="1:6" x14ac:dyDescent="0.3">
      <c r="A29648" t="s">
        <v>53</v>
      </c>
      <c r="B29648" t="s">
        <v>52</v>
      </c>
      <c r="C29648">
        <v>2024</v>
      </c>
      <c r="D29648" t="s">
        <v>37</v>
      </c>
      <c r="E29648" t="s">
        <v>17</v>
      </c>
      <c r="F29648" s="4">
        <v>7012.5026815356869</v>
      </c>
    </row>
    <row r="29649" spans="1:6" x14ac:dyDescent="0.3">
      <c r="A29649" t="s">
        <v>53</v>
      </c>
      <c r="B29649" t="s">
        <v>52</v>
      </c>
      <c r="C29649">
        <v>2024</v>
      </c>
      <c r="D29649" t="s">
        <v>37</v>
      </c>
      <c r="E29649" t="s">
        <v>19</v>
      </c>
      <c r="F29649" s="4">
        <v>7851.2838003200441</v>
      </c>
    </row>
    <row r="29650" spans="1:6" x14ac:dyDescent="0.3">
      <c r="A29650" t="s">
        <v>53</v>
      </c>
      <c r="B29650" t="s">
        <v>52</v>
      </c>
      <c r="C29650">
        <v>2024</v>
      </c>
      <c r="D29650" t="s">
        <v>37</v>
      </c>
      <c r="E29650" t="s">
        <v>20</v>
      </c>
      <c r="F29650" s="4">
        <v>9165.8117728643483</v>
      </c>
    </row>
    <row r="29651" spans="1:6" x14ac:dyDescent="0.3">
      <c r="A29651" t="s">
        <v>53</v>
      </c>
      <c r="B29651" t="s">
        <v>52</v>
      </c>
      <c r="C29651">
        <v>2024</v>
      </c>
      <c r="D29651" t="s">
        <v>37</v>
      </c>
      <c r="E29651" t="s">
        <v>21</v>
      </c>
      <c r="F29651" s="4">
        <v>8727.6156324880794</v>
      </c>
    </row>
    <row r="29652" spans="1:6" x14ac:dyDescent="0.3">
      <c r="A29652" t="s">
        <v>53</v>
      </c>
      <c r="B29652" t="s">
        <v>52</v>
      </c>
      <c r="C29652">
        <v>2024</v>
      </c>
      <c r="D29652" t="s">
        <v>37</v>
      </c>
      <c r="E29652" t="s">
        <v>22</v>
      </c>
      <c r="F29652" s="4">
        <v>6155.4289041508982</v>
      </c>
    </row>
    <row r="29653" spans="1:6" x14ac:dyDescent="0.3">
      <c r="A29653" t="s">
        <v>53</v>
      </c>
      <c r="B29653" t="s">
        <v>52</v>
      </c>
      <c r="C29653">
        <v>2024</v>
      </c>
      <c r="D29653" t="s">
        <v>37</v>
      </c>
      <c r="E29653" t="s">
        <v>23</v>
      </c>
      <c r="F29653" s="4">
        <v>7287.0834017755524</v>
      </c>
    </row>
    <row r="29654" spans="1:6" x14ac:dyDescent="0.3">
      <c r="A29654" t="s">
        <v>53</v>
      </c>
      <c r="B29654" t="s">
        <v>52</v>
      </c>
      <c r="C29654">
        <v>2024</v>
      </c>
      <c r="D29654" t="s">
        <v>37</v>
      </c>
      <c r="E29654" t="s">
        <v>24</v>
      </c>
      <c r="F29654" s="4">
        <v>8266.7912437117357</v>
      </c>
    </row>
    <row r="29655" spans="1:6" x14ac:dyDescent="0.3">
      <c r="A29655" t="s">
        <v>53</v>
      </c>
      <c r="B29655" t="s">
        <v>52</v>
      </c>
      <c r="C29655">
        <v>2024</v>
      </c>
      <c r="D29655" t="s">
        <v>37</v>
      </c>
      <c r="E29655" t="s">
        <v>25</v>
      </c>
      <c r="F29655" s="4">
        <v>8474.1600748396613</v>
      </c>
    </row>
    <row r="29656" spans="1:6" x14ac:dyDescent="0.3">
      <c r="A29656" t="s">
        <v>53</v>
      </c>
      <c r="B29656" t="s">
        <v>52</v>
      </c>
      <c r="C29656">
        <v>2024</v>
      </c>
      <c r="D29656" t="s">
        <v>37</v>
      </c>
      <c r="E29656" t="s">
        <v>26</v>
      </c>
      <c r="F29656" s="4">
        <v>8827.0294918935761</v>
      </c>
    </row>
    <row r="29657" spans="1:6" x14ac:dyDescent="0.3">
      <c r="A29657" t="s">
        <v>53</v>
      </c>
      <c r="B29657" t="s">
        <v>52</v>
      </c>
      <c r="C29657">
        <v>2024</v>
      </c>
      <c r="D29657" t="s">
        <v>37</v>
      </c>
      <c r="E29657" t="s">
        <v>27</v>
      </c>
      <c r="F29657" s="4">
        <v>8921.1935594038714</v>
      </c>
    </row>
    <row r="29658" spans="1:6" x14ac:dyDescent="0.3">
      <c r="A29658" t="s">
        <v>53</v>
      </c>
      <c r="B29658" t="s">
        <v>52</v>
      </c>
      <c r="C29658">
        <v>2024</v>
      </c>
      <c r="D29658" t="s">
        <v>37</v>
      </c>
      <c r="E29658" t="s">
        <v>28</v>
      </c>
      <c r="F29658" s="4">
        <v>10655.0351945937</v>
      </c>
    </row>
    <row r="29659" spans="1:6" x14ac:dyDescent="0.3">
      <c r="A29659" t="s">
        <v>53</v>
      </c>
      <c r="B29659" t="s">
        <v>52</v>
      </c>
      <c r="C29659">
        <v>2024</v>
      </c>
      <c r="D29659" t="s">
        <v>37</v>
      </c>
      <c r="E29659" t="s">
        <v>29</v>
      </c>
      <c r="F29659" s="4">
        <v>11657.88917031148</v>
      </c>
    </row>
    <row r="29660" spans="1:6" x14ac:dyDescent="0.3">
      <c r="A29660" t="s">
        <v>53</v>
      </c>
      <c r="B29660" t="s">
        <v>52</v>
      </c>
      <c r="C29660">
        <v>2024</v>
      </c>
      <c r="D29660" t="s">
        <v>37</v>
      </c>
      <c r="E29660" t="s">
        <v>30</v>
      </c>
      <c r="F29660" s="4">
        <v>13874.40078037469</v>
      </c>
    </row>
    <row r="29661" spans="1:6" x14ac:dyDescent="0.3">
      <c r="A29661" t="s">
        <v>53</v>
      </c>
      <c r="B29661" t="s">
        <v>52</v>
      </c>
      <c r="C29661">
        <v>2024</v>
      </c>
      <c r="D29661" t="s">
        <v>37</v>
      </c>
      <c r="E29661" t="s">
        <v>31</v>
      </c>
      <c r="F29661" s="4">
        <v>13379.31465536482</v>
      </c>
    </row>
    <row r="29662" spans="1:6" x14ac:dyDescent="0.3">
      <c r="A29662" t="s">
        <v>53</v>
      </c>
      <c r="B29662" t="s">
        <v>52</v>
      </c>
      <c r="C29662">
        <v>2024</v>
      </c>
      <c r="D29662" t="s">
        <v>37</v>
      </c>
      <c r="E29662" t="s">
        <v>32</v>
      </c>
      <c r="F29662" s="4">
        <v>11939.1686019196</v>
      </c>
    </row>
    <row r="29663" spans="1:6" x14ac:dyDescent="0.3">
      <c r="A29663" t="s">
        <v>53</v>
      </c>
      <c r="B29663" t="s">
        <v>52</v>
      </c>
      <c r="C29663">
        <v>2024</v>
      </c>
      <c r="D29663" t="s">
        <v>37</v>
      </c>
      <c r="E29663" t="s">
        <v>33</v>
      </c>
      <c r="F29663" s="4">
        <v>9899.5870106214461</v>
      </c>
    </row>
    <row r="29664" spans="1:6" x14ac:dyDescent="0.3">
      <c r="A29664" t="s">
        <v>53</v>
      </c>
      <c r="B29664" t="s">
        <v>52</v>
      </c>
      <c r="C29664">
        <v>2024</v>
      </c>
      <c r="D29664" t="s">
        <v>37</v>
      </c>
      <c r="E29664" t="s">
        <v>34</v>
      </c>
      <c r="F29664" s="4">
        <v>5994.6765447055013</v>
      </c>
    </row>
    <row r="29665" spans="1:6" x14ac:dyDescent="0.3">
      <c r="A29665" t="s">
        <v>53</v>
      </c>
      <c r="B29665" t="s">
        <v>52</v>
      </c>
      <c r="C29665">
        <v>2024</v>
      </c>
      <c r="D29665" t="s">
        <v>37</v>
      </c>
      <c r="E29665" t="s">
        <v>35</v>
      </c>
      <c r="F29665" s="4">
        <v>5143.4214998758971</v>
      </c>
    </row>
    <row r="29666" spans="1:6" x14ac:dyDescent="0.3">
      <c r="A29666" t="s">
        <v>53</v>
      </c>
      <c r="B29666" t="s">
        <v>52</v>
      </c>
      <c r="C29666">
        <v>2024</v>
      </c>
      <c r="D29666" t="s">
        <v>18</v>
      </c>
      <c r="E29666" t="s">
        <v>17</v>
      </c>
      <c r="F29666" s="4">
        <v>7370.6741853766289</v>
      </c>
    </row>
    <row r="29667" spans="1:6" x14ac:dyDescent="0.3">
      <c r="A29667" t="s">
        <v>53</v>
      </c>
      <c r="B29667" t="s">
        <v>52</v>
      </c>
      <c r="C29667">
        <v>2024</v>
      </c>
      <c r="D29667" t="s">
        <v>18</v>
      </c>
      <c r="E29667" t="s">
        <v>19</v>
      </c>
      <c r="F29667" s="4">
        <v>8391.6447699694527</v>
      </c>
    </row>
    <row r="29668" spans="1:6" x14ac:dyDescent="0.3">
      <c r="A29668" t="s">
        <v>53</v>
      </c>
      <c r="B29668" t="s">
        <v>52</v>
      </c>
      <c r="C29668">
        <v>2024</v>
      </c>
      <c r="D29668" t="s">
        <v>18</v>
      </c>
      <c r="E29668" t="s">
        <v>20</v>
      </c>
      <c r="F29668" s="4">
        <v>10069.50599335337</v>
      </c>
    </row>
    <row r="29669" spans="1:6" x14ac:dyDescent="0.3">
      <c r="A29669" t="s">
        <v>53</v>
      </c>
      <c r="B29669" t="s">
        <v>52</v>
      </c>
      <c r="C29669">
        <v>2024</v>
      </c>
      <c r="D29669" t="s">
        <v>18</v>
      </c>
      <c r="E29669" t="s">
        <v>21</v>
      </c>
      <c r="F29669" s="4">
        <v>9912.4578672455209</v>
      </c>
    </row>
    <row r="29670" spans="1:6" x14ac:dyDescent="0.3">
      <c r="A29670" t="s">
        <v>53</v>
      </c>
      <c r="B29670" t="s">
        <v>52</v>
      </c>
      <c r="C29670">
        <v>2024</v>
      </c>
      <c r="D29670" t="s">
        <v>18</v>
      </c>
      <c r="E29670" t="s">
        <v>22</v>
      </c>
      <c r="F29670" s="4">
        <v>6844.5508077214918</v>
      </c>
    </row>
    <row r="29671" spans="1:6" x14ac:dyDescent="0.3">
      <c r="A29671" t="s">
        <v>53</v>
      </c>
      <c r="B29671" t="s">
        <v>52</v>
      </c>
      <c r="C29671">
        <v>2024</v>
      </c>
      <c r="D29671" t="s">
        <v>18</v>
      </c>
      <c r="E29671" t="s">
        <v>23</v>
      </c>
      <c r="F29671" s="4">
        <v>7058.8889471945486</v>
      </c>
    </row>
    <row r="29672" spans="1:6" x14ac:dyDescent="0.3">
      <c r="A29672" t="s">
        <v>53</v>
      </c>
      <c r="B29672" t="s">
        <v>52</v>
      </c>
      <c r="C29672">
        <v>2024</v>
      </c>
      <c r="D29672" t="s">
        <v>18</v>
      </c>
      <c r="E29672" t="s">
        <v>24</v>
      </c>
      <c r="F29672" s="4">
        <v>7617.2776021214004</v>
      </c>
    </row>
    <row r="29673" spans="1:6" x14ac:dyDescent="0.3">
      <c r="A29673" t="s">
        <v>53</v>
      </c>
      <c r="B29673" t="s">
        <v>52</v>
      </c>
      <c r="C29673">
        <v>2024</v>
      </c>
      <c r="D29673" t="s">
        <v>18</v>
      </c>
      <c r="E29673" t="s">
        <v>25</v>
      </c>
      <c r="F29673" s="4">
        <v>7708.2463943494577</v>
      </c>
    </row>
    <row r="29674" spans="1:6" x14ac:dyDescent="0.3">
      <c r="A29674" t="s">
        <v>53</v>
      </c>
      <c r="B29674" t="s">
        <v>52</v>
      </c>
      <c r="C29674">
        <v>2024</v>
      </c>
      <c r="D29674" t="s">
        <v>18</v>
      </c>
      <c r="E29674" t="s">
        <v>26</v>
      </c>
      <c r="F29674" s="4">
        <v>8013.894720000153</v>
      </c>
    </row>
    <row r="29675" spans="1:6" x14ac:dyDescent="0.3">
      <c r="A29675" t="s">
        <v>53</v>
      </c>
      <c r="B29675" t="s">
        <v>52</v>
      </c>
      <c r="C29675">
        <v>2024</v>
      </c>
      <c r="D29675" t="s">
        <v>18</v>
      </c>
      <c r="E29675" t="s">
        <v>27</v>
      </c>
      <c r="F29675" s="4">
        <v>8178.5822077775574</v>
      </c>
    </row>
    <row r="29676" spans="1:6" x14ac:dyDescent="0.3">
      <c r="A29676" t="s">
        <v>53</v>
      </c>
      <c r="B29676" t="s">
        <v>52</v>
      </c>
      <c r="C29676">
        <v>2024</v>
      </c>
      <c r="D29676" t="s">
        <v>18</v>
      </c>
      <c r="E29676" t="s">
        <v>28</v>
      </c>
      <c r="F29676" s="4">
        <v>10109.360570822921</v>
      </c>
    </row>
    <row r="29677" spans="1:6" x14ac:dyDescent="0.3">
      <c r="A29677" t="s">
        <v>53</v>
      </c>
      <c r="B29677" t="s">
        <v>52</v>
      </c>
      <c r="C29677">
        <v>2024</v>
      </c>
      <c r="D29677" t="s">
        <v>18</v>
      </c>
      <c r="E29677" t="s">
        <v>29</v>
      </c>
      <c r="F29677" s="4">
        <v>10701.749562628111</v>
      </c>
    </row>
    <row r="29678" spans="1:6" x14ac:dyDescent="0.3">
      <c r="A29678" t="s">
        <v>53</v>
      </c>
      <c r="B29678" t="s">
        <v>52</v>
      </c>
      <c r="C29678">
        <v>2024</v>
      </c>
      <c r="D29678" t="s">
        <v>18</v>
      </c>
      <c r="E29678" t="s">
        <v>30</v>
      </c>
      <c r="F29678" s="4">
        <v>12904.88252363836</v>
      </c>
    </row>
    <row r="29679" spans="1:6" x14ac:dyDescent="0.3">
      <c r="A29679" t="s">
        <v>53</v>
      </c>
      <c r="B29679" t="s">
        <v>52</v>
      </c>
      <c r="C29679">
        <v>2024</v>
      </c>
      <c r="D29679" t="s">
        <v>18</v>
      </c>
      <c r="E29679" t="s">
        <v>31</v>
      </c>
      <c r="F29679" s="4">
        <v>12714.847609937749</v>
      </c>
    </row>
    <row r="29680" spans="1:6" x14ac:dyDescent="0.3">
      <c r="A29680" t="s">
        <v>53</v>
      </c>
      <c r="B29680" t="s">
        <v>52</v>
      </c>
      <c r="C29680">
        <v>2024</v>
      </c>
      <c r="D29680" t="s">
        <v>18</v>
      </c>
      <c r="E29680" t="s">
        <v>32</v>
      </c>
      <c r="F29680" s="4">
        <v>11922.52686218791</v>
      </c>
    </row>
    <row r="29681" spans="1:6" x14ac:dyDescent="0.3">
      <c r="A29681" t="s">
        <v>53</v>
      </c>
      <c r="B29681" t="s">
        <v>52</v>
      </c>
      <c r="C29681">
        <v>2024</v>
      </c>
      <c r="D29681" t="s">
        <v>18</v>
      </c>
      <c r="E29681" t="s">
        <v>33</v>
      </c>
      <c r="F29681" s="4">
        <v>10109.808745925409</v>
      </c>
    </row>
    <row r="29682" spans="1:6" x14ac:dyDescent="0.3">
      <c r="A29682" t="s">
        <v>53</v>
      </c>
      <c r="B29682" t="s">
        <v>52</v>
      </c>
      <c r="C29682">
        <v>2024</v>
      </c>
      <c r="D29682" t="s">
        <v>18</v>
      </c>
      <c r="E29682" t="s">
        <v>34</v>
      </c>
      <c r="F29682" s="4">
        <v>5673.2438395112913</v>
      </c>
    </row>
    <row r="29683" spans="1:6" x14ac:dyDescent="0.3">
      <c r="A29683" t="s">
        <v>53</v>
      </c>
      <c r="B29683" t="s">
        <v>52</v>
      </c>
      <c r="C29683">
        <v>2024</v>
      </c>
      <c r="D29683" t="s">
        <v>18</v>
      </c>
      <c r="E29683" t="s">
        <v>35</v>
      </c>
      <c r="F29683" s="4">
        <v>3822.8054609794981</v>
      </c>
    </row>
    <row r="29684" spans="1:6" x14ac:dyDescent="0.3">
      <c r="A29684" t="s">
        <v>53</v>
      </c>
      <c r="B29684" t="s">
        <v>52</v>
      </c>
      <c r="C29684">
        <v>2024</v>
      </c>
      <c r="D29684" t="s">
        <v>38</v>
      </c>
      <c r="E29684" t="s">
        <v>17</v>
      </c>
      <c r="F29684" s="4">
        <v>14383.176866912319</v>
      </c>
    </row>
    <row r="29685" spans="1:6" x14ac:dyDescent="0.3">
      <c r="A29685" t="s">
        <v>53</v>
      </c>
      <c r="B29685" t="s">
        <v>52</v>
      </c>
      <c r="C29685">
        <v>2024</v>
      </c>
      <c r="D29685" t="s">
        <v>38</v>
      </c>
      <c r="E29685" t="s">
        <v>19</v>
      </c>
      <c r="F29685" s="4">
        <v>16242.928570289499</v>
      </c>
    </row>
    <row r="29686" spans="1:6" x14ac:dyDescent="0.3">
      <c r="A29686" t="s">
        <v>53</v>
      </c>
      <c r="B29686" t="s">
        <v>52</v>
      </c>
      <c r="C29686">
        <v>2024</v>
      </c>
      <c r="D29686" t="s">
        <v>38</v>
      </c>
      <c r="E29686" t="s">
        <v>20</v>
      </c>
      <c r="F29686" s="4">
        <v>19235.317766217711</v>
      </c>
    </row>
    <row r="29687" spans="1:6" x14ac:dyDescent="0.3">
      <c r="A29687" t="s">
        <v>53</v>
      </c>
      <c r="B29687" t="s">
        <v>52</v>
      </c>
      <c r="C29687">
        <v>2024</v>
      </c>
      <c r="D29687" t="s">
        <v>38</v>
      </c>
      <c r="E29687" t="s">
        <v>21</v>
      </c>
      <c r="F29687" s="4">
        <v>18640.0734997336</v>
      </c>
    </row>
    <row r="29688" spans="1:6" x14ac:dyDescent="0.3">
      <c r="A29688" t="s">
        <v>53</v>
      </c>
      <c r="B29688" t="s">
        <v>52</v>
      </c>
      <c r="C29688">
        <v>2024</v>
      </c>
      <c r="D29688" t="s">
        <v>38</v>
      </c>
      <c r="E29688" t="s">
        <v>22</v>
      </c>
      <c r="F29688" s="4">
        <v>12999.979711872391</v>
      </c>
    </row>
    <row r="29689" spans="1:6" x14ac:dyDescent="0.3">
      <c r="A29689" t="s">
        <v>53</v>
      </c>
      <c r="B29689" t="s">
        <v>52</v>
      </c>
      <c r="C29689">
        <v>2024</v>
      </c>
      <c r="D29689" t="s">
        <v>38</v>
      </c>
      <c r="E29689" t="s">
        <v>23</v>
      </c>
      <c r="F29689" s="4">
        <v>14345.972348970099</v>
      </c>
    </row>
    <row r="29690" spans="1:6" x14ac:dyDescent="0.3">
      <c r="A29690" t="s">
        <v>53</v>
      </c>
      <c r="B29690" t="s">
        <v>52</v>
      </c>
      <c r="C29690">
        <v>2024</v>
      </c>
      <c r="D29690" t="s">
        <v>38</v>
      </c>
      <c r="E29690" t="s">
        <v>24</v>
      </c>
      <c r="F29690" s="4">
        <v>15884.068845833141</v>
      </c>
    </row>
    <row r="29691" spans="1:6" x14ac:dyDescent="0.3">
      <c r="A29691" t="s">
        <v>53</v>
      </c>
      <c r="B29691" t="s">
        <v>52</v>
      </c>
      <c r="C29691">
        <v>2024</v>
      </c>
      <c r="D29691" t="s">
        <v>38</v>
      </c>
      <c r="E29691" t="s">
        <v>25</v>
      </c>
      <c r="F29691" s="4">
        <v>16182.40646918912</v>
      </c>
    </row>
    <row r="29692" spans="1:6" x14ac:dyDescent="0.3">
      <c r="A29692" t="s">
        <v>53</v>
      </c>
      <c r="B29692" t="s">
        <v>52</v>
      </c>
      <c r="C29692">
        <v>2024</v>
      </c>
      <c r="D29692" t="s">
        <v>38</v>
      </c>
      <c r="E29692" t="s">
        <v>26</v>
      </c>
      <c r="F29692" s="4">
        <v>16840.924211893729</v>
      </c>
    </row>
    <row r="29693" spans="1:6" x14ac:dyDescent="0.3">
      <c r="A29693" t="s">
        <v>53</v>
      </c>
      <c r="B29693" t="s">
        <v>52</v>
      </c>
      <c r="C29693">
        <v>2024</v>
      </c>
      <c r="D29693" t="s">
        <v>38</v>
      </c>
      <c r="E29693" t="s">
        <v>27</v>
      </c>
      <c r="F29693" s="4">
        <v>17099.775767181429</v>
      </c>
    </row>
    <row r="29694" spans="1:6" x14ac:dyDescent="0.3">
      <c r="A29694" t="s">
        <v>53</v>
      </c>
      <c r="B29694" t="s">
        <v>52</v>
      </c>
      <c r="C29694">
        <v>2024</v>
      </c>
      <c r="D29694" t="s">
        <v>38</v>
      </c>
      <c r="E29694" t="s">
        <v>28</v>
      </c>
      <c r="F29694" s="4">
        <v>20764.395765416619</v>
      </c>
    </row>
    <row r="29695" spans="1:6" x14ac:dyDescent="0.3">
      <c r="A29695" t="s">
        <v>53</v>
      </c>
      <c r="B29695" t="s">
        <v>52</v>
      </c>
      <c r="C29695">
        <v>2024</v>
      </c>
      <c r="D29695" t="s">
        <v>38</v>
      </c>
      <c r="E29695" t="s">
        <v>29</v>
      </c>
      <c r="F29695" s="4">
        <v>22359.638732939591</v>
      </c>
    </row>
    <row r="29696" spans="1:6" x14ac:dyDescent="0.3">
      <c r="A29696" t="s">
        <v>53</v>
      </c>
      <c r="B29696" t="s">
        <v>52</v>
      </c>
      <c r="C29696">
        <v>2024</v>
      </c>
      <c r="D29696" t="s">
        <v>38</v>
      </c>
      <c r="E29696" t="s">
        <v>30</v>
      </c>
      <c r="F29696" s="4">
        <v>26779.28330401305</v>
      </c>
    </row>
    <row r="29697" spans="1:6" x14ac:dyDescent="0.3">
      <c r="A29697" t="s">
        <v>53</v>
      </c>
      <c r="B29697" t="s">
        <v>52</v>
      </c>
      <c r="C29697">
        <v>2024</v>
      </c>
      <c r="D29697" t="s">
        <v>38</v>
      </c>
      <c r="E29697" t="s">
        <v>31</v>
      </c>
      <c r="F29697" s="4">
        <v>26094.16226530257</v>
      </c>
    </row>
    <row r="29698" spans="1:6" x14ac:dyDescent="0.3">
      <c r="A29698" t="s">
        <v>53</v>
      </c>
      <c r="B29698" t="s">
        <v>52</v>
      </c>
      <c r="C29698">
        <v>2024</v>
      </c>
      <c r="D29698" t="s">
        <v>38</v>
      </c>
      <c r="E29698" t="s">
        <v>32</v>
      </c>
      <c r="F29698" s="4">
        <v>23861.69546410751</v>
      </c>
    </row>
    <row r="29699" spans="1:6" x14ac:dyDescent="0.3">
      <c r="A29699" t="s">
        <v>53</v>
      </c>
      <c r="B29699" t="s">
        <v>52</v>
      </c>
      <c r="C29699">
        <v>2024</v>
      </c>
      <c r="D29699" t="s">
        <v>38</v>
      </c>
      <c r="E29699" t="s">
        <v>33</v>
      </c>
      <c r="F29699" s="4">
        <v>20009.395756546859</v>
      </c>
    </row>
    <row r="29700" spans="1:6" x14ac:dyDescent="0.3">
      <c r="A29700" t="s">
        <v>53</v>
      </c>
      <c r="B29700" t="s">
        <v>52</v>
      </c>
      <c r="C29700">
        <v>2024</v>
      </c>
      <c r="D29700" t="s">
        <v>38</v>
      </c>
      <c r="E29700" t="s">
        <v>34</v>
      </c>
      <c r="F29700" s="4">
        <v>11667.92038421679</v>
      </c>
    </row>
    <row r="29701" spans="1:6" x14ac:dyDescent="0.3">
      <c r="A29701" t="s">
        <v>53</v>
      </c>
      <c r="B29701" t="s">
        <v>52</v>
      </c>
      <c r="C29701">
        <v>2024</v>
      </c>
      <c r="D29701" t="s">
        <v>38</v>
      </c>
      <c r="E29701" t="s">
        <v>35</v>
      </c>
      <c r="F29701" s="4">
        <v>8966.2269608553943</v>
      </c>
    </row>
    <row r="29702" spans="1:6" x14ac:dyDescent="0.3">
      <c r="A29702" t="s">
        <v>53</v>
      </c>
      <c r="B29702" t="s">
        <v>52</v>
      </c>
      <c r="C29702">
        <v>2025</v>
      </c>
      <c r="D29702" t="s">
        <v>37</v>
      </c>
      <c r="E29702" t="s">
        <v>17</v>
      </c>
      <c r="F29702" s="4">
        <v>7028.0677265994882</v>
      </c>
    </row>
    <row r="29703" spans="1:6" x14ac:dyDescent="0.3">
      <c r="A29703" t="s">
        <v>53</v>
      </c>
      <c r="B29703" t="s">
        <v>52</v>
      </c>
      <c r="C29703">
        <v>2025</v>
      </c>
      <c r="D29703" t="s">
        <v>37</v>
      </c>
      <c r="E29703" t="s">
        <v>19</v>
      </c>
      <c r="F29703" s="4">
        <v>7680.632143791755</v>
      </c>
    </row>
    <row r="29704" spans="1:6" x14ac:dyDescent="0.3">
      <c r="A29704" t="s">
        <v>53</v>
      </c>
      <c r="B29704" t="s">
        <v>52</v>
      </c>
      <c r="C29704">
        <v>2025</v>
      </c>
      <c r="D29704" t="s">
        <v>37</v>
      </c>
      <c r="E29704" t="s">
        <v>20</v>
      </c>
      <c r="F29704" s="4">
        <v>8994.0071307975577</v>
      </c>
    </row>
    <row r="29705" spans="1:6" x14ac:dyDescent="0.3">
      <c r="A29705" t="s">
        <v>53</v>
      </c>
      <c r="B29705" t="s">
        <v>52</v>
      </c>
      <c r="C29705">
        <v>2025</v>
      </c>
      <c r="D29705" t="s">
        <v>37</v>
      </c>
      <c r="E29705" t="s">
        <v>21</v>
      </c>
      <c r="F29705" s="4">
        <v>8748.3468002779755</v>
      </c>
    </row>
    <row r="29706" spans="1:6" x14ac:dyDescent="0.3">
      <c r="A29706" t="s">
        <v>53</v>
      </c>
      <c r="B29706" t="s">
        <v>52</v>
      </c>
      <c r="C29706">
        <v>2025</v>
      </c>
      <c r="D29706" t="s">
        <v>37</v>
      </c>
      <c r="E29706" t="s">
        <v>22</v>
      </c>
      <c r="F29706" s="4">
        <v>6044.2532262857721</v>
      </c>
    </row>
    <row r="29707" spans="1:6" x14ac:dyDescent="0.3">
      <c r="A29707" t="s">
        <v>53</v>
      </c>
      <c r="B29707" t="s">
        <v>52</v>
      </c>
      <c r="C29707">
        <v>2025</v>
      </c>
      <c r="D29707" t="s">
        <v>37</v>
      </c>
      <c r="E29707" t="s">
        <v>23</v>
      </c>
      <c r="F29707" s="4">
        <v>7121.6350779426439</v>
      </c>
    </row>
    <row r="29708" spans="1:6" x14ac:dyDescent="0.3">
      <c r="A29708" t="s">
        <v>53</v>
      </c>
      <c r="B29708" t="s">
        <v>52</v>
      </c>
      <c r="C29708">
        <v>2025</v>
      </c>
      <c r="D29708" t="s">
        <v>37</v>
      </c>
      <c r="E29708" t="s">
        <v>24</v>
      </c>
      <c r="F29708" s="4">
        <v>8309.6840487586433</v>
      </c>
    </row>
    <row r="29709" spans="1:6" x14ac:dyDescent="0.3">
      <c r="A29709" t="s">
        <v>53</v>
      </c>
      <c r="B29709" t="s">
        <v>52</v>
      </c>
      <c r="C29709">
        <v>2025</v>
      </c>
      <c r="D29709" t="s">
        <v>37</v>
      </c>
      <c r="E29709" t="s">
        <v>25</v>
      </c>
      <c r="F29709" s="4">
        <v>8563.8123207192257</v>
      </c>
    </row>
    <row r="29710" spans="1:6" x14ac:dyDescent="0.3">
      <c r="A29710" t="s">
        <v>53</v>
      </c>
      <c r="B29710" t="s">
        <v>52</v>
      </c>
      <c r="C29710">
        <v>2025</v>
      </c>
      <c r="D29710" t="s">
        <v>37</v>
      </c>
      <c r="E29710" t="s">
        <v>26</v>
      </c>
      <c r="F29710" s="4">
        <v>8990.4148592507154</v>
      </c>
    </row>
    <row r="29711" spans="1:6" x14ac:dyDescent="0.3">
      <c r="A29711" t="s">
        <v>53</v>
      </c>
      <c r="B29711" t="s">
        <v>52</v>
      </c>
      <c r="C29711">
        <v>2025</v>
      </c>
      <c r="D29711" t="s">
        <v>37</v>
      </c>
      <c r="E29711" t="s">
        <v>27</v>
      </c>
      <c r="F29711" s="4">
        <v>8906.0301010339572</v>
      </c>
    </row>
    <row r="29712" spans="1:6" x14ac:dyDescent="0.3">
      <c r="A29712" t="s">
        <v>53</v>
      </c>
      <c r="B29712" t="s">
        <v>52</v>
      </c>
      <c r="C29712">
        <v>2025</v>
      </c>
      <c r="D29712" t="s">
        <v>37</v>
      </c>
      <c r="E29712" t="s">
        <v>28</v>
      </c>
      <c r="F29712" s="4">
        <v>10445.011786637469</v>
      </c>
    </row>
    <row r="29713" spans="1:6" x14ac:dyDescent="0.3">
      <c r="A29713" t="s">
        <v>53</v>
      </c>
      <c r="B29713" t="s">
        <v>52</v>
      </c>
      <c r="C29713">
        <v>2025</v>
      </c>
      <c r="D29713" t="s">
        <v>37</v>
      </c>
      <c r="E29713" t="s">
        <v>29</v>
      </c>
      <c r="F29713" s="4">
        <v>11650.38757545816</v>
      </c>
    </row>
    <row r="29714" spans="1:6" x14ac:dyDescent="0.3">
      <c r="A29714" t="s">
        <v>53</v>
      </c>
      <c r="B29714" t="s">
        <v>52</v>
      </c>
      <c r="C29714">
        <v>2025</v>
      </c>
      <c r="D29714" t="s">
        <v>37</v>
      </c>
      <c r="E29714" t="s">
        <v>30</v>
      </c>
      <c r="F29714" s="4">
        <v>13909.370964727599</v>
      </c>
    </row>
    <row r="29715" spans="1:6" x14ac:dyDescent="0.3">
      <c r="A29715" t="s">
        <v>53</v>
      </c>
      <c r="B29715" t="s">
        <v>52</v>
      </c>
      <c r="C29715">
        <v>2025</v>
      </c>
      <c r="D29715" t="s">
        <v>37</v>
      </c>
      <c r="E29715" t="s">
        <v>31</v>
      </c>
      <c r="F29715" s="4">
        <v>13651.743080965131</v>
      </c>
    </row>
    <row r="29716" spans="1:6" x14ac:dyDescent="0.3">
      <c r="A29716" t="s">
        <v>53</v>
      </c>
      <c r="B29716" t="s">
        <v>52</v>
      </c>
      <c r="C29716">
        <v>2025</v>
      </c>
      <c r="D29716" t="s">
        <v>37</v>
      </c>
      <c r="E29716" t="s">
        <v>32</v>
      </c>
      <c r="F29716" s="4">
        <v>12076.52290910199</v>
      </c>
    </row>
    <row r="29717" spans="1:6" x14ac:dyDescent="0.3">
      <c r="A29717" t="s">
        <v>53</v>
      </c>
      <c r="B29717" t="s">
        <v>52</v>
      </c>
      <c r="C29717">
        <v>2025</v>
      </c>
      <c r="D29717" t="s">
        <v>37</v>
      </c>
      <c r="E29717" t="s">
        <v>33</v>
      </c>
      <c r="F29717" s="4">
        <v>10272.240582547371</v>
      </c>
    </row>
    <row r="29718" spans="1:6" x14ac:dyDescent="0.3">
      <c r="A29718" t="s">
        <v>53</v>
      </c>
      <c r="B29718" t="s">
        <v>52</v>
      </c>
      <c r="C29718">
        <v>2025</v>
      </c>
      <c r="D29718" t="s">
        <v>37</v>
      </c>
      <c r="E29718" t="s">
        <v>34</v>
      </c>
      <c r="F29718" s="4">
        <v>6363.8012371838877</v>
      </c>
    </row>
    <row r="29719" spans="1:6" x14ac:dyDescent="0.3">
      <c r="A29719" t="s">
        <v>53</v>
      </c>
      <c r="B29719" t="s">
        <v>52</v>
      </c>
      <c r="C29719">
        <v>2025</v>
      </c>
      <c r="D29719" t="s">
        <v>37</v>
      </c>
      <c r="E29719" t="s">
        <v>35</v>
      </c>
      <c r="F29719" s="4">
        <v>5312.0062856077884</v>
      </c>
    </row>
    <row r="29720" spans="1:6" x14ac:dyDescent="0.3">
      <c r="A29720" t="s">
        <v>53</v>
      </c>
      <c r="B29720" t="s">
        <v>52</v>
      </c>
      <c r="C29720">
        <v>2025</v>
      </c>
      <c r="D29720" t="s">
        <v>18</v>
      </c>
      <c r="E29720" t="s">
        <v>17</v>
      </c>
      <c r="F29720" s="4">
        <v>7314.9266942441254</v>
      </c>
    </row>
    <row r="29721" spans="1:6" x14ac:dyDescent="0.3">
      <c r="A29721" t="s">
        <v>53</v>
      </c>
      <c r="B29721" t="s">
        <v>52</v>
      </c>
      <c r="C29721">
        <v>2025</v>
      </c>
      <c r="D29721" t="s">
        <v>18</v>
      </c>
      <c r="E29721" t="s">
        <v>19</v>
      </c>
      <c r="F29721" s="4">
        <v>8231.9904658019059</v>
      </c>
    </row>
    <row r="29722" spans="1:6" x14ac:dyDescent="0.3">
      <c r="A29722" t="s">
        <v>53</v>
      </c>
      <c r="B29722" t="s">
        <v>52</v>
      </c>
      <c r="C29722">
        <v>2025</v>
      </c>
      <c r="D29722" t="s">
        <v>18</v>
      </c>
      <c r="E29722" t="s">
        <v>20</v>
      </c>
      <c r="F29722" s="4">
        <v>9926.8987147318912</v>
      </c>
    </row>
    <row r="29723" spans="1:6" x14ac:dyDescent="0.3">
      <c r="A29723" t="s">
        <v>53</v>
      </c>
      <c r="B29723" t="s">
        <v>52</v>
      </c>
      <c r="C29723">
        <v>2025</v>
      </c>
      <c r="D29723" t="s">
        <v>18</v>
      </c>
      <c r="E29723" t="s">
        <v>21</v>
      </c>
      <c r="F29723" s="4">
        <v>10035.1697974751</v>
      </c>
    </row>
    <row r="29724" spans="1:6" x14ac:dyDescent="0.3">
      <c r="A29724" t="s">
        <v>53</v>
      </c>
      <c r="B29724" t="s">
        <v>52</v>
      </c>
      <c r="C29724">
        <v>2025</v>
      </c>
      <c r="D29724" t="s">
        <v>18</v>
      </c>
      <c r="E29724" t="s">
        <v>22</v>
      </c>
      <c r="F29724" s="4">
        <v>6833.7892940315614</v>
      </c>
    </row>
    <row r="29725" spans="1:6" x14ac:dyDescent="0.3">
      <c r="A29725" t="s">
        <v>53</v>
      </c>
      <c r="B29725" t="s">
        <v>52</v>
      </c>
      <c r="C29725">
        <v>2025</v>
      </c>
      <c r="D29725" t="s">
        <v>18</v>
      </c>
      <c r="E29725" t="s">
        <v>23</v>
      </c>
      <c r="F29725" s="4">
        <v>6858.098979299335</v>
      </c>
    </row>
    <row r="29726" spans="1:6" x14ac:dyDescent="0.3">
      <c r="A29726" t="s">
        <v>53</v>
      </c>
      <c r="B29726" t="s">
        <v>52</v>
      </c>
      <c r="C29726">
        <v>2025</v>
      </c>
      <c r="D29726" t="s">
        <v>18</v>
      </c>
      <c r="E29726" t="s">
        <v>24</v>
      </c>
      <c r="F29726" s="4">
        <v>7580.4187184446137</v>
      </c>
    </row>
    <row r="29727" spans="1:6" x14ac:dyDescent="0.3">
      <c r="A29727" t="s">
        <v>53</v>
      </c>
      <c r="B29727" t="s">
        <v>52</v>
      </c>
      <c r="C29727">
        <v>2025</v>
      </c>
      <c r="D29727" t="s">
        <v>18</v>
      </c>
      <c r="E29727" t="s">
        <v>25</v>
      </c>
      <c r="F29727" s="4">
        <v>7822.6073448844281</v>
      </c>
    </row>
    <row r="29728" spans="1:6" x14ac:dyDescent="0.3">
      <c r="A29728" t="s">
        <v>53</v>
      </c>
      <c r="B29728" t="s">
        <v>52</v>
      </c>
      <c r="C29728">
        <v>2025</v>
      </c>
      <c r="D29728" t="s">
        <v>18</v>
      </c>
      <c r="E29728" t="s">
        <v>26</v>
      </c>
      <c r="F29728" s="4">
        <v>8089.0918714809877</v>
      </c>
    </row>
    <row r="29729" spans="1:6" x14ac:dyDescent="0.3">
      <c r="A29729" t="s">
        <v>53</v>
      </c>
      <c r="B29729" t="s">
        <v>52</v>
      </c>
      <c r="C29729">
        <v>2025</v>
      </c>
      <c r="D29729" t="s">
        <v>18</v>
      </c>
      <c r="E29729" t="s">
        <v>27</v>
      </c>
      <c r="F29729" s="4">
        <v>8169.4266472255949</v>
      </c>
    </row>
    <row r="29730" spans="1:6" x14ac:dyDescent="0.3">
      <c r="A29730" t="s">
        <v>53</v>
      </c>
      <c r="B29730" t="s">
        <v>52</v>
      </c>
      <c r="C29730">
        <v>2025</v>
      </c>
      <c r="D29730" t="s">
        <v>18</v>
      </c>
      <c r="E29730" t="s">
        <v>28</v>
      </c>
      <c r="F29730" s="4">
        <v>9901.5767452797991</v>
      </c>
    </row>
    <row r="29731" spans="1:6" x14ac:dyDescent="0.3">
      <c r="A29731" t="s">
        <v>53</v>
      </c>
      <c r="B29731" t="s">
        <v>52</v>
      </c>
      <c r="C29731">
        <v>2025</v>
      </c>
      <c r="D29731" t="s">
        <v>18</v>
      </c>
      <c r="E29731" t="s">
        <v>29</v>
      </c>
      <c r="F29731" s="4">
        <v>10771.803166852051</v>
      </c>
    </row>
    <row r="29732" spans="1:6" x14ac:dyDescent="0.3">
      <c r="A29732" t="s">
        <v>53</v>
      </c>
      <c r="B29732" t="s">
        <v>52</v>
      </c>
      <c r="C29732">
        <v>2025</v>
      </c>
      <c r="D29732" t="s">
        <v>18</v>
      </c>
      <c r="E29732" t="s">
        <v>30</v>
      </c>
      <c r="F29732" s="4">
        <v>12957.22655738804</v>
      </c>
    </row>
    <row r="29733" spans="1:6" x14ac:dyDescent="0.3">
      <c r="A29733" t="s">
        <v>53</v>
      </c>
      <c r="B29733" t="s">
        <v>52</v>
      </c>
      <c r="C29733">
        <v>2025</v>
      </c>
      <c r="D29733" t="s">
        <v>18</v>
      </c>
      <c r="E29733" t="s">
        <v>31</v>
      </c>
      <c r="F29733" s="4">
        <v>12916.94947300521</v>
      </c>
    </row>
    <row r="29734" spans="1:6" x14ac:dyDescent="0.3">
      <c r="A29734" t="s">
        <v>53</v>
      </c>
      <c r="B29734" t="s">
        <v>52</v>
      </c>
      <c r="C29734">
        <v>2025</v>
      </c>
      <c r="D29734" t="s">
        <v>18</v>
      </c>
      <c r="E29734" t="s">
        <v>32</v>
      </c>
      <c r="F29734" s="4">
        <v>11952.73981021066</v>
      </c>
    </row>
    <row r="29735" spans="1:6" x14ac:dyDescent="0.3">
      <c r="A29735" t="s">
        <v>53</v>
      </c>
      <c r="B29735" t="s">
        <v>52</v>
      </c>
      <c r="C29735">
        <v>2025</v>
      </c>
      <c r="D29735" t="s">
        <v>18</v>
      </c>
      <c r="E29735" t="s">
        <v>33</v>
      </c>
      <c r="F29735" s="4">
        <v>10245.90059247755</v>
      </c>
    </row>
    <row r="29736" spans="1:6" x14ac:dyDescent="0.3">
      <c r="A29736" t="s">
        <v>53</v>
      </c>
      <c r="B29736" t="s">
        <v>52</v>
      </c>
      <c r="C29736">
        <v>2025</v>
      </c>
      <c r="D29736" t="s">
        <v>18</v>
      </c>
      <c r="E29736" t="s">
        <v>34</v>
      </c>
      <c r="F29736" s="4">
        <v>5961.9654898483241</v>
      </c>
    </row>
    <row r="29737" spans="1:6" x14ac:dyDescent="0.3">
      <c r="A29737" t="s">
        <v>53</v>
      </c>
      <c r="B29737" t="s">
        <v>52</v>
      </c>
      <c r="C29737">
        <v>2025</v>
      </c>
      <c r="D29737" t="s">
        <v>18</v>
      </c>
      <c r="E29737" t="s">
        <v>35</v>
      </c>
      <c r="F29737" s="4">
        <v>3991.2810917455058</v>
      </c>
    </row>
    <row r="29738" spans="1:6" x14ac:dyDescent="0.3">
      <c r="A29738" t="s">
        <v>53</v>
      </c>
      <c r="B29738" t="s">
        <v>52</v>
      </c>
      <c r="C29738">
        <v>2025</v>
      </c>
      <c r="D29738" t="s">
        <v>38</v>
      </c>
      <c r="E29738" t="s">
        <v>17</v>
      </c>
      <c r="F29738" s="4">
        <v>14342.99442084361</v>
      </c>
    </row>
    <row r="29739" spans="1:6" x14ac:dyDescent="0.3">
      <c r="A29739" t="s">
        <v>53</v>
      </c>
      <c r="B29739" t="s">
        <v>52</v>
      </c>
      <c r="C29739">
        <v>2025</v>
      </c>
      <c r="D29739" t="s">
        <v>38</v>
      </c>
      <c r="E29739" t="s">
        <v>19</v>
      </c>
      <c r="F29739" s="4">
        <v>15912.62260959366</v>
      </c>
    </row>
    <row r="29740" spans="1:6" x14ac:dyDescent="0.3">
      <c r="A29740" t="s">
        <v>53</v>
      </c>
      <c r="B29740" t="s">
        <v>52</v>
      </c>
      <c r="C29740">
        <v>2025</v>
      </c>
      <c r="D29740" t="s">
        <v>38</v>
      </c>
      <c r="E29740" t="s">
        <v>20</v>
      </c>
      <c r="F29740" s="4">
        <v>18920.905845529451</v>
      </c>
    </row>
    <row r="29741" spans="1:6" x14ac:dyDescent="0.3">
      <c r="A29741" t="s">
        <v>53</v>
      </c>
      <c r="B29741" t="s">
        <v>52</v>
      </c>
      <c r="C29741">
        <v>2025</v>
      </c>
      <c r="D29741" t="s">
        <v>38</v>
      </c>
      <c r="E29741" t="s">
        <v>21</v>
      </c>
      <c r="F29741" s="4">
        <v>18783.516597753081</v>
      </c>
    </row>
    <row r="29742" spans="1:6" x14ac:dyDescent="0.3">
      <c r="A29742" t="s">
        <v>53</v>
      </c>
      <c r="B29742" t="s">
        <v>52</v>
      </c>
      <c r="C29742">
        <v>2025</v>
      </c>
      <c r="D29742" t="s">
        <v>38</v>
      </c>
      <c r="E29742" t="s">
        <v>22</v>
      </c>
      <c r="F29742" s="4">
        <v>12878.042520317331</v>
      </c>
    </row>
    <row r="29743" spans="1:6" x14ac:dyDescent="0.3">
      <c r="A29743" t="s">
        <v>53</v>
      </c>
      <c r="B29743" t="s">
        <v>52</v>
      </c>
      <c r="C29743">
        <v>2025</v>
      </c>
      <c r="D29743" t="s">
        <v>38</v>
      </c>
      <c r="E29743" t="s">
        <v>23</v>
      </c>
      <c r="F29743" s="4">
        <v>13979.73405724198</v>
      </c>
    </row>
    <row r="29744" spans="1:6" x14ac:dyDescent="0.3">
      <c r="A29744" t="s">
        <v>53</v>
      </c>
      <c r="B29744" t="s">
        <v>52</v>
      </c>
      <c r="C29744">
        <v>2025</v>
      </c>
      <c r="D29744" t="s">
        <v>38</v>
      </c>
      <c r="E29744" t="s">
        <v>24</v>
      </c>
      <c r="F29744" s="4">
        <v>15890.10276720326</v>
      </c>
    </row>
    <row r="29745" spans="1:6" x14ac:dyDescent="0.3">
      <c r="A29745" t="s">
        <v>53</v>
      </c>
      <c r="B29745" t="s">
        <v>52</v>
      </c>
      <c r="C29745">
        <v>2025</v>
      </c>
      <c r="D29745" t="s">
        <v>38</v>
      </c>
      <c r="E29745" t="s">
        <v>25</v>
      </c>
      <c r="F29745" s="4">
        <v>16386.419665603651</v>
      </c>
    </row>
    <row r="29746" spans="1:6" x14ac:dyDescent="0.3">
      <c r="A29746" t="s">
        <v>53</v>
      </c>
      <c r="B29746" t="s">
        <v>52</v>
      </c>
      <c r="C29746">
        <v>2025</v>
      </c>
      <c r="D29746" t="s">
        <v>38</v>
      </c>
      <c r="E29746" t="s">
        <v>26</v>
      </c>
      <c r="F29746" s="4">
        <v>17079.5067307317</v>
      </c>
    </row>
    <row r="29747" spans="1:6" x14ac:dyDescent="0.3">
      <c r="A29747" t="s">
        <v>53</v>
      </c>
      <c r="B29747" t="s">
        <v>52</v>
      </c>
      <c r="C29747">
        <v>2025</v>
      </c>
      <c r="D29747" t="s">
        <v>38</v>
      </c>
      <c r="E29747" t="s">
        <v>27</v>
      </c>
      <c r="F29747" s="4">
        <v>17075.456748259548</v>
      </c>
    </row>
    <row r="29748" spans="1:6" x14ac:dyDescent="0.3">
      <c r="A29748" t="s">
        <v>53</v>
      </c>
      <c r="B29748" t="s">
        <v>52</v>
      </c>
      <c r="C29748">
        <v>2025</v>
      </c>
      <c r="D29748" t="s">
        <v>38</v>
      </c>
      <c r="E29748" t="s">
        <v>28</v>
      </c>
      <c r="F29748" s="4">
        <v>20346.58853191727</v>
      </c>
    </row>
    <row r="29749" spans="1:6" x14ac:dyDescent="0.3">
      <c r="A29749" t="s">
        <v>53</v>
      </c>
      <c r="B29749" t="s">
        <v>52</v>
      </c>
      <c r="C29749">
        <v>2025</v>
      </c>
      <c r="D29749" t="s">
        <v>38</v>
      </c>
      <c r="E29749" t="s">
        <v>29</v>
      </c>
      <c r="F29749" s="4">
        <v>22422.190742310209</v>
      </c>
    </row>
    <row r="29750" spans="1:6" x14ac:dyDescent="0.3">
      <c r="A29750" t="s">
        <v>53</v>
      </c>
      <c r="B29750" t="s">
        <v>52</v>
      </c>
      <c r="C29750">
        <v>2025</v>
      </c>
      <c r="D29750" t="s">
        <v>38</v>
      </c>
      <c r="E29750" t="s">
        <v>30</v>
      </c>
      <c r="F29750" s="4">
        <v>26866.59752211564</v>
      </c>
    </row>
    <row r="29751" spans="1:6" x14ac:dyDescent="0.3">
      <c r="A29751" t="s">
        <v>53</v>
      </c>
      <c r="B29751" t="s">
        <v>52</v>
      </c>
      <c r="C29751">
        <v>2025</v>
      </c>
      <c r="D29751" t="s">
        <v>38</v>
      </c>
      <c r="E29751" t="s">
        <v>31</v>
      </c>
      <c r="F29751" s="4">
        <v>26568.692553970341</v>
      </c>
    </row>
    <row r="29752" spans="1:6" x14ac:dyDescent="0.3">
      <c r="A29752" t="s">
        <v>53</v>
      </c>
      <c r="B29752" t="s">
        <v>52</v>
      </c>
      <c r="C29752">
        <v>2025</v>
      </c>
      <c r="D29752" t="s">
        <v>38</v>
      </c>
      <c r="E29752" t="s">
        <v>32</v>
      </c>
      <c r="F29752" s="4">
        <v>24029.26271931265</v>
      </c>
    </row>
    <row r="29753" spans="1:6" x14ac:dyDescent="0.3">
      <c r="A29753" t="s">
        <v>53</v>
      </c>
      <c r="B29753" t="s">
        <v>52</v>
      </c>
      <c r="C29753">
        <v>2025</v>
      </c>
      <c r="D29753" t="s">
        <v>38</v>
      </c>
      <c r="E29753" t="s">
        <v>33</v>
      </c>
      <c r="F29753" s="4">
        <v>20518.141175024921</v>
      </c>
    </row>
    <row r="29754" spans="1:6" x14ac:dyDescent="0.3">
      <c r="A29754" t="s">
        <v>53</v>
      </c>
      <c r="B29754" t="s">
        <v>52</v>
      </c>
      <c r="C29754">
        <v>2025</v>
      </c>
      <c r="D29754" t="s">
        <v>38</v>
      </c>
      <c r="E29754" t="s">
        <v>34</v>
      </c>
      <c r="F29754" s="4">
        <v>12325.766727032211</v>
      </c>
    </row>
    <row r="29755" spans="1:6" x14ac:dyDescent="0.3">
      <c r="A29755" t="s">
        <v>53</v>
      </c>
      <c r="B29755" t="s">
        <v>52</v>
      </c>
      <c r="C29755">
        <v>2025</v>
      </c>
      <c r="D29755" t="s">
        <v>38</v>
      </c>
      <c r="E29755" t="s">
        <v>35</v>
      </c>
      <c r="F29755" s="4">
        <v>9303.2873773532938</v>
      </c>
    </row>
    <row r="29756" spans="1:6" x14ac:dyDescent="0.3">
      <c r="A29756" t="s">
        <v>53</v>
      </c>
      <c r="B29756" t="s">
        <v>52</v>
      </c>
      <c r="C29756">
        <v>2026</v>
      </c>
      <c r="D29756" t="s">
        <v>37</v>
      </c>
      <c r="E29756" t="s">
        <v>17</v>
      </c>
      <c r="F29756" s="4">
        <v>6989.2500278759562</v>
      </c>
    </row>
    <row r="29757" spans="1:6" x14ac:dyDescent="0.3">
      <c r="A29757" t="s">
        <v>53</v>
      </c>
      <c r="B29757" t="s">
        <v>52</v>
      </c>
      <c r="C29757">
        <v>2026</v>
      </c>
      <c r="D29757" t="s">
        <v>37</v>
      </c>
      <c r="E29757" t="s">
        <v>19</v>
      </c>
      <c r="F29757" s="4">
        <v>7520.8830760958836</v>
      </c>
    </row>
    <row r="29758" spans="1:6" x14ac:dyDescent="0.3">
      <c r="A29758" t="s">
        <v>53</v>
      </c>
      <c r="B29758" t="s">
        <v>52</v>
      </c>
      <c r="C29758">
        <v>2026</v>
      </c>
      <c r="D29758" t="s">
        <v>37</v>
      </c>
      <c r="E29758" t="s">
        <v>20</v>
      </c>
      <c r="F29758" s="4">
        <v>8866.8673101352779</v>
      </c>
    </row>
    <row r="29759" spans="1:6" x14ac:dyDescent="0.3">
      <c r="A29759" t="s">
        <v>53</v>
      </c>
      <c r="B29759" t="s">
        <v>52</v>
      </c>
      <c r="C29759">
        <v>2026</v>
      </c>
      <c r="D29759" t="s">
        <v>37</v>
      </c>
      <c r="E29759" t="s">
        <v>21</v>
      </c>
      <c r="F29759" s="4">
        <v>8645.2344056384791</v>
      </c>
    </row>
    <row r="29760" spans="1:6" x14ac:dyDescent="0.3">
      <c r="A29760" t="s">
        <v>53</v>
      </c>
      <c r="B29760" t="s">
        <v>52</v>
      </c>
      <c r="C29760">
        <v>2026</v>
      </c>
      <c r="D29760" t="s">
        <v>37</v>
      </c>
      <c r="E29760" t="s">
        <v>22</v>
      </c>
      <c r="F29760" s="4">
        <v>5996.7603851956828</v>
      </c>
    </row>
    <row r="29761" spans="1:6" x14ac:dyDescent="0.3">
      <c r="A29761" t="s">
        <v>53</v>
      </c>
      <c r="B29761" t="s">
        <v>52</v>
      </c>
      <c r="C29761">
        <v>2026</v>
      </c>
      <c r="D29761" t="s">
        <v>37</v>
      </c>
      <c r="E29761" t="s">
        <v>23</v>
      </c>
      <c r="F29761" s="4">
        <v>6994.2250718708801</v>
      </c>
    </row>
    <row r="29762" spans="1:6" x14ac:dyDescent="0.3">
      <c r="A29762" t="s">
        <v>53</v>
      </c>
      <c r="B29762" t="s">
        <v>52</v>
      </c>
      <c r="C29762">
        <v>2026</v>
      </c>
      <c r="D29762" t="s">
        <v>37</v>
      </c>
      <c r="E29762" t="s">
        <v>24</v>
      </c>
      <c r="F29762" s="4">
        <v>8199.739812545482</v>
      </c>
    </row>
    <row r="29763" spans="1:6" x14ac:dyDescent="0.3">
      <c r="A29763" t="s">
        <v>53</v>
      </c>
      <c r="B29763" t="s">
        <v>52</v>
      </c>
      <c r="C29763">
        <v>2026</v>
      </c>
      <c r="D29763" t="s">
        <v>37</v>
      </c>
      <c r="E29763" t="s">
        <v>25</v>
      </c>
      <c r="F29763" s="4">
        <v>8807.7204503473695</v>
      </c>
    </row>
    <row r="29764" spans="1:6" x14ac:dyDescent="0.3">
      <c r="A29764" t="s">
        <v>53</v>
      </c>
      <c r="B29764" t="s">
        <v>52</v>
      </c>
      <c r="C29764">
        <v>2026</v>
      </c>
      <c r="D29764" t="s">
        <v>37</v>
      </c>
      <c r="E29764" t="s">
        <v>26</v>
      </c>
      <c r="F29764" s="4">
        <v>9001.7915382342562</v>
      </c>
    </row>
    <row r="29765" spans="1:6" x14ac:dyDescent="0.3">
      <c r="A29765" t="s">
        <v>53</v>
      </c>
      <c r="B29765" t="s">
        <v>52</v>
      </c>
      <c r="C29765">
        <v>2026</v>
      </c>
      <c r="D29765" t="s">
        <v>37</v>
      </c>
      <c r="E29765" t="s">
        <v>27</v>
      </c>
      <c r="F29765" s="4">
        <v>8967.2419710390041</v>
      </c>
    </row>
    <row r="29766" spans="1:6" x14ac:dyDescent="0.3">
      <c r="A29766" t="s">
        <v>53</v>
      </c>
      <c r="B29766" t="s">
        <v>52</v>
      </c>
      <c r="C29766">
        <v>2026</v>
      </c>
      <c r="D29766" t="s">
        <v>37</v>
      </c>
      <c r="E29766" t="s">
        <v>28</v>
      </c>
      <c r="F29766" s="4">
        <v>10060.84155439564</v>
      </c>
    </row>
    <row r="29767" spans="1:6" x14ac:dyDescent="0.3">
      <c r="A29767" t="s">
        <v>53</v>
      </c>
      <c r="B29767" t="s">
        <v>52</v>
      </c>
      <c r="C29767">
        <v>2026</v>
      </c>
      <c r="D29767" t="s">
        <v>37</v>
      </c>
      <c r="E29767" t="s">
        <v>29</v>
      </c>
      <c r="F29767" s="4">
        <v>11846.272590935891</v>
      </c>
    </row>
    <row r="29768" spans="1:6" x14ac:dyDescent="0.3">
      <c r="A29768" t="s">
        <v>53</v>
      </c>
      <c r="B29768" t="s">
        <v>52</v>
      </c>
      <c r="C29768">
        <v>2026</v>
      </c>
      <c r="D29768" t="s">
        <v>37</v>
      </c>
      <c r="E29768" t="s">
        <v>30</v>
      </c>
      <c r="F29768" s="4">
        <v>13796.181310693541</v>
      </c>
    </row>
    <row r="29769" spans="1:6" x14ac:dyDescent="0.3">
      <c r="A29769" t="s">
        <v>53</v>
      </c>
      <c r="B29769" t="s">
        <v>52</v>
      </c>
      <c r="C29769">
        <v>2026</v>
      </c>
      <c r="D29769" t="s">
        <v>37</v>
      </c>
      <c r="E29769" t="s">
        <v>31</v>
      </c>
      <c r="F29769" s="4">
        <v>13922.98706475684</v>
      </c>
    </row>
    <row r="29770" spans="1:6" x14ac:dyDescent="0.3">
      <c r="A29770" t="s">
        <v>53</v>
      </c>
      <c r="B29770" t="s">
        <v>52</v>
      </c>
      <c r="C29770">
        <v>2026</v>
      </c>
      <c r="D29770" t="s">
        <v>37</v>
      </c>
      <c r="E29770" t="s">
        <v>32</v>
      </c>
      <c r="F29770" s="4">
        <v>12282.5341519658</v>
      </c>
    </row>
    <row r="29771" spans="1:6" x14ac:dyDescent="0.3">
      <c r="A29771" t="s">
        <v>53</v>
      </c>
      <c r="B29771" t="s">
        <v>52</v>
      </c>
      <c r="C29771">
        <v>2026</v>
      </c>
      <c r="D29771" t="s">
        <v>37</v>
      </c>
      <c r="E29771" t="s">
        <v>33</v>
      </c>
      <c r="F29771" s="4">
        <v>10571.27868223137</v>
      </c>
    </row>
    <row r="29772" spans="1:6" x14ac:dyDescent="0.3">
      <c r="A29772" t="s">
        <v>53</v>
      </c>
      <c r="B29772" t="s">
        <v>52</v>
      </c>
      <c r="C29772">
        <v>2026</v>
      </c>
      <c r="D29772" t="s">
        <v>37</v>
      </c>
      <c r="E29772" t="s">
        <v>34</v>
      </c>
      <c r="F29772" s="4">
        <v>6692.5570954596124</v>
      </c>
    </row>
    <row r="29773" spans="1:6" x14ac:dyDescent="0.3">
      <c r="A29773" t="s">
        <v>53</v>
      </c>
      <c r="B29773" t="s">
        <v>52</v>
      </c>
      <c r="C29773">
        <v>2026</v>
      </c>
      <c r="D29773" t="s">
        <v>37</v>
      </c>
      <c r="E29773" t="s">
        <v>35</v>
      </c>
      <c r="F29773" s="4">
        <v>5494.532399808676</v>
      </c>
    </row>
    <row r="29774" spans="1:6" x14ac:dyDescent="0.3">
      <c r="A29774" t="s">
        <v>53</v>
      </c>
      <c r="B29774" t="s">
        <v>52</v>
      </c>
      <c r="C29774">
        <v>2026</v>
      </c>
      <c r="D29774" t="s">
        <v>18</v>
      </c>
      <c r="E29774" t="s">
        <v>17</v>
      </c>
      <c r="F29774" s="4">
        <v>7302.611783532745</v>
      </c>
    </row>
    <row r="29775" spans="1:6" x14ac:dyDescent="0.3">
      <c r="A29775" t="s">
        <v>53</v>
      </c>
      <c r="B29775" t="s">
        <v>52</v>
      </c>
      <c r="C29775">
        <v>2026</v>
      </c>
      <c r="D29775" t="s">
        <v>18</v>
      </c>
      <c r="E29775" t="s">
        <v>19</v>
      </c>
      <c r="F29775" s="4">
        <v>8017.7088762930834</v>
      </c>
    </row>
    <row r="29776" spans="1:6" x14ac:dyDescent="0.3">
      <c r="A29776" t="s">
        <v>53</v>
      </c>
      <c r="B29776" t="s">
        <v>52</v>
      </c>
      <c r="C29776">
        <v>2026</v>
      </c>
      <c r="D29776" t="s">
        <v>18</v>
      </c>
      <c r="E29776" t="s">
        <v>20</v>
      </c>
      <c r="F29776" s="4">
        <v>9807.3333060711338</v>
      </c>
    </row>
    <row r="29777" spans="1:6" x14ac:dyDescent="0.3">
      <c r="A29777" t="s">
        <v>53</v>
      </c>
      <c r="B29777" t="s">
        <v>52</v>
      </c>
      <c r="C29777">
        <v>2026</v>
      </c>
      <c r="D29777" t="s">
        <v>18</v>
      </c>
      <c r="E29777" t="s">
        <v>21</v>
      </c>
      <c r="F29777" s="4">
        <v>10033.7434673644</v>
      </c>
    </row>
    <row r="29778" spans="1:6" x14ac:dyDescent="0.3">
      <c r="A29778" t="s">
        <v>53</v>
      </c>
      <c r="B29778" t="s">
        <v>52</v>
      </c>
      <c r="C29778">
        <v>2026</v>
      </c>
      <c r="D29778" t="s">
        <v>18</v>
      </c>
      <c r="E29778" t="s">
        <v>22</v>
      </c>
      <c r="F29778" s="4">
        <v>6872.4666894860402</v>
      </c>
    </row>
    <row r="29779" spans="1:6" x14ac:dyDescent="0.3">
      <c r="A29779" t="s">
        <v>53</v>
      </c>
      <c r="B29779" t="s">
        <v>52</v>
      </c>
      <c r="C29779">
        <v>2026</v>
      </c>
      <c r="D29779" t="s">
        <v>18</v>
      </c>
      <c r="E29779" t="s">
        <v>23</v>
      </c>
      <c r="F29779" s="4">
        <v>6674.9361198891356</v>
      </c>
    </row>
    <row r="29780" spans="1:6" x14ac:dyDescent="0.3">
      <c r="A29780" t="s">
        <v>53</v>
      </c>
      <c r="B29780" t="s">
        <v>52</v>
      </c>
      <c r="C29780">
        <v>2026</v>
      </c>
      <c r="D29780" t="s">
        <v>18</v>
      </c>
      <c r="E29780" t="s">
        <v>24</v>
      </c>
      <c r="F29780" s="4">
        <v>7487.5117855087874</v>
      </c>
    </row>
    <row r="29781" spans="1:6" x14ac:dyDescent="0.3">
      <c r="A29781" t="s">
        <v>53</v>
      </c>
      <c r="B29781" t="s">
        <v>52</v>
      </c>
      <c r="C29781">
        <v>2026</v>
      </c>
      <c r="D29781" t="s">
        <v>18</v>
      </c>
      <c r="E29781" t="s">
        <v>25</v>
      </c>
      <c r="F29781" s="4">
        <v>7822.7085463747644</v>
      </c>
    </row>
    <row r="29782" spans="1:6" x14ac:dyDescent="0.3">
      <c r="A29782" t="s">
        <v>53</v>
      </c>
      <c r="B29782" t="s">
        <v>52</v>
      </c>
      <c r="C29782">
        <v>2026</v>
      </c>
      <c r="D29782" t="s">
        <v>18</v>
      </c>
      <c r="E29782" t="s">
        <v>26</v>
      </c>
      <c r="F29782" s="4">
        <v>8268.5191316390355</v>
      </c>
    </row>
    <row r="29783" spans="1:6" x14ac:dyDescent="0.3">
      <c r="A29783" t="s">
        <v>53</v>
      </c>
      <c r="B29783" t="s">
        <v>52</v>
      </c>
      <c r="C29783">
        <v>2026</v>
      </c>
      <c r="D29783" t="s">
        <v>18</v>
      </c>
      <c r="E29783" t="s">
        <v>27</v>
      </c>
      <c r="F29783" s="4">
        <v>8135.3120537809609</v>
      </c>
    </row>
    <row r="29784" spans="1:6" x14ac:dyDescent="0.3">
      <c r="A29784" t="s">
        <v>53</v>
      </c>
      <c r="B29784" t="s">
        <v>52</v>
      </c>
      <c r="C29784">
        <v>2026</v>
      </c>
      <c r="D29784" t="s">
        <v>18</v>
      </c>
      <c r="E29784" t="s">
        <v>28</v>
      </c>
      <c r="F29784" s="4">
        <v>9611.1059930984757</v>
      </c>
    </row>
    <row r="29785" spans="1:6" x14ac:dyDescent="0.3">
      <c r="A29785" t="s">
        <v>53</v>
      </c>
      <c r="B29785" t="s">
        <v>52</v>
      </c>
      <c r="C29785">
        <v>2026</v>
      </c>
      <c r="D29785" t="s">
        <v>18</v>
      </c>
      <c r="E29785" t="s">
        <v>29</v>
      </c>
      <c r="F29785" s="4">
        <v>10974.502392660561</v>
      </c>
    </row>
    <row r="29786" spans="1:6" x14ac:dyDescent="0.3">
      <c r="A29786" t="s">
        <v>53</v>
      </c>
      <c r="B29786" t="s">
        <v>52</v>
      </c>
      <c r="C29786">
        <v>2026</v>
      </c>
      <c r="D29786" t="s">
        <v>18</v>
      </c>
      <c r="E29786" t="s">
        <v>30</v>
      </c>
      <c r="F29786" s="4">
        <v>12775.66964776975</v>
      </c>
    </row>
    <row r="29787" spans="1:6" x14ac:dyDescent="0.3">
      <c r="A29787" t="s">
        <v>53</v>
      </c>
      <c r="B29787" t="s">
        <v>52</v>
      </c>
      <c r="C29787">
        <v>2026</v>
      </c>
      <c r="D29787" t="s">
        <v>18</v>
      </c>
      <c r="E29787" t="s">
        <v>31</v>
      </c>
      <c r="F29787" s="4">
        <v>13259.811659282919</v>
      </c>
    </row>
    <row r="29788" spans="1:6" x14ac:dyDescent="0.3">
      <c r="A29788" t="s">
        <v>53</v>
      </c>
      <c r="B29788" t="s">
        <v>52</v>
      </c>
      <c r="C29788">
        <v>2026</v>
      </c>
      <c r="D29788" t="s">
        <v>18</v>
      </c>
      <c r="E29788" t="s">
        <v>32</v>
      </c>
      <c r="F29788" s="4">
        <v>11945.8637856431</v>
      </c>
    </row>
    <row r="29789" spans="1:6" x14ac:dyDescent="0.3">
      <c r="A29789" t="s">
        <v>53</v>
      </c>
      <c r="B29789" t="s">
        <v>52</v>
      </c>
      <c r="C29789">
        <v>2026</v>
      </c>
      <c r="D29789" t="s">
        <v>18</v>
      </c>
      <c r="E29789" t="s">
        <v>33</v>
      </c>
      <c r="F29789" s="4">
        <v>10338.456906040539</v>
      </c>
    </row>
    <row r="29790" spans="1:6" x14ac:dyDescent="0.3">
      <c r="A29790" t="s">
        <v>53</v>
      </c>
      <c r="B29790" t="s">
        <v>52</v>
      </c>
      <c r="C29790">
        <v>2026</v>
      </c>
      <c r="D29790" t="s">
        <v>18</v>
      </c>
      <c r="E29790" t="s">
        <v>34</v>
      </c>
      <c r="F29790" s="4">
        <v>6329.1330403818547</v>
      </c>
    </row>
    <row r="29791" spans="1:6" x14ac:dyDescent="0.3">
      <c r="A29791" t="s">
        <v>53</v>
      </c>
      <c r="B29791" t="s">
        <v>52</v>
      </c>
      <c r="C29791">
        <v>2026</v>
      </c>
      <c r="D29791" t="s">
        <v>18</v>
      </c>
      <c r="E29791" t="s">
        <v>35</v>
      </c>
      <c r="F29791" s="4">
        <v>4108.0145142594856</v>
      </c>
    </row>
    <row r="29792" spans="1:6" x14ac:dyDescent="0.3">
      <c r="A29792" t="s">
        <v>53</v>
      </c>
      <c r="B29792" t="s">
        <v>52</v>
      </c>
      <c r="C29792">
        <v>2026</v>
      </c>
      <c r="D29792" t="s">
        <v>38</v>
      </c>
      <c r="E29792" t="s">
        <v>17</v>
      </c>
      <c r="F29792" s="4">
        <v>14291.8618114087</v>
      </c>
    </row>
    <row r="29793" spans="1:6" x14ac:dyDescent="0.3">
      <c r="A29793" t="s">
        <v>53</v>
      </c>
      <c r="B29793" t="s">
        <v>52</v>
      </c>
      <c r="C29793">
        <v>2026</v>
      </c>
      <c r="D29793" t="s">
        <v>38</v>
      </c>
      <c r="E29793" t="s">
        <v>19</v>
      </c>
      <c r="F29793" s="4">
        <v>15538.59195238897</v>
      </c>
    </row>
    <row r="29794" spans="1:6" x14ac:dyDescent="0.3">
      <c r="A29794" t="s">
        <v>53</v>
      </c>
      <c r="B29794" t="s">
        <v>52</v>
      </c>
      <c r="C29794">
        <v>2026</v>
      </c>
      <c r="D29794" t="s">
        <v>38</v>
      </c>
      <c r="E29794" t="s">
        <v>20</v>
      </c>
      <c r="F29794" s="4">
        <v>18674.20061620641</v>
      </c>
    </row>
    <row r="29795" spans="1:6" x14ac:dyDescent="0.3">
      <c r="A29795" t="s">
        <v>53</v>
      </c>
      <c r="B29795" t="s">
        <v>52</v>
      </c>
      <c r="C29795">
        <v>2026</v>
      </c>
      <c r="D29795" t="s">
        <v>38</v>
      </c>
      <c r="E29795" t="s">
        <v>21</v>
      </c>
      <c r="F29795" s="4">
        <v>18678.977873002881</v>
      </c>
    </row>
    <row r="29796" spans="1:6" x14ac:dyDescent="0.3">
      <c r="A29796" t="s">
        <v>53</v>
      </c>
      <c r="B29796" t="s">
        <v>52</v>
      </c>
      <c r="C29796">
        <v>2026</v>
      </c>
      <c r="D29796" t="s">
        <v>38</v>
      </c>
      <c r="E29796" t="s">
        <v>22</v>
      </c>
      <c r="F29796" s="4">
        <v>12869.227074681719</v>
      </c>
    </row>
    <row r="29797" spans="1:6" x14ac:dyDescent="0.3">
      <c r="A29797" t="s">
        <v>53</v>
      </c>
      <c r="B29797" t="s">
        <v>52</v>
      </c>
      <c r="C29797">
        <v>2026</v>
      </c>
      <c r="D29797" t="s">
        <v>38</v>
      </c>
      <c r="E29797" t="s">
        <v>23</v>
      </c>
      <c r="F29797" s="4">
        <v>13669.16119176002</v>
      </c>
    </row>
    <row r="29798" spans="1:6" x14ac:dyDescent="0.3">
      <c r="A29798" t="s">
        <v>53</v>
      </c>
      <c r="B29798" t="s">
        <v>52</v>
      </c>
      <c r="C29798">
        <v>2026</v>
      </c>
      <c r="D29798" t="s">
        <v>38</v>
      </c>
      <c r="E29798" t="s">
        <v>24</v>
      </c>
      <c r="F29798" s="4">
        <v>15687.25159805427</v>
      </c>
    </row>
    <row r="29799" spans="1:6" x14ac:dyDescent="0.3">
      <c r="A29799" t="s">
        <v>53</v>
      </c>
      <c r="B29799" t="s">
        <v>52</v>
      </c>
      <c r="C29799">
        <v>2026</v>
      </c>
      <c r="D29799" t="s">
        <v>38</v>
      </c>
      <c r="E29799" t="s">
        <v>25</v>
      </c>
      <c r="F29799" s="4">
        <v>16630.42899672213</v>
      </c>
    </row>
    <row r="29800" spans="1:6" x14ac:dyDescent="0.3">
      <c r="A29800" t="s">
        <v>53</v>
      </c>
      <c r="B29800" t="s">
        <v>52</v>
      </c>
      <c r="C29800">
        <v>2026</v>
      </c>
      <c r="D29800" t="s">
        <v>38</v>
      </c>
      <c r="E29800" t="s">
        <v>26</v>
      </c>
      <c r="F29800" s="4">
        <v>17270.310669873292</v>
      </c>
    </row>
    <row r="29801" spans="1:6" x14ac:dyDescent="0.3">
      <c r="A29801" t="s">
        <v>53</v>
      </c>
      <c r="B29801" t="s">
        <v>52</v>
      </c>
      <c r="C29801">
        <v>2026</v>
      </c>
      <c r="D29801" t="s">
        <v>38</v>
      </c>
      <c r="E29801" t="s">
        <v>27</v>
      </c>
      <c r="F29801" s="4">
        <v>17102.554024819961</v>
      </c>
    </row>
    <row r="29802" spans="1:6" x14ac:dyDescent="0.3">
      <c r="A29802" t="s">
        <v>53</v>
      </c>
      <c r="B29802" t="s">
        <v>52</v>
      </c>
      <c r="C29802">
        <v>2026</v>
      </c>
      <c r="D29802" t="s">
        <v>38</v>
      </c>
      <c r="E29802" t="s">
        <v>28</v>
      </c>
      <c r="F29802" s="4">
        <v>19671.94754749411</v>
      </c>
    </row>
    <row r="29803" spans="1:6" x14ac:dyDescent="0.3">
      <c r="A29803" t="s">
        <v>53</v>
      </c>
      <c r="B29803" t="s">
        <v>52</v>
      </c>
      <c r="C29803">
        <v>2026</v>
      </c>
      <c r="D29803" t="s">
        <v>38</v>
      </c>
      <c r="E29803" t="s">
        <v>29</v>
      </c>
      <c r="F29803" s="4">
        <v>22820.774983596461</v>
      </c>
    </row>
    <row r="29804" spans="1:6" x14ac:dyDescent="0.3">
      <c r="A29804" t="s">
        <v>53</v>
      </c>
      <c r="B29804" t="s">
        <v>52</v>
      </c>
      <c r="C29804">
        <v>2026</v>
      </c>
      <c r="D29804" t="s">
        <v>38</v>
      </c>
      <c r="E29804" t="s">
        <v>30</v>
      </c>
      <c r="F29804" s="4">
        <v>26571.850958463281</v>
      </c>
    </row>
    <row r="29805" spans="1:6" x14ac:dyDescent="0.3">
      <c r="A29805" t="s">
        <v>53</v>
      </c>
      <c r="B29805" t="s">
        <v>52</v>
      </c>
      <c r="C29805">
        <v>2026</v>
      </c>
      <c r="D29805" t="s">
        <v>38</v>
      </c>
      <c r="E29805" t="s">
        <v>31</v>
      </c>
      <c r="F29805" s="4">
        <v>27182.79872403976</v>
      </c>
    </row>
    <row r="29806" spans="1:6" x14ac:dyDescent="0.3">
      <c r="A29806" t="s">
        <v>53</v>
      </c>
      <c r="B29806" t="s">
        <v>52</v>
      </c>
      <c r="C29806">
        <v>2026</v>
      </c>
      <c r="D29806" t="s">
        <v>38</v>
      </c>
      <c r="E29806" t="s">
        <v>32</v>
      </c>
      <c r="F29806" s="4">
        <v>24228.397937608901</v>
      </c>
    </row>
    <row r="29807" spans="1:6" x14ac:dyDescent="0.3">
      <c r="A29807" t="s">
        <v>53</v>
      </c>
      <c r="B29807" t="s">
        <v>52</v>
      </c>
      <c r="C29807">
        <v>2026</v>
      </c>
      <c r="D29807" t="s">
        <v>38</v>
      </c>
      <c r="E29807" t="s">
        <v>33</v>
      </c>
      <c r="F29807" s="4">
        <v>20909.735588271909</v>
      </c>
    </row>
    <row r="29808" spans="1:6" x14ac:dyDescent="0.3">
      <c r="A29808" t="s">
        <v>53</v>
      </c>
      <c r="B29808" t="s">
        <v>52</v>
      </c>
      <c r="C29808">
        <v>2026</v>
      </c>
      <c r="D29808" t="s">
        <v>38</v>
      </c>
      <c r="E29808" t="s">
        <v>34</v>
      </c>
      <c r="F29808" s="4">
        <v>13021.690135841471</v>
      </c>
    </row>
    <row r="29809" spans="1:6" x14ac:dyDescent="0.3">
      <c r="A29809" t="s">
        <v>53</v>
      </c>
      <c r="B29809" t="s">
        <v>52</v>
      </c>
      <c r="C29809">
        <v>2026</v>
      </c>
      <c r="D29809" t="s">
        <v>38</v>
      </c>
      <c r="E29809" t="s">
        <v>35</v>
      </c>
      <c r="F29809" s="4">
        <v>9602.5469140681616</v>
      </c>
    </row>
    <row r="29810" spans="1:6" x14ac:dyDescent="0.3">
      <c r="A29810" t="s">
        <v>53</v>
      </c>
      <c r="B29810" t="s">
        <v>52</v>
      </c>
      <c r="C29810">
        <v>2027</v>
      </c>
      <c r="D29810" t="s">
        <v>37</v>
      </c>
      <c r="E29810" t="s">
        <v>17</v>
      </c>
      <c r="F29810" s="4">
        <v>6827.7013567973754</v>
      </c>
    </row>
    <row r="29811" spans="1:6" x14ac:dyDescent="0.3">
      <c r="A29811" t="s">
        <v>53</v>
      </c>
      <c r="B29811" t="s">
        <v>52</v>
      </c>
      <c r="C29811">
        <v>2027</v>
      </c>
      <c r="D29811" t="s">
        <v>37</v>
      </c>
      <c r="E29811" t="s">
        <v>19</v>
      </c>
      <c r="F29811" s="4">
        <v>7497.4023782893591</v>
      </c>
    </row>
    <row r="29812" spans="1:6" x14ac:dyDescent="0.3">
      <c r="A29812" t="s">
        <v>53</v>
      </c>
      <c r="B29812" t="s">
        <v>52</v>
      </c>
      <c r="C29812">
        <v>2027</v>
      </c>
      <c r="D29812" t="s">
        <v>37</v>
      </c>
      <c r="E29812" t="s">
        <v>20</v>
      </c>
      <c r="F29812" s="4">
        <v>8679.319215319847</v>
      </c>
    </row>
    <row r="29813" spans="1:6" x14ac:dyDescent="0.3">
      <c r="A29813" t="s">
        <v>53</v>
      </c>
      <c r="B29813" t="s">
        <v>52</v>
      </c>
      <c r="C29813">
        <v>2027</v>
      </c>
      <c r="D29813" t="s">
        <v>37</v>
      </c>
      <c r="E29813" t="s">
        <v>21</v>
      </c>
      <c r="F29813" s="4">
        <v>8523.5097445155607</v>
      </c>
    </row>
    <row r="29814" spans="1:6" x14ac:dyDescent="0.3">
      <c r="A29814" t="s">
        <v>53</v>
      </c>
      <c r="B29814" t="s">
        <v>52</v>
      </c>
      <c r="C29814">
        <v>2027</v>
      </c>
      <c r="D29814" t="s">
        <v>37</v>
      </c>
      <c r="E29814" t="s">
        <v>22</v>
      </c>
      <c r="F29814" s="4">
        <v>5977.8864607737714</v>
      </c>
    </row>
    <row r="29815" spans="1:6" x14ac:dyDescent="0.3">
      <c r="A29815" t="s">
        <v>53</v>
      </c>
      <c r="B29815" t="s">
        <v>52</v>
      </c>
      <c r="C29815">
        <v>2027</v>
      </c>
      <c r="D29815" t="s">
        <v>37</v>
      </c>
      <c r="E29815" t="s">
        <v>23</v>
      </c>
      <c r="F29815" s="4">
        <v>6815.1493680459826</v>
      </c>
    </row>
    <row r="29816" spans="1:6" x14ac:dyDescent="0.3">
      <c r="A29816" t="s">
        <v>53</v>
      </c>
      <c r="B29816" t="s">
        <v>52</v>
      </c>
      <c r="C29816">
        <v>2027</v>
      </c>
      <c r="D29816" t="s">
        <v>37</v>
      </c>
      <c r="E29816" t="s">
        <v>24</v>
      </c>
      <c r="F29816" s="4">
        <v>8108.1613291605672</v>
      </c>
    </row>
    <row r="29817" spans="1:6" x14ac:dyDescent="0.3">
      <c r="A29817" t="s">
        <v>53</v>
      </c>
      <c r="B29817" t="s">
        <v>52</v>
      </c>
      <c r="C29817">
        <v>2027</v>
      </c>
      <c r="D29817" t="s">
        <v>37</v>
      </c>
      <c r="E29817" t="s">
        <v>25</v>
      </c>
      <c r="F29817" s="4">
        <v>8883.9938090231844</v>
      </c>
    </row>
    <row r="29818" spans="1:6" x14ac:dyDescent="0.3">
      <c r="A29818" t="s">
        <v>53</v>
      </c>
      <c r="B29818" t="s">
        <v>52</v>
      </c>
      <c r="C29818">
        <v>2027</v>
      </c>
      <c r="D29818" t="s">
        <v>37</v>
      </c>
      <c r="E29818" t="s">
        <v>26</v>
      </c>
      <c r="F29818" s="4">
        <v>9087.6097101045125</v>
      </c>
    </row>
    <row r="29819" spans="1:6" x14ac:dyDescent="0.3">
      <c r="A29819" t="s">
        <v>53</v>
      </c>
      <c r="B29819" t="s">
        <v>52</v>
      </c>
      <c r="C29819">
        <v>2027</v>
      </c>
      <c r="D29819" t="s">
        <v>37</v>
      </c>
      <c r="E29819" t="s">
        <v>27</v>
      </c>
      <c r="F29819" s="4">
        <v>9109.5640877197475</v>
      </c>
    </row>
    <row r="29820" spans="1:6" x14ac:dyDescent="0.3">
      <c r="A29820" t="s">
        <v>53</v>
      </c>
      <c r="B29820" t="s">
        <v>52</v>
      </c>
      <c r="C29820">
        <v>2027</v>
      </c>
      <c r="D29820" t="s">
        <v>37</v>
      </c>
      <c r="E29820" t="s">
        <v>28</v>
      </c>
      <c r="F29820" s="4">
        <v>9730.8192695880552</v>
      </c>
    </row>
    <row r="29821" spans="1:6" x14ac:dyDescent="0.3">
      <c r="A29821" t="s">
        <v>53</v>
      </c>
      <c r="B29821" t="s">
        <v>52</v>
      </c>
      <c r="C29821">
        <v>2027</v>
      </c>
      <c r="D29821" t="s">
        <v>37</v>
      </c>
      <c r="E29821" t="s">
        <v>29</v>
      </c>
      <c r="F29821" s="4">
        <v>11973.51839199371</v>
      </c>
    </row>
    <row r="29822" spans="1:6" x14ac:dyDescent="0.3">
      <c r="A29822" t="s">
        <v>53</v>
      </c>
      <c r="B29822" t="s">
        <v>52</v>
      </c>
      <c r="C29822">
        <v>2027</v>
      </c>
      <c r="D29822" t="s">
        <v>37</v>
      </c>
      <c r="E29822" t="s">
        <v>30</v>
      </c>
      <c r="F29822" s="4">
        <v>13515.142808214519</v>
      </c>
    </row>
    <row r="29823" spans="1:6" x14ac:dyDescent="0.3">
      <c r="A29823" t="s">
        <v>53</v>
      </c>
      <c r="B29823" t="s">
        <v>52</v>
      </c>
      <c r="C29823">
        <v>2027</v>
      </c>
      <c r="D29823" t="s">
        <v>37</v>
      </c>
      <c r="E29823" t="s">
        <v>31</v>
      </c>
      <c r="F29823" s="4">
        <v>14337.369713861641</v>
      </c>
    </row>
    <row r="29824" spans="1:6" x14ac:dyDescent="0.3">
      <c r="A29824" t="s">
        <v>53</v>
      </c>
      <c r="B29824" t="s">
        <v>52</v>
      </c>
      <c r="C29824">
        <v>2027</v>
      </c>
      <c r="D29824" t="s">
        <v>37</v>
      </c>
      <c r="E29824" t="s">
        <v>32</v>
      </c>
      <c r="F29824" s="4">
        <v>12435.230068614481</v>
      </c>
    </row>
    <row r="29825" spans="1:6" x14ac:dyDescent="0.3">
      <c r="A29825" t="s">
        <v>53</v>
      </c>
      <c r="B29825" t="s">
        <v>52</v>
      </c>
      <c r="C29825">
        <v>2027</v>
      </c>
      <c r="D29825" t="s">
        <v>37</v>
      </c>
      <c r="E29825" t="s">
        <v>33</v>
      </c>
      <c r="F29825" s="4">
        <v>10519.64715162687</v>
      </c>
    </row>
    <row r="29826" spans="1:6" x14ac:dyDescent="0.3">
      <c r="A29826" t="s">
        <v>53</v>
      </c>
      <c r="B29826" t="s">
        <v>52</v>
      </c>
      <c r="C29826">
        <v>2027</v>
      </c>
      <c r="D29826" t="s">
        <v>37</v>
      </c>
      <c r="E29826" t="s">
        <v>34</v>
      </c>
      <c r="F29826" s="4">
        <v>7282.6611016504357</v>
      </c>
    </row>
    <row r="29827" spans="1:6" x14ac:dyDescent="0.3">
      <c r="A29827" t="s">
        <v>53</v>
      </c>
      <c r="B29827" t="s">
        <v>52</v>
      </c>
      <c r="C29827">
        <v>2027</v>
      </c>
      <c r="D29827" t="s">
        <v>37</v>
      </c>
      <c r="E29827" t="s">
        <v>35</v>
      </c>
      <c r="F29827" s="4">
        <v>5724.6771030164409</v>
      </c>
    </row>
    <row r="29828" spans="1:6" x14ac:dyDescent="0.3">
      <c r="A29828" t="s">
        <v>53</v>
      </c>
      <c r="B29828" t="s">
        <v>52</v>
      </c>
      <c r="C29828">
        <v>2027</v>
      </c>
      <c r="D29828" t="s">
        <v>18</v>
      </c>
      <c r="E29828" t="s">
        <v>17</v>
      </c>
      <c r="F29828" s="4">
        <v>7125.5177343972537</v>
      </c>
    </row>
    <row r="29829" spans="1:6" x14ac:dyDescent="0.3">
      <c r="A29829" t="s">
        <v>53</v>
      </c>
      <c r="B29829" t="s">
        <v>52</v>
      </c>
      <c r="C29829">
        <v>2027</v>
      </c>
      <c r="D29829" t="s">
        <v>18</v>
      </c>
      <c r="E29829" t="s">
        <v>19</v>
      </c>
      <c r="F29829" s="4">
        <v>8017.9471000178428</v>
      </c>
    </row>
    <row r="29830" spans="1:6" x14ac:dyDescent="0.3">
      <c r="A29830" t="s">
        <v>53</v>
      </c>
      <c r="B29830" t="s">
        <v>52</v>
      </c>
      <c r="C29830">
        <v>2027</v>
      </c>
      <c r="D29830" t="s">
        <v>18</v>
      </c>
      <c r="E29830" t="s">
        <v>20</v>
      </c>
      <c r="F29830" s="4">
        <v>9602.544957656406</v>
      </c>
    </row>
    <row r="29831" spans="1:6" x14ac:dyDescent="0.3">
      <c r="A29831" t="s">
        <v>53</v>
      </c>
      <c r="B29831" t="s">
        <v>52</v>
      </c>
      <c r="C29831">
        <v>2027</v>
      </c>
      <c r="D29831" t="s">
        <v>18</v>
      </c>
      <c r="E29831" t="s">
        <v>21</v>
      </c>
      <c r="F29831" s="4">
        <v>9884.3061694619719</v>
      </c>
    </row>
    <row r="29832" spans="1:6" x14ac:dyDescent="0.3">
      <c r="A29832" t="s">
        <v>53</v>
      </c>
      <c r="B29832" t="s">
        <v>52</v>
      </c>
      <c r="C29832">
        <v>2027</v>
      </c>
      <c r="D29832" t="s">
        <v>18</v>
      </c>
      <c r="E29832" t="s">
        <v>22</v>
      </c>
      <c r="F29832" s="4">
        <v>6978.7057114292211</v>
      </c>
    </row>
    <row r="29833" spans="1:6" x14ac:dyDescent="0.3">
      <c r="A29833" t="s">
        <v>53</v>
      </c>
      <c r="B29833" t="s">
        <v>52</v>
      </c>
      <c r="C29833">
        <v>2027</v>
      </c>
      <c r="D29833" t="s">
        <v>18</v>
      </c>
      <c r="E29833" t="s">
        <v>23</v>
      </c>
      <c r="F29833" s="4">
        <v>6533.6292542094516</v>
      </c>
    </row>
    <row r="29834" spans="1:6" x14ac:dyDescent="0.3">
      <c r="A29834" t="s">
        <v>53</v>
      </c>
      <c r="B29834" t="s">
        <v>52</v>
      </c>
      <c r="C29834">
        <v>2027</v>
      </c>
      <c r="D29834" t="s">
        <v>18</v>
      </c>
      <c r="E29834" t="s">
        <v>24</v>
      </c>
      <c r="F29834" s="4">
        <v>7349.8955871097714</v>
      </c>
    </row>
    <row r="29835" spans="1:6" x14ac:dyDescent="0.3">
      <c r="A29835" t="s">
        <v>53</v>
      </c>
      <c r="B29835" t="s">
        <v>52</v>
      </c>
      <c r="C29835">
        <v>2027</v>
      </c>
      <c r="D29835" t="s">
        <v>18</v>
      </c>
      <c r="E29835" t="s">
        <v>25</v>
      </c>
      <c r="F29835" s="4">
        <v>7854.0395988695382</v>
      </c>
    </row>
    <row r="29836" spans="1:6" x14ac:dyDescent="0.3">
      <c r="A29836" t="s">
        <v>53</v>
      </c>
      <c r="B29836" t="s">
        <v>52</v>
      </c>
      <c r="C29836">
        <v>2027</v>
      </c>
      <c r="D29836" t="s">
        <v>18</v>
      </c>
      <c r="E29836" t="s">
        <v>26</v>
      </c>
      <c r="F29836" s="4">
        <v>8271.7950817498786</v>
      </c>
    </row>
    <row r="29837" spans="1:6" x14ac:dyDescent="0.3">
      <c r="A29837" t="s">
        <v>53</v>
      </c>
      <c r="B29837" t="s">
        <v>52</v>
      </c>
      <c r="C29837">
        <v>2027</v>
      </c>
      <c r="D29837" t="s">
        <v>18</v>
      </c>
      <c r="E29837" t="s">
        <v>27</v>
      </c>
      <c r="F29837" s="4">
        <v>8241.5833730824015</v>
      </c>
    </row>
    <row r="29838" spans="1:6" x14ac:dyDescent="0.3">
      <c r="A29838" t="s">
        <v>53</v>
      </c>
      <c r="B29838" t="s">
        <v>52</v>
      </c>
      <c r="C29838">
        <v>2027</v>
      </c>
      <c r="D29838" t="s">
        <v>18</v>
      </c>
      <c r="E29838" t="s">
        <v>28</v>
      </c>
      <c r="F29838" s="4">
        <v>9350.6558901961071</v>
      </c>
    </row>
    <row r="29839" spans="1:6" x14ac:dyDescent="0.3">
      <c r="A29839" t="s">
        <v>53</v>
      </c>
      <c r="B29839" t="s">
        <v>52</v>
      </c>
      <c r="C29839">
        <v>2027</v>
      </c>
      <c r="D29839" t="s">
        <v>18</v>
      </c>
      <c r="E29839" t="s">
        <v>29</v>
      </c>
      <c r="F29839" s="4">
        <v>11109.854812813321</v>
      </c>
    </row>
    <row r="29840" spans="1:6" x14ac:dyDescent="0.3">
      <c r="A29840" t="s">
        <v>53</v>
      </c>
      <c r="B29840" t="s">
        <v>52</v>
      </c>
      <c r="C29840">
        <v>2027</v>
      </c>
      <c r="D29840" t="s">
        <v>18</v>
      </c>
      <c r="E29840" t="s">
        <v>30</v>
      </c>
      <c r="F29840" s="4">
        <v>12518.733647211709</v>
      </c>
    </row>
    <row r="29841" spans="1:6" x14ac:dyDescent="0.3">
      <c r="A29841" t="s">
        <v>53</v>
      </c>
      <c r="B29841" t="s">
        <v>52</v>
      </c>
      <c r="C29841">
        <v>2027</v>
      </c>
      <c r="D29841" t="s">
        <v>18</v>
      </c>
      <c r="E29841" t="s">
        <v>31</v>
      </c>
      <c r="F29841" s="4">
        <v>13613.879997156861</v>
      </c>
    </row>
    <row r="29842" spans="1:6" x14ac:dyDescent="0.3">
      <c r="A29842" t="s">
        <v>53</v>
      </c>
      <c r="B29842" t="s">
        <v>52</v>
      </c>
      <c r="C29842">
        <v>2027</v>
      </c>
      <c r="D29842" t="s">
        <v>18</v>
      </c>
      <c r="E29842" t="s">
        <v>32</v>
      </c>
      <c r="F29842" s="4">
        <v>12020.169713757439</v>
      </c>
    </row>
    <row r="29843" spans="1:6" x14ac:dyDescent="0.3">
      <c r="A29843" t="s">
        <v>53</v>
      </c>
      <c r="B29843" t="s">
        <v>52</v>
      </c>
      <c r="C29843">
        <v>2027</v>
      </c>
      <c r="D29843" t="s">
        <v>18</v>
      </c>
      <c r="E29843" t="s">
        <v>33</v>
      </c>
      <c r="F29843" s="4">
        <v>10225.7462009679</v>
      </c>
    </row>
    <row r="29844" spans="1:6" x14ac:dyDescent="0.3">
      <c r="A29844" t="s">
        <v>53</v>
      </c>
      <c r="B29844" t="s">
        <v>52</v>
      </c>
      <c r="C29844">
        <v>2027</v>
      </c>
      <c r="D29844" t="s">
        <v>18</v>
      </c>
      <c r="E29844" t="s">
        <v>34</v>
      </c>
      <c r="F29844" s="4">
        <v>6770.1916030662969</v>
      </c>
    </row>
    <row r="29845" spans="1:6" x14ac:dyDescent="0.3">
      <c r="A29845" t="s">
        <v>53</v>
      </c>
      <c r="B29845" t="s">
        <v>52</v>
      </c>
      <c r="C29845">
        <v>2027</v>
      </c>
      <c r="D29845" t="s">
        <v>18</v>
      </c>
      <c r="E29845" t="s">
        <v>35</v>
      </c>
      <c r="F29845" s="4">
        <v>4288.7382972632658</v>
      </c>
    </row>
    <row r="29846" spans="1:6" x14ac:dyDescent="0.3">
      <c r="A29846" t="s">
        <v>53</v>
      </c>
      <c r="B29846" t="s">
        <v>52</v>
      </c>
      <c r="C29846">
        <v>2027</v>
      </c>
      <c r="D29846" t="s">
        <v>38</v>
      </c>
      <c r="E29846" t="s">
        <v>17</v>
      </c>
      <c r="F29846" s="4">
        <v>13953.219091194631</v>
      </c>
    </row>
    <row r="29847" spans="1:6" x14ac:dyDescent="0.3">
      <c r="A29847" t="s">
        <v>53</v>
      </c>
      <c r="B29847" t="s">
        <v>52</v>
      </c>
      <c r="C29847">
        <v>2027</v>
      </c>
      <c r="D29847" t="s">
        <v>38</v>
      </c>
      <c r="E29847" t="s">
        <v>19</v>
      </c>
      <c r="F29847" s="4">
        <v>15515.3494783072</v>
      </c>
    </row>
    <row r="29848" spans="1:6" x14ac:dyDescent="0.3">
      <c r="A29848" t="s">
        <v>53</v>
      </c>
      <c r="B29848" t="s">
        <v>52</v>
      </c>
      <c r="C29848">
        <v>2027</v>
      </c>
      <c r="D29848" t="s">
        <v>38</v>
      </c>
      <c r="E29848" t="s">
        <v>20</v>
      </c>
      <c r="F29848" s="4">
        <v>18281.864172976249</v>
      </c>
    </row>
    <row r="29849" spans="1:6" x14ac:dyDescent="0.3">
      <c r="A29849" t="s">
        <v>53</v>
      </c>
      <c r="B29849" t="s">
        <v>52</v>
      </c>
      <c r="C29849">
        <v>2027</v>
      </c>
      <c r="D29849" t="s">
        <v>38</v>
      </c>
      <c r="E29849" t="s">
        <v>21</v>
      </c>
      <c r="F29849" s="4">
        <v>18407.815913977531</v>
      </c>
    </row>
    <row r="29850" spans="1:6" x14ac:dyDescent="0.3">
      <c r="A29850" t="s">
        <v>53</v>
      </c>
      <c r="B29850" t="s">
        <v>52</v>
      </c>
      <c r="C29850">
        <v>2027</v>
      </c>
      <c r="D29850" t="s">
        <v>38</v>
      </c>
      <c r="E29850" t="s">
        <v>22</v>
      </c>
      <c r="F29850" s="4">
        <v>12956.592172202991</v>
      </c>
    </row>
    <row r="29851" spans="1:6" x14ac:dyDescent="0.3">
      <c r="A29851" t="s">
        <v>53</v>
      </c>
      <c r="B29851" t="s">
        <v>52</v>
      </c>
      <c r="C29851">
        <v>2027</v>
      </c>
      <c r="D29851" t="s">
        <v>38</v>
      </c>
      <c r="E29851" t="s">
        <v>23</v>
      </c>
      <c r="F29851" s="4">
        <v>13348.77862225544</v>
      </c>
    </row>
    <row r="29852" spans="1:6" x14ac:dyDescent="0.3">
      <c r="A29852" t="s">
        <v>53</v>
      </c>
      <c r="B29852" t="s">
        <v>52</v>
      </c>
      <c r="C29852">
        <v>2027</v>
      </c>
      <c r="D29852" t="s">
        <v>38</v>
      </c>
      <c r="E29852" t="s">
        <v>24</v>
      </c>
      <c r="F29852" s="4">
        <v>15458.05691627034</v>
      </c>
    </row>
    <row r="29853" spans="1:6" x14ac:dyDescent="0.3">
      <c r="A29853" t="s">
        <v>53</v>
      </c>
      <c r="B29853" t="s">
        <v>52</v>
      </c>
      <c r="C29853">
        <v>2027</v>
      </c>
      <c r="D29853" t="s">
        <v>38</v>
      </c>
      <c r="E29853" t="s">
        <v>25</v>
      </c>
      <c r="F29853" s="4">
        <v>16738.033407892719</v>
      </c>
    </row>
    <row r="29854" spans="1:6" x14ac:dyDescent="0.3">
      <c r="A29854" t="s">
        <v>53</v>
      </c>
      <c r="B29854" t="s">
        <v>52</v>
      </c>
      <c r="C29854">
        <v>2027</v>
      </c>
      <c r="D29854" t="s">
        <v>38</v>
      </c>
      <c r="E29854" t="s">
        <v>26</v>
      </c>
      <c r="F29854" s="4">
        <v>17359.404791854391</v>
      </c>
    </row>
    <row r="29855" spans="1:6" x14ac:dyDescent="0.3">
      <c r="A29855" t="s">
        <v>53</v>
      </c>
      <c r="B29855" t="s">
        <v>52</v>
      </c>
      <c r="C29855">
        <v>2027</v>
      </c>
      <c r="D29855" t="s">
        <v>38</v>
      </c>
      <c r="E29855" t="s">
        <v>27</v>
      </c>
      <c r="F29855" s="4">
        <v>17351.147460802149</v>
      </c>
    </row>
    <row r="29856" spans="1:6" x14ac:dyDescent="0.3">
      <c r="A29856" t="s">
        <v>53</v>
      </c>
      <c r="B29856" t="s">
        <v>52</v>
      </c>
      <c r="C29856">
        <v>2027</v>
      </c>
      <c r="D29856" t="s">
        <v>38</v>
      </c>
      <c r="E29856" t="s">
        <v>28</v>
      </c>
      <c r="F29856" s="4">
        <v>19081.47515978416</v>
      </c>
    </row>
    <row r="29857" spans="1:6" x14ac:dyDescent="0.3">
      <c r="A29857" t="s">
        <v>53</v>
      </c>
      <c r="B29857" t="s">
        <v>52</v>
      </c>
      <c r="C29857">
        <v>2027</v>
      </c>
      <c r="D29857" t="s">
        <v>38</v>
      </c>
      <c r="E29857" t="s">
        <v>29</v>
      </c>
      <c r="F29857" s="4">
        <v>23083.373204807031</v>
      </c>
    </row>
    <row r="29858" spans="1:6" x14ac:dyDescent="0.3">
      <c r="A29858" t="s">
        <v>53</v>
      </c>
      <c r="B29858" t="s">
        <v>52</v>
      </c>
      <c r="C29858">
        <v>2027</v>
      </c>
      <c r="D29858" t="s">
        <v>38</v>
      </c>
      <c r="E29858" t="s">
        <v>30</v>
      </c>
      <c r="F29858" s="4">
        <v>26033.876455426231</v>
      </c>
    </row>
    <row r="29859" spans="1:6" x14ac:dyDescent="0.3">
      <c r="A29859" t="s">
        <v>53</v>
      </c>
      <c r="B29859" t="s">
        <v>52</v>
      </c>
      <c r="C29859">
        <v>2027</v>
      </c>
      <c r="D29859" t="s">
        <v>38</v>
      </c>
      <c r="E29859" t="s">
        <v>31</v>
      </c>
      <c r="F29859" s="4">
        <v>27951.24971101851</v>
      </c>
    </row>
    <row r="29860" spans="1:6" x14ac:dyDescent="0.3">
      <c r="A29860" t="s">
        <v>53</v>
      </c>
      <c r="B29860" t="s">
        <v>52</v>
      </c>
      <c r="C29860">
        <v>2027</v>
      </c>
      <c r="D29860" t="s">
        <v>38</v>
      </c>
      <c r="E29860" t="s">
        <v>32</v>
      </c>
      <c r="F29860" s="4">
        <v>24455.399782371918</v>
      </c>
    </row>
    <row r="29861" spans="1:6" x14ac:dyDescent="0.3">
      <c r="A29861" t="s">
        <v>53</v>
      </c>
      <c r="B29861" t="s">
        <v>52</v>
      </c>
      <c r="C29861">
        <v>2027</v>
      </c>
      <c r="D29861" t="s">
        <v>38</v>
      </c>
      <c r="E29861" t="s">
        <v>33</v>
      </c>
      <c r="F29861" s="4">
        <v>20745.393352594769</v>
      </c>
    </row>
    <row r="29862" spans="1:6" x14ac:dyDescent="0.3">
      <c r="A29862" t="s">
        <v>53</v>
      </c>
      <c r="B29862" t="s">
        <v>52</v>
      </c>
      <c r="C29862">
        <v>2027</v>
      </c>
      <c r="D29862" t="s">
        <v>38</v>
      </c>
      <c r="E29862" t="s">
        <v>34</v>
      </c>
      <c r="F29862" s="4">
        <v>14052.85270471673</v>
      </c>
    </row>
    <row r="29863" spans="1:6" x14ac:dyDescent="0.3">
      <c r="A29863" t="s">
        <v>53</v>
      </c>
      <c r="B29863" t="s">
        <v>52</v>
      </c>
      <c r="C29863">
        <v>2027</v>
      </c>
      <c r="D29863" t="s">
        <v>38</v>
      </c>
      <c r="E29863" t="s">
        <v>35</v>
      </c>
      <c r="F29863" s="4">
        <v>10013.41540027971</v>
      </c>
    </row>
    <row r="29864" spans="1:6" x14ac:dyDescent="0.3">
      <c r="A29864" t="s">
        <v>53</v>
      </c>
      <c r="B29864" t="s">
        <v>52</v>
      </c>
      <c r="C29864">
        <v>2028</v>
      </c>
      <c r="D29864" t="s">
        <v>37</v>
      </c>
      <c r="E29864" t="s">
        <v>17</v>
      </c>
      <c r="F29864" s="4">
        <v>6649.4037808137427</v>
      </c>
    </row>
    <row r="29865" spans="1:6" x14ac:dyDescent="0.3">
      <c r="A29865" t="s">
        <v>53</v>
      </c>
      <c r="B29865" t="s">
        <v>52</v>
      </c>
      <c r="C29865">
        <v>2028</v>
      </c>
      <c r="D29865" t="s">
        <v>37</v>
      </c>
      <c r="E29865" t="s">
        <v>19</v>
      </c>
      <c r="F29865" s="4">
        <v>7497.2024830849659</v>
      </c>
    </row>
    <row r="29866" spans="1:6" x14ac:dyDescent="0.3">
      <c r="A29866" t="s">
        <v>53</v>
      </c>
      <c r="B29866" t="s">
        <v>52</v>
      </c>
      <c r="C29866">
        <v>2028</v>
      </c>
      <c r="D29866" t="s">
        <v>37</v>
      </c>
      <c r="E29866" t="s">
        <v>20</v>
      </c>
      <c r="F29866" s="4">
        <v>8434.4102029505229</v>
      </c>
    </row>
    <row r="29867" spans="1:6" x14ac:dyDescent="0.3">
      <c r="A29867" t="s">
        <v>53</v>
      </c>
      <c r="B29867" t="s">
        <v>52</v>
      </c>
      <c r="C29867">
        <v>2028</v>
      </c>
      <c r="D29867" t="s">
        <v>37</v>
      </c>
      <c r="E29867" t="s">
        <v>21</v>
      </c>
      <c r="F29867" s="4">
        <v>8379.9581654942776</v>
      </c>
    </row>
    <row r="29868" spans="1:6" x14ac:dyDescent="0.3">
      <c r="A29868" t="s">
        <v>53</v>
      </c>
      <c r="B29868" t="s">
        <v>52</v>
      </c>
      <c r="C29868">
        <v>2028</v>
      </c>
      <c r="D29868" t="s">
        <v>37</v>
      </c>
      <c r="E29868" t="s">
        <v>22</v>
      </c>
      <c r="F29868" s="4">
        <v>6032.0961465245191</v>
      </c>
    </row>
    <row r="29869" spans="1:6" x14ac:dyDescent="0.3">
      <c r="A29869" t="s">
        <v>53</v>
      </c>
      <c r="B29869" t="s">
        <v>52</v>
      </c>
      <c r="C29869">
        <v>2028</v>
      </c>
      <c r="D29869" t="s">
        <v>37</v>
      </c>
      <c r="E29869" t="s">
        <v>23</v>
      </c>
      <c r="F29869" s="4">
        <v>6596.3643607076028</v>
      </c>
    </row>
    <row r="29870" spans="1:6" x14ac:dyDescent="0.3">
      <c r="A29870" t="s">
        <v>53</v>
      </c>
      <c r="B29870" t="s">
        <v>52</v>
      </c>
      <c r="C29870">
        <v>2028</v>
      </c>
      <c r="D29870" t="s">
        <v>37</v>
      </c>
      <c r="E29870" t="s">
        <v>24</v>
      </c>
      <c r="F29870" s="4">
        <v>7990.1202755811428</v>
      </c>
    </row>
    <row r="29871" spans="1:6" x14ac:dyDescent="0.3">
      <c r="A29871" t="s">
        <v>53</v>
      </c>
      <c r="B29871" t="s">
        <v>52</v>
      </c>
      <c r="C29871">
        <v>2028</v>
      </c>
      <c r="D29871" t="s">
        <v>37</v>
      </c>
      <c r="E29871" t="s">
        <v>25</v>
      </c>
      <c r="F29871" s="4">
        <v>8957.41431566561</v>
      </c>
    </row>
    <row r="29872" spans="1:6" x14ac:dyDescent="0.3">
      <c r="A29872" t="s">
        <v>53</v>
      </c>
      <c r="B29872" t="s">
        <v>52</v>
      </c>
      <c r="C29872">
        <v>2028</v>
      </c>
      <c r="D29872" t="s">
        <v>37</v>
      </c>
      <c r="E29872" t="s">
        <v>26</v>
      </c>
      <c r="F29872" s="4">
        <v>9131.400571659633</v>
      </c>
    </row>
    <row r="29873" spans="1:6" x14ac:dyDescent="0.3">
      <c r="A29873" t="s">
        <v>53</v>
      </c>
      <c r="B29873" t="s">
        <v>52</v>
      </c>
      <c r="C29873">
        <v>2028</v>
      </c>
      <c r="D29873" t="s">
        <v>37</v>
      </c>
      <c r="E29873" t="s">
        <v>27</v>
      </c>
      <c r="F29873" s="4">
        <v>9286.2937227748334</v>
      </c>
    </row>
    <row r="29874" spans="1:6" x14ac:dyDescent="0.3">
      <c r="A29874" t="s">
        <v>53</v>
      </c>
      <c r="B29874" t="s">
        <v>52</v>
      </c>
      <c r="C29874">
        <v>2028</v>
      </c>
      <c r="D29874" t="s">
        <v>37</v>
      </c>
      <c r="E29874" t="s">
        <v>28</v>
      </c>
      <c r="F29874" s="4">
        <v>9526.0516865570808</v>
      </c>
    </row>
    <row r="29875" spans="1:6" x14ac:dyDescent="0.3">
      <c r="A29875" t="s">
        <v>53</v>
      </c>
      <c r="B29875" t="s">
        <v>52</v>
      </c>
      <c r="C29875">
        <v>2028</v>
      </c>
      <c r="D29875" t="s">
        <v>37</v>
      </c>
      <c r="E29875" t="s">
        <v>29</v>
      </c>
      <c r="F29875" s="4">
        <v>11995.159456451691</v>
      </c>
    </row>
    <row r="29876" spans="1:6" x14ac:dyDescent="0.3">
      <c r="A29876" t="s">
        <v>53</v>
      </c>
      <c r="B29876" t="s">
        <v>52</v>
      </c>
      <c r="C29876">
        <v>2028</v>
      </c>
      <c r="D29876" t="s">
        <v>37</v>
      </c>
      <c r="E29876" t="s">
        <v>30</v>
      </c>
      <c r="F29876" s="4">
        <v>13216.208001519981</v>
      </c>
    </row>
    <row r="29877" spans="1:6" x14ac:dyDescent="0.3">
      <c r="A29877" t="s">
        <v>53</v>
      </c>
      <c r="B29877" t="s">
        <v>52</v>
      </c>
      <c r="C29877">
        <v>2028</v>
      </c>
      <c r="D29877" t="s">
        <v>37</v>
      </c>
      <c r="E29877" t="s">
        <v>31</v>
      </c>
      <c r="F29877" s="4">
        <v>14600.47947567241</v>
      </c>
    </row>
    <row r="29878" spans="1:6" x14ac:dyDescent="0.3">
      <c r="A29878" t="s">
        <v>53</v>
      </c>
      <c r="B29878" t="s">
        <v>52</v>
      </c>
      <c r="C29878">
        <v>2028</v>
      </c>
      <c r="D29878" t="s">
        <v>37</v>
      </c>
      <c r="E29878" t="s">
        <v>32</v>
      </c>
      <c r="F29878" s="4">
        <v>12672.414435829611</v>
      </c>
    </row>
    <row r="29879" spans="1:6" x14ac:dyDescent="0.3">
      <c r="A29879" t="s">
        <v>53</v>
      </c>
      <c r="B29879" t="s">
        <v>52</v>
      </c>
      <c r="C29879">
        <v>2028</v>
      </c>
      <c r="D29879" t="s">
        <v>37</v>
      </c>
      <c r="E29879" t="s">
        <v>33</v>
      </c>
      <c r="F29879" s="4">
        <v>10600.666166126881</v>
      </c>
    </row>
    <row r="29880" spans="1:6" x14ac:dyDescent="0.3">
      <c r="A29880" t="s">
        <v>53</v>
      </c>
      <c r="B29880" t="s">
        <v>52</v>
      </c>
      <c r="C29880">
        <v>2028</v>
      </c>
      <c r="D29880" t="s">
        <v>37</v>
      </c>
      <c r="E29880" t="s">
        <v>34</v>
      </c>
      <c r="F29880" s="4">
        <v>7678.0590499841956</v>
      </c>
    </row>
    <row r="29881" spans="1:6" x14ac:dyDescent="0.3">
      <c r="A29881" t="s">
        <v>53</v>
      </c>
      <c r="B29881" t="s">
        <v>52</v>
      </c>
      <c r="C29881">
        <v>2028</v>
      </c>
      <c r="D29881" t="s">
        <v>37</v>
      </c>
      <c r="E29881" t="s">
        <v>35</v>
      </c>
      <c r="F29881" s="4">
        <v>5972.7129858433718</v>
      </c>
    </row>
    <row r="29882" spans="1:6" x14ac:dyDescent="0.3">
      <c r="A29882" t="s">
        <v>53</v>
      </c>
      <c r="B29882" t="s">
        <v>52</v>
      </c>
      <c r="C29882">
        <v>2028</v>
      </c>
      <c r="D29882" t="s">
        <v>18</v>
      </c>
      <c r="E29882" t="s">
        <v>17</v>
      </c>
      <c r="F29882" s="4">
        <v>6935.8479990366086</v>
      </c>
    </row>
    <row r="29883" spans="1:6" x14ac:dyDescent="0.3">
      <c r="A29883" t="s">
        <v>53</v>
      </c>
      <c r="B29883" t="s">
        <v>52</v>
      </c>
      <c r="C29883">
        <v>2028</v>
      </c>
      <c r="D29883" t="s">
        <v>18</v>
      </c>
      <c r="E29883" t="s">
        <v>19</v>
      </c>
      <c r="F29883" s="4">
        <v>8010.5820472381774</v>
      </c>
    </row>
    <row r="29884" spans="1:6" x14ac:dyDescent="0.3">
      <c r="A29884" t="s">
        <v>53</v>
      </c>
      <c r="B29884" t="s">
        <v>52</v>
      </c>
      <c r="C29884">
        <v>2028</v>
      </c>
      <c r="D29884" t="s">
        <v>18</v>
      </c>
      <c r="E29884" t="s">
        <v>20</v>
      </c>
      <c r="F29884" s="4">
        <v>9347.6558047188846</v>
      </c>
    </row>
    <row r="29885" spans="1:6" x14ac:dyDescent="0.3">
      <c r="A29885" t="s">
        <v>53</v>
      </c>
      <c r="B29885" t="s">
        <v>52</v>
      </c>
      <c r="C29885">
        <v>2028</v>
      </c>
      <c r="D29885" t="s">
        <v>18</v>
      </c>
      <c r="E29885" t="s">
        <v>21</v>
      </c>
      <c r="F29885" s="4">
        <v>9744.1434141774007</v>
      </c>
    </row>
    <row r="29886" spans="1:6" x14ac:dyDescent="0.3">
      <c r="A29886" t="s">
        <v>53</v>
      </c>
      <c r="B29886" t="s">
        <v>52</v>
      </c>
      <c r="C29886">
        <v>2028</v>
      </c>
      <c r="D29886" t="s">
        <v>18</v>
      </c>
      <c r="E29886" t="s">
        <v>22</v>
      </c>
      <c r="F29886" s="4">
        <v>7109.8169606022548</v>
      </c>
    </row>
    <row r="29887" spans="1:6" x14ac:dyDescent="0.3">
      <c r="A29887" t="s">
        <v>53</v>
      </c>
      <c r="B29887" t="s">
        <v>52</v>
      </c>
      <c r="C29887">
        <v>2028</v>
      </c>
      <c r="D29887" t="s">
        <v>18</v>
      </c>
      <c r="E29887" t="s">
        <v>23</v>
      </c>
      <c r="F29887" s="4">
        <v>6409.7990711877464</v>
      </c>
    </row>
    <row r="29888" spans="1:6" x14ac:dyDescent="0.3">
      <c r="A29888" t="s">
        <v>53</v>
      </c>
      <c r="B29888" t="s">
        <v>52</v>
      </c>
      <c r="C29888">
        <v>2028</v>
      </c>
      <c r="D29888" t="s">
        <v>18</v>
      </c>
      <c r="E29888" t="s">
        <v>24</v>
      </c>
      <c r="F29888" s="4">
        <v>7167.8829430314863</v>
      </c>
    </row>
    <row r="29889" spans="1:6" x14ac:dyDescent="0.3">
      <c r="A29889" t="s">
        <v>53</v>
      </c>
      <c r="B29889" t="s">
        <v>52</v>
      </c>
      <c r="C29889">
        <v>2028</v>
      </c>
      <c r="D29889" t="s">
        <v>18</v>
      </c>
      <c r="E29889" t="s">
        <v>25</v>
      </c>
      <c r="F29889" s="4">
        <v>7884.2919547815636</v>
      </c>
    </row>
    <row r="29890" spans="1:6" x14ac:dyDescent="0.3">
      <c r="A29890" t="s">
        <v>53</v>
      </c>
      <c r="B29890" t="s">
        <v>52</v>
      </c>
      <c r="C29890">
        <v>2028</v>
      </c>
      <c r="D29890" t="s">
        <v>18</v>
      </c>
      <c r="E29890" t="s">
        <v>26</v>
      </c>
      <c r="F29890" s="4">
        <v>8241.3242361574867</v>
      </c>
    </row>
    <row r="29891" spans="1:6" x14ac:dyDescent="0.3">
      <c r="A29891" t="s">
        <v>53</v>
      </c>
      <c r="B29891" t="s">
        <v>52</v>
      </c>
      <c r="C29891">
        <v>2028</v>
      </c>
      <c r="D29891" t="s">
        <v>18</v>
      </c>
      <c r="E29891" t="s">
        <v>27</v>
      </c>
      <c r="F29891" s="4">
        <v>8480.3385714111373</v>
      </c>
    </row>
    <row r="29892" spans="1:6" x14ac:dyDescent="0.3">
      <c r="A29892" t="s">
        <v>53</v>
      </c>
      <c r="B29892" t="s">
        <v>52</v>
      </c>
      <c r="C29892">
        <v>2028</v>
      </c>
      <c r="D29892" t="s">
        <v>18</v>
      </c>
      <c r="E29892" t="s">
        <v>28</v>
      </c>
      <c r="F29892" s="4">
        <v>8982.9472844164429</v>
      </c>
    </row>
    <row r="29893" spans="1:6" x14ac:dyDescent="0.3">
      <c r="A29893" t="s">
        <v>53</v>
      </c>
      <c r="B29893" t="s">
        <v>52</v>
      </c>
      <c r="C29893">
        <v>2028</v>
      </c>
      <c r="D29893" t="s">
        <v>18</v>
      </c>
      <c r="E29893" t="s">
        <v>29</v>
      </c>
      <c r="F29893" s="4">
        <v>11259.874170757519</v>
      </c>
    </row>
    <row r="29894" spans="1:6" x14ac:dyDescent="0.3">
      <c r="A29894" t="s">
        <v>53</v>
      </c>
      <c r="B29894" t="s">
        <v>52</v>
      </c>
      <c r="C29894">
        <v>2028</v>
      </c>
      <c r="D29894" t="s">
        <v>18</v>
      </c>
      <c r="E29894" t="s">
        <v>30</v>
      </c>
      <c r="F29894" s="4">
        <v>12307.879611799221</v>
      </c>
    </row>
    <row r="29895" spans="1:6" x14ac:dyDescent="0.3">
      <c r="A29895" t="s">
        <v>53</v>
      </c>
      <c r="B29895" t="s">
        <v>52</v>
      </c>
      <c r="C29895">
        <v>2028</v>
      </c>
      <c r="D29895" t="s">
        <v>18</v>
      </c>
      <c r="E29895" t="s">
        <v>31</v>
      </c>
      <c r="F29895" s="4">
        <v>13874.598971838641</v>
      </c>
    </row>
    <row r="29896" spans="1:6" x14ac:dyDescent="0.3">
      <c r="A29896" t="s">
        <v>53</v>
      </c>
      <c r="B29896" t="s">
        <v>52</v>
      </c>
      <c r="C29896">
        <v>2028</v>
      </c>
      <c r="D29896" t="s">
        <v>18</v>
      </c>
      <c r="E29896" t="s">
        <v>32</v>
      </c>
      <c r="F29896" s="4">
        <v>12075.722391097221</v>
      </c>
    </row>
    <row r="29897" spans="1:6" x14ac:dyDescent="0.3">
      <c r="A29897" t="s">
        <v>53</v>
      </c>
      <c r="B29897" t="s">
        <v>52</v>
      </c>
      <c r="C29897">
        <v>2028</v>
      </c>
      <c r="D29897" t="s">
        <v>18</v>
      </c>
      <c r="E29897" t="s">
        <v>33</v>
      </c>
      <c r="F29897" s="4">
        <v>10131.92398107414</v>
      </c>
    </row>
    <row r="29898" spans="1:6" x14ac:dyDescent="0.3">
      <c r="A29898" t="s">
        <v>53</v>
      </c>
      <c r="B29898" t="s">
        <v>52</v>
      </c>
      <c r="C29898">
        <v>2028</v>
      </c>
      <c r="D29898" t="s">
        <v>18</v>
      </c>
      <c r="E29898" t="s">
        <v>34</v>
      </c>
      <c r="F29898" s="4">
        <v>7173.7701406761416</v>
      </c>
    </row>
    <row r="29899" spans="1:6" x14ac:dyDescent="0.3">
      <c r="A29899" t="s">
        <v>53</v>
      </c>
      <c r="B29899" t="s">
        <v>52</v>
      </c>
      <c r="C29899">
        <v>2028</v>
      </c>
      <c r="D29899" t="s">
        <v>18</v>
      </c>
      <c r="E29899" t="s">
        <v>35</v>
      </c>
      <c r="F29899" s="4">
        <v>4426.2233102763912</v>
      </c>
    </row>
    <row r="29900" spans="1:6" x14ac:dyDescent="0.3">
      <c r="A29900" t="s">
        <v>53</v>
      </c>
      <c r="B29900" t="s">
        <v>52</v>
      </c>
      <c r="C29900">
        <v>2028</v>
      </c>
      <c r="D29900" t="s">
        <v>38</v>
      </c>
      <c r="E29900" t="s">
        <v>17</v>
      </c>
      <c r="F29900" s="4">
        <v>13585.25177985035</v>
      </c>
    </row>
    <row r="29901" spans="1:6" x14ac:dyDescent="0.3">
      <c r="A29901" t="s">
        <v>53</v>
      </c>
      <c r="B29901" t="s">
        <v>52</v>
      </c>
      <c r="C29901">
        <v>2028</v>
      </c>
      <c r="D29901" t="s">
        <v>38</v>
      </c>
      <c r="E29901" t="s">
        <v>19</v>
      </c>
      <c r="F29901" s="4">
        <v>15507.784530323141</v>
      </c>
    </row>
    <row r="29902" spans="1:6" x14ac:dyDescent="0.3">
      <c r="A29902" t="s">
        <v>53</v>
      </c>
      <c r="B29902" t="s">
        <v>52</v>
      </c>
      <c r="C29902">
        <v>2028</v>
      </c>
      <c r="D29902" t="s">
        <v>38</v>
      </c>
      <c r="E29902" t="s">
        <v>20</v>
      </c>
      <c r="F29902" s="4">
        <v>17782.066007669411</v>
      </c>
    </row>
    <row r="29903" spans="1:6" x14ac:dyDescent="0.3">
      <c r="A29903" t="s">
        <v>53</v>
      </c>
      <c r="B29903" t="s">
        <v>52</v>
      </c>
      <c r="C29903">
        <v>2028</v>
      </c>
      <c r="D29903" t="s">
        <v>38</v>
      </c>
      <c r="E29903" t="s">
        <v>21</v>
      </c>
      <c r="F29903" s="4">
        <v>18124.101579671678</v>
      </c>
    </row>
    <row r="29904" spans="1:6" x14ac:dyDescent="0.3">
      <c r="A29904" t="s">
        <v>53</v>
      </c>
      <c r="B29904" t="s">
        <v>52</v>
      </c>
      <c r="C29904">
        <v>2028</v>
      </c>
      <c r="D29904" t="s">
        <v>38</v>
      </c>
      <c r="E29904" t="s">
        <v>22</v>
      </c>
      <c r="F29904" s="4">
        <v>13141.913107126769</v>
      </c>
    </row>
    <row r="29905" spans="1:6" x14ac:dyDescent="0.3">
      <c r="A29905" t="s">
        <v>53</v>
      </c>
      <c r="B29905" t="s">
        <v>52</v>
      </c>
      <c r="C29905">
        <v>2028</v>
      </c>
      <c r="D29905" t="s">
        <v>38</v>
      </c>
      <c r="E29905" t="s">
        <v>23</v>
      </c>
      <c r="F29905" s="4">
        <v>13006.163431895349</v>
      </c>
    </row>
    <row r="29906" spans="1:6" x14ac:dyDescent="0.3">
      <c r="A29906" t="s">
        <v>53</v>
      </c>
      <c r="B29906" t="s">
        <v>52</v>
      </c>
      <c r="C29906">
        <v>2028</v>
      </c>
      <c r="D29906" t="s">
        <v>38</v>
      </c>
      <c r="E29906" t="s">
        <v>24</v>
      </c>
      <c r="F29906" s="4">
        <v>15158.00321861263</v>
      </c>
    </row>
    <row r="29907" spans="1:6" x14ac:dyDescent="0.3">
      <c r="A29907" t="s">
        <v>53</v>
      </c>
      <c r="B29907" t="s">
        <v>52</v>
      </c>
      <c r="C29907">
        <v>2028</v>
      </c>
      <c r="D29907" t="s">
        <v>38</v>
      </c>
      <c r="E29907" t="s">
        <v>25</v>
      </c>
      <c r="F29907" s="4">
        <v>16841.706270447179</v>
      </c>
    </row>
    <row r="29908" spans="1:6" x14ac:dyDescent="0.3">
      <c r="A29908" t="s">
        <v>53</v>
      </c>
      <c r="B29908" t="s">
        <v>52</v>
      </c>
      <c r="C29908">
        <v>2028</v>
      </c>
      <c r="D29908" t="s">
        <v>38</v>
      </c>
      <c r="E29908" t="s">
        <v>26</v>
      </c>
      <c r="F29908" s="4">
        <v>17372.724807817121</v>
      </c>
    </row>
    <row r="29909" spans="1:6" x14ac:dyDescent="0.3">
      <c r="A29909" t="s">
        <v>53</v>
      </c>
      <c r="B29909" t="s">
        <v>52</v>
      </c>
      <c r="C29909">
        <v>2028</v>
      </c>
      <c r="D29909" t="s">
        <v>38</v>
      </c>
      <c r="E29909" t="s">
        <v>27</v>
      </c>
      <c r="F29909" s="4">
        <v>17766.632294185969</v>
      </c>
    </row>
    <row r="29910" spans="1:6" x14ac:dyDescent="0.3">
      <c r="A29910" t="s">
        <v>53</v>
      </c>
      <c r="B29910" t="s">
        <v>52</v>
      </c>
      <c r="C29910">
        <v>2028</v>
      </c>
      <c r="D29910" t="s">
        <v>38</v>
      </c>
      <c r="E29910" t="s">
        <v>28</v>
      </c>
      <c r="F29910" s="4">
        <v>18508.99897097352</v>
      </c>
    </row>
    <row r="29911" spans="1:6" x14ac:dyDescent="0.3">
      <c r="A29911" t="s">
        <v>53</v>
      </c>
      <c r="B29911" t="s">
        <v>52</v>
      </c>
      <c r="C29911">
        <v>2028</v>
      </c>
      <c r="D29911" t="s">
        <v>38</v>
      </c>
      <c r="E29911" t="s">
        <v>29</v>
      </c>
      <c r="F29911" s="4">
        <v>23255.033627209199</v>
      </c>
    </row>
    <row r="29912" spans="1:6" x14ac:dyDescent="0.3">
      <c r="A29912" t="s">
        <v>53</v>
      </c>
      <c r="B29912" t="s">
        <v>52</v>
      </c>
      <c r="C29912">
        <v>2028</v>
      </c>
      <c r="D29912" t="s">
        <v>38</v>
      </c>
      <c r="E29912" t="s">
        <v>30</v>
      </c>
      <c r="F29912" s="4">
        <v>25524.0876133192</v>
      </c>
    </row>
    <row r="29913" spans="1:6" x14ac:dyDescent="0.3">
      <c r="A29913" t="s">
        <v>53</v>
      </c>
      <c r="B29913" t="s">
        <v>52</v>
      </c>
      <c r="C29913">
        <v>2028</v>
      </c>
      <c r="D29913" t="s">
        <v>38</v>
      </c>
      <c r="E29913" t="s">
        <v>31</v>
      </c>
      <c r="F29913" s="4">
        <v>28475.078447511059</v>
      </c>
    </row>
    <row r="29914" spans="1:6" x14ac:dyDescent="0.3">
      <c r="A29914" t="s">
        <v>53</v>
      </c>
      <c r="B29914" t="s">
        <v>52</v>
      </c>
      <c r="C29914">
        <v>2028</v>
      </c>
      <c r="D29914" t="s">
        <v>38</v>
      </c>
      <c r="E29914" t="s">
        <v>32</v>
      </c>
      <c r="F29914" s="4">
        <v>24748.136826926821</v>
      </c>
    </row>
    <row r="29915" spans="1:6" x14ac:dyDescent="0.3">
      <c r="A29915" t="s">
        <v>53</v>
      </c>
      <c r="B29915" t="s">
        <v>52</v>
      </c>
      <c r="C29915">
        <v>2028</v>
      </c>
      <c r="D29915" t="s">
        <v>38</v>
      </c>
      <c r="E29915" t="s">
        <v>33</v>
      </c>
      <c r="F29915" s="4">
        <v>20732.590147201019</v>
      </c>
    </row>
    <row r="29916" spans="1:6" x14ac:dyDescent="0.3">
      <c r="A29916" t="s">
        <v>53</v>
      </c>
      <c r="B29916" t="s">
        <v>52</v>
      </c>
      <c r="C29916">
        <v>2028</v>
      </c>
      <c r="D29916" t="s">
        <v>38</v>
      </c>
      <c r="E29916" t="s">
        <v>34</v>
      </c>
      <c r="F29916" s="4">
        <v>14851.829190660341</v>
      </c>
    </row>
    <row r="29917" spans="1:6" x14ac:dyDescent="0.3">
      <c r="A29917" t="s">
        <v>53</v>
      </c>
      <c r="B29917" t="s">
        <v>52</v>
      </c>
      <c r="C29917">
        <v>2028</v>
      </c>
      <c r="D29917" t="s">
        <v>38</v>
      </c>
      <c r="E29917" t="s">
        <v>35</v>
      </c>
      <c r="F29917" s="4">
        <v>10398.93629611976</v>
      </c>
    </row>
    <row r="29918" spans="1:6" x14ac:dyDescent="0.3">
      <c r="A29918" t="s">
        <v>53</v>
      </c>
      <c r="B29918" t="s">
        <v>52</v>
      </c>
      <c r="C29918">
        <v>2029</v>
      </c>
      <c r="D29918" t="s">
        <v>37</v>
      </c>
      <c r="E29918" t="s">
        <v>17</v>
      </c>
      <c r="F29918" s="4">
        <v>6460.457071331276</v>
      </c>
    </row>
    <row r="29919" spans="1:6" x14ac:dyDescent="0.3">
      <c r="A29919" t="s">
        <v>53</v>
      </c>
      <c r="B29919" t="s">
        <v>52</v>
      </c>
      <c r="C29919">
        <v>2029</v>
      </c>
      <c r="D29919" t="s">
        <v>37</v>
      </c>
      <c r="E29919" t="s">
        <v>19</v>
      </c>
      <c r="F29919" s="4">
        <v>7483.617799902413</v>
      </c>
    </row>
    <row r="29920" spans="1:6" x14ac:dyDescent="0.3">
      <c r="A29920" t="s">
        <v>53</v>
      </c>
      <c r="B29920" t="s">
        <v>52</v>
      </c>
      <c r="C29920">
        <v>2029</v>
      </c>
      <c r="D29920" t="s">
        <v>37</v>
      </c>
      <c r="E29920" t="s">
        <v>20</v>
      </c>
      <c r="F29920" s="4">
        <v>8251.8555299624695</v>
      </c>
    </row>
    <row r="29921" spans="1:6" x14ac:dyDescent="0.3">
      <c r="A29921" t="s">
        <v>53</v>
      </c>
      <c r="B29921" t="s">
        <v>52</v>
      </c>
      <c r="C29921">
        <v>2029</v>
      </c>
      <c r="D29921" t="s">
        <v>37</v>
      </c>
      <c r="E29921" t="s">
        <v>21</v>
      </c>
      <c r="F29921" s="4">
        <v>8191.5880759042684</v>
      </c>
    </row>
    <row r="29922" spans="1:6" x14ac:dyDescent="0.3">
      <c r="A29922" t="s">
        <v>53</v>
      </c>
      <c r="B29922" t="s">
        <v>52</v>
      </c>
      <c r="C29922">
        <v>2029</v>
      </c>
      <c r="D29922" t="s">
        <v>37</v>
      </c>
      <c r="E29922" t="s">
        <v>22</v>
      </c>
      <c r="F29922" s="4">
        <v>6033.2763145071694</v>
      </c>
    </row>
    <row r="29923" spans="1:6" x14ac:dyDescent="0.3">
      <c r="A29923" t="s">
        <v>53</v>
      </c>
      <c r="B29923" t="s">
        <v>52</v>
      </c>
      <c r="C29923">
        <v>2029</v>
      </c>
      <c r="D29923" t="s">
        <v>37</v>
      </c>
      <c r="E29923" t="s">
        <v>23</v>
      </c>
      <c r="F29923" s="4">
        <v>6453.9005505299683</v>
      </c>
    </row>
    <row r="29924" spans="1:6" x14ac:dyDescent="0.3">
      <c r="A29924" t="s">
        <v>53</v>
      </c>
      <c r="B29924" t="s">
        <v>52</v>
      </c>
      <c r="C29924">
        <v>2029</v>
      </c>
      <c r="D29924" t="s">
        <v>37</v>
      </c>
      <c r="E29924" t="s">
        <v>24</v>
      </c>
      <c r="F29924" s="4">
        <v>7835.6849039392182</v>
      </c>
    </row>
    <row r="29925" spans="1:6" x14ac:dyDescent="0.3">
      <c r="A29925" t="s">
        <v>53</v>
      </c>
      <c r="B29925" t="s">
        <v>52</v>
      </c>
      <c r="C29925">
        <v>2029</v>
      </c>
      <c r="D29925" t="s">
        <v>37</v>
      </c>
      <c r="E29925" t="s">
        <v>25</v>
      </c>
      <c r="F29925" s="4">
        <v>9017.3372942697442</v>
      </c>
    </row>
    <row r="29926" spans="1:6" x14ac:dyDescent="0.3">
      <c r="A29926" t="s">
        <v>53</v>
      </c>
      <c r="B29926" t="s">
        <v>52</v>
      </c>
      <c r="C29926">
        <v>2029</v>
      </c>
      <c r="D29926" t="s">
        <v>37</v>
      </c>
      <c r="E29926" t="s">
        <v>26</v>
      </c>
      <c r="F29926" s="4">
        <v>9171.3402456951862</v>
      </c>
    </row>
    <row r="29927" spans="1:6" x14ac:dyDescent="0.3">
      <c r="A29927" t="s">
        <v>53</v>
      </c>
      <c r="B29927" t="s">
        <v>52</v>
      </c>
      <c r="C29927">
        <v>2029</v>
      </c>
      <c r="D29927" t="s">
        <v>37</v>
      </c>
      <c r="E29927" t="s">
        <v>27</v>
      </c>
      <c r="F29927" s="4">
        <v>9395.2462603087115</v>
      </c>
    </row>
    <row r="29928" spans="1:6" x14ac:dyDescent="0.3">
      <c r="A29928" t="s">
        <v>53</v>
      </c>
      <c r="B29928" t="s">
        <v>52</v>
      </c>
      <c r="C29928">
        <v>2029</v>
      </c>
      <c r="D29928" t="s">
        <v>37</v>
      </c>
      <c r="E29928" t="s">
        <v>28</v>
      </c>
      <c r="F29928" s="4">
        <v>9407.5828733246635</v>
      </c>
    </row>
    <row r="29929" spans="1:6" x14ac:dyDescent="0.3">
      <c r="A29929" t="s">
        <v>53</v>
      </c>
      <c r="B29929" t="s">
        <v>52</v>
      </c>
      <c r="C29929">
        <v>2029</v>
      </c>
      <c r="D29929" t="s">
        <v>37</v>
      </c>
      <c r="E29929" t="s">
        <v>29</v>
      </c>
      <c r="F29929" s="4">
        <v>11877.02695820579</v>
      </c>
    </row>
    <row r="29930" spans="1:6" x14ac:dyDescent="0.3">
      <c r="A29930" t="s">
        <v>53</v>
      </c>
      <c r="B29930" t="s">
        <v>52</v>
      </c>
      <c r="C29930">
        <v>2029</v>
      </c>
      <c r="D29930" t="s">
        <v>37</v>
      </c>
      <c r="E29930" t="s">
        <v>30</v>
      </c>
      <c r="F29930" s="4">
        <v>13131.525078006171</v>
      </c>
    </row>
    <row r="29931" spans="1:6" x14ac:dyDescent="0.3">
      <c r="A29931" t="s">
        <v>53</v>
      </c>
      <c r="B29931" t="s">
        <v>52</v>
      </c>
      <c r="C29931">
        <v>2029</v>
      </c>
      <c r="D29931" t="s">
        <v>37</v>
      </c>
      <c r="E29931" t="s">
        <v>31</v>
      </c>
      <c r="F29931" s="4">
        <v>14704.253220358831</v>
      </c>
    </row>
    <row r="29932" spans="1:6" x14ac:dyDescent="0.3">
      <c r="A29932" t="s">
        <v>53</v>
      </c>
      <c r="B29932" t="s">
        <v>52</v>
      </c>
      <c r="C29932">
        <v>2029</v>
      </c>
      <c r="D29932" t="s">
        <v>37</v>
      </c>
      <c r="E29932" t="s">
        <v>32</v>
      </c>
      <c r="F29932" s="4">
        <v>12894.446097676841</v>
      </c>
    </row>
    <row r="29933" spans="1:6" x14ac:dyDescent="0.3">
      <c r="A29933" t="s">
        <v>53</v>
      </c>
      <c r="B29933" t="s">
        <v>52</v>
      </c>
      <c r="C29933">
        <v>2029</v>
      </c>
      <c r="D29933" t="s">
        <v>37</v>
      </c>
      <c r="E29933" t="s">
        <v>33</v>
      </c>
      <c r="F29933" s="4">
        <v>10661.282299001799</v>
      </c>
    </row>
    <row r="29934" spans="1:6" x14ac:dyDescent="0.3">
      <c r="A29934" t="s">
        <v>53</v>
      </c>
      <c r="B29934" t="s">
        <v>52</v>
      </c>
      <c r="C29934">
        <v>2029</v>
      </c>
      <c r="D29934" t="s">
        <v>37</v>
      </c>
      <c r="E29934" t="s">
        <v>34</v>
      </c>
      <c r="F29934" s="4">
        <v>8036.5403761652242</v>
      </c>
    </row>
    <row r="29935" spans="1:6" x14ac:dyDescent="0.3">
      <c r="A29935" t="s">
        <v>53</v>
      </c>
      <c r="B29935" t="s">
        <v>52</v>
      </c>
      <c r="C29935">
        <v>2029</v>
      </c>
      <c r="D29935" t="s">
        <v>37</v>
      </c>
      <c r="E29935" t="s">
        <v>35</v>
      </c>
      <c r="F29935" s="4">
        <v>6238.7897001429928</v>
      </c>
    </row>
    <row r="29936" spans="1:6" x14ac:dyDescent="0.3">
      <c r="A29936" t="s">
        <v>53</v>
      </c>
      <c r="B29936" t="s">
        <v>52</v>
      </c>
      <c r="C29936">
        <v>2029</v>
      </c>
      <c r="D29936" t="s">
        <v>18</v>
      </c>
      <c r="E29936" t="s">
        <v>17</v>
      </c>
      <c r="F29936" s="4">
        <v>6736.8797416693451</v>
      </c>
    </row>
    <row r="29937" spans="1:6" x14ac:dyDescent="0.3">
      <c r="A29937" t="s">
        <v>53</v>
      </c>
      <c r="B29937" t="s">
        <v>52</v>
      </c>
      <c r="C29937">
        <v>2029</v>
      </c>
      <c r="D29937" t="s">
        <v>18</v>
      </c>
      <c r="E29937" t="s">
        <v>19</v>
      </c>
      <c r="F29937" s="4">
        <v>7942.8980641858916</v>
      </c>
    </row>
    <row r="29938" spans="1:6" x14ac:dyDescent="0.3">
      <c r="A29938" t="s">
        <v>53</v>
      </c>
      <c r="B29938" t="s">
        <v>52</v>
      </c>
      <c r="C29938">
        <v>2029</v>
      </c>
      <c r="D29938" t="s">
        <v>18</v>
      </c>
      <c r="E29938" t="s">
        <v>20</v>
      </c>
      <c r="F29938" s="4">
        <v>9155.3690575238979</v>
      </c>
    </row>
    <row r="29939" spans="1:6" x14ac:dyDescent="0.3">
      <c r="A29939" t="s">
        <v>53</v>
      </c>
      <c r="B29939" t="s">
        <v>52</v>
      </c>
      <c r="C29939">
        <v>2029</v>
      </c>
      <c r="D29939" t="s">
        <v>18</v>
      </c>
      <c r="E29939" t="s">
        <v>21</v>
      </c>
      <c r="F29939" s="4">
        <v>9595.8953722213082</v>
      </c>
    </row>
    <row r="29940" spans="1:6" x14ac:dyDescent="0.3">
      <c r="A29940" t="s">
        <v>53</v>
      </c>
      <c r="B29940" t="s">
        <v>52</v>
      </c>
      <c r="C29940">
        <v>2029</v>
      </c>
      <c r="D29940" t="s">
        <v>18</v>
      </c>
      <c r="E29940" t="s">
        <v>22</v>
      </c>
      <c r="F29940" s="4">
        <v>7204.8115214091604</v>
      </c>
    </row>
    <row r="29941" spans="1:6" x14ac:dyDescent="0.3">
      <c r="A29941" t="s">
        <v>53</v>
      </c>
      <c r="B29941" t="s">
        <v>52</v>
      </c>
      <c r="C29941">
        <v>2029</v>
      </c>
      <c r="D29941" t="s">
        <v>18</v>
      </c>
      <c r="E29941" t="s">
        <v>23</v>
      </c>
      <c r="F29941" s="4">
        <v>6300.2682801218116</v>
      </c>
    </row>
    <row r="29942" spans="1:6" x14ac:dyDescent="0.3">
      <c r="A29942" t="s">
        <v>53</v>
      </c>
      <c r="B29942" t="s">
        <v>52</v>
      </c>
      <c r="C29942">
        <v>2029</v>
      </c>
      <c r="D29942" t="s">
        <v>18</v>
      </c>
      <c r="E29942" t="s">
        <v>24</v>
      </c>
      <c r="F29942" s="4">
        <v>6999.3198370317114</v>
      </c>
    </row>
    <row r="29943" spans="1:6" x14ac:dyDescent="0.3">
      <c r="A29943" t="s">
        <v>53</v>
      </c>
      <c r="B29943" t="s">
        <v>52</v>
      </c>
      <c r="C29943">
        <v>2029</v>
      </c>
      <c r="D29943" t="s">
        <v>18</v>
      </c>
      <c r="E29943" t="s">
        <v>25</v>
      </c>
      <c r="F29943" s="4">
        <v>7837.1591382946226</v>
      </c>
    </row>
    <row r="29944" spans="1:6" x14ac:dyDescent="0.3">
      <c r="A29944" t="s">
        <v>53</v>
      </c>
      <c r="B29944" t="s">
        <v>52</v>
      </c>
      <c r="C29944">
        <v>2029</v>
      </c>
      <c r="D29944" t="s">
        <v>18</v>
      </c>
      <c r="E29944" t="s">
        <v>26</v>
      </c>
      <c r="F29944" s="4">
        <v>8299.8085901105551</v>
      </c>
    </row>
    <row r="29945" spans="1:6" x14ac:dyDescent="0.3">
      <c r="A29945" t="s">
        <v>53</v>
      </c>
      <c r="B29945" t="s">
        <v>52</v>
      </c>
      <c r="C29945">
        <v>2029</v>
      </c>
      <c r="D29945" t="s">
        <v>18</v>
      </c>
      <c r="E29945" t="s">
        <v>27</v>
      </c>
      <c r="F29945" s="4">
        <v>8588.8894779252605</v>
      </c>
    </row>
    <row r="29946" spans="1:6" x14ac:dyDescent="0.3">
      <c r="A29946" t="s">
        <v>53</v>
      </c>
      <c r="B29946" t="s">
        <v>52</v>
      </c>
      <c r="C29946">
        <v>2029</v>
      </c>
      <c r="D29946" t="s">
        <v>18</v>
      </c>
      <c r="E29946" t="s">
        <v>28</v>
      </c>
      <c r="F29946" s="4">
        <v>8751.8423841988224</v>
      </c>
    </row>
    <row r="29947" spans="1:6" x14ac:dyDescent="0.3">
      <c r="A29947" t="s">
        <v>53</v>
      </c>
      <c r="B29947" t="s">
        <v>52</v>
      </c>
      <c r="C29947">
        <v>2029</v>
      </c>
      <c r="D29947" t="s">
        <v>18</v>
      </c>
      <c r="E29947" t="s">
        <v>29</v>
      </c>
      <c r="F29947" s="4">
        <v>11235.97165984944</v>
      </c>
    </row>
    <row r="29948" spans="1:6" x14ac:dyDescent="0.3">
      <c r="A29948" t="s">
        <v>53</v>
      </c>
      <c r="B29948" t="s">
        <v>52</v>
      </c>
      <c r="C29948">
        <v>2029</v>
      </c>
      <c r="D29948" t="s">
        <v>18</v>
      </c>
      <c r="E29948" t="s">
        <v>30</v>
      </c>
      <c r="F29948" s="4">
        <v>12210.12598188566</v>
      </c>
    </row>
    <row r="29949" spans="1:6" x14ac:dyDescent="0.3">
      <c r="A29949" t="s">
        <v>53</v>
      </c>
      <c r="B29949" t="s">
        <v>52</v>
      </c>
      <c r="C29949">
        <v>2029</v>
      </c>
      <c r="D29949" t="s">
        <v>18</v>
      </c>
      <c r="E29949" t="s">
        <v>31</v>
      </c>
      <c r="F29949" s="4">
        <v>13993.38525493515</v>
      </c>
    </row>
    <row r="29950" spans="1:6" x14ac:dyDescent="0.3">
      <c r="A29950" t="s">
        <v>53</v>
      </c>
      <c r="B29950" t="s">
        <v>52</v>
      </c>
      <c r="C29950">
        <v>2029</v>
      </c>
      <c r="D29950" t="s">
        <v>18</v>
      </c>
      <c r="E29950" t="s">
        <v>32</v>
      </c>
      <c r="F29950" s="4">
        <v>12257.366983929831</v>
      </c>
    </row>
    <row r="29951" spans="1:6" x14ac:dyDescent="0.3">
      <c r="A29951" t="s">
        <v>53</v>
      </c>
      <c r="B29951" t="s">
        <v>52</v>
      </c>
      <c r="C29951">
        <v>2029</v>
      </c>
      <c r="D29951" t="s">
        <v>18</v>
      </c>
      <c r="E29951" t="s">
        <v>33</v>
      </c>
      <c r="F29951" s="4">
        <v>10104.54371118687</v>
      </c>
    </row>
    <row r="29952" spans="1:6" x14ac:dyDescent="0.3">
      <c r="A29952" t="s">
        <v>53</v>
      </c>
      <c r="B29952" t="s">
        <v>52</v>
      </c>
      <c r="C29952">
        <v>2029</v>
      </c>
      <c r="D29952" t="s">
        <v>18</v>
      </c>
      <c r="E29952" t="s">
        <v>34</v>
      </c>
      <c r="F29952" s="4">
        <v>7392.1053027856033</v>
      </c>
    </row>
    <row r="29953" spans="1:6" x14ac:dyDescent="0.3">
      <c r="A29953" t="s">
        <v>53</v>
      </c>
      <c r="B29953" t="s">
        <v>52</v>
      </c>
      <c r="C29953">
        <v>2029</v>
      </c>
      <c r="D29953" t="s">
        <v>18</v>
      </c>
      <c r="E29953" t="s">
        <v>35</v>
      </c>
      <c r="F29953" s="4">
        <v>4608.7140760330358</v>
      </c>
    </row>
    <row r="29954" spans="1:6" x14ac:dyDescent="0.3">
      <c r="A29954" t="s">
        <v>53</v>
      </c>
      <c r="B29954" t="s">
        <v>52</v>
      </c>
      <c r="C29954">
        <v>2029</v>
      </c>
      <c r="D29954" t="s">
        <v>38</v>
      </c>
      <c r="E29954" t="s">
        <v>17</v>
      </c>
      <c r="F29954" s="4">
        <v>13197.33681300062</v>
      </c>
    </row>
    <row r="29955" spans="1:6" x14ac:dyDescent="0.3">
      <c r="A29955" t="s">
        <v>53</v>
      </c>
      <c r="B29955" t="s">
        <v>52</v>
      </c>
      <c r="C29955">
        <v>2029</v>
      </c>
      <c r="D29955" t="s">
        <v>38</v>
      </c>
      <c r="E29955" t="s">
        <v>19</v>
      </c>
      <c r="F29955" s="4">
        <v>15426.515864088309</v>
      </c>
    </row>
    <row r="29956" spans="1:6" x14ac:dyDescent="0.3">
      <c r="A29956" t="s">
        <v>53</v>
      </c>
      <c r="B29956" t="s">
        <v>52</v>
      </c>
      <c r="C29956">
        <v>2029</v>
      </c>
      <c r="D29956" t="s">
        <v>38</v>
      </c>
      <c r="E29956" t="s">
        <v>20</v>
      </c>
      <c r="F29956" s="4">
        <v>17407.224587486369</v>
      </c>
    </row>
    <row r="29957" spans="1:6" x14ac:dyDescent="0.3">
      <c r="A29957" t="s">
        <v>53</v>
      </c>
      <c r="B29957" t="s">
        <v>52</v>
      </c>
      <c r="C29957">
        <v>2029</v>
      </c>
      <c r="D29957" t="s">
        <v>38</v>
      </c>
      <c r="E29957" t="s">
        <v>21</v>
      </c>
      <c r="F29957" s="4">
        <v>17787.483448125571</v>
      </c>
    </row>
    <row r="29958" spans="1:6" x14ac:dyDescent="0.3">
      <c r="A29958" t="s">
        <v>53</v>
      </c>
      <c r="B29958" t="s">
        <v>52</v>
      </c>
      <c r="C29958">
        <v>2029</v>
      </c>
      <c r="D29958" t="s">
        <v>38</v>
      </c>
      <c r="E29958" t="s">
        <v>22</v>
      </c>
      <c r="F29958" s="4">
        <v>13238.087835916331</v>
      </c>
    </row>
    <row r="29959" spans="1:6" x14ac:dyDescent="0.3">
      <c r="A29959" t="s">
        <v>53</v>
      </c>
      <c r="B29959" t="s">
        <v>52</v>
      </c>
      <c r="C29959">
        <v>2029</v>
      </c>
      <c r="D29959" t="s">
        <v>38</v>
      </c>
      <c r="E29959" t="s">
        <v>23</v>
      </c>
      <c r="F29959" s="4">
        <v>12754.168830651781</v>
      </c>
    </row>
    <row r="29960" spans="1:6" x14ac:dyDescent="0.3">
      <c r="A29960" t="s">
        <v>53</v>
      </c>
      <c r="B29960" t="s">
        <v>52</v>
      </c>
      <c r="C29960">
        <v>2029</v>
      </c>
      <c r="D29960" t="s">
        <v>38</v>
      </c>
      <c r="E29960" t="s">
        <v>24</v>
      </c>
      <c r="F29960" s="4">
        <v>14835.00474097093</v>
      </c>
    </row>
    <row r="29961" spans="1:6" x14ac:dyDescent="0.3">
      <c r="A29961" t="s">
        <v>53</v>
      </c>
      <c r="B29961" t="s">
        <v>52</v>
      </c>
      <c r="C29961">
        <v>2029</v>
      </c>
      <c r="D29961" t="s">
        <v>38</v>
      </c>
      <c r="E29961" t="s">
        <v>25</v>
      </c>
      <c r="F29961" s="4">
        <v>16854.49643256437</v>
      </c>
    </row>
    <row r="29962" spans="1:6" x14ac:dyDescent="0.3">
      <c r="A29962" t="s">
        <v>53</v>
      </c>
      <c r="B29962" t="s">
        <v>52</v>
      </c>
      <c r="C29962">
        <v>2029</v>
      </c>
      <c r="D29962" t="s">
        <v>38</v>
      </c>
      <c r="E29962" t="s">
        <v>26</v>
      </c>
      <c r="F29962" s="4">
        <v>17471.14883580574</v>
      </c>
    </row>
    <row r="29963" spans="1:6" x14ac:dyDescent="0.3">
      <c r="A29963" t="s">
        <v>53</v>
      </c>
      <c r="B29963" t="s">
        <v>52</v>
      </c>
      <c r="C29963">
        <v>2029</v>
      </c>
      <c r="D29963" t="s">
        <v>38</v>
      </c>
      <c r="E29963" t="s">
        <v>27</v>
      </c>
      <c r="F29963" s="4">
        <v>17984.13573823397</v>
      </c>
    </row>
    <row r="29964" spans="1:6" x14ac:dyDescent="0.3">
      <c r="A29964" t="s">
        <v>53</v>
      </c>
      <c r="B29964" t="s">
        <v>52</v>
      </c>
      <c r="C29964">
        <v>2029</v>
      </c>
      <c r="D29964" t="s">
        <v>38</v>
      </c>
      <c r="E29964" t="s">
        <v>28</v>
      </c>
      <c r="F29964" s="4">
        <v>18159.42525752349</v>
      </c>
    </row>
    <row r="29965" spans="1:6" x14ac:dyDescent="0.3">
      <c r="A29965" t="s">
        <v>53</v>
      </c>
      <c r="B29965" t="s">
        <v>52</v>
      </c>
      <c r="C29965">
        <v>2029</v>
      </c>
      <c r="D29965" t="s">
        <v>38</v>
      </c>
      <c r="E29965" t="s">
        <v>29</v>
      </c>
      <c r="F29965" s="4">
        <v>23112.998618055219</v>
      </c>
    </row>
    <row r="29966" spans="1:6" x14ac:dyDescent="0.3">
      <c r="A29966" t="s">
        <v>53</v>
      </c>
      <c r="B29966" t="s">
        <v>52</v>
      </c>
      <c r="C29966">
        <v>2029</v>
      </c>
      <c r="D29966" t="s">
        <v>38</v>
      </c>
      <c r="E29966" t="s">
        <v>30</v>
      </c>
      <c r="F29966" s="4">
        <v>25341.651059891821</v>
      </c>
    </row>
    <row r="29967" spans="1:6" x14ac:dyDescent="0.3">
      <c r="A29967" t="s">
        <v>53</v>
      </c>
      <c r="B29967" t="s">
        <v>52</v>
      </c>
      <c r="C29967">
        <v>2029</v>
      </c>
      <c r="D29967" t="s">
        <v>38</v>
      </c>
      <c r="E29967" t="s">
        <v>31</v>
      </c>
      <c r="F29967" s="4">
        <v>28697.638475293981</v>
      </c>
    </row>
    <row r="29968" spans="1:6" x14ac:dyDescent="0.3">
      <c r="A29968" t="s">
        <v>53</v>
      </c>
      <c r="B29968" t="s">
        <v>52</v>
      </c>
      <c r="C29968">
        <v>2029</v>
      </c>
      <c r="D29968" t="s">
        <v>38</v>
      </c>
      <c r="E29968" t="s">
        <v>32</v>
      </c>
      <c r="F29968" s="4">
        <v>25151.81308160667</v>
      </c>
    </row>
    <row r="29969" spans="1:6" x14ac:dyDescent="0.3">
      <c r="A29969" t="s">
        <v>53</v>
      </c>
      <c r="B29969" t="s">
        <v>52</v>
      </c>
      <c r="C29969">
        <v>2029</v>
      </c>
      <c r="D29969" t="s">
        <v>38</v>
      </c>
      <c r="E29969" t="s">
        <v>33</v>
      </c>
      <c r="F29969" s="4">
        <v>20765.82601018867</v>
      </c>
    </row>
    <row r="29970" spans="1:6" x14ac:dyDescent="0.3">
      <c r="A29970" t="s">
        <v>53</v>
      </c>
      <c r="B29970" t="s">
        <v>52</v>
      </c>
      <c r="C29970">
        <v>2029</v>
      </c>
      <c r="D29970" t="s">
        <v>38</v>
      </c>
      <c r="E29970" t="s">
        <v>34</v>
      </c>
      <c r="F29970" s="4">
        <v>15428.64567895083</v>
      </c>
    </row>
    <row r="29971" spans="1:6" x14ac:dyDescent="0.3">
      <c r="A29971" t="s">
        <v>53</v>
      </c>
      <c r="B29971" t="s">
        <v>52</v>
      </c>
      <c r="C29971">
        <v>2029</v>
      </c>
      <c r="D29971" t="s">
        <v>38</v>
      </c>
      <c r="E29971" t="s">
        <v>35</v>
      </c>
      <c r="F29971" s="4">
        <v>10847.50377617603</v>
      </c>
    </row>
    <row r="29972" spans="1:6" x14ac:dyDescent="0.3">
      <c r="A29972" t="s">
        <v>53</v>
      </c>
      <c r="B29972" t="s">
        <v>52</v>
      </c>
      <c r="C29972">
        <v>2030</v>
      </c>
      <c r="D29972" t="s">
        <v>37</v>
      </c>
      <c r="E29972" t="s">
        <v>17</v>
      </c>
      <c r="F29972" s="4">
        <v>6270.1087684337617</v>
      </c>
    </row>
    <row r="29973" spans="1:6" x14ac:dyDescent="0.3">
      <c r="A29973" t="s">
        <v>53</v>
      </c>
      <c r="B29973" t="s">
        <v>52</v>
      </c>
      <c r="C29973">
        <v>2030</v>
      </c>
      <c r="D29973" t="s">
        <v>37</v>
      </c>
      <c r="E29973" t="s">
        <v>19</v>
      </c>
      <c r="F29973" s="4">
        <v>7457.7326390679509</v>
      </c>
    </row>
    <row r="29974" spans="1:6" x14ac:dyDescent="0.3">
      <c r="A29974" t="s">
        <v>53</v>
      </c>
      <c r="B29974" t="s">
        <v>52</v>
      </c>
      <c r="C29974">
        <v>2030</v>
      </c>
      <c r="D29974" t="s">
        <v>37</v>
      </c>
      <c r="E29974" t="s">
        <v>20</v>
      </c>
      <c r="F29974" s="4">
        <v>8060.9801102383944</v>
      </c>
    </row>
    <row r="29975" spans="1:6" x14ac:dyDescent="0.3">
      <c r="A29975" t="s">
        <v>53</v>
      </c>
      <c r="B29975" t="s">
        <v>52</v>
      </c>
      <c r="C29975">
        <v>2030</v>
      </c>
      <c r="D29975" t="s">
        <v>37</v>
      </c>
      <c r="E29975" t="s">
        <v>21</v>
      </c>
      <c r="F29975" s="4">
        <v>8021.2103216765527</v>
      </c>
    </row>
    <row r="29976" spans="1:6" x14ac:dyDescent="0.3">
      <c r="A29976" t="s">
        <v>53</v>
      </c>
      <c r="B29976" t="s">
        <v>52</v>
      </c>
      <c r="C29976">
        <v>2030</v>
      </c>
      <c r="D29976" t="s">
        <v>37</v>
      </c>
      <c r="E29976" t="s">
        <v>22</v>
      </c>
      <c r="F29976" s="4">
        <v>6018.4609914354778</v>
      </c>
    </row>
    <row r="29977" spans="1:6" x14ac:dyDescent="0.3">
      <c r="A29977" t="s">
        <v>53</v>
      </c>
      <c r="B29977" t="s">
        <v>52</v>
      </c>
      <c r="C29977">
        <v>2030</v>
      </c>
      <c r="D29977" t="s">
        <v>37</v>
      </c>
      <c r="E29977" t="s">
        <v>23</v>
      </c>
      <c r="F29977" s="4">
        <v>6345.5230259732089</v>
      </c>
    </row>
    <row r="29978" spans="1:6" x14ac:dyDescent="0.3">
      <c r="A29978" t="s">
        <v>53</v>
      </c>
      <c r="B29978" t="s">
        <v>52</v>
      </c>
      <c r="C29978">
        <v>2030</v>
      </c>
      <c r="D29978" t="s">
        <v>37</v>
      </c>
      <c r="E29978" t="s">
        <v>24</v>
      </c>
      <c r="F29978" s="4">
        <v>7676.1415545705486</v>
      </c>
    </row>
    <row r="29979" spans="1:6" x14ac:dyDescent="0.3">
      <c r="A29979" t="s">
        <v>53</v>
      </c>
      <c r="B29979" t="s">
        <v>52</v>
      </c>
      <c r="C29979">
        <v>2030</v>
      </c>
      <c r="D29979" t="s">
        <v>37</v>
      </c>
      <c r="E29979" t="s">
        <v>25</v>
      </c>
      <c r="F29979" s="4">
        <v>8998.3830506303984</v>
      </c>
    </row>
    <row r="29980" spans="1:6" x14ac:dyDescent="0.3">
      <c r="A29980" t="s">
        <v>53</v>
      </c>
      <c r="B29980" t="s">
        <v>52</v>
      </c>
      <c r="C29980">
        <v>2030</v>
      </c>
      <c r="D29980" t="s">
        <v>37</v>
      </c>
      <c r="E29980" t="s">
        <v>26</v>
      </c>
      <c r="F29980" s="4">
        <v>9212.7660651502592</v>
      </c>
    </row>
    <row r="29981" spans="1:6" x14ac:dyDescent="0.3">
      <c r="A29981" t="s">
        <v>53</v>
      </c>
      <c r="B29981" t="s">
        <v>52</v>
      </c>
      <c r="C29981">
        <v>2030</v>
      </c>
      <c r="D29981" t="s">
        <v>37</v>
      </c>
      <c r="E29981" t="s">
        <v>27</v>
      </c>
      <c r="F29981" s="4">
        <v>9531.7861704823281</v>
      </c>
    </row>
    <row r="29982" spans="1:6" x14ac:dyDescent="0.3">
      <c r="A29982" t="s">
        <v>53</v>
      </c>
      <c r="B29982" t="s">
        <v>52</v>
      </c>
      <c r="C29982">
        <v>2030</v>
      </c>
      <c r="D29982" t="s">
        <v>37</v>
      </c>
      <c r="E29982" t="s">
        <v>28</v>
      </c>
      <c r="F29982" s="4">
        <v>9372.0268836875111</v>
      </c>
    </row>
    <row r="29983" spans="1:6" x14ac:dyDescent="0.3">
      <c r="A29983" t="s">
        <v>53</v>
      </c>
      <c r="B29983" t="s">
        <v>52</v>
      </c>
      <c r="C29983">
        <v>2030</v>
      </c>
      <c r="D29983" t="s">
        <v>37</v>
      </c>
      <c r="E29983" t="s">
        <v>29</v>
      </c>
      <c r="F29983" s="4">
        <v>11648.91909328986</v>
      </c>
    </row>
    <row r="29984" spans="1:6" x14ac:dyDescent="0.3">
      <c r="A29984" t="s">
        <v>53</v>
      </c>
      <c r="B29984" t="s">
        <v>52</v>
      </c>
      <c r="C29984">
        <v>2030</v>
      </c>
      <c r="D29984" t="s">
        <v>37</v>
      </c>
      <c r="E29984" t="s">
        <v>30</v>
      </c>
      <c r="F29984" s="4">
        <v>13115.13183276571</v>
      </c>
    </row>
    <row r="29985" spans="1:6" x14ac:dyDescent="0.3">
      <c r="A29985" t="s">
        <v>53</v>
      </c>
      <c r="B29985" t="s">
        <v>52</v>
      </c>
      <c r="C29985">
        <v>2030</v>
      </c>
      <c r="D29985" t="s">
        <v>37</v>
      </c>
      <c r="E29985" t="s">
        <v>31</v>
      </c>
      <c r="F29985" s="4">
        <v>14669.896604703579</v>
      </c>
    </row>
    <row r="29986" spans="1:6" x14ac:dyDescent="0.3">
      <c r="A29986" t="s">
        <v>53</v>
      </c>
      <c r="B29986" t="s">
        <v>52</v>
      </c>
      <c r="C29986">
        <v>2030</v>
      </c>
      <c r="D29986" t="s">
        <v>37</v>
      </c>
      <c r="E29986" t="s">
        <v>32</v>
      </c>
      <c r="F29986" s="4">
        <v>13113.296314222011</v>
      </c>
    </row>
    <row r="29987" spans="1:6" x14ac:dyDescent="0.3">
      <c r="A29987" t="s">
        <v>53</v>
      </c>
      <c r="B29987" t="s">
        <v>52</v>
      </c>
      <c r="C29987">
        <v>2030</v>
      </c>
      <c r="D29987" t="s">
        <v>37</v>
      </c>
      <c r="E29987" t="s">
        <v>33</v>
      </c>
      <c r="F29987" s="4">
        <v>10759.47300726852</v>
      </c>
    </row>
    <row r="29988" spans="1:6" x14ac:dyDescent="0.3">
      <c r="A29988" t="s">
        <v>53</v>
      </c>
      <c r="B29988" t="s">
        <v>52</v>
      </c>
      <c r="C29988">
        <v>2030</v>
      </c>
      <c r="D29988" t="s">
        <v>37</v>
      </c>
      <c r="E29988" t="s">
        <v>34</v>
      </c>
      <c r="F29988" s="4">
        <v>8315.3580793170186</v>
      </c>
    </row>
    <row r="29989" spans="1:6" x14ac:dyDescent="0.3">
      <c r="A29989" t="s">
        <v>53</v>
      </c>
      <c r="B29989" t="s">
        <v>52</v>
      </c>
      <c r="C29989">
        <v>2030</v>
      </c>
      <c r="D29989" t="s">
        <v>37</v>
      </c>
      <c r="E29989" t="s">
        <v>35</v>
      </c>
      <c r="F29989" s="4">
        <v>6560.8791459143986</v>
      </c>
    </row>
    <row r="29990" spans="1:6" x14ac:dyDescent="0.3">
      <c r="A29990" t="s">
        <v>53</v>
      </c>
      <c r="B29990" t="s">
        <v>52</v>
      </c>
      <c r="C29990">
        <v>2030</v>
      </c>
      <c r="D29990" t="s">
        <v>18</v>
      </c>
      <c r="E29990" t="s">
        <v>17</v>
      </c>
      <c r="F29990" s="4">
        <v>6537.1151914855127</v>
      </c>
    </row>
    <row r="29991" spans="1:6" x14ac:dyDescent="0.3">
      <c r="A29991" t="s">
        <v>53</v>
      </c>
      <c r="B29991" t="s">
        <v>52</v>
      </c>
      <c r="C29991">
        <v>2030</v>
      </c>
      <c r="D29991" t="s">
        <v>18</v>
      </c>
      <c r="E29991" t="s">
        <v>19</v>
      </c>
      <c r="F29991" s="4">
        <v>7860.4729945035288</v>
      </c>
    </row>
    <row r="29992" spans="1:6" x14ac:dyDescent="0.3">
      <c r="A29992" t="s">
        <v>53</v>
      </c>
      <c r="B29992" t="s">
        <v>52</v>
      </c>
      <c r="C29992">
        <v>2030</v>
      </c>
      <c r="D29992" t="s">
        <v>18</v>
      </c>
      <c r="E29992" t="s">
        <v>20</v>
      </c>
      <c r="F29992" s="4">
        <v>8962.188606892345</v>
      </c>
    </row>
    <row r="29993" spans="1:6" x14ac:dyDescent="0.3">
      <c r="A29993" t="s">
        <v>53</v>
      </c>
      <c r="B29993" t="s">
        <v>52</v>
      </c>
      <c r="C29993">
        <v>2030</v>
      </c>
      <c r="D29993" t="s">
        <v>18</v>
      </c>
      <c r="E29993" t="s">
        <v>21</v>
      </c>
      <c r="F29993" s="4">
        <v>9447.3757692601303</v>
      </c>
    </row>
    <row r="29994" spans="1:6" x14ac:dyDescent="0.3">
      <c r="A29994" t="s">
        <v>53</v>
      </c>
      <c r="B29994" t="s">
        <v>52</v>
      </c>
      <c r="C29994">
        <v>2030</v>
      </c>
      <c r="D29994" t="s">
        <v>18</v>
      </c>
      <c r="E29994" t="s">
        <v>22</v>
      </c>
      <c r="F29994" s="4">
        <v>7224.6665140260793</v>
      </c>
    </row>
    <row r="29995" spans="1:6" x14ac:dyDescent="0.3">
      <c r="A29995" t="s">
        <v>53</v>
      </c>
      <c r="B29995" t="s">
        <v>52</v>
      </c>
      <c r="C29995">
        <v>2030</v>
      </c>
      <c r="D29995" t="s">
        <v>18</v>
      </c>
      <c r="E29995" t="s">
        <v>23</v>
      </c>
      <c r="F29995" s="4">
        <v>6238.3784722268829</v>
      </c>
    </row>
    <row r="29996" spans="1:6" x14ac:dyDescent="0.3">
      <c r="A29996" t="s">
        <v>53</v>
      </c>
      <c r="B29996" t="s">
        <v>52</v>
      </c>
      <c r="C29996">
        <v>2030</v>
      </c>
      <c r="D29996" t="s">
        <v>18</v>
      </c>
      <c r="E29996" t="s">
        <v>24</v>
      </c>
      <c r="F29996" s="4">
        <v>6837.6532242555086</v>
      </c>
    </row>
    <row r="29997" spans="1:6" x14ac:dyDescent="0.3">
      <c r="A29997" t="s">
        <v>53</v>
      </c>
      <c r="B29997" t="s">
        <v>52</v>
      </c>
      <c r="C29997">
        <v>2030</v>
      </c>
      <c r="D29997" t="s">
        <v>18</v>
      </c>
      <c r="E29997" t="s">
        <v>25</v>
      </c>
      <c r="F29997" s="4">
        <v>7765.3904140678369</v>
      </c>
    </row>
    <row r="29998" spans="1:6" x14ac:dyDescent="0.3">
      <c r="A29998" t="s">
        <v>53</v>
      </c>
      <c r="B29998" t="s">
        <v>52</v>
      </c>
      <c r="C29998">
        <v>2030</v>
      </c>
      <c r="D29998" t="s">
        <v>18</v>
      </c>
      <c r="E29998" t="s">
        <v>26</v>
      </c>
      <c r="F29998" s="4">
        <v>8358.2255684831398</v>
      </c>
    </row>
    <row r="29999" spans="1:6" x14ac:dyDescent="0.3">
      <c r="A29999" t="s">
        <v>53</v>
      </c>
      <c r="B29999" t="s">
        <v>52</v>
      </c>
      <c r="C29999">
        <v>2030</v>
      </c>
      <c r="D29999" t="s">
        <v>18</v>
      </c>
      <c r="E29999" t="s">
        <v>27</v>
      </c>
      <c r="F29999" s="4">
        <v>8656.6326811361032</v>
      </c>
    </row>
    <row r="30000" spans="1:6" x14ac:dyDescent="0.3">
      <c r="A30000" t="s">
        <v>53</v>
      </c>
      <c r="B30000" t="s">
        <v>52</v>
      </c>
      <c r="C30000">
        <v>2030</v>
      </c>
      <c r="D30000" t="s">
        <v>18</v>
      </c>
      <c r="E30000" t="s">
        <v>28</v>
      </c>
      <c r="F30000" s="4">
        <v>8715.5440321893275</v>
      </c>
    </row>
    <row r="30001" spans="1:6" x14ac:dyDescent="0.3">
      <c r="A30001" t="s">
        <v>53</v>
      </c>
      <c r="B30001" t="s">
        <v>52</v>
      </c>
      <c r="C30001">
        <v>2030</v>
      </c>
      <c r="D30001" t="s">
        <v>18</v>
      </c>
      <c r="E30001" t="s">
        <v>29</v>
      </c>
      <c r="F30001" s="4">
        <v>11016.76564830381</v>
      </c>
    </row>
    <row r="30002" spans="1:6" x14ac:dyDescent="0.3">
      <c r="A30002" t="s">
        <v>53</v>
      </c>
      <c r="B30002" t="s">
        <v>52</v>
      </c>
      <c r="C30002">
        <v>2030</v>
      </c>
      <c r="D30002" t="s">
        <v>18</v>
      </c>
      <c r="E30002" t="s">
        <v>30</v>
      </c>
      <c r="F30002" s="4">
        <v>12257.641582901169</v>
      </c>
    </row>
    <row r="30003" spans="1:6" x14ac:dyDescent="0.3">
      <c r="A30003" t="s">
        <v>53</v>
      </c>
      <c r="B30003" t="s">
        <v>52</v>
      </c>
      <c r="C30003">
        <v>2030</v>
      </c>
      <c r="D30003" t="s">
        <v>18</v>
      </c>
      <c r="E30003" t="s">
        <v>31</v>
      </c>
      <c r="F30003" s="4">
        <v>13982.831953431411</v>
      </c>
    </row>
    <row r="30004" spans="1:6" x14ac:dyDescent="0.3">
      <c r="A30004" t="s">
        <v>53</v>
      </c>
      <c r="B30004" t="s">
        <v>52</v>
      </c>
      <c r="C30004">
        <v>2030</v>
      </c>
      <c r="D30004" t="s">
        <v>18</v>
      </c>
      <c r="E30004" t="s">
        <v>32</v>
      </c>
      <c r="F30004" s="4">
        <v>12424.297874864371</v>
      </c>
    </row>
    <row r="30005" spans="1:6" x14ac:dyDescent="0.3">
      <c r="A30005" t="s">
        <v>53</v>
      </c>
      <c r="B30005" t="s">
        <v>52</v>
      </c>
      <c r="C30005">
        <v>2030</v>
      </c>
      <c r="D30005" t="s">
        <v>18</v>
      </c>
      <c r="E30005" t="s">
        <v>33</v>
      </c>
      <c r="F30005" s="4">
        <v>10118.71336642114</v>
      </c>
    </row>
    <row r="30006" spans="1:6" x14ac:dyDescent="0.3">
      <c r="A30006" t="s">
        <v>53</v>
      </c>
      <c r="B30006" t="s">
        <v>52</v>
      </c>
      <c r="C30006">
        <v>2030</v>
      </c>
      <c r="D30006" t="s">
        <v>18</v>
      </c>
      <c r="E30006" t="s">
        <v>34</v>
      </c>
      <c r="F30006" s="4">
        <v>7481.1113241781004</v>
      </c>
    </row>
    <row r="30007" spans="1:6" x14ac:dyDescent="0.3">
      <c r="A30007" t="s">
        <v>53</v>
      </c>
      <c r="B30007" t="s">
        <v>52</v>
      </c>
      <c r="C30007">
        <v>2030</v>
      </c>
      <c r="D30007" t="s">
        <v>18</v>
      </c>
      <c r="E30007" t="s">
        <v>35</v>
      </c>
      <c r="F30007" s="4">
        <v>4853.4953951414172</v>
      </c>
    </row>
    <row r="30008" spans="1:6" x14ac:dyDescent="0.3">
      <c r="A30008" t="s">
        <v>53</v>
      </c>
      <c r="B30008" t="s">
        <v>52</v>
      </c>
      <c r="C30008">
        <v>2030</v>
      </c>
      <c r="D30008" t="s">
        <v>38</v>
      </c>
      <c r="E30008" t="s">
        <v>17</v>
      </c>
      <c r="F30008" s="4">
        <v>12807.223959919271</v>
      </c>
    </row>
    <row r="30009" spans="1:6" x14ac:dyDescent="0.3">
      <c r="A30009" t="s">
        <v>53</v>
      </c>
      <c r="B30009" t="s">
        <v>52</v>
      </c>
      <c r="C30009">
        <v>2030</v>
      </c>
      <c r="D30009" t="s">
        <v>38</v>
      </c>
      <c r="E30009" t="s">
        <v>19</v>
      </c>
      <c r="F30009" s="4">
        <v>15318.205633571481</v>
      </c>
    </row>
    <row r="30010" spans="1:6" x14ac:dyDescent="0.3">
      <c r="A30010" t="s">
        <v>53</v>
      </c>
      <c r="B30010" t="s">
        <v>52</v>
      </c>
      <c r="C30010">
        <v>2030</v>
      </c>
      <c r="D30010" t="s">
        <v>38</v>
      </c>
      <c r="E30010" t="s">
        <v>20</v>
      </c>
      <c r="F30010" s="4">
        <v>17023.168717130739</v>
      </c>
    </row>
    <row r="30011" spans="1:6" x14ac:dyDescent="0.3">
      <c r="A30011" t="s">
        <v>53</v>
      </c>
      <c r="B30011" t="s">
        <v>52</v>
      </c>
      <c r="C30011">
        <v>2030</v>
      </c>
      <c r="D30011" t="s">
        <v>38</v>
      </c>
      <c r="E30011" t="s">
        <v>21</v>
      </c>
      <c r="F30011" s="4">
        <v>17468.586090936678</v>
      </c>
    </row>
    <row r="30012" spans="1:6" x14ac:dyDescent="0.3">
      <c r="A30012" t="s">
        <v>53</v>
      </c>
      <c r="B30012" t="s">
        <v>52</v>
      </c>
      <c r="C30012">
        <v>2030</v>
      </c>
      <c r="D30012" t="s">
        <v>38</v>
      </c>
      <c r="E30012" t="s">
        <v>22</v>
      </c>
      <c r="F30012" s="4">
        <v>13243.12750546156</v>
      </c>
    </row>
    <row r="30013" spans="1:6" x14ac:dyDescent="0.3">
      <c r="A30013" t="s">
        <v>53</v>
      </c>
      <c r="B30013" t="s">
        <v>52</v>
      </c>
      <c r="C30013">
        <v>2030</v>
      </c>
      <c r="D30013" t="s">
        <v>38</v>
      </c>
      <c r="E30013" t="s">
        <v>23</v>
      </c>
      <c r="F30013" s="4">
        <v>12583.90149820009</v>
      </c>
    </row>
    <row r="30014" spans="1:6" x14ac:dyDescent="0.3">
      <c r="A30014" t="s">
        <v>53</v>
      </c>
      <c r="B30014" t="s">
        <v>52</v>
      </c>
      <c r="C30014">
        <v>2030</v>
      </c>
      <c r="D30014" t="s">
        <v>38</v>
      </c>
      <c r="E30014" t="s">
        <v>24</v>
      </c>
      <c r="F30014" s="4">
        <v>14513.794778826061</v>
      </c>
    </row>
    <row r="30015" spans="1:6" x14ac:dyDescent="0.3">
      <c r="A30015" t="s">
        <v>53</v>
      </c>
      <c r="B30015" t="s">
        <v>52</v>
      </c>
      <c r="C30015">
        <v>2030</v>
      </c>
      <c r="D30015" t="s">
        <v>38</v>
      </c>
      <c r="E30015" t="s">
        <v>25</v>
      </c>
      <c r="F30015" s="4">
        <v>16763.773464698239</v>
      </c>
    </row>
    <row r="30016" spans="1:6" x14ac:dyDescent="0.3">
      <c r="A30016" t="s">
        <v>53</v>
      </c>
      <c r="B30016" t="s">
        <v>52</v>
      </c>
      <c r="C30016">
        <v>2030</v>
      </c>
      <c r="D30016" t="s">
        <v>38</v>
      </c>
      <c r="E30016" t="s">
        <v>26</v>
      </c>
      <c r="F30016" s="4">
        <v>17570.991633633399</v>
      </c>
    </row>
    <row r="30017" spans="1:6" x14ac:dyDescent="0.3">
      <c r="A30017" t="s">
        <v>53</v>
      </c>
      <c r="B30017" t="s">
        <v>52</v>
      </c>
      <c r="C30017">
        <v>2030</v>
      </c>
      <c r="D30017" t="s">
        <v>38</v>
      </c>
      <c r="E30017" t="s">
        <v>27</v>
      </c>
      <c r="F30017" s="4">
        <v>18188.418851618429</v>
      </c>
    </row>
    <row r="30018" spans="1:6" x14ac:dyDescent="0.3">
      <c r="A30018" t="s">
        <v>53</v>
      </c>
      <c r="B30018" t="s">
        <v>52</v>
      </c>
      <c r="C30018">
        <v>2030</v>
      </c>
      <c r="D30018" t="s">
        <v>38</v>
      </c>
      <c r="E30018" t="s">
        <v>28</v>
      </c>
      <c r="F30018" s="4">
        <v>18087.57091587684</v>
      </c>
    </row>
    <row r="30019" spans="1:6" x14ac:dyDescent="0.3">
      <c r="A30019" t="s">
        <v>53</v>
      </c>
      <c r="B30019" t="s">
        <v>52</v>
      </c>
      <c r="C30019">
        <v>2030</v>
      </c>
      <c r="D30019" t="s">
        <v>38</v>
      </c>
      <c r="E30019" t="s">
        <v>29</v>
      </c>
      <c r="F30019" s="4">
        <v>22665.684741593672</v>
      </c>
    </row>
    <row r="30020" spans="1:6" x14ac:dyDescent="0.3">
      <c r="A30020" t="s">
        <v>53</v>
      </c>
      <c r="B30020" t="s">
        <v>52</v>
      </c>
      <c r="C30020">
        <v>2030</v>
      </c>
      <c r="D30020" t="s">
        <v>38</v>
      </c>
      <c r="E30020" t="s">
        <v>30</v>
      </c>
      <c r="F30020" s="4">
        <v>25372.773415666881</v>
      </c>
    </row>
    <row r="30021" spans="1:6" x14ac:dyDescent="0.3">
      <c r="A30021" t="s">
        <v>53</v>
      </c>
      <c r="B30021" t="s">
        <v>52</v>
      </c>
      <c r="C30021">
        <v>2030</v>
      </c>
      <c r="D30021" t="s">
        <v>38</v>
      </c>
      <c r="E30021" t="s">
        <v>31</v>
      </c>
      <c r="F30021" s="4">
        <v>28652.72855813499</v>
      </c>
    </row>
    <row r="30022" spans="1:6" x14ac:dyDescent="0.3">
      <c r="A30022" t="s">
        <v>53</v>
      </c>
      <c r="B30022" t="s">
        <v>52</v>
      </c>
      <c r="C30022">
        <v>2030</v>
      </c>
      <c r="D30022" t="s">
        <v>38</v>
      </c>
      <c r="E30022" t="s">
        <v>32</v>
      </c>
      <c r="F30022" s="4">
        <v>25537.59418908638</v>
      </c>
    </row>
    <row r="30023" spans="1:6" x14ac:dyDescent="0.3">
      <c r="A30023" t="s">
        <v>53</v>
      </c>
      <c r="B30023" t="s">
        <v>52</v>
      </c>
      <c r="C30023">
        <v>2030</v>
      </c>
      <c r="D30023" t="s">
        <v>38</v>
      </c>
      <c r="E30023" t="s">
        <v>33</v>
      </c>
      <c r="F30023" s="4">
        <v>20878.186373689659</v>
      </c>
    </row>
    <row r="30024" spans="1:6" x14ac:dyDescent="0.3">
      <c r="A30024" t="s">
        <v>53</v>
      </c>
      <c r="B30024" t="s">
        <v>52</v>
      </c>
      <c r="C30024">
        <v>2030</v>
      </c>
      <c r="D30024" t="s">
        <v>38</v>
      </c>
      <c r="E30024" t="s">
        <v>34</v>
      </c>
      <c r="F30024" s="4">
        <v>15796.469403495121</v>
      </c>
    </row>
    <row r="30025" spans="1:6" x14ac:dyDescent="0.3">
      <c r="A30025" t="s">
        <v>53</v>
      </c>
      <c r="B30025" t="s">
        <v>52</v>
      </c>
      <c r="C30025">
        <v>2030</v>
      </c>
      <c r="D30025" t="s">
        <v>38</v>
      </c>
      <c r="E30025" t="s">
        <v>35</v>
      </c>
      <c r="F30025" s="4">
        <v>11414.37454105582</v>
      </c>
    </row>
    <row r="30026" spans="1:6" x14ac:dyDescent="0.3">
      <c r="A30026" t="s">
        <v>53</v>
      </c>
      <c r="B30026" t="s">
        <v>52</v>
      </c>
      <c r="C30026">
        <v>2031</v>
      </c>
      <c r="D30026" t="s">
        <v>37</v>
      </c>
      <c r="E30026" t="s">
        <v>17</v>
      </c>
      <c r="F30026" s="4">
        <v>6081.9205735871456</v>
      </c>
    </row>
    <row r="30027" spans="1:6" x14ac:dyDescent="0.3">
      <c r="A30027" t="s">
        <v>53</v>
      </c>
      <c r="B30027" t="s">
        <v>52</v>
      </c>
      <c r="C30027">
        <v>2031</v>
      </c>
      <c r="D30027" t="s">
        <v>37</v>
      </c>
      <c r="E30027" t="s">
        <v>19</v>
      </c>
      <c r="F30027" s="4">
        <v>7386.9036647562489</v>
      </c>
    </row>
    <row r="30028" spans="1:6" x14ac:dyDescent="0.3">
      <c r="A30028" t="s">
        <v>53</v>
      </c>
      <c r="B30028" t="s">
        <v>52</v>
      </c>
      <c r="C30028">
        <v>2031</v>
      </c>
      <c r="D30028" t="s">
        <v>37</v>
      </c>
      <c r="E30028" t="s">
        <v>20</v>
      </c>
      <c r="F30028" s="4">
        <v>7884.432832380613</v>
      </c>
    </row>
    <row r="30029" spans="1:6" x14ac:dyDescent="0.3">
      <c r="A30029" t="s">
        <v>53</v>
      </c>
      <c r="B30029" t="s">
        <v>52</v>
      </c>
      <c r="C30029">
        <v>2031</v>
      </c>
      <c r="D30029" t="s">
        <v>37</v>
      </c>
      <c r="E30029" t="s">
        <v>21</v>
      </c>
      <c r="F30029" s="4">
        <v>7887.5031729430648</v>
      </c>
    </row>
    <row r="30030" spans="1:6" x14ac:dyDescent="0.3">
      <c r="A30030" t="s">
        <v>53</v>
      </c>
      <c r="B30030" t="s">
        <v>52</v>
      </c>
      <c r="C30030">
        <v>2031</v>
      </c>
      <c r="D30030" t="s">
        <v>37</v>
      </c>
      <c r="E30030" t="s">
        <v>22</v>
      </c>
      <c r="F30030" s="4">
        <v>5951.4788018723484</v>
      </c>
    </row>
    <row r="30031" spans="1:6" x14ac:dyDescent="0.3">
      <c r="A30031" t="s">
        <v>53</v>
      </c>
      <c r="B30031" t="s">
        <v>52</v>
      </c>
      <c r="C30031">
        <v>2031</v>
      </c>
      <c r="D30031" t="s">
        <v>37</v>
      </c>
      <c r="E30031" t="s">
        <v>23</v>
      </c>
      <c r="F30031" s="4">
        <v>6288.3155379746313</v>
      </c>
    </row>
    <row r="30032" spans="1:6" x14ac:dyDescent="0.3">
      <c r="A30032" t="s">
        <v>53</v>
      </c>
      <c r="B30032" t="s">
        <v>52</v>
      </c>
      <c r="C30032">
        <v>2031</v>
      </c>
      <c r="D30032" t="s">
        <v>37</v>
      </c>
      <c r="E30032" t="s">
        <v>24</v>
      </c>
      <c r="F30032" s="4">
        <v>7556.115509482056</v>
      </c>
    </row>
    <row r="30033" spans="1:6" x14ac:dyDescent="0.3">
      <c r="A30033" t="s">
        <v>53</v>
      </c>
      <c r="B30033" t="s">
        <v>52</v>
      </c>
      <c r="C30033">
        <v>2031</v>
      </c>
      <c r="D30033" t="s">
        <v>37</v>
      </c>
      <c r="E30033" t="s">
        <v>25</v>
      </c>
      <c r="F30033" s="4">
        <v>8868.4249211530405</v>
      </c>
    </row>
    <row r="30034" spans="1:6" x14ac:dyDescent="0.3">
      <c r="A30034" t="s">
        <v>53</v>
      </c>
      <c r="B30034" t="s">
        <v>52</v>
      </c>
      <c r="C30034">
        <v>2031</v>
      </c>
      <c r="D30034" t="s">
        <v>37</v>
      </c>
      <c r="E30034" t="s">
        <v>26</v>
      </c>
      <c r="F30034" s="4">
        <v>9378.4734264545987</v>
      </c>
    </row>
    <row r="30035" spans="1:6" x14ac:dyDescent="0.3">
      <c r="A30035" t="s">
        <v>53</v>
      </c>
      <c r="B30035" t="s">
        <v>52</v>
      </c>
      <c r="C30035">
        <v>2031</v>
      </c>
      <c r="D30035" t="s">
        <v>37</v>
      </c>
      <c r="E30035" t="s">
        <v>27</v>
      </c>
      <c r="F30035" s="4">
        <v>9537.6669693466611</v>
      </c>
    </row>
    <row r="30036" spans="1:6" x14ac:dyDescent="0.3">
      <c r="A30036" t="s">
        <v>53</v>
      </c>
      <c r="B30036" t="s">
        <v>52</v>
      </c>
      <c r="C30036">
        <v>2031</v>
      </c>
      <c r="D30036" t="s">
        <v>37</v>
      </c>
      <c r="E30036" t="s">
        <v>28</v>
      </c>
      <c r="F30036" s="4">
        <v>9426.3014814900689</v>
      </c>
    </row>
    <row r="30037" spans="1:6" x14ac:dyDescent="0.3">
      <c r="A30037" t="s">
        <v>53</v>
      </c>
      <c r="B30037" t="s">
        <v>52</v>
      </c>
      <c r="C30037">
        <v>2031</v>
      </c>
      <c r="D30037" t="s">
        <v>37</v>
      </c>
      <c r="E30037" t="s">
        <v>29</v>
      </c>
      <c r="F30037" s="4">
        <v>11234.609452164939</v>
      </c>
    </row>
    <row r="30038" spans="1:6" x14ac:dyDescent="0.3">
      <c r="A30038" t="s">
        <v>53</v>
      </c>
      <c r="B30038" t="s">
        <v>52</v>
      </c>
      <c r="C30038">
        <v>2031</v>
      </c>
      <c r="D30038" t="s">
        <v>37</v>
      </c>
      <c r="E30038" t="s">
        <v>30</v>
      </c>
      <c r="F30038" s="4">
        <v>13328.596815295279</v>
      </c>
    </row>
    <row r="30039" spans="1:6" x14ac:dyDescent="0.3">
      <c r="A30039" t="s">
        <v>53</v>
      </c>
      <c r="B30039" t="s">
        <v>52</v>
      </c>
      <c r="C30039">
        <v>2031</v>
      </c>
      <c r="D30039" t="s">
        <v>37</v>
      </c>
      <c r="E30039" t="s">
        <v>31</v>
      </c>
      <c r="F30039" s="4">
        <v>14494.559070716519</v>
      </c>
    </row>
    <row r="30040" spans="1:6" x14ac:dyDescent="0.3">
      <c r="A30040" t="s">
        <v>53</v>
      </c>
      <c r="B30040" t="s">
        <v>52</v>
      </c>
      <c r="C30040">
        <v>2031</v>
      </c>
      <c r="D30040" t="s">
        <v>37</v>
      </c>
      <c r="E30040" t="s">
        <v>32</v>
      </c>
      <c r="F30040" s="4">
        <v>13345.1979566884</v>
      </c>
    </row>
    <row r="30041" spans="1:6" x14ac:dyDescent="0.3">
      <c r="A30041" t="s">
        <v>53</v>
      </c>
      <c r="B30041" t="s">
        <v>52</v>
      </c>
      <c r="C30041">
        <v>2031</v>
      </c>
      <c r="D30041" t="s">
        <v>37</v>
      </c>
      <c r="E30041" t="s">
        <v>33</v>
      </c>
      <c r="F30041" s="4">
        <v>10917.43967692749</v>
      </c>
    </row>
    <row r="30042" spans="1:6" x14ac:dyDescent="0.3">
      <c r="A30042" t="s">
        <v>53</v>
      </c>
      <c r="B30042" t="s">
        <v>52</v>
      </c>
      <c r="C30042">
        <v>2031</v>
      </c>
      <c r="D30042" t="s">
        <v>37</v>
      </c>
      <c r="E30042" t="s">
        <v>34</v>
      </c>
      <c r="F30042" s="4">
        <v>8531.3067003357519</v>
      </c>
    </row>
    <row r="30043" spans="1:6" x14ac:dyDescent="0.3">
      <c r="A30043" t="s">
        <v>53</v>
      </c>
      <c r="B30043" t="s">
        <v>52</v>
      </c>
      <c r="C30043">
        <v>2031</v>
      </c>
      <c r="D30043" t="s">
        <v>37</v>
      </c>
      <c r="E30043" t="s">
        <v>35</v>
      </c>
      <c r="F30043" s="4">
        <v>6856.2436530999921</v>
      </c>
    </row>
    <row r="30044" spans="1:6" x14ac:dyDescent="0.3">
      <c r="A30044" t="s">
        <v>53</v>
      </c>
      <c r="B30044" t="s">
        <v>52</v>
      </c>
      <c r="C30044">
        <v>2031</v>
      </c>
      <c r="D30044" t="s">
        <v>18</v>
      </c>
      <c r="E30044" t="s">
        <v>17</v>
      </c>
      <c r="F30044" s="4">
        <v>6340.2433973349671</v>
      </c>
    </row>
    <row r="30045" spans="1:6" x14ac:dyDescent="0.3">
      <c r="A30045" t="s">
        <v>53</v>
      </c>
      <c r="B30045" t="s">
        <v>52</v>
      </c>
      <c r="C30045">
        <v>2031</v>
      </c>
      <c r="D30045" t="s">
        <v>18</v>
      </c>
      <c r="E30045" t="s">
        <v>19</v>
      </c>
      <c r="F30045" s="4">
        <v>7808.9200761281236</v>
      </c>
    </row>
    <row r="30046" spans="1:6" x14ac:dyDescent="0.3">
      <c r="A30046" t="s">
        <v>53</v>
      </c>
      <c r="B30046" t="s">
        <v>52</v>
      </c>
      <c r="C30046">
        <v>2031</v>
      </c>
      <c r="D30046" t="s">
        <v>18</v>
      </c>
      <c r="E30046" t="s">
        <v>20</v>
      </c>
      <c r="F30046" s="4">
        <v>8735.9516518046985</v>
      </c>
    </row>
    <row r="30047" spans="1:6" x14ac:dyDescent="0.3">
      <c r="A30047" t="s">
        <v>53</v>
      </c>
      <c r="B30047" t="s">
        <v>52</v>
      </c>
      <c r="C30047">
        <v>2031</v>
      </c>
      <c r="D30047" t="s">
        <v>18</v>
      </c>
      <c r="E30047" t="s">
        <v>21</v>
      </c>
      <c r="F30047" s="4">
        <v>9312.5992586490702</v>
      </c>
    </row>
    <row r="30048" spans="1:6" x14ac:dyDescent="0.3">
      <c r="A30048" t="s">
        <v>53</v>
      </c>
      <c r="B30048" t="s">
        <v>52</v>
      </c>
      <c r="C30048">
        <v>2031</v>
      </c>
      <c r="D30048" t="s">
        <v>18</v>
      </c>
      <c r="E30048" t="s">
        <v>22</v>
      </c>
      <c r="F30048" s="4">
        <v>7177.2805039487184</v>
      </c>
    </row>
    <row r="30049" spans="1:6" x14ac:dyDescent="0.3">
      <c r="A30049" t="s">
        <v>53</v>
      </c>
      <c r="B30049" t="s">
        <v>52</v>
      </c>
      <c r="C30049">
        <v>2031</v>
      </c>
      <c r="D30049" t="s">
        <v>18</v>
      </c>
      <c r="E30049" t="s">
        <v>23</v>
      </c>
      <c r="F30049" s="4">
        <v>6217.1154803515674</v>
      </c>
    </row>
    <row r="30050" spans="1:6" x14ac:dyDescent="0.3">
      <c r="A30050" t="s">
        <v>53</v>
      </c>
      <c r="B30050" t="s">
        <v>52</v>
      </c>
      <c r="C30050">
        <v>2031</v>
      </c>
      <c r="D30050" t="s">
        <v>18</v>
      </c>
      <c r="E30050" t="s">
        <v>24</v>
      </c>
      <c r="F30050" s="4">
        <v>6699.16043473234</v>
      </c>
    </row>
    <row r="30051" spans="1:6" x14ac:dyDescent="0.3">
      <c r="A30051" t="s">
        <v>53</v>
      </c>
      <c r="B30051" t="s">
        <v>52</v>
      </c>
      <c r="C30051">
        <v>2031</v>
      </c>
      <c r="D30051" t="s">
        <v>18</v>
      </c>
      <c r="E30051" t="s">
        <v>25</v>
      </c>
      <c r="F30051" s="4">
        <v>7662.2749105172488</v>
      </c>
    </row>
    <row r="30052" spans="1:6" x14ac:dyDescent="0.3">
      <c r="A30052" t="s">
        <v>53</v>
      </c>
      <c r="B30052" t="s">
        <v>52</v>
      </c>
      <c r="C30052">
        <v>2031</v>
      </c>
      <c r="D30052" t="s">
        <v>18</v>
      </c>
      <c r="E30052" t="s">
        <v>26</v>
      </c>
      <c r="F30052" s="4">
        <v>8331.8952494350251</v>
      </c>
    </row>
    <row r="30053" spans="1:6" x14ac:dyDescent="0.3">
      <c r="A30053" t="s">
        <v>53</v>
      </c>
      <c r="B30053" t="s">
        <v>52</v>
      </c>
      <c r="C30053">
        <v>2031</v>
      </c>
      <c r="D30053" t="s">
        <v>18</v>
      </c>
      <c r="E30053" t="s">
        <v>27</v>
      </c>
      <c r="F30053" s="4">
        <v>8791.5703818138227</v>
      </c>
    </row>
    <row r="30054" spans="1:6" x14ac:dyDescent="0.3">
      <c r="A30054" t="s">
        <v>53</v>
      </c>
      <c r="B30054" t="s">
        <v>52</v>
      </c>
      <c r="C30054">
        <v>2031</v>
      </c>
      <c r="D30054" t="s">
        <v>18</v>
      </c>
      <c r="E30054" t="s">
        <v>28</v>
      </c>
      <c r="F30054" s="4">
        <v>8690.5739359228464</v>
      </c>
    </row>
    <row r="30055" spans="1:6" x14ac:dyDescent="0.3">
      <c r="A30055" t="s">
        <v>53</v>
      </c>
      <c r="B30055" t="s">
        <v>52</v>
      </c>
      <c r="C30055">
        <v>2031</v>
      </c>
      <c r="D30055" t="s">
        <v>18</v>
      </c>
      <c r="E30055" t="s">
        <v>29</v>
      </c>
      <c r="F30055" s="4">
        <v>10686.03127592887</v>
      </c>
    </row>
    <row r="30056" spans="1:6" x14ac:dyDescent="0.3">
      <c r="A30056" t="s">
        <v>53</v>
      </c>
      <c r="B30056" t="s">
        <v>52</v>
      </c>
      <c r="C30056">
        <v>2031</v>
      </c>
      <c r="D30056" t="s">
        <v>18</v>
      </c>
      <c r="E30056" t="s">
        <v>30</v>
      </c>
      <c r="F30056" s="4">
        <v>12474.808921698581</v>
      </c>
    </row>
    <row r="30057" spans="1:6" x14ac:dyDescent="0.3">
      <c r="A30057" t="s">
        <v>53</v>
      </c>
      <c r="B30057" t="s">
        <v>52</v>
      </c>
      <c r="C30057">
        <v>2031</v>
      </c>
      <c r="D30057" t="s">
        <v>18</v>
      </c>
      <c r="E30057" t="s">
        <v>31</v>
      </c>
      <c r="F30057" s="4">
        <v>13758.835764923209</v>
      </c>
    </row>
    <row r="30058" spans="1:6" x14ac:dyDescent="0.3">
      <c r="A30058" t="s">
        <v>53</v>
      </c>
      <c r="B30058" t="s">
        <v>52</v>
      </c>
      <c r="C30058">
        <v>2031</v>
      </c>
      <c r="D30058" t="s">
        <v>18</v>
      </c>
      <c r="E30058" t="s">
        <v>32</v>
      </c>
      <c r="F30058" s="4">
        <v>12713.392979873919</v>
      </c>
    </row>
    <row r="30059" spans="1:6" x14ac:dyDescent="0.3">
      <c r="A30059" t="s">
        <v>53</v>
      </c>
      <c r="B30059" t="s">
        <v>52</v>
      </c>
      <c r="C30059">
        <v>2031</v>
      </c>
      <c r="D30059" t="s">
        <v>18</v>
      </c>
      <c r="E30059" t="s">
        <v>33</v>
      </c>
      <c r="F30059" s="4">
        <v>10115.477376664619</v>
      </c>
    </row>
    <row r="30060" spans="1:6" x14ac:dyDescent="0.3">
      <c r="A30060" t="s">
        <v>53</v>
      </c>
      <c r="B30060" t="s">
        <v>52</v>
      </c>
      <c r="C30060">
        <v>2031</v>
      </c>
      <c r="D30060" t="s">
        <v>18</v>
      </c>
      <c r="E30060" t="s">
        <v>34</v>
      </c>
      <c r="F30060" s="4">
        <v>7541.1554709611974</v>
      </c>
    </row>
    <row r="30061" spans="1:6" x14ac:dyDescent="0.3">
      <c r="A30061" t="s">
        <v>53</v>
      </c>
      <c r="B30061" t="s">
        <v>52</v>
      </c>
      <c r="C30061">
        <v>2031</v>
      </c>
      <c r="D30061" t="s">
        <v>18</v>
      </c>
      <c r="E30061" t="s">
        <v>35</v>
      </c>
      <c r="F30061" s="4">
        <v>5106.5282208301214</v>
      </c>
    </row>
    <row r="30062" spans="1:6" x14ac:dyDescent="0.3">
      <c r="A30062" t="s">
        <v>53</v>
      </c>
      <c r="B30062" t="s">
        <v>52</v>
      </c>
      <c r="C30062">
        <v>2031</v>
      </c>
      <c r="D30062" t="s">
        <v>38</v>
      </c>
      <c r="E30062" t="s">
        <v>17</v>
      </c>
      <c r="F30062" s="4">
        <v>12422.163970922111</v>
      </c>
    </row>
    <row r="30063" spans="1:6" x14ac:dyDescent="0.3">
      <c r="A30063" t="s">
        <v>53</v>
      </c>
      <c r="B30063" t="s">
        <v>52</v>
      </c>
      <c r="C30063">
        <v>2031</v>
      </c>
      <c r="D30063" t="s">
        <v>38</v>
      </c>
      <c r="E30063" t="s">
        <v>19</v>
      </c>
      <c r="F30063" s="4">
        <v>15195.823740884371</v>
      </c>
    </row>
    <row r="30064" spans="1:6" x14ac:dyDescent="0.3">
      <c r="A30064" t="s">
        <v>53</v>
      </c>
      <c r="B30064" t="s">
        <v>52</v>
      </c>
      <c r="C30064">
        <v>2031</v>
      </c>
      <c r="D30064" t="s">
        <v>38</v>
      </c>
      <c r="E30064" t="s">
        <v>20</v>
      </c>
      <c r="F30064" s="4">
        <v>16620.38448418531</v>
      </c>
    </row>
    <row r="30065" spans="1:6" x14ac:dyDescent="0.3">
      <c r="A30065" t="s">
        <v>53</v>
      </c>
      <c r="B30065" t="s">
        <v>52</v>
      </c>
      <c r="C30065">
        <v>2031</v>
      </c>
      <c r="D30065" t="s">
        <v>38</v>
      </c>
      <c r="E30065" t="s">
        <v>21</v>
      </c>
      <c r="F30065" s="4">
        <v>17200.102431592131</v>
      </c>
    </row>
    <row r="30066" spans="1:6" x14ac:dyDescent="0.3">
      <c r="A30066" t="s">
        <v>53</v>
      </c>
      <c r="B30066" t="s">
        <v>52</v>
      </c>
      <c r="C30066">
        <v>2031</v>
      </c>
      <c r="D30066" t="s">
        <v>38</v>
      </c>
      <c r="E30066" t="s">
        <v>22</v>
      </c>
      <c r="F30066" s="4">
        <v>13128.75930582107</v>
      </c>
    </row>
    <row r="30067" spans="1:6" x14ac:dyDescent="0.3">
      <c r="A30067" t="s">
        <v>53</v>
      </c>
      <c r="B30067" t="s">
        <v>52</v>
      </c>
      <c r="C30067">
        <v>2031</v>
      </c>
      <c r="D30067" t="s">
        <v>38</v>
      </c>
      <c r="E30067" t="s">
        <v>23</v>
      </c>
      <c r="F30067" s="4">
        <v>12505.431018326201</v>
      </c>
    </row>
    <row r="30068" spans="1:6" x14ac:dyDescent="0.3">
      <c r="A30068" t="s">
        <v>53</v>
      </c>
      <c r="B30068" t="s">
        <v>52</v>
      </c>
      <c r="C30068">
        <v>2031</v>
      </c>
      <c r="D30068" t="s">
        <v>38</v>
      </c>
      <c r="E30068" t="s">
        <v>24</v>
      </c>
      <c r="F30068" s="4">
        <v>14255.2759442144</v>
      </c>
    </row>
    <row r="30069" spans="1:6" x14ac:dyDescent="0.3">
      <c r="A30069" t="s">
        <v>53</v>
      </c>
      <c r="B30069" t="s">
        <v>52</v>
      </c>
      <c r="C30069">
        <v>2031</v>
      </c>
      <c r="D30069" t="s">
        <v>38</v>
      </c>
      <c r="E30069" t="s">
        <v>25</v>
      </c>
      <c r="F30069" s="4">
        <v>16530.699831670288</v>
      </c>
    </row>
    <row r="30070" spans="1:6" x14ac:dyDescent="0.3">
      <c r="A30070" t="s">
        <v>53</v>
      </c>
      <c r="B30070" t="s">
        <v>52</v>
      </c>
      <c r="C30070">
        <v>2031</v>
      </c>
      <c r="D30070" t="s">
        <v>38</v>
      </c>
      <c r="E30070" t="s">
        <v>26</v>
      </c>
      <c r="F30070" s="4">
        <v>17710.368675889618</v>
      </c>
    </row>
    <row r="30071" spans="1:6" x14ac:dyDescent="0.3">
      <c r="A30071" t="s">
        <v>53</v>
      </c>
      <c r="B30071" t="s">
        <v>52</v>
      </c>
      <c r="C30071">
        <v>2031</v>
      </c>
      <c r="D30071" t="s">
        <v>38</v>
      </c>
      <c r="E30071" t="s">
        <v>27</v>
      </c>
      <c r="F30071" s="4">
        <v>18329.237351160478</v>
      </c>
    </row>
    <row r="30072" spans="1:6" x14ac:dyDescent="0.3">
      <c r="A30072" t="s">
        <v>53</v>
      </c>
      <c r="B30072" t="s">
        <v>52</v>
      </c>
      <c r="C30072">
        <v>2031</v>
      </c>
      <c r="D30072" t="s">
        <v>38</v>
      </c>
      <c r="E30072" t="s">
        <v>28</v>
      </c>
      <c r="F30072" s="4">
        <v>18116.87541741291</v>
      </c>
    </row>
    <row r="30073" spans="1:6" x14ac:dyDescent="0.3">
      <c r="A30073" t="s">
        <v>53</v>
      </c>
      <c r="B30073" t="s">
        <v>52</v>
      </c>
      <c r="C30073">
        <v>2031</v>
      </c>
      <c r="D30073" t="s">
        <v>38</v>
      </c>
      <c r="E30073" t="s">
        <v>29</v>
      </c>
      <c r="F30073" s="4">
        <v>21920.640728093811</v>
      </c>
    </row>
    <row r="30074" spans="1:6" x14ac:dyDescent="0.3">
      <c r="A30074" t="s">
        <v>53</v>
      </c>
      <c r="B30074" t="s">
        <v>52</v>
      </c>
      <c r="C30074">
        <v>2031</v>
      </c>
      <c r="D30074" t="s">
        <v>38</v>
      </c>
      <c r="E30074" t="s">
        <v>30</v>
      </c>
      <c r="F30074" s="4">
        <v>25803.40573699386</v>
      </c>
    </row>
    <row r="30075" spans="1:6" x14ac:dyDescent="0.3">
      <c r="A30075" t="s">
        <v>53</v>
      </c>
      <c r="B30075" t="s">
        <v>52</v>
      </c>
      <c r="C30075">
        <v>2031</v>
      </c>
      <c r="D30075" t="s">
        <v>38</v>
      </c>
      <c r="E30075" t="s">
        <v>31</v>
      </c>
      <c r="F30075" s="4">
        <v>28253.394835639741</v>
      </c>
    </row>
    <row r="30076" spans="1:6" x14ac:dyDescent="0.3">
      <c r="A30076" t="s">
        <v>53</v>
      </c>
      <c r="B30076" t="s">
        <v>52</v>
      </c>
      <c r="C30076">
        <v>2031</v>
      </c>
      <c r="D30076" t="s">
        <v>38</v>
      </c>
      <c r="E30076" t="s">
        <v>32</v>
      </c>
      <c r="F30076" s="4">
        <v>26058.590936562319</v>
      </c>
    </row>
    <row r="30077" spans="1:6" x14ac:dyDescent="0.3">
      <c r="A30077" t="s">
        <v>53</v>
      </c>
      <c r="B30077" t="s">
        <v>52</v>
      </c>
      <c r="C30077">
        <v>2031</v>
      </c>
      <c r="D30077" t="s">
        <v>38</v>
      </c>
      <c r="E30077" t="s">
        <v>33</v>
      </c>
      <c r="F30077" s="4">
        <v>21032.917053592111</v>
      </c>
    </row>
    <row r="30078" spans="1:6" x14ac:dyDescent="0.3">
      <c r="A30078" t="s">
        <v>53</v>
      </c>
      <c r="B30078" t="s">
        <v>52</v>
      </c>
      <c r="C30078">
        <v>2031</v>
      </c>
      <c r="D30078" t="s">
        <v>38</v>
      </c>
      <c r="E30078" t="s">
        <v>34</v>
      </c>
      <c r="F30078" s="4">
        <v>16072.462171296949</v>
      </c>
    </row>
    <row r="30079" spans="1:6" x14ac:dyDescent="0.3">
      <c r="A30079" t="s">
        <v>53</v>
      </c>
      <c r="B30079" t="s">
        <v>52</v>
      </c>
      <c r="C30079">
        <v>2031</v>
      </c>
      <c r="D30079" t="s">
        <v>38</v>
      </c>
      <c r="E30079" t="s">
        <v>35</v>
      </c>
      <c r="F30079" s="4">
        <v>11962.771873930111</v>
      </c>
    </row>
    <row r="30080" spans="1:6" x14ac:dyDescent="0.3">
      <c r="A30080" t="s">
        <v>53</v>
      </c>
      <c r="B30080" t="s">
        <v>52</v>
      </c>
      <c r="C30080">
        <v>2032</v>
      </c>
      <c r="D30080" t="s">
        <v>37</v>
      </c>
      <c r="E30080" t="s">
        <v>17</v>
      </c>
      <c r="F30080" s="4">
        <v>5896.8446354339158</v>
      </c>
    </row>
    <row r="30081" spans="1:6" x14ac:dyDescent="0.3">
      <c r="A30081" t="s">
        <v>53</v>
      </c>
      <c r="B30081" t="s">
        <v>52</v>
      </c>
      <c r="C30081">
        <v>2032</v>
      </c>
      <c r="D30081" t="s">
        <v>37</v>
      </c>
      <c r="E30081" t="s">
        <v>19</v>
      </c>
      <c r="F30081" s="4">
        <v>7214.9799669136401</v>
      </c>
    </row>
    <row r="30082" spans="1:6" x14ac:dyDescent="0.3">
      <c r="A30082" t="s">
        <v>53</v>
      </c>
      <c r="B30082" t="s">
        <v>52</v>
      </c>
      <c r="C30082">
        <v>2032</v>
      </c>
      <c r="D30082" t="s">
        <v>37</v>
      </c>
      <c r="E30082" t="s">
        <v>20</v>
      </c>
      <c r="F30082" s="4">
        <v>7837.9988050947159</v>
      </c>
    </row>
    <row r="30083" spans="1:6" x14ac:dyDescent="0.3">
      <c r="A30083" t="s">
        <v>53</v>
      </c>
      <c r="B30083" t="s">
        <v>52</v>
      </c>
      <c r="C30083">
        <v>2032</v>
      </c>
      <c r="D30083" t="s">
        <v>37</v>
      </c>
      <c r="E30083" t="s">
        <v>21</v>
      </c>
      <c r="F30083" s="4">
        <v>7711.3003750555354</v>
      </c>
    </row>
    <row r="30084" spans="1:6" x14ac:dyDescent="0.3">
      <c r="A30084" t="s">
        <v>53</v>
      </c>
      <c r="B30084" t="s">
        <v>52</v>
      </c>
      <c r="C30084">
        <v>2032</v>
      </c>
      <c r="D30084" t="s">
        <v>37</v>
      </c>
      <c r="E30084" t="s">
        <v>22</v>
      </c>
      <c r="F30084" s="4">
        <v>5874.4425626778366</v>
      </c>
    </row>
    <row r="30085" spans="1:6" x14ac:dyDescent="0.3">
      <c r="A30085" t="s">
        <v>53</v>
      </c>
      <c r="B30085" t="s">
        <v>52</v>
      </c>
      <c r="C30085">
        <v>2032</v>
      </c>
      <c r="D30085" t="s">
        <v>37</v>
      </c>
      <c r="E30085" t="s">
        <v>23</v>
      </c>
      <c r="F30085" s="4">
        <v>6273.1585025688164</v>
      </c>
    </row>
    <row r="30086" spans="1:6" x14ac:dyDescent="0.3">
      <c r="A30086" t="s">
        <v>53</v>
      </c>
      <c r="B30086" t="s">
        <v>52</v>
      </c>
      <c r="C30086">
        <v>2032</v>
      </c>
      <c r="D30086" t="s">
        <v>37</v>
      </c>
      <c r="E30086" t="s">
        <v>24</v>
      </c>
      <c r="F30086" s="4">
        <v>7404.6813815179439</v>
      </c>
    </row>
    <row r="30087" spans="1:6" x14ac:dyDescent="0.3">
      <c r="A30087" t="s">
        <v>53</v>
      </c>
      <c r="B30087" t="s">
        <v>52</v>
      </c>
      <c r="C30087">
        <v>2032</v>
      </c>
      <c r="D30087" t="s">
        <v>37</v>
      </c>
      <c r="E30087" t="s">
        <v>25</v>
      </c>
      <c r="F30087" s="4">
        <v>8755.2180448309919</v>
      </c>
    </row>
    <row r="30088" spans="1:6" x14ac:dyDescent="0.3">
      <c r="A30088" t="s">
        <v>53</v>
      </c>
      <c r="B30088" t="s">
        <v>52</v>
      </c>
      <c r="C30088">
        <v>2032</v>
      </c>
      <c r="D30088" t="s">
        <v>37</v>
      </c>
      <c r="E30088" t="s">
        <v>26</v>
      </c>
      <c r="F30088" s="4">
        <v>9420.8139198288191</v>
      </c>
    </row>
    <row r="30089" spans="1:6" x14ac:dyDescent="0.3">
      <c r="A30089" t="s">
        <v>53</v>
      </c>
      <c r="B30089" t="s">
        <v>52</v>
      </c>
      <c r="C30089">
        <v>2032</v>
      </c>
      <c r="D30089" t="s">
        <v>37</v>
      </c>
      <c r="E30089" t="s">
        <v>27</v>
      </c>
      <c r="F30089" s="4">
        <v>9594.9099310189649</v>
      </c>
    </row>
    <row r="30090" spans="1:6" x14ac:dyDescent="0.3">
      <c r="A30090" t="s">
        <v>53</v>
      </c>
      <c r="B30090" t="s">
        <v>52</v>
      </c>
      <c r="C30090">
        <v>2032</v>
      </c>
      <c r="D30090" t="s">
        <v>37</v>
      </c>
      <c r="E30090" t="s">
        <v>28</v>
      </c>
      <c r="F30090" s="4">
        <v>9555.6161872372377</v>
      </c>
    </row>
    <row r="30091" spans="1:6" x14ac:dyDescent="0.3">
      <c r="A30091" t="s">
        <v>53</v>
      </c>
      <c r="B30091" t="s">
        <v>52</v>
      </c>
      <c r="C30091">
        <v>2032</v>
      </c>
      <c r="D30091" t="s">
        <v>37</v>
      </c>
      <c r="E30091" t="s">
        <v>29</v>
      </c>
      <c r="F30091" s="4">
        <v>10879.00764120472</v>
      </c>
    </row>
    <row r="30092" spans="1:6" x14ac:dyDescent="0.3">
      <c r="A30092" t="s">
        <v>53</v>
      </c>
      <c r="B30092" t="s">
        <v>52</v>
      </c>
      <c r="C30092">
        <v>2032</v>
      </c>
      <c r="D30092" t="s">
        <v>37</v>
      </c>
      <c r="E30092" t="s">
        <v>30</v>
      </c>
      <c r="F30092" s="4">
        <v>13482.292430199779</v>
      </c>
    </row>
    <row r="30093" spans="1:6" x14ac:dyDescent="0.3">
      <c r="A30093" t="s">
        <v>53</v>
      </c>
      <c r="B30093" t="s">
        <v>52</v>
      </c>
      <c r="C30093">
        <v>2032</v>
      </c>
      <c r="D30093" t="s">
        <v>37</v>
      </c>
      <c r="E30093" t="s">
        <v>31</v>
      </c>
      <c r="F30093" s="4">
        <v>14195.443412818149</v>
      </c>
    </row>
    <row r="30094" spans="1:6" x14ac:dyDescent="0.3">
      <c r="A30094" t="s">
        <v>53</v>
      </c>
      <c r="B30094" t="s">
        <v>52</v>
      </c>
      <c r="C30094">
        <v>2032</v>
      </c>
      <c r="D30094" t="s">
        <v>37</v>
      </c>
      <c r="E30094" t="s">
        <v>32</v>
      </c>
      <c r="F30094" s="4">
        <v>13685.76926868611</v>
      </c>
    </row>
    <row r="30095" spans="1:6" x14ac:dyDescent="0.3">
      <c r="A30095" t="s">
        <v>53</v>
      </c>
      <c r="B30095" t="s">
        <v>52</v>
      </c>
      <c r="C30095">
        <v>2032</v>
      </c>
      <c r="D30095" t="s">
        <v>37</v>
      </c>
      <c r="E30095" t="s">
        <v>33</v>
      </c>
      <c r="F30095" s="4">
        <v>11038.72857760039</v>
      </c>
    </row>
    <row r="30096" spans="1:6" x14ac:dyDescent="0.3">
      <c r="A30096" t="s">
        <v>53</v>
      </c>
      <c r="B30096" t="s">
        <v>52</v>
      </c>
      <c r="C30096">
        <v>2032</v>
      </c>
      <c r="D30096" t="s">
        <v>37</v>
      </c>
      <c r="E30096" t="s">
        <v>34</v>
      </c>
      <c r="F30096" s="4">
        <v>8486.8964753924502</v>
      </c>
    </row>
    <row r="30097" spans="1:6" x14ac:dyDescent="0.3">
      <c r="A30097" t="s">
        <v>53</v>
      </c>
      <c r="B30097" t="s">
        <v>52</v>
      </c>
      <c r="C30097">
        <v>2032</v>
      </c>
      <c r="D30097" t="s">
        <v>37</v>
      </c>
      <c r="E30097" t="s">
        <v>35</v>
      </c>
      <c r="F30097" s="4">
        <v>7369.0402656825399</v>
      </c>
    </row>
    <row r="30098" spans="1:6" x14ac:dyDescent="0.3">
      <c r="A30098" t="s">
        <v>53</v>
      </c>
      <c r="B30098" t="s">
        <v>52</v>
      </c>
      <c r="C30098">
        <v>2032</v>
      </c>
      <c r="D30098" t="s">
        <v>18</v>
      </c>
      <c r="E30098" t="s">
        <v>17</v>
      </c>
      <c r="F30098" s="4">
        <v>6147.0357019301118</v>
      </c>
    </row>
    <row r="30099" spans="1:6" x14ac:dyDescent="0.3">
      <c r="A30099" t="s">
        <v>53</v>
      </c>
      <c r="B30099" t="s">
        <v>52</v>
      </c>
      <c r="C30099">
        <v>2032</v>
      </c>
      <c r="D30099" t="s">
        <v>18</v>
      </c>
      <c r="E30099" t="s">
        <v>19</v>
      </c>
      <c r="F30099" s="4">
        <v>7621.758382920827</v>
      </c>
    </row>
    <row r="30100" spans="1:6" x14ac:dyDescent="0.3">
      <c r="A30100" t="s">
        <v>53</v>
      </c>
      <c r="B30100" t="s">
        <v>52</v>
      </c>
      <c r="C30100">
        <v>2032</v>
      </c>
      <c r="D30100" t="s">
        <v>18</v>
      </c>
      <c r="E30100" t="s">
        <v>20</v>
      </c>
      <c r="F30100" s="4">
        <v>8704.8336402668629</v>
      </c>
    </row>
    <row r="30101" spans="1:6" x14ac:dyDescent="0.3">
      <c r="A30101" t="s">
        <v>53</v>
      </c>
      <c r="B30101" t="s">
        <v>52</v>
      </c>
      <c r="C30101">
        <v>2032</v>
      </c>
      <c r="D30101" t="s">
        <v>18</v>
      </c>
      <c r="E30101" t="s">
        <v>21</v>
      </c>
      <c r="F30101" s="4">
        <v>9101.0226018468238</v>
      </c>
    </row>
    <row r="30102" spans="1:6" x14ac:dyDescent="0.3">
      <c r="A30102" t="s">
        <v>53</v>
      </c>
      <c r="B30102" t="s">
        <v>52</v>
      </c>
      <c r="C30102">
        <v>2032</v>
      </c>
      <c r="D30102" t="s">
        <v>18</v>
      </c>
      <c r="E30102" t="s">
        <v>22</v>
      </c>
      <c r="F30102" s="4">
        <v>7063.4396255865759</v>
      </c>
    </row>
    <row r="30103" spans="1:6" x14ac:dyDescent="0.3">
      <c r="A30103" t="s">
        <v>53</v>
      </c>
      <c r="B30103" t="s">
        <v>52</v>
      </c>
      <c r="C30103">
        <v>2032</v>
      </c>
      <c r="D30103" t="s">
        <v>18</v>
      </c>
      <c r="E30103" t="s">
        <v>23</v>
      </c>
      <c r="F30103" s="4">
        <v>6253.4474082237593</v>
      </c>
    </row>
    <row r="30104" spans="1:6" x14ac:dyDescent="0.3">
      <c r="A30104" t="s">
        <v>53</v>
      </c>
      <c r="B30104" t="s">
        <v>52</v>
      </c>
      <c r="C30104">
        <v>2032</v>
      </c>
      <c r="D30104" t="s">
        <v>18</v>
      </c>
      <c r="E30104" t="s">
        <v>24</v>
      </c>
      <c r="F30104" s="4">
        <v>6579.1440843191212</v>
      </c>
    </row>
    <row r="30105" spans="1:6" x14ac:dyDescent="0.3">
      <c r="A30105" t="s">
        <v>53</v>
      </c>
      <c r="B30105" t="s">
        <v>52</v>
      </c>
      <c r="C30105">
        <v>2032</v>
      </c>
      <c r="D30105" t="s">
        <v>18</v>
      </c>
      <c r="E30105" t="s">
        <v>25</v>
      </c>
      <c r="F30105" s="4">
        <v>7535.0950464548578</v>
      </c>
    </row>
    <row r="30106" spans="1:6" x14ac:dyDescent="0.3">
      <c r="A30106" t="s">
        <v>53</v>
      </c>
      <c r="B30106" t="s">
        <v>52</v>
      </c>
      <c r="C30106">
        <v>2032</v>
      </c>
      <c r="D30106" t="s">
        <v>18</v>
      </c>
      <c r="E30106" t="s">
        <v>26</v>
      </c>
      <c r="F30106" s="4">
        <v>8329.7591915404973</v>
      </c>
    </row>
    <row r="30107" spans="1:6" x14ac:dyDescent="0.3">
      <c r="A30107" t="s">
        <v>53</v>
      </c>
      <c r="B30107" t="s">
        <v>52</v>
      </c>
      <c r="C30107">
        <v>2032</v>
      </c>
      <c r="D30107" t="s">
        <v>18</v>
      </c>
      <c r="E30107" t="s">
        <v>27</v>
      </c>
      <c r="F30107" s="4">
        <v>8777.5051565860831</v>
      </c>
    </row>
    <row r="30108" spans="1:6" x14ac:dyDescent="0.3">
      <c r="A30108" t="s">
        <v>53</v>
      </c>
      <c r="B30108" t="s">
        <v>52</v>
      </c>
      <c r="C30108">
        <v>2032</v>
      </c>
      <c r="D30108" t="s">
        <v>18</v>
      </c>
      <c r="E30108" t="s">
        <v>28</v>
      </c>
      <c r="F30108" s="4">
        <v>8797.7568041318373</v>
      </c>
    </row>
    <row r="30109" spans="1:6" x14ac:dyDescent="0.3">
      <c r="A30109" t="s">
        <v>53</v>
      </c>
      <c r="B30109" t="s">
        <v>52</v>
      </c>
      <c r="C30109">
        <v>2032</v>
      </c>
      <c r="D30109" t="s">
        <v>18</v>
      </c>
      <c r="E30109" t="s">
        <v>29</v>
      </c>
      <c r="F30109" s="4">
        <v>10386.640615400571</v>
      </c>
    </row>
    <row r="30110" spans="1:6" x14ac:dyDescent="0.3">
      <c r="A30110" t="s">
        <v>53</v>
      </c>
      <c r="B30110" t="s">
        <v>52</v>
      </c>
      <c r="C30110">
        <v>2032</v>
      </c>
      <c r="D30110" t="s">
        <v>18</v>
      </c>
      <c r="E30110" t="s">
        <v>30</v>
      </c>
      <c r="F30110" s="4">
        <v>12629.163853241869</v>
      </c>
    </row>
    <row r="30111" spans="1:6" x14ac:dyDescent="0.3">
      <c r="A30111" t="s">
        <v>53</v>
      </c>
      <c r="B30111" t="s">
        <v>52</v>
      </c>
      <c r="C30111">
        <v>2032</v>
      </c>
      <c r="D30111" t="s">
        <v>18</v>
      </c>
      <c r="E30111" t="s">
        <v>31</v>
      </c>
      <c r="F30111" s="4">
        <v>13486.67820699064</v>
      </c>
    </row>
    <row r="30112" spans="1:6" x14ac:dyDescent="0.3">
      <c r="A30112" t="s">
        <v>53</v>
      </c>
      <c r="B30112" t="s">
        <v>52</v>
      </c>
      <c r="C30112">
        <v>2032</v>
      </c>
      <c r="D30112" t="s">
        <v>18</v>
      </c>
      <c r="E30112" t="s">
        <v>32</v>
      </c>
      <c r="F30112" s="4">
        <v>13006.900822096321</v>
      </c>
    </row>
    <row r="30113" spans="1:6" x14ac:dyDescent="0.3">
      <c r="A30113" t="s">
        <v>53</v>
      </c>
      <c r="B30113" t="s">
        <v>52</v>
      </c>
      <c r="C30113">
        <v>2032</v>
      </c>
      <c r="D30113" t="s">
        <v>18</v>
      </c>
      <c r="E30113" t="s">
        <v>33</v>
      </c>
      <c r="F30113" s="4">
        <v>10177.87425015824</v>
      </c>
    </row>
    <row r="30114" spans="1:6" x14ac:dyDescent="0.3">
      <c r="A30114" t="s">
        <v>53</v>
      </c>
      <c r="B30114" t="s">
        <v>52</v>
      </c>
      <c r="C30114">
        <v>2032</v>
      </c>
      <c r="D30114" t="s">
        <v>18</v>
      </c>
      <c r="E30114" t="s">
        <v>34</v>
      </c>
      <c r="F30114" s="4">
        <v>7463.4042569121602</v>
      </c>
    </row>
    <row r="30115" spans="1:6" x14ac:dyDescent="0.3">
      <c r="A30115" t="s">
        <v>53</v>
      </c>
      <c r="B30115" t="s">
        <v>52</v>
      </c>
      <c r="C30115">
        <v>2032</v>
      </c>
      <c r="D30115" t="s">
        <v>18</v>
      </c>
      <c r="E30115" t="s">
        <v>35</v>
      </c>
      <c r="F30115" s="4">
        <v>5447.8877818840183</v>
      </c>
    </row>
    <row r="30116" spans="1:6" x14ac:dyDescent="0.3">
      <c r="A30116" t="s">
        <v>53</v>
      </c>
      <c r="B30116" t="s">
        <v>52</v>
      </c>
      <c r="C30116">
        <v>2032</v>
      </c>
      <c r="D30116" t="s">
        <v>38</v>
      </c>
      <c r="E30116" t="s">
        <v>17</v>
      </c>
      <c r="F30116" s="4">
        <v>12043.880337364029</v>
      </c>
    </row>
    <row r="30117" spans="1:6" x14ac:dyDescent="0.3">
      <c r="A30117" t="s">
        <v>53</v>
      </c>
      <c r="B30117" t="s">
        <v>52</v>
      </c>
      <c r="C30117">
        <v>2032</v>
      </c>
      <c r="D30117" t="s">
        <v>38</v>
      </c>
      <c r="E30117" t="s">
        <v>19</v>
      </c>
      <c r="F30117" s="4">
        <v>14836.73834983447</v>
      </c>
    </row>
    <row r="30118" spans="1:6" x14ac:dyDescent="0.3">
      <c r="A30118" t="s">
        <v>53</v>
      </c>
      <c r="B30118" t="s">
        <v>52</v>
      </c>
      <c r="C30118">
        <v>2032</v>
      </c>
      <c r="D30118" t="s">
        <v>38</v>
      </c>
      <c r="E30118" t="s">
        <v>20</v>
      </c>
      <c r="F30118" s="4">
        <v>16542.832445361579</v>
      </c>
    </row>
    <row r="30119" spans="1:6" x14ac:dyDescent="0.3">
      <c r="A30119" t="s">
        <v>53</v>
      </c>
      <c r="B30119" t="s">
        <v>52</v>
      </c>
      <c r="C30119">
        <v>2032</v>
      </c>
      <c r="D30119" t="s">
        <v>38</v>
      </c>
      <c r="E30119" t="s">
        <v>21</v>
      </c>
      <c r="F30119" s="4">
        <v>16812.32297690236</v>
      </c>
    </row>
    <row r="30120" spans="1:6" x14ac:dyDescent="0.3">
      <c r="A30120" t="s">
        <v>53</v>
      </c>
      <c r="B30120" t="s">
        <v>52</v>
      </c>
      <c r="C30120">
        <v>2032</v>
      </c>
      <c r="D30120" t="s">
        <v>38</v>
      </c>
      <c r="E30120" t="s">
        <v>22</v>
      </c>
      <c r="F30120" s="4">
        <v>12937.88218826441</v>
      </c>
    </row>
    <row r="30121" spans="1:6" x14ac:dyDescent="0.3">
      <c r="A30121" t="s">
        <v>53</v>
      </c>
      <c r="B30121" t="s">
        <v>52</v>
      </c>
      <c r="C30121">
        <v>2032</v>
      </c>
      <c r="D30121" t="s">
        <v>38</v>
      </c>
      <c r="E30121" t="s">
        <v>23</v>
      </c>
      <c r="F30121" s="4">
        <v>12526.605910792579</v>
      </c>
    </row>
    <row r="30122" spans="1:6" x14ac:dyDescent="0.3">
      <c r="A30122" t="s">
        <v>53</v>
      </c>
      <c r="B30122" t="s">
        <v>52</v>
      </c>
      <c r="C30122">
        <v>2032</v>
      </c>
      <c r="D30122" t="s">
        <v>38</v>
      </c>
      <c r="E30122" t="s">
        <v>24</v>
      </c>
      <c r="F30122" s="4">
        <v>13983.825465837061</v>
      </c>
    </row>
    <row r="30123" spans="1:6" x14ac:dyDescent="0.3">
      <c r="A30123" t="s">
        <v>53</v>
      </c>
      <c r="B30123" t="s">
        <v>52</v>
      </c>
      <c r="C30123">
        <v>2032</v>
      </c>
      <c r="D30123" t="s">
        <v>38</v>
      </c>
      <c r="E30123" t="s">
        <v>25</v>
      </c>
      <c r="F30123" s="4">
        <v>16290.313091285851</v>
      </c>
    </row>
    <row r="30124" spans="1:6" x14ac:dyDescent="0.3">
      <c r="A30124" t="s">
        <v>53</v>
      </c>
      <c r="B30124" t="s">
        <v>52</v>
      </c>
      <c r="C30124">
        <v>2032</v>
      </c>
      <c r="D30124" t="s">
        <v>38</v>
      </c>
      <c r="E30124" t="s">
        <v>26</v>
      </c>
      <c r="F30124" s="4">
        <v>17750.573111369318</v>
      </c>
    </row>
    <row r="30125" spans="1:6" x14ac:dyDescent="0.3">
      <c r="A30125" t="s">
        <v>53</v>
      </c>
      <c r="B30125" t="s">
        <v>52</v>
      </c>
      <c r="C30125">
        <v>2032</v>
      </c>
      <c r="D30125" t="s">
        <v>38</v>
      </c>
      <c r="E30125" t="s">
        <v>27</v>
      </c>
      <c r="F30125" s="4">
        <v>18372.415087605052</v>
      </c>
    </row>
    <row r="30126" spans="1:6" x14ac:dyDescent="0.3">
      <c r="A30126" t="s">
        <v>53</v>
      </c>
      <c r="B30126" t="s">
        <v>52</v>
      </c>
      <c r="C30126">
        <v>2032</v>
      </c>
      <c r="D30126" t="s">
        <v>38</v>
      </c>
      <c r="E30126" t="s">
        <v>28</v>
      </c>
      <c r="F30126" s="4">
        <v>18353.37299136908</v>
      </c>
    </row>
    <row r="30127" spans="1:6" x14ac:dyDescent="0.3">
      <c r="A30127" t="s">
        <v>53</v>
      </c>
      <c r="B30127" t="s">
        <v>52</v>
      </c>
      <c r="C30127">
        <v>2032</v>
      </c>
      <c r="D30127" t="s">
        <v>38</v>
      </c>
      <c r="E30127" t="s">
        <v>29</v>
      </c>
      <c r="F30127" s="4">
        <v>21265.64825660528</v>
      </c>
    </row>
    <row r="30128" spans="1:6" x14ac:dyDescent="0.3">
      <c r="A30128" t="s">
        <v>53</v>
      </c>
      <c r="B30128" t="s">
        <v>52</v>
      </c>
      <c r="C30128">
        <v>2032</v>
      </c>
      <c r="D30128" t="s">
        <v>38</v>
      </c>
      <c r="E30128" t="s">
        <v>30</v>
      </c>
      <c r="F30128" s="4">
        <v>26111.45628344165</v>
      </c>
    </row>
    <row r="30129" spans="1:6" x14ac:dyDescent="0.3">
      <c r="A30129" t="s">
        <v>53</v>
      </c>
      <c r="B30129" t="s">
        <v>52</v>
      </c>
      <c r="C30129">
        <v>2032</v>
      </c>
      <c r="D30129" t="s">
        <v>38</v>
      </c>
      <c r="E30129" t="s">
        <v>31</v>
      </c>
      <c r="F30129" s="4">
        <v>27682.1216198088</v>
      </c>
    </row>
    <row r="30130" spans="1:6" x14ac:dyDescent="0.3">
      <c r="A30130" t="s">
        <v>53</v>
      </c>
      <c r="B30130" t="s">
        <v>52</v>
      </c>
      <c r="C30130">
        <v>2032</v>
      </c>
      <c r="D30130" t="s">
        <v>38</v>
      </c>
      <c r="E30130" t="s">
        <v>32</v>
      </c>
      <c r="F30130" s="4">
        <v>26692.670090782431</v>
      </c>
    </row>
    <row r="30131" spans="1:6" x14ac:dyDescent="0.3">
      <c r="A30131" t="s">
        <v>53</v>
      </c>
      <c r="B30131" t="s">
        <v>52</v>
      </c>
      <c r="C30131">
        <v>2032</v>
      </c>
      <c r="D30131" t="s">
        <v>38</v>
      </c>
      <c r="E30131" t="s">
        <v>33</v>
      </c>
      <c r="F30131" s="4">
        <v>21216.60282775863</v>
      </c>
    </row>
    <row r="30132" spans="1:6" x14ac:dyDescent="0.3">
      <c r="A30132" t="s">
        <v>53</v>
      </c>
      <c r="B30132" t="s">
        <v>52</v>
      </c>
      <c r="C30132">
        <v>2032</v>
      </c>
      <c r="D30132" t="s">
        <v>38</v>
      </c>
      <c r="E30132" t="s">
        <v>34</v>
      </c>
      <c r="F30132" s="4">
        <v>15950.300732304609</v>
      </c>
    </row>
    <row r="30133" spans="1:6" x14ac:dyDescent="0.3">
      <c r="A30133" t="s">
        <v>53</v>
      </c>
      <c r="B30133" t="s">
        <v>52</v>
      </c>
      <c r="C30133">
        <v>2032</v>
      </c>
      <c r="D30133" t="s">
        <v>38</v>
      </c>
      <c r="E30133" t="s">
        <v>35</v>
      </c>
      <c r="F30133" s="4">
        <v>12816.92804756656</v>
      </c>
    </row>
    <row r="30134" spans="1:6" x14ac:dyDescent="0.3">
      <c r="A30134" t="s">
        <v>53</v>
      </c>
      <c r="B30134" t="s">
        <v>52</v>
      </c>
      <c r="C30134">
        <v>2033</v>
      </c>
      <c r="D30134" t="s">
        <v>37</v>
      </c>
      <c r="E30134" t="s">
        <v>17</v>
      </c>
      <c r="F30134" s="4">
        <v>5738.6323135965886</v>
      </c>
    </row>
    <row r="30135" spans="1:6" x14ac:dyDescent="0.3">
      <c r="A30135" t="s">
        <v>53</v>
      </c>
      <c r="B30135" t="s">
        <v>52</v>
      </c>
      <c r="C30135">
        <v>2033</v>
      </c>
      <c r="D30135" t="s">
        <v>37</v>
      </c>
      <c r="E30135" t="s">
        <v>19</v>
      </c>
      <c r="F30135" s="4">
        <v>7032.1725800024224</v>
      </c>
    </row>
    <row r="30136" spans="1:6" x14ac:dyDescent="0.3">
      <c r="A30136" t="s">
        <v>53</v>
      </c>
      <c r="B30136" t="s">
        <v>52</v>
      </c>
      <c r="C30136">
        <v>2033</v>
      </c>
      <c r="D30136" t="s">
        <v>37</v>
      </c>
      <c r="E30136" t="s">
        <v>20</v>
      </c>
      <c r="F30136" s="4">
        <v>7815.6974717958228</v>
      </c>
    </row>
    <row r="30137" spans="1:6" x14ac:dyDescent="0.3">
      <c r="A30137" t="s">
        <v>53</v>
      </c>
      <c r="B30137" t="s">
        <v>52</v>
      </c>
      <c r="C30137">
        <v>2033</v>
      </c>
      <c r="D30137" t="s">
        <v>37</v>
      </c>
      <c r="E30137" t="s">
        <v>21</v>
      </c>
      <c r="F30137" s="4">
        <v>7505.7949141293648</v>
      </c>
    </row>
    <row r="30138" spans="1:6" x14ac:dyDescent="0.3">
      <c r="A30138" t="s">
        <v>53</v>
      </c>
      <c r="B30138" t="s">
        <v>52</v>
      </c>
      <c r="C30138">
        <v>2033</v>
      </c>
      <c r="D30138" t="s">
        <v>37</v>
      </c>
      <c r="E30138" t="s">
        <v>22</v>
      </c>
      <c r="F30138" s="4">
        <v>5783.6898775700874</v>
      </c>
    </row>
    <row r="30139" spans="1:6" x14ac:dyDescent="0.3">
      <c r="A30139" t="s">
        <v>53</v>
      </c>
      <c r="B30139" t="s">
        <v>52</v>
      </c>
      <c r="C30139">
        <v>2033</v>
      </c>
      <c r="D30139" t="s">
        <v>37</v>
      </c>
      <c r="E30139" t="s">
        <v>23</v>
      </c>
      <c r="F30139" s="4">
        <v>6304.165888208543</v>
      </c>
    </row>
    <row r="30140" spans="1:6" x14ac:dyDescent="0.3">
      <c r="A30140" t="s">
        <v>53</v>
      </c>
      <c r="B30140" t="s">
        <v>52</v>
      </c>
      <c r="C30140">
        <v>2033</v>
      </c>
      <c r="D30140" t="s">
        <v>37</v>
      </c>
      <c r="E30140" t="s">
        <v>24</v>
      </c>
      <c r="F30140" s="4">
        <v>7239.7824035602034</v>
      </c>
    </row>
    <row r="30141" spans="1:6" x14ac:dyDescent="0.3">
      <c r="A30141" t="s">
        <v>53</v>
      </c>
      <c r="B30141" t="s">
        <v>52</v>
      </c>
      <c r="C30141">
        <v>2033</v>
      </c>
      <c r="D30141" t="s">
        <v>37</v>
      </c>
      <c r="E30141" t="s">
        <v>25</v>
      </c>
      <c r="F30141" s="4">
        <v>8628.2476479938905</v>
      </c>
    </row>
    <row r="30142" spans="1:6" x14ac:dyDescent="0.3">
      <c r="A30142" t="s">
        <v>53</v>
      </c>
      <c r="B30142" t="s">
        <v>52</v>
      </c>
      <c r="C30142">
        <v>2033</v>
      </c>
      <c r="D30142" t="s">
        <v>37</v>
      </c>
      <c r="E30142" t="s">
        <v>26</v>
      </c>
      <c r="F30142" s="4">
        <v>9457.9216254656294</v>
      </c>
    </row>
    <row r="30143" spans="1:6" x14ac:dyDescent="0.3">
      <c r="A30143" t="s">
        <v>53</v>
      </c>
      <c r="B30143" t="s">
        <v>52</v>
      </c>
      <c r="C30143">
        <v>2033</v>
      </c>
      <c r="D30143" t="s">
        <v>37</v>
      </c>
      <c r="E30143" t="s">
        <v>27</v>
      </c>
      <c r="F30143" s="4">
        <v>9609.7049726736568</v>
      </c>
    </row>
    <row r="30144" spans="1:6" x14ac:dyDescent="0.3">
      <c r="A30144" t="s">
        <v>53</v>
      </c>
      <c r="B30144" t="s">
        <v>52</v>
      </c>
      <c r="C30144">
        <v>2033</v>
      </c>
      <c r="D30144" t="s">
        <v>37</v>
      </c>
      <c r="E30144" t="s">
        <v>28</v>
      </c>
      <c r="F30144" s="4">
        <v>9731.9411887739425</v>
      </c>
    </row>
    <row r="30145" spans="1:6" x14ac:dyDescent="0.3">
      <c r="A30145" t="s">
        <v>53</v>
      </c>
      <c r="B30145" t="s">
        <v>52</v>
      </c>
      <c r="C30145">
        <v>2033</v>
      </c>
      <c r="D30145" t="s">
        <v>37</v>
      </c>
      <c r="E30145" t="s">
        <v>29</v>
      </c>
      <c r="F30145" s="4">
        <v>10651.98879768531</v>
      </c>
    </row>
    <row r="30146" spans="1:6" x14ac:dyDescent="0.3">
      <c r="A30146" t="s">
        <v>53</v>
      </c>
      <c r="B30146" t="s">
        <v>52</v>
      </c>
      <c r="C30146">
        <v>2033</v>
      </c>
      <c r="D30146" t="s">
        <v>37</v>
      </c>
      <c r="E30146" t="s">
        <v>30</v>
      </c>
      <c r="F30146" s="4">
        <v>13522.459445316221</v>
      </c>
    </row>
    <row r="30147" spans="1:6" x14ac:dyDescent="0.3">
      <c r="A30147" t="s">
        <v>53</v>
      </c>
      <c r="B30147" t="s">
        <v>52</v>
      </c>
      <c r="C30147">
        <v>2033</v>
      </c>
      <c r="D30147" t="s">
        <v>37</v>
      </c>
      <c r="E30147" t="s">
        <v>31</v>
      </c>
      <c r="F30147" s="4">
        <v>13897.347791867031</v>
      </c>
    </row>
    <row r="30148" spans="1:6" x14ac:dyDescent="0.3">
      <c r="A30148" t="s">
        <v>53</v>
      </c>
      <c r="B30148" t="s">
        <v>52</v>
      </c>
      <c r="C30148">
        <v>2033</v>
      </c>
      <c r="D30148" t="s">
        <v>37</v>
      </c>
      <c r="E30148" t="s">
        <v>32</v>
      </c>
      <c r="F30148" s="4">
        <v>13897.60725091015</v>
      </c>
    </row>
    <row r="30149" spans="1:6" x14ac:dyDescent="0.3">
      <c r="A30149" t="s">
        <v>53</v>
      </c>
      <c r="B30149" t="s">
        <v>52</v>
      </c>
      <c r="C30149">
        <v>2033</v>
      </c>
      <c r="D30149" t="s">
        <v>37</v>
      </c>
      <c r="E30149" t="s">
        <v>33</v>
      </c>
      <c r="F30149" s="4">
        <v>11231.786336226511</v>
      </c>
    </row>
    <row r="30150" spans="1:6" x14ac:dyDescent="0.3">
      <c r="A30150" t="s">
        <v>53</v>
      </c>
      <c r="B30150" t="s">
        <v>52</v>
      </c>
      <c r="C30150">
        <v>2033</v>
      </c>
      <c r="D30150" t="s">
        <v>37</v>
      </c>
      <c r="E30150" t="s">
        <v>34</v>
      </c>
      <c r="F30150" s="4">
        <v>8543.8259576875116</v>
      </c>
    </row>
    <row r="30151" spans="1:6" x14ac:dyDescent="0.3">
      <c r="A30151" t="s">
        <v>53</v>
      </c>
      <c r="B30151" t="s">
        <v>52</v>
      </c>
      <c r="C30151">
        <v>2033</v>
      </c>
      <c r="D30151" t="s">
        <v>37</v>
      </c>
      <c r="E30151" t="s">
        <v>35</v>
      </c>
      <c r="F30151" s="4">
        <v>7740.3108976323156</v>
      </c>
    </row>
    <row r="30152" spans="1:6" x14ac:dyDescent="0.3">
      <c r="A30152" t="s">
        <v>53</v>
      </c>
      <c r="B30152" t="s">
        <v>52</v>
      </c>
      <c r="C30152">
        <v>2033</v>
      </c>
      <c r="D30152" t="s">
        <v>18</v>
      </c>
      <c r="E30152" t="s">
        <v>17</v>
      </c>
      <c r="F30152" s="4">
        <v>5982.2971343888694</v>
      </c>
    </row>
    <row r="30153" spans="1:6" x14ac:dyDescent="0.3">
      <c r="A30153" t="s">
        <v>53</v>
      </c>
      <c r="B30153" t="s">
        <v>52</v>
      </c>
      <c r="C30153">
        <v>2033</v>
      </c>
      <c r="D30153" t="s">
        <v>18</v>
      </c>
      <c r="E30153" t="s">
        <v>19</v>
      </c>
      <c r="F30153" s="4">
        <v>7426.7490643662622</v>
      </c>
    </row>
    <row r="30154" spans="1:6" x14ac:dyDescent="0.3">
      <c r="A30154" t="s">
        <v>53</v>
      </c>
      <c r="B30154" t="s">
        <v>52</v>
      </c>
      <c r="C30154">
        <v>2033</v>
      </c>
      <c r="D30154" t="s">
        <v>18</v>
      </c>
      <c r="E30154" t="s">
        <v>20</v>
      </c>
      <c r="F30154" s="4">
        <v>8676.597040928722</v>
      </c>
    </row>
    <row r="30155" spans="1:6" x14ac:dyDescent="0.3">
      <c r="A30155" t="s">
        <v>53</v>
      </c>
      <c r="B30155" t="s">
        <v>52</v>
      </c>
      <c r="C30155">
        <v>2033</v>
      </c>
      <c r="D30155" t="s">
        <v>18</v>
      </c>
      <c r="E30155" t="s">
        <v>21</v>
      </c>
      <c r="F30155" s="4">
        <v>8859.0699885947342</v>
      </c>
    </row>
    <row r="30156" spans="1:6" x14ac:dyDescent="0.3">
      <c r="A30156" t="s">
        <v>53</v>
      </c>
      <c r="B30156" t="s">
        <v>52</v>
      </c>
      <c r="C30156">
        <v>2033</v>
      </c>
      <c r="D30156" t="s">
        <v>18</v>
      </c>
      <c r="E30156" t="s">
        <v>22</v>
      </c>
      <c r="F30156" s="4">
        <v>6960.9768482148766</v>
      </c>
    </row>
    <row r="30157" spans="1:6" x14ac:dyDescent="0.3">
      <c r="A30157" t="s">
        <v>53</v>
      </c>
      <c r="B30157" t="s">
        <v>52</v>
      </c>
      <c r="C30157">
        <v>2033</v>
      </c>
      <c r="D30157" t="s">
        <v>18</v>
      </c>
      <c r="E30157" t="s">
        <v>23</v>
      </c>
      <c r="F30157" s="4">
        <v>6313.8452885506958</v>
      </c>
    </row>
    <row r="30158" spans="1:6" x14ac:dyDescent="0.3">
      <c r="A30158" t="s">
        <v>53</v>
      </c>
      <c r="B30158" t="s">
        <v>52</v>
      </c>
      <c r="C30158">
        <v>2033</v>
      </c>
      <c r="D30158" t="s">
        <v>18</v>
      </c>
      <c r="E30158" t="s">
        <v>24</v>
      </c>
      <c r="F30158" s="4">
        <v>6475.9041228681044</v>
      </c>
    </row>
    <row r="30159" spans="1:6" x14ac:dyDescent="0.3">
      <c r="A30159" t="s">
        <v>53</v>
      </c>
      <c r="B30159" t="s">
        <v>52</v>
      </c>
      <c r="C30159">
        <v>2033</v>
      </c>
      <c r="D30159" t="s">
        <v>18</v>
      </c>
      <c r="E30159" t="s">
        <v>25</v>
      </c>
      <c r="F30159" s="4">
        <v>7381.6753078178526</v>
      </c>
    </row>
    <row r="30160" spans="1:6" x14ac:dyDescent="0.3">
      <c r="A30160" t="s">
        <v>53</v>
      </c>
      <c r="B30160" t="s">
        <v>52</v>
      </c>
      <c r="C30160">
        <v>2033</v>
      </c>
      <c r="D30160" t="s">
        <v>18</v>
      </c>
      <c r="E30160" t="s">
        <v>26</v>
      </c>
      <c r="F30160" s="4">
        <v>8333.8277800124033</v>
      </c>
    </row>
    <row r="30161" spans="1:6" x14ac:dyDescent="0.3">
      <c r="A30161" t="s">
        <v>53</v>
      </c>
      <c r="B30161" t="s">
        <v>52</v>
      </c>
      <c r="C30161">
        <v>2033</v>
      </c>
      <c r="D30161" t="s">
        <v>18</v>
      </c>
      <c r="E30161" t="s">
        <v>27</v>
      </c>
      <c r="F30161" s="4">
        <v>8728.6187026973948</v>
      </c>
    </row>
    <row r="30162" spans="1:6" x14ac:dyDescent="0.3">
      <c r="A30162" t="s">
        <v>53</v>
      </c>
      <c r="B30162" t="s">
        <v>52</v>
      </c>
      <c r="C30162">
        <v>2033</v>
      </c>
      <c r="D30162" t="s">
        <v>18</v>
      </c>
      <c r="E30162" t="s">
        <v>28</v>
      </c>
      <c r="F30162" s="4">
        <v>9028.9729818418364</v>
      </c>
    </row>
    <row r="30163" spans="1:6" x14ac:dyDescent="0.3">
      <c r="A30163" t="s">
        <v>53</v>
      </c>
      <c r="B30163" t="s">
        <v>52</v>
      </c>
      <c r="C30163">
        <v>2033</v>
      </c>
      <c r="D30163" t="s">
        <v>18</v>
      </c>
      <c r="E30163" t="s">
        <v>29</v>
      </c>
      <c r="F30163" s="4">
        <v>10020.665676265649</v>
      </c>
    </row>
    <row r="30164" spans="1:6" x14ac:dyDescent="0.3">
      <c r="A30164" t="s">
        <v>53</v>
      </c>
      <c r="B30164" t="s">
        <v>52</v>
      </c>
      <c r="C30164">
        <v>2033</v>
      </c>
      <c r="D30164" t="s">
        <v>18</v>
      </c>
      <c r="E30164" t="s">
        <v>30</v>
      </c>
      <c r="F30164" s="4">
        <v>12772.778960664369</v>
      </c>
    </row>
    <row r="30165" spans="1:6" x14ac:dyDescent="0.3">
      <c r="A30165" t="s">
        <v>53</v>
      </c>
      <c r="B30165" t="s">
        <v>52</v>
      </c>
      <c r="C30165">
        <v>2033</v>
      </c>
      <c r="D30165" t="s">
        <v>18</v>
      </c>
      <c r="E30165" t="s">
        <v>31</v>
      </c>
      <c r="F30165" s="4">
        <v>13262.11335308355</v>
      </c>
    </row>
    <row r="30166" spans="1:6" x14ac:dyDescent="0.3">
      <c r="A30166" t="s">
        <v>53</v>
      </c>
      <c r="B30166" t="s">
        <v>52</v>
      </c>
      <c r="C30166">
        <v>2033</v>
      </c>
      <c r="D30166" t="s">
        <v>18</v>
      </c>
      <c r="E30166" t="s">
        <v>32</v>
      </c>
      <c r="F30166" s="4">
        <v>13219.27232651528</v>
      </c>
    </row>
    <row r="30167" spans="1:6" x14ac:dyDescent="0.3">
      <c r="A30167" t="s">
        <v>53</v>
      </c>
      <c r="B30167" t="s">
        <v>52</v>
      </c>
      <c r="C30167">
        <v>2033</v>
      </c>
      <c r="D30167" t="s">
        <v>18</v>
      </c>
      <c r="E30167" t="s">
        <v>33</v>
      </c>
      <c r="F30167" s="4">
        <v>10228.86167404898</v>
      </c>
    </row>
    <row r="30168" spans="1:6" x14ac:dyDescent="0.3">
      <c r="A30168" t="s">
        <v>53</v>
      </c>
      <c r="B30168" t="s">
        <v>52</v>
      </c>
      <c r="C30168">
        <v>2033</v>
      </c>
      <c r="D30168" t="s">
        <v>18</v>
      </c>
      <c r="E30168" t="s">
        <v>34</v>
      </c>
      <c r="F30168" s="4">
        <v>7406.3948845688528</v>
      </c>
    </row>
    <row r="30169" spans="1:6" x14ac:dyDescent="0.3">
      <c r="A30169" t="s">
        <v>53</v>
      </c>
      <c r="B30169" t="s">
        <v>52</v>
      </c>
      <c r="C30169">
        <v>2033</v>
      </c>
      <c r="D30169" t="s">
        <v>18</v>
      </c>
      <c r="E30169" t="s">
        <v>35</v>
      </c>
      <c r="F30169" s="4">
        <v>5728.3734246105678</v>
      </c>
    </row>
    <row r="30170" spans="1:6" x14ac:dyDescent="0.3">
      <c r="A30170" t="s">
        <v>53</v>
      </c>
      <c r="B30170" t="s">
        <v>52</v>
      </c>
      <c r="C30170">
        <v>2033</v>
      </c>
      <c r="D30170" t="s">
        <v>38</v>
      </c>
      <c r="E30170" t="s">
        <v>17</v>
      </c>
      <c r="F30170" s="4">
        <v>11720.92944798546</v>
      </c>
    </row>
    <row r="30171" spans="1:6" x14ac:dyDescent="0.3">
      <c r="A30171" t="s">
        <v>53</v>
      </c>
      <c r="B30171" t="s">
        <v>52</v>
      </c>
      <c r="C30171">
        <v>2033</v>
      </c>
      <c r="D30171" t="s">
        <v>38</v>
      </c>
      <c r="E30171" t="s">
        <v>19</v>
      </c>
      <c r="F30171" s="4">
        <v>14458.921644368689</v>
      </c>
    </row>
    <row r="30172" spans="1:6" x14ac:dyDescent="0.3">
      <c r="A30172" t="s">
        <v>53</v>
      </c>
      <c r="B30172" t="s">
        <v>52</v>
      </c>
      <c r="C30172">
        <v>2033</v>
      </c>
      <c r="D30172" t="s">
        <v>38</v>
      </c>
      <c r="E30172" t="s">
        <v>20</v>
      </c>
      <c r="F30172" s="4">
        <v>16492.29451272454</v>
      </c>
    </row>
    <row r="30173" spans="1:6" x14ac:dyDescent="0.3">
      <c r="A30173" t="s">
        <v>53</v>
      </c>
      <c r="B30173" t="s">
        <v>52</v>
      </c>
      <c r="C30173">
        <v>2033</v>
      </c>
      <c r="D30173" t="s">
        <v>38</v>
      </c>
      <c r="E30173" t="s">
        <v>21</v>
      </c>
      <c r="F30173" s="4">
        <v>16364.864902724101</v>
      </c>
    </row>
    <row r="30174" spans="1:6" x14ac:dyDescent="0.3">
      <c r="A30174" t="s">
        <v>53</v>
      </c>
      <c r="B30174" t="s">
        <v>52</v>
      </c>
      <c r="C30174">
        <v>2033</v>
      </c>
      <c r="D30174" t="s">
        <v>38</v>
      </c>
      <c r="E30174" t="s">
        <v>22</v>
      </c>
      <c r="F30174" s="4">
        <v>12744.66672578496</v>
      </c>
    </row>
    <row r="30175" spans="1:6" x14ac:dyDescent="0.3">
      <c r="A30175" t="s">
        <v>53</v>
      </c>
      <c r="B30175" t="s">
        <v>52</v>
      </c>
      <c r="C30175">
        <v>2033</v>
      </c>
      <c r="D30175" t="s">
        <v>38</v>
      </c>
      <c r="E30175" t="s">
        <v>23</v>
      </c>
      <c r="F30175" s="4">
        <v>12618.011176759241</v>
      </c>
    </row>
    <row r="30176" spans="1:6" x14ac:dyDescent="0.3">
      <c r="A30176" t="s">
        <v>53</v>
      </c>
      <c r="B30176" t="s">
        <v>52</v>
      </c>
      <c r="C30176">
        <v>2033</v>
      </c>
      <c r="D30176" t="s">
        <v>38</v>
      </c>
      <c r="E30176" t="s">
        <v>24</v>
      </c>
      <c r="F30176" s="4">
        <v>13715.68652642831</v>
      </c>
    </row>
    <row r="30177" spans="1:6" x14ac:dyDescent="0.3">
      <c r="A30177" t="s">
        <v>53</v>
      </c>
      <c r="B30177" t="s">
        <v>52</v>
      </c>
      <c r="C30177">
        <v>2033</v>
      </c>
      <c r="D30177" t="s">
        <v>38</v>
      </c>
      <c r="E30177" t="s">
        <v>25</v>
      </c>
      <c r="F30177" s="4">
        <v>16009.92295581174</v>
      </c>
    </row>
    <row r="30178" spans="1:6" x14ac:dyDescent="0.3">
      <c r="A30178" t="s">
        <v>53</v>
      </c>
      <c r="B30178" t="s">
        <v>52</v>
      </c>
      <c r="C30178">
        <v>2033</v>
      </c>
      <c r="D30178" t="s">
        <v>38</v>
      </c>
      <c r="E30178" t="s">
        <v>26</v>
      </c>
      <c r="F30178" s="4">
        <v>17791.749405478029</v>
      </c>
    </row>
    <row r="30179" spans="1:6" x14ac:dyDescent="0.3">
      <c r="A30179" t="s">
        <v>53</v>
      </c>
      <c r="B30179" t="s">
        <v>52</v>
      </c>
      <c r="C30179">
        <v>2033</v>
      </c>
      <c r="D30179" t="s">
        <v>38</v>
      </c>
      <c r="E30179" t="s">
        <v>27</v>
      </c>
      <c r="F30179" s="4">
        <v>18338.323675371052</v>
      </c>
    </row>
    <row r="30180" spans="1:6" x14ac:dyDescent="0.3">
      <c r="A30180" t="s">
        <v>53</v>
      </c>
      <c r="B30180" t="s">
        <v>52</v>
      </c>
      <c r="C30180">
        <v>2033</v>
      </c>
      <c r="D30180" t="s">
        <v>38</v>
      </c>
      <c r="E30180" t="s">
        <v>28</v>
      </c>
      <c r="F30180" s="4">
        <v>18760.914170615779</v>
      </c>
    </row>
    <row r="30181" spans="1:6" x14ac:dyDescent="0.3">
      <c r="A30181" t="s">
        <v>53</v>
      </c>
      <c r="B30181" t="s">
        <v>52</v>
      </c>
      <c r="C30181">
        <v>2033</v>
      </c>
      <c r="D30181" t="s">
        <v>38</v>
      </c>
      <c r="E30181" t="s">
        <v>29</v>
      </c>
      <c r="F30181" s="4">
        <v>20672.654473950959</v>
      </c>
    </row>
    <row r="30182" spans="1:6" x14ac:dyDescent="0.3">
      <c r="A30182" t="s">
        <v>53</v>
      </c>
      <c r="B30182" t="s">
        <v>52</v>
      </c>
      <c r="C30182">
        <v>2033</v>
      </c>
      <c r="D30182" t="s">
        <v>38</v>
      </c>
      <c r="E30182" t="s">
        <v>30</v>
      </c>
      <c r="F30182" s="4">
        <v>26295.238405980592</v>
      </c>
    </row>
    <row r="30183" spans="1:6" x14ac:dyDescent="0.3">
      <c r="A30183" t="s">
        <v>53</v>
      </c>
      <c r="B30183" t="s">
        <v>52</v>
      </c>
      <c r="C30183">
        <v>2033</v>
      </c>
      <c r="D30183" t="s">
        <v>38</v>
      </c>
      <c r="E30183" t="s">
        <v>31</v>
      </c>
      <c r="F30183" s="4">
        <v>27159.461144950579</v>
      </c>
    </row>
    <row r="30184" spans="1:6" x14ac:dyDescent="0.3">
      <c r="A30184" t="s">
        <v>53</v>
      </c>
      <c r="B30184" t="s">
        <v>52</v>
      </c>
      <c r="C30184">
        <v>2033</v>
      </c>
      <c r="D30184" t="s">
        <v>38</v>
      </c>
      <c r="E30184" t="s">
        <v>32</v>
      </c>
      <c r="F30184" s="4">
        <v>27116.879577425429</v>
      </c>
    </row>
    <row r="30185" spans="1:6" x14ac:dyDescent="0.3">
      <c r="A30185" t="s">
        <v>53</v>
      </c>
      <c r="B30185" t="s">
        <v>52</v>
      </c>
      <c r="C30185">
        <v>2033</v>
      </c>
      <c r="D30185" t="s">
        <v>38</v>
      </c>
      <c r="E30185" t="s">
        <v>33</v>
      </c>
      <c r="F30185" s="4">
        <v>21460.64801027549</v>
      </c>
    </row>
    <row r="30186" spans="1:6" x14ac:dyDescent="0.3">
      <c r="A30186" t="s">
        <v>53</v>
      </c>
      <c r="B30186" t="s">
        <v>52</v>
      </c>
      <c r="C30186">
        <v>2033</v>
      </c>
      <c r="D30186" t="s">
        <v>38</v>
      </c>
      <c r="E30186" t="s">
        <v>34</v>
      </c>
      <c r="F30186" s="4">
        <v>15950.22084225636</v>
      </c>
    </row>
    <row r="30187" spans="1:6" x14ac:dyDescent="0.3">
      <c r="A30187" t="s">
        <v>53</v>
      </c>
      <c r="B30187" t="s">
        <v>52</v>
      </c>
      <c r="C30187">
        <v>2033</v>
      </c>
      <c r="D30187" t="s">
        <v>38</v>
      </c>
      <c r="E30187" t="s">
        <v>35</v>
      </c>
      <c r="F30187" s="4">
        <v>13468.684322242891</v>
      </c>
    </row>
    <row r="30188" spans="1:6" x14ac:dyDescent="0.3">
      <c r="A30188" t="s">
        <v>53</v>
      </c>
      <c r="B30188" t="s">
        <v>52</v>
      </c>
      <c r="C30188">
        <v>2034</v>
      </c>
      <c r="D30188" t="s">
        <v>37</v>
      </c>
      <c r="E30188" t="s">
        <v>17</v>
      </c>
      <c r="F30188" s="4">
        <v>5607.113519776005</v>
      </c>
    </row>
    <row r="30189" spans="1:6" x14ac:dyDescent="0.3">
      <c r="A30189" t="s">
        <v>53</v>
      </c>
      <c r="B30189" t="s">
        <v>52</v>
      </c>
      <c r="C30189">
        <v>2034</v>
      </c>
      <c r="D30189" t="s">
        <v>37</v>
      </c>
      <c r="E30189" t="s">
        <v>19</v>
      </c>
      <c r="F30189" s="4">
        <v>6842.5129957046493</v>
      </c>
    </row>
    <row r="30190" spans="1:6" x14ac:dyDescent="0.3">
      <c r="A30190" t="s">
        <v>53</v>
      </c>
      <c r="B30190" t="s">
        <v>52</v>
      </c>
      <c r="C30190">
        <v>2034</v>
      </c>
      <c r="D30190" t="s">
        <v>37</v>
      </c>
      <c r="E30190" t="s">
        <v>20</v>
      </c>
      <c r="F30190" s="4">
        <v>7786.0300600044557</v>
      </c>
    </row>
    <row r="30191" spans="1:6" x14ac:dyDescent="0.3">
      <c r="A30191" t="s">
        <v>53</v>
      </c>
      <c r="B30191" t="s">
        <v>52</v>
      </c>
      <c r="C30191">
        <v>2034</v>
      </c>
      <c r="D30191" t="s">
        <v>37</v>
      </c>
      <c r="E30191" t="s">
        <v>21</v>
      </c>
      <c r="F30191" s="4">
        <v>7328.6385566812032</v>
      </c>
    </row>
    <row r="30192" spans="1:6" x14ac:dyDescent="0.3">
      <c r="A30192" t="s">
        <v>53</v>
      </c>
      <c r="B30192" t="s">
        <v>52</v>
      </c>
      <c r="C30192">
        <v>2034</v>
      </c>
      <c r="D30192" t="s">
        <v>37</v>
      </c>
      <c r="E30192" t="s">
        <v>22</v>
      </c>
      <c r="F30192" s="4">
        <v>5672.1825248341138</v>
      </c>
    </row>
    <row r="30193" spans="1:6" x14ac:dyDescent="0.3">
      <c r="A30193" t="s">
        <v>53</v>
      </c>
      <c r="B30193" t="s">
        <v>52</v>
      </c>
      <c r="C30193">
        <v>2034</v>
      </c>
      <c r="D30193" t="s">
        <v>37</v>
      </c>
      <c r="E30193" t="s">
        <v>23</v>
      </c>
      <c r="F30193" s="4">
        <v>6314.4056205339703</v>
      </c>
    </row>
    <row r="30194" spans="1:6" x14ac:dyDescent="0.3">
      <c r="A30194" t="s">
        <v>53</v>
      </c>
      <c r="B30194" t="s">
        <v>52</v>
      </c>
      <c r="C30194">
        <v>2034</v>
      </c>
      <c r="D30194" t="s">
        <v>37</v>
      </c>
      <c r="E30194" t="s">
        <v>24</v>
      </c>
      <c r="F30194" s="4">
        <v>7123.47270007306</v>
      </c>
    </row>
    <row r="30195" spans="1:6" x14ac:dyDescent="0.3">
      <c r="A30195" t="s">
        <v>53</v>
      </c>
      <c r="B30195" t="s">
        <v>52</v>
      </c>
      <c r="C30195">
        <v>2034</v>
      </c>
      <c r="D30195" t="s">
        <v>37</v>
      </c>
      <c r="E30195" t="s">
        <v>25</v>
      </c>
      <c r="F30195" s="4">
        <v>8482.086426491649</v>
      </c>
    </row>
    <row r="30196" spans="1:6" x14ac:dyDescent="0.3">
      <c r="A30196" t="s">
        <v>53</v>
      </c>
      <c r="B30196" t="s">
        <v>52</v>
      </c>
      <c r="C30196">
        <v>2034</v>
      </c>
      <c r="D30196" t="s">
        <v>37</v>
      </c>
      <c r="E30196" t="s">
        <v>26</v>
      </c>
      <c r="F30196" s="4">
        <v>9482.9129870432807</v>
      </c>
    </row>
    <row r="30197" spans="1:6" x14ac:dyDescent="0.3">
      <c r="A30197" t="s">
        <v>53</v>
      </c>
      <c r="B30197" t="s">
        <v>52</v>
      </c>
      <c r="C30197">
        <v>2034</v>
      </c>
      <c r="D30197" t="s">
        <v>37</v>
      </c>
      <c r="E30197" t="s">
        <v>27</v>
      </c>
      <c r="F30197" s="4">
        <v>9630.6205771634213</v>
      </c>
    </row>
    <row r="30198" spans="1:6" x14ac:dyDescent="0.3">
      <c r="A30198" t="s">
        <v>53</v>
      </c>
      <c r="B30198" t="s">
        <v>52</v>
      </c>
      <c r="C30198">
        <v>2034</v>
      </c>
      <c r="D30198" t="s">
        <v>37</v>
      </c>
      <c r="E30198" t="s">
        <v>28</v>
      </c>
      <c r="F30198" s="4">
        <v>9846.4262520346074</v>
      </c>
    </row>
    <row r="30199" spans="1:6" x14ac:dyDescent="0.3">
      <c r="A30199" t="s">
        <v>53</v>
      </c>
      <c r="B30199" t="s">
        <v>52</v>
      </c>
      <c r="C30199">
        <v>2034</v>
      </c>
      <c r="D30199" t="s">
        <v>37</v>
      </c>
      <c r="E30199" t="s">
        <v>29</v>
      </c>
      <c r="F30199" s="4">
        <v>10531.163579085811</v>
      </c>
    </row>
    <row r="30200" spans="1:6" x14ac:dyDescent="0.3">
      <c r="A30200" t="s">
        <v>53</v>
      </c>
      <c r="B30200" t="s">
        <v>52</v>
      </c>
      <c r="C30200">
        <v>2034</v>
      </c>
      <c r="D30200" t="s">
        <v>37</v>
      </c>
      <c r="E30200" t="s">
        <v>30</v>
      </c>
      <c r="F30200" s="4">
        <v>13402.20702985103</v>
      </c>
    </row>
    <row r="30201" spans="1:6" x14ac:dyDescent="0.3">
      <c r="A30201" t="s">
        <v>53</v>
      </c>
      <c r="B30201" t="s">
        <v>52</v>
      </c>
      <c r="C30201">
        <v>2034</v>
      </c>
      <c r="D30201" t="s">
        <v>37</v>
      </c>
      <c r="E30201" t="s">
        <v>31</v>
      </c>
      <c r="F30201" s="4">
        <v>13813.28988096451</v>
      </c>
    </row>
    <row r="30202" spans="1:6" x14ac:dyDescent="0.3">
      <c r="A30202" t="s">
        <v>53</v>
      </c>
      <c r="B30202" t="s">
        <v>52</v>
      </c>
      <c r="C30202">
        <v>2034</v>
      </c>
      <c r="D30202" t="s">
        <v>37</v>
      </c>
      <c r="E30202" t="s">
        <v>32</v>
      </c>
      <c r="F30202" s="4">
        <v>13967.739268717811</v>
      </c>
    </row>
    <row r="30203" spans="1:6" x14ac:dyDescent="0.3">
      <c r="A30203" t="s">
        <v>53</v>
      </c>
      <c r="B30203" t="s">
        <v>52</v>
      </c>
      <c r="C30203">
        <v>2034</v>
      </c>
      <c r="D30203" t="s">
        <v>37</v>
      </c>
      <c r="E30203" t="s">
        <v>33</v>
      </c>
      <c r="F30203" s="4">
        <v>11414.99283601246</v>
      </c>
    </row>
    <row r="30204" spans="1:6" x14ac:dyDescent="0.3">
      <c r="A30204" t="s">
        <v>53</v>
      </c>
      <c r="B30204" t="s">
        <v>52</v>
      </c>
      <c r="C30204">
        <v>2034</v>
      </c>
      <c r="D30204" t="s">
        <v>37</v>
      </c>
      <c r="E30204" t="s">
        <v>34</v>
      </c>
      <c r="F30204" s="4">
        <v>8588.8685833890995</v>
      </c>
    </row>
    <row r="30205" spans="1:6" x14ac:dyDescent="0.3">
      <c r="A30205" t="s">
        <v>53</v>
      </c>
      <c r="B30205" t="s">
        <v>52</v>
      </c>
      <c r="C30205">
        <v>2034</v>
      </c>
      <c r="D30205" t="s">
        <v>37</v>
      </c>
      <c r="E30205" t="s">
        <v>35</v>
      </c>
      <c r="F30205" s="4">
        <v>8087.5343256752967</v>
      </c>
    </row>
    <row r="30206" spans="1:6" x14ac:dyDescent="0.3">
      <c r="A30206" t="s">
        <v>53</v>
      </c>
      <c r="B30206" t="s">
        <v>52</v>
      </c>
      <c r="C30206">
        <v>2034</v>
      </c>
      <c r="D30206" t="s">
        <v>18</v>
      </c>
      <c r="E30206" t="s">
        <v>17</v>
      </c>
      <c r="F30206" s="4">
        <v>5845.5364802306594</v>
      </c>
    </row>
    <row r="30207" spans="1:6" x14ac:dyDescent="0.3">
      <c r="A30207" t="s">
        <v>53</v>
      </c>
      <c r="B30207" t="s">
        <v>52</v>
      </c>
      <c r="C30207">
        <v>2034</v>
      </c>
      <c r="D30207" t="s">
        <v>18</v>
      </c>
      <c r="E30207" t="s">
        <v>19</v>
      </c>
      <c r="F30207" s="4">
        <v>7225.7951643626002</v>
      </c>
    </row>
    <row r="30208" spans="1:6" x14ac:dyDescent="0.3">
      <c r="A30208" t="s">
        <v>53</v>
      </c>
      <c r="B30208" t="s">
        <v>52</v>
      </c>
      <c r="C30208">
        <v>2034</v>
      </c>
      <c r="D30208" t="s">
        <v>18</v>
      </c>
      <c r="E30208" t="s">
        <v>20</v>
      </c>
      <c r="F30208" s="4">
        <v>8599.2918339141124</v>
      </c>
    </row>
    <row r="30209" spans="1:6" x14ac:dyDescent="0.3">
      <c r="A30209" t="s">
        <v>53</v>
      </c>
      <c r="B30209" t="s">
        <v>52</v>
      </c>
      <c r="C30209">
        <v>2034</v>
      </c>
      <c r="D30209" t="s">
        <v>18</v>
      </c>
      <c r="E30209" t="s">
        <v>21</v>
      </c>
      <c r="F30209" s="4">
        <v>8675.0959507628977</v>
      </c>
    </row>
    <row r="30210" spans="1:6" x14ac:dyDescent="0.3">
      <c r="A30210" t="s">
        <v>53</v>
      </c>
      <c r="B30210" t="s">
        <v>52</v>
      </c>
      <c r="C30210">
        <v>2034</v>
      </c>
      <c r="D30210" t="s">
        <v>18</v>
      </c>
      <c r="E30210" t="s">
        <v>22</v>
      </c>
      <c r="F30210" s="4">
        <v>6850.765545098755</v>
      </c>
    </row>
    <row r="30211" spans="1:6" x14ac:dyDescent="0.3">
      <c r="A30211" t="s">
        <v>53</v>
      </c>
      <c r="B30211" t="s">
        <v>52</v>
      </c>
      <c r="C30211">
        <v>2034</v>
      </c>
      <c r="D30211" t="s">
        <v>18</v>
      </c>
      <c r="E30211" t="s">
        <v>23</v>
      </c>
      <c r="F30211" s="4">
        <v>6358.867778436158</v>
      </c>
    </row>
    <row r="30212" spans="1:6" x14ac:dyDescent="0.3">
      <c r="A30212" t="s">
        <v>53</v>
      </c>
      <c r="B30212" t="s">
        <v>52</v>
      </c>
      <c r="C30212">
        <v>2034</v>
      </c>
      <c r="D30212" t="s">
        <v>18</v>
      </c>
      <c r="E30212" t="s">
        <v>24</v>
      </c>
      <c r="F30212" s="4">
        <v>6389.5646101772409</v>
      </c>
    </row>
    <row r="30213" spans="1:6" x14ac:dyDescent="0.3">
      <c r="A30213" t="s">
        <v>53</v>
      </c>
      <c r="B30213" t="s">
        <v>52</v>
      </c>
      <c r="C30213">
        <v>2034</v>
      </c>
      <c r="D30213" t="s">
        <v>18</v>
      </c>
      <c r="E30213" t="s">
        <v>25</v>
      </c>
      <c r="F30213" s="4">
        <v>7239.3928640754266</v>
      </c>
    </row>
    <row r="30214" spans="1:6" x14ac:dyDescent="0.3">
      <c r="A30214" t="s">
        <v>53</v>
      </c>
      <c r="B30214" t="s">
        <v>52</v>
      </c>
      <c r="C30214">
        <v>2034</v>
      </c>
      <c r="D30214" t="s">
        <v>18</v>
      </c>
      <c r="E30214" t="s">
        <v>26</v>
      </c>
      <c r="F30214" s="4">
        <v>8282.1868356216128</v>
      </c>
    </row>
    <row r="30215" spans="1:6" x14ac:dyDescent="0.3">
      <c r="A30215" t="s">
        <v>53</v>
      </c>
      <c r="B30215" t="s">
        <v>52</v>
      </c>
      <c r="C30215">
        <v>2034</v>
      </c>
      <c r="D30215" t="s">
        <v>18</v>
      </c>
      <c r="E30215" t="s">
        <v>27</v>
      </c>
      <c r="F30215" s="4">
        <v>8757.695647613471</v>
      </c>
    </row>
    <row r="30216" spans="1:6" x14ac:dyDescent="0.3">
      <c r="A30216" t="s">
        <v>53</v>
      </c>
      <c r="B30216" t="s">
        <v>52</v>
      </c>
      <c r="C30216">
        <v>2034</v>
      </c>
      <c r="D30216" t="s">
        <v>18</v>
      </c>
      <c r="E30216" t="s">
        <v>28</v>
      </c>
      <c r="F30216" s="4">
        <v>9146.8625332270658</v>
      </c>
    </row>
    <row r="30217" spans="1:6" x14ac:dyDescent="0.3">
      <c r="A30217" t="s">
        <v>53</v>
      </c>
      <c r="B30217" t="s">
        <v>52</v>
      </c>
      <c r="C30217">
        <v>2034</v>
      </c>
      <c r="D30217" t="s">
        <v>18</v>
      </c>
      <c r="E30217" t="s">
        <v>29</v>
      </c>
      <c r="F30217" s="4">
        <v>9793.662810486976</v>
      </c>
    </row>
    <row r="30218" spans="1:6" x14ac:dyDescent="0.3">
      <c r="A30218" t="s">
        <v>53</v>
      </c>
      <c r="B30218" t="s">
        <v>52</v>
      </c>
      <c r="C30218">
        <v>2034</v>
      </c>
      <c r="D30218" t="s">
        <v>18</v>
      </c>
      <c r="E30218" t="s">
        <v>30</v>
      </c>
      <c r="F30218" s="4">
        <v>12737.301298660161</v>
      </c>
    </row>
    <row r="30219" spans="1:6" x14ac:dyDescent="0.3">
      <c r="A30219" t="s">
        <v>53</v>
      </c>
      <c r="B30219" t="s">
        <v>52</v>
      </c>
      <c r="C30219">
        <v>2034</v>
      </c>
      <c r="D30219" t="s">
        <v>18</v>
      </c>
      <c r="E30219" t="s">
        <v>31</v>
      </c>
      <c r="F30219" s="4">
        <v>13163.03871667052</v>
      </c>
    </row>
    <row r="30220" spans="1:6" x14ac:dyDescent="0.3">
      <c r="A30220" t="s">
        <v>53</v>
      </c>
      <c r="B30220" t="s">
        <v>52</v>
      </c>
      <c r="C30220">
        <v>2034</v>
      </c>
      <c r="D30220" t="s">
        <v>18</v>
      </c>
      <c r="E30220" t="s">
        <v>32</v>
      </c>
      <c r="F30220" s="4">
        <v>13306.920085555301</v>
      </c>
    </row>
    <row r="30221" spans="1:6" x14ac:dyDescent="0.3">
      <c r="A30221" t="s">
        <v>53</v>
      </c>
      <c r="B30221" t="s">
        <v>52</v>
      </c>
      <c r="C30221">
        <v>2034</v>
      </c>
      <c r="D30221" t="s">
        <v>18</v>
      </c>
      <c r="E30221" t="s">
        <v>33</v>
      </c>
      <c r="F30221" s="4">
        <v>10381.645119929861</v>
      </c>
    </row>
    <row r="30222" spans="1:6" x14ac:dyDescent="0.3">
      <c r="A30222" t="s">
        <v>53</v>
      </c>
      <c r="B30222" t="s">
        <v>52</v>
      </c>
      <c r="C30222">
        <v>2034</v>
      </c>
      <c r="D30222" t="s">
        <v>18</v>
      </c>
      <c r="E30222" t="s">
        <v>34</v>
      </c>
      <c r="F30222" s="4">
        <v>7390.3962392426192</v>
      </c>
    </row>
    <row r="30223" spans="1:6" x14ac:dyDescent="0.3">
      <c r="A30223" t="s">
        <v>53</v>
      </c>
      <c r="B30223" t="s">
        <v>52</v>
      </c>
      <c r="C30223">
        <v>2034</v>
      </c>
      <c r="D30223" t="s">
        <v>18</v>
      </c>
      <c r="E30223" t="s">
        <v>35</v>
      </c>
      <c r="F30223" s="4">
        <v>5917.2918058830974</v>
      </c>
    </row>
    <row r="30224" spans="1:6" x14ac:dyDescent="0.3">
      <c r="A30224" t="s">
        <v>53</v>
      </c>
      <c r="B30224" t="s">
        <v>52</v>
      </c>
      <c r="C30224">
        <v>2034</v>
      </c>
      <c r="D30224" t="s">
        <v>38</v>
      </c>
      <c r="E30224" t="s">
        <v>17</v>
      </c>
      <c r="F30224" s="4">
        <v>11452.650000006661</v>
      </c>
    </row>
    <row r="30225" spans="1:6" x14ac:dyDescent="0.3">
      <c r="A30225" t="s">
        <v>53</v>
      </c>
      <c r="B30225" t="s">
        <v>52</v>
      </c>
      <c r="C30225">
        <v>2034</v>
      </c>
      <c r="D30225" t="s">
        <v>38</v>
      </c>
      <c r="E30225" t="s">
        <v>19</v>
      </c>
      <c r="F30225" s="4">
        <v>14068.30816006725</v>
      </c>
    </row>
    <row r="30226" spans="1:6" x14ac:dyDescent="0.3">
      <c r="A30226" t="s">
        <v>53</v>
      </c>
      <c r="B30226" t="s">
        <v>52</v>
      </c>
      <c r="C30226">
        <v>2034</v>
      </c>
      <c r="D30226" t="s">
        <v>38</v>
      </c>
      <c r="E30226" t="s">
        <v>20</v>
      </c>
      <c r="F30226" s="4">
        <v>16385.321893918572</v>
      </c>
    </row>
    <row r="30227" spans="1:6" x14ac:dyDescent="0.3">
      <c r="A30227" t="s">
        <v>53</v>
      </c>
      <c r="B30227" t="s">
        <v>52</v>
      </c>
      <c r="C30227">
        <v>2034</v>
      </c>
      <c r="D30227" t="s">
        <v>38</v>
      </c>
      <c r="E30227" t="s">
        <v>21</v>
      </c>
      <c r="F30227" s="4">
        <v>16003.7345074441</v>
      </c>
    </row>
    <row r="30228" spans="1:6" x14ac:dyDescent="0.3">
      <c r="A30228" t="s">
        <v>53</v>
      </c>
      <c r="B30228" t="s">
        <v>52</v>
      </c>
      <c r="C30228">
        <v>2034</v>
      </c>
      <c r="D30228" t="s">
        <v>38</v>
      </c>
      <c r="E30228" t="s">
        <v>22</v>
      </c>
      <c r="F30228" s="4">
        <v>12522.948069932871</v>
      </c>
    </row>
    <row r="30229" spans="1:6" x14ac:dyDescent="0.3">
      <c r="A30229" t="s">
        <v>53</v>
      </c>
      <c r="B30229" t="s">
        <v>52</v>
      </c>
      <c r="C30229">
        <v>2034</v>
      </c>
      <c r="D30229" t="s">
        <v>38</v>
      </c>
      <c r="E30229" t="s">
        <v>23</v>
      </c>
      <c r="F30229" s="4">
        <v>12673.27339897013</v>
      </c>
    </row>
    <row r="30230" spans="1:6" x14ac:dyDescent="0.3">
      <c r="A30230" t="s">
        <v>53</v>
      </c>
      <c r="B30230" t="s">
        <v>52</v>
      </c>
      <c r="C30230">
        <v>2034</v>
      </c>
      <c r="D30230" t="s">
        <v>38</v>
      </c>
      <c r="E30230" t="s">
        <v>24</v>
      </c>
      <c r="F30230" s="4">
        <v>13513.0373102503</v>
      </c>
    </row>
    <row r="30231" spans="1:6" x14ac:dyDescent="0.3">
      <c r="A30231" t="s">
        <v>53</v>
      </c>
      <c r="B30231" t="s">
        <v>52</v>
      </c>
      <c r="C30231">
        <v>2034</v>
      </c>
      <c r="D30231" t="s">
        <v>38</v>
      </c>
      <c r="E30231" t="s">
        <v>25</v>
      </c>
      <c r="F30231" s="4">
        <v>15721.47929056708</v>
      </c>
    </row>
    <row r="30232" spans="1:6" x14ac:dyDescent="0.3">
      <c r="A30232" t="s">
        <v>53</v>
      </c>
      <c r="B30232" t="s">
        <v>52</v>
      </c>
      <c r="C30232">
        <v>2034</v>
      </c>
      <c r="D30232" t="s">
        <v>38</v>
      </c>
      <c r="E30232" t="s">
        <v>26</v>
      </c>
      <c r="F30232" s="4">
        <v>17765.099822664899</v>
      </c>
    </row>
    <row r="30233" spans="1:6" x14ac:dyDescent="0.3">
      <c r="A30233" t="s">
        <v>53</v>
      </c>
      <c r="B30233" t="s">
        <v>52</v>
      </c>
      <c r="C30233">
        <v>2034</v>
      </c>
      <c r="D30233" t="s">
        <v>38</v>
      </c>
      <c r="E30233" t="s">
        <v>27</v>
      </c>
      <c r="F30233" s="4">
        <v>18388.316224776889</v>
      </c>
    </row>
    <row r="30234" spans="1:6" x14ac:dyDescent="0.3">
      <c r="A30234" t="s">
        <v>53</v>
      </c>
      <c r="B30234" t="s">
        <v>52</v>
      </c>
      <c r="C30234">
        <v>2034</v>
      </c>
      <c r="D30234" t="s">
        <v>38</v>
      </c>
      <c r="E30234" t="s">
        <v>28</v>
      </c>
      <c r="F30234" s="4">
        <v>18993.28878526167</v>
      </c>
    </row>
    <row r="30235" spans="1:6" x14ac:dyDescent="0.3">
      <c r="A30235" t="s">
        <v>53</v>
      </c>
      <c r="B30235" t="s">
        <v>52</v>
      </c>
      <c r="C30235">
        <v>2034</v>
      </c>
      <c r="D30235" t="s">
        <v>38</v>
      </c>
      <c r="E30235" t="s">
        <v>29</v>
      </c>
      <c r="F30235" s="4">
        <v>20324.82638957278</v>
      </c>
    </row>
    <row r="30236" spans="1:6" x14ac:dyDescent="0.3">
      <c r="A30236" t="s">
        <v>53</v>
      </c>
      <c r="B30236" t="s">
        <v>52</v>
      </c>
      <c r="C30236">
        <v>2034</v>
      </c>
      <c r="D30236" t="s">
        <v>38</v>
      </c>
      <c r="E30236" t="s">
        <v>30</v>
      </c>
      <c r="F30236" s="4">
        <v>26139.50832851119</v>
      </c>
    </row>
    <row r="30237" spans="1:6" x14ac:dyDescent="0.3">
      <c r="A30237" t="s">
        <v>53</v>
      </c>
      <c r="B30237" t="s">
        <v>52</v>
      </c>
      <c r="C30237">
        <v>2034</v>
      </c>
      <c r="D30237" t="s">
        <v>38</v>
      </c>
      <c r="E30237" t="s">
        <v>31</v>
      </c>
      <c r="F30237" s="4">
        <v>26976.328597635031</v>
      </c>
    </row>
    <row r="30238" spans="1:6" x14ac:dyDescent="0.3">
      <c r="A30238" t="s">
        <v>53</v>
      </c>
      <c r="B30238" t="s">
        <v>52</v>
      </c>
      <c r="C30238">
        <v>2034</v>
      </c>
      <c r="D30238" t="s">
        <v>38</v>
      </c>
      <c r="E30238" t="s">
        <v>32</v>
      </c>
      <c r="F30238" s="4">
        <v>27274.65935427311</v>
      </c>
    </row>
    <row r="30239" spans="1:6" x14ac:dyDescent="0.3">
      <c r="A30239" t="s">
        <v>53</v>
      </c>
      <c r="B30239" t="s">
        <v>52</v>
      </c>
      <c r="C30239">
        <v>2034</v>
      </c>
      <c r="D30239" t="s">
        <v>38</v>
      </c>
      <c r="E30239" t="s">
        <v>33</v>
      </c>
      <c r="F30239" s="4">
        <v>21796.637955942319</v>
      </c>
    </row>
    <row r="30240" spans="1:6" x14ac:dyDescent="0.3">
      <c r="A30240" t="s">
        <v>53</v>
      </c>
      <c r="B30240" t="s">
        <v>52</v>
      </c>
      <c r="C30240">
        <v>2034</v>
      </c>
      <c r="D30240" t="s">
        <v>38</v>
      </c>
      <c r="E30240" t="s">
        <v>34</v>
      </c>
      <c r="F30240" s="4">
        <v>15979.26482263172</v>
      </c>
    </row>
    <row r="30241" spans="1:6" x14ac:dyDescent="0.3">
      <c r="A30241" t="s">
        <v>53</v>
      </c>
      <c r="B30241" t="s">
        <v>52</v>
      </c>
      <c r="C30241">
        <v>2034</v>
      </c>
      <c r="D30241" t="s">
        <v>38</v>
      </c>
      <c r="E30241" t="s">
        <v>35</v>
      </c>
      <c r="F30241" s="4">
        <v>14004.82613155839</v>
      </c>
    </row>
    <row r="30242" spans="1:6" x14ac:dyDescent="0.3">
      <c r="A30242" t="s">
        <v>53</v>
      </c>
      <c r="B30242" t="s">
        <v>52</v>
      </c>
      <c r="C30242">
        <v>2035</v>
      </c>
      <c r="D30242" t="s">
        <v>37</v>
      </c>
      <c r="E30242" t="s">
        <v>17</v>
      </c>
      <c r="F30242" s="4">
        <v>5501.7245525028011</v>
      </c>
    </row>
    <row r="30243" spans="1:6" x14ac:dyDescent="0.3">
      <c r="A30243" t="s">
        <v>53</v>
      </c>
      <c r="B30243" t="s">
        <v>52</v>
      </c>
      <c r="C30243">
        <v>2035</v>
      </c>
      <c r="D30243" t="s">
        <v>37</v>
      </c>
      <c r="E30243" t="s">
        <v>19</v>
      </c>
      <c r="F30243" s="4">
        <v>6653.0601665847471</v>
      </c>
    </row>
    <row r="30244" spans="1:6" x14ac:dyDescent="0.3">
      <c r="A30244" t="s">
        <v>53</v>
      </c>
      <c r="B30244" t="s">
        <v>52</v>
      </c>
      <c r="C30244">
        <v>2035</v>
      </c>
      <c r="D30244" t="s">
        <v>37</v>
      </c>
      <c r="E30244" t="s">
        <v>20</v>
      </c>
      <c r="F30244" s="4">
        <v>7747.4188225442067</v>
      </c>
    </row>
    <row r="30245" spans="1:6" x14ac:dyDescent="0.3">
      <c r="A30245" t="s">
        <v>53</v>
      </c>
      <c r="B30245" t="s">
        <v>52</v>
      </c>
      <c r="C30245">
        <v>2035</v>
      </c>
      <c r="D30245" t="s">
        <v>37</v>
      </c>
      <c r="E30245" t="s">
        <v>21</v>
      </c>
      <c r="F30245" s="4">
        <v>7157.0099315196831</v>
      </c>
    </row>
    <row r="30246" spans="1:6" x14ac:dyDescent="0.3">
      <c r="A30246" t="s">
        <v>53</v>
      </c>
      <c r="B30246" t="s">
        <v>52</v>
      </c>
      <c r="C30246">
        <v>2035</v>
      </c>
      <c r="D30246" t="s">
        <v>37</v>
      </c>
      <c r="E30246" t="s">
        <v>22</v>
      </c>
      <c r="F30246" s="4">
        <v>5560.233320124873</v>
      </c>
    </row>
    <row r="30247" spans="1:6" x14ac:dyDescent="0.3">
      <c r="A30247" t="s">
        <v>53</v>
      </c>
      <c r="B30247" t="s">
        <v>52</v>
      </c>
      <c r="C30247">
        <v>2035</v>
      </c>
      <c r="D30247" t="s">
        <v>37</v>
      </c>
      <c r="E30247" t="s">
        <v>23</v>
      </c>
      <c r="F30247" s="4">
        <v>6318.7752003247351</v>
      </c>
    </row>
    <row r="30248" spans="1:6" x14ac:dyDescent="0.3">
      <c r="A30248" t="s">
        <v>53</v>
      </c>
      <c r="B30248" t="s">
        <v>52</v>
      </c>
      <c r="C30248">
        <v>2035</v>
      </c>
      <c r="D30248" t="s">
        <v>37</v>
      </c>
      <c r="E30248" t="s">
        <v>24</v>
      </c>
      <c r="F30248" s="4">
        <v>7029.0146087272078</v>
      </c>
    </row>
    <row r="30249" spans="1:6" x14ac:dyDescent="0.3">
      <c r="A30249" t="s">
        <v>53</v>
      </c>
      <c r="B30249" t="s">
        <v>52</v>
      </c>
      <c r="C30249">
        <v>2035</v>
      </c>
      <c r="D30249" t="s">
        <v>37</v>
      </c>
      <c r="E30249" t="s">
        <v>25</v>
      </c>
      <c r="F30249" s="4">
        <v>8336.9436106247795</v>
      </c>
    </row>
    <row r="30250" spans="1:6" x14ac:dyDescent="0.3">
      <c r="A30250" t="s">
        <v>53</v>
      </c>
      <c r="B30250" t="s">
        <v>52</v>
      </c>
      <c r="C30250">
        <v>2035</v>
      </c>
      <c r="D30250" t="s">
        <v>37</v>
      </c>
      <c r="E30250" t="s">
        <v>26</v>
      </c>
      <c r="F30250" s="4">
        <v>9445.3792199142263</v>
      </c>
    </row>
    <row r="30251" spans="1:6" x14ac:dyDescent="0.3">
      <c r="A30251" t="s">
        <v>53</v>
      </c>
      <c r="B30251" t="s">
        <v>52</v>
      </c>
      <c r="C30251">
        <v>2035</v>
      </c>
      <c r="D30251" t="s">
        <v>37</v>
      </c>
      <c r="E30251" t="s">
        <v>27</v>
      </c>
      <c r="F30251" s="4">
        <v>9655.3116163645846</v>
      </c>
    </row>
    <row r="30252" spans="1:6" x14ac:dyDescent="0.3">
      <c r="A30252" t="s">
        <v>53</v>
      </c>
      <c r="B30252" t="s">
        <v>52</v>
      </c>
      <c r="C30252">
        <v>2035</v>
      </c>
      <c r="D30252" t="s">
        <v>37</v>
      </c>
      <c r="E30252" t="s">
        <v>28</v>
      </c>
      <c r="F30252" s="4">
        <v>9981.3962994013109</v>
      </c>
    </row>
    <row r="30253" spans="1:6" x14ac:dyDescent="0.3">
      <c r="A30253" t="s">
        <v>53</v>
      </c>
      <c r="B30253" t="s">
        <v>52</v>
      </c>
      <c r="C30253">
        <v>2035</v>
      </c>
      <c r="D30253" t="s">
        <v>37</v>
      </c>
      <c r="E30253" t="s">
        <v>29</v>
      </c>
      <c r="F30253" s="4">
        <v>10498.86617152968</v>
      </c>
    </row>
    <row r="30254" spans="1:6" x14ac:dyDescent="0.3">
      <c r="A30254" t="s">
        <v>53</v>
      </c>
      <c r="B30254" t="s">
        <v>52</v>
      </c>
      <c r="C30254">
        <v>2035</v>
      </c>
      <c r="D30254" t="s">
        <v>37</v>
      </c>
      <c r="E30254" t="s">
        <v>30</v>
      </c>
      <c r="F30254" s="4">
        <v>13170.711873409509</v>
      </c>
    </row>
    <row r="30255" spans="1:6" x14ac:dyDescent="0.3">
      <c r="A30255" t="s">
        <v>53</v>
      </c>
      <c r="B30255" t="s">
        <v>52</v>
      </c>
      <c r="C30255">
        <v>2035</v>
      </c>
      <c r="D30255" t="s">
        <v>37</v>
      </c>
      <c r="E30255" t="s">
        <v>31</v>
      </c>
      <c r="F30255" s="4">
        <v>13813.722870697189</v>
      </c>
    </row>
    <row r="30256" spans="1:6" x14ac:dyDescent="0.3">
      <c r="A30256" t="s">
        <v>53</v>
      </c>
      <c r="B30256" t="s">
        <v>52</v>
      </c>
      <c r="C30256">
        <v>2035</v>
      </c>
      <c r="D30256" t="s">
        <v>37</v>
      </c>
      <c r="E30256" t="s">
        <v>32</v>
      </c>
      <c r="F30256" s="4">
        <v>13907.14723608066</v>
      </c>
    </row>
    <row r="30257" spans="1:6" x14ac:dyDescent="0.3">
      <c r="A30257" t="s">
        <v>53</v>
      </c>
      <c r="B30257" t="s">
        <v>52</v>
      </c>
      <c r="C30257">
        <v>2035</v>
      </c>
      <c r="D30257" t="s">
        <v>37</v>
      </c>
      <c r="E30257" t="s">
        <v>33</v>
      </c>
      <c r="F30257" s="4">
        <v>11594.830984972041</v>
      </c>
    </row>
    <row r="30258" spans="1:6" x14ac:dyDescent="0.3">
      <c r="A30258" t="s">
        <v>53</v>
      </c>
      <c r="B30258" t="s">
        <v>52</v>
      </c>
      <c r="C30258">
        <v>2035</v>
      </c>
      <c r="D30258" t="s">
        <v>37</v>
      </c>
      <c r="E30258" t="s">
        <v>34</v>
      </c>
      <c r="F30258" s="4">
        <v>8665.0432211785082</v>
      </c>
    </row>
    <row r="30259" spans="1:6" x14ac:dyDescent="0.3">
      <c r="A30259" t="s">
        <v>53</v>
      </c>
      <c r="B30259" t="s">
        <v>52</v>
      </c>
      <c r="C30259">
        <v>2035</v>
      </c>
      <c r="D30259" t="s">
        <v>37</v>
      </c>
      <c r="E30259" t="s">
        <v>35</v>
      </c>
      <c r="F30259" s="4">
        <v>8410.1046233969755</v>
      </c>
    </row>
    <row r="30260" spans="1:6" x14ac:dyDescent="0.3">
      <c r="A30260" t="s">
        <v>53</v>
      </c>
      <c r="B30260" t="s">
        <v>52</v>
      </c>
      <c r="C30260">
        <v>2035</v>
      </c>
      <c r="D30260" t="s">
        <v>18</v>
      </c>
      <c r="E30260" t="s">
        <v>17</v>
      </c>
      <c r="F30260" s="4">
        <v>5735.8301032524714</v>
      </c>
    </row>
    <row r="30261" spans="1:6" x14ac:dyDescent="0.3">
      <c r="A30261" t="s">
        <v>53</v>
      </c>
      <c r="B30261" t="s">
        <v>52</v>
      </c>
      <c r="C30261">
        <v>2035</v>
      </c>
      <c r="D30261" t="s">
        <v>18</v>
      </c>
      <c r="E30261" t="s">
        <v>19</v>
      </c>
      <c r="F30261" s="4">
        <v>7025.5718371343646</v>
      </c>
    </row>
    <row r="30262" spans="1:6" x14ac:dyDescent="0.3">
      <c r="A30262" t="s">
        <v>53</v>
      </c>
      <c r="B30262" t="s">
        <v>52</v>
      </c>
      <c r="C30262">
        <v>2035</v>
      </c>
      <c r="D30262" t="s">
        <v>18</v>
      </c>
      <c r="E30262" t="s">
        <v>20</v>
      </c>
      <c r="F30262" s="4">
        <v>8512.7751673344355</v>
      </c>
    </row>
    <row r="30263" spans="1:6" x14ac:dyDescent="0.3">
      <c r="A30263" t="s">
        <v>53</v>
      </c>
      <c r="B30263" t="s">
        <v>52</v>
      </c>
      <c r="C30263">
        <v>2035</v>
      </c>
      <c r="D30263" t="s">
        <v>18</v>
      </c>
      <c r="E30263" t="s">
        <v>21</v>
      </c>
      <c r="F30263" s="4">
        <v>8499.1035087258915</v>
      </c>
    </row>
    <row r="30264" spans="1:6" x14ac:dyDescent="0.3">
      <c r="A30264" t="s">
        <v>53</v>
      </c>
      <c r="B30264" t="s">
        <v>52</v>
      </c>
      <c r="C30264">
        <v>2035</v>
      </c>
      <c r="D30264" t="s">
        <v>18</v>
      </c>
      <c r="E30264" t="s">
        <v>22</v>
      </c>
      <c r="F30264" s="4">
        <v>6738.1625687347178</v>
      </c>
    </row>
    <row r="30265" spans="1:6" x14ac:dyDescent="0.3">
      <c r="A30265" t="s">
        <v>53</v>
      </c>
      <c r="B30265" t="s">
        <v>52</v>
      </c>
      <c r="C30265">
        <v>2035</v>
      </c>
      <c r="D30265" t="s">
        <v>18</v>
      </c>
      <c r="E30265" t="s">
        <v>23</v>
      </c>
      <c r="F30265" s="4">
        <v>6365.6834465966549</v>
      </c>
    </row>
    <row r="30266" spans="1:6" x14ac:dyDescent="0.3">
      <c r="A30266" t="s">
        <v>53</v>
      </c>
      <c r="B30266" t="s">
        <v>52</v>
      </c>
      <c r="C30266">
        <v>2035</v>
      </c>
      <c r="D30266" t="s">
        <v>18</v>
      </c>
      <c r="E30266" t="s">
        <v>24</v>
      </c>
      <c r="F30266" s="4">
        <v>6326.6044638801386</v>
      </c>
    </row>
    <row r="30267" spans="1:6" x14ac:dyDescent="0.3">
      <c r="A30267" t="s">
        <v>53</v>
      </c>
      <c r="B30267" t="s">
        <v>52</v>
      </c>
      <c r="C30267">
        <v>2035</v>
      </c>
      <c r="D30267" t="s">
        <v>18</v>
      </c>
      <c r="E30267" t="s">
        <v>25</v>
      </c>
      <c r="F30267" s="4">
        <v>7105.4389078956683</v>
      </c>
    </row>
    <row r="30268" spans="1:6" x14ac:dyDescent="0.3">
      <c r="A30268" t="s">
        <v>53</v>
      </c>
      <c r="B30268" t="s">
        <v>52</v>
      </c>
      <c r="C30268">
        <v>2035</v>
      </c>
      <c r="D30268" t="s">
        <v>18</v>
      </c>
      <c r="E30268" t="s">
        <v>26</v>
      </c>
      <c r="F30268" s="4">
        <v>8206.1500688302858</v>
      </c>
    </row>
    <row r="30269" spans="1:6" x14ac:dyDescent="0.3">
      <c r="A30269" t="s">
        <v>53</v>
      </c>
      <c r="B30269" t="s">
        <v>52</v>
      </c>
      <c r="C30269">
        <v>2035</v>
      </c>
      <c r="D30269" t="s">
        <v>18</v>
      </c>
      <c r="E30269" t="s">
        <v>27</v>
      </c>
      <c r="F30269" s="4">
        <v>8794.2045341384637</v>
      </c>
    </row>
    <row r="30270" spans="1:6" x14ac:dyDescent="0.3">
      <c r="A30270" t="s">
        <v>53</v>
      </c>
      <c r="B30270" t="s">
        <v>52</v>
      </c>
      <c r="C30270">
        <v>2035</v>
      </c>
      <c r="D30270" t="s">
        <v>18</v>
      </c>
      <c r="E30270" t="s">
        <v>28</v>
      </c>
      <c r="F30270" s="4">
        <v>9227.8602196041356</v>
      </c>
    </row>
    <row r="30271" spans="1:6" x14ac:dyDescent="0.3">
      <c r="A30271" t="s">
        <v>53</v>
      </c>
      <c r="B30271" t="s">
        <v>52</v>
      </c>
      <c r="C30271">
        <v>2035</v>
      </c>
      <c r="D30271" t="s">
        <v>18</v>
      </c>
      <c r="E30271" t="s">
        <v>29</v>
      </c>
      <c r="F30271" s="4">
        <v>9749.0322331688894</v>
      </c>
    </row>
    <row r="30272" spans="1:6" x14ac:dyDescent="0.3">
      <c r="A30272" t="s">
        <v>53</v>
      </c>
      <c r="B30272" t="s">
        <v>52</v>
      </c>
      <c r="C30272">
        <v>2035</v>
      </c>
      <c r="D30272" t="s">
        <v>18</v>
      </c>
      <c r="E30272" t="s">
        <v>30</v>
      </c>
      <c r="F30272" s="4">
        <v>12516.621832621009</v>
      </c>
    </row>
    <row r="30273" spans="1:6" x14ac:dyDescent="0.3">
      <c r="A30273" t="s">
        <v>53</v>
      </c>
      <c r="B30273" t="s">
        <v>52</v>
      </c>
      <c r="C30273">
        <v>2035</v>
      </c>
      <c r="D30273" t="s">
        <v>18</v>
      </c>
      <c r="E30273" t="s">
        <v>31</v>
      </c>
      <c r="F30273" s="4">
        <v>13214.24731981611</v>
      </c>
    </row>
    <row r="30274" spans="1:6" x14ac:dyDescent="0.3">
      <c r="A30274" t="s">
        <v>53</v>
      </c>
      <c r="B30274" t="s">
        <v>52</v>
      </c>
      <c r="C30274">
        <v>2035</v>
      </c>
      <c r="D30274" t="s">
        <v>18</v>
      </c>
      <c r="E30274" t="s">
        <v>32</v>
      </c>
      <c r="F30274" s="4">
        <v>13268.002390094131</v>
      </c>
    </row>
    <row r="30275" spans="1:6" x14ac:dyDescent="0.3">
      <c r="A30275" t="s">
        <v>53</v>
      </c>
      <c r="B30275" t="s">
        <v>52</v>
      </c>
      <c r="C30275">
        <v>2035</v>
      </c>
      <c r="D30275" t="s">
        <v>18</v>
      </c>
      <c r="E30275" t="s">
        <v>33</v>
      </c>
      <c r="F30275" s="4">
        <v>10520.520477130651</v>
      </c>
    </row>
    <row r="30276" spans="1:6" x14ac:dyDescent="0.3">
      <c r="A30276" t="s">
        <v>53</v>
      </c>
      <c r="B30276" t="s">
        <v>52</v>
      </c>
      <c r="C30276">
        <v>2035</v>
      </c>
      <c r="D30276" t="s">
        <v>18</v>
      </c>
      <c r="E30276" t="s">
        <v>34</v>
      </c>
      <c r="F30276" s="4">
        <v>7404.4750234155526</v>
      </c>
    </row>
    <row r="30277" spans="1:6" x14ac:dyDescent="0.3">
      <c r="A30277" t="s">
        <v>53</v>
      </c>
      <c r="B30277" t="s">
        <v>52</v>
      </c>
      <c r="C30277">
        <v>2035</v>
      </c>
      <c r="D30277" t="s">
        <v>18</v>
      </c>
      <c r="E30277" t="s">
        <v>35</v>
      </c>
      <c r="F30277" s="4">
        <v>6064.6292046452572</v>
      </c>
    </row>
    <row r="30278" spans="1:6" x14ac:dyDescent="0.3">
      <c r="A30278" t="s">
        <v>53</v>
      </c>
      <c r="B30278" t="s">
        <v>52</v>
      </c>
      <c r="C30278">
        <v>2035</v>
      </c>
      <c r="D30278" t="s">
        <v>38</v>
      </c>
      <c r="E30278" t="s">
        <v>17</v>
      </c>
      <c r="F30278" s="4">
        <v>11237.55465575527</v>
      </c>
    </row>
    <row r="30279" spans="1:6" x14ac:dyDescent="0.3">
      <c r="A30279" t="s">
        <v>53</v>
      </c>
      <c r="B30279" t="s">
        <v>52</v>
      </c>
      <c r="C30279">
        <v>2035</v>
      </c>
      <c r="D30279" t="s">
        <v>38</v>
      </c>
      <c r="E30279" t="s">
        <v>19</v>
      </c>
      <c r="F30279" s="4">
        <v>13678.632003719111</v>
      </c>
    </row>
    <row r="30280" spans="1:6" x14ac:dyDescent="0.3">
      <c r="A30280" t="s">
        <v>53</v>
      </c>
      <c r="B30280" t="s">
        <v>52</v>
      </c>
      <c r="C30280">
        <v>2035</v>
      </c>
      <c r="D30280" t="s">
        <v>38</v>
      </c>
      <c r="E30280" t="s">
        <v>20</v>
      </c>
      <c r="F30280" s="4">
        <v>16260.19398987864</v>
      </c>
    </row>
    <row r="30281" spans="1:6" x14ac:dyDescent="0.3">
      <c r="A30281" t="s">
        <v>53</v>
      </c>
      <c r="B30281" t="s">
        <v>52</v>
      </c>
      <c r="C30281">
        <v>2035</v>
      </c>
      <c r="D30281" t="s">
        <v>38</v>
      </c>
      <c r="E30281" t="s">
        <v>21</v>
      </c>
      <c r="F30281" s="4">
        <v>15656.113440245579</v>
      </c>
    </row>
    <row r="30282" spans="1:6" x14ac:dyDescent="0.3">
      <c r="A30282" t="s">
        <v>53</v>
      </c>
      <c r="B30282" t="s">
        <v>52</v>
      </c>
      <c r="C30282">
        <v>2035</v>
      </c>
      <c r="D30282" t="s">
        <v>38</v>
      </c>
      <c r="E30282" t="s">
        <v>22</v>
      </c>
      <c r="F30282" s="4">
        <v>12298.39588885959</v>
      </c>
    </row>
    <row r="30283" spans="1:6" x14ac:dyDescent="0.3">
      <c r="A30283" t="s">
        <v>53</v>
      </c>
      <c r="B30283" t="s">
        <v>52</v>
      </c>
      <c r="C30283">
        <v>2035</v>
      </c>
      <c r="D30283" t="s">
        <v>38</v>
      </c>
      <c r="E30283" t="s">
        <v>23</v>
      </c>
      <c r="F30283" s="4">
        <v>12684.45864692139</v>
      </c>
    </row>
    <row r="30284" spans="1:6" x14ac:dyDescent="0.3">
      <c r="A30284" t="s">
        <v>53</v>
      </c>
      <c r="B30284" t="s">
        <v>52</v>
      </c>
      <c r="C30284">
        <v>2035</v>
      </c>
      <c r="D30284" t="s">
        <v>38</v>
      </c>
      <c r="E30284" t="s">
        <v>24</v>
      </c>
      <c r="F30284" s="4">
        <v>13355.619072607349</v>
      </c>
    </row>
    <row r="30285" spans="1:6" x14ac:dyDescent="0.3">
      <c r="A30285" t="s">
        <v>53</v>
      </c>
      <c r="B30285" t="s">
        <v>52</v>
      </c>
      <c r="C30285">
        <v>2035</v>
      </c>
      <c r="D30285" t="s">
        <v>38</v>
      </c>
      <c r="E30285" t="s">
        <v>25</v>
      </c>
      <c r="F30285" s="4">
        <v>15442.38251852045</v>
      </c>
    </row>
    <row r="30286" spans="1:6" x14ac:dyDescent="0.3">
      <c r="A30286" t="s">
        <v>53</v>
      </c>
      <c r="B30286" t="s">
        <v>52</v>
      </c>
      <c r="C30286">
        <v>2035</v>
      </c>
      <c r="D30286" t="s">
        <v>38</v>
      </c>
      <c r="E30286" t="s">
        <v>26</v>
      </c>
      <c r="F30286" s="4">
        <v>17651.52928874451</v>
      </c>
    </row>
    <row r="30287" spans="1:6" x14ac:dyDescent="0.3">
      <c r="A30287" t="s">
        <v>53</v>
      </c>
      <c r="B30287" t="s">
        <v>52</v>
      </c>
      <c r="C30287">
        <v>2035</v>
      </c>
      <c r="D30287" t="s">
        <v>38</v>
      </c>
      <c r="E30287" t="s">
        <v>27</v>
      </c>
      <c r="F30287" s="4">
        <v>18449.516150503048</v>
      </c>
    </row>
    <row r="30288" spans="1:6" x14ac:dyDescent="0.3">
      <c r="A30288" t="s">
        <v>53</v>
      </c>
      <c r="B30288" t="s">
        <v>52</v>
      </c>
      <c r="C30288">
        <v>2035</v>
      </c>
      <c r="D30288" t="s">
        <v>38</v>
      </c>
      <c r="E30288" t="s">
        <v>28</v>
      </c>
      <c r="F30288" s="4">
        <v>19209.256519005441</v>
      </c>
    </row>
    <row r="30289" spans="1:6" x14ac:dyDescent="0.3">
      <c r="A30289" t="s">
        <v>53</v>
      </c>
      <c r="B30289" t="s">
        <v>52</v>
      </c>
      <c r="C30289">
        <v>2035</v>
      </c>
      <c r="D30289" t="s">
        <v>38</v>
      </c>
      <c r="E30289" t="s">
        <v>29</v>
      </c>
      <c r="F30289" s="4">
        <v>20247.898404698561</v>
      </c>
    </row>
    <row r="30290" spans="1:6" x14ac:dyDescent="0.3">
      <c r="A30290" t="s">
        <v>53</v>
      </c>
      <c r="B30290" t="s">
        <v>52</v>
      </c>
      <c r="C30290">
        <v>2035</v>
      </c>
      <c r="D30290" t="s">
        <v>38</v>
      </c>
      <c r="E30290" t="s">
        <v>30</v>
      </c>
      <c r="F30290" s="4">
        <v>25687.33370603052</v>
      </c>
    </row>
    <row r="30291" spans="1:6" x14ac:dyDescent="0.3">
      <c r="A30291" t="s">
        <v>53</v>
      </c>
      <c r="B30291" t="s">
        <v>52</v>
      </c>
      <c r="C30291">
        <v>2035</v>
      </c>
      <c r="D30291" t="s">
        <v>38</v>
      </c>
      <c r="E30291" t="s">
        <v>31</v>
      </c>
      <c r="F30291" s="4">
        <v>27027.970190513301</v>
      </c>
    </row>
    <row r="30292" spans="1:6" x14ac:dyDescent="0.3">
      <c r="A30292" t="s">
        <v>53</v>
      </c>
      <c r="B30292" t="s">
        <v>52</v>
      </c>
      <c r="C30292">
        <v>2035</v>
      </c>
      <c r="D30292" t="s">
        <v>38</v>
      </c>
      <c r="E30292" t="s">
        <v>32</v>
      </c>
      <c r="F30292" s="4">
        <v>27175.149626174789</v>
      </c>
    </row>
    <row r="30293" spans="1:6" x14ac:dyDescent="0.3">
      <c r="A30293" t="s">
        <v>53</v>
      </c>
      <c r="B30293" t="s">
        <v>52</v>
      </c>
      <c r="C30293">
        <v>2035</v>
      </c>
      <c r="D30293" t="s">
        <v>38</v>
      </c>
      <c r="E30293" t="s">
        <v>33</v>
      </c>
      <c r="F30293" s="4">
        <v>22115.351462102681</v>
      </c>
    </row>
    <row r="30294" spans="1:6" x14ac:dyDescent="0.3">
      <c r="A30294" t="s">
        <v>53</v>
      </c>
      <c r="B30294" t="s">
        <v>52</v>
      </c>
      <c r="C30294">
        <v>2035</v>
      </c>
      <c r="D30294" t="s">
        <v>38</v>
      </c>
      <c r="E30294" t="s">
        <v>34</v>
      </c>
      <c r="F30294" s="4">
        <v>16069.518244594061</v>
      </c>
    </row>
    <row r="30295" spans="1:6" x14ac:dyDescent="0.3">
      <c r="A30295" t="s">
        <v>53</v>
      </c>
      <c r="B30295" t="s">
        <v>52</v>
      </c>
      <c r="C30295">
        <v>2035</v>
      </c>
      <c r="D30295" t="s">
        <v>38</v>
      </c>
      <c r="E30295" t="s">
        <v>35</v>
      </c>
      <c r="F30295" s="4">
        <v>14474.73382804223</v>
      </c>
    </row>
    <row r="30296" spans="1:6" x14ac:dyDescent="0.3">
      <c r="A30296" t="s">
        <v>53</v>
      </c>
      <c r="B30296" t="s">
        <v>52</v>
      </c>
      <c r="C30296">
        <v>2036</v>
      </c>
      <c r="D30296" t="s">
        <v>37</v>
      </c>
      <c r="E30296" t="s">
        <v>17</v>
      </c>
      <c r="F30296" s="4">
        <v>5421.9844585276223</v>
      </c>
    </row>
    <row r="30297" spans="1:6" x14ac:dyDescent="0.3">
      <c r="A30297" t="s">
        <v>53</v>
      </c>
      <c r="B30297" t="s">
        <v>52</v>
      </c>
      <c r="C30297">
        <v>2036</v>
      </c>
      <c r="D30297" t="s">
        <v>37</v>
      </c>
      <c r="E30297" t="s">
        <v>19</v>
      </c>
      <c r="F30297" s="4">
        <v>6465.5966933414338</v>
      </c>
    </row>
    <row r="30298" spans="1:6" x14ac:dyDescent="0.3">
      <c r="A30298" t="s">
        <v>53</v>
      </c>
      <c r="B30298" t="s">
        <v>52</v>
      </c>
      <c r="C30298">
        <v>2036</v>
      </c>
      <c r="D30298" t="s">
        <v>37</v>
      </c>
      <c r="E30298" t="s">
        <v>20</v>
      </c>
      <c r="F30298" s="4">
        <v>7665.4692498022814</v>
      </c>
    </row>
    <row r="30299" spans="1:6" x14ac:dyDescent="0.3">
      <c r="A30299" t="s">
        <v>53</v>
      </c>
      <c r="B30299" t="s">
        <v>52</v>
      </c>
      <c r="C30299">
        <v>2036</v>
      </c>
      <c r="D30299" t="s">
        <v>37</v>
      </c>
      <c r="E30299" t="s">
        <v>21</v>
      </c>
      <c r="F30299" s="4">
        <v>7012.0289202371341</v>
      </c>
    </row>
    <row r="30300" spans="1:6" x14ac:dyDescent="0.3">
      <c r="A30300" t="s">
        <v>53</v>
      </c>
      <c r="B30300" t="s">
        <v>52</v>
      </c>
      <c r="C30300">
        <v>2036</v>
      </c>
      <c r="D30300" t="s">
        <v>37</v>
      </c>
      <c r="E30300" t="s">
        <v>22</v>
      </c>
      <c r="F30300" s="4">
        <v>5471.0662896869708</v>
      </c>
    </row>
    <row r="30301" spans="1:6" x14ac:dyDescent="0.3">
      <c r="A30301" t="s">
        <v>53</v>
      </c>
      <c r="B30301" t="s">
        <v>52</v>
      </c>
      <c r="C30301">
        <v>2036</v>
      </c>
      <c r="D30301" t="s">
        <v>37</v>
      </c>
      <c r="E30301" t="s">
        <v>23</v>
      </c>
      <c r="F30301" s="4">
        <v>6279.5954472031408</v>
      </c>
    </row>
    <row r="30302" spans="1:6" x14ac:dyDescent="0.3">
      <c r="A30302" t="s">
        <v>53</v>
      </c>
      <c r="B30302" t="s">
        <v>52</v>
      </c>
      <c r="C30302">
        <v>2036</v>
      </c>
      <c r="D30302" t="s">
        <v>37</v>
      </c>
      <c r="E30302" t="s">
        <v>24</v>
      </c>
      <c r="F30302" s="4">
        <v>6973.9306271566238</v>
      </c>
    </row>
    <row r="30303" spans="1:6" x14ac:dyDescent="0.3">
      <c r="A30303" t="s">
        <v>53</v>
      </c>
      <c r="B30303" t="s">
        <v>52</v>
      </c>
      <c r="C30303">
        <v>2036</v>
      </c>
      <c r="D30303" t="s">
        <v>37</v>
      </c>
      <c r="E30303" t="s">
        <v>25</v>
      </c>
      <c r="F30303" s="4">
        <v>8225.5782461770887</v>
      </c>
    </row>
    <row r="30304" spans="1:6" x14ac:dyDescent="0.3">
      <c r="A30304" t="s">
        <v>53</v>
      </c>
      <c r="B30304" t="s">
        <v>52</v>
      </c>
      <c r="C30304">
        <v>2036</v>
      </c>
      <c r="D30304" t="s">
        <v>37</v>
      </c>
      <c r="E30304" t="s">
        <v>26</v>
      </c>
      <c r="F30304" s="4">
        <v>9315.2838161836335</v>
      </c>
    </row>
    <row r="30305" spans="1:6" x14ac:dyDescent="0.3">
      <c r="A30305" t="s">
        <v>53</v>
      </c>
      <c r="B30305" t="s">
        <v>52</v>
      </c>
      <c r="C30305">
        <v>2036</v>
      </c>
      <c r="D30305" t="s">
        <v>37</v>
      </c>
      <c r="E30305" t="s">
        <v>27</v>
      </c>
      <c r="F30305" s="4">
        <v>9775.7860288008305</v>
      </c>
    </row>
    <row r="30306" spans="1:6" x14ac:dyDescent="0.3">
      <c r="A30306" t="s">
        <v>53</v>
      </c>
      <c r="B30306" t="s">
        <v>52</v>
      </c>
      <c r="C30306">
        <v>2036</v>
      </c>
      <c r="D30306" t="s">
        <v>37</v>
      </c>
      <c r="E30306" t="s">
        <v>28</v>
      </c>
      <c r="F30306" s="4">
        <v>9997.9857027882608</v>
      </c>
    </row>
    <row r="30307" spans="1:6" x14ac:dyDescent="0.3">
      <c r="A30307" t="s">
        <v>53</v>
      </c>
      <c r="B30307" t="s">
        <v>52</v>
      </c>
      <c r="C30307">
        <v>2036</v>
      </c>
      <c r="D30307" t="s">
        <v>37</v>
      </c>
      <c r="E30307" t="s">
        <v>29</v>
      </c>
      <c r="F30307" s="4">
        <v>10567.82923043251</v>
      </c>
    </row>
    <row r="30308" spans="1:6" x14ac:dyDescent="0.3">
      <c r="A30308" t="s">
        <v>53</v>
      </c>
      <c r="B30308" t="s">
        <v>52</v>
      </c>
      <c r="C30308">
        <v>2036</v>
      </c>
      <c r="D30308" t="s">
        <v>37</v>
      </c>
      <c r="E30308" t="s">
        <v>30</v>
      </c>
      <c r="F30308" s="4">
        <v>12734.707154748499</v>
      </c>
    </row>
    <row r="30309" spans="1:6" x14ac:dyDescent="0.3">
      <c r="A30309" t="s">
        <v>53</v>
      </c>
      <c r="B30309" t="s">
        <v>52</v>
      </c>
      <c r="C30309">
        <v>2036</v>
      </c>
      <c r="D30309" t="s">
        <v>37</v>
      </c>
      <c r="E30309" t="s">
        <v>31</v>
      </c>
      <c r="F30309" s="4">
        <v>14049.006925203999</v>
      </c>
    </row>
    <row r="30310" spans="1:6" x14ac:dyDescent="0.3">
      <c r="A30310" t="s">
        <v>53</v>
      </c>
      <c r="B30310" t="s">
        <v>52</v>
      </c>
      <c r="C30310">
        <v>2036</v>
      </c>
      <c r="D30310" t="s">
        <v>37</v>
      </c>
      <c r="E30310" t="s">
        <v>32</v>
      </c>
      <c r="F30310" s="4">
        <v>13717.585667342461</v>
      </c>
    </row>
    <row r="30311" spans="1:6" x14ac:dyDescent="0.3">
      <c r="A30311" t="s">
        <v>53</v>
      </c>
      <c r="B30311" t="s">
        <v>52</v>
      </c>
      <c r="C30311">
        <v>2036</v>
      </c>
      <c r="D30311" t="s">
        <v>37</v>
      </c>
      <c r="E30311" t="s">
        <v>33</v>
      </c>
      <c r="F30311" s="4">
        <v>11789.995568078641</v>
      </c>
    </row>
    <row r="30312" spans="1:6" x14ac:dyDescent="0.3">
      <c r="A30312" t="s">
        <v>53</v>
      </c>
      <c r="B30312" t="s">
        <v>52</v>
      </c>
      <c r="C30312">
        <v>2036</v>
      </c>
      <c r="D30312" t="s">
        <v>37</v>
      </c>
      <c r="E30312" t="s">
        <v>34</v>
      </c>
      <c r="F30312" s="4">
        <v>8784.6929083652703</v>
      </c>
    </row>
    <row r="30313" spans="1:6" x14ac:dyDescent="0.3">
      <c r="A30313" t="s">
        <v>53</v>
      </c>
      <c r="B30313" t="s">
        <v>52</v>
      </c>
      <c r="C30313">
        <v>2036</v>
      </c>
      <c r="D30313" t="s">
        <v>37</v>
      </c>
      <c r="E30313" t="s">
        <v>35</v>
      </c>
      <c r="F30313" s="4">
        <v>8662.8990068161111</v>
      </c>
    </row>
    <row r="30314" spans="1:6" x14ac:dyDescent="0.3">
      <c r="A30314" t="s">
        <v>53</v>
      </c>
      <c r="B30314" t="s">
        <v>52</v>
      </c>
      <c r="C30314">
        <v>2036</v>
      </c>
      <c r="D30314" t="s">
        <v>18</v>
      </c>
      <c r="E30314" t="s">
        <v>17</v>
      </c>
      <c r="F30314" s="4">
        <v>5652.733494695558</v>
      </c>
    </row>
    <row r="30315" spans="1:6" x14ac:dyDescent="0.3">
      <c r="A30315" t="s">
        <v>53</v>
      </c>
      <c r="B30315" t="s">
        <v>52</v>
      </c>
      <c r="C30315">
        <v>2036</v>
      </c>
      <c r="D30315" t="s">
        <v>18</v>
      </c>
      <c r="E30315" t="s">
        <v>19</v>
      </c>
      <c r="F30315" s="4">
        <v>6827.8334181002119</v>
      </c>
    </row>
    <row r="30316" spans="1:6" x14ac:dyDescent="0.3">
      <c r="A30316" t="s">
        <v>53</v>
      </c>
      <c r="B30316" t="s">
        <v>52</v>
      </c>
      <c r="C30316">
        <v>2036</v>
      </c>
      <c r="D30316" t="s">
        <v>18</v>
      </c>
      <c r="E30316" t="s">
        <v>20</v>
      </c>
      <c r="F30316" s="4">
        <v>8443.6730708473351</v>
      </c>
    </row>
    <row r="30317" spans="1:6" x14ac:dyDescent="0.3">
      <c r="A30317" t="s">
        <v>53</v>
      </c>
      <c r="B30317" t="s">
        <v>52</v>
      </c>
      <c r="C30317">
        <v>2036</v>
      </c>
      <c r="D30317" t="s">
        <v>18</v>
      </c>
      <c r="E30317" t="s">
        <v>21</v>
      </c>
      <c r="F30317" s="4">
        <v>8301.7732571849465</v>
      </c>
    </row>
    <row r="30318" spans="1:6" x14ac:dyDescent="0.3">
      <c r="A30318" t="s">
        <v>53</v>
      </c>
      <c r="B30318" t="s">
        <v>52</v>
      </c>
      <c r="C30318">
        <v>2036</v>
      </c>
      <c r="D30318" t="s">
        <v>18</v>
      </c>
      <c r="E30318" t="s">
        <v>22</v>
      </c>
      <c r="F30318" s="4">
        <v>6634.7023721036203</v>
      </c>
    </row>
    <row r="30319" spans="1:6" x14ac:dyDescent="0.3">
      <c r="A30319" t="s">
        <v>53</v>
      </c>
      <c r="B30319" t="s">
        <v>52</v>
      </c>
      <c r="C30319">
        <v>2036</v>
      </c>
      <c r="D30319" t="s">
        <v>18</v>
      </c>
      <c r="E30319" t="s">
        <v>23</v>
      </c>
      <c r="F30319" s="4">
        <v>6329.8611709384804</v>
      </c>
    </row>
    <row r="30320" spans="1:6" x14ac:dyDescent="0.3">
      <c r="A30320" t="s">
        <v>53</v>
      </c>
      <c r="B30320" t="s">
        <v>52</v>
      </c>
      <c r="C30320">
        <v>2036</v>
      </c>
      <c r="D30320" t="s">
        <v>18</v>
      </c>
      <c r="E30320" t="s">
        <v>24</v>
      </c>
      <c r="F30320" s="4">
        <v>6294.8501278118893</v>
      </c>
    </row>
    <row r="30321" spans="1:6" x14ac:dyDescent="0.3">
      <c r="A30321" t="s">
        <v>53</v>
      </c>
      <c r="B30321" t="s">
        <v>52</v>
      </c>
      <c r="C30321">
        <v>2036</v>
      </c>
      <c r="D30321" t="s">
        <v>18</v>
      </c>
      <c r="E30321" t="s">
        <v>25</v>
      </c>
      <c r="F30321" s="4">
        <v>6992.1562939694322</v>
      </c>
    </row>
    <row r="30322" spans="1:6" x14ac:dyDescent="0.3">
      <c r="A30322" t="s">
        <v>53</v>
      </c>
      <c r="B30322" t="s">
        <v>52</v>
      </c>
      <c r="C30322">
        <v>2036</v>
      </c>
      <c r="D30322" t="s">
        <v>18</v>
      </c>
      <c r="E30322" t="s">
        <v>26</v>
      </c>
      <c r="F30322" s="4">
        <v>8104.4513427736783</v>
      </c>
    </row>
    <row r="30323" spans="1:6" x14ac:dyDescent="0.3">
      <c r="A30323" t="s">
        <v>53</v>
      </c>
      <c r="B30323" t="s">
        <v>52</v>
      </c>
      <c r="C30323">
        <v>2036</v>
      </c>
      <c r="D30323" t="s">
        <v>18</v>
      </c>
      <c r="E30323" t="s">
        <v>27</v>
      </c>
      <c r="F30323" s="4">
        <v>8760.7813478958196</v>
      </c>
    </row>
    <row r="30324" spans="1:6" x14ac:dyDescent="0.3">
      <c r="A30324" t="s">
        <v>53</v>
      </c>
      <c r="B30324" t="s">
        <v>52</v>
      </c>
      <c r="C30324">
        <v>2036</v>
      </c>
      <c r="D30324" t="s">
        <v>18</v>
      </c>
      <c r="E30324" t="s">
        <v>28</v>
      </c>
      <c r="F30324" s="4">
        <v>9343.1911332544951</v>
      </c>
    </row>
    <row r="30325" spans="1:6" x14ac:dyDescent="0.3">
      <c r="A30325" t="s">
        <v>53</v>
      </c>
      <c r="B30325" t="s">
        <v>52</v>
      </c>
      <c r="C30325">
        <v>2036</v>
      </c>
      <c r="D30325" t="s">
        <v>18</v>
      </c>
      <c r="E30325" t="s">
        <v>29</v>
      </c>
      <c r="F30325" s="4">
        <v>9744.7421458290137</v>
      </c>
    </row>
    <row r="30326" spans="1:6" x14ac:dyDescent="0.3">
      <c r="A30326" t="s">
        <v>53</v>
      </c>
      <c r="B30326" t="s">
        <v>52</v>
      </c>
      <c r="C30326">
        <v>2036</v>
      </c>
      <c r="D30326" t="s">
        <v>18</v>
      </c>
      <c r="E30326" t="s">
        <v>30</v>
      </c>
      <c r="F30326" s="4">
        <v>12153.050746366969</v>
      </c>
    </row>
    <row r="30327" spans="1:6" x14ac:dyDescent="0.3">
      <c r="A30327" t="s">
        <v>53</v>
      </c>
      <c r="B30327" t="s">
        <v>52</v>
      </c>
      <c r="C30327">
        <v>2036</v>
      </c>
      <c r="D30327" t="s">
        <v>18</v>
      </c>
      <c r="E30327" t="s">
        <v>31</v>
      </c>
      <c r="F30327" s="4">
        <v>13452.568761112751</v>
      </c>
    </row>
    <row r="30328" spans="1:6" x14ac:dyDescent="0.3">
      <c r="A30328" t="s">
        <v>53</v>
      </c>
      <c r="B30328" t="s">
        <v>52</v>
      </c>
      <c r="C30328">
        <v>2036</v>
      </c>
      <c r="D30328" t="s">
        <v>18</v>
      </c>
      <c r="E30328" t="s">
        <v>32</v>
      </c>
      <c r="F30328" s="4">
        <v>13046.219963544791</v>
      </c>
    </row>
    <row r="30329" spans="1:6" x14ac:dyDescent="0.3">
      <c r="A30329" t="s">
        <v>53</v>
      </c>
      <c r="B30329" t="s">
        <v>52</v>
      </c>
      <c r="C30329">
        <v>2036</v>
      </c>
      <c r="D30329" t="s">
        <v>18</v>
      </c>
      <c r="E30329" t="s">
        <v>33</v>
      </c>
      <c r="F30329" s="4">
        <v>10753.4651712226</v>
      </c>
    </row>
    <row r="30330" spans="1:6" x14ac:dyDescent="0.3">
      <c r="A30330" t="s">
        <v>53</v>
      </c>
      <c r="B30330" t="s">
        <v>52</v>
      </c>
      <c r="C30330">
        <v>2036</v>
      </c>
      <c r="D30330" t="s">
        <v>18</v>
      </c>
      <c r="E30330" t="s">
        <v>34</v>
      </c>
      <c r="F30330" s="4">
        <v>7411.3769627567544</v>
      </c>
    </row>
    <row r="30331" spans="1:6" x14ac:dyDescent="0.3">
      <c r="A30331" t="s">
        <v>53</v>
      </c>
      <c r="B30331" t="s">
        <v>52</v>
      </c>
      <c r="C30331">
        <v>2036</v>
      </c>
      <c r="D30331" t="s">
        <v>18</v>
      </c>
      <c r="E30331" t="s">
        <v>35</v>
      </c>
      <c r="F30331" s="4">
        <v>6200.9235311825869</v>
      </c>
    </row>
    <row r="30332" spans="1:6" x14ac:dyDescent="0.3">
      <c r="A30332" t="s">
        <v>53</v>
      </c>
      <c r="B30332" t="s">
        <v>52</v>
      </c>
      <c r="C30332">
        <v>2036</v>
      </c>
      <c r="D30332" t="s">
        <v>38</v>
      </c>
      <c r="E30332" t="s">
        <v>17</v>
      </c>
      <c r="F30332" s="4">
        <v>11074.71795322318</v>
      </c>
    </row>
    <row r="30333" spans="1:6" x14ac:dyDescent="0.3">
      <c r="A30333" t="s">
        <v>53</v>
      </c>
      <c r="B30333" t="s">
        <v>52</v>
      </c>
      <c r="C30333">
        <v>2036</v>
      </c>
      <c r="D30333" t="s">
        <v>38</v>
      </c>
      <c r="E30333" t="s">
        <v>19</v>
      </c>
      <c r="F30333" s="4">
        <v>13293.430111441639</v>
      </c>
    </row>
    <row r="30334" spans="1:6" x14ac:dyDescent="0.3">
      <c r="A30334" t="s">
        <v>53</v>
      </c>
      <c r="B30334" t="s">
        <v>52</v>
      </c>
      <c r="C30334">
        <v>2036</v>
      </c>
      <c r="D30334" t="s">
        <v>38</v>
      </c>
      <c r="E30334" t="s">
        <v>20</v>
      </c>
      <c r="F30334" s="4">
        <v>16109.14232064962</v>
      </c>
    </row>
    <row r="30335" spans="1:6" x14ac:dyDescent="0.3">
      <c r="A30335" t="s">
        <v>53</v>
      </c>
      <c r="B30335" t="s">
        <v>52</v>
      </c>
      <c r="C30335">
        <v>2036</v>
      </c>
      <c r="D30335" t="s">
        <v>38</v>
      </c>
      <c r="E30335" t="s">
        <v>21</v>
      </c>
      <c r="F30335" s="4">
        <v>15313.80217742208</v>
      </c>
    </row>
    <row r="30336" spans="1:6" x14ac:dyDescent="0.3">
      <c r="A30336" t="s">
        <v>53</v>
      </c>
      <c r="B30336" t="s">
        <v>52</v>
      </c>
      <c r="C30336">
        <v>2036</v>
      </c>
      <c r="D30336" t="s">
        <v>38</v>
      </c>
      <c r="E30336" t="s">
        <v>22</v>
      </c>
      <c r="F30336" s="4">
        <v>12105.768661790589</v>
      </c>
    </row>
    <row r="30337" spans="1:6" x14ac:dyDescent="0.3">
      <c r="A30337" t="s">
        <v>53</v>
      </c>
      <c r="B30337" t="s">
        <v>52</v>
      </c>
      <c r="C30337">
        <v>2036</v>
      </c>
      <c r="D30337" t="s">
        <v>38</v>
      </c>
      <c r="E30337" t="s">
        <v>23</v>
      </c>
      <c r="F30337" s="4">
        <v>12609.456618141619</v>
      </c>
    </row>
    <row r="30338" spans="1:6" x14ac:dyDescent="0.3">
      <c r="A30338" t="s">
        <v>53</v>
      </c>
      <c r="B30338" t="s">
        <v>52</v>
      </c>
      <c r="C30338">
        <v>2036</v>
      </c>
      <c r="D30338" t="s">
        <v>38</v>
      </c>
      <c r="E30338" t="s">
        <v>24</v>
      </c>
      <c r="F30338" s="4">
        <v>13268.780754968509</v>
      </c>
    </row>
    <row r="30339" spans="1:6" x14ac:dyDescent="0.3">
      <c r="A30339" t="s">
        <v>53</v>
      </c>
      <c r="B30339" t="s">
        <v>52</v>
      </c>
      <c r="C30339">
        <v>2036</v>
      </c>
      <c r="D30339" t="s">
        <v>38</v>
      </c>
      <c r="E30339" t="s">
        <v>25</v>
      </c>
      <c r="F30339" s="4">
        <v>15217.734540146521</v>
      </c>
    </row>
    <row r="30340" spans="1:6" x14ac:dyDescent="0.3">
      <c r="A30340" t="s">
        <v>53</v>
      </c>
      <c r="B30340" t="s">
        <v>52</v>
      </c>
      <c r="C30340">
        <v>2036</v>
      </c>
      <c r="D30340" t="s">
        <v>38</v>
      </c>
      <c r="E30340" t="s">
        <v>26</v>
      </c>
      <c r="F30340" s="4">
        <v>17419.735158957312</v>
      </c>
    </row>
    <row r="30341" spans="1:6" x14ac:dyDescent="0.3">
      <c r="A30341" t="s">
        <v>53</v>
      </c>
      <c r="B30341" t="s">
        <v>52</v>
      </c>
      <c r="C30341">
        <v>2036</v>
      </c>
      <c r="D30341" t="s">
        <v>38</v>
      </c>
      <c r="E30341" t="s">
        <v>27</v>
      </c>
      <c r="F30341" s="4">
        <v>18536.56737669665</v>
      </c>
    </row>
    <row r="30342" spans="1:6" x14ac:dyDescent="0.3">
      <c r="A30342" t="s">
        <v>53</v>
      </c>
      <c r="B30342" t="s">
        <v>52</v>
      </c>
      <c r="C30342">
        <v>2036</v>
      </c>
      <c r="D30342" t="s">
        <v>38</v>
      </c>
      <c r="E30342" t="s">
        <v>28</v>
      </c>
      <c r="F30342" s="4">
        <v>19341.17683604276</v>
      </c>
    </row>
    <row r="30343" spans="1:6" x14ac:dyDescent="0.3">
      <c r="A30343" t="s">
        <v>53</v>
      </c>
      <c r="B30343" t="s">
        <v>52</v>
      </c>
      <c r="C30343">
        <v>2036</v>
      </c>
      <c r="D30343" t="s">
        <v>38</v>
      </c>
      <c r="E30343" t="s">
        <v>29</v>
      </c>
      <c r="F30343" s="4">
        <v>20312.571376261531</v>
      </c>
    </row>
    <row r="30344" spans="1:6" x14ac:dyDescent="0.3">
      <c r="A30344" t="s">
        <v>53</v>
      </c>
      <c r="B30344" t="s">
        <v>52</v>
      </c>
      <c r="C30344">
        <v>2036</v>
      </c>
      <c r="D30344" t="s">
        <v>38</v>
      </c>
      <c r="E30344" t="s">
        <v>30</v>
      </c>
      <c r="F30344" s="4">
        <v>24887.757901115481</v>
      </c>
    </row>
    <row r="30345" spans="1:6" x14ac:dyDescent="0.3">
      <c r="A30345" t="s">
        <v>53</v>
      </c>
      <c r="B30345" t="s">
        <v>52</v>
      </c>
      <c r="C30345">
        <v>2036</v>
      </c>
      <c r="D30345" t="s">
        <v>38</v>
      </c>
      <c r="E30345" t="s">
        <v>31</v>
      </c>
      <c r="F30345" s="4">
        <v>27501.575686316759</v>
      </c>
    </row>
    <row r="30346" spans="1:6" x14ac:dyDescent="0.3">
      <c r="A30346" t="s">
        <v>53</v>
      </c>
      <c r="B30346" t="s">
        <v>52</v>
      </c>
      <c r="C30346">
        <v>2036</v>
      </c>
      <c r="D30346" t="s">
        <v>38</v>
      </c>
      <c r="E30346" t="s">
        <v>32</v>
      </c>
      <c r="F30346" s="4">
        <v>26763.80563088724</v>
      </c>
    </row>
    <row r="30347" spans="1:6" x14ac:dyDescent="0.3">
      <c r="A30347" t="s">
        <v>53</v>
      </c>
      <c r="B30347" t="s">
        <v>52</v>
      </c>
      <c r="C30347">
        <v>2036</v>
      </c>
      <c r="D30347" t="s">
        <v>38</v>
      </c>
      <c r="E30347" t="s">
        <v>33</v>
      </c>
      <c r="F30347" s="4">
        <v>22543.46073930123</v>
      </c>
    </row>
    <row r="30348" spans="1:6" x14ac:dyDescent="0.3">
      <c r="A30348" t="s">
        <v>53</v>
      </c>
      <c r="B30348" t="s">
        <v>52</v>
      </c>
      <c r="C30348">
        <v>2036</v>
      </c>
      <c r="D30348" t="s">
        <v>38</v>
      </c>
      <c r="E30348" t="s">
        <v>34</v>
      </c>
      <c r="F30348" s="4">
        <v>16196.069871122019</v>
      </c>
    </row>
    <row r="30349" spans="1:6" x14ac:dyDescent="0.3">
      <c r="A30349" t="s">
        <v>53</v>
      </c>
      <c r="B30349" t="s">
        <v>52</v>
      </c>
      <c r="C30349">
        <v>2036</v>
      </c>
      <c r="D30349" t="s">
        <v>38</v>
      </c>
      <c r="E30349" t="s">
        <v>35</v>
      </c>
      <c r="F30349" s="4">
        <v>14863.8225379987</v>
      </c>
    </row>
    <row r="30350" spans="1:6" x14ac:dyDescent="0.3">
      <c r="A30350" t="s">
        <v>53</v>
      </c>
      <c r="B30350" t="s">
        <v>52</v>
      </c>
      <c r="C30350">
        <v>2037</v>
      </c>
      <c r="D30350" t="s">
        <v>37</v>
      </c>
      <c r="E30350" t="s">
        <v>17</v>
      </c>
      <c r="F30350" s="4">
        <v>5367.3101205858466</v>
      </c>
    </row>
    <row r="30351" spans="1:6" x14ac:dyDescent="0.3">
      <c r="A30351" t="s">
        <v>53</v>
      </c>
      <c r="B30351" t="s">
        <v>52</v>
      </c>
      <c r="C30351">
        <v>2037</v>
      </c>
      <c r="D30351" t="s">
        <v>37</v>
      </c>
      <c r="E30351" t="s">
        <v>19</v>
      </c>
      <c r="F30351" s="4">
        <v>6281.0358385962218</v>
      </c>
    </row>
    <row r="30352" spans="1:6" x14ac:dyDescent="0.3">
      <c r="A30352" t="s">
        <v>53</v>
      </c>
      <c r="B30352" t="s">
        <v>52</v>
      </c>
      <c r="C30352">
        <v>2037</v>
      </c>
      <c r="D30352" t="s">
        <v>37</v>
      </c>
      <c r="E30352" t="s">
        <v>20</v>
      </c>
      <c r="F30352" s="4">
        <v>7492.9261184884645</v>
      </c>
    </row>
    <row r="30353" spans="1:6" x14ac:dyDescent="0.3">
      <c r="A30353" t="s">
        <v>53</v>
      </c>
      <c r="B30353" t="s">
        <v>52</v>
      </c>
      <c r="C30353">
        <v>2037</v>
      </c>
      <c r="D30353" t="s">
        <v>37</v>
      </c>
      <c r="E30353" t="s">
        <v>21</v>
      </c>
      <c r="F30353" s="4">
        <v>6974.9358567045992</v>
      </c>
    </row>
    <row r="30354" spans="1:6" x14ac:dyDescent="0.3">
      <c r="A30354" t="s">
        <v>53</v>
      </c>
      <c r="B30354" t="s">
        <v>52</v>
      </c>
      <c r="C30354">
        <v>2037</v>
      </c>
      <c r="D30354" t="s">
        <v>37</v>
      </c>
      <c r="E30354" t="s">
        <v>22</v>
      </c>
      <c r="F30354" s="4">
        <v>5351.8708574796728</v>
      </c>
    </row>
    <row r="30355" spans="1:6" x14ac:dyDescent="0.3">
      <c r="A30355" t="s">
        <v>53</v>
      </c>
      <c r="B30355" t="s">
        <v>52</v>
      </c>
      <c r="C30355">
        <v>2037</v>
      </c>
      <c r="D30355" t="s">
        <v>37</v>
      </c>
      <c r="E30355" t="s">
        <v>23</v>
      </c>
      <c r="F30355" s="4">
        <v>6221.4866750753436</v>
      </c>
    </row>
    <row r="30356" spans="1:6" x14ac:dyDescent="0.3">
      <c r="A30356" t="s">
        <v>53</v>
      </c>
      <c r="B30356" t="s">
        <v>52</v>
      </c>
      <c r="C30356">
        <v>2037</v>
      </c>
      <c r="D30356" t="s">
        <v>37</v>
      </c>
      <c r="E30356" t="s">
        <v>24</v>
      </c>
      <c r="F30356" s="4">
        <v>6959.7370990656746</v>
      </c>
    </row>
    <row r="30357" spans="1:6" x14ac:dyDescent="0.3">
      <c r="A30357" t="s">
        <v>53</v>
      </c>
      <c r="B30357" t="s">
        <v>52</v>
      </c>
      <c r="C30357">
        <v>2037</v>
      </c>
      <c r="D30357" t="s">
        <v>37</v>
      </c>
      <c r="E30357" t="s">
        <v>25</v>
      </c>
      <c r="F30357" s="4">
        <v>8088.4056732147637</v>
      </c>
    </row>
    <row r="30358" spans="1:6" x14ac:dyDescent="0.3">
      <c r="A30358" t="s">
        <v>53</v>
      </c>
      <c r="B30358" t="s">
        <v>52</v>
      </c>
      <c r="C30358">
        <v>2037</v>
      </c>
      <c r="D30358" t="s">
        <v>37</v>
      </c>
      <c r="E30358" t="s">
        <v>26</v>
      </c>
      <c r="F30358" s="4">
        <v>9197.2549420152591</v>
      </c>
    </row>
    <row r="30359" spans="1:6" x14ac:dyDescent="0.3">
      <c r="A30359" t="s">
        <v>53</v>
      </c>
      <c r="B30359" t="s">
        <v>52</v>
      </c>
      <c r="C30359">
        <v>2037</v>
      </c>
      <c r="D30359" t="s">
        <v>37</v>
      </c>
      <c r="E30359" t="s">
        <v>27</v>
      </c>
      <c r="F30359" s="4">
        <v>9800.9405781541664</v>
      </c>
    </row>
    <row r="30360" spans="1:6" x14ac:dyDescent="0.3">
      <c r="A30360" t="s">
        <v>53</v>
      </c>
      <c r="B30360" t="s">
        <v>52</v>
      </c>
      <c r="C30360">
        <v>2037</v>
      </c>
      <c r="D30360" t="s">
        <v>37</v>
      </c>
      <c r="E30360" t="s">
        <v>28</v>
      </c>
      <c r="F30360" s="4">
        <v>10042.357901941599</v>
      </c>
    </row>
    <row r="30361" spans="1:6" x14ac:dyDescent="0.3">
      <c r="A30361" t="s">
        <v>53</v>
      </c>
      <c r="B30361" t="s">
        <v>52</v>
      </c>
      <c r="C30361">
        <v>2037</v>
      </c>
      <c r="D30361" t="s">
        <v>37</v>
      </c>
      <c r="E30361" t="s">
        <v>29</v>
      </c>
      <c r="F30361" s="4">
        <v>10705.928845595379</v>
      </c>
    </row>
    <row r="30362" spans="1:6" x14ac:dyDescent="0.3">
      <c r="A30362" t="s">
        <v>53</v>
      </c>
      <c r="B30362" t="s">
        <v>52</v>
      </c>
      <c r="C30362">
        <v>2037</v>
      </c>
      <c r="D30362" t="s">
        <v>37</v>
      </c>
      <c r="E30362" t="s">
        <v>30</v>
      </c>
      <c r="F30362" s="4">
        <v>12358.143929366979</v>
      </c>
    </row>
    <row r="30363" spans="1:6" x14ac:dyDescent="0.3">
      <c r="A30363" t="s">
        <v>53</v>
      </c>
      <c r="B30363" t="s">
        <v>52</v>
      </c>
      <c r="C30363">
        <v>2037</v>
      </c>
      <c r="D30363" t="s">
        <v>37</v>
      </c>
      <c r="E30363" t="s">
        <v>31</v>
      </c>
      <c r="F30363" s="4">
        <v>14220.03871213698</v>
      </c>
    </row>
    <row r="30364" spans="1:6" x14ac:dyDescent="0.3">
      <c r="A30364" t="s">
        <v>53</v>
      </c>
      <c r="B30364" t="s">
        <v>52</v>
      </c>
      <c r="C30364">
        <v>2037</v>
      </c>
      <c r="D30364" t="s">
        <v>37</v>
      </c>
      <c r="E30364" t="s">
        <v>32</v>
      </c>
      <c r="F30364" s="4">
        <v>13434.61582288826</v>
      </c>
    </row>
    <row r="30365" spans="1:6" x14ac:dyDescent="0.3">
      <c r="A30365" t="s">
        <v>53</v>
      </c>
      <c r="B30365" t="s">
        <v>52</v>
      </c>
      <c r="C30365">
        <v>2037</v>
      </c>
      <c r="D30365" t="s">
        <v>37</v>
      </c>
      <c r="E30365" t="s">
        <v>33</v>
      </c>
      <c r="F30365" s="4">
        <v>12063.573524485801</v>
      </c>
    </row>
    <row r="30366" spans="1:6" x14ac:dyDescent="0.3">
      <c r="A30366" t="s">
        <v>53</v>
      </c>
      <c r="B30366" t="s">
        <v>52</v>
      </c>
      <c r="C30366">
        <v>2037</v>
      </c>
      <c r="D30366" t="s">
        <v>37</v>
      </c>
      <c r="E30366" t="s">
        <v>34</v>
      </c>
      <c r="F30366" s="4">
        <v>8876.4519095964861</v>
      </c>
    </row>
    <row r="30367" spans="1:6" x14ac:dyDescent="0.3">
      <c r="A30367" t="s">
        <v>53</v>
      </c>
      <c r="B30367" t="s">
        <v>52</v>
      </c>
      <c r="C30367">
        <v>2037</v>
      </c>
      <c r="D30367" t="s">
        <v>37</v>
      </c>
      <c r="E30367" t="s">
        <v>35</v>
      </c>
      <c r="F30367" s="4">
        <v>8881.1126571511268</v>
      </c>
    </row>
    <row r="30368" spans="1:6" x14ac:dyDescent="0.3">
      <c r="A30368" t="s">
        <v>53</v>
      </c>
      <c r="B30368" t="s">
        <v>52</v>
      </c>
      <c r="C30368">
        <v>2037</v>
      </c>
      <c r="D30368" t="s">
        <v>18</v>
      </c>
      <c r="E30368" t="s">
        <v>17</v>
      </c>
      <c r="F30368" s="4">
        <v>5595.6871620778347</v>
      </c>
    </row>
    <row r="30369" spans="1:6" x14ac:dyDescent="0.3">
      <c r="A30369" t="s">
        <v>53</v>
      </c>
      <c r="B30369" t="s">
        <v>52</v>
      </c>
      <c r="C30369">
        <v>2037</v>
      </c>
      <c r="D30369" t="s">
        <v>18</v>
      </c>
      <c r="E30369" t="s">
        <v>19</v>
      </c>
      <c r="F30369" s="4">
        <v>6633.370716693551</v>
      </c>
    </row>
    <row r="30370" spans="1:6" x14ac:dyDescent="0.3">
      <c r="A30370" t="s">
        <v>53</v>
      </c>
      <c r="B30370" t="s">
        <v>52</v>
      </c>
      <c r="C30370">
        <v>2037</v>
      </c>
      <c r="D30370" t="s">
        <v>18</v>
      </c>
      <c r="E30370" t="s">
        <v>20</v>
      </c>
      <c r="F30370" s="4">
        <v>8251.580981915431</v>
      </c>
    </row>
    <row r="30371" spans="1:6" x14ac:dyDescent="0.3">
      <c r="A30371" t="s">
        <v>53</v>
      </c>
      <c r="B30371" t="s">
        <v>52</v>
      </c>
      <c r="C30371">
        <v>2037</v>
      </c>
      <c r="D30371" t="s">
        <v>18</v>
      </c>
      <c r="E30371" t="s">
        <v>21</v>
      </c>
      <c r="F30371" s="4">
        <v>8257.4231241744437</v>
      </c>
    </row>
    <row r="30372" spans="1:6" x14ac:dyDescent="0.3">
      <c r="A30372" t="s">
        <v>53</v>
      </c>
      <c r="B30372" t="s">
        <v>52</v>
      </c>
      <c r="C30372">
        <v>2037</v>
      </c>
      <c r="D30372" t="s">
        <v>18</v>
      </c>
      <c r="E30372" t="s">
        <v>22</v>
      </c>
      <c r="F30372" s="4">
        <v>6484.4642472948126</v>
      </c>
    </row>
    <row r="30373" spans="1:6" x14ac:dyDescent="0.3">
      <c r="A30373" t="s">
        <v>53</v>
      </c>
      <c r="B30373" t="s">
        <v>52</v>
      </c>
      <c r="C30373">
        <v>2037</v>
      </c>
      <c r="D30373" t="s">
        <v>18</v>
      </c>
      <c r="E30373" t="s">
        <v>23</v>
      </c>
      <c r="F30373" s="4">
        <v>6249.863954620163</v>
      </c>
    </row>
    <row r="30374" spans="1:6" x14ac:dyDescent="0.3">
      <c r="A30374" t="s">
        <v>53</v>
      </c>
      <c r="B30374" t="s">
        <v>52</v>
      </c>
      <c r="C30374">
        <v>2037</v>
      </c>
      <c r="D30374" t="s">
        <v>18</v>
      </c>
      <c r="E30374" t="s">
        <v>24</v>
      </c>
      <c r="F30374" s="4">
        <v>6312.1887711653644</v>
      </c>
    </row>
    <row r="30375" spans="1:6" x14ac:dyDescent="0.3">
      <c r="A30375" t="s">
        <v>53</v>
      </c>
      <c r="B30375" t="s">
        <v>52</v>
      </c>
      <c r="C30375">
        <v>2037</v>
      </c>
      <c r="D30375" t="s">
        <v>18</v>
      </c>
      <c r="E30375" t="s">
        <v>25</v>
      </c>
      <c r="F30375" s="4">
        <v>6884.834110718175</v>
      </c>
    </row>
    <row r="30376" spans="1:6" x14ac:dyDescent="0.3">
      <c r="A30376" t="s">
        <v>53</v>
      </c>
      <c r="B30376" t="s">
        <v>52</v>
      </c>
      <c r="C30376">
        <v>2037</v>
      </c>
      <c r="D30376" t="s">
        <v>18</v>
      </c>
      <c r="E30376" t="s">
        <v>26</v>
      </c>
      <c r="F30376" s="4">
        <v>7987.1859318833976</v>
      </c>
    </row>
    <row r="30377" spans="1:6" x14ac:dyDescent="0.3">
      <c r="A30377" t="s">
        <v>53</v>
      </c>
      <c r="B30377" t="s">
        <v>52</v>
      </c>
      <c r="C30377">
        <v>2037</v>
      </c>
      <c r="D30377" t="s">
        <v>18</v>
      </c>
      <c r="E30377" t="s">
        <v>27</v>
      </c>
      <c r="F30377" s="4">
        <v>8743.1695321971602</v>
      </c>
    </row>
    <row r="30378" spans="1:6" x14ac:dyDescent="0.3">
      <c r="A30378" t="s">
        <v>53</v>
      </c>
      <c r="B30378" t="s">
        <v>52</v>
      </c>
      <c r="C30378">
        <v>2037</v>
      </c>
      <c r="D30378" t="s">
        <v>18</v>
      </c>
      <c r="E30378" t="s">
        <v>28</v>
      </c>
      <c r="F30378" s="4">
        <v>9325.2010143972839</v>
      </c>
    </row>
    <row r="30379" spans="1:6" x14ac:dyDescent="0.3">
      <c r="A30379" t="s">
        <v>53</v>
      </c>
      <c r="B30379" t="s">
        <v>52</v>
      </c>
      <c r="C30379">
        <v>2037</v>
      </c>
      <c r="D30379" t="s">
        <v>18</v>
      </c>
      <c r="E30379" t="s">
        <v>29</v>
      </c>
      <c r="F30379" s="4">
        <v>9868.7370929516019</v>
      </c>
    </row>
    <row r="30380" spans="1:6" x14ac:dyDescent="0.3">
      <c r="A30380" t="s">
        <v>53</v>
      </c>
      <c r="B30380" t="s">
        <v>52</v>
      </c>
      <c r="C30380">
        <v>2037</v>
      </c>
      <c r="D30380" t="s">
        <v>18</v>
      </c>
      <c r="E30380" t="s">
        <v>30</v>
      </c>
      <c r="F30380" s="4">
        <v>11817.23466498175</v>
      </c>
    </row>
    <row r="30381" spans="1:6" x14ac:dyDescent="0.3">
      <c r="A30381" t="s">
        <v>53</v>
      </c>
      <c r="B30381" t="s">
        <v>52</v>
      </c>
      <c r="C30381">
        <v>2037</v>
      </c>
      <c r="D30381" t="s">
        <v>18</v>
      </c>
      <c r="E30381" t="s">
        <v>31</v>
      </c>
      <c r="F30381" s="4">
        <v>13624.937340524129</v>
      </c>
    </row>
    <row r="30382" spans="1:6" x14ac:dyDescent="0.3">
      <c r="A30382" t="s">
        <v>53</v>
      </c>
      <c r="B30382" t="s">
        <v>52</v>
      </c>
      <c r="C30382">
        <v>2037</v>
      </c>
      <c r="D30382" t="s">
        <v>18</v>
      </c>
      <c r="E30382" t="s">
        <v>32</v>
      </c>
      <c r="F30382" s="4">
        <v>12794.53900463743</v>
      </c>
    </row>
    <row r="30383" spans="1:6" x14ac:dyDescent="0.3">
      <c r="A30383" t="s">
        <v>53</v>
      </c>
      <c r="B30383" t="s">
        <v>52</v>
      </c>
      <c r="C30383">
        <v>2037</v>
      </c>
      <c r="D30383" t="s">
        <v>18</v>
      </c>
      <c r="E30383" t="s">
        <v>33</v>
      </c>
      <c r="F30383" s="4">
        <v>10984.73360374937</v>
      </c>
    </row>
    <row r="30384" spans="1:6" x14ac:dyDescent="0.3">
      <c r="A30384" t="s">
        <v>53</v>
      </c>
      <c r="B30384" t="s">
        <v>52</v>
      </c>
      <c r="C30384">
        <v>2037</v>
      </c>
      <c r="D30384" t="s">
        <v>18</v>
      </c>
      <c r="E30384" t="s">
        <v>34</v>
      </c>
      <c r="F30384" s="4">
        <v>7463.2570749844981</v>
      </c>
    </row>
    <row r="30385" spans="1:6" x14ac:dyDescent="0.3">
      <c r="A30385" t="s">
        <v>53</v>
      </c>
      <c r="B30385" t="s">
        <v>52</v>
      </c>
      <c r="C30385">
        <v>2037</v>
      </c>
      <c r="D30385" t="s">
        <v>18</v>
      </c>
      <c r="E30385" t="s">
        <v>35</v>
      </c>
      <c r="F30385" s="4">
        <v>6305.2157425821033</v>
      </c>
    </row>
    <row r="30386" spans="1:6" x14ac:dyDescent="0.3">
      <c r="A30386" t="s">
        <v>53</v>
      </c>
      <c r="B30386" t="s">
        <v>52</v>
      </c>
      <c r="C30386">
        <v>2037</v>
      </c>
      <c r="D30386" t="s">
        <v>38</v>
      </c>
      <c r="E30386" t="s">
        <v>17</v>
      </c>
      <c r="F30386" s="4">
        <v>10962.99728266368</v>
      </c>
    </row>
    <row r="30387" spans="1:6" x14ac:dyDescent="0.3">
      <c r="A30387" t="s">
        <v>53</v>
      </c>
      <c r="B30387" t="s">
        <v>52</v>
      </c>
      <c r="C30387">
        <v>2037</v>
      </c>
      <c r="D30387" t="s">
        <v>38</v>
      </c>
      <c r="E30387" t="s">
        <v>19</v>
      </c>
      <c r="F30387" s="4">
        <v>12914.40655528977</v>
      </c>
    </row>
    <row r="30388" spans="1:6" x14ac:dyDescent="0.3">
      <c r="A30388" t="s">
        <v>53</v>
      </c>
      <c r="B30388" t="s">
        <v>52</v>
      </c>
      <c r="C30388">
        <v>2037</v>
      </c>
      <c r="D30388" t="s">
        <v>38</v>
      </c>
      <c r="E30388" t="s">
        <v>20</v>
      </c>
      <c r="F30388" s="4">
        <v>15744.507100403889</v>
      </c>
    </row>
    <row r="30389" spans="1:6" x14ac:dyDescent="0.3">
      <c r="A30389" t="s">
        <v>53</v>
      </c>
      <c r="B30389" t="s">
        <v>52</v>
      </c>
      <c r="C30389">
        <v>2037</v>
      </c>
      <c r="D30389" t="s">
        <v>38</v>
      </c>
      <c r="E30389" t="s">
        <v>21</v>
      </c>
      <c r="F30389" s="4">
        <v>15232.35898087904</v>
      </c>
    </row>
    <row r="30390" spans="1:6" x14ac:dyDescent="0.3">
      <c r="A30390" t="s">
        <v>53</v>
      </c>
      <c r="B30390" t="s">
        <v>52</v>
      </c>
      <c r="C30390">
        <v>2037</v>
      </c>
      <c r="D30390" t="s">
        <v>38</v>
      </c>
      <c r="E30390" t="s">
        <v>22</v>
      </c>
      <c r="F30390" s="4">
        <v>11836.335104774491</v>
      </c>
    </row>
    <row r="30391" spans="1:6" x14ac:dyDescent="0.3">
      <c r="A30391" t="s">
        <v>53</v>
      </c>
      <c r="B30391" t="s">
        <v>52</v>
      </c>
      <c r="C30391">
        <v>2037</v>
      </c>
      <c r="D30391" t="s">
        <v>38</v>
      </c>
      <c r="E30391" t="s">
        <v>23</v>
      </c>
      <c r="F30391" s="4">
        <v>12471.350629695509</v>
      </c>
    </row>
    <row r="30392" spans="1:6" x14ac:dyDescent="0.3">
      <c r="A30392" t="s">
        <v>53</v>
      </c>
      <c r="B30392" t="s">
        <v>52</v>
      </c>
      <c r="C30392">
        <v>2037</v>
      </c>
      <c r="D30392" t="s">
        <v>38</v>
      </c>
      <c r="E30392" t="s">
        <v>24</v>
      </c>
      <c r="F30392" s="4">
        <v>13271.92587023104</v>
      </c>
    </row>
    <row r="30393" spans="1:6" x14ac:dyDescent="0.3">
      <c r="A30393" t="s">
        <v>53</v>
      </c>
      <c r="B30393" t="s">
        <v>52</v>
      </c>
      <c r="C30393">
        <v>2037</v>
      </c>
      <c r="D30393" t="s">
        <v>38</v>
      </c>
      <c r="E30393" t="s">
        <v>25</v>
      </c>
      <c r="F30393" s="4">
        <v>14973.239783932941</v>
      </c>
    </row>
    <row r="30394" spans="1:6" x14ac:dyDescent="0.3">
      <c r="A30394" t="s">
        <v>53</v>
      </c>
      <c r="B30394" t="s">
        <v>52</v>
      </c>
      <c r="C30394">
        <v>2037</v>
      </c>
      <c r="D30394" t="s">
        <v>38</v>
      </c>
      <c r="E30394" t="s">
        <v>26</v>
      </c>
      <c r="F30394" s="4">
        <v>17184.44087389866</v>
      </c>
    </row>
    <row r="30395" spans="1:6" x14ac:dyDescent="0.3">
      <c r="A30395" t="s">
        <v>53</v>
      </c>
      <c r="B30395" t="s">
        <v>52</v>
      </c>
      <c r="C30395">
        <v>2037</v>
      </c>
      <c r="D30395" t="s">
        <v>38</v>
      </c>
      <c r="E30395" t="s">
        <v>27</v>
      </c>
      <c r="F30395" s="4">
        <v>18544.110110351328</v>
      </c>
    </row>
    <row r="30396" spans="1:6" x14ac:dyDescent="0.3">
      <c r="A30396" t="s">
        <v>53</v>
      </c>
      <c r="B30396" t="s">
        <v>52</v>
      </c>
      <c r="C30396">
        <v>2037</v>
      </c>
      <c r="D30396" t="s">
        <v>38</v>
      </c>
      <c r="E30396" t="s">
        <v>28</v>
      </c>
      <c r="F30396" s="4">
        <v>19367.55891633889</v>
      </c>
    </row>
    <row r="30397" spans="1:6" x14ac:dyDescent="0.3">
      <c r="A30397" t="s">
        <v>53</v>
      </c>
      <c r="B30397" t="s">
        <v>52</v>
      </c>
      <c r="C30397">
        <v>2037</v>
      </c>
      <c r="D30397" t="s">
        <v>38</v>
      </c>
      <c r="E30397" t="s">
        <v>29</v>
      </c>
      <c r="F30397" s="4">
        <v>20574.665938546979</v>
      </c>
    </row>
    <row r="30398" spans="1:6" x14ac:dyDescent="0.3">
      <c r="A30398" t="s">
        <v>53</v>
      </c>
      <c r="B30398" t="s">
        <v>52</v>
      </c>
      <c r="C30398">
        <v>2037</v>
      </c>
      <c r="D30398" t="s">
        <v>38</v>
      </c>
      <c r="E30398" t="s">
        <v>30</v>
      </c>
      <c r="F30398" s="4">
        <v>24175.378594348731</v>
      </c>
    </row>
    <row r="30399" spans="1:6" x14ac:dyDescent="0.3">
      <c r="A30399" t="s">
        <v>53</v>
      </c>
      <c r="B30399" t="s">
        <v>52</v>
      </c>
      <c r="C30399">
        <v>2037</v>
      </c>
      <c r="D30399" t="s">
        <v>38</v>
      </c>
      <c r="E30399" t="s">
        <v>31</v>
      </c>
      <c r="F30399" s="4">
        <v>27844.97605266111</v>
      </c>
    </row>
    <row r="30400" spans="1:6" x14ac:dyDescent="0.3">
      <c r="A30400" t="s">
        <v>53</v>
      </c>
      <c r="B30400" t="s">
        <v>52</v>
      </c>
      <c r="C30400">
        <v>2037</v>
      </c>
      <c r="D30400" t="s">
        <v>38</v>
      </c>
      <c r="E30400" t="s">
        <v>32</v>
      </c>
      <c r="F30400" s="4">
        <v>26229.15482752569</v>
      </c>
    </row>
    <row r="30401" spans="1:6" x14ac:dyDescent="0.3">
      <c r="A30401" t="s">
        <v>53</v>
      </c>
      <c r="B30401" t="s">
        <v>52</v>
      </c>
      <c r="C30401">
        <v>2037</v>
      </c>
      <c r="D30401" t="s">
        <v>38</v>
      </c>
      <c r="E30401" t="s">
        <v>33</v>
      </c>
      <c r="F30401" s="4">
        <v>23048.30712823517</v>
      </c>
    </row>
    <row r="30402" spans="1:6" x14ac:dyDescent="0.3">
      <c r="A30402" t="s">
        <v>53</v>
      </c>
      <c r="B30402" t="s">
        <v>52</v>
      </c>
      <c r="C30402">
        <v>2037</v>
      </c>
      <c r="D30402" t="s">
        <v>38</v>
      </c>
      <c r="E30402" t="s">
        <v>34</v>
      </c>
      <c r="F30402" s="4">
        <v>16339.708984580981</v>
      </c>
    </row>
    <row r="30403" spans="1:6" x14ac:dyDescent="0.3">
      <c r="A30403" t="s">
        <v>53</v>
      </c>
      <c r="B30403" t="s">
        <v>52</v>
      </c>
      <c r="C30403">
        <v>2037</v>
      </c>
      <c r="D30403" t="s">
        <v>38</v>
      </c>
      <c r="E30403" t="s">
        <v>35</v>
      </c>
      <c r="F30403" s="4">
        <v>15186.328399733229</v>
      </c>
    </row>
    <row r="30404" spans="1:6" x14ac:dyDescent="0.3">
      <c r="A30404" t="s">
        <v>53</v>
      </c>
      <c r="B30404" t="s">
        <v>52</v>
      </c>
      <c r="C30404">
        <v>2038</v>
      </c>
      <c r="D30404" t="s">
        <v>37</v>
      </c>
      <c r="E30404" t="s">
        <v>17</v>
      </c>
      <c r="F30404" s="4">
        <v>5313.4756060812088</v>
      </c>
    </row>
    <row r="30405" spans="1:6" x14ac:dyDescent="0.3">
      <c r="A30405" t="s">
        <v>53</v>
      </c>
      <c r="B30405" t="s">
        <v>52</v>
      </c>
      <c r="C30405">
        <v>2038</v>
      </c>
      <c r="D30405" t="s">
        <v>37</v>
      </c>
      <c r="E30405" t="s">
        <v>19</v>
      </c>
      <c r="F30405" s="4">
        <v>6123.4758390827756</v>
      </c>
    </row>
    <row r="30406" spans="1:6" x14ac:dyDescent="0.3">
      <c r="A30406" t="s">
        <v>53</v>
      </c>
      <c r="B30406" t="s">
        <v>52</v>
      </c>
      <c r="C30406">
        <v>2038</v>
      </c>
      <c r="D30406" t="s">
        <v>37</v>
      </c>
      <c r="E30406" t="s">
        <v>20</v>
      </c>
      <c r="F30406" s="4">
        <v>7309.7053502720146</v>
      </c>
    </row>
    <row r="30407" spans="1:6" x14ac:dyDescent="0.3">
      <c r="A30407" t="s">
        <v>53</v>
      </c>
      <c r="B30407" t="s">
        <v>52</v>
      </c>
      <c r="C30407">
        <v>2038</v>
      </c>
      <c r="D30407" t="s">
        <v>37</v>
      </c>
      <c r="E30407" t="s">
        <v>21</v>
      </c>
      <c r="F30407" s="4">
        <v>6947.7680902035572</v>
      </c>
    </row>
    <row r="30408" spans="1:6" x14ac:dyDescent="0.3">
      <c r="A30408" t="s">
        <v>53</v>
      </c>
      <c r="B30408" t="s">
        <v>52</v>
      </c>
      <c r="C30408">
        <v>2038</v>
      </c>
      <c r="D30408" t="s">
        <v>37</v>
      </c>
      <c r="E30408" t="s">
        <v>22</v>
      </c>
      <c r="F30408" s="4">
        <v>5220.9246549552599</v>
      </c>
    </row>
    <row r="30409" spans="1:6" x14ac:dyDescent="0.3">
      <c r="A30409" t="s">
        <v>53</v>
      </c>
      <c r="B30409" t="s">
        <v>52</v>
      </c>
      <c r="C30409">
        <v>2038</v>
      </c>
      <c r="D30409" t="s">
        <v>37</v>
      </c>
      <c r="E30409" t="s">
        <v>23</v>
      </c>
      <c r="F30409" s="4">
        <v>6145.8082619464858</v>
      </c>
    </row>
    <row r="30410" spans="1:6" x14ac:dyDescent="0.3">
      <c r="A30410" t="s">
        <v>53</v>
      </c>
      <c r="B30410" t="s">
        <v>52</v>
      </c>
      <c r="C30410">
        <v>2038</v>
      </c>
      <c r="D30410" t="s">
        <v>37</v>
      </c>
      <c r="E30410" t="s">
        <v>24</v>
      </c>
      <c r="F30410" s="4">
        <v>6979.3018502487812</v>
      </c>
    </row>
    <row r="30411" spans="1:6" x14ac:dyDescent="0.3">
      <c r="A30411" t="s">
        <v>53</v>
      </c>
      <c r="B30411" t="s">
        <v>52</v>
      </c>
      <c r="C30411">
        <v>2038</v>
      </c>
      <c r="D30411" t="s">
        <v>37</v>
      </c>
      <c r="E30411" t="s">
        <v>25</v>
      </c>
      <c r="F30411" s="4">
        <v>7944.7819233486935</v>
      </c>
    </row>
    <row r="30412" spans="1:6" x14ac:dyDescent="0.3">
      <c r="A30412" t="s">
        <v>53</v>
      </c>
      <c r="B30412" t="s">
        <v>52</v>
      </c>
      <c r="C30412">
        <v>2038</v>
      </c>
      <c r="D30412" t="s">
        <v>37</v>
      </c>
      <c r="E30412" t="s">
        <v>26</v>
      </c>
      <c r="F30412" s="4">
        <v>9068.4753366625737</v>
      </c>
    </row>
    <row r="30413" spans="1:6" x14ac:dyDescent="0.3">
      <c r="A30413" t="s">
        <v>53</v>
      </c>
      <c r="B30413" t="s">
        <v>52</v>
      </c>
      <c r="C30413">
        <v>2038</v>
      </c>
      <c r="D30413" t="s">
        <v>37</v>
      </c>
      <c r="E30413" t="s">
        <v>27</v>
      </c>
      <c r="F30413" s="4">
        <v>9815.3078136175773</v>
      </c>
    </row>
    <row r="30414" spans="1:6" x14ac:dyDescent="0.3">
      <c r="A30414" t="s">
        <v>53</v>
      </c>
      <c r="B30414" t="s">
        <v>52</v>
      </c>
      <c r="C30414">
        <v>2038</v>
      </c>
      <c r="D30414" t="s">
        <v>37</v>
      </c>
      <c r="E30414" t="s">
        <v>28</v>
      </c>
      <c r="F30414" s="4">
        <v>10037.64185232246</v>
      </c>
    </row>
    <row r="30415" spans="1:6" x14ac:dyDescent="0.3">
      <c r="A30415" t="s">
        <v>53</v>
      </c>
      <c r="B30415" t="s">
        <v>52</v>
      </c>
      <c r="C30415">
        <v>2038</v>
      </c>
      <c r="D30415" t="s">
        <v>37</v>
      </c>
      <c r="E30415" t="s">
        <v>29</v>
      </c>
      <c r="F30415" s="4">
        <v>10901.879342932431</v>
      </c>
    </row>
    <row r="30416" spans="1:6" x14ac:dyDescent="0.3">
      <c r="A30416" t="s">
        <v>53</v>
      </c>
      <c r="B30416" t="s">
        <v>52</v>
      </c>
      <c r="C30416">
        <v>2038</v>
      </c>
      <c r="D30416" t="s">
        <v>37</v>
      </c>
      <c r="E30416" t="s">
        <v>30</v>
      </c>
      <c r="F30416" s="4">
        <v>12112.64596296592</v>
      </c>
    </row>
    <row r="30417" spans="1:6" x14ac:dyDescent="0.3">
      <c r="A30417" t="s">
        <v>53</v>
      </c>
      <c r="B30417" t="s">
        <v>52</v>
      </c>
      <c r="C30417">
        <v>2038</v>
      </c>
      <c r="D30417" t="s">
        <v>37</v>
      </c>
      <c r="E30417" t="s">
        <v>31</v>
      </c>
      <c r="F30417" s="4">
        <v>14262.202064049599</v>
      </c>
    </row>
    <row r="30418" spans="1:6" x14ac:dyDescent="0.3">
      <c r="A30418" t="s">
        <v>53</v>
      </c>
      <c r="B30418" t="s">
        <v>52</v>
      </c>
      <c r="C30418">
        <v>2038</v>
      </c>
      <c r="D30418" t="s">
        <v>37</v>
      </c>
      <c r="E30418" t="s">
        <v>32</v>
      </c>
      <c r="F30418" s="4">
        <v>13161.187977936819</v>
      </c>
    </row>
    <row r="30419" spans="1:6" x14ac:dyDescent="0.3">
      <c r="A30419" t="s">
        <v>53</v>
      </c>
      <c r="B30419" t="s">
        <v>52</v>
      </c>
      <c r="C30419">
        <v>2038</v>
      </c>
      <c r="D30419" t="s">
        <v>37</v>
      </c>
      <c r="E30419" t="s">
        <v>33</v>
      </c>
      <c r="F30419" s="4">
        <v>12229.7506901462</v>
      </c>
    </row>
    <row r="30420" spans="1:6" x14ac:dyDescent="0.3">
      <c r="A30420" t="s">
        <v>53</v>
      </c>
      <c r="B30420" t="s">
        <v>52</v>
      </c>
      <c r="C30420">
        <v>2038</v>
      </c>
      <c r="D30420" t="s">
        <v>37</v>
      </c>
      <c r="E30420" t="s">
        <v>34</v>
      </c>
      <c r="F30420" s="4">
        <v>9023.9744229858261</v>
      </c>
    </row>
    <row r="30421" spans="1:6" x14ac:dyDescent="0.3">
      <c r="A30421" t="s">
        <v>53</v>
      </c>
      <c r="B30421" t="s">
        <v>52</v>
      </c>
      <c r="C30421">
        <v>2038</v>
      </c>
      <c r="D30421" t="s">
        <v>37</v>
      </c>
      <c r="E30421" t="s">
        <v>35</v>
      </c>
      <c r="F30421" s="4">
        <v>9071.0646810449998</v>
      </c>
    </row>
    <row r="30422" spans="1:6" x14ac:dyDescent="0.3">
      <c r="A30422" t="s">
        <v>53</v>
      </c>
      <c r="B30422" t="s">
        <v>52</v>
      </c>
      <c r="C30422">
        <v>2038</v>
      </c>
      <c r="D30422" t="s">
        <v>18</v>
      </c>
      <c r="E30422" t="s">
        <v>17</v>
      </c>
      <c r="F30422" s="4">
        <v>5539.485483333613</v>
      </c>
    </row>
    <row r="30423" spans="1:6" x14ac:dyDescent="0.3">
      <c r="A30423" t="s">
        <v>53</v>
      </c>
      <c r="B30423" t="s">
        <v>52</v>
      </c>
      <c r="C30423">
        <v>2038</v>
      </c>
      <c r="D30423" t="s">
        <v>18</v>
      </c>
      <c r="E30423" t="s">
        <v>19</v>
      </c>
      <c r="F30423" s="4">
        <v>6467.1969018519958</v>
      </c>
    </row>
    <row r="30424" spans="1:6" x14ac:dyDescent="0.3">
      <c r="A30424" t="s">
        <v>53</v>
      </c>
      <c r="B30424" t="s">
        <v>52</v>
      </c>
      <c r="C30424">
        <v>2038</v>
      </c>
      <c r="D30424" t="s">
        <v>18</v>
      </c>
      <c r="E30424" t="s">
        <v>20</v>
      </c>
      <c r="F30424" s="4">
        <v>8050.4104863966204</v>
      </c>
    </row>
    <row r="30425" spans="1:6" x14ac:dyDescent="0.3">
      <c r="A30425" t="s">
        <v>53</v>
      </c>
      <c r="B30425" t="s">
        <v>52</v>
      </c>
      <c r="C30425">
        <v>2038</v>
      </c>
      <c r="D30425" t="s">
        <v>18</v>
      </c>
      <c r="E30425" t="s">
        <v>21</v>
      </c>
      <c r="F30425" s="4">
        <v>8213.6031921420054</v>
      </c>
    </row>
    <row r="30426" spans="1:6" x14ac:dyDescent="0.3">
      <c r="A30426" t="s">
        <v>53</v>
      </c>
      <c r="B30426" t="s">
        <v>52</v>
      </c>
      <c r="C30426">
        <v>2038</v>
      </c>
      <c r="D30426" t="s">
        <v>18</v>
      </c>
      <c r="E30426" t="s">
        <v>22</v>
      </c>
      <c r="F30426" s="4">
        <v>6319.4339771887608</v>
      </c>
    </row>
    <row r="30427" spans="1:6" x14ac:dyDescent="0.3">
      <c r="A30427" t="s">
        <v>53</v>
      </c>
      <c r="B30427" t="s">
        <v>52</v>
      </c>
      <c r="C30427">
        <v>2038</v>
      </c>
      <c r="D30427" t="s">
        <v>18</v>
      </c>
      <c r="E30427" t="s">
        <v>23</v>
      </c>
      <c r="F30427" s="4">
        <v>6171.0970075925989</v>
      </c>
    </row>
    <row r="30428" spans="1:6" x14ac:dyDescent="0.3">
      <c r="A30428" t="s">
        <v>53</v>
      </c>
      <c r="B30428" t="s">
        <v>52</v>
      </c>
      <c r="C30428">
        <v>2038</v>
      </c>
      <c r="D30428" t="s">
        <v>18</v>
      </c>
      <c r="E30428" t="s">
        <v>24</v>
      </c>
      <c r="F30428" s="4">
        <v>6346.8939578269083</v>
      </c>
    </row>
    <row r="30429" spans="1:6" x14ac:dyDescent="0.3">
      <c r="A30429" t="s">
        <v>53</v>
      </c>
      <c r="B30429" t="s">
        <v>52</v>
      </c>
      <c r="C30429">
        <v>2038</v>
      </c>
      <c r="D30429" t="s">
        <v>18</v>
      </c>
      <c r="E30429" t="s">
        <v>25</v>
      </c>
      <c r="F30429" s="4">
        <v>6791.0091320978772</v>
      </c>
    </row>
    <row r="30430" spans="1:6" x14ac:dyDescent="0.3">
      <c r="A30430" t="s">
        <v>53</v>
      </c>
      <c r="B30430" t="s">
        <v>52</v>
      </c>
      <c r="C30430">
        <v>2038</v>
      </c>
      <c r="D30430" t="s">
        <v>18</v>
      </c>
      <c r="E30430" t="s">
        <v>26</v>
      </c>
      <c r="F30430" s="4">
        <v>7847.255237527389</v>
      </c>
    </row>
    <row r="30431" spans="1:6" x14ac:dyDescent="0.3">
      <c r="A30431" t="s">
        <v>53</v>
      </c>
      <c r="B30431" t="s">
        <v>52</v>
      </c>
      <c r="C30431">
        <v>2038</v>
      </c>
      <c r="D30431" t="s">
        <v>18</v>
      </c>
      <c r="E30431" t="s">
        <v>27</v>
      </c>
      <c r="F30431" s="4">
        <v>8732.5598302635408</v>
      </c>
    </row>
    <row r="30432" spans="1:6" x14ac:dyDescent="0.3">
      <c r="A30432" t="s">
        <v>53</v>
      </c>
      <c r="B30432" t="s">
        <v>52</v>
      </c>
      <c r="C30432">
        <v>2038</v>
      </c>
      <c r="D30432" t="s">
        <v>18</v>
      </c>
      <c r="E30432" t="s">
        <v>28</v>
      </c>
      <c r="F30432" s="4">
        <v>9266.4841524664189</v>
      </c>
    </row>
    <row r="30433" spans="1:6" x14ac:dyDescent="0.3">
      <c r="A30433" t="s">
        <v>53</v>
      </c>
      <c r="B30433" t="s">
        <v>52</v>
      </c>
      <c r="C30433">
        <v>2038</v>
      </c>
      <c r="D30433" t="s">
        <v>18</v>
      </c>
      <c r="E30433" t="s">
        <v>29</v>
      </c>
      <c r="F30433" s="4">
        <v>10111.80619848781</v>
      </c>
    </row>
    <row r="30434" spans="1:6" x14ac:dyDescent="0.3">
      <c r="A30434" t="s">
        <v>53</v>
      </c>
      <c r="B30434" t="s">
        <v>52</v>
      </c>
      <c r="C30434">
        <v>2038</v>
      </c>
      <c r="D30434" t="s">
        <v>18</v>
      </c>
      <c r="E30434" t="s">
        <v>30</v>
      </c>
      <c r="F30434" s="4">
        <v>11447.39699443378</v>
      </c>
    </row>
    <row r="30435" spans="1:6" x14ac:dyDescent="0.3">
      <c r="A30435" t="s">
        <v>53</v>
      </c>
      <c r="B30435" t="s">
        <v>52</v>
      </c>
      <c r="C30435">
        <v>2038</v>
      </c>
      <c r="D30435" t="s">
        <v>18</v>
      </c>
      <c r="E30435" t="s">
        <v>31</v>
      </c>
      <c r="F30435" s="4">
        <v>13757.240408393191</v>
      </c>
    </row>
    <row r="30436" spans="1:6" x14ac:dyDescent="0.3">
      <c r="A30436" t="s">
        <v>53</v>
      </c>
      <c r="B30436" t="s">
        <v>52</v>
      </c>
      <c r="C30436">
        <v>2038</v>
      </c>
      <c r="D30436" t="s">
        <v>18</v>
      </c>
      <c r="E30436" t="s">
        <v>32</v>
      </c>
      <c r="F30436" s="4">
        <v>12586.985245487251</v>
      </c>
    </row>
    <row r="30437" spans="1:6" x14ac:dyDescent="0.3">
      <c r="A30437" t="s">
        <v>53</v>
      </c>
      <c r="B30437" t="s">
        <v>52</v>
      </c>
      <c r="C30437">
        <v>2038</v>
      </c>
      <c r="D30437" t="s">
        <v>18</v>
      </c>
      <c r="E30437" t="s">
        <v>33</v>
      </c>
      <c r="F30437" s="4">
        <v>11145.650951270831</v>
      </c>
    </row>
    <row r="30438" spans="1:6" x14ac:dyDescent="0.3">
      <c r="A30438" t="s">
        <v>53</v>
      </c>
      <c r="B30438" t="s">
        <v>52</v>
      </c>
      <c r="C30438">
        <v>2038</v>
      </c>
      <c r="D30438" t="s">
        <v>18</v>
      </c>
      <c r="E30438" t="s">
        <v>34</v>
      </c>
      <c r="F30438" s="4">
        <v>7505.4799399630137</v>
      </c>
    </row>
    <row r="30439" spans="1:6" x14ac:dyDescent="0.3">
      <c r="A30439" t="s">
        <v>53</v>
      </c>
      <c r="B30439" t="s">
        <v>52</v>
      </c>
      <c r="C30439">
        <v>2038</v>
      </c>
      <c r="D30439" t="s">
        <v>18</v>
      </c>
      <c r="E30439" t="s">
        <v>35</v>
      </c>
      <c r="F30439" s="4">
        <v>6386.281161941969</v>
      </c>
    </row>
    <row r="30440" spans="1:6" x14ac:dyDescent="0.3">
      <c r="A30440" t="s">
        <v>53</v>
      </c>
      <c r="B30440" t="s">
        <v>52</v>
      </c>
      <c r="C30440">
        <v>2038</v>
      </c>
      <c r="D30440" t="s">
        <v>38</v>
      </c>
      <c r="E30440" t="s">
        <v>17</v>
      </c>
      <c r="F30440" s="4">
        <v>10852.961089414821</v>
      </c>
    </row>
    <row r="30441" spans="1:6" x14ac:dyDescent="0.3">
      <c r="A30441" t="s">
        <v>53</v>
      </c>
      <c r="B30441" t="s">
        <v>52</v>
      </c>
      <c r="C30441">
        <v>2038</v>
      </c>
      <c r="D30441" t="s">
        <v>38</v>
      </c>
      <c r="E30441" t="s">
        <v>19</v>
      </c>
      <c r="F30441" s="4">
        <v>12590.67274093477</v>
      </c>
    </row>
    <row r="30442" spans="1:6" x14ac:dyDescent="0.3">
      <c r="A30442" t="s">
        <v>53</v>
      </c>
      <c r="B30442" t="s">
        <v>52</v>
      </c>
      <c r="C30442">
        <v>2038</v>
      </c>
      <c r="D30442" t="s">
        <v>38</v>
      </c>
      <c r="E30442" t="s">
        <v>20</v>
      </c>
      <c r="F30442" s="4">
        <v>15360.11583666864</v>
      </c>
    </row>
    <row r="30443" spans="1:6" x14ac:dyDescent="0.3">
      <c r="A30443" t="s">
        <v>53</v>
      </c>
      <c r="B30443" t="s">
        <v>52</v>
      </c>
      <c r="C30443">
        <v>2038</v>
      </c>
      <c r="D30443" t="s">
        <v>38</v>
      </c>
      <c r="E30443" t="s">
        <v>21</v>
      </c>
      <c r="F30443" s="4">
        <v>15161.371282345561</v>
      </c>
    </row>
    <row r="30444" spans="1:6" x14ac:dyDescent="0.3">
      <c r="A30444" t="s">
        <v>53</v>
      </c>
      <c r="B30444" t="s">
        <v>52</v>
      </c>
      <c r="C30444">
        <v>2038</v>
      </c>
      <c r="D30444" t="s">
        <v>38</v>
      </c>
      <c r="E30444" t="s">
        <v>22</v>
      </c>
      <c r="F30444" s="4">
        <v>11540.35863214402</v>
      </c>
    </row>
    <row r="30445" spans="1:6" x14ac:dyDescent="0.3">
      <c r="A30445" t="s">
        <v>53</v>
      </c>
      <c r="B30445" t="s">
        <v>52</v>
      </c>
      <c r="C30445">
        <v>2038</v>
      </c>
      <c r="D30445" t="s">
        <v>38</v>
      </c>
      <c r="E30445" t="s">
        <v>23</v>
      </c>
      <c r="F30445" s="4">
        <v>12316.905269539089</v>
      </c>
    </row>
    <row r="30446" spans="1:6" x14ac:dyDescent="0.3">
      <c r="A30446" t="s">
        <v>53</v>
      </c>
      <c r="B30446" t="s">
        <v>52</v>
      </c>
      <c r="C30446">
        <v>2038</v>
      </c>
      <c r="D30446" t="s">
        <v>38</v>
      </c>
      <c r="E30446" t="s">
        <v>24</v>
      </c>
      <c r="F30446" s="4">
        <v>13326.19580807569</v>
      </c>
    </row>
    <row r="30447" spans="1:6" x14ac:dyDescent="0.3">
      <c r="A30447" t="s">
        <v>53</v>
      </c>
      <c r="B30447" t="s">
        <v>52</v>
      </c>
      <c r="C30447">
        <v>2038</v>
      </c>
      <c r="D30447" t="s">
        <v>38</v>
      </c>
      <c r="E30447" t="s">
        <v>25</v>
      </c>
      <c r="F30447" s="4">
        <v>14735.791055446571</v>
      </c>
    </row>
    <row r="30448" spans="1:6" x14ac:dyDescent="0.3">
      <c r="A30448" t="s">
        <v>53</v>
      </c>
      <c r="B30448" t="s">
        <v>52</v>
      </c>
      <c r="C30448">
        <v>2038</v>
      </c>
      <c r="D30448" t="s">
        <v>38</v>
      </c>
      <c r="E30448" t="s">
        <v>26</v>
      </c>
      <c r="F30448" s="4">
        <v>16915.730574189962</v>
      </c>
    </row>
    <row r="30449" spans="1:6" x14ac:dyDescent="0.3">
      <c r="A30449" t="s">
        <v>53</v>
      </c>
      <c r="B30449" t="s">
        <v>52</v>
      </c>
      <c r="C30449">
        <v>2038</v>
      </c>
      <c r="D30449" t="s">
        <v>38</v>
      </c>
      <c r="E30449" t="s">
        <v>27</v>
      </c>
      <c r="F30449" s="4">
        <v>18547.86764388112</v>
      </c>
    </row>
    <row r="30450" spans="1:6" x14ac:dyDescent="0.3">
      <c r="A30450" t="s">
        <v>53</v>
      </c>
      <c r="B30450" t="s">
        <v>52</v>
      </c>
      <c r="C30450">
        <v>2038</v>
      </c>
      <c r="D30450" t="s">
        <v>38</v>
      </c>
      <c r="E30450" t="s">
        <v>28</v>
      </c>
      <c r="F30450" s="4">
        <v>19304.126004788879</v>
      </c>
    </row>
    <row r="30451" spans="1:6" x14ac:dyDescent="0.3">
      <c r="A30451" t="s">
        <v>53</v>
      </c>
      <c r="B30451" t="s">
        <v>52</v>
      </c>
      <c r="C30451">
        <v>2038</v>
      </c>
      <c r="D30451" t="s">
        <v>38</v>
      </c>
      <c r="E30451" t="s">
        <v>29</v>
      </c>
      <c r="F30451" s="4">
        <v>21013.68554142024</v>
      </c>
    </row>
    <row r="30452" spans="1:6" x14ac:dyDescent="0.3">
      <c r="A30452" t="s">
        <v>53</v>
      </c>
      <c r="B30452" t="s">
        <v>52</v>
      </c>
      <c r="C30452">
        <v>2038</v>
      </c>
      <c r="D30452" t="s">
        <v>38</v>
      </c>
      <c r="E30452" t="s">
        <v>30</v>
      </c>
      <c r="F30452" s="4">
        <v>23560.042957399699</v>
      </c>
    </row>
    <row r="30453" spans="1:6" x14ac:dyDescent="0.3">
      <c r="A30453" t="s">
        <v>53</v>
      </c>
      <c r="B30453" t="s">
        <v>52</v>
      </c>
      <c r="C30453">
        <v>2038</v>
      </c>
      <c r="D30453" t="s">
        <v>38</v>
      </c>
      <c r="E30453" t="s">
        <v>31</v>
      </c>
      <c r="F30453" s="4">
        <v>28019.442472442792</v>
      </c>
    </row>
    <row r="30454" spans="1:6" x14ac:dyDescent="0.3">
      <c r="A30454" t="s">
        <v>53</v>
      </c>
      <c r="B30454" t="s">
        <v>52</v>
      </c>
      <c r="C30454">
        <v>2038</v>
      </c>
      <c r="D30454" t="s">
        <v>38</v>
      </c>
      <c r="E30454" t="s">
        <v>32</v>
      </c>
      <c r="F30454" s="4">
        <v>25748.173223424081</v>
      </c>
    </row>
    <row r="30455" spans="1:6" x14ac:dyDescent="0.3">
      <c r="A30455" t="s">
        <v>53</v>
      </c>
      <c r="B30455" t="s">
        <v>52</v>
      </c>
      <c r="C30455">
        <v>2038</v>
      </c>
      <c r="D30455" t="s">
        <v>38</v>
      </c>
      <c r="E30455" t="s">
        <v>33</v>
      </c>
      <c r="F30455" s="4">
        <v>23375.401641417029</v>
      </c>
    </row>
    <row r="30456" spans="1:6" x14ac:dyDescent="0.3">
      <c r="A30456" t="s">
        <v>53</v>
      </c>
      <c r="B30456" t="s">
        <v>52</v>
      </c>
      <c r="C30456">
        <v>2038</v>
      </c>
      <c r="D30456" t="s">
        <v>38</v>
      </c>
      <c r="E30456" t="s">
        <v>34</v>
      </c>
      <c r="F30456" s="4">
        <v>16529.45436294884</v>
      </c>
    </row>
    <row r="30457" spans="1:6" x14ac:dyDescent="0.3">
      <c r="A30457" t="s">
        <v>53</v>
      </c>
      <c r="B30457" t="s">
        <v>52</v>
      </c>
      <c r="C30457">
        <v>2038</v>
      </c>
      <c r="D30457" t="s">
        <v>38</v>
      </c>
      <c r="E30457" t="s">
        <v>35</v>
      </c>
      <c r="F30457" s="4">
        <v>15457.34584298697</v>
      </c>
    </row>
    <row r="30458" spans="1:6" x14ac:dyDescent="0.3">
      <c r="A30458" t="s">
        <v>53</v>
      </c>
      <c r="B30458" t="s">
        <v>52</v>
      </c>
      <c r="C30458">
        <v>2039</v>
      </c>
      <c r="D30458" t="s">
        <v>37</v>
      </c>
      <c r="E30458" t="s">
        <v>17</v>
      </c>
      <c r="F30458" s="4">
        <v>5260.4743836388616</v>
      </c>
    </row>
    <row r="30459" spans="1:6" x14ac:dyDescent="0.3">
      <c r="A30459" t="s">
        <v>53</v>
      </c>
      <c r="B30459" t="s">
        <v>52</v>
      </c>
      <c r="C30459">
        <v>2039</v>
      </c>
      <c r="D30459" t="s">
        <v>37</v>
      </c>
      <c r="E30459" t="s">
        <v>19</v>
      </c>
      <c r="F30459" s="4">
        <v>5992.731960539857</v>
      </c>
    </row>
    <row r="30460" spans="1:6" x14ac:dyDescent="0.3">
      <c r="A30460" t="s">
        <v>53</v>
      </c>
      <c r="B30460" t="s">
        <v>52</v>
      </c>
      <c r="C30460">
        <v>2039</v>
      </c>
      <c r="D30460" t="s">
        <v>37</v>
      </c>
      <c r="E30460" t="s">
        <v>20</v>
      </c>
      <c r="F30460" s="4">
        <v>7119.7239113109044</v>
      </c>
    </row>
    <row r="30461" spans="1:6" x14ac:dyDescent="0.3">
      <c r="A30461" t="s">
        <v>53</v>
      </c>
      <c r="B30461" t="s">
        <v>52</v>
      </c>
      <c r="C30461">
        <v>2039</v>
      </c>
      <c r="D30461" t="s">
        <v>37</v>
      </c>
      <c r="E30461" t="s">
        <v>21</v>
      </c>
      <c r="F30461" s="4">
        <v>6906.6665587313282</v>
      </c>
    </row>
    <row r="30462" spans="1:6" x14ac:dyDescent="0.3">
      <c r="A30462" t="s">
        <v>53</v>
      </c>
      <c r="B30462" t="s">
        <v>52</v>
      </c>
      <c r="C30462">
        <v>2039</v>
      </c>
      <c r="D30462" t="s">
        <v>37</v>
      </c>
      <c r="E30462" t="s">
        <v>22</v>
      </c>
      <c r="F30462" s="4">
        <v>5102.3095880315741</v>
      </c>
    </row>
    <row r="30463" spans="1:6" x14ac:dyDescent="0.3">
      <c r="A30463" t="s">
        <v>53</v>
      </c>
      <c r="B30463" t="s">
        <v>52</v>
      </c>
      <c r="C30463">
        <v>2039</v>
      </c>
      <c r="D30463" t="s">
        <v>37</v>
      </c>
      <c r="E30463" t="s">
        <v>23</v>
      </c>
      <c r="F30463" s="4">
        <v>6059.6517553259628</v>
      </c>
    </row>
    <row r="30464" spans="1:6" x14ac:dyDescent="0.3">
      <c r="A30464" t="s">
        <v>53</v>
      </c>
      <c r="B30464" t="s">
        <v>52</v>
      </c>
      <c r="C30464">
        <v>2039</v>
      </c>
      <c r="D30464" t="s">
        <v>37</v>
      </c>
      <c r="E30464" t="s">
        <v>24</v>
      </c>
      <c r="F30464" s="4">
        <v>6986.4590754730934</v>
      </c>
    </row>
    <row r="30465" spans="1:6" x14ac:dyDescent="0.3">
      <c r="A30465" t="s">
        <v>53</v>
      </c>
      <c r="B30465" t="s">
        <v>52</v>
      </c>
      <c r="C30465">
        <v>2039</v>
      </c>
      <c r="D30465" t="s">
        <v>37</v>
      </c>
      <c r="E30465" t="s">
        <v>25</v>
      </c>
      <c r="F30465" s="4">
        <v>7836.5744048402257</v>
      </c>
    </row>
    <row r="30466" spans="1:6" x14ac:dyDescent="0.3">
      <c r="A30466" t="s">
        <v>53</v>
      </c>
      <c r="B30466" t="s">
        <v>52</v>
      </c>
      <c r="C30466">
        <v>2039</v>
      </c>
      <c r="D30466" t="s">
        <v>37</v>
      </c>
      <c r="E30466" t="s">
        <v>26</v>
      </c>
      <c r="F30466" s="4">
        <v>8926.4251727291776</v>
      </c>
    </row>
    <row r="30467" spans="1:6" x14ac:dyDescent="0.3">
      <c r="A30467" t="s">
        <v>53</v>
      </c>
      <c r="B30467" t="s">
        <v>52</v>
      </c>
      <c r="C30467">
        <v>2039</v>
      </c>
      <c r="D30467" t="s">
        <v>37</v>
      </c>
      <c r="E30467" t="s">
        <v>27</v>
      </c>
      <c r="F30467" s="4">
        <v>9814.2982876233418</v>
      </c>
    </row>
    <row r="30468" spans="1:6" x14ac:dyDescent="0.3">
      <c r="A30468" t="s">
        <v>53</v>
      </c>
      <c r="B30468" t="s">
        <v>52</v>
      </c>
      <c r="C30468">
        <v>2039</v>
      </c>
      <c r="D30468" t="s">
        <v>37</v>
      </c>
      <c r="E30468" t="s">
        <v>28</v>
      </c>
      <c r="F30468" s="4">
        <v>10043.98386249553</v>
      </c>
    </row>
    <row r="30469" spans="1:6" x14ac:dyDescent="0.3">
      <c r="A30469" t="s">
        <v>53</v>
      </c>
      <c r="B30469" t="s">
        <v>52</v>
      </c>
      <c r="C30469">
        <v>2039</v>
      </c>
      <c r="D30469" t="s">
        <v>37</v>
      </c>
      <c r="E30469" t="s">
        <v>29</v>
      </c>
      <c r="F30469" s="4">
        <v>11036.09240272949</v>
      </c>
    </row>
    <row r="30470" spans="1:6" x14ac:dyDescent="0.3">
      <c r="A30470" t="s">
        <v>53</v>
      </c>
      <c r="B30470" t="s">
        <v>52</v>
      </c>
      <c r="C30470">
        <v>2039</v>
      </c>
      <c r="D30470" t="s">
        <v>37</v>
      </c>
      <c r="E30470" t="s">
        <v>30</v>
      </c>
      <c r="F30470" s="4">
        <v>11990.668832476051</v>
      </c>
    </row>
    <row r="30471" spans="1:6" x14ac:dyDescent="0.3">
      <c r="A30471" t="s">
        <v>53</v>
      </c>
      <c r="B30471" t="s">
        <v>52</v>
      </c>
      <c r="C30471">
        <v>2039</v>
      </c>
      <c r="D30471" t="s">
        <v>37</v>
      </c>
      <c r="E30471" t="s">
        <v>31</v>
      </c>
      <c r="F30471" s="4">
        <v>14132.348184717341</v>
      </c>
    </row>
    <row r="30472" spans="1:6" x14ac:dyDescent="0.3">
      <c r="A30472" t="s">
        <v>53</v>
      </c>
      <c r="B30472" t="s">
        <v>52</v>
      </c>
      <c r="C30472">
        <v>2039</v>
      </c>
      <c r="D30472" t="s">
        <v>37</v>
      </c>
      <c r="E30472" t="s">
        <v>32</v>
      </c>
      <c r="F30472" s="4">
        <v>13083.222764464859</v>
      </c>
    </row>
    <row r="30473" spans="1:6" x14ac:dyDescent="0.3">
      <c r="A30473" t="s">
        <v>53</v>
      </c>
      <c r="B30473" t="s">
        <v>52</v>
      </c>
      <c r="C30473">
        <v>2039</v>
      </c>
      <c r="D30473" t="s">
        <v>37</v>
      </c>
      <c r="E30473" t="s">
        <v>33</v>
      </c>
      <c r="F30473" s="4">
        <v>12274.00535249265</v>
      </c>
    </row>
    <row r="30474" spans="1:6" x14ac:dyDescent="0.3">
      <c r="A30474" t="s">
        <v>53</v>
      </c>
      <c r="B30474" t="s">
        <v>52</v>
      </c>
      <c r="C30474">
        <v>2039</v>
      </c>
      <c r="D30474" t="s">
        <v>37</v>
      </c>
      <c r="E30474" t="s">
        <v>34</v>
      </c>
      <c r="F30474" s="4">
        <v>9163.3262750055692</v>
      </c>
    </row>
    <row r="30475" spans="1:6" x14ac:dyDescent="0.3">
      <c r="A30475" t="s">
        <v>53</v>
      </c>
      <c r="B30475" t="s">
        <v>52</v>
      </c>
      <c r="C30475">
        <v>2039</v>
      </c>
      <c r="D30475" t="s">
        <v>37</v>
      </c>
      <c r="E30475" t="s">
        <v>35</v>
      </c>
      <c r="F30475" s="4">
        <v>9237.7637956526851</v>
      </c>
    </row>
    <row r="30476" spans="1:6" x14ac:dyDescent="0.3">
      <c r="A30476" t="s">
        <v>53</v>
      </c>
      <c r="B30476" t="s">
        <v>52</v>
      </c>
      <c r="C30476">
        <v>2039</v>
      </c>
      <c r="D30476" t="s">
        <v>18</v>
      </c>
      <c r="E30476" t="s">
        <v>17</v>
      </c>
      <c r="F30476" s="4">
        <v>5484.1438661572392</v>
      </c>
    </row>
    <row r="30477" spans="1:6" x14ac:dyDescent="0.3">
      <c r="A30477" t="s">
        <v>53</v>
      </c>
      <c r="B30477" t="s">
        <v>52</v>
      </c>
      <c r="C30477">
        <v>2039</v>
      </c>
      <c r="D30477" t="s">
        <v>18</v>
      </c>
      <c r="E30477" t="s">
        <v>19</v>
      </c>
      <c r="F30477" s="4">
        <v>6329.2266351588669</v>
      </c>
    </row>
    <row r="30478" spans="1:6" x14ac:dyDescent="0.3">
      <c r="A30478" t="s">
        <v>53</v>
      </c>
      <c r="B30478" t="s">
        <v>52</v>
      </c>
      <c r="C30478">
        <v>2039</v>
      </c>
      <c r="D30478" t="s">
        <v>18</v>
      </c>
      <c r="E30478" t="s">
        <v>20</v>
      </c>
      <c r="F30478" s="4">
        <v>7842.5693652985701</v>
      </c>
    </row>
    <row r="30479" spans="1:6" x14ac:dyDescent="0.3">
      <c r="A30479" t="s">
        <v>53</v>
      </c>
      <c r="B30479" t="s">
        <v>52</v>
      </c>
      <c r="C30479">
        <v>2039</v>
      </c>
      <c r="D30479" t="s">
        <v>18</v>
      </c>
      <c r="E30479" t="s">
        <v>21</v>
      </c>
      <c r="F30479" s="4">
        <v>8140.0299289152381</v>
      </c>
    </row>
    <row r="30480" spans="1:6" x14ac:dyDescent="0.3">
      <c r="A30480" t="s">
        <v>53</v>
      </c>
      <c r="B30480" t="s">
        <v>52</v>
      </c>
      <c r="C30480">
        <v>2039</v>
      </c>
      <c r="D30480" t="s">
        <v>18</v>
      </c>
      <c r="E30480" t="s">
        <v>22</v>
      </c>
      <c r="F30480" s="4">
        <v>6187.0655088927433</v>
      </c>
    </row>
    <row r="30481" spans="1:6" x14ac:dyDescent="0.3">
      <c r="A30481" t="s">
        <v>53</v>
      </c>
      <c r="B30481" t="s">
        <v>52</v>
      </c>
      <c r="C30481">
        <v>2039</v>
      </c>
      <c r="D30481" t="s">
        <v>18</v>
      </c>
      <c r="E30481" t="s">
        <v>23</v>
      </c>
      <c r="F30481" s="4">
        <v>6085.4874312101883</v>
      </c>
    </row>
    <row r="30482" spans="1:6" x14ac:dyDescent="0.3">
      <c r="A30482" t="s">
        <v>53</v>
      </c>
      <c r="B30482" t="s">
        <v>52</v>
      </c>
      <c r="C30482">
        <v>2039</v>
      </c>
      <c r="D30482" t="s">
        <v>18</v>
      </c>
      <c r="E30482" t="s">
        <v>24</v>
      </c>
      <c r="F30482" s="4">
        <v>6370.1403453674266</v>
      </c>
    </row>
    <row r="30483" spans="1:6" x14ac:dyDescent="0.3">
      <c r="A30483" t="s">
        <v>53</v>
      </c>
      <c r="B30483" t="s">
        <v>52</v>
      </c>
      <c r="C30483">
        <v>2039</v>
      </c>
      <c r="D30483" t="s">
        <v>18</v>
      </c>
      <c r="E30483" t="s">
        <v>25</v>
      </c>
      <c r="F30483" s="4">
        <v>6711.1929760987314</v>
      </c>
    </row>
    <row r="30484" spans="1:6" x14ac:dyDescent="0.3">
      <c r="A30484" t="s">
        <v>53</v>
      </c>
      <c r="B30484" t="s">
        <v>52</v>
      </c>
      <c r="C30484">
        <v>2039</v>
      </c>
      <c r="D30484" t="s">
        <v>18</v>
      </c>
      <c r="E30484" t="s">
        <v>26</v>
      </c>
      <c r="F30484" s="4">
        <v>7714.1877559951872</v>
      </c>
    </row>
    <row r="30485" spans="1:6" x14ac:dyDescent="0.3">
      <c r="A30485" t="s">
        <v>53</v>
      </c>
      <c r="B30485" t="s">
        <v>52</v>
      </c>
      <c r="C30485">
        <v>2039</v>
      </c>
      <c r="D30485" t="s">
        <v>18</v>
      </c>
      <c r="E30485" t="s">
        <v>27</v>
      </c>
      <c r="F30485" s="4">
        <v>8677.5605686761446</v>
      </c>
    </row>
    <row r="30486" spans="1:6" x14ac:dyDescent="0.3">
      <c r="A30486" t="s">
        <v>53</v>
      </c>
      <c r="B30486" t="s">
        <v>52</v>
      </c>
      <c r="C30486">
        <v>2039</v>
      </c>
      <c r="D30486" t="s">
        <v>18</v>
      </c>
      <c r="E30486" t="s">
        <v>28</v>
      </c>
      <c r="F30486" s="4">
        <v>9275.3684256416163</v>
      </c>
    </row>
    <row r="30487" spans="1:6" x14ac:dyDescent="0.3">
      <c r="A30487" t="s">
        <v>53</v>
      </c>
      <c r="B30487" t="s">
        <v>52</v>
      </c>
      <c r="C30487">
        <v>2039</v>
      </c>
      <c r="D30487" t="s">
        <v>18</v>
      </c>
      <c r="E30487" t="s">
        <v>29</v>
      </c>
      <c r="F30487" s="4">
        <v>10251.32096483643</v>
      </c>
    </row>
    <row r="30488" spans="1:6" x14ac:dyDescent="0.3">
      <c r="A30488" t="s">
        <v>53</v>
      </c>
      <c r="B30488" t="s">
        <v>52</v>
      </c>
      <c r="C30488">
        <v>2039</v>
      </c>
      <c r="D30488" t="s">
        <v>18</v>
      </c>
      <c r="E30488" t="s">
        <v>30</v>
      </c>
      <c r="F30488" s="4">
        <v>11222.98621837165</v>
      </c>
    </row>
    <row r="30489" spans="1:6" x14ac:dyDescent="0.3">
      <c r="A30489" t="s">
        <v>53</v>
      </c>
      <c r="B30489" t="s">
        <v>52</v>
      </c>
      <c r="C30489">
        <v>2039</v>
      </c>
      <c r="D30489" t="s">
        <v>18</v>
      </c>
      <c r="E30489" t="s">
        <v>31</v>
      </c>
      <c r="F30489" s="4">
        <v>13706.682619451851</v>
      </c>
    </row>
    <row r="30490" spans="1:6" x14ac:dyDescent="0.3">
      <c r="A30490" t="s">
        <v>53</v>
      </c>
      <c r="B30490" t="s">
        <v>52</v>
      </c>
      <c r="C30490">
        <v>2039</v>
      </c>
      <c r="D30490" t="s">
        <v>18</v>
      </c>
      <c r="E30490" t="s">
        <v>32</v>
      </c>
      <c r="F30490" s="4">
        <v>12501.57966906064</v>
      </c>
    </row>
    <row r="30491" spans="1:6" x14ac:dyDescent="0.3">
      <c r="A30491" t="s">
        <v>53</v>
      </c>
      <c r="B30491" t="s">
        <v>52</v>
      </c>
      <c r="C30491">
        <v>2039</v>
      </c>
      <c r="D30491" t="s">
        <v>18</v>
      </c>
      <c r="E30491" t="s">
        <v>33</v>
      </c>
      <c r="F30491" s="4">
        <v>11205.183169183319</v>
      </c>
    </row>
    <row r="30492" spans="1:6" x14ac:dyDescent="0.3">
      <c r="A30492" t="s">
        <v>53</v>
      </c>
      <c r="B30492" t="s">
        <v>52</v>
      </c>
      <c r="C30492">
        <v>2039</v>
      </c>
      <c r="D30492" t="s">
        <v>18</v>
      </c>
      <c r="E30492" t="s">
        <v>34</v>
      </c>
      <c r="F30492" s="4">
        <v>7618.8340096760576</v>
      </c>
    </row>
    <row r="30493" spans="1:6" x14ac:dyDescent="0.3">
      <c r="A30493" t="s">
        <v>53</v>
      </c>
      <c r="B30493" t="s">
        <v>52</v>
      </c>
      <c r="C30493">
        <v>2039</v>
      </c>
      <c r="D30493" t="s">
        <v>18</v>
      </c>
      <c r="E30493" t="s">
        <v>35</v>
      </c>
      <c r="F30493" s="4">
        <v>6438.5974192204594</v>
      </c>
    </row>
    <row r="30494" spans="1:6" x14ac:dyDescent="0.3">
      <c r="A30494" t="s">
        <v>53</v>
      </c>
      <c r="B30494" t="s">
        <v>52</v>
      </c>
      <c r="C30494">
        <v>2039</v>
      </c>
      <c r="D30494" t="s">
        <v>38</v>
      </c>
      <c r="E30494" t="s">
        <v>17</v>
      </c>
      <c r="F30494" s="4">
        <v>10744.6182497961</v>
      </c>
    </row>
    <row r="30495" spans="1:6" x14ac:dyDescent="0.3">
      <c r="A30495" t="s">
        <v>53</v>
      </c>
      <c r="B30495" t="s">
        <v>52</v>
      </c>
      <c r="C30495">
        <v>2039</v>
      </c>
      <c r="D30495" t="s">
        <v>38</v>
      </c>
      <c r="E30495" t="s">
        <v>19</v>
      </c>
      <c r="F30495" s="4">
        <v>12321.958595698719</v>
      </c>
    </row>
    <row r="30496" spans="1:6" x14ac:dyDescent="0.3">
      <c r="A30496" t="s">
        <v>53</v>
      </c>
      <c r="B30496" t="s">
        <v>52</v>
      </c>
      <c r="C30496">
        <v>2039</v>
      </c>
      <c r="D30496" t="s">
        <v>38</v>
      </c>
      <c r="E30496" t="s">
        <v>20</v>
      </c>
      <c r="F30496" s="4">
        <v>14962.293276609469</v>
      </c>
    </row>
    <row r="30497" spans="1:6" x14ac:dyDescent="0.3">
      <c r="A30497" t="s">
        <v>53</v>
      </c>
      <c r="B30497" t="s">
        <v>52</v>
      </c>
      <c r="C30497">
        <v>2039</v>
      </c>
      <c r="D30497" t="s">
        <v>38</v>
      </c>
      <c r="E30497" t="s">
        <v>21</v>
      </c>
      <c r="F30497" s="4">
        <v>15046.69648764657</v>
      </c>
    </row>
    <row r="30498" spans="1:6" x14ac:dyDescent="0.3">
      <c r="A30498" t="s">
        <v>53</v>
      </c>
      <c r="B30498" t="s">
        <v>52</v>
      </c>
      <c r="C30498">
        <v>2039</v>
      </c>
      <c r="D30498" t="s">
        <v>38</v>
      </c>
      <c r="E30498" t="s">
        <v>22</v>
      </c>
      <c r="F30498" s="4">
        <v>11289.375096924319</v>
      </c>
    </row>
    <row r="30499" spans="1:6" x14ac:dyDescent="0.3">
      <c r="A30499" t="s">
        <v>53</v>
      </c>
      <c r="B30499" t="s">
        <v>52</v>
      </c>
      <c r="C30499">
        <v>2039</v>
      </c>
      <c r="D30499" t="s">
        <v>38</v>
      </c>
      <c r="E30499" t="s">
        <v>23</v>
      </c>
      <c r="F30499" s="4">
        <v>12145.139186536149</v>
      </c>
    </row>
    <row r="30500" spans="1:6" x14ac:dyDescent="0.3">
      <c r="A30500" t="s">
        <v>53</v>
      </c>
      <c r="B30500" t="s">
        <v>52</v>
      </c>
      <c r="C30500">
        <v>2039</v>
      </c>
      <c r="D30500" t="s">
        <v>38</v>
      </c>
      <c r="E30500" t="s">
        <v>24</v>
      </c>
      <c r="F30500" s="4">
        <v>13356.599420840521</v>
      </c>
    </row>
    <row r="30501" spans="1:6" x14ac:dyDescent="0.3">
      <c r="A30501" t="s">
        <v>53</v>
      </c>
      <c r="B30501" t="s">
        <v>52</v>
      </c>
      <c r="C30501">
        <v>2039</v>
      </c>
      <c r="D30501" t="s">
        <v>38</v>
      </c>
      <c r="E30501" t="s">
        <v>25</v>
      </c>
      <c r="F30501" s="4">
        <v>14547.76738093896</v>
      </c>
    </row>
    <row r="30502" spans="1:6" x14ac:dyDescent="0.3">
      <c r="A30502" t="s">
        <v>53</v>
      </c>
      <c r="B30502" t="s">
        <v>52</v>
      </c>
      <c r="C30502">
        <v>2039</v>
      </c>
      <c r="D30502" t="s">
        <v>38</v>
      </c>
      <c r="E30502" t="s">
        <v>26</v>
      </c>
      <c r="F30502" s="4">
        <v>16640.61292872436</v>
      </c>
    </row>
    <row r="30503" spans="1:6" x14ac:dyDescent="0.3">
      <c r="A30503" t="s">
        <v>53</v>
      </c>
      <c r="B30503" t="s">
        <v>52</v>
      </c>
      <c r="C30503">
        <v>2039</v>
      </c>
      <c r="D30503" t="s">
        <v>38</v>
      </c>
      <c r="E30503" t="s">
        <v>27</v>
      </c>
      <c r="F30503" s="4">
        <v>18491.858856299481</v>
      </c>
    </row>
    <row r="30504" spans="1:6" x14ac:dyDescent="0.3">
      <c r="A30504" t="s">
        <v>53</v>
      </c>
      <c r="B30504" t="s">
        <v>52</v>
      </c>
      <c r="C30504">
        <v>2039</v>
      </c>
      <c r="D30504" t="s">
        <v>38</v>
      </c>
      <c r="E30504" t="s">
        <v>28</v>
      </c>
      <c r="F30504" s="4">
        <v>19319.35228813715</v>
      </c>
    </row>
    <row r="30505" spans="1:6" x14ac:dyDescent="0.3">
      <c r="A30505" t="s">
        <v>53</v>
      </c>
      <c r="B30505" t="s">
        <v>52</v>
      </c>
      <c r="C30505">
        <v>2039</v>
      </c>
      <c r="D30505" t="s">
        <v>38</v>
      </c>
      <c r="E30505" t="s">
        <v>29</v>
      </c>
      <c r="F30505" s="4">
        <v>21287.413367565921</v>
      </c>
    </row>
    <row r="30506" spans="1:6" x14ac:dyDescent="0.3">
      <c r="A30506" t="s">
        <v>53</v>
      </c>
      <c r="B30506" t="s">
        <v>52</v>
      </c>
      <c r="C30506">
        <v>2039</v>
      </c>
      <c r="D30506" t="s">
        <v>38</v>
      </c>
      <c r="E30506" t="s">
        <v>30</v>
      </c>
      <c r="F30506" s="4">
        <v>23213.65505084769</v>
      </c>
    </row>
    <row r="30507" spans="1:6" x14ac:dyDescent="0.3">
      <c r="A30507" t="s">
        <v>53</v>
      </c>
      <c r="B30507" t="s">
        <v>52</v>
      </c>
      <c r="C30507">
        <v>2039</v>
      </c>
      <c r="D30507" t="s">
        <v>38</v>
      </c>
      <c r="E30507" t="s">
        <v>31</v>
      </c>
      <c r="F30507" s="4">
        <v>27839.030804169179</v>
      </c>
    </row>
    <row r="30508" spans="1:6" x14ac:dyDescent="0.3">
      <c r="A30508" t="s">
        <v>53</v>
      </c>
      <c r="B30508" t="s">
        <v>52</v>
      </c>
      <c r="C30508">
        <v>2039</v>
      </c>
      <c r="D30508" t="s">
        <v>38</v>
      </c>
      <c r="E30508" t="s">
        <v>32</v>
      </c>
      <c r="F30508" s="4">
        <v>25584.8024335255</v>
      </c>
    </row>
    <row r="30509" spans="1:6" x14ac:dyDescent="0.3">
      <c r="A30509" t="s">
        <v>53</v>
      </c>
      <c r="B30509" t="s">
        <v>52</v>
      </c>
      <c r="C30509">
        <v>2039</v>
      </c>
      <c r="D30509" t="s">
        <v>38</v>
      </c>
      <c r="E30509" t="s">
        <v>33</v>
      </c>
      <c r="F30509" s="4">
        <v>23479.188521675969</v>
      </c>
    </row>
    <row r="30510" spans="1:6" x14ac:dyDescent="0.3">
      <c r="A30510" t="s">
        <v>53</v>
      </c>
      <c r="B30510" t="s">
        <v>52</v>
      </c>
      <c r="C30510">
        <v>2039</v>
      </c>
      <c r="D30510" t="s">
        <v>38</v>
      </c>
      <c r="E30510" t="s">
        <v>34</v>
      </c>
      <c r="F30510" s="4">
        <v>16782.160284681631</v>
      </c>
    </row>
    <row r="30511" spans="1:6" x14ac:dyDescent="0.3">
      <c r="A30511" t="s">
        <v>53</v>
      </c>
      <c r="B30511" t="s">
        <v>52</v>
      </c>
      <c r="C30511">
        <v>2039</v>
      </c>
      <c r="D30511" t="s">
        <v>38</v>
      </c>
      <c r="E30511" t="s">
        <v>35</v>
      </c>
      <c r="F30511" s="4">
        <v>15676.361214873141</v>
      </c>
    </row>
    <row r="30512" spans="1:6" x14ac:dyDescent="0.3">
      <c r="A30512" t="s">
        <v>53</v>
      </c>
      <c r="B30512" t="s">
        <v>52</v>
      </c>
      <c r="C30512">
        <v>2040</v>
      </c>
      <c r="D30512" t="s">
        <v>37</v>
      </c>
      <c r="E30512" t="s">
        <v>17</v>
      </c>
      <c r="F30512" s="4">
        <v>5208.6211535823522</v>
      </c>
    </row>
    <row r="30513" spans="1:6" x14ac:dyDescent="0.3">
      <c r="A30513" t="s">
        <v>53</v>
      </c>
      <c r="B30513" t="s">
        <v>52</v>
      </c>
      <c r="C30513">
        <v>2040</v>
      </c>
      <c r="D30513" t="s">
        <v>37</v>
      </c>
      <c r="E30513" t="s">
        <v>19</v>
      </c>
      <c r="F30513" s="4">
        <v>5889.000471340195</v>
      </c>
    </row>
    <row r="30514" spans="1:6" x14ac:dyDescent="0.3">
      <c r="A30514" t="s">
        <v>53</v>
      </c>
      <c r="B30514" t="s">
        <v>52</v>
      </c>
      <c r="C30514">
        <v>2040</v>
      </c>
      <c r="D30514" t="s">
        <v>37</v>
      </c>
      <c r="E30514" t="s">
        <v>20</v>
      </c>
      <c r="F30514" s="4">
        <v>6930.8422461116297</v>
      </c>
    </row>
    <row r="30515" spans="1:6" x14ac:dyDescent="0.3">
      <c r="A30515" t="s">
        <v>53</v>
      </c>
      <c r="B30515" t="s">
        <v>52</v>
      </c>
      <c r="C30515">
        <v>2040</v>
      </c>
      <c r="D30515" t="s">
        <v>37</v>
      </c>
      <c r="E30515" t="s">
        <v>21</v>
      </c>
      <c r="F30515" s="4">
        <v>6840.5342174426432</v>
      </c>
    </row>
    <row r="30516" spans="1:6" x14ac:dyDescent="0.3">
      <c r="A30516" t="s">
        <v>53</v>
      </c>
      <c r="B30516" t="s">
        <v>52</v>
      </c>
      <c r="C30516">
        <v>2040</v>
      </c>
      <c r="D30516" t="s">
        <v>37</v>
      </c>
      <c r="E30516" t="s">
        <v>22</v>
      </c>
      <c r="F30516" s="4">
        <v>4989.419912674336</v>
      </c>
    </row>
    <row r="30517" spans="1:6" x14ac:dyDescent="0.3">
      <c r="A30517" t="s">
        <v>53</v>
      </c>
      <c r="B30517" t="s">
        <v>52</v>
      </c>
      <c r="C30517">
        <v>2040</v>
      </c>
      <c r="D30517" t="s">
        <v>37</v>
      </c>
      <c r="E30517" t="s">
        <v>23</v>
      </c>
      <c r="F30517" s="4">
        <v>5964.2781254121401</v>
      </c>
    </row>
    <row r="30518" spans="1:6" x14ac:dyDescent="0.3">
      <c r="A30518" t="s">
        <v>53</v>
      </c>
      <c r="B30518" t="s">
        <v>52</v>
      </c>
      <c r="C30518">
        <v>2040</v>
      </c>
      <c r="D30518" t="s">
        <v>37</v>
      </c>
      <c r="E30518" t="s">
        <v>24</v>
      </c>
      <c r="F30518" s="4">
        <v>6992.8706968237029</v>
      </c>
    </row>
    <row r="30519" spans="1:6" x14ac:dyDescent="0.3">
      <c r="A30519" t="s">
        <v>53</v>
      </c>
      <c r="B30519" t="s">
        <v>52</v>
      </c>
      <c r="C30519">
        <v>2040</v>
      </c>
      <c r="D30519" t="s">
        <v>37</v>
      </c>
      <c r="E30519" t="s">
        <v>25</v>
      </c>
      <c r="F30519" s="4">
        <v>7744.2526624111924</v>
      </c>
    </row>
    <row r="30520" spans="1:6" x14ac:dyDescent="0.3">
      <c r="A30520" t="s">
        <v>53</v>
      </c>
      <c r="B30520" t="s">
        <v>52</v>
      </c>
      <c r="C30520">
        <v>2040</v>
      </c>
      <c r="D30520" t="s">
        <v>37</v>
      </c>
      <c r="E30520" t="s">
        <v>26</v>
      </c>
      <c r="F30520" s="4">
        <v>8787.5781297142858</v>
      </c>
    </row>
    <row r="30521" spans="1:6" x14ac:dyDescent="0.3">
      <c r="A30521" t="s">
        <v>53</v>
      </c>
      <c r="B30521" t="s">
        <v>52</v>
      </c>
      <c r="C30521">
        <v>2040</v>
      </c>
      <c r="D30521" t="s">
        <v>37</v>
      </c>
      <c r="E30521" t="s">
        <v>27</v>
      </c>
      <c r="F30521" s="4">
        <v>9761.593260029329</v>
      </c>
    </row>
    <row r="30522" spans="1:6" x14ac:dyDescent="0.3">
      <c r="A30522" t="s">
        <v>53</v>
      </c>
      <c r="B30522" t="s">
        <v>52</v>
      </c>
      <c r="C30522">
        <v>2040</v>
      </c>
      <c r="D30522" t="s">
        <v>37</v>
      </c>
      <c r="E30522" t="s">
        <v>28</v>
      </c>
      <c r="F30522" s="4">
        <v>10054.678233832319</v>
      </c>
    </row>
    <row r="30523" spans="1:6" x14ac:dyDescent="0.3">
      <c r="A30523" t="s">
        <v>53</v>
      </c>
      <c r="B30523" t="s">
        <v>52</v>
      </c>
      <c r="C30523">
        <v>2040</v>
      </c>
      <c r="D30523" t="s">
        <v>37</v>
      </c>
      <c r="E30523" t="s">
        <v>29</v>
      </c>
      <c r="F30523" s="4">
        <v>11184.26661558896</v>
      </c>
    </row>
    <row r="30524" spans="1:6" x14ac:dyDescent="0.3">
      <c r="A30524" t="s">
        <v>53</v>
      </c>
      <c r="B30524" t="s">
        <v>52</v>
      </c>
      <c r="C30524">
        <v>2040</v>
      </c>
      <c r="D30524" t="s">
        <v>37</v>
      </c>
      <c r="E30524" t="s">
        <v>30</v>
      </c>
      <c r="F30524" s="4">
        <v>11965.17087197754</v>
      </c>
    </row>
    <row r="30525" spans="1:6" x14ac:dyDescent="0.3">
      <c r="A30525" t="s">
        <v>53</v>
      </c>
      <c r="B30525" t="s">
        <v>52</v>
      </c>
      <c r="C30525">
        <v>2040</v>
      </c>
      <c r="D30525" t="s">
        <v>37</v>
      </c>
      <c r="E30525" t="s">
        <v>31</v>
      </c>
      <c r="F30525" s="4">
        <v>13895.692394241391</v>
      </c>
    </row>
    <row r="30526" spans="1:6" x14ac:dyDescent="0.3">
      <c r="A30526" t="s">
        <v>53</v>
      </c>
      <c r="B30526" t="s">
        <v>52</v>
      </c>
      <c r="C30526">
        <v>2040</v>
      </c>
      <c r="D30526" t="s">
        <v>37</v>
      </c>
      <c r="E30526" t="s">
        <v>32</v>
      </c>
      <c r="F30526" s="4">
        <v>13088.791362180729</v>
      </c>
    </row>
    <row r="30527" spans="1:6" x14ac:dyDescent="0.3">
      <c r="A30527" t="s">
        <v>53</v>
      </c>
      <c r="B30527" t="s">
        <v>52</v>
      </c>
      <c r="C30527">
        <v>2040</v>
      </c>
      <c r="D30527" t="s">
        <v>37</v>
      </c>
      <c r="E30527" t="s">
        <v>33</v>
      </c>
      <c r="F30527" s="4">
        <v>12203.42212070652</v>
      </c>
    </row>
    <row r="30528" spans="1:6" x14ac:dyDescent="0.3">
      <c r="A30528" t="s">
        <v>53</v>
      </c>
      <c r="B30528" t="s">
        <v>52</v>
      </c>
      <c r="C30528">
        <v>2040</v>
      </c>
      <c r="D30528" t="s">
        <v>37</v>
      </c>
      <c r="E30528" t="s">
        <v>34</v>
      </c>
      <c r="F30528" s="4">
        <v>9300.9221382825835</v>
      </c>
    </row>
    <row r="30529" spans="1:6" x14ac:dyDescent="0.3">
      <c r="A30529" t="s">
        <v>53</v>
      </c>
      <c r="B30529" t="s">
        <v>52</v>
      </c>
      <c r="C30529">
        <v>2040</v>
      </c>
      <c r="D30529" t="s">
        <v>37</v>
      </c>
      <c r="E30529" t="s">
        <v>35</v>
      </c>
      <c r="F30529" s="4">
        <v>9413.6492217239011</v>
      </c>
    </row>
    <row r="30530" spans="1:6" x14ac:dyDescent="0.3">
      <c r="A30530" t="s">
        <v>53</v>
      </c>
      <c r="B30530" t="s">
        <v>52</v>
      </c>
      <c r="C30530">
        <v>2040</v>
      </c>
      <c r="D30530" t="s">
        <v>18</v>
      </c>
      <c r="E30530" t="s">
        <v>17</v>
      </c>
      <c r="F30530" s="4">
        <v>5430.0362194838563</v>
      </c>
    </row>
    <row r="30531" spans="1:6" x14ac:dyDescent="0.3">
      <c r="A30531" t="s">
        <v>53</v>
      </c>
      <c r="B30531" t="s">
        <v>52</v>
      </c>
      <c r="C30531">
        <v>2040</v>
      </c>
      <c r="D30531" t="s">
        <v>18</v>
      </c>
      <c r="E30531" t="s">
        <v>19</v>
      </c>
      <c r="F30531" s="4">
        <v>6219.6816784729581</v>
      </c>
    </row>
    <row r="30532" spans="1:6" x14ac:dyDescent="0.3">
      <c r="A30532" t="s">
        <v>53</v>
      </c>
      <c r="B30532" t="s">
        <v>52</v>
      </c>
      <c r="C30532">
        <v>2040</v>
      </c>
      <c r="D30532" t="s">
        <v>18</v>
      </c>
      <c r="E30532" t="s">
        <v>20</v>
      </c>
      <c r="F30532" s="4">
        <v>7636.1225981535772</v>
      </c>
    </row>
    <row r="30533" spans="1:6" x14ac:dyDescent="0.3">
      <c r="A30533" t="s">
        <v>53</v>
      </c>
      <c r="B30533" t="s">
        <v>52</v>
      </c>
      <c r="C30533">
        <v>2040</v>
      </c>
      <c r="D30533" t="s">
        <v>18</v>
      </c>
      <c r="E30533" t="s">
        <v>21</v>
      </c>
      <c r="F30533" s="4">
        <v>8047.347878974565</v>
      </c>
    </row>
    <row r="30534" spans="1:6" x14ac:dyDescent="0.3">
      <c r="A30534" t="s">
        <v>53</v>
      </c>
      <c r="B30534" t="s">
        <v>52</v>
      </c>
      <c r="C30534">
        <v>2040</v>
      </c>
      <c r="D30534" t="s">
        <v>18</v>
      </c>
      <c r="E30534" t="s">
        <v>22</v>
      </c>
      <c r="F30534" s="4">
        <v>6056.0990685927063</v>
      </c>
    </row>
    <row r="30535" spans="1:6" x14ac:dyDescent="0.3">
      <c r="A30535" t="s">
        <v>53</v>
      </c>
      <c r="B30535" t="s">
        <v>52</v>
      </c>
      <c r="C30535">
        <v>2040</v>
      </c>
      <c r="D30535" t="s">
        <v>18</v>
      </c>
      <c r="E30535" t="s">
        <v>23</v>
      </c>
      <c r="F30535" s="4">
        <v>5996.7920336874522</v>
      </c>
    </row>
    <row r="30536" spans="1:6" x14ac:dyDescent="0.3">
      <c r="A30536" t="s">
        <v>53</v>
      </c>
      <c r="B30536" t="s">
        <v>52</v>
      </c>
      <c r="C30536">
        <v>2040</v>
      </c>
      <c r="D30536" t="s">
        <v>18</v>
      </c>
      <c r="E30536" t="s">
        <v>24</v>
      </c>
      <c r="F30536" s="4">
        <v>6369.2986758677216</v>
      </c>
    </row>
    <row r="30537" spans="1:6" x14ac:dyDescent="0.3">
      <c r="A30537" t="s">
        <v>53</v>
      </c>
      <c r="B30537" t="s">
        <v>52</v>
      </c>
      <c r="C30537">
        <v>2040</v>
      </c>
      <c r="D30537" t="s">
        <v>18</v>
      </c>
      <c r="E30537" t="s">
        <v>25</v>
      </c>
      <c r="F30537" s="4">
        <v>6643.7163462806338</v>
      </c>
    </row>
    <row r="30538" spans="1:6" x14ac:dyDescent="0.3">
      <c r="A30538" t="s">
        <v>53</v>
      </c>
      <c r="B30538" t="s">
        <v>52</v>
      </c>
      <c r="C30538">
        <v>2040</v>
      </c>
      <c r="D30538" t="s">
        <v>18</v>
      </c>
      <c r="E30538" t="s">
        <v>26</v>
      </c>
      <c r="F30538" s="4">
        <v>7591.1815771538668</v>
      </c>
    </row>
    <row r="30539" spans="1:6" x14ac:dyDescent="0.3">
      <c r="A30539" t="s">
        <v>53</v>
      </c>
      <c r="B30539" t="s">
        <v>52</v>
      </c>
      <c r="C30539">
        <v>2040</v>
      </c>
      <c r="D30539" t="s">
        <v>18</v>
      </c>
      <c r="E30539" t="s">
        <v>27</v>
      </c>
      <c r="F30539" s="4">
        <v>8598.8131725722269</v>
      </c>
    </row>
    <row r="30540" spans="1:6" x14ac:dyDescent="0.3">
      <c r="A30540" t="s">
        <v>53</v>
      </c>
      <c r="B30540" t="s">
        <v>52</v>
      </c>
      <c r="C30540">
        <v>2040</v>
      </c>
      <c r="D30540" t="s">
        <v>18</v>
      </c>
      <c r="E30540" t="s">
        <v>28</v>
      </c>
      <c r="F30540" s="4">
        <v>9295.7507651664109</v>
      </c>
    </row>
    <row r="30541" spans="1:6" x14ac:dyDescent="0.3">
      <c r="A30541" t="s">
        <v>53</v>
      </c>
      <c r="B30541" t="s">
        <v>52</v>
      </c>
      <c r="C30541">
        <v>2040</v>
      </c>
      <c r="D30541" t="s">
        <v>18</v>
      </c>
      <c r="E30541" t="s">
        <v>29</v>
      </c>
      <c r="F30541" s="4">
        <v>10356.262008837461</v>
      </c>
    </row>
    <row r="30542" spans="1:6" x14ac:dyDescent="0.3">
      <c r="A30542" t="s">
        <v>53</v>
      </c>
      <c r="B30542" t="s">
        <v>52</v>
      </c>
      <c r="C30542">
        <v>2040</v>
      </c>
      <c r="D30542" t="s">
        <v>18</v>
      </c>
      <c r="E30542" t="s">
        <v>30</v>
      </c>
      <c r="F30542" s="4">
        <v>11174.674060918151</v>
      </c>
    </row>
    <row r="30543" spans="1:6" x14ac:dyDescent="0.3">
      <c r="A30543" t="s">
        <v>53</v>
      </c>
      <c r="B30543" t="s">
        <v>52</v>
      </c>
      <c r="C30543">
        <v>2040</v>
      </c>
      <c r="D30543" t="s">
        <v>18</v>
      </c>
      <c r="E30543" t="s">
        <v>31</v>
      </c>
      <c r="F30543" s="4">
        <v>13481.99527008467</v>
      </c>
    </row>
    <row r="30544" spans="1:6" x14ac:dyDescent="0.3">
      <c r="A30544" t="s">
        <v>53</v>
      </c>
      <c r="B30544" t="s">
        <v>52</v>
      </c>
      <c r="C30544">
        <v>2040</v>
      </c>
      <c r="D30544" t="s">
        <v>18</v>
      </c>
      <c r="E30544" t="s">
        <v>32</v>
      </c>
      <c r="F30544" s="4">
        <v>12550.4322880134</v>
      </c>
    </row>
    <row r="30545" spans="1:6" x14ac:dyDescent="0.3">
      <c r="A30545" t="s">
        <v>53</v>
      </c>
      <c r="B30545" t="s">
        <v>52</v>
      </c>
      <c r="C30545">
        <v>2040</v>
      </c>
      <c r="D30545" t="s">
        <v>18</v>
      </c>
      <c r="E30545" t="s">
        <v>33</v>
      </c>
      <c r="F30545" s="4">
        <v>11153.966714141839</v>
      </c>
    </row>
    <row r="30546" spans="1:6" x14ac:dyDescent="0.3">
      <c r="A30546" t="s">
        <v>53</v>
      </c>
      <c r="B30546" t="s">
        <v>52</v>
      </c>
      <c r="C30546">
        <v>2040</v>
      </c>
      <c r="D30546" t="s">
        <v>18</v>
      </c>
      <c r="E30546" t="s">
        <v>34</v>
      </c>
      <c r="F30546" s="4">
        <v>7720.7396861493398</v>
      </c>
    </row>
    <row r="30547" spans="1:6" x14ac:dyDescent="0.3">
      <c r="A30547" t="s">
        <v>53</v>
      </c>
      <c r="B30547" t="s">
        <v>52</v>
      </c>
      <c r="C30547">
        <v>2040</v>
      </c>
      <c r="D30547" t="s">
        <v>18</v>
      </c>
      <c r="E30547" t="s">
        <v>35</v>
      </c>
      <c r="F30547" s="4">
        <v>6490.1463129650074</v>
      </c>
    </row>
    <row r="30548" spans="1:6" x14ac:dyDescent="0.3">
      <c r="A30548" t="s">
        <v>53</v>
      </c>
      <c r="B30548" t="s">
        <v>52</v>
      </c>
      <c r="C30548">
        <v>2040</v>
      </c>
      <c r="D30548" t="s">
        <v>38</v>
      </c>
      <c r="E30548" t="s">
        <v>17</v>
      </c>
      <c r="F30548" s="4">
        <v>10638.657373066209</v>
      </c>
    </row>
    <row r="30549" spans="1:6" x14ac:dyDescent="0.3">
      <c r="A30549" t="s">
        <v>53</v>
      </c>
      <c r="B30549" t="s">
        <v>52</v>
      </c>
      <c r="C30549">
        <v>2040</v>
      </c>
      <c r="D30549" t="s">
        <v>38</v>
      </c>
      <c r="E30549" t="s">
        <v>19</v>
      </c>
      <c r="F30549" s="4">
        <v>12108.68214981315</v>
      </c>
    </row>
    <row r="30550" spans="1:6" x14ac:dyDescent="0.3">
      <c r="A30550" t="s">
        <v>53</v>
      </c>
      <c r="B30550" t="s">
        <v>52</v>
      </c>
      <c r="C30550">
        <v>2040</v>
      </c>
      <c r="D30550" t="s">
        <v>38</v>
      </c>
      <c r="E30550" t="s">
        <v>20</v>
      </c>
      <c r="F30550" s="4">
        <v>14566.964844265211</v>
      </c>
    </row>
    <row r="30551" spans="1:6" x14ac:dyDescent="0.3">
      <c r="A30551" t="s">
        <v>53</v>
      </c>
      <c r="B30551" t="s">
        <v>52</v>
      </c>
      <c r="C30551">
        <v>2040</v>
      </c>
      <c r="D30551" t="s">
        <v>38</v>
      </c>
      <c r="E30551" t="s">
        <v>21</v>
      </c>
      <c r="F30551" s="4">
        <v>14887.88209641721</v>
      </c>
    </row>
    <row r="30552" spans="1:6" x14ac:dyDescent="0.3">
      <c r="A30552" t="s">
        <v>53</v>
      </c>
      <c r="B30552" t="s">
        <v>52</v>
      </c>
      <c r="C30552">
        <v>2040</v>
      </c>
      <c r="D30552" t="s">
        <v>38</v>
      </c>
      <c r="E30552" t="s">
        <v>22</v>
      </c>
      <c r="F30552" s="4">
        <v>11045.51898126704</v>
      </c>
    </row>
    <row r="30553" spans="1:6" x14ac:dyDescent="0.3">
      <c r="A30553" t="s">
        <v>53</v>
      </c>
      <c r="B30553" t="s">
        <v>52</v>
      </c>
      <c r="C30553">
        <v>2040</v>
      </c>
      <c r="D30553" t="s">
        <v>38</v>
      </c>
      <c r="E30553" t="s">
        <v>23</v>
      </c>
      <c r="F30553" s="4">
        <v>11961.07015909959</v>
      </c>
    </row>
    <row r="30554" spans="1:6" x14ac:dyDescent="0.3">
      <c r="A30554" t="s">
        <v>53</v>
      </c>
      <c r="B30554" t="s">
        <v>52</v>
      </c>
      <c r="C30554">
        <v>2040</v>
      </c>
      <c r="D30554" t="s">
        <v>38</v>
      </c>
      <c r="E30554" t="s">
        <v>24</v>
      </c>
      <c r="F30554" s="4">
        <v>13362.16937269142</v>
      </c>
    </row>
    <row r="30555" spans="1:6" x14ac:dyDescent="0.3">
      <c r="A30555" t="s">
        <v>53</v>
      </c>
      <c r="B30555" t="s">
        <v>52</v>
      </c>
      <c r="C30555">
        <v>2040</v>
      </c>
      <c r="D30555" t="s">
        <v>38</v>
      </c>
      <c r="E30555" t="s">
        <v>25</v>
      </c>
      <c r="F30555" s="4">
        <v>14387.969008691831</v>
      </c>
    </row>
    <row r="30556" spans="1:6" x14ac:dyDescent="0.3">
      <c r="A30556" t="s">
        <v>53</v>
      </c>
      <c r="B30556" t="s">
        <v>52</v>
      </c>
      <c r="C30556">
        <v>2040</v>
      </c>
      <c r="D30556" t="s">
        <v>38</v>
      </c>
      <c r="E30556" t="s">
        <v>26</v>
      </c>
      <c r="F30556" s="4">
        <v>16378.75970686815</v>
      </c>
    </row>
    <row r="30557" spans="1:6" x14ac:dyDescent="0.3">
      <c r="A30557" t="s">
        <v>53</v>
      </c>
      <c r="B30557" t="s">
        <v>52</v>
      </c>
      <c r="C30557">
        <v>2040</v>
      </c>
      <c r="D30557" t="s">
        <v>38</v>
      </c>
      <c r="E30557" t="s">
        <v>27</v>
      </c>
      <c r="F30557" s="4">
        <v>18360.406432601561</v>
      </c>
    </row>
    <row r="30558" spans="1:6" x14ac:dyDescent="0.3">
      <c r="A30558" t="s">
        <v>53</v>
      </c>
      <c r="B30558" t="s">
        <v>52</v>
      </c>
      <c r="C30558">
        <v>2040</v>
      </c>
      <c r="D30558" t="s">
        <v>38</v>
      </c>
      <c r="E30558" t="s">
        <v>28</v>
      </c>
      <c r="F30558" s="4">
        <v>19350.42899899873</v>
      </c>
    </row>
    <row r="30559" spans="1:6" x14ac:dyDescent="0.3">
      <c r="A30559" t="s">
        <v>53</v>
      </c>
      <c r="B30559" t="s">
        <v>52</v>
      </c>
      <c r="C30559">
        <v>2040</v>
      </c>
      <c r="D30559" t="s">
        <v>38</v>
      </c>
      <c r="E30559" t="s">
        <v>29</v>
      </c>
      <c r="F30559" s="4">
        <v>21540.528624426421</v>
      </c>
    </row>
    <row r="30560" spans="1:6" x14ac:dyDescent="0.3">
      <c r="A30560" t="s">
        <v>53</v>
      </c>
      <c r="B30560" t="s">
        <v>52</v>
      </c>
      <c r="C30560">
        <v>2040</v>
      </c>
      <c r="D30560" t="s">
        <v>38</v>
      </c>
      <c r="E30560" t="s">
        <v>30</v>
      </c>
      <c r="F30560" s="4">
        <v>23139.844932895689</v>
      </c>
    </row>
    <row r="30561" spans="1:6" x14ac:dyDescent="0.3">
      <c r="A30561" t="s">
        <v>53</v>
      </c>
      <c r="B30561" t="s">
        <v>52</v>
      </c>
      <c r="C30561">
        <v>2040</v>
      </c>
      <c r="D30561" t="s">
        <v>38</v>
      </c>
      <c r="E30561" t="s">
        <v>31</v>
      </c>
      <c r="F30561" s="4">
        <v>27377.687664326058</v>
      </c>
    </row>
    <row r="30562" spans="1:6" x14ac:dyDescent="0.3">
      <c r="A30562" t="s">
        <v>53</v>
      </c>
      <c r="B30562" t="s">
        <v>52</v>
      </c>
      <c r="C30562">
        <v>2040</v>
      </c>
      <c r="D30562" t="s">
        <v>38</v>
      </c>
      <c r="E30562" t="s">
        <v>32</v>
      </c>
      <c r="F30562" s="4">
        <v>25639.223650194141</v>
      </c>
    </row>
    <row r="30563" spans="1:6" x14ac:dyDescent="0.3">
      <c r="A30563" t="s">
        <v>53</v>
      </c>
      <c r="B30563" t="s">
        <v>52</v>
      </c>
      <c r="C30563">
        <v>2040</v>
      </c>
      <c r="D30563" t="s">
        <v>38</v>
      </c>
      <c r="E30563" t="s">
        <v>33</v>
      </c>
      <c r="F30563" s="4">
        <v>23357.38883484836</v>
      </c>
    </row>
    <row r="30564" spans="1:6" x14ac:dyDescent="0.3">
      <c r="A30564" t="s">
        <v>53</v>
      </c>
      <c r="B30564" t="s">
        <v>52</v>
      </c>
      <c r="C30564">
        <v>2040</v>
      </c>
      <c r="D30564" t="s">
        <v>38</v>
      </c>
      <c r="E30564" t="s">
        <v>34</v>
      </c>
      <c r="F30564" s="4">
        <v>17021.661824431929</v>
      </c>
    </row>
    <row r="30565" spans="1:6" x14ac:dyDescent="0.3">
      <c r="A30565" t="s">
        <v>53</v>
      </c>
      <c r="B30565" t="s">
        <v>52</v>
      </c>
      <c r="C30565">
        <v>2040</v>
      </c>
      <c r="D30565" t="s">
        <v>38</v>
      </c>
      <c r="E30565" t="s">
        <v>35</v>
      </c>
      <c r="F30565" s="4">
        <v>15903.79553468891</v>
      </c>
    </row>
    <row r="30566" spans="1:6" x14ac:dyDescent="0.3">
      <c r="A30566" t="s">
        <v>53</v>
      </c>
      <c r="B30566" t="s">
        <v>52</v>
      </c>
      <c r="C30566">
        <v>2041</v>
      </c>
      <c r="D30566" t="s">
        <v>37</v>
      </c>
      <c r="E30566" t="s">
        <v>17</v>
      </c>
      <c r="F30566" s="4">
        <v>5157.3944055868451</v>
      </c>
    </row>
    <row r="30567" spans="1:6" x14ac:dyDescent="0.3">
      <c r="A30567" t="s">
        <v>53</v>
      </c>
      <c r="B30567" t="s">
        <v>52</v>
      </c>
      <c r="C30567">
        <v>2041</v>
      </c>
      <c r="D30567" t="s">
        <v>37</v>
      </c>
      <c r="E30567" t="s">
        <v>19</v>
      </c>
      <c r="F30567" s="4">
        <v>5811.3395385844069</v>
      </c>
    </row>
    <row r="30568" spans="1:6" x14ac:dyDescent="0.3">
      <c r="A30568" t="s">
        <v>53</v>
      </c>
      <c r="B30568" t="s">
        <v>52</v>
      </c>
      <c r="C30568">
        <v>2041</v>
      </c>
      <c r="D30568" t="s">
        <v>37</v>
      </c>
      <c r="E30568" t="s">
        <v>20</v>
      </c>
      <c r="F30568" s="4">
        <v>6744.3975058086126</v>
      </c>
    </row>
    <row r="30569" spans="1:6" x14ac:dyDescent="0.3">
      <c r="A30569" t="s">
        <v>53</v>
      </c>
      <c r="B30569" t="s">
        <v>52</v>
      </c>
      <c r="C30569">
        <v>2041</v>
      </c>
      <c r="D30569" t="s">
        <v>37</v>
      </c>
      <c r="E30569" t="s">
        <v>21</v>
      </c>
      <c r="F30569" s="4">
        <v>6736.7286528205859</v>
      </c>
    </row>
    <row r="30570" spans="1:6" x14ac:dyDescent="0.3">
      <c r="A30570" t="s">
        <v>53</v>
      </c>
      <c r="B30570" t="s">
        <v>52</v>
      </c>
      <c r="C30570">
        <v>2041</v>
      </c>
      <c r="D30570" t="s">
        <v>37</v>
      </c>
      <c r="E30570" t="s">
        <v>22</v>
      </c>
      <c r="F30570" s="4">
        <v>4884.2790117669783</v>
      </c>
    </row>
    <row r="30571" spans="1:6" x14ac:dyDescent="0.3">
      <c r="A30571" t="s">
        <v>53</v>
      </c>
      <c r="B30571" t="s">
        <v>52</v>
      </c>
      <c r="C30571">
        <v>2041</v>
      </c>
      <c r="D30571" t="s">
        <v>37</v>
      </c>
      <c r="E30571" t="s">
        <v>23</v>
      </c>
      <c r="F30571" s="4">
        <v>5887.2893694849572</v>
      </c>
    </row>
    <row r="30572" spans="1:6" x14ac:dyDescent="0.3">
      <c r="A30572" t="s">
        <v>53</v>
      </c>
      <c r="B30572" t="s">
        <v>52</v>
      </c>
      <c r="C30572">
        <v>2041</v>
      </c>
      <c r="D30572" t="s">
        <v>37</v>
      </c>
      <c r="E30572" t="s">
        <v>24</v>
      </c>
      <c r="F30572" s="4">
        <v>6959.9377891749327</v>
      </c>
    </row>
    <row r="30573" spans="1:6" x14ac:dyDescent="0.3">
      <c r="A30573" t="s">
        <v>53</v>
      </c>
      <c r="B30573" t="s">
        <v>52</v>
      </c>
      <c r="C30573">
        <v>2041</v>
      </c>
      <c r="D30573" t="s">
        <v>37</v>
      </c>
      <c r="E30573" t="s">
        <v>25</v>
      </c>
      <c r="F30573" s="4">
        <v>7688.8747254625796</v>
      </c>
    </row>
    <row r="30574" spans="1:6" x14ac:dyDescent="0.3">
      <c r="A30574" t="s">
        <v>53</v>
      </c>
      <c r="B30574" t="s">
        <v>52</v>
      </c>
      <c r="C30574">
        <v>2041</v>
      </c>
      <c r="D30574" t="s">
        <v>37</v>
      </c>
      <c r="E30574" t="s">
        <v>26</v>
      </c>
      <c r="F30574" s="4">
        <v>8679.1341761454169</v>
      </c>
    </row>
    <row r="30575" spans="1:6" x14ac:dyDescent="0.3">
      <c r="A30575" t="s">
        <v>53</v>
      </c>
      <c r="B30575" t="s">
        <v>52</v>
      </c>
      <c r="C30575">
        <v>2041</v>
      </c>
      <c r="D30575" t="s">
        <v>37</v>
      </c>
      <c r="E30575" t="s">
        <v>27</v>
      </c>
      <c r="F30575" s="4">
        <v>9630.9597112946103</v>
      </c>
    </row>
    <row r="30576" spans="1:6" x14ac:dyDescent="0.3">
      <c r="A30576" t="s">
        <v>53</v>
      </c>
      <c r="B30576" t="s">
        <v>52</v>
      </c>
      <c r="C30576">
        <v>2041</v>
      </c>
      <c r="D30576" t="s">
        <v>37</v>
      </c>
      <c r="E30576" t="s">
        <v>28</v>
      </c>
      <c r="F30576" s="4">
        <v>10141.25211206534</v>
      </c>
    </row>
    <row r="30577" spans="1:6" x14ac:dyDescent="0.3">
      <c r="A30577" t="s">
        <v>53</v>
      </c>
      <c r="B30577" t="s">
        <v>52</v>
      </c>
      <c r="C30577">
        <v>2041</v>
      </c>
      <c r="D30577" t="s">
        <v>37</v>
      </c>
      <c r="E30577" t="s">
        <v>29</v>
      </c>
      <c r="F30577" s="4">
        <v>11217.40974685055</v>
      </c>
    </row>
    <row r="30578" spans="1:6" x14ac:dyDescent="0.3">
      <c r="A30578" t="s">
        <v>53</v>
      </c>
      <c r="B30578" t="s">
        <v>52</v>
      </c>
      <c r="C30578">
        <v>2041</v>
      </c>
      <c r="D30578" t="s">
        <v>37</v>
      </c>
      <c r="E30578" t="s">
        <v>30</v>
      </c>
      <c r="F30578" s="4">
        <v>12056.068078035491</v>
      </c>
    </row>
    <row r="30579" spans="1:6" x14ac:dyDescent="0.3">
      <c r="A30579" t="s">
        <v>53</v>
      </c>
      <c r="B30579" t="s">
        <v>52</v>
      </c>
      <c r="C30579">
        <v>2041</v>
      </c>
      <c r="D30579" t="s">
        <v>37</v>
      </c>
      <c r="E30579" t="s">
        <v>31</v>
      </c>
      <c r="F30579" s="4">
        <v>13457.23276981106</v>
      </c>
    </row>
    <row r="30580" spans="1:6" x14ac:dyDescent="0.3">
      <c r="A30580" t="s">
        <v>53</v>
      </c>
      <c r="B30580" t="s">
        <v>52</v>
      </c>
      <c r="C30580">
        <v>2041</v>
      </c>
      <c r="D30580" t="s">
        <v>37</v>
      </c>
      <c r="E30580" t="s">
        <v>32</v>
      </c>
      <c r="F30580" s="4">
        <v>13314.84438061629</v>
      </c>
    </row>
    <row r="30581" spans="1:6" x14ac:dyDescent="0.3">
      <c r="A30581" t="s">
        <v>53</v>
      </c>
      <c r="B30581" t="s">
        <v>52</v>
      </c>
      <c r="C30581">
        <v>2041</v>
      </c>
      <c r="D30581" t="s">
        <v>37</v>
      </c>
      <c r="E30581" t="s">
        <v>33</v>
      </c>
      <c r="F30581" s="4">
        <v>12022.41920360495</v>
      </c>
    </row>
    <row r="30582" spans="1:6" x14ac:dyDescent="0.3">
      <c r="A30582" t="s">
        <v>53</v>
      </c>
      <c r="B30582" t="s">
        <v>52</v>
      </c>
      <c r="C30582">
        <v>2041</v>
      </c>
      <c r="D30582" t="s">
        <v>37</v>
      </c>
      <c r="E30582" t="s">
        <v>34</v>
      </c>
      <c r="F30582" s="4">
        <v>9453.2983426038973</v>
      </c>
    </row>
    <row r="30583" spans="1:6" x14ac:dyDescent="0.3">
      <c r="A30583" t="s">
        <v>53</v>
      </c>
      <c r="B30583" t="s">
        <v>52</v>
      </c>
      <c r="C30583">
        <v>2041</v>
      </c>
      <c r="D30583" t="s">
        <v>37</v>
      </c>
      <c r="E30583" t="s">
        <v>35</v>
      </c>
      <c r="F30583" s="4">
        <v>9576.8407751707437</v>
      </c>
    </row>
    <row r="30584" spans="1:6" x14ac:dyDescent="0.3">
      <c r="A30584" t="s">
        <v>53</v>
      </c>
      <c r="B30584" t="s">
        <v>52</v>
      </c>
      <c r="C30584">
        <v>2041</v>
      </c>
      <c r="D30584" t="s">
        <v>18</v>
      </c>
      <c r="E30584" t="s">
        <v>17</v>
      </c>
      <c r="F30584" s="4">
        <v>5376.5424672825911</v>
      </c>
    </row>
    <row r="30585" spans="1:6" x14ac:dyDescent="0.3">
      <c r="A30585" t="s">
        <v>53</v>
      </c>
      <c r="B30585" t="s">
        <v>52</v>
      </c>
      <c r="C30585">
        <v>2041</v>
      </c>
      <c r="D30585" t="s">
        <v>18</v>
      </c>
      <c r="E30585" t="s">
        <v>19</v>
      </c>
      <c r="F30585" s="4">
        <v>6137.7666248626329</v>
      </c>
    </row>
    <row r="30586" spans="1:6" x14ac:dyDescent="0.3">
      <c r="A30586" t="s">
        <v>53</v>
      </c>
      <c r="B30586" t="s">
        <v>52</v>
      </c>
      <c r="C30586">
        <v>2041</v>
      </c>
      <c r="D30586" t="s">
        <v>18</v>
      </c>
      <c r="E30586" t="s">
        <v>20</v>
      </c>
      <c r="F30586" s="4">
        <v>7432.4998369185396</v>
      </c>
    </row>
    <row r="30587" spans="1:6" x14ac:dyDescent="0.3">
      <c r="A30587" t="s">
        <v>53</v>
      </c>
      <c r="B30587" t="s">
        <v>52</v>
      </c>
      <c r="C30587">
        <v>2041</v>
      </c>
      <c r="D30587" t="s">
        <v>18</v>
      </c>
      <c r="E30587" t="s">
        <v>21</v>
      </c>
      <c r="F30587" s="4">
        <v>7944.5958286237174</v>
      </c>
    </row>
    <row r="30588" spans="1:6" x14ac:dyDescent="0.3">
      <c r="A30588" t="s">
        <v>53</v>
      </c>
      <c r="B30588" t="s">
        <v>52</v>
      </c>
      <c r="C30588">
        <v>2041</v>
      </c>
      <c r="D30588" t="s">
        <v>18</v>
      </c>
      <c r="E30588" t="s">
        <v>22</v>
      </c>
      <c r="F30588" s="4">
        <v>5917.0281486035183</v>
      </c>
    </row>
    <row r="30589" spans="1:6" x14ac:dyDescent="0.3">
      <c r="A30589" t="s">
        <v>53</v>
      </c>
      <c r="B30589" t="s">
        <v>52</v>
      </c>
      <c r="C30589">
        <v>2041</v>
      </c>
      <c r="D30589" t="s">
        <v>18</v>
      </c>
      <c r="E30589" t="s">
        <v>23</v>
      </c>
      <c r="F30589" s="4">
        <v>5917.5904729316171</v>
      </c>
    </row>
    <row r="30590" spans="1:6" x14ac:dyDescent="0.3">
      <c r="A30590" t="s">
        <v>53</v>
      </c>
      <c r="B30590" t="s">
        <v>52</v>
      </c>
      <c r="C30590">
        <v>2041</v>
      </c>
      <c r="D30590" t="s">
        <v>18</v>
      </c>
      <c r="E30590" t="s">
        <v>24</v>
      </c>
      <c r="F30590" s="4">
        <v>6335.2403546513633</v>
      </c>
    </row>
    <row r="30591" spans="1:6" x14ac:dyDescent="0.3">
      <c r="A30591" t="s">
        <v>53</v>
      </c>
      <c r="B30591" t="s">
        <v>52</v>
      </c>
      <c r="C30591">
        <v>2041</v>
      </c>
      <c r="D30591" t="s">
        <v>18</v>
      </c>
      <c r="E30591" t="s">
        <v>25</v>
      </c>
      <c r="F30591" s="4">
        <v>6603.8244666510973</v>
      </c>
    </row>
    <row r="30592" spans="1:6" x14ac:dyDescent="0.3">
      <c r="A30592" t="s">
        <v>53</v>
      </c>
      <c r="B30592" t="s">
        <v>52</v>
      </c>
      <c r="C30592">
        <v>2041</v>
      </c>
      <c r="D30592" t="s">
        <v>18</v>
      </c>
      <c r="E30592" t="s">
        <v>26</v>
      </c>
      <c r="F30592" s="4">
        <v>7487.9994213874816</v>
      </c>
    </row>
    <row r="30593" spans="1:6" x14ac:dyDescent="0.3">
      <c r="A30593" t="s">
        <v>53</v>
      </c>
      <c r="B30593" t="s">
        <v>52</v>
      </c>
      <c r="C30593">
        <v>2041</v>
      </c>
      <c r="D30593" t="s">
        <v>18</v>
      </c>
      <c r="E30593" t="s">
        <v>27</v>
      </c>
      <c r="F30593" s="4">
        <v>8498.3261507373936</v>
      </c>
    </row>
    <row r="30594" spans="1:6" x14ac:dyDescent="0.3">
      <c r="A30594" t="s">
        <v>53</v>
      </c>
      <c r="B30594" t="s">
        <v>52</v>
      </c>
      <c r="C30594">
        <v>2041</v>
      </c>
      <c r="D30594" t="s">
        <v>18</v>
      </c>
      <c r="E30594" t="s">
        <v>28</v>
      </c>
      <c r="F30594" s="4">
        <v>9257.3307471081407</v>
      </c>
    </row>
    <row r="30595" spans="1:6" x14ac:dyDescent="0.3">
      <c r="A30595" t="s">
        <v>53</v>
      </c>
      <c r="B30595" t="s">
        <v>52</v>
      </c>
      <c r="C30595">
        <v>2041</v>
      </c>
      <c r="D30595" t="s">
        <v>18</v>
      </c>
      <c r="E30595" t="s">
        <v>29</v>
      </c>
      <c r="F30595" s="4">
        <v>10465.36861063391</v>
      </c>
    </row>
    <row r="30596" spans="1:6" x14ac:dyDescent="0.3">
      <c r="A30596" t="s">
        <v>53</v>
      </c>
      <c r="B30596" t="s">
        <v>52</v>
      </c>
      <c r="C30596">
        <v>2041</v>
      </c>
      <c r="D30596" t="s">
        <v>18</v>
      </c>
      <c r="E30596" t="s">
        <v>30</v>
      </c>
      <c r="F30596" s="4">
        <v>11198.02386474488</v>
      </c>
    </row>
    <row r="30597" spans="1:6" x14ac:dyDescent="0.3">
      <c r="A30597" t="s">
        <v>53</v>
      </c>
      <c r="B30597" t="s">
        <v>52</v>
      </c>
      <c r="C30597">
        <v>2041</v>
      </c>
      <c r="D30597" t="s">
        <v>18</v>
      </c>
      <c r="E30597" t="s">
        <v>31</v>
      </c>
      <c r="F30597" s="4">
        <v>13101.742966895719</v>
      </c>
    </row>
    <row r="30598" spans="1:6" x14ac:dyDescent="0.3">
      <c r="A30598" t="s">
        <v>53</v>
      </c>
      <c r="B30598" t="s">
        <v>52</v>
      </c>
      <c r="C30598">
        <v>2041</v>
      </c>
      <c r="D30598" t="s">
        <v>18</v>
      </c>
      <c r="E30598" t="s">
        <v>32</v>
      </c>
      <c r="F30598" s="4">
        <v>12781.34164611202</v>
      </c>
    </row>
    <row r="30599" spans="1:6" x14ac:dyDescent="0.3">
      <c r="A30599" t="s">
        <v>53</v>
      </c>
      <c r="B30599" t="s">
        <v>52</v>
      </c>
      <c r="C30599">
        <v>2041</v>
      </c>
      <c r="D30599" t="s">
        <v>18</v>
      </c>
      <c r="E30599" t="s">
        <v>33</v>
      </c>
      <c r="F30599" s="4">
        <v>10960.90029636462</v>
      </c>
    </row>
    <row r="30600" spans="1:6" x14ac:dyDescent="0.3">
      <c r="A30600" t="s">
        <v>53</v>
      </c>
      <c r="B30600" t="s">
        <v>52</v>
      </c>
      <c r="C30600">
        <v>2041</v>
      </c>
      <c r="D30600" t="s">
        <v>18</v>
      </c>
      <c r="E30600" t="s">
        <v>34</v>
      </c>
      <c r="F30600" s="4">
        <v>7888.9489200745593</v>
      </c>
    </row>
    <row r="30601" spans="1:6" x14ac:dyDescent="0.3">
      <c r="A30601" t="s">
        <v>53</v>
      </c>
      <c r="B30601" t="s">
        <v>52</v>
      </c>
      <c r="C30601">
        <v>2041</v>
      </c>
      <c r="D30601" t="s">
        <v>18</v>
      </c>
      <c r="E30601" t="s">
        <v>35</v>
      </c>
      <c r="F30601" s="4">
        <v>6537.5022995049812</v>
      </c>
    </row>
    <row r="30602" spans="1:6" x14ac:dyDescent="0.3">
      <c r="A30602" t="s">
        <v>53</v>
      </c>
      <c r="B30602" t="s">
        <v>52</v>
      </c>
      <c r="C30602">
        <v>2041</v>
      </c>
      <c r="D30602" t="s">
        <v>38</v>
      </c>
      <c r="E30602" t="s">
        <v>17</v>
      </c>
      <c r="F30602" s="4">
        <v>10533.936872869441</v>
      </c>
    </row>
    <row r="30603" spans="1:6" x14ac:dyDescent="0.3">
      <c r="A30603" t="s">
        <v>53</v>
      </c>
      <c r="B30603" t="s">
        <v>52</v>
      </c>
      <c r="C30603">
        <v>2041</v>
      </c>
      <c r="D30603" t="s">
        <v>38</v>
      </c>
      <c r="E30603" t="s">
        <v>19</v>
      </c>
      <c r="F30603" s="4">
        <v>11949.106163447041</v>
      </c>
    </row>
    <row r="30604" spans="1:6" x14ac:dyDescent="0.3">
      <c r="A30604" t="s">
        <v>53</v>
      </c>
      <c r="B30604" t="s">
        <v>52</v>
      </c>
      <c r="C30604">
        <v>2041</v>
      </c>
      <c r="D30604" t="s">
        <v>38</v>
      </c>
      <c r="E30604" t="s">
        <v>20</v>
      </c>
      <c r="F30604" s="4">
        <v>14176.89734272715</v>
      </c>
    </row>
    <row r="30605" spans="1:6" x14ac:dyDescent="0.3">
      <c r="A30605" t="s">
        <v>53</v>
      </c>
      <c r="B30605" t="s">
        <v>52</v>
      </c>
      <c r="C30605">
        <v>2041</v>
      </c>
      <c r="D30605" t="s">
        <v>38</v>
      </c>
      <c r="E30605" t="s">
        <v>21</v>
      </c>
      <c r="F30605" s="4">
        <v>14681.324481444301</v>
      </c>
    </row>
    <row r="30606" spans="1:6" x14ac:dyDescent="0.3">
      <c r="A30606" t="s">
        <v>53</v>
      </c>
      <c r="B30606" t="s">
        <v>52</v>
      </c>
      <c r="C30606">
        <v>2041</v>
      </c>
      <c r="D30606" t="s">
        <v>38</v>
      </c>
      <c r="E30606" t="s">
        <v>22</v>
      </c>
      <c r="F30606" s="4">
        <v>10801.307160370499</v>
      </c>
    </row>
    <row r="30607" spans="1:6" x14ac:dyDescent="0.3">
      <c r="A30607" t="s">
        <v>53</v>
      </c>
      <c r="B30607" t="s">
        <v>52</v>
      </c>
      <c r="C30607">
        <v>2041</v>
      </c>
      <c r="D30607" t="s">
        <v>38</v>
      </c>
      <c r="E30607" t="s">
        <v>23</v>
      </c>
      <c r="F30607" s="4">
        <v>11804.879842416571</v>
      </c>
    </row>
    <row r="30608" spans="1:6" x14ac:dyDescent="0.3">
      <c r="A30608" t="s">
        <v>53</v>
      </c>
      <c r="B30608" t="s">
        <v>52</v>
      </c>
      <c r="C30608">
        <v>2041</v>
      </c>
      <c r="D30608" t="s">
        <v>38</v>
      </c>
      <c r="E30608" t="s">
        <v>24</v>
      </c>
      <c r="F30608" s="4">
        <v>13295.178143826301</v>
      </c>
    </row>
    <row r="30609" spans="1:6" x14ac:dyDescent="0.3">
      <c r="A30609" t="s">
        <v>53</v>
      </c>
      <c r="B30609" t="s">
        <v>52</v>
      </c>
      <c r="C30609">
        <v>2041</v>
      </c>
      <c r="D30609" t="s">
        <v>38</v>
      </c>
      <c r="E30609" t="s">
        <v>25</v>
      </c>
      <c r="F30609" s="4">
        <v>14292.69919211368</v>
      </c>
    </row>
    <row r="30610" spans="1:6" x14ac:dyDescent="0.3">
      <c r="A30610" t="s">
        <v>53</v>
      </c>
      <c r="B30610" t="s">
        <v>52</v>
      </c>
      <c r="C30610">
        <v>2041</v>
      </c>
      <c r="D30610" t="s">
        <v>38</v>
      </c>
      <c r="E30610" t="s">
        <v>26</v>
      </c>
      <c r="F30610" s="4">
        <v>16167.1335975329</v>
      </c>
    </row>
    <row r="30611" spans="1:6" x14ac:dyDescent="0.3">
      <c r="A30611" t="s">
        <v>53</v>
      </c>
      <c r="B30611" t="s">
        <v>52</v>
      </c>
      <c r="C30611">
        <v>2041</v>
      </c>
      <c r="D30611" t="s">
        <v>38</v>
      </c>
      <c r="E30611" t="s">
        <v>27</v>
      </c>
      <c r="F30611" s="4">
        <v>18129.285862032</v>
      </c>
    </row>
    <row r="30612" spans="1:6" x14ac:dyDescent="0.3">
      <c r="A30612" t="s">
        <v>53</v>
      </c>
      <c r="B30612" t="s">
        <v>52</v>
      </c>
      <c r="C30612">
        <v>2041</v>
      </c>
      <c r="D30612" t="s">
        <v>38</v>
      </c>
      <c r="E30612" t="s">
        <v>28</v>
      </c>
      <c r="F30612" s="4">
        <v>19398.582859173479</v>
      </c>
    </row>
    <row r="30613" spans="1:6" x14ac:dyDescent="0.3">
      <c r="A30613" t="s">
        <v>53</v>
      </c>
      <c r="B30613" t="s">
        <v>52</v>
      </c>
      <c r="C30613">
        <v>2041</v>
      </c>
      <c r="D30613" t="s">
        <v>38</v>
      </c>
      <c r="E30613" t="s">
        <v>29</v>
      </c>
      <c r="F30613" s="4">
        <v>21682.778357484462</v>
      </c>
    </row>
    <row r="30614" spans="1:6" x14ac:dyDescent="0.3">
      <c r="A30614" t="s">
        <v>53</v>
      </c>
      <c r="B30614" t="s">
        <v>52</v>
      </c>
      <c r="C30614">
        <v>2041</v>
      </c>
      <c r="D30614" t="s">
        <v>38</v>
      </c>
      <c r="E30614" t="s">
        <v>30</v>
      </c>
      <c r="F30614" s="4">
        <v>23254.091942780371</v>
      </c>
    </row>
    <row r="30615" spans="1:6" x14ac:dyDescent="0.3">
      <c r="A30615" t="s">
        <v>53</v>
      </c>
      <c r="B30615" t="s">
        <v>52</v>
      </c>
      <c r="C30615">
        <v>2041</v>
      </c>
      <c r="D30615" t="s">
        <v>38</v>
      </c>
      <c r="E30615" t="s">
        <v>31</v>
      </c>
      <c r="F30615" s="4">
        <v>26558.97573670678</v>
      </c>
    </row>
    <row r="30616" spans="1:6" x14ac:dyDescent="0.3">
      <c r="A30616" t="s">
        <v>53</v>
      </c>
      <c r="B30616" t="s">
        <v>52</v>
      </c>
      <c r="C30616">
        <v>2041</v>
      </c>
      <c r="D30616" t="s">
        <v>38</v>
      </c>
      <c r="E30616" t="s">
        <v>32</v>
      </c>
      <c r="F30616" s="4">
        <v>26096.186026728308</v>
      </c>
    </row>
    <row r="30617" spans="1:6" x14ac:dyDescent="0.3">
      <c r="A30617" t="s">
        <v>53</v>
      </c>
      <c r="B30617" t="s">
        <v>52</v>
      </c>
      <c r="C30617">
        <v>2041</v>
      </c>
      <c r="D30617" t="s">
        <v>38</v>
      </c>
      <c r="E30617" t="s">
        <v>33</v>
      </c>
      <c r="F30617" s="4">
        <v>22983.31949996957</v>
      </c>
    </row>
    <row r="30618" spans="1:6" x14ac:dyDescent="0.3">
      <c r="A30618" t="s">
        <v>53</v>
      </c>
      <c r="B30618" t="s">
        <v>52</v>
      </c>
      <c r="C30618">
        <v>2041</v>
      </c>
      <c r="D30618" t="s">
        <v>38</v>
      </c>
      <c r="E30618" t="s">
        <v>34</v>
      </c>
      <c r="F30618" s="4">
        <v>17342.247262678458</v>
      </c>
    </row>
    <row r="30619" spans="1:6" x14ac:dyDescent="0.3">
      <c r="A30619" t="s">
        <v>53</v>
      </c>
      <c r="B30619" t="s">
        <v>52</v>
      </c>
      <c r="C30619">
        <v>2041</v>
      </c>
      <c r="D30619" t="s">
        <v>38</v>
      </c>
      <c r="E30619" t="s">
        <v>35</v>
      </c>
      <c r="F30619" s="4">
        <v>16114.343074675729</v>
      </c>
    </row>
    <row r="30620" spans="1:6" x14ac:dyDescent="0.3">
      <c r="A30620" t="s">
        <v>53</v>
      </c>
      <c r="B30620" t="s">
        <v>52</v>
      </c>
      <c r="C30620">
        <v>2042</v>
      </c>
      <c r="D30620" t="s">
        <v>37</v>
      </c>
      <c r="E30620" t="s">
        <v>17</v>
      </c>
      <c r="F30620" s="4">
        <v>5106.4268683128594</v>
      </c>
    </row>
    <row r="30621" spans="1:6" x14ac:dyDescent="0.3">
      <c r="A30621" t="s">
        <v>53</v>
      </c>
      <c r="B30621" t="s">
        <v>52</v>
      </c>
      <c r="C30621">
        <v>2042</v>
      </c>
      <c r="D30621" t="s">
        <v>37</v>
      </c>
      <c r="E30621" t="s">
        <v>19</v>
      </c>
      <c r="F30621" s="4">
        <v>5758.7782090143219</v>
      </c>
    </row>
    <row r="30622" spans="1:6" x14ac:dyDescent="0.3">
      <c r="A30622" t="s">
        <v>53</v>
      </c>
      <c r="B30622" t="s">
        <v>52</v>
      </c>
      <c r="C30622">
        <v>2042</v>
      </c>
      <c r="D30622" t="s">
        <v>37</v>
      </c>
      <c r="E30622" t="s">
        <v>20</v>
      </c>
      <c r="F30622" s="4">
        <v>6560.8424815728813</v>
      </c>
    </row>
    <row r="30623" spans="1:6" x14ac:dyDescent="0.3">
      <c r="A30623" t="s">
        <v>53</v>
      </c>
      <c r="B30623" t="s">
        <v>52</v>
      </c>
      <c r="C30623">
        <v>2042</v>
      </c>
      <c r="D30623" t="s">
        <v>37</v>
      </c>
      <c r="E30623" t="s">
        <v>21</v>
      </c>
      <c r="F30623" s="4">
        <v>6579.9113497211101</v>
      </c>
    </row>
    <row r="30624" spans="1:6" x14ac:dyDescent="0.3">
      <c r="A30624" t="s">
        <v>53</v>
      </c>
      <c r="B30624" t="s">
        <v>52</v>
      </c>
      <c r="C30624">
        <v>2042</v>
      </c>
      <c r="D30624" t="s">
        <v>37</v>
      </c>
      <c r="E30624" t="s">
        <v>22</v>
      </c>
      <c r="F30624" s="4">
        <v>4836.3198791881723</v>
      </c>
    </row>
    <row r="30625" spans="1:6" x14ac:dyDescent="0.3">
      <c r="A30625" t="s">
        <v>53</v>
      </c>
      <c r="B30625" t="s">
        <v>52</v>
      </c>
      <c r="C30625">
        <v>2042</v>
      </c>
      <c r="D30625" t="s">
        <v>37</v>
      </c>
      <c r="E30625" t="s">
        <v>23</v>
      </c>
      <c r="F30625" s="4">
        <v>5785.1921680908617</v>
      </c>
    </row>
    <row r="30626" spans="1:6" x14ac:dyDescent="0.3">
      <c r="A30626" t="s">
        <v>53</v>
      </c>
      <c r="B30626" t="s">
        <v>52</v>
      </c>
      <c r="C30626">
        <v>2042</v>
      </c>
      <c r="D30626" t="s">
        <v>37</v>
      </c>
      <c r="E30626" t="s">
        <v>24</v>
      </c>
      <c r="F30626" s="4">
        <v>6905.475231692667</v>
      </c>
    </row>
    <row r="30627" spans="1:6" x14ac:dyDescent="0.3">
      <c r="A30627" t="s">
        <v>53</v>
      </c>
      <c r="B30627" t="s">
        <v>52</v>
      </c>
      <c r="C30627">
        <v>2042</v>
      </c>
      <c r="D30627" t="s">
        <v>37</v>
      </c>
      <c r="E30627" t="s">
        <v>25</v>
      </c>
      <c r="F30627" s="4">
        <v>7674.9397159942919</v>
      </c>
    </row>
    <row r="30628" spans="1:6" x14ac:dyDescent="0.3">
      <c r="A30628" t="s">
        <v>53</v>
      </c>
      <c r="B30628" t="s">
        <v>52</v>
      </c>
      <c r="C30628">
        <v>2042</v>
      </c>
      <c r="D30628" t="s">
        <v>37</v>
      </c>
      <c r="E30628" t="s">
        <v>26</v>
      </c>
      <c r="F30628" s="4">
        <v>8548.8767988391246</v>
      </c>
    </row>
    <row r="30629" spans="1:6" x14ac:dyDescent="0.3">
      <c r="A30629" t="s">
        <v>53</v>
      </c>
      <c r="B30629" t="s">
        <v>52</v>
      </c>
      <c r="C30629">
        <v>2042</v>
      </c>
      <c r="D30629" t="s">
        <v>37</v>
      </c>
      <c r="E30629" t="s">
        <v>27</v>
      </c>
      <c r="F30629" s="4">
        <v>9510.7743338324963</v>
      </c>
    </row>
    <row r="30630" spans="1:6" x14ac:dyDescent="0.3">
      <c r="A30630" t="s">
        <v>53</v>
      </c>
      <c r="B30630" t="s">
        <v>52</v>
      </c>
      <c r="C30630">
        <v>2042</v>
      </c>
      <c r="D30630" t="s">
        <v>37</v>
      </c>
      <c r="E30630" t="s">
        <v>28</v>
      </c>
      <c r="F30630" s="4">
        <v>10153.86477611828</v>
      </c>
    </row>
    <row r="30631" spans="1:6" x14ac:dyDescent="0.3">
      <c r="A30631" t="s">
        <v>53</v>
      </c>
      <c r="B30631" t="s">
        <v>52</v>
      </c>
      <c r="C30631">
        <v>2042</v>
      </c>
      <c r="D30631" t="s">
        <v>37</v>
      </c>
      <c r="E30631" t="s">
        <v>29</v>
      </c>
      <c r="F30631" s="4">
        <v>11259.241346728129</v>
      </c>
    </row>
    <row r="30632" spans="1:6" x14ac:dyDescent="0.3">
      <c r="A30632" t="s">
        <v>53</v>
      </c>
      <c r="B30632" t="s">
        <v>52</v>
      </c>
      <c r="C30632">
        <v>2042</v>
      </c>
      <c r="D30632" t="s">
        <v>37</v>
      </c>
      <c r="E30632" t="s">
        <v>30</v>
      </c>
      <c r="F30632" s="4">
        <v>12212.16728539139</v>
      </c>
    </row>
    <row r="30633" spans="1:6" x14ac:dyDescent="0.3">
      <c r="A30633" t="s">
        <v>53</v>
      </c>
      <c r="B30633" t="s">
        <v>52</v>
      </c>
      <c r="C30633">
        <v>2042</v>
      </c>
      <c r="D30633" t="s">
        <v>37</v>
      </c>
      <c r="E30633" t="s">
        <v>31</v>
      </c>
      <c r="F30633" s="4">
        <v>13080.36934167564</v>
      </c>
    </row>
    <row r="30634" spans="1:6" x14ac:dyDescent="0.3">
      <c r="A30634" t="s">
        <v>53</v>
      </c>
      <c r="B30634" t="s">
        <v>52</v>
      </c>
      <c r="C30634">
        <v>2042</v>
      </c>
      <c r="D30634" t="s">
        <v>37</v>
      </c>
      <c r="E30634" t="s">
        <v>32</v>
      </c>
      <c r="F30634" s="4">
        <v>13475.02834404902</v>
      </c>
    </row>
    <row r="30635" spans="1:6" x14ac:dyDescent="0.3">
      <c r="A30635" t="s">
        <v>53</v>
      </c>
      <c r="B30635" t="s">
        <v>52</v>
      </c>
      <c r="C30635">
        <v>2042</v>
      </c>
      <c r="D30635" t="s">
        <v>37</v>
      </c>
      <c r="E30635" t="s">
        <v>33</v>
      </c>
      <c r="F30635" s="4">
        <v>11772.46087608635</v>
      </c>
    </row>
    <row r="30636" spans="1:6" x14ac:dyDescent="0.3">
      <c r="A30636" t="s">
        <v>53</v>
      </c>
      <c r="B30636" t="s">
        <v>52</v>
      </c>
      <c r="C30636">
        <v>2042</v>
      </c>
      <c r="D30636" t="s">
        <v>37</v>
      </c>
      <c r="E30636" t="s">
        <v>34</v>
      </c>
      <c r="F30636" s="4">
        <v>9658.0709805078932</v>
      </c>
    </row>
    <row r="30637" spans="1:6" x14ac:dyDescent="0.3">
      <c r="A30637" t="s">
        <v>53</v>
      </c>
      <c r="B30637" t="s">
        <v>52</v>
      </c>
      <c r="C30637">
        <v>2042</v>
      </c>
      <c r="D30637" t="s">
        <v>37</v>
      </c>
      <c r="E30637" t="s">
        <v>35</v>
      </c>
      <c r="F30637" s="4">
        <v>9703.849188961809</v>
      </c>
    </row>
    <row r="30638" spans="1:6" x14ac:dyDescent="0.3">
      <c r="A30638" t="s">
        <v>53</v>
      </c>
      <c r="B30638" t="s">
        <v>52</v>
      </c>
      <c r="C30638">
        <v>2042</v>
      </c>
      <c r="D30638" t="s">
        <v>18</v>
      </c>
      <c r="E30638" t="s">
        <v>17</v>
      </c>
      <c r="F30638" s="4">
        <v>5323.251995138964</v>
      </c>
    </row>
    <row r="30639" spans="1:6" x14ac:dyDescent="0.3">
      <c r="A30639" t="s">
        <v>53</v>
      </c>
      <c r="B30639" t="s">
        <v>52</v>
      </c>
      <c r="C30639">
        <v>2042</v>
      </c>
      <c r="D30639" t="s">
        <v>18</v>
      </c>
      <c r="E30639" t="s">
        <v>19</v>
      </c>
      <c r="F30639" s="4">
        <v>6082.6309509372868</v>
      </c>
    </row>
    <row r="30640" spans="1:6" x14ac:dyDescent="0.3">
      <c r="A30640" t="s">
        <v>53</v>
      </c>
      <c r="B30640" t="s">
        <v>52</v>
      </c>
      <c r="C30640">
        <v>2042</v>
      </c>
      <c r="D30640" t="s">
        <v>18</v>
      </c>
      <c r="E30640" t="s">
        <v>20</v>
      </c>
      <c r="F30640" s="4">
        <v>7232.1103870929337</v>
      </c>
    </row>
    <row r="30641" spans="1:6" x14ac:dyDescent="0.3">
      <c r="A30641" t="s">
        <v>53</v>
      </c>
      <c r="B30641" t="s">
        <v>52</v>
      </c>
      <c r="C30641">
        <v>2042</v>
      </c>
      <c r="D30641" t="s">
        <v>18</v>
      </c>
      <c r="E30641" t="s">
        <v>21</v>
      </c>
      <c r="F30641" s="4">
        <v>7762.7575687610552</v>
      </c>
    </row>
    <row r="30642" spans="1:6" x14ac:dyDescent="0.3">
      <c r="A30642" t="s">
        <v>53</v>
      </c>
      <c r="B30642" t="s">
        <v>52</v>
      </c>
      <c r="C30642">
        <v>2042</v>
      </c>
      <c r="D30642" t="s">
        <v>18</v>
      </c>
      <c r="E30642" t="s">
        <v>22</v>
      </c>
      <c r="F30642" s="4">
        <v>5864.338661760009</v>
      </c>
    </row>
    <row r="30643" spans="1:6" x14ac:dyDescent="0.3">
      <c r="A30643" t="s">
        <v>53</v>
      </c>
      <c r="B30643" t="s">
        <v>52</v>
      </c>
      <c r="C30643">
        <v>2042</v>
      </c>
      <c r="D30643" t="s">
        <v>18</v>
      </c>
      <c r="E30643" t="s">
        <v>23</v>
      </c>
      <c r="F30643" s="4">
        <v>5810.5510078096213</v>
      </c>
    </row>
    <row r="30644" spans="1:6" x14ac:dyDescent="0.3">
      <c r="A30644" t="s">
        <v>53</v>
      </c>
      <c r="B30644" t="s">
        <v>52</v>
      </c>
      <c r="C30644">
        <v>2042</v>
      </c>
      <c r="D30644" t="s">
        <v>18</v>
      </c>
      <c r="E30644" t="s">
        <v>24</v>
      </c>
      <c r="F30644" s="4">
        <v>6266.7224122887328</v>
      </c>
    </row>
    <row r="30645" spans="1:6" x14ac:dyDescent="0.3">
      <c r="A30645" t="s">
        <v>53</v>
      </c>
      <c r="B30645" t="s">
        <v>52</v>
      </c>
      <c r="C30645">
        <v>2042</v>
      </c>
      <c r="D30645" t="s">
        <v>18</v>
      </c>
      <c r="E30645" t="s">
        <v>25</v>
      </c>
      <c r="F30645" s="4">
        <v>6610.7715515237041</v>
      </c>
    </row>
    <row r="30646" spans="1:6" x14ac:dyDescent="0.3">
      <c r="A30646" t="s">
        <v>53</v>
      </c>
      <c r="B30646" t="s">
        <v>52</v>
      </c>
      <c r="C30646">
        <v>2042</v>
      </c>
      <c r="D30646" t="s">
        <v>18</v>
      </c>
      <c r="E30646" t="s">
        <v>26</v>
      </c>
      <c r="F30646" s="4">
        <v>7386.401258000169</v>
      </c>
    </row>
    <row r="30647" spans="1:6" x14ac:dyDescent="0.3">
      <c r="A30647" t="s">
        <v>53</v>
      </c>
      <c r="B30647" t="s">
        <v>52</v>
      </c>
      <c r="C30647">
        <v>2042</v>
      </c>
      <c r="D30647" t="s">
        <v>18</v>
      </c>
      <c r="E30647" t="s">
        <v>27</v>
      </c>
      <c r="F30647" s="4">
        <v>8388.3198757547907</v>
      </c>
    </row>
    <row r="30648" spans="1:6" x14ac:dyDescent="0.3">
      <c r="A30648" t="s">
        <v>53</v>
      </c>
      <c r="B30648" t="s">
        <v>52</v>
      </c>
      <c r="C30648">
        <v>2042</v>
      </c>
      <c r="D30648" t="s">
        <v>18</v>
      </c>
      <c r="E30648" t="s">
        <v>28</v>
      </c>
      <c r="F30648" s="4">
        <v>9229.9360612947166</v>
      </c>
    </row>
    <row r="30649" spans="1:6" x14ac:dyDescent="0.3">
      <c r="A30649" t="s">
        <v>53</v>
      </c>
      <c r="B30649" t="s">
        <v>52</v>
      </c>
      <c r="C30649">
        <v>2042</v>
      </c>
      <c r="D30649" t="s">
        <v>18</v>
      </c>
      <c r="E30649" t="s">
        <v>29</v>
      </c>
      <c r="F30649" s="4">
        <v>10448.82072506952</v>
      </c>
    </row>
    <row r="30650" spans="1:6" x14ac:dyDescent="0.3">
      <c r="A30650" t="s">
        <v>53</v>
      </c>
      <c r="B30650" t="s">
        <v>52</v>
      </c>
      <c r="C30650">
        <v>2042</v>
      </c>
      <c r="D30650" t="s">
        <v>18</v>
      </c>
      <c r="E30650" t="s">
        <v>30</v>
      </c>
      <c r="F30650" s="4">
        <v>11350.535903499671</v>
      </c>
    </row>
    <row r="30651" spans="1:6" x14ac:dyDescent="0.3">
      <c r="A30651" t="s">
        <v>53</v>
      </c>
      <c r="B30651" t="s">
        <v>52</v>
      </c>
      <c r="C30651">
        <v>2042</v>
      </c>
      <c r="D30651" t="s">
        <v>18</v>
      </c>
      <c r="E30651" t="s">
        <v>31</v>
      </c>
      <c r="F30651" s="4">
        <v>12747.7842497191</v>
      </c>
    </row>
    <row r="30652" spans="1:6" x14ac:dyDescent="0.3">
      <c r="A30652" t="s">
        <v>53</v>
      </c>
      <c r="B30652" t="s">
        <v>52</v>
      </c>
      <c r="C30652">
        <v>2042</v>
      </c>
      <c r="D30652" t="s">
        <v>18</v>
      </c>
      <c r="E30652" t="s">
        <v>32</v>
      </c>
      <c r="F30652" s="4">
        <v>12942.8944774664</v>
      </c>
    </row>
    <row r="30653" spans="1:6" x14ac:dyDescent="0.3">
      <c r="A30653" t="s">
        <v>53</v>
      </c>
      <c r="B30653" t="s">
        <v>52</v>
      </c>
      <c r="C30653">
        <v>2042</v>
      </c>
      <c r="D30653" t="s">
        <v>18</v>
      </c>
      <c r="E30653" t="s">
        <v>33</v>
      </c>
      <c r="F30653" s="4">
        <v>10752.66673463478</v>
      </c>
    </row>
    <row r="30654" spans="1:6" x14ac:dyDescent="0.3">
      <c r="A30654" t="s">
        <v>53</v>
      </c>
      <c r="B30654" t="s">
        <v>52</v>
      </c>
      <c r="C30654">
        <v>2042</v>
      </c>
      <c r="D30654" t="s">
        <v>18</v>
      </c>
      <c r="E30654" t="s">
        <v>34</v>
      </c>
      <c r="F30654" s="4">
        <v>8053.4391453990302</v>
      </c>
    </row>
    <row r="30655" spans="1:6" x14ac:dyDescent="0.3">
      <c r="A30655" t="s">
        <v>53</v>
      </c>
      <c r="B30655" t="s">
        <v>52</v>
      </c>
      <c r="C30655">
        <v>2042</v>
      </c>
      <c r="D30655" t="s">
        <v>18</v>
      </c>
      <c r="E30655" t="s">
        <v>35</v>
      </c>
      <c r="F30655" s="4">
        <v>6599.3260752001961</v>
      </c>
    </row>
    <row r="30656" spans="1:6" x14ac:dyDescent="0.3">
      <c r="A30656" t="s">
        <v>53</v>
      </c>
      <c r="B30656" t="s">
        <v>52</v>
      </c>
      <c r="C30656">
        <v>2042</v>
      </c>
      <c r="D30656" t="s">
        <v>38</v>
      </c>
      <c r="E30656" t="s">
        <v>17</v>
      </c>
      <c r="F30656" s="4">
        <v>10429.67886345182</v>
      </c>
    </row>
    <row r="30657" spans="1:6" x14ac:dyDescent="0.3">
      <c r="A30657" t="s">
        <v>53</v>
      </c>
      <c r="B30657" t="s">
        <v>52</v>
      </c>
      <c r="C30657">
        <v>2042</v>
      </c>
      <c r="D30657" t="s">
        <v>38</v>
      </c>
      <c r="E30657" t="s">
        <v>19</v>
      </c>
      <c r="F30657" s="4">
        <v>11841.40915995161</v>
      </c>
    </row>
    <row r="30658" spans="1:6" x14ac:dyDescent="0.3">
      <c r="A30658" t="s">
        <v>53</v>
      </c>
      <c r="B30658" t="s">
        <v>52</v>
      </c>
      <c r="C30658">
        <v>2042</v>
      </c>
      <c r="D30658" t="s">
        <v>38</v>
      </c>
      <c r="E30658" t="s">
        <v>20</v>
      </c>
      <c r="F30658" s="4">
        <v>13792.95286866582</v>
      </c>
    </row>
    <row r="30659" spans="1:6" x14ac:dyDescent="0.3">
      <c r="A30659" t="s">
        <v>53</v>
      </c>
      <c r="B30659" t="s">
        <v>52</v>
      </c>
      <c r="C30659">
        <v>2042</v>
      </c>
      <c r="D30659" t="s">
        <v>38</v>
      </c>
      <c r="E30659" t="s">
        <v>21</v>
      </c>
      <c r="F30659" s="4">
        <v>14342.66891848217</v>
      </c>
    </row>
    <row r="30660" spans="1:6" x14ac:dyDescent="0.3">
      <c r="A30660" t="s">
        <v>53</v>
      </c>
      <c r="B30660" t="s">
        <v>52</v>
      </c>
      <c r="C30660">
        <v>2042</v>
      </c>
      <c r="D30660" t="s">
        <v>38</v>
      </c>
      <c r="E30660" t="s">
        <v>22</v>
      </c>
      <c r="F30660" s="4">
        <v>10700.65854094818</v>
      </c>
    </row>
    <row r="30661" spans="1:6" x14ac:dyDescent="0.3">
      <c r="A30661" t="s">
        <v>53</v>
      </c>
      <c r="B30661" t="s">
        <v>52</v>
      </c>
      <c r="C30661">
        <v>2042</v>
      </c>
      <c r="D30661" t="s">
        <v>38</v>
      </c>
      <c r="E30661" t="s">
        <v>23</v>
      </c>
      <c r="F30661" s="4">
        <v>11595.743175900479</v>
      </c>
    </row>
    <row r="30662" spans="1:6" x14ac:dyDescent="0.3">
      <c r="A30662" t="s">
        <v>53</v>
      </c>
      <c r="B30662" t="s">
        <v>52</v>
      </c>
      <c r="C30662">
        <v>2042</v>
      </c>
      <c r="D30662" t="s">
        <v>38</v>
      </c>
      <c r="E30662" t="s">
        <v>24</v>
      </c>
      <c r="F30662" s="4">
        <v>13172.197643981401</v>
      </c>
    </row>
    <row r="30663" spans="1:6" x14ac:dyDescent="0.3">
      <c r="A30663" t="s">
        <v>53</v>
      </c>
      <c r="B30663" t="s">
        <v>52</v>
      </c>
      <c r="C30663">
        <v>2042</v>
      </c>
      <c r="D30663" t="s">
        <v>38</v>
      </c>
      <c r="E30663" t="s">
        <v>25</v>
      </c>
      <c r="F30663" s="4">
        <v>14285.711267518</v>
      </c>
    </row>
    <row r="30664" spans="1:6" x14ac:dyDescent="0.3">
      <c r="A30664" t="s">
        <v>53</v>
      </c>
      <c r="B30664" t="s">
        <v>52</v>
      </c>
      <c r="C30664">
        <v>2042</v>
      </c>
      <c r="D30664" t="s">
        <v>38</v>
      </c>
      <c r="E30664" t="s">
        <v>26</v>
      </c>
      <c r="F30664" s="4">
        <v>15935.27805683929</v>
      </c>
    </row>
    <row r="30665" spans="1:6" x14ac:dyDescent="0.3">
      <c r="A30665" t="s">
        <v>53</v>
      </c>
      <c r="B30665" t="s">
        <v>52</v>
      </c>
      <c r="C30665">
        <v>2042</v>
      </c>
      <c r="D30665" t="s">
        <v>38</v>
      </c>
      <c r="E30665" t="s">
        <v>27</v>
      </c>
      <c r="F30665" s="4">
        <v>17899.094209587289</v>
      </c>
    </row>
    <row r="30666" spans="1:6" x14ac:dyDescent="0.3">
      <c r="A30666" t="s">
        <v>53</v>
      </c>
      <c r="B30666" t="s">
        <v>52</v>
      </c>
      <c r="C30666">
        <v>2042</v>
      </c>
      <c r="D30666" t="s">
        <v>38</v>
      </c>
      <c r="E30666" t="s">
        <v>28</v>
      </c>
      <c r="F30666" s="4">
        <v>19383.800837413</v>
      </c>
    </row>
    <row r="30667" spans="1:6" x14ac:dyDescent="0.3">
      <c r="A30667" t="s">
        <v>53</v>
      </c>
      <c r="B30667" t="s">
        <v>52</v>
      </c>
      <c r="C30667">
        <v>2042</v>
      </c>
      <c r="D30667" t="s">
        <v>38</v>
      </c>
      <c r="E30667" t="s">
        <v>29</v>
      </c>
      <c r="F30667" s="4">
        <v>21708.062071797642</v>
      </c>
    </row>
    <row r="30668" spans="1:6" x14ac:dyDescent="0.3">
      <c r="A30668" t="s">
        <v>53</v>
      </c>
      <c r="B30668" t="s">
        <v>52</v>
      </c>
      <c r="C30668">
        <v>2042</v>
      </c>
      <c r="D30668" t="s">
        <v>38</v>
      </c>
      <c r="E30668" t="s">
        <v>30</v>
      </c>
      <c r="F30668" s="4">
        <v>23562.703188891061</v>
      </c>
    </row>
    <row r="30669" spans="1:6" x14ac:dyDescent="0.3">
      <c r="A30669" t="s">
        <v>53</v>
      </c>
      <c r="B30669" t="s">
        <v>52</v>
      </c>
      <c r="C30669">
        <v>2042</v>
      </c>
      <c r="D30669" t="s">
        <v>38</v>
      </c>
      <c r="E30669" t="s">
        <v>31</v>
      </c>
      <c r="F30669" s="4">
        <v>25828.153591394741</v>
      </c>
    </row>
    <row r="30670" spans="1:6" x14ac:dyDescent="0.3">
      <c r="A30670" t="s">
        <v>53</v>
      </c>
      <c r="B30670" t="s">
        <v>52</v>
      </c>
      <c r="C30670">
        <v>2042</v>
      </c>
      <c r="D30670" t="s">
        <v>38</v>
      </c>
      <c r="E30670" t="s">
        <v>32</v>
      </c>
      <c r="F30670" s="4">
        <v>26417.922821515422</v>
      </c>
    </row>
    <row r="30671" spans="1:6" x14ac:dyDescent="0.3">
      <c r="A30671" t="s">
        <v>53</v>
      </c>
      <c r="B30671" t="s">
        <v>52</v>
      </c>
      <c r="C30671">
        <v>2042</v>
      </c>
      <c r="D30671" t="s">
        <v>38</v>
      </c>
      <c r="E30671" t="s">
        <v>33</v>
      </c>
      <c r="F30671" s="4">
        <v>22525.127610721142</v>
      </c>
    </row>
    <row r="30672" spans="1:6" x14ac:dyDescent="0.3">
      <c r="A30672" t="s">
        <v>53</v>
      </c>
      <c r="B30672" t="s">
        <v>52</v>
      </c>
      <c r="C30672">
        <v>2042</v>
      </c>
      <c r="D30672" t="s">
        <v>38</v>
      </c>
      <c r="E30672" t="s">
        <v>34</v>
      </c>
      <c r="F30672" s="4">
        <v>17711.51012590692</v>
      </c>
    </row>
    <row r="30673" spans="1:6" x14ac:dyDescent="0.3">
      <c r="A30673" t="s">
        <v>53</v>
      </c>
      <c r="B30673" t="s">
        <v>52</v>
      </c>
      <c r="C30673">
        <v>2042</v>
      </c>
      <c r="D30673" t="s">
        <v>38</v>
      </c>
      <c r="E30673" t="s">
        <v>35</v>
      </c>
      <c r="F30673" s="4">
        <v>16303.17526416201</v>
      </c>
    </row>
    <row r="30674" spans="1:6" x14ac:dyDescent="0.3">
      <c r="A30674" t="s">
        <v>53</v>
      </c>
      <c r="B30674" t="s">
        <v>52</v>
      </c>
      <c r="C30674">
        <v>2043</v>
      </c>
      <c r="D30674" t="s">
        <v>37</v>
      </c>
      <c r="E30674" t="s">
        <v>17</v>
      </c>
      <c r="F30674" s="4">
        <v>5054.96219682628</v>
      </c>
    </row>
    <row r="30675" spans="1:6" x14ac:dyDescent="0.3">
      <c r="A30675" t="s">
        <v>53</v>
      </c>
      <c r="B30675" t="s">
        <v>52</v>
      </c>
      <c r="C30675">
        <v>2043</v>
      </c>
      <c r="D30675" t="s">
        <v>37</v>
      </c>
      <c r="E30675" t="s">
        <v>19</v>
      </c>
      <c r="F30675" s="4">
        <v>5706.6645757094602</v>
      </c>
    </row>
    <row r="30676" spans="1:6" x14ac:dyDescent="0.3">
      <c r="A30676" t="s">
        <v>53</v>
      </c>
      <c r="B30676" t="s">
        <v>52</v>
      </c>
      <c r="C30676">
        <v>2043</v>
      </c>
      <c r="D30676" t="s">
        <v>37</v>
      </c>
      <c r="E30676" t="s">
        <v>20</v>
      </c>
      <c r="F30676" s="4">
        <v>6404.0563450794816</v>
      </c>
    </row>
    <row r="30677" spans="1:6" x14ac:dyDescent="0.3">
      <c r="A30677" t="s">
        <v>53</v>
      </c>
      <c r="B30677" t="s">
        <v>52</v>
      </c>
      <c r="C30677">
        <v>2043</v>
      </c>
      <c r="D30677" t="s">
        <v>37</v>
      </c>
      <c r="E30677" t="s">
        <v>21</v>
      </c>
      <c r="F30677" s="4">
        <v>6415.6374253614777</v>
      </c>
    </row>
    <row r="30678" spans="1:6" x14ac:dyDescent="0.3">
      <c r="A30678" t="s">
        <v>53</v>
      </c>
      <c r="B30678" t="s">
        <v>52</v>
      </c>
      <c r="C30678">
        <v>2043</v>
      </c>
      <c r="D30678" t="s">
        <v>37</v>
      </c>
      <c r="E30678" t="s">
        <v>22</v>
      </c>
      <c r="F30678" s="4">
        <v>4790.2598526368583</v>
      </c>
    </row>
    <row r="30679" spans="1:6" x14ac:dyDescent="0.3">
      <c r="A30679" t="s">
        <v>53</v>
      </c>
      <c r="B30679" t="s">
        <v>52</v>
      </c>
      <c r="C30679">
        <v>2043</v>
      </c>
      <c r="D30679" t="s">
        <v>37</v>
      </c>
      <c r="E30679" t="s">
        <v>23</v>
      </c>
      <c r="F30679" s="4">
        <v>5674.3327880317302</v>
      </c>
    </row>
    <row r="30680" spans="1:6" x14ac:dyDescent="0.3">
      <c r="A30680" t="s">
        <v>53</v>
      </c>
      <c r="B30680" t="s">
        <v>52</v>
      </c>
      <c r="C30680">
        <v>2043</v>
      </c>
      <c r="D30680" t="s">
        <v>37</v>
      </c>
      <c r="E30680" t="s">
        <v>24</v>
      </c>
      <c r="F30680" s="4">
        <v>6832.3965665575106</v>
      </c>
    </row>
    <row r="30681" spans="1:6" x14ac:dyDescent="0.3">
      <c r="A30681" t="s">
        <v>53</v>
      </c>
      <c r="B30681" t="s">
        <v>52</v>
      </c>
      <c r="C30681">
        <v>2043</v>
      </c>
      <c r="D30681" t="s">
        <v>37</v>
      </c>
      <c r="E30681" t="s">
        <v>25</v>
      </c>
      <c r="F30681" s="4">
        <v>7688.8174739325214</v>
      </c>
    </row>
    <row r="30682" spans="1:6" x14ac:dyDescent="0.3">
      <c r="A30682" t="s">
        <v>53</v>
      </c>
      <c r="B30682" t="s">
        <v>52</v>
      </c>
      <c r="C30682">
        <v>2043</v>
      </c>
      <c r="D30682" t="s">
        <v>37</v>
      </c>
      <c r="E30682" t="s">
        <v>26</v>
      </c>
      <c r="F30682" s="4">
        <v>8416.5124894871187</v>
      </c>
    </row>
    <row r="30683" spans="1:6" x14ac:dyDescent="0.3">
      <c r="A30683" t="s">
        <v>53</v>
      </c>
      <c r="B30683" t="s">
        <v>52</v>
      </c>
      <c r="C30683">
        <v>2043</v>
      </c>
      <c r="D30683" t="s">
        <v>37</v>
      </c>
      <c r="E30683" t="s">
        <v>27</v>
      </c>
      <c r="F30683" s="4">
        <v>9381.9575745720249</v>
      </c>
    </row>
    <row r="30684" spans="1:6" x14ac:dyDescent="0.3">
      <c r="A30684" t="s">
        <v>53</v>
      </c>
      <c r="B30684" t="s">
        <v>52</v>
      </c>
      <c r="C30684">
        <v>2043</v>
      </c>
      <c r="D30684" t="s">
        <v>37</v>
      </c>
      <c r="E30684" t="s">
        <v>28</v>
      </c>
      <c r="F30684" s="4">
        <v>10152.657352794031</v>
      </c>
    </row>
    <row r="30685" spans="1:6" x14ac:dyDescent="0.3">
      <c r="A30685" t="s">
        <v>53</v>
      </c>
      <c r="B30685" t="s">
        <v>52</v>
      </c>
      <c r="C30685">
        <v>2043</v>
      </c>
      <c r="D30685" t="s">
        <v>37</v>
      </c>
      <c r="E30685" t="s">
        <v>29</v>
      </c>
      <c r="F30685" s="4">
        <v>11241.03313608522</v>
      </c>
    </row>
    <row r="30686" spans="1:6" x14ac:dyDescent="0.3">
      <c r="A30686" t="s">
        <v>53</v>
      </c>
      <c r="B30686" t="s">
        <v>52</v>
      </c>
      <c r="C30686">
        <v>2043</v>
      </c>
      <c r="D30686" t="s">
        <v>37</v>
      </c>
      <c r="E30686" t="s">
        <v>30</v>
      </c>
      <c r="F30686" s="4">
        <v>12437.43260857731</v>
      </c>
    </row>
    <row r="30687" spans="1:6" x14ac:dyDescent="0.3">
      <c r="A30687" t="s">
        <v>53</v>
      </c>
      <c r="B30687" t="s">
        <v>52</v>
      </c>
      <c r="C30687">
        <v>2043</v>
      </c>
      <c r="D30687" t="s">
        <v>37</v>
      </c>
      <c r="E30687" t="s">
        <v>31</v>
      </c>
      <c r="F30687" s="4">
        <v>12832.47665105498</v>
      </c>
    </row>
    <row r="30688" spans="1:6" x14ac:dyDescent="0.3">
      <c r="A30688" t="s">
        <v>53</v>
      </c>
      <c r="B30688" t="s">
        <v>52</v>
      </c>
      <c r="C30688">
        <v>2043</v>
      </c>
      <c r="D30688" t="s">
        <v>37</v>
      </c>
      <c r="E30688" t="s">
        <v>32</v>
      </c>
      <c r="F30688" s="4">
        <v>13505.66146785608</v>
      </c>
    </row>
    <row r="30689" spans="1:6" x14ac:dyDescent="0.3">
      <c r="A30689" t="s">
        <v>53</v>
      </c>
      <c r="B30689" t="s">
        <v>52</v>
      </c>
      <c r="C30689">
        <v>2043</v>
      </c>
      <c r="D30689" t="s">
        <v>37</v>
      </c>
      <c r="E30689" t="s">
        <v>33</v>
      </c>
      <c r="F30689" s="4">
        <v>11535.93976027001</v>
      </c>
    </row>
    <row r="30690" spans="1:6" x14ac:dyDescent="0.3">
      <c r="A30690" t="s">
        <v>53</v>
      </c>
      <c r="B30690" t="s">
        <v>52</v>
      </c>
      <c r="C30690">
        <v>2043</v>
      </c>
      <c r="D30690" t="s">
        <v>37</v>
      </c>
      <c r="E30690" t="s">
        <v>34</v>
      </c>
      <c r="F30690" s="4">
        <v>9779.3711907489978</v>
      </c>
    </row>
    <row r="30691" spans="1:6" x14ac:dyDescent="0.3">
      <c r="A30691" t="s">
        <v>53</v>
      </c>
      <c r="B30691" t="s">
        <v>52</v>
      </c>
      <c r="C30691">
        <v>2043</v>
      </c>
      <c r="D30691" t="s">
        <v>37</v>
      </c>
      <c r="E30691" t="s">
        <v>35</v>
      </c>
      <c r="F30691" s="4">
        <v>9858.0477345685831</v>
      </c>
    </row>
    <row r="30692" spans="1:6" x14ac:dyDescent="0.3">
      <c r="A30692" t="s">
        <v>53</v>
      </c>
      <c r="B30692" t="s">
        <v>52</v>
      </c>
      <c r="C30692">
        <v>2043</v>
      </c>
      <c r="D30692" t="s">
        <v>18</v>
      </c>
      <c r="E30692" t="s">
        <v>17</v>
      </c>
      <c r="F30692" s="4">
        <v>5269.3379645103787</v>
      </c>
    </row>
    <row r="30693" spans="1:6" x14ac:dyDescent="0.3">
      <c r="A30693" t="s">
        <v>53</v>
      </c>
      <c r="B30693" t="s">
        <v>52</v>
      </c>
      <c r="C30693">
        <v>2043</v>
      </c>
      <c r="D30693" t="s">
        <v>18</v>
      </c>
      <c r="E30693" t="s">
        <v>19</v>
      </c>
      <c r="F30693" s="4">
        <v>6027.9633009598056</v>
      </c>
    </row>
    <row r="30694" spans="1:6" x14ac:dyDescent="0.3">
      <c r="A30694" t="s">
        <v>53</v>
      </c>
      <c r="B30694" t="s">
        <v>52</v>
      </c>
      <c r="C30694">
        <v>2043</v>
      </c>
      <c r="D30694" t="s">
        <v>18</v>
      </c>
      <c r="E30694" t="s">
        <v>20</v>
      </c>
      <c r="F30694" s="4">
        <v>7060.7209632398162</v>
      </c>
    </row>
    <row r="30695" spans="1:6" x14ac:dyDescent="0.3">
      <c r="A30695" t="s">
        <v>53</v>
      </c>
      <c r="B30695" t="s">
        <v>52</v>
      </c>
      <c r="C30695">
        <v>2043</v>
      </c>
      <c r="D30695" t="s">
        <v>18</v>
      </c>
      <c r="E30695" t="s">
        <v>21</v>
      </c>
      <c r="F30695" s="4">
        <v>7573.1540179998419</v>
      </c>
    </row>
    <row r="30696" spans="1:6" x14ac:dyDescent="0.3">
      <c r="A30696" t="s">
        <v>53</v>
      </c>
      <c r="B30696" t="s">
        <v>52</v>
      </c>
      <c r="C30696">
        <v>2043</v>
      </c>
      <c r="D30696" t="s">
        <v>18</v>
      </c>
      <c r="E30696" t="s">
        <v>22</v>
      </c>
      <c r="F30696" s="4">
        <v>5810.6793158162991</v>
      </c>
    </row>
    <row r="30697" spans="1:6" x14ac:dyDescent="0.3">
      <c r="A30697" t="s">
        <v>53</v>
      </c>
      <c r="B30697" t="s">
        <v>52</v>
      </c>
      <c r="C30697">
        <v>2043</v>
      </c>
      <c r="D30697" t="s">
        <v>18</v>
      </c>
      <c r="E30697" t="s">
        <v>23</v>
      </c>
      <c r="F30697" s="4">
        <v>5688.9303057385878</v>
      </c>
    </row>
    <row r="30698" spans="1:6" x14ac:dyDescent="0.3">
      <c r="A30698" t="s">
        <v>53</v>
      </c>
      <c r="B30698" t="s">
        <v>52</v>
      </c>
      <c r="C30698">
        <v>2043</v>
      </c>
      <c r="D30698" t="s">
        <v>18</v>
      </c>
      <c r="E30698" t="s">
        <v>24</v>
      </c>
      <c r="F30698" s="4">
        <v>6196.7602423912231</v>
      </c>
    </row>
    <row r="30699" spans="1:6" x14ac:dyDescent="0.3">
      <c r="A30699" t="s">
        <v>53</v>
      </c>
      <c r="B30699" t="s">
        <v>52</v>
      </c>
      <c r="C30699">
        <v>2043</v>
      </c>
      <c r="D30699" t="s">
        <v>18</v>
      </c>
      <c r="E30699" t="s">
        <v>25</v>
      </c>
      <c r="F30699" s="4">
        <v>6634.1763072306849</v>
      </c>
    </row>
    <row r="30700" spans="1:6" x14ac:dyDescent="0.3">
      <c r="A30700" t="s">
        <v>53</v>
      </c>
      <c r="B30700" t="s">
        <v>52</v>
      </c>
      <c r="C30700">
        <v>2043</v>
      </c>
      <c r="D30700" t="s">
        <v>18</v>
      </c>
      <c r="E30700" t="s">
        <v>26</v>
      </c>
      <c r="F30700" s="4">
        <v>7295.6704406525214</v>
      </c>
    </row>
    <row r="30701" spans="1:6" x14ac:dyDescent="0.3">
      <c r="A30701" t="s">
        <v>53</v>
      </c>
      <c r="B30701" t="s">
        <v>52</v>
      </c>
      <c r="C30701">
        <v>2043</v>
      </c>
      <c r="D30701" t="s">
        <v>18</v>
      </c>
      <c r="E30701" t="s">
        <v>27</v>
      </c>
      <c r="F30701" s="4">
        <v>8257.5433820616545</v>
      </c>
    </row>
    <row r="30702" spans="1:6" x14ac:dyDescent="0.3">
      <c r="A30702" t="s">
        <v>53</v>
      </c>
      <c r="B30702" t="s">
        <v>52</v>
      </c>
      <c r="C30702">
        <v>2043</v>
      </c>
      <c r="D30702" t="s">
        <v>18</v>
      </c>
      <c r="E30702" t="s">
        <v>28</v>
      </c>
      <c r="F30702" s="4">
        <v>9209.7203247631005</v>
      </c>
    </row>
    <row r="30703" spans="1:6" x14ac:dyDescent="0.3">
      <c r="A30703" t="s">
        <v>53</v>
      </c>
      <c r="B30703" t="s">
        <v>52</v>
      </c>
      <c r="C30703">
        <v>2043</v>
      </c>
      <c r="D30703" t="s">
        <v>18</v>
      </c>
      <c r="E30703" t="s">
        <v>29</v>
      </c>
      <c r="F30703" s="4">
        <v>10382.00334148848</v>
      </c>
    </row>
    <row r="30704" spans="1:6" x14ac:dyDescent="0.3">
      <c r="A30704" t="s">
        <v>53</v>
      </c>
      <c r="B30704" t="s">
        <v>52</v>
      </c>
      <c r="C30704">
        <v>2043</v>
      </c>
      <c r="D30704" t="s">
        <v>18</v>
      </c>
      <c r="E30704" t="s">
        <v>30</v>
      </c>
      <c r="F30704" s="4">
        <v>11618.583904814241</v>
      </c>
    </row>
    <row r="30705" spans="1:6" x14ac:dyDescent="0.3">
      <c r="A30705" t="s">
        <v>53</v>
      </c>
      <c r="B30705" t="s">
        <v>52</v>
      </c>
      <c r="C30705">
        <v>2043</v>
      </c>
      <c r="D30705" t="s">
        <v>18</v>
      </c>
      <c r="E30705" t="s">
        <v>31</v>
      </c>
      <c r="F30705" s="4">
        <v>12385.80843504169</v>
      </c>
    </row>
    <row r="30706" spans="1:6" x14ac:dyDescent="0.3">
      <c r="A30706" t="s">
        <v>53</v>
      </c>
      <c r="B30706" t="s">
        <v>52</v>
      </c>
      <c r="C30706">
        <v>2043</v>
      </c>
      <c r="D30706" t="s">
        <v>18</v>
      </c>
      <c r="E30706" t="s">
        <v>32</v>
      </c>
      <c r="F30706" s="4">
        <v>13046.350575274009</v>
      </c>
    </row>
    <row r="30707" spans="1:6" x14ac:dyDescent="0.3">
      <c r="A30707" t="s">
        <v>53</v>
      </c>
      <c r="B30707" t="s">
        <v>52</v>
      </c>
      <c r="C30707">
        <v>2043</v>
      </c>
      <c r="D30707" t="s">
        <v>18</v>
      </c>
      <c r="E30707" t="s">
        <v>33</v>
      </c>
      <c r="F30707" s="4">
        <v>10580.952470454111</v>
      </c>
    </row>
    <row r="30708" spans="1:6" x14ac:dyDescent="0.3">
      <c r="A30708" t="s">
        <v>53</v>
      </c>
      <c r="B30708" t="s">
        <v>52</v>
      </c>
      <c r="C30708">
        <v>2043</v>
      </c>
      <c r="D30708" t="s">
        <v>18</v>
      </c>
      <c r="E30708" t="s">
        <v>34</v>
      </c>
      <c r="F30708" s="4">
        <v>8161.2970579787598</v>
      </c>
    </row>
    <row r="30709" spans="1:6" x14ac:dyDescent="0.3">
      <c r="A30709" t="s">
        <v>53</v>
      </c>
      <c r="B30709" t="s">
        <v>52</v>
      </c>
      <c r="C30709">
        <v>2043</v>
      </c>
      <c r="D30709" t="s">
        <v>18</v>
      </c>
      <c r="E30709" t="s">
        <v>35</v>
      </c>
      <c r="F30709" s="4">
        <v>6646.646262438454</v>
      </c>
    </row>
    <row r="30710" spans="1:6" x14ac:dyDescent="0.3">
      <c r="A30710" t="s">
        <v>53</v>
      </c>
      <c r="B30710" t="s">
        <v>52</v>
      </c>
      <c r="C30710">
        <v>2043</v>
      </c>
      <c r="D30710" t="s">
        <v>38</v>
      </c>
      <c r="E30710" t="s">
        <v>17</v>
      </c>
      <c r="F30710" s="4">
        <v>10324.30016133666</v>
      </c>
    </row>
    <row r="30711" spans="1:6" x14ac:dyDescent="0.3">
      <c r="A30711" t="s">
        <v>53</v>
      </c>
      <c r="B30711" t="s">
        <v>52</v>
      </c>
      <c r="C30711">
        <v>2043</v>
      </c>
      <c r="D30711" t="s">
        <v>38</v>
      </c>
      <c r="E30711" t="s">
        <v>19</v>
      </c>
      <c r="F30711" s="4">
        <v>11734.62787666927</v>
      </c>
    </row>
    <row r="30712" spans="1:6" x14ac:dyDescent="0.3">
      <c r="A30712" t="s">
        <v>53</v>
      </c>
      <c r="B30712" t="s">
        <v>52</v>
      </c>
      <c r="C30712">
        <v>2043</v>
      </c>
      <c r="D30712" t="s">
        <v>38</v>
      </c>
      <c r="E30712" t="s">
        <v>20</v>
      </c>
      <c r="F30712" s="4">
        <v>13464.777308319301</v>
      </c>
    </row>
    <row r="30713" spans="1:6" x14ac:dyDescent="0.3">
      <c r="A30713" t="s">
        <v>53</v>
      </c>
      <c r="B30713" t="s">
        <v>52</v>
      </c>
      <c r="C30713">
        <v>2043</v>
      </c>
      <c r="D30713" t="s">
        <v>38</v>
      </c>
      <c r="E30713" t="s">
        <v>21</v>
      </c>
      <c r="F30713" s="4">
        <v>13988.79144336132</v>
      </c>
    </row>
    <row r="30714" spans="1:6" x14ac:dyDescent="0.3">
      <c r="A30714" t="s">
        <v>53</v>
      </c>
      <c r="B30714" t="s">
        <v>52</v>
      </c>
      <c r="C30714">
        <v>2043</v>
      </c>
      <c r="D30714" t="s">
        <v>38</v>
      </c>
      <c r="E30714" t="s">
        <v>22</v>
      </c>
      <c r="F30714" s="4">
        <v>10600.93916845316</v>
      </c>
    </row>
    <row r="30715" spans="1:6" x14ac:dyDescent="0.3">
      <c r="A30715" t="s">
        <v>53</v>
      </c>
      <c r="B30715" t="s">
        <v>52</v>
      </c>
      <c r="C30715">
        <v>2043</v>
      </c>
      <c r="D30715" t="s">
        <v>38</v>
      </c>
      <c r="E30715" t="s">
        <v>23</v>
      </c>
      <c r="F30715" s="4">
        <v>11363.26309377032</v>
      </c>
    </row>
    <row r="30716" spans="1:6" x14ac:dyDescent="0.3">
      <c r="A30716" t="s">
        <v>53</v>
      </c>
      <c r="B30716" t="s">
        <v>52</v>
      </c>
      <c r="C30716">
        <v>2043</v>
      </c>
      <c r="D30716" t="s">
        <v>38</v>
      </c>
      <c r="E30716" t="s">
        <v>24</v>
      </c>
      <c r="F30716" s="4">
        <v>13029.15680894873</v>
      </c>
    </row>
    <row r="30717" spans="1:6" x14ac:dyDescent="0.3">
      <c r="A30717" t="s">
        <v>53</v>
      </c>
      <c r="B30717" t="s">
        <v>52</v>
      </c>
      <c r="C30717">
        <v>2043</v>
      </c>
      <c r="D30717" t="s">
        <v>38</v>
      </c>
      <c r="E30717" t="s">
        <v>25</v>
      </c>
      <c r="F30717" s="4">
        <v>14322.99378116321</v>
      </c>
    </row>
    <row r="30718" spans="1:6" x14ac:dyDescent="0.3">
      <c r="A30718" t="s">
        <v>53</v>
      </c>
      <c r="B30718" t="s">
        <v>52</v>
      </c>
      <c r="C30718">
        <v>2043</v>
      </c>
      <c r="D30718" t="s">
        <v>38</v>
      </c>
      <c r="E30718" t="s">
        <v>26</v>
      </c>
      <c r="F30718" s="4">
        <v>15712.182930139639</v>
      </c>
    </row>
    <row r="30719" spans="1:6" x14ac:dyDescent="0.3">
      <c r="A30719" t="s">
        <v>53</v>
      </c>
      <c r="B30719" t="s">
        <v>52</v>
      </c>
      <c r="C30719">
        <v>2043</v>
      </c>
      <c r="D30719" t="s">
        <v>38</v>
      </c>
      <c r="E30719" t="s">
        <v>27</v>
      </c>
      <c r="F30719" s="4">
        <v>17639.500956633681</v>
      </c>
    </row>
    <row r="30720" spans="1:6" x14ac:dyDescent="0.3">
      <c r="A30720" t="s">
        <v>53</v>
      </c>
      <c r="B30720" t="s">
        <v>52</v>
      </c>
      <c r="C30720">
        <v>2043</v>
      </c>
      <c r="D30720" t="s">
        <v>38</v>
      </c>
      <c r="E30720" t="s">
        <v>28</v>
      </c>
      <c r="F30720" s="4">
        <v>19362.377677557131</v>
      </c>
    </row>
    <row r="30721" spans="1:6" x14ac:dyDescent="0.3">
      <c r="A30721" t="s">
        <v>53</v>
      </c>
      <c r="B30721" t="s">
        <v>52</v>
      </c>
      <c r="C30721">
        <v>2043</v>
      </c>
      <c r="D30721" t="s">
        <v>38</v>
      </c>
      <c r="E30721" t="s">
        <v>29</v>
      </c>
      <c r="F30721" s="4">
        <v>21623.0364775737</v>
      </c>
    </row>
    <row r="30722" spans="1:6" x14ac:dyDescent="0.3">
      <c r="A30722" t="s">
        <v>53</v>
      </c>
      <c r="B30722" t="s">
        <v>52</v>
      </c>
      <c r="C30722">
        <v>2043</v>
      </c>
      <c r="D30722" t="s">
        <v>38</v>
      </c>
      <c r="E30722" t="s">
        <v>30</v>
      </c>
      <c r="F30722" s="4">
        <v>24056.01651339154</v>
      </c>
    </row>
    <row r="30723" spans="1:6" x14ac:dyDescent="0.3">
      <c r="A30723" t="s">
        <v>53</v>
      </c>
      <c r="B30723" t="s">
        <v>52</v>
      </c>
      <c r="C30723">
        <v>2043</v>
      </c>
      <c r="D30723" t="s">
        <v>38</v>
      </c>
      <c r="E30723" t="s">
        <v>31</v>
      </c>
      <c r="F30723" s="4">
        <v>25218.285086096668</v>
      </c>
    </row>
    <row r="30724" spans="1:6" x14ac:dyDescent="0.3">
      <c r="A30724" t="s">
        <v>53</v>
      </c>
      <c r="B30724" t="s">
        <v>52</v>
      </c>
      <c r="C30724">
        <v>2043</v>
      </c>
      <c r="D30724" t="s">
        <v>38</v>
      </c>
      <c r="E30724" t="s">
        <v>32</v>
      </c>
      <c r="F30724" s="4">
        <v>26552.012043130089</v>
      </c>
    </row>
    <row r="30725" spans="1:6" x14ac:dyDescent="0.3">
      <c r="A30725" t="s">
        <v>53</v>
      </c>
      <c r="B30725" t="s">
        <v>52</v>
      </c>
      <c r="C30725">
        <v>2043</v>
      </c>
      <c r="D30725" t="s">
        <v>38</v>
      </c>
      <c r="E30725" t="s">
        <v>33</v>
      </c>
      <c r="F30725" s="4">
        <v>22116.89223072413</v>
      </c>
    </row>
    <row r="30726" spans="1:6" x14ac:dyDescent="0.3">
      <c r="A30726" t="s">
        <v>53</v>
      </c>
      <c r="B30726" t="s">
        <v>52</v>
      </c>
      <c r="C30726">
        <v>2043</v>
      </c>
      <c r="D30726" t="s">
        <v>38</v>
      </c>
      <c r="E30726" t="s">
        <v>34</v>
      </c>
      <c r="F30726" s="4">
        <v>17940.668248727761</v>
      </c>
    </row>
    <row r="30727" spans="1:6" x14ac:dyDescent="0.3">
      <c r="A30727" t="s">
        <v>53</v>
      </c>
      <c r="B30727" t="s">
        <v>52</v>
      </c>
      <c r="C30727">
        <v>2043</v>
      </c>
      <c r="D30727" t="s">
        <v>38</v>
      </c>
      <c r="E30727" t="s">
        <v>35</v>
      </c>
      <c r="F30727" s="4">
        <v>16504.693997007042</v>
      </c>
    </row>
    <row r="30728" spans="1:6" x14ac:dyDescent="0.3">
      <c r="A30728" t="s">
        <v>53</v>
      </c>
      <c r="B30728" t="s">
        <v>52</v>
      </c>
      <c r="C30728">
        <v>2044</v>
      </c>
      <c r="D30728" t="s">
        <v>37</v>
      </c>
      <c r="E30728" t="s">
        <v>17</v>
      </c>
      <c r="F30728" s="4">
        <v>5002.1783215048636</v>
      </c>
    </row>
    <row r="30729" spans="1:6" x14ac:dyDescent="0.3">
      <c r="A30729" t="s">
        <v>53</v>
      </c>
      <c r="B30729" t="s">
        <v>52</v>
      </c>
      <c r="C30729">
        <v>2044</v>
      </c>
      <c r="D30729" t="s">
        <v>37</v>
      </c>
      <c r="E30729" t="s">
        <v>19</v>
      </c>
      <c r="F30729" s="4">
        <v>5654.5721549213195</v>
      </c>
    </row>
    <row r="30730" spans="1:6" x14ac:dyDescent="0.3">
      <c r="A30730" t="s">
        <v>53</v>
      </c>
      <c r="B30730" t="s">
        <v>52</v>
      </c>
      <c r="C30730">
        <v>2044</v>
      </c>
      <c r="D30730" t="s">
        <v>37</v>
      </c>
      <c r="E30730" t="s">
        <v>20</v>
      </c>
      <c r="F30730" s="4">
        <v>6273.5065959989488</v>
      </c>
    </row>
    <row r="30731" spans="1:6" x14ac:dyDescent="0.3">
      <c r="A30731" t="s">
        <v>53</v>
      </c>
      <c r="B30731" t="s">
        <v>52</v>
      </c>
      <c r="C30731">
        <v>2044</v>
      </c>
      <c r="D30731" t="s">
        <v>37</v>
      </c>
      <c r="E30731" t="s">
        <v>21</v>
      </c>
      <c r="F30731" s="4">
        <v>6247.1099376098646</v>
      </c>
    </row>
    <row r="30732" spans="1:6" x14ac:dyDescent="0.3">
      <c r="A30732" t="s">
        <v>53</v>
      </c>
      <c r="B30732" t="s">
        <v>52</v>
      </c>
      <c r="C30732">
        <v>2044</v>
      </c>
      <c r="D30732" t="s">
        <v>37</v>
      </c>
      <c r="E30732" t="s">
        <v>22</v>
      </c>
      <c r="F30732" s="4">
        <v>4738.4279820754118</v>
      </c>
    </row>
    <row r="30733" spans="1:6" x14ac:dyDescent="0.3">
      <c r="A30733" t="s">
        <v>53</v>
      </c>
      <c r="B30733" t="s">
        <v>52</v>
      </c>
      <c r="C30733">
        <v>2044</v>
      </c>
      <c r="D30733" t="s">
        <v>37</v>
      </c>
      <c r="E30733" t="s">
        <v>23</v>
      </c>
      <c r="F30733" s="4">
        <v>5566.9153517261966</v>
      </c>
    </row>
    <row r="30734" spans="1:6" x14ac:dyDescent="0.3">
      <c r="A30734" t="s">
        <v>53</v>
      </c>
      <c r="B30734" t="s">
        <v>52</v>
      </c>
      <c r="C30734">
        <v>2044</v>
      </c>
      <c r="D30734" t="s">
        <v>37</v>
      </c>
      <c r="E30734" t="s">
        <v>24</v>
      </c>
      <c r="F30734" s="4">
        <v>6750.6963144280362</v>
      </c>
    </row>
    <row r="30735" spans="1:6" x14ac:dyDescent="0.3">
      <c r="A30735" t="s">
        <v>53</v>
      </c>
      <c r="B30735" t="s">
        <v>52</v>
      </c>
      <c r="C30735">
        <v>2044</v>
      </c>
      <c r="D30735" t="s">
        <v>37</v>
      </c>
      <c r="E30735" t="s">
        <v>25</v>
      </c>
      <c r="F30735" s="4">
        <v>7692.1756878877532</v>
      </c>
    </row>
    <row r="30736" spans="1:6" x14ac:dyDescent="0.3">
      <c r="A30736" t="s">
        <v>53</v>
      </c>
      <c r="B30736" t="s">
        <v>52</v>
      </c>
      <c r="C30736">
        <v>2044</v>
      </c>
      <c r="D30736" t="s">
        <v>37</v>
      </c>
      <c r="E30736" t="s">
        <v>26</v>
      </c>
      <c r="F30736" s="4">
        <v>8311.7577763960926</v>
      </c>
    </row>
    <row r="30737" spans="1:6" x14ac:dyDescent="0.3">
      <c r="A30737" t="s">
        <v>53</v>
      </c>
      <c r="B30737" t="s">
        <v>52</v>
      </c>
      <c r="C30737">
        <v>2044</v>
      </c>
      <c r="D30737" t="s">
        <v>37</v>
      </c>
      <c r="E30737" t="s">
        <v>27</v>
      </c>
      <c r="F30737" s="4">
        <v>9243.1761813535559</v>
      </c>
    </row>
    <row r="30738" spans="1:6" x14ac:dyDescent="0.3">
      <c r="A30738" t="s">
        <v>53</v>
      </c>
      <c r="B30738" t="s">
        <v>52</v>
      </c>
      <c r="C30738">
        <v>2044</v>
      </c>
      <c r="D30738" t="s">
        <v>37</v>
      </c>
      <c r="E30738" t="s">
        <v>28</v>
      </c>
      <c r="F30738" s="4">
        <v>10134.072296251719</v>
      </c>
    </row>
    <row r="30739" spans="1:6" x14ac:dyDescent="0.3">
      <c r="A30739" t="s">
        <v>53</v>
      </c>
      <c r="B30739" t="s">
        <v>52</v>
      </c>
      <c r="C30739">
        <v>2044</v>
      </c>
      <c r="D30739" t="s">
        <v>37</v>
      </c>
      <c r="E30739" t="s">
        <v>29</v>
      </c>
      <c r="F30739" s="4">
        <v>11238.24584975449</v>
      </c>
    </row>
    <row r="30740" spans="1:6" x14ac:dyDescent="0.3">
      <c r="A30740" t="s">
        <v>53</v>
      </c>
      <c r="B30740" t="s">
        <v>52</v>
      </c>
      <c r="C30740">
        <v>2044</v>
      </c>
      <c r="D30740" t="s">
        <v>37</v>
      </c>
      <c r="E30740" t="s">
        <v>30</v>
      </c>
      <c r="F30740" s="4">
        <v>12595.502466513801</v>
      </c>
    </row>
    <row r="30741" spans="1:6" x14ac:dyDescent="0.3">
      <c r="A30741" t="s">
        <v>53</v>
      </c>
      <c r="B30741" t="s">
        <v>52</v>
      </c>
      <c r="C30741">
        <v>2044</v>
      </c>
      <c r="D30741" t="s">
        <v>37</v>
      </c>
      <c r="E30741" t="s">
        <v>31</v>
      </c>
      <c r="F30741" s="4">
        <v>12715.68732318478</v>
      </c>
    </row>
    <row r="30742" spans="1:6" x14ac:dyDescent="0.3">
      <c r="A30742" t="s">
        <v>53</v>
      </c>
      <c r="B30742" t="s">
        <v>52</v>
      </c>
      <c r="C30742">
        <v>2044</v>
      </c>
      <c r="D30742" t="s">
        <v>37</v>
      </c>
      <c r="E30742" t="s">
        <v>32</v>
      </c>
      <c r="F30742" s="4">
        <v>13372.775642588</v>
      </c>
    </row>
    <row r="30743" spans="1:6" x14ac:dyDescent="0.3">
      <c r="A30743" t="s">
        <v>53</v>
      </c>
      <c r="B30743" t="s">
        <v>52</v>
      </c>
      <c r="C30743">
        <v>2044</v>
      </c>
      <c r="D30743" t="s">
        <v>37</v>
      </c>
      <c r="E30743" t="s">
        <v>33</v>
      </c>
      <c r="F30743" s="4">
        <v>11466.518194328881</v>
      </c>
    </row>
    <row r="30744" spans="1:6" x14ac:dyDescent="0.3">
      <c r="A30744" t="s">
        <v>53</v>
      </c>
      <c r="B30744" t="s">
        <v>52</v>
      </c>
      <c r="C30744">
        <v>2044</v>
      </c>
      <c r="D30744" t="s">
        <v>37</v>
      </c>
      <c r="E30744" t="s">
        <v>34</v>
      </c>
      <c r="F30744" s="4">
        <v>9800.4947187390044</v>
      </c>
    </row>
    <row r="30745" spans="1:6" x14ac:dyDescent="0.3">
      <c r="A30745" t="s">
        <v>53</v>
      </c>
      <c r="B30745" t="s">
        <v>52</v>
      </c>
      <c r="C30745">
        <v>2044</v>
      </c>
      <c r="D30745" t="s">
        <v>37</v>
      </c>
      <c r="E30745" t="s">
        <v>35</v>
      </c>
      <c r="F30745" s="4">
        <v>9996.5488940642317</v>
      </c>
    </row>
    <row r="30746" spans="1:6" x14ac:dyDescent="0.3">
      <c r="A30746" t="s">
        <v>53</v>
      </c>
      <c r="B30746" t="s">
        <v>52</v>
      </c>
      <c r="C30746">
        <v>2044</v>
      </c>
      <c r="D30746" t="s">
        <v>18</v>
      </c>
      <c r="E30746" t="s">
        <v>17</v>
      </c>
      <c r="F30746" s="4">
        <v>5213.9447467071059</v>
      </c>
    </row>
    <row r="30747" spans="1:6" x14ac:dyDescent="0.3">
      <c r="A30747" t="s">
        <v>53</v>
      </c>
      <c r="B30747" t="s">
        <v>52</v>
      </c>
      <c r="C30747">
        <v>2044</v>
      </c>
      <c r="D30747" t="s">
        <v>18</v>
      </c>
      <c r="E30747" t="s">
        <v>19</v>
      </c>
      <c r="F30747" s="4">
        <v>5973.3117122472286</v>
      </c>
    </row>
    <row r="30748" spans="1:6" x14ac:dyDescent="0.3">
      <c r="A30748" t="s">
        <v>53</v>
      </c>
      <c r="B30748" t="s">
        <v>52</v>
      </c>
      <c r="C30748">
        <v>2044</v>
      </c>
      <c r="D30748" t="s">
        <v>18</v>
      </c>
      <c r="E30748" t="s">
        <v>20</v>
      </c>
      <c r="F30748" s="4">
        <v>6918.0425121690041</v>
      </c>
    </row>
    <row r="30749" spans="1:6" x14ac:dyDescent="0.3">
      <c r="A30749" t="s">
        <v>53</v>
      </c>
      <c r="B30749" t="s">
        <v>52</v>
      </c>
      <c r="C30749">
        <v>2044</v>
      </c>
      <c r="D30749" t="s">
        <v>18</v>
      </c>
      <c r="E30749" t="s">
        <v>21</v>
      </c>
      <c r="F30749" s="4">
        <v>7378.4756757285531</v>
      </c>
    </row>
    <row r="30750" spans="1:6" x14ac:dyDescent="0.3">
      <c r="A30750" t="s">
        <v>53</v>
      </c>
      <c r="B30750" t="s">
        <v>52</v>
      </c>
      <c r="C30750">
        <v>2044</v>
      </c>
      <c r="D30750" t="s">
        <v>18</v>
      </c>
      <c r="E30750" t="s">
        <v>22</v>
      </c>
      <c r="F30750" s="4">
        <v>5739.2512209447814</v>
      </c>
    </row>
    <row r="30751" spans="1:6" x14ac:dyDescent="0.3">
      <c r="A30751" t="s">
        <v>53</v>
      </c>
      <c r="B30751" t="s">
        <v>52</v>
      </c>
      <c r="C30751">
        <v>2044</v>
      </c>
      <c r="D30751" t="s">
        <v>18</v>
      </c>
      <c r="E30751" t="s">
        <v>23</v>
      </c>
      <c r="F30751" s="4">
        <v>5581.3922962013303</v>
      </c>
    </row>
    <row r="30752" spans="1:6" x14ac:dyDescent="0.3">
      <c r="A30752" t="s">
        <v>53</v>
      </c>
      <c r="B30752" t="s">
        <v>52</v>
      </c>
      <c r="C30752">
        <v>2044</v>
      </c>
      <c r="D30752" t="s">
        <v>18</v>
      </c>
      <c r="E30752" t="s">
        <v>24</v>
      </c>
      <c r="F30752" s="4">
        <v>6119.4227607431494</v>
      </c>
    </row>
    <row r="30753" spans="1:6" x14ac:dyDescent="0.3">
      <c r="A30753" t="s">
        <v>53</v>
      </c>
      <c r="B30753" t="s">
        <v>52</v>
      </c>
      <c r="C30753">
        <v>2044</v>
      </c>
      <c r="D30753" t="s">
        <v>18</v>
      </c>
      <c r="E30753" t="s">
        <v>25</v>
      </c>
      <c r="F30753" s="4">
        <v>6648.7071519634947</v>
      </c>
    </row>
    <row r="30754" spans="1:6" x14ac:dyDescent="0.3">
      <c r="A30754" t="s">
        <v>53</v>
      </c>
      <c r="B30754" t="s">
        <v>52</v>
      </c>
      <c r="C30754">
        <v>2044</v>
      </c>
      <c r="D30754" t="s">
        <v>18</v>
      </c>
      <c r="E30754" t="s">
        <v>26</v>
      </c>
      <c r="F30754" s="4">
        <v>7216.768182612328</v>
      </c>
    </row>
    <row r="30755" spans="1:6" x14ac:dyDescent="0.3">
      <c r="A30755" t="s">
        <v>53</v>
      </c>
      <c r="B30755" t="s">
        <v>52</v>
      </c>
      <c r="C30755">
        <v>2044</v>
      </c>
      <c r="D30755" t="s">
        <v>18</v>
      </c>
      <c r="E30755" t="s">
        <v>27</v>
      </c>
      <c r="F30755" s="4">
        <v>8130.3080763757971</v>
      </c>
    </row>
    <row r="30756" spans="1:6" x14ac:dyDescent="0.3">
      <c r="A30756" t="s">
        <v>53</v>
      </c>
      <c r="B30756" t="s">
        <v>52</v>
      </c>
      <c r="C30756">
        <v>2044</v>
      </c>
      <c r="D30756" t="s">
        <v>18</v>
      </c>
      <c r="E30756" t="s">
        <v>28</v>
      </c>
      <c r="F30756" s="4">
        <v>9152.366865404596</v>
      </c>
    </row>
    <row r="30757" spans="1:6" x14ac:dyDescent="0.3">
      <c r="A30757" t="s">
        <v>53</v>
      </c>
      <c r="B30757" t="s">
        <v>52</v>
      </c>
      <c r="C30757">
        <v>2044</v>
      </c>
      <c r="D30757" t="s">
        <v>18</v>
      </c>
      <c r="E30757" t="s">
        <v>29</v>
      </c>
      <c r="F30757" s="4">
        <v>10375.68931720519</v>
      </c>
    </row>
    <row r="30758" spans="1:6" x14ac:dyDescent="0.3">
      <c r="A30758" t="s">
        <v>53</v>
      </c>
      <c r="B30758" t="s">
        <v>52</v>
      </c>
      <c r="C30758">
        <v>2044</v>
      </c>
      <c r="D30758" t="s">
        <v>18</v>
      </c>
      <c r="E30758" t="s">
        <v>30</v>
      </c>
      <c r="F30758" s="4">
        <v>11785.34510083275</v>
      </c>
    </row>
    <row r="30759" spans="1:6" x14ac:dyDescent="0.3">
      <c r="A30759" t="s">
        <v>53</v>
      </c>
      <c r="B30759" t="s">
        <v>52</v>
      </c>
      <c r="C30759">
        <v>2044</v>
      </c>
      <c r="D30759" t="s">
        <v>18</v>
      </c>
      <c r="E30759" t="s">
        <v>31</v>
      </c>
      <c r="F30759" s="4">
        <v>12172.12406935517</v>
      </c>
    </row>
    <row r="30760" spans="1:6" x14ac:dyDescent="0.3">
      <c r="A30760" t="s">
        <v>53</v>
      </c>
      <c r="B30760" t="s">
        <v>52</v>
      </c>
      <c r="C30760">
        <v>2044</v>
      </c>
      <c r="D30760" t="s">
        <v>18</v>
      </c>
      <c r="E30760" t="s">
        <v>32</v>
      </c>
      <c r="F30760" s="4">
        <v>12980.376138127391</v>
      </c>
    </row>
    <row r="30761" spans="1:6" x14ac:dyDescent="0.3">
      <c r="A30761" t="s">
        <v>53</v>
      </c>
      <c r="B30761" t="s">
        <v>52</v>
      </c>
      <c r="C30761">
        <v>2044</v>
      </c>
      <c r="D30761" t="s">
        <v>18</v>
      </c>
      <c r="E30761" t="s">
        <v>33</v>
      </c>
      <c r="F30761" s="4">
        <v>10515.20639690743</v>
      </c>
    </row>
    <row r="30762" spans="1:6" x14ac:dyDescent="0.3">
      <c r="A30762" t="s">
        <v>53</v>
      </c>
      <c r="B30762" t="s">
        <v>52</v>
      </c>
      <c r="C30762">
        <v>2044</v>
      </c>
      <c r="D30762" t="s">
        <v>18</v>
      </c>
      <c r="E30762" t="s">
        <v>34</v>
      </c>
      <c r="F30762" s="4">
        <v>8196.2348288330577</v>
      </c>
    </row>
    <row r="30763" spans="1:6" x14ac:dyDescent="0.3">
      <c r="A30763" t="s">
        <v>53</v>
      </c>
      <c r="B30763" t="s">
        <v>52</v>
      </c>
      <c r="C30763">
        <v>2044</v>
      </c>
      <c r="D30763" t="s">
        <v>18</v>
      </c>
      <c r="E30763" t="s">
        <v>35</v>
      </c>
      <c r="F30763" s="4">
        <v>6725.6002536915021</v>
      </c>
    </row>
    <row r="30764" spans="1:6" x14ac:dyDescent="0.3">
      <c r="A30764" t="s">
        <v>53</v>
      </c>
      <c r="B30764" t="s">
        <v>52</v>
      </c>
      <c r="C30764">
        <v>2044</v>
      </c>
      <c r="D30764" t="s">
        <v>38</v>
      </c>
      <c r="E30764" t="s">
        <v>17</v>
      </c>
      <c r="F30764" s="4">
        <v>10216.123068211969</v>
      </c>
    </row>
    <row r="30765" spans="1:6" x14ac:dyDescent="0.3">
      <c r="A30765" t="s">
        <v>53</v>
      </c>
      <c r="B30765" t="s">
        <v>52</v>
      </c>
      <c r="C30765">
        <v>2044</v>
      </c>
      <c r="D30765" t="s">
        <v>38</v>
      </c>
      <c r="E30765" t="s">
        <v>19</v>
      </c>
      <c r="F30765" s="4">
        <v>11627.88386716855</v>
      </c>
    </row>
    <row r="30766" spans="1:6" x14ac:dyDescent="0.3">
      <c r="A30766" t="s">
        <v>53</v>
      </c>
      <c r="B30766" t="s">
        <v>52</v>
      </c>
      <c r="C30766">
        <v>2044</v>
      </c>
      <c r="D30766" t="s">
        <v>38</v>
      </c>
      <c r="E30766" t="s">
        <v>20</v>
      </c>
      <c r="F30766" s="4">
        <v>13191.54910816795</v>
      </c>
    </row>
    <row r="30767" spans="1:6" x14ac:dyDescent="0.3">
      <c r="A30767" t="s">
        <v>53</v>
      </c>
      <c r="B30767" t="s">
        <v>52</v>
      </c>
      <c r="C30767">
        <v>2044</v>
      </c>
      <c r="D30767" t="s">
        <v>38</v>
      </c>
      <c r="E30767" t="s">
        <v>21</v>
      </c>
      <c r="F30767" s="4">
        <v>13625.58561333842</v>
      </c>
    </row>
    <row r="30768" spans="1:6" x14ac:dyDescent="0.3">
      <c r="A30768" t="s">
        <v>53</v>
      </c>
      <c r="B30768" t="s">
        <v>52</v>
      </c>
      <c r="C30768">
        <v>2044</v>
      </c>
      <c r="D30768" t="s">
        <v>38</v>
      </c>
      <c r="E30768" t="s">
        <v>22</v>
      </c>
      <c r="F30768" s="4">
        <v>10477.67920302019</v>
      </c>
    </row>
    <row r="30769" spans="1:6" x14ac:dyDescent="0.3">
      <c r="A30769" t="s">
        <v>53</v>
      </c>
      <c r="B30769" t="s">
        <v>52</v>
      </c>
      <c r="C30769">
        <v>2044</v>
      </c>
      <c r="D30769" t="s">
        <v>38</v>
      </c>
      <c r="E30769" t="s">
        <v>23</v>
      </c>
      <c r="F30769" s="4">
        <v>11148.30764792753</v>
      </c>
    </row>
    <row r="30770" spans="1:6" x14ac:dyDescent="0.3">
      <c r="A30770" t="s">
        <v>53</v>
      </c>
      <c r="B30770" t="s">
        <v>52</v>
      </c>
      <c r="C30770">
        <v>2044</v>
      </c>
      <c r="D30770" t="s">
        <v>38</v>
      </c>
      <c r="E30770" t="s">
        <v>24</v>
      </c>
      <c r="F30770" s="4">
        <v>12870.119075171189</v>
      </c>
    </row>
    <row r="30771" spans="1:6" x14ac:dyDescent="0.3">
      <c r="A30771" t="s">
        <v>53</v>
      </c>
      <c r="B30771" t="s">
        <v>52</v>
      </c>
      <c r="C30771">
        <v>2044</v>
      </c>
      <c r="D30771" t="s">
        <v>38</v>
      </c>
      <c r="E30771" t="s">
        <v>25</v>
      </c>
      <c r="F30771" s="4">
        <v>14340.882839851251</v>
      </c>
    </row>
    <row r="30772" spans="1:6" x14ac:dyDescent="0.3">
      <c r="A30772" t="s">
        <v>53</v>
      </c>
      <c r="B30772" t="s">
        <v>52</v>
      </c>
      <c r="C30772">
        <v>2044</v>
      </c>
      <c r="D30772" t="s">
        <v>38</v>
      </c>
      <c r="E30772" t="s">
        <v>26</v>
      </c>
      <c r="F30772" s="4">
        <v>15528.525959008421</v>
      </c>
    </row>
    <row r="30773" spans="1:6" x14ac:dyDescent="0.3">
      <c r="A30773" t="s">
        <v>53</v>
      </c>
      <c r="B30773" t="s">
        <v>52</v>
      </c>
      <c r="C30773">
        <v>2044</v>
      </c>
      <c r="D30773" t="s">
        <v>38</v>
      </c>
      <c r="E30773" t="s">
        <v>27</v>
      </c>
      <c r="F30773" s="4">
        <v>17373.484257729349</v>
      </c>
    </row>
    <row r="30774" spans="1:6" x14ac:dyDescent="0.3">
      <c r="A30774" t="s">
        <v>53</v>
      </c>
      <c r="B30774" t="s">
        <v>52</v>
      </c>
      <c r="C30774">
        <v>2044</v>
      </c>
      <c r="D30774" t="s">
        <v>38</v>
      </c>
      <c r="E30774" t="s">
        <v>28</v>
      </c>
      <c r="F30774" s="4">
        <v>19286.439161656319</v>
      </c>
    </row>
    <row r="30775" spans="1:6" x14ac:dyDescent="0.3">
      <c r="A30775" t="s">
        <v>53</v>
      </c>
      <c r="B30775" t="s">
        <v>52</v>
      </c>
      <c r="C30775">
        <v>2044</v>
      </c>
      <c r="D30775" t="s">
        <v>38</v>
      </c>
      <c r="E30775" t="s">
        <v>29</v>
      </c>
      <c r="F30775" s="4">
        <v>21613.93516695968</v>
      </c>
    </row>
    <row r="30776" spans="1:6" x14ac:dyDescent="0.3">
      <c r="A30776" t="s">
        <v>53</v>
      </c>
      <c r="B30776" t="s">
        <v>52</v>
      </c>
      <c r="C30776">
        <v>2044</v>
      </c>
      <c r="D30776" t="s">
        <v>38</v>
      </c>
      <c r="E30776" t="s">
        <v>30</v>
      </c>
      <c r="F30776" s="4">
        <v>24380.84756734654</v>
      </c>
    </row>
    <row r="30777" spans="1:6" x14ac:dyDescent="0.3">
      <c r="A30777" t="s">
        <v>53</v>
      </c>
      <c r="B30777" t="s">
        <v>52</v>
      </c>
      <c r="C30777">
        <v>2044</v>
      </c>
      <c r="D30777" t="s">
        <v>38</v>
      </c>
      <c r="E30777" t="s">
        <v>31</v>
      </c>
      <c r="F30777" s="4">
        <v>24887.811392539948</v>
      </c>
    </row>
    <row r="30778" spans="1:6" x14ac:dyDescent="0.3">
      <c r="A30778" t="s">
        <v>53</v>
      </c>
      <c r="B30778" t="s">
        <v>52</v>
      </c>
      <c r="C30778">
        <v>2044</v>
      </c>
      <c r="D30778" t="s">
        <v>38</v>
      </c>
      <c r="E30778" t="s">
        <v>32</v>
      </c>
      <c r="F30778" s="4">
        <v>26353.15178071539</v>
      </c>
    </row>
    <row r="30779" spans="1:6" x14ac:dyDescent="0.3">
      <c r="A30779" t="s">
        <v>53</v>
      </c>
      <c r="B30779" t="s">
        <v>52</v>
      </c>
      <c r="C30779">
        <v>2044</v>
      </c>
      <c r="D30779" t="s">
        <v>38</v>
      </c>
      <c r="E30779" t="s">
        <v>33</v>
      </c>
      <c r="F30779" s="4">
        <v>21981.7245912363</v>
      </c>
    </row>
    <row r="30780" spans="1:6" x14ac:dyDescent="0.3">
      <c r="A30780" t="s">
        <v>53</v>
      </c>
      <c r="B30780" t="s">
        <v>52</v>
      </c>
      <c r="C30780">
        <v>2044</v>
      </c>
      <c r="D30780" t="s">
        <v>38</v>
      </c>
      <c r="E30780" t="s">
        <v>34</v>
      </c>
      <c r="F30780" s="4">
        <v>17996.72954757206</v>
      </c>
    </row>
    <row r="30781" spans="1:6" x14ac:dyDescent="0.3">
      <c r="A30781" t="s">
        <v>53</v>
      </c>
      <c r="B30781" t="s">
        <v>52</v>
      </c>
      <c r="C30781">
        <v>2044</v>
      </c>
      <c r="D30781" t="s">
        <v>38</v>
      </c>
      <c r="E30781" t="s">
        <v>35</v>
      </c>
      <c r="F30781" s="4">
        <v>16722.149147755739</v>
      </c>
    </row>
    <row r="30782" spans="1:6" x14ac:dyDescent="0.3">
      <c r="A30782" t="s">
        <v>53</v>
      </c>
      <c r="B30782" t="s">
        <v>52</v>
      </c>
      <c r="C30782">
        <v>2045</v>
      </c>
      <c r="D30782" t="s">
        <v>37</v>
      </c>
      <c r="E30782" t="s">
        <v>17</v>
      </c>
      <c r="F30782" s="4">
        <v>4947.2938315804104</v>
      </c>
    </row>
    <row r="30783" spans="1:6" x14ac:dyDescent="0.3">
      <c r="A30783" t="s">
        <v>53</v>
      </c>
      <c r="B30783" t="s">
        <v>52</v>
      </c>
      <c r="C30783">
        <v>2045</v>
      </c>
      <c r="D30783" t="s">
        <v>37</v>
      </c>
      <c r="E30783" t="s">
        <v>19</v>
      </c>
      <c r="F30783" s="4">
        <v>5602.0860456194141</v>
      </c>
    </row>
    <row r="30784" spans="1:6" x14ac:dyDescent="0.3">
      <c r="A30784" t="s">
        <v>53</v>
      </c>
      <c r="B30784" t="s">
        <v>52</v>
      </c>
      <c r="C30784">
        <v>2045</v>
      </c>
      <c r="D30784" t="s">
        <v>37</v>
      </c>
      <c r="E30784" t="s">
        <v>20</v>
      </c>
      <c r="F30784" s="4">
        <v>6168.5832833407158</v>
      </c>
    </row>
    <row r="30785" spans="1:6" x14ac:dyDescent="0.3">
      <c r="A30785" t="s">
        <v>53</v>
      </c>
      <c r="B30785" t="s">
        <v>52</v>
      </c>
      <c r="C30785">
        <v>2045</v>
      </c>
      <c r="D30785" t="s">
        <v>37</v>
      </c>
      <c r="E30785" t="s">
        <v>21</v>
      </c>
      <c r="F30785" s="4">
        <v>6079.3460610094753</v>
      </c>
    </row>
    <row r="30786" spans="1:6" x14ac:dyDescent="0.3">
      <c r="A30786" t="s">
        <v>53</v>
      </c>
      <c r="B30786" t="s">
        <v>52</v>
      </c>
      <c r="C30786">
        <v>2045</v>
      </c>
      <c r="D30786" t="s">
        <v>37</v>
      </c>
      <c r="E30786" t="s">
        <v>22</v>
      </c>
      <c r="F30786" s="4">
        <v>4680.8472438720046</v>
      </c>
    </row>
    <row r="30787" spans="1:6" x14ac:dyDescent="0.3">
      <c r="A30787" t="s">
        <v>53</v>
      </c>
      <c r="B30787" t="s">
        <v>52</v>
      </c>
      <c r="C30787">
        <v>2045</v>
      </c>
      <c r="D30787" t="s">
        <v>37</v>
      </c>
      <c r="E30787" t="s">
        <v>23</v>
      </c>
      <c r="F30787" s="4">
        <v>5462.1435787096289</v>
      </c>
    </row>
    <row r="30788" spans="1:6" x14ac:dyDescent="0.3">
      <c r="A30788" t="s">
        <v>53</v>
      </c>
      <c r="B30788" t="s">
        <v>52</v>
      </c>
      <c r="C30788">
        <v>2045</v>
      </c>
      <c r="D30788" t="s">
        <v>37</v>
      </c>
      <c r="E30788" t="s">
        <v>24</v>
      </c>
      <c r="F30788" s="4">
        <v>6654.1244234332171</v>
      </c>
    </row>
    <row r="30789" spans="1:6" x14ac:dyDescent="0.3">
      <c r="A30789" t="s">
        <v>53</v>
      </c>
      <c r="B30789" t="s">
        <v>52</v>
      </c>
      <c r="C30789">
        <v>2045</v>
      </c>
      <c r="D30789" t="s">
        <v>37</v>
      </c>
      <c r="E30789" t="s">
        <v>25</v>
      </c>
      <c r="F30789" s="4">
        <v>7693.9248498912848</v>
      </c>
    </row>
    <row r="30790" spans="1:6" x14ac:dyDescent="0.3">
      <c r="A30790" t="s">
        <v>53</v>
      </c>
      <c r="B30790" t="s">
        <v>52</v>
      </c>
      <c r="C30790">
        <v>2045</v>
      </c>
      <c r="D30790" t="s">
        <v>37</v>
      </c>
      <c r="E30790" t="s">
        <v>26</v>
      </c>
      <c r="F30790" s="4">
        <v>8217.1601897722267</v>
      </c>
    </row>
    <row r="30791" spans="1:6" x14ac:dyDescent="0.3">
      <c r="A30791" t="s">
        <v>53</v>
      </c>
      <c r="B30791" t="s">
        <v>52</v>
      </c>
      <c r="C30791">
        <v>2045</v>
      </c>
      <c r="D30791" t="s">
        <v>37</v>
      </c>
      <c r="E30791" t="s">
        <v>27</v>
      </c>
      <c r="F30791" s="4">
        <v>9106.702491101616</v>
      </c>
    </row>
    <row r="30792" spans="1:6" x14ac:dyDescent="0.3">
      <c r="A30792" t="s">
        <v>53</v>
      </c>
      <c r="B30792" t="s">
        <v>52</v>
      </c>
      <c r="C30792">
        <v>2045</v>
      </c>
      <c r="D30792" t="s">
        <v>37</v>
      </c>
      <c r="E30792" t="s">
        <v>28</v>
      </c>
      <c r="F30792" s="4">
        <v>10068.9936409687</v>
      </c>
    </row>
    <row r="30793" spans="1:6" x14ac:dyDescent="0.3">
      <c r="A30793" t="s">
        <v>53</v>
      </c>
      <c r="B30793" t="s">
        <v>52</v>
      </c>
      <c r="C30793">
        <v>2045</v>
      </c>
      <c r="D30793" t="s">
        <v>37</v>
      </c>
      <c r="E30793" t="s">
        <v>29</v>
      </c>
      <c r="F30793" s="4">
        <v>11238.301456529931</v>
      </c>
    </row>
    <row r="30794" spans="1:6" x14ac:dyDescent="0.3">
      <c r="A30794" t="s">
        <v>53</v>
      </c>
      <c r="B30794" t="s">
        <v>52</v>
      </c>
      <c r="C30794">
        <v>2045</v>
      </c>
      <c r="D30794" t="s">
        <v>37</v>
      </c>
      <c r="E30794" t="s">
        <v>30</v>
      </c>
      <c r="F30794" s="4">
        <v>12757.981235416361</v>
      </c>
    </row>
    <row r="30795" spans="1:6" x14ac:dyDescent="0.3">
      <c r="A30795" t="s">
        <v>53</v>
      </c>
      <c r="B30795" t="s">
        <v>52</v>
      </c>
      <c r="C30795">
        <v>2045</v>
      </c>
      <c r="D30795" t="s">
        <v>37</v>
      </c>
      <c r="E30795" t="s">
        <v>31</v>
      </c>
      <c r="F30795" s="4">
        <v>12694.87991774751</v>
      </c>
    </row>
    <row r="30796" spans="1:6" x14ac:dyDescent="0.3">
      <c r="A30796" t="s">
        <v>53</v>
      </c>
      <c r="B30796" t="s">
        <v>52</v>
      </c>
      <c r="C30796">
        <v>2045</v>
      </c>
      <c r="D30796" t="s">
        <v>37</v>
      </c>
      <c r="E30796" t="s">
        <v>32</v>
      </c>
      <c r="F30796" s="4">
        <v>13143.75258675475</v>
      </c>
    </row>
    <row r="30797" spans="1:6" x14ac:dyDescent="0.3">
      <c r="A30797" t="s">
        <v>53</v>
      </c>
      <c r="B30797" t="s">
        <v>52</v>
      </c>
      <c r="C30797">
        <v>2045</v>
      </c>
      <c r="D30797" t="s">
        <v>37</v>
      </c>
      <c r="E30797" t="s">
        <v>33</v>
      </c>
      <c r="F30797" s="4">
        <v>11471.088454244629</v>
      </c>
    </row>
    <row r="30798" spans="1:6" x14ac:dyDescent="0.3">
      <c r="A30798" t="s">
        <v>53</v>
      </c>
      <c r="B30798" t="s">
        <v>52</v>
      </c>
      <c r="C30798">
        <v>2045</v>
      </c>
      <c r="D30798" t="s">
        <v>37</v>
      </c>
      <c r="E30798" t="s">
        <v>34</v>
      </c>
      <c r="F30798" s="4">
        <v>9728.9332073151363</v>
      </c>
    </row>
    <row r="30799" spans="1:6" x14ac:dyDescent="0.3">
      <c r="A30799" t="s">
        <v>53</v>
      </c>
      <c r="B30799" t="s">
        <v>52</v>
      </c>
      <c r="C30799">
        <v>2045</v>
      </c>
      <c r="D30799" t="s">
        <v>37</v>
      </c>
      <c r="E30799" t="s">
        <v>35</v>
      </c>
      <c r="F30799" s="4">
        <v>10145.876787102279</v>
      </c>
    </row>
    <row r="30800" spans="1:6" x14ac:dyDescent="0.3">
      <c r="A30800" t="s">
        <v>53</v>
      </c>
      <c r="B30800" t="s">
        <v>52</v>
      </c>
      <c r="C30800">
        <v>2045</v>
      </c>
      <c r="D30800" t="s">
        <v>18</v>
      </c>
      <c r="E30800" t="s">
        <v>17</v>
      </c>
      <c r="F30800" s="4">
        <v>5156.2776486344619</v>
      </c>
    </row>
    <row r="30801" spans="1:6" x14ac:dyDescent="0.3">
      <c r="A30801" t="s">
        <v>53</v>
      </c>
      <c r="B30801" t="s">
        <v>52</v>
      </c>
      <c r="C30801">
        <v>2045</v>
      </c>
      <c r="D30801" t="s">
        <v>18</v>
      </c>
      <c r="E30801" t="s">
        <v>19</v>
      </c>
      <c r="F30801" s="4">
        <v>5918.2095524630786</v>
      </c>
    </row>
    <row r="30802" spans="1:6" x14ac:dyDescent="0.3">
      <c r="A30802" t="s">
        <v>53</v>
      </c>
      <c r="B30802" t="s">
        <v>52</v>
      </c>
      <c r="C30802">
        <v>2045</v>
      </c>
      <c r="D30802" t="s">
        <v>18</v>
      </c>
      <c r="E30802" t="s">
        <v>20</v>
      </c>
      <c r="F30802" s="4">
        <v>6803.7318415709233</v>
      </c>
    </row>
    <row r="30803" spans="1:6" x14ac:dyDescent="0.3">
      <c r="A30803" t="s">
        <v>53</v>
      </c>
      <c r="B30803" t="s">
        <v>52</v>
      </c>
      <c r="C30803">
        <v>2045</v>
      </c>
      <c r="D30803" t="s">
        <v>18</v>
      </c>
      <c r="E30803" t="s">
        <v>21</v>
      </c>
      <c r="F30803" s="4">
        <v>7184.670711282286</v>
      </c>
    </row>
    <row r="30804" spans="1:6" x14ac:dyDescent="0.3">
      <c r="A30804" t="s">
        <v>53</v>
      </c>
      <c r="B30804" t="s">
        <v>52</v>
      </c>
      <c r="C30804">
        <v>2045</v>
      </c>
      <c r="D30804" t="s">
        <v>18</v>
      </c>
      <c r="E30804" t="s">
        <v>22</v>
      </c>
      <c r="F30804" s="4">
        <v>5661.157213934368</v>
      </c>
    </row>
    <row r="30805" spans="1:6" x14ac:dyDescent="0.3">
      <c r="A30805" t="s">
        <v>53</v>
      </c>
      <c r="B30805" t="s">
        <v>52</v>
      </c>
      <c r="C30805">
        <v>2045</v>
      </c>
      <c r="D30805" t="s">
        <v>18</v>
      </c>
      <c r="E30805" t="s">
        <v>23</v>
      </c>
      <c r="F30805" s="4">
        <v>5470.8224784930298</v>
      </c>
    </row>
    <row r="30806" spans="1:6" x14ac:dyDescent="0.3">
      <c r="A30806" t="s">
        <v>53</v>
      </c>
      <c r="B30806" t="s">
        <v>52</v>
      </c>
      <c r="C30806">
        <v>2045</v>
      </c>
      <c r="D30806" t="s">
        <v>18</v>
      </c>
      <c r="E30806" t="s">
        <v>24</v>
      </c>
      <c r="F30806" s="4">
        <v>6035.6064792797233</v>
      </c>
    </row>
    <row r="30807" spans="1:6" x14ac:dyDescent="0.3">
      <c r="A30807" t="s">
        <v>53</v>
      </c>
      <c r="B30807" t="s">
        <v>52</v>
      </c>
      <c r="C30807">
        <v>2045</v>
      </c>
      <c r="D30807" t="s">
        <v>18</v>
      </c>
      <c r="E30807" t="s">
        <v>25</v>
      </c>
      <c r="F30807" s="4">
        <v>6642.8225983049833</v>
      </c>
    </row>
    <row r="30808" spans="1:6" x14ac:dyDescent="0.3">
      <c r="A30808" t="s">
        <v>53</v>
      </c>
      <c r="B30808" t="s">
        <v>52</v>
      </c>
      <c r="C30808">
        <v>2045</v>
      </c>
      <c r="D30808" t="s">
        <v>18</v>
      </c>
      <c r="E30808" t="s">
        <v>26</v>
      </c>
      <c r="F30808" s="4">
        <v>7144.4089950665457</v>
      </c>
    </row>
    <row r="30809" spans="1:6" x14ac:dyDescent="0.3">
      <c r="A30809" t="s">
        <v>53</v>
      </c>
      <c r="B30809" t="s">
        <v>52</v>
      </c>
      <c r="C30809">
        <v>2045</v>
      </c>
      <c r="D30809" t="s">
        <v>18</v>
      </c>
      <c r="E30809" t="s">
        <v>27</v>
      </c>
      <c r="F30809" s="4">
        <v>8011.9466358948066</v>
      </c>
    </row>
    <row r="30810" spans="1:6" x14ac:dyDescent="0.3">
      <c r="A30810" t="s">
        <v>53</v>
      </c>
      <c r="B30810" t="s">
        <v>52</v>
      </c>
      <c r="C30810">
        <v>2045</v>
      </c>
      <c r="D30810" t="s">
        <v>18</v>
      </c>
      <c r="E30810" t="s">
        <v>28</v>
      </c>
      <c r="F30810" s="4">
        <v>9069.4699937904697</v>
      </c>
    </row>
    <row r="30811" spans="1:6" x14ac:dyDescent="0.3">
      <c r="A30811" t="s">
        <v>53</v>
      </c>
      <c r="B30811" t="s">
        <v>52</v>
      </c>
      <c r="C30811">
        <v>2045</v>
      </c>
      <c r="D30811" t="s">
        <v>18</v>
      </c>
      <c r="E30811" t="s">
        <v>29</v>
      </c>
      <c r="F30811" s="4">
        <v>10382.59134589753</v>
      </c>
    </row>
    <row r="30812" spans="1:6" x14ac:dyDescent="0.3">
      <c r="A30812" t="s">
        <v>53</v>
      </c>
      <c r="B30812" t="s">
        <v>52</v>
      </c>
      <c r="C30812">
        <v>2045</v>
      </c>
      <c r="D30812" t="s">
        <v>18</v>
      </c>
      <c r="E30812" t="s">
        <v>30</v>
      </c>
      <c r="F30812" s="4">
        <v>11913.92152975012</v>
      </c>
    </row>
    <row r="30813" spans="1:6" x14ac:dyDescent="0.3">
      <c r="A30813" t="s">
        <v>53</v>
      </c>
      <c r="B30813" t="s">
        <v>52</v>
      </c>
      <c r="C30813">
        <v>2045</v>
      </c>
      <c r="D30813" t="s">
        <v>18</v>
      </c>
      <c r="E30813" t="s">
        <v>31</v>
      </c>
      <c r="F30813" s="4">
        <v>12123.33838662529</v>
      </c>
    </row>
    <row r="30814" spans="1:6" x14ac:dyDescent="0.3">
      <c r="A30814" t="s">
        <v>53</v>
      </c>
      <c r="B30814" t="s">
        <v>52</v>
      </c>
      <c r="C30814">
        <v>2045</v>
      </c>
      <c r="D30814" t="s">
        <v>18</v>
      </c>
      <c r="E30814" t="s">
        <v>32</v>
      </c>
      <c r="F30814" s="4">
        <v>12763.22768478258</v>
      </c>
    </row>
    <row r="30815" spans="1:6" x14ac:dyDescent="0.3">
      <c r="A30815" t="s">
        <v>53</v>
      </c>
      <c r="B30815" t="s">
        <v>52</v>
      </c>
      <c r="C30815">
        <v>2045</v>
      </c>
      <c r="D30815" t="s">
        <v>18</v>
      </c>
      <c r="E30815" t="s">
        <v>33</v>
      </c>
      <c r="F30815" s="4">
        <v>10555.56160724244</v>
      </c>
    </row>
    <row r="30816" spans="1:6" x14ac:dyDescent="0.3">
      <c r="A30816" t="s">
        <v>53</v>
      </c>
      <c r="B30816" t="s">
        <v>52</v>
      </c>
      <c r="C30816">
        <v>2045</v>
      </c>
      <c r="D30816" t="s">
        <v>18</v>
      </c>
      <c r="E30816" t="s">
        <v>34</v>
      </c>
      <c r="F30816" s="4">
        <v>8145.2654495176303</v>
      </c>
    </row>
    <row r="30817" spans="1:6" x14ac:dyDescent="0.3">
      <c r="A30817" t="s">
        <v>53</v>
      </c>
      <c r="B30817" t="s">
        <v>52</v>
      </c>
      <c r="C30817">
        <v>2045</v>
      </c>
      <c r="D30817" t="s">
        <v>18</v>
      </c>
      <c r="E30817" t="s">
        <v>35</v>
      </c>
      <c r="F30817" s="4">
        <v>6799.5878844903309</v>
      </c>
    </row>
    <row r="30818" spans="1:6" x14ac:dyDescent="0.3">
      <c r="A30818" t="s">
        <v>53</v>
      </c>
      <c r="B30818" t="s">
        <v>52</v>
      </c>
      <c r="C30818">
        <v>2045</v>
      </c>
      <c r="D30818" t="s">
        <v>38</v>
      </c>
      <c r="E30818" t="s">
        <v>17</v>
      </c>
      <c r="F30818" s="4">
        <v>10103.57148021487</v>
      </c>
    </row>
    <row r="30819" spans="1:6" x14ac:dyDescent="0.3">
      <c r="A30819" t="s">
        <v>53</v>
      </c>
      <c r="B30819" t="s">
        <v>52</v>
      </c>
      <c r="C30819">
        <v>2045</v>
      </c>
      <c r="D30819" t="s">
        <v>38</v>
      </c>
      <c r="E30819" t="s">
        <v>19</v>
      </c>
      <c r="F30819" s="4">
        <v>11520.29559808249</v>
      </c>
    </row>
    <row r="30820" spans="1:6" x14ac:dyDescent="0.3">
      <c r="A30820" t="s">
        <v>53</v>
      </c>
      <c r="B30820" t="s">
        <v>52</v>
      </c>
      <c r="C30820">
        <v>2045</v>
      </c>
      <c r="D30820" t="s">
        <v>38</v>
      </c>
      <c r="E30820" t="s">
        <v>20</v>
      </c>
      <c r="F30820" s="4">
        <v>12972.31512491164</v>
      </c>
    </row>
    <row r="30821" spans="1:6" x14ac:dyDescent="0.3">
      <c r="A30821" t="s">
        <v>53</v>
      </c>
      <c r="B30821" t="s">
        <v>52</v>
      </c>
      <c r="C30821">
        <v>2045</v>
      </c>
      <c r="D30821" t="s">
        <v>38</v>
      </c>
      <c r="E30821" t="s">
        <v>21</v>
      </c>
      <c r="F30821" s="4">
        <v>13264.016772291759</v>
      </c>
    </row>
    <row r="30822" spans="1:6" x14ac:dyDescent="0.3">
      <c r="A30822" t="s">
        <v>53</v>
      </c>
      <c r="B30822" t="s">
        <v>52</v>
      </c>
      <c r="C30822">
        <v>2045</v>
      </c>
      <c r="D30822" t="s">
        <v>38</v>
      </c>
      <c r="E30822" t="s">
        <v>22</v>
      </c>
      <c r="F30822" s="4">
        <v>10342.00445780637</v>
      </c>
    </row>
    <row r="30823" spans="1:6" x14ac:dyDescent="0.3">
      <c r="A30823" t="s">
        <v>53</v>
      </c>
      <c r="B30823" t="s">
        <v>52</v>
      </c>
      <c r="C30823">
        <v>2045</v>
      </c>
      <c r="D30823" t="s">
        <v>38</v>
      </c>
      <c r="E30823" t="s">
        <v>23</v>
      </c>
      <c r="F30823" s="4">
        <v>10932.966057202661</v>
      </c>
    </row>
    <row r="30824" spans="1:6" x14ac:dyDescent="0.3">
      <c r="A30824" t="s">
        <v>53</v>
      </c>
      <c r="B30824" t="s">
        <v>52</v>
      </c>
      <c r="C30824">
        <v>2045</v>
      </c>
      <c r="D30824" t="s">
        <v>38</v>
      </c>
      <c r="E30824" t="s">
        <v>24</v>
      </c>
      <c r="F30824" s="4">
        <v>12689.730902712939</v>
      </c>
    </row>
    <row r="30825" spans="1:6" x14ac:dyDescent="0.3">
      <c r="A30825" t="s">
        <v>53</v>
      </c>
      <c r="B30825" t="s">
        <v>52</v>
      </c>
      <c r="C30825">
        <v>2045</v>
      </c>
      <c r="D30825" t="s">
        <v>38</v>
      </c>
      <c r="E30825" t="s">
        <v>25</v>
      </c>
      <c r="F30825" s="4">
        <v>14336.747448196271</v>
      </c>
    </row>
    <row r="30826" spans="1:6" x14ac:dyDescent="0.3">
      <c r="A30826" t="s">
        <v>53</v>
      </c>
      <c r="B30826" t="s">
        <v>52</v>
      </c>
      <c r="C30826">
        <v>2045</v>
      </c>
      <c r="D30826" t="s">
        <v>38</v>
      </c>
      <c r="E30826" t="s">
        <v>26</v>
      </c>
      <c r="F30826" s="4">
        <v>15361.569184838771</v>
      </c>
    </row>
    <row r="30827" spans="1:6" x14ac:dyDescent="0.3">
      <c r="A30827" t="s">
        <v>53</v>
      </c>
      <c r="B30827" t="s">
        <v>52</v>
      </c>
      <c r="C30827">
        <v>2045</v>
      </c>
      <c r="D30827" t="s">
        <v>38</v>
      </c>
      <c r="E30827" t="s">
        <v>27</v>
      </c>
      <c r="F30827" s="4">
        <v>17118.649126996421</v>
      </c>
    </row>
    <row r="30828" spans="1:6" x14ac:dyDescent="0.3">
      <c r="A30828" t="s">
        <v>53</v>
      </c>
      <c r="B30828" t="s">
        <v>52</v>
      </c>
      <c r="C30828">
        <v>2045</v>
      </c>
      <c r="D30828" t="s">
        <v>38</v>
      </c>
      <c r="E30828" t="s">
        <v>28</v>
      </c>
      <c r="F30828" s="4">
        <v>19138.46363475917</v>
      </c>
    </row>
    <row r="30829" spans="1:6" x14ac:dyDescent="0.3">
      <c r="A30829" t="s">
        <v>53</v>
      </c>
      <c r="B30829" t="s">
        <v>52</v>
      </c>
      <c r="C30829">
        <v>2045</v>
      </c>
      <c r="D30829" t="s">
        <v>38</v>
      </c>
      <c r="E30829" t="s">
        <v>29</v>
      </c>
      <c r="F30829" s="4">
        <v>21620.892802427461</v>
      </c>
    </row>
    <row r="30830" spans="1:6" x14ac:dyDescent="0.3">
      <c r="A30830" t="s">
        <v>53</v>
      </c>
      <c r="B30830" t="s">
        <v>52</v>
      </c>
      <c r="C30830">
        <v>2045</v>
      </c>
      <c r="D30830" t="s">
        <v>38</v>
      </c>
      <c r="E30830" t="s">
        <v>30</v>
      </c>
      <c r="F30830" s="4">
        <v>24671.90276516648</v>
      </c>
    </row>
    <row r="30831" spans="1:6" x14ac:dyDescent="0.3">
      <c r="A30831" t="s">
        <v>53</v>
      </c>
      <c r="B30831" t="s">
        <v>52</v>
      </c>
      <c r="C30831">
        <v>2045</v>
      </c>
      <c r="D30831" t="s">
        <v>38</v>
      </c>
      <c r="E30831" t="s">
        <v>31</v>
      </c>
      <c r="F30831" s="4">
        <v>24818.2183043728</v>
      </c>
    </row>
    <row r="30832" spans="1:6" x14ac:dyDescent="0.3">
      <c r="A30832" t="s">
        <v>53</v>
      </c>
      <c r="B30832" t="s">
        <v>52</v>
      </c>
      <c r="C30832">
        <v>2045</v>
      </c>
      <c r="D30832" t="s">
        <v>38</v>
      </c>
      <c r="E30832" t="s">
        <v>32</v>
      </c>
      <c r="F30832" s="4">
        <v>25906.98027153733</v>
      </c>
    </row>
    <row r="30833" spans="1:6" x14ac:dyDescent="0.3">
      <c r="A30833" t="s">
        <v>53</v>
      </c>
      <c r="B30833" t="s">
        <v>52</v>
      </c>
      <c r="C30833">
        <v>2045</v>
      </c>
      <c r="D30833" t="s">
        <v>38</v>
      </c>
      <c r="E30833" t="s">
        <v>33</v>
      </c>
      <c r="F30833" s="4">
        <v>22026.650061487071</v>
      </c>
    </row>
    <row r="30834" spans="1:6" x14ac:dyDescent="0.3">
      <c r="A30834" t="s">
        <v>53</v>
      </c>
      <c r="B30834" t="s">
        <v>52</v>
      </c>
      <c r="C30834">
        <v>2045</v>
      </c>
      <c r="D30834" t="s">
        <v>38</v>
      </c>
      <c r="E30834" t="s">
        <v>34</v>
      </c>
      <c r="F30834" s="4">
        <v>17874.19865683277</v>
      </c>
    </row>
    <row r="30835" spans="1:6" x14ac:dyDescent="0.3">
      <c r="A30835" t="s">
        <v>53</v>
      </c>
      <c r="B30835" t="s">
        <v>52</v>
      </c>
      <c r="C30835">
        <v>2045</v>
      </c>
      <c r="D30835" t="s">
        <v>38</v>
      </c>
      <c r="E30835" t="s">
        <v>35</v>
      </c>
      <c r="F30835" s="4">
        <v>16945.46467159261</v>
      </c>
    </row>
    <row r="30836" spans="1:6" x14ac:dyDescent="0.3">
      <c r="A30836" t="s">
        <v>53</v>
      </c>
      <c r="B30836" t="s">
        <v>52</v>
      </c>
      <c r="C30836">
        <v>2046</v>
      </c>
      <c r="D30836" t="s">
        <v>37</v>
      </c>
      <c r="E30836" t="s">
        <v>17</v>
      </c>
      <c r="F30836" s="4">
        <v>4889.6010846811641</v>
      </c>
    </row>
    <row r="30837" spans="1:6" x14ac:dyDescent="0.3">
      <c r="A30837" t="s">
        <v>53</v>
      </c>
      <c r="B30837" t="s">
        <v>52</v>
      </c>
      <c r="C30837">
        <v>2046</v>
      </c>
      <c r="D30837" t="s">
        <v>37</v>
      </c>
      <c r="E30837" t="s">
        <v>19</v>
      </c>
      <c r="F30837" s="4">
        <v>5548.9383709719214</v>
      </c>
    </row>
    <row r="30838" spans="1:6" x14ac:dyDescent="0.3">
      <c r="A30838" t="s">
        <v>53</v>
      </c>
      <c r="B30838" t="s">
        <v>52</v>
      </c>
      <c r="C30838">
        <v>2046</v>
      </c>
      <c r="D30838" t="s">
        <v>37</v>
      </c>
      <c r="E30838" t="s">
        <v>20</v>
      </c>
      <c r="F30838" s="4">
        <v>6088.790400220204</v>
      </c>
    </row>
    <row r="30839" spans="1:6" x14ac:dyDescent="0.3">
      <c r="A30839" t="s">
        <v>53</v>
      </c>
      <c r="B30839" t="s">
        <v>52</v>
      </c>
      <c r="C30839">
        <v>2046</v>
      </c>
      <c r="D30839" t="s">
        <v>37</v>
      </c>
      <c r="E30839" t="s">
        <v>21</v>
      </c>
      <c r="F30839" s="4">
        <v>5913.521832420678</v>
      </c>
    </row>
    <row r="30840" spans="1:6" x14ac:dyDescent="0.3">
      <c r="A30840" t="s">
        <v>53</v>
      </c>
      <c r="B30840" t="s">
        <v>52</v>
      </c>
      <c r="C30840">
        <v>2046</v>
      </c>
      <c r="D30840" t="s">
        <v>37</v>
      </c>
      <c r="E30840" t="s">
        <v>22</v>
      </c>
      <c r="F30840" s="4">
        <v>4603.0997936496051</v>
      </c>
    </row>
    <row r="30841" spans="1:6" x14ac:dyDescent="0.3">
      <c r="A30841" t="s">
        <v>53</v>
      </c>
      <c r="B30841" t="s">
        <v>52</v>
      </c>
      <c r="C30841">
        <v>2046</v>
      </c>
      <c r="D30841" t="s">
        <v>37</v>
      </c>
      <c r="E30841" t="s">
        <v>23</v>
      </c>
      <c r="F30841" s="4">
        <v>5359.9869102878729</v>
      </c>
    </row>
    <row r="30842" spans="1:6" x14ac:dyDescent="0.3">
      <c r="A30842" t="s">
        <v>53</v>
      </c>
      <c r="B30842" t="s">
        <v>52</v>
      </c>
      <c r="C30842">
        <v>2046</v>
      </c>
      <c r="D30842" t="s">
        <v>37</v>
      </c>
      <c r="E30842" t="s">
        <v>24</v>
      </c>
      <c r="F30842" s="4">
        <v>6572.8485916392874</v>
      </c>
    </row>
    <row r="30843" spans="1:6" x14ac:dyDescent="0.3">
      <c r="A30843" t="s">
        <v>53</v>
      </c>
      <c r="B30843" t="s">
        <v>52</v>
      </c>
      <c r="C30843">
        <v>2046</v>
      </c>
      <c r="D30843" t="s">
        <v>37</v>
      </c>
      <c r="E30843" t="s">
        <v>25</v>
      </c>
      <c r="F30843" s="4">
        <v>7655.7127840038229</v>
      </c>
    </row>
    <row r="30844" spans="1:6" x14ac:dyDescent="0.3">
      <c r="A30844" t="s">
        <v>53</v>
      </c>
      <c r="B30844" t="s">
        <v>52</v>
      </c>
      <c r="C30844">
        <v>2046</v>
      </c>
      <c r="D30844" t="s">
        <v>37</v>
      </c>
      <c r="E30844" t="s">
        <v>26</v>
      </c>
      <c r="F30844" s="4">
        <v>8156.914710890479</v>
      </c>
    </row>
    <row r="30845" spans="1:6" x14ac:dyDescent="0.3">
      <c r="A30845" t="s">
        <v>53</v>
      </c>
      <c r="B30845" t="s">
        <v>52</v>
      </c>
      <c r="C30845">
        <v>2046</v>
      </c>
      <c r="D30845" t="s">
        <v>37</v>
      </c>
      <c r="E30845" t="s">
        <v>27</v>
      </c>
      <c r="F30845" s="4">
        <v>8996.3758007474971</v>
      </c>
    </row>
    <row r="30846" spans="1:6" x14ac:dyDescent="0.3">
      <c r="A30846" t="s">
        <v>53</v>
      </c>
      <c r="B30846" t="s">
        <v>52</v>
      </c>
      <c r="C30846">
        <v>2046</v>
      </c>
      <c r="D30846" t="s">
        <v>37</v>
      </c>
      <c r="E30846" t="s">
        <v>28</v>
      </c>
      <c r="F30846" s="4">
        <v>9935.297993520564</v>
      </c>
    </row>
    <row r="30847" spans="1:6" x14ac:dyDescent="0.3">
      <c r="A30847" t="s">
        <v>53</v>
      </c>
      <c r="B30847" t="s">
        <v>52</v>
      </c>
      <c r="C30847">
        <v>2046</v>
      </c>
      <c r="D30847" t="s">
        <v>37</v>
      </c>
      <c r="E30847" t="s">
        <v>29</v>
      </c>
      <c r="F30847" s="4">
        <v>11298.290255648541</v>
      </c>
    </row>
    <row r="30848" spans="1:6" x14ac:dyDescent="0.3">
      <c r="A30848" t="s">
        <v>53</v>
      </c>
      <c r="B30848" t="s">
        <v>52</v>
      </c>
      <c r="C30848">
        <v>2046</v>
      </c>
      <c r="D30848" t="s">
        <v>37</v>
      </c>
      <c r="E30848" t="s">
        <v>30</v>
      </c>
      <c r="F30848" s="4">
        <v>12803.07036270304</v>
      </c>
    </row>
    <row r="30849" spans="1:6" x14ac:dyDescent="0.3">
      <c r="A30849" t="s">
        <v>53</v>
      </c>
      <c r="B30849" t="s">
        <v>52</v>
      </c>
      <c r="C30849">
        <v>2046</v>
      </c>
      <c r="D30849" t="s">
        <v>37</v>
      </c>
      <c r="E30849" t="s">
        <v>31</v>
      </c>
      <c r="F30849" s="4">
        <v>12796.2681186645</v>
      </c>
    </row>
    <row r="30850" spans="1:6" x14ac:dyDescent="0.3">
      <c r="A30850" t="s">
        <v>53</v>
      </c>
      <c r="B30850" t="s">
        <v>52</v>
      </c>
      <c r="C30850">
        <v>2046</v>
      </c>
      <c r="D30850" t="s">
        <v>37</v>
      </c>
      <c r="E30850" t="s">
        <v>32</v>
      </c>
      <c r="F30850" s="4">
        <v>12734.33992528518</v>
      </c>
    </row>
    <row r="30851" spans="1:6" x14ac:dyDescent="0.3">
      <c r="A30851" t="s">
        <v>53</v>
      </c>
      <c r="B30851" t="s">
        <v>52</v>
      </c>
      <c r="C30851">
        <v>2046</v>
      </c>
      <c r="D30851" t="s">
        <v>37</v>
      </c>
      <c r="E30851" t="s">
        <v>33</v>
      </c>
      <c r="F30851" s="4">
        <v>11666.31029871281</v>
      </c>
    </row>
    <row r="30852" spans="1:6" x14ac:dyDescent="0.3">
      <c r="A30852" t="s">
        <v>53</v>
      </c>
      <c r="B30852" t="s">
        <v>52</v>
      </c>
      <c r="C30852">
        <v>2046</v>
      </c>
      <c r="D30852" t="s">
        <v>37</v>
      </c>
      <c r="E30852" t="s">
        <v>34</v>
      </c>
      <c r="F30852" s="4">
        <v>9571.7223006074946</v>
      </c>
    </row>
    <row r="30853" spans="1:6" x14ac:dyDescent="0.3">
      <c r="A30853" t="s">
        <v>53</v>
      </c>
      <c r="B30853" t="s">
        <v>52</v>
      </c>
      <c r="C30853">
        <v>2046</v>
      </c>
      <c r="D30853" t="s">
        <v>37</v>
      </c>
      <c r="E30853" t="s">
        <v>35</v>
      </c>
      <c r="F30853" s="4">
        <v>10303.34618164468</v>
      </c>
    </row>
    <row r="30854" spans="1:6" x14ac:dyDescent="0.3">
      <c r="A30854" t="s">
        <v>53</v>
      </c>
      <c r="B30854" t="s">
        <v>52</v>
      </c>
      <c r="C30854">
        <v>2046</v>
      </c>
      <c r="D30854" t="s">
        <v>18</v>
      </c>
      <c r="E30854" t="s">
        <v>17</v>
      </c>
      <c r="F30854" s="4">
        <v>5095.6289738184169</v>
      </c>
    </row>
    <row r="30855" spans="1:6" x14ac:dyDescent="0.3">
      <c r="A30855" t="s">
        <v>53</v>
      </c>
      <c r="B30855" t="s">
        <v>52</v>
      </c>
      <c r="C30855">
        <v>2046</v>
      </c>
      <c r="D30855" t="s">
        <v>18</v>
      </c>
      <c r="E30855" t="s">
        <v>19</v>
      </c>
      <c r="F30855" s="4">
        <v>5862.3424663420519</v>
      </c>
    </row>
    <row r="30856" spans="1:6" x14ac:dyDescent="0.3">
      <c r="A30856" t="s">
        <v>53</v>
      </c>
      <c r="B30856" t="s">
        <v>52</v>
      </c>
      <c r="C30856">
        <v>2046</v>
      </c>
      <c r="D30856" t="s">
        <v>18</v>
      </c>
      <c r="E30856" t="s">
        <v>20</v>
      </c>
      <c r="F30856" s="4">
        <v>6717.3871857599815</v>
      </c>
    </row>
    <row r="30857" spans="1:6" x14ac:dyDescent="0.3">
      <c r="A30857" t="s">
        <v>53</v>
      </c>
      <c r="B30857" t="s">
        <v>52</v>
      </c>
      <c r="C30857">
        <v>2046</v>
      </c>
      <c r="D30857" t="s">
        <v>18</v>
      </c>
      <c r="E30857" t="s">
        <v>21</v>
      </c>
      <c r="F30857" s="4">
        <v>6993.1124231993463</v>
      </c>
    </row>
    <row r="30858" spans="1:6" x14ac:dyDescent="0.3">
      <c r="A30858" t="s">
        <v>53</v>
      </c>
      <c r="B30858" t="s">
        <v>52</v>
      </c>
      <c r="C30858">
        <v>2046</v>
      </c>
      <c r="D30858" t="s">
        <v>18</v>
      </c>
      <c r="E30858" t="s">
        <v>22</v>
      </c>
      <c r="F30858" s="4">
        <v>5569.555961304919</v>
      </c>
    </row>
    <row r="30859" spans="1:6" x14ac:dyDescent="0.3">
      <c r="A30859" t="s">
        <v>53</v>
      </c>
      <c r="B30859" t="s">
        <v>52</v>
      </c>
      <c r="C30859">
        <v>2046</v>
      </c>
      <c r="D30859" t="s">
        <v>18</v>
      </c>
      <c r="E30859" t="s">
        <v>23</v>
      </c>
      <c r="F30859" s="4">
        <v>5359.4042160680228</v>
      </c>
    </row>
    <row r="30860" spans="1:6" x14ac:dyDescent="0.3">
      <c r="A30860" t="s">
        <v>53</v>
      </c>
      <c r="B30860" t="s">
        <v>52</v>
      </c>
      <c r="C30860">
        <v>2046</v>
      </c>
      <c r="D30860" t="s">
        <v>18</v>
      </c>
      <c r="E30860" t="s">
        <v>24</v>
      </c>
      <c r="F30860" s="4">
        <v>5959.2724396491049</v>
      </c>
    </row>
    <row r="30861" spans="1:6" x14ac:dyDescent="0.3">
      <c r="A30861" t="s">
        <v>53</v>
      </c>
      <c r="B30861" t="s">
        <v>52</v>
      </c>
      <c r="C30861">
        <v>2046</v>
      </c>
      <c r="D30861" t="s">
        <v>18</v>
      </c>
      <c r="E30861" t="s">
        <v>25</v>
      </c>
      <c r="F30861" s="4">
        <v>6605.8211585757635</v>
      </c>
    </row>
    <row r="30862" spans="1:6" x14ac:dyDescent="0.3">
      <c r="A30862" t="s">
        <v>53</v>
      </c>
      <c r="B30862" t="s">
        <v>52</v>
      </c>
      <c r="C30862">
        <v>2046</v>
      </c>
      <c r="D30862" t="s">
        <v>18</v>
      </c>
      <c r="E30862" t="s">
        <v>26</v>
      </c>
      <c r="F30862" s="4">
        <v>7097.2444004725949</v>
      </c>
    </row>
    <row r="30863" spans="1:6" x14ac:dyDescent="0.3">
      <c r="A30863" t="s">
        <v>53</v>
      </c>
      <c r="B30863" t="s">
        <v>52</v>
      </c>
      <c r="C30863">
        <v>2046</v>
      </c>
      <c r="D30863" t="s">
        <v>18</v>
      </c>
      <c r="E30863" t="s">
        <v>27</v>
      </c>
      <c r="F30863" s="4">
        <v>7911.9093116081858</v>
      </c>
    </row>
    <row r="30864" spans="1:6" x14ac:dyDescent="0.3">
      <c r="A30864" t="s">
        <v>53</v>
      </c>
      <c r="B30864" t="s">
        <v>52</v>
      </c>
      <c r="C30864">
        <v>2046</v>
      </c>
      <c r="D30864" t="s">
        <v>18</v>
      </c>
      <c r="E30864" t="s">
        <v>28</v>
      </c>
      <c r="F30864" s="4">
        <v>8965.8966609343679</v>
      </c>
    </row>
    <row r="30865" spans="1:6" x14ac:dyDescent="0.3">
      <c r="A30865" t="s">
        <v>53</v>
      </c>
      <c r="B30865" t="s">
        <v>52</v>
      </c>
      <c r="C30865">
        <v>2046</v>
      </c>
      <c r="D30865" t="s">
        <v>18</v>
      </c>
      <c r="E30865" t="s">
        <v>29</v>
      </c>
      <c r="F30865" s="4">
        <v>10337.330513483979</v>
      </c>
    </row>
    <row r="30866" spans="1:6" x14ac:dyDescent="0.3">
      <c r="A30866" t="s">
        <v>53</v>
      </c>
      <c r="B30866" t="s">
        <v>52</v>
      </c>
      <c r="C30866">
        <v>2046</v>
      </c>
      <c r="D30866" t="s">
        <v>18</v>
      </c>
      <c r="E30866" t="s">
        <v>30</v>
      </c>
      <c r="F30866" s="4">
        <v>12018.090547619749</v>
      </c>
    </row>
    <row r="30867" spans="1:6" x14ac:dyDescent="0.3">
      <c r="A30867" t="s">
        <v>53</v>
      </c>
      <c r="B30867" t="s">
        <v>52</v>
      </c>
      <c r="C30867">
        <v>2046</v>
      </c>
      <c r="D30867" t="s">
        <v>18</v>
      </c>
      <c r="E30867" t="s">
        <v>31</v>
      </c>
      <c r="F30867" s="4">
        <v>12168.150414591641</v>
      </c>
    </row>
    <row r="30868" spans="1:6" x14ac:dyDescent="0.3">
      <c r="A30868" t="s">
        <v>53</v>
      </c>
      <c r="B30868" t="s">
        <v>52</v>
      </c>
      <c r="C30868">
        <v>2046</v>
      </c>
      <c r="D30868" t="s">
        <v>18</v>
      </c>
      <c r="E30868" t="s">
        <v>32</v>
      </c>
      <c r="F30868" s="4">
        <v>12405.49123776846</v>
      </c>
    </row>
    <row r="30869" spans="1:6" x14ac:dyDescent="0.3">
      <c r="A30869" t="s">
        <v>53</v>
      </c>
      <c r="B30869" t="s">
        <v>52</v>
      </c>
      <c r="C30869">
        <v>2046</v>
      </c>
      <c r="D30869" t="s">
        <v>18</v>
      </c>
      <c r="E30869" t="s">
        <v>33</v>
      </c>
      <c r="F30869" s="4">
        <v>10749.31925529303</v>
      </c>
    </row>
    <row r="30870" spans="1:6" x14ac:dyDescent="0.3">
      <c r="A30870" t="s">
        <v>53</v>
      </c>
      <c r="B30870" t="s">
        <v>52</v>
      </c>
      <c r="C30870">
        <v>2046</v>
      </c>
      <c r="D30870" t="s">
        <v>18</v>
      </c>
      <c r="E30870" t="s">
        <v>34</v>
      </c>
      <c r="F30870" s="4">
        <v>7997.8991360615801</v>
      </c>
    </row>
    <row r="30871" spans="1:6" x14ac:dyDescent="0.3">
      <c r="A30871" t="s">
        <v>53</v>
      </c>
      <c r="B30871" t="s">
        <v>52</v>
      </c>
      <c r="C30871">
        <v>2046</v>
      </c>
      <c r="D30871" t="s">
        <v>18</v>
      </c>
      <c r="E30871" t="s">
        <v>35</v>
      </c>
      <c r="F30871" s="4">
        <v>6914.4673191985321</v>
      </c>
    </row>
    <row r="30872" spans="1:6" x14ac:dyDescent="0.3">
      <c r="A30872" t="s">
        <v>53</v>
      </c>
      <c r="B30872" t="s">
        <v>52</v>
      </c>
      <c r="C30872">
        <v>2046</v>
      </c>
      <c r="D30872" t="s">
        <v>38</v>
      </c>
      <c r="E30872" t="s">
        <v>17</v>
      </c>
      <c r="F30872" s="4">
        <v>9985.230058499581</v>
      </c>
    </row>
    <row r="30873" spans="1:6" x14ac:dyDescent="0.3">
      <c r="A30873" t="s">
        <v>53</v>
      </c>
      <c r="B30873" t="s">
        <v>52</v>
      </c>
      <c r="C30873">
        <v>2046</v>
      </c>
      <c r="D30873" t="s">
        <v>38</v>
      </c>
      <c r="E30873" t="s">
        <v>19</v>
      </c>
      <c r="F30873" s="4">
        <v>11411.280837313971</v>
      </c>
    </row>
    <row r="30874" spans="1:6" x14ac:dyDescent="0.3">
      <c r="A30874" t="s">
        <v>53</v>
      </c>
      <c r="B30874" t="s">
        <v>52</v>
      </c>
      <c r="C30874">
        <v>2046</v>
      </c>
      <c r="D30874" t="s">
        <v>38</v>
      </c>
      <c r="E30874" t="s">
        <v>20</v>
      </c>
      <c r="F30874" s="4">
        <v>12806.177585980189</v>
      </c>
    </row>
    <row r="30875" spans="1:6" x14ac:dyDescent="0.3">
      <c r="A30875" t="s">
        <v>53</v>
      </c>
      <c r="B30875" t="s">
        <v>52</v>
      </c>
      <c r="C30875">
        <v>2046</v>
      </c>
      <c r="D30875" t="s">
        <v>38</v>
      </c>
      <c r="E30875" t="s">
        <v>21</v>
      </c>
      <c r="F30875" s="4">
        <v>12906.634255620031</v>
      </c>
    </row>
    <row r="30876" spans="1:6" x14ac:dyDescent="0.3">
      <c r="A30876" t="s">
        <v>53</v>
      </c>
      <c r="B30876" t="s">
        <v>52</v>
      </c>
      <c r="C30876">
        <v>2046</v>
      </c>
      <c r="D30876" t="s">
        <v>38</v>
      </c>
      <c r="E30876" t="s">
        <v>22</v>
      </c>
      <c r="F30876" s="4">
        <v>10172.65575495453</v>
      </c>
    </row>
    <row r="30877" spans="1:6" x14ac:dyDescent="0.3">
      <c r="A30877" t="s">
        <v>53</v>
      </c>
      <c r="B30877" t="s">
        <v>52</v>
      </c>
      <c r="C30877">
        <v>2046</v>
      </c>
      <c r="D30877" t="s">
        <v>38</v>
      </c>
      <c r="E30877" t="s">
        <v>23</v>
      </c>
      <c r="F30877" s="4">
        <v>10719.391126355889</v>
      </c>
    </row>
    <row r="30878" spans="1:6" x14ac:dyDescent="0.3">
      <c r="A30878" t="s">
        <v>53</v>
      </c>
      <c r="B30878" t="s">
        <v>52</v>
      </c>
      <c r="C30878">
        <v>2046</v>
      </c>
      <c r="D30878" t="s">
        <v>38</v>
      </c>
      <c r="E30878" t="s">
        <v>24</v>
      </c>
      <c r="F30878" s="4">
        <v>12532.12103128839</v>
      </c>
    </row>
    <row r="30879" spans="1:6" x14ac:dyDescent="0.3">
      <c r="A30879" t="s">
        <v>53</v>
      </c>
      <c r="B30879" t="s">
        <v>52</v>
      </c>
      <c r="C30879">
        <v>2046</v>
      </c>
      <c r="D30879" t="s">
        <v>38</v>
      </c>
      <c r="E30879" t="s">
        <v>25</v>
      </c>
      <c r="F30879" s="4">
        <v>14261.53394257959</v>
      </c>
    </row>
    <row r="30880" spans="1:6" x14ac:dyDescent="0.3">
      <c r="A30880" t="s">
        <v>53</v>
      </c>
      <c r="B30880" t="s">
        <v>52</v>
      </c>
      <c r="C30880">
        <v>2046</v>
      </c>
      <c r="D30880" t="s">
        <v>38</v>
      </c>
      <c r="E30880" t="s">
        <v>26</v>
      </c>
      <c r="F30880" s="4">
        <v>15254.159111363069</v>
      </c>
    </row>
    <row r="30881" spans="1:6" x14ac:dyDescent="0.3">
      <c r="A30881" t="s">
        <v>53</v>
      </c>
      <c r="B30881" t="s">
        <v>52</v>
      </c>
      <c r="C30881">
        <v>2046</v>
      </c>
      <c r="D30881" t="s">
        <v>38</v>
      </c>
      <c r="E30881" t="s">
        <v>27</v>
      </c>
      <c r="F30881" s="4">
        <v>16908.285112355679</v>
      </c>
    </row>
    <row r="30882" spans="1:6" x14ac:dyDescent="0.3">
      <c r="A30882" t="s">
        <v>53</v>
      </c>
      <c r="B30882" t="s">
        <v>52</v>
      </c>
      <c r="C30882">
        <v>2046</v>
      </c>
      <c r="D30882" t="s">
        <v>38</v>
      </c>
      <c r="E30882" t="s">
        <v>28</v>
      </c>
      <c r="F30882" s="4">
        <v>18901.194654454928</v>
      </c>
    </row>
    <row r="30883" spans="1:6" x14ac:dyDescent="0.3">
      <c r="A30883" t="s">
        <v>53</v>
      </c>
      <c r="B30883" t="s">
        <v>52</v>
      </c>
      <c r="C30883">
        <v>2046</v>
      </c>
      <c r="D30883" t="s">
        <v>38</v>
      </c>
      <c r="E30883" t="s">
        <v>29</v>
      </c>
      <c r="F30883" s="4">
        <v>21635.620769132511</v>
      </c>
    </row>
    <row r="30884" spans="1:6" x14ac:dyDescent="0.3">
      <c r="A30884" t="s">
        <v>53</v>
      </c>
      <c r="B30884" t="s">
        <v>52</v>
      </c>
      <c r="C30884">
        <v>2046</v>
      </c>
      <c r="D30884" t="s">
        <v>38</v>
      </c>
      <c r="E30884" t="s">
        <v>30</v>
      </c>
      <c r="F30884" s="4">
        <v>24821.1609103228</v>
      </c>
    </row>
    <row r="30885" spans="1:6" x14ac:dyDescent="0.3">
      <c r="A30885" t="s">
        <v>53</v>
      </c>
      <c r="B30885" t="s">
        <v>52</v>
      </c>
      <c r="C30885">
        <v>2046</v>
      </c>
      <c r="D30885" t="s">
        <v>38</v>
      </c>
      <c r="E30885" t="s">
        <v>31</v>
      </c>
      <c r="F30885" s="4">
        <v>24964.418533256139</v>
      </c>
    </row>
    <row r="30886" spans="1:6" x14ac:dyDescent="0.3">
      <c r="A30886" t="s">
        <v>53</v>
      </c>
      <c r="B30886" t="s">
        <v>52</v>
      </c>
      <c r="C30886">
        <v>2046</v>
      </c>
      <c r="D30886" t="s">
        <v>38</v>
      </c>
      <c r="E30886" t="s">
        <v>32</v>
      </c>
      <c r="F30886" s="4">
        <v>25139.831163053641</v>
      </c>
    </row>
    <row r="30887" spans="1:6" x14ac:dyDescent="0.3">
      <c r="A30887" t="s">
        <v>53</v>
      </c>
      <c r="B30887" t="s">
        <v>52</v>
      </c>
      <c r="C30887">
        <v>2046</v>
      </c>
      <c r="D30887" t="s">
        <v>38</v>
      </c>
      <c r="E30887" t="s">
        <v>33</v>
      </c>
      <c r="F30887" s="4">
        <v>22415.629554005831</v>
      </c>
    </row>
    <row r="30888" spans="1:6" x14ac:dyDescent="0.3">
      <c r="A30888" t="s">
        <v>53</v>
      </c>
      <c r="B30888" t="s">
        <v>52</v>
      </c>
      <c r="C30888">
        <v>2046</v>
      </c>
      <c r="D30888" t="s">
        <v>38</v>
      </c>
      <c r="E30888" t="s">
        <v>34</v>
      </c>
      <c r="F30888" s="4">
        <v>17569.62143666908</v>
      </c>
    </row>
    <row r="30889" spans="1:6" x14ac:dyDescent="0.3">
      <c r="A30889" t="s">
        <v>53</v>
      </c>
      <c r="B30889" t="s">
        <v>52</v>
      </c>
      <c r="C30889">
        <v>2046</v>
      </c>
      <c r="D30889" t="s">
        <v>38</v>
      </c>
      <c r="E30889" t="s">
        <v>35</v>
      </c>
      <c r="F30889" s="4">
        <v>17217.813500843211</v>
      </c>
    </row>
    <row r="30890" spans="1:6" x14ac:dyDescent="0.3">
      <c r="A30890" t="s">
        <v>14</v>
      </c>
      <c r="B30890" t="s">
        <v>48</v>
      </c>
      <c r="C30890">
        <v>2021</v>
      </c>
      <c r="D30890" t="s">
        <v>37</v>
      </c>
      <c r="E30890" t="s">
        <v>17</v>
      </c>
      <c r="F30890" s="4">
        <v>75397</v>
      </c>
    </row>
    <row r="30891" spans="1:6" x14ac:dyDescent="0.3">
      <c r="A30891" t="s">
        <v>14</v>
      </c>
      <c r="B30891" t="s">
        <v>48</v>
      </c>
      <c r="C30891">
        <v>2021</v>
      </c>
      <c r="D30891" t="s">
        <v>37</v>
      </c>
      <c r="E30891" t="s">
        <v>19</v>
      </c>
      <c r="F30891" s="4">
        <v>82254</v>
      </c>
    </row>
    <row r="30892" spans="1:6" x14ac:dyDescent="0.3">
      <c r="A30892" t="s">
        <v>14</v>
      </c>
      <c r="B30892" t="s">
        <v>48</v>
      </c>
      <c r="C30892">
        <v>2021</v>
      </c>
      <c r="D30892" t="s">
        <v>37</v>
      </c>
      <c r="E30892" t="s">
        <v>20</v>
      </c>
      <c r="F30892" s="4">
        <v>83466</v>
      </c>
    </row>
    <row r="30893" spans="1:6" x14ac:dyDescent="0.3">
      <c r="A30893" t="s">
        <v>14</v>
      </c>
      <c r="B30893" t="s">
        <v>48</v>
      </c>
      <c r="C30893">
        <v>2021</v>
      </c>
      <c r="D30893" t="s">
        <v>37</v>
      </c>
      <c r="E30893" t="s">
        <v>21</v>
      </c>
      <c r="F30893" s="4">
        <v>78037</v>
      </c>
    </row>
    <row r="30894" spans="1:6" x14ac:dyDescent="0.3">
      <c r="A30894" t="s">
        <v>14</v>
      </c>
      <c r="B30894" t="s">
        <v>48</v>
      </c>
      <c r="C30894">
        <v>2021</v>
      </c>
      <c r="D30894" t="s">
        <v>37</v>
      </c>
      <c r="E30894" t="s">
        <v>22</v>
      </c>
      <c r="F30894" s="4">
        <v>88401</v>
      </c>
    </row>
    <row r="30895" spans="1:6" x14ac:dyDescent="0.3">
      <c r="A30895" t="s">
        <v>14</v>
      </c>
      <c r="B30895" t="s">
        <v>48</v>
      </c>
      <c r="C30895">
        <v>2021</v>
      </c>
      <c r="D30895" t="s">
        <v>37</v>
      </c>
      <c r="E30895" t="s">
        <v>23</v>
      </c>
      <c r="F30895" s="4">
        <v>95519</v>
      </c>
    </row>
    <row r="30896" spans="1:6" x14ac:dyDescent="0.3">
      <c r="A30896" t="s">
        <v>14</v>
      </c>
      <c r="B30896" t="s">
        <v>48</v>
      </c>
      <c r="C30896">
        <v>2021</v>
      </c>
      <c r="D30896" t="s">
        <v>37</v>
      </c>
      <c r="E30896" t="s">
        <v>24</v>
      </c>
      <c r="F30896" s="4">
        <v>98255</v>
      </c>
    </row>
    <row r="30897" spans="1:6" x14ac:dyDescent="0.3">
      <c r="A30897" t="s">
        <v>14</v>
      </c>
      <c r="B30897" t="s">
        <v>48</v>
      </c>
      <c r="C30897">
        <v>2021</v>
      </c>
      <c r="D30897" t="s">
        <v>37</v>
      </c>
      <c r="E30897" t="s">
        <v>25</v>
      </c>
      <c r="F30897" s="4">
        <v>97629</v>
      </c>
    </row>
    <row r="30898" spans="1:6" x14ac:dyDescent="0.3">
      <c r="A30898" t="s">
        <v>14</v>
      </c>
      <c r="B30898" t="s">
        <v>48</v>
      </c>
      <c r="C30898">
        <v>2021</v>
      </c>
      <c r="D30898" t="s">
        <v>37</v>
      </c>
      <c r="E30898" t="s">
        <v>26</v>
      </c>
      <c r="F30898" s="4">
        <v>87893</v>
      </c>
    </row>
    <row r="30899" spans="1:6" x14ac:dyDescent="0.3">
      <c r="A30899" t="s">
        <v>14</v>
      </c>
      <c r="B30899" t="s">
        <v>48</v>
      </c>
      <c r="C30899">
        <v>2021</v>
      </c>
      <c r="D30899" t="s">
        <v>37</v>
      </c>
      <c r="E30899" t="s">
        <v>27</v>
      </c>
      <c r="F30899" s="4">
        <v>86606</v>
      </c>
    </row>
    <row r="30900" spans="1:6" x14ac:dyDescent="0.3">
      <c r="A30900" t="s">
        <v>14</v>
      </c>
      <c r="B30900" t="s">
        <v>48</v>
      </c>
      <c r="C30900">
        <v>2021</v>
      </c>
      <c r="D30900" t="s">
        <v>37</v>
      </c>
      <c r="E30900" t="s">
        <v>28</v>
      </c>
      <c r="F30900" s="4">
        <v>81646</v>
      </c>
    </row>
    <row r="30901" spans="1:6" x14ac:dyDescent="0.3">
      <c r="A30901" t="s">
        <v>14</v>
      </c>
      <c r="B30901" t="s">
        <v>48</v>
      </c>
      <c r="C30901">
        <v>2021</v>
      </c>
      <c r="D30901" t="s">
        <v>37</v>
      </c>
      <c r="E30901" t="s">
        <v>29</v>
      </c>
      <c r="F30901" s="4">
        <v>74039</v>
      </c>
    </row>
    <row r="30902" spans="1:6" x14ac:dyDescent="0.3">
      <c r="A30902" t="s">
        <v>14</v>
      </c>
      <c r="B30902" t="s">
        <v>48</v>
      </c>
      <c r="C30902">
        <v>2021</v>
      </c>
      <c r="D30902" t="s">
        <v>37</v>
      </c>
      <c r="E30902" t="s">
        <v>30</v>
      </c>
      <c r="F30902" s="4">
        <v>67561</v>
      </c>
    </row>
    <row r="30903" spans="1:6" x14ac:dyDescent="0.3">
      <c r="A30903" t="s">
        <v>14</v>
      </c>
      <c r="B30903" t="s">
        <v>48</v>
      </c>
      <c r="C30903">
        <v>2021</v>
      </c>
      <c r="D30903" t="s">
        <v>37</v>
      </c>
      <c r="E30903" t="s">
        <v>31</v>
      </c>
      <c r="F30903" s="4">
        <v>58650</v>
      </c>
    </row>
    <row r="30904" spans="1:6" x14ac:dyDescent="0.3">
      <c r="A30904" t="s">
        <v>14</v>
      </c>
      <c r="B30904" t="s">
        <v>48</v>
      </c>
      <c r="C30904">
        <v>2021</v>
      </c>
      <c r="D30904" t="s">
        <v>37</v>
      </c>
      <c r="E30904" t="s">
        <v>32</v>
      </c>
      <c r="F30904" s="4">
        <v>52740</v>
      </c>
    </row>
    <row r="30905" spans="1:6" x14ac:dyDescent="0.3">
      <c r="A30905" t="s">
        <v>14</v>
      </c>
      <c r="B30905" t="s">
        <v>48</v>
      </c>
      <c r="C30905">
        <v>2021</v>
      </c>
      <c r="D30905" t="s">
        <v>37</v>
      </c>
      <c r="E30905" t="s">
        <v>33</v>
      </c>
      <c r="F30905" s="4">
        <v>36659</v>
      </c>
    </row>
    <row r="30906" spans="1:6" x14ac:dyDescent="0.3">
      <c r="A30906" t="s">
        <v>14</v>
      </c>
      <c r="B30906" t="s">
        <v>48</v>
      </c>
      <c r="C30906">
        <v>2021</v>
      </c>
      <c r="D30906" t="s">
        <v>37</v>
      </c>
      <c r="E30906" t="s">
        <v>34</v>
      </c>
      <c r="F30906" s="4">
        <v>24226</v>
      </c>
    </row>
    <row r="30907" spans="1:6" x14ac:dyDescent="0.3">
      <c r="A30907" t="s">
        <v>14</v>
      </c>
      <c r="B30907" t="s">
        <v>48</v>
      </c>
      <c r="C30907">
        <v>2021</v>
      </c>
      <c r="D30907" t="s">
        <v>37</v>
      </c>
      <c r="E30907" t="s">
        <v>35</v>
      </c>
      <c r="F30907" s="4">
        <v>26451</v>
      </c>
    </row>
    <row r="30908" spans="1:6" x14ac:dyDescent="0.3">
      <c r="A30908" t="s">
        <v>14</v>
      </c>
      <c r="B30908" t="s">
        <v>48</v>
      </c>
      <c r="C30908">
        <v>2021</v>
      </c>
      <c r="D30908" t="s">
        <v>18</v>
      </c>
      <c r="E30908" t="s">
        <v>17</v>
      </c>
      <c r="F30908" s="4">
        <v>80127</v>
      </c>
    </row>
    <row r="30909" spans="1:6" x14ac:dyDescent="0.3">
      <c r="A30909" t="s">
        <v>14</v>
      </c>
      <c r="B30909" t="s">
        <v>48</v>
      </c>
      <c r="C30909">
        <v>2021</v>
      </c>
      <c r="D30909" t="s">
        <v>18</v>
      </c>
      <c r="E30909" t="s">
        <v>19</v>
      </c>
      <c r="F30909" s="4">
        <v>87177</v>
      </c>
    </row>
    <row r="30910" spans="1:6" x14ac:dyDescent="0.3">
      <c r="A30910" t="s">
        <v>14</v>
      </c>
      <c r="B30910" t="s">
        <v>48</v>
      </c>
      <c r="C30910">
        <v>2021</v>
      </c>
      <c r="D30910" t="s">
        <v>18</v>
      </c>
      <c r="E30910" t="s">
        <v>20</v>
      </c>
      <c r="F30910" s="4">
        <v>88705</v>
      </c>
    </row>
    <row r="30911" spans="1:6" x14ac:dyDescent="0.3">
      <c r="A30911" t="s">
        <v>14</v>
      </c>
      <c r="B30911" t="s">
        <v>48</v>
      </c>
      <c r="C30911">
        <v>2021</v>
      </c>
      <c r="D30911" t="s">
        <v>18</v>
      </c>
      <c r="E30911" t="s">
        <v>21</v>
      </c>
      <c r="F30911" s="4">
        <v>82217</v>
      </c>
    </row>
    <row r="30912" spans="1:6" x14ac:dyDescent="0.3">
      <c r="A30912" t="s">
        <v>14</v>
      </c>
      <c r="B30912" t="s">
        <v>48</v>
      </c>
      <c r="C30912">
        <v>2021</v>
      </c>
      <c r="D30912" t="s">
        <v>18</v>
      </c>
      <c r="E30912" t="s">
        <v>22</v>
      </c>
      <c r="F30912" s="4">
        <v>91611</v>
      </c>
    </row>
    <row r="30913" spans="1:6" x14ac:dyDescent="0.3">
      <c r="A30913" t="s">
        <v>14</v>
      </c>
      <c r="B30913" t="s">
        <v>48</v>
      </c>
      <c r="C30913">
        <v>2021</v>
      </c>
      <c r="D30913" t="s">
        <v>18</v>
      </c>
      <c r="E30913" t="s">
        <v>23</v>
      </c>
      <c r="F30913" s="4">
        <v>95480</v>
      </c>
    </row>
    <row r="30914" spans="1:6" x14ac:dyDescent="0.3">
      <c r="A30914" t="s">
        <v>14</v>
      </c>
      <c r="B30914" t="s">
        <v>48</v>
      </c>
      <c r="C30914">
        <v>2021</v>
      </c>
      <c r="D30914" t="s">
        <v>18</v>
      </c>
      <c r="E30914" t="s">
        <v>24</v>
      </c>
      <c r="F30914" s="4">
        <v>96369</v>
      </c>
    </row>
    <row r="30915" spans="1:6" x14ac:dyDescent="0.3">
      <c r="A30915" t="s">
        <v>14</v>
      </c>
      <c r="B30915" t="s">
        <v>48</v>
      </c>
      <c r="C30915">
        <v>2021</v>
      </c>
      <c r="D30915" t="s">
        <v>18</v>
      </c>
      <c r="E30915" t="s">
        <v>25</v>
      </c>
      <c r="F30915" s="4">
        <v>95823</v>
      </c>
    </row>
    <row r="30916" spans="1:6" x14ac:dyDescent="0.3">
      <c r="A30916" t="s">
        <v>14</v>
      </c>
      <c r="B30916" t="s">
        <v>48</v>
      </c>
      <c r="C30916">
        <v>2021</v>
      </c>
      <c r="D30916" t="s">
        <v>18</v>
      </c>
      <c r="E30916" t="s">
        <v>26</v>
      </c>
      <c r="F30916" s="4">
        <v>84505</v>
      </c>
    </row>
    <row r="30917" spans="1:6" x14ac:dyDescent="0.3">
      <c r="A30917" t="s">
        <v>14</v>
      </c>
      <c r="B30917" t="s">
        <v>48</v>
      </c>
      <c r="C30917">
        <v>2021</v>
      </c>
      <c r="D30917" t="s">
        <v>18</v>
      </c>
      <c r="E30917" t="s">
        <v>27</v>
      </c>
      <c r="F30917" s="4">
        <v>84674</v>
      </c>
    </row>
    <row r="30918" spans="1:6" x14ac:dyDescent="0.3">
      <c r="A30918" t="s">
        <v>14</v>
      </c>
      <c r="B30918" t="s">
        <v>48</v>
      </c>
      <c r="C30918">
        <v>2021</v>
      </c>
      <c r="D30918" t="s">
        <v>18</v>
      </c>
      <c r="E30918" t="s">
        <v>28</v>
      </c>
      <c r="F30918" s="4">
        <v>79209</v>
      </c>
    </row>
    <row r="30919" spans="1:6" x14ac:dyDescent="0.3">
      <c r="A30919" t="s">
        <v>14</v>
      </c>
      <c r="B30919" t="s">
        <v>48</v>
      </c>
      <c r="C30919">
        <v>2021</v>
      </c>
      <c r="D30919" t="s">
        <v>18</v>
      </c>
      <c r="E30919" t="s">
        <v>29</v>
      </c>
      <c r="F30919" s="4">
        <v>71393</v>
      </c>
    </row>
    <row r="30920" spans="1:6" x14ac:dyDescent="0.3">
      <c r="A30920" t="s">
        <v>14</v>
      </c>
      <c r="B30920" t="s">
        <v>48</v>
      </c>
      <c r="C30920">
        <v>2021</v>
      </c>
      <c r="D30920" t="s">
        <v>18</v>
      </c>
      <c r="E30920" t="s">
        <v>30</v>
      </c>
      <c r="F30920" s="4">
        <v>63275</v>
      </c>
    </row>
    <row r="30921" spans="1:6" x14ac:dyDescent="0.3">
      <c r="A30921" t="s">
        <v>14</v>
      </c>
      <c r="B30921" t="s">
        <v>48</v>
      </c>
      <c r="C30921">
        <v>2021</v>
      </c>
      <c r="D30921" t="s">
        <v>18</v>
      </c>
      <c r="E30921" t="s">
        <v>31</v>
      </c>
      <c r="F30921" s="4">
        <v>53712</v>
      </c>
    </row>
    <row r="30922" spans="1:6" x14ac:dyDescent="0.3">
      <c r="A30922" t="s">
        <v>14</v>
      </c>
      <c r="B30922" t="s">
        <v>48</v>
      </c>
      <c r="C30922">
        <v>2021</v>
      </c>
      <c r="D30922" t="s">
        <v>18</v>
      </c>
      <c r="E30922" t="s">
        <v>32</v>
      </c>
      <c r="F30922" s="4">
        <v>48086</v>
      </c>
    </row>
    <row r="30923" spans="1:6" x14ac:dyDescent="0.3">
      <c r="A30923" t="s">
        <v>14</v>
      </c>
      <c r="B30923" t="s">
        <v>48</v>
      </c>
      <c r="C30923">
        <v>2021</v>
      </c>
      <c r="D30923" t="s">
        <v>18</v>
      </c>
      <c r="E30923" t="s">
        <v>33</v>
      </c>
      <c r="F30923" s="4">
        <v>33446</v>
      </c>
    </row>
    <row r="30924" spans="1:6" x14ac:dyDescent="0.3">
      <c r="A30924" t="s">
        <v>14</v>
      </c>
      <c r="B30924" t="s">
        <v>48</v>
      </c>
      <c r="C30924">
        <v>2021</v>
      </c>
      <c r="D30924" t="s">
        <v>18</v>
      </c>
      <c r="E30924" t="s">
        <v>34</v>
      </c>
      <c r="F30924" s="4">
        <v>20348</v>
      </c>
    </row>
    <row r="30925" spans="1:6" x14ac:dyDescent="0.3">
      <c r="A30925" t="s">
        <v>14</v>
      </c>
      <c r="B30925" t="s">
        <v>48</v>
      </c>
      <c r="C30925">
        <v>2021</v>
      </c>
      <c r="D30925" t="s">
        <v>18</v>
      </c>
      <c r="E30925" t="s">
        <v>35</v>
      </c>
      <c r="F30925" s="4">
        <v>16128</v>
      </c>
    </row>
    <row r="30926" spans="1:6" x14ac:dyDescent="0.3">
      <c r="A30926" t="s">
        <v>14</v>
      </c>
      <c r="B30926" t="s">
        <v>48</v>
      </c>
      <c r="C30926">
        <v>2021</v>
      </c>
      <c r="D30926" t="s">
        <v>38</v>
      </c>
      <c r="E30926" t="s">
        <v>17</v>
      </c>
      <c r="F30926" s="4">
        <v>155524</v>
      </c>
    </row>
    <row r="30927" spans="1:6" x14ac:dyDescent="0.3">
      <c r="A30927" t="s">
        <v>14</v>
      </c>
      <c r="B30927" t="s">
        <v>48</v>
      </c>
      <c r="C30927">
        <v>2021</v>
      </c>
      <c r="D30927" t="s">
        <v>38</v>
      </c>
      <c r="E30927" t="s">
        <v>19</v>
      </c>
      <c r="F30927" s="4">
        <v>169431</v>
      </c>
    </row>
    <row r="30928" spans="1:6" x14ac:dyDescent="0.3">
      <c r="A30928" t="s">
        <v>14</v>
      </c>
      <c r="B30928" t="s">
        <v>48</v>
      </c>
      <c r="C30928">
        <v>2021</v>
      </c>
      <c r="D30928" t="s">
        <v>38</v>
      </c>
      <c r="E30928" t="s">
        <v>20</v>
      </c>
      <c r="F30928" s="4">
        <v>172171</v>
      </c>
    </row>
    <row r="30929" spans="1:6" x14ac:dyDescent="0.3">
      <c r="A30929" t="s">
        <v>14</v>
      </c>
      <c r="B30929" t="s">
        <v>48</v>
      </c>
      <c r="C30929">
        <v>2021</v>
      </c>
      <c r="D30929" t="s">
        <v>38</v>
      </c>
      <c r="E30929" t="s">
        <v>21</v>
      </c>
      <c r="F30929" s="4">
        <v>160254</v>
      </c>
    </row>
    <row r="30930" spans="1:6" x14ac:dyDescent="0.3">
      <c r="A30930" t="s">
        <v>14</v>
      </c>
      <c r="B30930" t="s">
        <v>48</v>
      </c>
      <c r="C30930">
        <v>2021</v>
      </c>
      <c r="D30930" t="s">
        <v>38</v>
      </c>
      <c r="E30930" t="s">
        <v>22</v>
      </c>
      <c r="F30930" s="4">
        <v>180012</v>
      </c>
    </row>
    <row r="30931" spans="1:6" x14ac:dyDescent="0.3">
      <c r="A30931" t="s">
        <v>14</v>
      </c>
      <c r="B30931" t="s">
        <v>48</v>
      </c>
      <c r="C30931">
        <v>2021</v>
      </c>
      <c r="D30931" t="s">
        <v>38</v>
      </c>
      <c r="E30931" t="s">
        <v>23</v>
      </c>
      <c r="F30931" s="4">
        <v>190999</v>
      </c>
    </row>
    <row r="30932" spans="1:6" x14ac:dyDescent="0.3">
      <c r="A30932" t="s">
        <v>14</v>
      </c>
      <c r="B30932" t="s">
        <v>48</v>
      </c>
      <c r="C30932">
        <v>2021</v>
      </c>
      <c r="D30932" t="s">
        <v>38</v>
      </c>
      <c r="E30932" t="s">
        <v>24</v>
      </c>
      <c r="F30932" s="4">
        <v>194624</v>
      </c>
    </row>
    <row r="30933" spans="1:6" x14ac:dyDescent="0.3">
      <c r="A30933" t="s">
        <v>14</v>
      </c>
      <c r="B30933" t="s">
        <v>48</v>
      </c>
      <c r="C30933">
        <v>2021</v>
      </c>
      <c r="D30933" t="s">
        <v>38</v>
      </c>
      <c r="E30933" t="s">
        <v>25</v>
      </c>
      <c r="F30933" s="4">
        <v>193452</v>
      </c>
    </row>
    <row r="30934" spans="1:6" x14ac:dyDescent="0.3">
      <c r="A30934" t="s">
        <v>14</v>
      </c>
      <c r="B30934" t="s">
        <v>48</v>
      </c>
      <c r="C30934">
        <v>2021</v>
      </c>
      <c r="D30934" t="s">
        <v>38</v>
      </c>
      <c r="E30934" t="s">
        <v>26</v>
      </c>
      <c r="F30934" s="4">
        <v>172398</v>
      </c>
    </row>
    <row r="30935" spans="1:6" x14ac:dyDescent="0.3">
      <c r="A30935" t="s">
        <v>14</v>
      </c>
      <c r="B30935" t="s">
        <v>48</v>
      </c>
      <c r="C30935">
        <v>2021</v>
      </c>
      <c r="D30935" t="s">
        <v>38</v>
      </c>
      <c r="E30935" t="s">
        <v>27</v>
      </c>
      <c r="F30935" s="4">
        <v>171280</v>
      </c>
    </row>
    <row r="30936" spans="1:6" x14ac:dyDescent="0.3">
      <c r="A30936" t="s">
        <v>14</v>
      </c>
      <c r="B30936" t="s">
        <v>48</v>
      </c>
      <c r="C30936">
        <v>2021</v>
      </c>
      <c r="D30936" t="s">
        <v>38</v>
      </c>
      <c r="E30936" t="s">
        <v>28</v>
      </c>
      <c r="F30936" s="4">
        <v>160855</v>
      </c>
    </row>
    <row r="30937" spans="1:6" x14ac:dyDescent="0.3">
      <c r="A30937" t="s">
        <v>14</v>
      </c>
      <c r="B30937" t="s">
        <v>48</v>
      </c>
      <c r="C30937">
        <v>2021</v>
      </c>
      <c r="D30937" t="s">
        <v>38</v>
      </c>
      <c r="E30937" t="s">
        <v>29</v>
      </c>
      <c r="F30937" s="4">
        <v>145432</v>
      </c>
    </row>
    <row r="30938" spans="1:6" x14ac:dyDescent="0.3">
      <c r="A30938" t="s">
        <v>14</v>
      </c>
      <c r="B30938" t="s">
        <v>48</v>
      </c>
      <c r="C30938">
        <v>2021</v>
      </c>
      <c r="D30938" t="s">
        <v>38</v>
      </c>
      <c r="E30938" t="s">
        <v>30</v>
      </c>
      <c r="F30938" s="4">
        <v>130836</v>
      </c>
    </row>
    <row r="30939" spans="1:6" x14ac:dyDescent="0.3">
      <c r="A30939" t="s">
        <v>14</v>
      </c>
      <c r="B30939" t="s">
        <v>48</v>
      </c>
      <c r="C30939">
        <v>2021</v>
      </c>
      <c r="D30939" t="s">
        <v>38</v>
      </c>
      <c r="E30939" t="s">
        <v>31</v>
      </c>
      <c r="F30939" s="4">
        <v>112362</v>
      </c>
    </row>
    <row r="30940" spans="1:6" x14ac:dyDescent="0.3">
      <c r="A30940" t="s">
        <v>14</v>
      </c>
      <c r="B30940" t="s">
        <v>48</v>
      </c>
      <c r="C30940">
        <v>2021</v>
      </c>
      <c r="D30940" t="s">
        <v>38</v>
      </c>
      <c r="E30940" t="s">
        <v>32</v>
      </c>
      <c r="F30940" s="4">
        <v>100826</v>
      </c>
    </row>
    <row r="30941" spans="1:6" x14ac:dyDescent="0.3">
      <c r="A30941" t="s">
        <v>14</v>
      </c>
      <c r="B30941" t="s">
        <v>48</v>
      </c>
      <c r="C30941">
        <v>2021</v>
      </c>
      <c r="D30941" t="s">
        <v>38</v>
      </c>
      <c r="E30941" t="s">
        <v>33</v>
      </c>
      <c r="F30941" s="4">
        <v>70105</v>
      </c>
    </row>
    <row r="30942" spans="1:6" x14ac:dyDescent="0.3">
      <c r="A30942" t="s">
        <v>14</v>
      </c>
      <c r="B30942" t="s">
        <v>48</v>
      </c>
      <c r="C30942">
        <v>2021</v>
      </c>
      <c r="D30942" t="s">
        <v>38</v>
      </c>
      <c r="E30942" t="s">
        <v>34</v>
      </c>
      <c r="F30942" s="4">
        <v>44574</v>
      </c>
    </row>
    <row r="30943" spans="1:6" x14ac:dyDescent="0.3">
      <c r="A30943" t="s">
        <v>14</v>
      </c>
      <c r="B30943" t="s">
        <v>48</v>
      </c>
      <c r="C30943">
        <v>2021</v>
      </c>
      <c r="D30943" t="s">
        <v>38</v>
      </c>
      <c r="E30943" t="s">
        <v>35</v>
      </c>
      <c r="F30943" s="4">
        <v>42579</v>
      </c>
    </row>
    <row r="30944" spans="1:6" x14ac:dyDescent="0.3">
      <c r="A30944" t="s">
        <v>14</v>
      </c>
      <c r="B30944" t="s">
        <v>48</v>
      </c>
      <c r="C30944">
        <v>2022</v>
      </c>
      <c r="D30944" t="s">
        <v>37</v>
      </c>
      <c r="E30944" t="s">
        <v>17</v>
      </c>
      <c r="F30944" s="4">
        <v>76613.824293482685</v>
      </c>
    </row>
    <row r="30945" spans="1:6" x14ac:dyDescent="0.3">
      <c r="A30945" t="s">
        <v>14</v>
      </c>
      <c r="B30945" t="s">
        <v>48</v>
      </c>
      <c r="C30945">
        <v>2022</v>
      </c>
      <c r="D30945" t="s">
        <v>37</v>
      </c>
      <c r="E30945" t="s">
        <v>19</v>
      </c>
      <c r="F30945" s="4">
        <v>82695.082112346412</v>
      </c>
    </row>
    <row r="30946" spans="1:6" x14ac:dyDescent="0.3">
      <c r="A30946" t="s">
        <v>14</v>
      </c>
      <c r="B30946" t="s">
        <v>48</v>
      </c>
      <c r="C30946">
        <v>2022</v>
      </c>
      <c r="D30946" t="s">
        <v>37</v>
      </c>
      <c r="E30946" t="s">
        <v>20</v>
      </c>
      <c r="F30946" s="4">
        <v>85215.439333761838</v>
      </c>
    </row>
    <row r="30947" spans="1:6" x14ac:dyDescent="0.3">
      <c r="A30947" t="s">
        <v>14</v>
      </c>
      <c r="B30947" t="s">
        <v>48</v>
      </c>
      <c r="C30947">
        <v>2022</v>
      </c>
      <c r="D30947" t="s">
        <v>37</v>
      </c>
      <c r="E30947" t="s">
        <v>21</v>
      </c>
      <c r="F30947" s="4">
        <v>81241.749819372068</v>
      </c>
    </row>
    <row r="30948" spans="1:6" x14ac:dyDescent="0.3">
      <c r="A30948" t="s">
        <v>14</v>
      </c>
      <c r="B30948" t="s">
        <v>48</v>
      </c>
      <c r="C30948">
        <v>2022</v>
      </c>
      <c r="D30948" t="s">
        <v>37</v>
      </c>
      <c r="E30948" t="s">
        <v>22</v>
      </c>
      <c r="F30948" s="4">
        <v>90262.401073470028</v>
      </c>
    </row>
    <row r="30949" spans="1:6" x14ac:dyDescent="0.3">
      <c r="A30949" t="s">
        <v>14</v>
      </c>
      <c r="B30949" t="s">
        <v>48</v>
      </c>
      <c r="C30949">
        <v>2022</v>
      </c>
      <c r="D30949" t="s">
        <v>37</v>
      </c>
      <c r="E30949" t="s">
        <v>23</v>
      </c>
      <c r="F30949" s="4">
        <v>96551.057980194964</v>
      </c>
    </row>
    <row r="30950" spans="1:6" x14ac:dyDescent="0.3">
      <c r="A30950" t="s">
        <v>14</v>
      </c>
      <c r="B30950" t="s">
        <v>48</v>
      </c>
      <c r="C30950">
        <v>2022</v>
      </c>
      <c r="D30950" t="s">
        <v>37</v>
      </c>
      <c r="E30950" t="s">
        <v>24</v>
      </c>
      <c r="F30950" s="4">
        <v>100591.1423232478</v>
      </c>
    </row>
    <row r="30951" spans="1:6" x14ac:dyDescent="0.3">
      <c r="A30951" t="s">
        <v>14</v>
      </c>
      <c r="B30951" t="s">
        <v>48</v>
      </c>
      <c r="C30951">
        <v>2022</v>
      </c>
      <c r="D30951" t="s">
        <v>37</v>
      </c>
      <c r="E30951" t="s">
        <v>25</v>
      </c>
      <c r="F30951" s="4">
        <v>100164.6082302299</v>
      </c>
    </row>
    <row r="30952" spans="1:6" x14ac:dyDescent="0.3">
      <c r="A30952" t="s">
        <v>14</v>
      </c>
      <c r="B30952" t="s">
        <v>48</v>
      </c>
      <c r="C30952">
        <v>2022</v>
      </c>
      <c r="D30952" t="s">
        <v>37</v>
      </c>
      <c r="E30952" t="s">
        <v>26</v>
      </c>
      <c r="F30952" s="4">
        <v>91018.045895529795</v>
      </c>
    </row>
    <row r="30953" spans="1:6" x14ac:dyDescent="0.3">
      <c r="A30953" t="s">
        <v>14</v>
      </c>
      <c r="B30953" t="s">
        <v>48</v>
      </c>
      <c r="C30953">
        <v>2022</v>
      </c>
      <c r="D30953" t="s">
        <v>37</v>
      </c>
      <c r="E30953" t="s">
        <v>27</v>
      </c>
      <c r="F30953" s="4">
        <v>86586.624199347556</v>
      </c>
    </row>
    <row r="30954" spans="1:6" x14ac:dyDescent="0.3">
      <c r="A30954" t="s">
        <v>14</v>
      </c>
      <c r="B30954" t="s">
        <v>48</v>
      </c>
      <c r="C30954">
        <v>2022</v>
      </c>
      <c r="D30954" t="s">
        <v>37</v>
      </c>
      <c r="E30954" t="s">
        <v>28</v>
      </c>
      <c r="F30954" s="4">
        <v>84904.969761891363</v>
      </c>
    </row>
    <row r="30955" spans="1:6" x14ac:dyDescent="0.3">
      <c r="A30955" t="s">
        <v>14</v>
      </c>
      <c r="B30955" t="s">
        <v>48</v>
      </c>
      <c r="C30955">
        <v>2022</v>
      </c>
      <c r="D30955" t="s">
        <v>37</v>
      </c>
      <c r="E30955" t="s">
        <v>29</v>
      </c>
      <c r="F30955" s="4">
        <v>74353.959149768285</v>
      </c>
    </row>
    <row r="30956" spans="1:6" x14ac:dyDescent="0.3">
      <c r="A30956" t="s">
        <v>14</v>
      </c>
      <c r="B30956" t="s">
        <v>48</v>
      </c>
      <c r="C30956">
        <v>2022</v>
      </c>
      <c r="D30956" t="s">
        <v>37</v>
      </c>
      <c r="E30956" t="s">
        <v>30</v>
      </c>
      <c r="F30956" s="4">
        <v>69481.869104827201</v>
      </c>
    </row>
    <row r="30957" spans="1:6" x14ac:dyDescent="0.3">
      <c r="A30957" t="s">
        <v>14</v>
      </c>
      <c r="B30957" t="s">
        <v>48</v>
      </c>
      <c r="C30957">
        <v>2022</v>
      </c>
      <c r="D30957" t="s">
        <v>37</v>
      </c>
      <c r="E30957" t="s">
        <v>31</v>
      </c>
      <c r="F30957" s="4">
        <v>59794.079450307378</v>
      </c>
    </row>
    <row r="30958" spans="1:6" x14ac:dyDescent="0.3">
      <c r="A30958" t="s">
        <v>14</v>
      </c>
      <c r="B30958" t="s">
        <v>48</v>
      </c>
      <c r="C30958">
        <v>2022</v>
      </c>
      <c r="D30958" t="s">
        <v>37</v>
      </c>
      <c r="E30958" t="s">
        <v>32</v>
      </c>
      <c r="F30958" s="4">
        <v>53522.303576804123</v>
      </c>
    </row>
    <row r="30959" spans="1:6" x14ac:dyDescent="0.3">
      <c r="A30959" t="s">
        <v>14</v>
      </c>
      <c r="B30959" t="s">
        <v>48</v>
      </c>
      <c r="C30959">
        <v>2022</v>
      </c>
      <c r="D30959" t="s">
        <v>37</v>
      </c>
      <c r="E30959" t="s">
        <v>33</v>
      </c>
      <c r="F30959" s="4">
        <v>40257.2846998717</v>
      </c>
    </row>
    <row r="30960" spans="1:6" x14ac:dyDescent="0.3">
      <c r="A30960" t="s">
        <v>14</v>
      </c>
      <c r="B30960" t="s">
        <v>48</v>
      </c>
      <c r="C30960">
        <v>2022</v>
      </c>
      <c r="D30960" t="s">
        <v>37</v>
      </c>
      <c r="E30960" t="s">
        <v>34</v>
      </c>
      <c r="F30960" s="4">
        <v>25518.817989790219</v>
      </c>
    </row>
    <row r="30961" spans="1:6" x14ac:dyDescent="0.3">
      <c r="A30961" t="s">
        <v>14</v>
      </c>
      <c r="B30961" t="s">
        <v>48</v>
      </c>
      <c r="C30961">
        <v>2022</v>
      </c>
      <c r="D30961" t="s">
        <v>37</v>
      </c>
      <c r="E30961" t="s">
        <v>35</v>
      </c>
      <c r="F30961" s="4">
        <v>27461.67714410077</v>
      </c>
    </row>
    <row r="30962" spans="1:6" x14ac:dyDescent="0.3">
      <c r="A30962" t="s">
        <v>14</v>
      </c>
      <c r="B30962" t="s">
        <v>48</v>
      </c>
      <c r="C30962">
        <v>2022</v>
      </c>
      <c r="D30962" t="s">
        <v>18</v>
      </c>
      <c r="E30962" t="s">
        <v>17</v>
      </c>
      <c r="F30962" s="4">
        <v>81110.417247973412</v>
      </c>
    </row>
    <row r="30963" spans="1:6" x14ac:dyDescent="0.3">
      <c r="A30963" t="s">
        <v>14</v>
      </c>
      <c r="B30963" t="s">
        <v>48</v>
      </c>
      <c r="C30963">
        <v>2022</v>
      </c>
      <c r="D30963" t="s">
        <v>18</v>
      </c>
      <c r="E30963" t="s">
        <v>19</v>
      </c>
      <c r="F30963" s="4">
        <v>87761.26849156848</v>
      </c>
    </row>
    <row r="30964" spans="1:6" x14ac:dyDescent="0.3">
      <c r="A30964" t="s">
        <v>14</v>
      </c>
      <c r="B30964" t="s">
        <v>48</v>
      </c>
      <c r="C30964">
        <v>2022</v>
      </c>
      <c r="D30964" t="s">
        <v>18</v>
      </c>
      <c r="E30964" t="s">
        <v>20</v>
      </c>
      <c r="F30964" s="4">
        <v>89978.788500461218</v>
      </c>
    </row>
    <row r="30965" spans="1:6" x14ac:dyDescent="0.3">
      <c r="A30965" t="s">
        <v>14</v>
      </c>
      <c r="B30965" t="s">
        <v>48</v>
      </c>
      <c r="C30965">
        <v>2022</v>
      </c>
      <c r="D30965" t="s">
        <v>18</v>
      </c>
      <c r="E30965" t="s">
        <v>21</v>
      </c>
      <c r="F30965" s="4">
        <v>85785.916455090221</v>
      </c>
    </row>
    <row r="30966" spans="1:6" x14ac:dyDescent="0.3">
      <c r="A30966" t="s">
        <v>14</v>
      </c>
      <c r="B30966" t="s">
        <v>48</v>
      </c>
      <c r="C30966">
        <v>2022</v>
      </c>
      <c r="D30966" t="s">
        <v>18</v>
      </c>
      <c r="E30966" t="s">
        <v>22</v>
      </c>
      <c r="F30966" s="4">
        <v>93349.234799651138</v>
      </c>
    </row>
    <row r="30967" spans="1:6" x14ac:dyDescent="0.3">
      <c r="A30967" t="s">
        <v>14</v>
      </c>
      <c r="B30967" t="s">
        <v>48</v>
      </c>
      <c r="C30967">
        <v>2022</v>
      </c>
      <c r="D30967" t="s">
        <v>18</v>
      </c>
      <c r="E30967" t="s">
        <v>23</v>
      </c>
      <c r="F30967" s="4">
        <v>97875.416455155195</v>
      </c>
    </row>
    <row r="30968" spans="1:6" x14ac:dyDescent="0.3">
      <c r="A30968" t="s">
        <v>14</v>
      </c>
      <c r="B30968" t="s">
        <v>48</v>
      </c>
      <c r="C30968">
        <v>2022</v>
      </c>
      <c r="D30968" t="s">
        <v>18</v>
      </c>
      <c r="E30968" t="s">
        <v>24</v>
      </c>
      <c r="F30968" s="4">
        <v>98310.312420233211</v>
      </c>
    </row>
    <row r="30969" spans="1:6" x14ac:dyDescent="0.3">
      <c r="A30969" t="s">
        <v>14</v>
      </c>
      <c r="B30969" t="s">
        <v>48</v>
      </c>
      <c r="C30969">
        <v>2022</v>
      </c>
      <c r="D30969" t="s">
        <v>18</v>
      </c>
      <c r="E30969" t="s">
        <v>25</v>
      </c>
      <c r="F30969" s="4">
        <v>97603.647307617313</v>
      </c>
    </row>
    <row r="30970" spans="1:6" x14ac:dyDescent="0.3">
      <c r="A30970" t="s">
        <v>14</v>
      </c>
      <c r="B30970" t="s">
        <v>48</v>
      </c>
      <c r="C30970">
        <v>2022</v>
      </c>
      <c r="D30970" t="s">
        <v>18</v>
      </c>
      <c r="E30970" t="s">
        <v>26</v>
      </c>
      <c r="F30970" s="4">
        <v>88224.884921561432</v>
      </c>
    </row>
    <row r="30971" spans="1:6" x14ac:dyDescent="0.3">
      <c r="A30971" t="s">
        <v>14</v>
      </c>
      <c r="B30971" t="s">
        <v>48</v>
      </c>
      <c r="C30971">
        <v>2022</v>
      </c>
      <c r="D30971" t="s">
        <v>18</v>
      </c>
      <c r="E30971" t="s">
        <v>27</v>
      </c>
      <c r="F30971" s="4">
        <v>84020.084222811129</v>
      </c>
    </row>
    <row r="30972" spans="1:6" x14ac:dyDescent="0.3">
      <c r="A30972" t="s">
        <v>14</v>
      </c>
      <c r="B30972" t="s">
        <v>48</v>
      </c>
      <c r="C30972">
        <v>2022</v>
      </c>
      <c r="D30972" t="s">
        <v>18</v>
      </c>
      <c r="E30972" t="s">
        <v>28</v>
      </c>
      <c r="F30972" s="4">
        <v>82523.348653988971</v>
      </c>
    </row>
    <row r="30973" spans="1:6" x14ac:dyDescent="0.3">
      <c r="A30973" t="s">
        <v>14</v>
      </c>
      <c r="B30973" t="s">
        <v>48</v>
      </c>
      <c r="C30973">
        <v>2022</v>
      </c>
      <c r="D30973" t="s">
        <v>18</v>
      </c>
      <c r="E30973" t="s">
        <v>29</v>
      </c>
      <c r="F30973" s="4">
        <v>71840.814734056141</v>
      </c>
    </row>
    <row r="30974" spans="1:6" x14ac:dyDescent="0.3">
      <c r="A30974" t="s">
        <v>14</v>
      </c>
      <c r="B30974" t="s">
        <v>48</v>
      </c>
      <c r="C30974">
        <v>2022</v>
      </c>
      <c r="D30974" t="s">
        <v>18</v>
      </c>
      <c r="E30974" t="s">
        <v>30</v>
      </c>
      <c r="F30974" s="4">
        <v>65170.447252676247</v>
      </c>
    </row>
    <row r="30975" spans="1:6" x14ac:dyDescent="0.3">
      <c r="A30975" t="s">
        <v>14</v>
      </c>
      <c r="B30975" t="s">
        <v>48</v>
      </c>
      <c r="C30975">
        <v>2022</v>
      </c>
      <c r="D30975" t="s">
        <v>18</v>
      </c>
      <c r="E30975" t="s">
        <v>31</v>
      </c>
      <c r="F30975" s="4">
        <v>54669.802604337339</v>
      </c>
    </row>
    <row r="30976" spans="1:6" x14ac:dyDescent="0.3">
      <c r="A30976" t="s">
        <v>14</v>
      </c>
      <c r="B30976" t="s">
        <v>48</v>
      </c>
      <c r="C30976">
        <v>2022</v>
      </c>
      <c r="D30976" t="s">
        <v>18</v>
      </c>
      <c r="E30976" t="s">
        <v>32</v>
      </c>
      <c r="F30976" s="4">
        <v>48246.913731886227</v>
      </c>
    </row>
    <row r="30977" spans="1:6" x14ac:dyDescent="0.3">
      <c r="A30977" t="s">
        <v>14</v>
      </c>
      <c r="B30977" t="s">
        <v>48</v>
      </c>
      <c r="C30977">
        <v>2022</v>
      </c>
      <c r="D30977" t="s">
        <v>18</v>
      </c>
      <c r="E30977" t="s">
        <v>33</v>
      </c>
      <c r="F30977" s="4">
        <v>36527.999626430297</v>
      </c>
    </row>
    <row r="30978" spans="1:6" x14ac:dyDescent="0.3">
      <c r="A30978" t="s">
        <v>14</v>
      </c>
      <c r="B30978" t="s">
        <v>48</v>
      </c>
      <c r="C30978">
        <v>2022</v>
      </c>
      <c r="D30978" t="s">
        <v>18</v>
      </c>
      <c r="E30978" t="s">
        <v>34</v>
      </c>
      <c r="F30978" s="4">
        <v>21822.70864938472</v>
      </c>
    </row>
    <row r="30979" spans="1:6" x14ac:dyDescent="0.3">
      <c r="A30979" t="s">
        <v>14</v>
      </c>
      <c r="B30979" t="s">
        <v>48</v>
      </c>
      <c r="C30979">
        <v>2022</v>
      </c>
      <c r="D30979" t="s">
        <v>18</v>
      </c>
      <c r="E30979" t="s">
        <v>35</v>
      </c>
      <c r="F30979" s="4">
        <v>17083.653728000991</v>
      </c>
    </row>
    <row r="30980" spans="1:6" x14ac:dyDescent="0.3">
      <c r="A30980" t="s">
        <v>14</v>
      </c>
      <c r="B30980" t="s">
        <v>48</v>
      </c>
      <c r="C30980">
        <v>2022</v>
      </c>
      <c r="D30980" t="s">
        <v>38</v>
      </c>
      <c r="E30980" t="s">
        <v>17</v>
      </c>
      <c r="F30980" s="4">
        <v>157724.24154145611</v>
      </c>
    </row>
    <row r="30981" spans="1:6" x14ac:dyDescent="0.3">
      <c r="A30981" t="s">
        <v>14</v>
      </c>
      <c r="B30981" t="s">
        <v>48</v>
      </c>
      <c r="C30981">
        <v>2022</v>
      </c>
      <c r="D30981" t="s">
        <v>38</v>
      </c>
      <c r="E30981" t="s">
        <v>19</v>
      </c>
      <c r="F30981" s="4">
        <v>170456.35060391491</v>
      </c>
    </row>
    <row r="30982" spans="1:6" x14ac:dyDescent="0.3">
      <c r="A30982" t="s">
        <v>14</v>
      </c>
      <c r="B30982" t="s">
        <v>48</v>
      </c>
      <c r="C30982">
        <v>2022</v>
      </c>
      <c r="D30982" t="s">
        <v>38</v>
      </c>
      <c r="E30982" t="s">
        <v>20</v>
      </c>
      <c r="F30982" s="4">
        <v>175194.2278342231</v>
      </c>
    </row>
    <row r="30983" spans="1:6" x14ac:dyDescent="0.3">
      <c r="A30983" t="s">
        <v>14</v>
      </c>
      <c r="B30983" t="s">
        <v>48</v>
      </c>
      <c r="C30983">
        <v>2022</v>
      </c>
      <c r="D30983" t="s">
        <v>38</v>
      </c>
      <c r="E30983" t="s">
        <v>21</v>
      </c>
      <c r="F30983" s="4">
        <v>167027.6662744623</v>
      </c>
    </row>
    <row r="30984" spans="1:6" x14ac:dyDescent="0.3">
      <c r="A30984" t="s">
        <v>14</v>
      </c>
      <c r="B30984" t="s">
        <v>48</v>
      </c>
      <c r="C30984">
        <v>2022</v>
      </c>
      <c r="D30984" t="s">
        <v>38</v>
      </c>
      <c r="E30984" t="s">
        <v>22</v>
      </c>
      <c r="F30984" s="4">
        <v>183611.63587312121</v>
      </c>
    </row>
    <row r="30985" spans="1:6" x14ac:dyDescent="0.3">
      <c r="A30985" t="s">
        <v>14</v>
      </c>
      <c r="B30985" t="s">
        <v>48</v>
      </c>
      <c r="C30985">
        <v>2022</v>
      </c>
      <c r="D30985" t="s">
        <v>38</v>
      </c>
      <c r="E30985" t="s">
        <v>23</v>
      </c>
      <c r="F30985" s="4">
        <v>194426.47443535019</v>
      </c>
    </row>
    <row r="30986" spans="1:6" x14ac:dyDescent="0.3">
      <c r="A30986" t="s">
        <v>14</v>
      </c>
      <c r="B30986" t="s">
        <v>48</v>
      </c>
      <c r="C30986">
        <v>2022</v>
      </c>
      <c r="D30986" t="s">
        <v>38</v>
      </c>
      <c r="E30986" t="s">
        <v>24</v>
      </c>
      <c r="F30986" s="4">
        <v>198901.45474348101</v>
      </c>
    </row>
    <row r="30987" spans="1:6" x14ac:dyDescent="0.3">
      <c r="A30987" t="s">
        <v>14</v>
      </c>
      <c r="B30987" t="s">
        <v>48</v>
      </c>
      <c r="C30987">
        <v>2022</v>
      </c>
      <c r="D30987" t="s">
        <v>38</v>
      </c>
      <c r="E30987" t="s">
        <v>25</v>
      </c>
      <c r="F30987" s="4">
        <v>197768.2555378472</v>
      </c>
    </row>
    <row r="30988" spans="1:6" x14ac:dyDescent="0.3">
      <c r="A30988" t="s">
        <v>14</v>
      </c>
      <c r="B30988" t="s">
        <v>48</v>
      </c>
      <c r="C30988">
        <v>2022</v>
      </c>
      <c r="D30988" t="s">
        <v>38</v>
      </c>
      <c r="E30988" t="s">
        <v>26</v>
      </c>
      <c r="F30988" s="4">
        <v>179242.9308170912</v>
      </c>
    </row>
    <row r="30989" spans="1:6" x14ac:dyDescent="0.3">
      <c r="A30989" t="s">
        <v>14</v>
      </c>
      <c r="B30989" t="s">
        <v>48</v>
      </c>
      <c r="C30989">
        <v>2022</v>
      </c>
      <c r="D30989" t="s">
        <v>38</v>
      </c>
      <c r="E30989" t="s">
        <v>27</v>
      </c>
      <c r="F30989" s="4">
        <v>170606.7084221587</v>
      </c>
    </row>
    <row r="30990" spans="1:6" x14ac:dyDescent="0.3">
      <c r="A30990" t="s">
        <v>14</v>
      </c>
      <c r="B30990" t="s">
        <v>48</v>
      </c>
      <c r="C30990">
        <v>2022</v>
      </c>
      <c r="D30990" t="s">
        <v>38</v>
      </c>
      <c r="E30990" t="s">
        <v>28</v>
      </c>
      <c r="F30990" s="4">
        <v>167428.31841588029</v>
      </c>
    </row>
    <row r="30991" spans="1:6" x14ac:dyDescent="0.3">
      <c r="A30991" t="s">
        <v>14</v>
      </c>
      <c r="B30991" t="s">
        <v>48</v>
      </c>
      <c r="C30991">
        <v>2022</v>
      </c>
      <c r="D30991" t="s">
        <v>38</v>
      </c>
      <c r="E30991" t="s">
        <v>29</v>
      </c>
      <c r="F30991" s="4">
        <v>146194.77388382441</v>
      </c>
    </row>
    <row r="30992" spans="1:6" x14ac:dyDescent="0.3">
      <c r="A30992" t="s">
        <v>14</v>
      </c>
      <c r="B30992" t="s">
        <v>48</v>
      </c>
      <c r="C30992">
        <v>2022</v>
      </c>
      <c r="D30992" t="s">
        <v>38</v>
      </c>
      <c r="E30992" t="s">
        <v>30</v>
      </c>
      <c r="F30992" s="4">
        <v>134652.3163575035</v>
      </c>
    </row>
    <row r="30993" spans="1:6" x14ac:dyDescent="0.3">
      <c r="A30993" t="s">
        <v>14</v>
      </c>
      <c r="B30993" t="s">
        <v>48</v>
      </c>
      <c r="C30993">
        <v>2022</v>
      </c>
      <c r="D30993" t="s">
        <v>38</v>
      </c>
      <c r="E30993" t="s">
        <v>31</v>
      </c>
      <c r="F30993" s="4">
        <v>114463.8820546447</v>
      </c>
    </row>
    <row r="30994" spans="1:6" x14ac:dyDescent="0.3">
      <c r="A30994" t="s">
        <v>14</v>
      </c>
      <c r="B30994" t="s">
        <v>48</v>
      </c>
      <c r="C30994">
        <v>2022</v>
      </c>
      <c r="D30994" t="s">
        <v>38</v>
      </c>
      <c r="E30994" t="s">
        <v>32</v>
      </c>
      <c r="F30994" s="4">
        <v>101769.21730869031</v>
      </c>
    </row>
    <row r="30995" spans="1:6" x14ac:dyDescent="0.3">
      <c r="A30995" t="s">
        <v>14</v>
      </c>
      <c r="B30995" t="s">
        <v>48</v>
      </c>
      <c r="C30995">
        <v>2022</v>
      </c>
      <c r="D30995" t="s">
        <v>38</v>
      </c>
      <c r="E30995" t="s">
        <v>33</v>
      </c>
      <c r="F30995" s="4">
        <v>76785.284326302004</v>
      </c>
    </row>
    <row r="30996" spans="1:6" x14ac:dyDescent="0.3">
      <c r="A30996" t="s">
        <v>14</v>
      </c>
      <c r="B30996" t="s">
        <v>48</v>
      </c>
      <c r="C30996">
        <v>2022</v>
      </c>
      <c r="D30996" t="s">
        <v>38</v>
      </c>
      <c r="E30996" t="s">
        <v>34</v>
      </c>
      <c r="F30996" s="4">
        <v>47341.526639174932</v>
      </c>
    </row>
    <row r="30997" spans="1:6" x14ac:dyDescent="0.3">
      <c r="A30997" t="s">
        <v>14</v>
      </c>
      <c r="B30997" t="s">
        <v>48</v>
      </c>
      <c r="C30997">
        <v>2022</v>
      </c>
      <c r="D30997" t="s">
        <v>38</v>
      </c>
      <c r="E30997" t="s">
        <v>35</v>
      </c>
      <c r="F30997" s="4">
        <v>44545.330872101767</v>
      </c>
    </row>
    <row r="30998" spans="1:6" x14ac:dyDescent="0.3">
      <c r="A30998" t="s">
        <v>14</v>
      </c>
      <c r="B30998" t="s">
        <v>48</v>
      </c>
      <c r="C30998">
        <v>2023</v>
      </c>
      <c r="D30998" t="s">
        <v>37</v>
      </c>
      <c r="E30998" t="s">
        <v>17</v>
      </c>
      <c r="F30998" s="4">
        <v>79133.589299968939</v>
      </c>
    </row>
    <row r="30999" spans="1:6" x14ac:dyDescent="0.3">
      <c r="A30999" t="s">
        <v>14</v>
      </c>
      <c r="B30999" t="s">
        <v>48</v>
      </c>
      <c r="C30999">
        <v>2023</v>
      </c>
      <c r="D30999" t="s">
        <v>37</v>
      </c>
      <c r="E30999" t="s">
        <v>19</v>
      </c>
      <c r="F30999" s="4">
        <v>83344.885907895368</v>
      </c>
    </row>
    <row r="31000" spans="1:6" x14ac:dyDescent="0.3">
      <c r="A31000" t="s">
        <v>14</v>
      </c>
      <c r="B31000" t="s">
        <v>48</v>
      </c>
      <c r="C31000">
        <v>2023</v>
      </c>
      <c r="D31000" t="s">
        <v>37</v>
      </c>
      <c r="E31000" t="s">
        <v>20</v>
      </c>
      <c r="F31000" s="4">
        <v>87053.513180746086</v>
      </c>
    </row>
    <row r="31001" spans="1:6" x14ac:dyDescent="0.3">
      <c r="A31001" t="s">
        <v>14</v>
      </c>
      <c r="B31001" t="s">
        <v>48</v>
      </c>
      <c r="C31001">
        <v>2023</v>
      </c>
      <c r="D31001" t="s">
        <v>37</v>
      </c>
      <c r="E31001" t="s">
        <v>21</v>
      </c>
      <c r="F31001" s="4">
        <v>85724.274726692005</v>
      </c>
    </row>
    <row r="31002" spans="1:6" x14ac:dyDescent="0.3">
      <c r="A31002" t="s">
        <v>14</v>
      </c>
      <c r="B31002" t="s">
        <v>48</v>
      </c>
      <c r="C31002">
        <v>2023</v>
      </c>
      <c r="D31002" t="s">
        <v>37</v>
      </c>
      <c r="E31002" t="s">
        <v>22</v>
      </c>
      <c r="F31002" s="4">
        <v>94571.960052867129</v>
      </c>
    </row>
    <row r="31003" spans="1:6" x14ac:dyDescent="0.3">
      <c r="A31003" t="s">
        <v>14</v>
      </c>
      <c r="B31003" t="s">
        <v>48</v>
      </c>
      <c r="C31003">
        <v>2023</v>
      </c>
      <c r="D31003" t="s">
        <v>37</v>
      </c>
      <c r="E31003" t="s">
        <v>23</v>
      </c>
      <c r="F31003" s="4">
        <v>101089.3802137218</v>
      </c>
    </row>
    <row r="31004" spans="1:6" x14ac:dyDescent="0.3">
      <c r="A31004" t="s">
        <v>14</v>
      </c>
      <c r="B31004" t="s">
        <v>48</v>
      </c>
      <c r="C31004">
        <v>2023</v>
      </c>
      <c r="D31004" t="s">
        <v>37</v>
      </c>
      <c r="E31004" t="s">
        <v>24</v>
      </c>
      <c r="F31004" s="4">
        <v>103924.5222744692</v>
      </c>
    </row>
    <row r="31005" spans="1:6" x14ac:dyDescent="0.3">
      <c r="A31005" t="s">
        <v>14</v>
      </c>
      <c r="B31005" t="s">
        <v>48</v>
      </c>
      <c r="C31005">
        <v>2023</v>
      </c>
      <c r="D31005" t="s">
        <v>37</v>
      </c>
      <c r="E31005" t="s">
        <v>25</v>
      </c>
      <c r="F31005" s="4">
        <v>102594.86201987541</v>
      </c>
    </row>
    <row r="31006" spans="1:6" x14ac:dyDescent="0.3">
      <c r="A31006" t="s">
        <v>14</v>
      </c>
      <c r="B31006" t="s">
        <v>48</v>
      </c>
      <c r="C31006">
        <v>2023</v>
      </c>
      <c r="D31006" t="s">
        <v>37</v>
      </c>
      <c r="E31006" t="s">
        <v>26</v>
      </c>
      <c r="F31006" s="4">
        <v>95555.078948696842</v>
      </c>
    </row>
    <row r="31007" spans="1:6" x14ac:dyDescent="0.3">
      <c r="A31007" t="s">
        <v>14</v>
      </c>
      <c r="B31007" t="s">
        <v>48</v>
      </c>
      <c r="C31007">
        <v>2023</v>
      </c>
      <c r="D31007" t="s">
        <v>37</v>
      </c>
      <c r="E31007" t="s">
        <v>27</v>
      </c>
      <c r="F31007" s="4">
        <v>87398.450900838943</v>
      </c>
    </row>
    <row r="31008" spans="1:6" x14ac:dyDescent="0.3">
      <c r="A31008" t="s">
        <v>14</v>
      </c>
      <c r="B31008" t="s">
        <v>48</v>
      </c>
      <c r="C31008">
        <v>2023</v>
      </c>
      <c r="D31008" t="s">
        <v>37</v>
      </c>
      <c r="E31008" t="s">
        <v>28</v>
      </c>
      <c r="F31008" s="4">
        <v>87797.866022433591</v>
      </c>
    </row>
    <row r="31009" spans="1:6" x14ac:dyDescent="0.3">
      <c r="A31009" t="s">
        <v>14</v>
      </c>
      <c r="B31009" t="s">
        <v>48</v>
      </c>
      <c r="C31009">
        <v>2023</v>
      </c>
      <c r="D31009" t="s">
        <v>37</v>
      </c>
      <c r="E31009" t="s">
        <v>29</v>
      </c>
      <c r="F31009" s="4">
        <v>75086.354306257956</v>
      </c>
    </row>
    <row r="31010" spans="1:6" x14ac:dyDescent="0.3">
      <c r="A31010" t="s">
        <v>14</v>
      </c>
      <c r="B31010" t="s">
        <v>48</v>
      </c>
      <c r="C31010">
        <v>2023</v>
      </c>
      <c r="D31010" t="s">
        <v>37</v>
      </c>
      <c r="E31010" t="s">
        <v>30</v>
      </c>
      <c r="F31010" s="4">
        <v>71588.093383666594</v>
      </c>
    </row>
    <row r="31011" spans="1:6" x14ac:dyDescent="0.3">
      <c r="A31011" t="s">
        <v>14</v>
      </c>
      <c r="B31011" t="s">
        <v>48</v>
      </c>
      <c r="C31011">
        <v>2023</v>
      </c>
      <c r="D31011" t="s">
        <v>37</v>
      </c>
      <c r="E31011" t="s">
        <v>31</v>
      </c>
      <c r="F31011" s="4">
        <v>61490.101940134642</v>
      </c>
    </row>
    <row r="31012" spans="1:6" x14ac:dyDescent="0.3">
      <c r="A31012" t="s">
        <v>14</v>
      </c>
      <c r="B31012" t="s">
        <v>48</v>
      </c>
      <c r="C31012">
        <v>2023</v>
      </c>
      <c r="D31012" t="s">
        <v>37</v>
      </c>
      <c r="E31012" t="s">
        <v>32</v>
      </c>
      <c r="F31012" s="4">
        <v>54655.16923695997</v>
      </c>
    </row>
    <row r="31013" spans="1:6" x14ac:dyDescent="0.3">
      <c r="A31013" t="s">
        <v>14</v>
      </c>
      <c r="B31013" t="s">
        <v>48</v>
      </c>
      <c r="C31013">
        <v>2023</v>
      </c>
      <c r="D31013" t="s">
        <v>37</v>
      </c>
      <c r="E31013" t="s">
        <v>33</v>
      </c>
      <c r="F31013" s="4">
        <v>43437.562027254848</v>
      </c>
    </row>
    <row r="31014" spans="1:6" x14ac:dyDescent="0.3">
      <c r="A31014" t="s">
        <v>14</v>
      </c>
      <c r="B31014" t="s">
        <v>48</v>
      </c>
      <c r="C31014">
        <v>2023</v>
      </c>
      <c r="D31014" t="s">
        <v>37</v>
      </c>
      <c r="E31014" t="s">
        <v>34</v>
      </c>
      <c r="F31014" s="4">
        <v>26815.728461665982</v>
      </c>
    </row>
    <row r="31015" spans="1:6" x14ac:dyDescent="0.3">
      <c r="A31015" t="s">
        <v>14</v>
      </c>
      <c r="B31015" t="s">
        <v>48</v>
      </c>
      <c r="C31015">
        <v>2023</v>
      </c>
      <c r="D31015" t="s">
        <v>37</v>
      </c>
      <c r="E31015" t="s">
        <v>35</v>
      </c>
      <c r="F31015" s="4">
        <v>28488.122152166499</v>
      </c>
    </row>
    <row r="31016" spans="1:6" x14ac:dyDescent="0.3">
      <c r="A31016" t="s">
        <v>14</v>
      </c>
      <c r="B31016" t="s">
        <v>48</v>
      </c>
      <c r="C31016">
        <v>2023</v>
      </c>
      <c r="D31016" t="s">
        <v>18</v>
      </c>
      <c r="E31016" t="s">
        <v>17</v>
      </c>
      <c r="F31016" s="4">
        <v>83616.025250122562</v>
      </c>
    </row>
    <row r="31017" spans="1:6" x14ac:dyDescent="0.3">
      <c r="A31017" t="s">
        <v>14</v>
      </c>
      <c r="B31017" t="s">
        <v>48</v>
      </c>
      <c r="C31017">
        <v>2023</v>
      </c>
      <c r="D31017" t="s">
        <v>18</v>
      </c>
      <c r="E31017" t="s">
        <v>19</v>
      </c>
      <c r="F31017" s="4">
        <v>88207.218156805859</v>
      </c>
    </row>
    <row r="31018" spans="1:6" x14ac:dyDescent="0.3">
      <c r="A31018" t="s">
        <v>14</v>
      </c>
      <c r="B31018" t="s">
        <v>48</v>
      </c>
      <c r="C31018">
        <v>2023</v>
      </c>
      <c r="D31018" t="s">
        <v>18</v>
      </c>
      <c r="E31018" t="s">
        <v>20</v>
      </c>
      <c r="F31018" s="4">
        <v>91924.922513270241</v>
      </c>
    </row>
    <row r="31019" spans="1:6" x14ac:dyDescent="0.3">
      <c r="A31019" t="s">
        <v>14</v>
      </c>
      <c r="B31019" t="s">
        <v>48</v>
      </c>
      <c r="C31019">
        <v>2023</v>
      </c>
      <c r="D31019" t="s">
        <v>18</v>
      </c>
      <c r="E31019" t="s">
        <v>21</v>
      </c>
      <c r="F31019" s="4">
        <v>90576.915790361483</v>
      </c>
    </row>
    <row r="31020" spans="1:6" x14ac:dyDescent="0.3">
      <c r="A31020" t="s">
        <v>14</v>
      </c>
      <c r="B31020" t="s">
        <v>48</v>
      </c>
      <c r="C31020">
        <v>2023</v>
      </c>
      <c r="D31020" t="s">
        <v>18</v>
      </c>
      <c r="E31020" t="s">
        <v>22</v>
      </c>
      <c r="F31020" s="4">
        <v>97435.274654626686</v>
      </c>
    </row>
    <row r="31021" spans="1:6" x14ac:dyDescent="0.3">
      <c r="A31021" t="s">
        <v>14</v>
      </c>
      <c r="B31021" t="s">
        <v>48</v>
      </c>
      <c r="C31021">
        <v>2023</v>
      </c>
      <c r="D31021" t="s">
        <v>18</v>
      </c>
      <c r="E31021" t="s">
        <v>23</v>
      </c>
      <c r="F31021" s="4">
        <v>103279.49469315039</v>
      </c>
    </row>
    <row r="31022" spans="1:6" x14ac:dyDescent="0.3">
      <c r="A31022" t="s">
        <v>14</v>
      </c>
      <c r="B31022" t="s">
        <v>48</v>
      </c>
      <c r="C31022">
        <v>2023</v>
      </c>
      <c r="D31022" t="s">
        <v>18</v>
      </c>
      <c r="E31022" t="s">
        <v>24</v>
      </c>
      <c r="F31022" s="4">
        <v>101856.2857238001</v>
      </c>
    </row>
    <row r="31023" spans="1:6" x14ac:dyDescent="0.3">
      <c r="A31023" t="s">
        <v>14</v>
      </c>
      <c r="B31023" t="s">
        <v>48</v>
      </c>
      <c r="C31023">
        <v>2023</v>
      </c>
      <c r="D31023" t="s">
        <v>18</v>
      </c>
      <c r="E31023" t="s">
        <v>25</v>
      </c>
      <c r="F31023" s="4">
        <v>100011.0272505555</v>
      </c>
    </row>
    <row r="31024" spans="1:6" x14ac:dyDescent="0.3">
      <c r="A31024" t="s">
        <v>14</v>
      </c>
      <c r="B31024" t="s">
        <v>48</v>
      </c>
      <c r="C31024">
        <v>2023</v>
      </c>
      <c r="D31024" t="s">
        <v>18</v>
      </c>
      <c r="E31024" t="s">
        <v>26</v>
      </c>
      <c r="F31024" s="4">
        <v>92941.581798370054</v>
      </c>
    </row>
    <row r="31025" spans="1:6" x14ac:dyDescent="0.3">
      <c r="A31025" t="s">
        <v>14</v>
      </c>
      <c r="B31025" t="s">
        <v>48</v>
      </c>
      <c r="C31025">
        <v>2023</v>
      </c>
      <c r="D31025" t="s">
        <v>18</v>
      </c>
      <c r="E31025" t="s">
        <v>27</v>
      </c>
      <c r="F31025" s="4">
        <v>84383.166582134785</v>
      </c>
    </row>
    <row r="31026" spans="1:6" x14ac:dyDescent="0.3">
      <c r="A31026" t="s">
        <v>14</v>
      </c>
      <c r="B31026" t="s">
        <v>48</v>
      </c>
      <c r="C31026">
        <v>2023</v>
      </c>
      <c r="D31026" t="s">
        <v>18</v>
      </c>
      <c r="E31026" t="s">
        <v>28</v>
      </c>
      <c r="F31026" s="4">
        <v>85457.419937374812</v>
      </c>
    </row>
    <row r="31027" spans="1:6" x14ac:dyDescent="0.3">
      <c r="A31027" t="s">
        <v>14</v>
      </c>
      <c r="B31027" t="s">
        <v>48</v>
      </c>
      <c r="C31027">
        <v>2023</v>
      </c>
      <c r="D31027" t="s">
        <v>18</v>
      </c>
      <c r="E31027" t="s">
        <v>29</v>
      </c>
      <c r="F31027" s="4">
        <v>72673.465423108239</v>
      </c>
    </row>
    <row r="31028" spans="1:6" x14ac:dyDescent="0.3">
      <c r="A31028" t="s">
        <v>14</v>
      </c>
      <c r="B31028" t="s">
        <v>48</v>
      </c>
      <c r="C31028">
        <v>2023</v>
      </c>
      <c r="D31028" t="s">
        <v>18</v>
      </c>
      <c r="E31028" t="s">
        <v>30</v>
      </c>
      <c r="F31028" s="4">
        <v>67303.70590418631</v>
      </c>
    </row>
    <row r="31029" spans="1:6" x14ac:dyDescent="0.3">
      <c r="A31029" t="s">
        <v>14</v>
      </c>
      <c r="B31029" t="s">
        <v>48</v>
      </c>
      <c r="C31029">
        <v>2023</v>
      </c>
      <c r="D31029" t="s">
        <v>18</v>
      </c>
      <c r="E31029" t="s">
        <v>31</v>
      </c>
      <c r="F31029" s="4">
        <v>56038.131615212653</v>
      </c>
    </row>
    <row r="31030" spans="1:6" x14ac:dyDescent="0.3">
      <c r="A31030" t="s">
        <v>14</v>
      </c>
      <c r="B31030" t="s">
        <v>48</v>
      </c>
      <c r="C31030">
        <v>2023</v>
      </c>
      <c r="D31030" t="s">
        <v>18</v>
      </c>
      <c r="E31030" t="s">
        <v>32</v>
      </c>
      <c r="F31030" s="4">
        <v>48908.269601399727</v>
      </c>
    </row>
    <row r="31031" spans="1:6" x14ac:dyDescent="0.3">
      <c r="A31031" t="s">
        <v>14</v>
      </c>
      <c r="B31031" t="s">
        <v>48</v>
      </c>
      <c r="C31031">
        <v>2023</v>
      </c>
      <c r="D31031" t="s">
        <v>18</v>
      </c>
      <c r="E31031" t="s">
        <v>33</v>
      </c>
      <c r="F31031" s="4">
        <v>39159.069546671177</v>
      </c>
    </row>
    <row r="31032" spans="1:6" x14ac:dyDescent="0.3">
      <c r="A31032" t="s">
        <v>14</v>
      </c>
      <c r="B31032" t="s">
        <v>48</v>
      </c>
      <c r="C31032">
        <v>2023</v>
      </c>
      <c r="D31032" t="s">
        <v>18</v>
      </c>
      <c r="E31032" t="s">
        <v>34</v>
      </c>
      <c r="F31032" s="4">
        <v>23101.422421513442</v>
      </c>
    </row>
    <row r="31033" spans="1:6" x14ac:dyDescent="0.3">
      <c r="A31033" t="s">
        <v>14</v>
      </c>
      <c r="B31033" t="s">
        <v>48</v>
      </c>
      <c r="C31033">
        <v>2023</v>
      </c>
      <c r="D31033" t="s">
        <v>18</v>
      </c>
      <c r="E31033" t="s">
        <v>35</v>
      </c>
      <c r="F31033" s="4">
        <v>18125.70736182556</v>
      </c>
    </row>
    <row r="31034" spans="1:6" x14ac:dyDescent="0.3">
      <c r="A31034" t="s">
        <v>14</v>
      </c>
      <c r="B31034" t="s">
        <v>48</v>
      </c>
      <c r="C31034">
        <v>2023</v>
      </c>
      <c r="D31034" t="s">
        <v>38</v>
      </c>
      <c r="E31034" t="s">
        <v>17</v>
      </c>
      <c r="F31034" s="4">
        <v>162749.6145500915</v>
      </c>
    </row>
    <row r="31035" spans="1:6" x14ac:dyDescent="0.3">
      <c r="A31035" t="s">
        <v>14</v>
      </c>
      <c r="B31035" t="s">
        <v>48</v>
      </c>
      <c r="C31035">
        <v>2023</v>
      </c>
      <c r="D31035" t="s">
        <v>38</v>
      </c>
      <c r="E31035" t="s">
        <v>19</v>
      </c>
      <c r="F31035" s="4">
        <v>171552.10406470121</v>
      </c>
    </row>
    <row r="31036" spans="1:6" x14ac:dyDescent="0.3">
      <c r="A31036" t="s">
        <v>14</v>
      </c>
      <c r="B31036" t="s">
        <v>48</v>
      </c>
      <c r="C31036">
        <v>2023</v>
      </c>
      <c r="D31036" t="s">
        <v>38</v>
      </c>
      <c r="E31036" t="s">
        <v>20</v>
      </c>
      <c r="F31036" s="4">
        <v>178978.43569401631</v>
      </c>
    </row>
    <row r="31037" spans="1:6" x14ac:dyDescent="0.3">
      <c r="A31037" t="s">
        <v>14</v>
      </c>
      <c r="B31037" t="s">
        <v>48</v>
      </c>
      <c r="C31037">
        <v>2023</v>
      </c>
      <c r="D31037" t="s">
        <v>38</v>
      </c>
      <c r="E31037" t="s">
        <v>21</v>
      </c>
      <c r="F31037" s="4">
        <v>176301.1905170535</v>
      </c>
    </row>
    <row r="31038" spans="1:6" x14ac:dyDescent="0.3">
      <c r="A31038" t="s">
        <v>14</v>
      </c>
      <c r="B31038" t="s">
        <v>48</v>
      </c>
      <c r="C31038">
        <v>2023</v>
      </c>
      <c r="D31038" t="s">
        <v>38</v>
      </c>
      <c r="E31038" t="s">
        <v>22</v>
      </c>
      <c r="F31038" s="4">
        <v>192007.2347074938</v>
      </c>
    </row>
    <row r="31039" spans="1:6" x14ac:dyDescent="0.3">
      <c r="A31039" t="s">
        <v>14</v>
      </c>
      <c r="B31039" t="s">
        <v>48</v>
      </c>
      <c r="C31039">
        <v>2023</v>
      </c>
      <c r="D31039" t="s">
        <v>38</v>
      </c>
      <c r="E31039" t="s">
        <v>23</v>
      </c>
      <c r="F31039" s="4">
        <v>204368.8749068722</v>
      </c>
    </row>
    <row r="31040" spans="1:6" x14ac:dyDescent="0.3">
      <c r="A31040" t="s">
        <v>14</v>
      </c>
      <c r="B31040" t="s">
        <v>48</v>
      </c>
      <c r="C31040">
        <v>2023</v>
      </c>
      <c r="D31040" t="s">
        <v>38</v>
      </c>
      <c r="E31040" t="s">
        <v>24</v>
      </c>
      <c r="F31040" s="4">
        <v>205780.8079982693</v>
      </c>
    </row>
    <row r="31041" spans="1:6" x14ac:dyDescent="0.3">
      <c r="A31041" t="s">
        <v>14</v>
      </c>
      <c r="B31041" t="s">
        <v>48</v>
      </c>
      <c r="C31041">
        <v>2023</v>
      </c>
      <c r="D31041" t="s">
        <v>38</v>
      </c>
      <c r="E31041" t="s">
        <v>25</v>
      </c>
      <c r="F31041" s="4">
        <v>202605.8892704309</v>
      </c>
    </row>
    <row r="31042" spans="1:6" x14ac:dyDescent="0.3">
      <c r="A31042" t="s">
        <v>14</v>
      </c>
      <c r="B31042" t="s">
        <v>48</v>
      </c>
      <c r="C31042">
        <v>2023</v>
      </c>
      <c r="D31042" t="s">
        <v>38</v>
      </c>
      <c r="E31042" t="s">
        <v>26</v>
      </c>
      <c r="F31042" s="4">
        <v>188496.6607470669</v>
      </c>
    </row>
    <row r="31043" spans="1:6" x14ac:dyDescent="0.3">
      <c r="A31043" t="s">
        <v>14</v>
      </c>
      <c r="B31043" t="s">
        <v>48</v>
      </c>
      <c r="C31043">
        <v>2023</v>
      </c>
      <c r="D31043" t="s">
        <v>38</v>
      </c>
      <c r="E31043" t="s">
        <v>27</v>
      </c>
      <c r="F31043" s="4">
        <v>171781.6174829737</v>
      </c>
    </row>
    <row r="31044" spans="1:6" x14ac:dyDescent="0.3">
      <c r="A31044" t="s">
        <v>14</v>
      </c>
      <c r="B31044" t="s">
        <v>48</v>
      </c>
      <c r="C31044">
        <v>2023</v>
      </c>
      <c r="D31044" t="s">
        <v>38</v>
      </c>
      <c r="E31044" t="s">
        <v>28</v>
      </c>
      <c r="F31044" s="4">
        <v>173255.28595980839</v>
      </c>
    </row>
    <row r="31045" spans="1:6" x14ac:dyDescent="0.3">
      <c r="A31045" t="s">
        <v>14</v>
      </c>
      <c r="B31045" t="s">
        <v>48</v>
      </c>
      <c r="C31045">
        <v>2023</v>
      </c>
      <c r="D31045" t="s">
        <v>38</v>
      </c>
      <c r="E31045" t="s">
        <v>29</v>
      </c>
      <c r="F31045" s="4">
        <v>147759.81972936619</v>
      </c>
    </row>
    <row r="31046" spans="1:6" x14ac:dyDescent="0.3">
      <c r="A31046" t="s">
        <v>14</v>
      </c>
      <c r="B31046" t="s">
        <v>48</v>
      </c>
      <c r="C31046">
        <v>2023</v>
      </c>
      <c r="D31046" t="s">
        <v>38</v>
      </c>
      <c r="E31046" t="s">
        <v>30</v>
      </c>
      <c r="F31046" s="4">
        <v>138891.79928785289</v>
      </c>
    </row>
    <row r="31047" spans="1:6" x14ac:dyDescent="0.3">
      <c r="A31047" t="s">
        <v>14</v>
      </c>
      <c r="B31047" t="s">
        <v>48</v>
      </c>
      <c r="C31047">
        <v>2023</v>
      </c>
      <c r="D31047" t="s">
        <v>38</v>
      </c>
      <c r="E31047" t="s">
        <v>31</v>
      </c>
      <c r="F31047" s="4">
        <v>117528.23355534729</v>
      </c>
    </row>
    <row r="31048" spans="1:6" x14ac:dyDescent="0.3">
      <c r="A31048" t="s">
        <v>14</v>
      </c>
      <c r="B31048" t="s">
        <v>48</v>
      </c>
      <c r="C31048">
        <v>2023</v>
      </c>
      <c r="D31048" t="s">
        <v>38</v>
      </c>
      <c r="E31048" t="s">
        <v>32</v>
      </c>
      <c r="F31048" s="4">
        <v>103563.4388383597</v>
      </c>
    </row>
    <row r="31049" spans="1:6" x14ac:dyDescent="0.3">
      <c r="A31049" t="s">
        <v>14</v>
      </c>
      <c r="B31049" t="s">
        <v>48</v>
      </c>
      <c r="C31049">
        <v>2023</v>
      </c>
      <c r="D31049" t="s">
        <v>38</v>
      </c>
      <c r="E31049" t="s">
        <v>33</v>
      </c>
      <c r="F31049" s="4">
        <v>82596.631573926032</v>
      </c>
    </row>
    <row r="31050" spans="1:6" x14ac:dyDescent="0.3">
      <c r="A31050" t="s">
        <v>14</v>
      </c>
      <c r="B31050" t="s">
        <v>48</v>
      </c>
      <c r="C31050">
        <v>2023</v>
      </c>
      <c r="D31050" t="s">
        <v>38</v>
      </c>
      <c r="E31050" t="s">
        <v>34</v>
      </c>
      <c r="F31050" s="4">
        <v>49917.15088317942</v>
      </c>
    </row>
    <row r="31051" spans="1:6" x14ac:dyDescent="0.3">
      <c r="A31051" t="s">
        <v>14</v>
      </c>
      <c r="B31051" t="s">
        <v>48</v>
      </c>
      <c r="C31051">
        <v>2023</v>
      </c>
      <c r="D31051" t="s">
        <v>38</v>
      </c>
      <c r="E31051" t="s">
        <v>35</v>
      </c>
      <c r="F31051" s="4">
        <v>46613.829513992066</v>
      </c>
    </row>
    <row r="31052" spans="1:6" x14ac:dyDescent="0.3">
      <c r="A31052" t="s">
        <v>14</v>
      </c>
      <c r="B31052" t="s">
        <v>48</v>
      </c>
      <c r="C31052">
        <v>2024</v>
      </c>
      <c r="D31052" t="s">
        <v>37</v>
      </c>
      <c r="E31052" t="s">
        <v>17</v>
      </c>
      <c r="F31052" s="4">
        <v>81751.748676323652</v>
      </c>
    </row>
    <row r="31053" spans="1:6" x14ac:dyDescent="0.3">
      <c r="A31053" t="s">
        <v>14</v>
      </c>
      <c r="B31053" t="s">
        <v>48</v>
      </c>
      <c r="C31053">
        <v>2024</v>
      </c>
      <c r="D31053" t="s">
        <v>37</v>
      </c>
      <c r="E31053" t="s">
        <v>19</v>
      </c>
      <c r="F31053" s="4">
        <v>83860.637992483971</v>
      </c>
    </row>
    <row r="31054" spans="1:6" x14ac:dyDescent="0.3">
      <c r="A31054" t="s">
        <v>14</v>
      </c>
      <c r="B31054" t="s">
        <v>48</v>
      </c>
      <c r="C31054">
        <v>2024</v>
      </c>
      <c r="D31054" t="s">
        <v>37</v>
      </c>
      <c r="E31054" t="s">
        <v>20</v>
      </c>
      <c r="F31054" s="4">
        <v>88436.05112617102</v>
      </c>
    </row>
    <row r="31055" spans="1:6" x14ac:dyDescent="0.3">
      <c r="A31055" t="s">
        <v>14</v>
      </c>
      <c r="B31055" t="s">
        <v>48</v>
      </c>
      <c r="C31055">
        <v>2024</v>
      </c>
      <c r="D31055" t="s">
        <v>37</v>
      </c>
      <c r="E31055" t="s">
        <v>21</v>
      </c>
      <c r="F31055" s="4">
        <v>89262.669731331116</v>
      </c>
    </row>
    <row r="31056" spans="1:6" x14ac:dyDescent="0.3">
      <c r="A31056" t="s">
        <v>14</v>
      </c>
      <c r="B31056" t="s">
        <v>48</v>
      </c>
      <c r="C31056">
        <v>2024</v>
      </c>
      <c r="D31056" t="s">
        <v>37</v>
      </c>
      <c r="E31056" t="s">
        <v>22</v>
      </c>
      <c r="F31056" s="4">
        <v>98215.702507361799</v>
      </c>
    </row>
    <row r="31057" spans="1:6" x14ac:dyDescent="0.3">
      <c r="A31057" t="s">
        <v>14</v>
      </c>
      <c r="B31057" t="s">
        <v>48</v>
      </c>
      <c r="C31057">
        <v>2024</v>
      </c>
      <c r="D31057" t="s">
        <v>37</v>
      </c>
      <c r="E31057" t="s">
        <v>23</v>
      </c>
      <c r="F31057" s="4">
        <v>104774.485574019</v>
      </c>
    </row>
    <row r="31058" spans="1:6" x14ac:dyDescent="0.3">
      <c r="A31058" t="s">
        <v>14</v>
      </c>
      <c r="B31058" t="s">
        <v>48</v>
      </c>
      <c r="C31058">
        <v>2024</v>
      </c>
      <c r="D31058" t="s">
        <v>37</v>
      </c>
      <c r="E31058" t="s">
        <v>24</v>
      </c>
      <c r="F31058" s="4">
        <v>106554.5895742092</v>
      </c>
    </row>
    <row r="31059" spans="1:6" x14ac:dyDescent="0.3">
      <c r="A31059" t="s">
        <v>14</v>
      </c>
      <c r="B31059" t="s">
        <v>48</v>
      </c>
      <c r="C31059">
        <v>2024</v>
      </c>
      <c r="D31059" t="s">
        <v>37</v>
      </c>
      <c r="E31059" t="s">
        <v>25</v>
      </c>
      <c r="F31059" s="4">
        <v>105116.9313183427</v>
      </c>
    </row>
    <row r="31060" spans="1:6" x14ac:dyDescent="0.3">
      <c r="A31060" t="s">
        <v>14</v>
      </c>
      <c r="B31060" t="s">
        <v>48</v>
      </c>
      <c r="C31060">
        <v>2024</v>
      </c>
      <c r="D31060" t="s">
        <v>37</v>
      </c>
      <c r="E31060" t="s">
        <v>26</v>
      </c>
      <c r="F31060" s="4">
        <v>99364.547945256942</v>
      </c>
    </row>
    <row r="31061" spans="1:6" x14ac:dyDescent="0.3">
      <c r="A31061" t="s">
        <v>14</v>
      </c>
      <c r="B31061" t="s">
        <v>48</v>
      </c>
      <c r="C31061">
        <v>2024</v>
      </c>
      <c r="D31061" t="s">
        <v>37</v>
      </c>
      <c r="E31061" t="s">
        <v>27</v>
      </c>
      <c r="F31061" s="4">
        <v>88712.827954961554</v>
      </c>
    </row>
    <row r="31062" spans="1:6" x14ac:dyDescent="0.3">
      <c r="A31062" t="s">
        <v>14</v>
      </c>
      <c r="B31062" t="s">
        <v>48</v>
      </c>
      <c r="C31062">
        <v>2024</v>
      </c>
      <c r="D31062" t="s">
        <v>37</v>
      </c>
      <c r="E31062" t="s">
        <v>28</v>
      </c>
      <c r="F31062" s="4">
        <v>89439.933816321281</v>
      </c>
    </row>
    <row r="31063" spans="1:6" x14ac:dyDescent="0.3">
      <c r="A31063" t="s">
        <v>14</v>
      </c>
      <c r="B31063" t="s">
        <v>48</v>
      </c>
      <c r="C31063">
        <v>2024</v>
      </c>
      <c r="D31063" t="s">
        <v>37</v>
      </c>
      <c r="E31063" t="s">
        <v>29</v>
      </c>
      <c r="F31063" s="4">
        <v>76360.399817596684</v>
      </c>
    </row>
    <row r="31064" spans="1:6" x14ac:dyDescent="0.3">
      <c r="A31064" t="s">
        <v>14</v>
      </c>
      <c r="B31064" t="s">
        <v>48</v>
      </c>
      <c r="C31064">
        <v>2024</v>
      </c>
      <c r="D31064" t="s">
        <v>37</v>
      </c>
      <c r="E31064" t="s">
        <v>30</v>
      </c>
      <c r="F31064" s="4">
        <v>72904.258031562509</v>
      </c>
    </row>
    <row r="31065" spans="1:6" x14ac:dyDescent="0.3">
      <c r="A31065" t="s">
        <v>14</v>
      </c>
      <c r="B31065" t="s">
        <v>48</v>
      </c>
      <c r="C31065">
        <v>2024</v>
      </c>
      <c r="D31065" t="s">
        <v>37</v>
      </c>
      <c r="E31065" t="s">
        <v>31</v>
      </c>
      <c r="F31065" s="4">
        <v>63316.988230830902</v>
      </c>
    </row>
    <row r="31066" spans="1:6" x14ac:dyDescent="0.3">
      <c r="A31066" t="s">
        <v>14</v>
      </c>
      <c r="B31066" t="s">
        <v>48</v>
      </c>
      <c r="C31066">
        <v>2024</v>
      </c>
      <c r="D31066" t="s">
        <v>37</v>
      </c>
      <c r="E31066" t="s">
        <v>32</v>
      </c>
      <c r="F31066" s="4">
        <v>55585.426996937858</v>
      </c>
    </row>
    <row r="31067" spans="1:6" x14ac:dyDescent="0.3">
      <c r="A31067" t="s">
        <v>14</v>
      </c>
      <c r="B31067" t="s">
        <v>48</v>
      </c>
      <c r="C31067">
        <v>2024</v>
      </c>
      <c r="D31067" t="s">
        <v>37</v>
      </c>
      <c r="E31067" t="s">
        <v>33</v>
      </c>
      <c r="F31067" s="4">
        <v>45989.954205677073</v>
      </c>
    </row>
    <row r="31068" spans="1:6" x14ac:dyDescent="0.3">
      <c r="A31068" t="s">
        <v>14</v>
      </c>
      <c r="B31068" t="s">
        <v>48</v>
      </c>
      <c r="C31068">
        <v>2024</v>
      </c>
      <c r="D31068" t="s">
        <v>37</v>
      </c>
      <c r="E31068" t="s">
        <v>34</v>
      </c>
      <c r="F31068" s="4">
        <v>28474.666554257899</v>
      </c>
    </row>
    <row r="31069" spans="1:6" x14ac:dyDescent="0.3">
      <c r="A31069" t="s">
        <v>14</v>
      </c>
      <c r="B31069" t="s">
        <v>48</v>
      </c>
      <c r="C31069">
        <v>2024</v>
      </c>
      <c r="D31069" t="s">
        <v>37</v>
      </c>
      <c r="E31069" t="s">
        <v>35</v>
      </c>
      <c r="F31069" s="4">
        <v>29573.50359258585</v>
      </c>
    </row>
    <row r="31070" spans="1:6" x14ac:dyDescent="0.3">
      <c r="A31070" t="s">
        <v>14</v>
      </c>
      <c r="B31070" t="s">
        <v>48</v>
      </c>
      <c r="C31070">
        <v>2024</v>
      </c>
      <c r="D31070" t="s">
        <v>18</v>
      </c>
      <c r="E31070" t="s">
        <v>17</v>
      </c>
      <c r="F31070" s="4">
        <v>86068.893617852736</v>
      </c>
    </row>
    <row r="31071" spans="1:6" x14ac:dyDescent="0.3">
      <c r="A31071" t="s">
        <v>14</v>
      </c>
      <c r="B31071" t="s">
        <v>48</v>
      </c>
      <c r="C31071">
        <v>2024</v>
      </c>
      <c r="D31071" t="s">
        <v>18</v>
      </c>
      <c r="E31071" t="s">
        <v>19</v>
      </c>
      <c r="F31071" s="4">
        <v>88671.641211895811</v>
      </c>
    </row>
    <row r="31072" spans="1:6" x14ac:dyDescent="0.3">
      <c r="A31072" t="s">
        <v>14</v>
      </c>
      <c r="B31072" t="s">
        <v>48</v>
      </c>
      <c r="C31072">
        <v>2024</v>
      </c>
      <c r="D31072" t="s">
        <v>18</v>
      </c>
      <c r="E31072" t="s">
        <v>20</v>
      </c>
      <c r="F31072" s="4">
        <v>93329.833160687675</v>
      </c>
    </row>
    <row r="31073" spans="1:6" x14ac:dyDescent="0.3">
      <c r="A31073" t="s">
        <v>14</v>
      </c>
      <c r="B31073" t="s">
        <v>48</v>
      </c>
      <c r="C31073">
        <v>2024</v>
      </c>
      <c r="D31073" t="s">
        <v>18</v>
      </c>
      <c r="E31073" t="s">
        <v>21</v>
      </c>
      <c r="F31073" s="4">
        <v>94793.08504788026</v>
      </c>
    </row>
    <row r="31074" spans="1:6" x14ac:dyDescent="0.3">
      <c r="A31074" t="s">
        <v>14</v>
      </c>
      <c r="B31074" t="s">
        <v>48</v>
      </c>
      <c r="C31074">
        <v>2024</v>
      </c>
      <c r="D31074" t="s">
        <v>18</v>
      </c>
      <c r="E31074" t="s">
        <v>22</v>
      </c>
      <c r="F31074" s="4">
        <v>100999.092310914</v>
      </c>
    </row>
    <row r="31075" spans="1:6" x14ac:dyDescent="0.3">
      <c r="A31075" t="s">
        <v>14</v>
      </c>
      <c r="B31075" t="s">
        <v>48</v>
      </c>
      <c r="C31075">
        <v>2024</v>
      </c>
      <c r="D31075" t="s">
        <v>18</v>
      </c>
      <c r="E31075" t="s">
        <v>23</v>
      </c>
      <c r="F31075" s="4">
        <v>107064.88265879529</v>
      </c>
    </row>
    <row r="31076" spans="1:6" x14ac:dyDescent="0.3">
      <c r="A31076" t="s">
        <v>14</v>
      </c>
      <c r="B31076" t="s">
        <v>48</v>
      </c>
      <c r="C31076">
        <v>2024</v>
      </c>
      <c r="D31076" t="s">
        <v>18</v>
      </c>
      <c r="E31076" t="s">
        <v>24</v>
      </c>
      <c r="F31076" s="4">
        <v>104978.64018595</v>
      </c>
    </row>
    <row r="31077" spans="1:6" x14ac:dyDescent="0.3">
      <c r="A31077" t="s">
        <v>14</v>
      </c>
      <c r="B31077" t="s">
        <v>48</v>
      </c>
      <c r="C31077">
        <v>2024</v>
      </c>
      <c r="D31077" t="s">
        <v>18</v>
      </c>
      <c r="E31077" t="s">
        <v>25</v>
      </c>
      <c r="F31077" s="4">
        <v>102202.74614577219</v>
      </c>
    </row>
    <row r="31078" spans="1:6" x14ac:dyDescent="0.3">
      <c r="A31078" t="s">
        <v>14</v>
      </c>
      <c r="B31078" t="s">
        <v>48</v>
      </c>
      <c r="C31078">
        <v>2024</v>
      </c>
      <c r="D31078" t="s">
        <v>18</v>
      </c>
      <c r="E31078" t="s">
        <v>26</v>
      </c>
      <c r="F31078" s="4">
        <v>96906.362355537334</v>
      </c>
    </row>
    <row r="31079" spans="1:6" x14ac:dyDescent="0.3">
      <c r="A31079" t="s">
        <v>14</v>
      </c>
      <c r="B31079" t="s">
        <v>48</v>
      </c>
      <c r="C31079">
        <v>2024</v>
      </c>
      <c r="D31079" t="s">
        <v>18</v>
      </c>
      <c r="E31079" t="s">
        <v>27</v>
      </c>
      <c r="F31079" s="4">
        <v>85347.696053702064</v>
      </c>
    </row>
    <row r="31080" spans="1:6" x14ac:dyDescent="0.3">
      <c r="A31080" t="s">
        <v>14</v>
      </c>
      <c r="B31080" t="s">
        <v>48</v>
      </c>
      <c r="C31080">
        <v>2024</v>
      </c>
      <c r="D31080" t="s">
        <v>18</v>
      </c>
      <c r="E31080" t="s">
        <v>28</v>
      </c>
      <c r="F31080" s="4">
        <v>87080.981444339792</v>
      </c>
    </row>
    <row r="31081" spans="1:6" x14ac:dyDescent="0.3">
      <c r="A31081" t="s">
        <v>14</v>
      </c>
      <c r="B31081" t="s">
        <v>48</v>
      </c>
      <c r="C31081">
        <v>2024</v>
      </c>
      <c r="D31081" t="s">
        <v>18</v>
      </c>
      <c r="E31081" t="s">
        <v>29</v>
      </c>
      <c r="F31081" s="4">
        <v>73856.847964233762</v>
      </c>
    </row>
    <row r="31082" spans="1:6" x14ac:dyDescent="0.3">
      <c r="A31082" t="s">
        <v>14</v>
      </c>
      <c r="B31082" t="s">
        <v>48</v>
      </c>
      <c r="C31082">
        <v>2024</v>
      </c>
      <c r="D31082" t="s">
        <v>18</v>
      </c>
      <c r="E31082" t="s">
        <v>30</v>
      </c>
      <c r="F31082" s="4">
        <v>68920.898867687967</v>
      </c>
    </row>
    <row r="31083" spans="1:6" x14ac:dyDescent="0.3">
      <c r="A31083" t="s">
        <v>14</v>
      </c>
      <c r="B31083" t="s">
        <v>48</v>
      </c>
      <c r="C31083">
        <v>2024</v>
      </c>
      <c r="D31083" t="s">
        <v>18</v>
      </c>
      <c r="E31083" t="s">
        <v>31</v>
      </c>
      <c r="F31083" s="4">
        <v>57770.449830430953</v>
      </c>
    </row>
    <row r="31084" spans="1:6" x14ac:dyDescent="0.3">
      <c r="A31084" t="s">
        <v>14</v>
      </c>
      <c r="B31084" t="s">
        <v>48</v>
      </c>
      <c r="C31084">
        <v>2024</v>
      </c>
      <c r="D31084" t="s">
        <v>18</v>
      </c>
      <c r="E31084" t="s">
        <v>32</v>
      </c>
      <c r="F31084" s="4">
        <v>49334.640935780328</v>
      </c>
    </row>
    <row r="31085" spans="1:6" x14ac:dyDescent="0.3">
      <c r="A31085" t="s">
        <v>14</v>
      </c>
      <c r="B31085" t="s">
        <v>48</v>
      </c>
      <c r="C31085">
        <v>2024</v>
      </c>
      <c r="D31085" t="s">
        <v>18</v>
      </c>
      <c r="E31085" t="s">
        <v>33</v>
      </c>
      <c r="F31085" s="4">
        <v>41134.584967381503</v>
      </c>
    </row>
    <row r="31086" spans="1:6" x14ac:dyDescent="0.3">
      <c r="A31086" t="s">
        <v>14</v>
      </c>
      <c r="B31086" t="s">
        <v>48</v>
      </c>
      <c r="C31086">
        <v>2024</v>
      </c>
      <c r="D31086" t="s">
        <v>18</v>
      </c>
      <c r="E31086" t="s">
        <v>34</v>
      </c>
      <c r="F31086" s="4">
        <v>24662.13415073782</v>
      </c>
    </row>
    <row r="31087" spans="1:6" x14ac:dyDescent="0.3">
      <c r="A31087" t="s">
        <v>14</v>
      </c>
      <c r="B31087" t="s">
        <v>48</v>
      </c>
      <c r="C31087">
        <v>2024</v>
      </c>
      <c r="D31087" t="s">
        <v>18</v>
      </c>
      <c r="E31087" t="s">
        <v>35</v>
      </c>
      <c r="F31087" s="4">
        <v>19224.664056871821</v>
      </c>
    </row>
    <row r="31088" spans="1:6" x14ac:dyDescent="0.3">
      <c r="A31088" t="s">
        <v>14</v>
      </c>
      <c r="B31088" t="s">
        <v>48</v>
      </c>
      <c r="C31088">
        <v>2024</v>
      </c>
      <c r="D31088" t="s">
        <v>38</v>
      </c>
      <c r="E31088" t="s">
        <v>17</v>
      </c>
      <c r="F31088" s="4">
        <v>167820.64229417639</v>
      </c>
    </row>
    <row r="31089" spans="1:6" x14ac:dyDescent="0.3">
      <c r="A31089" t="s">
        <v>14</v>
      </c>
      <c r="B31089" t="s">
        <v>48</v>
      </c>
      <c r="C31089">
        <v>2024</v>
      </c>
      <c r="D31089" t="s">
        <v>38</v>
      </c>
      <c r="E31089" t="s">
        <v>19</v>
      </c>
      <c r="F31089" s="4">
        <v>172532.2792043798</v>
      </c>
    </row>
    <row r="31090" spans="1:6" x14ac:dyDescent="0.3">
      <c r="A31090" t="s">
        <v>14</v>
      </c>
      <c r="B31090" t="s">
        <v>48</v>
      </c>
      <c r="C31090">
        <v>2024</v>
      </c>
      <c r="D31090" t="s">
        <v>38</v>
      </c>
      <c r="E31090" t="s">
        <v>20</v>
      </c>
      <c r="F31090" s="4">
        <v>181765.88428685869</v>
      </c>
    </row>
    <row r="31091" spans="1:6" x14ac:dyDescent="0.3">
      <c r="A31091" t="s">
        <v>14</v>
      </c>
      <c r="B31091" t="s">
        <v>48</v>
      </c>
      <c r="C31091">
        <v>2024</v>
      </c>
      <c r="D31091" t="s">
        <v>38</v>
      </c>
      <c r="E31091" t="s">
        <v>21</v>
      </c>
      <c r="F31091" s="4">
        <v>184055.75477921139</v>
      </c>
    </row>
    <row r="31092" spans="1:6" x14ac:dyDescent="0.3">
      <c r="A31092" t="s">
        <v>14</v>
      </c>
      <c r="B31092" t="s">
        <v>48</v>
      </c>
      <c r="C31092">
        <v>2024</v>
      </c>
      <c r="D31092" t="s">
        <v>38</v>
      </c>
      <c r="E31092" t="s">
        <v>22</v>
      </c>
      <c r="F31092" s="4">
        <v>199214.79481827581</v>
      </c>
    </row>
    <row r="31093" spans="1:6" x14ac:dyDescent="0.3">
      <c r="A31093" t="s">
        <v>14</v>
      </c>
      <c r="B31093" t="s">
        <v>48</v>
      </c>
      <c r="C31093">
        <v>2024</v>
      </c>
      <c r="D31093" t="s">
        <v>38</v>
      </c>
      <c r="E31093" t="s">
        <v>23</v>
      </c>
      <c r="F31093" s="4">
        <v>211839.36823281419</v>
      </c>
    </row>
    <row r="31094" spans="1:6" x14ac:dyDescent="0.3">
      <c r="A31094" t="s">
        <v>14</v>
      </c>
      <c r="B31094" t="s">
        <v>48</v>
      </c>
      <c r="C31094">
        <v>2024</v>
      </c>
      <c r="D31094" t="s">
        <v>38</v>
      </c>
      <c r="E31094" t="s">
        <v>24</v>
      </c>
      <c r="F31094" s="4">
        <v>211533.22976015921</v>
      </c>
    </row>
    <row r="31095" spans="1:6" x14ac:dyDescent="0.3">
      <c r="A31095" t="s">
        <v>14</v>
      </c>
      <c r="B31095" t="s">
        <v>48</v>
      </c>
      <c r="C31095">
        <v>2024</v>
      </c>
      <c r="D31095" t="s">
        <v>38</v>
      </c>
      <c r="E31095" t="s">
        <v>25</v>
      </c>
      <c r="F31095" s="4">
        <v>207319.67746411491</v>
      </c>
    </row>
    <row r="31096" spans="1:6" x14ac:dyDescent="0.3">
      <c r="A31096" t="s">
        <v>14</v>
      </c>
      <c r="B31096" t="s">
        <v>48</v>
      </c>
      <c r="C31096">
        <v>2024</v>
      </c>
      <c r="D31096" t="s">
        <v>38</v>
      </c>
      <c r="E31096" t="s">
        <v>26</v>
      </c>
      <c r="F31096" s="4">
        <v>196270.91030079429</v>
      </c>
    </row>
    <row r="31097" spans="1:6" x14ac:dyDescent="0.3">
      <c r="A31097" t="s">
        <v>14</v>
      </c>
      <c r="B31097" t="s">
        <v>48</v>
      </c>
      <c r="C31097">
        <v>2024</v>
      </c>
      <c r="D31097" t="s">
        <v>38</v>
      </c>
      <c r="E31097" t="s">
        <v>27</v>
      </c>
      <c r="F31097" s="4">
        <v>174060.5240086636</v>
      </c>
    </row>
    <row r="31098" spans="1:6" x14ac:dyDescent="0.3">
      <c r="A31098" t="s">
        <v>14</v>
      </c>
      <c r="B31098" t="s">
        <v>48</v>
      </c>
      <c r="C31098">
        <v>2024</v>
      </c>
      <c r="D31098" t="s">
        <v>38</v>
      </c>
      <c r="E31098" t="s">
        <v>28</v>
      </c>
      <c r="F31098" s="4">
        <v>176520.9152606611</v>
      </c>
    </row>
    <row r="31099" spans="1:6" x14ac:dyDescent="0.3">
      <c r="A31099" t="s">
        <v>14</v>
      </c>
      <c r="B31099" t="s">
        <v>48</v>
      </c>
      <c r="C31099">
        <v>2024</v>
      </c>
      <c r="D31099" t="s">
        <v>38</v>
      </c>
      <c r="E31099" t="s">
        <v>29</v>
      </c>
      <c r="F31099" s="4">
        <v>150217.2477818304</v>
      </c>
    </row>
    <row r="31100" spans="1:6" x14ac:dyDescent="0.3">
      <c r="A31100" t="s">
        <v>14</v>
      </c>
      <c r="B31100" t="s">
        <v>48</v>
      </c>
      <c r="C31100">
        <v>2024</v>
      </c>
      <c r="D31100" t="s">
        <v>38</v>
      </c>
      <c r="E31100" t="s">
        <v>30</v>
      </c>
      <c r="F31100" s="4">
        <v>141825.15689925049</v>
      </c>
    </row>
    <row r="31101" spans="1:6" x14ac:dyDescent="0.3">
      <c r="A31101" t="s">
        <v>14</v>
      </c>
      <c r="B31101" t="s">
        <v>48</v>
      </c>
      <c r="C31101">
        <v>2024</v>
      </c>
      <c r="D31101" t="s">
        <v>38</v>
      </c>
      <c r="E31101" t="s">
        <v>31</v>
      </c>
      <c r="F31101" s="4">
        <v>121087.4380612619</v>
      </c>
    </row>
    <row r="31102" spans="1:6" x14ac:dyDescent="0.3">
      <c r="A31102" t="s">
        <v>14</v>
      </c>
      <c r="B31102" t="s">
        <v>48</v>
      </c>
      <c r="C31102">
        <v>2024</v>
      </c>
      <c r="D31102" t="s">
        <v>38</v>
      </c>
      <c r="E31102" t="s">
        <v>32</v>
      </c>
      <c r="F31102" s="4">
        <v>104920.0679327182</v>
      </c>
    </row>
    <row r="31103" spans="1:6" x14ac:dyDescent="0.3">
      <c r="A31103" t="s">
        <v>14</v>
      </c>
      <c r="B31103" t="s">
        <v>48</v>
      </c>
      <c r="C31103">
        <v>2024</v>
      </c>
      <c r="D31103" t="s">
        <v>38</v>
      </c>
      <c r="E31103" t="s">
        <v>33</v>
      </c>
      <c r="F31103" s="4">
        <v>87124.539173058583</v>
      </c>
    </row>
    <row r="31104" spans="1:6" x14ac:dyDescent="0.3">
      <c r="A31104" t="s">
        <v>14</v>
      </c>
      <c r="B31104" t="s">
        <v>48</v>
      </c>
      <c r="C31104">
        <v>2024</v>
      </c>
      <c r="D31104" t="s">
        <v>38</v>
      </c>
      <c r="E31104" t="s">
        <v>34</v>
      </c>
      <c r="F31104" s="4">
        <v>53136.800704995723</v>
      </c>
    </row>
    <row r="31105" spans="1:6" x14ac:dyDescent="0.3">
      <c r="A31105" t="s">
        <v>14</v>
      </c>
      <c r="B31105" t="s">
        <v>48</v>
      </c>
      <c r="C31105">
        <v>2024</v>
      </c>
      <c r="D31105" t="s">
        <v>38</v>
      </c>
      <c r="E31105" t="s">
        <v>35</v>
      </c>
      <c r="F31105" s="4">
        <v>48798.167649457668</v>
      </c>
    </row>
    <row r="31106" spans="1:6" x14ac:dyDescent="0.3">
      <c r="A31106" t="s">
        <v>14</v>
      </c>
      <c r="B31106" t="s">
        <v>48</v>
      </c>
      <c r="C31106">
        <v>2025</v>
      </c>
      <c r="D31106" t="s">
        <v>37</v>
      </c>
      <c r="E31106" t="s">
        <v>17</v>
      </c>
      <c r="F31106" s="4">
        <v>84805.915421168378</v>
      </c>
    </row>
    <row r="31107" spans="1:6" x14ac:dyDescent="0.3">
      <c r="A31107" t="s">
        <v>14</v>
      </c>
      <c r="B31107" t="s">
        <v>48</v>
      </c>
      <c r="C31107">
        <v>2025</v>
      </c>
      <c r="D31107" t="s">
        <v>37</v>
      </c>
      <c r="E31107" t="s">
        <v>19</v>
      </c>
      <c r="F31107" s="4">
        <v>84282.551713469948</v>
      </c>
    </row>
    <row r="31108" spans="1:6" x14ac:dyDescent="0.3">
      <c r="A31108" t="s">
        <v>14</v>
      </c>
      <c r="B31108" t="s">
        <v>48</v>
      </c>
      <c r="C31108">
        <v>2025</v>
      </c>
      <c r="D31108" t="s">
        <v>37</v>
      </c>
      <c r="E31108" t="s">
        <v>20</v>
      </c>
      <c r="F31108" s="4">
        <v>89262.836322084506</v>
      </c>
    </row>
    <row r="31109" spans="1:6" x14ac:dyDescent="0.3">
      <c r="A31109" t="s">
        <v>14</v>
      </c>
      <c r="B31109" t="s">
        <v>48</v>
      </c>
      <c r="C31109">
        <v>2025</v>
      </c>
      <c r="D31109" t="s">
        <v>37</v>
      </c>
      <c r="E31109" t="s">
        <v>21</v>
      </c>
      <c r="F31109" s="4">
        <v>92718.089501550785</v>
      </c>
    </row>
    <row r="31110" spans="1:6" x14ac:dyDescent="0.3">
      <c r="A31110" t="s">
        <v>14</v>
      </c>
      <c r="B31110" t="s">
        <v>48</v>
      </c>
      <c r="C31110">
        <v>2025</v>
      </c>
      <c r="D31110" t="s">
        <v>37</v>
      </c>
      <c r="E31110" t="s">
        <v>22</v>
      </c>
      <c r="F31110" s="4">
        <v>101334.2194195599</v>
      </c>
    </row>
    <row r="31111" spans="1:6" x14ac:dyDescent="0.3">
      <c r="A31111" t="s">
        <v>14</v>
      </c>
      <c r="B31111" t="s">
        <v>48</v>
      </c>
      <c r="C31111">
        <v>2025</v>
      </c>
      <c r="D31111" t="s">
        <v>37</v>
      </c>
      <c r="E31111" t="s">
        <v>23</v>
      </c>
      <c r="F31111" s="4">
        <v>107956.3485016926</v>
      </c>
    </row>
    <row r="31112" spans="1:6" x14ac:dyDescent="0.3">
      <c r="A31112" t="s">
        <v>14</v>
      </c>
      <c r="B31112" t="s">
        <v>48</v>
      </c>
      <c r="C31112">
        <v>2025</v>
      </c>
      <c r="D31112" t="s">
        <v>37</v>
      </c>
      <c r="E31112" t="s">
        <v>24</v>
      </c>
      <c r="F31112" s="4">
        <v>109198.02401528379</v>
      </c>
    </row>
    <row r="31113" spans="1:6" x14ac:dyDescent="0.3">
      <c r="A31113" t="s">
        <v>14</v>
      </c>
      <c r="B31113" t="s">
        <v>48</v>
      </c>
      <c r="C31113">
        <v>2025</v>
      </c>
      <c r="D31113" t="s">
        <v>37</v>
      </c>
      <c r="E31113" t="s">
        <v>25</v>
      </c>
      <c r="F31113" s="4">
        <v>107583.8436635409</v>
      </c>
    </row>
    <row r="31114" spans="1:6" x14ac:dyDescent="0.3">
      <c r="A31114" t="s">
        <v>14</v>
      </c>
      <c r="B31114" t="s">
        <v>48</v>
      </c>
      <c r="C31114">
        <v>2025</v>
      </c>
      <c r="D31114" t="s">
        <v>37</v>
      </c>
      <c r="E31114" t="s">
        <v>26</v>
      </c>
      <c r="F31114" s="4">
        <v>102887.41651409971</v>
      </c>
    </row>
    <row r="31115" spans="1:6" x14ac:dyDescent="0.3">
      <c r="A31115" t="s">
        <v>14</v>
      </c>
      <c r="B31115" t="s">
        <v>48</v>
      </c>
      <c r="C31115">
        <v>2025</v>
      </c>
      <c r="D31115" t="s">
        <v>37</v>
      </c>
      <c r="E31115" t="s">
        <v>27</v>
      </c>
      <c r="F31115" s="4">
        <v>90815.531047720098</v>
      </c>
    </row>
    <row r="31116" spans="1:6" x14ac:dyDescent="0.3">
      <c r="A31116" t="s">
        <v>14</v>
      </c>
      <c r="B31116" t="s">
        <v>48</v>
      </c>
      <c r="C31116">
        <v>2025</v>
      </c>
      <c r="D31116" t="s">
        <v>37</v>
      </c>
      <c r="E31116" t="s">
        <v>28</v>
      </c>
      <c r="F31116" s="4">
        <v>90281.896005629329</v>
      </c>
    </row>
    <row r="31117" spans="1:6" x14ac:dyDescent="0.3">
      <c r="A31117" t="s">
        <v>14</v>
      </c>
      <c r="B31117" t="s">
        <v>48</v>
      </c>
      <c r="C31117">
        <v>2025</v>
      </c>
      <c r="D31117" t="s">
        <v>37</v>
      </c>
      <c r="E31117" t="s">
        <v>29</v>
      </c>
      <c r="F31117" s="4">
        <v>78678.776974131673</v>
      </c>
    </row>
    <row r="31118" spans="1:6" x14ac:dyDescent="0.3">
      <c r="A31118" t="s">
        <v>14</v>
      </c>
      <c r="B31118" t="s">
        <v>48</v>
      </c>
      <c r="C31118">
        <v>2025</v>
      </c>
      <c r="D31118" t="s">
        <v>37</v>
      </c>
      <c r="E31118" t="s">
        <v>30</v>
      </c>
      <c r="F31118" s="4">
        <v>73653.774859816884</v>
      </c>
    </row>
    <row r="31119" spans="1:6" x14ac:dyDescent="0.3">
      <c r="A31119" t="s">
        <v>14</v>
      </c>
      <c r="B31119" t="s">
        <v>48</v>
      </c>
      <c r="C31119">
        <v>2025</v>
      </c>
      <c r="D31119" t="s">
        <v>37</v>
      </c>
      <c r="E31119" t="s">
        <v>31</v>
      </c>
      <c r="F31119" s="4">
        <v>65020.018481801802</v>
      </c>
    </row>
    <row r="31120" spans="1:6" x14ac:dyDescent="0.3">
      <c r="A31120" t="s">
        <v>14</v>
      </c>
      <c r="B31120" t="s">
        <v>48</v>
      </c>
      <c r="C31120">
        <v>2025</v>
      </c>
      <c r="D31120" t="s">
        <v>37</v>
      </c>
      <c r="E31120" t="s">
        <v>32</v>
      </c>
      <c r="F31120" s="4">
        <v>56472.319783562831</v>
      </c>
    </row>
    <row r="31121" spans="1:6" x14ac:dyDescent="0.3">
      <c r="A31121" t="s">
        <v>14</v>
      </c>
      <c r="B31121" t="s">
        <v>48</v>
      </c>
      <c r="C31121">
        <v>2025</v>
      </c>
      <c r="D31121" t="s">
        <v>37</v>
      </c>
      <c r="E31121" t="s">
        <v>33</v>
      </c>
      <c r="F31121" s="4">
        <v>48139.012132085612</v>
      </c>
    </row>
    <row r="31122" spans="1:6" x14ac:dyDescent="0.3">
      <c r="A31122" t="s">
        <v>14</v>
      </c>
      <c r="B31122" t="s">
        <v>48</v>
      </c>
      <c r="C31122">
        <v>2025</v>
      </c>
      <c r="D31122" t="s">
        <v>37</v>
      </c>
      <c r="E31122" t="s">
        <v>34</v>
      </c>
      <c r="F31122" s="4">
        <v>30457.428478521229</v>
      </c>
    </row>
    <row r="31123" spans="1:6" x14ac:dyDescent="0.3">
      <c r="A31123" t="s">
        <v>14</v>
      </c>
      <c r="B31123" t="s">
        <v>48</v>
      </c>
      <c r="C31123">
        <v>2025</v>
      </c>
      <c r="D31123" t="s">
        <v>37</v>
      </c>
      <c r="E31123" t="s">
        <v>35</v>
      </c>
      <c r="F31123" s="4">
        <v>30749.443841529199</v>
      </c>
    </row>
    <row r="31124" spans="1:6" x14ac:dyDescent="0.3">
      <c r="A31124" t="s">
        <v>14</v>
      </c>
      <c r="B31124" t="s">
        <v>48</v>
      </c>
      <c r="C31124">
        <v>2025</v>
      </c>
      <c r="D31124" t="s">
        <v>18</v>
      </c>
      <c r="E31124" t="s">
        <v>17</v>
      </c>
      <c r="F31124" s="4">
        <v>89269.517549161319</v>
      </c>
    </row>
    <row r="31125" spans="1:6" x14ac:dyDescent="0.3">
      <c r="A31125" t="s">
        <v>14</v>
      </c>
      <c r="B31125" t="s">
        <v>48</v>
      </c>
      <c r="C31125">
        <v>2025</v>
      </c>
      <c r="D31125" t="s">
        <v>18</v>
      </c>
      <c r="E31125" t="s">
        <v>19</v>
      </c>
      <c r="F31125" s="4">
        <v>88878.110683405917</v>
      </c>
    </row>
    <row r="31126" spans="1:6" x14ac:dyDescent="0.3">
      <c r="A31126" t="s">
        <v>14</v>
      </c>
      <c r="B31126" t="s">
        <v>48</v>
      </c>
      <c r="C31126">
        <v>2025</v>
      </c>
      <c r="D31126" t="s">
        <v>18</v>
      </c>
      <c r="E31126" t="s">
        <v>20</v>
      </c>
      <c r="F31126" s="4">
        <v>94318.014132609096</v>
      </c>
    </row>
    <row r="31127" spans="1:6" x14ac:dyDescent="0.3">
      <c r="A31127" t="s">
        <v>14</v>
      </c>
      <c r="B31127" t="s">
        <v>48</v>
      </c>
      <c r="C31127">
        <v>2025</v>
      </c>
      <c r="D31127" t="s">
        <v>18</v>
      </c>
      <c r="E31127" t="s">
        <v>21</v>
      </c>
      <c r="F31127" s="4">
        <v>98153.781326375232</v>
      </c>
    </row>
    <row r="31128" spans="1:6" x14ac:dyDescent="0.3">
      <c r="A31128" t="s">
        <v>14</v>
      </c>
      <c r="B31128" t="s">
        <v>48</v>
      </c>
      <c r="C31128">
        <v>2025</v>
      </c>
      <c r="D31128" t="s">
        <v>18</v>
      </c>
      <c r="E31128" t="s">
        <v>22</v>
      </c>
      <c r="F31128" s="4">
        <v>104454.1759897068</v>
      </c>
    </row>
    <row r="31129" spans="1:6" x14ac:dyDescent="0.3">
      <c r="A31129" t="s">
        <v>14</v>
      </c>
      <c r="B31129" t="s">
        <v>48</v>
      </c>
      <c r="C31129">
        <v>2025</v>
      </c>
      <c r="D31129" t="s">
        <v>18</v>
      </c>
      <c r="E31129" t="s">
        <v>23</v>
      </c>
      <c r="F31129" s="4">
        <v>110670.3009631579</v>
      </c>
    </row>
    <row r="31130" spans="1:6" x14ac:dyDescent="0.3">
      <c r="A31130" t="s">
        <v>14</v>
      </c>
      <c r="B31130" t="s">
        <v>48</v>
      </c>
      <c r="C31130">
        <v>2025</v>
      </c>
      <c r="D31130" t="s">
        <v>18</v>
      </c>
      <c r="E31130" t="s">
        <v>24</v>
      </c>
      <c r="F31130" s="4">
        <v>107697.64323893499</v>
      </c>
    </row>
    <row r="31131" spans="1:6" x14ac:dyDescent="0.3">
      <c r="A31131" t="s">
        <v>14</v>
      </c>
      <c r="B31131" t="s">
        <v>48</v>
      </c>
      <c r="C31131">
        <v>2025</v>
      </c>
      <c r="D31131" t="s">
        <v>18</v>
      </c>
      <c r="E31131" t="s">
        <v>25</v>
      </c>
      <c r="F31131" s="4">
        <v>104670.9302679862</v>
      </c>
    </row>
    <row r="31132" spans="1:6" x14ac:dyDescent="0.3">
      <c r="A31132" t="s">
        <v>14</v>
      </c>
      <c r="B31132" t="s">
        <v>48</v>
      </c>
      <c r="C31132">
        <v>2025</v>
      </c>
      <c r="D31132" t="s">
        <v>18</v>
      </c>
      <c r="E31132" t="s">
        <v>26</v>
      </c>
      <c r="F31132" s="4">
        <v>100629.8116555623</v>
      </c>
    </row>
    <row r="31133" spans="1:6" x14ac:dyDescent="0.3">
      <c r="A31133" t="s">
        <v>14</v>
      </c>
      <c r="B31133" t="s">
        <v>48</v>
      </c>
      <c r="C31133">
        <v>2025</v>
      </c>
      <c r="D31133" t="s">
        <v>18</v>
      </c>
      <c r="E31133" t="s">
        <v>27</v>
      </c>
      <c r="F31133" s="4">
        <v>86965.987668384827</v>
      </c>
    </row>
    <row r="31134" spans="1:6" x14ac:dyDescent="0.3">
      <c r="A31134" t="s">
        <v>14</v>
      </c>
      <c r="B31134" t="s">
        <v>48</v>
      </c>
      <c r="C31134">
        <v>2025</v>
      </c>
      <c r="D31134" t="s">
        <v>18</v>
      </c>
      <c r="E31134" t="s">
        <v>28</v>
      </c>
      <c r="F31134" s="4">
        <v>87913.771253951694</v>
      </c>
    </row>
    <row r="31135" spans="1:6" x14ac:dyDescent="0.3">
      <c r="A31135" t="s">
        <v>14</v>
      </c>
      <c r="B31135" t="s">
        <v>48</v>
      </c>
      <c r="C31135">
        <v>2025</v>
      </c>
      <c r="D31135" t="s">
        <v>18</v>
      </c>
      <c r="E31135" t="s">
        <v>29</v>
      </c>
      <c r="F31135" s="4">
        <v>75877.27895550098</v>
      </c>
    </row>
    <row r="31136" spans="1:6" x14ac:dyDescent="0.3">
      <c r="A31136" t="s">
        <v>14</v>
      </c>
      <c r="B31136" t="s">
        <v>48</v>
      </c>
      <c r="C31136">
        <v>2025</v>
      </c>
      <c r="D31136" t="s">
        <v>18</v>
      </c>
      <c r="E31136" t="s">
        <v>30</v>
      </c>
      <c r="F31136" s="4">
        <v>69695.525696046199</v>
      </c>
    </row>
    <row r="31137" spans="1:6" x14ac:dyDescent="0.3">
      <c r="A31137" t="s">
        <v>14</v>
      </c>
      <c r="B31137" t="s">
        <v>48</v>
      </c>
      <c r="C31137">
        <v>2025</v>
      </c>
      <c r="D31137" t="s">
        <v>18</v>
      </c>
      <c r="E31137" t="s">
        <v>31</v>
      </c>
      <c r="F31137" s="4">
        <v>59508.757067456907</v>
      </c>
    </row>
    <row r="31138" spans="1:6" x14ac:dyDescent="0.3">
      <c r="A31138" t="s">
        <v>14</v>
      </c>
      <c r="B31138" t="s">
        <v>48</v>
      </c>
      <c r="C31138">
        <v>2025</v>
      </c>
      <c r="D31138" t="s">
        <v>18</v>
      </c>
      <c r="E31138" t="s">
        <v>32</v>
      </c>
      <c r="F31138" s="4">
        <v>50030.603080079753</v>
      </c>
    </row>
    <row r="31139" spans="1:6" x14ac:dyDescent="0.3">
      <c r="A31139" t="s">
        <v>14</v>
      </c>
      <c r="B31139" t="s">
        <v>48</v>
      </c>
      <c r="C31139">
        <v>2025</v>
      </c>
      <c r="D31139" t="s">
        <v>18</v>
      </c>
      <c r="E31139" t="s">
        <v>33</v>
      </c>
      <c r="F31139" s="4">
        <v>42657.9884976963</v>
      </c>
    </row>
    <row r="31140" spans="1:6" x14ac:dyDescent="0.3">
      <c r="A31140" t="s">
        <v>14</v>
      </c>
      <c r="B31140" t="s">
        <v>48</v>
      </c>
      <c r="C31140">
        <v>2025</v>
      </c>
      <c r="D31140" t="s">
        <v>18</v>
      </c>
      <c r="E31140" t="s">
        <v>34</v>
      </c>
      <c r="F31140" s="4">
        <v>26425.658623883381</v>
      </c>
    </row>
    <row r="31141" spans="1:6" x14ac:dyDescent="0.3">
      <c r="A31141" t="s">
        <v>14</v>
      </c>
      <c r="B31141" t="s">
        <v>48</v>
      </c>
      <c r="C31141">
        <v>2025</v>
      </c>
      <c r="D31141" t="s">
        <v>18</v>
      </c>
      <c r="E31141" t="s">
        <v>35</v>
      </c>
      <c r="F31141" s="4">
        <v>20449.78595545514</v>
      </c>
    </row>
    <row r="31142" spans="1:6" x14ac:dyDescent="0.3">
      <c r="A31142" t="s">
        <v>14</v>
      </c>
      <c r="B31142" t="s">
        <v>48</v>
      </c>
      <c r="C31142">
        <v>2025</v>
      </c>
      <c r="D31142" t="s">
        <v>38</v>
      </c>
      <c r="E31142" t="s">
        <v>17</v>
      </c>
      <c r="F31142" s="4">
        <v>174075.43297032971</v>
      </c>
    </row>
    <row r="31143" spans="1:6" x14ac:dyDescent="0.3">
      <c r="A31143" t="s">
        <v>14</v>
      </c>
      <c r="B31143" t="s">
        <v>48</v>
      </c>
      <c r="C31143">
        <v>2025</v>
      </c>
      <c r="D31143" t="s">
        <v>38</v>
      </c>
      <c r="E31143" t="s">
        <v>19</v>
      </c>
      <c r="F31143" s="4">
        <v>173160.66239687591</v>
      </c>
    </row>
    <row r="31144" spans="1:6" x14ac:dyDescent="0.3">
      <c r="A31144" t="s">
        <v>14</v>
      </c>
      <c r="B31144" t="s">
        <v>48</v>
      </c>
      <c r="C31144">
        <v>2025</v>
      </c>
      <c r="D31144" t="s">
        <v>38</v>
      </c>
      <c r="E31144" t="s">
        <v>20</v>
      </c>
      <c r="F31144" s="4">
        <v>183580.8504546936</v>
      </c>
    </row>
    <row r="31145" spans="1:6" x14ac:dyDescent="0.3">
      <c r="A31145" t="s">
        <v>14</v>
      </c>
      <c r="B31145" t="s">
        <v>48</v>
      </c>
      <c r="C31145">
        <v>2025</v>
      </c>
      <c r="D31145" t="s">
        <v>38</v>
      </c>
      <c r="E31145" t="s">
        <v>21</v>
      </c>
      <c r="F31145" s="4">
        <v>190871.870827926</v>
      </c>
    </row>
    <row r="31146" spans="1:6" x14ac:dyDescent="0.3">
      <c r="A31146" t="s">
        <v>14</v>
      </c>
      <c r="B31146" t="s">
        <v>48</v>
      </c>
      <c r="C31146">
        <v>2025</v>
      </c>
      <c r="D31146" t="s">
        <v>38</v>
      </c>
      <c r="E31146" t="s">
        <v>22</v>
      </c>
      <c r="F31146" s="4">
        <v>205788.39540926661</v>
      </c>
    </row>
    <row r="31147" spans="1:6" x14ac:dyDescent="0.3">
      <c r="A31147" t="s">
        <v>14</v>
      </c>
      <c r="B31147" t="s">
        <v>48</v>
      </c>
      <c r="C31147">
        <v>2025</v>
      </c>
      <c r="D31147" t="s">
        <v>38</v>
      </c>
      <c r="E31147" t="s">
        <v>23</v>
      </c>
      <c r="F31147" s="4">
        <v>218626.6494648504</v>
      </c>
    </row>
    <row r="31148" spans="1:6" x14ac:dyDescent="0.3">
      <c r="A31148" t="s">
        <v>14</v>
      </c>
      <c r="B31148" t="s">
        <v>48</v>
      </c>
      <c r="C31148">
        <v>2025</v>
      </c>
      <c r="D31148" t="s">
        <v>38</v>
      </c>
      <c r="E31148" t="s">
        <v>24</v>
      </c>
      <c r="F31148" s="4">
        <v>216895.6672542188</v>
      </c>
    </row>
    <row r="31149" spans="1:6" x14ac:dyDescent="0.3">
      <c r="A31149" t="s">
        <v>14</v>
      </c>
      <c r="B31149" t="s">
        <v>48</v>
      </c>
      <c r="C31149">
        <v>2025</v>
      </c>
      <c r="D31149" t="s">
        <v>38</v>
      </c>
      <c r="E31149" t="s">
        <v>25</v>
      </c>
      <c r="F31149" s="4">
        <v>212254.7739315271</v>
      </c>
    </row>
    <row r="31150" spans="1:6" x14ac:dyDescent="0.3">
      <c r="A31150" t="s">
        <v>14</v>
      </c>
      <c r="B31150" t="s">
        <v>48</v>
      </c>
      <c r="C31150">
        <v>2025</v>
      </c>
      <c r="D31150" t="s">
        <v>38</v>
      </c>
      <c r="E31150" t="s">
        <v>26</v>
      </c>
      <c r="F31150" s="4">
        <v>203517.228169662</v>
      </c>
    </row>
    <row r="31151" spans="1:6" x14ac:dyDescent="0.3">
      <c r="A31151" t="s">
        <v>14</v>
      </c>
      <c r="B31151" t="s">
        <v>48</v>
      </c>
      <c r="C31151">
        <v>2025</v>
      </c>
      <c r="D31151" t="s">
        <v>38</v>
      </c>
      <c r="E31151" t="s">
        <v>27</v>
      </c>
      <c r="F31151" s="4">
        <v>177781.51871610491</v>
      </c>
    </row>
    <row r="31152" spans="1:6" x14ac:dyDescent="0.3">
      <c r="A31152" t="s">
        <v>14</v>
      </c>
      <c r="B31152" t="s">
        <v>48</v>
      </c>
      <c r="C31152">
        <v>2025</v>
      </c>
      <c r="D31152" t="s">
        <v>38</v>
      </c>
      <c r="E31152" t="s">
        <v>28</v>
      </c>
      <c r="F31152" s="4">
        <v>178195.66725958101</v>
      </c>
    </row>
    <row r="31153" spans="1:6" x14ac:dyDescent="0.3">
      <c r="A31153" t="s">
        <v>14</v>
      </c>
      <c r="B31153" t="s">
        <v>48</v>
      </c>
      <c r="C31153">
        <v>2025</v>
      </c>
      <c r="D31153" t="s">
        <v>38</v>
      </c>
      <c r="E31153" t="s">
        <v>29</v>
      </c>
      <c r="F31153" s="4">
        <v>154556.05592963271</v>
      </c>
    </row>
    <row r="31154" spans="1:6" x14ac:dyDescent="0.3">
      <c r="A31154" t="s">
        <v>14</v>
      </c>
      <c r="B31154" t="s">
        <v>48</v>
      </c>
      <c r="C31154">
        <v>2025</v>
      </c>
      <c r="D31154" t="s">
        <v>38</v>
      </c>
      <c r="E31154" t="s">
        <v>30</v>
      </c>
      <c r="F31154" s="4">
        <v>143349.3005558631</v>
      </c>
    </row>
    <row r="31155" spans="1:6" x14ac:dyDescent="0.3">
      <c r="A31155" t="s">
        <v>14</v>
      </c>
      <c r="B31155" t="s">
        <v>48</v>
      </c>
      <c r="C31155">
        <v>2025</v>
      </c>
      <c r="D31155" t="s">
        <v>38</v>
      </c>
      <c r="E31155" t="s">
        <v>31</v>
      </c>
      <c r="F31155" s="4">
        <v>124528.7755492587</v>
      </c>
    </row>
    <row r="31156" spans="1:6" x14ac:dyDescent="0.3">
      <c r="A31156" t="s">
        <v>14</v>
      </c>
      <c r="B31156" t="s">
        <v>48</v>
      </c>
      <c r="C31156">
        <v>2025</v>
      </c>
      <c r="D31156" t="s">
        <v>38</v>
      </c>
      <c r="E31156" t="s">
        <v>32</v>
      </c>
      <c r="F31156" s="4">
        <v>106502.9228636426</v>
      </c>
    </row>
    <row r="31157" spans="1:6" x14ac:dyDescent="0.3">
      <c r="A31157" t="s">
        <v>14</v>
      </c>
      <c r="B31157" t="s">
        <v>48</v>
      </c>
      <c r="C31157">
        <v>2025</v>
      </c>
      <c r="D31157" t="s">
        <v>38</v>
      </c>
      <c r="E31157" t="s">
        <v>33</v>
      </c>
      <c r="F31157" s="4">
        <v>90797.00062978192</v>
      </c>
    </row>
    <row r="31158" spans="1:6" x14ac:dyDescent="0.3">
      <c r="A31158" t="s">
        <v>14</v>
      </c>
      <c r="B31158" t="s">
        <v>48</v>
      </c>
      <c r="C31158">
        <v>2025</v>
      </c>
      <c r="D31158" t="s">
        <v>38</v>
      </c>
      <c r="E31158" t="s">
        <v>34</v>
      </c>
      <c r="F31158" s="4">
        <v>56883.087102404606</v>
      </c>
    </row>
    <row r="31159" spans="1:6" x14ac:dyDescent="0.3">
      <c r="A31159" t="s">
        <v>14</v>
      </c>
      <c r="B31159" t="s">
        <v>48</v>
      </c>
      <c r="C31159">
        <v>2025</v>
      </c>
      <c r="D31159" t="s">
        <v>38</v>
      </c>
      <c r="E31159" t="s">
        <v>35</v>
      </c>
      <c r="F31159" s="4">
        <v>51199.229796984342</v>
      </c>
    </row>
    <row r="31160" spans="1:6" x14ac:dyDescent="0.3">
      <c r="A31160" t="s">
        <v>14</v>
      </c>
      <c r="B31160" t="s">
        <v>48</v>
      </c>
      <c r="C31160">
        <v>2026</v>
      </c>
      <c r="D31160" t="s">
        <v>37</v>
      </c>
      <c r="E31160" t="s">
        <v>17</v>
      </c>
      <c r="F31160" s="4">
        <v>87855.267577619015</v>
      </c>
    </row>
    <row r="31161" spans="1:6" x14ac:dyDescent="0.3">
      <c r="A31161" t="s">
        <v>14</v>
      </c>
      <c r="B31161" t="s">
        <v>48</v>
      </c>
      <c r="C31161">
        <v>2026</v>
      </c>
      <c r="D31161" t="s">
        <v>37</v>
      </c>
      <c r="E31161" t="s">
        <v>19</v>
      </c>
      <c r="F31161" s="4">
        <v>84643.895209154565</v>
      </c>
    </row>
    <row r="31162" spans="1:6" x14ac:dyDescent="0.3">
      <c r="A31162" t="s">
        <v>14</v>
      </c>
      <c r="B31162" t="s">
        <v>48</v>
      </c>
      <c r="C31162">
        <v>2026</v>
      </c>
      <c r="D31162" t="s">
        <v>37</v>
      </c>
      <c r="E31162" t="s">
        <v>20</v>
      </c>
      <c r="F31162" s="4">
        <v>90477.569034764558</v>
      </c>
    </row>
    <row r="31163" spans="1:6" x14ac:dyDescent="0.3">
      <c r="A31163" t="s">
        <v>14</v>
      </c>
      <c r="B31163" t="s">
        <v>48</v>
      </c>
      <c r="C31163">
        <v>2026</v>
      </c>
      <c r="D31163" t="s">
        <v>37</v>
      </c>
      <c r="E31163" t="s">
        <v>21</v>
      </c>
      <c r="F31163" s="4">
        <v>95425.842784900218</v>
      </c>
    </row>
    <row r="31164" spans="1:6" x14ac:dyDescent="0.3">
      <c r="A31164" t="s">
        <v>14</v>
      </c>
      <c r="B31164" t="s">
        <v>48</v>
      </c>
      <c r="C31164">
        <v>2026</v>
      </c>
      <c r="D31164" t="s">
        <v>37</v>
      </c>
      <c r="E31164" t="s">
        <v>22</v>
      </c>
      <c r="F31164" s="4">
        <v>104427.2908827481</v>
      </c>
    </row>
    <row r="31165" spans="1:6" x14ac:dyDescent="0.3">
      <c r="A31165" t="s">
        <v>14</v>
      </c>
      <c r="B31165" t="s">
        <v>48</v>
      </c>
      <c r="C31165">
        <v>2026</v>
      </c>
      <c r="D31165" t="s">
        <v>37</v>
      </c>
      <c r="E31165" t="s">
        <v>23</v>
      </c>
      <c r="F31165" s="4">
        <v>111232.311284075</v>
      </c>
    </row>
    <row r="31166" spans="1:6" x14ac:dyDescent="0.3">
      <c r="A31166" t="s">
        <v>14</v>
      </c>
      <c r="B31166" t="s">
        <v>48</v>
      </c>
      <c r="C31166">
        <v>2026</v>
      </c>
      <c r="D31166" t="s">
        <v>37</v>
      </c>
      <c r="E31166" t="s">
        <v>24</v>
      </c>
      <c r="F31166" s="4">
        <v>111551.2069135176</v>
      </c>
    </row>
    <row r="31167" spans="1:6" x14ac:dyDescent="0.3">
      <c r="A31167" t="s">
        <v>14</v>
      </c>
      <c r="B31167" t="s">
        <v>48</v>
      </c>
      <c r="C31167">
        <v>2026</v>
      </c>
      <c r="D31167" t="s">
        <v>37</v>
      </c>
      <c r="E31167" t="s">
        <v>25</v>
      </c>
      <c r="F31167" s="4">
        <v>110119.8865928921</v>
      </c>
    </row>
    <row r="31168" spans="1:6" x14ac:dyDescent="0.3">
      <c r="A31168" t="s">
        <v>14</v>
      </c>
      <c r="B31168" t="s">
        <v>48</v>
      </c>
      <c r="C31168">
        <v>2026</v>
      </c>
      <c r="D31168" t="s">
        <v>37</v>
      </c>
      <c r="E31168" t="s">
        <v>26</v>
      </c>
      <c r="F31168" s="4">
        <v>105949.1550168313</v>
      </c>
    </row>
    <row r="31169" spans="1:6" x14ac:dyDescent="0.3">
      <c r="A31169" t="s">
        <v>14</v>
      </c>
      <c r="B31169" t="s">
        <v>48</v>
      </c>
      <c r="C31169">
        <v>2026</v>
      </c>
      <c r="D31169" t="s">
        <v>37</v>
      </c>
      <c r="E31169" t="s">
        <v>27</v>
      </c>
      <c r="F31169" s="4">
        <v>93754.341308476418</v>
      </c>
    </row>
    <row r="31170" spans="1:6" x14ac:dyDescent="0.3">
      <c r="A31170" t="s">
        <v>14</v>
      </c>
      <c r="B31170" t="s">
        <v>48</v>
      </c>
      <c r="C31170">
        <v>2026</v>
      </c>
      <c r="D31170" t="s">
        <v>37</v>
      </c>
      <c r="E31170" t="s">
        <v>28</v>
      </c>
      <c r="F31170" s="4">
        <v>89815.662650244223</v>
      </c>
    </row>
    <row r="31171" spans="1:6" x14ac:dyDescent="0.3">
      <c r="A31171" t="s">
        <v>14</v>
      </c>
      <c r="B31171" t="s">
        <v>48</v>
      </c>
      <c r="C31171">
        <v>2026</v>
      </c>
      <c r="D31171" t="s">
        <v>37</v>
      </c>
      <c r="E31171" t="s">
        <v>29</v>
      </c>
      <c r="F31171" s="4">
        <v>82242.152458718396</v>
      </c>
    </row>
    <row r="31172" spans="1:6" x14ac:dyDescent="0.3">
      <c r="A31172" t="s">
        <v>14</v>
      </c>
      <c r="B31172" t="s">
        <v>48</v>
      </c>
      <c r="C31172">
        <v>2026</v>
      </c>
      <c r="D31172" t="s">
        <v>37</v>
      </c>
      <c r="E31172" t="s">
        <v>30</v>
      </c>
      <c r="F31172" s="4">
        <v>73644.605463850618</v>
      </c>
    </row>
    <row r="31173" spans="1:6" x14ac:dyDescent="0.3">
      <c r="A31173" t="s">
        <v>14</v>
      </c>
      <c r="B31173" t="s">
        <v>48</v>
      </c>
      <c r="C31173">
        <v>2026</v>
      </c>
      <c r="D31173" t="s">
        <v>37</v>
      </c>
      <c r="E31173" t="s">
        <v>31</v>
      </c>
      <c r="F31173" s="4">
        <v>66979.759974711764</v>
      </c>
    </row>
    <row r="31174" spans="1:6" x14ac:dyDescent="0.3">
      <c r="A31174" t="s">
        <v>14</v>
      </c>
      <c r="B31174" t="s">
        <v>48</v>
      </c>
      <c r="C31174">
        <v>2026</v>
      </c>
      <c r="D31174" t="s">
        <v>37</v>
      </c>
      <c r="E31174" t="s">
        <v>32</v>
      </c>
      <c r="F31174" s="4">
        <v>57627.855302333017</v>
      </c>
    </row>
    <row r="31175" spans="1:6" x14ac:dyDescent="0.3">
      <c r="A31175" t="s">
        <v>14</v>
      </c>
      <c r="B31175" t="s">
        <v>48</v>
      </c>
      <c r="C31175">
        <v>2026</v>
      </c>
      <c r="D31175" t="s">
        <v>37</v>
      </c>
      <c r="E31175" t="s">
        <v>33</v>
      </c>
      <c r="F31175" s="4">
        <v>50040.765839148051</v>
      </c>
    </row>
    <row r="31176" spans="1:6" x14ac:dyDescent="0.3">
      <c r="A31176" t="s">
        <v>14</v>
      </c>
      <c r="B31176" t="s">
        <v>48</v>
      </c>
      <c r="C31176">
        <v>2026</v>
      </c>
      <c r="D31176" t="s">
        <v>37</v>
      </c>
      <c r="E31176" t="s">
        <v>34</v>
      </c>
      <c r="F31176" s="4">
        <v>32650.437608863631</v>
      </c>
    </row>
    <row r="31177" spans="1:6" x14ac:dyDescent="0.3">
      <c r="A31177" t="s">
        <v>14</v>
      </c>
      <c r="B31177" t="s">
        <v>48</v>
      </c>
      <c r="C31177">
        <v>2026</v>
      </c>
      <c r="D31177" t="s">
        <v>37</v>
      </c>
      <c r="E31177" t="s">
        <v>35</v>
      </c>
      <c r="F31177" s="4">
        <v>31908.342602315999</v>
      </c>
    </row>
    <row r="31178" spans="1:6" x14ac:dyDescent="0.3">
      <c r="A31178" t="s">
        <v>14</v>
      </c>
      <c r="B31178" t="s">
        <v>48</v>
      </c>
      <c r="C31178">
        <v>2026</v>
      </c>
      <c r="D31178" t="s">
        <v>18</v>
      </c>
      <c r="E31178" t="s">
        <v>17</v>
      </c>
      <c r="F31178" s="4">
        <v>92470.175992101969</v>
      </c>
    </row>
    <row r="31179" spans="1:6" x14ac:dyDescent="0.3">
      <c r="A31179" t="s">
        <v>14</v>
      </c>
      <c r="B31179" t="s">
        <v>48</v>
      </c>
      <c r="C31179">
        <v>2026</v>
      </c>
      <c r="D31179" t="s">
        <v>18</v>
      </c>
      <c r="E31179" t="s">
        <v>19</v>
      </c>
      <c r="F31179" s="4">
        <v>89370.643751880387</v>
      </c>
    </row>
    <row r="31180" spans="1:6" x14ac:dyDescent="0.3">
      <c r="A31180" t="s">
        <v>14</v>
      </c>
      <c r="B31180" t="s">
        <v>48</v>
      </c>
      <c r="C31180">
        <v>2026</v>
      </c>
      <c r="D31180" t="s">
        <v>18</v>
      </c>
      <c r="E31180" t="s">
        <v>20</v>
      </c>
      <c r="F31180" s="4">
        <v>95598.181084594471</v>
      </c>
    </row>
    <row r="31181" spans="1:6" x14ac:dyDescent="0.3">
      <c r="A31181" t="s">
        <v>14</v>
      </c>
      <c r="B31181" t="s">
        <v>48</v>
      </c>
      <c r="C31181">
        <v>2026</v>
      </c>
      <c r="D31181" t="s">
        <v>18</v>
      </c>
      <c r="E31181" t="s">
        <v>21</v>
      </c>
      <c r="F31181" s="4">
        <v>100490.0125682658</v>
      </c>
    </row>
    <row r="31182" spans="1:6" x14ac:dyDescent="0.3">
      <c r="A31182" t="s">
        <v>14</v>
      </c>
      <c r="B31182" t="s">
        <v>48</v>
      </c>
      <c r="C31182">
        <v>2026</v>
      </c>
      <c r="D31182" t="s">
        <v>18</v>
      </c>
      <c r="E31182" t="s">
        <v>22</v>
      </c>
      <c r="F31182" s="4">
        <v>107879.59759567981</v>
      </c>
    </row>
    <row r="31183" spans="1:6" x14ac:dyDescent="0.3">
      <c r="A31183" t="s">
        <v>14</v>
      </c>
      <c r="B31183" t="s">
        <v>48</v>
      </c>
      <c r="C31183">
        <v>2026</v>
      </c>
      <c r="D31183" t="s">
        <v>18</v>
      </c>
      <c r="E31183" t="s">
        <v>23</v>
      </c>
      <c r="F31183" s="4">
        <v>114213.6143437726</v>
      </c>
    </row>
    <row r="31184" spans="1:6" x14ac:dyDescent="0.3">
      <c r="A31184" t="s">
        <v>14</v>
      </c>
      <c r="B31184" t="s">
        <v>48</v>
      </c>
      <c r="C31184">
        <v>2026</v>
      </c>
      <c r="D31184" t="s">
        <v>18</v>
      </c>
      <c r="E31184" t="s">
        <v>24</v>
      </c>
      <c r="F31184" s="4">
        <v>110588.8572941365</v>
      </c>
    </row>
    <row r="31185" spans="1:6" x14ac:dyDescent="0.3">
      <c r="A31185" t="s">
        <v>14</v>
      </c>
      <c r="B31185" t="s">
        <v>48</v>
      </c>
      <c r="C31185">
        <v>2026</v>
      </c>
      <c r="D31185" t="s">
        <v>18</v>
      </c>
      <c r="E31185" t="s">
        <v>25</v>
      </c>
      <c r="F31185" s="4">
        <v>106904.4547693404</v>
      </c>
    </row>
    <row r="31186" spans="1:6" x14ac:dyDescent="0.3">
      <c r="A31186" t="s">
        <v>14</v>
      </c>
      <c r="B31186" t="s">
        <v>48</v>
      </c>
      <c r="C31186">
        <v>2026</v>
      </c>
      <c r="D31186" t="s">
        <v>18</v>
      </c>
      <c r="E31186" t="s">
        <v>26</v>
      </c>
      <c r="F31186" s="4">
        <v>103427.3523217585</v>
      </c>
    </row>
    <row r="31187" spans="1:6" x14ac:dyDescent="0.3">
      <c r="A31187" t="s">
        <v>14</v>
      </c>
      <c r="B31187" t="s">
        <v>48</v>
      </c>
      <c r="C31187">
        <v>2026</v>
      </c>
      <c r="D31187" t="s">
        <v>18</v>
      </c>
      <c r="E31187" t="s">
        <v>27</v>
      </c>
      <c r="F31187" s="4">
        <v>89710.339051581264</v>
      </c>
    </row>
    <row r="31188" spans="1:6" x14ac:dyDescent="0.3">
      <c r="A31188" t="s">
        <v>14</v>
      </c>
      <c r="B31188" t="s">
        <v>48</v>
      </c>
      <c r="C31188">
        <v>2026</v>
      </c>
      <c r="D31188" t="s">
        <v>18</v>
      </c>
      <c r="E31188" t="s">
        <v>28</v>
      </c>
      <c r="F31188" s="4">
        <v>87526.524152699218</v>
      </c>
    </row>
    <row r="31189" spans="1:6" x14ac:dyDescent="0.3">
      <c r="A31189" t="s">
        <v>14</v>
      </c>
      <c r="B31189" t="s">
        <v>48</v>
      </c>
      <c r="C31189">
        <v>2026</v>
      </c>
      <c r="D31189" t="s">
        <v>18</v>
      </c>
      <c r="E31189" t="s">
        <v>29</v>
      </c>
      <c r="F31189" s="4">
        <v>79326.353247650259</v>
      </c>
    </row>
    <row r="31190" spans="1:6" x14ac:dyDescent="0.3">
      <c r="A31190" t="s">
        <v>14</v>
      </c>
      <c r="B31190" t="s">
        <v>48</v>
      </c>
      <c r="C31190">
        <v>2026</v>
      </c>
      <c r="D31190" t="s">
        <v>18</v>
      </c>
      <c r="E31190" t="s">
        <v>30</v>
      </c>
      <c r="F31190" s="4">
        <v>69749.378828654604</v>
      </c>
    </row>
    <row r="31191" spans="1:6" x14ac:dyDescent="0.3">
      <c r="A31191" t="s">
        <v>14</v>
      </c>
      <c r="B31191" t="s">
        <v>48</v>
      </c>
      <c r="C31191">
        <v>2026</v>
      </c>
      <c r="D31191" t="s">
        <v>18</v>
      </c>
      <c r="E31191" t="s">
        <v>31</v>
      </c>
      <c r="F31191" s="4">
        <v>61252.694159371589</v>
      </c>
    </row>
    <row r="31192" spans="1:6" x14ac:dyDescent="0.3">
      <c r="A31192" t="s">
        <v>14</v>
      </c>
      <c r="B31192" t="s">
        <v>48</v>
      </c>
      <c r="C31192">
        <v>2026</v>
      </c>
      <c r="D31192" t="s">
        <v>18</v>
      </c>
      <c r="E31192" t="s">
        <v>32</v>
      </c>
      <c r="F31192" s="4">
        <v>51206.007029983994</v>
      </c>
    </row>
    <row r="31193" spans="1:6" x14ac:dyDescent="0.3">
      <c r="A31193" t="s">
        <v>14</v>
      </c>
      <c r="B31193" t="s">
        <v>48</v>
      </c>
      <c r="C31193">
        <v>2026</v>
      </c>
      <c r="D31193" t="s">
        <v>18</v>
      </c>
      <c r="E31193" t="s">
        <v>33</v>
      </c>
      <c r="F31193" s="4">
        <v>43939.651589112997</v>
      </c>
    </row>
    <row r="31194" spans="1:6" x14ac:dyDescent="0.3">
      <c r="A31194" t="s">
        <v>14</v>
      </c>
      <c r="B31194" t="s">
        <v>48</v>
      </c>
      <c r="C31194">
        <v>2026</v>
      </c>
      <c r="D31194" t="s">
        <v>18</v>
      </c>
      <c r="E31194" t="s">
        <v>34</v>
      </c>
      <c r="F31194" s="4">
        <v>28161.786769010669</v>
      </c>
    </row>
    <row r="31195" spans="1:6" x14ac:dyDescent="0.3">
      <c r="A31195" t="s">
        <v>14</v>
      </c>
      <c r="B31195" t="s">
        <v>48</v>
      </c>
      <c r="C31195">
        <v>2026</v>
      </c>
      <c r="D31195" t="s">
        <v>18</v>
      </c>
      <c r="E31195" t="s">
        <v>35</v>
      </c>
      <c r="F31195" s="4">
        <v>21763.511689605661</v>
      </c>
    </row>
    <row r="31196" spans="1:6" x14ac:dyDescent="0.3">
      <c r="A31196" t="s">
        <v>14</v>
      </c>
      <c r="B31196" t="s">
        <v>48</v>
      </c>
      <c r="C31196">
        <v>2026</v>
      </c>
      <c r="D31196" t="s">
        <v>38</v>
      </c>
      <c r="E31196" t="s">
        <v>17</v>
      </c>
      <c r="F31196" s="4">
        <v>180325.44356972101</v>
      </c>
    </row>
    <row r="31197" spans="1:6" x14ac:dyDescent="0.3">
      <c r="A31197" t="s">
        <v>14</v>
      </c>
      <c r="B31197" t="s">
        <v>48</v>
      </c>
      <c r="C31197">
        <v>2026</v>
      </c>
      <c r="D31197" t="s">
        <v>38</v>
      </c>
      <c r="E31197" t="s">
        <v>19</v>
      </c>
      <c r="F31197" s="4">
        <v>174014.538961035</v>
      </c>
    </row>
    <row r="31198" spans="1:6" x14ac:dyDescent="0.3">
      <c r="A31198" t="s">
        <v>14</v>
      </c>
      <c r="B31198" t="s">
        <v>48</v>
      </c>
      <c r="C31198">
        <v>2026</v>
      </c>
      <c r="D31198" t="s">
        <v>38</v>
      </c>
      <c r="E31198" t="s">
        <v>20</v>
      </c>
      <c r="F31198" s="4">
        <v>186075.750119359</v>
      </c>
    </row>
    <row r="31199" spans="1:6" x14ac:dyDescent="0.3">
      <c r="A31199" t="s">
        <v>14</v>
      </c>
      <c r="B31199" t="s">
        <v>48</v>
      </c>
      <c r="C31199">
        <v>2026</v>
      </c>
      <c r="D31199" t="s">
        <v>38</v>
      </c>
      <c r="E31199" t="s">
        <v>21</v>
      </c>
      <c r="F31199" s="4">
        <v>195915.85535316609</v>
      </c>
    </row>
    <row r="31200" spans="1:6" x14ac:dyDescent="0.3">
      <c r="A31200" t="s">
        <v>14</v>
      </c>
      <c r="B31200" t="s">
        <v>48</v>
      </c>
      <c r="C31200">
        <v>2026</v>
      </c>
      <c r="D31200" t="s">
        <v>38</v>
      </c>
      <c r="E31200" t="s">
        <v>22</v>
      </c>
      <c r="F31200" s="4">
        <v>212306.88847842789</v>
      </c>
    </row>
    <row r="31201" spans="1:6" x14ac:dyDescent="0.3">
      <c r="A31201" t="s">
        <v>14</v>
      </c>
      <c r="B31201" t="s">
        <v>48</v>
      </c>
      <c r="C31201">
        <v>2026</v>
      </c>
      <c r="D31201" t="s">
        <v>38</v>
      </c>
      <c r="E31201" t="s">
        <v>23</v>
      </c>
      <c r="F31201" s="4">
        <v>225445.92562784761</v>
      </c>
    </row>
    <row r="31202" spans="1:6" x14ac:dyDescent="0.3">
      <c r="A31202" t="s">
        <v>14</v>
      </c>
      <c r="B31202" t="s">
        <v>48</v>
      </c>
      <c r="C31202">
        <v>2026</v>
      </c>
      <c r="D31202" t="s">
        <v>38</v>
      </c>
      <c r="E31202" t="s">
        <v>24</v>
      </c>
      <c r="F31202" s="4">
        <v>222140.06420765401</v>
      </c>
    </row>
    <row r="31203" spans="1:6" x14ac:dyDescent="0.3">
      <c r="A31203" t="s">
        <v>14</v>
      </c>
      <c r="B31203" t="s">
        <v>48</v>
      </c>
      <c r="C31203">
        <v>2026</v>
      </c>
      <c r="D31203" t="s">
        <v>38</v>
      </c>
      <c r="E31203" t="s">
        <v>25</v>
      </c>
      <c r="F31203" s="4">
        <v>217024.34136223249</v>
      </c>
    </row>
    <row r="31204" spans="1:6" x14ac:dyDescent="0.3">
      <c r="A31204" t="s">
        <v>14</v>
      </c>
      <c r="B31204" t="s">
        <v>48</v>
      </c>
      <c r="C31204">
        <v>2026</v>
      </c>
      <c r="D31204" t="s">
        <v>38</v>
      </c>
      <c r="E31204" t="s">
        <v>26</v>
      </c>
      <c r="F31204" s="4">
        <v>209376.50733858981</v>
      </c>
    </row>
    <row r="31205" spans="1:6" x14ac:dyDescent="0.3">
      <c r="A31205" t="s">
        <v>14</v>
      </c>
      <c r="B31205" t="s">
        <v>48</v>
      </c>
      <c r="C31205">
        <v>2026</v>
      </c>
      <c r="D31205" t="s">
        <v>38</v>
      </c>
      <c r="E31205" t="s">
        <v>27</v>
      </c>
      <c r="F31205" s="4">
        <v>183464.68036005771</v>
      </c>
    </row>
    <row r="31206" spans="1:6" x14ac:dyDescent="0.3">
      <c r="A31206" t="s">
        <v>14</v>
      </c>
      <c r="B31206" t="s">
        <v>48</v>
      </c>
      <c r="C31206">
        <v>2026</v>
      </c>
      <c r="D31206" t="s">
        <v>38</v>
      </c>
      <c r="E31206" t="s">
        <v>28</v>
      </c>
      <c r="F31206" s="4">
        <v>177342.18680294341</v>
      </c>
    </row>
    <row r="31207" spans="1:6" x14ac:dyDescent="0.3">
      <c r="A31207" t="s">
        <v>14</v>
      </c>
      <c r="B31207" t="s">
        <v>48</v>
      </c>
      <c r="C31207">
        <v>2026</v>
      </c>
      <c r="D31207" t="s">
        <v>38</v>
      </c>
      <c r="E31207" t="s">
        <v>29</v>
      </c>
      <c r="F31207" s="4">
        <v>161568.50570636871</v>
      </c>
    </row>
    <row r="31208" spans="1:6" x14ac:dyDescent="0.3">
      <c r="A31208" t="s">
        <v>14</v>
      </c>
      <c r="B31208" t="s">
        <v>48</v>
      </c>
      <c r="C31208">
        <v>2026</v>
      </c>
      <c r="D31208" t="s">
        <v>38</v>
      </c>
      <c r="E31208" t="s">
        <v>30</v>
      </c>
      <c r="F31208" s="4">
        <v>143393.98429250519</v>
      </c>
    </row>
    <row r="31209" spans="1:6" x14ac:dyDescent="0.3">
      <c r="A31209" t="s">
        <v>14</v>
      </c>
      <c r="B31209" t="s">
        <v>48</v>
      </c>
      <c r="C31209">
        <v>2026</v>
      </c>
      <c r="D31209" t="s">
        <v>38</v>
      </c>
      <c r="E31209" t="s">
        <v>31</v>
      </c>
      <c r="F31209" s="4">
        <v>128232.4541340834</v>
      </c>
    </row>
    <row r="31210" spans="1:6" x14ac:dyDescent="0.3">
      <c r="A31210" t="s">
        <v>14</v>
      </c>
      <c r="B31210" t="s">
        <v>48</v>
      </c>
      <c r="C31210">
        <v>2026</v>
      </c>
      <c r="D31210" t="s">
        <v>38</v>
      </c>
      <c r="E31210" t="s">
        <v>32</v>
      </c>
      <c r="F31210" s="4">
        <v>108833.862332317</v>
      </c>
    </row>
    <row r="31211" spans="1:6" x14ac:dyDescent="0.3">
      <c r="A31211" t="s">
        <v>14</v>
      </c>
      <c r="B31211" t="s">
        <v>48</v>
      </c>
      <c r="C31211">
        <v>2026</v>
      </c>
      <c r="D31211" t="s">
        <v>38</v>
      </c>
      <c r="E31211" t="s">
        <v>33</v>
      </c>
      <c r="F31211" s="4">
        <v>93980.417428261047</v>
      </c>
    </row>
    <row r="31212" spans="1:6" x14ac:dyDescent="0.3">
      <c r="A31212" t="s">
        <v>14</v>
      </c>
      <c r="B31212" t="s">
        <v>48</v>
      </c>
      <c r="C31212">
        <v>2026</v>
      </c>
      <c r="D31212" t="s">
        <v>38</v>
      </c>
      <c r="E31212" t="s">
        <v>34</v>
      </c>
      <c r="F31212" s="4">
        <v>60812.2243778743</v>
      </c>
    </row>
    <row r="31213" spans="1:6" x14ac:dyDescent="0.3">
      <c r="A31213" t="s">
        <v>14</v>
      </c>
      <c r="B31213" t="s">
        <v>48</v>
      </c>
      <c r="C31213">
        <v>2026</v>
      </c>
      <c r="D31213" t="s">
        <v>38</v>
      </c>
      <c r="E31213" t="s">
        <v>35</v>
      </c>
      <c r="F31213" s="4">
        <v>53671.854291921663</v>
      </c>
    </row>
    <row r="31214" spans="1:6" x14ac:dyDescent="0.3">
      <c r="A31214" t="s">
        <v>14</v>
      </c>
      <c r="B31214" t="s">
        <v>48</v>
      </c>
      <c r="C31214">
        <v>2027</v>
      </c>
      <c r="D31214" t="s">
        <v>37</v>
      </c>
      <c r="E31214" t="s">
        <v>17</v>
      </c>
      <c r="F31214" s="4">
        <v>90666.292955019133</v>
      </c>
    </row>
    <row r="31215" spans="1:6" x14ac:dyDescent="0.3">
      <c r="A31215" t="s">
        <v>14</v>
      </c>
      <c r="B31215" t="s">
        <v>48</v>
      </c>
      <c r="C31215">
        <v>2027</v>
      </c>
      <c r="D31215" t="s">
        <v>37</v>
      </c>
      <c r="E31215" t="s">
        <v>19</v>
      </c>
      <c r="F31215" s="4">
        <v>86172.993468325411</v>
      </c>
    </row>
    <row r="31216" spans="1:6" x14ac:dyDescent="0.3">
      <c r="A31216" t="s">
        <v>14</v>
      </c>
      <c r="B31216" t="s">
        <v>48</v>
      </c>
      <c r="C31216">
        <v>2027</v>
      </c>
      <c r="D31216" t="s">
        <v>37</v>
      </c>
      <c r="E31216" t="s">
        <v>20</v>
      </c>
      <c r="F31216" s="4">
        <v>91036.099111057483</v>
      </c>
    </row>
    <row r="31217" spans="1:6" x14ac:dyDescent="0.3">
      <c r="A31217" t="s">
        <v>14</v>
      </c>
      <c r="B31217" t="s">
        <v>48</v>
      </c>
      <c r="C31217">
        <v>2027</v>
      </c>
      <c r="D31217" t="s">
        <v>37</v>
      </c>
      <c r="E31217" t="s">
        <v>21</v>
      </c>
      <c r="F31217" s="4">
        <v>97391.017398491036</v>
      </c>
    </row>
    <row r="31218" spans="1:6" x14ac:dyDescent="0.3">
      <c r="A31218" t="s">
        <v>14</v>
      </c>
      <c r="B31218" t="s">
        <v>48</v>
      </c>
      <c r="C31218">
        <v>2027</v>
      </c>
      <c r="D31218" t="s">
        <v>37</v>
      </c>
      <c r="E31218" t="s">
        <v>22</v>
      </c>
      <c r="F31218" s="4">
        <v>108014.2060049516</v>
      </c>
    </row>
    <row r="31219" spans="1:6" x14ac:dyDescent="0.3">
      <c r="A31219" t="s">
        <v>14</v>
      </c>
      <c r="B31219" t="s">
        <v>48</v>
      </c>
      <c r="C31219">
        <v>2027</v>
      </c>
      <c r="D31219" t="s">
        <v>37</v>
      </c>
      <c r="E31219" t="s">
        <v>23</v>
      </c>
      <c r="F31219" s="4">
        <v>114107.4826034638</v>
      </c>
    </row>
    <row r="31220" spans="1:6" x14ac:dyDescent="0.3">
      <c r="A31220" t="s">
        <v>14</v>
      </c>
      <c r="B31220" t="s">
        <v>48</v>
      </c>
      <c r="C31220">
        <v>2027</v>
      </c>
      <c r="D31220" t="s">
        <v>37</v>
      </c>
      <c r="E31220" t="s">
        <v>24</v>
      </c>
      <c r="F31220" s="4">
        <v>114051.6077259663</v>
      </c>
    </row>
    <row r="31221" spans="1:6" x14ac:dyDescent="0.3">
      <c r="A31221" t="s">
        <v>14</v>
      </c>
      <c r="B31221" t="s">
        <v>48</v>
      </c>
      <c r="C31221">
        <v>2027</v>
      </c>
      <c r="D31221" t="s">
        <v>37</v>
      </c>
      <c r="E31221" t="s">
        <v>25</v>
      </c>
      <c r="F31221" s="4">
        <v>112927.71334737071</v>
      </c>
    </row>
    <row r="31222" spans="1:6" x14ac:dyDescent="0.3">
      <c r="A31222" t="s">
        <v>14</v>
      </c>
      <c r="B31222" t="s">
        <v>48</v>
      </c>
      <c r="C31222">
        <v>2027</v>
      </c>
      <c r="D31222" t="s">
        <v>37</v>
      </c>
      <c r="E31222" t="s">
        <v>26</v>
      </c>
      <c r="F31222" s="4">
        <v>108492.2637754169</v>
      </c>
    </row>
    <row r="31223" spans="1:6" x14ac:dyDescent="0.3">
      <c r="A31223" t="s">
        <v>14</v>
      </c>
      <c r="B31223" t="s">
        <v>48</v>
      </c>
      <c r="C31223">
        <v>2027</v>
      </c>
      <c r="D31223" t="s">
        <v>37</v>
      </c>
      <c r="E31223" t="s">
        <v>27</v>
      </c>
      <c r="F31223" s="4">
        <v>96897.853701954882</v>
      </c>
    </row>
    <row r="31224" spans="1:6" x14ac:dyDescent="0.3">
      <c r="A31224" t="s">
        <v>14</v>
      </c>
      <c r="B31224" t="s">
        <v>48</v>
      </c>
      <c r="C31224">
        <v>2027</v>
      </c>
      <c r="D31224" t="s">
        <v>37</v>
      </c>
      <c r="E31224" t="s">
        <v>28</v>
      </c>
      <c r="F31224" s="4">
        <v>89667.34533599054</v>
      </c>
    </row>
    <row r="31225" spans="1:6" x14ac:dyDescent="0.3">
      <c r="A31225" t="s">
        <v>14</v>
      </c>
      <c r="B31225" t="s">
        <v>48</v>
      </c>
      <c r="C31225">
        <v>2027</v>
      </c>
      <c r="D31225" t="s">
        <v>37</v>
      </c>
      <c r="E31225" t="s">
        <v>29</v>
      </c>
      <c r="F31225" s="4">
        <v>85243.162623633616</v>
      </c>
    </row>
    <row r="31226" spans="1:6" x14ac:dyDescent="0.3">
      <c r="A31226" t="s">
        <v>14</v>
      </c>
      <c r="B31226" t="s">
        <v>48</v>
      </c>
      <c r="C31226">
        <v>2027</v>
      </c>
      <c r="D31226" t="s">
        <v>37</v>
      </c>
      <c r="E31226" t="s">
        <v>30</v>
      </c>
      <c r="F31226" s="4">
        <v>73873.593163727055</v>
      </c>
    </row>
    <row r="31227" spans="1:6" x14ac:dyDescent="0.3">
      <c r="A31227" t="s">
        <v>14</v>
      </c>
      <c r="B31227" t="s">
        <v>48</v>
      </c>
      <c r="C31227">
        <v>2027</v>
      </c>
      <c r="D31227" t="s">
        <v>37</v>
      </c>
      <c r="E31227" t="s">
        <v>31</v>
      </c>
      <c r="F31227" s="4">
        <v>68848.737234861503</v>
      </c>
    </row>
    <row r="31228" spans="1:6" x14ac:dyDescent="0.3">
      <c r="A31228" t="s">
        <v>14</v>
      </c>
      <c r="B31228" t="s">
        <v>48</v>
      </c>
      <c r="C31228">
        <v>2027</v>
      </c>
      <c r="D31228" t="s">
        <v>37</v>
      </c>
      <c r="E31228" t="s">
        <v>32</v>
      </c>
      <c r="F31228" s="4">
        <v>58775.222679822589</v>
      </c>
    </row>
    <row r="31229" spans="1:6" x14ac:dyDescent="0.3">
      <c r="A31229" t="s">
        <v>14</v>
      </c>
      <c r="B31229" t="s">
        <v>48</v>
      </c>
      <c r="C31229">
        <v>2027</v>
      </c>
      <c r="D31229" t="s">
        <v>37</v>
      </c>
      <c r="E31229" t="s">
        <v>33</v>
      </c>
      <c r="F31229" s="4">
        <v>50711.064969875501</v>
      </c>
    </row>
    <row r="31230" spans="1:6" x14ac:dyDescent="0.3">
      <c r="A31230" t="s">
        <v>14</v>
      </c>
      <c r="B31230" t="s">
        <v>48</v>
      </c>
      <c r="C31230">
        <v>2027</v>
      </c>
      <c r="D31230" t="s">
        <v>37</v>
      </c>
      <c r="E31230" t="s">
        <v>34</v>
      </c>
      <c r="F31230" s="4">
        <v>35818.207461014907</v>
      </c>
    </row>
    <row r="31231" spans="1:6" x14ac:dyDescent="0.3">
      <c r="A31231" t="s">
        <v>14</v>
      </c>
      <c r="B31231" t="s">
        <v>48</v>
      </c>
      <c r="C31231">
        <v>2027</v>
      </c>
      <c r="D31231" t="s">
        <v>37</v>
      </c>
      <c r="E31231" t="s">
        <v>35</v>
      </c>
      <c r="F31231" s="4">
        <v>33486.653280299943</v>
      </c>
    </row>
    <row r="31232" spans="1:6" x14ac:dyDescent="0.3">
      <c r="A31232" t="s">
        <v>14</v>
      </c>
      <c r="B31232" t="s">
        <v>48</v>
      </c>
      <c r="C31232">
        <v>2027</v>
      </c>
      <c r="D31232" t="s">
        <v>18</v>
      </c>
      <c r="E31232" t="s">
        <v>17</v>
      </c>
      <c r="F31232" s="4">
        <v>95443.932010235236</v>
      </c>
    </row>
    <row r="31233" spans="1:6" x14ac:dyDescent="0.3">
      <c r="A31233" t="s">
        <v>14</v>
      </c>
      <c r="B31233" t="s">
        <v>48</v>
      </c>
      <c r="C31233">
        <v>2027</v>
      </c>
      <c r="D31233" t="s">
        <v>18</v>
      </c>
      <c r="E31233" t="s">
        <v>19</v>
      </c>
      <c r="F31233" s="4">
        <v>90683.020580000215</v>
      </c>
    </row>
    <row r="31234" spans="1:6" x14ac:dyDescent="0.3">
      <c r="A31234" t="s">
        <v>14</v>
      </c>
      <c r="B31234" t="s">
        <v>48</v>
      </c>
      <c r="C31234">
        <v>2027</v>
      </c>
      <c r="D31234" t="s">
        <v>18</v>
      </c>
      <c r="E31234" t="s">
        <v>20</v>
      </c>
      <c r="F31234" s="4">
        <v>96353.877232383515</v>
      </c>
    </row>
    <row r="31235" spans="1:6" x14ac:dyDescent="0.3">
      <c r="A31235" t="s">
        <v>14</v>
      </c>
      <c r="B31235" t="s">
        <v>48</v>
      </c>
      <c r="C31235">
        <v>2027</v>
      </c>
      <c r="D31235" t="s">
        <v>18</v>
      </c>
      <c r="E31235" t="s">
        <v>21</v>
      </c>
      <c r="F31235" s="4">
        <v>102133.8826214002</v>
      </c>
    </row>
    <row r="31236" spans="1:6" x14ac:dyDescent="0.3">
      <c r="A31236" t="s">
        <v>14</v>
      </c>
      <c r="B31236" t="s">
        <v>48</v>
      </c>
      <c r="C31236">
        <v>2027</v>
      </c>
      <c r="D31236" t="s">
        <v>18</v>
      </c>
      <c r="E31236" t="s">
        <v>22</v>
      </c>
      <c r="F31236" s="4">
        <v>112257.9512718366</v>
      </c>
    </row>
    <row r="31237" spans="1:6" x14ac:dyDescent="0.3">
      <c r="A31237" t="s">
        <v>14</v>
      </c>
      <c r="B31237" t="s">
        <v>48</v>
      </c>
      <c r="C31237">
        <v>2027</v>
      </c>
      <c r="D31237" t="s">
        <v>18</v>
      </c>
      <c r="E31237" t="s">
        <v>23</v>
      </c>
      <c r="F31237" s="4">
        <v>117249.3116924975</v>
      </c>
    </row>
    <row r="31238" spans="1:6" x14ac:dyDescent="0.3">
      <c r="A31238" t="s">
        <v>14</v>
      </c>
      <c r="B31238" t="s">
        <v>48</v>
      </c>
      <c r="C31238">
        <v>2027</v>
      </c>
      <c r="D31238" t="s">
        <v>18</v>
      </c>
      <c r="E31238" t="s">
        <v>24</v>
      </c>
      <c r="F31238" s="4">
        <v>113731.2962197333</v>
      </c>
    </row>
    <row r="31239" spans="1:6" x14ac:dyDescent="0.3">
      <c r="A31239" t="s">
        <v>14</v>
      </c>
      <c r="B31239" t="s">
        <v>48</v>
      </c>
      <c r="C31239">
        <v>2027</v>
      </c>
      <c r="D31239" t="s">
        <v>18</v>
      </c>
      <c r="E31239" t="s">
        <v>25</v>
      </c>
      <c r="F31239" s="4">
        <v>109212.21111580321</v>
      </c>
    </row>
    <row r="31240" spans="1:6" x14ac:dyDescent="0.3">
      <c r="A31240" t="s">
        <v>14</v>
      </c>
      <c r="B31240" t="s">
        <v>48</v>
      </c>
      <c r="C31240">
        <v>2027</v>
      </c>
      <c r="D31240" t="s">
        <v>18</v>
      </c>
      <c r="E31240" t="s">
        <v>26</v>
      </c>
      <c r="F31240" s="4">
        <v>105277.84440738391</v>
      </c>
    </row>
    <row r="31241" spans="1:6" x14ac:dyDescent="0.3">
      <c r="A31241" t="s">
        <v>14</v>
      </c>
      <c r="B31241" t="s">
        <v>48</v>
      </c>
      <c r="C31241">
        <v>2027</v>
      </c>
      <c r="D31241" t="s">
        <v>18</v>
      </c>
      <c r="E31241" t="s">
        <v>27</v>
      </c>
      <c r="F31241" s="4">
        <v>93397.724765918058</v>
      </c>
    </row>
    <row r="31242" spans="1:6" x14ac:dyDescent="0.3">
      <c r="A31242" t="s">
        <v>14</v>
      </c>
      <c r="B31242" t="s">
        <v>48</v>
      </c>
      <c r="C31242">
        <v>2027</v>
      </c>
      <c r="D31242" t="s">
        <v>18</v>
      </c>
      <c r="E31242" t="s">
        <v>28</v>
      </c>
      <c r="F31242" s="4">
        <v>86883.656027353194</v>
      </c>
    </row>
    <row r="31243" spans="1:6" x14ac:dyDescent="0.3">
      <c r="A31243" t="s">
        <v>14</v>
      </c>
      <c r="B31243" t="s">
        <v>48</v>
      </c>
      <c r="C31243">
        <v>2027</v>
      </c>
      <c r="D31243" t="s">
        <v>18</v>
      </c>
      <c r="E31243" t="s">
        <v>29</v>
      </c>
      <c r="F31243" s="4">
        <v>82385.109739533131</v>
      </c>
    </row>
    <row r="31244" spans="1:6" x14ac:dyDescent="0.3">
      <c r="A31244" t="s">
        <v>14</v>
      </c>
      <c r="B31244" t="s">
        <v>48</v>
      </c>
      <c r="C31244">
        <v>2027</v>
      </c>
      <c r="D31244" t="s">
        <v>18</v>
      </c>
      <c r="E31244" t="s">
        <v>30</v>
      </c>
      <c r="F31244" s="4">
        <v>70092.318768468918</v>
      </c>
    </row>
    <row r="31245" spans="1:6" x14ac:dyDescent="0.3">
      <c r="A31245" t="s">
        <v>14</v>
      </c>
      <c r="B31245" t="s">
        <v>48</v>
      </c>
      <c r="C31245">
        <v>2027</v>
      </c>
      <c r="D31245" t="s">
        <v>18</v>
      </c>
      <c r="E31245" t="s">
        <v>31</v>
      </c>
      <c r="F31245" s="4">
        <v>63037.07544910509</v>
      </c>
    </row>
    <row r="31246" spans="1:6" x14ac:dyDescent="0.3">
      <c r="A31246" t="s">
        <v>14</v>
      </c>
      <c r="B31246" t="s">
        <v>48</v>
      </c>
      <c r="C31246">
        <v>2027</v>
      </c>
      <c r="D31246" t="s">
        <v>18</v>
      </c>
      <c r="E31246" t="s">
        <v>32</v>
      </c>
      <c r="F31246" s="4">
        <v>52190.910082865077</v>
      </c>
    </row>
    <row r="31247" spans="1:6" x14ac:dyDescent="0.3">
      <c r="A31247" t="s">
        <v>14</v>
      </c>
      <c r="B31247" t="s">
        <v>48</v>
      </c>
      <c r="C31247">
        <v>2027</v>
      </c>
      <c r="D31247" t="s">
        <v>18</v>
      </c>
      <c r="E31247" t="s">
        <v>33</v>
      </c>
      <c r="F31247" s="4">
        <v>44172.716353561722</v>
      </c>
    </row>
    <row r="31248" spans="1:6" x14ac:dyDescent="0.3">
      <c r="A31248" t="s">
        <v>14</v>
      </c>
      <c r="B31248" t="s">
        <v>48</v>
      </c>
      <c r="C31248">
        <v>2027</v>
      </c>
      <c r="D31248" t="s">
        <v>18</v>
      </c>
      <c r="E31248" t="s">
        <v>34</v>
      </c>
      <c r="F31248" s="4">
        <v>30792.545866181859</v>
      </c>
    </row>
    <row r="31249" spans="1:6" x14ac:dyDescent="0.3">
      <c r="A31249" t="s">
        <v>14</v>
      </c>
      <c r="B31249" t="s">
        <v>48</v>
      </c>
      <c r="C31249">
        <v>2027</v>
      </c>
      <c r="D31249" t="s">
        <v>18</v>
      </c>
      <c r="E31249" t="s">
        <v>35</v>
      </c>
      <c r="F31249" s="4">
        <v>23313.430379353758</v>
      </c>
    </row>
    <row r="31250" spans="1:6" x14ac:dyDescent="0.3">
      <c r="A31250" t="s">
        <v>14</v>
      </c>
      <c r="B31250" t="s">
        <v>48</v>
      </c>
      <c r="C31250">
        <v>2027</v>
      </c>
      <c r="D31250" t="s">
        <v>38</v>
      </c>
      <c r="E31250" t="s">
        <v>17</v>
      </c>
      <c r="F31250" s="4">
        <v>186110.2249652544</v>
      </c>
    </row>
    <row r="31251" spans="1:6" x14ac:dyDescent="0.3">
      <c r="A31251" t="s">
        <v>14</v>
      </c>
      <c r="B31251" t="s">
        <v>48</v>
      </c>
      <c r="C31251">
        <v>2027</v>
      </c>
      <c r="D31251" t="s">
        <v>38</v>
      </c>
      <c r="E31251" t="s">
        <v>19</v>
      </c>
      <c r="F31251" s="4">
        <v>176856.0140483256</v>
      </c>
    </row>
    <row r="31252" spans="1:6" x14ac:dyDescent="0.3">
      <c r="A31252" t="s">
        <v>14</v>
      </c>
      <c r="B31252" t="s">
        <v>48</v>
      </c>
      <c r="C31252">
        <v>2027</v>
      </c>
      <c r="D31252" t="s">
        <v>38</v>
      </c>
      <c r="E31252" t="s">
        <v>20</v>
      </c>
      <c r="F31252" s="4">
        <v>187389.976343441</v>
      </c>
    </row>
    <row r="31253" spans="1:6" x14ac:dyDescent="0.3">
      <c r="A31253" t="s">
        <v>14</v>
      </c>
      <c r="B31253" t="s">
        <v>48</v>
      </c>
      <c r="C31253">
        <v>2027</v>
      </c>
      <c r="D31253" t="s">
        <v>38</v>
      </c>
      <c r="E31253" t="s">
        <v>21</v>
      </c>
      <c r="F31253" s="4">
        <v>199524.90001989121</v>
      </c>
    </row>
    <row r="31254" spans="1:6" x14ac:dyDescent="0.3">
      <c r="A31254" t="s">
        <v>14</v>
      </c>
      <c r="B31254" t="s">
        <v>48</v>
      </c>
      <c r="C31254">
        <v>2027</v>
      </c>
      <c r="D31254" t="s">
        <v>38</v>
      </c>
      <c r="E31254" t="s">
        <v>22</v>
      </c>
      <c r="F31254" s="4">
        <v>220272.1572767882</v>
      </c>
    </row>
    <row r="31255" spans="1:6" x14ac:dyDescent="0.3">
      <c r="A31255" t="s">
        <v>14</v>
      </c>
      <c r="B31255" t="s">
        <v>48</v>
      </c>
      <c r="C31255">
        <v>2027</v>
      </c>
      <c r="D31255" t="s">
        <v>38</v>
      </c>
      <c r="E31255" t="s">
        <v>23</v>
      </c>
      <c r="F31255" s="4">
        <v>231356.7942959613</v>
      </c>
    </row>
    <row r="31256" spans="1:6" x14ac:dyDescent="0.3">
      <c r="A31256" t="s">
        <v>14</v>
      </c>
      <c r="B31256" t="s">
        <v>48</v>
      </c>
      <c r="C31256">
        <v>2027</v>
      </c>
      <c r="D31256" t="s">
        <v>38</v>
      </c>
      <c r="E31256" t="s">
        <v>24</v>
      </c>
      <c r="F31256" s="4">
        <v>227782.9039456996</v>
      </c>
    </row>
    <row r="31257" spans="1:6" x14ac:dyDescent="0.3">
      <c r="A31257" t="s">
        <v>14</v>
      </c>
      <c r="B31257" t="s">
        <v>48</v>
      </c>
      <c r="C31257">
        <v>2027</v>
      </c>
      <c r="D31257" t="s">
        <v>38</v>
      </c>
      <c r="E31257" t="s">
        <v>25</v>
      </c>
      <c r="F31257" s="4">
        <v>222139.9244631739</v>
      </c>
    </row>
    <row r="31258" spans="1:6" x14ac:dyDescent="0.3">
      <c r="A31258" t="s">
        <v>14</v>
      </c>
      <c r="B31258" t="s">
        <v>48</v>
      </c>
      <c r="C31258">
        <v>2027</v>
      </c>
      <c r="D31258" t="s">
        <v>38</v>
      </c>
      <c r="E31258" t="s">
        <v>26</v>
      </c>
      <c r="F31258" s="4">
        <v>213770.10818280079</v>
      </c>
    </row>
    <row r="31259" spans="1:6" x14ac:dyDescent="0.3">
      <c r="A31259" t="s">
        <v>14</v>
      </c>
      <c r="B31259" t="s">
        <v>48</v>
      </c>
      <c r="C31259">
        <v>2027</v>
      </c>
      <c r="D31259" t="s">
        <v>38</v>
      </c>
      <c r="E31259" t="s">
        <v>27</v>
      </c>
      <c r="F31259" s="4">
        <v>190295.5784678729</v>
      </c>
    </row>
    <row r="31260" spans="1:6" x14ac:dyDescent="0.3">
      <c r="A31260" t="s">
        <v>14</v>
      </c>
      <c r="B31260" t="s">
        <v>48</v>
      </c>
      <c r="C31260">
        <v>2027</v>
      </c>
      <c r="D31260" t="s">
        <v>38</v>
      </c>
      <c r="E31260" t="s">
        <v>28</v>
      </c>
      <c r="F31260" s="4">
        <v>176551.0013633437</v>
      </c>
    </row>
    <row r="31261" spans="1:6" x14ac:dyDescent="0.3">
      <c r="A31261" t="s">
        <v>14</v>
      </c>
      <c r="B31261" t="s">
        <v>48</v>
      </c>
      <c r="C31261">
        <v>2027</v>
      </c>
      <c r="D31261" t="s">
        <v>38</v>
      </c>
      <c r="E31261" t="s">
        <v>29</v>
      </c>
      <c r="F31261" s="4">
        <v>167628.2723631667</v>
      </c>
    </row>
    <row r="31262" spans="1:6" x14ac:dyDescent="0.3">
      <c r="A31262" t="s">
        <v>14</v>
      </c>
      <c r="B31262" t="s">
        <v>48</v>
      </c>
      <c r="C31262">
        <v>2027</v>
      </c>
      <c r="D31262" t="s">
        <v>38</v>
      </c>
      <c r="E31262" t="s">
        <v>30</v>
      </c>
      <c r="F31262" s="4">
        <v>143965.911932196</v>
      </c>
    </row>
    <row r="31263" spans="1:6" x14ac:dyDescent="0.3">
      <c r="A31263" t="s">
        <v>14</v>
      </c>
      <c r="B31263" t="s">
        <v>48</v>
      </c>
      <c r="C31263">
        <v>2027</v>
      </c>
      <c r="D31263" t="s">
        <v>38</v>
      </c>
      <c r="E31263" t="s">
        <v>31</v>
      </c>
      <c r="F31263" s="4">
        <v>131885.81268396659</v>
      </c>
    </row>
    <row r="31264" spans="1:6" x14ac:dyDescent="0.3">
      <c r="A31264" t="s">
        <v>14</v>
      </c>
      <c r="B31264" t="s">
        <v>48</v>
      </c>
      <c r="C31264">
        <v>2027</v>
      </c>
      <c r="D31264" t="s">
        <v>38</v>
      </c>
      <c r="E31264" t="s">
        <v>32</v>
      </c>
      <c r="F31264" s="4">
        <v>110966.1327626877</v>
      </c>
    </row>
    <row r="31265" spans="1:6" x14ac:dyDescent="0.3">
      <c r="A31265" t="s">
        <v>14</v>
      </c>
      <c r="B31265" t="s">
        <v>48</v>
      </c>
      <c r="C31265">
        <v>2027</v>
      </c>
      <c r="D31265" t="s">
        <v>38</v>
      </c>
      <c r="E31265" t="s">
        <v>33</v>
      </c>
      <c r="F31265" s="4">
        <v>94883.78132343723</v>
      </c>
    </row>
    <row r="31266" spans="1:6" x14ac:dyDescent="0.3">
      <c r="A31266" t="s">
        <v>14</v>
      </c>
      <c r="B31266" t="s">
        <v>48</v>
      </c>
      <c r="C31266">
        <v>2027</v>
      </c>
      <c r="D31266" t="s">
        <v>38</v>
      </c>
      <c r="E31266" t="s">
        <v>34</v>
      </c>
      <c r="F31266" s="4">
        <v>66610.753327196755</v>
      </c>
    </row>
    <row r="31267" spans="1:6" x14ac:dyDescent="0.3">
      <c r="A31267" t="s">
        <v>14</v>
      </c>
      <c r="B31267" t="s">
        <v>48</v>
      </c>
      <c r="C31267">
        <v>2027</v>
      </c>
      <c r="D31267" t="s">
        <v>38</v>
      </c>
      <c r="E31267" t="s">
        <v>35</v>
      </c>
      <c r="F31267" s="4">
        <v>56800.083659653697</v>
      </c>
    </row>
    <row r="31268" spans="1:6" x14ac:dyDescent="0.3">
      <c r="A31268" t="s">
        <v>14</v>
      </c>
      <c r="B31268" t="s">
        <v>48</v>
      </c>
      <c r="C31268">
        <v>2028</v>
      </c>
      <c r="D31268" t="s">
        <v>37</v>
      </c>
      <c r="E31268" t="s">
        <v>17</v>
      </c>
      <c r="F31268" s="4">
        <v>93452.246216684376</v>
      </c>
    </row>
    <row r="31269" spans="1:6" x14ac:dyDescent="0.3">
      <c r="A31269" t="s">
        <v>14</v>
      </c>
      <c r="B31269" t="s">
        <v>48</v>
      </c>
      <c r="C31269">
        <v>2028</v>
      </c>
      <c r="D31269" t="s">
        <v>37</v>
      </c>
      <c r="E31269" t="s">
        <v>19</v>
      </c>
      <c r="F31269" s="4">
        <v>88274.25602108358</v>
      </c>
    </row>
    <row r="31270" spans="1:6" x14ac:dyDescent="0.3">
      <c r="A31270" t="s">
        <v>14</v>
      </c>
      <c r="B31270" t="s">
        <v>48</v>
      </c>
      <c r="C31270">
        <v>2028</v>
      </c>
      <c r="D31270" t="s">
        <v>37</v>
      </c>
      <c r="E31270" t="s">
        <v>20</v>
      </c>
      <c r="F31270" s="4">
        <v>91326.146841622205</v>
      </c>
    </row>
    <row r="31271" spans="1:6" x14ac:dyDescent="0.3">
      <c r="A31271" t="s">
        <v>14</v>
      </c>
      <c r="B31271" t="s">
        <v>48</v>
      </c>
      <c r="C31271">
        <v>2028</v>
      </c>
      <c r="D31271" t="s">
        <v>37</v>
      </c>
      <c r="E31271" t="s">
        <v>21</v>
      </c>
      <c r="F31271" s="4">
        <v>98917.878926214995</v>
      </c>
    </row>
    <row r="31272" spans="1:6" x14ac:dyDescent="0.3">
      <c r="A31272" t="s">
        <v>14</v>
      </c>
      <c r="B31272" t="s">
        <v>48</v>
      </c>
      <c r="C31272">
        <v>2028</v>
      </c>
      <c r="D31272" t="s">
        <v>37</v>
      </c>
      <c r="E31272" t="s">
        <v>22</v>
      </c>
      <c r="F31272" s="4">
        <v>111935.66439509029</v>
      </c>
    </row>
    <row r="31273" spans="1:6" x14ac:dyDescent="0.3">
      <c r="A31273" t="s">
        <v>14</v>
      </c>
      <c r="B31273" t="s">
        <v>48</v>
      </c>
      <c r="C31273">
        <v>2028</v>
      </c>
      <c r="D31273" t="s">
        <v>37</v>
      </c>
      <c r="E31273" t="s">
        <v>23</v>
      </c>
      <c r="F31273" s="4">
        <v>116688.813574753</v>
      </c>
    </row>
    <row r="31274" spans="1:6" x14ac:dyDescent="0.3">
      <c r="A31274" t="s">
        <v>14</v>
      </c>
      <c r="B31274" t="s">
        <v>48</v>
      </c>
      <c r="C31274">
        <v>2028</v>
      </c>
      <c r="D31274" t="s">
        <v>37</v>
      </c>
      <c r="E31274" t="s">
        <v>24</v>
      </c>
      <c r="F31274" s="4">
        <v>116804.0726908685</v>
      </c>
    </row>
    <row r="31275" spans="1:6" x14ac:dyDescent="0.3">
      <c r="A31275" t="s">
        <v>14</v>
      </c>
      <c r="B31275" t="s">
        <v>48</v>
      </c>
      <c r="C31275">
        <v>2028</v>
      </c>
      <c r="D31275" t="s">
        <v>37</v>
      </c>
      <c r="E31275" t="s">
        <v>25</v>
      </c>
      <c r="F31275" s="4">
        <v>115309.7767825105</v>
      </c>
    </row>
    <row r="31276" spans="1:6" x14ac:dyDescent="0.3">
      <c r="A31276" t="s">
        <v>14</v>
      </c>
      <c r="B31276" t="s">
        <v>48</v>
      </c>
      <c r="C31276">
        <v>2028</v>
      </c>
      <c r="D31276" t="s">
        <v>37</v>
      </c>
      <c r="E31276" t="s">
        <v>26</v>
      </c>
      <c r="F31276" s="4">
        <v>110269.39403713901</v>
      </c>
    </row>
    <row r="31277" spans="1:6" x14ac:dyDescent="0.3">
      <c r="A31277" t="s">
        <v>14</v>
      </c>
      <c r="B31277" t="s">
        <v>48</v>
      </c>
      <c r="C31277">
        <v>2028</v>
      </c>
      <c r="D31277" t="s">
        <v>37</v>
      </c>
      <c r="E31277" t="s">
        <v>27</v>
      </c>
      <c r="F31277" s="4">
        <v>100916.2679196848</v>
      </c>
    </row>
    <row r="31278" spans="1:6" x14ac:dyDescent="0.3">
      <c r="A31278" t="s">
        <v>14</v>
      </c>
      <c r="B31278" t="s">
        <v>48</v>
      </c>
      <c r="C31278">
        <v>2028</v>
      </c>
      <c r="D31278" t="s">
        <v>37</v>
      </c>
      <c r="E31278" t="s">
        <v>28</v>
      </c>
      <c r="F31278" s="4">
        <v>90078.453846883393</v>
      </c>
    </row>
    <row r="31279" spans="1:6" x14ac:dyDescent="0.3">
      <c r="A31279" t="s">
        <v>14</v>
      </c>
      <c r="B31279" t="s">
        <v>48</v>
      </c>
      <c r="C31279">
        <v>2028</v>
      </c>
      <c r="D31279" t="s">
        <v>37</v>
      </c>
      <c r="E31279" t="s">
        <v>29</v>
      </c>
      <c r="F31279" s="4">
        <v>87631.013055174582</v>
      </c>
    </row>
    <row r="31280" spans="1:6" x14ac:dyDescent="0.3">
      <c r="A31280" t="s">
        <v>14</v>
      </c>
      <c r="B31280" t="s">
        <v>48</v>
      </c>
      <c r="C31280">
        <v>2028</v>
      </c>
      <c r="D31280" t="s">
        <v>37</v>
      </c>
      <c r="E31280" t="s">
        <v>30</v>
      </c>
      <c r="F31280" s="4">
        <v>74245.016077476626</v>
      </c>
    </row>
    <row r="31281" spans="1:6" x14ac:dyDescent="0.3">
      <c r="A31281" t="s">
        <v>14</v>
      </c>
      <c r="B31281" t="s">
        <v>48</v>
      </c>
      <c r="C31281">
        <v>2028</v>
      </c>
      <c r="D31281" t="s">
        <v>37</v>
      </c>
      <c r="E31281" t="s">
        <v>31</v>
      </c>
      <c r="F31281" s="4">
        <v>70585.588974995189</v>
      </c>
    </row>
    <row r="31282" spans="1:6" x14ac:dyDescent="0.3">
      <c r="A31282" t="s">
        <v>14</v>
      </c>
      <c r="B31282" t="s">
        <v>48</v>
      </c>
      <c r="C31282">
        <v>2028</v>
      </c>
      <c r="D31282" t="s">
        <v>37</v>
      </c>
      <c r="E31282" t="s">
        <v>32</v>
      </c>
      <c r="F31282" s="4">
        <v>60239.556393517909</v>
      </c>
    </row>
    <row r="31283" spans="1:6" x14ac:dyDescent="0.3">
      <c r="A31283" t="s">
        <v>14</v>
      </c>
      <c r="B31283" t="s">
        <v>48</v>
      </c>
      <c r="C31283">
        <v>2028</v>
      </c>
      <c r="D31283" t="s">
        <v>37</v>
      </c>
      <c r="E31283" t="s">
        <v>33</v>
      </c>
      <c r="F31283" s="4">
        <v>51671.853431717092</v>
      </c>
    </row>
    <row r="31284" spans="1:6" x14ac:dyDescent="0.3">
      <c r="A31284" t="s">
        <v>14</v>
      </c>
      <c r="B31284" t="s">
        <v>48</v>
      </c>
      <c r="C31284">
        <v>2028</v>
      </c>
      <c r="D31284" t="s">
        <v>37</v>
      </c>
      <c r="E31284" t="s">
        <v>34</v>
      </c>
      <c r="F31284" s="4">
        <v>38560.019175130074</v>
      </c>
    </row>
    <row r="31285" spans="1:6" x14ac:dyDescent="0.3">
      <c r="A31285" t="s">
        <v>14</v>
      </c>
      <c r="B31285" t="s">
        <v>48</v>
      </c>
      <c r="C31285">
        <v>2028</v>
      </c>
      <c r="D31285" t="s">
        <v>37</v>
      </c>
      <c r="E31285" t="s">
        <v>35</v>
      </c>
      <c r="F31285" s="4">
        <v>35098.404070295968</v>
      </c>
    </row>
    <row r="31286" spans="1:6" x14ac:dyDescent="0.3">
      <c r="A31286" t="s">
        <v>14</v>
      </c>
      <c r="B31286" t="s">
        <v>48</v>
      </c>
      <c r="C31286">
        <v>2028</v>
      </c>
      <c r="D31286" t="s">
        <v>18</v>
      </c>
      <c r="E31286" t="s">
        <v>17</v>
      </c>
      <c r="F31286" s="4">
        <v>98386.273617225117</v>
      </c>
    </row>
    <row r="31287" spans="1:6" x14ac:dyDescent="0.3">
      <c r="A31287" t="s">
        <v>14</v>
      </c>
      <c r="B31287" t="s">
        <v>48</v>
      </c>
      <c r="C31287">
        <v>2028</v>
      </c>
      <c r="D31287" t="s">
        <v>18</v>
      </c>
      <c r="E31287" t="s">
        <v>19</v>
      </c>
      <c r="F31287" s="4">
        <v>92748.5977633312</v>
      </c>
    </row>
    <row r="31288" spans="1:6" x14ac:dyDescent="0.3">
      <c r="A31288" t="s">
        <v>14</v>
      </c>
      <c r="B31288" t="s">
        <v>48</v>
      </c>
      <c r="C31288">
        <v>2028</v>
      </c>
      <c r="D31288" t="s">
        <v>18</v>
      </c>
      <c r="E31288" t="s">
        <v>20</v>
      </c>
      <c r="F31288" s="4">
        <v>96449.250111111571</v>
      </c>
    </row>
    <row r="31289" spans="1:6" x14ac:dyDescent="0.3">
      <c r="A31289" t="s">
        <v>14</v>
      </c>
      <c r="B31289" t="s">
        <v>48</v>
      </c>
      <c r="C31289">
        <v>2028</v>
      </c>
      <c r="D31289" t="s">
        <v>18</v>
      </c>
      <c r="E31289" t="s">
        <v>21</v>
      </c>
      <c r="F31289" s="4">
        <v>103774.7255604978</v>
      </c>
    </row>
    <row r="31290" spans="1:6" x14ac:dyDescent="0.3">
      <c r="A31290" t="s">
        <v>14</v>
      </c>
      <c r="B31290" t="s">
        <v>48</v>
      </c>
      <c r="C31290">
        <v>2028</v>
      </c>
      <c r="D31290" t="s">
        <v>18</v>
      </c>
      <c r="E31290" t="s">
        <v>22</v>
      </c>
      <c r="F31290" s="4">
        <v>116711.8271903495</v>
      </c>
    </row>
    <row r="31291" spans="1:6" x14ac:dyDescent="0.3">
      <c r="A31291" t="s">
        <v>14</v>
      </c>
      <c r="B31291" t="s">
        <v>48</v>
      </c>
      <c r="C31291">
        <v>2028</v>
      </c>
      <c r="D31291" t="s">
        <v>18</v>
      </c>
      <c r="E31291" t="s">
        <v>23</v>
      </c>
      <c r="F31291" s="4">
        <v>119781.17256962189</v>
      </c>
    </row>
    <row r="31292" spans="1:6" x14ac:dyDescent="0.3">
      <c r="A31292" t="s">
        <v>14</v>
      </c>
      <c r="B31292" t="s">
        <v>48</v>
      </c>
      <c r="C31292">
        <v>2028</v>
      </c>
      <c r="D31292" t="s">
        <v>18</v>
      </c>
      <c r="E31292" t="s">
        <v>24</v>
      </c>
      <c r="F31292" s="4">
        <v>116832.8771922513</v>
      </c>
    </row>
    <row r="31293" spans="1:6" x14ac:dyDescent="0.3">
      <c r="A31293" t="s">
        <v>14</v>
      </c>
      <c r="B31293" t="s">
        <v>48</v>
      </c>
      <c r="C31293">
        <v>2028</v>
      </c>
      <c r="D31293" t="s">
        <v>18</v>
      </c>
      <c r="E31293" t="s">
        <v>25</v>
      </c>
      <c r="F31293" s="4">
        <v>111556.6482156719</v>
      </c>
    </row>
    <row r="31294" spans="1:6" x14ac:dyDescent="0.3">
      <c r="A31294" t="s">
        <v>14</v>
      </c>
      <c r="B31294" t="s">
        <v>48</v>
      </c>
      <c r="C31294">
        <v>2028</v>
      </c>
      <c r="D31294" t="s">
        <v>18</v>
      </c>
      <c r="E31294" t="s">
        <v>26</v>
      </c>
      <c r="F31294" s="4">
        <v>106861.970261789</v>
      </c>
    </row>
    <row r="31295" spans="1:6" x14ac:dyDescent="0.3">
      <c r="A31295" t="s">
        <v>14</v>
      </c>
      <c r="B31295" t="s">
        <v>48</v>
      </c>
      <c r="C31295">
        <v>2028</v>
      </c>
      <c r="D31295" t="s">
        <v>18</v>
      </c>
      <c r="E31295" t="s">
        <v>27</v>
      </c>
      <c r="F31295" s="4">
        <v>97517.877016252256</v>
      </c>
    </row>
    <row r="31296" spans="1:6" x14ac:dyDescent="0.3">
      <c r="A31296" t="s">
        <v>14</v>
      </c>
      <c r="B31296" t="s">
        <v>48</v>
      </c>
      <c r="C31296">
        <v>2028</v>
      </c>
      <c r="D31296" t="s">
        <v>18</v>
      </c>
      <c r="E31296" t="s">
        <v>28</v>
      </c>
      <c r="F31296" s="4">
        <v>86848.924097998548</v>
      </c>
    </row>
    <row r="31297" spans="1:6" x14ac:dyDescent="0.3">
      <c r="A31297" t="s">
        <v>14</v>
      </c>
      <c r="B31297" t="s">
        <v>48</v>
      </c>
      <c r="C31297">
        <v>2028</v>
      </c>
      <c r="D31297" t="s">
        <v>18</v>
      </c>
      <c r="E31297" t="s">
        <v>29</v>
      </c>
      <c r="F31297" s="4">
        <v>84822.926666823289</v>
      </c>
    </row>
    <row r="31298" spans="1:6" x14ac:dyDescent="0.3">
      <c r="A31298" t="s">
        <v>14</v>
      </c>
      <c r="B31298" t="s">
        <v>48</v>
      </c>
      <c r="C31298">
        <v>2028</v>
      </c>
      <c r="D31298" t="s">
        <v>18</v>
      </c>
      <c r="E31298" t="s">
        <v>30</v>
      </c>
      <c r="F31298" s="4">
        <v>70591.445468063539</v>
      </c>
    </row>
    <row r="31299" spans="1:6" x14ac:dyDescent="0.3">
      <c r="A31299" t="s">
        <v>14</v>
      </c>
      <c r="B31299" t="s">
        <v>48</v>
      </c>
      <c r="C31299">
        <v>2028</v>
      </c>
      <c r="D31299" t="s">
        <v>18</v>
      </c>
      <c r="E31299" t="s">
        <v>31</v>
      </c>
      <c r="F31299" s="4">
        <v>64799.224966129783</v>
      </c>
    </row>
    <row r="31300" spans="1:6" x14ac:dyDescent="0.3">
      <c r="A31300" t="s">
        <v>14</v>
      </c>
      <c r="B31300" t="s">
        <v>48</v>
      </c>
      <c r="C31300">
        <v>2028</v>
      </c>
      <c r="D31300" t="s">
        <v>18</v>
      </c>
      <c r="E31300" t="s">
        <v>32</v>
      </c>
      <c r="F31300" s="4">
        <v>53361.0873230332</v>
      </c>
    </row>
    <row r="31301" spans="1:6" x14ac:dyDescent="0.3">
      <c r="A31301" t="s">
        <v>14</v>
      </c>
      <c r="B31301" t="s">
        <v>48</v>
      </c>
      <c r="C31301">
        <v>2028</v>
      </c>
      <c r="D31301" t="s">
        <v>18</v>
      </c>
      <c r="E31301" t="s">
        <v>33</v>
      </c>
      <c r="F31301" s="4">
        <v>44756.572449577863</v>
      </c>
    </row>
    <row r="31302" spans="1:6" x14ac:dyDescent="0.3">
      <c r="A31302" t="s">
        <v>14</v>
      </c>
      <c r="B31302" t="s">
        <v>48</v>
      </c>
      <c r="C31302">
        <v>2028</v>
      </c>
      <c r="D31302" t="s">
        <v>18</v>
      </c>
      <c r="E31302" t="s">
        <v>34</v>
      </c>
      <c r="F31302" s="4">
        <v>32991.54529347401</v>
      </c>
    </row>
    <row r="31303" spans="1:6" x14ac:dyDescent="0.3">
      <c r="A31303" t="s">
        <v>14</v>
      </c>
      <c r="B31303" t="s">
        <v>48</v>
      </c>
      <c r="C31303">
        <v>2028</v>
      </c>
      <c r="D31303" t="s">
        <v>18</v>
      </c>
      <c r="E31303" t="s">
        <v>35</v>
      </c>
      <c r="F31303" s="4">
        <v>24774.354248658041</v>
      </c>
    </row>
    <row r="31304" spans="1:6" x14ac:dyDescent="0.3">
      <c r="A31304" t="s">
        <v>14</v>
      </c>
      <c r="B31304" t="s">
        <v>48</v>
      </c>
      <c r="C31304">
        <v>2028</v>
      </c>
      <c r="D31304" t="s">
        <v>38</v>
      </c>
      <c r="E31304" t="s">
        <v>17</v>
      </c>
      <c r="F31304" s="4">
        <v>191838.51983390949</v>
      </c>
    </row>
    <row r="31305" spans="1:6" x14ac:dyDescent="0.3">
      <c r="A31305" t="s">
        <v>14</v>
      </c>
      <c r="B31305" t="s">
        <v>48</v>
      </c>
      <c r="C31305">
        <v>2028</v>
      </c>
      <c r="D31305" t="s">
        <v>38</v>
      </c>
      <c r="E31305" t="s">
        <v>19</v>
      </c>
      <c r="F31305" s="4">
        <v>181022.85378441479</v>
      </c>
    </row>
    <row r="31306" spans="1:6" x14ac:dyDescent="0.3">
      <c r="A31306" t="s">
        <v>14</v>
      </c>
      <c r="B31306" t="s">
        <v>48</v>
      </c>
      <c r="C31306">
        <v>2028</v>
      </c>
      <c r="D31306" t="s">
        <v>38</v>
      </c>
      <c r="E31306" t="s">
        <v>20</v>
      </c>
      <c r="F31306" s="4">
        <v>187775.3969527338</v>
      </c>
    </row>
    <row r="31307" spans="1:6" x14ac:dyDescent="0.3">
      <c r="A31307" t="s">
        <v>14</v>
      </c>
      <c r="B31307" t="s">
        <v>48</v>
      </c>
      <c r="C31307">
        <v>2028</v>
      </c>
      <c r="D31307" t="s">
        <v>38</v>
      </c>
      <c r="E31307" t="s">
        <v>21</v>
      </c>
      <c r="F31307" s="4">
        <v>202692.60448671281</v>
      </c>
    </row>
    <row r="31308" spans="1:6" x14ac:dyDescent="0.3">
      <c r="A31308" t="s">
        <v>14</v>
      </c>
      <c r="B31308" t="s">
        <v>48</v>
      </c>
      <c r="C31308">
        <v>2028</v>
      </c>
      <c r="D31308" t="s">
        <v>38</v>
      </c>
      <c r="E31308" t="s">
        <v>22</v>
      </c>
      <c r="F31308" s="4">
        <v>228647.4915854398</v>
      </c>
    </row>
    <row r="31309" spans="1:6" x14ac:dyDescent="0.3">
      <c r="A31309" t="s">
        <v>14</v>
      </c>
      <c r="B31309" t="s">
        <v>48</v>
      </c>
      <c r="C31309">
        <v>2028</v>
      </c>
      <c r="D31309" t="s">
        <v>38</v>
      </c>
      <c r="E31309" t="s">
        <v>23</v>
      </c>
      <c r="F31309" s="4">
        <v>236469.98614437491</v>
      </c>
    </row>
    <row r="31310" spans="1:6" x14ac:dyDescent="0.3">
      <c r="A31310" t="s">
        <v>14</v>
      </c>
      <c r="B31310" t="s">
        <v>48</v>
      </c>
      <c r="C31310">
        <v>2028</v>
      </c>
      <c r="D31310" t="s">
        <v>38</v>
      </c>
      <c r="E31310" t="s">
        <v>24</v>
      </c>
      <c r="F31310" s="4">
        <v>233636.9498831197</v>
      </c>
    </row>
    <row r="31311" spans="1:6" x14ac:dyDescent="0.3">
      <c r="A31311" t="s">
        <v>14</v>
      </c>
      <c r="B31311" t="s">
        <v>48</v>
      </c>
      <c r="C31311">
        <v>2028</v>
      </c>
      <c r="D31311" t="s">
        <v>38</v>
      </c>
      <c r="E31311" t="s">
        <v>25</v>
      </c>
      <c r="F31311" s="4">
        <v>226866.42499818231</v>
      </c>
    </row>
    <row r="31312" spans="1:6" x14ac:dyDescent="0.3">
      <c r="A31312" t="s">
        <v>14</v>
      </c>
      <c r="B31312" t="s">
        <v>48</v>
      </c>
      <c r="C31312">
        <v>2028</v>
      </c>
      <c r="D31312" t="s">
        <v>38</v>
      </c>
      <c r="E31312" t="s">
        <v>26</v>
      </c>
      <c r="F31312" s="4">
        <v>217131.36429892801</v>
      </c>
    </row>
    <row r="31313" spans="1:6" x14ac:dyDescent="0.3">
      <c r="A31313" t="s">
        <v>14</v>
      </c>
      <c r="B31313" t="s">
        <v>48</v>
      </c>
      <c r="C31313">
        <v>2028</v>
      </c>
      <c r="D31313" t="s">
        <v>38</v>
      </c>
      <c r="E31313" t="s">
        <v>27</v>
      </c>
      <c r="F31313" s="4">
        <v>198434.14493593699</v>
      </c>
    </row>
    <row r="31314" spans="1:6" x14ac:dyDescent="0.3">
      <c r="A31314" t="s">
        <v>14</v>
      </c>
      <c r="B31314" t="s">
        <v>48</v>
      </c>
      <c r="C31314">
        <v>2028</v>
      </c>
      <c r="D31314" t="s">
        <v>38</v>
      </c>
      <c r="E31314" t="s">
        <v>28</v>
      </c>
      <c r="F31314" s="4">
        <v>176927.37794488191</v>
      </c>
    </row>
    <row r="31315" spans="1:6" x14ac:dyDescent="0.3">
      <c r="A31315" t="s">
        <v>14</v>
      </c>
      <c r="B31315" t="s">
        <v>48</v>
      </c>
      <c r="C31315">
        <v>2028</v>
      </c>
      <c r="D31315" t="s">
        <v>38</v>
      </c>
      <c r="E31315" t="s">
        <v>29</v>
      </c>
      <c r="F31315" s="4">
        <v>172453.93972199789</v>
      </c>
    </row>
    <row r="31316" spans="1:6" x14ac:dyDescent="0.3">
      <c r="A31316" t="s">
        <v>14</v>
      </c>
      <c r="B31316" t="s">
        <v>48</v>
      </c>
      <c r="C31316">
        <v>2028</v>
      </c>
      <c r="D31316" t="s">
        <v>38</v>
      </c>
      <c r="E31316" t="s">
        <v>30</v>
      </c>
      <c r="F31316" s="4">
        <v>144836.46154554019</v>
      </c>
    </row>
    <row r="31317" spans="1:6" x14ac:dyDescent="0.3">
      <c r="A31317" t="s">
        <v>14</v>
      </c>
      <c r="B31317" t="s">
        <v>48</v>
      </c>
      <c r="C31317">
        <v>2028</v>
      </c>
      <c r="D31317" t="s">
        <v>38</v>
      </c>
      <c r="E31317" t="s">
        <v>31</v>
      </c>
      <c r="F31317" s="4">
        <v>135384.813941125</v>
      </c>
    </row>
    <row r="31318" spans="1:6" x14ac:dyDescent="0.3">
      <c r="A31318" t="s">
        <v>14</v>
      </c>
      <c r="B31318" t="s">
        <v>48</v>
      </c>
      <c r="C31318">
        <v>2028</v>
      </c>
      <c r="D31318" t="s">
        <v>38</v>
      </c>
      <c r="E31318" t="s">
        <v>32</v>
      </c>
      <c r="F31318" s="4">
        <v>113600.6437165511</v>
      </c>
    </row>
    <row r="31319" spans="1:6" x14ac:dyDescent="0.3">
      <c r="A31319" t="s">
        <v>14</v>
      </c>
      <c r="B31319" t="s">
        <v>48</v>
      </c>
      <c r="C31319">
        <v>2028</v>
      </c>
      <c r="D31319" t="s">
        <v>38</v>
      </c>
      <c r="E31319" t="s">
        <v>33</v>
      </c>
      <c r="F31319" s="4">
        <v>96428.425881294941</v>
      </c>
    </row>
    <row r="31320" spans="1:6" x14ac:dyDescent="0.3">
      <c r="A31320" t="s">
        <v>14</v>
      </c>
      <c r="B31320" t="s">
        <v>48</v>
      </c>
      <c r="C31320">
        <v>2028</v>
      </c>
      <c r="D31320" t="s">
        <v>38</v>
      </c>
      <c r="E31320" t="s">
        <v>34</v>
      </c>
      <c r="F31320" s="4">
        <v>71551.564468604076</v>
      </c>
    </row>
    <row r="31321" spans="1:6" x14ac:dyDescent="0.3">
      <c r="A31321" t="s">
        <v>14</v>
      </c>
      <c r="B31321" t="s">
        <v>48</v>
      </c>
      <c r="C31321">
        <v>2028</v>
      </c>
      <c r="D31321" t="s">
        <v>38</v>
      </c>
      <c r="E31321" t="s">
        <v>35</v>
      </c>
      <c r="F31321" s="4">
        <v>59872.758318954009</v>
      </c>
    </row>
    <row r="31322" spans="1:6" x14ac:dyDescent="0.3">
      <c r="A31322" t="s">
        <v>14</v>
      </c>
      <c r="B31322" t="s">
        <v>48</v>
      </c>
      <c r="C31322">
        <v>2029</v>
      </c>
      <c r="D31322" t="s">
        <v>37</v>
      </c>
      <c r="E31322" t="s">
        <v>17</v>
      </c>
      <c r="F31322" s="4">
        <v>96182.106379686302</v>
      </c>
    </row>
    <row r="31323" spans="1:6" x14ac:dyDescent="0.3">
      <c r="A31323" t="s">
        <v>14</v>
      </c>
      <c r="B31323" t="s">
        <v>48</v>
      </c>
      <c r="C31323">
        <v>2029</v>
      </c>
      <c r="D31323" t="s">
        <v>37</v>
      </c>
      <c r="E31323" t="s">
        <v>19</v>
      </c>
      <c r="F31323" s="4">
        <v>90723.171449652393</v>
      </c>
    </row>
    <row r="31324" spans="1:6" x14ac:dyDescent="0.3">
      <c r="A31324" t="s">
        <v>14</v>
      </c>
      <c r="B31324" t="s">
        <v>48</v>
      </c>
      <c r="C31324">
        <v>2029</v>
      </c>
      <c r="D31324" t="s">
        <v>37</v>
      </c>
      <c r="E31324" t="s">
        <v>20</v>
      </c>
      <c r="F31324" s="4">
        <v>91690.128840076679</v>
      </c>
    </row>
    <row r="31325" spans="1:6" x14ac:dyDescent="0.3">
      <c r="A31325" t="s">
        <v>14</v>
      </c>
      <c r="B31325" t="s">
        <v>48</v>
      </c>
      <c r="C31325">
        <v>2029</v>
      </c>
      <c r="D31325" t="s">
        <v>37</v>
      </c>
      <c r="E31325" t="s">
        <v>21</v>
      </c>
      <c r="F31325" s="4">
        <v>100165.16837726469</v>
      </c>
    </row>
    <row r="31326" spans="1:6" x14ac:dyDescent="0.3">
      <c r="A31326" t="s">
        <v>14</v>
      </c>
      <c r="B31326" t="s">
        <v>48</v>
      </c>
      <c r="C31326">
        <v>2029</v>
      </c>
      <c r="D31326" t="s">
        <v>37</v>
      </c>
      <c r="E31326" t="s">
        <v>22</v>
      </c>
      <c r="F31326" s="4">
        <v>115395.97677061379</v>
      </c>
    </row>
    <row r="31327" spans="1:6" x14ac:dyDescent="0.3">
      <c r="A31327" t="s">
        <v>14</v>
      </c>
      <c r="B31327" t="s">
        <v>48</v>
      </c>
      <c r="C31327">
        <v>2029</v>
      </c>
      <c r="D31327" t="s">
        <v>37</v>
      </c>
      <c r="E31327" t="s">
        <v>23</v>
      </c>
      <c r="F31327" s="4">
        <v>119320.85628731499</v>
      </c>
    </row>
    <row r="31328" spans="1:6" x14ac:dyDescent="0.3">
      <c r="A31328" t="s">
        <v>14</v>
      </c>
      <c r="B31328" t="s">
        <v>48</v>
      </c>
      <c r="C31328">
        <v>2029</v>
      </c>
      <c r="D31328" t="s">
        <v>37</v>
      </c>
      <c r="E31328" t="s">
        <v>24</v>
      </c>
      <c r="F31328" s="4">
        <v>119595.57678857959</v>
      </c>
    </row>
    <row r="31329" spans="1:6" x14ac:dyDescent="0.3">
      <c r="A31329" t="s">
        <v>14</v>
      </c>
      <c r="B31329" t="s">
        <v>48</v>
      </c>
      <c r="C31329">
        <v>2029</v>
      </c>
      <c r="D31329" t="s">
        <v>37</v>
      </c>
      <c r="E31329" t="s">
        <v>25</v>
      </c>
      <c r="F31329" s="4">
        <v>117622.31449212741</v>
      </c>
    </row>
    <row r="31330" spans="1:6" x14ac:dyDescent="0.3">
      <c r="A31330" t="s">
        <v>14</v>
      </c>
      <c r="B31330" t="s">
        <v>48</v>
      </c>
      <c r="C31330">
        <v>2029</v>
      </c>
      <c r="D31330" t="s">
        <v>37</v>
      </c>
      <c r="E31330" t="s">
        <v>26</v>
      </c>
      <c r="F31330" s="4">
        <v>112570.1415970575</v>
      </c>
    </row>
    <row r="31331" spans="1:6" x14ac:dyDescent="0.3">
      <c r="A31331" t="s">
        <v>14</v>
      </c>
      <c r="B31331" t="s">
        <v>48</v>
      </c>
      <c r="C31331">
        <v>2029</v>
      </c>
      <c r="D31331" t="s">
        <v>37</v>
      </c>
      <c r="E31331" t="s">
        <v>27</v>
      </c>
      <c r="F31331" s="4">
        <v>104541.4924018638</v>
      </c>
    </row>
    <row r="31332" spans="1:6" x14ac:dyDescent="0.3">
      <c r="A31332" t="s">
        <v>14</v>
      </c>
      <c r="B31332" t="s">
        <v>48</v>
      </c>
      <c r="C31332">
        <v>2029</v>
      </c>
      <c r="D31332" t="s">
        <v>37</v>
      </c>
      <c r="E31332" t="s">
        <v>28</v>
      </c>
      <c r="F31332" s="4">
        <v>91277.378836208009</v>
      </c>
    </row>
    <row r="31333" spans="1:6" x14ac:dyDescent="0.3">
      <c r="A31333" t="s">
        <v>14</v>
      </c>
      <c r="B31333" t="s">
        <v>48</v>
      </c>
      <c r="C31333">
        <v>2029</v>
      </c>
      <c r="D31333" t="s">
        <v>37</v>
      </c>
      <c r="E31333" t="s">
        <v>29</v>
      </c>
      <c r="F31333" s="4">
        <v>89032.323439469998</v>
      </c>
    </row>
    <row r="31334" spans="1:6" x14ac:dyDescent="0.3">
      <c r="A31334" t="s">
        <v>14</v>
      </c>
      <c r="B31334" t="s">
        <v>48</v>
      </c>
      <c r="C31334">
        <v>2029</v>
      </c>
      <c r="D31334" t="s">
        <v>37</v>
      </c>
      <c r="E31334" t="s">
        <v>30</v>
      </c>
      <c r="F31334" s="4">
        <v>75360.346860634672</v>
      </c>
    </row>
    <row r="31335" spans="1:6" x14ac:dyDescent="0.3">
      <c r="A31335" t="s">
        <v>14</v>
      </c>
      <c r="B31335" t="s">
        <v>48</v>
      </c>
      <c r="C31335">
        <v>2029</v>
      </c>
      <c r="D31335" t="s">
        <v>37</v>
      </c>
      <c r="E31335" t="s">
        <v>31</v>
      </c>
      <c r="F31335" s="4">
        <v>71789.153912136506</v>
      </c>
    </row>
    <row r="31336" spans="1:6" x14ac:dyDescent="0.3">
      <c r="A31336" t="s">
        <v>14</v>
      </c>
      <c r="B31336" t="s">
        <v>48</v>
      </c>
      <c r="C31336">
        <v>2029</v>
      </c>
      <c r="D31336" t="s">
        <v>37</v>
      </c>
      <c r="E31336" t="s">
        <v>32</v>
      </c>
      <c r="F31336" s="4">
        <v>61979.417341413413</v>
      </c>
    </row>
    <row r="31337" spans="1:6" x14ac:dyDescent="0.3">
      <c r="A31337" t="s">
        <v>14</v>
      </c>
      <c r="B31337" t="s">
        <v>48</v>
      </c>
      <c r="C31337">
        <v>2029</v>
      </c>
      <c r="D31337" t="s">
        <v>37</v>
      </c>
      <c r="E31337" t="s">
        <v>33</v>
      </c>
      <c r="F31337" s="4">
        <v>52590.860240767528</v>
      </c>
    </row>
    <row r="31338" spans="1:6" x14ac:dyDescent="0.3">
      <c r="A31338" t="s">
        <v>14</v>
      </c>
      <c r="B31338" t="s">
        <v>48</v>
      </c>
      <c r="C31338">
        <v>2029</v>
      </c>
      <c r="D31338" t="s">
        <v>37</v>
      </c>
      <c r="E31338" t="s">
        <v>34</v>
      </c>
      <c r="F31338" s="4">
        <v>40832.843194992813</v>
      </c>
    </row>
    <row r="31339" spans="1:6" x14ac:dyDescent="0.3">
      <c r="A31339" t="s">
        <v>14</v>
      </c>
      <c r="B31339" t="s">
        <v>48</v>
      </c>
      <c r="C31339">
        <v>2029</v>
      </c>
      <c r="D31339" t="s">
        <v>37</v>
      </c>
      <c r="E31339" t="s">
        <v>35</v>
      </c>
      <c r="F31339" s="4">
        <v>37181.33984095195</v>
      </c>
    </row>
    <row r="31340" spans="1:6" x14ac:dyDescent="0.3">
      <c r="A31340" t="s">
        <v>14</v>
      </c>
      <c r="B31340" t="s">
        <v>48</v>
      </c>
      <c r="C31340">
        <v>2029</v>
      </c>
      <c r="D31340" t="s">
        <v>18</v>
      </c>
      <c r="E31340" t="s">
        <v>17</v>
      </c>
      <c r="F31340" s="4">
        <v>101263.96263212941</v>
      </c>
    </row>
    <row r="31341" spans="1:6" x14ac:dyDescent="0.3">
      <c r="A31341" t="s">
        <v>14</v>
      </c>
      <c r="B31341" t="s">
        <v>48</v>
      </c>
      <c r="C31341">
        <v>2029</v>
      </c>
      <c r="D31341" t="s">
        <v>18</v>
      </c>
      <c r="E31341" t="s">
        <v>19</v>
      </c>
      <c r="F31341" s="4">
        <v>95035.68131857508</v>
      </c>
    </row>
    <row r="31342" spans="1:6" x14ac:dyDescent="0.3">
      <c r="A31342" t="s">
        <v>14</v>
      </c>
      <c r="B31342" t="s">
        <v>48</v>
      </c>
      <c r="C31342">
        <v>2029</v>
      </c>
      <c r="D31342" t="s">
        <v>18</v>
      </c>
      <c r="E31342" t="s">
        <v>20</v>
      </c>
      <c r="F31342" s="4">
        <v>96777.748288983217</v>
      </c>
    </row>
    <row r="31343" spans="1:6" x14ac:dyDescent="0.3">
      <c r="A31343" t="s">
        <v>14</v>
      </c>
      <c r="B31343" t="s">
        <v>48</v>
      </c>
      <c r="C31343">
        <v>2029</v>
      </c>
      <c r="D31343" t="s">
        <v>18</v>
      </c>
      <c r="E31343" t="s">
        <v>21</v>
      </c>
      <c r="F31343" s="4">
        <v>105064.0348514103</v>
      </c>
    </row>
    <row r="31344" spans="1:6" x14ac:dyDescent="0.3">
      <c r="A31344" t="s">
        <v>14</v>
      </c>
      <c r="B31344" t="s">
        <v>48</v>
      </c>
      <c r="C31344">
        <v>2029</v>
      </c>
      <c r="D31344" t="s">
        <v>18</v>
      </c>
      <c r="E31344" t="s">
        <v>22</v>
      </c>
      <c r="F31344" s="4">
        <v>120742.2270135146</v>
      </c>
    </row>
    <row r="31345" spans="1:6" x14ac:dyDescent="0.3">
      <c r="A31345" t="s">
        <v>14</v>
      </c>
      <c r="B31345" t="s">
        <v>48</v>
      </c>
      <c r="C31345">
        <v>2029</v>
      </c>
      <c r="D31345" t="s">
        <v>18</v>
      </c>
      <c r="E31345" t="s">
        <v>23</v>
      </c>
      <c r="F31345" s="4">
        <v>122484.1869153174</v>
      </c>
    </row>
    <row r="31346" spans="1:6" x14ac:dyDescent="0.3">
      <c r="A31346" t="s">
        <v>14</v>
      </c>
      <c r="B31346" t="s">
        <v>48</v>
      </c>
      <c r="C31346">
        <v>2029</v>
      </c>
      <c r="D31346" t="s">
        <v>18</v>
      </c>
      <c r="E31346" t="s">
        <v>24</v>
      </c>
      <c r="F31346" s="4">
        <v>119616.9036152379</v>
      </c>
    </row>
    <row r="31347" spans="1:6" x14ac:dyDescent="0.3">
      <c r="A31347" t="s">
        <v>14</v>
      </c>
      <c r="B31347" t="s">
        <v>48</v>
      </c>
      <c r="C31347">
        <v>2029</v>
      </c>
      <c r="D31347" t="s">
        <v>18</v>
      </c>
      <c r="E31347" t="s">
        <v>25</v>
      </c>
      <c r="F31347" s="4">
        <v>114150.4199813364</v>
      </c>
    </row>
    <row r="31348" spans="1:6" x14ac:dyDescent="0.3">
      <c r="A31348" t="s">
        <v>14</v>
      </c>
      <c r="B31348" t="s">
        <v>48</v>
      </c>
      <c r="C31348">
        <v>2029</v>
      </c>
      <c r="D31348" t="s">
        <v>18</v>
      </c>
      <c r="E31348" t="s">
        <v>26</v>
      </c>
      <c r="F31348" s="4">
        <v>108786.1333174711</v>
      </c>
    </row>
    <row r="31349" spans="1:6" x14ac:dyDescent="0.3">
      <c r="A31349" t="s">
        <v>14</v>
      </c>
      <c r="B31349" t="s">
        <v>48</v>
      </c>
      <c r="C31349">
        <v>2029</v>
      </c>
      <c r="D31349" t="s">
        <v>18</v>
      </c>
      <c r="E31349" t="s">
        <v>27</v>
      </c>
      <c r="F31349" s="4">
        <v>101237.6794925102</v>
      </c>
    </row>
    <row r="31350" spans="1:6" x14ac:dyDescent="0.3">
      <c r="A31350" t="s">
        <v>14</v>
      </c>
      <c r="B31350" t="s">
        <v>48</v>
      </c>
      <c r="C31350">
        <v>2029</v>
      </c>
      <c r="D31350" t="s">
        <v>18</v>
      </c>
      <c r="E31350" t="s">
        <v>28</v>
      </c>
      <c r="F31350" s="4">
        <v>87669.227273223252</v>
      </c>
    </row>
    <row r="31351" spans="1:6" x14ac:dyDescent="0.3">
      <c r="A31351" t="s">
        <v>14</v>
      </c>
      <c r="B31351" t="s">
        <v>48</v>
      </c>
      <c r="C31351">
        <v>2029</v>
      </c>
      <c r="D31351" t="s">
        <v>18</v>
      </c>
      <c r="E31351" t="s">
        <v>29</v>
      </c>
      <c r="F31351" s="4">
        <v>86243.986889151682</v>
      </c>
    </row>
    <row r="31352" spans="1:6" x14ac:dyDescent="0.3">
      <c r="A31352" t="s">
        <v>14</v>
      </c>
      <c r="B31352" t="s">
        <v>48</v>
      </c>
      <c r="C31352">
        <v>2029</v>
      </c>
      <c r="D31352" t="s">
        <v>18</v>
      </c>
      <c r="E31352" t="s">
        <v>30</v>
      </c>
      <c r="F31352" s="4">
        <v>71632.034847832896</v>
      </c>
    </row>
    <row r="31353" spans="1:6" x14ac:dyDescent="0.3">
      <c r="A31353" t="s">
        <v>14</v>
      </c>
      <c r="B31353" t="s">
        <v>48</v>
      </c>
      <c r="C31353">
        <v>2029</v>
      </c>
      <c r="D31353" t="s">
        <v>18</v>
      </c>
      <c r="E31353" t="s">
        <v>31</v>
      </c>
      <c r="F31353" s="4">
        <v>66245.51155060943</v>
      </c>
    </row>
    <row r="31354" spans="1:6" x14ac:dyDescent="0.3">
      <c r="A31354" t="s">
        <v>14</v>
      </c>
      <c r="B31354" t="s">
        <v>48</v>
      </c>
      <c r="C31354">
        <v>2029</v>
      </c>
      <c r="D31354" t="s">
        <v>18</v>
      </c>
      <c r="E31354" t="s">
        <v>32</v>
      </c>
      <c r="F31354" s="4">
        <v>54994.574663215273</v>
      </c>
    </row>
    <row r="31355" spans="1:6" x14ac:dyDescent="0.3">
      <c r="A31355" t="s">
        <v>14</v>
      </c>
      <c r="B31355" t="s">
        <v>48</v>
      </c>
      <c r="C31355">
        <v>2029</v>
      </c>
      <c r="D31355" t="s">
        <v>18</v>
      </c>
      <c r="E31355" t="s">
        <v>33</v>
      </c>
      <c r="F31355" s="4">
        <v>45263.200513317533</v>
      </c>
    </row>
    <row r="31356" spans="1:6" x14ac:dyDescent="0.3">
      <c r="A31356" t="s">
        <v>14</v>
      </c>
      <c r="B31356" t="s">
        <v>48</v>
      </c>
      <c r="C31356">
        <v>2029</v>
      </c>
      <c r="D31356" t="s">
        <v>18</v>
      </c>
      <c r="E31356" t="s">
        <v>34</v>
      </c>
      <c r="F31356" s="4">
        <v>34709.714470760722</v>
      </c>
    </row>
    <row r="31357" spans="1:6" x14ac:dyDescent="0.3">
      <c r="A31357" t="s">
        <v>14</v>
      </c>
      <c r="B31357" t="s">
        <v>48</v>
      </c>
      <c r="C31357">
        <v>2029</v>
      </c>
      <c r="D31357" t="s">
        <v>18</v>
      </c>
      <c r="E31357" t="s">
        <v>35</v>
      </c>
      <c r="F31357" s="4">
        <v>26598.529687158709</v>
      </c>
    </row>
    <row r="31358" spans="1:6" x14ac:dyDescent="0.3">
      <c r="A31358" t="s">
        <v>14</v>
      </c>
      <c r="B31358" t="s">
        <v>48</v>
      </c>
      <c r="C31358">
        <v>2029</v>
      </c>
      <c r="D31358" t="s">
        <v>38</v>
      </c>
      <c r="E31358" t="s">
        <v>17</v>
      </c>
      <c r="F31358" s="4">
        <v>197446.06901181571</v>
      </c>
    </row>
    <row r="31359" spans="1:6" x14ac:dyDescent="0.3">
      <c r="A31359" t="s">
        <v>14</v>
      </c>
      <c r="B31359" t="s">
        <v>48</v>
      </c>
      <c r="C31359">
        <v>2029</v>
      </c>
      <c r="D31359" t="s">
        <v>38</v>
      </c>
      <c r="E31359" t="s">
        <v>19</v>
      </c>
      <c r="F31359" s="4">
        <v>185758.85276822749</v>
      </c>
    </row>
    <row r="31360" spans="1:6" x14ac:dyDescent="0.3">
      <c r="A31360" t="s">
        <v>14</v>
      </c>
      <c r="B31360" t="s">
        <v>48</v>
      </c>
      <c r="C31360">
        <v>2029</v>
      </c>
      <c r="D31360" t="s">
        <v>38</v>
      </c>
      <c r="E31360" t="s">
        <v>20</v>
      </c>
      <c r="F31360" s="4">
        <v>188467.8771290599</v>
      </c>
    </row>
    <row r="31361" spans="1:6" x14ac:dyDescent="0.3">
      <c r="A31361" t="s">
        <v>14</v>
      </c>
      <c r="B31361" t="s">
        <v>48</v>
      </c>
      <c r="C31361">
        <v>2029</v>
      </c>
      <c r="D31361" t="s">
        <v>38</v>
      </c>
      <c r="E31361" t="s">
        <v>21</v>
      </c>
      <c r="F31361" s="4">
        <v>205229.203228675</v>
      </c>
    </row>
    <row r="31362" spans="1:6" x14ac:dyDescent="0.3">
      <c r="A31362" t="s">
        <v>14</v>
      </c>
      <c r="B31362" t="s">
        <v>48</v>
      </c>
      <c r="C31362">
        <v>2029</v>
      </c>
      <c r="D31362" t="s">
        <v>38</v>
      </c>
      <c r="E31362" t="s">
        <v>22</v>
      </c>
      <c r="F31362" s="4">
        <v>236138.20378412839</v>
      </c>
    </row>
    <row r="31363" spans="1:6" x14ac:dyDescent="0.3">
      <c r="A31363" t="s">
        <v>14</v>
      </c>
      <c r="B31363" t="s">
        <v>48</v>
      </c>
      <c r="C31363">
        <v>2029</v>
      </c>
      <c r="D31363" t="s">
        <v>38</v>
      </c>
      <c r="E31363" t="s">
        <v>23</v>
      </c>
      <c r="F31363" s="4">
        <v>241805.0432026324</v>
      </c>
    </row>
    <row r="31364" spans="1:6" x14ac:dyDescent="0.3">
      <c r="A31364" t="s">
        <v>14</v>
      </c>
      <c r="B31364" t="s">
        <v>48</v>
      </c>
      <c r="C31364">
        <v>2029</v>
      </c>
      <c r="D31364" t="s">
        <v>38</v>
      </c>
      <c r="E31364" t="s">
        <v>24</v>
      </c>
      <c r="F31364" s="4">
        <v>239212.48040381749</v>
      </c>
    </row>
    <row r="31365" spans="1:6" x14ac:dyDescent="0.3">
      <c r="A31365" t="s">
        <v>14</v>
      </c>
      <c r="B31365" t="s">
        <v>48</v>
      </c>
      <c r="C31365">
        <v>2029</v>
      </c>
      <c r="D31365" t="s">
        <v>38</v>
      </c>
      <c r="E31365" t="s">
        <v>25</v>
      </c>
      <c r="F31365" s="4">
        <v>231772.73447346379</v>
      </c>
    </row>
    <row r="31366" spans="1:6" x14ac:dyDescent="0.3">
      <c r="A31366" t="s">
        <v>14</v>
      </c>
      <c r="B31366" t="s">
        <v>48</v>
      </c>
      <c r="C31366">
        <v>2029</v>
      </c>
      <c r="D31366" t="s">
        <v>38</v>
      </c>
      <c r="E31366" t="s">
        <v>26</v>
      </c>
      <c r="F31366" s="4">
        <v>221356.27491452859</v>
      </c>
    </row>
    <row r="31367" spans="1:6" x14ac:dyDescent="0.3">
      <c r="A31367" t="s">
        <v>14</v>
      </c>
      <c r="B31367" t="s">
        <v>48</v>
      </c>
      <c r="C31367">
        <v>2029</v>
      </c>
      <c r="D31367" t="s">
        <v>38</v>
      </c>
      <c r="E31367" t="s">
        <v>27</v>
      </c>
      <c r="F31367" s="4">
        <v>205779.1718943741</v>
      </c>
    </row>
    <row r="31368" spans="1:6" x14ac:dyDescent="0.3">
      <c r="A31368" t="s">
        <v>14</v>
      </c>
      <c r="B31368" t="s">
        <v>48</v>
      </c>
      <c r="C31368">
        <v>2029</v>
      </c>
      <c r="D31368" t="s">
        <v>38</v>
      </c>
      <c r="E31368" t="s">
        <v>28</v>
      </c>
      <c r="F31368" s="4">
        <v>178946.60610943119</v>
      </c>
    </row>
    <row r="31369" spans="1:6" x14ac:dyDescent="0.3">
      <c r="A31369" t="s">
        <v>14</v>
      </c>
      <c r="B31369" t="s">
        <v>48</v>
      </c>
      <c r="C31369">
        <v>2029</v>
      </c>
      <c r="D31369" t="s">
        <v>38</v>
      </c>
      <c r="E31369" t="s">
        <v>29</v>
      </c>
      <c r="F31369" s="4">
        <v>175276.31032862171</v>
      </c>
    </row>
    <row r="31370" spans="1:6" x14ac:dyDescent="0.3">
      <c r="A31370" t="s">
        <v>14</v>
      </c>
      <c r="B31370" t="s">
        <v>48</v>
      </c>
      <c r="C31370">
        <v>2029</v>
      </c>
      <c r="D31370" t="s">
        <v>38</v>
      </c>
      <c r="E31370" t="s">
        <v>30</v>
      </c>
      <c r="F31370" s="4">
        <v>146992.38170846761</v>
      </c>
    </row>
    <row r="31371" spans="1:6" x14ac:dyDescent="0.3">
      <c r="A31371" t="s">
        <v>14</v>
      </c>
      <c r="B31371" t="s">
        <v>48</v>
      </c>
      <c r="C31371">
        <v>2029</v>
      </c>
      <c r="D31371" t="s">
        <v>38</v>
      </c>
      <c r="E31371" t="s">
        <v>31</v>
      </c>
      <c r="F31371" s="4">
        <v>138034.66546274591</v>
      </c>
    </row>
    <row r="31372" spans="1:6" x14ac:dyDescent="0.3">
      <c r="A31372" t="s">
        <v>14</v>
      </c>
      <c r="B31372" t="s">
        <v>48</v>
      </c>
      <c r="C31372">
        <v>2029</v>
      </c>
      <c r="D31372" t="s">
        <v>38</v>
      </c>
      <c r="E31372" t="s">
        <v>32</v>
      </c>
      <c r="F31372" s="4">
        <v>116973.9920046287</v>
      </c>
    </row>
    <row r="31373" spans="1:6" x14ac:dyDescent="0.3">
      <c r="A31373" t="s">
        <v>14</v>
      </c>
      <c r="B31373" t="s">
        <v>48</v>
      </c>
      <c r="C31373">
        <v>2029</v>
      </c>
      <c r="D31373" t="s">
        <v>38</v>
      </c>
      <c r="E31373" t="s">
        <v>33</v>
      </c>
      <c r="F31373" s="4">
        <v>97854.060754085047</v>
      </c>
    </row>
    <row r="31374" spans="1:6" x14ac:dyDescent="0.3">
      <c r="A31374" t="s">
        <v>14</v>
      </c>
      <c r="B31374" t="s">
        <v>48</v>
      </c>
      <c r="C31374">
        <v>2029</v>
      </c>
      <c r="D31374" t="s">
        <v>38</v>
      </c>
      <c r="E31374" t="s">
        <v>34</v>
      </c>
      <c r="F31374" s="4">
        <v>75542.557665753528</v>
      </c>
    </row>
    <row r="31375" spans="1:6" x14ac:dyDescent="0.3">
      <c r="A31375" t="s">
        <v>14</v>
      </c>
      <c r="B31375" t="s">
        <v>48</v>
      </c>
      <c r="C31375">
        <v>2029</v>
      </c>
      <c r="D31375" t="s">
        <v>38</v>
      </c>
      <c r="E31375" t="s">
        <v>35</v>
      </c>
      <c r="F31375" s="4">
        <v>63779.869528110663</v>
      </c>
    </row>
    <row r="31376" spans="1:6" x14ac:dyDescent="0.3">
      <c r="A31376" t="s">
        <v>14</v>
      </c>
      <c r="B31376" t="s">
        <v>48</v>
      </c>
      <c r="C31376">
        <v>2030</v>
      </c>
      <c r="D31376" t="s">
        <v>37</v>
      </c>
      <c r="E31376" t="s">
        <v>17</v>
      </c>
      <c r="F31376" s="4">
        <v>98904.585301144602</v>
      </c>
    </row>
    <row r="31377" spans="1:6" x14ac:dyDescent="0.3">
      <c r="A31377" t="s">
        <v>14</v>
      </c>
      <c r="B31377" t="s">
        <v>48</v>
      </c>
      <c r="C31377">
        <v>2030</v>
      </c>
      <c r="D31377" t="s">
        <v>37</v>
      </c>
      <c r="E31377" t="s">
        <v>19</v>
      </c>
      <c r="F31377" s="4">
        <v>93672.626923611984</v>
      </c>
    </row>
    <row r="31378" spans="1:6" x14ac:dyDescent="0.3">
      <c r="A31378" t="s">
        <v>14</v>
      </c>
      <c r="B31378" t="s">
        <v>48</v>
      </c>
      <c r="C31378">
        <v>2030</v>
      </c>
      <c r="D31378" t="s">
        <v>37</v>
      </c>
      <c r="E31378" t="s">
        <v>20</v>
      </c>
      <c r="F31378" s="4">
        <v>92036.519287456918</v>
      </c>
    </row>
    <row r="31379" spans="1:6" x14ac:dyDescent="0.3">
      <c r="A31379" t="s">
        <v>14</v>
      </c>
      <c r="B31379" t="s">
        <v>48</v>
      </c>
      <c r="C31379">
        <v>2030</v>
      </c>
      <c r="D31379" t="s">
        <v>37</v>
      </c>
      <c r="E31379" t="s">
        <v>21</v>
      </c>
      <c r="F31379" s="4">
        <v>100921.00926306059</v>
      </c>
    </row>
    <row r="31380" spans="1:6" x14ac:dyDescent="0.3">
      <c r="A31380" t="s">
        <v>14</v>
      </c>
      <c r="B31380" t="s">
        <v>48</v>
      </c>
      <c r="C31380">
        <v>2030</v>
      </c>
      <c r="D31380" t="s">
        <v>37</v>
      </c>
      <c r="E31380" t="s">
        <v>22</v>
      </c>
      <c r="F31380" s="4">
        <v>118782.6640311005</v>
      </c>
    </row>
    <row r="31381" spans="1:6" x14ac:dyDescent="0.3">
      <c r="A31381" t="s">
        <v>14</v>
      </c>
      <c r="B31381" t="s">
        <v>48</v>
      </c>
      <c r="C31381">
        <v>2030</v>
      </c>
      <c r="D31381" t="s">
        <v>37</v>
      </c>
      <c r="E31381" t="s">
        <v>23</v>
      </c>
      <c r="F31381" s="4">
        <v>121717.20006475681</v>
      </c>
    </row>
    <row r="31382" spans="1:6" x14ac:dyDescent="0.3">
      <c r="A31382" t="s">
        <v>14</v>
      </c>
      <c r="B31382" t="s">
        <v>48</v>
      </c>
      <c r="C31382">
        <v>2030</v>
      </c>
      <c r="D31382" t="s">
        <v>37</v>
      </c>
      <c r="E31382" t="s">
        <v>24</v>
      </c>
      <c r="F31382" s="4">
        <v>122216.9381328805</v>
      </c>
    </row>
    <row r="31383" spans="1:6" x14ac:dyDescent="0.3">
      <c r="A31383" t="s">
        <v>14</v>
      </c>
      <c r="B31383" t="s">
        <v>48</v>
      </c>
      <c r="C31383">
        <v>2030</v>
      </c>
      <c r="D31383" t="s">
        <v>37</v>
      </c>
      <c r="E31383" t="s">
        <v>25</v>
      </c>
      <c r="F31383" s="4">
        <v>120030.1886100577</v>
      </c>
    </row>
    <row r="31384" spans="1:6" x14ac:dyDescent="0.3">
      <c r="A31384" t="s">
        <v>14</v>
      </c>
      <c r="B31384" t="s">
        <v>48</v>
      </c>
      <c r="C31384">
        <v>2030</v>
      </c>
      <c r="D31384" t="s">
        <v>37</v>
      </c>
      <c r="E31384" t="s">
        <v>26</v>
      </c>
      <c r="F31384" s="4">
        <v>114951.4903926609</v>
      </c>
    </row>
    <row r="31385" spans="1:6" x14ac:dyDescent="0.3">
      <c r="A31385" t="s">
        <v>14</v>
      </c>
      <c r="B31385" t="s">
        <v>48</v>
      </c>
      <c r="C31385">
        <v>2030</v>
      </c>
      <c r="D31385" t="s">
        <v>37</v>
      </c>
      <c r="E31385" t="s">
        <v>27</v>
      </c>
      <c r="F31385" s="4">
        <v>107982.4687900375</v>
      </c>
    </row>
    <row r="31386" spans="1:6" x14ac:dyDescent="0.3">
      <c r="A31386" t="s">
        <v>14</v>
      </c>
      <c r="B31386" t="s">
        <v>48</v>
      </c>
      <c r="C31386">
        <v>2030</v>
      </c>
      <c r="D31386" t="s">
        <v>37</v>
      </c>
      <c r="E31386" t="s">
        <v>28</v>
      </c>
      <c r="F31386" s="4">
        <v>93278.823479928746</v>
      </c>
    </row>
    <row r="31387" spans="1:6" x14ac:dyDescent="0.3">
      <c r="A31387" t="s">
        <v>14</v>
      </c>
      <c r="B31387" t="s">
        <v>48</v>
      </c>
      <c r="C31387">
        <v>2030</v>
      </c>
      <c r="D31387" t="s">
        <v>37</v>
      </c>
      <c r="E31387" t="s">
        <v>29</v>
      </c>
      <c r="F31387" s="4">
        <v>89764.313902964903</v>
      </c>
    </row>
    <row r="31388" spans="1:6" x14ac:dyDescent="0.3">
      <c r="A31388" t="s">
        <v>14</v>
      </c>
      <c r="B31388" t="s">
        <v>48</v>
      </c>
      <c r="C31388">
        <v>2030</v>
      </c>
      <c r="D31388" t="s">
        <v>37</v>
      </c>
      <c r="E31388" t="s">
        <v>30</v>
      </c>
      <c r="F31388" s="4">
        <v>77473.391768364512</v>
      </c>
    </row>
    <row r="31389" spans="1:6" x14ac:dyDescent="0.3">
      <c r="A31389" t="s">
        <v>14</v>
      </c>
      <c r="B31389" t="s">
        <v>48</v>
      </c>
      <c r="C31389">
        <v>2030</v>
      </c>
      <c r="D31389" t="s">
        <v>37</v>
      </c>
      <c r="E31389" t="s">
        <v>31</v>
      </c>
      <c r="F31389" s="4">
        <v>72497.943971238405</v>
      </c>
    </row>
    <row r="31390" spans="1:6" x14ac:dyDescent="0.3">
      <c r="A31390" t="s">
        <v>14</v>
      </c>
      <c r="B31390" t="s">
        <v>48</v>
      </c>
      <c r="C31390">
        <v>2030</v>
      </c>
      <c r="D31390" t="s">
        <v>37</v>
      </c>
      <c r="E31390" t="s">
        <v>32</v>
      </c>
      <c r="F31390" s="4">
        <v>63658.681455686237</v>
      </c>
    </row>
    <row r="31391" spans="1:6" x14ac:dyDescent="0.3">
      <c r="A31391" t="s">
        <v>14</v>
      </c>
      <c r="B31391" t="s">
        <v>48</v>
      </c>
      <c r="C31391">
        <v>2030</v>
      </c>
      <c r="D31391" t="s">
        <v>37</v>
      </c>
      <c r="E31391" t="s">
        <v>33</v>
      </c>
      <c r="F31391" s="4">
        <v>53514.719134475257</v>
      </c>
    </row>
    <row r="31392" spans="1:6" x14ac:dyDescent="0.3">
      <c r="A31392" t="s">
        <v>14</v>
      </c>
      <c r="B31392" t="s">
        <v>48</v>
      </c>
      <c r="C31392">
        <v>2030</v>
      </c>
      <c r="D31392" t="s">
        <v>37</v>
      </c>
      <c r="E31392" t="s">
        <v>34</v>
      </c>
      <c r="F31392" s="4">
        <v>42800.365951551626</v>
      </c>
    </row>
    <row r="31393" spans="1:6" x14ac:dyDescent="0.3">
      <c r="A31393" t="s">
        <v>14</v>
      </c>
      <c r="B31393" t="s">
        <v>48</v>
      </c>
      <c r="C31393">
        <v>2030</v>
      </c>
      <c r="D31393" t="s">
        <v>37</v>
      </c>
      <c r="E31393" t="s">
        <v>35</v>
      </c>
      <c r="F31393" s="4">
        <v>39596.545853588737</v>
      </c>
    </row>
    <row r="31394" spans="1:6" x14ac:dyDescent="0.3">
      <c r="A31394" t="s">
        <v>14</v>
      </c>
      <c r="B31394" t="s">
        <v>48</v>
      </c>
      <c r="C31394">
        <v>2030</v>
      </c>
      <c r="D31394" t="s">
        <v>18</v>
      </c>
      <c r="E31394" t="s">
        <v>17</v>
      </c>
      <c r="F31394" s="4">
        <v>104132.7482717161</v>
      </c>
    </row>
    <row r="31395" spans="1:6" x14ac:dyDescent="0.3">
      <c r="A31395" t="s">
        <v>14</v>
      </c>
      <c r="B31395" t="s">
        <v>48</v>
      </c>
      <c r="C31395">
        <v>2030</v>
      </c>
      <c r="D31395" t="s">
        <v>18</v>
      </c>
      <c r="E31395" t="s">
        <v>19</v>
      </c>
      <c r="F31395" s="4">
        <v>98099.485249587262</v>
      </c>
    </row>
    <row r="31396" spans="1:6" x14ac:dyDescent="0.3">
      <c r="A31396" t="s">
        <v>14</v>
      </c>
      <c r="B31396" t="s">
        <v>48</v>
      </c>
      <c r="C31396">
        <v>2030</v>
      </c>
      <c r="D31396" t="s">
        <v>18</v>
      </c>
      <c r="E31396" t="s">
        <v>20</v>
      </c>
      <c r="F31396" s="4">
        <v>96932.427959983674</v>
      </c>
    </row>
    <row r="31397" spans="1:6" x14ac:dyDescent="0.3">
      <c r="A31397" t="s">
        <v>14</v>
      </c>
      <c r="B31397" t="s">
        <v>48</v>
      </c>
      <c r="C31397">
        <v>2030</v>
      </c>
      <c r="D31397" t="s">
        <v>18</v>
      </c>
      <c r="E31397" t="s">
        <v>21</v>
      </c>
      <c r="F31397" s="4">
        <v>106023.2267394032</v>
      </c>
    </row>
    <row r="31398" spans="1:6" x14ac:dyDescent="0.3">
      <c r="A31398" t="s">
        <v>14</v>
      </c>
      <c r="B31398" t="s">
        <v>48</v>
      </c>
      <c r="C31398">
        <v>2030</v>
      </c>
      <c r="D31398" t="s">
        <v>18</v>
      </c>
      <c r="E31398" t="s">
        <v>22</v>
      </c>
      <c r="F31398" s="4">
        <v>124023.48760155169</v>
      </c>
    </row>
    <row r="31399" spans="1:6" x14ac:dyDescent="0.3">
      <c r="A31399" t="s">
        <v>14</v>
      </c>
      <c r="B31399" t="s">
        <v>48</v>
      </c>
      <c r="C31399">
        <v>2030</v>
      </c>
      <c r="D31399" t="s">
        <v>18</v>
      </c>
      <c r="E31399" t="s">
        <v>23</v>
      </c>
      <c r="F31399" s="4">
        <v>125206.6408451212</v>
      </c>
    </row>
    <row r="31400" spans="1:6" x14ac:dyDescent="0.3">
      <c r="A31400" t="s">
        <v>14</v>
      </c>
      <c r="B31400" t="s">
        <v>48</v>
      </c>
      <c r="C31400">
        <v>2030</v>
      </c>
      <c r="D31400" t="s">
        <v>18</v>
      </c>
      <c r="E31400" t="s">
        <v>24</v>
      </c>
      <c r="F31400" s="4">
        <v>122530.18780738889</v>
      </c>
    </row>
    <row r="31401" spans="1:6" x14ac:dyDescent="0.3">
      <c r="A31401" t="s">
        <v>14</v>
      </c>
      <c r="B31401" t="s">
        <v>48</v>
      </c>
      <c r="C31401">
        <v>2030</v>
      </c>
      <c r="D31401" t="s">
        <v>18</v>
      </c>
      <c r="E31401" t="s">
        <v>25</v>
      </c>
      <c r="F31401" s="4">
        <v>116551.2656307045</v>
      </c>
    </row>
    <row r="31402" spans="1:6" x14ac:dyDescent="0.3">
      <c r="A31402" t="s">
        <v>14</v>
      </c>
      <c r="B31402" t="s">
        <v>48</v>
      </c>
      <c r="C31402">
        <v>2030</v>
      </c>
      <c r="D31402" t="s">
        <v>18</v>
      </c>
      <c r="E31402" t="s">
        <v>26</v>
      </c>
      <c r="F31402" s="4">
        <v>111112.2101605939</v>
      </c>
    </row>
    <row r="31403" spans="1:6" x14ac:dyDescent="0.3">
      <c r="A31403" t="s">
        <v>14</v>
      </c>
      <c r="B31403" t="s">
        <v>48</v>
      </c>
      <c r="C31403">
        <v>2030</v>
      </c>
      <c r="D31403" t="s">
        <v>18</v>
      </c>
      <c r="E31403" t="s">
        <v>27</v>
      </c>
      <c r="F31403" s="4">
        <v>104804.84908447129</v>
      </c>
    </row>
    <row r="31404" spans="1:6" x14ac:dyDescent="0.3">
      <c r="A31404" t="s">
        <v>14</v>
      </c>
      <c r="B31404" t="s">
        <v>48</v>
      </c>
      <c r="C31404">
        <v>2030</v>
      </c>
      <c r="D31404" t="s">
        <v>18</v>
      </c>
      <c r="E31404" t="s">
        <v>28</v>
      </c>
      <c r="F31404" s="4">
        <v>89204.432629523973</v>
      </c>
    </row>
    <row r="31405" spans="1:6" x14ac:dyDescent="0.3">
      <c r="A31405" t="s">
        <v>14</v>
      </c>
      <c r="B31405" t="s">
        <v>48</v>
      </c>
      <c r="C31405">
        <v>2030</v>
      </c>
      <c r="D31405" t="s">
        <v>18</v>
      </c>
      <c r="E31405" t="s">
        <v>29</v>
      </c>
      <c r="F31405" s="4">
        <v>86978.178657005206</v>
      </c>
    </row>
    <row r="31406" spans="1:6" x14ac:dyDescent="0.3">
      <c r="A31406" t="s">
        <v>14</v>
      </c>
      <c r="B31406" t="s">
        <v>48</v>
      </c>
      <c r="C31406">
        <v>2030</v>
      </c>
      <c r="D31406" t="s">
        <v>18</v>
      </c>
      <c r="E31406" t="s">
        <v>30</v>
      </c>
      <c r="F31406" s="4">
        <v>73489.007161944639</v>
      </c>
    </row>
    <row r="31407" spans="1:6" x14ac:dyDescent="0.3">
      <c r="A31407" t="s">
        <v>14</v>
      </c>
      <c r="B31407" t="s">
        <v>48</v>
      </c>
      <c r="C31407">
        <v>2030</v>
      </c>
      <c r="D31407" t="s">
        <v>18</v>
      </c>
      <c r="E31407" t="s">
        <v>31</v>
      </c>
      <c r="F31407" s="4">
        <v>66983.699465794372</v>
      </c>
    </row>
    <row r="31408" spans="1:6" x14ac:dyDescent="0.3">
      <c r="A31408" t="s">
        <v>14</v>
      </c>
      <c r="B31408" t="s">
        <v>48</v>
      </c>
      <c r="C31408">
        <v>2030</v>
      </c>
      <c r="D31408" t="s">
        <v>18</v>
      </c>
      <c r="E31408" t="s">
        <v>32</v>
      </c>
      <c r="F31408" s="4">
        <v>56664.79023779009</v>
      </c>
    </row>
    <row r="31409" spans="1:6" x14ac:dyDescent="0.3">
      <c r="A31409" t="s">
        <v>14</v>
      </c>
      <c r="B31409" t="s">
        <v>48</v>
      </c>
      <c r="C31409">
        <v>2030</v>
      </c>
      <c r="D31409" t="s">
        <v>18</v>
      </c>
      <c r="E31409" t="s">
        <v>33</v>
      </c>
      <c r="F31409" s="4">
        <v>46031.285567786399</v>
      </c>
    </row>
    <row r="31410" spans="1:6" x14ac:dyDescent="0.3">
      <c r="A31410" t="s">
        <v>14</v>
      </c>
      <c r="B31410" t="s">
        <v>48</v>
      </c>
      <c r="C31410">
        <v>2030</v>
      </c>
      <c r="D31410" t="s">
        <v>18</v>
      </c>
      <c r="E31410" t="s">
        <v>34</v>
      </c>
      <c r="F31410" s="4">
        <v>36092.853438526377</v>
      </c>
    </row>
    <row r="31411" spans="1:6" x14ac:dyDescent="0.3">
      <c r="A31411" t="s">
        <v>14</v>
      </c>
      <c r="B31411" t="s">
        <v>48</v>
      </c>
      <c r="C31411">
        <v>2030</v>
      </c>
      <c r="D31411" t="s">
        <v>18</v>
      </c>
      <c r="E31411" t="s">
        <v>35</v>
      </c>
      <c r="F31411" s="4">
        <v>28666.753417115298</v>
      </c>
    </row>
    <row r="31412" spans="1:6" x14ac:dyDescent="0.3">
      <c r="A31412" t="s">
        <v>14</v>
      </c>
      <c r="B31412" t="s">
        <v>48</v>
      </c>
      <c r="C31412">
        <v>2030</v>
      </c>
      <c r="D31412" t="s">
        <v>38</v>
      </c>
      <c r="E31412" t="s">
        <v>17</v>
      </c>
      <c r="F31412" s="4">
        <v>203037.33357286069</v>
      </c>
    </row>
    <row r="31413" spans="1:6" x14ac:dyDescent="0.3">
      <c r="A31413" t="s">
        <v>14</v>
      </c>
      <c r="B31413" t="s">
        <v>48</v>
      </c>
      <c r="C31413">
        <v>2030</v>
      </c>
      <c r="D31413" t="s">
        <v>38</v>
      </c>
      <c r="E31413" t="s">
        <v>19</v>
      </c>
      <c r="F31413" s="4">
        <v>191772.11217319919</v>
      </c>
    </row>
    <row r="31414" spans="1:6" x14ac:dyDescent="0.3">
      <c r="A31414" t="s">
        <v>14</v>
      </c>
      <c r="B31414" t="s">
        <v>48</v>
      </c>
      <c r="C31414">
        <v>2030</v>
      </c>
      <c r="D31414" t="s">
        <v>38</v>
      </c>
      <c r="E31414" t="s">
        <v>20</v>
      </c>
      <c r="F31414" s="4">
        <v>188968.94724744061</v>
      </c>
    </row>
    <row r="31415" spans="1:6" x14ac:dyDescent="0.3">
      <c r="A31415" t="s">
        <v>14</v>
      </c>
      <c r="B31415" t="s">
        <v>48</v>
      </c>
      <c r="C31415">
        <v>2030</v>
      </c>
      <c r="D31415" t="s">
        <v>38</v>
      </c>
      <c r="E31415" t="s">
        <v>21</v>
      </c>
      <c r="F31415" s="4">
        <v>206944.2360024637</v>
      </c>
    </row>
    <row r="31416" spans="1:6" x14ac:dyDescent="0.3">
      <c r="A31416" t="s">
        <v>14</v>
      </c>
      <c r="B31416" t="s">
        <v>48</v>
      </c>
      <c r="C31416">
        <v>2030</v>
      </c>
      <c r="D31416" t="s">
        <v>38</v>
      </c>
      <c r="E31416" t="s">
        <v>22</v>
      </c>
      <c r="F31416" s="4">
        <v>242806.15163265221</v>
      </c>
    </row>
    <row r="31417" spans="1:6" x14ac:dyDescent="0.3">
      <c r="A31417" t="s">
        <v>14</v>
      </c>
      <c r="B31417" t="s">
        <v>48</v>
      </c>
      <c r="C31417">
        <v>2030</v>
      </c>
      <c r="D31417" t="s">
        <v>38</v>
      </c>
      <c r="E31417" t="s">
        <v>23</v>
      </c>
      <c r="F31417" s="4">
        <v>246923.840909878</v>
      </c>
    </row>
    <row r="31418" spans="1:6" x14ac:dyDescent="0.3">
      <c r="A31418" t="s">
        <v>14</v>
      </c>
      <c r="B31418" t="s">
        <v>48</v>
      </c>
      <c r="C31418">
        <v>2030</v>
      </c>
      <c r="D31418" t="s">
        <v>38</v>
      </c>
      <c r="E31418" t="s">
        <v>24</v>
      </c>
      <c r="F31418" s="4">
        <v>244747.1259402693</v>
      </c>
    </row>
    <row r="31419" spans="1:6" x14ac:dyDescent="0.3">
      <c r="A31419" t="s">
        <v>14</v>
      </c>
      <c r="B31419" t="s">
        <v>48</v>
      </c>
      <c r="C31419">
        <v>2030</v>
      </c>
      <c r="D31419" t="s">
        <v>38</v>
      </c>
      <c r="E31419" t="s">
        <v>25</v>
      </c>
      <c r="F31419" s="4">
        <v>236581.45424076219</v>
      </c>
    </row>
    <row r="31420" spans="1:6" x14ac:dyDescent="0.3">
      <c r="A31420" t="s">
        <v>14</v>
      </c>
      <c r="B31420" t="s">
        <v>48</v>
      </c>
      <c r="C31420">
        <v>2030</v>
      </c>
      <c r="D31420" t="s">
        <v>38</v>
      </c>
      <c r="E31420" t="s">
        <v>26</v>
      </c>
      <c r="F31420" s="4">
        <v>226063.70055325481</v>
      </c>
    </row>
    <row r="31421" spans="1:6" x14ac:dyDescent="0.3">
      <c r="A31421" t="s">
        <v>14</v>
      </c>
      <c r="B31421" t="s">
        <v>48</v>
      </c>
      <c r="C31421">
        <v>2030</v>
      </c>
      <c r="D31421" t="s">
        <v>38</v>
      </c>
      <c r="E31421" t="s">
        <v>27</v>
      </c>
      <c r="F31421" s="4">
        <v>212787.31787450879</v>
      </c>
    </row>
    <row r="31422" spans="1:6" x14ac:dyDescent="0.3">
      <c r="A31422" t="s">
        <v>14</v>
      </c>
      <c r="B31422" t="s">
        <v>48</v>
      </c>
      <c r="C31422">
        <v>2030</v>
      </c>
      <c r="D31422" t="s">
        <v>38</v>
      </c>
      <c r="E31422" t="s">
        <v>28</v>
      </c>
      <c r="F31422" s="4">
        <v>182483.25610945269</v>
      </c>
    </row>
    <row r="31423" spans="1:6" x14ac:dyDescent="0.3">
      <c r="A31423" t="s">
        <v>14</v>
      </c>
      <c r="B31423" t="s">
        <v>48</v>
      </c>
      <c r="C31423">
        <v>2030</v>
      </c>
      <c r="D31423" t="s">
        <v>38</v>
      </c>
      <c r="E31423" t="s">
        <v>29</v>
      </c>
      <c r="F31423" s="4">
        <v>176742.49255997009</v>
      </c>
    </row>
    <row r="31424" spans="1:6" x14ac:dyDescent="0.3">
      <c r="A31424" t="s">
        <v>14</v>
      </c>
      <c r="B31424" t="s">
        <v>48</v>
      </c>
      <c r="C31424">
        <v>2030</v>
      </c>
      <c r="D31424" t="s">
        <v>38</v>
      </c>
      <c r="E31424" t="s">
        <v>30</v>
      </c>
      <c r="F31424" s="4">
        <v>150962.39893030919</v>
      </c>
    </row>
    <row r="31425" spans="1:6" x14ac:dyDescent="0.3">
      <c r="A31425" t="s">
        <v>14</v>
      </c>
      <c r="B31425" t="s">
        <v>48</v>
      </c>
      <c r="C31425">
        <v>2030</v>
      </c>
      <c r="D31425" t="s">
        <v>38</v>
      </c>
      <c r="E31425" t="s">
        <v>31</v>
      </c>
      <c r="F31425" s="4">
        <v>139481.64343703279</v>
      </c>
    </row>
    <row r="31426" spans="1:6" x14ac:dyDescent="0.3">
      <c r="A31426" t="s">
        <v>14</v>
      </c>
      <c r="B31426" t="s">
        <v>48</v>
      </c>
      <c r="C31426">
        <v>2030</v>
      </c>
      <c r="D31426" t="s">
        <v>38</v>
      </c>
      <c r="E31426" t="s">
        <v>32</v>
      </c>
      <c r="F31426" s="4">
        <v>120323.4716934763</v>
      </c>
    </row>
    <row r="31427" spans="1:6" x14ac:dyDescent="0.3">
      <c r="A31427" t="s">
        <v>14</v>
      </c>
      <c r="B31427" t="s">
        <v>48</v>
      </c>
      <c r="C31427">
        <v>2030</v>
      </c>
      <c r="D31427" t="s">
        <v>38</v>
      </c>
      <c r="E31427" t="s">
        <v>33</v>
      </c>
      <c r="F31427" s="4">
        <v>99546.004702261664</v>
      </c>
    </row>
    <row r="31428" spans="1:6" x14ac:dyDescent="0.3">
      <c r="A31428" t="s">
        <v>14</v>
      </c>
      <c r="B31428" t="s">
        <v>48</v>
      </c>
      <c r="C31428">
        <v>2030</v>
      </c>
      <c r="D31428" t="s">
        <v>38</v>
      </c>
      <c r="E31428" t="s">
        <v>34</v>
      </c>
      <c r="F31428" s="4">
        <v>78893.219390078011</v>
      </c>
    </row>
    <row r="31429" spans="1:6" x14ac:dyDescent="0.3">
      <c r="A31429" t="s">
        <v>14</v>
      </c>
      <c r="B31429" t="s">
        <v>48</v>
      </c>
      <c r="C31429">
        <v>2030</v>
      </c>
      <c r="D31429" t="s">
        <v>38</v>
      </c>
      <c r="E31429" t="s">
        <v>35</v>
      </c>
      <c r="F31429" s="4">
        <v>68263.299270704054</v>
      </c>
    </row>
    <row r="31430" spans="1:6" x14ac:dyDescent="0.3">
      <c r="A31430" t="s">
        <v>14</v>
      </c>
      <c r="B31430" t="s">
        <v>48</v>
      </c>
      <c r="C31430">
        <v>2031</v>
      </c>
      <c r="D31430" t="s">
        <v>37</v>
      </c>
      <c r="E31430" t="s">
        <v>17</v>
      </c>
      <c r="F31430" s="4">
        <v>101617.98316109589</v>
      </c>
    </row>
    <row r="31431" spans="1:6" x14ac:dyDescent="0.3">
      <c r="A31431" t="s">
        <v>14</v>
      </c>
      <c r="B31431" t="s">
        <v>48</v>
      </c>
      <c r="C31431">
        <v>2031</v>
      </c>
      <c r="D31431" t="s">
        <v>37</v>
      </c>
      <c r="E31431" t="s">
        <v>19</v>
      </c>
      <c r="F31431" s="4">
        <v>96670.151408389764</v>
      </c>
    </row>
    <row r="31432" spans="1:6" x14ac:dyDescent="0.3">
      <c r="A31432" t="s">
        <v>14</v>
      </c>
      <c r="B31432" t="s">
        <v>48</v>
      </c>
      <c r="C31432">
        <v>2031</v>
      </c>
      <c r="D31432" t="s">
        <v>37</v>
      </c>
      <c r="E31432" t="s">
        <v>20</v>
      </c>
      <c r="F31432" s="4">
        <v>92360.326096688164</v>
      </c>
    </row>
    <row r="31433" spans="1:6" x14ac:dyDescent="0.3">
      <c r="A31433" t="s">
        <v>14</v>
      </c>
      <c r="B31433" t="s">
        <v>48</v>
      </c>
      <c r="C31433">
        <v>2031</v>
      </c>
      <c r="D31433" t="s">
        <v>37</v>
      </c>
      <c r="E31433" t="s">
        <v>21</v>
      </c>
      <c r="F31433" s="4">
        <v>102088.92688058841</v>
      </c>
    </row>
    <row r="31434" spans="1:6" x14ac:dyDescent="0.3">
      <c r="A31434" t="s">
        <v>14</v>
      </c>
      <c r="B31434" t="s">
        <v>48</v>
      </c>
      <c r="C31434">
        <v>2031</v>
      </c>
      <c r="D31434" t="s">
        <v>37</v>
      </c>
      <c r="E31434" t="s">
        <v>22</v>
      </c>
      <c r="F31434" s="4">
        <v>121337.67066755641</v>
      </c>
    </row>
    <row r="31435" spans="1:6" x14ac:dyDescent="0.3">
      <c r="A31435" t="s">
        <v>14</v>
      </c>
      <c r="B31435" t="s">
        <v>48</v>
      </c>
      <c r="C31435">
        <v>2031</v>
      </c>
      <c r="D31435" t="s">
        <v>37</v>
      </c>
      <c r="E31435" t="s">
        <v>23</v>
      </c>
      <c r="F31435" s="4">
        <v>124292.3553114942</v>
      </c>
    </row>
    <row r="31436" spans="1:6" x14ac:dyDescent="0.3">
      <c r="A31436" t="s">
        <v>14</v>
      </c>
      <c r="B31436" t="s">
        <v>48</v>
      </c>
      <c r="C31436">
        <v>2031</v>
      </c>
      <c r="D31436" t="s">
        <v>37</v>
      </c>
      <c r="E31436" t="s">
        <v>24</v>
      </c>
      <c r="F31436" s="4">
        <v>124995.7946371922</v>
      </c>
    </row>
    <row r="31437" spans="1:6" x14ac:dyDescent="0.3">
      <c r="A31437" t="s">
        <v>14</v>
      </c>
      <c r="B31437" t="s">
        <v>48</v>
      </c>
      <c r="C31437">
        <v>2031</v>
      </c>
      <c r="D31437" t="s">
        <v>37</v>
      </c>
      <c r="E31437" t="s">
        <v>25</v>
      </c>
      <c r="F31437" s="4">
        <v>122204.76801907161</v>
      </c>
    </row>
    <row r="31438" spans="1:6" x14ac:dyDescent="0.3">
      <c r="A31438" t="s">
        <v>14</v>
      </c>
      <c r="B31438" t="s">
        <v>48</v>
      </c>
      <c r="C31438">
        <v>2031</v>
      </c>
      <c r="D31438" t="s">
        <v>37</v>
      </c>
      <c r="E31438" t="s">
        <v>26</v>
      </c>
      <c r="F31438" s="4">
        <v>117458.2487081906</v>
      </c>
    </row>
    <row r="31439" spans="1:6" x14ac:dyDescent="0.3">
      <c r="A31439" t="s">
        <v>14</v>
      </c>
      <c r="B31439" t="s">
        <v>48</v>
      </c>
      <c r="C31439">
        <v>2031</v>
      </c>
      <c r="D31439" t="s">
        <v>37</v>
      </c>
      <c r="E31439" t="s">
        <v>27</v>
      </c>
      <c r="F31439" s="4">
        <v>110974.6721387922</v>
      </c>
    </row>
    <row r="31440" spans="1:6" x14ac:dyDescent="0.3">
      <c r="A31440" t="s">
        <v>14</v>
      </c>
      <c r="B31440" t="s">
        <v>48</v>
      </c>
      <c r="C31440">
        <v>2031</v>
      </c>
      <c r="D31440" t="s">
        <v>37</v>
      </c>
      <c r="E31440" t="s">
        <v>28</v>
      </c>
      <c r="F31440" s="4">
        <v>96152.974642454501</v>
      </c>
    </row>
    <row r="31441" spans="1:6" x14ac:dyDescent="0.3">
      <c r="A31441" t="s">
        <v>14</v>
      </c>
      <c r="B31441" t="s">
        <v>48</v>
      </c>
      <c r="C31441">
        <v>2031</v>
      </c>
      <c r="D31441" t="s">
        <v>37</v>
      </c>
      <c r="E31441" t="s">
        <v>29</v>
      </c>
      <c r="F31441" s="4">
        <v>89287.14950970943</v>
      </c>
    </row>
    <row r="31442" spans="1:6" x14ac:dyDescent="0.3">
      <c r="A31442" t="s">
        <v>14</v>
      </c>
      <c r="B31442" t="s">
        <v>48</v>
      </c>
      <c r="C31442">
        <v>2031</v>
      </c>
      <c r="D31442" t="s">
        <v>37</v>
      </c>
      <c r="E31442" t="s">
        <v>30</v>
      </c>
      <c r="F31442" s="4">
        <v>80807.399691680679</v>
      </c>
    </row>
    <row r="31443" spans="1:6" x14ac:dyDescent="0.3">
      <c r="A31443" t="s">
        <v>14</v>
      </c>
      <c r="B31443" t="s">
        <v>48</v>
      </c>
      <c r="C31443">
        <v>2031</v>
      </c>
      <c r="D31443" t="s">
        <v>37</v>
      </c>
      <c r="E31443" t="s">
        <v>31</v>
      </c>
      <c r="F31443" s="4">
        <v>72525.534419240066</v>
      </c>
    </row>
    <row r="31444" spans="1:6" x14ac:dyDescent="0.3">
      <c r="A31444" t="s">
        <v>14</v>
      </c>
      <c r="B31444" t="s">
        <v>48</v>
      </c>
      <c r="C31444">
        <v>2031</v>
      </c>
      <c r="D31444" t="s">
        <v>37</v>
      </c>
      <c r="E31444" t="s">
        <v>32</v>
      </c>
      <c r="F31444" s="4">
        <v>65614.40050833553</v>
      </c>
    </row>
    <row r="31445" spans="1:6" x14ac:dyDescent="0.3">
      <c r="A31445" t="s">
        <v>14</v>
      </c>
      <c r="B31445" t="s">
        <v>48</v>
      </c>
      <c r="C31445">
        <v>2031</v>
      </c>
      <c r="D31445" t="s">
        <v>37</v>
      </c>
      <c r="E31445" t="s">
        <v>33</v>
      </c>
      <c r="F31445" s="4">
        <v>54710.365712152809</v>
      </c>
    </row>
    <row r="31446" spans="1:6" x14ac:dyDescent="0.3">
      <c r="A31446" t="s">
        <v>14</v>
      </c>
      <c r="B31446" t="s">
        <v>48</v>
      </c>
      <c r="C31446">
        <v>2031</v>
      </c>
      <c r="D31446" t="s">
        <v>37</v>
      </c>
      <c r="E31446" t="s">
        <v>34</v>
      </c>
      <c r="F31446" s="4">
        <v>44569.432880987268</v>
      </c>
    </row>
    <row r="31447" spans="1:6" x14ac:dyDescent="0.3">
      <c r="A31447" t="s">
        <v>14</v>
      </c>
      <c r="B31447" t="s">
        <v>48</v>
      </c>
      <c r="C31447">
        <v>2031</v>
      </c>
      <c r="D31447" t="s">
        <v>37</v>
      </c>
      <c r="E31447" t="s">
        <v>35</v>
      </c>
      <c r="F31447" s="4">
        <v>42122.67820587015</v>
      </c>
    </row>
    <row r="31448" spans="1:6" x14ac:dyDescent="0.3">
      <c r="A31448" t="s">
        <v>14</v>
      </c>
      <c r="B31448" t="s">
        <v>48</v>
      </c>
      <c r="C31448">
        <v>2031</v>
      </c>
      <c r="D31448" t="s">
        <v>18</v>
      </c>
      <c r="E31448" t="s">
        <v>17</v>
      </c>
      <c r="F31448" s="4">
        <v>106992.1253409818</v>
      </c>
    </row>
    <row r="31449" spans="1:6" x14ac:dyDescent="0.3">
      <c r="A31449" t="s">
        <v>14</v>
      </c>
      <c r="B31449" t="s">
        <v>48</v>
      </c>
      <c r="C31449">
        <v>2031</v>
      </c>
      <c r="D31449" t="s">
        <v>18</v>
      </c>
      <c r="E31449" t="s">
        <v>19</v>
      </c>
      <c r="F31449" s="4">
        <v>101230.42807508769</v>
      </c>
    </row>
    <row r="31450" spans="1:6" x14ac:dyDescent="0.3">
      <c r="A31450" t="s">
        <v>14</v>
      </c>
      <c r="B31450" t="s">
        <v>48</v>
      </c>
      <c r="C31450">
        <v>2031</v>
      </c>
      <c r="D31450" t="s">
        <v>18</v>
      </c>
      <c r="E31450" t="s">
        <v>20</v>
      </c>
      <c r="F31450" s="4">
        <v>97370.756278341898</v>
      </c>
    </row>
    <row r="31451" spans="1:6" x14ac:dyDescent="0.3">
      <c r="A31451" t="s">
        <v>14</v>
      </c>
      <c r="B31451" t="s">
        <v>48</v>
      </c>
      <c r="C31451">
        <v>2031</v>
      </c>
      <c r="D31451" t="s">
        <v>18</v>
      </c>
      <c r="E31451" t="s">
        <v>21</v>
      </c>
      <c r="F31451" s="4">
        <v>107284.4208512499</v>
      </c>
    </row>
    <row r="31452" spans="1:6" x14ac:dyDescent="0.3">
      <c r="A31452" t="s">
        <v>14</v>
      </c>
      <c r="B31452" t="s">
        <v>48</v>
      </c>
      <c r="C31452">
        <v>2031</v>
      </c>
      <c r="D31452" t="s">
        <v>18</v>
      </c>
      <c r="E31452" t="s">
        <v>22</v>
      </c>
      <c r="F31452" s="4">
        <v>126277.2278688041</v>
      </c>
    </row>
    <row r="31453" spans="1:6" x14ac:dyDescent="0.3">
      <c r="A31453" t="s">
        <v>14</v>
      </c>
      <c r="B31453" t="s">
        <v>48</v>
      </c>
      <c r="C31453">
        <v>2031</v>
      </c>
      <c r="D31453" t="s">
        <v>18</v>
      </c>
      <c r="E31453" t="s">
        <v>23</v>
      </c>
      <c r="F31453" s="4">
        <v>128049.0902411136</v>
      </c>
    </row>
    <row r="31454" spans="1:6" x14ac:dyDescent="0.3">
      <c r="A31454" t="s">
        <v>14</v>
      </c>
      <c r="B31454" t="s">
        <v>48</v>
      </c>
      <c r="C31454">
        <v>2031</v>
      </c>
      <c r="D31454" t="s">
        <v>18</v>
      </c>
      <c r="E31454" t="s">
        <v>24</v>
      </c>
      <c r="F31454" s="4">
        <v>125493.04931994859</v>
      </c>
    </row>
    <row r="31455" spans="1:6" x14ac:dyDescent="0.3">
      <c r="A31455" t="s">
        <v>14</v>
      </c>
      <c r="B31455" t="s">
        <v>48</v>
      </c>
      <c r="C31455">
        <v>2031</v>
      </c>
      <c r="D31455" t="s">
        <v>18</v>
      </c>
      <c r="E31455" t="s">
        <v>25</v>
      </c>
      <c r="F31455" s="4">
        <v>119107.72349415949</v>
      </c>
    </row>
    <row r="31456" spans="1:6" x14ac:dyDescent="0.3">
      <c r="A31456" t="s">
        <v>14</v>
      </c>
      <c r="B31456" t="s">
        <v>48</v>
      </c>
      <c r="C31456">
        <v>2031</v>
      </c>
      <c r="D31456" t="s">
        <v>18</v>
      </c>
      <c r="E31456" t="s">
        <v>26</v>
      </c>
      <c r="F31456" s="4">
        <v>113287.9075711277</v>
      </c>
    </row>
    <row r="31457" spans="1:6" x14ac:dyDescent="0.3">
      <c r="A31457" t="s">
        <v>14</v>
      </c>
      <c r="B31457" t="s">
        <v>48</v>
      </c>
      <c r="C31457">
        <v>2031</v>
      </c>
      <c r="D31457" t="s">
        <v>18</v>
      </c>
      <c r="E31457" t="s">
        <v>27</v>
      </c>
      <c r="F31457" s="4">
        <v>107541.5883525415</v>
      </c>
    </row>
    <row r="31458" spans="1:6" x14ac:dyDescent="0.3">
      <c r="A31458" t="s">
        <v>14</v>
      </c>
      <c r="B31458" t="s">
        <v>48</v>
      </c>
      <c r="C31458">
        <v>2031</v>
      </c>
      <c r="D31458" t="s">
        <v>18</v>
      </c>
      <c r="E31458" t="s">
        <v>28</v>
      </c>
      <c r="F31458" s="4">
        <v>91871.011918370568</v>
      </c>
    </row>
    <row r="31459" spans="1:6" x14ac:dyDescent="0.3">
      <c r="A31459" t="s">
        <v>14</v>
      </c>
      <c r="B31459" t="s">
        <v>48</v>
      </c>
      <c r="C31459">
        <v>2031</v>
      </c>
      <c r="D31459" t="s">
        <v>18</v>
      </c>
      <c r="E31459" t="s">
        <v>29</v>
      </c>
      <c r="F31459" s="4">
        <v>86600.755979944268</v>
      </c>
    </row>
    <row r="31460" spans="1:6" x14ac:dyDescent="0.3">
      <c r="A31460" t="s">
        <v>14</v>
      </c>
      <c r="B31460" t="s">
        <v>48</v>
      </c>
      <c r="C31460">
        <v>2031</v>
      </c>
      <c r="D31460" t="s">
        <v>18</v>
      </c>
      <c r="E31460" t="s">
        <v>30</v>
      </c>
      <c r="F31460" s="4">
        <v>76686.836814766255</v>
      </c>
    </row>
    <row r="31461" spans="1:6" x14ac:dyDescent="0.3">
      <c r="A31461" t="s">
        <v>14</v>
      </c>
      <c r="B31461" t="s">
        <v>48</v>
      </c>
      <c r="C31461">
        <v>2031</v>
      </c>
      <c r="D31461" t="s">
        <v>18</v>
      </c>
      <c r="E31461" t="s">
        <v>31</v>
      </c>
      <c r="F31461" s="4">
        <v>67094.190252762448</v>
      </c>
    </row>
    <row r="31462" spans="1:6" x14ac:dyDescent="0.3">
      <c r="A31462" t="s">
        <v>14</v>
      </c>
      <c r="B31462" t="s">
        <v>48</v>
      </c>
      <c r="C31462">
        <v>2031</v>
      </c>
      <c r="D31462" t="s">
        <v>18</v>
      </c>
      <c r="E31462" t="s">
        <v>32</v>
      </c>
      <c r="F31462" s="4">
        <v>58389.2128386974</v>
      </c>
    </row>
    <row r="31463" spans="1:6" x14ac:dyDescent="0.3">
      <c r="A31463" t="s">
        <v>14</v>
      </c>
      <c r="B31463" t="s">
        <v>48</v>
      </c>
      <c r="C31463">
        <v>2031</v>
      </c>
      <c r="D31463" t="s">
        <v>18</v>
      </c>
      <c r="E31463" t="s">
        <v>33</v>
      </c>
      <c r="F31463" s="4">
        <v>47222.508589410543</v>
      </c>
    </row>
    <row r="31464" spans="1:6" x14ac:dyDescent="0.3">
      <c r="A31464" t="s">
        <v>14</v>
      </c>
      <c r="B31464" t="s">
        <v>48</v>
      </c>
      <c r="C31464">
        <v>2031</v>
      </c>
      <c r="D31464" t="s">
        <v>18</v>
      </c>
      <c r="E31464" t="s">
        <v>34</v>
      </c>
      <c r="F31464" s="4">
        <v>37293.633655738828</v>
      </c>
    </row>
    <row r="31465" spans="1:6" x14ac:dyDescent="0.3">
      <c r="A31465" t="s">
        <v>14</v>
      </c>
      <c r="B31465" t="s">
        <v>48</v>
      </c>
      <c r="C31465">
        <v>2031</v>
      </c>
      <c r="D31465" t="s">
        <v>18</v>
      </c>
      <c r="E31465" t="s">
        <v>35</v>
      </c>
      <c r="F31465" s="4">
        <v>30758.578236563739</v>
      </c>
    </row>
    <row r="31466" spans="1:6" x14ac:dyDescent="0.3">
      <c r="A31466" t="s">
        <v>14</v>
      </c>
      <c r="B31466" t="s">
        <v>48</v>
      </c>
      <c r="C31466">
        <v>2031</v>
      </c>
      <c r="D31466" t="s">
        <v>38</v>
      </c>
      <c r="E31466" t="s">
        <v>17</v>
      </c>
      <c r="F31466" s="4">
        <v>208610.1085020777</v>
      </c>
    </row>
    <row r="31467" spans="1:6" x14ac:dyDescent="0.3">
      <c r="A31467" t="s">
        <v>14</v>
      </c>
      <c r="B31467" t="s">
        <v>48</v>
      </c>
      <c r="C31467">
        <v>2031</v>
      </c>
      <c r="D31467" t="s">
        <v>38</v>
      </c>
      <c r="E31467" t="s">
        <v>19</v>
      </c>
      <c r="F31467" s="4">
        <v>197900.5794834774</v>
      </c>
    </row>
    <row r="31468" spans="1:6" x14ac:dyDescent="0.3">
      <c r="A31468" t="s">
        <v>14</v>
      </c>
      <c r="B31468" t="s">
        <v>48</v>
      </c>
      <c r="C31468">
        <v>2031</v>
      </c>
      <c r="D31468" t="s">
        <v>38</v>
      </c>
      <c r="E31468" t="s">
        <v>20</v>
      </c>
      <c r="F31468" s="4">
        <v>189731.08237503009</v>
      </c>
    </row>
    <row r="31469" spans="1:6" x14ac:dyDescent="0.3">
      <c r="A31469" t="s">
        <v>14</v>
      </c>
      <c r="B31469" t="s">
        <v>48</v>
      </c>
      <c r="C31469">
        <v>2031</v>
      </c>
      <c r="D31469" t="s">
        <v>38</v>
      </c>
      <c r="E31469" t="s">
        <v>21</v>
      </c>
      <c r="F31469" s="4">
        <v>209373.34773183829</v>
      </c>
    </row>
    <row r="31470" spans="1:6" x14ac:dyDescent="0.3">
      <c r="A31470" t="s">
        <v>14</v>
      </c>
      <c r="B31470" t="s">
        <v>48</v>
      </c>
      <c r="C31470">
        <v>2031</v>
      </c>
      <c r="D31470" t="s">
        <v>38</v>
      </c>
      <c r="E31470" t="s">
        <v>22</v>
      </c>
      <c r="F31470" s="4">
        <v>247614.8985363605</v>
      </c>
    </row>
    <row r="31471" spans="1:6" x14ac:dyDescent="0.3">
      <c r="A31471" t="s">
        <v>14</v>
      </c>
      <c r="B31471" t="s">
        <v>48</v>
      </c>
      <c r="C31471">
        <v>2031</v>
      </c>
      <c r="D31471" t="s">
        <v>38</v>
      </c>
      <c r="E31471" t="s">
        <v>23</v>
      </c>
      <c r="F31471" s="4">
        <v>252341.44555260779</v>
      </c>
    </row>
    <row r="31472" spans="1:6" x14ac:dyDescent="0.3">
      <c r="A31472" t="s">
        <v>14</v>
      </c>
      <c r="B31472" t="s">
        <v>48</v>
      </c>
      <c r="C31472">
        <v>2031</v>
      </c>
      <c r="D31472" t="s">
        <v>38</v>
      </c>
      <c r="E31472" t="s">
        <v>24</v>
      </c>
      <c r="F31472" s="4">
        <v>250488.84395714081</v>
      </c>
    </row>
    <row r="31473" spans="1:6" x14ac:dyDescent="0.3">
      <c r="A31473" t="s">
        <v>14</v>
      </c>
      <c r="B31473" t="s">
        <v>48</v>
      </c>
      <c r="C31473">
        <v>2031</v>
      </c>
      <c r="D31473" t="s">
        <v>38</v>
      </c>
      <c r="E31473" t="s">
        <v>25</v>
      </c>
      <c r="F31473" s="4">
        <v>241312.4915132311</v>
      </c>
    </row>
    <row r="31474" spans="1:6" x14ac:dyDescent="0.3">
      <c r="A31474" t="s">
        <v>14</v>
      </c>
      <c r="B31474" t="s">
        <v>48</v>
      </c>
      <c r="C31474">
        <v>2031</v>
      </c>
      <c r="D31474" t="s">
        <v>38</v>
      </c>
      <c r="E31474" t="s">
        <v>26</v>
      </c>
      <c r="F31474" s="4">
        <v>230746.1562793183</v>
      </c>
    </row>
    <row r="31475" spans="1:6" x14ac:dyDescent="0.3">
      <c r="A31475" t="s">
        <v>14</v>
      </c>
      <c r="B31475" t="s">
        <v>48</v>
      </c>
      <c r="C31475">
        <v>2031</v>
      </c>
      <c r="D31475" t="s">
        <v>38</v>
      </c>
      <c r="E31475" t="s">
        <v>27</v>
      </c>
      <c r="F31475" s="4">
        <v>218516.2604913337</v>
      </c>
    </row>
    <row r="31476" spans="1:6" x14ac:dyDescent="0.3">
      <c r="A31476" t="s">
        <v>14</v>
      </c>
      <c r="B31476" t="s">
        <v>48</v>
      </c>
      <c r="C31476">
        <v>2031</v>
      </c>
      <c r="D31476" t="s">
        <v>38</v>
      </c>
      <c r="E31476" t="s">
        <v>28</v>
      </c>
      <c r="F31476" s="4">
        <v>188023.98656082511</v>
      </c>
    </row>
    <row r="31477" spans="1:6" x14ac:dyDescent="0.3">
      <c r="A31477" t="s">
        <v>14</v>
      </c>
      <c r="B31477" t="s">
        <v>48</v>
      </c>
      <c r="C31477">
        <v>2031</v>
      </c>
      <c r="D31477" t="s">
        <v>38</v>
      </c>
      <c r="E31477" t="s">
        <v>29</v>
      </c>
      <c r="F31477" s="4">
        <v>175887.9054896537</v>
      </c>
    </row>
    <row r="31478" spans="1:6" x14ac:dyDescent="0.3">
      <c r="A31478" t="s">
        <v>14</v>
      </c>
      <c r="B31478" t="s">
        <v>48</v>
      </c>
      <c r="C31478">
        <v>2031</v>
      </c>
      <c r="D31478" t="s">
        <v>38</v>
      </c>
      <c r="E31478" t="s">
        <v>30</v>
      </c>
      <c r="F31478" s="4">
        <v>157494.2365064469</v>
      </c>
    </row>
    <row r="31479" spans="1:6" x14ac:dyDescent="0.3">
      <c r="A31479" t="s">
        <v>14</v>
      </c>
      <c r="B31479" t="s">
        <v>48</v>
      </c>
      <c r="C31479">
        <v>2031</v>
      </c>
      <c r="D31479" t="s">
        <v>38</v>
      </c>
      <c r="E31479" t="s">
        <v>31</v>
      </c>
      <c r="F31479" s="4">
        <v>139619.72467200251</v>
      </c>
    </row>
    <row r="31480" spans="1:6" x14ac:dyDescent="0.3">
      <c r="A31480" t="s">
        <v>14</v>
      </c>
      <c r="B31480" t="s">
        <v>48</v>
      </c>
      <c r="C31480">
        <v>2031</v>
      </c>
      <c r="D31480" t="s">
        <v>38</v>
      </c>
      <c r="E31480" t="s">
        <v>32</v>
      </c>
      <c r="F31480" s="4">
        <v>124003.61334703289</v>
      </c>
    </row>
    <row r="31481" spans="1:6" x14ac:dyDescent="0.3">
      <c r="A31481" t="s">
        <v>14</v>
      </c>
      <c r="B31481" t="s">
        <v>48</v>
      </c>
      <c r="C31481">
        <v>2031</v>
      </c>
      <c r="D31481" t="s">
        <v>38</v>
      </c>
      <c r="E31481" t="s">
        <v>33</v>
      </c>
      <c r="F31481" s="4">
        <v>101932.8743015634</v>
      </c>
    </row>
    <row r="31482" spans="1:6" x14ac:dyDescent="0.3">
      <c r="A31482" t="s">
        <v>14</v>
      </c>
      <c r="B31482" t="s">
        <v>48</v>
      </c>
      <c r="C31482">
        <v>2031</v>
      </c>
      <c r="D31482" t="s">
        <v>38</v>
      </c>
      <c r="E31482" t="s">
        <v>34</v>
      </c>
      <c r="F31482" s="4">
        <v>81863.066536726095</v>
      </c>
    </row>
    <row r="31483" spans="1:6" x14ac:dyDescent="0.3">
      <c r="A31483" t="s">
        <v>14</v>
      </c>
      <c r="B31483" t="s">
        <v>48</v>
      </c>
      <c r="C31483">
        <v>2031</v>
      </c>
      <c r="D31483" t="s">
        <v>38</v>
      </c>
      <c r="E31483" t="s">
        <v>35</v>
      </c>
      <c r="F31483" s="4">
        <v>72881.256442433878</v>
      </c>
    </row>
    <row r="31484" spans="1:6" x14ac:dyDescent="0.3">
      <c r="A31484" t="s">
        <v>14</v>
      </c>
      <c r="B31484" t="s">
        <v>48</v>
      </c>
      <c r="C31484">
        <v>2032</v>
      </c>
      <c r="D31484" t="s">
        <v>37</v>
      </c>
      <c r="E31484" t="s">
        <v>17</v>
      </c>
      <c r="F31484" s="4">
        <v>104331.9022621652</v>
      </c>
    </row>
    <row r="31485" spans="1:6" x14ac:dyDescent="0.3">
      <c r="A31485" t="s">
        <v>14</v>
      </c>
      <c r="B31485" t="s">
        <v>48</v>
      </c>
      <c r="C31485">
        <v>2032</v>
      </c>
      <c r="D31485" t="s">
        <v>37</v>
      </c>
      <c r="E31485" t="s">
        <v>19</v>
      </c>
      <c r="F31485" s="4">
        <v>99472.756196528411</v>
      </c>
    </row>
    <row r="31486" spans="1:6" x14ac:dyDescent="0.3">
      <c r="A31486" t="s">
        <v>14</v>
      </c>
      <c r="B31486" t="s">
        <v>48</v>
      </c>
      <c r="C31486">
        <v>2032</v>
      </c>
      <c r="D31486" t="s">
        <v>37</v>
      </c>
      <c r="E31486" t="s">
        <v>20</v>
      </c>
      <c r="F31486" s="4">
        <v>93855.744437834554</v>
      </c>
    </row>
    <row r="31487" spans="1:6" x14ac:dyDescent="0.3">
      <c r="A31487" t="s">
        <v>14</v>
      </c>
      <c r="B31487" t="s">
        <v>48</v>
      </c>
      <c r="C31487">
        <v>2032</v>
      </c>
      <c r="D31487" t="s">
        <v>37</v>
      </c>
      <c r="E31487" t="s">
        <v>21</v>
      </c>
      <c r="F31487" s="4">
        <v>102623.52015601371</v>
      </c>
    </row>
    <row r="31488" spans="1:6" x14ac:dyDescent="0.3">
      <c r="A31488" t="s">
        <v>14</v>
      </c>
      <c r="B31488" t="s">
        <v>48</v>
      </c>
      <c r="C31488">
        <v>2032</v>
      </c>
      <c r="D31488" t="s">
        <v>37</v>
      </c>
      <c r="E31488" t="s">
        <v>22</v>
      </c>
      <c r="F31488" s="4">
        <v>123256.01702260561</v>
      </c>
    </row>
    <row r="31489" spans="1:6" x14ac:dyDescent="0.3">
      <c r="A31489" t="s">
        <v>14</v>
      </c>
      <c r="B31489" t="s">
        <v>48</v>
      </c>
      <c r="C31489">
        <v>2032</v>
      </c>
      <c r="D31489" t="s">
        <v>37</v>
      </c>
      <c r="E31489" t="s">
        <v>23</v>
      </c>
      <c r="F31489" s="4">
        <v>127435.4046974558</v>
      </c>
    </row>
    <row r="31490" spans="1:6" x14ac:dyDescent="0.3">
      <c r="A31490" t="s">
        <v>14</v>
      </c>
      <c r="B31490" t="s">
        <v>48</v>
      </c>
      <c r="C31490">
        <v>2032</v>
      </c>
      <c r="D31490" t="s">
        <v>37</v>
      </c>
      <c r="E31490" t="s">
        <v>24</v>
      </c>
      <c r="F31490" s="4">
        <v>127495.3726902613</v>
      </c>
    </row>
    <row r="31491" spans="1:6" x14ac:dyDescent="0.3">
      <c r="A31491" t="s">
        <v>14</v>
      </c>
      <c r="B31491" t="s">
        <v>48</v>
      </c>
      <c r="C31491">
        <v>2032</v>
      </c>
      <c r="D31491" t="s">
        <v>37</v>
      </c>
      <c r="E31491" t="s">
        <v>25</v>
      </c>
      <c r="F31491" s="4">
        <v>124570.13573291581</v>
      </c>
    </row>
    <row r="31492" spans="1:6" x14ac:dyDescent="0.3">
      <c r="A31492" t="s">
        <v>14</v>
      </c>
      <c r="B31492" t="s">
        <v>48</v>
      </c>
      <c r="C31492">
        <v>2032</v>
      </c>
      <c r="D31492" t="s">
        <v>37</v>
      </c>
      <c r="E31492" t="s">
        <v>26</v>
      </c>
      <c r="F31492" s="4">
        <v>120230.2014826072</v>
      </c>
    </row>
    <row r="31493" spans="1:6" x14ac:dyDescent="0.3">
      <c r="A31493" t="s">
        <v>14</v>
      </c>
      <c r="B31493" t="s">
        <v>48</v>
      </c>
      <c r="C31493">
        <v>2032</v>
      </c>
      <c r="D31493" t="s">
        <v>37</v>
      </c>
      <c r="E31493" t="s">
        <v>27</v>
      </c>
      <c r="F31493" s="4">
        <v>113508.9852564553</v>
      </c>
    </row>
    <row r="31494" spans="1:6" x14ac:dyDescent="0.3">
      <c r="A31494" t="s">
        <v>14</v>
      </c>
      <c r="B31494" t="s">
        <v>48</v>
      </c>
      <c r="C31494">
        <v>2032</v>
      </c>
      <c r="D31494" t="s">
        <v>37</v>
      </c>
      <c r="E31494" t="s">
        <v>28</v>
      </c>
      <c r="F31494" s="4">
        <v>99270.857563334415</v>
      </c>
    </row>
    <row r="31495" spans="1:6" x14ac:dyDescent="0.3">
      <c r="A31495" t="s">
        <v>14</v>
      </c>
      <c r="B31495" t="s">
        <v>48</v>
      </c>
      <c r="C31495">
        <v>2032</v>
      </c>
      <c r="D31495" t="s">
        <v>37</v>
      </c>
      <c r="E31495" t="s">
        <v>29</v>
      </c>
      <c r="F31495" s="4">
        <v>89139.371135283</v>
      </c>
    </row>
    <row r="31496" spans="1:6" x14ac:dyDescent="0.3">
      <c r="A31496" t="s">
        <v>14</v>
      </c>
      <c r="B31496" t="s">
        <v>48</v>
      </c>
      <c r="C31496">
        <v>2032</v>
      </c>
      <c r="D31496" t="s">
        <v>37</v>
      </c>
      <c r="E31496" t="s">
        <v>30</v>
      </c>
      <c r="F31496" s="4">
        <v>83678.325635183777</v>
      </c>
    </row>
    <row r="31497" spans="1:6" x14ac:dyDescent="0.3">
      <c r="A31497" t="s">
        <v>14</v>
      </c>
      <c r="B31497" t="s">
        <v>48</v>
      </c>
      <c r="C31497">
        <v>2032</v>
      </c>
      <c r="D31497" t="s">
        <v>37</v>
      </c>
      <c r="E31497" t="s">
        <v>31</v>
      </c>
      <c r="F31497" s="4">
        <v>72776.658237225114</v>
      </c>
    </row>
    <row r="31498" spans="1:6" x14ac:dyDescent="0.3">
      <c r="A31498" t="s">
        <v>14</v>
      </c>
      <c r="B31498" t="s">
        <v>48</v>
      </c>
      <c r="C31498">
        <v>2032</v>
      </c>
      <c r="D31498" t="s">
        <v>37</v>
      </c>
      <c r="E31498" t="s">
        <v>32</v>
      </c>
      <c r="F31498" s="4">
        <v>67502.470582779075</v>
      </c>
    </row>
    <row r="31499" spans="1:6" x14ac:dyDescent="0.3">
      <c r="A31499" t="s">
        <v>14</v>
      </c>
      <c r="B31499" t="s">
        <v>48</v>
      </c>
      <c r="C31499">
        <v>2032</v>
      </c>
      <c r="D31499" t="s">
        <v>37</v>
      </c>
      <c r="E31499" t="s">
        <v>33</v>
      </c>
      <c r="F31499" s="4">
        <v>55945.238840908067</v>
      </c>
    </row>
    <row r="31500" spans="1:6" x14ac:dyDescent="0.3">
      <c r="A31500" t="s">
        <v>14</v>
      </c>
      <c r="B31500" t="s">
        <v>48</v>
      </c>
      <c r="C31500">
        <v>2032</v>
      </c>
      <c r="D31500" t="s">
        <v>37</v>
      </c>
      <c r="E31500" t="s">
        <v>34</v>
      </c>
      <c r="F31500" s="4">
        <v>45312.458394778972</v>
      </c>
    </row>
    <row r="31501" spans="1:6" x14ac:dyDescent="0.3">
      <c r="A31501" t="s">
        <v>14</v>
      </c>
      <c r="B31501" t="s">
        <v>48</v>
      </c>
      <c r="C31501">
        <v>2032</v>
      </c>
      <c r="D31501" t="s">
        <v>37</v>
      </c>
      <c r="E31501" t="s">
        <v>35</v>
      </c>
      <c r="F31501" s="4">
        <v>45757.281938997461</v>
      </c>
    </row>
    <row r="31502" spans="1:6" x14ac:dyDescent="0.3">
      <c r="A31502" t="s">
        <v>14</v>
      </c>
      <c r="B31502" t="s">
        <v>48</v>
      </c>
      <c r="C31502">
        <v>2032</v>
      </c>
      <c r="D31502" t="s">
        <v>18</v>
      </c>
      <c r="E31502" t="s">
        <v>17</v>
      </c>
      <c r="F31502" s="4">
        <v>109851.6593810683</v>
      </c>
    </row>
    <row r="31503" spans="1:6" x14ac:dyDescent="0.3">
      <c r="A31503" t="s">
        <v>14</v>
      </c>
      <c r="B31503" t="s">
        <v>48</v>
      </c>
      <c r="C31503">
        <v>2032</v>
      </c>
      <c r="D31503" t="s">
        <v>18</v>
      </c>
      <c r="E31503" t="s">
        <v>19</v>
      </c>
      <c r="F31503" s="4">
        <v>104179.71714442461</v>
      </c>
    </row>
    <row r="31504" spans="1:6" x14ac:dyDescent="0.3">
      <c r="A31504" t="s">
        <v>14</v>
      </c>
      <c r="B31504" t="s">
        <v>48</v>
      </c>
      <c r="C31504">
        <v>2032</v>
      </c>
      <c r="D31504" t="s">
        <v>18</v>
      </c>
      <c r="E31504" t="s">
        <v>20</v>
      </c>
      <c r="F31504" s="4">
        <v>98671.878565961699</v>
      </c>
    </row>
    <row r="31505" spans="1:6" x14ac:dyDescent="0.3">
      <c r="A31505" t="s">
        <v>14</v>
      </c>
      <c r="B31505" t="s">
        <v>48</v>
      </c>
      <c r="C31505">
        <v>2032</v>
      </c>
      <c r="D31505" t="s">
        <v>18</v>
      </c>
      <c r="E31505" t="s">
        <v>21</v>
      </c>
      <c r="F31505" s="4">
        <v>108034.4255086317</v>
      </c>
    </row>
    <row r="31506" spans="1:6" x14ac:dyDescent="0.3">
      <c r="A31506" t="s">
        <v>14</v>
      </c>
      <c r="B31506" t="s">
        <v>48</v>
      </c>
      <c r="C31506">
        <v>2032</v>
      </c>
      <c r="D31506" t="s">
        <v>18</v>
      </c>
      <c r="E31506" t="s">
        <v>22</v>
      </c>
      <c r="F31506" s="4">
        <v>127901.25207828821</v>
      </c>
    </row>
    <row r="31507" spans="1:6" x14ac:dyDescent="0.3">
      <c r="A31507" t="s">
        <v>14</v>
      </c>
      <c r="B31507" t="s">
        <v>48</v>
      </c>
      <c r="C31507">
        <v>2032</v>
      </c>
      <c r="D31507" t="s">
        <v>18</v>
      </c>
      <c r="E31507" t="s">
        <v>23</v>
      </c>
      <c r="F31507" s="4">
        <v>131850.67834209811</v>
      </c>
    </row>
    <row r="31508" spans="1:6" x14ac:dyDescent="0.3">
      <c r="A31508" t="s">
        <v>14</v>
      </c>
      <c r="B31508" t="s">
        <v>48</v>
      </c>
      <c r="C31508">
        <v>2032</v>
      </c>
      <c r="D31508" t="s">
        <v>18</v>
      </c>
      <c r="E31508" t="s">
        <v>24</v>
      </c>
      <c r="F31508" s="4">
        <v>128128.16294678159</v>
      </c>
    </row>
    <row r="31509" spans="1:6" x14ac:dyDescent="0.3">
      <c r="A31509" t="s">
        <v>14</v>
      </c>
      <c r="B31509" t="s">
        <v>48</v>
      </c>
      <c r="C31509">
        <v>2032</v>
      </c>
      <c r="D31509" t="s">
        <v>18</v>
      </c>
      <c r="E31509" t="s">
        <v>25</v>
      </c>
      <c r="F31509" s="4">
        <v>121968.7868963205</v>
      </c>
    </row>
    <row r="31510" spans="1:6" x14ac:dyDescent="0.3">
      <c r="A31510" t="s">
        <v>14</v>
      </c>
      <c r="B31510" t="s">
        <v>48</v>
      </c>
      <c r="C31510">
        <v>2032</v>
      </c>
      <c r="D31510" t="s">
        <v>18</v>
      </c>
      <c r="E31510" t="s">
        <v>26</v>
      </c>
      <c r="F31510" s="4">
        <v>115560.1757624748</v>
      </c>
    </row>
    <row r="31511" spans="1:6" x14ac:dyDescent="0.3">
      <c r="A31511" t="s">
        <v>14</v>
      </c>
      <c r="B31511" t="s">
        <v>48</v>
      </c>
      <c r="C31511">
        <v>2032</v>
      </c>
      <c r="D31511" t="s">
        <v>18</v>
      </c>
      <c r="E31511" t="s">
        <v>27</v>
      </c>
      <c r="F31511" s="4">
        <v>109443.4341916929</v>
      </c>
    </row>
    <row r="31512" spans="1:6" x14ac:dyDescent="0.3">
      <c r="A31512" t="s">
        <v>14</v>
      </c>
      <c r="B31512" t="s">
        <v>48</v>
      </c>
      <c r="C31512">
        <v>2032</v>
      </c>
      <c r="D31512" t="s">
        <v>18</v>
      </c>
      <c r="E31512" t="s">
        <v>28</v>
      </c>
      <c r="F31512" s="4">
        <v>95458.404566772224</v>
      </c>
    </row>
    <row r="31513" spans="1:6" x14ac:dyDescent="0.3">
      <c r="A31513" t="s">
        <v>14</v>
      </c>
      <c r="B31513" t="s">
        <v>48</v>
      </c>
      <c r="C31513">
        <v>2032</v>
      </c>
      <c r="D31513" t="s">
        <v>18</v>
      </c>
      <c r="E31513" t="s">
        <v>29</v>
      </c>
      <c r="F31513" s="4">
        <v>86043.062963702236</v>
      </c>
    </row>
    <row r="31514" spans="1:6" x14ac:dyDescent="0.3">
      <c r="A31514" t="s">
        <v>14</v>
      </c>
      <c r="B31514" t="s">
        <v>48</v>
      </c>
      <c r="C31514">
        <v>2032</v>
      </c>
      <c r="D31514" t="s">
        <v>18</v>
      </c>
      <c r="E31514" t="s">
        <v>30</v>
      </c>
      <c r="F31514" s="4">
        <v>79558.358987911124</v>
      </c>
    </row>
    <row r="31515" spans="1:6" x14ac:dyDescent="0.3">
      <c r="A31515" t="s">
        <v>14</v>
      </c>
      <c r="B31515" t="s">
        <v>48</v>
      </c>
      <c r="C31515">
        <v>2032</v>
      </c>
      <c r="D31515" t="s">
        <v>18</v>
      </c>
      <c r="E31515" t="s">
        <v>31</v>
      </c>
      <c r="F31515" s="4">
        <v>67469.895847700769</v>
      </c>
    </row>
    <row r="31516" spans="1:6" x14ac:dyDescent="0.3">
      <c r="A31516" t="s">
        <v>14</v>
      </c>
      <c r="B31516" t="s">
        <v>48</v>
      </c>
      <c r="C31516">
        <v>2032</v>
      </c>
      <c r="D31516" t="s">
        <v>18</v>
      </c>
      <c r="E31516" t="s">
        <v>32</v>
      </c>
      <c r="F31516" s="4">
        <v>60161.479425406753</v>
      </c>
    </row>
    <row r="31517" spans="1:6" x14ac:dyDescent="0.3">
      <c r="A31517" t="s">
        <v>14</v>
      </c>
      <c r="B31517" t="s">
        <v>48</v>
      </c>
      <c r="C31517">
        <v>2032</v>
      </c>
      <c r="D31517" t="s">
        <v>18</v>
      </c>
      <c r="E31517" t="s">
        <v>33</v>
      </c>
      <c r="F31517" s="4">
        <v>48288.879945403147</v>
      </c>
    </row>
    <row r="31518" spans="1:6" x14ac:dyDescent="0.3">
      <c r="A31518" t="s">
        <v>14</v>
      </c>
      <c r="B31518" t="s">
        <v>48</v>
      </c>
      <c r="C31518">
        <v>2032</v>
      </c>
      <c r="D31518" t="s">
        <v>18</v>
      </c>
      <c r="E31518" t="s">
        <v>34</v>
      </c>
      <c r="F31518" s="4">
        <v>37689.917630936587</v>
      </c>
    </row>
    <row r="31519" spans="1:6" x14ac:dyDescent="0.3">
      <c r="A31519" t="s">
        <v>14</v>
      </c>
      <c r="B31519" t="s">
        <v>48</v>
      </c>
      <c r="C31519">
        <v>2032</v>
      </c>
      <c r="D31519" t="s">
        <v>18</v>
      </c>
      <c r="E31519" t="s">
        <v>35</v>
      </c>
      <c r="F31519" s="4">
        <v>33701.465227259148</v>
      </c>
    </row>
    <row r="31520" spans="1:6" x14ac:dyDescent="0.3">
      <c r="A31520" t="s">
        <v>14</v>
      </c>
      <c r="B31520" t="s">
        <v>48</v>
      </c>
      <c r="C31520">
        <v>2032</v>
      </c>
      <c r="D31520" t="s">
        <v>38</v>
      </c>
      <c r="E31520" t="s">
        <v>17</v>
      </c>
      <c r="F31520" s="4">
        <v>214183.56164323349</v>
      </c>
    </row>
    <row r="31521" spans="1:6" x14ac:dyDescent="0.3">
      <c r="A31521" t="s">
        <v>14</v>
      </c>
      <c r="B31521" t="s">
        <v>48</v>
      </c>
      <c r="C31521">
        <v>2032</v>
      </c>
      <c r="D31521" t="s">
        <v>38</v>
      </c>
      <c r="E31521" t="s">
        <v>19</v>
      </c>
      <c r="F31521" s="4">
        <v>203652.473340953</v>
      </c>
    </row>
    <row r="31522" spans="1:6" x14ac:dyDescent="0.3">
      <c r="A31522" t="s">
        <v>14</v>
      </c>
      <c r="B31522" t="s">
        <v>48</v>
      </c>
      <c r="C31522">
        <v>2032</v>
      </c>
      <c r="D31522" t="s">
        <v>38</v>
      </c>
      <c r="E31522" t="s">
        <v>20</v>
      </c>
      <c r="F31522" s="4">
        <v>192527.6230037963</v>
      </c>
    </row>
    <row r="31523" spans="1:6" x14ac:dyDescent="0.3">
      <c r="A31523" t="s">
        <v>14</v>
      </c>
      <c r="B31523" t="s">
        <v>48</v>
      </c>
      <c r="C31523">
        <v>2032</v>
      </c>
      <c r="D31523" t="s">
        <v>38</v>
      </c>
      <c r="E31523" t="s">
        <v>21</v>
      </c>
      <c r="F31523" s="4">
        <v>210657.94566464529</v>
      </c>
    </row>
    <row r="31524" spans="1:6" x14ac:dyDescent="0.3">
      <c r="A31524" t="s">
        <v>14</v>
      </c>
      <c r="B31524" t="s">
        <v>48</v>
      </c>
      <c r="C31524">
        <v>2032</v>
      </c>
      <c r="D31524" t="s">
        <v>38</v>
      </c>
      <c r="E31524" t="s">
        <v>22</v>
      </c>
      <c r="F31524" s="4">
        <v>251157.26910089381</v>
      </c>
    </row>
    <row r="31525" spans="1:6" x14ac:dyDescent="0.3">
      <c r="A31525" t="s">
        <v>14</v>
      </c>
      <c r="B31525" t="s">
        <v>48</v>
      </c>
      <c r="C31525">
        <v>2032</v>
      </c>
      <c r="D31525" t="s">
        <v>38</v>
      </c>
      <c r="E31525" t="s">
        <v>23</v>
      </c>
      <c r="F31525" s="4">
        <v>259286.08303955401</v>
      </c>
    </row>
    <row r="31526" spans="1:6" x14ac:dyDescent="0.3">
      <c r="A31526" t="s">
        <v>14</v>
      </c>
      <c r="B31526" t="s">
        <v>48</v>
      </c>
      <c r="C31526">
        <v>2032</v>
      </c>
      <c r="D31526" t="s">
        <v>38</v>
      </c>
      <c r="E31526" t="s">
        <v>24</v>
      </c>
      <c r="F31526" s="4">
        <v>255623.53563704289</v>
      </c>
    </row>
    <row r="31527" spans="1:6" x14ac:dyDescent="0.3">
      <c r="A31527" t="s">
        <v>14</v>
      </c>
      <c r="B31527" t="s">
        <v>48</v>
      </c>
      <c r="C31527">
        <v>2032</v>
      </c>
      <c r="D31527" t="s">
        <v>38</v>
      </c>
      <c r="E31527" t="s">
        <v>25</v>
      </c>
      <c r="F31527" s="4">
        <v>246538.92262923619</v>
      </c>
    </row>
    <row r="31528" spans="1:6" x14ac:dyDescent="0.3">
      <c r="A31528" t="s">
        <v>14</v>
      </c>
      <c r="B31528" t="s">
        <v>48</v>
      </c>
      <c r="C31528">
        <v>2032</v>
      </c>
      <c r="D31528" t="s">
        <v>38</v>
      </c>
      <c r="E31528" t="s">
        <v>26</v>
      </c>
      <c r="F31528" s="4">
        <v>235790.37724508191</v>
      </c>
    </row>
    <row r="31529" spans="1:6" x14ac:dyDescent="0.3">
      <c r="A31529" t="s">
        <v>14</v>
      </c>
      <c r="B31529" t="s">
        <v>48</v>
      </c>
      <c r="C31529">
        <v>2032</v>
      </c>
      <c r="D31529" t="s">
        <v>38</v>
      </c>
      <c r="E31529" t="s">
        <v>27</v>
      </c>
      <c r="F31529" s="4">
        <v>222952.4194481482</v>
      </c>
    </row>
    <row r="31530" spans="1:6" x14ac:dyDescent="0.3">
      <c r="A31530" t="s">
        <v>14</v>
      </c>
      <c r="B31530" t="s">
        <v>48</v>
      </c>
      <c r="C31530">
        <v>2032</v>
      </c>
      <c r="D31530" t="s">
        <v>38</v>
      </c>
      <c r="E31530" t="s">
        <v>28</v>
      </c>
      <c r="F31530" s="4">
        <v>194729.2621301066</v>
      </c>
    </row>
    <row r="31531" spans="1:6" x14ac:dyDescent="0.3">
      <c r="A31531" t="s">
        <v>14</v>
      </c>
      <c r="B31531" t="s">
        <v>48</v>
      </c>
      <c r="C31531">
        <v>2032</v>
      </c>
      <c r="D31531" t="s">
        <v>38</v>
      </c>
      <c r="E31531" t="s">
        <v>29</v>
      </c>
      <c r="F31531" s="4">
        <v>175182.43409898519</v>
      </c>
    </row>
    <row r="31532" spans="1:6" x14ac:dyDescent="0.3">
      <c r="A31532" t="s">
        <v>14</v>
      </c>
      <c r="B31532" t="s">
        <v>48</v>
      </c>
      <c r="C31532">
        <v>2032</v>
      </c>
      <c r="D31532" t="s">
        <v>38</v>
      </c>
      <c r="E31532" t="s">
        <v>30</v>
      </c>
      <c r="F31532" s="4">
        <v>163236.68462309489</v>
      </c>
    </row>
    <row r="31533" spans="1:6" x14ac:dyDescent="0.3">
      <c r="A31533" t="s">
        <v>14</v>
      </c>
      <c r="B31533" t="s">
        <v>48</v>
      </c>
      <c r="C31533">
        <v>2032</v>
      </c>
      <c r="D31533" t="s">
        <v>38</v>
      </c>
      <c r="E31533" t="s">
        <v>31</v>
      </c>
      <c r="F31533" s="4">
        <v>140246.55408492591</v>
      </c>
    </row>
    <row r="31534" spans="1:6" x14ac:dyDescent="0.3">
      <c r="A31534" t="s">
        <v>14</v>
      </c>
      <c r="B31534" t="s">
        <v>48</v>
      </c>
      <c r="C31534">
        <v>2032</v>
      </c>
      <c r="D31534" t="s">
        <v>38</v>
      </c>
      <c r="E31534" t="s">
        <v>32</v>
      </c>
      <c r="F31534" s="4">
        <v>127663.9500081858</v>
      </c>
    </row>
    <row r="31535" spans="1:6" x14ac:dyDescent="0.3">
      <c r="A31535" t="s">
        <v>14</v>
      </c>
      <c r="B31535" t="s">
        <v>48</v>
      </c>
      <c r="C31535">
        <v>2032</v>
      </c>
      <c r="D31535" t="s">
        <v>38</v>
      </c>
      <c r="E31535" t="s">
        <v>33</v>
      </c>
      <c r="F31535" s="4">
        <v>104234.1187863112</v>
      </c>
    </row>
    <row r="31536" spans="1:6" x14ac:dyDescent="0.3">
      <c r="A31536" t="s">
        <v>14</v>
      </c>
      <c r="B31536" t="s">
        <v>48</v>
      </c>
      <c r="C31536">
        <v>2032</v>
      </c>
      <c r="D31536" t="s">
        <v>38</v>
      </c>
      <c r="E31536" t="s">
        <v>34</v>
      </c>
      <c r="F31536" s="4">
        <v>83002.376025715552</v>
      </c>
    </row>
    <row r="31537" spans="1:6" x14ac:dyDescent="0.3">
      <c r="A31537" t="s">
        <v>14</v>
      </c>
      <c r="B31537" t="s">
        <v>48</v>
      </c>
      <c r="C31537">
        <v>2032</v>
      </c>
      <c r="D31537" t="s">
        <v>38</v>
      </c>
      <c r="E31537" t="s">
        <v>35</v>
      </c>
      <c r="F31537" s="4">
        <v>79458.747166256595</v>
      </c>
    </row>
    <row r="31538" spans="1:6" x14ac:dyDescent="0.3">
      <c r="A31538" t="s">
        <v>14</v>
      </c>
      <c r="B31538" t="s">
        <v>48</v>
      </c>
      <c r="C31538">
        <v>2033</v>
      </c>
      <c r="D31538" t="s">
        <v>37</v>
      </c>
      <c r="E31538" t="s">
        <v>17</v>
      </c>
      <c r="F31538" s="4">
        <v>106940.92647086921</v>
      </c>
    </row>
    <row r="31539" spans="1:6" x14ac:dyDescent="0.3">
      <c r="A31539" t="s">
        <v>14</v>
      </c>
      <c r="B31539" t="s">
        <v>48</v>
      </c>
      <c r="C31539">
        <v>2033</v>
      </c>
      <c r="D31539" t="s">
        <v>37</v>
      </c>
      <c r="E31539" t="s">
        <v>19</v>
      </c>
      <c r="F31539" s="4">
        <v>102263.68793151079</v>
      </c>
    </row>
    <row r="31540" spans="1:6" x14ac:dyDescent="0.3">
      <c r="A31540" t="s">
        <v>14</v>
      </c>
      <c r="B31540" t="s">
        <v>48</v>
      </c>
      <c r="C31540">
        <v>2033</v>
      </c>
      <c r="D31540" t="s">
        <v>37</v>
      </c>
      <c r="E31540" t="s">
        <v>20</v>
      </c>
      <c r="F31540" s="4">
        <v>95940.156199124714</v>
      </c>
    </row>
    <row r="31541" spans="1:6" x14ac:dyDescent="0.3">
      <c r="A31541" t="s">
        <v>14</v>
      </c>
      <c r="B31541" t="s">
        <v>48</v>
      </c>
      <c r="C31541">
        <v>2033</v>
      </c>
      <c r="D31541" t="s">
        <v>37</v>
      </c>
      <c r="E31541" t="s">
        <v>21</v>
      </c>
      <c r="F31541" s="4">
        <v>102929.15757741639</v>
      </c>
    </row>
    <row r="31542" spans="1:6" x14ac:dyDescent="0.3">
      <c r="A31542" t="s">
        <v>14</v>
      </c>
      <c r="B31542" t="s">
        <v>48</v>
      </c>
      <c r="C31542">
        <v>2033</v>
      </c>
      <c r="D31542" t="s">
        <v>37</v>
      </c>
      <c r="E31542" t="s">
        <v>22</v>
      </c>
      <c r="F31542" s="4">
        <v>124759.9214016997</v>
      </c>
    </row>
    <row r="31543" spans="1:6" x14ac:dyDescent="0.3">
      <c r="A31543" t="s">
        <v>14</v>
      </c>
      <c r="B31543" t="s">
        <v>48</v>
      </c>
      <c r="C31543">
        <v>2033</v>
      </c>
      <c r="D31543" t="s">
        <v>37</v>
      </c>
      <c r="E31543" t="s">
        <v>23</v>
      </c>
      <c r="F31543" s="4">
        <v>130895.20299098241</v>
      </c>
    </row>
    <row r="31544" spans="1:6" x14ac:dyDescent="0.3">
      <c r="A31544" t="s">
        <v>14</v>
      </c>
      <c r="B31544" t="s">
        <v>48</v>
      </c>
      <c r="C31544">
        <v>2033</v>
      </c>
      <c r="D31544" t="s">
        <v>37</v>
      </c>
      <c r="E31544" t="s">
        <v>24</v>
      </c>
      <c r="F31544" s="4">
        <v>129863.5857860017</v>
      </c>
    </row>
    <row r="31545" spans="1:6" x14ac:dyDescent="0.3">
      <c r="A31545" t="s">
        <v>14</v>
      </c>
      <c r="B31545" t="s">
        <v>48</v>
      </c>
      <c r="C31545">
        <v>2033</v>
      </c>
      <c r="D31545" t="s">
        <v>37</v>
      </c>
      <c r="E31545" t="s">
        <v>25</v>
      </c>
      <c r="F31545" s="4">
        <v>127182.8339474274</v>
      </c>
    </row>
    <row r="31546" spans="1:6" x14ac:dyDescent="0.3">
      <c r="A31546" t="s">
        <v>14</v>
      </c>
      <c r="B31546" t="s">
        <v>48</v>
      </c>
      <c r="C31546">
        <v>2033</v>
      </c>
      <c r="D31546" t="s">
        <v>37</v>
      </c>
      <c r="E31546" t="s">
        <v>26</v>
      </c>
      <c r="F31546" s="4">
        <v>122656.65671965831</v>
      </c>
    </row>
    <row r="31547" spans="1:6" x14ac:dyDescent="0.3">
      <c r="A31547" t="s">
        <v>14</v>
      </c>
      <c r="B31547" t="s">
        <v>48</v>
      </c>
      <c r="C31547">
        <v>2033</v>
      </c>
      <c r="D31547" t="s">
        <v>37</v>
      </c>
      <c r="E31547" t="s">
        <v>27</v>
      </c>
      <c r="F31547" s="4">
        <v>115339.1802524149</v>
      </c>
    </row>
    <row r="31548" spans="1:6" x14ac:dyDescent="0.3">
      <c r="A31548" t="s">
        <v>14</v>
      </c>
      <c r="B31548" t="s">
        <v>48</v>
      </c>
      <c r="C31548">
        <v>2033</v>
      </c>
      <c r="D31548" t="s">
        <v>37</v>
      </c>
      <c r="E31548" t="s">
        <v>28</v>
      </c>
      <c r="F31548" s="4">
        <v>103241.90319889229</v>
      </c>
    </row>
    <row r="31549" spans="1:6" x14ac:dyDescent="0.3">
      <c r="A31549" t="s">
        <v>14</v>
      </c>
      <c r="B31549" t="s">
        <v>48</v>
      </c>
      <c r="C31549">
        <v>2033</v>
      </c>
      <c r="D31549" t="s">
        <v>37</v>
      </c>
      <c r="E31549" t="s">
        <v>29</v>
      </c>
      <c r="F31549" s="4">
        <v>89558.68344348816</v>
      </c>
    </row>
    <row r="31550" spans="1:6" x14ac:dyDescent="0.3">
      <c r="A31550" t="s">
        <v>14</v>
      </c>
      <c r="B31550" t="s">
        <v>48</v>
      </c>
      <c r="C31550">
        <v>2033</v>
      </c>
      <c r="D31550" t="s">
        <v>37</v>
      </c>
      <c r="E31550" t="s">
        <v>30</v>
      </c>
      <c r="F31550" s="4">
        <v>85964.912870460888</v>
      </c>
    </row>
    <row r="31551" spans="1:6" x14ac:dyDescent="0.3">
      <c r="A31551" t="s">
        <v>14</v>
      </c>
      <c r="B31551" t="s">
        <v>48</v>
      </c>
      <c r="C31551">
        <v>2033</v>
      </c>
      <c r="D31551" t="s">
        <v>37</v>
      </c>
      <c r="E31551" t="s">
        <v>31</v>
      </c>
      <c r="F31551" s="4">
        <v>73181.380097058893</v>
      </c>
    </row>
    <row r="31552" spans="1:6" x14ac:dyDescent="0.3">
      <c r="A31552" t="s">
        <v>14</v>
      </c>
      <c r="B31552" t="s">
        <v>48</v>
      </c>
      <c r="C31552">
        <v>2033</v>
      </c>
      <c r="D31552" t="s">
        <v>37</v>
      </c>
      <c r="E31552" t="s">
        <v>32</v>
      </c>
      <c r="F31552" s="4">
        <v>69265.663456034134</v>
      </c>
    </row>
    <row r="31553" spans="1:6" x14ac:dyDescent="0.3">
      <c r="A31553" t="s">
        <v>14</v>
      </c>
      <c r="B31553" t="s">
        <v>48</v>
      </c>
      <c r="C31553">
        <v>2033</v>
      </c>
      <c r="D31553" t="s">
        <v>37</v>
      </c>
      <c r="E31553" t="s">
        <v>33</v>
      </c>
      <c r="F31553" s="4">
        <v>57486.616900979017</v>
      </c>
    </row>
    <row r="31554" spans="1:6" x14ac:dyDescent="0.3">
      <c r="A31554" t="s">
        <v>14</v>
      </c>
      <c r="B31554" t="s">
        <v>48</v>
      </c>
      <c r="C31554">
        <v>2033</v>
      </c>
      <c r="D31554" t="s">
        <v>37</v>
      </c>
      <c r="E31554" t="s">
        <v>34</v>
      </c>
      <c r="F31554" s="4">
        <v>46332.739099754617</v>
      </c>
    </row>
    <row r="31555" spans="1:6" x14ac:dyDescent="0.3">
      <c r="A31555" t="s">
        <v>14</v>
      </c>
      <c r="B31555" t="s">
        <v>48</v>
      </c>
      <c r="C31555">
        <v>2033</v>
      </c>
      <c r="D31555" t="s">
        <v>37</v>
      </c>
      <c r="E31555" t="s">
        <v>35</v>
      </c>
      <c r="F31555" s="4">
        <v>49002.008055420119</v>
      </c>
    </row>
    <row r="31556" spans="1:6" x14ac:dyDescent="0.3">
      <c r="A31556" t="s">
        <v>14</v>
      </c>
      <c r="B31556" t="s">
        <v>48</v>
      </c>
      <c r="C31556">
        <v>2033</v>
      </c>
      <c r="D31556" t="s">
        <v>18</v>
      </c>
      <c r="E31556" t="s">
        <v>17</v>
      </c>
      <c r="F31556" s="4">
        <v>112600.017987029</v>
      </c>
    </row>
    <row r="31557" spans="1:6" x14ac:dyDescent="0.3">
      <c r="A31557" t="s">
        <v>14</v>
      </c>
      <c r="B31557" t="s">
        <v>48</v>
      </c>
      <c r="C31557">
        <v>2033</v>
      </c>
      <c r="D31557" t="s">
        <v>18</v>
      </c>
      <c r="E31557" t="s">
        <v>19</v>
      </c>
      <c r="F31557" s="4">
        <v>107112.3486764047</v>
      </c>
    </row>
    <row r="31558" spans="1:6" x14ac:dyDescent="0.3">
      <c r="A31558" t="s">
        <v>14</v>
      </c>
      <c r="B31558" t="s">
        <v>48</v>
      </c>
      <c r="C31558">
        <v>2033</v>
      </c>
      <c r="D31558" t="s">
        <v>18</v>
      </c>
      <c r="E31558" t="s">
        <v>20</v>
      </c>
      <c r="F31558" s="4">
        <v>100728.8618951457</v>
      </c>
    </row>
    <row r="31559" spans="1:6" x14ac:dyDescent="0.3">
      <c r="A31559" t="s">
        <v>14</v>
      </c>
      <c r="B31559" t="s">
        <v>48</v>
      </c>
      <c r="C31559">
        <v>2033</v>
      </c>
      <c r="D31559" t="s">
        <v>18</v>
      </c>
      <c r="E31559" t="s">
        <v>21</v>
      </c>
      <c r="F31559" s="4">
        <v>108163.3428825959</v>
      </c>
    </row>
    <row r="31560" spans="1:6" x14ac:dyDescent="0.3">
      <c r="A31560" t="s">
        <v>14</v>
      </c>
      <c r="B31560" t="s">
        <v>48</v>
      </c>
      <c r="C31560">
        <v>2033</v>
      </c>
      <c r="D31560" t="s">
        <v>18</v>
      </c>
      <c r="E31560" t="s">
        <v>22</v>
      </c>
      <c r="F31560" s="4">
        <v>129552.4501460114</v>
      </c>
    </row>
    <row r="31561" spans="1:6" x14ac:dyDescent="0.3">
      <c r="A31561" t="s">
        <v>14</v>
      </c>
      <c r="B31561" t="s">
        <v>48</v>
      </c>
      <c r="C31561">
        <v>2033</v>
      </c>
      <c r="D31561" t="s">
        <v>18</v>
      </c>
      <c r="E31561" t="s">
        <v>23</v>
      </c>
      <c r="F31561" s="4">
        <v>135784.59678126211</v>
      </c>
    </row>
    <row r="31562" spans="1:6" x14ac:dyDescent="0.3">
      <c r="A31562" t="s">
        <v>14</v>
      </c>
      <c r="B31562" t="s">
        <v>48</v>
      </c>
      <c r="C31562">
        <v>2033</v>
      </c>
      <c r="D31562" t="s">
        <v>18</v>
      </c>
      <c r="E31562" t="s">
        <v>24</v>
      </c>
      <c r="F31562" s="4">
        <v>130464.086645819</v>
      </c>
    </row>
    <row r="31563" spans="1:6" x14ac:dyDescent="0.3">
      <c r="A31563" t="s">
        <v>14</v>
      </c>
      <c r="B31563" t="s">
        <v>48</v>
      </c>
      <c r="C31563">
        <v>2033</v>
      </c>
      <c r="D31563" t="s">
        <v>18</v>
      </c>
      <c r="E31563" t="s">
        <v>25</v>
      </c>
      <c r="F31563" s="4">
        <v>124790.0405989078</v>
      </c>
    </row>
    <row r="31564" spans="1:6" x14ac:dyDescent="0.3">
      <c r="A31564" t="s">
        <v>14</v>
      </c>
      <c r="B31564" t="s">
        <v>48</v>
      </c>
      <c r="C31564">
        <v>2033</v>
      </c>
      <c r="D31564" t="s">
        <v>18</v>
      </c>
      <c r="E31564" t="s">
        <v>26</v>
      </c>
      <c r="F31564" s="4">
        <v>117917.20888871841</v>
      </c>
    </row>
    <row r="31565" spans="1:6" x14ac:dyDescent="0.3">
      <c r="A31565" t="s">
        <v>14</v>
      </c>
      <c r="B31565" t="s">
        <v>48</v>
      </c>
      <c r="C31565">
        <v>2033</v>
      </c>
      <c r="D31565" t="s">
        <v>18</v>
      </c>
      <c r="E31565" t="s">
        <v>27</v>
      </c>
      <c r="F31565" s="4">
        <v>111054.105733302</v>
      </c>
    </row>
    <row r="31566" spans="1:6" x14ac:dyDescent="0.3">
      <c r="A31566" t="s">
        <v>14</v>
      </c>
      <c r="B31566" t="s">
        <v>48</v>
      </c>
      <c r="C31566">
        <v>2033</v>
      </c>
      <c r="D31566" t="s">
        <v>18</v>
      </c>
      <c r="E31566" t="s">
        <v>28</v>
      </c>
      <c r="F31566" s="4">
        <v>99522.110784973629</v>
      </c>
    </row>
    <row r="31567" spans="1:6" x14ac:dyDescent="0.3">
      <c r="A31567" t="s">
        <v>14</v>
      </c>
      <c r="B31567" t="s">
        <v>48</v>
      </c>
      <c r="C31567">
        <v>2033</v>
      </c>
      <c r="D31567" t="s">
        <v>18</v>
      </c>
      <c r="E31567" t="s">
        <v>29</v>
      </c>
      <c r="F31567" s="4">
        <v>86060.417469854903</v>
      </c>
    </row>
    <row r="31568" spans="1:6" x14ac:dyDescent="0.3">
      <c r="A31568" t="s">
        <v>14</v>
      </c>
      <c r="B31568" t="s">
        <v>48</v>
      </c>
      <c r="C31568">
        <v>2033</v>
      </c>
      <c r="D31568" t="s">
        <v>18</v>
      </c>
      <c r="E31568" t="s">
        <v>30</v>
      </c>
      <c r="F31568" s="4">
        <v>81866.434035506987</v>
      </c>
    </row>
    <row r="31569" spans="1:6" x14ac:dyDescent="0.3">
      <c r="A31569" t="s">
        <v>14</v>
      </c>
      <c r="B31569" t="s">
        <v>48</v>
      </c>
      <c r="C31569">
        <v>2033</v>
      </c>
      <c r="D31569" t="s">
        <v>18</v>
      </c>
      <c r="E31569" t="s">
        <v>31</v>
      </c>
      <c r="F31569" s="4">
        <v>68005.669020014233</v>
      </c>
    </row>
    <row r="31570" spans="1:6" x14ac:dyDescent="0.3">
      <c r="A31570" t="s">
        <v>14</v>
      </c>
      <c r="B31570" t="s">
        <v>48</v>
      </c>
      <c r="C31570">
        <v>2033</v>
      </c>
      <c r="D31570" t="s">
        <v>18</v>
      </c>
      <c r="E31570" t="s">
        <v>32</v>
      </c>
      <c r="F31570" s="4">
        <v>61920.83853118401</v>
      </c>
    </row>
    <row r="31571" spans="1:6" x14ac:dyDescent="0.3">
      <c r="A31571" t="s">
        <v>14</v>
      </c>
      <c r="B31571" t="s">
        <v>48</v>
      </c>
      <c r="C31571">
        <v>2033</v>
      </c>
      <c r="D31571" t="s">
        <v>18</v>
      </c>
      <c r="E31571" t="s">
        <v>33</v>
      </c>
      <c r="F31571" s="4">
        <v>49525.057234799882</v>
      </c>
    </row>
    <row r="31572" spans="1:6" x14ac:dyDescent="0.3">
      <c r="A31572" t="s">
        <v>14</v>
      </c>
      <c r="B31572" t="s">
        <v>48</v>
      </c>
      <c r="C31572">
        <v>2033</v>
      </c>
      <c r="D31572" t="s">
        <v>18</v>
      </c>
      <c r="E31572" t="s">
        <v>34</v>
      </c>
      <c r="F31572" s="4">
        <v>38382.327580202153</v>
      </c>
    </row>
    <row r="31573" spans="1:6" x14ac:dyDescent="0.3">
      <c r="A31573" t="s">
        <v>14</v>
      </c>
      <c r="B31573" t="s">
        <v>48</v>
      </c>
      <c r="C31573">
        <v>2033</v>
      </c>
      <c r="D31573" t="s">
        <v>18</v>
      </c>
      <c r="E31573" t="s">
        <v>35</v>
      </c>
      <c r="F31573" s="4">
        <v>36217.542085747453</v>
      </c>
    </row>
    <row r="31574" spans="1:6" x14ac:dyDescent="0.3">
      <c r="A31574" t="s">
        <v>14</v>
      </c>
      <c r="B31574" t="s">
        <v>48</v>
      </c>
      <c r="C31574">
        <v>2033</v>
      </c>
      <c r="D31574" t="s">
        <v>38</v>
      </c>
      <c r="E31574" t="s">
        <v>17</v>
      </c>
      <c r="F31574" s="4">
        <v>219540.94445789821</v>
      </c>
    </row>
    <row r="31575" spans="1:6" x14ac:dyDescent="0.3">
      <c r="A31575" t="s">
        <v>14</v>
      </c>
      <c r="B31575" t="s">
        <v>48</v>
      </c>
      <c r="C31575">
        <v>2033</v>
      </c>
      <c r="D31575" t="s">
        <v>38</v>
      </c>
      <c r="E31575" t="s">
        <v>19</v>
      </c>
      <c r="F31575" s="4">
        <v>209376.03660791559</v>
      </c>
    </row>
    <row r="31576" spans="1:6" x14ac:dyDescent="0.3">
      <c r="A31576" t="s">
        <v>14</v>
      </c>
      <c r="B31576" t="s">
        <v>48</v>
      </c>
      <c r="C31576">
        <v>2033</v>
      </c>
      <c r="D31576" t="s">
        <v>38</v>
      </c>
      <c r="E31576" t="s">
        <v>20</v>
      </c>
      <c r="F31576" s="4">
        <v>196669.0180942704</v>
      </c>
    </row>
    <row r="31577" spans="1:6" x14ac:dyDescent="0.3">
      <c r="A31577" t="s">
        <v>14</v>
      </c>
      <c r="B31577" t="s">
        <v>48</v>
      </c>
      <c r="C31577">
        <v>2033</v>
      </c>
      <c r="D31577" t="s">
        <v>38</v>
      </c>
      <c r="E31577" t="s">
        <v>21</v>
      </c>
      <c r="F31577" s="4">
        <v>211092.50046001241</v>
      </c>
    </row>
    <row r="31578" spans="1:6" x14ac:dyDescent="0.3">
      <c r="A31578" t="s">
        <v>14</v>
      </c>
      <c r="B31578" t="s">
        <v>48</v>
      </c>
      <c r="C31578">
        <v>2033</v>
      </c>
      <c r="D31578" t="s">
        <v>38</v>
      </c>
      <c r="E31578" t="s">
        <v>22</v>
      </c>
      <c r="F31578" s="4">
        <v>254312.37154771111</v>
      </c>
    </row>
    <row r="31579" spans="1:6" x14ac:dyDescent="0.3">
      <c r="A31579" t="s">
        <v>14</v>
      </c>
      <c r="B31579" t="s">
        <v>48</v>
      </c>
      <c r="C31579">
        <v>2033</v>
      </c>
      <c r="D31579" t="s">
        <v>38</v>
      </c>
      <c r="E31579" t="s">
        <v>23</v>
      </c>
      <c r="F31579" s="4">
        <v>266679.79977224453</v>
      </c>
    </row>
    <row r="31580" spans="1:6" x14ac:dyDescent="0.3">
      <c r="A31580" t="s">
        <v>14</v>
      </c>
      <c r="B31580" t="s">
        <v>48</v>
      </c>
      <c r="C31580">
        <v>2033</v>
      </c>
      <c r="D31580" t="s">
        <v>38</v>
      </c>
      <c r="E31580" t="s">
        <v>24</v>
      </c>
      <c r="F31580" s="4">
        <v>260327.67243182071</v>
      </c>
    </row>
    <row r="31581" spans="1:6" x14ac:dyDescent="0.3">
      <c r="A31581" t="s">
        <v>14</v>
      </c>
      <c r="B31581" t="s">
        <v>48</v>
      </c>
      <c r="C31581">
        <v>2033</v>
      </c>
      <c r="D31581" t="s">
        <v>38</v>
      </c>
      <c r="E31581" t="s">
        <v>25</v>
      </c>
      <c r="F31581" s="4">
        <v>251972.8745463352</v>
      </c>
    </row>
    <row r="31582" spans="1:6" x14ac:dyDescent="0.3">
      <c r="A31582" t="s">
        <v>14</v>
      </c>
      <c r="B31582" t="s">
        <v>48</v>
      </c>
      <c r="C31582">
        <v>2033</v>
      </c>
      <c r="D31582" t="s">
        <v>38</v>
      </c>
      <c r="E31582" t="s">
        <v>26</v>
      </c>
      <c r="F31582" s="4">
        <v>240573.86560837671</v>
      </c>
    </row>
    <row r="31583" spans="1:6" x14ac:dyDescent="0.3">
      <c r="A31583" t="s">
        <v>14</v>
      </c>
      <c r="B31583" t="s">
        <v>48</v>
      </c>
      <c r="C31583">
        <v>2033</v>
      </c>
      <c r="D31583" t="s">
        <v>38</v>
      </c>
      <c r="E31583" t="s">
        <v>27</v>
      </c>
      <c r="F31583" s="4">
        <v>226393.28598571691</v>
      </c>
    </row>
    <row r="31584" spans="1:6" x14ac:dyDescent="0.3">
      <c r="A31584" t="s">
        <v>14</v>
      </c>
      <c r="B31584" t="s">
        <v>48</v>
      </c>
      <c r="C31584">
        <v>2033</v>
      </c>
      <c r="D31584" t="s">
        <v>38</v>
      </c>
      <c r="E31584" t="s">
        <v>28</v>
      </c>
      <c r="F31584" s="4">
        <v>202764.013983866</v>
      </c>
    </row>
    <row r="31585" spans="1:6" x14ac:dyDescent="0.3">
      <c r="A31585" t="s">
        <v>14</v>
      </c>
      <c r="B31585" t="s">
        <v>48</v>
      </c>
      <c r="C31585">
        <v>2033</v>
      </c>
      <c r="D31585" t="s">
        <v>38</v>
      </c>
      <c r="E31585" t="s">
        <v>29</v>
      </c>
      <c r="F31585" s="4">
        <v>175619.10091334311</v>
      </c>
    </row>
    <row r="31586" spans="1:6" x14ac:dyDescent="0.3">
      <c r="A31586" t="s">
        <v>14</v>
      </c>
      <c r="B31586" t="s">
        <v>48</v>
      </c>
      <c r="C31586">
        <v>2033</v>
      </c>
      <c r="D31586" t="s">
        <v>38</v>
      </c>
      <c r="E31586" t="s">
        <v>30</v>
      </c>
      <c r="F31586" s="4">
        <v>167831.34690596789</v>
      </c>
    </row>
    <row r="31587" spans="1:6" x14ac:dyDescent="0.3">
      <c r="A31587" t="s">
        <v>14</v>
      </c>
      <c r="B31587" t="s">
        <v>48</v>
      </c>
      <c r="C31587">
        <v>2033</v>
      </c>
      <c r="D31587" t="s">
        <v>38</v>
      </c>
      <c r="E31587" t="s">
        <v>31</v>
      </c>
      <c r="F31587" s="4">
        <v>141187.0491170731</v>
      </c>
    </row>
    <row r="31588" spans="1:6" x14ac:dyDescent="0.3">
      <c r="A31588" t="s">
        <v>14</v>
      </c>
      <c r="B31588" t="s">
        <v>48</v>
      </c>
      <c r="C31588">
        <v>2033</v>
      </c>
      <c r="D31588" t="s">
        <v>38</v>
      </c>
      <c r="E31588" t="s">
        <v>32</v>
      </c>
      <c r="F31588" s="4">
        <v>131186.50198721819</v>
      </c>
    </row>
    <row r="31589" spans="1:6" x14ac:dyDescent="0.3">
      <c r="A31589" t="s">
        <v>14</v>
      </c>
      <c r="B31589" t="s">
        <v>48</v>
      </c>
      <c r="C31589">
        <v>2033</v>
      </c>
      <c r="D31589" t="s">
        <v>38</v>
      </c>
      <c r="E31589" t="s">
        <v>33</v>
      </c>
      <c r="F31589" s="4">
        <v>107011.6741357789</v>
      </c>
    </row>
    <row r="31590" spans="1:6" x14ac:dyDescent="0.3">
      <c r="A31590" t="s">
        <v>14</v>
      </c>
      <c r="B31590" t="s">
        <v>48</v>
      </c>
      <c r="C31590">
        <v>2033</v>
      </c>
      <c r="D31590" t="s">
        <v>38</v>
      </c>
      <c r="E31590" t="s">
        <v>34</v>
      </c>
      <c r="F31590" s="4">
        <v>84715.06667995677</v>
      </c>
    </row>
    <row r="31591" spans="1:6" x14ac:dyDescent="0.3">
      <c r="A31591" t="s">
        <v>14</v>
      </c>
      <c r="B31591" t="s">
        <v>48</v>
      </c>
      <c r="C31591">
        <v>2033</v>
      </c>
      <c r="D31591" t="s">
        <v>38</v>
      </c>
      <c r="E31591" t="s">
        <v>35</v>
      </c>
      <c r="F31591" s="4">
        <v>85219.550141167565</v>
      </c>
    </row>
    <row r="31592" spans="1:6" x14ac:dyDescent="0.3">
      <c r="A31592" t="s">
        <v>14</v>
      </c>
      <c r="B31592" t="s">
        <v>48</v>
      </c>
      <c r="C31592">
        <v>2034</v>
      </c>
      <c r="D31592" t="s">
        <v>37</v>
      </c>
      <c r="E31592" t="s">
        <v>17</v>
      </c>
      <c r="F31592" s="4">
        <v>109434.9959114829</v>
      </c>
    </row>
    <row r="31593" spans="1:6" x14ac:dyDescent="0.3">
      <c r="A31593" t="s">
        <v>14</v>
      </c>
      <c r="B31593" t="s">
        <v>48</v>
      </c>
      <c r="C31593">
        <v>2034</v>
      </c>
      <c r="D31593" t="s">
        <v>37</v>
      </c>
      <c r="E31593" t="s">
        <v>19</v>
      </c>
      <c r="F31593" s="4">
        <v>105007.1245189512</v>
      </c>
    </row>
    <row r="31594" spans="1:6" x14ac:dyDescent="0.3">
      <c r="A31594" t="s">
        <v>14</v>
      </c>
      <c r="B31594" t="s">
        <v>48</v>
      </c>
      <c r="C31594">
        <v>2034</v>
      </c>
      <c r="D31594" t="s">
        <v>37</v>
      </c>
      <c r="E31594" t="s">
        <v>20</v>
      </c>
      <c r="F31594" s="4">
        <v>98407.937423009891</v>
      </c>
    </row>
    <row r="31595" spans="1:6" x14ac:dyDescent="0.3">
      <c r="A31595" t="s">
        <v>14</v>
      </c>
      <c r="B31595" t="s">
        <v>48</v>
      </c>
      <c r="C31595">
        <v>2034</v>
      </c>
      <c r="D31595" t="s">
        <v>37</v>
      </c>
      <c r="E31595" t="s">
        <v>21</v>
      </c>
      <c r="F31595" s="4">
        <v>103284.6786217499</v>
      </c>
    </row>
    <row r="31596" spans="1:6" x14ac:dyDescent="0.3">
      <c r="A31596" t="s">
        <v>14</v>
      </c>
      <c r="B31596" t="s">
        <v>48</v>
      </c>
      <c r="C31596">
        <v>2034</v>
      </c>
      <c r="D31596" t="s">
        <v>37</v>
      </c>
      <c r="E31596" t="s">
        <v>22</v>
      </c>
      <c r="F31596" s="4">
        <v>126055.7089039105</v>
      </c>
    </row>
    <row r="31597" spans="1:6" x14ac:dyDescent="0.3">
      <c r="A31597" t="s">
        <v>14</v>
      </c>
      <c r="B31597" t="s">
        <v>48</v>
      </c>
      <c r="C31597">
        <v>2034</v>
      </c>
      <c r="D31597" t="s">
        <v>37</v>
      </c>
      <c r="E31597" t="s">
        <v>23</v>
      </c>
      <c r="F31597" s="4">
        <v>134094.79957610121</v>
      </c>
    </row>
    <row r="31598" spans="1:6" x14ac:dyDescent="0.3">
      <c r="A31598" t="s">
        <v>14</v>
      </c>
      <c r="B31598" t="s">
        <v>48</v>
      </c>
      <c r="C31598">
        <v>2034</v>
      </c>
      <c r="D31598" t="s">
        <v>37</v>
      </c>
      <c r="E31598" t="s">
        <v>24</v>
      </c>
      <c r="F31598" s="4">
        <v>132267.8313639196</v>
      </c>
    </row>
    <row r="31599" spans="1:6" x14ac:dyDescent="0.3">
      <c r="A31599" t="s">
        <v>14</v>
      </c>
      <c r="B31599" t="s">
        <v>48</v>
      </c>
      <c r="C31599">
        <v>2034</v>
      </c>
      <c r="D31599" t="s">
        <v>37</v>
      </c>
      <c r="E31599" t="s">
        <v>25</v>
      </c>
      <c r="F31599" s="4">
        <v>129857.3824203469</v>
      </c>
    </row>
    <row r="31600" spans="1:6" x14ac:dyDescent="0.3">
      <c r="A31600" t="s">
        <v>14</v>
      </c>
      <c r="B31600" t="s">
        <v>48</v>
      </c>
      <c r="C31600">
        <v>2034</v>
      </c>
      <c r="D31600" t="s">
        <v>37</v>
      </c>
      <c r="E31600" t="s">
        <v>26</v>
      </c>
      <c r="F31600" s="4">
        <v>125013.72599663481</v>
      </c>
    </row>
    <row r="31601" spans="1:6" x14ac:dyDescent="0.3">
      <c r="A31601" t="s">
        <v>14</v>
      </c>
      <c r="B31601" t="s">
        <v>48</v>
      </c>
      <c r="C31601">
        <v>2034</v>
      </c>
      <c r="D31601" t="s">
        <v>37</v>
      </c>
      <c r="E31601" t="s">
        <v>27</v>
      </c>
      <c r="F31601" s="4">
        <v>117671.82454394081</v>
      </c>
    </row>
    <row r="31602" spans="1:6" x14ac:dyDescent="0.3">
      <c r="A31602" t="s">
        <v>14</v>
      </c>
      <c r="B31602" t="s">
        <v>48</v>
      </c>
      <c r="C31602">
        <v>2034</v>
      </c>
      <c r="D31602" t="s">
        <v>37</v>
      </c>
      <c r="E31602" t="s">
        <v>28</v>
      </c>
      <c r="F31602" s="4">
        <v>106831.3215343199</v>
      </c>
    </row>
    <row r="31603" spans="1:6" x14ac:dyDescent="0.3">
      <c r="A31603" t="s">
        <v>14</v>
      </c>
      <c r="B31603" t="s">
        <v>48</v>
      </c>
      <c r="C31603">
        <v>2034</v>
      </c>
      <c r="D31603" t="s">
        <v>37</v>
      </c>
      <c r="E31603" t="s">
        <v>29</v>
      </c>
      <c r="F31603" s="4">
        <v>90771.372540597135</v>
      </c>
    </row>
    <row r="31604" spans="1:6" x14ac:dyDescent="0.3">
      <c r="A31604" t="s">
        <v>14</v>
      </c>
      <c r="B31604" t="s">
        <v>48</v>
      </c>
      <c r="C31604">
        <v>2034</v>
      </c>
      <c r="D31604" t="s">
        <v>37</v>
      </c>
      <c r="E31604" t="s">
        <v>30</v>
      </c>
      <c r="F31604" s="4">
        <v>87315.291281846847</v>
      </c>
    </row>
    <row r="31605" spans="1:6" x14ac:dyDescent="0.3">
      <c r="A31605" t="s">
        <v>14</v>
      </c>
      <c r="B31605" t="s">
        <v>48</v>
      </c>
      <c r="C31605">
        <v>2034</v>
      </c>
      <c r="D31605" t="s">
        <v>37</v>
      </c>
      <c r="E31605" t="s">
        <v>31</v>
      </c>
      <c r="F31605" s="4">
        <v>74316.48626895815</v>
      </c>
    </row>
    <row r="31606" spans="1:6" x14ac:dyDescent="0.3">
      <c r="A31606" t="s">
        <v>14</v>
      </c>
      <c r="B31606" t="s">
        <v>48</v>
      </c>
      <c r="C31606">
        <v>2034</v>
      </c>
      <c r="D31606" t="s">
        <v>37</v>
      </c>
      <c r="E31606" t="s">
        <v>32</v>
      </c>
      <c r="F31606" s="4">
        <v>70544.314416640278</v>
      </c>
    </row>
    <row r="31607" spans="1:6" x14ac:dyDescent="0.3">
      <c r="A31607" t="s">
        <v>14</v>
      </c>
      <c r="B31607" t="s">
        <v>48</v>
      </c>
      <c r="C31607">
        <v>2034</v>
      </c>
      <c r="D31607" t="s">
        <v>37</v>
      </c>
      <c r="E31607" t="s">
        <v>33</v>
      </c>
      <c r="F31607" s="4">
        <v>59283.882552669616</v>
      </c>
    </row>
    <row r="31608" spans="1:6" x14ac:dyDescent="0.3">
      <c r="A31608" t="s">
        <v>14</v>
      </c>
      <c r="B31608" t="s">
        <v>48</v>
      </c>
      <c r="C31608">
        <v>2034</v>
      </c>
      <c r="D31608" t="s">
        <v>37</v>
      </c>
      <c r="E31608" t="s">
        <v>34</v>
      </c>
      <c r="F31608" s="4">
        <v>47339.934206434067</v>
      </c>
    </row>
    <row r="31609" spans="1:6" x14ac:dyDescent="0.3">
      <c r="A31609" t="s">
        <v>14</v>
      </c>
      <c r="B31609" t="s">
        <v>48</v>
      </c>
      <c r="C31609">
        <v>2034</v>
      </c>
      <c r="D31609" t="s">
        <v>37</v>
      </c>
      <c r="E31609" t="s">
        <v>35</v>
      </c>
      <c r="F31609" s="4">
        <v>52217.84363985552</v>
      </c>
    </row>
    <row r="31610" spans="1:6" x14ac:dyDescent="0.3">
      <c r="A31610" t="s">
        <v>14</v>
      </c>
      <c r="B31610" t="s">
        <v>48</v>
      </c>
      <c r="C31610">
        <v>2034</v>
      </c>
      <c r="D31610" t="s">
        <v>18</v>
      </c>
      <c r="E31610" t="s">
        <v>17</v>
      </c>
      <c r="F31610" s="4">
        <v>115227.3353695375</v>
      </c>
    </row>
    <row r="31611" spans="1:6" x14ac:dyDescent="0.3">
      <c r="A31611" t="s">
        <v>14</v>
      </c>
      <c r="B31611" t="s">
        <v>48</v>
      </c>
      <c r="C31611">
        <v>2034</v>
      </c>
      <c r="D31611" t="s">
        <v>18</v>
      </c>
      <c r="E31611" t="s">
        <v>19</v>
      </c>
      <c r="F31611" s="4">
        <v>109990.3933175258</v>
      </c>
    </row>
    <row r="31612" spans="1:6" x14ac:dyDescent="0.3">
      <c r="A31612" t="s">
        <v>14</v>
      </c>
      <c r="B31612" t="s">
        <v>48</v>
      </c>
      <c r="C31612">
        <v>2034</v>
      </c>
      <c r="D31612" t="s">
        <v>18</v>
      </c>
      <c r="E31612" t="s">
        <v>20</v>
      </c>
      <c r="F31612" s="4">
        <v>103044.4329826576</v>
      </c>
    </row>
    <row r="31613" spans="1:6" x14ac:dyDescent="0.3">
      <c r="A31613" t="s">
        <v>14</v>
      </c>
      <c r="B31613" t="s">
        <v>48</v>
      </c>
      <c r="C31613">
        <v>2034</v>
      </c>
      <c r="D31613" t="s">
        <v>18</v>
      </c>
      <c r="E31613" t="s">
        <v>21</v>
      </c>
      <c r="F31613" s="4">
        <v>108532.1420611236</v>
      </c>
    </row>
    <row r="31614" spans="1:6" x14ac:dyDescent="0.3">
      <c r="A31614" t="s">
        <v>14</v>
      </c>
      <c r="B31614" t="s">
        <v>48</v>
      </c>
      <c r="C31614">
        <v>2034</v>
      </c>
      <c r="D31614" t="s">
        <v>18</v>
      </c>
      <c r="E31614" t="s">
        <v>22</v>
      </c>
      <c r="F31614" s="4">
        <v>130945.59309647761</v>
      </c>
    </row>
    <row r="31615" spans="1:6" x14ac:dyDescent="0.3">
      <c r="A31615" t="s">
        <v>14</v>
      </c>
      <c r="B31615" t="s">
        <v>48</v>
      </c>
      <c r="C31615">
        <v>2034</v>
      </c>
      <c r="D31615" t="s">
        <v>18</v>
      </c>
      <c r="E31615" t="s">
        <v>23</v>
      </c>
      <c r="F31615" s="4">
        <v>139410.64588437451</v>
      </c>
    </row>
    <row r="31616" spans="1:6" x14ac:dyDescent="0.3">
      <c r="A31616" t="s">
        <v>14</v>
      </c>
      <c r="B31616" t="s">
        <v>48</v>
      </c>
      <c r="C31616">
        <v>2034</v>
      </c>
      <c r="D31616" t="s">
        <v>18</v>
      </c>
      <c r="E31616" t="s">
        <v>24</v>
      </c>
      <c r="F31616" s="4">
        <v>132941.85184449749</v>
      </c>
    </row>
    <row r="31617" spans="1:6" x14ac:dyDescent="0.3">
      <c r="A31617" t="s">
        <v>14</v>
      </c>
      <c r="B31617" t="s">
        <v>48</v>
      </c>
      <c r="C31617">
        <v>2034</v>
      </c>
      <c r="D31617" t="s">
        <v>18</v>
      </c>
      <c r="E31617" t="s">
        <v>25</v>
      </c>
      <c r="F31617" s="4">
        <v>127405.55698700019</v>
      </c>
    </row>
    <row r="31618" spans="1:6" x14ac:dyDescent="0.3">
      <c r="A31618" t="s">
        <v>14</v>
      </c>
      <c r="B31618" t="s">
        <v>48</v>
      </c>
      <c r="C31618">
        <v>2034</v>
      </c>
      <c r="D31618" t="s">
        <v>18</v>
      </c>
      <c r="E31618" t="s">
        <v>26</v>
      </c>
      <c r="F31618" s="4">
        <v>120487.70064409031</v>
      </c>
    </row>
    <row r="31619" spans="1:6" x14ac:dyDescent="0.3">
      <c r="A31619" t="s">
        <v>14</v>
      </c>
      <c r="B31619" t="s">
        <v>48</v>
      </c>
      <c r="C31619">
        <v>2034</v>
      </c>
      <c r="D31619" t="s">
        <v>18</v>
      </c>
      <c r="E31619" t="s">
        <v>27</v>
      </c>
      <c r="F31619" s="4">
        <v>113018.3412819558</v>
      </c>
    </row>
    <row r="31620" spans="1:6" x14ac:dyDescent="0.3">
      <c r="A31620" t="s">
        <v>14</v>
      </c>
      <c r="B31620" t="s">
        <v>48</v>
      </c>
      <c r="C31620">
        <v>2034</v>
      </c>
      <c r="D31620" t="s">
        <v>18</v>
      </c>
      <c r="E31620" t="s">
        <v>28</v>
      </c>
      <c r="F31620" s="4">
        <v>103198.7203377472</v>
      </c>
    </row>
    <row r="31621" spans="1:6" x14ac:dyDescent="0.3">
      <c r="A31621" t="s">
        <v>14</v>
      </c>
      <c r="B31621" t="s">
        <v>48</v>
      </c>
      <c r="C31621">
        <v>2034</v>
      </c>
      <c r="D31621" t="s">
        <v>18</v>
      </c>
      <c r="E31621" t="s">
        <v>29</v>
      </c>
      <c r="F31621" s="4">
        <v>86907.704673050219</v>
      </c>
    </row>
    <row r="31622" spans="1:6" x14ac:dyDescent="0.3">
      <c r="A31622" t="s">
        <v>14</v>
      </c>
      <c r="B31622" t="s">
        <v>48</v>
      </c>
      <c r="C31622">
        <v>2034</v>
      </c>
      <c r="D31622" t="s">
        <v>18</v>
      </c>
      <c r="E31622" t="s">
        <v>30</v>
      </c>
      <c r="F31622" s="4">
        <v>83253.086076058768</v>
      </c>
    </row>
    <row r="31623" spans="1:6" x14ac:dyDescent="0.3">
      <c r="A31623" t="s">
        <v>14</v>
      </c>
      <c r="B31623" t="s">
        <v>48</v>
      </c>
      <c r="C31623">
        <v>2034</v>
      </c>
      <c r="D31623" t="s">
        <v>18</v>
      </c>
      <c r="E31623" t="s">
        <v>31</v>
      </c>
      <c r="F31623" s="4">
        <v>69069.921615428524</v>
      </c>
    </row>
    <row r="31624" spans="1:6" x14ac:dyDescent="0.3">
      <c r="A31624" t="s">
        <v>14</v>
      </c>
      <c r="B31624" t="s">
        <v>48</v>
      </c>
      <c r="C31624">
        <v>2034</v>
      </c>
      <c r="D31624" t="s">
        <v>18</v>
      </c>
      <c r="E31624" t="s">
        <v>32</v>
      </c>
      <c r="F31624" s="4">
        <v>63391.035148639567</v>
      </c>
    </row>
    <row r="31625" spans="1:6" x14ac:dyDescent="0.3">
      <c r="A31625" t="s">
        <v>14</v>
      </c>
      <c r="B31625" t="s">
        <v>48</v>
      </c>
      <c r="C31625">
        <v>2034</v>
      </c>
      <c r="D31625" t="s">
        <v>18</v>
      </c>
      <c r="E31625" t="s">
        <v>33</v>
      </c>
      <c r="F31625" s="4">
        <v>51184.06853780579</v>
      </c>
    </row>
    <row r="31626" spans="1:6" x14ac:dyDescent="0.3">
      <c r="A31626" t="s">
        <v>14</v>
      </c>
      <c r="B31626" t="s">
        <v>48</v>
      </c>
      <c r="C31626">
        <v>2034</v>
      </c>
      <c r="D31626" t="s">
        <v>18</v>
      </c>
      <c r="E31626" t="s">
        <v>34</v>
      </c>
      <c r="F31626" s="4">
        <v>39026.615750976132</v>
      </c>
    </row>
    <row r="31627" spans="1:6" x14ac:dyDescent="0.3">
      <c r="A31627" t="s">
        <v>14</v>
      </c>
      <c r="B31627" t="s">
        <v>48</v>
      </c>
      <c r="C31627">
        <v>2034</v>
      </c>
      <c r="D31627" t="s">
        <v>18</v>
      </c>
      <c r="E31627" t="s">
        <v>35</v>
      </c>
      <c r="F31627" s="4">
        <v>38617.512983016728</v>
      </c>
    </row>
    <row r="31628" spans="1:6" x14ac:dyDescent="0.3">
      <c r="A31628" t="s">
        <v>14</v>
      </c>
      <c r="B31628" t="s">
        <v>48</v>
      </c>
      <c r="C31628">
        <v>2034</v>
      </c>
      <c r="D31628" t="s">
        <v>38</v>
      </c>
      <c r="E31628" t="s">
        <v>17</v>
      </c>
      <c r="F31628" s="4">
        <v>224662.33128102051</v>
      </c>
    </row>
    <row r="31629" spans="1:6" x14ac:dyDescent="0.3">
      <c r="A31629" t="s">
        <v>14</v>
      </c>
      <c r="B31629" t="s">
        <v>48</v>
      </c>
      <c r="C31629">
        <v>2034</v>
      </c>
      <c r="D31629" t="s">
        <v>38</v>
      </c>
      <c r="E31629" t="s">
        <v>19</v>
      </c>
      <c r="F31629" s="4">
        <v>214997.51783647711</v>
      </c>
    </row>
    <row r="31630" spans="1:6" x14ac:dyDescent="0.3">
      <c r="A31630" t="s">
        <v>14</v>
      </c>
      <c r="B31630" t="s">
        <v>48</v>
      </c>
      <c r="C31630">
        <v>2034</v>
      </c>
      <c r="D31630" t="s">
        <v>38</v>
      </c>
      <c r="E31630" t="s">
        <v>20</v>
      </c>
      <c r="F31630" s="4">
        <v>201452.37040566749</v>
      </c>
    </row>
    <row r="31631" spans="1:6" x14ac:dyDescent="0.3">
      <c r="A31631" t="s">
        <v>14</v>
      </c>
      <c r="B31631" t="s">
        <v>48</v>
      </c>
      <c r="C31631">
        <v>2034</v>
      </c>
      <c r="D31631" t="s">
        <v>38</v>
      </c>
      <c r="E31631" t="s">
        <v>21</v>
      </c>
      <c r="F31631" s="4">
        <v>211816.82068287351</v>
      </c>
    </row>
    <row r="31632" spans="1:6" x14ac:dyDescent="0.3">
      <c r="A31632" t="s">
        <v>14</v>
      </c>
      <c r="B31632" t="s">
        <v>48</v>
      </c>
      <c r="C31632">
        <v>2034</v>
      </c>
      <c r="D31632" t="s">
        <v>38</v>
      </c>
      <c r="E31632" t="s">
        <v>22</v>
      </c>
      <c r="F31632" s="4">
        <v>257001.30200038821</v>
      </c>
    </row>
    <row r="31633" spans="1:6" x14ac:dyDescent="0.3">
      <c r="A31633" t="s">
        <v>14</v>
      </c>
      <c r="B31633" t="s">
        <v>48</v>
      </c>
      <c r="C31633">
        <v>2034</v>
      </c>
      <c r="D31633" t="s">
        <v>38</v>
      </c>
      <c r="E31633" t="s">
        <v>23</v>
      </c>
      <c r="F31633" s="4">
        <v>273505.44546047557</v>
      </c>
    </row>
    <row r="31634" spans="1:6" x14ac:dyDescent="0.3">
      <c r="A31634" t="s">
        <v>14</v>
      </c>
      <c r="B31634" t="s">
        <v>48</v>
      </c>
      <c r="C31634">
        <v>2034</v>
      </c>
      <c r="D31634" t="s">
        <v>38</v>
      </c>
      <c r="E31634" t="s">
        <v>24</v>
      </c>
      <c r="F31634" s="4">
        <v>265209.68320841709</v>
      </c>
    </row>
    <row r="31635" spans="1:6" x14ac:dyDescent="0.3">
      <c r="A31635" t="s">
        <v>14</v>
      </c>
      <c r="B31635" t="s">
        <v>48</v>
      </c>
      <c r="C31635">
        <v>2034</v>
      </c>
      <c r="D31635" t="s">
        <v>38</v>
      </c>
      <c r="E31635" t="s">
        <v>25</v>
      </c>
      <c r="F31635" s="4">
        <v>257262.93940734709</v>
      </c>
    </row>
    <row r="31636" spans="1:6" x14ac:dyDescent="0.3">
      <c r="A31636" t="s">
        <v>14</v>
      </c>
      <c r="B31636" t="s">
        <v>48</v>
      </c>
      <c r="C31636">
        <v>2034</v>
      </c>
      <c r="D31636" t="s">
        <v>38</v>
      </c>
      <c r="E31636" t="s">
        <v>26</v>
      </c>
      <c r="F31636" s="4">
        <v>245501.42664072511</v>
      </c>
    </row>
    <row r="31637" spans="1:6" x14ac:dyDescent="0.3">
      <c r="A31637" t="s">
        <v>14</v>
      </c>
      <c r="B31637" t="s">
        <v>48</v>
      </c>
      <c r="C31637">
        <v>2034</v>
      </c>
      <c r="D31637" t="s">
        <v>38</v>
      </c>
      <c r="E31637" t="s">
        <v>27</v>
      </c>
      <c r="F31637" s="4">
        <v>230690.16582589661</v>
      </c>
    </row>
    <row r="31638" spans="1:6" x14ac:dyDescent="0.3">
      <c r="A31638" t="s">
        <v>14</v>
      </c>
      <c r="B31638" t="s">
        <v>48</v>
      </c>
      <c r="C31638">
        <v>2034</v>
      </c>
      <c r="D31638" t="s">
        <v>38</v>
      </c>
      <c r="E31638" t="s">
        <v>28</v>
      </c>
      <c r="F31638" s="4">
        <v>210030.041872067</v>
      </c>
    </row>
    <row r="31639" spans="1:6" x14ac:dyDescent="0.3">
      <c r="A31639" t="s">
        <v>14</v>
      </c>
      <c r="B31639" t="s">
        <v>48</v>
      </c>
      <c r="C31639">
        <v>2034</v>
      </c>
      <c r="D31639" t="s">
        <v>38</v>
      </c>
      <c r="E31639" t="s">
        <v>29</v>
      </c>
      <c r="F31639" s="4">
        <v>177679.0772136474</v>
      </c>
    </row>
    <row r="31640" spans="1:6" x14ac:dyDescent="0.3">
      <c r="A31640" t="s">
        <v>14</v>
      </c>
      <c r="B31640" t="s">
        <v>48</v>
      </c>
      <c r="C31640">
        <v>2034</v>
      </c>
      <c r="D31640" t="s">
        <v>38</v>
      </c>
      <c r="E31640" t="s">
        <v>30</v>
      </c>
      <c r="F31640" s="4">
        <v>170568.37735790561</v>
      </c>
    </row>
    <row r="31641" spans="1:6" x14ac:dyDescent="0.3">
      <c r="A31641" t="s">
        <v>14</v>
      </c>
      <c r="B31641" t="s">
        <v>48</v>
      </c>
      <c r="C31641">
        <v>2034</v>
      </c>
      <c r="D31641" t="s">
        <v>38</v>
      </c>
      <c r="E31641" t="s">
        <v>31</v>
      </c>
      <c r="F31641" s="4">
        <v>143386.40788438669</v>
      </c>
    </row>
    <row r="31642" spans="1:6" x14ac:dyDescent="0.3">
      <c r="A31642" t="s">
        <v>14</v>
      </c>
      <c r="B31642" t="s">
        <v>48</v>
      </c>
      <c r="C31642">
        <v>2034</v>
      </c>
      <c r="D31642" t="s">
        <v>38</v>
      </c>
      <c r="E31642" t="s">
        <v>32</v>
      </c>
      <c r="F31642" s="4">
        <v>133935.34956527979</v>
      </c>
    </row>
    <row r="31643" spans="1:6" x14ac:dyDescent="0.3">
      <c r="A31643" t="s">
        <v>14</v>
      </c>
      <c r="B31643" t="s">
        <v>48</v>
      </c>
      <c r="C31643">
        <v>2034</v>
      </c>
      <c r="D31643" t="s">
        <v>38</v>
      </c>
      <c r="E31643" t="s">
        <v>33</v>
      </c>
      <c r="F31643" s="4">
        <v>110467.9510904754</v>
      </c>
    </row>
    <row r="31644" spans="1:6" x14ac:dyDescent="0.3">
      <c r="A31644" t="s">
        <v>14</v>
      </c>
      <c r="B31644" t="s">
        <v>48</v>
      </c>
      <c r="C31644">
        <v>2034</v>
      </c>
      <c r="D31644" t="s">
        <v>38</v>
      </c>
      <c r="E31644" t="s">
        <v>34</v>
      </c>
      <c r="F31644" s="4">
        <v>86366.5499574102</v>
      </c>
    </row>
    <row r="31645" spans="1:6" x14ac:dyDescent="0.3">
      <c r="A31645" t="s">
        <v>14</v>
      </c>
      <c r="B31645" t="s">
        <v>48</v>
      </c>
      <c r="C31645">
        <v>2034</v>
      </c>
      <c r="D31645" t="s">
        <v>38</v>
      </c>
      <c r="E31645" t="s">
        <v>35</v>
      </c>
      <c r="F31645" s="4">
        <v>90835.356622872248</v>
      </c>
    </row>
    <row r="31646" spans="1:6" x14ac:dyDescent="0.3">
      <c r="A31646" t="s">
        <v>14</v>
      </c>
      <c r="B31646" t="s">
        <v>48</v>
      </c>
      <c r="C31646">
        <v>2035</v>
      </c>
      <c r="D31646" t="s">
        <v>37</v>
      </c>
      <c r="E31646" t="s">
        <v>17</v>
      </c>
      <c r="F31646" s="4">
        <v>111807.9866906774</v>
      </c>
    </row>
    <row r="31647" spans="1:6" x14ac:dyDescent="0.3">
      <c r="A31647" t="s">
        <v>14</v>
      </c>
      <c r="B31647" t="s">
        <v>48</v>
      </c>
      <c r="C31647">
        <v>2035</v>
      </c>
      <c r="D31647" t="s">
        <v>37</v>
      </c>
      <c r="E31647" t="s">
        <v>19</v>
      </c>
      <c r="F31647" s="4">
        <v>107751.0344131411</v>
      </c>
    </row>
    <row r="31648" spans="1:6" x14ac:dyDescent="0.3">
      <c r="A31648" t="s">
        <v>14</v>
      </c>
      <c r="B31648" t="s">
        <v>48</v>
      </c>
      <c r="C31648">
        <v>2035</v>
      </c>
      <c r="D31648" t="s">
        <v>37</v>
      </c>
      <c r="E31648" t="s">
        <v>20</v>
      </c>
      <c r="F31648" s="4">
        <v>101381.66738632521</v>
      </c>
    </row>
    <row r="31649" spans="1:6" x14ac:dyDescent="0.3">
      <c r="A31649" t="s">
        <v>14</v>
      </c>
      <c r="B31649" t="s">
        <v>48</v>
      </c>
      <c r="C31649">
        <v>2035</v>
      </c>
      <c r="D31649" t="s">
        <v>37</v>
      </c>
      <c r="E31649" t="s">
        <v>21</v>
      </c>
      <c r="F31649" s="4">
        <v>103642.5414653409</v>
      </c>
    </row>
    <row r="31650" spans="1:6" x14ac:dyDescent="0.3">
      <c r="A31650" t="s">
        <v>14</v>
      </c>
      <c r="B31650" t="s">
        <v>48</v>
      </c>
      <c r="C31650">
        <v>2035</v>
      </c>
      <c r="D31650" t="s">
        <v>37</v>
      </c>
      <c r="E31650" t="s">
        <v>22</v>
      </c>
      <c r="F31650" s="4">
        <v>126904.61902927871</v>
      </c>
    </row>
    <row r="31651" spans="1:6" x14ac:dyDescent="0.3">
      <c r="A31651" t="s">
        <v>14</v>
      </c>
      <c r="B31651" t="s">
        <v>48</v>
      </c>
      <c r="C31651">
        <v>2035</v>
      </c>
      <c r="D31651" t="s">
        <v>37</v>
      </c>
      <c r="E31651" t="s">
        <v>23</v>
      </c>
      <c r="F31651" s="4">
        <v>137276.824026096</v>
      </c>
    </row>
    <row r="31652" spans="1:6" x14ac:dyDescent="0.3">
      <c r="A31652" t="s">
        <v>14</v>
      </c>
      <c r="B31652" t="s">
        <v>48</v>
      </c>
      <c r="C31652">
        <v>2035</v>
      </c>
      <c r="D31652" t="s">
        <v>37</v>
      </c>
      <c r="E31652" t="s">
        <v>24</v>
      </c>
      <c r="F31652" s="4">
        <v>134497.0760688931</v>
      </c>
    </row>
    <row r="31653" spans="1:6" x14ac:dyDescent="0.3">
      <c r="A31653" t="s">
        <v>14</v>
      </c>
      <c r="B31653" t="s">
        <v>48</v>
      </c>
      <c r="C31653">
        <v>2035</v>
      </c>
      <c r="D31653" t="s">
        <v>37</v>
      </c>
      <c r="E31653" t="s">
        <v>25</v>
      </c>
      <c r="F31653" s="4">
        <v>132424.55410230919</v>
      </c>
    </row>
    <row r="31654" spans="1:6" x14ac:dyDescent="0.3">
      <c r="A31654" t="s">
        <v>14</v>
      </c>
      <c r="B31654" t="s">
        <v>48</v>
      </c>
      <c r="C31654">
        <v>2035</v>
      </c>
      <c r="D31654" t="s">
        <v>37</v>
      </c>
      <c r="E31654" t="s">
        <v>26</v>
      </c>
      <c r="F31654" s="4">
        <v>127439.020603639</v>
      </c>
    </row>
    <row r="31655" spans="1:6" x14ac:dyDescent="0.3">
      <c r="A31655" t="s">
        <v>14</v>
      </c>
      <c r="B31655" t="s">
        <v>48</v>
      </c>
      <c r="C31655">
        <v>2035</v>
      </c>
      <c r="D31655" t="s">
        <v>37</v>
      </c>
      <c r="E31655" t="s">
        <v>27</v>
      </c>
      <c r="F31655" s="4">
        <v>120112.39541416201</v>
      </c>
    </row>
    <row r="31656" spans="1:6" x14ac:dyDescent="0.3">
      <c r="A31656" t="s">
        <v>14</v>
      </c>
      <c r="B31656" t="s">
        <v>48</v>
      </c>
      <c r="C31656">
        <v>2035</v>
      </c>
      <c r="D31656" t="s">
        <v>37</v>
      </c>
      <c r="E31656" t="s">
        <v>28</v>
      </c>
      <c r="F31656" s="4">
        <v>110270.23946423319</v>
      </c>
    </row>
    <row r="31657" spans="1:6" x14ac:dyDescent="0.3">
      <c r="A31657" t="s">
        <v>14</v>
      </c>
      <c r="B31657" t="s">
        <v>48</v>
      </c>
      <c r="C31657">
        <v>2035</v>
      </c>
      <c r="D31657" t="s">
        <v>37</v>
      </c>
      <c r="E31657" t="s">
        <v>29</v>
      </c>
      <c r="F31657" s="4">
        <v>92741.72343190806</v>
      </c>
    </row>
    <row r="31658" spans="1:6" x14ac:dyDescent="0.3">
      <c r="A31658" t="s">
        <v>14</v>
      </c>
      <c r="B31658" t="s">
        <v>48</v>
      </c>
      <c r="C31658">
        <v>2035</v>
      </c>
      <c r="D31658" t="s">
        <v>37</v>
      </c>
      <c r="E31658" t="s">
        <v>30</v>
      </c>
      <c r="F31658" s="4">
        <v>88064.684576794272</v>
      </c>
    </row>
    <row r="31659" spans="1:6" x14ac:dyDescent="0.3">
      <c r="A31659" t="s">
        <v>14</v>
      </c>
      <c r="B31659" t="s">
        <v>48</v>
      </c>
      <c r="C31659">
        <v>2035</v>
      </c>
      <c r="D31659" t="s">
        <v>37</v>
      </c>
      <c r="E31659" t="s">
        <v>31</v>
      </c>
      <c r="F31659" s="4">
        <v>76373.263479744608</v>
      </c>
    </row>
    <row r="31660" spans="1:6" x14ac:dyDescent="0.3">
      <c r="A31660" t="s">
        <v>14</v>
      </c>
      <c r="B31660" t="s">
        <v>48</v>
      </c>
      <c r="C31660">
        <v>2035</v>
      </c>
      <c r="D31660" t="s">
        <v>37</v>
      </c>
      <c r="E31660" t="s">
        <v>32</v>
      </c>
      <c r="F31660" s="4">
        <v>71339.662102367292</v>
      </c>
    </row>
    <row r="31661" spans="1:6" x14ac:dyDescent="0.3">
      <c r="A31661" t="s">
        <v>14</v>
      </c>
      <c r="B31661" t="s">
        <v>48</v>
      </c>
      <c r="C31661">
        <v>2035</v>
      </c>
      <c r="D31661" t="s">
        <v>37</v>
      </c>
      <c r="E31661" t="s">
        <v>33</v>
      </c>
      <c r="F31661" s="4">
        <v>61038.249243650229</v>
      </c>
    </row>
    <row r="31662" spans="1:6" x14ac:dyDescent="0.3">
      <c r="A31662" t="s">
        <v>14</v>
      </c>
      <c r="B31662" t="s">
        <v>48</v>
      </c>
      <c r="C31662">
        <v>2035</v>
      </c>
      <c r="D31662" t="s">
        <v>37</v>
      </c>
      <c r="E31662" t="s">
        <v>34</v>
      </c>
      <c r="F31662" s="4">
        <v>48370.291777540449</v>
      </c>
    </row>
    <row r="31663" spans="1:6" x14ac:dyDescent="0.3">
      <c r="A31663" t="s">
        <v>14</v>
      </c>
      <c r="B31663" t="s">
        <v>48</v>
      </c>
      <c r="C31663">
        <v>2035</v>
      </c>
      <c r="D31663" t="s">
        <v>37</v>
      </c>
      <c r="E31663" t="s">
        <v>35</v>
      </c>
      <c r="F31663" s="4">
        <v>55456.190718938051</v>
      </c>
    </row>
    <row r="31664" spans="1:6" x14ac:dyDescent="0.3">
      <c r="A31664" t="s">
        <v>14</v>
      </c>
      <c r="B31664" t="s">
        <v>48</v>
      </c>
      <c r="C31664">
        <v>2035</v>
      </c>
      <c r="D31664" t="s">
        <v>18</v>
      </c>
      <c r="E31664" t="s">
        <v>17</v>
      </c>
      <c r="F31664" s="4">
        <v>117727.4488299154</v>
      </c>
    </row>
    <row r="31665" spans="1:6" x14ac:dyDescent="0.3">
      <c r="A31665" t="s">
        <v>14</v>
      </c>
      <c r="B31665" t="s">
        <v>48</v>
      </c>
      <c r="C31665">
        <v>2035</v>
      </c>
      <c r="D31665" t="s">
        <v>18</v>
      </c>
      <c r="E31665" t="s">
        <v>19</v>
      </c>
      <c r="F31665" s="4">
        <v>112867.930513834</v>
      </c>
    </row>
    <row r="31666" spans="1:6" x14ac:dyDescent="0.3">
      <c r="A31666" t="s">
        <v>14</v>
      </c>
      <c r="B31666" t="s">
        <v>48</v>
      </c>
      <c r="C31666">
        <v>2035</v>
      </c>
      <c r="D31666" t="s">
        <v>18</v>
      </c>
      <c r="E31666" t="s">
        <v>20</v>
      </c>
      <c r="F31666" s="4">
        <v>106122.5271100667</v>
      </c>
    </row>
    <row r="31667" spans="1:6" x14ac:dyDescent="0.3">
      <c r="A31667" t="s">
        <v>14</v>
      </c>
      <c r="B31667" t="s">
        <v>48</v>
      </c>
      <c r="C31667">
        <v>2035</v>
      </c>
      <c r="D31667" t="s">
        <v>18</v>
      </c>
      <c r="E31667" t="s">
        <v>21</v>
      </c>
      <c r="F31667" s="4">
        <v>108712.1993296336</v>
      </c>
    </row>
    <row r="31668" spans="1:6" x14ac:dyDescent="0.3">
      <c r="A31668" t="s">
        <v>14</v>
      </c>
      <c r="B31668" t="s">
        <v>48</v>
      </c>
      <c r="C31668">
        <v>2035</v>
      </c>
      <c r="D31668" t="s">
        <v>18</v>
      </c>
      <c r="E31668" t="s">
        <v>22</v>
      </c>
      <c r="F31668" s="4">
        <v>132065.65697409911</v>
      </c>
    </row>
    <row r="31669" spans="1:6" x14ac:dyDescent="0.3">
      <c r="A31669" t="s">
        <v>14</v>
      </c>
      <c r="B31669" t="s">
        <v>48</v>
      </c>
      <c r="C31669">
        <v>2035</v>
      </c>
      <c r="D31669" t="s">
        <v>18</v>
      </c>
      <c r="E31669" t="s">
        <v>23</v>
      </c>
      <c r="F31669" s="4">
        <v>142519.87680993791</v>
      </c>
    </row>
    <row r="31670" spans="1:6" x14ac:dyDescent="0.3">
      <c r="A31670" t="s">
        <v>14</v>
      </c>
      <c r="B31670" t="s">
        <v>48</v>
      </c>
      <c r="C31670">
        <v>2035</v>
      </c>
      <c r="D31670" t="s">
        <v>18</v>
      </c>
      <c r="E31670" t="s">
        <v>24</v>
      </c>
      <c r="F31670" s="4">
        <v>135384.17581828439</v>
      </c>
    </row>
    <row r="31671" spans="1:6" x14ac:dyDescent="0.3">
      <c r="A31671" t="s">
        <v>14</v>
      </c>
      <c r="B31671" t="s">
        <v>48</v>
      </c>
      <c r="C31671">
        <v>2035</v>
      </c>
      <c r="D31671" t="s">
        <v>18</v>
      </c>
      <c r="E31671" t="s">
        <v>25</v>
      </c>
      <c r="F31671" s="4">
        <v>130179.48779362239</v>
      </c>
    </row>
    <row r="31672" spans="1:6" x14ac:dyDescent="0.3">
      <c r="A31672" t="s">
        <v>14</v>
      </c>
      <c r="B31672" t="s">
        <v>48</v>
      </c>
      <c r="C31672">
        <v>2035</v>
      </c>
      <c r="D31672" t="s">
        <v>18</v>
      </c>
      <c r="E31672" t="s">
        <v>26</v>
      </c>
      <c r="F31672" s="4">
        <v>122891.4060114349</v>
      </c>
    </row>
    <row r="31673" spans="1:6" x14ac:dyDescent="0.3">
      <c r="A31673" t="s">
        <v>14</v>
      </c>
      <c r="B31673" t="s">
        <v>48</v>
      </c>
      <c r="C31673">
        <v>2035</v>
      </c>
      <c r="D31673" t="s">
        <v>18</v>
      </c>
      <c r="E31673" t="s">
        <v>27</v>
      </c>
      <c r="F31673" s="4">
        <v>115383.44287476101</v>
      </c>
    </row>
    <row r="31674" spans="1:6" x14ac:dyDescent="0.3">
      <c r="A31674" t="s">
        <v>14</v>
      </c>
      <c r="B31674" t="s">
        <v>48</v>
      </c>
      <c r="C31674">
        <v>2035</v>
      </c>
      <c r="D31674" t="s">
        <v>18</v>
      </c>
      <c r="E31674" t="s">
        <v>28</v>
      </c>
      <c r="F31674" s="4">
        <v>106733.31839259549</v>
      </c>
    </row>
    <row r="31675" spans="1:6" x14ac:dyDescent="0.3">
      <c r="A31675" t="s">
        <v>14</v>
      </c>
      <c r="B31675" t="s">
        <v>48</v>
      </c>
      <c r="C31675">
        <v>2035</v>
      </c>
      <c r="D31675" t="s">
        <v>18</v>
      </c>
      <c r="E31675" t="s">
        <v>29</v>
      </c>
      <c r="F31675" s="4">
        <v>88454.250900727566</v>
      </c>
    </row>
    <row r="31676" spans="1:6" x14ac:dyDescent="0.3">
      <c r="A31676" t="s">
        <v>14</v>
      </c>
      <c r="B31676" t="s">
        <v>48</v>
      </c>
      <c r="C31676">
        <v>2035</v>
      </c>
      <c r="D31676" t="s">
        <v>18</v>
      </c>
      <c r="E31676" t="s">
        <v>30</v>
      </c>
      <c r="F31676" s="4">
        <v>84017.149656865367</v>
      </c>
    </row>
    <row r="31677" spans="1:6" x14ac:dyDescent="0.3">
      <c r="A31677" t="s">
        <v>14</v>
      </c>
      <c r="B31677" t="s">
        <v>48</v>
      </c>
      <c r="C31677">
        <v>2035</v>
      </c>
      <c r="D31677" t="s">
        <v>18</v>
      </c>
      <c r="E31677" t="s">
        <v>31</v>
      </c>
      <c r="F31677" s="4">
        <v>70891.37979941626</v>
      </c>
    </row>
    <row r="31678" spans="1:6" x14ac:dyDescent="0.3">
      <c r="A31678" t="s">
        <v>14</v>
      </c>
      <c r="B31678" t="s">
        <v>48</v>
      </c>
      <c r="C31678">
        <v>2035</v>
      </c>
      <c r="D31678" t="s">
        <v>18</v>
      </c>
      <c r="E31678" t="s">
        <v>32</v>
      </c>
      <c r="F31678" s="4">
        <v>64224.071561217912</v>
      </c>
    </row>
    <row r="31679" spans="1:6" x14ac:dyDescent="0.3">
      <c r="A31679" t="s">
        <v>14</v>
      </c>
      <c r="B31679" t="s">
        <v>48</v>
      </c>
      <c r="C31679">
        <v>2035</v>
      </c>
      <c r="D31679" t="s">
        <v>18</v>
      </c>
      <c r="E31679" t="s">
        <v>33</v>
      </c>
      <c r="F31679" s="4">
        <v>52884.582237312337</v>
      </c>
    </row>
    <row r="31680" spans="1:6" x14ac:dyDescent="0.3">
      <c r="A31680" t="s">
        <v>14</v>
      </c>
      <c r="B31680" t="s">
        <v>48</v>
      </c>
      <c r="C31680">
        <v>2035</v>
      </c>
      <c r="D31680" t="s">
        <v>18</v>
      </c>
      <c r="E31680" t="s">
        <v>34</v>
      </c>
      <c r="F31680" s="4">
        <v>39904.070239369699</v>
      </c>
    </row>
    <row r="31681" spans="1:6" x14ac:dyDescent="0.3">
      <c r="A31681" t="s">
        <v>14</v>
      </c>
      <c r="B31681" t="s">
        <v>48</v>
      </c>
      <c r="C31681">
        <v>2035</v>
      </c>
      <c r="D31681" t="s">
        <v>18</v>
      </c>
      <c r="E31681" t="s">
        <v>35</v>
      </c>
      <c r="F31681" s="4">
        <v>40943.897882733712</v>
      </c>
    </row>
    <row r="31682" spans="1:6" x14ac:dyDescent="0.3">
      <c r="A31682" t="s">
        <v>14</v>
      </c>
      <c r="B31682" t="s">
        <v>48</v>
      </c>
      <c r="C31682">
        <v>2035</v>
      </c>
      <c r="D31682" t="s">
        <v>38</v>
      </c>
      <c r="E31682" t="s">
        <v>17</v>
      </c>
      <c r="F31682" s="4">
        <v>229535.43552059279</v>
      </c>
    </row>
    <row r="31683" spans="1:6" x14ac:dyDescent="0.3">
      <c r="A31683" t="s">
        <v>14</v>
      </c>
      <c r="B31683" t="s">
        <v>48</v>
      </c>
      <c r="C31683">
        <v>2035</v>
      </c>
      <c r="D31683" t="s">
        <v>38</v>
      </c>
      <c r="E31683" t="s">
        <v>19</v>
      </c>
      <c r="F31683" s="4">
        <v>220618.96492697511</v>
      </c>
    </row>
    <row r="31684" spans="1:6" x14ac:dyDescent="0.3">
      <c r="A31684" t="s">
        <v>14</v>
      </c>
      <c r="B31684" t="s">
        <v>48</v>
      </c>
      <c r="C31684">
        <v>2035</v>
      </c>
      <c r="D31684" t="s">
        <v>38</v>
      </c>
      <c r="E31684" t="s">
        <v>20</v>
      </c>
      <c r="F31684" s="4">
        <v>207504.19449639189</v>
      </c>
    </row>
    <row r="31685" spans="1:6" x14ac:dyDescent="0.3">
      <c r="A31685" t="s">
        <v>14</v>
      </c>
      <c r="B31685" t="s">
        <v>48</v>
      </c>
      <c r="C31685">
        <v>2035</v>
      </c>
      <c r="D31685" t="s">
        <v>38</v>
      </c>
      <c r="E31685" t="s">
        <v>21</v>
      </c>
      <c r="F31685" s="4">
        <v>212354.74079497441</v>
      </c>
    </row>
    <row r="31686" spans="1:6" x14ac:dyDescent="0.3">
      <c r="A31686" t="s">
        <v>14</v>
      </c>
      <c r="B31686" t="s">
        <v>48</v>
      </c>
      <c r="C31686">
        <v>2035</v>
      </c>
      <c r="D31686" t="s">
        <v>38</v>
      </c>
      <c r="E31686" t="s">
        <v>22</v>
      </c>
      <c r="F31686" s="4">
        <v>258970.2760033778</v>
      </c>
    </row>
    <row r="31687" spans="1:6" x14ac:dyDescent="0.3">
      <c r="A31687" t="s">
        <v>14</v>
      </c>
      <c r="B31687" t="s">
        <v>48</v>
      </c>
      <c r="C31687">
        <v>2035</v>
      </c>
      <c r="D31687" t="s">
        <v>38</v>
      </c>
      <c r="E31687" t="s">
        <v>23</v>
      </c>
      <c r="F31687" s="4">
        <v>279796.70083603391</v>
      </c>
    </row>
    <row r="31688" spans="1:6" x14ac:dyDescent="0.3">
      <c r="A31688" t="s">
        <v>14</v>
      </c>
      <c r="B31688" t="s">
        <v>48</v>
      </c>
      <c r="C31688">
        <v>2035</v>
      </c>
      <c r="D31688" t="s">
        <v>38</v>
      </c>
      <c r="E31688" t="s">
        <v>24</v>
      </c>
      <c r="F31688" s="4">
        <v>269881.25188717752</v>
      </c>
    </row>
    <row r="31689" spans="1:6" x14ac:dyDescent="0.3">
      <c r="A31689" t="s">
        <v>14</v>
      </c>
      <c r="B31689" t="s">
        <v>48</v>
      </c>
      <c r="C31689">
        <v>2035</v>
      </c>
      <c r="D31689" t="s">
        <v>38</v>
      </c>
      <c r="E31689" t="s">
        <v>25</v>
      </c>
      <c r="F31689" s="4">
        <v>262604.04189593159</v>
      </c>
    </row>
    <row r="31690" spans="1:6" x14ac:dyDescent="0.3">
      <c r="A31690" t="s">
        <v>14</v>
      </c>
      <c r="B31690" t="s">
        <v>48</v>
      </c>
      <c r="C31690">
        <v>2035</v>
      </c>
      <c r="D31690" t="s">
        <v>38</v>
      </c>
      <c r="E31690" t="s">
        <v>26</v>
      </c>
      <c r="F31690" s="4">
        <v>250330.42661507381</v>
      </c>
    </row>
    <row r="31691" spans="1:6" x14ac:dyDescent="0.3">
      <c r="A31691" t="s">
        <v>14</v>
      </c>
      <c r="B31691" t="s">
        <v>48</v>
      </c>
      <c r="C31691">
        <v>2035</v>
      </c>
      <c r="D31691" t="s">
        <v>38</v>
      </c>
      <c r="E31691" t="s">
        <v>27</v>
      </c>
      <c r="F31691" s="4">
        <v>235495.838288923</v>
      </c>
    </row>
    <row r="31692" spans="1:6" x14ac:dyDescent="0.3">
      <c r="A31692" t="s">
        <v>14</v>
      </c>
      <c r="B31692" t="s">
        <v>48</v>
      </c>
      <c r="C31692">
        <v>2035</v>
      </c>
      <c r="D31692" t="s">
        <v>38</v>
      </c>
      <c r="E31692" t="s">
        <v>28</v>
      </c>
      <c r="F31692" s="4">
        <v>217003.5578568287</v>
      </c>
    </row>
    <row r="31693" spans="1:6" x14ac:dyDescent="0.3">
      <c r="A31693" t="s">
        <v>14</v>
      </c>
      <c r="B31693" t="s">
        <v>48</v>
      </c>
      <c r="C31693">
        <v>2035</v>
      </c>
      <c r="D31693" t="s">
        <v>38</v>
      </c>
      <c r="E31693" t="s">
        <v>29</v>
      </c>
      <c r="F31693" s="4">
        <v>181195.97433263561</v>
      </c>
    </row>
    <row r="31694" spans="1:6" x14ac:dyDescent="0.3">
      <c r="A31694" t="s">
        <v>14</v>
      </c>
      <c r="B31694" t="s">
        <v>48</v>
      </c>
      <c r="C31694">
        <v>2035</v>
      </c>
      <c r="D31694" t="s">
        <v>38</v>
      </c>
      <c r="E31694" t="s">
        <v>30</v>
      </c>
      <c r="F31694" s="4">
        <v>172081.83423365961</v>
      </c>
    </row>
    <row r="31695" spans="1:6" x14ac:dyDescent="0.3">
      <c r="A31695" t="s">
        <v>14</v>
      </c>
      <c r="B31695" t="s">
        <v>48</v>
      </c>
      <c r="C31695">
        <v>2035</v>
      </c>
      <c r="D31695" t="s">
        <v>38</v>
      </c>
      <c r="E31695" t="s">
        <v>31</v>
      </c>
      <c r="F31695" s="4">
        <v>147264.6432791609</v>
      </c>
    </row>
    <row r="31696" spans="1:6" x14ac:dyDescent="0.3">
      <c r="A31696" t="s">
        <v>14</v>
      </c>
      <c r="B31696" t="s">
        <v>48</v>
      </c>
      <c r="C31696">
        <v>2035</v>
      </c>
      <c r="D31696" t="s">
        <v>38</v>
      </c>
      <c r="E31696" t="s">
        <v>32</v>
      </c>
      <c r="F31696" s="4">
        <v>135563.73366358521</v>
      </c>
    </row>
    <row r="31697" spans="1:6" x14ac:dyDescent="0.3">
      <c r="A31697" t="s">
        <v>14</v>
      </c>
      <c r="B31697" t="s">
        <v>48</v>
      </c>
      <c r="C31697">
        <v>2035</v>
      </c>
      <c r="D31697" t="s">
        <v>38</v>
      </c>
      <c r="E31697" t="s">
        <v>33</v>
      </c>
      <c r="F31697" s="4">
        <v>113922.8314809626</v>
      </c>
    </row>
    <row r="31698" spans="1:6" x14ac:dyDescent="0.3">
      <c r="A31698" t="s">
        <v>14</v>
      </c>
      <c r="B31698" t="s">
        <v>48</v>
      </c>
      <c r="C31698">
        <v>2035</v>
      </c>
      <c r="D31698" t="s">
        <v>38</v>
      </c>
      <c r="E31698" t="s">
        <v>34</v>
      </c>
      <c r="F31698" s="4">
        <v>88274.362016910149</v>
      </c>
    </row>
    <row r="31699" spans="1:6" x14ac:dyDescent="0.3">
      <c r="A31699" t="s">
        <v>14</v>
      </c>
      <c r="B31699" t="s">
        <v>48</v>
      </c>
      <c r="C31699">
        <v>2035</v>
      </c>
      <c r="D31699" t="s">
        <v>38</v>
      </c>
      <c r="E31699" t="s">
        <v>35</v>
      </c>
      <c r="F31699" s="4">
        <v>96400.08860167177</v>
      </c>
    </row>
    <row r="31700" spans="1:6" x14ac:dyDescent="0.3">
      <c r="A31700" t="s">
        <v>14</v>
      </c>
      <c r="B31700" t="s">
        <v>48</v>
      </c>
      <c r="C31700">
        <v>2036</v>
      </c>
      <c r="D31700" t="s">
        <v>37</v>
      </c>
      <c r="E31700" t="s">
        <v>17</v>
      </c>
      <c r="F31700" s="4">
        <v>114053.0422624709</v>
      </c>
    </row>
    <row r="31701" spans="1:6" x14ac:dyDescent="0.3">
      <c r="A31701" t="s">
        <v>14</v>
      </c>
      <c r="B31701" t="s">
        <v>48</v>
      </c>
      <c r="C31701">
        <v>2036</v>
      </c>
      <c r="D31701" t="s">
        <v>37</v>
      </c>
      <c r="E31701" t="s">
        <v>19</v>
      </c>
      <c r="F31701" s="4">
        <v>110497.3342888935</v>
      </c>
    </row>
    <row r="31702" spans="1:6" x14ac:dyDescent="0.3">
      <c r="A31702" t="s">
        <v>14</v>
      </c>
      <c r="B31702" t="s">
        <v>48</v>
      </c>
      <c r="C31702">
        <v>2036</v>
      </c>
      <c r="D31702" t="s">
        <v>37</v>
      </c>
      <c r="E31702" t="s">
        <v>20</v>
      </c>
      <c r="F31702" s="4">
        <v>104418.2918767565</v>
      </c>
    </row>
    <row r="31703" spans="1:6" x14ac:dyDescent="0.3">
      <c r="A31703" t="s">
        <v>14</v>
      </c>
      <c r="B31703" t="s">
        <v>48</v>
      </c>
      <c r="C31703">
        <v>2036</v>
      </c>
      <c r="D31703" t="s">
        <v>37</v>
      </c>
      <c r="E31703" t="s">
        <v>21</v>
      </c>
      <c r="F31703" s="4">
        <v>103965.65659135859</v>
      </c>
    </row>
    <row r="31704" spans="1:6" x14ac:dyDescent="0.3">
      <c r="A31704" t="s">
        <v>14</v>
      </c>
      <c r="B31704" t="s">
        <v>48</v>
      </c>
      <c r="C31704">
        <v>2036</v>
      </c>
      <c r="D31704" t="s">
        <v>37</v>
      </c>
      <c r="E31704" t="s">
        <v>22</v>
      </c>
      <c r="F31704" s="4">
        <v>128192.8045099686</v>
      </c>
    </row>
    <row r="31705" spans="1:6" x14ac:dyDescent="0.3">
      <c r="A31705" t="s">
        <v>14</v>
      </c>
      <c r="B31705" t="s">
        <v>48</v>
      </c>
      <c r="C31705">
        <v>2036</v>
      </c>
      <c r="D31705" t="s">
        <v>37</v>
      </c>
      <c r="E31705" t="s">
        <v>23</v>
      </c>
      <c r="F31705" s="4">
        <v>139762.62066571301</v>
      </c>
    </row>
    <row r="31706" spans="1:6" x14ac:dyDescent="0.3">
      <c r="A31706" t="s">
        <v>14</v>
      </c>
      <c r="B31706" t="s">
        <v>48</v>
      </c>
      <c r="C31706">
        <v>2036</v>
      </c>
      <c r="D31706" t="s">
        <v>37</v>
      </c>
      <c r="E31706" t="s">
        <v>24</v>
      </c>
      <c r="F31706" s="4">
        <v>136988.26795653891</v>
      </c>
    </row>
    <row r="31707" spans="1:6" x14ac:dyDescent="0.3">
      <c r="A31707" t="s">
        <v>14</v>
      </c>
      <c r="B31707" t="s">
        <v>48</v>
      </c>
      <c r="C31707">
        <v>2036</v>
      </c>
      <c r="D31707" t="s">
        <v>37</v>
      </c>
      <c r="E31707" t="s">
        <v>25</v>
      </c>
      <c r="F31707" s="4">
        <v>135171.61731956579</v>
      </c>
    </row>
    <row r="31708" spans="1:6" x14ac:dyDescent="0.3">
      <c r="A31708" t="s">
        <v>14</v>
      </c>
      <c r="B31708" t="s">
        <v>48</v>
      </c>
      <c r="C31708">
        <v>2036</v>
      </c>
      <c r="D31708" t="s">
        <v>37</v>
      </c>
      <c r="E31708" t="s">
        <v>26</v>
      </c>
      <c r="F31708" s="4">
        <v>129640.7814060432</v>
      </c>
    </row>
    <row r="31709" spans="1:6" x14ac:dyDescent="0.3">
      <c r="A31709" t="s">
        <v>14</v>
      </c>
      <c r="B31709" t="s">
        <v>48</v>
      </c>
      <c r="C31709">
        <v>2036</v>
      </c>
      <c r="D31709" t="s">
        <v>37</v>
      </c>
      <c r="E31709" t="s">
        <v>27</v>
      </c>
      <c r="F31709" s="4">
        <v>122697.3043009383</v>
      </c>
    </row>
    <row r="31710" spans="1:6" x14ac:dyDescent="0.3">
      <c r="A31710" t="s">
        <v>14</v>
      </c>
      <c r="B31710" t="s">
        <v>48</v>
      </c>
      <c r="C31710">
        <v>2036</v>
      </c>
      <c r="D31710" t="s">
        <v>37</v>
      </c>
      <c r="E31710" t="s">
        <v>28</v>
      </c>
      <c r="F31710" s="4">
        <v>113255.9325226003</v>
      </c>
    </row>
    <row r="31711" spans="1:6" x14ac:dyDescent="0.3">
      <c r="A31711" t="s">
        <v>14</v>
      </c>
      <c r="B31711" t="s">
        <v>48</v>
      </c>
      <c r="C31711">
        <v>2036</v>
      </c>
      <c r="D31711" t="s">
        <v>37</v>
      </c>
      <c r="E31711" t="s">
        <v>29</v>
      </c>
      <c r="F31711" s="4">
        <v>95574.829870061745</v>
      </c>
    </row>
    <row r="31712" spans="1:6" x14ac:dyDescent="0.3">
      <c r="A31712" t="s">
        <v>14</v>
      </c>
      <c r="B31712" t="s">
        <v>48</v>
      </c>
      <c r="C31712">
        <v>2036</v>
      </c>
      <c r="D31712" t="s">
        <v>37</v>
      </c>
      <c r="E31712" t="s">
        <v>30</v>
      </c>
      <c r="F31712" s="4">
        <v>87670.116891898331</v>
      </c>
    </row>
    <row r="31713" spans="1:6" x14ac:dyDescent="0.3">
      <c r="A31713" t="s">
        <v>14</v>
      </c>
      <c r="B31713" t="s">
        <v>48</v>
      </c>
      <c r="C31713">
        <v>2036</v>
      </c>
      <c r="D31713" t="s">
        <v>37</v>
      </c>
      <c r="E31713" t="s">
        <v>31</v>
      </c>
      <c r="F31713" s="4">
        <v>79611.524791949138</v>
      </c>
    </row>
    <row r="31714" spans="1:6" x14ac:dyDescent="0.3">
      <c r="A31714" t="s">
        <v>14</v>
      </c>
      <c r="B31714" t="s">
        <v>48</v>
      </c>
      <c r="C31714">
        <v>2036</v>
      </c>
      <c r="D31714" t="s">
        <v>37</v>
      </c>
      <c r="E31714" t="s">
        <v>32</v>
      </c>
      <c r="F31714" s="4">
        <v>71486.684516418929</v>
      </c>
    </row>
    <row r="31715" spans="1:6" x14ac:dyDescent="0.3">
      <c r="A31715" t="s">
        <v>14</v>
      </c>
      <c r="B31715" t="s">
        <v>48</v>
      </c>
      <c r="C31715">
        <v>2036</v>
      </c>
      <c r="D31715" t="s">
        <v>37</v>
      </c>
      <c r="E31715" t="s">
        <v>33</v>
      </c>
      <c r="F31715" s="4">
        <v>63067.599176098207</v>
      </c>
    </row>
    <row r="31716" spans="1:6" x14ac:dyDescent="0.3">
      <c r="A31716" t="s">
        <v>14</v>
      </c>
      <c r="B31716" t="s">
        <v>48</v>
      </c>
      <c r="C31716">
        <v>2036</v>
      </c>
      <c r="D31716" t="s">
        <v>37</v>
      </c>
      <c r="E31716" t="s">
        <v>34</v>
      </c>
      <c r="F31716" s="4">
        <v>49651.220315105478</v>
      </c>
    </row>
    <row r="31717" spans="1:6" x14ac:dyDescent="0.3">
      <c r="A31717" t="s">
        <v>14</v>
      </c>
      <c r="B31717" t="s">
        <v>48</v>
      </c>
      <c r="C31717">
        <v>2036</v>
      </c>
      <c r="D31717" t="s">
        <v>37</v>
      </c>
      <c r="E31717" t="s">
        <v>35</v>
      </c>
      <c r="F31717" s="4">
        <v>58614.106111259753</v>
      </c>
    </row>
    <row r="31718" spans="1:6" x14ac:dyDescent="0.3">
      <c r="A31718" t="s">
        <v>14</v>
      </c>
      <c r="B31718" t="s">
        <v>48</v>
      </c>
      <c r="C31718">
        <v>2036</v>
      </c>
      <c r="D31718" t="s">
        <v>18</v>
      </c>
      <c r="E31718" t="s">
        <v>17</v>
      </c>
      <c r="F31718" s="4">
        <v>120093.2106888753</v>
      </c>
    </row>
    <row r="31719" spans="1:6" x14ac:dyDescent="0.3">
      <c r="A31719" t="s">
        <v>14</v>
      </c>
      <c r="B31719" t="s">
        <v>48</v>
      </c>
      <c r="C31719">
        <v>2036</v>
      </c>
      <c r="D31719" t="s">
        <v>18</v>
      </c>
      <c r="E31719" t="s">
        <v>19</v>
      </c>
      <c r="F31719" s="4">
        <v>115748.0774579038</v>
      </c>
    </row>
    <row r="31720" spans="1:6" x14ac:dyDescent="0.3">
      <c r="A31720" t="s">
        <v>14</v>
      </c>
      <c r="B31720" t="s">
        <v>48</v>
      </c>
      <c r="C31720">
        <v>2036</v>
      </c>
      <c r="D31720" t="s">
        <v>18</v>
      </c>
      <c r="E31720" t="s">
        <v>20</v>
      </c>
      <c r="F31720" s="4">
        <v>109292.9044108204</v>
      </c>
    </row>
    <row r="31721" spans="1:6" x14ac:dyDescent="0.3">
      <c r="A31721" t="s">
        <v>14</v>
      </c>
      <c r="B31721" t="s">
        <v>48</v>
      </c>
      <c r="C31721">
        <v>2036</v>
      </c>
      <c r="D31721" t="s">
        <v>18</v>
      </c>
      <c r="E31721" t="s">
        <v>21</v>
      </c>
      <c r="F31721" s="4">
        <v>109141.3070743128</v>
      </c>
    </row>
    <row r="31722" spans="1:6" x14ac:dyDescent="0.3">
      <c r="A31722" t="s">
        <v>14</v>
      </c>
      <c r="B31722" t="s">
        <v>48</v>
      </c>
      <c r="C31722">
        <v>2036</v>
      </c>
      <c r="D31722" t="s">
        <v>18</v>
      </c>
      <c r="E31722" t="s">
        <v>22</v>
      </c>
      <c r="F31722" s="4">
        <v>133433.53447107269</v>
      </c>
    </row>
    <row r="31723" spans="1:6" x14ac:dyDescent="0.3">
      <c r="A31723" t="s">
        <v>14</v>
      </c>
      <c r="B31723" t="s">
        <v>48</v>
      </c>
      <c r="C31723">
        <v>2036</v>
      </c>
      <c r="D31723" t="s">
        <v>18</v>
      </c>
      <c r="E31723" t="s">
        <v>23</v>
      </c>
      <c r="F31723" s="4">
        <v>144830.9979050362</v>
      </c>
    </row>
    <row r="31724" spans="1:6" x14ac:dyDescent="0.3">
      <c r="A31724" t="s">
        <v>14</v>
      </c>
      <c r="B31724" t="s">
        <v>48</v>
      </c>
      <c r="C31724">
        <v>2036</v>
      </c>
      <c r="D31724" t="s">
        <v>18</v>
      </c>
      <c r="E31724" t="s">
        <v>24</v>
      </c>
      <c r="F31724" s="4">
        <v>138030.85887067171</v>
      </c>
    </row>
    <row r="31725" spans="1:6" x14ac:dyDescent="0.3">
      <c r="A31725" t="s">
        <v>14</v>
      </c>
      <c r="B31725" t="s">
        <v>48</v>
      </c>
      <c r="C31725">
        <v>2036</v>
      </c>
      <c r="D31725" t="s">
        <v>18</v>
      </c>
      <c r="E31725" t="s">
        <v>25</v>
      </c>
      <c r="F31725" s="4">
        <v>133059.3748175331</v>
      </c>
    </row>
    <row r="31726" spans="1:6" x14ac:dyDescent="0.3">
      <c r="A31726" t="s">
        <v>14</v>
      </c>
      <c r="B31726" t="s">
        <v>48</v>
      </c>
      <c r="C31726">
        <v>2036</v>
      </c>
      <c r="D31726" t="s">
        <v>18</v>
      </c>
      <c r="E31726" t="s">
        <v>26</v>
      </c>
      <c r="F31726" s="4">
        <v>125421.67077171071</v>
      </c>
    </row>
    <row r="31727" spans="1:6" x14ac:dyDescent="0.3">
      <c r="A31727" t="s">
        <v>14</v>
      </c>
      <c r="B31727" t="s">
        <v>48</v>
      </c>
      <c r="C31727">
        <v>2036</v>
      </c>
      <c r="D31727" t="s">
        <v>18</v>
      </c>
      <c r="E31727" t="s">
        <v>27</v>
      </c>
      <c r="F31727" s="4">
        <v>117627.71474029349</v>
      </c>
    </row>
    <row r="31728" spans="1:6" x14ac:dyDescent="0.3">
      <c r="A31728" t="s">
        <v>14</v>
      </c>
      <c r="B31728" t="s">
        <v>48</v>
      </c>
      <c r="C31728">
        <v>2036</v>
      </c>
      <c r="D31728" t="s">
        <v>18</v>
      </c>
      <c r="E31728" t="s">
        <v>28</v>
      </c>
      <c r="F31728" s="4">
        <v>109498.26277799461</v>
      </c>
    </row>
    <row r="31729" spans="1:6" x14ac:dyDescent="0.3">
      <c r="A31729" t="s">
        <v>14</v>
      </c>
      <c r="B31729" t="s">
        <v>48</v>
      </c>
      <c r="C31729">
        <v>2036</v>
      </c>
      <c r="D31729" t="s">
        <v>18</v>
      </c>
      <c r="E31729" t="s">
        <v>29</v>
      </c>
      <c r="F31729" s="4">
        <v>91093.654455872864</v>
      </c>
    </row>
    <row r="31730" spans="1:6" x14ac:dyDescent="0.3">
      <c r="A31730" t="s">
        <v>14</v>
      </c>
      <c r="B31730" t="s">
        <v>48</v>
      </c>
      <c r="C31730">
        <v>2036</v>
      </c>
      <c r="D31730" t="s">
        <v>18</v>
      </c>
      <c r="E31730" t="s">
        <v>30</v>
      </c>
      <c r="F31730" s="4">
        <v>83752.32677065552</v>
      </c>
    </row>
    <row r="31731" spans="1:6" x14ac:dyDescent="0.3">
      <c r="A31731" t="s">
        <v>14</v>
      </c>
      <c r="B31731" t="s">
        <v>48</v>
      </c>
      <c r="C31731">
        <v>2036</v>
      </c>
      <c r="D31731" t="s">
        <v>18</v>
      </c>
      <c r="E31731" t="s">
        <v>31</v>
      </c>
      <c r="F31731" s="4">
        <v>73954.968485765203</v>
      </c>
    </row>
    <row r="31732" spans="1:6" x14ac:dyDescent="0.3">
      <c r="A31732" t="s">
        <v>14</v>
      </c>
      <c r="B31732" t="s">
        <v>48</v>
      </c>
      <c r="C31732">
        <v>2036</v>
      </c>
      <c r="D31732" t="s">
        <v>18</v>
      </c>
      <c r="E31732" t="s">
        <v>32</v>
      </c>
      <c r="F31732" s="4">
        <v>64478.490883150538</v>
      </c>
    </row>
    <row r="31733" spans="1:6" x14ac:dyDescent="0.3">
      <c r="A31733" t="s">
        <v>14</v>
      </c>
      <c r="B31733" t="s">
        <v>48</v>
      </c>
      <c r="C31733">
        <v>2036</v>
      </c>
      <c r="D31733" t="s">
        <v>18</v>
      </c>
      <c r="E31733" t="s">
        <v>33</v>
      </c>
      <c r="F31733" s="4">
        <v>54669.212525129609</v>
      </c>
    </row>
    <row r="31734" spans="1:6" x14ac:dyDescent="0.3">
      <c r="A31734" t="s">
        <v>14</v>
      </c>
      <c r="B31734" t="s">
        <v>48</v>
      </c>
      <c r="C31734">
        <v>2036</v>
      </c>
      <c r="D31734" t="s">
        <v>18</v>
      </c>
      <c r="E31734" t="s">
        <v>34</v>
      </c>
      <c r="F31734" s="4">
        <v>41141.974010052691</v>
      </c>
    </row>
    <row r="31735" spans="1:6" x14ac:dyDescent="0.3">
      <c r="A31735" t="s">
        <v>14</v>
      </c>
      <c r="B31735" t="s">
        <v>48</v>
      </c>
      <c r="C31735">
        <v>2036</v>
      </c>
      <c r="D31735" t="s">
        <v>18</v>
      </c>
      <c r="E31735" t="s">
        <v>35</v>
      </c>
      <c r="F31735" s="4">
        <v>43155.672907930013</v>
      </c>
    </row>
    <row r="31736" spans="1:6" x14ac:dyDescent="0.3">
      <c r="A31736" t="s">
        <v>14</v>
      </c>
      <c r="B31736" t="s">
        <v>48</v>
      </c>
      <c r="C31736">
        <v>2036</v>
      </c>
      <c r="D31736" t="s">
        <v>38</v>
      </c>
      <c r="E31736" t="s">
        <v>17</v>
      </c>
      <c r="F31736" s="4">
        <v>234146.25295134619</v>
      </c>
    </row>
    <row r="31737" spans="1:6" x14ac:dyDescent="0.3">
      <c r="A31737" t="s">
        <v>14</v>
      </c>
      <c r="B31737" t="s">
        <v>48</v>
      </c>
      <c r="C31737">
        <v>2036</v>
      </c>
      <c r="D31737" t="s">
        <v>38</v>
      </c>
      <c r="E31737" t="s">
        <v>19</v>
      </c>
      <c r="F31737" s="4">
        <v>226245.4117467973</v>
      </c>
    </row>
    <row r="31738" spans="1:6" x14ac:dyDescent="0.3">
      <c r="A31738" t="s">
        <v>14</v>
      </c>
      <c r="B31738" t="s">
        <v>48</v>
      </c>
      <c r="C31738">
        <v>2036</v>
      </c>
      <c r="D31738" t="s">
        <v>38</v>
      </c>
      <c r="E31738" t="s">
        <v>20</v>
      </c>
      <c r="F31738" s="4">
        <v>213711.19628757689</v>
      </c>
    </row>
    <row r="31739" spans="1:6" x14ac:dyDescent="0.3">
      <c r="A31739" t="s">
        <v>14</v>
      </c>
      <c r="B31739" t="s">
        <v>48</v>
      </c>
      <c r="C31739">
        <v>2036</v>
      </c>
      <c r="D31739" t="s">
        <v>38</v>
      </c>
      <c r="E31739" t="s">
        <v>21</v>
      </c>
      <c r="F31739" s="4">
        <v>213106.96366567141</v>
      </c>
    </row>
    <row r="31740" spans="1:6" x14ac:dyDescent="0.3">
      <c r="A31740" t="s">
        <v>14</v>
      </c>
      <c r="B31740" t="s">
        <v>48</v>
      </c>
      <c r="C31740">
        <v>2036</v>
      </c>
      <c r="D31740" t="s">
        <v>38</v>
      </c>
      <c r="E31740" t="s">
        <v>22</v>
      </c>
      <c r="F31740" s="4">
        <v>261626.33898104119</v>
      </c>
    </row>
    <row r="31741" spans="1:6" x14ac:dyDescent="0.3">
      <c r="A31741" t="s">
        <v>14</v>
      </c>
      <c r="B31741" t="s">
        <v>48</v>
      </c>
      <c r="C31741">
        <v>2036</v>
      </c>
      <c r="D31741" t="s">
        <v>38</v>
      </c>
      <c r="E31741" t="s">
        <v>23</v>
      </c>
      <c r="F31741" s="4">
        <v>284593.61857074912</v>
      </c>
    </row>
    <row r="31742" spans="1:6" x14ac:dyDescent="0.3">
      <c r="A31742" t="s">
        <v>14</v>
      </c>
      <c r="B31742" t="s">
        <v>48</v>
      </c>
      <c r="C31742">
        <v>2036</v>
      </c>
      <c r="D31742" t="s">
        <v>38</v>
      </c>
      <c r="E31742" t="s">
        <v>24</v>
      </c>
      <c r="F31742" s="4">
        <v>275019.12682721048</v>
      </c>
    </row>
    <row r="31743" spans="1:6" x14ac:dyDescent="0.3">
      <c r="A31743" t="s">
        <v>14</v>
      </c>
      <c r="B31743" t="s">
        <v>48</v>
      </c>
      <c r="C31743">
        <v>2036</v>
      </c>
      <c r="D31743" t="s">
        <v>38</v>
      </c>
      <c r="E31743" t="s">
        <v>25</v>
      </c>
      <c r="F31743" s="4">
        <v>268230.99213709892</v>
      </c>
    </row>
    <row r="31744" spans="1:6" x14ac:dyDescent="0.3">
      <c r="A31744" t="s">
        <v>14</v>
      </c>
      <c r="B31744" t="s">
        <v>48</v>
      </c>
      <c r="C31744">
        <v>2036</v>
      </c>
      <c r="D31744" t="s">
        <v>38</v>
      </c>
      <c r="E31744" t="s">
        <v>26</v>
      </c>
      <c r="F31744" s="4">
        <v>255062.45217775399</v>
      </c>
    </row>
    <row r="31745" spans="1:6" x14ac:dyDescent="0.3">
      <c r="A31745" t="s">
        <v>14</v>
      </c>
      <c r="B31745" t="s">
        <v>48</v>
      </c>
      <c r="C31745">
        <v>2036</v>
      </c>
      <c r="D31745" t="s">
        <v>38</v>
      </c>
      <c r="E31745" t="s">
        <v>27</v>
      </c>
      <c r="F31745" s="4">
        <v>240325.0190412318</v>
      </c>
    </row>
    <row r="31746" spans="1:6" x14ac:dyDescent="0.3">
      <c r="A31746" t="s">
        <v>14</v>
      </c>
      <c r="B31746" t="s">
        <v>48</v>
      </c>
      <c r="C31746">
        <v>2036</v>
      </c>
      <c r="D31746" t="s">
        <v>38</v>
      </c>
      <c r="E31746" t="s">
        <v>28</v>
      </c>
      <c r="F31746" s="4">
        <v>222754.19530059499</v>
      </c>
    </row>
    <row r="31747" spans="1:6" x14ac:dyDescent="0.3">
      <c r="A31747" t="s">
        <v>14</v>
      </c>
      <c r="B31747" t="s">
        <v>48</v>
      </c>
      <c r="C31747">
        <v>2036</v>
      </c>
      <c r="D31747" t="s">
        <v>38</v>
      </c>
      <c r="E31747" t="s">
        <v>29</v>
      </c>
      <c r="F31747" s="4">
        <v>186668.48432593461</v>
      </c>
    </row>
    <row r="31748" spans="1:6" x14ac:dyDescent="0.3">
      <c r="A31748" t="s">
        <v>14</v>
      </c>
      <c r="B31748" t="s">
        <v>48</v>
      </c>
      <c r="C31748">
        <v>2036</v>
      </c>
      <c r="D31748" t="s">
        <v>38</v>
      </c>
      <c r="E31748" t="s">
        <v>30</v>
      </c>
      <c r="F31748" s="4">
        <v>171422.44366255391</v>
      </c>
    </row>
    <row r="31749" spans="1:6" x14ac:dyDescent="0.3">
      <c r="A31749" t="s">
        <v>14</v>
      </c>
      <c r="B31749" t="s">
        <v>48</v>
      </c>
      <c r="C31749">
        <v>2036</v>
      </c>
      <c r="D31749" t="s">
        <v>38</v>
      </c>
      <c r="E31749" t="s">
        <v>31</v>
      </c>
      <c r="F31749" s="4">
        <v>153566.49327771441</v>
      </c>
    </row>
    <row r="31750" spans="1:6" x14ac:dyDescent="0.3">
      <c r="A31750" t="s">
        <v>14</v>
      </c>
      <c r="B31750" t="s">
        <v>48</v>
      </c>
      <c r="C31750">
        <v>2036</v>
      </c>
      <c r="D31750" t="s">
        <v>38</v>
      </c>
      <c r="E31750" t="s">
        <v>32</v>
      </c>
      <c r="F31750" s="4">
        <v>135965.1753995695</v>
      </c>
    </row>
    <row r="31751" spans="1:6" x14ac:dyDescent="0.3">
      <c r="A31751" t="s">
        <v>14</v>
      </c>
      <c r="B31751" t="s">
        <v>48</v>
      </c>
      <c r="C31751">
        <v>2036</v>
      </c>
      <c r="D31751" t="s">
        <v>38</v>
      </c>
      <c r="E31751" t="s">
        <v>33</v>
      </c>
      <c r="F31751" s="4">
        <v>117736.81170122779</v>
      </c>
    </row>
    <row r="31752" spans="1:6" x14ac:dyDescent="0.3">
      <c r="A31752" t="s">
        <v>14</v>
      </c>
      <c r="B31752" t="s">
        <v>48</v>
      </c>
      <c r="C31752">
        <v>2036</v>
      </c>
      <c r="D31752" t="s">
        <v>38</v>
      </c>
      <c r="E31752" t="s">
        <v>34</v>
      </c>
      <c r="F31752" s="4">
        <v>90793.194325158169</v>
      </c>
    </row>
    <row r="31753" spans="1:6" x14ac:dyDescent="0.3">
      <c r="A31753" t="s">
        <v>14</v>
      </c>
      <c r="B31753" t="s">
        <v>48</v>
      </c>
      <c r="C31753">
        <v>2036</v>
      </c>
      <c r="D31753" t="s">
        <v>38</v>
      </c>
      <c r="E31753" t="s">
        <v>35</v>
      </c>
      <c r="F31753" s="4">
        <v>101769.77901918979</v>
      </c>
    </row>
    <row r="31754" spans="1:6" x14ac:dyDescent="0.3">
      <c r="A31754" t="s">
        <v>14</v>
      </c>
      <c r="B31754" t="s">
        <v>48</v>
      </c>
      <c r="C31754">
        <v>2037</v>
      </c>
      <c r="D31754" t="s">
        <v>37</v>
      </c>
      <c r="E31754" t="s">
        <v>17</v>
      </c>
      <c r="F31754" s="4">
        <v>116160.8127647494</v>
      </c>
    </row>
    <row r="31755" spans="1:6" x14ac:dyDescent="0.3">
      <c r="A31755" t="s">
        <v>14</v>
      </c>
      <c r="B31755" t="s">
        <v>48</v>
      </c>
      <c r="C31755">
        <v>2037</v>
      </c>
      <c r="D31755" t="s">
        <v>37</v>
      </c>
      <c r="E31755" t="s">
        <v>19</v>
      </c>
      <c r="F31755" s="4">
        <v>113238.9091317532</v>
      </c>
    </row>
    <row r="31756" spans="1:6" x14ac:dyDescent="0.3">
      <c r="A31756" t="s">
        <v>14</v>
      </c>
      <c r="B31756" t="s">
        <v>48</v>
      </c>
      <c r="C31756">
        <v>2037</v>
      </c>
      <c r="D31756" t="s">
        <v>37</v>
      </c>
      <c r="E31756" t="s">
        <v>20</v>
      </c>
      <c r="F31756" s="4">
        <v>107267.1359443918</v>
      </c>
    </row>
    <row r="31757" spans="1:6" x14ac:dyDescent="0.3">
      <c r="A31757" t="s">
        <v>14</v>
      </c>
      <c r="B31757" t="s">
        <v>48</v>
      </c>
      <c r="C31757">
        <v>2037</v>
      </c>
      <c r="D31757" t="s">
        <v>37</v>
      </c>
      <c r="E31757" t="s">
        <v>21</v>
      </c>
      <c r="F31757" s="4">
        <v>105481.8004756447</v>
      </c>
    </row>
    <row r="31758" spans="1:6" x14ac:dyDescent="0.3">
      <c r="A31758" t="s">
        <v>14</v>
      </c>
      <c r="B31758" t="s">
        <v>48</v>
      </c>
      <c r="C31758">
        <v>2037</v>
      </c>
      <c r="D31758" t="s">
        <v>37</v>
      </c>
      <c r="E31758" t="s">
        <v>22</v>
      </c>
      <c r="F31758" s="4">
        <v>128772.95767208609</v>
      </c>
    </row>
    <row r="31759" spans="1:6" x14ac:dyDescent="0.3">
      <c r="A31759" t="s">
        <v>14</v>
      </c>
      <c r="B31759" t="s">
        <v>48</v>
      </c>
      <c r="C31759">
        <v>2037</v>
      </c>
      <c r="D31759" t="s">
        <v>37</v>
      </c>
      <c r="E31759" t="s">
        <v>23</v>
      </c>
      <c r="F31759" s="4">
        <v>141734.40148532981</v>
      </c>
    </row>
    <row r="31760" spans="1:6" x14ac:dyDescent="0.3">
      <c r="A31760" t="s">
        <v>14</v>
      </c>
      <c r="B31760" t="s">
        <v>48</v>
      </c>
      <c r="C31760">
        <v>2037</v>
      </c>
      <c r="D31760" t="s">
        <v>37</v>
      </c>
      <c r="E31760" t="s">
        <v>24</v>
      </c>
      <c r="F31760" s="4">
        <v>140001.88608542</v>
      </c>
    </row>
    <row r="31761" spans="1:6" x14ac:dyDescent="0.3">
      <c r="A31761" t="s">
        <v>14</v>
      </c>
      <c r="B31761" t="s">
        <v>48</v>
      </c>
      <c r="C31761">
        <v>2037</v>
      </c>
      <c r="D31761" t="s">
        <v>37</v>
      </c>
      <c r="E31761" t="s">
        <v>25</v>
      </c>
      <c r="F31761" s="4">
        <v>137646.53919104859</v>
      </c>
    </row>
    <row r="31762" spans="1:6" x14ac:dyDescent="0.3">
      <c r="A31762" t="s">
        <v>14</v>
      </c>
      <c r="B31762" t="s">
        <v>48</v>
      </c>
      <c r="C31762">
        <v>2037</v>
      </c>
      <c r="D31762" t="s">
        <v>37</v>
      </c>
      <c r="E31762" t="s">
        <v>26</v>
      </c>
      <c r="F31762" s="4">
        <v>132022.03325481139</v>
      </c>
    </row>
    <row r="31763" spans="1:6" x14ac:dyDescent="0.3">
      <c r="A31763" t="s">
        <v>14</v>
      </c>
      <c r="B31763" t="s">
        <v>48</v>
      </c>
      <c r="C31763">
        <v>2037</v>
      </c>
      <c r="D31763" t="s">
        <v>37</v>
      </c>
      <c r="E31763" t="s">
        <v>27</v>
      </c>
      <c r="F31763" s="4">
        <v>125509.8476330745</v>
      </c>
    </row>
    <row r="31764" spans="1:6" x14ac:dyDescent="0.3">
      <c r="A31764" t="s">
        <v>14</v>
      </c>
      <c r="B31764" t="s">
        <v>48</v>
      </c>
      <c r="C31764">
        <v>2037</v>
      </c>
      <c r="D31764" t="s">
        <v>37</v>
      </c>
      <c r="E31764" t="s">
        <v>28</v>
      </c>
      <c r="F31764" s="4">
        <v>115804.9693681724</v>
      </c>
    </row>
    <row r="31765" spans="1:6" x14ac:dyDescent="0.3">
      <c r="A31765" t="s">
        <v>14</v>
      </c>
      <c r="B31765" t="s">
        <v>48</v>
      </c>
      <c r="C31765">
        <v>2037</v>
      </c>
      <c r="D31765" t="s">
        <v>37</v>
      </c>
      <c r="E31765" t="s">
        <v>29</v>
      </c>
      <c r="F31765" s="4">
        <v>98651.932103121071</v>
      </c>
    </row>
    <row r="31766" spans="1:6" x14ac:dyDescent="0.3">
      <c r="A31766" t="s">
        <v>14</v>
      </c>
      <c r="B31766" t="s">
        <v>48</v>
      </c>
      <c r="C31766">
        <v>2037</v>
      </c>
      <c r="D31766" t="s">
        <v>37</v>
      </c>
      <c r="E31766" t="s">
        <v>30</v>
      </c>
      <c r="F31766" s="4">
        <v>87579.049131734777</v>
      </c>
    </row>
    <row r="31767" spans="1:6" x14ac:dyDescent="0.3">
      <c r="A31767" t="s">
        <v>14</v>
      </c>
      <c r="B31767" t="s">
        <v>48</v>
      </c>
      <c r="C31767">
        <v>2037</v>
      </c>
      <c r="D31767" t="s">
        <v>37</v>
      </c>
      <c r="E31767" t="s">
        <v>31</v>
      </c>
      <c r="F31767" s="4">
        <v>82445.093842904069</v>
      </c>
    </row>
    <row r="31768" spans="1:6" x14ac:dyDescent="0.3">
      <c r="A31768" t="s">
        <v>14</v>
      </c>
      <c r="B31768" t="s">
        <v>48</v>
      </c>
      <c r="C31768">
        <v>2037</v>
      </c>
      <c r="D31768" t="s">
        <v>37</v>
      </c>
      <c r="E31768" t="s">
        <v>32</v>
      </c>
      <c r="F31768" s="4">
        <v>71818.149232100273</v>
      </c>
    </row>
    <row r="31769" spans="1:6" x14ac:dyDescent="0.3">
      <c r="A31769" t="s">
        <v>14</v>
      </c>
      <c r="B31769" t="s">
        <v>48</v>
      </c>
      <c r="C31769">
        <v>2037</v>
      </c>
      <c r="D31769" t="s">
        <v>37</v>
      </c>
      <c r="E31769" t="s">
        <v>33</v>
      </c>
      <c r="F31769" s="4">
        <v>65029.998131887078</v>
      </c>
    </row>
    <row r="31770" spans="1:6" x14ac:dyDescent="0.3">
      <c r="A31770" t="s">
        <v>14</v>
      </c>
      <c r="B31770" t="s">
        <v>48</v>
      </c>
      <c r="C31770">
        <v>2037</v>
      </c>
      <c r="D31770" t="s">
        <v>37</v>
      </c>
      <c r="E31770" t="s">
        <v>34</v>
      </c>
      <c r="F31770" s="4">
        <v>50988.910736691658</v>
      </c>
    </row>
    <row r="31771" spans="1:6" x14ac:dyDescent="0.3">
      <c r="A31771" t="s">
        <v>14</v>
      </c>
      <c r="B31771" t="s">
        <v>48</v>
      </c>
      <c r="C31771">
        <v>2037</v>
      </c>
      <c r="D31771" t="s">
        <v>37</v>
      </c>
      <c r="E31771" t="s">
        <v>35</v>
      </c>
      <c r="F31771" s="4">
        <v>61822.66845844443</v>
      </c>
    </row>
    <row r="31772" spans="1:6" x14ac:dyDescent="0.3">
      <c r="A31772" t="s">
        <v>14</v>
      </c>
      <c r="B31772" t="s">
        <v>48</v>
      </c>
      <c r="C31772">
        <v>2037</v>
      </c>
      <c r="D31772" t="s">
        <v>18</v>
      </c>
      <c r="E31772" t="s">
        <v>17</v>
      </c>
      <c r="F31772" s="4">
        <v>122314.98543828839</v>
      </c>
    </row>
    <row r="31773" spans="1:6" x14ac:dyDescent="0.3">
      <c r="A31773" t="s">
        <v>14</v>
      </c>
      <c r="B31773" t="s">
        <v>48</v>
      </c>
      <c r="C31773">
        <v>2037</v>
      </c>
      <c r="D31773" t="s">
        <v>18</v>
      </c>
      <c r="E31773" t="s">
        <v>19</v>
      </c>
      <c r="F31773" s="4">
        <v>118623.09451451831</v>
      </c>
    </row>
    <row r="31774" spans="1:6" x14ac:dyDescent="0.3">
      <c r="A31774" t="s">
        <v>14</v>
      </c>
      <c r="B31774" t="s">
        <v>48</v>
      </c>
      <c r="C31774">
        <v>2037</v>
      </c>
      <c r="D31774" t="s">
        <v>18</v>
      </c>
      <c r="E31774" t="s">
        <v>20</v>
      </c>
      <c r="F31774" s="4">
        <v>112288.59073139371</v>
      </c>
    </row>
    <row r="31775" spans="1:6" x14ac:dyDescent="0.3">
      <c r="A31775" t="s">
        <v>14</v>
      </c>
      <c r="B31775" t="s">
        <v>48</v>
      </c>
      <c r="C31775">
        <v>2037</v>
      </c>
      <c r="D31775" t="s">
        <v>18</v>
      </c>
      <c r="E31775" t="s">
        <v>21</v>
      </c>
      <c r="F31775" s="4">
        <v>110492.2803091047</v>
      </c>
    </row>
    <row r="31776" spans="1:6" x14ac:dyDescent="0.3">
      <c r="A31776" t="s">
        <v>14</v>
      </c>
      <c r="B31776" t="s">
        <v>48</v>
      </c>
      <c r="C31776">
        <v>2037</v>
      </c>
      <c r="D31776" t="s">
        <v>18</v>
      </c>
      <c r="E31776" t="s">
        <v>22</v>
      </c>
      <c r="F31776" s="4">
        <v>134248.7995699076</v>
      </c>
    </row>
    <row r="31777" spans="1:6" x14ac:dyDescent="0.3">
      <c r="A31777" t="s">
        <v>14</v>
      </c>
      <c r="B31777" t="s">
        <v>48</v>
      </c>
      <c r="C31777">
        <v>2037</v>
      </c>
      <c r="D31777" t="s">
        <v>18</v>
      </c>
      <c r="E31777" t="s">
        <v>23</v>
      </c>
      <c r="F31777" s="4">
        <v>146580.60233978159</v>
      </c>
    </row>
    <row r="31778" spans="1:6" x14ac:dyDescent="0.3">
      <c r="A31778" t="s">
        <v>14</v>
      </c>
      <c r="B31778" t="s">
        <v>48</v>
      </c>
      <c r="C31778">
        <v>2037</v>
      </c>
      <c r="D31778" t="s">
        <v>18</v>
      </c>
      <c r="E31778" t="s">
        <v>24</v>
      </c>
      <c r="F31778" s="4">
        <v>141540.8509260109</v>
      </c>
    </row>
    <row r="31779" spans="1:6" x14ac:dyDescent="0.3">
      <c r="A31779" t="s">
        <v>14</v>
      </c>
      <c r="B31779" t="s">
        <v>48</v>
      </c>
      <c r="C31779">
        <v>2037</v>
      </c>
      <c r="D31779" t="s">
        <v>18</v>
      </c>
      <c r="E31779" t="s">
        <v>25</v>
      </c>
      <c r="F31779" s="4">
        <v>135641.13090662871</v>
      </c>
    </row>
    <row r="31780" spans="1:6" x14ac:dyDescent="0.3">
      <c r="A31780" t="s">
        <v>14</v>
      </c>
      <c r="B31780" t="s">
        <v>48</v>
      </c>
      <c r="C31780">
        <v>2037</v>
      </c>
      <c r="D31780" t="s">
        <v>18</v>
      </c>
      <c r="E31780" t="s">
        <v>26</v>
      </c>
      <c r="F31780" s="4">
        <v>128233.13332683549</v>
      </c>
    </row>
    <row r="31781" spans="1:6" x14ac:dyDescent="0.3">
      <c r="A31781" t="s">
        <v>14</v>
      </c>
      <c r="B31781" t="s">
        <v>48</v>
      </c>
      <c r="C31781">
        <v>2037</v>
      </c>
      <c r="D31781" t="s">
        <v>18</v>
      </c>
      <c r="E31781" t="s">
        <v>27</v>
      </c>
      <c r="F31781" s="4">
        <v>119944.9279180891</v>
      </c>
    </row>
    <row r="31782" spans="1:6" x14ac:dyDescent="0.3">
      <c r="A31782" t="s">
        <v>14</v>
      </c>
      <c r="B31782" t="s">
        <v>48</v>
      </c>
      <c r="C31782">
        <v>2037</v>
      </c>
      <c r="D31782" t="s">
        <v>18</v>
      </c>
      <c r="E31782" t="s">
        <v>28</v>
      </c>
      <c r="F31782" s="4">
        <v>111481.6768570017</v>
      </c>
    </row>
    <row r="31783" spans="1:6" x14ac:dyDescent="0.3">
      <c r="A31783" t="s">
        <v>14</v>
      </c>
      <c r="B31783" t="s">
        <v>48</v>
      </c>
      <c r="C31783">
        <v>2037</v>
      </c>
      <c r="D31783" t="s">
        <v>18</v>
      </c>
      <c r="E31783" t="s">
        <v>29</v>
      </c>
      <c r="F31783" s="4">
        <v>94588.894390571033</v>
      </c>
    </row>
    <row r="31784" spans="1:6" x14ac:dyDescent="0.3">
      <c r="A31784" t="s">
        <v>14</v>
      </c>
      <c r="B31784" t="s">
        <v>48</v>
      </c>
      <c r="C31784">
        <v>2037</v>
      </c>
      <c r="D31784" t="s">
        <v>18</v>
      </c>
      <c r="E31784" t="s">
        <v>30</v>
      </c>
      <c r="F31784" s="4">
        <v>83340.85127430479</v>
      </c>
    </row>
    <row r="31785" spans="1:6" x14ac:dyDescent="0.3">
      <c r="A31785" t="s">
        <v>14</v>
      </c>
      <c r="B31785" t="s">
        <v>48</v>
      </c>
      <c r="C31785">
        <v>2037</v>
      </c>
      <c r="D31785" t="s">
        <v>18</v>
      </c>
      <c r="E31785" t="s">
        <v>31</v>
      </c>
      <c r="F31785" s="4">
        <v>76728.991758206888</v>
      </c>
    </row>
    <row r="31786" spans="1:6" x14ac:dyDescent="0.3">
      <c r="A31786" t="s">
        <v>14</v>
      </c>
      <c r="B31786" t="s">
        <v>48</v>
      </c>
      <c r="C31786">
        <v>2037</v>
      </c>
      <c r="D31786" t="s">
        <v>18</v>
      </c>
      <c r="E31786" t="s">
        <v>32</v>
      </c>
      <c r="F31786" s="4">
        <v>64952.740017414348</v>
      </c>
    </row>
    <row r="31787" spans="1:6" x14ac:dyDescent="0.3">
      <c r="A31787" t="s">
        <v>14</v>
      </c>
      <c r="B31787" t="s">
        <v>48</v>
      </c>
      <c r="C31787">
        <v>2037</v>
      </c>
      <c r="D31787" t="s">
        <v>18</v>
      </c>
      <c r="E31787" t="s">
        <v>33</v>
      </c>
      <c r="F31787" s="4">
        <v>56491.016056014108</v>
      </c>
    </row>
    <row r="31788" spans="1:6" x14ac:dyDescent="0.3">
      <c r="A31788" t="s">
        <v>14</v>
      </c>
      <c r="B31788" t="s">
        <v>48</v>
      </c>
      <c r="C31788">
        <v>2037</v>
      </c>
      <c r="D31788" t="s">
        <v>18</v>
      </c>
      <c r="E31788" t="s">
        <v>34</v>
      </c>
      <c r="F31788" s="4">
        <v>42301.356954060997</v>
      </c>
    </row>
    <row r="31789" spans="1:6" x14ac:dyDescent="0.3">
      <c r="A31789" t="s">
        <v>14</v>
      </c>
      <c r="B31789" t="s">
        <v>48</v>
      </c>
      <c r="C31789">
        <v>2037</v>
      </c>
      <c r="D31789" t="s">
        <v>18</v>
      </c>
      <c r="E31789" t="s">
        <v>35</v>
      </c>
      <c r="F31789" s="4">
        <v>45401.35178311359</v>
      </c>
    </row>
    <row r="31790" spans="1:6" x14ac:dyDescent="0.3">
      <c r="A31790" t="s">
        <v>14</v>
      </c>
      <c r="B31790" t="s">
        <v>48</v>
      </c>
      <c r="C31790">
        <v>2037</v>
      </c>
      <c r="D31790" t="s">
        <v>38</v>
      </c>
      <c r="E31790" t="s">
        <v>17</v>
      </c>
      <c r="F31790" s="4">
        <v>238475.79820303779</v>
      </c>
    </row>
    <row r="31791" spans="1:6" x14ac:dyDescent="0.3">
      <c r="A31791" t="s">
        <v>14</v>
      </c>
      <c r="B31791" t="s">
        <v>48</v>
      </c>
      <c r="C31791">
        <v>2037</v>
      </c>
      <c r="D31791" t="s">
        <v>38</v>
      </c>
      <c r="E31791" t="s">
        <v>19</v>
      </c>
      <c r="F31791" s="4">
        <v>231862.00364627151</v>
      </c>
    </row>
    <row r="31792" spans="1:6" x14ac:dyDescent="0.3">
      <c r="A31792" t="s">
        <v>14</v>
      </c>
      <c r="B31792" t="s">
        <v>48</v>
      </c>
      <c r="C31792">
        <v>2037</v>
      </c>
      <c r="D31792" t="s">
        <v>38</v>
      </c>
      <c r="E31792" t="s">
        <v>20</v>
      </c>
      <c r="F31792" s="4">
        <v>219555.72667578561</v>
      </c>
    </row>
    <row r="31793" spans="1:6" x14ac:dyDescent="0.3">
      <c r="A31793" t="s">
        <v>14</v>
      </c>
      <c r="B31793" t="s">
        <v>48</v>
      </c>
      <c r="C31793">
        <v>2037</v>
      </c>
      <c r="D31793" t="s">
        <v>38</v>
      </c>
      <c r="E31793" t="s">
        <v>21</v>
      </c>
      <c r="F31793" s="4">
        <v>215974.08078474941</v>
      </c>
    </row>
    <row r="31794" spans="1:6" x14ac:dyDescent="0.3">
      <c r="A31794" t="s">
        <v>14</v>
      </c>
      <c r="B31794" t="s">
        <v>48</v>
      </c>
      <c r="C31794">
        <v>2037</v>
      </c>
      <c r="D31794" t="s">
        <v>38</v>
      </c>
      <c r="E31794" t="s">
        <v>22</v>
      </c>
      <c r="F31794" s="4">
        <v>263021.75724199368</v>
      </c>
    </row>
    <row r="31795" spans="1:6" x14ac:dyDescent="0.3">
      <c r="A31795" t="s">
        <v>14</v>
      </c>
      <c r="B31795" t="s">
        <v>48</v>
      </c>
      <c r="C31795">
        <v>2037</v>
      </c>
      <c r="D31795" t="s">
        <v>38</v>
      </c>
      <c r="E31795" t="s">
        <v>23</v>
      </c>
      <c r="F31795" s="4">
        <v>288315.00382511137</v>
      </c>
    </row>
    <row r="31796" spans="1:6" x14ac:dyDescent="0.3">
      <c r="A31796" t="s">
        <v>14</v>
      </c>
      <c r="B31796" t="s">
        <v>48</v>
      </c>
      <c r="C31796">
        <v>2037</v>
      </c>
      <c r="D31796" t="s">
        <v>38</v>
      </c>
      <c r="E31796" t="s">
        <v>24</v>
      </c>
      <c r="F31796" s="4">
        <v>281542.73701143102</v>
      </c>
    </row>
    <row r="31797" spans="1:6" x14ac:dyDescent="0.3">
      <c r="A31797" t="s">
        <v>14</v>
      </c>
      <c r="B31797" t="s">
        <v>48</v>
      </c>
      <c r="C31797">
        <v>2037</v>
      </c>
      <c r="D31797" t="s">
        <v>38</v>
      </c>
      <c r="E31797" t="s">
        <v>25</v>
      </c>
      <c r="F31797" s="4">
        <v>273287.67009767733</v>
      </c>
    </row>
    <row r="31798" spans="1:6" x14ac:dyDescent="0.3">
      <c r="A31798" t="s">
        <v>14</v>
      </c>
      <c r="B31798" t="s">
        <v>48</v>
      </c>
      <c r="C31798">
        <v>2037</v>
      </c>
      <c r="D31798" t="s">
        <v>38</v>
      </c>
      <c r="E31798" t="s">
        <v>26</v>
      </c>
      <c r="F31798" s="4">
        <v>260255.16658164689</v>
      </c>
    </row>
    <row r="31799" spans="1:6" x14ac:dyDescent="0.3">
      <c r="A31799" t="s">
        <v>14</v>
      </c>
      <c r="B31799" t="s">
        <v>48</v>
      </c>
      <c r="C31799">
        <v>2037</v>
      </c>
      <c r="D31799" t="s">
        <v>38</v>
      </c>
      <c r="E31799" t="s">
        <v>27</v>
      </c>
      <c r="F31799" s="4">
        <v>245454.77555116359</v>
      </c>
    </row>
    <row r="31800" spans="1:6" x14ac:dyDescent="0.3">
      <c r="A31800" t="s">
        <v>14</v>
      </c>
      <c r="B31800" t="s">
        <v>48</v>
      </c>
      <c r="C31800">
        <v>2037</v>
      </c>
      <c r="D31800" t="s">
        <v>38</v>
      </c>
      <c r="E31800" t="s">
        <v>28</v>
      </c>
      <c r="F31800" s="4">
        <v>227286.6462251741</v>
      </c>
    </row>
    <row r="31801" spans="1:6" x14ac:dyDescent="0.3">
      <c r="A31801" t="s">
        <v>14</v>
      </c>
      <c r="B31801" t="s">
        <v>48</v>
      </c>
      <c r="C31801">
        <v>2037</v>
      </c>
      <c r="D31801" t="s">
        <v>38</v>
      </c>
      <c r="E31801" t="s">
        <v>29</v>
      </c>
      <c r="F31801" s="4">
        <v>193240.82649369209</v>
      </c>
    </row>
    <row r="31802" spans="1:6" x14ac:dyDescent="0.3">
      <c r="A31802" t="s">
        <v>14</v>
      </c>
      <c r="B31802" t="s">
        <v>48</v>
      </c>
      <c r="C31802">
        <v>2037</v>
      </c>
      <c r="D31802" t="s">
        <v>38</v>
      </c>
      <c r="E31802" t="s">
        <v>30</v>
      </c>
      <c r="F31802" s="4">
        <v>170919.90040603961</v>
      </c>
    </row>
    <row r="31803" spans="1:6" x14ac:dyDescent="0.3">
      <c r="A31803" t="s">
        <v>14</v>
      </c>
      <c r="B31803" t="s">
        <v>48</v>
      </c>
      <c r="C31803">
        <v>2037</v>
      </c>
      <c r="D31803" t="s">
        <v>38</v>
      </c>
      <c r="E31803" t="s">
        <v>31</v>
      </c>
      <c r="F31803" s="4">
        <v>159174.08560111091</v>
      </c>
    </row>
    <row r="31804" spans="1:6" x14ac:dyDescent="0.3">
      <c r="A31804" t="s">
        <v>14</v>
      </c>
      <c r="B31804" t="s">
        <v>48</v>
      </c>
      <c r="C31804">
        <v>2037</v>
      </c>
      <c r="D31804" t="s">
        <v>38</v>
      </c>
      <c r="E31804" t="s">
        <v>32</v>
      </c>
      <c r="F31804" s="4">
        <v>136770.88924951461</v>
      </c>
    </row>
    <row r="31805" spans="1:6" x14ac:dyDescent="0.3">
      <c r="A31805" t="s">
        <v>14</v>
      </c>
      <c r="B31805" t="s">
        <v>48</v>
      </c>
      <c r="C31805">
        <v>2037</v>
      </c>
      <c r="D31805" t="s">
        <v>38</v>
      </c>
      <c r="E31805" t="s">
        <v>33</v>
      </c>
      <c r="F31805" s="4">
        <v>121521.01418790119</v>
      </c>
    </row>
    <row r="31806" spans="1:6" x14ac:dyDescent="0.3">
      <c r="A31806" t="s">
        <v>14</v>
      </c>
      <c r="B31806" t="s">
        <v>48</v>
      </c>
      <c r="C31806">
        <v>2037</v>
      </c>
      <c r="D31806" t="s">
        <v>38</v>
      </c>
      <c r="E31806" t="s">
        <v>34</v>
      </c>
      <c r="F31806" s="4">
        <v>93290.267690752662</v>
      </c>
    </row>
    <row r="31807" spans="1:6" x14ac:dyDescent="0.3">
      <c r="A31807" t="s">
        <v>14</v>
      </c>
      <c r="B31807" t="s">
        <v>48</v>
      </c>
      <c r="C31807">
        <v>2037</v>
      </c>
      <c r="D31807" t="s">
        <v>38</v>
      </c>
      <c r="E31807" t="s">
        <v>35</v>
      </c>
      <c r="F31807" s="4">
        <v>107224.020241558</v>
      </c>
    </row>
    <row r="31808" spans="1:6" x14ac:dyDescent="0.3">
      <c r="A31808" t="s">
        <v>14</v>
      </c>
      <c r="B31808" t="s">
        <v>48</v>
      </c>
      <c r="C31808">
        <v>2038</v>
      </c>
      <c r="D31808" t="s">
        <v>37</v>
      </c>
      <c r="E31808" t="s">
        <v>17</v>
      </c>
      <c r="F31808" s="4">
        <v>118219.7067803629</v>
      </c>
    </row>
    <row r="31809" spans="1:6" x14ac:dyDescent="0.3">
      <c r="A31809" t="s">
        <v>14</v>
      </c>
      <c r="B31809" t="s">
        <v>48</v>
      </c>
      <c r="C31809">
        <v>2038</v>
      </c>
      <c r="D31809" t="s">
        <v>37</v>
      </c>
      <c r="E31809" t="s">
        <v>19</v>
      </c>
      <c r="F31809" s="4">
        <v>115870.83441621521</v>
      </c>
    </row>
    <row r="31810" spans="1:6" x14ac:dyDescent="0.3">
      <c r="A31810" t="s">
        <v>14</v>
      </c>
      <c r="B31810" t="s">
        <v>48</v>
      </c>
      <c r="C31810">
        <v>2038</v>
      </c>
      <c r="D31810" t="s">
        <v>37</v>
      </c>
      <c r="E31810" t="s">
        <v>20</v>
      </c>
      <c r="F31810" s="4">
        <v>110095.6658618317</v>
      </c>
    </row>
    <row r="31811" spans="1:6" x14ac:dyDescent="0.3">
      <c r="A31811" t="s">
        <v>14</v>
      </c>
      <c r="B31811" t="s">
        <v>48</v>
      </c>
      <c r="C31811">
        <v>2038</v>
      </c>
      <c r="D31811" t="s">
        <v>37</v>
      </c>
      <c r="E31811" t="s">
        <v>21</v>
      </c>
      <c r="F31811" s="4">
        <v>107586.32121524309</v>
      </c>
    </row>
    <row r="31812" spans="1:6" x14ac:dyDescent="0.3">
      <c r="A31812" t="s">
        <v>14</v>
      </c>
      <c r="B31812" t="s">
        <v>48</v>
      </c>
      <c r="C31812">
        <v>2038</v>
      </c>
      <c r="D31812" t="s">
        <v>37</v>
      </c>
      <c r="E31812" t="s">
        <v>22</v>
      </c>
      <c r="F31812" s="4">
        <v>129145.4326722941</v>
      </c>
    </row>
    <row r="31813" spans="1:6" x14ac:dyDescent="0.3">
      <c r="A31813" t="s">
        <v>14</v>
      </c>
      <c r="B31813" t="s">
        <v>48</v>
      </c>
      <c r="C31813">
        <v>2038</v>
      </c>
      <c r="D31813" t="s">
        <v>37</v>
      </c>
      <c r="E31813" t="s">
        <v>23</v>
      </c>
      <c r="F31813" s="4">
        <v>143340.29813179511</v>
      </c>
    </row>
    <row r="31814" spans="1:6" x14ac:dyDescent="0.3">
      <c r="A31814" t="s">
        <v>14</v>
      </c>
      <c r="B31814" t="s">
        <v>48</v>
      </c>
      <c r="C31814">
        <v>2038</v>
      </c>
      <c r="D31814" t="s">
        <v>37</v>
      </c>
      <c r="E31814" t="s">
        <v>24</v>
      </c>
      <c r="F31814" s="4">
        <v>143276.76688431081</v>
      </c>
    </row>
    <row r="31815" spans="1:6" x14ac:dyDescent="0.3">
      <c r="A31815" t="s">
        <v>14</v>
      </c>
      <c r="B31815" t="s">
        <v>48</v>
      </c>
      <c r="C31815">
        <v>2038</v>
      </c>
      <c r="D31815" t="s">
        <v>37</v>
      </c>
      <c r="E31815" t="s">
        <v>25</v>
      </c>
      <c r="F31815" s="4">
        <v>140021.47825820869</v>
      </c>
    </row>
    <row r="31816" spans="1:6" x14ac:dyDescent="0.3">
      <c r="A31816" t="s">
        <v>14</v>
      </c>
      <c r="B31816" t="s">
        <v>48</v>
      </c>
      <c r="C31816">
        <v>2038</v>
      </c>
      <c r="D31816" t="s">
        <v>37</v>
      </c>
      <c r="E31816" t="s">
        <v>26</v>
      </c>
      <c r="F31816" s="4">
        <v>134611.68199553809</v>
      </c>
    </row>
    <row r="31817" spans="1:6" x14ac:dyDescent="0.3">
      <c r="A31817" t="s">
        <v>14</v>
      </c>
      <c r="B31817" t="s">
        <v>48</v>
      </c>
      <c r="C31817">
        <v>2038</v>
      </c>
      <c r="D31817" t="s">
        <v>37</v>
      </c>
      <c r="E31817" t="s">
        <v>27</v>
      </c>
      <c r="F31817" s="4">
        <v>128009.5774380981</v>
      </c>
    </row>
    <row r="31818" spans="1:6" x14ac:dyDescent="0.3">
      <c r="A31818" t="s">
        <v>14</v>
      </c>
      <c r="B31818" t="s">
        <v>48</v>
      </c>
      <c r="C31818">
        <v>2038</v>
      </c>
      <c r="D31818" t="s">
        <v>37</v>
      </c>
      <c r="E31818" t="s">
        <v>28</v>
      </c>
      <c r="F31818" s="4">
        <v>117697.1940500842</v>
      </c>
    </row>
    <row r="31819" spans="1:6" x14ac:dyDescent="0.3">
      <c r="A31819" t="s">
        <v>14</v>
      </c>
      <c r="B31819" t="s">
        <v>48</v>
      </c>
      <c r="C31819">
        <v>2038</v>
      </c>
      <c r="D31819" t="s">
        <v>37</v>
      </c>
      <c r="E31819" t="s">
        <v>29</v>
      </c>
      <c r="F31819" s="4">
        <v>102532.7616922522</v>
      </c>
    </row>
    <row r="31820" spans="1:6" x14ac:dyDescent="0.3">
      <c r="A31820" t="s">
        <v>14</v>
      </c>
      <c r="B31820" t="s">
        <v>48</v>
      </c>
      <c r="C31820">
        <v>2038</v>
      </c>
      <c r="D31820" t="s">
        <v>37</v>
      </c>
      <c r="E31820" t="s">
        <v>30</v>
      </c>
      <c r="F31820" s="4">
        <v>88035.552218930156</v>
      </c>
    </row>
    <row r="31821" spans="1:6" x14ac:dyDescent="0.3">
      <c r="A31821" t="s">
        <v>14</v>
      </c>
      <c r="B31821" t="s">
        <v>48</v>
      </c>
      <c r="C31821">
        <v>2038</v>
      </c>
      <c r="D31821" t="s">
        <v>37</v>
      </c>
      <c r="E31821" t="s">
        <v>31</v>
      </c>
      <c r="F31821" s="4">
        <v>84705.250785000069</v>
      </c>
    </row>
    <row r="31822" spans="1:6" x14ac:dyDescent="0.3">
      <c r="A31822" t="s">
        <v>14</v>
      </c>
      <c r="B31822" t="s">
        <v>48</v>
      </c>
      <c r="C31822">
        <v>2038</v>
      </c>
      <c r="D31822" t="s">
        <v>37</v>
      </c>
      <c r="E31822" t="s">
        <v>32</v>
      </c>
      <c r="F31822" s="4">
        <v>72297.14660343033</v>
      </c>
    </row>
    <row r="31823" spans="1:6" x14ac:dyDescent="0.3">
      <c r="A31823" t="s">
        <v>14</v>
      </c>
      <c r="B31823" t="s">
        <v>48</v>
      </c>
      <c r="C31823">
        <v>2038</v>
      </c>
      <c r="D31823" t="s">
        <v>37</v>
      </c>
      <c r="E31823" t="s">
        <v>33</v>
      </c>
      <c r="F31823" s="4">
        <v>66861.149804241781</v>
      </c>
    </row>
    <row r="31824" spans="1:6" x14ac:dyDescent="0.3">
      <c r="A31824" t="s">
        <v>14</v>
      </c>
      <c r="B31824" t="s">
        <v>48</v>
      </c>
      <c r="C31824">
        <v>2038</v>
      </c>
      <c r="D31824" t="s">
        <v>37</v>
      </c>
      <c r="E31824" t="s">
        <v>34</v>
      </c>
      <c r="F31824" s="4">
        <v>52601.162102311682</v>
      </c>
    </row>
    <row r="31825" spans="1:6" x14ac:dyDescent="0.3">
      <c r="A31825" t="s">
        <v>14</v>
      </c>
      <c r="B31825" t="s">
        <v>48</v>
      </c>
      <c r="C31825">
        <v>2038</v>
      </c>
      <c r="D31825" t="s">
        <v>37</v>
      </c>
      <c r="E31825" t="s">
        <v>35</v>
      </c>
      <c r="F31825" s="4">
        <v>64936.750902606283</v>
      </c>
    </row>
    <row r="31826" spans="1:6" x14ac:dyDescent="0.3">
      <c r="A31826" t="s">
        <v>14</v>
      </c>
      <c r="B31826" t="s">
        <v>48</v>
      </c>
      <c r="C31826">
        <v>2038</v>
      </c>
      <c r="D31826" t="s">
        <v>18</v>
      </c>
      <c r="E31826" t="s">
        <v>17</v>
      </c>
      <c r="F31826" s="4">
        <v>124484.8548243359</v>
      </c>
    </row>
    <row r="31827" spans="1:6" x14ac:dyDescent="0.3">
      <c r="A31827" t="s">
        <v>14</v>
      </c>
      <c r="B31827" t="s">
        <v>48</v>
      </c>
      <c r="C31827">
        <v>2038</v>
      </c>
      <c r="D31827" t="s">
        <v>18</v>
      </c>
      <c r="E31827" t="s">
        <v>19</v>
      </c>
      <c r="F31827" s="4">
        <v>121383.183147234</v>
      </c>
    </row>
    <row r="31828" spans="1:6" x14ac:dyDescent="0.3">
      <c r="A31828" t="s">
        <v>14</v>
      </c>
      <c r="B31828" t="s">
        <v>48</v>
      </c>
      <c r="C31828">
        <v>2038</v>
      </c>
      <c r="D31828" t="s">
        <v>18</v>
      </c>
      <c r="E31828" t="s">
        <v>20</v>
      </c>
      <c r="F31828" s="4">
        <v>115258.8376514133</v>
      </c>
    </row>
    <row r="31829" spans="1:6" x14ac:dyDescent="0.3">
      <c r="A31829" t="s">
        <v>14</v>
      </c>
      <c r="B31829" t="s">
        <v>48</v>
      </c>
      <c r="C31829">
        <v>2038</v>
      </c>
      <c r="D31829" t="s">
        <v>18</v>
      </c>
      <c r="E31829" t="s">
        <v>21</v>
      </c>
      <c r="F31829" s="4">
        <v>112598.09438465031</v>
      </c>
    </row>
    <row r="31830" spans="1:6" x14ac:dyDescent="0.3">
      <c r="A31830" t="s">
        <v>14</v>
      </c>
      <c r="B31830" t="s">
        <v>48</v>
      </c>
      <c r="C31830">
        <v>2038</v>
      </c>
      <c r="D31830" t="s">
        <v>18</v>
      </c>
      <c r="E31830" t="s">
        <v>22</v>
      </c>
      <c r="F31830" s="4">
        <v>134492.2605851655</v>
      </c>
    </row>
    <row r="31831" spans="1:6" x14ac:dyDescent="0.3">
      <c r="A31831" t="s">
        <v>14</v>
      </c>
      <c r="B31831" t="s">
        <v>48</v>
      </c>
      <c r="C31831">
        <v>2038</v>
      </c>
      <c r="D31831" t="s">
        <v>18</v>
      </c>
      <c r="E31831" t="s">
        <v>23</v>
      </c>
      <c r="F31831" s="4">
        <v>148330.5841399018</v>
      </c>
    </row>
    <row r="31832" spans="1:6" x14ac:dyDescent="0.3">
      <c r="A31832" t="s">
        <v>14</v>
      </c>
      <c r="B31832" t="s">
        <v>48</v>
      </c>
      <c r="C31832">
        <v>2038</v>
      </c>
      <c r="D31832" t="s">
        <v>18</v>
      </c>
      <c r="E31832" t="s">
        <v>24</v>
      </c>
      <c r="F31832" s="4">
        <v>145183.85912409029</v>
      </c>
    </row>
    <row r="31833" spans="1:6" x14ac:dyDescent="0.3">
      <c r="A31833" t="s">
        <v>14</v>
      </c>
      <c r="B31833" t="s">
        <v>48</v>
      </c>
      <c r="C31833">
        <v>2038</v>
      </c>
      <c r="D31833" t="s">
        <v>18</v>
      </c>
      <c r="E31833" t="s">
        <v>25</v>
      </c>
      <c r="F31833" s="4">
        <v>137980.8704271134</v>
      </c>
    </row>
    <row r="31834" spans="1:6" x14ac:dyDescent="0.3">
      <c r="A31834" t="s">
        <v>14</v>
      </c>
      <c r="B31834" t="s">
        <v>48</v>
      </c>
      <c r="C31834">
        <v>2038</v>
      </c>
      <c r="D31834" t="s">
        <v>18</v>
      </c>
      <c r="E31834" t="s">
        <v>26</v>
      </c>
      <c r="F31834" s="4">
        <v>130976.44945904821</v>
      </c>
    </row>
    <row r="31835" spans="1:6" x14ac:dyDescent="0.3">
      <c r="A31835" t="s">
        <v>14</v>
      </c>
      <c r="B31835" t="s">
        <v>48</v>
      </c>
      <c r="C31835">
        <v>2038</v>
      </c>
      <c r="D31835" t="s">
        <v>18</v>
      </c>
      <c r="E31835" t="s">
        <v>27</v>
      </c>
      <c r="F31835" s="4">
        <v>122356.21346121001</v>
      </c>
    </row>
    <row r="31836" spans="1:6" x14ac:dyDescent="0.3">
      <c r="A31836" t="s">
        <v>14</v>
      </c>
      <c r="B31836" t="s">
        <v>48</v>
      </c>
      <c r="C31836">
        <v>2038</v>
      </c>
      <c r="D31836" t="s">
        <v>18</v>
      </c>
      <c r="E31836" t="s">
        <v>28</v>
      </c>
      <c r="F31836" s="4">
        <v>113150.8563238948</v>
      </c>
    </row>
    <row r="31837" spans="1:6" x14ac:dyDescent="0.3">
      <c r="A31837" t="s">
        <v>14</v>
      </c>
      <c r="B31837" t="s">
        <v>48</v>
      </c>
      <c r="C31837">
        <v>2038</v>
      </c>
      <c r="D31837" t="s">
        <v>18</v>
      </c>
      <c r="E31837" t="s">
        <v>29</v>
      </c>
      <c r="F31837" s="4">
        <v>98559.104809201759</v>
      </c>
    </row>
    <row r="31838" spans="1:6" x14ac:dyDescent="0.3">
      <c r="A31838" t="s">
        <v>14</v>
      </c>
      <c r="B31838" t="s">
        <v>48</v>
      </c>
      <c r="C31838">
        <v>2038</v>
      </c>
      <c r="D31838" t="s">
        <v>18</v>
      </c>
      <c r="E31838" t="s">
        <v>30</v>
      </c>
      <c r="F31838" s="4">
        <v>83450.101246150007</v>
      </c>
    </row>
    <row r="31839" spans="1:6" x14ac:dyDescent="0.3">
      <c r="A31839" t="s">
        <v>14</v>
      </c>
      <c r="B31839" t="s">
        <v>48</v>
      </c>
      <c r="C31839">
        <v>2038</v>
      </c>
      <c r="D31839" t="s">
        <v>18</v>
      </c>
      <c r="E31839" t="s">
        <v>31</v>
      </c>
      <c r="F31839" s="4">
        <v>78981.225690653344</v>
      </c>
    </row>
    <row r="31840" spans="1:6" x14ac:dyDescent="0.3">
      <c r="A31840" t="s">
        <v>14</v>
      </c>
      <c r="B31840" t="s">
        <v>48</v>
      </c>
      <c r="C31840">
        <v>2038</v>
      </c>
      <c r="D31840" t="s">
        <v>18</v>
      </c>
      <c r="E31840" t="s">
        <v>32</v>
      </c>
      <c r="F31840" s="4">
        <v>65573.688491899054</v>
      </c>
    </row>
    <row r="31841" spans="1:6" x14ac:dyDescent="0.3">
      <c r="A31841" t="s">
        <v>14</v>
      </c>
      <c r="B31841" t="s">
        <v>48</v>
      </c>
      <c r="C31841">
        <v>2038</v>
      </c>
      <c r="D31841" t="s">
        <v>18</v>
      </c>
      <c r="E31841" t="s">
        <v>33</v>
      </c>
      <c r="F31841" s="4">
        <v>58293.624654246683</v>
      </c>
    </row>
    <row r="31842" spans="1:6" x14ac:dyDescent="0.3">
      <c r="A31842" t="s">
        <v>14</v>
      </c>
      <c r="B31842" t="s">
        <v>48</v>
      </c>
      <c r="C31842">
        <v>2038</v>
      </c>
      <c r="D31842" t="s">
        <v>18</v>
      </c>
      <c r="E31842" t="s">
        <v>34</v>
      </c>
      <c r="F31842" s="4">
        <v>43603.137207679683</v>
      </c>
    </row>
    <row r="31843" spans="1:6" x14ac:dyDescent="0.3">
      <c r="A31843" t="s">
        <v>14</v>
      </c>
      <c r="B31843" t="s">
        <v>48</v>
      </c>
      <c r="C31843">
        <v>2038</v>
      </c>
      <c r="D31843" t="s">
        <v>18</v>
      </c>
      <c r="E31843" t="s">
        <v>35</v>
      </c>
      <c r="F31843" s="4">
        <v>47564.816240911983</v>
      </c>
    </row>
    <row r="31844" spans="1:6" x14ac:dyDescent="0.3">
      <c r="A31844" t="s">
        <v>14</v>
      </c>
      <c r="B31844" t="s">
        <v>48</v>
      </c>
      <c r="C31844">
        <v>2038</v>
      </c>
      <c r="D31844" t="s">
        <v>38</v>
      </c>
      <c r="E31844" t="s">
        <v>17</v>
      </c>
      <c r="F31844" s="4">
        <v>242704.56160469871</v>
      </c>
    </row>
    <row r="31845" spans="1:6" x14ac:dyDescent="0.3">
      <c r="A31845" t="s">
        <v>14</v>
      </c>
      <c r="B31845" t="s">
        <v>48</v>
      </c>
      <c r="C31845">
        <v>2038</v>
      </c>
      <c r="D31845" t="s">
        <v>38</v>
      </c>
      <c r="E31845" t="s">
        <v>19</v>
      </c>
      <c r="F31845" s="4">
        <v>237254.01756344931</v>
      </c>
    </row>
    <row r="31846" spans="1:6" x14ac:dyDescent="0.3">
      <c r="A31846" t="s">
        <v>14</v>
      </c>
      <c r="B31846" t="s">
        <v>48</v>
      </c>
      <c r="C31846">
        <v>2038</v>
      </c>
      <c r="D31846" t="s">
        <v>38</v>
      </c>
      <c r="E31846" t="s">
        <v>20</v>
      </c>
      <c r="F31846" s="4">
        <v>225354.50351324491</v>
      </c>
    </row>
    <row r="31847" spans="1:6" x14ac:dyDescent="0.3">
      <c r="A31847" t="s">
        <v>14</v>
      </c>
      <c r="B31847" t="s">
        <v>48</v>
      </c>
      <c r="C31847">
        <v>2038</v>
      </c>
      <c r="D31847" t="s">
        <v>38</v>
      </c>
      <c r="E31847" t="s">
        <v>21</v>
      </c>
      <c r="F31847" s="4">
        <v>220184.41559989349</v>
      </c>
    </row>
    <row r="31848" spans="1:6" x14ac:dyDescent="0.3">
      <c r="A31848" t="s">
        <v>14</v>
      </c>
      <c r="B31848" t="s">
        <v>48</v>
      </c>
      <c r="C31848">
        <v>2038</v>
      </c>
      <c r="D31848" t="s">
        <v>38</v>
      </c>
      <c r="E31848" t="s">
        <v>22</v>
      </c>
      <c r="F31848" s="4">
        <v>263637.69325745961</v>
      </c>
    </row>
    <row r="31849" spans="1:6" x14ac:dyDescent="0.3">
      <c r="A31849" t="s">
        <v>14</v>
      </c>
      <c r="B31849" t="s">
        <v>48</v>
      </c>
      <c r="C31849">
        <v>2038</v>
      </c>
      <c r="D31849" t="s">
        <v>38</v>
      </c>
      <c r="E31849" t="s">
        <v>23</v>
      </c>
      <c r="F31849" s="4">
        <v>291670.88227169687</v>
      </c>
    </row>
    <row r="31850" spans="1:6" x14ac:dyDescent="0.3">
      <c r="A31850" t="s">
        <v>14</v>
      </c>
      <c r="B31850" t="s">
        <v>48</v>
      </c>
      <c r="C31850">
        <v>2038</v>
      </c>
      <c r="D31850" t="s">
        <v>38</v>
      </c>
      <c r="E31850" t="s">
        <v>24</v>
      </c>
      <c r="F31850" s="4">
        <v>288460.62600840098</v>
      </c>
    </row>
    <row r="31851" spans="1:6" x14ac:dyDescent="0.3">
      <c r="A31851" t="s">
        <v>14</v>
      </c>
      <c r="B31851" t="s">
        <v>48</v>
      </c>
      <c r="C31851">
        <v>2038</v>
      </c>
      <c r="D31851" t="s">
        <v>38</v>
      </c>
      <c r="E31851" t="s">
        <v>25</v>
      </c>
      <c r="F31851" s="4">
        <v>278002.3486853221</v>
      </c>
    </row>
    <row r="31852" spans="1:6" x14ac:dyDescent="0.3">
      <c r="A31852" t="s">
        <v>14</v>
      </c>
      <c r="B31852" t="s">
        <v>48</v>
      </c>
      <c r="C31852">
        <v>2038</v>
      </c>
      <c r="D31852" t="s">
        <v>38</v>
      </c>
      <c r="E31852" t="s">
        <v>26</v>
      </c>
      <c r="F31852" s="4">
        <v>265588.13145458623</v>
      </c>
    </row>
    <row r="31853" spans="1:6" x14ac:dyDescent="0.3">
      <c r="A31853" t="s">
        <v>14</v>
      </c>
      <c r="B31853" t="s">
        <v>48</v>
      </c>
      <c r="C31853">
        <v>2038</v>
      </c>
      <c r="D31853" t="s">
        <v>38</v>
      </c>
      <c r="E31853" t="s">
        <v>27</v>
      </c>
      <c r="F31853" s="4">
        <v>250365.79089930811</v>
      </c>
    </row>
    <row r="31854" spans="1:6" x14ac:dyDescent="0.3">
      <c r="A31854" t="s">
        <v>14</v>
      </c>
      <c r="B31854" t="s">
        <v>48</v>
      </c>
      <c r="C31854">
        <v>2038</v>
      </c>
      <c r="D31854" t="s">
        <v>38</v>
      </c>
      <c r="E31854" t="s">
        <v>28</v>
      </c>
      <c r="F31854" s="4">
        <v>230848.05037397909</v>
      </c>
    </row>
    <row r="31855" spans="1:6" x14ac:dyDescent="0.3">
      <c r="A31855" t="s">
        <v>14</v>
      </c>
      <c r="B31855" t="s">
        <v>48</v>
      </c>
      <c r="C31855">
        <v>2038</v>
      </c>
      <c r="D31855" t="s">
        <v>38</v>
      </c>
      <c r="E31855" t="s">
        <v>29</v>
      </c>
      <c r="F31855" s="4">
        <v>201091.866501454</v>
      </c>
    </row>
    <row r="31856" spans="1:6" x14ac:dyDescent="0.3">
      <c r="A31856" t="s">
        <v>14</v>
      </c>
      <c r="B31856" t="s">
        <v>48</v>
      </c>
      <c r="C31856">
        <v>2038</v>
      </c>
      <c r="D31856" t="s">
        <v>38</v>
      </c>
      <c r="E31856" t="s">
        <v>30</v>
      </c>
      <c r="F31856" s="4">
        <v>171485.65346508019</v>
      </c>
    </row>
    <row r="31857" spans="1:6" x14ac:dyDescent="0.3">
      <c r="A31857" t="s">
        <v>14</v>
      </c>
      <c r="B31857" t="s">
        <v>48</v>
      </c>
      <c r="C31857">
        <v>2038</v>
      </c>
      <c r="D31857" t="s">
        <v>38</v>
      </c>
      <c r="E31857" t="s">
        <v>31</v>
      </c>
      <c r="F31857" s="4">
        <v>163686.47647565341</v>
      </c>
    </row>
    <row r="31858" spans="1:6" x14ac:dyDescent="0.3">
      <c r="A31858" t="s">
        <v>14</v>
      </c>
      <c r="B31858" t="s">
        <v>48</v>
      </c>
      <c r="C31858">
        <v>2038</v>
      </c>
      <c r="D31858" t="s">
        <v>38</v>
      </c>
      <c r="E31858" t="s">
        <v>32</v>
      </c>
      <c r="F31858" s="4">
        <v>137870.83509532941</v>
      </c>
    </row>
    <row r="31859" spans="1:6" x14ac:dyDescent="0.3">
      <c r="A31859" t="s">
        <v>14</v>
      </c>
      <c r="B31859" t="s">
        <v>48</v>
      </c>
      <c r="C31859">
        <v>2038</v>
      </c>
      <c r="D31859" t="s">
        <v>38</v>
      </c>
      <c r="E31859" t="s">
        <v>33</v>
      </c>
      <c r="F31859" s="4">
        <v>125154.77445848849</v>
      </c>
    </row>
    <row r="31860" spans="1:6" x14ac:dyDescent="0.3">
      <c r="A31860" t="s">
        <v>14</v>
      </c>
      <c r="B31860" t="s">
        <v>48</v>
      </c>
      <c r="C31860">
        <v>2038</v>
      </c>
      <c r="D31860" t="s">
        <v>38</v>
      </c>
      <c r="E31860" t="s">
        <v>34</v>
      </c>
      <c r="F31860" s="4">
        <v>96204.299309991358</v>
      </c>
    </row>
    <row r="31861" spans="1:6" x14ac:dyDescent="0.3">
      <c r="A31861" t="s">
        <v>14</v>
      </c>
      <c r="B31861" t="s">
        <v>48</v>
      </c>
      <c r="C31861">
        <v>2038</v>
      </c>
      <c r="D31861" t="s">
        <v>38</v>
      </c>
      <c r="E31861" t="s">
        <v>35</v>
      </c>
      <c r="F31861" s="4">
        <v>112501.5671435182</v>
      </c>
    </row>
    <row r="31862" spans="1:6" x14ac:dyDescent="0.3">
      <c r="A31862" t="s">
        <v>14</v>
      </c>
      <c r="B31862" t="s">
        <v>48</v>
      </c>
      <c r="C31862">
        <v>2039</v>
      </c>
      <c r="D31862" t="s">
        <v>37</v>
      </c>
      <c r="E31862" t="s">
        <v>17</v>
      </c>
      <c r="F31862" s="4">
        <v>120221.92436170029</v>
      </c>
    </row>
    <row r="31863" spans="1:6" x14ac:dyDescent="0.3">
      <c r="A31863" t="s">
        <v>14</v>
      </c>
      <c r="B31863" t="s">
        <v>48</v>
      </c>
      <c r="C31863">
        <v>2039</v>
      </c>
      <c r="D31863" t="s">
        <v>37</v>
      </c>
      <c r="E31863" t="s">
        <v>19</v>
      </c>
      <c r="F31863" s="4">
        <v>118383.3637325275</v>
      </c>
    </row>
    <row r="31864" spans="1:6" x14ac:dyDescent="0.3">
      <c r="A31864" t="s">
        <v>14</v>
      </c>
      <c r="B31864" t="s">
        <v>48</v>
      </c>
      <c r="C31864">
        <v>2039</v>
      </c>
      <c r="D31864" t="s">
        <v>37</v>
      </c>
      <c r="E31864" t="s">
        <v>20</v>
      </c>
      <c r="F31864" s="4">
        <v>112867.6990123744</v>
      </c>
    </row>
    <row r="31865" spans="1:6" x14ac:dyDescent="0.3">
      <c r="A31865" t="s">
        <v>14</v>
      </c>
      <c r="B31865" t="s">
        <v>48</v>
      </c>
      <c r="C31865">
        <v>2039</v>
      </c>
      <c r="D31865" t="s">
        <v>37</v>
      </c>
      <c r="E31865" t="s">
        <v>21</v>
      </c>
      <c r="F31865" s="4">
        <v>110123.9435679305</v>
      </c>
    </row>
    <row r="31866" spans="1:6" x14ac:dyDescent="0.3">
      <c r="A31866" t="s">
        <v>14</v>
      </c>
      <c r="B31866" t="s">
        <v>48</v>
      </c>
      <c r="C31866">
        <v>2039</v>
      </c>
      <c r="D31866" t="s">
        <v>37</v>
      </c>
      <c r="E31866" t="s">
        <v>22</v>
      </c>
      <c r="F31866" s="4">
        <v>129531.7781063928</v>
      </c>
    </row>
    <row r="31867" spans="1:6" x14ac:dyDescent="0.3">
      <c r="A31867" t="s">
        <v>14</v>
      </c>
      <c r="B31867" t="s">
        <v>48</v>
      </c>
      <c r="C31867">
        <v>2039</v>
      </c>
      <c r="D31867" t="s">
        <v>37</v>
      </c>
      <c r="E31867" t="s">
        <v>23</v>
      </c>
      <c r="F31867" s="4">
        <v>144774.63353004941</v>
      </c>
    </row>
    <row r="31868" spans="1:6" x14ac:dyDescent="0.3">
      <c r="A31868" t="s">
        <v>14</v>
      </c>
      <c r="B31868" t="s">
        <v>48</v>
      </c>
      <c r="C31868">
        <v>2039</v>
      </c>
      <c r="D31868" t="s">
        <v>37</v>
      </c>
      <c r="E31868" t="s">
        <v>24</v>
      </c>
      <c r="F31868" s="4">
        <v>146353.65992246341</v>
      </c>
    </row>
    <row r="31869" spans="1:6" x14ac:dyDescent="0.3">
      <c r="A31869" t="s">
        <v>14</v>
      </c>
      <c r="B31869" t="s">
        <v>48</v>
      </c>
      <c r="C31869">
        <v>2039</v>
      </c>
      <c r="D31869" t="s">
        <v>37</v>
      </c>
      <c r="E31869" t="s">
        <v>25</v>
      </c>
      <c r="F31869" s="4">
        <v>142388.02232133411</v>
      </c>
    </row>
    <row r="31870" spans="1:6" x14ac:dyDescent="0.3">
      <c r="A31870" t="s">
        <v>14</v>
      </c>
      <c r="B31870" t="s">
        <v>48</v>
      </c>
      <c r="C31870">
        <v>2039</v>
      </c>
      <c r="D31870" t="s">
        <v>37</v>
      </c>
      <c r="E31870" t="s">
        <v>26</v>
      </c>
      <c r="F31870" s="4">
        <v>137254.6280156844</v>
      </c>
    </row>
    <row r="31871" spans="1:6" x14ac:dyDescent="0.3">
      <c r="A31871" t="s">
        <v>14</v>
      </c>
      <c r="B31871" t="s">
        <v>48</v>
      </c>
      <c r="C31871">
        <v>2039</v>
      </c>
      <c r="D31871" t="s">
        <v>37</v>
      </c>
      <c r="E31871" t="s">
        <v>27</v>
      </c>
      <c r="F31871" s="4">
        <v>130426.25746571011</v>
      </c>
    </row>
    <row r="31872" spans="1:6" x14ac:dyDescent="0.3">
      <c r="A31872" t="s">
        <v>14</v>
      </c>
      <c r="B31872" t="s">
        <v>48</v>
      </c>
      <c r="C31872">
        <v>2039</v>
      </c>
      <c r="D31872" t="s">
        <v>37</v>
      </c>
      <c r="E31872" t="s">
        <v>28</v>
      </c>
      <c r="F31872" s="4">
        <v>120055.4098914073</v>
      </c>
    </row>
    <row r="31873" spans="1:6" x14ac:dyDescent="0.3">
      <c r="A31873" t="s">
        <v>14</v>
      </c>
      <c r="B31873" t="s">
        <v>48</v>
      </c>
      <c r="C31873">
        <v>2039</v>
      </c>
      <c r="D31873" t="s">
        <v>37</v>
      </c>
      <c r="E31873" t="s">
        <v>29</v>
      </c>
      <c r="F31873" s="4">
        <v>106037.5028023482</v>
      </c>
    </row>
    <row r="31874" spans="1:6" x14ac:dyDescent="0.3">
      <c r="A31874" t="s">
        <v>14</v>
      </c>
      <c r="B31874" t="s">
        <v>48</v>
      </c>
      <c r="C31874">
        <v>2039</v>
      </c>
      <c r="D31874" t="s">
        <v>37</v>
      </c>
      <c r="E31874" t="s">
        <v>30</v>
      </c>
      <c r="F31874" s="4">
        <v>89266.465538532633</v>
      </c>
    </row>
    <row r="31875" spans="1:6" x14ac:dyDescent="0.3">
      <c r="A31875" t="s">
        <v>14</v>
      </c>
      <c r="B31875" t="s">
        <v>48</v>
      </c>
      <c r="C31875">
        <v>2039</v>
      </c>
      <c r="D31875" t="s">
        <v>37</v>
      </c>
      <c r="E31875" t="s">
        <v>31</v>
      </c>
      <c r="F31875" s="4">
        <v>86060.472490000931</v>
      </c>
    </row>
    <row r="31876" spans="1:6" x14ac:dyDescent="0.3">
      <c r="A31876" t="s">
        <v>14</v>
      </c>
      <c r="B31876" t="s">
        <v>48</v>
      </c>
      <c r="C31876">
        <v>2039</v>
      </c>
      <c r="D31876" t="s">
        <v>37</v>
      </c>
      <c r="E31876" t="s">
        <v>32</v>
      </c>
      <c r="F31876" s="4">
        <v>73490.769933410193</v>
      </c>
    </row>
    <row r="31877" spans="1:6" x14ac:dyDescent="0.3">
      <c r="A31877" t="s">
        <v>14</v>
      </c>
      <c r="B31877" t="s">
        <v>48</v>
      </c>
      <c r="C31877">
        <v>2039</v>
      </c>
      <c r="D31877" t="s">
        <v>37</v>
      </c>
      <c r="E31877" t="s">
        <v>33</v>
      </c>
      <c r="F31877" s="4">
        <v>68237.878086981073</v>
      </c>
    </row>
    <row r="31878" spans="1:6" x14ac:dyDescent="0.3">
      <c r="A31878" t="s">
        <v>14</v>
      </c>
      <c r="B31878" t="s">
        <v>48</v>
      </c>
      <c r="C31878">
        <v>2039</v>
      </c>
      <c r="D31878" t="s">
        <v>37</v>
      </c>
      <c r="E31878" t="s">
        <v>34</v>
      </c>
      <c r="F31878" s="4">
        <v>54438.246634987161</v>
      </c>
    </row>
    <row r="31879" spans="1:6" x14ac:dyDescent="0.3">
      <c r="A31879" t="s">
        <v>14</v>
      </c>
      <c r="B31879" t="s">
        <v>48</v>
      </c>
      <c r="C31879">
        <v>2039</v>
      </c>
      <c r="D31879" t="s">
        <v>37</v>
      </c>
      <c r="E31879" t="s">
        <v>35</v>
      </c>
      <c r="F31879" s="4">
        <v>67997.946300556301</v>
      </c>
    </row>
    <row r="31880" spans="1:6" x14ac:dyDescent="0.3">
      <c r="A31880" t="s">
        <v>14</v>
      </c>
      <c r="B31880" t="s">
        <v>48</v>
      </c>
      <c r="C31880">
        <v>2039</v>
      </c>
      <c r="D31880" t="s">
        <v>18</v>
      </c>
      <c r="E31880" t="s">
        <v>17</v>
      </c>
      <c r="F31880" s="4">
        <v>126593.9957141374</v>
      </c>
    </row>
    <row r="31881" spans="1:6" x14ac:dyDescent="0.3">
      <c r="A31881" t="s">
        <v>14</v>
      </c>
      <c r="B31881" t="s">
        <v>48</v>
      </c>
      <c r="C31881">
        <v>2039</v>
      </c>
      <c r="D31881" t="s">
        <v>18</v>
      </c>
      <c r="E31881" t="s">
        <v>19</v>
      </c>
      <c r="F31881" s="4">
        <v>124018.5715718576</v>
      </c>
    </row>
    <row r="31882" spans="1:6" x14ac:dyDescent="0.3">
      <c r="A31882" t="s">
        <v>14</v>
      </c>
      <c r="B31882" t="s">
        <v>48</v>
      </c>
      <c r="C31882">
        <v>2039</v>
      </c>
      <c r="D31882" t="s">
        <v>18</v>
      </c>
      <c r="E31882" t="s">
        <v>20</v>
      </c>
      <c r="F31882" s="4">
        <v>118165.2671893087</v>
      </c>
    </row>
    <row r="31883" spans="1:6" x14ac:dyDescent="0.3">
      <c r="A31883" t="s">
        <v>14</v>
      </c>
      <c r="B31883" t="s">
        <v>48</v>
      </c>
      <c r="C31883">
        <v>2039</v>
      </c>
      <c r="D31883" t="s">
        <v>18</v>
      </c>
      <c r="E31883" t="s">
        <v>21</v>
      </c>
      <c r="F31883" s="4">
        <v>114995.55194587749</v>
      </c>
    </row>
    <row r="31884" spans="1:6" x14ac:dyDescent="0.3">
      <c r="A31884" t="s">
        <v>14</v>
      </c>
      <c r="B31884" t="s">
        <v>48</v>
      </c>
      <c r="C31884">
        <v>2039</v>
      </c>
      <c r="D31884" t="s">
        <v>18</v>
      </c>
      <c r="E31884" t="s">
        <v>22</v>
      </c>
      <c r="F31884" s="4">
        <v>134971.2182036319</v>
      </c>
    </row>
    <row r="31885" spans="1:6" x14ac:dyDescent="0.3">
      <c r="A31885" t="s">
        <v>14</v>
      </c>
      <c r="B31885" t="s">
        <v>48</v>
      </c>
      <c r="C31885">
        <v>2039</v>
      </c>
      <c r="D31885" t="s">
        <v>18</v>
      </c>
      <c r="E31885" t="s">
        <v>23</v>
      </c>
      <c r="F31885" s="4">
        <v>149851.68008954701</v>
      </c>
    </row>
    <row r="31886" spans="1:6" x14ac:dyDescent="0.3">
      <c r="A31886" t="s">
        <v>14</v>
      </c>
      <c r="B31886" t="s">
        <v>48</v>
      </c>
      <c r="C31886">
        <v>2039</v>
      </c>
      <c r="D31886" t="s">
        <v>18</v>
      </c>
      <c r="E31886" t="s">
        <v>24</v>
      </c>
      <c r="F31886" s="4">
        <v>148562.2125221219</v>
      </c>
    </row>
    <row r="31887" spans="1:6" x14ac:dyDescent="0.3">
      <c r="A31887" t="s">
        <v>14</v>
      </c>
      <c r="B31887" t="s">
        <v>48</v>
      </c>
      <c r="C31887">
        <v>2039</v>
      </c>
      <c r="D31887" t="s">
        <v>18</v>
      </c>
      <c r="E31887" t="s">
        <v>25</v>
      </c>
      <c r="F31887" s="4">
        <v>140397.31000798079</v>
      </c>
    </row>
    <row r="31888" spans="1:6" x14ac:dyDescent="0.3">
      <c r="A31888" t="s">
        <v>14</v>
      </c>
      <c r="B31888" t="s">
        <v>48</v>
      </c>
      <c r="C31888">
        <v>2039</v>
      </c>
      <c r="D31888" t="s">
        <v>18</v>
      </c>
      <c r="E31888" t="s">
        <v>26</v>
      </c>
      <c r="F31888" s="4">
        <v>133548.43608431221</v>
      </c>
    </row>
    <row r="31889" spans="1:6" x14ac:dyDescent="0.3">
      <c r="A31889" t="s">
        <v>14</v>
      </c>
      <c r="B31889" t="s">
        <v>48</v>
      </c>
      <c r="C31889">
        <v>2039</v>
      </c>
      <c r="D31889" t="s">
        <v>18</v>
      </c>
      <c r="E31889" t="s">
        <v>27</v>
      </c>
      <c r="F31889" s="4">
        <v>124943.1067049932</v>
      </c>
    </row>
    <row r="31890" spans="1:6" x14ac:dyDescent="0.3">
      <c r="A31890" t="s">
        <v>14</v>
      </c>
      <c r="B31890" t="s">
        <v>48</v>
      </c>
      <c r="C31890">
        <v>2039</v>
      </c>
      <c r="D31890" t="s">
        <v>18</v>
      </c>
      <c r="E31890" t="s">
        <v>28</v>
      </c>
      <c r="F31890" s="4">
        <v>115162.4441752219</v>
      </c>
    </row>
    <row r="31891" spans="1:6" x14ac:dyDescent="0.3">
      <c r="A31891" t="s">
        <v>14</v>
      </c>
      <c r="B31891" t="s">
        <v>48</v>
      </c>
      <c r="C31891">
        <v>2039</v>
      </c>
      <c r="D31891" t="s">
        <v>18</v>
      </c>
      <c r="E31891" t="s">
        <v>29</v>
      </c>
      <c r="F31891" s="4">
        <v>102145.7419804504</v>
      </c>
    </row>
    <row r="31892" spans="1:6" x14ac:dyDescent="0.3">
      <c r="A31892" t="s">
        <v>14</v>
      </c>
      <c r="B31892" t="s">
        <v>48</v>
      </c>
      <c r="C31892">
        <v>2039</v>
      </c>
      <c r="D31892" t="s">
        <v>18</v>
      </c>
      <c r="E31892" t="s">
        <v>30</v>
      </c>
      <c r="F31892" s="4">
        <v>84335.306916680362</v>
      </c>
    </row>
    <row r="31893" spans="1:6" x14ac:dyDescent="0.3">
      <c r="A31893" t="s">
        <v>14</v>
      </c>
      <c r="B31893" t="s">
        <v>48</v>
      </c>
      <c r="C31893">
        <v>2039</v>
      </c>
      <c r="D31893" t="s">
        <v>18</v>
      </c>
      <c r="E31893" t="s">
        <v>31</v>
      </c>
      <c r="F31893" s="4">
        <v>80380.733378072458</v>
      </c>
    </row>
    <row r="31894" spans="1:6" x14ac:dyDescent="0.3">
      <c r="A31894" t="s">
        <v>14</v>
      </c>
      <c r="B31894" t="s">
        <v>48</v>
      </c>
      <c r="C31894">
        <v>2039</v>
      </c>
      <c r="D31894" t="s">
        <v>18</v>
      </c>
      <c r="E31894" t="s">
        <v>32</v>
      </c>
      <c r="F31894" s="4">
        <v>66698.512031849241</v>
      </c>
    </row>
    <row r="31895" spans="1:6" x14ac:dyDescent="0.3">
      <c r="A31895" t="s">
        <v>14</v>
      </c>
      <c r="B31895" t="s">
        <v>48</v>
      </c>
      <c r="C31895">
        <v>2039</v>
      </c>
      <c r="D31895" t="s">
        <v>18</v>
      </c>
      <c r="E31895" t="s">
        <v>33</v>
      </c>
      <c r="F31895" s="4">
        <v>59825.261033403949</v>
      </c>
    </row>
    <row r="31896" spans="1:6" x14ac:dyDescent="0.3">
      <c r="A31896" t="s">
        <v>14</v>
      </c>
      <c r="B31896" t="s">
        <v>48</v>
      </c>
      <c r="C31896">
        <v>2039</v>
      </c>
      <c r="D31896" t="s">
        <v>18</v>
      </c>
      <c r="E31896" t="s">
        <v>34</v>
      </c>
      <c r="F31896" s="4">
        <v>45273.209561694683</v>
      </c>
    </row>
    <row r="31897" spans="1:6" x14ac:dyDescent="0.3">
      <c r="A31897" t="s">
        <v>14</v>
      </c>
      <c r="B31897" t="s">
        <v>48</v>
      </c>
      <c r="C31897">
        <v>2039</v>
      </c>
      <c r="D31897" t="s">
        <v>18</v>
      </c>
      <c r="E31897" t="s">
        <v>35</v>
      </c>
      <c r="F31897" s="4">
        <v>49612.935223551132</v>
      </c>
    </row>
    <row r="31898" spans="1:6" x14ac:dyDescent="0.3">
      <c r="A31898" t="s">
        <v>14</v>
      </c>
      <c r="B31898" t="s">
        <v>48</v>
      </c>
      <c r="C31898">
        <v>2039</v>
      </c>
      <c r="D31898" t="s">
        <v>38</v>
      </c>
      <c r="E31898" t="s">
        <v>17</v>
      </c>
      <c r="F31898" s="4">
        <v>246815.9200758377</v>
      </c>
    </row>
    <row r="31899" spans="1:6" x14ac:dyDescent="0.3">
      <c r="A31899" t="s">
        <v>14</v>
      </c>
      <c r="B31899" t="s">
        <v>48</v>
      </c>
      <c r="C31899">
        <v>2039</v>
      </c>
      <c r="D31899" t="s">
        <v>38</v>
      </c>
      <c r="E31899" t="s">
        <v>19</v>
      </c>
      <c r="F31899" s="4">
        <v>242401.93530438509</v>
      </c>
    </row>
    <row r="31900" spans="1:6" x14ac:dyDescent="0.3">
      <c r="A31900" t="s">
        <v>14</v>
      </c>
      <c r="B31900" t="s">
        <v>48</v>
      </c>
      <c r="C31900">
        <v>2039</v>
      </c>
      <c r="D31900" t="s">
        <v>38</v>
      </c>
      <c r="E31900" t="s">
        <v>20</v>
      </c>
      <c r="F31900" s="4">
        <v>231032.9662016831</v>
      </c>
    </row>
    <row r="31901" spans="1:6" x14ac:dyDescent="0.3">
      <c r="A31901" t="s">
        <v>14</v>
      </c>
      <c r="B31901" t="s">
        <v>48</v>
      </c>
      <c r="C31901">
        <v>2039</v>
      </c>
      <c r="D31901" t="s">
        <v>38</v>
      </c>
      <c r="E31901" t="s">
        <v>21</v>
      </c>
      <c r="F31901" s="4">
        <v>225119.49551380789</v>
      </c>
    </row>
    <row r="31902" spans="1:6" x14ac:dyDescent="0.3">
      <c r="A31902" t="s">
        <v>14</v>
      </c>
      <c r="B31902" t="s">
        <v>48</v>
      </c>
      <c r="C31902">
        <v>2039</v>
      </c>
      <c r="D31902" t="s">
        <v>38</v>
      </c>
      <c r="E31902" t="s">
        <v>22</v>
      </c>
      <c r="F31902" s="4">
        <v>264502.9963100247</v>
      </c>
    </row>
    <row r="31903" spans="1:6" x14ac:dyDescent="0.3">
      <c r="A31903" t="s">
        <v>14</v>
      </c>
      <c r="B31903" t="s">
        <v>48</v>
      </c>
      <c r="C31903">
        <v>2039</v>
      </c>
      <c r="D31903" t="s">
        <v>38</v>
      </c>
      <c r="E31903" t="s">
        <v>23</v>
      </c>
      <c r="F31903" s="4">
        <v>294626.31361959642</v>
      </c>
    </row>
    <row r="31904" spans="1:6" x14ac:dyDescent="0.3">
      <c r="A31904" t="s">
        <v>14</v>
      </c>
      <c r="B31904" t="s">
        <v>48</v>
      </c>
      <c r="C31904">
        <v>2039</v>
      </c>
      <c r="D31904" t="s">
        <v>38</v>
      </c>
      <c r="E31904" t="s">
        <v>24</v>
      </c>
      <c r="F31904" s="4">
        <v>294915.87244458531</v>
      </c>
    </row>
    <row r="31905" spans="1:6" x14ac:dyDescent="0.3">
      <c r="A31905" t="s">
        <v>14</v>
      </c>
      <c r="B31905" t="s">
        <v>48</v>
      </c>
      <c r="C31905">
        <v>2039</v>
      </c>
      <c r="D31905" t="s">
        <v>38</v>
      </c>
      <c r="E31905" t="s">
        <v>25</v>
      </c>
      <c r="F31905" s="4">
        <v>282785.3323293149</v>
      </c>
    </row>
    <row r="31906" spans="1:6" x14ac:dyDescent="0.3">
      <c r="A31906" t="s">
        <v>14</v>
      </c>
      <c r="B31906" t="s">
        <v>48</v>
      </c>
      <c r="C31906">
        <v>2039</v>
      </c>
      <c r="D31906" t="s">
        <v>38</v>
      </c>
      <c r="E31906" t="s">
        <v>26</v>
      </c>
      <c r="F31906" s="4">
        <v>270803.06409999653</v>
      </c>
    </row>
    <row r="31907" spans="1:6" x14ac:dyDescent="0.3">
      <c r="A31907" t="s">
        <v>14</v>
      </c>
      <c r="B31907" t="s">
        <v>48</v>
      </c>
      <c r="C31907">
        <v>2039</v>
      </c>
      <c r="D31907" t="s">
        <v>38</v>
      </c>
      <c r="E31907" t="s">
        <v>27</v>
      </c>
      <c r="F31907" s="4">
        <v>255369.36417070331</v>
      </c>
    </row>
    <row r="31908" spans="1:6" x14ac:dyDescent="0.3">
      <c r="A31908" t="s">
        <v>14</v>
      </c>
      <c r="B31908" t="s">
        <v>48</v>
      </c>
      <c r="C31908">
        <v>2039</v>
      </c>
      <c r="D31908" t="s">
        <v>38</v>
      </c>
      <c r="E31908" t="s">
        <v>28</v>
      </c>
      <c r="F31908" s="4">
        <v>235217.8540666292</v>
      </c>
    </row>
    <row r="31909" spans="1:6" x14ac:dyDescent="0.3">
      <c r="A31909" t="s">
        <v>14</v>
      </c>
      <c r="B31909" t="s">
        <v>48</v>
      </c>
      <c r="C31909">
        <v>2039</v>
      </c>
      <c r="D31909" t="s">
        <v>38</v>
      </c>
      <c r="E31909" t="s">
        <v>29</v>
      </c>
      <c r="F31909" s="4">
        <v>208183.2447827986</v>
      </c>
    </row>
    <row r="31910" spans="1:6" x14ac:dyDescent="0.3">
      <c r="A31910" t="s">
        <v>14</v>
      </c>
      <c r="B31910" t="s">
        <v>48</v>
      </c>
      <c r="C31910">
        <v>2039</v>
      </c>
      <c r="D31910" t="s">
        <v>38</v>
      </c>
      <c r="E31910" t="s">
        <v>30</v>
      </c>
      <c r="F31910" s="4">
        <v>173601.77245521301</v>
      </c>
    </row>
    <row r="31911" spans="1:6" x14ac:dyDescent="0.3">
      <c r="A31911" t="s">
        <v>14</v>
      </c>
      <c r="B31911" t="s">
        <v>48</v>
      </c>
      <c r="C31911">
        <v>2039</v>
      </c>
      <c r="D31911" t="s">
        <v>38</v>
      </c>
      <c r="E31911" t="s">
        <v>31</v>
      </c>
      <c r="F31911" s="4">
        <v>166441.20586807339</v>
      </c>
    </row>
    <row r="31912" spans="1:6" x14ac:dyDescent="0.3">
      <c r="A31912" t="s">
        <v>14</v>
      </c>
      <c r="B31912" t="s">
        <v>48</v>
      </c>
      <c r="C31912">
        <v>2039</v>
      </c>
      <c r="D31912" t="s">
        <v>38</v>
      </c>
      <c r="E31912" t="s">
        <v>32</v>
      </c>
      <c r="F31912" s="4">
        <v>140189.2819652594</v>
      </c>
    </row>
    <row r="31913" spans="1:6" x14ac:dyDescent="0.3">
      <c r="A31913" t="s">
        <v>14</v>
      </c>
      <c r="B31913" t="s">
        <v>48</v>
      </c>
      <c r="C31913">
        <v>2039</v>
      </c>
      <c r="D31913" t="s">
        <v>38</v>
      </c>
      <c r="E31913" t="s">
        <v>33</v>
      </c>
      <c r="F31913" s="4">
        <v>128063.13912038501</v>
      </c>
    </row>
    <row r="31914" spans="1:6" x14ac:dyDescent="0.3">
      <c r="A31914" t="s">
        <v>14</v>
      </c>
      <c r="B31914" t="s">
        <v>48</v>
      </c>
      <c r="C31914">
        <v>2039</v>
      </c>
      <c r="D31914" t="s">
        <v>38</v>
      </c>
      <c r="E31914" t="s">
        <v>34</v>
      </c>
      <c r="F31914" s="4">
        <v>99711.456196681829</v>
      </c>
    </row>
    <row r="31915" spans="1:6" x14ac:dyDescent="0.3">
      <c r="A31915" t="s">
        <v>14</v>
      </c>
      <c r="B31915" t="s">
        <v>48</v>
      </c>
      <c r="C31915">
        <v>2039</v>
      </c>
      <c r="D31915" t="s">
        <v>38</v>
      </c>
      <c r="E31915" t="s">
        <v>35</v>
      </c>
      <c r="F31915" s="4">
        <v>117610.8815241074</v>
      </c>
    </row>
    <row r="31916" spans="1:6" x14ac:dyDescent="0.3">
      <c r="A31916" t="s">
        <v>14</v>
      </c>
      <c r="B31916" t="s">
        <v>48</v>
      </c>
      <c r="C31916">
        <v>2040</v>
      </c>
      <c r="D31916" t="s">
        <v>37</v>
      </c>
      <c r="E31916" t="s">
        <v>17</v>
      </c>
      <c r="F31916" s="4">
        <v>122156.8487899614</v>
      </c>
    </row>
    <row r="31917" spans="1:6" x14ac:dyDescent="0.3">
      <c r="A31917" t="s">
        <v>14</v>
      </c>
      <c r="B31917" t="s">
        <v>48</v>
      </c>
      <c r="C31917">
        <v>2040</v>
      </c>
      <c r="D31917" t="s">
        <v>37</v>
      </c>
      <c r="E31917" t="s">
        <v>19</v>
      </c>
      <c r="F31917" s="4">
        <v>120767.250578312</v>
      </c>
    </row>
    <row r="31918" spans="1:6" x14ac:dyDescent="0.3">
      <c r="A31918" t="s">
        <v>14</v>
      </c>
      <c r="B31918" t="s">
        <v>48</v>
      </c>
      <c r="C31918">
        <v>2040</v>
      </c>
      <c r="D31918" t="s">
        <v>37</v>
      </c>
      <c r="E31918" t="s">
        <v>20</v>
      </c>
      <c r="F31918" s="4">
        <v>115630.8812583555</v>
      </c>
    </row>
    <row r="31919" spans="1:6" x14ac:dyDescent="0.3">
      <c r="A31919" t="s">
        <v>14</v>
      </c>
      <c r="B31919" t="s">
        <v>48</v>
      </c>
      <c r="C31919">
        <v>2040</v>
      </c>
      <c r="D31919" t="s">
        <v>37</v>
      </c>
      <c r="E31919" t="s">
        <v>21</v>
      </c>
      <c r="F31919" s="4">
        <v>113216.7696629241</v>
      </c>
    </row>
    <row r="31920" spans="1:6" x14ac:dyDescent="0.3">
      <c r="A31920" t="s">
        <v>14</v>
      </c>
      <c r="B31920" t="s">
        <v>48</v>
      </c>
      <c r="C31920">
        <v>2040</v>
      </c>
      <c r="D31920" t="s">
        <v>37</v>
      </c>
      <c r="E31920" t="s">
        <v>22</v>
      </c>
      <c r="F31920" s="4">
        <v>129949.81336938091</v>
      </c>
    </row>
    <row r="31921" spans="1:6" x14ac:dyDescent="0.3">
      <c r="A31921" t="s">
        <v>14</v>
      </c>
      <c r="B31921" t="s">
        <v>48</v>
      </c>
      <c r="C31921">
        <v>2040</v>
      </c>
      <c r="D31921" t="s">
        <v>37</v>
      </c>
      <c r="E31921" t="s">
        <v>23</v>
      </c>
      <c r="F31921" s="4">
        <v>145787.87211686821</v>
      </c>
    </row>
    <row r="31922" spans="1:6" x14ac:dyDescent="0.3">
      <c r="A31922" t="s">
        <v>14</v>
      </c>
      <c r="B31922" t="s">
        <v>48</v>
      </c>
      <c r="C31922">
        <v>2040</v>
      </c>
      <c r="D31922" t="s">
        <v>37</v>
      </c>
      <c r="E31922" t="s">
        <v>24</v>
      </c>
      <c r="F31922" s="4">
        <v>149415.2410268797</v>
      </c>
    </row>
    <row r="31923" spans="1:6" x14ac:dyDescent="0.3">
      <c r="A31923" t="s">
        <v>14</v>
      </c>
      <c r="B31923" t="s">
        <v>48</v>
      </c>
      <c r="C31923">
        <v>2040</v>
      </c>
      <c r="D31923" t="s">
        <v>37</v>
      </c>
      <c r="E31923" t="s">
        <v>25</v>
      </c>
      <c r="F31923" s="4">
        <v>144564.0352076882</v>
      </c>
    </row>
    <row r="31924" spans="1:6" x14ac:dyDescent="0.3">
      <c r="A31924" t="s">
        <v>14</v>
      </c>
      <c r="B31924" t="s">
        <v>48</v>
      </c>
      <c r="C31924">
        <v>2040</v>
      </c>
      <c r="D31924" t="s">
        <v>37</v>
      </c>
      <c r="E31924" t="s">
        <v>26</v>
      </c>
      <c r="F31924" s="4">
        <v>139805.8578949185</v>
      </c>
    </row>
    <row r="31925" spans="1:6" x14ac:dyDescent="0.3">
      <c r="A31925" t="s">
        <v>14</v>
      </c>
      <c r="B31925" t="s">
        <v>48</v>
      </c>
      <c r="C31925">
        <v>2040</v>
      </c>
      <c r="D31925" t="s">
        <v>37</v>
      </c>
      <c r="E31925" t="s">
        <v>27</v>
      </c>
      <c r="F31925" s="4">
        <v>132875.42994649801</v>
      </c>
    </row>
    <row r="31926" spans="1:6" x14ac:dyDescent="0.3">
      <c r="A31926" t="s">
        <v>14</v>
      </c>
      <c r="B31926" t="s">
        <v>48</v>
      </c>
      <c r="C31926">
        <v>2040</v>
      </c>
      <c r="D31926" t="s">
        <v>37</v>
      </c>
      <c r="E31926" t="s">
        <v>28</v>
      </c>
      <c r="F31926" s="4">
        <v>122530.4459694587</v>
      </c>
    </row>
    <row r="31927" spans="1:6" x14ac:dyDescent="0.3">
      <c r="A31927" t="s">
        <v>14</v>
      </c>
      <c r="B31927" t="s">
        <v>48</v>
      </c>
      <c r="C31927">
        <v>2040</v>
      </c>
      <c r="D31927" t="s">
        <v>37</v>
      </c>
      <c r="E31927" t="s">
        <v>29</v>
      </c>
      <c r="F31927" s="4">
        <v>109411.3509112943</v>
      </c>
    </row>
    <row r="31928" spans="1:6" x14ac:dyDescent="0.3">
      <c r="A31928" t="s">
        <v>14</v>
      </c>
      <c r="B31928" t="s">
        <v>48</v>
      </c>
      <c r="C31928">
        <v>2040</v>
      </c>
      <c r="D31928" t="s">
        <v>37</v>
      </c>
      <c r="E31928" t="s">
        <v>30</v>
      </c>
      <c r="F31928" s="4">
        <v>91195.77348410897</v>
      </c>
    </row>
    <row r="31929" spans="1:6" x14ac:dyDescent="0.3">
      <c r="A31929" t="s">
        <v>14</v>
      </c>
      <c r="B31929" t="s">
        <v>48</v>
      </c>
      <c r="C31929">
        <v>2040</v>
      </c>
      <c r="D31929" t="s">
        <v>37</v>
      </c>
      <c r="E31929" t="s">
        <v>31</v>
      </c>
      <c r="F31929" s="4">
        <v>86851.312977801324</v>
      </c>
    </row>
    <row r="31930" spans="1:6" x14ac:dyDescent="0.3">
      <c r="A31930" t="s">
        <v>14</v>
      </c>
      <c r="B31930" t="s">
        <v>48</v>
      </c>
      <c r="C31930">
        <v>2040</v>
      </c>
      <c r="D31930" t="s">
        <v>37</v>
      </c>
      <c r="E31930" t="s">
        <v>32</v>
      </c>
      <c r="F31930" s="4">
        <v>75545.584925369709</v>
      </c>
    </row>
    <row r="31931" spans="1:6" x14ac:dyDescent="0.3">
      <c r="A31931" t="s">
        <v>14</v>
      </c>
      <c r="B31931" t="s">
        <v>48</v>
      </c>
      <c r="C31931">
        <v>2040</v>
      </c>
      <c r="D31931" t="s">
        <v>37</v>
      </c>
      <c r="E31931" t="s">
        <v>33</v>
      </c>
      <c r="F31931" s="4">
        <v>69134.140057436802</v>
      </c>
    </row>
    <row r="31932" spans="1:6" x14ac:dyDescent="0.3">
      <c r="A31932" t="s">
        <v>14</v>
      </c>
      <c r="B31932" t="s">
        <v>48</v>
      </c>
      <c r="C31932">
        <v>2040</v>
      </c>
      <c r="D31932" t="s">
        <v>37</v>
      </c>
      <c r="E31932" t="s">
        <v>34</v>
      </c>
      <c r="F31932" s="4">
        <v>56240.934246225093</v>
      </c>
    </row>
    <row r="31933" spans="1:6" x14ac:dyDescent="0.3">
      <c r="A31933" t="s">
        <v>14</v>
      </c>
      <c r="B31933" t="s">
        <v>48</v>
      </c>
      <c r="C31933">
        <v>2040</v>
      </c>
      <c r="D31933" t="s">
        <v>37</v>
      </c>
      <c r="E31933" t="s">
        <v>35</v>
      </c>
      <c r="F31933" s="4">
        <v>71094.040335215264</v>
      </c>
    </row>
    <row r="31934" spans="1:6" x14ac:dyDescent="0.3">
      <c r="A31934" t="s">
        <v>14</v>
      </c>
      <c r="B31934" t="s">
        <v>48</v>
      </c>
      <c r="C31934">
        <v>2040</v>
      </c>
      <c r="D31934" t="s">
        <v>18</v>
      </c>
      <c r="E31934" t="s">
        <v>17</v>
      </c>
      <c r="F31934" s="4">
        <v>128631.27844971859</v>
      </c>
    </row>
    <row r="31935" spans="1:6" x14ac:dyDescent="0.3">
      <c r="A31935" t="s">
        <v>14</v>
      </c>
      <c r="B31935" t="s">
        <v>48</v>
      </c>
      <c r="C31935">
        <v>2040</v>
      </c>
      <c r="D31935" t="s">
        <v>18</v>
      </c>
      <c r="E31935" t="s">
        <v>19</v>
      </c>
      <c r="F31935" s="4">
        <v>126519.3799291621</v>
      </c>
    </row>
    <row r="31936" spans="1:6" x14ac:dyDescent="0.3">
      <c r="A31936" t="s">
        <v>14</v>
      </c>
      <c r="B31936" t="s">
        <v>48</v>
      </c>
      <c r="C31936">
        <v>2040</v>
      </c>
      <c r="D31936" t="s">
        <v>18</v>
      </c>
      <c r="E31936" t="s">
        <v>20</v>
      </c>
      <c r="F31936" s="4">
        <v>121061.6935175886</v>
      </c>
    </row>
    <row r="31937" spans="1:6" x14ac:dyDescent="0.3">
      <c r="A31937" t="s">
        <v>14</v>
      </c>
      <c r="B31937" t="s">
        <v>48</v>
      </c>
      <c r="C31937">
        <v>2040</v>
      </c>
      <c r="D31937" t="s">
        <v>18</v>
      </c>
      <c r="E31937" t="s">
        <v>21</v>
      </c>
      <c r="F31937" s="4">
        <v>118168.8990788083</v>
      </c>
    </row>
    <row r="31938" spans="1:6" x14ac:dyDescent="0.3">
      <c r="A31938" t="s">
        <v>14</v>
      </c>
      <c r="B31938" t="s">
        <v>48</v>
      </c>
      <c r="C31938">
        <v>2040</v>
      </c>
      <c r="D31938" t="s">
        <v>18</v>
      </c>
      <c r="E31938" t="s">
        <v>22</v>
      </c>
      <c r="F31938" s="4">
        <v>135259.38939262889</v>
      </c>
    </row>
    <row r="31939" spans="1:6" x14ac:dyDescent="0.3">
      <c r="A31939" t="s">
        <v>14</v>
      </c>
      <c r="B31939" t="s">
        <v>48</v>
      </c>
      <c r="C31939">
        <v>2040</v>
      </c>
      <c r="D31939" t="s">
        <v>18</v>
      </c>
      <c r="E31939" t="s">
        <v>23</v>
      </c>
      <c r="F31939" s="4">
        <v>151126.0959879935</v>
      </c>
    </row>
    <row r="31940" spans="1:6" x14ac:dyDescent="0.3">
      <c r="A31940" t="s">
        <v>14</v>
      </c>
      <c r="B31940" t="s">
        <v>48</v>
      </c>
      <c r="C31940">
        <v>2040</v>
      </c>
      <c r="D31940" t="s">
        <v>18</v>
      </c>
      <c r="E31940" t="s">
        <v>24</v>
      </c>
      <c r="F31940" s="4">
        <v>151533.0657693322</v>
      </c>
    </row>
    <row r="31941" spans="1:6" x14ac:dyDescent="0.3">
      <c r="A31941" t="s">
        <v>14</v>
      </c>
      <c r="B31941" t="s">
        <v>48</v>
      </c>
      <c r="C31941">
        <v>2040</v>
      </c>
      <c r="D31941" t="s">
        <v>18</v>
      </c>
      <c r="E31941" t="s">
        <v>25</v>
      </c>
      <c r="F31941" s="4">
        <v>142706.0220932556</v>
      </c>
    </row>
    <row r="31942" spans="1:6" x14ac:dyDescent="0.3">
      <c r="A31942" t="s">
        <v>14</v>
      </c>
      <c r="B31942" t="s">
        <v>48</v>
      </c>
      <c r="C31942">
        <v>2040</v>
      </c>
      <c r="D31942" t="s">
        <v>18</v>
      </c>
      <c r="E31942" t="s">
        <v>26</v>
      </c>
      <c r="F31942" s="4">
        <v>136267.56393678099</v>
      </c>
    </row>
    <row r="31943" spans="1:6" x14ac:dyDescent="0.3">
      <c r="A31943" t="s">
        <v>14</v>
      </c>
      <c r="B31943" t="s">
        <v>48</v>
      </c>
      <c r="C31943">
        <v>2040</v>
      </c>
      <c r="D31943" t="s">
        <v>18</v>
      </c>
      <c r="E31943" t="s">
        <v>27</v>
      </c>
      <c r="F31943" s="4">
        <v>127362.32334933151</v>
      </c>
    </row>
    <row r="31944" spans="1:6" x14ac:dyDescent="0.3">
      <c r="A31944" t="s">
        <v>14</v>
      </c>
      <c r="B31944" t="s">
        <v>48</v>
      </c>
      <c r="C31944">
        <v>2040</v>
      </c>
      <c r="D31944" t="s">
        <v>18</v>
      </c>
      <c r="E31944" t="s">
        <v>28</v>
      </c>
      <c r="F31944" s="4">
        <v>117556.3296613383</v>
      </c>
    </row>
    <row r="31945" spans="1:6" x14ac:dyDescent="0.3">
      <c r="A31945" t="s">
        <v>14</v>
      </c>
      <c r="B31945" t="s">
        <v>48</v>
      </c>
      <c r="C31945">
        <v>2040</v>
      </c>
      <c r="D31945" t="s">
        <v>18</v>
      </c>
      <c r="E31945" t="s">
        <v>29</v>
      </c>
      <c r="F31945" s="4">
        <v>105585.937021444</v>
      </c>
    </row>
    <row r="31946" spans="1:6" x14ac:dyDescent="0.3">
      <c r="A31946" t="s">
        <v>14</v>
      </c>
      <c r="B31946" t="s">
        <v>48</v>
      </c>
      <c r="C31946">
        <v>2040</v>
      </c>
      <c r="D31946" t="s">
        <v>18</v>
      </c>
      <c r="E31946" t="s">
        <v>30</v>
      </c>
      <c r="F31946" s="4">
        <v>85875.760319159279</v>
      </c>
    </row>
    <row r="31947" spans="1:6" x14ac:dyDescent="0.3">
      <c r="A31947" t="s">
        <v>14</v>
      </c>
      <c r="B31947" t="s">
        <v>48</v>
      </c>
      <c r="C31947">
        <v>2040</v>
      </c>
      <c r="D31947" t="s">
        <v>18</v>
      </c>
      <c r="E31947" t="s">
        <v>31</v>
      </c>
      <c r="F31947" s="4">
        <v>81200.474223247453</v>
      </c>
    </row>
    <row r="31948" spans="1:6" x14ac:dyDescent="0.3">
      <c r="A31948" t="s">
        <v>14</v>
      </c>
      <c r="B31948" t="s">
        <v>48</v>
      </c>
      <c r="C31948">
        <v>2040</v>
      </c>
      <c r="D31948" t="s">
        <v>18</v>
      </c>
      <c r="E31948" t="s">
        <v>32</v>
      </c>
      <c r="F31948" s="4">
        <v>68526.478339988607</v>
      </c>
    </row>
    <row r="31949" spans="1:6" x14ac:dyDescent="0.3">
      <c r="A31949" t="s">
        <v>14</v>
      </c>
      <c r="B31949" t="s">
        <v>48</v>
      </c>
      <c r="C31949">
        <v>2040</v>
      </c>
      <c r="D31949" t="s">
        <v>18</v>
      </c>
      <c r="E31949" t="s">
        <v>33</v>
      </c>
      <c r="F31949" s="4">
        <v>60770.602097187279</v>
      </c>
    </row>
    <row r="31950" spans="1:6" x14ac:dyDescent="0.3">
      <c r="A31950" t="s">
        <v>14</v>
      </c>
      <c r="B31950" t="s">
        <v>48</v>
      </c>
      <c r="C31950">
        <v>2040</v>
      </c>
      <c r="D31950" t="s">
        <v>18</v>
      </c>
      <c r="E31950" t="s">
        <v>34</v>
      </c>
      <c r="F31950" s="4">
        <v>46988.037954624728</v>
      </c>
    </row>
    <row r="31951" spans="1:6" x14ac:dyDescent="0.3">
      <c r="A31951" t="s">
        <v>14</v>
      </c>
      <c r="B31951" t="s">
        <v>48</v>
      </c>
      <c r="C31951">
        <v>2040</v>
      </c>
      <c r="D31951" t="s">
        <v>18</v>
      </c>
      <c r="E31951" t="s">
        <v>35</v>
      </c>
      <c r="F31951" s="4">
        <v>51814.638804744289</v>
      </c>
    </row>
    <row r="31952" spans="1:6" x14ac:dyDescent="0.3">
      <c r="A31952" t="s">
        <v>14</v>
      </c>
      <c r="B31952" t="s">
        <v>48</v>
      </c>
      <c r="C31952">
        <v>2040</v>
      </c>
      <c r="D31952" t="s">
        <v>38</v>
      </c>
      <c r="E31952" t="s">
        <v>17</v>
      </c>
      <c r="F31952" s="4">
        <v>250788.12723968001</v>
      </c>
    </row>
    <row r="31953" spans="1:6" x14ac:dyDescent="0.3">
      <c r="A31953" t="s">
        <v>14</v>
      </c>
      <c r="B31953" t="s">
        <v>48</v>
      </c>
      <c r="C31953">
        <v>2040</v>
      </c>
      <c r="D31953" t="s">
        <v>38</v>
      </c>
      <c r="E31953" t="s">
        <v>19</v>
      </c>
      <c r="F31953" s="4">
        <v>247286.63050747421</v>
      </c>
    </row>
    <row r="31954" spans="1:6" x14ac:dyDescent="0.3">
      <c r="A31954" t="s">
        <v>14</v>
      </c>
      <c r="B31954" t="s">
        <v>48</v>
      </c>
      <c r="C31954">
        <v>2040</v>
      </c>
      <c r="D31954" t="s">
        <v>38</v>
      </c>
      <c r="E31954" t="s">
        <v>20</v>
      </c>
      <c r="F31954" s="4">
        <v>236692.57477594409</v>
      </c>
    </row>
    <row r="31955" spans="1:6" x14ac:dyDescent="0.3">
      <c r="A31955" t="s">
        <v>14</v>
      </c>
      <c r="B31955" t="s">
        <v>48</v>
      </c>
      <c r="C31955">
        <v>2040</v>
      </c>
      <c r="D31955" t="s">
        <v>38</v>
      </c>
      <c r="E31955" t="s">
        <v>21</v>
      </c>
      <c r="F31955" s="4">
        <v>231385.66874173249</v>
      </c>
    </row>
    <row r="31956" spans="1:6" x14ac:dyDescent="0.3">
      <c r="A31956" t="s">
        <v>14</v>
      </c>
      <c r="B31956" t="s">
        <v>48</v>
      </c>
      <c r="C31956">
        <v>2040</v>
      </c>
      <c r="D31956" t="s">
        <v>38</v>
      </c>
      <c r="E31956" t="s">
        <v>22</v>
      </c>
      <c r="F31956" s="4">
        <v>265209.20276200981</v>
      </c>
    </row>
    <row r="31957" spans="1:6" x14ac:dyDescent="0.3">
      <c r="A31957" t="s">
        <v>14</v>
      </c>
      <c r="B31957" t="s">
        <v>48</v>
      </c>
      <c r="C31957">
        <v>2040</v>
      </c>
      <c r="D31957" t="s">
        <v>38</v>
      </c>
      <c r="E31957" t="s">
        <v>23</v>
      </c>
      <c r="F31957" s="4">
        <v>296913.96810486168</v>
      </c>
    </row>
    <row r="31958" spans="1:6" x14ac:dyDescent="0.3">
      <c r="A31958" t="s">
        <v>14</v>
      </c>
      <c r="B31958" t="s">
        <v>48</v>
      </c>
      <c r="C31958">
        <v>2040</v>
      </c>
      <c r="D31958" t="s">
        <v>38</v>
      </c>
      <c r="E31958" t="s">
        <v>24</v>
      </c>
      <c r="F31958" s="4">
        <v>300948.30679621192</v>
      </c>
    </row>
    <row r="31959" spans="1:6" x14ac:dyDescent="0.3">
      <c r="A31959" t="s">
        <v>14</v>
      </c>
      <c r="B31959" t="s">
        <v>48</v>
      </c>
      <c r="C31959">
        <v>2040</v>
      </c>
      <c r="D31959" t="s">
        <v>38</v>
      </c>
      <c r="E31959" t="s">
        <v>25</v>
      </c>
      <c r="F31959" s="4">
        <v>287270.05730094382</v>
      </c>
    </row>
    <row r="31960" spans="1:6" x14ac:dyDescent="0.3">
      <c r="A31960" t="s">
        <v>14</v>
      </c>
      <c r="B31960" t="s">
        <v>48</v>
      </c>
      <c r="C31960">
        <v>2040</v>
      </c>
      <c r="D31960" t="s">
        <v>38</v>
      </c>
      <c r="E31960" t="s">
        <v>26</v>
      </c>
      <c r="F31960" s="4">
        <v>276073.42183169961</v>
      </c>
    </row>
    <row r="31961" spans="1:6" x14ac:dyDescent="0.3">
      <c r="A31961" t="s">
        <v>14</v>
      </c>
      <c r="B31961" t="s">
        <v>48</v>
      </c>
      <c r="C31961">
        <v>2040</v>
      </c>
      <c r="D31961" t="s">
        <v>38</v>
      </c>
      <c r="E31961" t="s">
        <v>27</v>
      </c>
      <c r="F31961" s="4">
        <v>260237.7532958294</v>
      </c>
    </row>
    <row r="31962" spans="1:6" x14ac:dyDescent="0.3">
      <c r="A31962" t="s">
        <v>14</v>
      </c>
      <c r="B31962" t="s">
        <v>48</v>
      </c>
      <c r="C31962">
        <v>2040</v>
      </c>
      <c r="D31962" t="s">
        <v>38</v>
      </c>
      <c r="E31962" t="s">
        <v>28</v>
      </c>
      <c r="F31962" s="4">
        <v>240086.775630797</v>
      </c>
    </row>
    <row r="31963" spans="1:6" x14ac:dyDescent="0.3">
      <c r="A31963" t="s">
        <v>14</v>
      </c>
      <c r="B31963" t="s">
        <v>48</v>
      </c>
      <c r="C31963">
        <v>2040</v>
      </c>
      <c r="D31963" t="s">
        <v>38</v>
      </c>
      <c r="E31963" t="s">
        <v>29</v>
      </c>
      <c r="F31963" s="4">
        <v>214997.28793273831</v>
      </c>
    </row>
    <row r="31964" spans="1:6" x14ac:dyDescent="0.3">
      <c r="A31964" t="s">
        <v>14</v>
      </c>
      <c r="B31964" t="s">
        <v>48</v>
      </c>
      <c r="C31964">
        <v>2040</v>
      </c>
      <c r="D31964" t="s">
        <v>38</v>
      </c>
      <c r="E31964" t="s">
        <v>30</v>
      </c>
      <c r="F31964" s="4">
        <v>177071.53380326819</v>
      </c>
    </row>
    <row r="31965" spans="1:6" x14ac:dyDescent="0.3">
      <c r="A31965" t="s">
        <v>14</v>
      </c>
      <c r="B31965" t="s">
        <v>48</v>
      </c>
      <c r="C31965">
        <v>2040</v>
      </c>
      <c r="D31965" t="s">
        <v>38</v>
      </c>
      <c r="E31965" t="s">
        <v>31</v>
      </c>
      <c r="F31965" s="4">
        <v>168051.78720104881</v>
      </c>
    </row>
    <row r="31966" spans="1:6" x14ac:dyDescent="0.3">
      <c r="A31966" t="s">
        <v>14</v>
      </c>
      <c r="B31966" t="s">
        <v>48</v>
      </c>
      <c r="C31966">
        <v>2040</v>
      </c>
      <c r="D31966" t="s">
        <v>38</v>
      </c>
      <c r="E31966" t="s">
        <v>32</v>
      </c>
      <c r="F31966" s="4">
        <v>144072.0632653583</v>
      </c>
    </row>
    <row r="31967" spans="1:6" x14ac:dyDescent="0.3">
      <c r="A31967" t="s">
        <v>14</v>
      </c>
      <c r="B31967" t="s">
        <v>48</v>
      </c>
      <c r="C31967">
        <v>2040</v>
      </c>
      <c r="D31967" t="s">
        <v>38</v>
      </c>
      <c r="E31967" t="s">
        <v>33</v>
      </c>
      <c r="F31967" s="4">
        <v>129904.74215462409</v>
      </c>
    </row>
    <row r="31968" spans="1:6" x14ac:dyDescent="0.3">
      <c r="A31968" t="s">
        <v>14</v>
      </c>
      <c r="B31968" t="s">
        <v>48</v>
      </c>
      <c r="C31968">
        <v>2040</v>
      </c>
      <c r="D31968" t="s">
        <v>38</v>
      </c>
      <c r="E31968" t="s">
        <v>34</v>
      </c>
      <c r="F31968" s="4">
        <v>103228.97220084981</v>
      </c>
    </row>
    <row r="31969" spans="1:6" x14ac:dyDescent="0.3">
      <c r="A31969" t="s">
        <v>14</v>
      </c>
      <c r="B31969" t="s">
        <v>48</v>
      </c>
      <c r="C31969">
        <v>2040</v>
      </c>
      <c r="D31969" t="s">
        <v>38</v>
      </c>
      <c r="E31969" t="s">
        <v>35</v>
      </c>
      <c r="F31969" s="4">
        <v>122908.6791399596</v>
      </c>
    </row>
    <row r="31970" spans="1:6" x14ac:dyDescent="0.3">
      <c r="A31970" t="s">
        <v>14</v>
      </c>
      <c r="B31970" t="s">
        <v>48</v>
      </c>
      <c r="C31970">
        <v>2041</v>
      </c>
      <c r="D31970" t="s">
        <v>37</v>
      </c>
      <c r="E31970" t="s">
        <v>17</v>
      </c>
      <c r="F31970" s="4">
        <v>124020.69965254269</v>
      </c>
    </row>
    <row r="31971" spans="1:6" x14ac:dyDescent="0.3">
      <c r="A31971" t="s">
        <v>14</v>
      </c>
      <c r="B31971" t="s">
        <v>48</v>
      </c>
      <c r="C31971">
        <v>2041</v>
      </c>
      <c r="D31971" t="s">
        <v>37</v>
      </c>
      <c r="E31971" t="s">
        <v>19</v>
      </c>
      <c r="F31971" s="4">
        <v>123016.7368854434</v>
      </c>
    </row>
    <row r="31972" spans="1:6" x14ac:dyDescent="0.3">
      <c r="A31972" t="s">
        <v>14</v>
      </c>
      <c r="B31972" t="s">
        <v>48</v>
      </c>
      <c r="C31972">
        <v>2041</v>
      </c>
      <c r="D31972" t="s">
        <v>37</v>
      </c>
      <c r="E31972" t="s">
        <v>20</v>
      </c>
      <c r="F31972" s="4">
        <v>118388.5542234555</v>
      </c>
    </row>
    <row r="31973" spans="1:6" x14ac:dyDescent="0.3">
      <c r="A31973" t="s">
        <v>14</v>
      </c>
      <c r="B31973" t="s">
        <v>48</v>
      </c>
      <c r="C31973">
        <v>2041</v>
      </c>
      <c r="D31973" t="s">
        <v>37</v>
      </c>
      <c r="E31973" t="s">
        <v>21</v>
      </c>
      <c r="F31973" s="4">
        <v>116404.33178232011</v>
      </c>
    </row>
    <row r="31974" spans="1:6" x14ac:dyDescent="0.3">
      <c r="A31974" t="s">
        <v>14</v>
      </c>
      <c r="B31974" t="s">
        <v>48</v>
      </c>
      <c r="C31974">
        <v>2041</v>
      </c>
      <c r="D31974" t="s">
        <v>37</v>
      </c>
      <c r="E31974" t="s">
        <v>22</v>
      </c>
      <c r="F31974" s="4">
        <v>130412.9471107071</v>
      </c>
    </row>
    <row r="31975" spans="1:6" x14ac:dyDescent="0.3">
      <c r="A31975" t="s">
        <v>14</v>
      </c>
      <c r="B31975" t="s">
        <v>48</v>
      </c>
      <c r="C31975">
        <v>2041</v>
      </c>
      <c r="D31975" t="s">
        <v>37</v>
      </c>
      <c r="E31975" t="s">
        <v>23</v>
      </c>
      <c r="F31975" s="4">
        <v>147165.76022683791</v>
      </c>
    </row>
    <row r="31976" spans="1:6" x14ac:dyDescent="0.3">
      <c r="A31976" t="s">
        <v>14</v>
      </c>
      <c r="B31976" t="s">
        <v>48</v>
      </c>
      <c r="C31976">
        <v>2041</v>
      </c>
      <c r="D31976" t="s">
        <v>37</v>
      </c>
      <c r="E31976" t="s">
        <v>24</v>
      </c>
      <c r="F31976" s="4">
        <v>151837.13245335751</v>
      </c>
    </row>
    <row r="31977" spans="1:6" x14ac:dyDescent="0.3">
      <c r="A31977" t="s">
        <v>14</v>
      </c>
      <c r="B31977" t="s">
        <v>48</v>
      </c>
      <c r="C31977">
        <v>2041</v>
      </c>
      <c r="D31977" t="s">
        <v>37</v>
      </c>
      <c r="E31977" t="s">
        <v>25</v>
      </c>
      <c r="F31977" s="4">
        <v>147004.02936558629</v>
      </c>
    </row>
    <row r="31978" spans="1:6" x14ac:dyDescent="0.3">
      <c r="A31978" t="s">
        <v>14</v>
      </c>
      <c r="B31978" t="s">
        <v>48</v>
      </c>
      <c r="C31978">
        <v>2041</v>
      </c>
      <c r="D31978" t="s">
        <v>37</v>
      </c>
      <c r="E31978" t="s">
        <v>26</v>
      </c>
      <c r="F31978" s="4">
        <v>142514.40664817471</v>
      </c>
    </row>
    <row r="31979" spans="1:6" x14ac:dyDescent="0.3">
      <c r="A31979" t="s">
        <v>14</v>
      </c>
      <c r="B31979" t="s">
        <v>48</v>
      </c>
      <c r="C31979">
        <v>2041</v>
      </c>
      <c r="D31979" t="s">
        <v>37</v>
      </c>
      <c r="E31979" t="s">
        <v>27</v>
      </c>
      <c r="F31979" s="4">
        <v>135087.67281755889</v>
      </c>
    </row>
    <row r="31980" spans="1:6" x14ac:dyDescent="0.3">
      <c r="A31980" t="s">
        <v>14</v>
      </c>
      <c r="B31980" t="s">
        <v>48</v>
      </c>
      <c r="C31980">
        <v>2041</v>
      </c>
      <c r="D31980" t="s">
        <v>37</v>
      </c>
      <c r="E31980" t="s">
        <v>28</v>
      </c>
      <c r="F31980" s="4">
        <v>125147.209043244</v>
      </c>
    </row>
    <row r="31981" spans="1:6" x14ac:dyDescent="0.3">
      <c r="A31981" t="s">
        <v>14</v>
      </c>
      <c r="B31981" t="s">
        <v>48</v>
      </c>
      <c r="C31981">
        <v>2041</v>
      </c>
      <c r="D31981" t="s">
        <v>37</v>
      </c>
      <c r="E31981" t="s">
        <v>29</v>
      </c>
      <c r="F31981" s="4">
        <v>112326.0740786614</v>
      </c>
    </row>
    <row r="31982" spans="1:6" x14ac:dyDescent="0.3">
      <c r="A31982" t="s">
        <v>14</v>
      </c>
      <c r="B31982" t="s">
        <v>48</v>
      </c>
      <c r="C31982">
        <v>2041</v>
      </c>
      <c r="D31982" t="s">
        <v>37</v>
      </c>
      <c r="E31982" t="s">
        <v>30</v>
      </c>
      <c r="F31982" s="4">
        <v>93956.725798869971</v>
      </c>
    </row>
    <row r="31983" spans="1:6" x14ac:dyDescent="0.3">
      <c r="A31983" t="s">
        <v>14</v>
      </c>
      <c r="B31983" t="s">
        <v>48</v>
      </c>
      <c r="C31983">
        <v>2041</v>
      </c>
      <c r="D31983" t="s">
        <v>37</v>
      </c>
      <c r="E31983" t="s">
        <v>31</v>
      </c>
      <c r="F31983" s="4">
        <v>86527.687470406643</v>
      </c>
    </row>
    <row r="31984" spans="1:6" x14ac:dyDescent="0.3">
      <c r="A31984" t="s">
        <v>14</v>
      </c>
      <c r="B31984" t="s">
        <v>48</v>
      </c>
      <c r="C31984">
        <v>2041</v>
      </c>
      <c r="D31984" t="s">
        <v>37</v>
      </c>
      <c r="E31984" t="s">
        <v>32</v>
      </c>
      <c r="F31984" s="4">
        <v>78751.7897227434</v>
      </c>
    </row>
    <row r="31985" spans="1:6" x14ac:dyDescent="0.3">
      <c r="A31985" t="s">
        <v>14</v>
      </c>
      <c r="B31985" t="s">
        <v>48</v>
      </c>
      <c r="C31985">
        <v>2041</v>
      </c>
      <c r="D31985" t="s">
        <v>37</v>
      </c>
      <c r="E31985" t="s">
        <v>33</v>
      </c>
      <c r="F31985" s="4">
        <v>69414.4817527798</v>
      </c>
    </row>
    <row r="31986" spans="1:6" x14ac:dyDescent="0.3">
      <c r="A31986" t="s">
        <v>14</v>
      </c>
      <c r="B31986" t="s">
        <v>48</v>
      </c>
      <c r="C31986">
        <v>2041</v>
      </c>
      <c r="D31986" t="s">
        <v>37</v>
      </c>
      <c r="E31986" t="s">
        <v>34</v>
      </c>
      <c r="F31986" s="4">
        <v>58311.407247158793</v>
      </c>
    </row>
    <row r="31987" spans="1:6" x14ac:dyDescent="0.3">
      <c r="A31987" t="s">
        <v>14</v>
      </c>
      <c r="B31987" t="s">
        <v>48</v>
      </c>
      <c r="C31987">
        <v>2041</v>
      </c>
      <c r="D31987" t="s">
        <v>37</v>
      </c>
      <c r="E31987" t="s">
        <v>35</v>
      </c>
      <c r="F31987" s="4">
        <v>74342.898676663273</v>
      </c>
    </row>
    <row r="31988" spans="1:6" x14ac:dyDescent="0.3">
      <c r="A31988" t="s">
        <v>14</v>
      </c>
      <c r="B31988" t="s">
        <v>48</v>
      </c>
      <c r="C31988">
        <v>2041</v>
      </c>
      <c r="D31988" t="s">
        <v>18</v>
      </c>
      <c r="E31988" t="s">
        <v>17</v>
      </c>
      <c r="F31988" s="4">
        <v>130593.34084256009</v>
      </c>
    </row>
    <row r="31989" spans="1:6" x14ac:dyDescent="0.3">
      <c r="A31989" t="s">
        <v>14</v>
      </c>
      <c r="B31989" t="s">
        <v>48</v>
      </c>
      <c r="C31989">
        <v>2041</v>
      </c>
      <c r="D31989" t="s">
        <v>18</v>
      </c>
      <c r="E31989" t="s">
        <v>19</v>
      </c>
      <c r="F31989" s="4">
        <v>128879.42111796619</v>
      </c>
    </row>
    <row r="31990" spans="1:6" x14ac:dyDescent="0.3">
      <c r="A31990" t="s">
        <v>14</v>
      </c>
      <c r="B31990" t="s">
        <v>48</v>
      </c>
      <c r="C31990">
        <v>2041</v>
      </c>
      <c r="D31990" t="s">
        <v>18</v>
      </c>
      <c r="E31990" t="s">
        <v>20</v>
      </c>
      <c r="F31990" s="4">
        <v>123952.7626958691</v>
      </c>
    </row>
    <row r="31991" spans="1:6" x14ac:dyDescent="0.3">
      <c r="A31991" t="s">
        <v>14</v>
      </c>
      <c r="B31991" t="s">
        <v>48</v>
      </c>
      <c r="C31991">
        <v>2041</v>
      </c>
      <c r="D31991" t="s">
        <v>18</v>
      </c>
      <c r="E31991" t="s">
        <v>21</v>
      </c>
      <c r="F31991" s="4">
        <v>121475.1706153424</v>
      </c>
    </row>
    <row r="31992" spans="1:6" x14ac:dyDescent="0.3">
      <c r="A31992" t="s">
        <v>14</v>
      </c>
      <c r="B31992" t="s">
        <v>48</v>
      </c>
      <c r="C31992">
        <v>2041</v>
      </c>
      <c r="D31992" t="s">
        <v>18</v>
      </c>
      <c r="E31992" t="s">
        <v>22</v>
      </c>
      <c r="F31992" s="4">
        <v>135787.4807762148</v>
      </c>
    </row>
    <row r="31993" spans="1:6" x14ac:dyDescent="0.3">
      <c r="A31993" t="s">
        <v>14</v>
      </c>
      <c r="B31993" t="s">
        <v>48</v>
      </c>
      <c r="C31993">
        <v>2041</v>
      </c>
      <c r="D31993" t="s">
        <v>18</v>
      </c>
      <c r="E31993" t="s">
        <v>23</v>
      </c>
      <c r="F31993" s="4">
        <v>152587.93040027021</v>
      </c>
    </row>
    <row r="31994" spans="1:6" x14ac:dyDescent="0.3">
      <c r="A31994" t="s">
        <v>14</v>
      </c>
      <c r="B31994" t="s">
        <v>48</v>
      </c>
      <c r="C31994">
        <v>2041</v>
      </c>
      <c r="D31994" t="s">
        <v>18</v>
      </c>
      <c r="E31994" t="s">
        <v>24</v>
      </c>
      <c r="F31994" s="4">
        <v>153825.89874890231</v>
      </c>
    </row>
    <row r="31995" spans="1:6" x14ac:dyDescent="0.3">
      <c r="A31995" t="s">
        <v>14</v>
      </c>
      <c r="B31995" t="s">
        <v>48</v>
      </c>
      <c r="C31995">
        <v>2041</v>
      </c>
      <c r="D31995" t="s">
        <v>18</v>
      </c>
      <c r="E31995" t="s">
        <v>25</v>
      </c>
      <c r="F31995" s="4">
        <v>145208.0605864861</v>
      </c>
    </row>
    <row r="31996" spans="1:6" x14ac:dyDescent="0.3">
      <c r="A31996" t="s">
        <v>14</v>
      </c>
      <c r="B31996" t="s">
        <v>48</v>
      </c>
      <c r="C31996">
        <v>2041</v>
      </c>
      <c r="D31996" t="s">
        <v>18</v>
      </c>
      <c r="E31996" t="s">
        <v>26</v>
      </c>
      <c r="F31996" s="4">
        <v>139090.27441162561</v>
      </c>
    </row>
    <row r="31997" spans="1:6" x14ac:dyDescent="0.3">
      <c r="A31997" t="s">
        <v>14</v>
      </c>
      <c r="B31997" t="s">
        <v>48</v>
      </c>
      <c r="C31997">
        <v>2041</v>
      </c>
      <c r="D31997" t="s">
        <v>18</v>
      </c>
      <c r="E31997" t="s">
        <v>27</v>
      </c>
      <c r="F31997" s="4">
        <v>129866.5195057559</v>
      </c>
    </row>
    <row r="31998" spans="1:6" x14ac:dyDescent="0.3">
      <c r="A31998" t="s">
        <v>14</v>
      </c>
      <c r="B31998" t="s">
        <v>48</v>
      </c>
      <c r="C31998">
        <v>2041</v>
      </c>
      <c r="D31998" t="s">
        <v>18</v>
      </c>
      <c r="E31998" t="s">
        <v>28</v>
      </c>
      <c r="F31998" s="4">
        <v>119832.57335177511</v>
      </c>
    </row>
    <row r="31999" spans="1:6" x14ac:dyDescent="0.3">
      <c r="A31999" t="s">
        <v>14</v>
      </c>
      <c r="B31999" t="s">
        <v>48</v>
      </c>
      <c r="C31999">
        <v>2041</v>
      </c>
      <c r="D31999" t="s">
        <v>18</v>
      </c>
      <c r="E31999" t="s">
        <v>29</v>
      </c>
      <c r="F31999" s="4">
        <v>108310.8855340602</v>
      </c>
    </row>
    <row r="32000" spans="1:6" x14ac:dyDescent="0.3">
      <c r="A32000" t="s">
        <v>14</v>
      </c>
      <c r="B32000" t="s">
        <v>48</v>
      </c>
      <c r="C32000">
        <v>2041</v>
      </c>
      <c r="D32000" t="s">
        <v>18</v>
      </c>
      <c r="E32000" t="s">
        <v>30</v>
      </c>
      <c r="F32000" s="4">
        <v>88436.804382494491</v>
      </c>
    </row>
    <row r="32001" spans="1:6" x14ac:dyDescent="0.3">
      <c r="A32001" t="s">
        <v>14</v>
      </c>
      <c r="B32001" t="s">
        <v>48</v>
      </c>
      <c r="C32001">
        <v>2041</v>
      </c>
      <c r="D32001" t="s">
        <v>18</v>
      </c>
      <c r="E32001" t="s">
        <v>31</v>
      </c>
      <c r="F32001" s="4">
        <v>81042.705386057802</v>
      </c>
    </row>
    <row r="32002" spans="1:6" x14ac:dyDescent="0.3">
      <c r="A32002" t="s">
        <v>14</v>
      </c>
      <c r="B32002" t="s">
        <v>48</v>
      </c>
      <c r="C32002">
        <v>2041</v>
      </c>
      <c r="D32002" t="s">
        <v>18</v>
      </c>
      <c r="E32002" t="s">
        <v>32</v>
      </c>
      <c r="F32002" s="4">
        <v>71515.227559251332</v>
      </c>
    </row>
    <row r="32003" spans="1:6" x14ac:dyDescent="0.3">
      <c r="A32003" t="s">
        <v>14</v>
      </c>
      <c r="B32003" t="s">
        <v>48</v>
      </c>
      <c r="C32003">
        <v>2041</v>
      </c>
      <c r="D32003" t="s">
        <v>18</v>
      </c>
      <c r="E32003" t="s">
        <v>33</v>
      </c>
      <c r="F32003" s="4">
        <v>61177.289036965063</v>
      </c>
    </row>
    <row r="32004" spans="1:6" x14ac:dyDescent="0.3">
      <c r="A32004" t="s">
        <v>14</v>
      </c>
      <c r="B32004" t="s">
        <v>48</v>
      </c>
      <c r="C32004">
        <v>2041</v>
      </c>
      <c r="D32004" t="s">
        <v>18</v>
      </c>
      <c r="E32004" t="s">
        <v>34</v>
      </c>
      <c r="F32004" s="4">
        <v>48810.506619563319</v>
      </c>
    </row>
    <row r="32005" spans="1:6" x14ac:dyDescent="0.3">
      <c r="A32005" t="s">
        <v>14</v>
      </c>
      <c r="B32005" t="s">
        <v>48</v>
      </c>
      <c r="C32005">
        <v>2041</v>
      </c>
      <c r="D32005" t="s">
        <v>18</v>
      </c>
      <c r="E32005" t="s">
        <v>35</v>
      </c>
      <c r="F32005" s="4">
        <v>54237.358248710923</v>
      </c>
    </row>
    <row r="32006" spans="1:6" x14ac:dyDescent="0.3">
      <c r="A32006" t="s">
        <v>14</v>
      </c>
      <c r="B32006" t="s">
        <v>48</v>
      </c>
      <c r="C32006">
        <v>2041</v>
      </c>
      <c r="D32006" t="s">
        <v>38</v>
      </c>
      <c r="E32006" t="s">
        <v>17</v>
      </c>
      <c r="F32006" s="4">
        <v>254614.04049510279</v>
      </c>
    </row>
    <row r="32007" spans="1:6" x14ac:dyDescent="0.3">
      <c r="A32007" t="s">
        <v>14</v>
      </c>
      <c r="B32007" t="s">
        <v>48</v>
      </c>
      <c r="C32007">
        <v>2041</v>
      </c>
      <c r="D32007" t="s">
        <v>38</v>
      </c>
      <c r="E32007" t="s">
        <v>19</v>
      </c>
      <c r="F32007" s="4">
        <v>251896.15800340951</v>
      </c>
    </row>
    <row r="32008" spans="1:6" x14ac:dyDescent="0.3">
      <c r="A32008" t="s">
        <v>14</v>
      </c>
      <c r="B32008" t="s">
        <v>48</v>
      </c>
      <c r="C32008">
        <v>2041</v>
      </c>
      <c r="D32008" t="s">
        <v>38</v>
      </c>
      <c r="E32008" t="s">
        <v>20</v>
      </c>
      <c r="F32008" s="4">
        <v>242341.31691932469</v>
      </c>
    </row>
    <row r="32009" spans="1:6" x14ac:dyDescent="0.3">
      <c r="A32009" t="s">
        <v>14</v>
      </c>
      <c r="B32009" t="s">
        <v>48</v>
      </c>
      <c r="C32009">
        <v>2041</v>
      </c>
      <c r="D32009" t="s">
        <v>38</v>
      </c>
      <c r="E32009" t="s">
        <v>21</v>
      </c>
      <c r="F32009" s="4">
        <v>237879.50239766249</v>
      </c>
    </row>
    <row r="32010" spans="1:6" x14ac:dyDescent="0.3">
      <c r="A32010" t="s">
        <v>14</v>
      </c>
      <c r="B32010" t="s">
        <v>48</v>
      </c>
      <c r="C32010">
        <v>2041</v>
      </c>
      <c r="D32010" t="s">
        <v>38</v>
      </c>
      <c r="E32010" t="s">
        <v>22</v>
      </c>
      <c r="F32010" s="4">
        <v>266200.42788692203</v>
      </c>
    </row>
    <row r="32011" spans="1:6" x14ac:dyDescent="0.3">
      <c r="A32011" t="s">
        <v>14</v>
      </c>
      <c r="B32011" t="s">
        <v>48</v>
      </c>
      <c r="C32011">
        <v>2041</v>
      </c>
      <c r="D32011" t="s">
        <v>38</v>
      </c>
      <c r="E32011" t="s">
        <v>23</v>
      </c>
      <c r="F32011" s="4">
        <v>299753.6906271081</v>
      </c>
    </row>
    <row r="32012" spans="1:6" x14ac:dyDescent="0.3">
      <c r="A32012" t="s">
        <v>14</v>
      </c>
      <c r="B32012" t="s">
        <v>48</v>
      </c>
      <c r="C32012">
        <v>2041</v>
      </c>
      <c r="D32012" t="s">
        <v>38</v>
      </c>
      <c r="E32012" t="s">
        <v>24</v>
      </c>
      <c r="F32012" s="4">
        <v>305663.03120225971</v>
      </c>
    </row>
    <row r="32013" spans="1:6" x14ac:dyDescent="0.3">
      <c r="A32013" t="s">
        <v>14</v>
      </c>
      <c r="B32013" t="s">
        <v>48</v>
      </c>
      <c r="C32013">
        <v>2041</v>
      </c>
      <c r="D32013" t="s">
        <v>38</v>
      </c>
      <c r="E32013" t="s">
        <v>25</v>
      </c>
      <c r="F32013" s="4">
        <v>292212.08995207242</v>
      </c>
    </row>
    <row r="32014" spans="1:6" x14ac:dyDescent="0.3">
      <c r="A32014" t="s">
        <v>14</v>
      </c>
      <c r="B32014" t="s">
        <v>48</v>
      </c>
      <c r="C32014">
        <v>2041</v>
      </c>
      <c r="D32014" t="s">
        <v>38</v>
      </c>
      <c r="E32014" t="s">
        <v>26</v>
      </c>
      <c r="F32014" s="4">
        <v>281604.68105980032</v>
      </c>
    </row>
    <row r="32015" spans="1:6" x14ac:dyDescent="0.3">
      <c r="A32015" t="s">
        <v>14</v>
      </c>
      <c r="B32015" t="s">
        <v>48</v>
      </c>
      <c r="C32015">
        <v>2041</v>
      </c>
      <c r="D32015" t="s">
        <v>38</v>
      </c>
      <c r="E32015" t="s">
        <v>27</v>
      </c>
      <c r="F32015" s="4">
        <v>264954.19232331478</v>
      </c>
    </row>
    <row r="32016" spans="1:6" x14ac:dyDescent="0.3">
      <c r="A32016" t="s">
        <v>14</v>
      </c>
      <c r="B32016" t="s">
        <v>48</v>
      </c>
      <c r="C32016">
        <v>2041</v>
      </c>
      <c r="D32016" t="s">
        <v>38</v>
      </c>
      <c r="E32016" t="s">
        <v>28</v>
      </c>
      <c r="F32016" s="4">
        <v>244979.78239501911</v>
      </c>
    </row>
    <row r="32017" spans="1:6" x14ac:dyDescent="0.3">
      <c r="A32017" t="s">
        <v>14</v>
      </c>
      <c r="B32017" t="s">
        <v>48</v>
      </c>
      <c r="C32017">
        <v>2041</v>
      </c>
      <c r="D32017" t="s">
        <v>38</v>
      </c>
      <c r="E32017" t="s">
        <v>29</v>
      </c>
      <c r="F32017" s="4">
        <v>220636.95961272169</v>
      </c>
    </row>
    <row r="32018" spans="1:6" x14ac:dyDescent="0.3">
      <c r="A32018" t="s">
        <v>14</v>
      </c>
      <c r="B32018" t="s">
        <v>48</v>
      </c>
      <c r="C32018">
        <v>2041</v>
      </c>
      <c r="D32018" t="s">
        <v>38</v>
      </c>
      <c r="E32018" t="s">
        <v>30</v>
      </c>
      <c r="F32018" s="4">
        <v>182393.53018136439</v>
      </c>
    </row>
    <row r="32019" spans="1:6" x14ac:dyDescent="0.3">
      <c r="A32019" t="s">
        <v>14</v>
      </c>
      <c r="B32019" t="s">
        <v>48</v>
      </c>
      <c r="C32019">
        <v>2041</v>
      </c>
      <c r="D32019" t="s">
        <v>38</v>
      </c>
      <c r="E32019" t="s">
        <v>31</v>
      </c>
      <c r="F32019" s="4">
        <v>167570.3928564644</v>
      </c>
    </row>
    <row r="32020" spans="1:6" x14ac:dyDescent="0.3">
      <c r="A32020" t="s">
        <v>14</v>
      </c>
      <c r="B32020" t="s">
        <v>48</v>
      </c>
      <c r="C32020">
        <v>2041</v>
      </c>
      <c r="D32020" t="s">
        <v>38</v>
      </c>
      <c r="E32020" t="s">
        <v>32</v>
      </c>
      <c r="F32020" s="4">
        <v>150267.01728199469</v>
      </c>
    </row>
    <row r="32021" spans="1:6" x14ac:dyDescent="0.3">
      <c r="A32021" t="s">
        <v>14</v>
      </c>
      <c r="B32021" t="s">
        <v>48</v>
      </c>
      <c r="C32021">
        <v>2041</v>
      </c>
      <c r="D32021" t="s">
        <v>38</v>
      </c>
      <c r="E32021" t="s">
        <v>33</v>
      </c>
      <c r="F32021" s="4">
        <v>130591.7707897449</v>
      </c>
    </row>
    <row r="32022" spans="1:6" x14ac:dyDescent="0.3">
      <c r="A32022" t="s">
        <v>14</v>
      </c>
      <c r="B32022" t="s">
        <v>48</v>
      </c>
      <c r="C32022">
        <v>2041</v>
      </c>
      <c r="D32022" t="s">
        <v>38</v>
      </c>
      <c r="E32022" t="s">
        <v>34</v>
      </c>
      <c r="F32022" s="4">
        <v>107121.9138667221</v>
      </c>
    </row>
    <row r="32023" spans="1:6" x14ac:dyDescent="0.3">
      <c r="A32023" t="s">
        <v>14</v>
      </c>
      <c r="B32023" t="s">
        <v>48</v>
      </c>
      <c r="C32023">
        <v>2041</v>
      </c>
      <c r="D32023" t="s">
        <v>38</v>
      </c>
      <c r="E32023" t="s">
        <v>35</v>
      </c>
      <c r="F32023" s="4">
        <v>128580.2569253742</v>
      </c>
    </row>
    <row r="32024" spans="1:6" x14ac:dyDescent="0.3">
      <c r="A32024" t="s">
        <v>14</v>
      </c>
      <c r="B32024" t="s">
        <v>48</v>
      </c>
      <c r="C32024">
        <v>2042</v>
      </c>
      <c r="D32024" t="s">
        <v>37</v>
      </c>
      <c r="E32024" t="s">
        <v>17</v>
      </c>
      <c r="F32024" s="4">
        <v>125814.3877042391</v>
      </c>
    </row>
    <row r="32025" spans="1:6" x14ac:dyDescent="0.3">
      <c r="A32025" t="s">
        <v>14</v>
      </c>
      <c r="B32025" t="s">
        <v>48</v>
      </c>
      <c r="C32025">
        <v>2042</v>
      </c>
      <c r="D32025" t="s">
        <v>37</v>
      </c>
      <c r="E32025" t="s">
        <v>19</v>
      </c>
      <c r="F32025" s="4">
        <v>125123.1100043312</v>
      </c>
    </row>
    <row r="32026" spans="1:6" x14ac:dyDescent="0.3">
      <c r="A32026" t="s">
        <v>14</v>
      </c>
      <c r="B32026" t="s">
        <v>48</v>
      </c>
      <c r="C32026">
        <v>2042</v>
      </c>
      <c r="D32026" t="s">
        <v>37</v>
      </c>
      <c r="E32026" t="s">
        <v>20</v>
      </c>
      <c r="F32026" s="4">
        <v>121134.1552850477</v>
      </c>
    </row>
    <row r="32027" spans="1:6" x14ac:dyDescent="0.3">
      <c r="A32027" t="s">
        <v>14</v>
      </c>
      <c r="B32027" t="s">
        <v>48</v>
      </c>
      <c r="C32027">
        <v>2042</v>
      </c>
      <c r="D32027" t="s">
        <v>37</v>
      </c>
      <c r="E32027" t="s">
        <v>21</v>
      </c>
      <c r="F32027" s="4">
        <v>119359.3368199057</v>
      </c>
    </row>
    <row r="32028" spans="1:6" x14ac:dyDescent="0.3">
      <c r="A32028" t="s">
        <v>14</v>
      </c>
      <c r="B32028" t="s">
        <v>48</v>
      </c>
      <c r="C32028">
        <v>2042</v>
      </c>
      <c r="D32028" t="s">
        <v>37</v>
      </c>
      <c r="E32028" t="s">
        <v>22</v>
      </c>
      <c r="F32028" s="4">
        <v>132090.3717985898</v>
      </c>
    </row>
    <row r="32029" spans="1:6" x14ac:dyDescent="0.3">
      <c r="A32029" t="s">
        <v>14</v>
      </c>
      <c r="B32029" t="s">
        <v>48</v>
      </c>
      <c r="C32029">
        <v>2042</v>
      </c>
      <c r="D32029" t="s">
        <v>37</v>
      </c>
      <c r="E32029" t="s">
        <v>23</v>
      </c>
      <c r="F32029" s="4">
        <v>147893.56079304629</v>
      </c>
    </row>
    <row r="32030" spans="1:6" x14ac:dyDescent="0.3">
      <c r="A32030" t="s">
        <v>14</v>
      </c>
      <c r="B32030" t="s">
        <v>48</v>
      </c>
      <c r="C32030">
        <v>2042</v>
      </c>
      <c r="D32030" t="s">
        <v>37</v>
      </c>
      <c r="E32030" t="s">
        <v>24</v>
      </c>
      <c r="F32030" s="4">
        <v>153799.72657181541</v>
      </c>
    </row>
    <row r="32031" spans="1:6" x14ac:dyDescent="0.3">
      <c r="A32031" t="s">
        <v>14</v>
      </c>
      <c r="B32031" t="s">
        <v>48</v>
      </c>
      <c r="C32031">
        <v>2042</v>
      </c>
      <c r="D32031" t="s">
        <v>37</v>
      </c>
      <c r="E32031" t="s">
        <v>25</v>
      </c>
      <c r="F32031" s="4">
        <v>149956.47841903419</v>
      </c>
    </row>
    <row r="32032" spans="1:6" x14ac:dyDescent="0.3">
      <c r="A32032" t="s">
        <v>14</v>
      </c>
      <c r="B32032" t="s">
        <v>48</v>
      </c>
      <c r="C32032">
        <v>2042</v>
      </c>
      <c r="D32032" t="s">
        <v>37</v>
      </c>
      <c r="E32032" t="s">
        <v>26</v>
      </c>
      <c r="F32032" s="4">
        <v>144946.14839938289</v>
      </c>
    </row>
    <row r="32033" spans="1:6" x14ac:dyDescent="0.3">
      <c r="A32033" t="s">
        <v>14</v>
      </c>
      <c r="B32033" t="s">
        <v>48</v>
      </c>
      <c r="C32033">
        <v>2042</v>
      </c>
      <c r="D32033" t="s">
        <v>37</v>
      </c>
      <c r="E32033" t="s">
        <v>27</v>
      </c>
      <c r="F32033" s="4">
        <v>137468.97376913269</v>
      </c>
    </row>
    <row r="32034" spans="1:6" x14ac:dyDescent="0.3">
      <c r="A32034" t="s">
        <v>14</v>
      </c>
      <c r="B32034" t="s">
        <v>48</v>
      </c>
      <c r="C32034">
        <v>2042</v>
      </c>
      <c r="D32034" t="s">
        <v>37</v>
      </c>
      <c r="E32034" t="s">
        <v>28</v>
      </c>
      <c r="F32034" s="4">
        <v>127950.2853018529</v>
      </c>
    </row>
    <row r="32035" spans="1:6" x14ac:dyDescent="0.3">
      <c r="A32035" t="s">
        <v>14</v>
      </c>
      <c r="B32035" t="s">
        <v>48</v>
      </c>
      <c r="C32035">
        <v>2042</v>
      </c>
      <c r="D32035" t="s">
        <v>37</v>
      </c>
      <c r="E32035" t="s">
        <v>29</v>
      </c>
      <c r="F32035" s="4">
        <v>114827.65896890291</v>
      </c>
    </row>
    <row r="32036" spans="1:6" x14ac:dyDescent="0.3">
      <c r="A32036" t="s">
        <v>14</v>
      </c>
      <c r="B32036" t="s">
        <v>48</v>
      </c>
      <c r="C32036">
        <v>2042</v>
      </c>
      <c r="D32036" t="s">
        <v>37</v>
      </c>
      <c r="E32036" t="s">
        <v>30</v>
      </c>
      <c r="F32036" s="4">
        <v>96958.173283662632</v>
      </c>
    </row>
    <row r="32037" spans="1:6" x14ac:dyDescent="0.3">
      <c r="A32037" t="s">
        <v>14</v>
      </c>
      <c r="B32037" t="s">
        <v>48</v>
      </c>
      <c r="C32037">
        <v>2042</v>
      </c>
      <c r="D32037" t="s">
        <v>37</v>
      </c>
      <c r="E32037" t="s">
        <v>31</v>
      </c>
      <c r="F32037" s="4">
        <v>86481.492627692802</v>
      </c>
    </row>
    <row r="32038" spans="1:6" x14ac:dyDescent="0.3">
      <c r="A32038" t="s">
        <v>14</v>
      </c>
      <c r="B32038" t="s">
        <v>48</v>
      </c>
      <c r="C32038">
        <v>2042</v>
      </c>
      <c r="D32038" t="s">
        <v>37</v>
      </c>
      <c r="E32038" t="s">
        <v>32</v>
      </c>
      <c r="F32038" s="4">
        <v>81592.357410622382</v>
      </c>
    </row>
    <row r="32039" spans="1:6" x14ac:dyDescent="0.3">
      <c r="A32039" t="s">
        <v>14</v>
      </c>
      <c r="B32039" t="s">
        <v>48</v>
      </c>
      <c r="C32039">
        <v>2042</v>
      </c>
      <c r="D32039" t="s">
        <v>37</v>
      </c>
      <c r="E32039" t="s">
        <v>33</v>
      </c>
      <c r="F32039" s="4">
        <v>69853.855536333955</v>
      </c>
    </row>
    <row r="32040" spans="1:6" x14ac:dyDescent="0.3">
      <c r="A32040" t="s">
        <v>14</v>
      </c>
      <c r="B32040" t="s">
        <v>48</v>
      </c>
      <c r="C32040">
        <v>2042</v>
      </c>
      <c r="D32040" t="s">
        <v>37</v>
      </c>
      <c r="E32040" t="s">
        <v>34</v>
      </c>
      <c r="F32040" s="4">
        <v>60318.763507902353</v>
      </c>
    </row>
    <row r="32041" spans="1:6" x14ac:dyDescent="0.3">
      <c r="A32041" t="s">
        <v>14</v>
      </c>
      <c r="B32041" t="s">
        <v>48</v>
      </c>
      <c r="C32041">
        <v>2042</v>
      </c>
      <c r="D32041" t="s">
        <v>37</v>
      </c>
      <c r="E32041" t="s">
        <v>35</v>
      </c>
      <c r="F32041" s="4">
        <v>77693.918751193967</v>
      </c>
    </row>
    <row r="32042" spans="1:6" x14ac:dyDescent="0.3">
      <c r="A32042" t="s">
        <v>14</v>
      </c>
      <c r="B32042" t="s">
        <v>48</v>
      </c>
      <c r="C32042">
        <v>2042</v>
      </c>
      <c r="D32042" t="s">
        <v>18</v>
      </c>
      <c r="E32042" t="s">
        <v>17</v>
      </c>
      <c r="F32042" s="4">
        <v>132481.33368663769</v>
      </c>
    </row>
    <row r="32043" spans="1:6" x14ac:dyDescent="0.3">
      <c r="A32043" t="s">
        <v>14</v>
      </c>
      <c r="B32043" t="s">
        <v>48</v>
      </c>
      <c r="C32043">
        <v>2042</v>
      </c>
      <c r="D32043" t="s">
        <v>18</v>
      </c>
      <c r="E32043" t="s">
        <v>19</v>
      </c>
      <c r="F32043" s="4">
        <v>131089.52076133719</v>
      </c>
    </row>
    <row r="32044" spans="1:6" x14ac:dyDescent="0.3">
      <c r="A32044" t="s">
        <v>14</v>
      </c>
      <c r="B32044" t="s">
        <v>48</v>
      </c>
      <c r="C32044">
        <v>2042</v>
      </c>
      <c r="D32044" t="s">
        <v>18</v>
      </c>
      <c r="E32044" t="s">
        <v>20</v>
      </c>
      <c r="F32044" s="4">
        <v>126831.36779574701</v>
      </c>
    </row>
    <row r="32045" spans="1:6" x14ac:dyDescent="0.3">
      <c r="A32045" t="s">
        <v>14</v>
      </c>
      <c r="B32045" t="s">
        <v>48</v>
      </c>
      <c r="C32045">
        <v>2042</v>
      </c>
      <c r="D32045" t="s">
        <v>18</v>
      </c>
      <c r="E32045" t="s">
        <v>21</v>
      </c>
      <c r="F32045" s="4">
        <v>124574.10288513789</v>
      </c>
    </row>
    <row r="32046" spans="1:6" x14ac:dyDescent="0.3">
      <c r="A32046" t="s">
        <v>14</v>
      </c>
      <c r="B32046" t="s">
        <v>48</v>
      </c>
      <c r="C32046">
        <v>2042</v>
      </c>
      <c r="D32046" t="s">
        <v>18</v>
      </c>
      <c r="E32046" t="s">
        <v>22</v>
      </c>
      <c r="F32046" s="4">
        <v>137317.60544011291</v>
      </c>
    </row>
    <row r="32047" spans="1:6" x14ac:dyDescent="0.3">
      <c r="A32047" t="s">
        <v>14</v>
      </c>
      <c r="B32047" t="s">
        <v>48</v>
      </c>
      <c r="C32047">
        <v>2042</v>
      </c>
      <c r="D32047" t="s">
        <v>18</v>
      </c>
      <c r="E32047" t="s">
        <v>23</v>
      </c>
      <c r="F32047" s="4">
        <v>153519.08361173319</v>
      </c>
    </row>
    <row r="32048" spans="1:6" x14ac:dyDescent="0.3">
      <c r="A32048" t="s">
        <v>14</v>
      </c>
      <c r="B32048" t="s">
        <v>48</v>
      </c>
      <c r="C32048">
        <v>2042</v>
      </c>
      <c r="D32048" t="s">
        <v>18</v>
      </c>
      <c r="E32048" t="s">
        <v>24</v>
      </c>
      <c r="F32048" s="4">
        <v>155578.65133021091</v>
      </c>
    </row>
    <row r="32049" spans="1:6" x14ac:dyDescent="0.3">
      <c r="A32049" t="s">
        <v>14</v>
      </c>
      <c r="B32049" t="s">
        <v>48</v>
      </c>
      <c r="C32049">
        <v>2042</v>
      </c>
      <c r="D32049" t="s">
        <v>18</v>
      </c>
      <c r="E32049" t="s">
        <v>25</v>
      </c>
      <c r="F32049" s="4">
        <v>148529.14460243241</v>
      </c>
    </row>
    <row r="32050" spans="1:6" x14ac:dyDescent="0.3">
      <c r="A32050" t="s">
        <v>14</v>
      </c>
      <c r="B32050" t="s">
        <v>48</v>
      </c>
      <c r="C32050">
        <v>2042</v>
      </c>
      <c r="D32050" t="s">
        <v>18</v>
      </c>
      <c r="E32050" t="s">
        <v>26</v>
      </c>
      <c r="F32050" s="4">
        <v>141618.00892646669</v>
      </c>
    </row>
    <row r="32051" spans="1:6" x14ac:dyDescent="0.3">
      <c r="A32051" t="s">
        <v>14</v>
      </c>
      <c r="B32051" t="s">
        <v>48</v>
      </c>
      <c r="C32051">
        <v>2042</v>
      </c>
      <c r="D32051" t="s">
        <v>18</v>
      </c>
      <c r="E32051" t="s">
        <v>27</v>
      </c>
      <c r="F32051" s="4">
        <v>132630.27673101949</v>
      </c>
    </row>
    <row r="32052" spans="1:6" x14ac:dyDescent="0.3">
      <c r="A32052" t="s">
        <v>14</v>
      </c>
      <c r="B32052" t="s">
        <v>48</v>
      </c>
      <c r="C32052">
        <v>2042</v>
      </c>
      <c r="D32052" t="s">
        <v>18</v>
      </c>
      <c r="E32052" t="s">
        <v>28</v>
      </c>
      <c r="F32052" s="4">
        <v>122156.9932586717</v>
      </c>
    </row>
    <row r="32053" spans="1:6" x14ac:dyDescent="0.3">
      <c r="A32053" t="s">
        <v>14</v>
      </c>
      <c r="B32053" t="s">
        <v>48</v>
      </c>
      <c r="C32053">
        <v>2042</v>
      </c>
      <c r="D32053" t="s">
        <v>18</v>
      </c>
      <c r="E32053" t="s">
        <v>29</v>
      </c>
      <c r="F32053" s="4">
        <v>110308.3248423161</v>
      </c>
    </row>
    <row r="32054" spans="1:6" x14ac:dyDescent="0.3">
      <c r="A32054" t="s">
        <v>14</v>
      </c>
      <c r="B32054" t="s">
        <v>48</v>
      </c>
      <c r="C32054">
        <v>2042</v>
      </c>
      <c r="D32054" t="s">
        <v>18</v>
      </c>
      <c r="E32054" t="s">
        <v>30</v>
      </c>
      <c r="F32054" s="4">
        <v>91783.300067781893</v>
      </c>
    </row>
    <row r="32055" spans="1:6" x14ac:dyDescent="0.3">
      <c r="A32055" t="s">
        <v>14</v>
      </c>
      <c r="B32055" t="s">
        <v>48</v>
      </c>
      <c r="C32055">
        <v>2042</v>
      </c>
      <c r="D32055" t="s">
        <v>18</v>
      </c>
      <c r="E32055" t="s">
        <v>31</v>
      </c>
      <c r="F32055" s="4">
        <v>80759.869003881919</v>
      </c>
    </row>
    <row r="32056" spans="1:6" x14ac:dyDescent="0.3">
      <c r="A32056" t="s">
        <v>14</v>
      </c>
      <c r="B32056" t="s">
        <v>48</v>
      </c>
      <c r="C32056">
        <v>2042</v>
      </c>
      <c r="D32056" t="s">
        <v>18</v>
      </c>
      <c r="E32056" t="s">
        <v>32</v>
      </c>
      <c r="F32056" s="4">
        <v>74239.426201462629</v>
      </c>
    </row>
    <row r="32057" spans="1:6" x14ac:dyDescent="0.3">
      <c r="A32057" t="s">
        <v>14</v>
      </c>
      <c r="B32057" t="s">
        <v>48</v>
      </c>
      <c r="C32057">
        <v>2042</v>
      </c>
      <c r="D32057" t="s">
        <v>18</v>
      </c>
      <c r="E32057" t="s">
        <v>33</v>
      </c>
      <c r="F32057" s="4">
        <v>61769.631634253892</v>
      </c>
    </row>
    <row r="32058" spans="1:6" x14ac:dyDescent="0.3">
      <c r="A32058" t="s">
        <v>14</v>
      </c>
      <c r="B32058" t="s">
        <v>48</v>
      </c>
      <c r="C32058">
        <v>2042</v>
      </c>
      <c r="D32058" t="s">
        <v>18</v>
      </c>
      <c r="E32058" t="s">
        <v>34</v>
      </c>
      <c r="F32058" s="4">
        <v>50654.987717986463</v>
      </c>
    </row>
    <row r="32059" spans="1:6" x14ac:dyDescent="0.3">
      <c r="A32059" t="s">
        <v>14</v>
      </c>
      <c r="B32059" t="s">
        <v>48</v>
      </c>
      <c r="C32059">
        <v>2042</v>
      </c>
      <c r="D32059" t="s">
        <v>18</v>
      </c>
      <c r="E32059" t="s">
        <v>35</v>
      </c>
      <c r="F32059" s="4">
        <v>56658.256175409027</v>
      </c>
    </row>
    <row r="32060" spans="1:6" x14ac:dyDescent="0.3">
      <c r="A32060" t="s">
        <v>14</v>
      </c>
      <c r="B32060" t="s">
        <v>48</v>
      </c>
      <c r="C32060">
        <v>2042</v>
      </c>
      <c r="D32060" t="s">
        <v>38</v>
      </c>
      <c r="E32060" t="s">
        <v>17</v>
      </c>
      <c r="F32060" s="4">
        <v>258295.7213908768</v>
      </c>
    </row>
    <row r="32061" spans="1:6" x14ac:dyDescent="0.3">
      <c r="A32061" t="s">
        <v>14</v>
      </c>
      <c r="B32061" t="s">
        <v>48</v>
      </c>
      <c r="C32061">
        <v>2042</v>
      </c>
      <c r="D32061" t="s">
        <v>38</v>
      </c>
      <c r="E32061" t="s">
        <v>19</v>
      </c>
      <c r="F32061" s="4">
        <v>256212.63076566841</v>
      </c>
    </row>
    <row r="32062" spans="1:6" x14ac:dyDescent="0.3">
      <c r="A32062" t="s">
        <v>14</v>
      </c>
      <c r="B32062" t="s">
        <v>48</v>
      </c>
      <c r="C32062">
        <v>2042</v>
      </c>
      <c r="D32062" t="s">
        <v>38</v>
      </c>
      <c r="E32062" t="s">
        <v>20</v>
      </c>
      <c r="F32062" s="4">
        <v>247965.52308079469</v>
      </c>
    </row>
    <row r="32063" spans="1:6" x14ac:dyDescent="0.3">
      <c r="A32063" t="s">
        <v>14</v>
      </c>
      <c r="B32063" t="s">
        <v>48</v>
      </c>
      <c r="C32063">
        <v>2042</v>
      </c>
      <c r="D32063" t="s">
        <v>38</v>
      </c>
      <c r="E32063" t="s">
        <v>21</v>
      </c>
      <c r="F32063" s="4">
        <v>243933.43970504371</v>
      </c>
    </row>
    <row r="32064" spans="1:6" x14ac:dyDescent="0.3">
      <c r="A32064" t="s">
        <v>14</v>
      </c>
      <c r="B32064" t="s">
        <v>48</v>
      </c>
      <c r="C32064">
        <v>2042</v>
      </c>
      <c r="D32064" t="s">
        <v>38</v>
      </c>
      <c r="E32064" t="s">
        <v>22</v>
      </c>
      <c r="F32064" s="4">
        <v>269407.9772387027</v>
      </c>
    </row>
    <row r="32065" spans="1:6" x14ac:dyDescent="0.3">
      <c r="A32065" t="s">
        <v>14</v>
      </c>
      <c r="B32065" t="s">
        <v>48</v>
      </c>
      <c r="C32065">
        <v>2042</v>
      </c>
      <c r="D32065" t="s">
        <v>38</v>
      </c>
      <c r="E32065" t="s">
        <v>23</v>
      </c>
      <c r="F32065" s="4">
        <v>301412.64440477948</v>
      </c>
    </row>
    <row r="32066" spans="1:6" x14ac:dyDescent="0.3">
      <c r="A32066" t="s">
        <v>14</v>
      </c>
      <c r="B32066" t="s">
        <v>48</v>
      </c>
      <c r="C32066">
        <v>2042</v>
      </c>
      <c r="D32066" t="s">
        <v>38</v>
      </c>
      <c r="E32066" t="s">
        <v>24</v>
      </c>
      <c r="F32066" s="4">
        <v>309378.37790202629</v>
      </c>
    </row>
    <row r="32067" spans="1:6" x14ac:dyDescent="0.3">
      <c r="A32067" t="s">
        <v>14</v>
      </c>
      <c r="B32067" t="s">
        <v>48</v>
      </c>
      <c r="C32067">
        <v>2042</v>
      </c>
      <c r="D32067" t="s">
        <v>38</v>
      </c>
      <c r="E32067" t="s">
        <v>25</v>
      </c>
      <c r="F32067" s="4">
        <v>298485.62302146648</v>
      </c>
    </row>
    <row r="32068" spans="1:6" x14ac:dyDescent="0.3">
      <c r="A32068" t="s">
        <v>14</v>
      </c>
      <c r="B32068" t="s">
        <v>48</v>
      </c>
      <c r="C32068">
        <v>2042</v>
      </c>
      <c r="D32068" t="s">
        <v>38</v>
      </c>
      <c r="E32068" t="s">
        <v>26</v>
      </c>
      <c r="F32068" s="4">
        <v>286564.15732584958</v>
      </c>
    </row>
    <row r="32069" spans="1:6" x14ac:dyDescent="0.3">
      <c r="A32069" t="s">
        <v>14</v>
      </c>
      <c r="B32069" t="s">
        <v>48</v>
      </c>
      <c r="C32069">
        <v>2042</v>
      </c>
      <c r="D32069" t="s">
        <v>38</v>
      </c>
      <c r="E32069" t="s">
        <v>27</v>
      </c>
      <c r="F32069" s="4">
        <v>270099.25050015218</v>
      </c>
    </row>
    <row r="32070" spans="1:6" x14ac:dyDescent="0.3">
      <c r="A32070" t="s">
        <v>14</v>
      </c>
      <c r="B32070" t="s">
        <v>48</v>
      </c>
      <c r="C32070">
        <v>2042</v>
      </c>
      <c r="D32070" t="s">
        <v>38</v>
      </c>
      <c r="E32070" t="s">
        <v>28</v>
      </c>
      <c r="F32070" s="4">
        <v>250107.2785605246</v>
      </c>
    </row>
    <row r="32071" spans="1:6" x14ac:dyDescent="0.3">
      <c r="A32071" t="s">
        <v>14</v>
      </c>
      <c r="B32071" t="s">
        <v>48</v>
      </c>
      <c r="C32071">
        <v>2042</v>
      </c>
      <c r="D32071" t="s">
        <v>38</v>
      </c>
      <c r="E32071" t="s">
        <v>29</v>
      </c>
      <c r="F32071" s="4">
        <v>225135.98381121899</v>
      </c>
    </row>
    <row r="32072" spans="1:6" x14ac:dyDescent="0.3">
      <c r="A32072" t="s">
        <v>14</v>
      </c>
      <c r="B32072" t="s">
        <v>48</v>
      </c>
      <c r="C32072">
        <v>2042</v>
      </c>
      <c r="D32072" t="s">
        <v>38</v>
      </c>
      <c r="E32072" t="s">
        <v>30</v>
      </c>
      <c r="F32072" s="4">
        <v>188741.4733514445</v>
      </c>
    </row>
    <row r="32073" spans="1:6" x14ac:dyDescent="0.3">
      <c r="A32073" t="s">
        <v>14</v>
      </c>
      <c r="B32073" t="s">
        <v>48</v>
      </c>
      <c r="C32073">
        <v>2042</v>
      </c>
      <c r="D32073" t="s">
        <v>38</v>
      </c>
      <c r="E32073" t="s">
        <v>31</v>
      </c>
      <c r="F32073" s="4">
        <v>167241.36163157469</v>
      </c>
    </row>
    <row r="32074" spans="1:6" x14ac:dyDescent="0.3">
      <c r="A32074" t="s">
        <v>14</v>
      </c>
      <c r="B32074" t="s">
        <v>48</v>
      </c>
      <c r="C32074">
        <v>2042</v>
      </c>
      <c r="D32074" t="s">
        <v>38</v>
      </c>
      <c r="E32074" t="s">
        <v>32</v>
      </c>
      <c r="F32074" s="4">
        <v>155831.78361208501</v>
      </c>
    </row>
    <row r="32075" spans="1:6" x14ac:dyDescent="0.3">
      <c r="A32075" t="s">
        <v>14</v>
      </c>
      <c r="B32075" t="s">
        <v>48</v>
      </c>
      <c r="C32075">
        <v>2042</v>
      </c>
      <c r="D32075" t="s">
        <v>38</v>
      </c>
      <c r="E32075" t="s">
        <v>33</v>
      </c>
      <c r="F32075" s="4">
        <v>131623.48717058779</v>
      </c>
    </row>
    <row r="32076" spans="1:6" x14ac:dyDescent="0.3">
      <c r="A32076" t="s">
        <v>14</v>
      </c>
      <c r="B32076" t="s">
        <v>48</v>
      </c>
      <c r="C32076">
        <v>2042</v>
      </c>
      <c r="D32076" t="s">
        <v>38</v>
      </c>
      <c r="E32076" t="s">
        <v>34</v>
      </c>
      <c r="F32076" s="4">
        <v>110973.7512258888</v>
      </c>
    </row>
    <row r="32077" spans="1:6" x14ac:dyDescent="0.3">
      <c r="A32077" t="s">
        <v>14</v>
      </c>
      <c r="B32077" t="s">
        <v>48</v>
      </c>
      <c r="C32077">
        <v>2042</v>
      </c>
      <c r="D32077" t="s">
        <v>38</v>
      </c>
      <c r="E32077" t="s">
        <v>35</v>
      </c>
      <c r="F32077" s="4">
        <v>134352.17492660301</v>
      </c>
    </row>
    <row r="32078" spans="1:6" x14ac:dyDescent="0.3">
      <c r="A32078" t="s">
        <v>14</v>
      </c>
      <c r="B32078" t="s">
        <v>48</v>
      </c>
      <c r="C32078">
        <v>2043</v>
      </c>
      <c r="D32078" t="s">
        <v>37</v>
      </c>
      <c r="E32078" t="s">
        <v>17</v>
      </c>
      <c r="F32078" s="4">
        <v>127541.3705375549</v>
      </c>
    </row>
    <row r="32079" spans="1:6" x14ac:dyDescent="0.3">
      <c r="A32079" t="s">
        <v>14</v>
      </c>
      <c r="B32079" t="s">
        <v>48</v>
      </c>
      <c r="C32079">
        <v>2043</v>
      </c>
      <c r="D32079" t="s">
        <v>37</v>
      </c>
      <c r="E32079" t="s">
        <v>19</v>
      </c>
      <c r="F32079" s="4">
        <v>127176.4750144429</v>
      </c>
    </row>
    <row r="32080" spans="1:6" x14ac:dyDescent="0.3">
      <c r="A32080" t="s">
        <v>14</v>
      </c>
      <c r="B32080" t="s">
        <v>48</v>
      </c>
      <c r="C32080">
        <v>2043</v>
      </c>
      <c r="D32080" t="s">
        <v>37</v>
      </c>
      <c r="E32080" t="s">
        <v>20</v>
      </c>
      <c r="F32080" s="4">
        <v>123764.0852218894</v>
      </c>
    </row>
    <row r="32081" spans="1:6" x14ac:dyDescent="0.3">
      <c r="A32081" t="s">
        <v>14</v>
      </c>
      <c r="B32081" t="s">
        <v>48</v>
      </c>
      <c r="C32081">
        <v>2043</v>
      </c>
      <c r="D32081" t="s">
        <v>37</v>
      </c>
      <c r="E32081" t="s">
        <v>21</v>
      </c>
      <c r="F32081" s="4">
        <v>122284.3245088306</v>
      </c>
    </row>
    <row r="32082" spans="1:6" x14ac:dyDescent="0.3">
      <c r="A32082" t="s">
        <v>14</v>
      </c>
      <c r="B32082" t="s">
        <v>48</v>
      </c>
      <c r="C32082">
        <v>2043</v>
      </c>
      <c r="D32082" t="s">
        <v>37</v>
      </c>
      <c r="E32082" t="s">
        <v>22</v>
      </c>
      <c r="F32082" s="4">
        <v>134377.76766186161</v>
      </c>
    </row>
    <row r="32083" spans="1:6" x14ac:dyDescent="0.3">
      <c r="A32083" t="s">
        <v>14</v>
      </c>
      <c r="B32083" t="s">
        <v>48</v>
      </c>
      <c r="C32083">
        <v>2043</v>
      </c>
      <c r="D32083" t="s">
        <v>37</v>
      </c>
      <c r="E32083" t="s">
        <v>23</v>
      </c>
      <c r="F32083" s="4">
        <v>148437.29826690111</v>
      </c>
    </row>
    <row r="32084" spans="1:6" x14ac:dyDescent="0.3">
      <c r="A32084" t="s">
        <v>14</v>
      </c>
      <c r="B32084" t="s">
        <v>48</v>
      </c>
      <c r="C32084">
        <v>2043</v>
      </c>
      <c r="D32084" t="s">
        <v>37</v>
      </c>
      <c r="E32084" t="s">
        <v>24</v>
      </c>
      <c r="F32084" s="4">
        <v>155425.6390580452</v>
      </c>
    </row>
    <row r="32085" spans="1:6" x14ac:dyDescent="0.3">
      <c r="A32085" t="s">
        <v>14</v>
      </c>
      <c r="B32085" t="s">
        <v>48</v>
      </c>
      <c r="C32085">
        <v>2043</v>
      </c>
      <c r="D32085" t="s">
        <v>37</v>
      </c>
      <c r="E32085" t="s">
        <v>25</v>
      </c>
      <c r="F32085" s="4">
        <v>153144.8844420877</v>
      </c>
    </row>
    <row r="32086" spans="1:6" x14ac:dyDescent="0.3">
      <c r="A32086" t="s">
        <v>14</v>
      </c>
      <c r="B32086" t="s">
        <v>48</v>
      </c>
      <c r="C32086">
        <v>2043</v>
      </c>
      <c r="D32086" t="s">
        <v>37</v>
      </c>
      <c r="E32086" t="s">
        <v>26</v>
      </c>
      <c r="F32086" s="4">
        <v>147292.21658232549</v>
      </c>
    </row>
    <row r="32087" spans="1:6" x14ac:dyDescent="0.3">
      <c r="A32087" t="s">
        <v>14</v>
      </c>
      <c r="B32087" t="s">
        <v>48</v>
      </c>
      <c r="C32087">
        <v>2043</v>
      </c>
      <c r="D32087" t="s">
        <v>37</v>
      </c>
      <c r="E32087" t="s">
        <v>27</v>
      </c>
      <c r="F32087" s="4">
        <v>140027.3647491291</v>
      </c>
    </row>
    <row r="32088" spans="1:6" x14ac:dyDescent="0.3">
      <c r="A32088" t="s">
        <v>14</v>
      </c>
      <c r="B32088" t="s">
        <v>48</v>
      </c>
      <c r="C32088">
        <v>2043</v>
      </c>
      <c r="D32088" t="s">
        <v>37</v>
      </c>
      <c r="E32088" t="s">
        <v>28</v>
      </c>
      <c r="F32088" s="4">
        <v>130461.028666674</v>
      </c>
    </row>
    <row r="32089" spans="1:6" x14ac:dyDescent="0.3">
      <c r="A32089" t="s">
        <v>14</v>
      </c>
      <c r="B32089" t="s">
        <v>48</v>
      </c>
      <c r="C32089">
        <v>2043</v>
      </c>
      <c r="D32089" t="s">
        <v>37</v>
      </c>
      <c r="E32089" t="s">
        <v>29</v>
      </c>
      <c r="F32089" s="4">
        <v>116724.45673433749</v>
      </c>
    </row>
    <row r="32090" spans="1:6" x14ac:dyDescent="0.3">
      <c r="A32090" t="s">
        <v>14</v>
      </c>
      <c r="B32090" t="s">
        <v>48</v>
      </c>
      <c r="C32090">
        <v>2043</v>
      </c>
      <c r="D32090" t="s">
        <v>37</v>
      </c>
      <c r="E32090" t="s">
        <v>30</v>
      </c>
      <c r="F32090" s="4">
        <v>100708.3923267192</v>
      </c>
    </row>
    <row r="32091" spans="1:6" x14ac:dyDescent="0.3">
      <c r="A32091" t="s">
        <v>14</v>
      </c>
      <c r="B32091" t="s">
        <v>48</v>
      </c>
      <c r="C32091">
        <v>2043</v>
      </c>
      <c r="D32091" t="s">
        <v>37</v>
      </c>
      <c r="E32091" t="s">
        <v>31</v>
      </c>
      <c r="F32091" s="4">
        <v>86967.367356121744</v>
      </c>
    </row>
    <row r="32092" spans="1:6" x14ac:dyDescent="0.3">
      <c r="A32092" t="s">
        <v>14</v>
      </c>
      <c r="B32092" t="s">
        <v>48</v>
      </c>
      <c r="C32092">
        <v>2043</v>
      </c>
      <c r="D32092" t="s">
        <v>37</v>
      </c>
      <c r="E32092" t="s">
        <v>32</v>
      </c>
      <c r="F32092" s="4">
        <v>83860.480171499919</v>
      </c>
    </row>
    <row r="32093" spans="1:6" x14ac:dyDescent="0.3">
      <c r="A32093" t="s">
        <v>14</v>
      </c>
      <c r="B32093" t="s">
        <v>48</v>
      </c>
      <c r="C32093">
        <v>2043</v>
      </c>
      <c r="D32093" t="s">
        <v>37</v>
      </c>
      <c r="E32093" t="s">
        <v>33</v>
      </c>
      <c r="F32093" s="4">
        <v>70438.7411708117</v>
      </c>
    </row>
    <row r="32094" spans="1:6" x14ac:dyDescent="0.3">
      <c r="A32094" t="s">
        <v>14</v>
      </c>
      <c r="B32094" t="s">
        <v>48</v>
      </c>
      <c r="C32094">
        <v>2043</v>
      </c>
      <c r="D32094" t="s">
        <v>37</v>
      </c>
      <c r="E32094" t="s">
        <v>34</v>
      </c>
      <c r="F32094" s="4">
        <v>62199.842220560953</v>
      </c>
    </row>
    <row r="32095" spans="1:6" x14ac:dyDescent="0.3">
      <c r="A32095" t="s">
        <v>14</v>
      </c>
      <c r="B32095" t="s">
        <v>48</v>
      </c>
      <c r="C32095">
        <v>2043</v>
      </c>
      <c r="D32095" t="s">
        <v>37</v>
      </c>
      <c r="E32095" t="s">
        <v>35</v>
      </c>
      <c r="F32095" s="4">
        <v>81218.667990081449</v>
      </c>
    </row>
    <row r="32096" spans="1:6" x14ac:dyDescent="0.3">
      <c r="A32096" t="s">
        <v>14</v>
      </c>
      <c r="B32096" t="s">
        <v>48</v>
      </c>
      <c r="C32096">
        <v>2043</v>
      </c>
      <c r="D32096" t="s">
        <v>18</v>
      </c>
      <c r="E32096" t="s">
        <v>17</v>
      </c>
      <c r="F32096" s="4">
        <v>134299.07437993359</v>
      </c>
    </row>
    <row r="32097" spans="1:6" x14ac:dyDescent="0.3">
      <c r="A32097" t="s">
        <v>14</v>
      </c>
      <c r="B32097" t="s">
        <v>48</v>
      </c>
      <c r="C32097">
        <v>2043</v>
      </c>
      <c r="D32097" t="s">
        <v>18</v>
      </c>
      <c r="E32097" t="s">
        <v>19</v>
      </c>
      <c r="F32097" s="4">
        <v>133243.48741691551</v>
      </c>
    </row>
    <row r="32098" spans="1:6" x14ac:dyDescent="0.3">
      <c r="A32098" t="s">
        <v>14</v>
      </c>
      <c r="B32098" t="s">
        <v>48</v>
      </c>
      <c r="C32098">
        <v>2043</v>
      </c>
      <c r="D32098" t="s">
        <v>18</v>
      </c>
      <c r="E32098" t="s">
        <v>20</v>
      </c>
      <c r="F32098" s="4">
        <v>129589.1114030114</v>
      </c>
    </row>
    <row r="32099" spans="1:6" x14ac:dyDescent="0.3">
      <c r="A32099" t="s">
        <v>14</v>
      </c>
      <c r="B32099" t="s">
        <v>48</v>
      </c>
      <c r="C32099">
        <v>2043</v>
      </c>
      <c r="D32099" t="s">
        <v>18</v>
      </c>
      <c r="E32099" t="s">
        <v>21</v>
      </c>
      <c r="F32099" s="4">
        <v>127638.8322757878</v>
      </c>
    </row>
    <row r="32100" spans="1:6" x14ac:dyDescent="0.3">
      <c r="A32100" t="s">
        <v>14</v>
      </c>
      <c r="B32100" t="s">
        <v>48</v>
      </c>
      <c r="C32100">
        <v>2043</v>
      </c>
      <c r="D32100" t="s">
        <v>18</v>
      </c>
      <c r="E32100" t="s">
        <v>22</v>
      </c>
      <c r="F32100" s="4">
        <v>139584.40803160059</v>
      </c>
    </row>
    <row r="32101" spans="1:6" x14ac:dyDescent="0.3">
      <c r="A32101" t="s">
        <v>14</v>
      </c>
      <c r="B32101" t="s">
        <v>48</v>
      </c>
      <c r="C32101">
        <v>2043</v>
      </c>
      <c r="D32101" t="s">
        <v>18</v>
      </c>
      <c r="E32101" t="s">
        <v>23</v>
      </c>
      <c r="F32101" s="4">
        <v>153972.0111112762</v>
      </c>
    </row>
    <row r="32102" spans="1:6" x14ac:dyDescent="0.3">
      <c r="A32102" t="s">
        <v>14</v>
      </c>
      <c r="B32102" t="s">
        <v>48</v>
      </c>
      <c r="C32102">
        <v>2043</v>
      </c>
      <c r="D32102" t="s">
        <v>18</v>
      </c>
      <c r="E32102" t="s">
        <v>24</v>
      </c>
      <c r="F32102" s="4">
        <v>157303.31890667311</v>
      </c>
    </row>
    <row r="32103" spans="1:6" x14ac:dyDescent="0.3">
      <c r="A32103" t="s">
        <v>14</v>
      </c>
      <c r="B32103" t="s">
        <v>48</v>
      </c>
      <c r="C32103">
        <v>2043</v>
      </c>
      <c r="D32103" t="s">
        <v>18</v>
      </c>
      <c r="E32103" t="s">
        <v>25</v>
      </c>
      <c r="F32103" s="4">
        <v>151980.1518351282</v>
      </c>
    </row>
    <row r="32104" spans="1:6" x14ac:dyDescent="0.3">
      <c r="A32104" t="s">
        <v>14</v>
      </c>
      <c r="B32104" t="s">
        <v>48</v>
      </c>
      <c r="C32104">
        <v>2043</v>
      </c>
      <c r="D32104" t="s">
        <v>18</v>
      </c>
      <c r="E32104" t="s">
        <v>26</v>
      </c>
      <c r="F32104" s="4">
        <v>143933.68230049009</v>
      </c>
    </row>
    <row r="32105" spans="1:6" x14ac:dyDescent="0.3">
      <c r="A32105" t="s">
        <v>14</v>
      </c>
      <c r="B32105" t="s">
        <v>48</v>
      </c>
      <c r="C32105">
        <v>2043</v>
      </c>
      <c r="D32105" t="s">
        <v>18</v>
      </c>
      <c r="E32105" t="s">
        <v>27</v>
      </c>
      <c r="F32105" s="4">
        <v>135306.5552638169</v>
      </c>
    </row>
    <row r="32106" spans="1:6" x14ac:dyDescent="0.3">
      <c r="A32106" t="s">
        <v>14</v>
      </c>
      <c r="B32106" t="s">
        <v>48</v>
      </c>
      <c r="C32106">
        <v>2043</v>
      </c>
      <c r="D32106" t="s">
        <v>18</v>
      </c>
      <c r="E32106" t="s">
        <v>28</v>
      </c>
      <c r="F32106" s="4">
        <v>124580.9794940649</v>
      </c>
    </row>
    <row r="32107" spans="1:6" x14ac:dyDescent="0.3">
      <c r="A32107" t="s">
        <v>14</v>
      </c>
      <c r="B32107" t="s">
        <v>48</v>
      </c>
      <c r="C32107">
        <v>2043</v>
      </c>
      <c r="D32107" t="s">
        <v>18</v>
      </c>
      <c r="E32107" t="s">
        <v>29</v>
      </c>
      <c r="F32107" s="4">
        <v>111987.6174024241</v>
      </c>
    </row>
    <row r="32108" spans="1:6" x14ac:dyDescent="0.3">
      <c r="A32108" t="s">
        <v>14</v>
      </c>
      <c r="B32108" t="s">
        <v>48</v>
      </c>
      <c r="C32108">
        <v>2043</v>
      </c>
      <c r="D32108" t="s">
        <v>18</v>
      </c>
      <c r="E32108" t="s">
        <v>30</v>
      </c>
      <c r="F32108" s="4">
        <v>95592.555279414999</v>
      </c>
    </row>
    <row r="32109" spans="1:6" x14ac:dyDescent="0.3">
      <c r="A32109" t="s">
        <v>14</v>
      </c>
      <c r="B32109" t="s">
        <v>48</v>
      </c>
      <c r="C32109">
        <v>2043</v>
      </c>
      <c r="D32109" t="s">
        <v>18</v>
      </c>
      <c r="E32109" t="s">
        <v>31</v>
      </c>
      <c r="F32109" s="4">
        <v>80948.382753830723</v>
      </c>
    </row>
    <row r="32110" spans="1:6" x14ac:dyDescent="0.3">
      <c r="A32110" t="s">
        <v>14</v>
      </c>
      <c r="B32110" t="s">
        <v>48</v>
      </c>
      <c r="C32110">
        <v>2043</v>
      </c>
      <c r="D32110" t="s">
        <v>18</v>
      </c>
      <c r="E32110" t="s">
        <v>32</v>
      </c>
      <c r="F32110" s="4">
        <v>76471.095989647743</v>
      </c>
    </row>
    <row r="32111" spans="1:6" x14ac:dyDescent="0.3">
      <c r="A32111" t="s">
        <v>14</v>
      </c>
      <c r="B32111" t="s">
        <v>48</v>
      </c>
      <c r="C32111">
        <v>2043</v>
      </c>
      <c r="D32111" t="s">
        <v>18</v>
      </c>
      <c r="E32111" t="s">
        <v>33</v>
      </c>
      <c r="F32111" s="4">
        <v>62501.063717044919</v>
      </c>
    </row>
    <row r="32112" spans="1:6" x14ac:dyDescent="0.3">
      <c r="A32112" t="s">
        <v>14</v>
      </c>
      <c r="B32112" t="s">
        <v>48</v>
      </c>
      <c r="C32112">
        <v>2043</v>
      </c>
      <c r="D32112" t="s">
        <v>18</v>
      </c>
      <c r="E32112" t="s">
        <v>34</v>
      </c>
      <c r="F32112" s="4">
        <v>52475.430576910891</v>
      </c>
    </row>
    <row r="32113" spans="1:6" x14ac:dyDescent="0.3">
      <c r="A32113" t="s">
        <v>14</v>
      </c>
      <c r="B32113" t="s">
        <v>48</v>
      </c>
      <c r="C32113">
        <v>2043</v>
      </c>
      <c r="D32113" t="s">
        <v>18</v>
      </c>
      <c r="E32113" t="s">
        <v>35</v>
      </c>
      <c r="F32113" s="4">
        <v>59165.453328481781</v>
      </c>
    </row>
    <row r="32114" spans="1:6" x14ac:dyDescent="0.3">
      <c r="A32114" t="s">
        <v>14</v>
      </c>
      <c r="B32114" t="s">
        <v>48</v>
      </c>
      <c r="C32114">
        <v>2043</v>
      </c>
      <c r="D32114" t="s">
        <v>38</v>
      </c>
      <c r="E32114" t="s">
        <v>17</v>
      </c>
      <c r="F32114" s="4">
        <v>261840.44491748849</v>
      </c>
    </row>
    <row r="32115" spans="1:6" x14ac:dyDescent="0.3">
      <c r="A32115" t="s">
        <v>14</v>
      </c>
      <c r="B32115" t="s">
        <v>48</v>
      </c>
      <c r="C32115">
        <v>2043</v>
      </c>
      <c r="D32115" t="s">
        <v>38</v>
      </c>
      <c r="E32115" t="s">
        <v>19</v>
      </c>
      <c r="F32115" s="4">
        <v>260419.96243135841</v>
      </c>
    </row>
    <row r="32116" spans="1:6" x14ac:dyDescent="0.3">
      <c r="A32116" t="s">
        <v>14</v>
      </c>
      <c r="B32116" t="s">
        <v>48</v>
      </c>
      <c r="C32116">
        <v>2043</v>
      </c>
      <c r="D32116" t="s">
        <v>38</v>
      </c>
      <c r="E32116" t="s">
        <v>20</v>
      </c>
      <c r="F32116" s="4">
        <v>253353.19662490071</v>
      </c>
    </row>
    <row r="32117" spans="1:6" x14ac:dyDescent="0.3">
      <c r="A32117" t="s">
        <v>14</v>
      </c>
      <c r="B32117" t="s">
        <v>48</v>
      </c>
      <c r="C32117">
        <v>2043</v>
      </c>
      <c r="D32117" t="s">
        <v>38</v>
      </c>
      <c r="E32117" t="s">
        <v>21</v>
      </c>
      <c r="F32117" s="4">
        <v>249923.15678461839</v>
      </c>
    </row>
    <row r="32118" spans="1:6" x14ac:dyDescent="0.3">
      <c r="A32118" t="s">
        <v>14</v>
      </c>
      <c r="B32118" t="s">
        <v>48</v>
      </c>
      <c r="C32118">
        <v>2043</v>
      </c>
      <c r="D32118" t="s">
        <v>38</v>
      </c>
      <c r="E32118" t="s">
        <v>22</v>
      </c>
      <c r="F32118" s="4">
        <v>273962.17569346231</v>
      </c>
    </row>
    <row r="32119" spans="1:6" x14ac:dyDescent="0.3">
      <c r="A32119" t="s">
        <v>14</v>
      </c>
      <c r="B32119" t="s">
        <v>48</v>
      </c>
      <c r="C32119">
        <v>2043</v>
      </c>
      <c r="D32119" t="s">
        <v>38</v>
      </c>
      <c r="E32119" t="s">
        <v>23</v>
      </c>
      <c r="F32119" s="4">
        <v>302409.30937817728</v>
      </c>
    </row>
    <row r="32120" spans="1:6" x14ac:dyDescent="0.3">
      <c r="A32120" t="s">
        <v>14</v>
      </c>
      <c r="B32120" t="s">
        <v>48</v>
      </c>
      <c r="C32120">
        <v>2043</v>
      </c>
      <c r="D32120" t="s">
        <v>38</v>
      </c>
      <c r="E32120" t="s">
        <v>24</v>
      </c>
      <c r="F32120" s="4">
        <v>312728.95796471828</v>
      </c>
    </row>
    <row r="32121" spans="1:6" x14ac:dyDescent="0.3">
      <c r="A32121" t="s">
        <v>14</v>
      </c>
      <c r="B32121" t="s">
        <v>48</v>
      </c>
      <c r="C32121">
        <v>2043</v>
      </c>
      <c r="D32121" t="s">
        <v>38</v>
      </c>
      <c r="E32121" t="s">
        <v>25</v>
      </c>
      <c r="F32121" s="4">
        <v>305125.03627721593</v>
      </c>
    </row>
    <row r="32122" spans="1:6" x14ac:dyDescent="0.3">
      <c r="A32122" t="s">
        <v>14</v>
      </c>
      <c r="B32122" t="s">
        <v>48</v>
      </c>
      <c r="C32122">
        <v>2043</v>
      </c>
      <c r="D32122" t="s">
        <v>38</v>
      </c>
      <c r="E32122" t="s">
        <v>26</v>
      </c>
      <c r="F32122" s="4">
        <v>291225.89888281561</v>
      </c>
    </row>
    <row r="32123" spans="1:6" x14ac:dyDescent="0.3">
      <c r="A32123" t="s">
        <v>14</v>
      </c>
      <c r="B32123" t="s">
        <v>48</v>
      </c>
      <c r="C32123">
        <v>2043</v>
      </c>
      <c r="D32123" t="s">
        <v>38</v>
      </c>
      <c r="E32123" t="s">
        <v>27</v>
      </c>
      <c r="F32123" s="4">
        <v>275333.92001294601</v>
      </c>
    </row>
    <row r="32124" spans="1:6" x14ac:dyDescent="0.3">
      <c r="A32124" t="s">
        <v>14</v>
      </c>
      <c r="B32124" t="s">
        <v>48</v>
      </c>
      <c r="C32124">
        <v>2043</v>
      </c>
      <c r="D32124" t="s">
        <v>38</v>
      </c>
      <c r="E32124" t="s">
        <v>28</v>
      </c>
      <c r="F32124" s="4">
        <v>255042.00816073889</v>
      </c>
    </row>
    <row r="32125" spans="1:6" x14ac:dyDescent="0.3">
      <c r="A32125" t="s">
        <v>14</v>
      </c>
      <c r="B32125" t="s">
        <v>48</v>
      </c>
      <c r="C32125">
        <v>2043</v>
      </c>
      <c r="D32125" t="s">
        <v>38</v>
      </c>
      <c r="E32125" t="s">
        <v>29</v>
      </c>
      <c r="F32125" s="4">
        <v>228712.0741367616</v>
      </c>
    </row>
    <row r="32126" spans="1:6" x14ac:dyDescent="0.3">
      <c r="A32126" t="s">
        <v>14</v>
      </c>
      <c r="B32126" t="s">
        <v>48</v>
      </c>
      <c r="C32126">
        <v>2043</v>
      </c>
      <c r="D32126" t="s">
        <v>38</v>
      </c>
      <c r="E32126" t="s">
        <v>30</v>
      </c>
      <c r="F32126" s="4">
        <v>196300.9476061342</v>
      </c>
    </row>
    <row r="32127" spans="1:6" x14ac:dyDescent="0.3">
      <c r="A32127" t="s">
        <v>14</v>
      </c>
      <c r="B32127" t="s">
        <v>48</v>
      </c>
      <c r="C32127">
        <v>2043</v>
      </c>
      <c r="D32127" t="s">
        <v>38</v>
      </c>
      <c r="E32127" t="s">
        <v>31</v>
      </c>
      <c r="F32127" s="4">
        <v>167915.7501099525</v>
      </c>
    </row>
    <row r="32128" spans="1:6" x14ac:dyDescent="0.3">
      <c r="A32128" t="s">
        <v>14</v>
      </c>
      <c r="B32128" t="s">
        <v>48</v>
      </c>
      <c r="C32128">
        <v>2043</v>
      </c>
      <c r="D32128" t="s">
        <v>38</v>
      </c>
      <c r="E32128" t="s">
        <v>32</v>
      </c>
      <c r="F32128" s="4">
        <v>160331.57616114771</v>
      </c>
    </row>
    <row r="32129" spans="1:6" x14ac:dyDescent="0.3">
      <c r="A32129" t="s">
        <v>14</v>
      </c>
      <c r="B32129" t="s">
        <v>48</v>
      </c>
      <c r="C32129">
        <v>2043</v>
      </c>
      <c r="D32129" t="s">
        <v>38</v>
      </c>
      <c r="E32129" t="s">
        <v>33</v>
      </c>
      <c r="F32129" s="4">
        <v>132939.80488785659</v>
      </c>
    </row>
    <row r="32130" spans="1:6" x14ac:dyDescent="0.3">
      <c r="A32130" t="s">
        <v>14</v>
      </c>
      <c r="B32130" t="s">
        <v>48</v>
      </c>
      <c r="C32130">
        <v>2043</v>
      </c>
      <c r="D32130" t="s">
        <v>38</v>
      </c>
      <c r="E32130" t="s">
        <v>34</v>
      </c>
      <c r="F32130" s="4">
        <v>114675.2727974718</v>
      </c>
    </row>
    <row r="32131" spans="1:6" x14ac:dyDescent="0.3">
      <c r="A32131" t="s">
        <v>14</v>
      </c>
      <c r="B32131" t="s">
        <v>48</v>
      </c>
      <c r="C32131">
        <v>2043</v>
      </c>
      <c r="D32131" t="s">
        <v>38</v>
      </c>
      <c r="E32131" t="s">
        <v>35</v>
      </c>
      <c r="F32131" s="4">
        <v>140384.12131856321</v>
      </c>
    </row>
    <row r="32132" spans="1:6" x14ac:dyDescent="0.3">
      <c r="A32132" t="s">
        <v>14</v>
      </c>
      <c r="B32132" t="s">
        <v>48</v>
      </c>
      <c r="C32132">
        <v>2044</v>
      </c>
      <c r="D32132" t="s">
        <v>37</v>
      </c>
      <c r="E32132" t="s">
        <v>17</v>
      </c>
      <c r="F32132" s="4">
        <v>129207.9806783368</v>
      </c>
    </row>
    <row r="32133" spans="1:6" x14ac:dyDescent="0.3">
      <c r="A32133" t="s">
        <v>14</v>
      </c>
      <c r="B32133" t="s">
        <v>48</v>
      </c>
      <c r="C32133">
        <v>2044</v>
      </c>
      <c r="D32133" t="s">
        <v>37</v>
      </c>
      <c r="E32133" t="s">
        <v>19</v>
      </c>
      <c r="F32133" s="4">
        <v>129171.43544525051</v>
      </c>
    </row>
    <row r="32134" spans="1:6" x14ac:dyDescent="0.3">
      <c r="A32134" t="s">
        <v>14</v>
      </c>
      <c r="B32134" t="s">
        <v>48</v>
      </c>
      <c r="C32134">
        <v>2044</v>
      </c>
      <c r="D32134" t="s">
        <v>37</v>
      </c>
      <c r="E32134" t="s">
        <v>20</v>
      </c>
      <c r="F32134" s="4">
        <v>126271.1083096487</v>
      </c>
    </row>
    <row r="32135" spans="1:6" x14ac:dyDescent="0.3">
      <c r="A32135" t="s">
        <v>14</v>
      </c>
      <c r="B32135" t="s">
        <v>48</v>
      </c>
      <c r="C32135">
        <v>2044</v>
      </c>
      <c r="D32135" t="s">
        <v>37</v>
      </c>
      <c r="E32135" t="s">
        <v>21</v>
      </c>
      <c r="F32135" s="4">
        <v>125138.6720868689</v>
      </c>
    </row>
    <row r="32136" spans="1:6" x14ac:dyDescent="0.3">
      <c r="A32136" t="s">
        <v>14</v>
      </c>
      <c r="B32136" t="s">
        <v>48</v>
      </c>
      <c r="C32136">
        <v>2044</v>
      </c>
      <c r="D32136" t="s">
        <v>37</v>
      </c>
      <c r="E32136" t="s">
        <v>22</v>
      </c>
      <c r="F32136" s="4">
        <v>137129.30761106551</v>
      </c>
    </row>
    <row r="32137" spans="1:6" x14ac:dyDescent="0.3">
      <c r="A32137" t="s">
        <v>14</v>
      </c>
      <c r="B32137" t="s">
        <v>48</v>
      </c>
      <c r="C32137">
        <v>2044</v>
      </c>
      <c r="D32137" t="s">
        <v>37</v>
      </c>
      <c r="E32137" t="s">
        <v>23</v>
      </c>
      <c r="F32137" s="4">
        <v>148981.41331555569</v>
      </c>
    </row>
    <row r="32138" spans="1:6" x14ac:dyDescent="0.3">
      <c r="A32138" t="s">
        <v>14</v>
      </c>
      <c r="B32138" t="s">
        <v>48</v>
      </c>
      <c r="C32138">
        <v>2044</v>
      </c>
      <c r="D32138" t="s">
        <v>37</v>
      </c>
      <c r="E32138" t="s">
        <v>24</v>
      </c>
      <c r="F32138" s="4">
        <v>156901.07858175921</v>
      </c>
    </row>
    <row r="32139" spans="1:6" x14ac:dyDescent="0.3">
      <c r="A32139" t="s">
        <v>14</v>
      </c>
      <c r="B32139" t="s">
        <v>48</v>
      </c>
      <c r="C32139">
        <v>2044</v>
      </c>
      <c r="D32139" t="s">
        <v>37</v>
      </c>
      <c r="E32139" t="s">
        <v>25</v>
      </c>
      <c r="F32139" s="4">
        <v>156163.66855635811</v>
      </c>
    </row>
    <row r="32140" spans="1:6" x14ac:dyDescent="0.3">
      <c r="A32140" t="s">
        <v>14</v>
      </c>
      <c r="B32140" t="s">
        <v>48</v>
      </c>
      <c r="C32140">
        <v>2044</v>
      </c>
      <c r="D32140" t="s">
        <v>37</v>
      </c>
      <c r="E32140" t="s">
        <v>26</v>
      </c>
      <c r="F32140" s="4">
        <v>149611.06862260919</v>
      </c>
    </row>
    <row r="32141" spans="1:6" x14ac:dyDescent="0.3">
      <c r="A32141" t="s">
        <v>14</v>
      </c>
      <c r="B32141" t="s">
        <v>48</v>
      </c>
      <c r="C32141">
        <v>2044</v>
      </c>
      <c r="D32141" t="s">
        <v>37</v>
      </c>
      <c r="E32141" t="s">
        <v>27</v>
      </c>
      <c r="F32141" s="4">
        <v>142633.30652166039</v>
      </c>
    </row>
    <row r="32142" spans="1:6" x14ac:dyDescent="0.3">
      <c r="A32142" t="s">
        <v>14</v>
      </c>
      <c r="B32142" t="s">
        <v>48</v>
      </c>
      <c r="C32142">
        <v>2044</v>
      </c>
      <c r="D32142" t="s">
        <v>37</v>
      </c>
      <c r="E32142" t="s">
        <v>28</v>
      </c>
      <c r="F32142" s="4">
        <v>132881.1002552071</v>
      </c>
    </row>
    <row r="32143" spans="1:6" x14ac:dyDescent="0.3">
      <c r="A32143" t="s">
        <v>14</v>
      </c>
      <c r="B32143" t="s">
        <v>48</v>
      </c>
      <c r="C32143">
        <v>2044</v>
      </c>
      <c r="D32143" t="s">
        <v>37</v>
      </c>
      <c r="E32143" t="s">
        <v>29</v>
      </c>
      <c r="F32143" s="4">
        <v>119046.15325946359</v>
      </c>
    </row>
    <row r="32144" spans="1:6" x14ac:dyDescent="0.3">
      <c r="A32144" t="s">
        <v>14</v>
      </c>
      <c r="B32144" t="s">
        <v>48</v>
      </c>
      <c r="C32144">
        <v>2044</v>
      </c>
      <c r="D32144" t="s">
        <v>37</v>
      </c>
      <c r="E32144" t="s">
        <v>30</v>
      </c>
      <c r="F32144" s="4">
        <v>104100.29300762661</v>
      </c>
    </row>
    <row r="32145" spans="1:6" x14ac:dyDescent="0.3">
      <c r="A32145" t="s">
        <v>14</v>
      </c>
      <c r="B32145" t="s">
        <v>48</v>
      </c>
      <c r="C32145">
        <v>2044</v>
      </c>
      <c r="D32145" t="s">
        <v>37</v>
      </c>
      <c r="E32145" t="s">
        <v>31</v>
      </c>
      <c r="F32145" s="4">
        <v>88214.371423046832</v>
      </c>
    </row>
    <row r="32146" spans="1:6" x14ac:dyDescent="0.3">
      <c r="A32146" t="s">
        <v>14</v>
      </c>
      <c r="B32146" t="s">
        <v>48</v>
      </c>
      <c r="C32146">
        <v>2044</v>
      </c>
      <c r="D32146" t="s">
        <v>37</v>
      </c>
      <c r="E32146" t="s">
        <v>32</v>
      </c>
      <c r="F32146" s="4">
        <v>85239.669168697714</v>
      </c>
    </row>
    <row r="32147" spans="1:6" x14ac:dyDescent="0.3">
      <c r="A32147" t="s">
        <v>14</v>
      </c>
      <c r="B32147" t="s">
        <v>48</v>
      </c>
      <c r="C32147">
        <v>2044</v>
      </c>
      <c r="D32147" t="s">
        <v>37</v>
      </c>
      <c r="E32147" t="s">
        <v>33</v>
      </c>
      <c r="F32147" s="4">
        <v>71722.071344203738</v>
      </c>
    </row>
    <row r="32148" spans="1:6" x14ac:dyDescent="0.3">
      <c r="A32148" t="s">
        <v>14</v>
      </c>
      <c r="B32148" t="s">
        <v>48</v>
      </c>
      <c r="C32148">
        <v>2044</v>
      </c>
      <c r="D32148" t="s">
        <v>37</v>
      </c>
      <c r="E32148" t="s">
        <v>34</v>
      </c>
      <c r="F32148" s="4">
        <v>63664.463401676927</v>
      </c>
    </row>
    <row r="32149" spans="1:6" x14ac:dyDescent="0.3">
      <c r="A32149" t="s">
        <v>14</v>
      </c>
      <c r="B32149" t="s">
        <v>48</v>
      </c>
      <c r="C32149">
        <v>2044</v>
      </c>
      <c r="D32149" t="s">
        <v>37</v>
      </c>
      <c r="E32149" t="s">
        <v>35</v>
      </c>
      <c r="F32149" s="4">
        <v>84901.218619032908</v>
      </c>
    </row>
    <row r="32150" spans="1:6" x14ac:dyDescent="0.3">
      <c r="A32150" t="s">
        <v>14</v>
      </c>
      <c r="B32150" t="s">
        <v>48</v>
      </c>
      <c r="C32150">
        <v>2044</v>
      </c>
      <c r="D32150" t="s">
        <v>18</v>
      </c>
      <c r="E32150" t="s">
        <v>17</v>
      </c>
      <c r="F32150" s="4">
        <v>136053.34116936891</v>
      </c>
    </row>
    <row r="32151" spans="1:6" x14ac:dyDescent="0.3">
      <c r="A32151" t="s">
        <v>14</v>
      </c>
      <c r="B32151" t="s">
        <v>48</v>
      </c>
      <c r="C32151">
        <v>2044</v>
      </c>
      <c r="D32151" t="s">
        <v>18</v>
      </c>
      <c r="E32151" t="s">
        <v>19</v>
      </c>
      <c r="F32151" s="4">
        <v>135335.26952230581</v>
      </c>
    </row>
    <row r="32152" spans="1:6" x14ac:dyDescent="0.3">
      <c r="A32152" t="s">
        <v>14</v>
      </c>
      <c r="B32152" t="s">
        <v>48</v>
      </c>
      <c r="C32152">
        <v>2044</v>
      </c>
      <c r="D32152" t="s">
        <v>18</v>
      </c>
      <c r="E32152" t="s">
        <v>20</v>
      </c>
      <c r="F32152" s="4">
        <v>132218.7129847852</v>
      </c>
    </row>
    <row r="32153" spans="1:6" x14ac:dyDescent="0.3">
      <c r="A32153" t="s">
        <v>14</v>
      </c>
      <c r="B32153" t="s">
        <v>48</v>
      </c>
      <c r="C32153">
        <v>2044</v>
      </c>
      <c r="D32153" t="s">
        <v>18</v>
      </c>
      <c r="E32153" t="s">
        <v>21</v>
      </c>
      <c r="F32153" s="4">
        <v>130626.95302985499</v>
      </c>
    </row>
    <row r="32154" spans="1:6" x14ac:dyDescent="0.3">
      <c r="A32154" t="s">
        <v>14</v>
      </c>
      <c r="B32154" t="s">
        <v>48</v>
      </c>
      <c r="C32154">
        <v>2044</v>
      </c>
      <c r="D32154" t="s">
        <v>18</v>
      </c>
      <c r="E32154" t="s">
        <v>22</v>
      </c>
      <c r="F32154" s="4">
        <v>142204.68253846429</v>
      </c>
    </row>
    <row r="32155" spans="1:6" x14ac:dyDescent="0.3">
      <c r="A32155" t="s">
        <v>14</v>
      </c>
      <c r="B32155" t="s">
        <v>48</v>
      </c>
      <c r="C32155">
        <v>2044</v>
      </c>
      <c r="D32155" t="s">
        <v>18</v>
      </c>
      <c r="E32155" t="s">
        <v>23</v>
      </c>
      <c r="F32155" s="4">
        <v>154618.60320106821</v>
      </c>
    </row>
    <row r="32156" spans="1:6" x14ac:dyDescent="0.3">
      <c r="A32156" t="s">
        <v>14</v>
      </c>
      <c r="B32156" t="s">
        <v>48</v>
      </c>
      <c r="C32156">
        <v>2044</v>
      </c>
      <c r="D32156" t="s">
        <v>18</v>
      </c>
      <c r="E32156" t="s">
        <v>24</v>
      </c>
      <c r="F32156" s="4">
        <v>158828.254397938</v>
      </c>
    </row>
    <row r="32157" spans="1:6" x14ac:dyDescent="0.3">
      <c r="A32157" t="s">
        <v>14</v>
      </c>
      <c r="B32157" t="s">
        <v>48</v>
      </c>
      <c r="C32157">
        <v>2044</v>
      </c>
      <c r="D32157" t="s">
        <v>18</v>
      </c>
      <c r="E32157" t="s">
        <v>25</v>
      </c>
      <c r="F32157" s="4">
        <v>155195.3655180936</v>
      </c>
    </row>
    <row r="32158" spans="1:6" x14ac:dyDescent="0.3">
      <c r="A32158" t="s">
        <v>14</v>
      </c>
      <c r="B32158" t="s">
        <v>48</v>
      </c>
      <c r="C32158">
        <v>2044</v>
      </c>
      <c r="D32158" t="s">
        <v>18</v>
      </c>
      <c r="E32158" t="s">
        <v>26</v>
      </c>
      <c r="F32158" s="4">
        <v>146291.6717640053</v>
      </c>
    </row>
    <row r="32159" spans="1:6" x14ac:dyDescent="0.3">
      <c r="A32159" t="s">
        <v>14</v>
      </c>
      <c r="B32159" t="s">
        <v>48</v>
      </c>
      <c r="C32159">
        <v>2044</v>
      </c>
      <c r="D32159" t="s">
        <v>18</v>
      </c>
      <c r="E32159" t="s">
        <v>27</v>
      </c>
      <c r="F32159" s="4">
        <v>137833.37376168551</v>
      </c>
    </row>
    <row r="32160" spans="1:6" x14ac:dyDescent="0.3">
      <c r="A32160" t="s">
        <v>14</v>
      </c>
      <c r="B32160" t="s">
        <v>48</v>
      </c>
      <c r="C32160">
        <v>2044</v>
      </c>
      <c r="D32160" t="s">
        <v>18</v>
      </c>
      <c r="E32160" t="s">
        <v>28</v>
      </c>
      <c r="F32160" s="4">
        <v>127154.44274824701</v>
      </c>
    </row>
    <row r="32161" spans="1:6" x14ac:dyDescent="0.3">
      <c r="A32161" t="s">
        <v>14</v>
      </c>
      <c r="B32161" t="s">
        <v>48</v>
      </c>
      <c r="C32161">
        <v>2044</v>
      </c>
      <c r="D32161" t="s">
        <v>18</v>
      </c>
      <c r="E32161" t="s">
        <v>29</v>
      </c>
      <c r="F32161" s="4">
        <v>113992.5768023093</v>
      </c>
    </row>
    <row r="32162" spans="1:6" x14ac:dyDescent="0.3">
      <c r="A32162" t="s">
        <v>14</v>
      </c>
      <c r="B32162" t="s">
        <v>48</v>
      </c>
      <c r="C32162">
        <v>2044</v>
      </c>
      <c r="D32162" t="s">
        <v>18</v>
      </c>
      <c r="E32162" t="s">
        <v>30</v>
      </c>
      <c r="F32162" s="4">
        <v>99037.048956791303</v>
      </c>
    </row>
    <row r="32163" spans="1:6" x14ac:dyDescent="0.3">
      <c r="A32163" t="s">
        <v>14</v>
      </c>
      <c r="B32163" t="s">
        <v>48</v>
      </c>
      <c r="C32163">
        <v>2044</v>
      </c>
      <c r="D32163" t="s">
        <v>18</v>
      </c>
      <c r="E32163" t="s">
        <v>31</v>
      </c>
      <c r="F32163" s="4">
        <v>81863.894733040303</v>
      </c>
    </row>
    <row r="32164" spans="1:6" x14ac:dyDescent="0.3">
      <c r="A32164" t="s">
        <v>14</v>
      </c>
      <c r="B32164" t="s">
        <v>48</v>
      </c>
      <c r="C32164">
        <v>2044</v>
      </c>
      <c r="D32164" t="s">
        <v>18</v>
      </c>
      <c r="E32164" t="s">
        <v>32</v>
      </c>
      <c r="F32164" s="4">
        <v>77904.033750411603</v>
      </c>
    </row>
    <row r="32165" spans="1:6" x14ac:dyDescent="0.3">
      <c r="A32165" t="s">
        <v>14</v>
      </c>
      <c r="B32165" t="s">
        <v>48</v>
      </c>
      <c r="C32165">
        <v>2044</v>
      </c>
      <c r="D32165" t="s">
        <v>18</v>
      </c>
      <c r="E32165" t="s">
        <v>33</v>
      </c>
      <c r="F32165" s="4">
        <v>63717.300497763659</v>
      </c>
    </row>
    <row r="32166" spans="1:6" x14ac:dyDescent="0.3">
      <c r="A32166" t="s">
        <v>14</v>
      </c>
      <c r="B32166" t="s">
        <v>48</v>
      </c>
      <c r="C32166">
        <v>2044</v>
      </c>
      <c r="D32166" t="s">
        <v>18</v>
      </c>
      <c r="E32166" t="s">
        <v>34</v>
      </c>
      <c r="F32166" s="4">
        <v>54054.260790253</v>
      </c>
    </row>
    <row r="32167" spans="1:6" x14ac:dyDescent="0.3">
      <c r="A32167" t="s">
        <v>14</v>
      </c>
      <c r="B32167" t="s">
        <v>48</v>
      </c>
      <c r="C32167">
        <v>2044</v>
      </c>
      <c r="D32167" t="s">
        <v>18</v>
      </c>
      <c r="E32167" t="s">
        <v>35</v>
      </c>
      <c r="F32167" s="4">
        <v>61911.295816907863</v>
      </c>
    </row>
    <row r="32168" spans="1:6" x14ac:dyDescent="0.3">
      <c r="A32168" t="s">
        <v>14</v>
      </c>
      <c r="B32168" t="s">
        <v>48</v>
      </c>
      <c r="C32168">
        <v>2044</v>
      </c>
      <c r="D32168" t="s">
        <v>38</v>
      </c>
      <c r="E32168" t="s">
        <v>17</v>
      </c>
      <c r="F32168" s="4">
        <v>265261.32184770581</v>
      </c>
    </row>
    <row r="32169" spans="1:6" x14ac:dyDescent="0.3">
      <c r="A32169" t="s">
        <v>14</v>
      </c>
      <c r="B32169" t="s">
        <v>48</v>
      </c>
      <c r="C32169">
        <v>2044</v>
      </c>
      <c r="D32169" t="s">
        <v>38</v>
      </c>
      <c r="E32169" t="s">
        <v>19</v>
      </c>
      <c r="F32169" s="4">
        <v>264506.70496755629</v>
      </c>
    </row>
    <row r="32170" spans="1:6" x14ac:dyDescent="0.3">
      <c r="A32170" t="s">
        <v>14</v>
      </c>
      <c r="B32170" t="s">
        <v>48</v>
      </c>
      <c r="C32170">
        <v>2044</v>
      </c>
      <c r="D32170" t="s">
        <v>38</v>
      </c>
      <c r="E32170" t="s">
        <v>20</v>
      </c>
      <c r="F32170" s="4">
        <v>258489.8212944339</v>
      </c>
    </row>
    <row r="32171" spans="1:6" x14ac:dyDescent="0.3">
      <c r="A32171" t="s">
        <v>14</v>
      </c>
      <c r="B32171" t="s">
        <v>48</v>
      </c>
      <c r="C32171">
        <v>2044</v>
      </c>
      <c r="D32171" t="s">
        <v>38</v>
      </c>
      <c r="E32171" t="s">
        <v>21</v>
      </c>
      <c r="F32171" s="4">
        <v>255765.62511672391</v>
      </c>
    </row>
    <row r="32172" spans="1:6" x14ac:dyDescent="0.3">
      <c r="A32172" t="s">
        <v>14</v>
      </c>
      <c r="B32172" t="s">
        <v>48</v>
      </c>
      <c r="C32172">
        <v>2044</v>
      </c>
      <c r="D32172" t="s">
        <v>38</v>
      </c>
      <c r="E32172" t="s">
        <v>22</v>
      </c>
      <c r="F32172" s="4">
        <v>279333.99014952983</v>
      </c>
    </row>
    <row r="32173" spans="1:6" x14ac:dyDescent="0.3">
      <c r="A32173" t="s">
        <v>14</v>
      </c>
      <c r="B32173" t="s">
        <v>48</v>
      </c>
      <c r="C32173">
        <v>2044</v>
      </c>
      <c r="D32173" t="s">
        <v>38</v>
      </c>
      <c r="E32173" t="s">
        <v>23</v>
      </c>
      <c r="F32173" s="4">
        <v>303600.0165166239</v>
      </c>
    </row>
    <row r="32174" spans="1:6" x14ac:dyDescent="0.3">
      <c r="A32174" t="s">
        <v>14</v>
      </c>
      <c r="B32174" t="s">
        <v>48</v>
      </c>
      <c r="C32174">
        <v>2044</v>
      </c>
      <c r="D32174" t="s">
        <v>38</v>
      </c>
      <c r="E32174" t="s">
        <v>24</v>
      </c>
      <c r="F32174" s="4">
        <v>315729.33297969733</v>
      </c>
    </row>
    <row r="32175" spans="1:6" x14ac:dyDescent="0.3">
      <c r="A32175" t="s">
        <v>14</v>
      </c>
      <c r="B32175" t="s">
        <v>48</v>
      </c>
      <c r="C32175">
        <v>2044</v>
      </c>
      <c r="D32175" t="s">
        <v>38</v>
      </c>
      <c r="E32175" t="s">
        <v>25</v>
      </c>
      <c r="F32175" s="4">
        <v>311359.03407445172</v>
      </c>
    </row>
    <row r="32176" spans="1:6" x14ac:dyDescent="0.3">
      <c r="A32176" t="s">
        <v>14</v>
      </c>
      <c r="B32176" t="s">
        <v>48</v>
      </c>
      <c r="C32176">
        <v>2044</v>
      </c>
      <c r="D32176" t="s">
        <v>38</v>
      </c>
      <c r="E32176" t="s">
        <v>26</v>
      </c>
      <c r="F32176" s="4">
        <v>295902.74038661458</v>
      </c>
    </row>
    <row r="32177" spans="1:6" x14ac:dyDescent="0.3">
      <c r="A32177" t="s">
        <v>14</v>
      </c>
      <c r="B32177" t="s">
        <v>48</v>
      </c>
      <c r="C32177">
        <v>2044</v>
      </c>
      <c r="D32177" t="s">
        <v>38</v>
      </c>
      <c r="E32177" t="s">
        <v>27</v>
      </c>
      <c r="F32177" s="4">
        <v>280466.68028334592</v>
      </c>
    </row>
    <row r="32178" spans="1:6" x14ac:dyDescent="0.3">
      <c r="A32178" t="s">
        <v>14</v>
      </c>
      <c r="B32178" t="s">
        <v>48</v>
      </c>
      <c r="C32178">
        <v>2044</v>
      </c>
      <c r="D32178" t="s">
        <v>38</v>
      </c>
      <c r="E32178" t="s">
        <v>28</v>
      </c>
      <c r="F32178" s="4">
        <v>260035.54300345411</v>
      </c>
    </row>
    <row r="32179" spans="1:6" x14ac:dyDescent="0.3">
      <c r="A32179" t="s">
        <v>14</v>
      </c>
      <c r="B32179" t="s">
        <v>48</v>
      </c>
      <c r="C32179">
        <v>2044</v>
      </c>
      <c r="D32179" t="s">
        <v>38</v>
      </c>
      <c r="E32179" t="s">
        <v>29</v>
      </c>
      <c r="F32179" s="4">
        <v>233038.73006177289</v>
      </c>
    </row>
    <row r="32180" spans="1:6" x14ac:dyDescent="0.3">
      <c r="A32180" t="s">
        <v>14</v>
      </c>
      <c r="B32180" t="s">
        <v>48</v>
      </c>
      <c r="C32180">
        <v>2044</v>
      </c>
      <c r="D32180" t="s">
        <v>38</v>
      </c>
      <c r="E32180" t="s">
        <v>30</v>
      </c>
      <c r="F32180" s="4">
        <v>203137.34196441789</v>
      </c>
    </row>
    <row r="32181" spans="1:6" x14ac:dyDescent="0.3">
      <c r="A32181" t="s">
        <v>14</v>
      </c>
      <c r="B32181" t="s">
        <v>48</v>
      </c>
      <c r="C32181">
        <v>2044</v>
      </c>
      <c r="D32181" t="s">
        <v>38</v>
      </c>
      <c r="E32181" t="s">
        <v>31</v>
      </c>
      <c r="F32181" s="4">
        <v>170078.26615608711</v>
      </c>
    </row>
    <row r="32182" spans="1:6" x14ac:dyDescent="0.3">
      <c r="A32182" t="s">
        <v>14</v>
      </c>
      <c r="B32182" t="s">
        <v>48</v>
      </c>
      <c r="C32182">
        <v>2044</v>
      </c>
      <c r="D32182" t="s">
        <v>38</v>
      </c>
      <c r="E32182" t="s">
        <v>32</v>
      </c>
      <c r="F32182" s="4">
        <v>163143.70291910929</v>
      </c>
    </row>
    <row r="32183" spans="1:6" x14ac:dyDescent="0.3">
      <c r="A32183" t="s">
        <v>14</v>
      </c>
      <c r="B32183" t="s">
        <v>48</v>
      </c>
      <c r="C32183">
        <v>2044</v>
      </c>
      <c r="D32183" t="s">
        <v>38</v>
      </c>
      <c r="E32183" t="s">
        <v>33</v>
      </c>
      <c r="F32183" s="4">
        <v>135439.3718419674</v>
      </c>
    </row>
    <row r="32184" spans="1:6" x14ac:dyDescent="0.3">
      <c r="A32184" t="s">
        <v>14</v>
      </c>
      <c r="B32184" t="s">
        <v>48</v>
      </c>
      <c r="C32184">
        <v>2044</v>
      </c>
      <c r="D32184" t="s">
        <v>38</v>
      </c>
      <c r="E32184" t="s">
        <v>34</v>
      </c>
      <c r="F32184" s="4">
        <v>117718.7241919299</v>
      </c>
    </row>
    <row r="32185" spans="1:6" x14ac:dyDescent="0.3">
      <c r="A32185" t="s">
        <v>14</v>
      </c>
      <c r="B32185" t="s">
        <v>48</v>
      </c>
      <c r="C32185">
        <v>2044</v>
      </c>
      <c r="D32185" t="s">
        <v>38</v>
      </c>
      <c r="E32185" t="s">
        <v>35</v>
      </c>
      <c r="F32185" s="4">
        <v>146812.5144359408</v>
      </c>
    </row>
    <row r="32186" spans="1:6" x14ac:dyDescent="0.3">
      <c r="A32186" t="s">
        <v>14</v>
      </c>
      <c r="B32186" t="s">
        <v>48</v>
      </c>
      <c r="C32186">
        <v>2045</v>
      </c>
      <c r="D32186" t="s">
        <v>37</v>
      </c>
      <c r="E32186" t="s">
        <v>17</v>
      </c>
      <c r="F32186" s="4">
        <v>130822.87558977721</v>
      </c>
    </row>
    <row r="32187" spans="1:6" x14ac:dyDescent="0.3">
      <c r="A32187" t="s">
        <v>14</v>
      </c>
      <c r="B32187" t="s">
        <v>48</v>
      </c>
      <c r="C32187">
        <v>2045</v>
      </c>
      <c r="D32187" t="s">
        <v>37</v>
      </c>
      <c r="E32187" t="s">
        <v>19</v>
      </c>
      <c r="F32187" s="4">
        <v>131102.01675418191</v>
      </c>
    </row>
    <row r="32188" spans="1:6" x14ac:dyDescent="0.3">
      <c r="A32188" t="s">
        <v>14</v>
      </c>
      <c r="B32188" t="s">
        <v>48</v>
      </c>
      <c r="C32188">
        <v>2045</v>
      </c>
      <c r="D32188" t="s">
        <v>37</v>
      </c>
      <c r="E32188" t="s">
        <v>20</v>
      </c>
      <c r="F32188" s="4">
        <v>128649.8783878574</v>
      </c>
    </row>
    <row r="32189" spans="1:6" x14ac:dyDescent="0.3">
      <c r="A32189" t="s">
        <v>14</v>
      </c>
      <c r="B32189" t="s">
        <v>48</v>
      </c>
      <c r="C32189">
        <v>2045</v>
      </c>
      <c r="D32189" t="s">
        <v>37</v>
      </c>
      <c r="E32189" t="s">
        <v>21</v>
      </c>
      <c r="F32189" s="4">
        <v>127979.6051331817</v>
      </c>
    </row>
    <row r="32190" spans="1:6" x14ac:dyDescent="0.3">
      <c r="A32190" t="s">
        <v>14</v>
      </c>
      <c r="B32190" t="s">
        <v>48</v>
      </c>
      <c r="C32190">
        <v>2045</v>
      </c>
      <c r="D32190" t="s">
        <v>37</v>
      </c>
      <c r="E32190" t="s">
        <v>22</v>
      </c>
      <c r="F32190" s="4">
        <v>140368.7458325256</v>
      </c>
    </row>
    <row r="32191" spans="1:6" x14ac:dyDescent="0.3">
      <c r="A32191" t="s">
        <v>14</v>
      </c>
      <c r="B32191" t="s">
        <v>48</v>
      </c>
      <c r="C32191">
        <v>2045</v>
      </c>
      <c r="D32191" t="s">
        <v>37</v>
      </c>
      <c r="E32191" t="s">
        <v>23</v>
      </c>
      <c r="F32191" s="4">
        <v>149562.23192147771</v>
      </c>
    </row>
    <row r="32192" spans="1:6" x14ac:dyDescent="0.3">
      <c r="A32192" t="s">
        <v>14</v>
      </c>
      <c r="B32192" t="s">
        <v>48</v>
      </c>
      <c r="C32192">
        <v>2045</v>
      </c>
      <c r="D32192" t="s">
        <v>37</v>
      </c>
      <c r="E32192" t="s">
        <v>24</v>
      </c>
      <c r="F32192" s="4">
        <v>157997.93399202541</v>
      </c>
    </row>
    <row r="32193" spans="1:6" x14ac:dyDescent="0.3">
      <c r="A32193" t="s">
        <v>14</v>
      </c>
      <c r="B32193" t="s">
        <v>48</v>
      </c>
      <c r="C32193">
        <v>2045</v>
      </c>
      <c r="D32193" t="s">
        <v>37</v>
      </c>
      <c r="E32193" t="s">
        <v>25</v>
      </c>
      <c r="F32193" s="4">
        <v>159182.4509459729</v>
      </c>
    </row>
    <row r="32194" spans="1:6" x14ac:dyDescent="0.3">
      <c r="A32194" t="s">
        <v>14</v>
      </c>
      <c r="B32194" t="s">
        <v>48</v>
      </c>
      <c r="C32194">
        <v>2045</v>
      </c>
      <c r="D32194" t="s">
        <v>37</v>
      </c>
      <c r="E32194" t="s">
        <v>26</v>
      </c>
      <c r="F32194" s="4">
        <v>151739.92463300331</v>
      </c>
    </row>
    <row r="32195" spans="1:6" x14ac:dyDescent="0.3">
      <c r="A32195" t="s">
        <v>14</v>
      </c>
      <c r="B32195" t="s">
        <v>48</v>
      </c>
      <c r="C32195">
        <v>2045</v>
      </c>
      <c r="D32195" t="s">
        <v>37</v>
      </c>
      <c r="E32195" t="s">
        <v>27</v>
      </c>
      <c r="F32195" s="4">
        <v>145163.47459958869</v>
      </c>
    </row>
    <row r="32196" spans="1:6" x14ac:dyDescent="0.3">
      <c r="A32196" t="s">
        <v>14</v>
      </c>
      <c r="B32196" t="s">
        <v>48</v>
      </c>
      <c r="C32196">
        <v>2045</v>
      </c>
      <c r="D32196" t="s">
        <v>37</v>
      </c>
      <c r="E32196" t="s">
        <v>28</v>
      </c>
      <c r="F32196" s="4">
        <v>135319.00806579739</v>
      </c>
    </row>
    <row r="32197" spans="1:6" x14ac:dyDescent="0.3">
      <c r="A32197" t="s">
        <v>14</v>
      </c>
      <c r="B32197" t="s">
        <v>48</v>
      </c>
      <c r="C32197">
        <v>2045</v>
      </c>
      <c r="D32197" t="s">
        <v>37</v>
      </c>
      <c r="E32197" t="s">
        <v>29</v>
      </c>
      <c r="F32197" s="4">
        <v>121493.6939375286</v>
      </c>
    </row>
    <row r="32198" spans="1:6" x14ac:dyDescent="0.3">
      <c r="A32198" t="s">
        <v>14</v>
      </c>
      <c r="B32198" t="s">
        <v>48</v>
      </c>
      <c r="C32198">
        <v>2045</v>
      </c>
      <c r="D32198" t="s">
        <v>37</v>
      </c>
      <c r="E32198" t="s">
        <v>30</v>
      </c>
      <c r="F32198" s="4">
        <v>107384.3864291733</v>
      </c>
    </row>
    <row r="32199" spans="1:6" x14ac:dyDescent="0.3">
      <c r="A32199" t="s">
        <v>14</v>
      </c>
      <c r="B32199" t="s">
        <v>48</v>
      </c>
      <c r="C32199">
        <v>2045</v>
      </c>
      <c r="D32199" t="s">
        <v>37</v>
      </c>
      <c r="E32199" t="s">
        <v>31</v>
      </c>
      <c r="F32199" s="4">
        <v>90120.747997910192</v>
      </c>
    </row>
    <row r="32200" spans="1:6" x14ac:dyDescent="0.3">
      <c r="A32200" t="s">
        <v>14</v>
      </c>
      <c r="B32200" t="s">
        <v>48</v>
      </c>
      <c r="C32200">
        <v>2045</v>
      </c>
      <c r="D32200" t="s">
        <v>37</v>
      </c>
      <c r="E32200" t="s">
        <v>32</v>
      </c>
      <c r="F32200" s="4">
        <v>86080.519081506602</v>
      </c>
    </row>
    <row r="32201" spans="1:6" x14ac:dyDescent="0.3">
      <c r="A32201" t="s">
        <v>14</v>
      </c>
      <c r="B32201" t="s">
        <v>48</v>
      </c>
      <c r="C32201">
        <v>2045</v>
      </c>
      <c r="D32201" t="s">
        <v>37</v>
      </c>
      <c r="E32201" t="s">
        <v>33</v>
      </c>
      <c r="F32201" s="4">
        <v>73813.75539500812</v>
      </c>
    </row>
    <row r="32202" spans="1:6" x14ac:dyDescent="0.3">
      <c r="A32202" t="s">
        <v>14</v>
      </c>
      <c r="B32202" t="s">
        <v>48</v>
      </c>
      <c r="C32202">
        <v>2045</v>
      </c>
      <c r="D32202" t="s">
        <v>37</v>
      </c>
      <c r="E32202" t="s">
        <v>34</v>
      </c>
      <c r="F32202" s="4">
        <v>64665.693824498841</v>
      </c>
    </row>
    <row r="32203" spans="1:6" x14ac:dyDescent="0.3">
      <c r="A32203" t="s">
        <v>14</v>
      </c>
      <c r="B32203" t="s">
        <v>48</v>
      </c>
      <c r="C32203">
        <v>2045</v>
      </c>
      <c r="D32203" t="s">
        <v>37</v>
      </c>
      <c r="E32203" t="s">
        <v>35</v>
      </c>
      <c r="F32203" s="4">
        <v>88586.853229846951</v>
      </c>
    </row>
    <row r="32204" spans="1:6" x14ac:dyDescent="0.3">
      <c r="A32204" t="s">
        <v>14</v>
      </c>
      <c r="B32204" t="s">
        <v>48</v>
      </c>
      <c r="C32204">
        <v>2045</v>
      </c>
      <c r="D32204" t="s">
        <v>18</v>
      </c>
      <c r="E32204" t="s">
        <v>17</v>
      </c>
      <c r="F32204" s="4">
        <v>137752.99933381879</v>
      </c>
    </row>
    <row r="32205" spans="1:6" x14ac:dyDescent="0.3">
      <c r="A32205" t="s">
        <v>14</v>
      </c>
      <c r="B32205" t="s">
        <v>48</v>
      </c>
      <c r="C32205">
        <v>2045</v>
      </c>
      <c r="D32205" t="s">
        <v>18</v>
      </c>
      <c r="E32205" t="s">
        <v>19</v>
      </c>
      <c r="F32205" s="4">
        <v>137358.65730562981</v>
      </c>
    </row>
    <row r="32206" spans="1:6" x14ac:dyDescent="0.3">
      <c r="A32206" t="s">
        <v>14</v>
      </c>
      <c r="B32206" t="s">
        <v>48</v>
      </c>
      <c r="C32206">
        <v>2045</v>
      </c>
      <c r="D32206" t="s">
        <v>18</v>
      </c>
      <c r="E32206" t="s">
        <v>20</v>
      </c>
      <c r="F32206" s="4">
        <v>134714.19698194799</v>
      </c>
    </row>
    <row r="32207" spans="1:6" x14ac:dyDescent="0.3">
      <c r="A32207" t="s">
        <v>14</v>
      </c>
      <c r="B32207" t="s">
        <v>48</v>
      </c>
      <c r="C32207">
        <v>2045</v>
      </c>
      <c r="D32207" t="s">
        <v>18</v>
      </c>
      <c r="E32207" t="s">
        <v>21</v>
      </c>
      <c r="F32207" s="4">
        <v>133600.9583288852</v>
      </c>
    </row>
    <row r="32208" spans="1:6" x14ac:dyDescent="0.3">
      <c r="A32208" t="s">
        <v>14</v>
      </c>
      <c r="B32208" t="s">
        <v>48</v>
      </c>
      <c r="C32208">
        <v>2045</v>
      </c>
      <c r="D32208" t="s">
        <v>18</v>
      </c>
      <c r="E32208" t="s">
        <v>22</v>
      </c>
      <c r="F32208" s="4">
        <v>145512.6407426745</v>
      </c>
    </row>
    <row r="32209" spans="1:6" x14ac:dyDescent="0.3">
      <c r="A32209" t="s">
        <v>14</v>
      </c>
      <c r="B32209" t="s">
        <v>48</v>
      </c>
      <c r="C32209">
        <v>2045</v>
      </c>
      <c r="D32209" t="s">
        <v>18</v>
      </c>
      <c r="E32209" t="s">
        <v>23</v>
      </c>
      <c r="F32209" s="4">
        <v>155099.2059348787</v>
      </c>
    </row>
    <row r="32210" spans="1:6" x14ac:dyDescent="0.3">
      <c r="A32210" t="s">
        <v>14</v>
      </c>
      <c r="B32210" t="s">
        <v>48</v>
      </c>
      <c r="C32210">
        <v>2045</v>
      </c>
      <c r="D32210" t="s">
        <v>18</v>
      </c>
      <c r="E32210" t="s">
        <v>24</v>
      </c>
      <c r="F32210" s="4">
        <v>160153.66179226301</v>
      </c>
    </row>
    <row r="32211" spans="1:6" x14ac:dyDescent="0.3">
      <c r="A32211" t="s">
        <v>14</v>
      </c>
      <c r="B32211" t="s">
        <v>48</v>
      </c>
      <c r="C32211">
        <v>2045</v>
      </c>
      <c r="D32211" t="s">
        <v>18</v>
      </c>
      <c r="E32211" t="s">
        <v>25</v>
      </c>
      <c r="F32211" s="4">
        <v>158075.3567969774</v>
      </c>
    </row>
    <row r="32212" spans="1:6" x14ac:dyDescent="0.3">
      <c r="A32212" t="s">
        <v>14</v>
      </c>
      <c r="B32212" t="s">
        <v>48</v>
      </c>
      <c r="C32212">
        <v>2045</v>
      </c>
      <c r="D32212" t="s">
        <v>18</v>
      </c>
      <c r="E32212" t="s">
        <v>26</v>
      </c>
      <c r="F32212" s="4">
        <v>148514.4009122251</v>
      </c>
    </row>
    <row r="32213" spans="1:6" x14ac:dyDescent="0.3">
      <c r="A32213" t="s">
        <v>14</v>
      </c>
      <c r="B32213" t="s">
        <v>48</v>
      </c>
      <c r="C32213">
        <v>2045</v>
      </c>
      <c r="D32213" t="s">
        <v>18</v>
      </c>
      <c r="E32213" t="s">
        <v>27</v>
      </c>
      <c r="F32213" s="4">
        <v>140504.5285847114</v>
      </c>
    </row>
    <row r="32214" spans="1:6" x14ac:dyDescent="0.3">
      <c r="A32214" t="s">
        <v>14</v>
      </c>
      <c r="B32214" t="s">
        <v>48</v>
      </c>
      <c r="C32214">
        <v>2045</v>
      </c>
      <c r="D32214" t="s">
        <v>18</v>
      </c>
      <c r="E32214" t="s">
        <v>28</v>
      </c>
      <c r="F32214" s="4">
        <v>129571.3621798152</v>
      </c>
    </row>
    <row r="32215" spans="1:6" x14ac:dyDescent="0.3">
      <c r="A32215" t="s">
        <v>14</v>
      </c>
      <c r="B32215" t="s">
        <v>48</v>
      </c>
      <c r="C32215">
        <v>2045</v>
      </c>
      <c r="D32215" t="s">
        <v>18</v>
      </c>
      <c r="E32215" t="s">
        <v>29</v>
      </c>
      <c r="F32215" s="4">
        <v>116363.8238441991</v>
      </c>
    </row>
    <row r="32216" spans="1:6" x14ac:dyDescent="0.3">
      <c r="A32216" t="s">
        <v>14</v>
      </c>
      <c r="B32216" t="s">
        <v>48</v>
      </c>
      <c r="C32216">
        <v>2045</v>
      </c>
      <c r="D32216" t="s">
        <v>18</v>
      </c>
      <c r="E32216" t="s">
        <v>30</v>
      </c>
      <c r="F32216" s="4">
        <v>102346.3361731789</v>
      </c>
    </row>
    <row r="32217" spans="1:6" x14ac:dyDescent="0.3">
      <c r="A32217" t="s">
        <v>14</v>
      </c>
      <c r="B32217" t="s">
        <v>48</v>
      </c>
      <c r="C32217">
        <v>2045</v>
      </c>
      <c r="D32217" t="s">
        <v>18</v>
      </c>
      <c r="E32217" t="s">
        <v>31</v>
      </c>
      <c r="F32217" s="4">
        <v>83403.42502753716</v>
      </c>
    </row>
    <row r="32218" spans="1:6" x14ac:dyDescent="0.3">
      <c r="A32218" t="s">
        <v>14</v>
      </c>
      <c r="B32218" t="s">
        <v>48</v>
      </c>
      <c r="C32218">
        <v>2045</v>
      </c>
      <c r="D32218" t="s">
        <v>18</v>
      </c>
      <c r="E32218" t="s">
        <v>32</v>
      </c>
      <c r="F32218" s="4">
        <v>78788.903531867487</v>
      </c>
    </row>
    <row r="32219" spans="1:6" x14ac:dyDescent="0.3">
      <c r="A32219" t="s">
        <v>14</v>
      </c>
      <c r="B32219" t="s">
        <v>48</v>
      </c>
      <c r="C32219">
        <v>2045</v>
      </c>
      <c r="D32219" t="s">
        <v>18</v>
      </c>
      <c r="E32219" t="s">
        <v>33</v>
      </c>
      <c r="F32219" s="4">
        <v>65589.051841665554</v>
      </c>
    </row>
    <row r="32220" spans="1:6" x14ac:dyDescent="0.3">
      <c r="A32220" t="s">
        <v>14</v>
      </c>
      <c r="B32220" t="s">
        <v>48</v>
      </c>
      <c r="C32220">
        <v>2045</v>
      </c>
      <c r="D32220" t="s">
        <v>18</v>
      </c>
      <c r="E32220" t="s">
        <v>34</v>
      </c>
      <c r="F32220" s="4">
        <v>55107.866884601768</v>
      </c>
    </row>
    <row r="32221" spans="1:6" x14ac:dyDescent="0.3">
      <c r="A32221" t="s">
        <v>14</v>
      </c>
      <c r="B32221" t="s">
        <v>48</v>
      </c>
      <c r="C32221">
        <v>2045</v>
      </c>
      <c r="D32221" t="s">
        <v>18</v>
      </c>
      <c r="E32221" t="s">
        <v>35</v>
      </c>
      <c r="F32221" s="4">
        <v>64838.929286148828</v>
      </c>
    </row>
    <row r="32222" spans="1:6" x14ac:dyDescent="0.3">
      <c r="A32222" t="s">
        <v>14</v>
      </c>
      <c r="B32222" t="s">
        <v>48</v>
      </c>
      <c r="C32222">
        <v>2045</v>
      </c>
      <c r="D32222" t="s">
        <v>38</v>
      </c>
      <c r="E32222" t="s">
        <v>17</v>
      </c>
      <c r="F32222" s="4">
        <v>268575.87492359598</v>
      </c>
    </row>
    <row r="32223" spans="1:6" x14ac:dyDescent="0.3">
      <c r="A32223" t="s">
        <v>14</v>
      </c>
      <c r="B32223" t="s">
        <v>48</v>
      </c>
      <c r="C32223">
        <v>2045</v>
      </c>
      <c r="D32223" t="s">
        <v>38</v>
      </c>
      <c r="E32223" t="s">
        <v>19</v>
      </c>
      <c r="F32223" s="4">
        <v>268460.67405981169</v>
      </c>
    </row>
    <row r="32224" spans="1:6" x14ac:dyDescent="0.3">
      <c r="A32224" t="s">
        <v>14</v>
      </c>
      <c r="B32224" t="s">
        <v>48</v>
      </c>
      <c r="C32224">
        <v>2045</v>
      </c>
      <c r="D32224" t="s">
        <v>38</v>
      </c>
      <c r="E32224" t="s">
        <v>20</v>
      </c>
      <c r="F32224" s="4">
        <v>263364.07536980551</v>
      </c>
    </row>
    <row r="32225" spans="1:6" x14ac:dyDescent="0.3">
      <c r="A32225" t="s">
        <v>14</v>
      </c>
      <c r="B32225" t="s">
        <v>48</v>
      </c>
      <c r="C32225">
        <v>2045</v>
      </c>
      <c r="D32225" t="s">
        <v>38</v>
      </c>
      <c r="E32225" t="s">
        <v>21</v>
      </c>
      <c r="F32225" s="4">
        <v>261580.5634620669</v>
      </c>
    </row>
    <row r="32226" spans="1:6" x14ac:dyDescent="0.3">
      <c r="A32226" t="s">
        <v>14</v>
      </c>
      <c r="B32226" t="s">
        <v>48</v>
      </c>
      <c r="C32226">
        <v>2045</v>
      </c>
      <c r="D32226" t="s">
        <v>38</v>
      </c>
      <c r="E32226" t="s">
        <v>22</v>
      </c>
      <c r="F32226" s="4">
        <v>285881.38657520001</v>
      </c>
    </row>
    <row r="32227" spans="1:6" x14ac:dyDescent="0.3">
      <c r="A32227" t="s">
        <v>14</v>
      </c>
      <c r="B32227" t="s">
        <v>48</v>
      </c>
      <c r="C32227">
        <v>2045</v>
      </c>
      <c r="D32227" t="s">
        <v>38</v>
      </c>
      <c r="E32227" t="s">
        <v>23</v>
      </c>
      <c r="F32227" s="4">
        <v>304661.43785635638</v>
      </c>
    </row>
    <row r="32228" spans="1:6" x14ac:dyDescent="0.3">
      <c r="A32228" t="s">
        <v>14</v>
      </c>
      <c r="B32228" t="s">
        <v>48</v>
      </c>
      <c r="C32228">
        <v>2045</v>
      </c>
      <c r="D32228" t="s">
        <v>38</v>
      </c>
      <c r="E32228" t="s">
        <v>24</v>
      </c>
      <c r="F32228" s="4">
        <v>318151.59578428848</v>
      </c>
    </row>
    <row r="32229" spans="1:6" x14ac:dyDescent="0.3">
      <c r="A32229" t="s">
        <v>14</v>
      </c>
      <c r="B32229" t="s">
        <v>48</v>
      </c>
      <c r="C32229">
        <v>2045</v>
      </c>
      <c r="D32229" t="s">
        <v>38</v>
      </c>
      <c r="E32229" t="s">
        <v>25</v>
      </c>
      <c r="F32229" s="4">
        <v>317257.80774295027</v>
      </c>
    </row>
    <row r="32230" spans="1:6" x14ac:dyDescent="0.3">
      <c r="A32230" t="s">
        <v>14</v>
      </c>
      <c r="B32230" t="s">
        <v>48</v>
      </c>
      <c r="C32230">
        <v>2045</v>
      </c>
      <c r="D32230" t="s">
        <v>38</v>
      </c>
      <c r="E32230" t="s">
        <v>26</v>
      </c>
      <c r="F32230" s="4">
        <v>300254.32554522838</v>
      </c>
    </row>
    <row r="32231" spans="1:6" x14ac:dyDescent="0.3">
      <c r="A32231" t="s">
        <v>14</v>
      </c>
      <c r="B32231" t="s">
        <v>48</v>
      </c>
      <c r="C32231">
        <v>2045</v>
      </c>
      <c r="D32231" t="s">
        <v>38</v>
      </c>
      <c r="E32231" t="s">
        <v>27</v>
      </c>
      <c r="F32231" s="4">
        <v>285668.00318430009</v>
      </c>
    </row>
    <row r="32232" spans="1:6" x14ac:dyDescent="0.3">
      <c r="A32232" t="s">
        <v>14</v>
      </c>
      <c r="B32232" t="s">
        <v>48</v>
      </c>
      <c r="C32232">
        <v>2045</v>
      </c>
      <c r="D32232" t="s">
        <v>38</v>
      </c>
      <c r="E32232" t="s">
        <v>28</v>
      </c>
      <c r="F32232" s="4">
        <v>264890.37024561252</v>
      </c>
    </row>
    <row r="32233" spans="1:6" x14ac:dyDescent="0.3">
      <c r="A32233" t="s">
        <v>14</v>
      </c>
      <c r="B32233" t="s">
        <v>48</v>
      </c>
      <c r="C32233">
        <v>2045</v>
      </c>
      <c r="D32233" t="s">
        <v>38</v>
      </c>
      <c r="E32233" t="s">
        <v>29</v>
      </c>
      <c r="F32233" s="4">
        <v>237857.5177817278</v>
      </c>
    </row>
    <row r="32234" spans="1:6" x14ac:dyDescent="0.3">
      <c r="A32234" t="s">
        <v>14</v>
      </c>
      <c r="B32234" t="s">
        <v>48</v>
      </c>
      <c r="C32234">
        <v>2045</v>
      </c>
      <c r="D32234" t="s">
        <v>38</v>
      </c>
      <c r="E32234" t="s">
        <v>30</v>
      </c>
      <c r="F32234" s="4">
        <v>209730.72260235221</v>
      </c>
    </row>
    <row r="32235" spans="1:6" x14ac:dyDescent="0.3">
      <c r="A32235" t="s">
        <v>14</v>
      </c>
      <c r="B32235" t="s">
        <v>48</v>
      </c>
      <c r="C32235">
        <v>2045</v>
      </c>
      <c r="D32235" t="s">
        <v>38</v>
      </c>
      <c r="E32235" t="s">
        <v>31</v>
      </c>
      <c r="F32235" s="4">
        <v>173524.17302544741</v>
      </c>
    </row>
    <row r="32236" spans="1:6" x14ac:dyDescent="0.3">
      <c r="A32236" t="s">
        <v>14</v>
      </c>
      <c r="B32236" t="s">
        <v>48</v>
      </c>
      <c r="C32236">
        <v>2045</v>
      </c>
      <c r="D32236" t="s">
        <v>38</v>
      </c>
      <c r="E32236" t="s">
        <v>32</v>
      </c>
      <c r="F32236" s="4">
        <v>164869.4226133741</v>
      </c>
    </row>
    <row r="32237" spans="1:6" x14ac:dyDescent="0.3">
      <c r="A32237" t="s">
        <v>14</v>
      </c>
      <c r="B32237" t="s">
        <v>48</v>
      </c>
      <c r="C32237">
        <v>2045</v>
      </c>
      <c r="D32237" t="s">
        <v>38</v>
      </c>
      <c r="E32237" t="s">
        <v>33</v>
      </c>
      <c r="F32237" s="4">
        <v>139402.80723667369</v>
      </c>
    </row>
    <row r="32238" spans="1:6" x14ac:dyDescent="0.3">
      <c r="A32238" t="s">
        <v>14</v>
      </c>
      <c r="B32238" t="s">
        <v>48</v>
      </c>
      <c r="C32238">
        <v>2045</v>
      </c>
      <c r="D32238" t="s">
        <v>38</v>
      </c>
      <c r="E32238" t="s">
        <v>34</v>
      </c>
      <c r="F32238" s="4">
        <v>119773.56070910059</v>
      </c>
    </row>
    <row r="32239" spans="1:6" x14ac:dyDescent="0.3">
      <c r="A32239" t="s">
        <v>14</v>
      </c>
      <c r="B32239" t="s">
        <v>48</v>
      </c>
      <c r="C32239">
        <v>2045</v>
      </c>
      <c r="D32239" t="s">
        <v>38</v>
      </c>
      <c r="E32239" t="s">
        <v>35</v>
      </c>
      <c r="F32239" s="4">
        <v>153425.78251599579</v>
      </c>
    </row>
    <row r="32240" spans="1:6" x14ac:dyDescent="0.3">
      <c r="A32240" t="s">
        <v>14</v>
      </c>
      <c r="B32240" t="s">
        <v>48</v>
      </c>
      <c r="C32240">
        <v>2046</v>
      </c>
      <c r="D32240" t="s">
        <v>37</v>
      </c>
      <c r="E32240" t="s">
        <v>17</v>
      </c>
      <c r="F32240" s="4">
        <v>132394.35538041071</v>
      </c>
    </row>
    <row r="32241" spans="1:6" x14ac:dyDescent="0.3">
      <c r="A32241" t="s">
        <v>14</v>
      </c>
      <c r="B32241" t="s">
        <v>48</v>
      </c>
      <c r="C32241">
        <v>2046</v>
      </c>
      <c r="D32241" t="s">
        <v>37</v>
      </c>
      <c r="E32241" t="s">
        <v>19</v>
      </c>
      <c r="F32241" s="4">
        <v>132966.06340948079</v>
      </c>
    </row>
    <row r="32242" spans="1:6" x14ac:dyDescent="0.3">
      <c r="A32242" t="s">
        <v>14</v>
      </c>
      <c r="B32242" t="s">
        <v>48</v>
      </c>
      <c r="C32242">
        <v>2046</v>
      </c>
      <c r="D32242" t="s">
        <v>37</v>
      </c>
      <c r="E32242" t="s">
        <v>20</v>
      </c>
      <c r="F32242" s="4">
        <v>130896.0704918085</v>
      </c>
    </row>
    <row r="32243" spans="1:6" x14ac:dyDescent="0.3">
      <c r="A32243" t="s">
        <v>14</v>
      </c>
      <c r="B32243" t="s">
        <v>48</v>
      </c>
      <c r="C32243">
        <v>2046</v>
      </c>
      <c r="D32243" t="s">
        <v>37</v>
      </c>
      <c r="E32243" t="s">
        <v>21</v>
      </c>
      <c r="F32243" s="4">
        <v>130813.36919756549</v>
      </c>
    </row>
    <row r="32244" spans="1:6" x14ac:dyDescent="0.3">
      <c r="A32244" t="s">
        <v>14</v>
      </c>
      <c r="B32244" t="s">
        <v>48</v>
      </c>
      <c r="C32244">
        <v>2046</v>
      </c>
      <c r="D32244" t="s">
        <v>37</v>
      </c>
      <c r="E32244" t="s">
        <v>22</v>
      </c>
      <c r="F32244" s="4">
        <v>143676.73274462519</v>
      </c>
    </row>
    <row r="32245" spans="1:6" x14ac:dyDescent="0.3">
      <c r="A32245" t="s">
        <v>14</v>
      </c>
      <c r="B32245" t="s">
        <v>48</v>
      </c>
      <c r="C32245">
        <v>2046</v>
      </c>
      <c r="D32245" t="s">
        <v>37</v>
      </c>
      <c r="E32245" t="s">
        <v>23</v>
      </c>
      <c r="F32245" s="4">
        <v>150201.01989833801</v>
      </c>
    </row>
    <row r="32246" spans="1:6" x14ac:dyDescent="0.3">
      <c r="A32246" t="s">
        <v>14</v>
      </c>
      <c r="B32246" t="s">
        <v>48</v>
      </c>
      <c r="C32246">
        <v>2046</v>
      </c>
      <c r="D32246" t="s">
        <v>37</v>
      </c>
      <c r="E32246" t="s">
        <v>24</v>
      </c>
      <c r="F32246" s="4">
        <v>159416.1526256885</v>
      </c>
    </row>
    <row r="32247" spans="1:6" x14ac:dyDescent="0.3">
      <c r="A32247" t="s">
        <v>14</v>
      </c>
      <c r="B32247" t="s">
        <v>48</v>
      </c>
      <c r="C32247">
        <v>2046</v>
      </c>
      <c r="D32247" t="s">
        <v>37</v>
      </c>
      <c r="E32247" t="s">
        <v>25</v>
      </c>
      <c r="F32247" s="4">
        <v>161590.35469407399</v>
      </c>
    </row>
    <row r="32248" spans="1:6" x14ac:dyDescent="0.3">
      <c r="A32248" t="s">
        <v>14</v>
      </c>
      <c r="B32248" t="s">
        <v>48</v>
      </c>
      <c r="C32248">
        <v>2046</v>
      </c>
      <c r="D32248" t="s">
        <v>37</v>
      </c>
      <c r="E32248" t="s">
        <v>26</v>
      </c>
      <c r="F32248" s="4">
        <v>154148.3097828785</v>
      </c>
    </row>
    <row r="32249" spans="1:6" x14ac:dyDescent="0.3">
      <c r="A32249" t="s">
        <v>14</v>
      </c>
      <c r="B32249" t="s">
        <v>48</v>
      </c>
      <c r="C32249">
        <v>2046</v>
      </c>
      <c r="D32249" t="s">
        <v>37</v>
      </c>
      <c r="E32249" t="s">
        <v>27</v>
      </c>
      <c r="F32249" s="4">
        <v>147843.68770517621</v>
      </c>
    </row>
    <row r="32250" spans="1:6" x14ac:dyDescent="0.3">
      <c r="A32250" t="s">
        <v>14</v>
      </c>
      <c r="B32250" t="s">
        <v>48</v>
      </c>
      <c r="C32250">
        <v>2046</v>
      </c>
      <c r="D32250" t="s">
        <v>37</v>
      </c>
      <c r="E32250" t="s">
        <v>28</v>
      </c>
      <c r="F32250" s="4">
        <v>137518.63545410609</v>
      </c>
    </row>
    <row r="32251" spans="1:6" x14ac:dyDescent="0.3">
      <c r="A32251" t="s">
        <v>14</v>
      </c>
      <c r="B32251" t="s">
        <v>48</v>
      </c>
      <c r="C32251">
        <v>2046</v>
      </c>
      <c r="D32251" t="s">
        <v>37</v>
      </c>
      <c r="E32251" t="s">
        <v>29</v>
      </c>
      <c r="F32251" s="4">
        <v>124081.64870285041</v>
      </c>
    </row>
    <row r="32252" spans="1:6" x14ac:dyDescent="0.3">
      <c r="A32252" t="s">
        <v>14</v>
      </c>
      <c r="B32252" t="s">
        <v>48</v>
      </c>
      <c r="C32252">
        <v>2046</v>
      </c>
      <c r="D32252" t="s">
        <v>37</v>
      </c>
      <c r="E32252" t="s">
        <v>30</v>
      </c>
      <c r="F32252" s="4">
        <v>110217.02968662389</v>
      </c>
    </row>
    <row r="32253" spans="1:6" x14ac:dyDescent="0.3">
      <c r="A32253" t="s">
        <v>14</v>
      </c>
      <c r="B32253" t="s">
        <v>48</v>
      </c>
      <c r="C32253">
        <v>2046</v>
      </c>
      <c r="D32253" t="s">
        <v>37</v>
      </c>
      <c r="E32253" t="s">
        <v>31</v>
      </c>
      <c r="F32253" s="4">
        <v>92842.198738083025</v>
      </c>
    </row>
    <row r="32254" spans="1:6" x14ac:dyDescent="0.3">
      <c r="A32254" t="s">
        <v>14</v>
      </c>
      <c r="B32254" t="s">
        <v>48</v>
      </c>
      <c r="C32254">
        <v>2046</v>
      </c>
      <c r="D32254" t="s">
        <v>37</v>
      </c>
      <c r="E32254" t="s">
        <v>32</v>
      </c>
      <c r="F32254" s="4">
        <v>85829.826664409862</v>
      </c>
    </row>
    <row r="32255" spans="1:6" x14ac:dyDescent="0.3">
      <c r="A32255" t="s">
        <v>14</v>
      </c>
      <c r="B32255" t="s">
        <v>48</v>
      </c>
      <c r="C32255">
        <v>2046</v>
      </c>
      <c r="D32255" t="s">
        <v>37</v>
      </c>
      <c r="E32255" t="s">
        <v>33</v>
      </c>
      <c r="F32255" s="4">
        <v>77030.86352174326</v>
      </c>
    </row>
    <row r="32256" spans="1:6" x14ac:dyDescent="0.3">
      <c r="A32256" t="s">
        <v>14</v>
      </c>
      <c r="B32256" t="s">
        <v>48</v>
      </c>
      <c r="C32256">
        <v>2046</v>
      </c>
      <c r="D32256" t="s">
        <v>37</v>
      </c>
      <c r="E32256" t="s">
        <v>34</v>
      </c>
      <c r="F32256" s="4">
        <v>65111.58667114831</v>
      </c>
    </row>
    <row r="32257" spans="1:6" x14ac:dyDescent="0.3">
      <c r="A32257" t="s">
        <v>14</v>
      </c>
      <c r="B32257" t="s">
        <v>48</v>
      </c>
      <c r="C32257">
        <v>2046</v>
      </c>
      <c r="D32257" t="s">
        <v>37</v>
      </c>
      <c r="E32257" t="s">
        <v>35</v>
      </c>
      <c r="F32257" s="4">
        <v>92653.429646081349</v>
      </c>
    </row>
    <row r="32258" spans="1:6" x14ac:dyDescent="0.3">
      <c r="A32258" t="s">
        <v>14</v>
      </c>
      <c r="B32258" t="s">
        <v>48</v>
      </c>
      <c r="C32258">
        <v>2046</v>
      </c>
      <c r="D32258" t="s">
        <v>18</v>
      </c>
      <c r="E32258" t="s">
        <v>17</v>
      </c>
      <c r="F32258" s="4">
        <v>139406.89514400001</v>
      </c>
    </row>
    <row r="32259" spans="1:6" x14ac:dyDescent="0.3">
      <c r="A32259" t="s">
        <v>14</v>
      </c>
      <c r="B32259" t="s">
        <v>48</v>
      </c>
      <c r="C32259">
        <v>2046</v>
      </c>
      <c r="D32259" t="s">
        <v>18</v>
      </c>
      <c r="E32259" t="s">
        <v>19</v>
      </c>
      <c r="F32259" s="4">
        <v>139311.91216758211</v>
      </c>
    </row>
    <row r="32260" spans="1:6" x14ac:dyDescent="0.3">
      <c r="A32260" t="s">
        <v>14</v>
      </c>
      <c r="B32260" t="s">
        <v>48</v>
      </c>
      <c r="C32260">
        <v>2046</v>
      </c>
      <c r="D32260" t="s">
        <v>18</v>
      </c>
      <c r="E32260" t="s">
        <v>20</v>
      </c>
      <c r="F32260" s="4">
        <v>137070.932022772</v>
      </c>
    </row>
    <row r="32261" spans="1:6" x14ac:dyDescent="0.3">
      <c r="A32261" t="s">
        <v>14</v>
      </c>
      <c r="B32261" t="s">
        <v>48</v>
      </c>
      <c r="C32261">
        <v>2046</v>
      </c>
      <c r="D32261" t="s">
        <v>18</v>
      </c>
      <c r="E32261" t="s">
        <v>21</v>
      </c>
      <c r="F32261" s="4">
        <v>136568.12819370869</v>
      </c>
    </row>
    <row r="32262" spans="1:6" x14ac:dyDescent="0.3">
      <c r="A32262" t="s">
        <v>14</v>
      </c>
      <c r="B32262" t="s">
        <v>48</v>
      </c>
      <c r="C32262">
        <v>2046</v>
      </c>
      <c r="D32262" t="s">
        <v>18</v>
      </c>
      <c r="E32262" t="s">
        <v>22</v>
      </c>
      <c r="F32262" s="4">
        <v>148937.12028937179</v>
      </c>
    </row>
    <row r="32263" spans="1:6" x14ac:dyDescent="0.3">
      <c r="A32263" t="s">
        <v>14</v>
      </c>
      <c r="B32263" t="s">
        <v>48</v>
      </c>
      <c r="C32263">
        <v>2046</v>
      </c>
      <c r="D32263" t="s">
        <v>18</v>
      </c>
      <c r="E32263" t="s">
        <v>23</v>
      </c>
      <c r="F32263" s="4">
        <v>155787.55257383079</v>
      </c>
    </row>
    <row r="32264" spans="1:6" x14ac:dyDescent="0.3">
      <c r="A32264" t="s">
        <v>14</v>
      </c>
      <c r="B32264" t="s">
        <v>48</v>
      </c>
      <c r="C32264">
        <v>2046</v>
      </c>
      <c r="D32264" t="s">
        <v>18</v>
      </c>
      <c r="E32264" t="s">
        <v>24</v>
      </c>
      <c r="F32264" s="4">
        <v>161659.91057359209</v>
      </c>
    </row>
    <row r="32265" spans="1:6" x14ac:dyDescent="0.3">
      <c r="A32265" t="s">
        <v>14</v>
      </c>
      <c r="B32265" t="s">
        <v>48</v>
      </c>
      <c r="C32265">
        <v>2046</v>
      </c>
      <c r="D32265" t="s">
        <v>18</v>
      </c>
      <c r="E32265" t="s">
        <v>25</v>
      </c>
      <c r="F32265" s="4">
        <v>160345.6821467159</v>
      </c>
    </row>
    <row r="32266" spans="1:6" x14ac:dyDescent="0.3">
      <c r="A32266" t="s">
        <v>14</v>
      </c>
      <c r="B32266" t="s">
        <v>48</v>
      </c>
      <c r="C32266">
        <v>2046</v>
      </c>
      <c r="D32266" t="s">
        <v>18</v>
      </c>
      <c r="E32266" t="s">
        <v>26</v>
      </c>
      <c r="F32266" s="4">
        <v>150936.34086542431</v>
      </c>
    </row>
    <row r="32267" spans="1:6" x14ac:dyDescent="0.3">
      <c r="A32267" t="s">
        <v>14</v>
      </c>
      <c r="B32267" t="s">
        <v>48</v>
      </c>
      <c r="C32267">
        <v>2046</v>
      </c>
      <c r="D32267" t="s">
        <v>18</v>
      </c>
      <c r="E32267" t="s">
        <v>27</v>
      </c>
      <c r="F32267" s="4">
        <v>143285.26404798709</v>
      </c>
    </row>
    <row r="32268" spans="1:6" x14ac:dyDescent="0.3">
      <c r="A32268" t="s">
        <v>14</v>
      </c>
      <c r="B32268" t="s">
        <v>48</v>
      </c>
      <c r="C32268">
        <v>2046</v>
      </c>
      <c r="D32268" t="s">
        <v>18</v>
      </c>
      <c r="E32268" t="s">
        <v>28</v>
      </c>
      <c r="F32268" s="4">
        <v>132048.79121973619</v>
      </c>
    </row>
    <row r="32269" spans="1:6" x14ac:dyDescent="0.3">
      <c r="A32269" t="s">
        <v>14</v>
      </c>
      <c r="B32269" t="s">
        <v>48</v>
      </c>
      <c r="C32269">
        <v>2046</v>
      </c>
      <c r="D32269" t="s">
        <v>18</v>
      </c>
      <c r="E32269" t="s">
        <v>29</v>
      </c>
      <c r="F32269" s="4">
        <v>118627.3937342726</v>
      </c>
    </row>
    <row r="32270" spans="1:6" x14ac:dyDescent="0.3">
      <c r="A32270" t="s">
        <v>14</v>
      </c>
      <c r="B32270" t="s">
        <v>48</v>
      </c>
      <c r="C32270">
        <v>2046</v>
      </c>
      <c r="D32270" t="s">
        <v>18</v>
      </c>
      <c r="E32270" t="s">
        <v>30</v>
      </c>
      <c r="F32270" s="4">
        <v>105001.15148434239</v>
      </c>
    </row>
    <row r="32271" spans="1:6" x14ac:dyDescent="0.3">
      <c r="A32271" t="s">
        <v>14</v>
      </c>
      <c r="B32271" t="s">
        <v>48</v>
      </c>
      <c r="C32271">
        <v>2046</v>
      </c>
      <c r="D32271" t="s">
        <v>18</v>
      </c>
      <c r="E32271" t="s">
        <v>31</v>
      </c>
      <c r="F32271" s="4">
        <v>85902.736775922356</v>
      </c>
    </row>
    <row r="32272" spans="1:6" x14ac:dyDescent="0.3">
      <c r="A32272" t="s">
        <v>14</v>
      </c>
      <c r="B32272" t="s">
        <v>48</v>
      </c>
      <c r="C32272">
        <v>2046</v>
      </c>
      <c r="D32272" t="s">
        <v>18</v>
      </c>
      <c r="E32272" t="s">
        <v>32</v>
      </c>
      <c r="F32272" s="4">
        <v>78738.166214993427</v>
      </c>
    </row>
    <row r="32273" spans="1:6" x14ac:dyDescent="0.3">
      <c r="A32273" t="s">
        <v>14</v>
      </c>
      <c r="B32273" t="s">
        <v>48</v>
      </c>
      <c r="C32273">
        <v>2046</v>
      </c>
      <c r="D32273" t="s">
        <v>18</v>
      </c>
      <c r="E32273" t="s">
        <v>33</v>
      </c>
      <c r="F32273" s="4">
        <v>68555.300026597106</v>
      </c>
    </row>
    <row r="32274" spans="1:6" x14ac:dyDescent="0.3">
      <c r="A32274" t="s">
        <v>14</v>
      </c>
      <c r="B32274" t="s">
        <v>48</v>
      </c>
      <c r="C32274">
        <v>2046</v>
      </c>
      <c r="D32274" t="s">
        <v>18</v>
      </c>
      <c r="E32274" t="s">
        <v>34</v>
      </c>
      <c r="F32274" s="4">
        <v>55688.830939507461</v>
      </c>
    </row>
    <row r="32275" spans="1:6" x14ac:dyDescent="0.3">
      <c r="A32275" t="s">
        <v>14</v>
      </c>
      <c r="B32275" t="s">
        <v>48</v>
      </c>
      <c r="C32275">
        <v>2046</v>
      </c>
      <c r="D32275" t="s">
        <v>18</v>
      </c>
      <c r="E32275" t="s">
        <v>35</v>
      </c>
      <c r="F32275" s="4">
        <v>68073.034688638814</v>
      </c>
    </row>
    <row r="32276" spans="1:6" x14ac:dyDescent="0.3">
      <c r="A32276" t="s">
        <v>14</v>
      </c>
      <c r="B32276" t="s">
        <v>48</v>
      </c>
      <c r="C32276">
        <v>2046</v>
      </c>
      <c r="D32276" t="s">
        <v>38</v>
      </c>
      <c r="E32276" t="s">
        <v>17</v>
      </c>
      <c r="F32276" s="4">
        <v>271801.25052441069</v>
      </c>
    </row>
    <row r="32277" spans="1:6" x14ac:dyDescent="0.3">
      <c r="A32277" t="s">
        <v>14</v>
      </c>
      <c r="B32277" t="s">
        <v>48</v>
      </c>
      <c r="C32277">
        <v>2046</v>
      </c>
      <c r="D32277" t="s">
        <v>38</v>
      </c>
      <c r="E32277" t="s">
        <v>19</v>
      </c>
      <c r="F32277" s="4">
        <v>272277.97557706299</v>
      </c>
    </row>
    <row r="32278" spans="1:6" x14ac:dyDescent="0.3">
      <c r="A32278" t="s">
        <v>14</v>
      </c>
      <c r="B32278" t="s">
        <v>48</v>
      </c>
      <c r="C32278">
        <v>2046</v>
      </c>
      <c r="D32278" t="s">
        <v>38</v>
      </c>
      <c r="E32278" t="s">
        <v>20</v>
      </c>
      <c r="F32278" s="4">
        <v>267967.0025145805</v>
      </c>
    </row>
    <row r="32279" spans="1:6" x14ac:dyDescent="0.3">
      <c r="A32279" t="s">
        <v>14</v>
      </c>
      <c r="B32279" t="s">
        <v>48</v>
      </c>
      <c r="C32279">
        <v>2046</v>
      </c>
      <c r="D32279" t="s">
        <v>38</v>
      </c>
      <c r="E32279" t="s">
        <v>21</v>
      </c>
      <c r="F32279" s="4">
        <v>267381.49739127408</v>
      </c>
    </row>
    <row r="32280" spans="1:6" x14ac:dyDescent="0.3">
      <c r="A32280" t="s">
        <v>14</v>
      </c>
      <c r="B32280" t="s">
        <v>48</v>
      </c>
      <c r="C32280">
        <v>2046</v>
      </c>
      <c r="D32280" t="s">
        <v>38</v>
      </c>
      <c r="E32280" t="s">
        <v>22</v>
      </c>
      <c r="F32280" s="4">
        <v>292613.853033997</v>
      </c>
    </row>
    <row r="32281" spans="1:6" x14ac:dyDescent="0.3">
      <c r="A32281" t="s">
        <v>14</v>
      </c>
      <c r="B32281" t="s">
        <v>48</v>
      </c>
      <c r="C32281">
        <v>2046</v>
      </c>
      <c r="D32281" t="s">
        <v>38</v>
      </c>
      <c r="E32281" t="s">
        <v>23</v>
      </c>
      <c r="F32281" s="4">
        <v>305988.57247216877</v>
      </c>
    </row>
    <row r="32282" spans="1:6" x14ac:dyDescent="0.3">
      <c r="A32282" t="s">
        <v>14</v>
      </c>
      <c r="B32282" t="s">
        <v>48</v>
      </c>
      <c r="C32282">
        <v>2046</v>
      </c>
      <c r="D32282" t="s">
        <v>38</v>
      </c>
      <c r="E32282" t="s">
        <v>24</v>
      </c>
      <c r="F32282" s="4">
        <v>321076.06319928053</v>
      </c>
    </row>
    <row r="32283" spans="1:6" x14ac:dyDescent="0.3">
      <c r="A32283" t="s">
        <v>14</v>
      </c>
      <c r="B32283" t="s">
        <v>48</v>
      </c>
      <c r="C32283">
        <v>2046</v>
      </c>
      <c r="D32283" t="s">
        <v>38</v>
      </c>
      <c r="E32283" t="s">
        <v>25</v>
      </c>
      <c r="F32283" s="4">
        <v>321936.03684078978</v>
      </c>
    </row>
    <row r="32284" spans="1:6" x14ac:dyDescent="0.3">
      <c r="A32284" t="s">
        <v>14</v>
      </c>
      <c r="B32284" t="s">
        <v>48</v>
      </c>
      <c r="C32284">
        <v>2046</v>
      </c>
      <c r="D32284" t="s">
        <v>38</v>
      </c>
      <c r="E32284" t="s">
        <v>26</v>
      </c>
      <c r="F32284" s="4">
        <v>305084.65064830292</v>
      </c>
    </row>
    <row r="32285" spans="1:6" x14ac:dyDescent="0.3">
      <c r="A32285" t="s">
        <v>14</v>
      </c>
      <c r="B32285" t="s">
        <v>48</v>
      </c>
      <c r="C32285">
        <v>2046</v>
      </c>
      <c r="D32285" t="s">
        <v>38</v>
      </c>
      <c r="E32285" t="s">
        <v>27</v>
      </c>
      <c r="F32285" s="4">
        <v>291128.95175316342</v>
      </c>
    </row>
    <row r="32286" spans="1:6" x14ac:dyDescent="0.3">
      <c r="A32286" t="s">
        <v>14</v>
      </c>
      <c r="B32286" t="s">
        <v>48</v>
      </c>
      <c r="C32286">
        <v>2046</v>
      </c>
      <c r="D32286" t="s">
        <v>38</v>
      </c>
      <c r="E32286" t="s">
        <v>28</v>
      </c>
      <c r="F32286" s="4">
        <v>269567.42667384242</v>
      </c>
    </row>
    <row r="32287" spans="1:6" x14ac:dyDescent="0.3">
      <c r="A32287" t="s">
        <v>14</v>
      </c>
      <c r="B32287" t="s">
        <v>48</v>
      </c>
      <c r="C32287">
        <v>2046</v>
      </c>
      <c r="D32287" t="s">
        <v>38</v>
      </c>
      <c r="E32287" t="s">
        <v>29</v>
      </c>
      <c r="F32287" s="4">
        <v>242709.04243712311</v>
      </c>
    </row>
    <row r="32288" spans="1:6" x14ac:dyDescent="0.3">
      <c r="A32288" t="s">
        <v>14</v>
      </c>
      <c r="B32288" t="s">
        <v>48</v>
      </c>
      <c r="C32288">
        <v>2046</v>
      </c>
      <c r="D32288" t="s">
        <v>38</v>
      </c>
      <c r="E32288" t="s">
        <v>30</v>
      </c>
      <c r="F32288" s="4">
        <v>215218.18117096639</v>
      </c>
    </row>
    <row r="32289" spans="1:6" x14ac:dyDescent="0.3">
      <c r="A32289" t="s">
        <v>14</v>
      </c>
      <c r="B32289" t="s">
        <v>48</v>
      </c>
      <c r="C32289">
        <v>2046</v>
      </c>
      <c r="D32289" t="s">
        <v>38</v>
      </c>
      <c r="E32289" t="s">
        <v>31</v>
      </c>
      <c r="F32289" s="4">
        <v>178744.9355140054</v>
      </c>
    </row>
    <row r="32290" spans="1:6" x14ac:dyDescent="0.3">
      <c r="A32290" t="s">
        <v>14</v>
      </c>
      <c r="B32290" t="s">
        <v>48</v>
      </c>
      <c r="C32290">
        <v>2046</v>
      </c>
      <c r="D32290" t="s">
        <v>38</v>
      </c>
      <c r="E32290" t="s">
        <v>32</v>
      </c>
      <c r="F32290" s="4">
        <v>164567.99287940329</v>
      </c>
    </row>
    <row r="32291" spans="1:6" x14ac:dyDescent="0.3">
      <c r="A32291" t="s">
        <v>14</v>
      </c>
      <c r="B32291" t="s">
        <v>48</v>
      </c>
      <c r="C32291">
        <v>2046</v>
      </c>
      <c r="D32291" t="s">
        <v>38</v>
      </c>
      <c r="E32291" t="s">
        <v>33</v>
      </c>
      <c r="F32291" s="4">
        <v>145586.16354834041</v>
      </c>
    </row>
    <row r="32292" spans="1:6" x14ac:dyDescent="0.3">
      <c r="A32292" t="s">
        <v>14</v>
      </c>
      <c r="B32292" t="s">
        <v>48</v>
      </c>
      <c r="C32292">
        <v>2046</v>
      </c>
      <c r="D32292" t="s">
        <v>38</v>
      </c>
      <c r="E32292" t="s">
        <v>34</v>
      </c>
      <c r="F32292" s="4">
        <v>120800.4176106558</v>
      </c>
    </row>
    <row r="32293" spans="1:6" x14ac:dyDescent="0.3">
      <c r="A32293" t="s">
        <v>14</v>
      </c>
      <c r="B32293" t="s">
        <v>48</v>
      </c>
      <c r="C32293">
        <v>2046</v>
      </c>
      <c r="D32293" t="s">
        <v>38</v>
      </c>
      <c r="E32293" t="s">
        <v>35</v>
      </c>
      <c r="F32293" s="4">
        <v>160726.46433472019</v>
      </c>
    </row>
    <row r="32294" spans="1:6" x14ac:dyDescent="0.3">
      <c r="A32294" t="s">
        <v>14</v>
      </c>
      <c r="B32294" t="s">
        <v>45</v>
      </c>
      <c r="C32294">
        <v>2021</v>
      </c>
      <c r="D32294" t="s">
        <v>37</v>
      </c>
      <c r="E32294" t="s">
        <v>17</v>
      </c>
      <c r="F32294" s="4">
        <v>6804</v>
      </c>
    </row>
    <row r="32295" spans="1:6" x14ac:dyDescent="0.3">
      <c r="A32295" t="s">
        <v>14</v>
      </c>
      <c r="B32295" t="s">
        <v>45</v>
      </c>
      <c r="C32295">
        <v>2021</v>
      </c>
      <c r="D32295" t="s">
        <v>37</v>
      </c>
      <c r="E32295" t="s">
        <v>19</v>
      </c>
      <c r="F32295" s="4">
        <v>7974</v>
      </c>
    </row>
    <row r="32296" spans="1:6" x14ac:dyDescent="0.3">
      <c r="A32296" t="s">
        <v>14</v>
      </c>
      <c r="B32296" t="s">
        <v>45</v>
      </c>
      <c r="C32296">
        <v>2021</v>
      </c>
      <c r="D32296" t="s">
        <v>37</v>
      </c>
      <c r="E32296" t="s">
        <v>20</v>
      </c>
      <c r="F32296" s="4">
        <v>8704</v>
      </c>
    </row>
    <row r="32297" spans="1:6" x14ac:dyDescent="0.3">
      <c r="A32297" t="s">
        <v>14</v>
      </c>
      <c r="B32297" t="s">
        <v>45</v>
      </c>
      <c r="C32297">
        <v>2021</v>
      </c>
      <c r="D32297" t="s">
        <v>37</v>
      </c>
      <c r="E32297" t="s">
        <v>21</v>
      </c>
      <c r="F32297" s="4">
        <v>7389</v>
      </c>
    </row>
    <row r="32298" spans="1:6" x14ac:dyDescent="0.3">
      <c r="A32298" t="s">
        <v>14</v>
      </c>
      <c r="B32298" t="s">
        <v>45</v>
      </c>
      <c r="C32298">
        <v>2021</v>
      </c>
      <c r="D32298" t="s">
        <v>37</v>
      </c>
      <c r="E32298" t="s">
        <v>22</v>
      </c>
      <c r="F32298" s="4">
        <v>6358</v>
      </c>
    </row>
    <row r="32299" spans="1:6" x14ac:dyDescent="0.3">
      <c r="A32299" t="s">
        <v>14</v>
      </c>
      <c r="B32299" t="s">
        <v>45</v>
      </c>
      <c r="C32299">
        <v>2021</v>
      </c>
      <c r="D32299" t="s">
        <v>37</v>
      </c>
      <c r="E32299" t="s">
        <v>23</v>
      </c>
      <c r="F32299" s="4">
        <v>8048</v>
      </c>
    </row>
    <row r="32300" spans="1:6" x14ac:dyDescent="0.3">
      <c r="A32300" t="s">
        <v>14</v>
      </c>
      <c r="B32300" t="s">
        <v>45</v>
      </c>
      <c r="C32300">
        <v>2021</v>
      </c>
      <c r="D32300" t="s">
        <v>37</v>
      </c>
      <c r="E32300" t="s">
        <v>24</v>
      </c>
      <c r="F32300" s="4">
        <v>8577</v>
      </c>
    </row>
    <row r="32301" spans="1:6" x14ac:dyDescent="0.3">
      <c r="A32301" t="s">
        <v>14</v>
      </c>
      <c r="B32301" t="s">
        <v>45</v>
      </c>
      <c r="C32301">
        <v>2021</v>
      </c>
      <c r="D32301" t="s">
        <v>37</v>
      </c>
      <c r="E32301" t="s">
        <v>25</v>
      </c>
      <c r="F32301" s="4">
        <v>8510</v>
      </c>
    </row>
    <row r="32302" spans="1:6" x14ac:dyDescent="0.3">
      <c r="A32302" t="s">
        <v>14</v>
      </c>
      <c r="B32302" t="s">
        <v>45</v>
      </c>
      <c r="C32302">
        <v>2021</v>
      </c>
      <c r="D32302" t="s">
        <v>37</v>
      </c>
      <c r="E32302" t="s">
        <v>26</v>
      </c>
      <c r="F32302" s="4">
        <v>8640</v>
      </c>
    </row>
    <row r="32303" spans="1:6" x14ac:dyDescent="0.3">
      <c r="A32303" t="s">
        <v>14</v>
      </c>
      <c r="B32303" t="s">
        <v>45</v>
      </c>
      <c r="C32303">
        <v>2021</v>
      </c>
      <c r="D32303" t="s">
        <v>37</v>
      </c>
      <c r="E32303" t="s">
        <v>27</v>
      </c>
      <c r="F32303" s="4">
        <v>9112</v>
      </c>
    </row>
    <row r="32304" spans="1:6" x14ac:dyDescent="0.3">
      <c r="A32304" t="s">
        <v>14</v>
      </c>
      <c r="B32304" t="s">
        <v>45</v>
      </c>
      <c r="C32304">
        <v>2021</v>
      </c>
      <c r="D32304" t="s">
        <v>37</v>
      </c>
      <c r="E32304" t="s">
        <v>28</v>
      </c>
      <c r="F32304" s="4">
        <v>8939</v>
      </c>
    </row>
    <row r="32305" spans="1:6" x14ac:dyDescent="0.3">
      <c r="A32305" t="s">
        <v>14</v>
      </c>
      <c r="B32305" t="s">
        <v>45</v>
      </c>
      <c r="C32305">
        <v>2021</v>
      </c>
      <c r="D32305" t="s">
        <v>37</v>
      </c>
      <c r="E32305" t="s">
        <v>29</v>
      </c>
      <c r="F32305" s="4">
        <v>8874</v>
      </c>
    </row>
    <row r="32306" spans="1:6" x14ac:dyDescent="0.3">
      <c r="A32306" t="s">
        <v>14</v>
      </c>
      <c r="B32306" t="s">
        <v>45</v>
      </c>
      <c r="C32306">
        <v>2021</v>
      </c>
      <c r="D32306" t="s">
        <v>37</v>
      </c>
      <c r="E32306" t="s">
        <v>30</v>
      </c>
      <c r="F32306" s="4">
        <v>8470</v>
      </c>
    </row>
    <row r="32307" spans="1:6" x14ac:dyDescent="0.3">
      <c r="A32307" t="s">
        <v>14</v>
      </c>
      <c r="B32307" t="s">
        <v>45</v>
      </c>
      <c r="C32307">
        <v>2021</v>
      </c>
      <c r="D32307" t="s">
        <v>37</v>
      </c>
      <c r="E32307" t="s">
        <v>31</v>
      </c>
      <c r="F32307" s="4">
        <v>7281</v>
      </c>
    </row>
    <row r="32308" spans="1:6" x14ac:dyDescent="0.3">
      <c r="A32308" t="s">
        <v>14</v>
      </c>
      <c r="B32308" t="s">
        <v>45</v>
      </c>
      <c r="C32308">
        <v>2021</v>
      </c>
      <c r="D32308" t="s">
        <v>37</v>
      </c>
      <c r="E32308" t="s">
        <v>32</v>
      </c>
      <c r="F32308" s="4">
        <v>6002</v>
      </c>
    </row>
    <row r="32309" spans="1:6" x14ac:dyDescent="0.3">
      <c r="A32309" t="s">
        <v>14</v>
      </c>
      <c r="B32309" t="s">
        <v>45</v>
      </c>
      <c r="C32309">
        <v>2021</v>
      </c>
      <c r="D32309" t="s">
        <v>37</v>
      </c>
      <c r="E32309" t="s">
        <v>33</v>
      </c>
      <c r="F32309" s="4">
        <v>4194</v>
      </c>
    </row>
    <row r="32310" spans="1:6" x14ac:dyDescent="0.3">
      <c r="A32310" t="s">
        <v>14</v>
      </c>
      <c r="B32310" t="s">
        <v>45</v>
      </c>
      <c r="C32310">
        <v>2021</v>
      </c>
      <c r="D32310" t="s">
        <v>37</v>
      </c>
      <c r="E32310" t="s">
        <v>34</v>
      </c>
      <c r="F32310" s="4">
        <v>2455</v>
      </c>
    </row>
    <row r="32311" spans="1:6" x14ac:dyDescent="0.3">
      <c r="A32311" t="s">
        <v>14</v>
      </c>
      <c r="B32311" t="s">
        <v>45</v>
      </c>
      <c r="C32311">
        <v>2021</v>
      </c>
      <c r="D32311" t="s">
        <v>37</v>
      </c>
      <c r="E32311" t="s">
        <v>35</v>
      </c>
      <c r="F32311" s="4">
        <v>2456</v>
      </c>
    </row>
    <row r="32312" spans="1:6" x14ac:dyDescent="0.3">
      <c r="A32312" t="s">
        <v>14</v>
      </c>
      <c r="B32312" t="s">
        <v>45</v>
      </c>
      <c r="C32312">
        <v>2021</v>
      </c>
      <c r="D32312" t="s">
        <v>18</v>
      </c>
      <c r="E32312" t="s">
        <v>17</v>
      </c>
      <c r="F32312" s="4">
        <v>7091</v>
      </c>
    </row>
    <row r="32313" spans="1:6" x14ac:dyDescent="0.3">
      <c r="A32313" t="s">
        <v>14</v>
      </c>
      <c r="B32313" t="s">
        <v>45</v>
      </c>
      <c r="C32313">
        <v>2021</v>
      </c>
      <c r="D32313" t="s">
        <v>18</v>
      </c>
      <c r="E32313" t="s">
        <v>19</v>
      </c>
      <c r="F32313" s="4">
        <v>8458</v>
      </c>
    </row>
    <row r="32314" spans="1:6" x14ac:dyDescent="0.3">
      <c r="A32314" t="s">
        <v>14</v>
      </c>
      <c r="B32314" t="s">
        <v>45</v>
      </c>
      <c r="C32314">
        <v>2021</v>
      </c>
      <c r="D32314" t="s">
        <v>18</v>
      </c>
      <c r="E32314" t="s">
        <v>20</v>
      </c>
      <c r="F32314" s="4">
        <v>9329</v>
      </c>
    </row>
    <row r="32315" spans="1:6" x14ac:dyDescent="0.3">
      <c r="A32315" t="s">
        <v>14</v>
      </c>
      <c r="B32315" t="s">
        <v>45</v>
      </c>
      <c r="C32315">
        <v>2021</v>
      </c>
      <c r="D32315" t="s">
        <v>18</v>
      </c>
      <c r="E32315" t="s">
        <v>21</v>
      </c>
      <c r="F32315" s="4">
        <v>7918</v>
      </c>
    </row>
    <row r="32316" spans="1:6" x14ac:dyDescent="0.3">
      <c r="A32316" t="s">
        <v>14</v>
      </c>
      <c r="B32316" t="s">
        <v>45</v>
      </c>
      <c r="C32316">
        <v>2021</v>
      </c>
      <c r="D32316" t="s">
        <v>18</v>
      </c>
      <c r="E32316" t="s">
        <v>22</v>
      </c>
      <c r="F32316" s="4">
        <v>6778</v>
      </c>
    </row>
    <row r="32317" spans="1:6" x14ac:dyDescent="0.3">
      <c r="A32317" t="s">
        <v>14</v>
      </c>
      <c r="B32317" t="s">
        <v>45</v>
      </c>
      <c r="C32317">
        <v>2021</v>
      </c>
      <c r="D32317" t="s">
        <v>18</v>
      </c>
      <c r="E32317" t="s">
        <v>23</v>
      </c>
      <c r="F32317" s="4">
        <v>7796</v>
      </c>
    </row>
    <row r="32318" spans="1:6" x14ac:dyDescent="0.3">
      <c r="A32318" t="s">
        <v>14</v>
      </c>
      <c r="B32318" t="s">
        <v>45</v>
      </c>
      <c r="C32318">
        <v>2021</v>
      </c>
      <c r="D32318" t="s">
        <v>18</v>
      </c>
      <c r="E32318" t="s">
        <v>24</v>
      </c>
      <c r="F32318" s="4">
        <v>7977</v>
      </c>
    </row>
    <row r="32319" spans="1:6" x14ac:dyDescent="0.3">
      <c r="A32319" t="s">
        <v>14</v>
      </c>
      <c r="B32319" t="s">
        <v>45</v>
      </c>
      <c r="C32319">
        <v>2021</v>
      </c>
      <c r="D32319" t="s">
        <v>18</v>
      </c>
      <c r="E32319" t="s">
        <v>25</v>
      </c>
      <c r="F32319" s="4">
        <v>7928</v>
      </c>
    </row>
    <row r="32320" spans="1:6" x14ac:dyDescent="0.3">
      <c r="A32320" t="s">
        <v>14</v>
      </c>
      <c r="B32320" t="s">
        <v>45</v>
      </c>
      <c r="C32320">
        <v>2021</v>
      </c>
      <c r="D32320" t="s">
        <v>18</v>
      </c>
      <c r="E32320" t="s">
        <v>26</v>
      </c>
      <c r="F32320" s="4">
        <v>7583</v>
      </c>
    </row>
    <row r="32321" spans="1:6" x14ac:dyDescent="0.3">
      <c r="A32321" t="s">
        <v>14</v>
      </c>
      <c r="B32321" t="s">
        <v>45</v>
      </c>
      <c r="C32321">
        <v>2021</v>
      </c>
      <c r="D32321" t="s">
        <v>18</v>
      </c>
      <c r="E32321" t="s">
        <v>27</v>
      </c>
      <c r="F32321" s="4">
        <v>8531</v>
      </c>
    </row>
    <row r="32322" spans="1:6" x14ac:dyDescent="0.3">
      <c r="A32322" t="s">
        <v>14</v>
      </c>
      <c r="B32322" t="s">
        <v>45</v>
      </c>
      <c r="C32322">
        <v>2021</v>
      </c>
      <c r="D32322" t="s">
        <v>18</v>
      </c>
      <c r="E32322" t="s">
        <v>28</v>
      </c>
      <c r="F32322" s="4">
        <v>8855</v>
      </c>
    </row>
    <row r="32323" spans="1:6" x14ac:dyDescent="0.3">
      <c r="A32323" t="s">
        <v>14</v>
      </c>
      <c r="B32323" t="s">
        <v>45</v>
      </c>
      <c r="C32323">
        <v>2021</v>
      </c>
      <c r="D32323" t="s">
        <v>18</v>
      </c>
      <c r="E32323" t="s">
        <v>29</v>
      </c>
      <c r="F32323" s="4">
        <v>8867</v>
      </c>
    </row>
    <row r="32324" spans="1:6" x14ac:dyDescent="0.3">
      <c r="A32324" t="s">
        <v>14</v>
      </c>
      <c r="B32324" t="s">
        <v>45</v>
      </c>
      <c r="C32324">
        <v>2021</v>
      </c>
      <c r="D32324" t="s">
        <v>18</v>
      </c>
      <c r="E32324" t="s">
        <v>30</v>
      </c>
      <c r="F32324" s="4">
        <v>8505</v>
      </c>
    </row>
    <row r="32325" spans="1:6" x14ac:dyDescent="0.3">
      <c r="A32325" t="s">
        <v>14</v>
      </c>
      <c r="B32325" t="s">
        <v>45</v>
      </c>
      <c r="C32325">
        <v>2021</v>
      </c>
      <c r="D32325" t="s">
        <v>18</v>
      </c>
      <c r="E32325" t="s">
        <v>31</v>
      </c>
      <c r="F32325" s="4">
        <v>7503</v>
      </c>
    </row>
    <row r="32326" spans="1:6" x14ac:dyDescent="0.3">
      <c r="A32326" t="s">
        <v>14</v>
      </c>
      <c r="B32326" t="s">
        <v>45</v>
      </c>
      <c r="C32326">
        <v>2021</v>
      </c>
      <c r="D32326" t="s">
        <v>18</v>
      </c>
      <c r="E32326" t="s">
        <v>32</v>
      </c>
      <c r="F32326" s="4">
        <v>6532</v>
      </c>
    </row>
    <row r="32327" spans="1:6" x14ac:dyDescent="0.3">
      <c r="A32327" t="s">
        <v>14</v>
      </c>
      <c r="B32327" t="s">
        <v>45</v>
      </c>
      <c r="C32327">
        <v>2021</v>
      </c>
      <c r="D32327" t="s">
        <v>18</v>
      </c>
      <c r="E32327" t="s">
        <v>33</v>
      </c>
      <c r="F32327" s="4">
        <v>4257</v>
      </c>
    </row>
    <row r="32328" spans="1:6" x14ac:dyDescent="0.3">
      <c r="A32328" t="s">
        <v>14</v>
      </c>
      <c r="B32328" t="s">
        <v>45</v>
      </c>
      <c r="C32328">
        <v>2021</v>
      </c>
      <c r="D32328" t="s">
        <v>18</v>
      </c>
      <c r="E32328" t="s">
        <v>34</v>
      </c>
      <c r="F32328" s="4">
        <v>2508</v>
      </c>
    </row>
    <row r="32329" spans="1:6" x14ac:dyDescent="0.3">
      <c r="A32329" t="s">
        <v>14</v>
      </c>
      <c r="B32329" t="s">
        <v>45</v>
      </c>
      <c r="C32329">
        <v>2021</v>
      </c>
      <c r="D32329" t="s">
        <v>18</v>
      </c>
      <c r="E32329" t="s">
        <v>35</v>
      </c>
      <c r="F32329" s="4">
        <v>1862</v>
      </c>
    </row>
    <row r="32330" spans="1:6" x14ac:dyDescent="0.3">
      <c r="A32330" t="s">
        <v>14</v>
      </c>
      <c r="B32330" t="s">
        <v>45</v>
      </c>
      <c r="C32330">
        <v>2021</v>
      </c>
      <c r="D32330" t="s">
        <v>38</v>
      </c>
      <c r="E32330" t="s">
        <v>17</v>
      </c>
      <c r="F32330" s="4">
        <v>13895</v>
      </c>
    </row>
    <row r="32331" spans="1:6" x14ac:dyDescent="0.3">
      <c r="A32331" t="s">
        <v>14</v>
      </c>
      <c r="B32331" t="s">
        <v>45</v>
      </c>
      <c r="C32331">
        <v>2021</v>
      </c>
      <c r="D32331" t="s">
        <v>38</v>
      </c>
      <c r="E32331" t="s">
        <v>19</v>
      </c>
      <c r="F32331" s="4">
        <v>16432</v>
      </c>
    </row>
    <row r="32332" spans="1:6" x14ac:dyDescent="0.3">
      <c r="A32332" t="s">
        <v>14</v>
      </c>
      <c r="B32332" t="s">
        <v>45</v>
      </c>
      <c r="C32332">
        <v>2021</v>
      </c>
      <c r="D32332" t="s">
        <v>38</v>
      </c>
      <c r="E32332" t="s">
        <v>20</v>
      </c>
      <c r="F32332" s="4">
        <v>18033</v>
      </c>
    </row>
    <row r="32333" spans="1:6" x14ac:dyDescent="0.3">
      <c r="A32333" t="s">
        <v>14</v>
      </c>
      <c r="B32333" t="s">
        <v>45</v>
      </c>
      <c r="C32333">
        <v>2021</v>
      </c>
      <c r="D32333" t="s">
        <v>38</v>
      </c>
      <c r="E32333" t="s">
        <v>21</v>
      </c>
      <c r="F32333" s="4">
        <v>15307</v>
      </c>
    </row>
    <row r="32334" spans="1:6" x14ac:dyDescent="0.3">
      <c r="A32334" t="s">
        <v>14</v>
      </c>
      <c r="B32334" t="s">
        <v>45</v>
      </c>
      <c r="C32334">
        <v>2021</v>
      </c>
      <c r="D32334" t="s">
        <v>38</v>
      </c>
      <c r="E32334" t="s">
        <v>22</v>
      </c>
      <c r="F32334" s="4">
        <v>13136</v>
      </c>
    </row>
    <row r="32335" spans="1:6" x14ac:dyDescent="0.3">
      <c r="A32335" t="s">
        <v>14</v>
      </c>
      <c r="B32335" t="s">
        <v>45</v>
      </c>
      <c r="C32335">
        <v>2021</v>
      </c>
      <c r="D32335" t="s">
        <v>38</v>
      </c>
      <c r="E32335" t="s">
        <v>23</v>
      </c>
      <c r="F32335" s="4">
        <v>15844</v>
      </c>
    </row>
    <row r="32336" spans="1:6" x14ac:dyDescent="0.3">
      <c r="A32336" t="s">
        <v>14</v>
      </c>
      <c r="B32336" t="s">
        <v>45</v>
      </c>
      <c r="C32336">
        <v>2021</v>
      </c>
      <c r="D32336" t="s">
        <v>38</v>
      </c>
      <c r="E32336" t="s">
        <v>24</v>
      </c>
      <c r="F32336" s="4">
        <v>16554</v>
      </c>
    </row>
    <row r="32337" spans="1:6" x14ac:dyDescent="0.3">
      <c r="A32337" t="s">
        <v>14</v>
      </c>
      <c r="B32337" t="s">
        <v>45</v>
      </c>
      <c r="C32337">
        <v>2021</v>
      </c>
      <c r="D32337" t="s">
        <v>38</v>
      </c>
      <c r="E32337" t="s">
        <v>25</v>
      </c>
      <c r="F32337" s="4">
        <v>16438</v>
      </c>
    </row>
    <row r="32338" spans="1:6" x14ac:dyDescent="0.3">
      <c r="A32338" t="s">
        <v>14</v>
      </c>
      <c r="B32338" t="s">
        <v>45</v>
      </c>
      <c r="C32338">
        <v>2021</v>
      </c>
      <c r="D32338" t="s">
        <v>38</v>
      </c>
      <c r="E32338" t="s">
        <v>26</v>
      </c>
      <c r="F32338" s="4">
        <v>16223</v>
      </c>
    </row>
    <row r="32339" spans="1:6" x14ac:dyDescent="0.3">
      <c r="A32339" t="s">
        <v>14</v>
      </c>
      <c r="B32339" t="s">
        <v>45</v>
      </c>
      <c r="C32339">
        <v>2021</v>
      </c>
      <c r="D32339" t="s">
        <v>38</v>
      </c>
      <c r="E32339" t="s">
        <v>27</v>
      </c>
      <c r="F32339" s="4">
        <v>17643</v>
      </c>
    </row>
    <row r="32340" spans="1:6" x14ac:dyDescent="0.3">
      <c r="A32340" t="s">
        <v>14</v>
      </c>
      <c r="B32340" t="s">
        <v>45</v>
      </c>
      <c r="C32340">
        <v>2021</v>
      </c>
      <c r="D32340" t="s">
        <v>38</v>
      </c>
      <c r="E32340" t="s">
        <v>28</v>
      </c>
      <c r="F32340" s="4">
        <v>17794</v>
      </c>
    </row>
    <row r="32341" spans="1:6" x14ac:dyDescent="0.3">
      <c r="A32341" t="s">
        <v>14</v>
      </c>
      <c r="B32341" t="s">
        <v>45</v>
      </c>
      <c r="C32341">
        <v>2021</v>
      </c>
      <c r="D32341" t="s">
        <v>38</v>
      </c>
      <c r="E32341" t="s">
        <v>29</v>
      </c>
      <c r="F32341" s="4">
        <v>17741</v>
      </c>
    </row>
    <row r="32342" spans="1:6" x14ac:dyDescent="0.3">
      <c r="A32342" t="s">
        <v>14</v>
      </c>
      <c r="B32342" t="s">
        <v>45</v>
      </c>
      <c r="C32342">
        <v>2021</v>
      </c>
      <c r="D32342" t="s">
        <v>38</v>
      </c>
      <c r="E32342" t="s">
        <v>30</v>
      </c>
      <c r="F32342" s="4">
        <v>16975</v>
      </c>
    </row>
    <row r="32343" spans="1:6" x14ac:dyDescent="0.3">
      <c r="A32343" t="s">
        <v>14</v>
      </c>
      <c r="B32343" t="s">
        <v>45</v>
      </c>
      <c r="C32343">
        <v>2021</v>
      </c>
      <c r="D32343" t="s">
        <v>38</v>
      </c>
      <c r="E32343" t="s">
        <v>31</v>
      </c>
      <c r="F32343" s="4">
        <v>14784</v>
      </c>
    </row>
    <row r="32344" spans="1:6" x14ac:dyDescent="0.3">
      <c r="A32344" t="s">
        <v>14</v>
      </c>
      <c r="B32344" t="s">
        <v>45</v>
      </c>
      <c r="C32344">
        <v>2021</v>
      </c>
      <c r="D32344" t="s">
        <v>38</v>
      </c>
      <c r="E32344" t="s">
        <v>32</v>
      </c>
      <c r="F32344" s="4">
        <v>12534</v>
      </c>
    </row>
    <row r="32345" spans="1:6" x14ac:dyDescent="0.3">
      <c r="A32345" t="s">
        <v>14</v>
      </c>
      <c r="B32345" t="s">
        <v>45</v>
      </c>
      <c r="C32345">
        <v>2021</v>
      </c>
      <c r="D32345" t="s">
        <v>38</v>
      </c>
      <c r="E32345" t="s">
        <v>33</v>
      </c>
      <c r="F32345" s="4">
        <v>8451</v>
      </c>
    </row>
    <row r="32346" spans="1:6" x14ac:dyDescent="0.3">
      <c r="A32346" t="s">
        <v>14</v>
      </c>
      <c r="B32346" t="s">
        <v>45</v>
      </c>
      <c r="C32346">
        <v>2021</v>
      </c>
      <c r="D32346" t="s">
        <v>38</v>
      </c>
      <c r="E32346" t="s">
        <v>34</v>
      </c>
      <c r="F32346" s="4">
        <v>4963</v>
      </c>
    </row>
    <row r="32347" spans="1:6" x14ac:dyDescent="0.3">
      <c r="A32347" t="s">
        <v>14</v>
      </c>
      <c r="B32347" t="s">
        <v>45</v>
      </c>
      <c r="C32347">
        <v>2021</v>
      </c>
      <c r="D32347" t="s">
        <v>38</v>
      </c>
      <c r="E32347" t="s">
        <v>35</v>
      </c>
      <c r="F32347" s="4">
        <v>4318</v>
      </c>
    </row>
    <row r="32348" spans="1:6" x14ac:dyDescent="0.3">
      <c r="A32348" t="s">
        <v>14</v>
      </c>
      <c r="B32348" t="s">
        <v>45</v>
      </c>
      <c r="C32348">
        <v>2022</v>
      </c>
      <c r="D32348" t="s">
        <v>37</v>
      </c>
      <c r="E32348" t="s">
        <v>17</v>
      </c>
      <c r="F32348" s="4">
        <v>6866.2429556859333</v>
      </c>
    </row>
    <row r="32349" spans="1:6" x14ac:dyDescent="0.3">
      <c r="A32349" t="s">
        <v>14</v>
      </c>
      <c r="B32349" t="s">
        <v>45</v>
      </c>
      <c r="C32349">
        <v>2022</v>
      </c>
      <c r="D32349" t="s">
        <v>37</v>
      </c>
      <c r="E32349" t="s">
        <v>19</v>
      </c>
      <c r="F32349" s="4">
        <v>7877.7542031546864</v>
      </c>
    </row>
    <row r="32350" spans="1:6" x14ac:dyDescent="0.3">
      <c r="A32350" t="s">
        <v>14</v>
      </c>
      <c r="B32350" t="s">
        <v>45</v>
      </c>
      <c r="C32350">
        <v>2022</v>
      </c>
      <c r="D32350" t="s">
        <v>37</v>
      </c>
      <c r="E32350" t="s">
        <v>20</v>
      </c>
      <c r="F32350" s="4">
        <v>8741.2119251030254</v>
      </c>
    </row>
    <row r="32351" spans="1:6" x14ac:dyDescent="0.3">
      <c r="A32351" t="s">
        <v>14</v>
      </c>
      <c r="B32351" t="s">
        <v>45</v>
      </c>
      <c r="C32351">
        <v>2022</v>
      </c>
      <c r="D32351" t="s">
        <v>37</v>
      </c>
      <c r="E32351" t="s">
        <v>21</v>
      </c>
      <c r="F32351" s="4">
        <v>7714.9527892288752</v>
      </c>
    </row>
    <row r="32352" spans="1:6" x14ac:dyDescent="0.3">
      <c r="A32352" t="s">
        <v>14</v>
      </c>
      <c r="B32352" t="s">
        <v>45</v>
      </c>
      <c r="C32352">
        <v>2022</v>
      </c>
      <c r="D32352" t="s">
        <v>37</v>
      </c>
      <c r="E32352" t="s">
        <v>22</v>
      </c>
      <c r="F32352" s="4">
        <v>6242.3273297707301</v>
      </c>
    </row>
    <row r="32353" spans="1:6" x14ac:dyDescent="0.3">
      <c r="A32353" t="s">
        <v>14</v>
      </c>
      <c r="B32353" t="s">
        <v>45</v>
      </c>
      <c r="C32353">
        <v>2022</v>
      </c>
      <c r="D32353" t="s">
        <v>37</v>
      </c>
      <c r="E32353" t="s">
        <v>23</v>
      </c>
      <c r="F32353" s="4">
        <v>7818.1394185389372</v>
      </c>
    </row>
    <row r="32354" spans="1:6" x14ac:dyDescent="0.3">
      <c r="A32354" t="s">
        <v>14</v>
      </c>
      <c r="B32354" t="s">
        <v>45</v>
      </c>
      <c r="C32354">
        <v>2022</v>
      </c>
      <c r="D32354" t="s">
        <v>37</v>
      </c>
      <c r="E32354" t="s">
        <v>24</v>
      </c>
      <c r="F32354" s="4">
        <v>8788.3082000271315</v>
      </c>
    </row>
    <row r="32355" spans="1:6" x14ac:dyDescent="0.3">
      <c r="A32355" t="s">
        <v>14</v>
      </c>
      <c r="B32355" t="s">
        <v>45</v>
      </c>
      <c r="C32355">
        <v>2022</v>
      </c>
      <c r="D32355" t="s">
        <v>37</v>
      </c>
      <c r="E32355" t="s">
        <v>25</v>
      </c>
      <c r="F32355" s="4">
        <v>8610.6224806467853</v>
      </c>
    </row>
    <row r="32356" spans="1:6" x14ac:dyDescent="0.3">
      <c r="A32356" t="s">
        <v>14</v>
      </c>
      <c r="B32356" t="s">
        <v>45</v>
      </c>
      <c r="C32356">
        <v>2022</v>
      </c>
      <c r="D32356" t="s">
        <v>37</v>
      </c>
      <c r="E32356" t="s">
        <v>26</v>
      </c>
      <c r="F32356" s="4">
        <v>8759.1710901739298</v>
      </c>
    </row>
    <row r="32357" spans="1:6" x14ac:dyDescent="0.3">
      <c r="A32357" t="s">
        <v>14</v>
      </c>
      <c r="B32357" t="s">
        <v>45</v>
      </c>
      <c r="C32357">
        <v>2022</v>
      </c>
      <c r="D32357" t="s">
        <v>37</v>
      </c>
      <c r="E32357" t="s">
        <v>27</v>
      </c>
      <c r="F32357" s="4">
        <v>8976.8175359052511</v>
      </c>
    </row>
    <row r="32358" spans="1:6" x14ac:dyDescent="0.3">
      <c r="A32358" t="s">
        <v>14</v>
      </c>
      <c r="B32358" t="s">
        <v>45</v>
      </c>
      <c r="C32358">
        <v>2022</v>
      </c>
      <c r="D32358" t="s">
        <v>37</v>
      </c>
      <c r="E32358" t="s">
        <v>28</v>
      </c>
      <c r="F32358" s="4">
        <v>9195.7253678337584</v>
      </c>
    </row>
    <row r="32359" spans="1:6" x14ac:dyDescent="0.3">
      <c r="A32359" t="s">
        <v>14</v>
      </c>
      <c r="B32359" t="s">
        <v>45</v>
      </c>
      <c r="C32359">
        <v>2022</v>
      </c>
      <c r="D32359" t="s">
        <v>37</v>
      </c>
      <c r="E32359" t="s">
        <v>29</v>
      </c>
      <c r="F32359" s="4">
        <v>8850.820771260016</v>
      </c>
    </row>
    <row r="32360" spans="1:6" x14ac:dyDescent="0.3">
      <c r="A32360" t="s">
        <v>14</v>
      </c>
      <c r="B32360" t="s">
        <v>45</v>
      </c>
      <c r="C32360">
        <v>2022</v>
      </c>
      <c r="D32360" t="s">
        <v>37</v>
      </c>
      <c r="E32360" t="s">
        <v>30</v>
      </c>
      <c r="F32360" s="4">
        <v>8729.2994593613821</v>
      </c>
    </row>
    <row r="32361" spans="1:6" x14ac:dyDescent="0.3">
      <c r="A32361" t="s">
        <v>14</v>
      </c>
      <c r="B32361" t="s">
        <v>45</v>
      </c>
      <c r="C32361">
        <v>2022</v>
      </c>
      <c r="D32361" t="s">
        <v>37</v>
      </c>
      <c r="E32361" t="s">
        <v>31</v>
      </c>
      <c r="F32361" s="4">
        <v>7493.1130903247376</v>
      </c>
    </row>
    <row r="32362" spans="1:6" x14ac:dyDescent="0.3">
      <c r="A32362" t="s">
        <v>14</v>
      </c>
      <c r="B32362" t="s">
        <v>45</v>
      </c>
      <c r="C32362">
        <v>2022</v>
      </c>
      <c r="D32362" t="s">
        <v>37</v>
      </c>
      <c r="E32362" t="s">
        <v>32</v>
      </c>
      <c r="F32362" s="4">
        <v>6115.0778323167551</v>
      </c>
    </row>
    <row r="32363" spans="1:6" x14ac:dyDescent="0.3">
      <c r="A32363" t="s">
        <v>14</v>
      </c>
      <c r="B32363" t="s">
        <v>45</v>
      </c>
      <c r="C32363">
        <v>2022</v>
      </c>
      <c r="D32363" t="s">
        <v>37</v>
      </c>
      <c r="E32363" t="s">
        <v>33</v>
      </c>
      <c r="F32363" s="4">
        <v>4539.9173335872283</v>
      </c>
    </row>
    <row r="32364" spans="1:6" x14ac:dyDescent="0.3">
      <c r="A32364" t="s">
        <v>14</v>
      </c>
      <c r="B32364" t="s">
        <v>45</v>
      </c>
      <c r="C32364">
        <v>2022</v>
      </c>
      <c r="D32364" t="s">
        <v>37</v>
      </c>
      <c r="E32364" t="s">
        <v>34</v>
      </c>
      <c r="F32364" s="4">
        <v>2612.8444942961919</v>
      </c>
    </row>
    <row r="32365" spans="1:6" x14ac:dyDescent="0.3">
      <c r="A32365" t="s">
        <v>14</v>
      </c>
      <c r="B32365" t="s">
        <v>45</v>
      </c>
      <c r="C32365">
        <v>2022</v>
      </c>
      <c r="D32365" t="s">
        <v>37</v>
      </c>
      <c r="E32365" t="s">
        <v>35</v>
      </c>
      <c r="F32365" s="4">
        <v>2568.142273316616</v>
      </c>
    </row>
    <row r="32366" spans="1:6" x14ac:dyDescent="0.3">
      <c r="A32366" t="s">
        <v>14</v>
      </c>
      <c r="B32366" t="s">
        <v>45</v>
      </c>
      <c r="C32366">
        <v>2022</v>
      </c>
      <c r="D32366" t="s">
        <v>18</v>
      </c>
      <c r="E32366" t="s">
        <v>17</v>
      </c>
      <c r="F32366" s="4">
        <v>7215.3343218413047</v>
      </c>
    </row>
    <row r="32367" spans="1:6" x14ac:dyDescent="0.3">
      <c r="A32367" t="s">
        <v>14</v>
      </c>
      <c r="B32367" t="s">
        <v>45</v>
      </c>
      <c r="C32367">
        <v>2022</v>
      </c>
      <c r="D32367" t="s">
        <v>18</v>
      </c>
      <c r="E32367" t="s">
        <v>19</v>
      </c>
      <c r="F32367" s="4">
        <v>8186.1341297841636</v>
      </c>
    </row>
    <row r="32368" spans="1:6" x14ac:dyDescent="0.3">
      <c r="A32368" t="s">
        <v>14</v>
      </c>
      <c r="B32368" t="s">
        <v>45</v>
      </c>
      <c r="C32368">
        <v>2022</v>
      </c>
      <c r="D32368" t="s">
        <v>18</v>
      </c>
      <c r="E32368" t="s">
        <v>20</v>
      </c>
      <c r="F32368" s="4">
        <v>9409.5455682281536</v>
      </c>
    </row>
    <row r="32369" spans="1:6" x14ac:dyDescent="0.3">
      <c r="A32369" t="s">
        <v>14</v>
      </c>
      <c r="B32369" t="s">
        <v>45</v>
      </c>
      <c r="C32369">
        <v>2022</v>
      </c>
      <c r="D32369" t="s">
        <v>18</v>
      </c>
      <c r="E32369" t="s">
        <v>21</v>
      </c>
      <c r="F32369" s="4">
        <v>8104.7821574806421</v>
      </c>
    </row>
    <row r="32370" spans="1:6" x14ac:dyDescent="0.3">
      <c r="A32370" t="s">
        <v>14</v>
      </c>
      <c r="B32370" t="s">
        <v>45</v>
      </c>
      <c r="C32370">
        <v>2022</v>
      </c>
      <c r="D32370" t="s">
        <v>18</v>
      </c>
      <c r="E32370" t="s">
        <v>22</v>
      </c>
      <c r="F32370" s="4">
        <v>6736.6121562609223</v>
      </c>
    </row>
    <row r="32371" spans="1:6" x14ac:dyDescent="0.3">
      <c r="A32371" t="s">
        <v>14</v>
      </c>
      <c r="B32371" t="s">
        <v>45</v>
      </c>
      <c r="C32371">
        <v>2022</v>
      </c>
      <c r="D32371" t="s">
        <v>18</v>
      </c>
      <c r="E32371" t="s">
        <v>23</v>
      </c>
      <c r="F32371" s="4">
        <v>7601.5085210515881</v>
      </c>
    </row>
    <row r="32372" spans="1:6" x14ac:dyDescent="0.3">
      <c r="A32372" t="s">
        <v>14</v>
      </c>
      <c r="B32372" t="s">
        <v>45</v>
      </c>
      <c r="C32372">
        <v>2022</v>
      </c>
      <c r="D32372" t="s">
        <v>18</v>
      </c>
      <c r="E32372" t="s">
        <v>24</v>
      </c>
      <c r="F32372" s="4">
        <v>8103.9566310886185</v>
      </c>
    </row>
    <row r="32373" spans="1:6" x14ac:dyDescent="0.3">
      <c r="A32373" t="s">
        <v>14</v>
      </c>
      <c r="B32373" t="s">
        <v>45</v>
      </c>
      <c r="C32373">
        <v>2022</v>
      </c>
      <c r="D32373" t="s">
        <v>18</v>
      </c>
      <c r="E32373" t="s">
        <v>25</v>
      </c>
      <c r="F32373" s="4">
        <v>8106.0257016434061</v>
      </c>
    </row>
    <row r="32374" spans="1:6" x14ac:dyDescent="0.3">
      <c r="A32374" t="s">
        <v>14</v>
      </c>
      <c r="B32374" t="s">
        <v>45</v>
      </c>
      <c r="C32374">
        <v>2022</v>
      </c>
      <c r="D32374" t="s">
        <v>18</v>
      </c>
      <c r="E32374" t="s">
        <v>26</v>
      </c>
      <c r="F32374" s="4">
        <v>7796.8996416075961</v>
      </c>
    </row>
    <row r="32375" spans="1:6" x14ac:dyDescent="0.3">
      <c r="A32375" t="s">
        <v>14</v>
      </c>
      <c r="B32375" t="s">
        <v>45</v>
      </c>
      <c r="C32375">
        <v>2022</v>
      </c>
      <c r="D32375" t="s">
        <v>18</v>
      </c>
      <c r="E32375" t="s">
        <v>27</v>
      </c>
      <c r="F32375" s="4">
        <v>8379.9330923248071</v>
      </c>
    </row>
    <row r="32376" spans="1:6" x14ac:dyDescent="0.3">
      <c r="A32376" t="s">
        <v>14</v>
      </c>
      <c r="B32376" t="s">
        <v>45</v>
      </c>
      <c r="C32376">
        <v>2022</v>
      </c>
      <c r="D32376" t="s">
        <v>18</v>
      </c>
      <c r="E32376" t="s">
        <v>28</v>
      </c>
      <c r="F32376" s="4">
        <v>9061.5769249652021</v>
      </c>
    </row>
    <row r="32377" spans="1:6" x14ac:dyDescent="0.3">
      <c r="A32377" t="s">
        <v>14</v>
      </c>
      <c r="B32377" t="s">
        <v>45</v>
      </c>
      <c r="C32377">
        <v>2022</v>
      </c>
      <c r="D32377" t="s">
        <v>18</v>
      </c>
      <c r="E32377" t="s">
        <v>29</v>
      </c>
      <c r="F32377" s="4">
        <v>8851.6768983740294</v>
      </c>
    </row>
    <row r="32378" spans="1:6" x14ac:dyDescent="0.3">
      <c r="A32378" t="s">
        <v>14</v>
      </c>
      <c r="B32378" t="s">
        <v>45</v>
      </c>
      <c r="C32378">
        <v>2022</v>
      </c>
      <c r="D32378" t="s">
        <v>18</v>
      </c>
      <c r="E32378" t="s">
        <v>30</v>
      </c>
      <c r="F32378" s="4">
        <v>8677.1666346505026</v>
      </c>
    </row>
    <row r="32379" spans="1:6" x14ac:dyDescent="0.3">
      <c r="A32379" t="s">
        <v>14</v>
      </c>
      <c r="B32379" t="s">
        <v>45</v>
      </c>
      <c r="C32379">
        <v>2022</v>
      </c>
      <c r="D32379" t="s">
        <v>18</v>
      </c>
      <c r="E32379" t="s">
        <v>31</v>
      </c>
      <c r="F32379" s="4">
        <v>7710.2528705665673</v>
      </c>
    </row>
    <row r="32380" spans="1:6" x14ac:dyDescent="0.3">
      <c r="A32380" t="s">
        <v>14</v>
      </c>
      <c r="B32380" t="s">
        <v>45</v>
      </c>
      <c r="C32380">
        <v>2022</v>
      </c>
      <c r="D32380" t="s">
        <v>18</v>
      </c>
      <c r="E32380" t="s">
        <v>32</v>
      </c>
      <c r="F32380" s="4">
        <v>6578.7461871967698</v>
      </c>
    </row>
    <row r="32381" spans="1:6" x14ac:dyDescent="0.3">
      <c r="A32381" t="s">
        <v>14</v>
      </c>
      <c r="B32381" t="s">
        <v>45</v>
      </c>
      <c r="C32381">
        <v>2022</v>
      </c>
      <c r="D32381" t="s">
        <v>18</v>
      </c>
      <c r="E32381" t="s">
        <v>33</v>
      </c>
      <c r="F32381" s="4">
        <v>4652.2962443709821</v>
      </c>
    </row>
    <row r="32382" spans="1:6" x14ac:dyDescent="0.3">
      <c r="A32382" t="s">
        <v>14</v>
      </c>
      <c r="B32382" t="s">
        <v>45</v>
      </c>
      <c r="C32382">
        <v>2022</v>
      </c>
      <c r="D32382" t="s">
        <v>18</v>
      </c>
      <c r="E32382" t="s">
        <v>34</v>
      </c>
      <c r="F32382" s="4">
        <v>2586.576536835772</v>
      </c>
    </row>
    <row r="32383" spans="1:6" x14ac:dyDescent="0.3">
      <c r="A32383" t="s">
        <v>14</v>
      </c>
      <c r="B32383" t="s">
        <v>45</v>
      </c>
      <c r="C32383">
        <v>2022</v>
      </c>
      <c r="D32383" t="s">
        <v>18</v>
      </c>
      <c r="E32383" t="s">
        <v>35</v>
      </c>
      <c r="F32383" s="4">
        <v>1925.905818916553</v>
      </c>
    </row>
    <row r="32384" spans="1:6" x14ac:dyDescent="0.3">
      <c r="A32384" t="s">
        <v>14</v>
      </c>
      <c r="B32384" t="s">
        <v>45</v>
      </c>
      <c r="C32384">
        <v>2022</v>
      </c>
      <c r="D32384" t="s">
        <v>38</v>
      </c>
      <c r="E32384" t="s">
        <v>17</v>
      </c>
      <c r="F32384" s="4">
        <v>14081.57727752724</v>
      </c>
    </row>
    <row r="32385" spans="1:6" x14ac:dyDescent="0.3">
      <c r="A32385" t="s">
        <v>14</v>
      </c>
      <c r="B32385" t="s">
        <v>45</v>
      </c>
      <c r="C32385">
        <v>2022</v>
      </c>
      <c r="D32385" t="s">
        <v>38</v>
      </c>
      <c r="E32385" t="s">
        <v>19</v>
      </c>
      <c r="F32385" s="4">
        <v>16063.88833293885</v>
      </c>
    </row>
    <row r="32386" spans="1:6" x14ac:dyDescent="0.3">
      <c r="A32386" t="s">
        <v>14</v>
      </c>
      <c r="B32386" t="s">
        <v>45</v>
      </c>
      <c r="C32386">
        <v>2022</v>
      </c>
      <c r="D32386" t="s">
        <v>38</v>
      </c>
      <c r="E32386" t="s">
        <v>20</v>
      </c>
      <c r="F32386" s="4">
        <v>18150.757493331181</v>
      </c>
    </row>
    <row r="32387" spans="1:6" x14ac:dyDescent="0.3">
      <c r="A32387" t="s">
        <v>14</v>
      </c>
      <c r="B32387" t="s">
        <v>45</v>
      </c>
      <c r="C32387">
        <v>2022</v>
      </c>
      <c r="D32387" t="s">
        <v>38</v>
      </c>
      <c r="E32387" t="s">
        <v>21</v>
      </c>
      <c r="F32387" s="4">
        <v>15819.734946709519</v>
      </c>
    </row>
    <row r="32388" spans="1:6" x14ac:dyDescent="0.3">
      <c r="A32388" t="s">
        <v>14</v>
      </c>
      <c r="B32388" t="s">
        <v>45</v>
      </c>
      <c r="C32388">
        <v>2022</v>
      </c>
      <c r="D32388" t="s">
        <v>38</v>
      </c>
      <c r="E32388" t="s">
        <v>22</v>
      </c>
      <c r="F32388" s="4">
        <v>12978.93948603165</v>
      </c>
    </row>
    <row r="32389" spans="1:6" x14ac:dyDescent="0.3">
      <c r="A32389" t="s">
        <v>14</v>
      </c>
      <c r="B32389" t="s">
        <v>45</v>
      </c>
      <c r="C32389">
        <v>2022</v>
      </c>
      <c r="D32389" t="s">
        <v>38</v>
      </c>
      <c r="E32389" t="s">
        <v>23</v>
      </c>
      <c r="F32389" s="4">
        <v>15419.64793959053</v>
      </c>
    </row>
    <row r="32390" spans="1:6" x14ac:dyDescent="0.3">
      <c r="A32390" t="s">
        <v>14</v>
      </c>
      <c r="B32390" t="s">
        <v>45</v>
      </c>
      <c r="C32390">
        <v>2022</v>
      </c>
      <c r="D32390" t="s">
        <v>38</v>
      </c>
      <c r="E32390" t="s">
        <v>24</v>
      </c>
      <c r="F32390" s="4">
        <v>16892.26483111575</v>
      </c>
    </row>
    <row r="32391" spans="1:6" x14ac:dyDescent="0.3">
      <c r="A32391" t="s">
        <v>14</v>
      </c>
      <c r="B32391" t="s">
        <v>45</v>
      </c>
      <c r="C32391">
        <v>2022</v>
      </c>
      <c r="D32391" t="s">
        <v>38</v>
      </c>
      <c r="E32391" t="s">
        <v>25</v>
      </c>
      <c r="F32391" s="4">
        <v>16716.648182290191</v>
      </c>
    </row>
    <row r="32392" spans="1:6" x14ac:dyDescent="0.3">
      <c r="A32392" t="s">
        <v>14</v>
      </c>
      <c r="B32392" t="s">
        <v>45</v>
      </c>
      <c r="C32392">
        <v>2022</v>
      </c>
      <c r="D32392" t="s">
        <v>38</v>
      </c>
      <c r="E32392" t="s">
        <v>26</v>
      </c>
      <c r="F32392" s="4">
        <v>16556.070731781521</v>
      </c>
    </row>
    <row r="32393" spans="1:6" x14ac:dyDescent="0.3">
      <c r="A32393" t="s">
        <v>14</v>
      </c>
      <c r="B32393" t="s">
        <v>45</v>
      </c>
      <c r="C32393">
        <v>2022</v>
      </c>
      <c r="D32393" t="s">
        <v>38</v>
      </c>
      <c r="E32393" t="s">
        <v>27</v>
      </c>
      <c r="F32393" s="4">
        <v>17356.75062823006</v>
      </c>
    </row>
    <row r="32394" spans="1:6" x14ac:dyDescent="0.3">
      <c r="A32394" t="s">
        <v>14</v>
      </c>
      <c r="B32394" t="s">
        <v>45</v>
      </c>
      <c r="C32394">
        <v>2022</v>
      </c>
      <c r="D32394" t="s">
        <v>38</v>
      </c>
      <c r="E32394" t="s">
        <v>28</v>
      </c>
      <c r="F32394" s="4">
        <v>18257.302292798959</v>
      </c>
    </row>
    <row r="32395" spans="1:6" x14ac:dyDescent="0.3">
      <c r="A32395" t="s">
        <v>14</v>
      </c>
      <c r="B32395" t="s">
        <v>45</v>
      </c>
      <c r="C32395">
        <v>2022</v>
      </c>
      <c r="D32395" t="s">
        <v>38</v>
      </c>
      <c r="E32395" t="s">
        <v>29</v>
      </c>
      <c r="F32395" s="4">
        <v>17702.497669634049</v>
      </c>
    </row>
    <row r="32396" spans="1:6" x14ac:dyDescent="0.3">
      <c r="A32396" t="s">
        <v>14</v>
      </c>
      <c r="B32396" t="s">
        <v>45</v>
      </c>
      <c r="C32396">
        <v>2022</v>
      </c>
      <c r="D32396" t="s">
        <v>38</v>
      </c>
      <c r="E32396" t="s">
        <v>30</v>
      </c>
      <c r="F32396" s="4">
        <v>17406.466094011881</v>
      </c>
    </row>
    <row r="32397" spans="1:6" x14ac:dyDescent="0.3">
      <c r="A32397" t="s">
        <v>14</v>
      </c>
      <c r="B32397" t="s">
        <v>45</v>
      </c>
      <c r="C32397">
        <v>2022</v>
      </c>
      <c r="D32397" t="s">
        <v>38</v>
      </c>
      <c r="E32397" t="s">
        <v>31</v>
      </c>
      <c r="F32397" s="4">
        <v>15203.3659608913</v>
      </c>
    </row>
    <row r="32398" spans="1:6" x14ac:dyDescent="0.3">
      <c r="A32398" t="s">
        <v>14</v>
      </c>
      <c r="B32398" t="s">
        <v>45</v>
      </c>
      <c r="C32398">
        <v>2022</v>
      </c>
      <c r="D32398" t="s">
        <v>38</v>
      </c>
      <c r="E32398" t="s">
        <v>32</v>
      </c>
      <c r="F32398" s="4">
        <v>12693.824019513529</v>
      </c>
    </row>
    <row r="32399" spans="1:6" x14ac:dyDescent="0.3">
      <c r="A32399" t="s">
        <v>14</v>
      </c>
      <c r="B32399" t="s">
        <v>45</v>
      </c>
      <c r="C32399">
        <v>2022</v>
      </c>
      <c r="D32399" t="s">
        <v>38</v>
      </c>
      <c r="E32399" t="s">
        <v>33</v>
      </c>
      <c r="F32399" s="4">
        <v>9192.2135779582095</v>
      </c>
    </row>
    <row r="32400" spans="1:6" x14ac:dyDescent="0.3">
      <c r="A32400" t="s">
        <v>14</v>
      </c>
      <c r="B32400" t="s">
        <v>45</v>
      </c>
      <c r="C32400">
        <v>2022</v>
      </c>
      <c r="D32400" t="s">
        <v>38</v>
      </c>
      <c r="E32400" t="s">
        <v>34</v>
      </c>
      <c r="F32400" s="4">
        <v>5199.4210311319648</v>
      </c>
    </row>
    <row r="32401" spans="1:6" x14ac:dyDescent="0.3">
      <c r="A32401" t="s">
        <v>14</v>
      </c>
      <c r="B32401" t="s">
        <v>45</v>
      </c>
      <c r="C32401">
        <v>2022</v>
      </c>
      <c r="D32401" t="s">
        <v>38</v>
      </c>
      <c r="E32401" t="s">
        <v>35</v>
      </c>
      <c r="F32401" s="4">
        <v>4494.048092233169</v>
      </c>
    </row>
    <row r="32402" spans="1:6" x14ac:dyDescent="0.3">
      <c r="A32402" t="s">
        <v>14</v>
      </c>
      <c r="B32402" t="s">
        <v>45</v>
      </c>
      <c r="C32402">
        <v>2023</v>
      </c>
      <c r="D32402" t="s">
        <v>37</v>
      </c>
      <c r="E32402" t="s">
        <v>17</v>
      </c>
      <c r="F32402" s="4">
        <v>7043.7905493339977</v>
      </c>
    </row>
    <row r="32403" spans="1:6" x14ac:dyDescent="0.3">
      <c r="A32403" t="s">
        <v>14</v>
      </c>
      <c r="B32403" t="s">
        <v>45</v>
      </c>
      <c r="C32403">
        <v>2023</v>
      </c>
      <c r="D32403" t="s">
        <v>37</v>
      </c>
      <c r="E32403" t="s">
        <v>19</v>
      </c>
      <c r="F32403" s="4">
        <v>7825.3738077814451</v>
      </c>
    </row>
    <row r="32404" spans="1:6" x14ac:dyDescent="0.3">
      <c r="A32404" t="s">
        <v>14</v>
      </c>
      <c r="B32404" t="s">
        <v>45</v>
      </c>
      <c r="C32404">
        <v>2023</v>
      </c>
      <c r="D32404" t="s">
        <v>37</v>
      </c>
      <c r="E32404" t="s">
        <v>20</v>
      </c>
      <c r="F32404" s="4">
        <v>8751.238161333511</v>
      </c>
    </row>
    <row r="32405" spans="1:6" x14ac:dyDescent="0.3">
      <c r="A32405" t="s">
        <v>14</v>
      </c>
      <c r="B32405" t="s">
        <v>45</v>
      </c>
      <c r="C32405">
        <v>2023</v>
      </c>
      <c r="D32405" t="s">
        <v>37</v>
      </c>
      <c r="E32405" t="s">
        <v>21</v>
      </c>
      <c r="F32405" s="4">
        <v>8025.7426068138648</v>
      </c>
    </row>
    <row r="32406" spans="1:6" x14ac:dyDescent="0.3">
      <c r="A32406" t="s">
        <v>14</v>
      </c>
      <c r="B32406" t="s">
        <v>45</v>
      </c>
      <c r="C32406">
        <v>2023</v>
      </c>
      <c r="D32406" t="s">
        <v>37</v>
      </c>
      <c r="E32406" t="s">
        <v>22</v>
      </c>
      <c r="F32406" s="4">
        <v>6468.555141388144</v>
      </c>
    </row>
    <row r="32407" spans="1:6" x14ac:dyDescent="0.3">
      <c r="A32407" t="s">
        <v>14</v>
      </c>
      <c r="B32407" t="s">
        <v>45</v>
      </c>
      <c r="C32407">
        <v>2023</v>
      </c>
      <c r="D32407" t="s">
        <v>37</v>
      </c>
      <c r="E32407" t="s">
        <v>23</v>
      </c>
      <c r="F32407" s="4">
        <v>7908.2036465824676</v>
      </c>
    </row>
    <row r="32408" spans="1:6" x14ac:dyDescent="0.3">
      <c r="A32408" t="s">
        <v>14</v>
      </c>
      <c r="B32408" t="s">
        <v>45</v>
      </c>
      <c r="C32408">
        <v>2023</v>
      </c>
      <c r="D32408" t="s">
        <v>37</v>
      </c>
      <c r="E32408" t="s">
        <v>24</v>
      </c>
      <c r="F32408" s="4">
        <v>9098.7485499054674</v>
      </c>
    </row>
    <row r="32409" spans="1:6" x14ac:dyDescent="0.3">
      <c r="A32409" t="s">
        <v>14</v>
      </c>
      <c r="B32409" t="s">
        <v>45</v>
      </c>
      <c r="C32409">
        <v>2023</v>
      </c>
      <c r="D32409" t="s">
        <v>37</v>
      </c>
      <c r="E32409" t="s">
        <v>25</v>
      </c>
      <c r="F32409" s="4">
        <v>8714.1367571051014</v>
      </c>
    </row>
    <row r="32410" spans="1:6" x14ac:dyDescent="0.3">
      <c r="A32410" t="s">
        <v>14</v>
      </c>
      <c r="B32410" t="s">
        <v>45</v>
      </c>
      <c r="C32410">
        <v>2023</v>
      </c>
      <c r="D32410" t="s">
        <v>37</v>
      </c>
      <c r="E32410" t="s">
        <v>26</v>
      </c>
      <c r="F32410" s="4">
        <v>9018.7044497740899</v>
      </c>
    </row>
    <row r="32411" spans="1:6" x14ac:dyDescent="0.3">
      <c r="A32411" t="s">
        <v>14</v>
      </c>
      <c r="B32411" t="s">
        <v>45</v>
      </c>
      <c r="C32411">
        <v>2023</v>
      </c>
      <c r="D32411" t="s">
        <v>37</v>
      </c>
      <c r="E32411" t="s">
        <v>27</v>
      </c>
      <c r="F32411" s="4">
        <v>8826.4623849339696</v>
      </c>
    </row>
    <row r="32412" spans="1:6" x14ac:dyDescent="0.3">
      <c r="A32412" t="s">
        <v>14</v>
      </c>
      <c r="B32412" t="s">
        <v>45</v>
      </c>
      <c r="C32412">
        <v>2023</v>
      </c>
      <c r="D32412" t="s">
        <v>37</v>
      </c>
      <c r="E32412" t="s">
        <v>28</v>
      </c>
      <c r="F32412" s="4">
        <v>9432.8492320388286</v>
      </c>
    </row>
    <row r="32413" spans="1:6" x14ac:dyDescent="0.3">
      <c r="A32413" t="s">
        <v>14</v>
      </c>
      <c r="B32413" t="s">
        <v>45</v>
      </c>
      <c r="C32413">
        <v>2023</v>
      </c>
      <c r="D32413" t="s">
        <v>37</v>
      </c>
      <c r="E32413" t="s">
        <v>29</v>
      </c>
      <c r="F32413" s="4">
        <v>8881.1487107042321</v>
      </c>
    </row>
    <row r="32414" spans="1:6" x14ac:dyDescent="0.3">
      <c r="A32414" t="s">
        <v>14</v>
      </c>
      <c r="B32414" t="s">
        <v>45</v>
      </c>
      <c r="C32414">
        <v>2023</v>
      </c>
      <c r="D32414" t="s">
        <v>37</v>
      </c>
      <c r="E32414" t="s">
        <v>30</v>
      </c>
      <c r="F32414" s="4">
        <v>8932.5814753200666</v>
      </c>
    </row>
    <row r="32415" spans="1:6" x14ac:dyDescent="0.3">
      <c r="A32415" t="s">
        <v>14</v>
      </c>
      <c r="B32415" t="s">
        <v>45</v>
      </c>
      <c r="C32415">
        <v>2023</v>
      </c>
      <c r="D32415" t="s">
        <v>37</v>
      </c>
      <c r="E32415" t="s">
        <v>31</v>
      </c>
      <c r="F32415" s="4">
        <v>7762.6654637574557</v>
      </c>
    </row>
    <row r="32416" spans="1:6" x14ac:dyDescent="0.3">
      <c r="A32416" t="s">
        <v>14</v>
      </c>
      <c r="B32416" t="s">
        <v>45</v>
      </c>
      <c r="C32416">
        <v>2023</v>
      </c>
      <c r="D32416" t="s">
        <v>37</v>
      </c>
      <c r="E32416" t="s">
        <v>32</v>
      </c>
      <c r="F32416" s="4">
        <v>6266.591764255365</v>
      </c>
    </row>
    <row r="32417" spans="1:6" x14ac:dyDescent="0.3">
      <c r="A32417" t="s">
        <v>14</v>
      </c>
      <c r="B32417" t="s">
        <v>45</v>
      </c>
      <c r="C32417">
        <v>2023</v>
      </c>
      <c r="D32417" t="s">
        <v>37</v>
      </c>
      <c r="E32417" t="s">
        <v>33</v>
      </c>
      <c r="F32417" s="4">
        <v>4873.3999689325001</v>
      </c>
    </row>
    <row r="32418" spans="1:6" x14ac:dyDescent="0.3">
      <c r="A32418" t="s">
        <v>14</v>
      </c>
      <c r="B32418" t="s">
        <v>45</v>
      </c>
      <c r="C32418">
        <v>2023</v>
      </c>
      <c r="D32418" t="s">
        <v>37</v>
      </c>
      <c r="E32418" t="s">
        <v>34</v>
      </c>
      <c r="F32418" s="4">
        <v>2795.074251874777</v>
      </c>
    </row>
    <row r="32419" spans="1:6" x14ac:dyDescent="0.3">
      <c r="A32419" t="s">
        <v>14</v>
      </c>
      <c r="B32419" t="s">
        <v>45</v>
      </c>
      <c r="C32419">
        <v>2023</v>
      </c>
      <c r="D32419" t="s">
        <v>37</v>
      </c>
      <c r="E32419" t="s">
        <v>35</v>
      </c>
      <c r="F32419" s="4">
        <v>2664.6833767123499</v>
      </c>
    </row>
    <row r="32420" spans="1:6" x14ac:dyDescent="0.3">
      <c r="A32420" t="s">
        <v>14</v>
      </c>
      <c r="B32420" t="s">
        <v>45</v>
      </c>
      <c r="C32420">
        <v>2023</v>
      </c>
      <c r="D32420" t="s">
        <v>18</v>
      </c>
      <c r="E32420" t="s">
        <v>17</v>
      </c>
      <c r="F32420" s="4">
        <v>7348.3702696673772</v>
      </c>
    </row>
    <row r="32421" spans="1:6" x14ac:dyDescent="0.3">
      <c r="A32421" t="s">
        <v>14</v>
      </c>
      <c r="B32421" t="s">
        <v>45</v>
      </c>
      <c r="C32421">
        <v>2023</v>
      </c>
      <c r="D32421" t="s">
        <v>18</v>
      </c>
      <c r="E32421" t="s">
        <v>19</v>
      </c>
      <c r="F32421" s="4">
        <v>8164.3170259218323</v>
      </c>
    </row>
    <row r="32422" spans="1:6" x14ac:dyDescent="0.3">
      <c r="A32422" t="s">
        <v>14</v>
      </c>
      <c r="B32422" t="s">
        <v>45</v>
      </c>
      <c r="C32422">
        <v>2023</v>
      </c>
      <c r="D32422" t="s">
        <v>18</v>
      </c>
      <c r="E32422" t="s">
        <v>20</v>
      </c>
      <c r="F32422" s="4">
        <v>9263.6389223970455</v>
      </c>
    </row>
    <row r="32423" spans="1:6" x14ac:dyDescent="0.3">
      <c r="A32423" t="s">
        <v>14</v>
      </c>
      <c r="B32423" t="s">
        <v>45</v>
      </c>
      <c r="C32423">
        <v>2023</v>
      </c>
      <c r="D32423" t="s">
        <v>18</v>
      </c>
      <c r="E32423" t="s">
        <v>21</v>
      </c>
      <c r="F32423" s="4">
        <v>8545.4957074482718</v>
      </c>
    </row>
    <row r="32424" spans="1:6" x14ac:dyDescent="0.3">
      <c r="A32424" t="s">
        <v>14</v>
      </c>
      <c r="B32424" t="s">
        <v>45</v>
      </c>
      <c r="C32424">
        <v>2023</v>
      </c>
      <c r="D32424" t="s">
        <v>18</v>
      </c>
      <c r="E32424" t="s">
        <v>22</v>
      </c>
      <c r="F32424" s="4">
        <v>7011.2716977110713</v>
      </c>
    </row>
    <row r="32425" spans="1:6" x14ac:dyDescent="0.3">
      <c r="A32425" t="s">
        <v>14</v>
      </c>
      <c r="B32425" t="s">
        <v>45</v>
      </c>
      <c r="C32425">
        <v>2023</v>
      </c>
      <c r="D32425" t="s">
        <v>18</v>
      </c>
      <c r="E32425" t="s">
        <v>23</v>
      </c>
      <c r="F32425" s="4">
        <v>7702.5696575298398</v>
      </c>
    </row>
    <row r="32426" spans="1:6" x14ac:dyDescent="0.3">
      <c r="A32426" t="s">
        <v>14</v>
      </c>
      <c r="B32426" t="s">
        <v>45</v>
      </c>
      <c r="C32426">
        <v>2023</v>
      </c>
      <c r="D32426" t="s">
        <v>18</v>
      </c>
      <c r="E32426" t="s">
        <v>24</v>
      </c>
      <c r="F32426" s="4">
        <v>8457.1264040330116</v>
      </c>
    </row>
    <row r="32427" spans="1:6" x14ac:dyDescent="0.3">
      <c r="A32427" t="s">
        <v>14</v>
      </c>
      <c r="B32427" t="s">
        <v>45</v>
      </c>
      <c r="C32427">
        <v>2023</v>
      </c>
      <c r="D32427" t="s">
        <v>18</v>
      </c>
      <c r="E32427" t="s">
        <v>25</v>
      </c>
      <c r="F32427" s="4">
        <v>8227.62823048069</v>
      </c>
    </row>
    <row r="32428" spans="1:6" x14ac:dyDescent="0.3">
      <c r="A32428" t="s">
        <v>14</v>
      </c>
      <c r="B32428" t="s">
        <v>45</v>
      </c>
      <c r="C32428">
        <v>2023</v>
      </c>
      <c r="D32428" t="s">
        <v>18</v>
      </c>
      <c r="E32428" t="s">
        <v>26</v>
      </c>
      <c r="F32428" s="4">
        <v>8160.1380741293651</v>
      </c>
    </row>
    <row r="32429" spans="1:6" x14ac:dyDescent="0.3">
      <c r="A32429" t="s">
        <v>14</v>
      </c>
      <c r="B32429" t="s">
        <v>45</v>
      </c>
      <c r="C32429">
        <v>2023</v>
      </c>
      <c r="D32429" t="s">
        <v>18</v>
      </c>
      <c r="E32429" t="s">
        <v>27</v>
      </c>
      <c r="F32429" s="4">
        <v>8215.3171428747282</v>
      </c>
    </row>
    <row r="32430" spans="1:6" x14ac:dyDescent="0.3">
      <c r="A32430" t="s">
        <v>14</v>
      </c>
      <c r="B32430" t="s">
        <v>45</v>
      </c>
      <c r="C32430">
        <v>2023</v>
      </c>
      <c r="D32430" t="s">
        <v>18</v>
      </c>
      <c r="E32430" t="s">
        <v>28</v>
      </c>
      <c r="F32430" s="4">
        <v>9185.1279736458127</v>
      </c>
    </row>
    <row r="32431" spans="1:6" x14ac:dyDescent="0.3">
      <c r="A32431" t="s">
        <v>14</v>
      </c>
      <c r="B32431" t="s">
        <v>45</v>
      </c>
      <c r="C32431">
        <v>2023</v>
      </c>
      <c r="D32431" t="s">
        <v>18</v>
      </c>
      <c r="E32431" t="s">
        <v>29</v>
      </c>
      <c r="F32431" s="4">
        <v>8914.4426236316685</v>
      </c>
    </row>
    <row r="32432" spans="1:6" x14ac:dyDescent="0.3">
      <c r="A32432" t="s">
        <v>14</v>
      </c>
      <c r="B32432" t="s">
        <v>45</v>
      </c>
      <c r="C32432">
        <v>2023</v>
      </c>
      <c r="D32432" t="s">
        <v>18</v>
      </c>
      <c r="E32432" t="s">
        <v>30</v>
      </c>
      <c r="F32432" s="4">
        <v>8861.4660276936866</v>
      </c>
    </row>
    <row r="32433" spans="1:6" x14ac:dyDescent="0.3">
      <c r="A32433" t="s">
        <v>14</v>
      </c>
      <c r="B32433" t="s">
        <v>45</v>
      </c>
      <c r="C32433">
        <v>2023</v>
      </c>
      <c r="D32433" t="s">
        <v>18</v>
      </c>
      <c r="E32433" t="s">
        <v>31</v>
      </c>
      <c r="F32433" s="4">
        <v>7919.3172699405122</v>
      </c>
    </row>
    <row r="32434" spans="1:6" x14ac:dyDescent="0.3">
      <c r="A32434" t="s">
        <v>14</v>
      </c>
      <c r="B32434" t="s">
        <v>45</v>
      </c>
      <c r="C32434">
        <v>2023</v>
      </c>
      <c r="D32434" t="s">
        <v>18</v>
      </c>
      <c r="E32434" t="s">
        <v>32</v>
      </c>
      <c r="F32434" s="4">
        <v>6730.1734879811902</v>
      </c>
    </row>
    <row r="32435" spans="1:6" x14ac:dyDescent="0.3">
      <c r="A32435" t="s">
        <v>14</v>
      </c>
      <c r="B32435" t="s">
        <v>45</v>
      </c>
      <c r="C32435">
        <v>2023</v>
      </c>
      <c r="D32435" t="s">
        <v>18</v>
      </c>
      <c r="E32435" t="s">
        <v>33</v>
      </c>
      <c r="F32435" s="4">
        <v>4941.8581721341297</v>
      </c>
    </row>
    <row r="32436" spans="1:6" x14ac:dyDescent="0.3">
      <c r="A32436" t="s">
        <v>14</v>
      </c>
      <c r="B32436" t="s">
        <v>45</v>
      </c>
      <c r="C32436">
        <v>2023</v>
      </c>
      <c r="D32436" t="s">
        <v>18</v>
      </c>
      <c r="E32436" t="s">
        <v>34</v>
      </c>
      <c r="F32436" s="4">
        <v>2690.6111108545751</v>
      </c>
    </row>
    <row r="32437" spans="1:6" x14ac:dyDescent="0.3">
      <c r="A32437" t="s">
        <v>14</v>
      </c>
      <c r="B32437" t="s">
        <v>45</v>
      </c>
      <c r="C32437">
        <v>2023</v>
      </c>
      <c r="D32437" t="s">
        <v>18</v>
      </c>
      <c r="E32437" t="s">
        <v>35</v>
      </c>
      <c r="F32437" s="4">
        <v>1993.1882670500279</v>
      </c>
    </row>
    <row r="32438" spans="1:6" x14ac:dyDescent="0.3">
      <c r="A32438" t="s">
        <v>14</v>
      </c>
      <c r="B32438" t="s">
        <v>45</v>
      </c>
      <c r="C32438">
        <v>2023</v>
      </c>
      <c r="D32438" t="s">
        <v>38</v>
      </c>
      <c r="E32438" t="s">
        <v>17</v>
      </c>
      <c r="F32438" s="4">
        <v>14392.160819001379</v>
      </c>
    </row>
    <row r="32439" spans="1:6" x14ac:dyDescent="0.3">
      <c r="A32439" t="s">
        <v>14</v>
      </c>
      <c r="B32439" t="s">
        <v>45</v>
      </c>
      <c r="C32439">
        <v>2023</v>
      </c>
      <c r="D32439" t="s">
        <v>38</v>
      </c>
      <c r="E32439" t="s">
        <v>19</v>
      </c>
      <c r="F32439" s="4">
        <v>15989.69083370328</v>
      </c>
    </row>
    <row r="32440" spans="1:6" x14ac:dyDescent="0.3">
      <c r="A32440" t="s">
        <v>14</v>
      </c>
      <c r="B32440" t="s">
        <v>45</v>
      </c>
      <c r="C32440">
        <v>2023</v>
      </c>
      <c r="D32440" t="s">
        <v>38</v>
      </c>
      <c r="E32440" t="s">
        <v>20</v>
      </c>
      <c r="F32440" s="4">
        <v>18014.87708373056</v>
      </c>
    </row>
    <row r="32441" spans="1:6" x14ac:dyDescent="0.3">
      <c r="A32441" t="s">
        <v>14</v>
      </c>
      <c r="B32441" t="s">
        <v>45</v>
      </c>
      <c r="C32441">
        <v>2023</v>
      </c>
      <c r="D32441" t="s">
        <v>38</v>
      </c>
      <c r="E32441" t="s">
        <v>21</v>
      </c>
      <c r="F32441" s="4">
        <v>16571.23831426214</v>
      </c>
    </row>
    <row r="32442" spans="1:6" x14ac:dyDescent="0.3">
      <c r="A32442" t="s">
        <v>14</v>
      </c>
      <c r="B32442" t="s">
        <v>45</v>
      </c>
      <c r="C32442">
        <v>2023</v>
      </c>
      <c r="D32442" t="s">
        <v>38</v>
      </c>
      <c r="E32442" t="s">
        <v>22</v>
      </c>
      <c r="F32442" s="4">
        <v>13479.82683909922</v>
      </c>
    </row>
    <row r="32443" spans="1:6" x14ac:dyDescent="0.3">
      <c r="A32443" t="s">
        <v>14</v>
      </c>
      <c r="B32443" t="s">
        <v>45</v>
      </c>
      <c r="C32443">
        <v>2023</v>
      </c>
      <c r="D32443" t="s">
        <v>38</v>
      </c>
      <c r="E32443" t="s">
        <v>23</v>
      </c>
      <c r="F32443" s="4">
        <v>15610.77330411231</v>
      </c>
    </row>
    <row r="32444" spans="1:6" x14ac:dyDescent="0.3">
      <c r="A32444" t="s">
        <v>14</v>
      </c>
      <c r="B32444" t="s">
        <v>45</v>
      </c>
      <c r="C32444">
        <v>2023</v>
      </c>
      <c r="D32444" t="s">
        <v>38</v>
      </c>
      <c r="E32444" t="s">
        <v>24</v>
      </c>
      <c r="F32444" s="4">
        <v>17555.874953938481</v>
      </c>
    </row>
    <row r="32445" spans="1:6" x14ac:dyDescent="0.3">
      <c r="A32445" t="s">
        <v>14</v>
      </c>
      <c r="B32445" t="s">
        <v>45</v>
      </c>
      <c r="C32445">
        <v>2023</v>
      </c>
      <c r="D32445" t="s">
        <v>38</v>
      </c>
      <c r="E32445" t="s">
        <v>25</v>
      </c>
      <c r="F32445" s="4">
        <v>16941.76498758579</v>
      </c>
    </row>
    <row r="32446" spans="1:6" x14ac:dyDescent="0.3">
      <c r="A32446" t="s">
        <v>14</v>
      </c>
      <c r="B32446" t="s">
        <v>45</v>
      </c>
      <c r="C32446">
        <v>2023</v>
      </c>
      <c r="D32446" t="s">
        <v>38</v>
      </c>
      <c r="E32446" t="s">
        <v>26</v>
      </c>
      <c r="F32446" s="4">
        <v>17178.842523903459</v>
      </c>
    </row>
    <row r="32447" spans="1:6" x14ac:dyDescent="0.3">
      <c r="A32447" t="s">
        <v>14</v>
      </c>
      <c r="B32447" t="s">
        <v>45</v>
      </c>
      <c r="C32447">
        <v>2023</v>
      </c>
      <c r="D32447" t="s">
        <v>38</v>
      </c>
      <c r="E32447" t="s">
        <v>27</v>
      </c>
      <c r="F32447" s="4">
        <v>17041.7795278087</v>
      </c>
    </row>
    <row r="32448" spans="1:6" x14ac:dyDescent="0.3">
      <c r="A32448" t="s">
        <v>14</v>
      </c>
      <c r="B32448" t="s">
        <v>45</v>
      </c>
      <c r="C32448">
        <v>2023</v>
      </c>
      <c r="D32448" t="s">
        <v>38</v>
      </c>
      <c r="E32448" t="s">
        <v>28</v>
      </c>
      <c r="F32448" s="4">
        <v>18617.977205684641</v>
      </c>
    </row>
    <row r="32449" spans="1:6" x14ac:dyDescent="0.3">
      <c r="A32449" t="s">
        <v>14</v>
      </c>
      <c r="B32449" t="s">
        <v>45</v>
      </c>
      <c r="C32449">
        <v>2023</v>
      </c>
      <c r="D32449" t="s">
        <v>38</v>
      </c>
      <c r="E32449" t="s">
        <v>29</v>
      </c>
      <c r="F32449" s="4">
        <v>17795.591334335899</v>
      </c>
    </row>
    <row r="32450" spans="1:6" x14ac:dyDescent="0.3">
      <c r="A32450" t="s">
        <v>14</v>
      </c>
      <c r="B32450" t="s">
        <v>45</v>
      </c>
      <c r="C32450">
        <v>2023</v>
      </c>
      <c r="D32450" t="s">
        <v>38</v>
      </c>
      <c r="E32450" t="s">
        <v>30</v>
      </c>
      <c r="F32450" s="4">
        <v>17794.04750301375</v>
      </c>
    </row>
    <row r="32451" spans="1:6" x14ac:dyDescent="0.3">
      <c r="A32451" t="s">
        <v>14</v>
      </c>
      <c r="B32451" t="s">
        <v>45</v>
      </c>
      <c r="C32451">
        <v>2023</v>
      </c>
      <c r="D32451" t="s">
        <v>38</v>
      </c>
      <c r="E32451" t="s">
        <v>31</v>
      </c>
      <c r="F32451" s="4">
        <v>15681.982733697971</v>
      </c>
    </row>
    <row r="32452" spans="1:6" x14ac:dyDescent="0.3">
      <c r="A32452" t="s">
        <v>14</v>
      </c>
      <c r="B32452" t="s">
        <v>45</v>
      </c>
      <c r="C32452">
        <v>2023</v>
      </c>
      <c r="D32452" t="s">
        <v>38</v>
      </c>
      <c r="E32452" t="s">
        <v>32</v>
      </c>
      <c r="F32452" s="4">
        <v>12996.765252236561</v>
      </c>
    </row>
    <row r="32453" spans="1:6" x14ac:dyDescent="0.3">
      <c r="A32453" t="s">
        <v>14</v>
      </c>
      <c r="B32453" t="s">
        <v>45</v>
      </c>
      <c r="C32453">
        <v>2023</v>
      </c>
      <c r="D32453" t="s">
        <v>38</v>
      </c>
      <c r="E32453" t="s">
        <v>33</v>
      </c>
      <c r="F32453" s="4">
        <v>9815.2581410666298</v>
      </c>
    </row>
    <row r="32454" spans="1:6" x14ac:dyDescent="0.3">
      <c r="A32454" t="s">
        <v>14</v>
      </c>
      <c r="B32454" t="s">
        <v>45</v>
      </c>
      <c r="C32454">
        <v>2023</v>
      </c>
      <c r="D32454" t="s">
        <v>38</v>
      </c>
      <c r="E32454" t="s">
        <v>34</v>
      </c>
      <c r="F32454" s="4">
        <v>5485.6853627293522</v>
      </c>
    </row>
    <row r="32455" spans="1:6" x14ac:dyDescent="0.3">
      <c r="A32455" t="s">
        <v>14</v>
      </c>
      <c r="B32455" t="s">
        <v>45</v>
      </c>
      <c r="C32455">
        <v>2023</v>
      </c>
      <c r="D32455" t="s">
        <v>38</v>
      </c>
      <c r="E32455" t="s">
        <v>35</v>
      </c>
      <c r="F32455" s="4">
        <v>4657.871643762378</v>
      </c>
    </row>
    <row r="32456" spans="1:6" x14ac:dyDescent="0.3">
      <c r="A32456" t="s">
        <v>14</v>
      </c>
      <c r="B32456" t="s">
        <v>45</v>
      </c>
      <c r="C32456">
        <v>2024</v>
      </c>
      <c r="D32456" t="s">
        <v>37</v>
      </c>
      <c r="E32456" t="s">
        <v>17</v>
      </c>
      <c r="F32456" s="4">
        <v>7223.5318820443117</v>
      </c>
    </row>
    <row r="32457" spans="1:6" x14ac:dyDescent="0.3">
      <c r="A32457" t="s">
        <v>14</v>
      </c>
      <c r="B32457" t="s">
        <v>45</v>
      </c>
      <c r="C32457">
        <v>2024</v>
      </c>
      <c r="D32457" t="s">
        <v>37</v>
      </c>
      <c r="E32457" t="s">
        <v>19</v>
      </c>
      <c r="F32457" s="4">
        <v>7756.0667972687879</v>
      </c>
    </row>
    <row r="32458" spans="1:6" x14ac:dyDescent="0.3">
      <c r="A32458" t="s">
        <v>14</v>
      </c>
      <c r="B32458" t="s">
        <v>45</v>
      </c>
      <c r="C32458">
        <v>2024</v>
      </c>
      <c r="D32458" t="s">
        <v>37</v>
      </c>
      <c r="E32458" t="s">
        <v>20</v>
      </c>
      <c r="F32458" s="4">
        <v>8731.1163087544519</v>
      </c>
    </row>
    <row r="32459" spans="1:6" x14ac:dyDescent="0.3">
      <c r="A32459" t="s">
        <v>14</v>
      </c>
      <c r="B32459" t="s">
        <v>45</v>
      </c>
      <c r="C32459">
        <v>2024</v>
      </c>
      <c r="D32459" t="s">
        <v>37</v>
      </c>
      <c r="E32459" t="s">
        <v>21</v>
      </c>
      <c r="F32459" s="4">
        <v>8337.6403883260355</v>
      </c>
    </row>
    <row r="32460" spans="1:6" x14ac:dyDescent="0.3">
      <c r="A32460" t="s">
        <v>14</v>
      </c>
      <c r="B32460" t="s">
        <v>45</v>
      </c>
      <c r="C32460">
        <v>2024</v>
      </c>
      <c r="D32460" t="s">
        <v>37</v>
      </c>
      <c r="E32460" t="s">
        <v>22</v>
      </c>
      <c r="F32460" s="4">
        <v>6522.928746837385</v>
      </c>
    </row>
    <row r="32461" spans="1:6" x14ac:dyDescent="0.3">
      <c r="A32461" t="s">
        <v>14</v>
      </c>
      <c r="B32461" t="s">
        <v>45</v>
      </c>
      <c r="C32461">
        <v>2024</v>
      </c>
      <c r="D32461" t="s">
        <v>37</v>
      </c>
      <c r="E32461" t="s">
        <v>23</v>
      </c>
      <c r="F32461" s="4">
        <v>8105.6070196506962</v>
      </c>
    </row>
    <row r="32462" spans="1:6" x14ac:dyDescent="0.3">
      <c r="A32462" t="s">
        <v>14</v>
      </c>
      <c r="B32462" t="s">
        <v>45</v>
      </c>
      <c r="C32462">
        <v>2024</v>
      </c>
      <c r="D32462" t="s">
        <v>37</v>
      </c>
      <c r="E32462" t="s">
        <v>24</v>
      </c>
      <c r="F32462" s="4">
        <v>9251.7627224104199</v>
      </c>
    </row>
    <row r="32463" spans="1:6" x14ac:dyDescent="0.3">
      <c r="A32463" t="s">
        <v>14</v>
      </c>
      <c r="B32463" t="s">
        <v>45</v>
      </c>
      <c r="C32463">
        <v>2024</v>
      </c>
      <c r="D32463" t="s">
        <v>37</v>
      </c>
      <c r="E32463" t="s">
        <v>25</v>
      </c>
      <c r="F32463" s="4">
        <v>8866.2091561587513</v>
      </c>
    </row>
    <row r="32464" spans="1:6" x14ac:dyDescent="0.3">
      <c r="A32464" t="s">
        <v>14</v>
      </c>
      <c r="B32464" t="s">
        <v>45</v>
      </c>
      <c r="C32464">
        <v>2024</v>
      </c>
      <c r="D32464" t="s">
        <v>37</v>
      </c>
      <c r="E32464" t="s">
        <v>26</v>
      </c>
      <c r="F32464" s="4">
        <v>9114.2611531416187</v>
      </c>
    </row>
    <row r="32465" spans="1:6" x14ac:dyDescent="0.3">
      <c r="A32465" t="s">
        <v>14</v>
      </c>
      <c r="B32465" t="s">
        <v>45</v>
      </c>
      <c r="C32465">
        <v>2024</v>
      </c>
      <c r="D32465" t="s">
        <v>37</v>
      </c>
      <c r="E32465" t="s">
        <v>27</v>
      </c>
      <c r="F32465" s="4">
        <v>8879.3934846476186</v>
      </c>
    </row>
    <row r="32466" spans="1:6" x14ac:dyDescent="0.3">
      <c r="A32466" t="s">
        <v>14</v>
      </c>
      <c r="B32466" t="s">
        <v>45</v>
      </c>
      <c r="C32466">
        <v>2024</v>
      </c>
      <c r="D32466" t="s">
        <v>37</v>
      </c>
      <c r="E32466" t="s">
        <v>28</v>
      </c>
      <c r="F32466" s="4">
        <v>9473.3122008806386</v>
      </c>
    </row>
    <row r="32467" spans="1:6" x14ac:dyDescent="0.3">
      <c r="A32467" t="s">
        <v>14</v>
      </c>
      <c r="B32467" t="s">
        <v>45</v>
      </c>
      <c r="C32467">
        <v>2024</v>
      </c>
      <c r="D32467" t="s">
        <v>37</v>
      </c>
      <c r="E32467" t="s">
        <v>29</v>
      </c>
      <c r="F32467" s="4">
        <v>8903.0207341616715</v>
      </c>
    </row>
    <row r="32468" spans="1:6" x14ac:dyDescent="0.3">
      <c r="A32468" t="s">
        <v>14</v>
      </c>
      <c r="B32468" t="s">
        <v>45</v>
      </c>
      <c r="C32468">
        <v>2024</v>
      </c>
      <c r="D32468" t="s">
        <v>37</v>
      </c>
      <c r="E32468" t="s">
        <v>30</v>
      </c>
      <c r="F32468" s="4">
        <v>9017.6475096025879</v>
      </c>
    </row>
    <row r="32469" spans="1:6" x14ac:dyDescent="0.3">
      <c r="A32469" t="s">
        <v>14</v>
      </c>
      <c r="B32469" t="s">
        <v>45</v>
      </c>
      <c r="C32469">
        <v>2024</v>
      </c>
      <c r="D32469" t="s">
        <v>37</v>
      </c>
      <c r="E32469" t="s">
        <v>31</v>
      </c>
      <c r="F32469" s="4">
        <v>7985.5536986129446</v>
      </c>
    </row>
    <row r="32470" spans="1:6" x14ac:dyDescent="0.3">
      <c r="A32470" t="s">
        <v>14</v>
      </c>
      <c r="B32470" t="s">
        <v>45</v>
      </c>
      <c r="C32470">
        <v>2024</v>
      </c>
      <c r="D32470" t="s">
        <v>37</v>
      </c>
      <c r="E32470" t="s">
        <v>32</v>
      </c>
      <c r="F32470" s="4">
        <v>6526.5336205350513</v>
      </c>
    </row>
    <row r="32471" spans="1:6" x14ac:dyDescent="0.3">
      <c r="A32471" t="s">
        <v>14</v>
      </c>
      <c r="B32471" t="s">
        <v>45</v>
      </c>
      <c r="C32471">
        <v>2024</v>
      </c>
      <c r="D32471" t="s">
        <v>37</v>
      </c>
      <c r="E32471" t="s">
        <v>33</v>
      </c>
      <c r="F32471" s="4">
        <v>5079.8345870591347</v>
      </c>
    </row>
    <row r="32472" spans="1:6" x14ac:dyDescent="0.3">
      <c r="A32472" t="s">
        <v>14</v>
      </c>
      <c r="B32472" t="s">
        <v>45</v>
      </c>
      <c r="C32472">
        <v>2024</v>
      </c>
      <c r="D32472" t="s">
        <v>37</v>
      </c>
      <c r="E32472" t="s">
        <v>34</v>
      </c>
      <c r="F32472" s="4">
        <v>3075.8657213173819</v>
      </c>
    </row>
    <row r="32473" spans="1:6" x14ac:dyDescent="0.3">
      <c r="A32473" t="s">
        <v>14</v>
      </c>
      <c r="B32473" t="s">
        <v>45</v>
      </c>
      <c r="C32473">
        <v>2024</v>
      </c>
      <c r="D32473" t="s">
        <v>37</v>
      </c>
      <c r="E32473" t="s">
        <v>35</v>
      </c>
      <c r="F32473" s="4">
        <v>2712.8534729392031</v>
      </c>
    </row>
    <row r="32474" spans="1:6" x14ac:dyDescent="0.3">
      <c r="A32474" t="s">
        <v>14</v>
      </c>
      <c r="B32474" t="s">
        <v>45</v>
      </c>
      <c r="C32474">
        <v>2024</v>
      </c>
      <c r="D32474" t="s">
        <v>18</v>
      </c>
      <c r="E32474" t="s">
        <v>17</v>
      </c>
      <c r="F32474" s="4">
        <v>7602.2294430280936</v>
      </c>
    </row>
    <row r="32475" spans="1:6" x14ac:dyDescent="0.3">
      <c r="A32475" t="s">
        <v>14</v>
      </c>
      <c r="B32475" t="s">
        <v>45</v>
      </c>
      <c r="C32475">
        <v>2024</v>
      </c>
      <c r="D32475" t="s">
        <v>18</v>
      </c>
      <c r="E32475" t="s">
        <v>19</v>
      </c>
      <c r="F32475" s="4">
        <v>8066.3432175241678</v>
      </c>
    </row>
    <row r="32476" spans="1:6" x14ac:dyDescent="0.3">
      <c r="A32476" t="s">
        <v>14</v>
      </c>
      <c r="B32476" t="s">
        <v>45</v>
      </c>
      <c r="C32476">
        <v>2024</v>
      </c>
      <c r="D32476" t="s">
        <v>18</v>
      </c>
      <c r="E32476" t="s">
        <v>20</v>
      </c>
      <c r="F32476" s="4">
        <v>9150.4223509398998</v>
      </c>
    </row>
    <row r="32477" spans="1:6" x14ac:dyDescent="0.3">
      <c r="A32477" t="s">
        <v>14</v>
      </c>
      <c r="B32477" t="s">
        <v>45</v>
      </c>
      <c r="C32477">
        <v>2024</v>
      </c>
      <c r="D32477" t="s">
        <v>18</v>
      </c>
      <c r="E32477" t="s">
        <v>21</v>
      </c>
      <c r="F32477" s="4">
        <v>8872.2833758712022</v>
      </c>
    </row>
    <row r="32478" spans="1:6" x14ac:dyDescent="0.3">
      <c r="A32478" t="s">
        <v>14</v>
      </c>
      <c r="B32478" t="s">
        <v>45</v>
      </c>
      <c r="C32478">
        <v>2024</v>
      </c>
      <c r="D32478" t="s">
        <v>18</v>
      </c>
      <c r="E32478" t="s">
        <v>22</v>
      </c>
      <c r="F32478" s="4">
        <v>7220.441875065977</v>
      </c>
    </row>
    <row r="32479" spans="1:6" x14ac:dyDescent="0.3">
      <c r="A32479" t="s">
        <v>14</v>
      </c>
      <c r="B32479" t="s">
        <v>45</v>
      </c>
      <c r="C32479">
        <v>2024</v>
      </c>
      <c r="D32479" t="s">
        <v>18</v>
      </c>
      <c r="E32479" t="s">
        <v>23</v>
      </c>
      <c r="F32479" s="4">
        <v>7816.2167182795256</v>
      </c>
    </row>
    <row r="32480" spans="1:6" x14ac:dyDescent="0.3">
      <c r="A32480" t="s">
        <v>14</v>
      </c>
      <c r="B32480" t="s">
        <v>45</v>
      </c>
      <c r="C32480">
        <v>2024</v>
      </c>
      <c r="D32480" t="s">
        <v>18</v>
      </c>
      <c r="E32480" t="s">
        <v>24</v>
      </c>
      <c r="F32480" s="4">
        <v>8613.7668593018279</v>
      </c>
    </row>
    <row r="32481" spans="1:6" x14ac:dyDescent="0.3">
      <c r="A32481" t="s">
        <v>14</v>
      </c>
      <c r="B32481" t="s">
        <v>45</v>
      </c>
      <c r="C32481">
        <v>2024</v>
      </c>
      <c r="D32481" t="s">
        <v>18</v>
      </c>
      <c r="E32481" t="s">
        <v>25</v>
      </c>
      <c r="F32481" s="4">
        <v>8385.4377135560353</v>
      </c>
    </row>
    <row r="32482" spans="1:6" x14ac:dyDescent="0.3">
      <c r="A32482" t="s">
        <v>14</v>
      </c>
      <c r="B32482" t="s">
        <v>45</v>
      </c>
      <c r="C32482">
        <v>2024</v>
      </c>
      <c r="D32482" t="s">
        <v>18</v>
      </c>
      <c r="E32482" t="s">
        <v>26</v>
      </c>
      <c r="F32482" s="4">
        <v>8514.3887164148855</v>
      </c>
    </row>
    <row r="32483" spans="1:6" x14ac:dyDescent="0.3">
      <c r="A32483" t="s">
        <v>14</v>
      </c>
      <c r="B32483" t="s">
        <v>45</v>
      </c>
      <c r="C32483">
        <v>2024</v>
      </c>
      <c r="D32483" t="s">
        <v>18</v>
      </c>
      <c r="E32483" t="s">
        <v>27</v>
      </c>
      <c r="F32483" s="4">
        <v>8140.4415857260301</v>
      </c>
    </row>
    <row r="32484" spans="1:6" x14ac:dyDescent="0.3">
      <c r="A32484" t="s">
        <v>14</v>
      </c>
      <c r="B32484" t="s">
        <v>45</v>
      </c>
      <c r="C32484">
        <v>2024</v>
      </c>
      <c r="D32484" t="s">
        <v>18</v>
      </c>
      <c r="E32484" t="s">
        <v>28</v>
      </c>
      <c r="F32484" s="4">
        <v>9185.1649919239153</v>
      </c>
    </row>
    <row r="32485" spans="1:6" x14ac:dyDescent="0.3">
      <c r="A32485" t="s">
        <v>14</v>
      </c>
      <c r="B32485" t="s">
        <v>45</v>
      </c>
      <c r="C32485">
        <v>2024</v>
      </c>
      <c r="D32485" t="s">
        <v>18</v>
      </c>
      <c r="E32485" t="s">
        <v>29</v>
      </c>
      <c r="F32485" s="4">
        <v>8951.2736984492112</v>
      </c>
    </row>
    <row r="32486" spans="1:6" x14ac:dyDescent="0.3">
      <c r="A32486" t="s">
        <v>14</v>
      </c>
      <c r="B32486" t="s">
        <v>45</v>
      </c>
      <c r="C32486">
        <v>2024</v>
      </c>
      <c r="D32486" t="s">
        <v>18</v>
      </c>
      <c r="E32486" t="s">
        <v>30</v>
      </c>
      <c r="F32486" s="4">
        <v>9001.3728655273771</v>
      </c>
    </row>
    <row r="32487" spans="1:6" x14ac:dyDescent="0.3">
      <c r="A32487" t="s">
        <v>14</v>
      </c>
      <c r="B32487" t="s">
        <v>45</v>
      </c>
      <c r="C32487">
        <v>2024</v>
      </c>
      <c r="D32487" t="s">
        <v>18</v>
      </c>
      <c r="E32487" t="s">
        <v>31</v>
      </c>
      <c r="F32487" s="4">
        <v>8064.6598242661648</v>
      </c>
    </row>
    <row r="32488" spans="1:6" x14ac:dyDescent="0.3">
      <c r="A32488" t="s">
        <v>14</v>
      </c>
      <c r="B32488" t="s">
        <v>45</v>
      </c>
      <c r="C32488">
        <v>2024</v>
      </c>
      <c r="D32488" t="s">
        <v>18</v>
      </c>
      <c r="E32488" t="s">
        <v>32</v>
      </c>
      <c r="F32488" s="4">
        <v>6857.3994550122834</v>
      </c>
    </row>
    <row r="32489" spans="1:6" x14ac:dyDescent="0.3">
      <c r="A32489" t="s">
        <v>14</v>
      </c>
      <c r="B32489" t="s">
        <v>45</v>
      </c>
      <c r="C32489">
        <v>2024</v>
      </c>
      <c r="D32489" t="s">
        <v>18</v>
      </c>
      <c r="E32489" t="s">
        <v>33</v>
      </c>
      <c r="F32489" s="4">
        <v>5134.3634231637916</v>
      </c>
    </row>
    <row r="32490" spans="1:6" x14ac:dyDescent="0.3">
      <c r="A32490" t="s">
        <v>14</v>
      </c>
      <c r="B32490" t="s">
        <v>45</v>
      </c>
      <c r="C32490">
        <v>2024</v>
      </c>
      <c r="D32490" t="s">
        <v>18</v>
      </c>
      <c r="E32490" t="s">
        <v>34</v>
      </c>
      <c r="F32490" s="4">
        <v>2857.7867576137041</v>
      </c>
    </row>
    <row r="32491" spans="1:6" x14ac:dyDescent="0.3">
      <c r="A32491" t="s">
        <v>14</v>
      </c>
      <c r="B32491" t="s">
        <v>45</v>
      </c>
      <c r="C32491">
        <v>2024</v>
      </c>
      <c r="D32491" t="s">
        <v>18</v>
      </c>
      <c r="E32491" t="s">
        <v>35</v>
      </c>
      <c r="F32491" s="4">
        <v>2079.5463220238021</v>
      </c>
    </row>
    <row r="32492" spans="1:6" x14ac:dyDescent="0.3">
      <c r="A32492" t="s">
        <v>14</v>
      </c>
      <c r="B32492" t="s">
        <v>45</v>
      </c>
      <c r="C32492">
        <v>2024</v>
      </c>
      <c r="D32492" t="s">
        <v>38</v>
      </c>
      <c r="E32492" t="s">
        <v>17</v>
      </c>
      <c r="F32492" s="4">
        <v>14825.76132507241</v>
      </c>
    </row>
    <row r="32493" spans="1:6" x14ac:dyDescent="0.3">
      <c r="A32493" t="s">
        <v>14</v>
      </c>
      <c r="B32493" t="s">
        <v>45</v>
      </c>
      <c r="C32493">
        <v>2024</v>
      </c>
      <c r="D32493" t="s">
        <v>38</v>
      </c>
      <c r="E32493" t="s">
        <v>19</v>
      </c>
      <c r="F32493" s="4">
        <v>15822.41001479296</v>
      </c>
    </row>
    <row r="32494" spans="1:6" x14ac:dyDescent="0.3">
      <c r="A32494" t="s">
        <v>14</v>
      </c>
      <c r="B32494" t="s">
        <v>45</v>
      </c>
      <c r="C32494">
        <v>2024</v>
      </c>
      <c r="D32494" t="s">
        <v>38</v>
      </c>
      <c r="E32494" t="s">
        <v>20</v>
      </c>
      <c r="F32494" s="4">
        <v>17881.53865969435</v>
      </c>
    </row>
    <row r="32495" spans="1:6" x14ac:dyDescent="0.3">
      <c r="A32495" t="s">
        <v>14</v>
      </c>
      <c r="B32495" t="s">
        <v>45</v>
      </c>
      <c r="C32495">
        <v>2024</v>
      </c>
      <c r="D32495" t="s">
        <v>38</v>
      </c>
      <c r="E32495" t="s">
        <v>21</v>
      </c>
      <c r="F32495" s="4">
        <v>17209.92376419724</v>
      </c>
    </row>
    <row r="32496" spans="1:6" x14ac:dyDescent="0.3">
      <c r="A32496" t="s">
        <v>14</v>
      </c>
      <c r="B32496" t="s">
        <v>45</v>
      </c>
      <c r="C32496">
        <v>2024</v>
      </c>
      <c r="D32496" t="s">
        <v>38</v>
      </c>
      <c r="E32496" t="s">
        <v>22</v>
      </c>
      <c r="F32496" s="4">
        <v>13743.370621903359</v>
      </c>
    </row>
    <row r="32497" spans="1:6" x14ac:dyDescent="0.3">
      <c r="A32497" t="s">
        <v>14</v>
      </c>
      <c r="B32497" t="s">
        <v>45</v>
      </c>
      <c r="C32497">
        <v>2024</v>
      </c>
      <c r="D32497" t="s">
        <v>38</v>
      </c>
      <c r="E32497" t="s">
        <v>23</v>
      </c>
      <c r="F32497" s="4">
        <v>15921.823737930221</v>
      </c>
    </row>
    <row r="32498" spans="1:6" x14ac:dyDescent="0.3">
      <c r="A32498" t="s">
        <v>14</v>
      </c>
      <c r="B32498" t="s">
        <v>45</v>
      </c>
      <c r="C32498">
        <v>2024</v>
      </c>
      <c r="D32498" t="s">
        <v>38</v>
      </c>
      <c r="E32498" t="s">
        <v>24</v>
      </c>
      <c r="F32498" s="4">
        <v>17865.52958171225</v>
      </c>
    </row>
    <row r="32499" spans="1:6" x14ac:dyDescent="0.3">
      <c r="A32499" t="s">
        <v>14</v>
      </c>
      <c r="B32499" t="s">
        <v>45</v>
      </c>
      <c r="C32499">
        <v>2024</v>
      </c>
      <c r="D32499" t="s">
        <v>38</v>
      </c>
      <c r="E32499" t="s">
        <v>25</v>
      </c>
      <c r="F32499" s="4">
        <v>17251.64686971479</v>
      </c>
    </row>
    <row r="32500" spans="1:6" x14ac:dyDescent="0.3">
      <c r="A32500" t="s">
        <v>14</v>
      </c>
      <c r="B32500" t="s">
        <v>45</v>
      </c>
      <c r="C32500">
        <v>2024</v>
      </c>
      <c r="D32500" t="s">
        <v>38</v>
      </c>
      <c r="E32500" t="s">
        <v>26</v>
      </c>
      <c r="F32500" s="4">
        <v>17628.649869556499</v>
      </c>
    </row>
    <row r="32501" spans="1:6" x14ac:dyDescent="0.3">
      <c r="A32501" t="s">
        <v>14</v>
      </c>
      <c r="B32501" t="s">
        <v>45</v>
      </c>
      <c r="C32501">
        <v>2024</v>
      </c>
      <c r="D32501" t="s">
        <v>38</v>
      </c>
      <c r="E32501" t="s">
        <v>27</v>
      </c>
      <c r="F32501" s="4">
        <v>17019.835070373651</v>
      </c>
    </row>
    <row r="32502" spans="1:6" x14ac:dyDescent="0.3">
      <c r="A32502" t="s">
        <v>14</v>
      </c>
      <c r="B32502" t="s">
        <v>45</v>
      </c>
      <c r="C32502">
        <v>2024</v>
      </c>
      <c r="D32502" t="s">
        <v>38</v>
      </c>
      <c r="E32502" t="s">
        <v>28</v>
      </c>
      <c r="F32502" s="4">
        <v>18658.477192804548</v>
      </c>
    </row>
    <row r="32503" spans="1:6" x14ac:dyDescent="0.3">
      <c r="A32503" t="s">
        <v>14</v>
      </c>
      <c r="B32503" t="s">
        <v>45</v>
      </c>
      <c r="C32503">
        <v>2024</v>
      </c>
      <c r="D32503" t="s">
        <v>38</v>
      </c>
      <c r="E32503" t="s">
        <v>29</v>
      </c>
      <c r="F32503" s="4">
        <v>17854.294432610881</v>
      </c>
    </row>
    <row r="32504" spans="1:6" x14ac:dyDescent="0.3">
      <c r="A32504" t="s">
        <v>14</v>
      </c>
      <c r="B32504" t="s">
        <v>45</v>
      </c>
      <c r="C32504">
        <v>2024</v>
      </c>
      <c r="D32504" t="s">
        <v>38</v>
      </c>
      <c r="E32504" t="s">
        <v>30</v>
      </c>
      <c r="F32504" s="4">
        <v>18019.02037512996</v>
      </c>
    </row>
    <row r="32505" spans="1:6" x14ac:dyDescent="0.3">
      <c r="A32505" t="s">
        <v>14</v>
      </c>
      <c r="B32505" t="s">
        <v>45</v>
      </c>
      <c r="C32505">
        <v>2024</v>
      </c>
      <c r="D32505" t="s">
        <v>38</v>
      </c>
      <c r="E32505" t="s">
        <v>31</v>
      </c>
      <c r="F32505" s="4">
        <v>16050.21352287911</v>
      </c>
    </row>
    <row r="32506" spans="1:6" x14ac:dyDescent="0.3">
      <c r="A32506" t="s">
        <v>14</v>
      </c>
      <c r="B32506" t="s">
        <v>45</v>
      </c>
      <c r="C32506">
        <v>2024</v>
      </c>
      <c r="D32506" t="s">
        <v>38</v>
      </c>
      <c r="E32506" t="s">
        <v>32</v>
      </c>
      <c r="F32506" s="4">
        <v>13383.933075547329</v>
      </c>
    </row>
    <row r="32507" spans="1:6" x14ac:dyDescent="0.3">
      <c r="A32507" t="s">
        <v>14</v>
      </c>
      <c r="B32507" t="s">
        <v>45</v>
      </c>
      <c r="C32507">
        <v>2024</v>
      </c>
      <c r="D32507" t="s">
        <v>38</v>
      </c>
      <c r="E32507" t="s">
        <v>33</v>
      </c>
      <c r="F32507" s="4">
        <v>10214.19801022293</v>
      </c>
    </row>
    <row r="32508" spans="1:6" x14ac:dyDescent="0.3">
      <c r="A32508" t="s">
        <v>14</v>
      </c>
      <c r="B32508" t="s">
        <v>45</v>
      </c>
      <c r="C32508">
        <v>2024</v>
      </c>
      <c r="D32508" t="s">
        <v>38</v>
      </c>
      <c r="E32508" t="s">
        <v>34</v>
      </c>
      <c r="F32508" s="4">
        <v>5933.6524789310861</v>
      </c>
    </row>
    <row r="32509" spans="1:6" x14ac:dyDescent="0.3">
      <c r="A32509" t="s">
        <v>14</v>
      </c>
      <c r="B32509" t="s">
        <v>45</v>
      </c>
      <c r="C32509">
        <v>2024</v>
      </c>
      <c r="D32509" t="s">
        <v>38</v>
      </c>
      <c r="E32509" t="s">
        <v>35</v>
      </c>
      <c r="F32509" s="4">
        <v>4792.3997949630048</v>
      </c>
    </row>
    <row r="32510" spans="1:6" x14ac:dyDescent="0.3">
      <c r="A32510" t="s">
        <v>14</v>
      </c>
      <c r="B32510" t="s">
        <v>45</v>
      </c>
      <c r="C32510">
        <v>2025</v>
      </c>
      <c r="D32510" t="s">
        <v>37</v>
      </c>
      <c r="E32510" t="s">
        <v>17</v>
      </c>
      <c r="F32510" s="4">
        <v>7455.5164821560402</v>
      </c>
    </row>
    <row r="32511" spans="1:6" x14ac:dyDescent="0.3">
      <c r="A32511" t="s">
        <v>14</v>
      </c>
      <c r="B32511" t="s">
        <v>45</v>
      </c>
      <c r="C32511">
        <v>2025</v>
      </c>
      <c r="D32511" t="s">
        <v>37</v>
      </c>
      <c r="E32511" t="s">
        <v>19</v>
      </c>
      <c r="F32511" s="4">
        <v>7672.1571402555928</v>
      </c>
    </row>
    <row r="32512" spans="1:6" x14ac:dyDescent="0.3">
      <c r="A32512" t="s">
        <v>14</v>
      </c>
      <c r="B32512" t="s">
        <v>45</v>
      </c>
      <c r="C32512">
        <v>2025</v>
      </c>
      <c r="D32512" t="s">
        <v>37</v>
      </c>
      <c r="E32512" t="s">
        <v>20</v>
      </c>
      <c r="F32512" s="4">
        <v>8718.3822927363253</v>
      </c>
    </row>
    <row r="32513" spans="1:6" x14ac:dyDescent="0.3">
      <c r="A32513" t="s">
        <v>14</v>
      </c>
      <c r="B32513" t="s">
        <v>45</v>
      </c>
      <c r="C32513">
        <v>2025</v>
      </c>
      <c r="D32513" t="s">
        <v>37</v>
      </c>
      <c r="E32513" t="s">
        <v>21</v>
      </c>
      <c r="F32513" s="4">
        <v>8546.7801804265837</v>
      </c>
    </row>
    <row r="32514" spans="1:6" x14ac:dyDescent="0.3">
      <c r="A32514" t="s">
        <v>14</v>
      </c>
      <c r="B32514" t="s">
        <v>45</v>
      </c>
      <c r="C32514">
        <v>2025</v>
      </c>
      <c r="D32514" t="s">
        <v>37</v>
      </c>
      <c r="E32514" t="s">
        <v>22</v>
      </c>
      <c r="F32514" s="4">
        <v>6626.5881711576822</v>
      </c>
    </row>
    <row r="32515" spans="1:6" x14ac:dyDescent="0.3">
      <c r="A32515" t="s">
        <v>14</v>
      </c>
      <c r="B32515" t="s">
        <v>45</v>
      </c>
      <c r="C32515">
        <v>2025</v>
      </c>
      <c r="D32515" t="s">
        <v>37</v>
      </c>
      <c r="E32515" t="s">
        <v>23</v>
      </c>
      <c r="F32515" s="4">
        <v>8172.8823639217808</v>
      </c>
    </row>
    <row r="32516" spans="1:6" x14ac:dyDescent="0.3">
      <c r="A32516" t="s">
        <v>14</v>
      </c>
      <c r="B32516" t="s">
        <v>45</v>
      </c>
      <c r="C32516">
        <v>2025</v>
      </c>
      <c r="D32516" t="s">
        <v>37</v>
      </c>
      <c r="E32516" t="s">
        <v>24</v>
      </c>
      <c r="F32516" s="4">
        <v>9452.6551253533999</v>
      </c>
    </row>
    <row r="32517" spans="1:6" x14ac:dyDescent="0.3">
      <c r="A32517" t="s">
        <v>14</v>
      </c>
      <c r="B32517" t="s">
        <v>45</v>
      </c>
      <c r="C32517">
        <v>2025</v>
      </c>
      <c r="D32517" t="s">
        <v>37</v>
      </c>
      <c r="E32517" t="s">
        <v>25</v>
      </c>
      <c r="F32517" s="4">
        <v>9054.8771779222152</v>
      </c>
    </row>
    <row r="32518" spans="1:6" x14ac:dyDescent="0.3">
      <c r="A32518" t="s">
        <v>14</v>
      </c>
      <c r="B32518" t="s">
        <v>45</v>
      </c>
      <c r="C32518">
        <v>2025</v>
      </c>
      <c r="D32518" t="s">
        <v>37</v>
      </c>
      <c r="E32518" t="s">
        <v>26</v>
      </c>
      <c r="F32518" s="4">
        <v>9162.793960752706</v>
      </c>
    </row>
    <row r="32519" spans="1:6" x14ac:dyDescent="0.3">
      <c r="A32519" t="s">
        <v>14</v>
      </c>
      <c r="B32519" t="s">
        <v>45</v>
      </c>
      <c r="C32519">
        <v>2025</v>
      </c>
      <c r="D32519" t="s">
        <v>37</v>
      </c>
      <c r="E32519" t="s">
        <v>27</v>
      </c>
      <c r="F32519" s="4">
        <v>8991.4266962990368</v>
      </c>
    </row>
    <row r="32520" spans="1:6" x14ac:dyDescent="0.3">
      <c r="A32520" t="s">
        <v>14</v>
      </c>
      <c r="B32520" t="s">
        <v>45</v>
      </c>
      <c r="C32520">
        <v>2025</v>
      </c>
      <c r="D32520" t="s">
        <v>37</v>
      </c>
      <c r="E32520" t="s">
        <v>28</v>
      </c>
      <c r="F32520" s="4">
        <v>9485.3279401559885</v>
      </c>
    </row>
    <row r="32521" spans="1:6" x14ac:dyDescent="0.3">
      <c r="A32521" t="s">
        <v>14</v>
      </c>
      <c r="B32521" t="s">
        <v>45</v>
      </c>
      <c r="C32521">
        <v>2025</v>
      </c>
      <c r="D32521" t="s">
        <v>37</v>
      </c>
      <c r="E32521" t="s">
        <v>29</v>
      </c>
      <c r="F32521" s="4">
        <v>8956.182424482733</v>
      </c>
    </row>
    <row r="32522" spans="1:6" x14ac:dyDescent="0.3">
      <c r="A32522" t="s">
        <v>14</v>
      </c>
      <c r="B32522" t="s">
        <v>45</v>
      </c>
      <c r="C32522">
        <v>2025</v>
      </c>
      <c r="D32522" t="s">
        <v>37</v>
      </c>
      <c r="E32522" t="s">
        <v>30</v>
      </c>
      <c r="F32522" s="4">
        <v>9054.5674323437779</v>
      </c>
    </row>
    <row r="32523" spans="1:6" x14ac:dyDescent="0.3">
      <c r="A32523" t="s">
        <v>14</v>
      </c>
      <c r="B32523" t="s">
        <v>45</v>
      </c>
      <c r="C32523">
        <v>2025</v>
      </c>
      <c r="D32523" t="s">
        <v>37</v>
      </c>
      <c r="E32523" t="s">
        <v>31</v>
      </c>
      <c r="F32523" s="4">
        <v>8175.0674442893396</v>
      </c>
    </row>
    <row r="32524" spans="1:6" x14ac:dyDescent="0.3">
      <c r="A32524" t="s">
        <v>14</v>
      </c>
      <c r="B32524" t="s">
        <v>45</v>
      </c>
      <c r="C32524">
        <v>2025</v>
      </c>
      <c r="D32524" t="s">
        <v>37</v>
      </c>
      <c r="E32524" t="s">
        <v>32</v>
      </c>
      <c r="F32524" s="4">
        <v>6782.2848851398276</v>
      </c>
    </row>
    <row r="32525" spans="1:6" x14ac:dyDescent="0.3">
      <c r="A32525" t="s">
        <v>14</v>
      </c>
      <c r="B32525" t="s">
        <v>45</v>
      </c>
      <c r="C32525">
        <v>2025</v>
      </c>
      <c r="D32525" t="s">
        <v>37</v>
      </c>
      <c r="E32525" t="s">
        <v>33</v>
      </c>
      <c r="F32525" s="4">
        <v>5295.6712445833318</v>
      </c>
    </row>
    <row r="32526" spans="1:6" x14ac:dyDescent="0.3">
      <c r="A32526" t="s">
        <v>14</v>
      </c>
      <c r="B32526" t="s">
        <v>45</v>
      </c>
      <c r="C32526">
        <v>2025</v>
      </c>
      <c r="D32526" t="s">
        <v>37</v>
      </c>
      <c r="E32526" t="s">
        <v>34</v>
      </c>
      <c r="F32526" s="4">
        <v>3329.5953572376779</v>
      </c>
    </row>
    <row r="32527" spans="1:6" x14ac:dyDescent="0.3">
      <c r="A32527" t="s">
        <v>14</v>
      </c>
      <c r="B32527" t="s">
        <v>45</v>
      </c>
      <c r="C32527">
        <v>2025</v>
      </c>
      <c r="D32527" t="s">
        <v>37</v>
      </c>
      <c r="E32527" t="s">
        <v>35</v>
      </c>
      <c r="F32527" s="4">
        <v>2790.8142955179819</v>
      </c>
    </row>
    <row r="32528" spans="1:6" x14ac:dyDescent="0.3">
      <c r="A32528" t="s">
        <v>14</v>
      </c>
      <c r="B32528" t="s">
        <v>45</v>
      </c>
      <c r="C32528">
        <v>2025</v>
      </c>
      <c r="D32528" t="s">
        <v>18</v>
      </c>
      <c r="E32528" t="s">
        <v>17</v>
      </c>
      <c r="F32528" s="4">
        <v>7859.8880544953136</v>
      </c>
    </row>
    <row r="32529" spans="1:6" x14ac:dyDescent="0.3">
      <c r="A32529" t="s">
        <v>14</v>
      </c>
      <c r="B32529" t="s">
        <v>45</v>
      </c>
      <c r="C32529">
        <v>2025</v>
      </c>
      <c r="D32529" t="s">
        <v>18</v>
      </c>
      <c r="E32529" t="s">
        <v>19</v>
      </c>
      <c r="F32529" s="4">
        <v>7872.3402951677217</v>
      </c>
    </row>
    <row r="32530" spans="1:6" x14ac:dyDescent="0.3">
      <c r="A32530" t="s">
        <v>14</v>
      </c>
      <c r="B32530" t="s">
        <v>45</v>
      </c>
      <c r="C32530">
        <v>2025</v>
      </c>
      <c r="D32530" t="s">
        <v>18</v>
      </c>
      <c r="E32530" t="s">
        <v>20</v>
      </c>
      <c r="F32530" s="4">
        <v>9129.2145105228483</v>
      </c>
    </row>
    <row r="32531" spans="1:6" x14ac:dyDescent="0.3">
      <c r="A32531" t="s">
        <v>14</v>
      </c>
      <c r="B32531" t="s">
        <v>45</v>
      </c>
      <c r="C32531">
        <v>2025</v>
      </c>
      <c r="D32531" t="s">
        <v>18</v>
      </c>
      <c r="E32531" t="s">
        <v>21</v>
      </c>
      <c r="F32531" s="4">
        <v>9089.4321210778908</v>
      </c>
    </row>
    <row r="32532" spans="1:6" x14ac:dyDescent="0.3">
      <c r="A32532" t="s">
        <v>14</v>
      </c>
      <c r="B32532" t="s">
        <v>45</v>
      </c>
      <c r="C32532">
        <v>2025</v>
      </c>
      <c r="D32532" t="s">
        <v>18</v>
      </c>
      <c r="E32532" t="s">
        <v>22</v>
      </c>
      <c r="F32532" s="4">
        <v>7428.6302855876838</v>
      </c>
    </row>
    <row r="32533" spans="1:6" x14ac:dyDescent="0.3">
      <c r="A32533" t="s">
        <v>14</v>
      </c>
      <c r="B32533" t="s">
        <v>45</v>
      </c>
      <c r="C32533">
        <v>2025</v>
      </c>
      <c r="D32533" t="s">
        <v>18</v>
      </c>
      <c r="E32533" t="s">
        <v>23</v>
      </c>
      <c r="F32533" s="4">
        <v>7970.438719763365</v>
      </c>
    </row>
    <row r="32534" spans="1:6" x14ac:dyDescent="0.3">
      <c r="A32534" t="s">
        <v>14</v>
      </c>
      <c r="B32534" t="s">
        <v>45</v>
      </c>
      <c r="C32534">
        <v>2025</v>
      </c>
      <c r="D32534" t="s">
        <v>18</v>
      </c>
      <c r="E32534" t="s">
        <v>24</v>
      </c>
      <c r="F32534" s="4">
        <v>8721.593689579604</v>
      </c>
    </row>
    <row r="32535" spans="1:6" x14ac:dyDescent="0.3">
      <c r="A32535" t="s">
        <v>14</v>
      </c>
      <c r="B32535" t="s">
        <v>45</v>
      </c>
      <c r="C32535">
        <v>2025</v>
      </c>
      <c r="D32535" t="s">
        <v>18</v>
      </c>
      <c r="E32535" t="s">
        <v>25</v>
      </c>
      <c r="F32535" s="4">
        <v>8639.204505510028</v>
      </c>
    </row>
    <row r="32536" spans="1:6" x14ac:dyDescent="0.3">
      <c r="A32536" t="s">
        <v>14</v>
      </c>
      <c r="B32536" t="s">
        <v>45</v>
      </c>
      <c r="C32536">
        <v>2025</v>
      </c>
      <c r="D32536" t="s">
        <v>18</v>
      </c>
      <c r="E32536" t="s">
        <v>26</v>
      </c>
      <c r="F32536" s="4">
        <v>8731.2453175186347</v>
      </c>
    </row>
    <row r="32537" spans="1:6" x14ac:dyDescent="0.3">
      <c r="A32537" t="s">
        <v>14</v>
      </c>
      <c r="B32537" t="s">
        <v>45</v>
      </c>
      <c r="C32537">
        <v>2025</v>
      </c>
      <c r="D32537" t="s">
        <v>18</v>
      </c>
      <c r="E32537" t="s">
        <v>27</v>
      </c>
      <c r="F32537" s="4">
        <v>8179.0818046245777</v>
      </c>
    </row>
    <row r="32538" spans="1:6" x14ac:dyDescent="0.3">
      <c r="A32538" t="s">
        <v>14</v>
      </c>
      <c r="B32538" t="s">
        <v>45</v>
      </c>
      <c r="C32538">
        <v>2025</v>
      </c>
      <c r="D32538" t="s">
        <v>18</v>
      </c>
      <c r="E32538" t="s">
        <v>28</v>
      </c>
      <c r="F32538" s="4">
        <v>9135.1809882424695</v>
      </c>
    </row>
    <row r="32539" spans="1:6" x14ac:dyDescent="0.3">
      <c r="A32539" t="s">
        <v>14</v>
      </c>
      <c r="B32539" t="s">
        <v>45</v>
      </c>
      <c r="C32539">
        <v>2025</v>
      </c>
      <c r="D32539" t="s">
        <v>18</v>
      </c>
      <c r="E32539" t="s">
        <v>29</v>
      </c>
      <c r="F32539" s="4">
        <v>9003.218433907954</v>
      </c>
    </row>
    <row r="32540" spans="1:6" x14ac:dyDescent="0.3">
      <c r="A32540" t="s">
        <v>14</v>
      </c>
      <c r="B32540" t="s">
        <v>45</v>
      </c>
      <c r="C32540">
        <v>2025</v>
      </c>
      <c r="D32540" t="s">
        <v>18</v>
      </c>
      <c r="E32540" t="s">
        <v>30</v>
      </c>
      <c r="F32540" s="4">
        <v>9086.7218155080172</v>
      </c>
    </row>
    <row r="32541" spans="1:6" x14ac:dyDescent="0.3">
      <c r="A32541" t="s">
        <v>14</v>
      </c>
      <c r="B32541" t="s">
        <v>45</v>
      </c>
      <c r="C32541">
        <v>2025</v>
      </c>
      <c r="D32541" t="s">
        <v>18</v>
      </c>
      <c r="E32541" t="s">
        <v>31</v>
      </c>
      <c r="F32541" s="4">
        <v>8249.4950115774936</v>
      </c>
    </row>
    <row r="32542" spans="1:6" x14ac:dyDescent="0.3">
      <c r="A32542" t="s">
        <v>14</v>
      </c>
      <c r="B32542" t="s">
        <v>45</v>
      </c>
      <c r="C32542">
        <v>2025</v>
      </c>
      <c r="D32542" t="s">
        <v>18</v>
      </c>
      <c r="E32542" t="s">
        <v>32</v>
      </c>
      <c r="F32542" s="4">
        <v>6954.7465144214584</v>
      </c>
    </row>
    <row r="32543" spans="1:6" x14ac:dyDescent="0.3">
      <c r="A32543" t="s">
        <v>14</v>
      </c>
      <c r="B32543" t="s">
        <v>45</v>
      </c>
      <c r="C32543">
        <v>2025</v>
      </c>
      <c r="D32543" t="s">
        <v>18</v>
      </c>
      <c r="E32543" t="s">
        <v>33</v>
      </c>
      <c r="F32543" s="4">
        <v>5321.0356543266653</v>
      </c>
    </row>
    <row r="32544" spans="1:6" x14ac:dyDescent="0.3">
      <c r="A32544" t="s">
        <v>14</v>
      </c>
      <c r="B32544" t="s">
        <v>45</v>
      </c>
      <c r="C32544">
        <v>2025</v>
      </c>
      <c r="D32544" t="s">
        <v>18</v>
      </c>
      <c r="E32544" t="s">
        <v>34</v>
      </c>
      <c r="F32544" s="4">
        <v>3060.0655223689741</v>
      </c>
    </row>
    <row r="32545" spans="1:6" x14ac:dyDescent="0.3">
      <c r="A32545" t="s">
        <v>14</v>
      </c>
      <c r="B32545" t="s">
        <v>45</v>
      </c>
      <c r="C32545">
        <v>2025</v>
      </c>
      <c r="D32545" t="s">
        <v>18</v>
      </c>
      <c r="E32545" t="s">
        <v>35</v>
      </c>
      <c r="F32545" s="4">
        <v>2143.124761023872</v>
      </c>
    </row>
    <row r="32546" spans="1:6" x14ac:dyDescent="0.3">
      <c r="A32546" t="s">
        <v>14</v>
      </c>
      <c r="B32546" t="s">
        <v>45</v>
      </c>
      <c r="C32546">
        <v>2025</v>
      </c>
      <c r="D32546" t="s">
        <v>38</v>
      </c>
      <c r="E32546" t="s">
        <v>17</v>
      </c>
      <c r="F32546" s="4">
        <v>15315.404536651349</v>
      </c>
    </row>
    <row r="32547" spans="1:6" x14ac:dyDescent="0.3">
      <c r="A32547" t="s">
        <v>14</v>
      </c>
      <c r="B32547" t="s">
        <v>45</v>
      </c>
      <c r="C32547">
        <v>2025</v>
      </c>
      <c r="D32547" t="s">
        <v>38</v>
      </c>
      <c r="E32547" t="s">
        <v>19</v>
      </c>
      <c r="F32547" s="4">
        <v>15544.497435423311</v>
      </c>
    </row>
    <row r="32548" spans="1:6" x14ac:dyDescent="0.3">
      <c r="A32548" t="s">
        <v>14</v>
      </c>
      <c r="B32548" t="s">
        <v>45</v>
      </c>
      <c r="C32548">
        <v>2025</v>
      </c>
      <c r="D32548" t="s">
        <v>38</v>
      </c>
      <c r="E32548" t="s">
        <v>20</v>
      </c>
      <c r="F32548" s="4">
        <v>17847.59680325917</v>
      </c>
    </row>
    <row r="32549" spans="1:6" x14ac:dyDescent="0.3">
      <c r="A32549" t="s">
        <v>14</v>
      </c>
      <c r="B32549" t="s">
        <v>45</v>
      </c>
      <c r="C32549">
        <v>2025</v>
      </c>
      <c r="D32549" t="s">
        <v>38</v>
      </c>
      <c r="E32549" t="s">
        <v>21</v>
      </c>
      <c r="F32549" s="4">
        <v>17636.212301504471</v>
      </c>
    </row>
    <row r="32550" spans="1:6" x14ac:dyDescent="0.3">
      <c r="A32550" t="s">
        <v>14</v>
      </c>
      <c r="B32550" t="s">
        <v>45</v>
      </c>
      <c r="C32550">
        <v>2025</v>
      </c>
      <c r="D32550" t="s">
        <v>38</v>
      </c>
      <c r="E32550" t="s">
        <v>22</v>
      </c>
      <c r="F32550" s="4">
        <v>14055.21845674537</v>
      </c>
    </row>
    <row r="32551" spans="1:6" x14ac:dyDescent="0.3">
      <c r="A32551" t="s">
        <v>14</v>
      </c>
      <c r="B32551" t="s">
        <v>45</v>
      </c>
      <c r="C32551">
        <v>2025</v>
      </c>
      <c r="D32551" t="s">
        <v>38</v>
      </c>
      <c r="E32551" t="s">
        <v>23</v>
      </c>
      <c r="F32551" s="4">
        <v>16143.32108368515</v>
      </c>
    </row>
    <row r="32552" spans="1:6" x14ac:dyDescent="0.3">
      <c r="A32552" t="s">
        <v>14</v>
      </c>
      <c r="B32552" t="s">
        <v>45</v>
      </c>
      <c r="C32552">
        <v>2025</v>
      </c>
      <c r="D32552" t="s">
        <v>38</v>
      </c>
      <c r="E32552" t="s">
        <v>24</v>
      </c>
      <c r="F32552" s="4">
        <v>18174.248814932998</v>
      </c>
    </row>
    <row r="32553" spans="1:6" x14ac:dyDescent="0.3">
      <c r="A32553" t="s">
        <v>14</v>
      </c>
      <c r="B32553" t="s">
        <v>45</v>
      </c>
      <c r="C32553">
        <v>2025</v>
      </c>
      <c r="D32553" t="s">
        <v>38</v>
      </c>
      <c r="E32553" t="s">
        <v>25</v>
      </c>
      <c r="F32553" s="4">
        <v>17694.08168343224</v>
      </c>
    </row>
    <row r="32554" spans="1:6" x14ac:dyDescent="0.3">
      <c r="A32554" t="s">
        <v>14</v>
      </c>
      <c r="B32554" t="s">
        <v>45</v>
      </c>
      <c r="C32554">
        <v>2025</v>
      </c>
      <c r="D32554" t="s">
        <v>38</v>
      </c>
      <c r="E32554" t="s">
        <v>26</v>
      </c>
      <c r="F32554" s="4">
        <v>17894.039278271339</v>
      </c>
    </row>
    <row r="32555" spans="1:6" x14ac:dyDescent="0.3">
      <c r="A32555" t="s">
        <v>14</v>
      </c>
      <c r="B32555" t="s">
        <v>45</v>
      </c>
      <c r="C32555">
        <v>2025</v>
      </c>
      <c r="D32555" t="s">
        <v>38</v>
      </c>
      <c r="E32555" t="s">
        <v>27</v>
      </c>
      <c r="F32555" s="4">
        <v>17170.50850092361</v>
      </c>
    </row>
    <row r="32556" spans="1:6" x14ac:dyDescent="0.3">
      <c r="A32556" t="s">
        <v>14</v>
      </c>
      <c r="B32556" t="s">
        <v>45</v>
      </c>
      <c r="C32556">
        <v>2025</v>
      </c>
      <c r="D32556" t="s">
        <v>38</v>
      </c>
      <c r="E32556" t="s">
        <v>28</v>
      </c>
      <c r="F32556" s="4">
        <v>18620.50892839846</v>
      </c>
    </row>
    <row r="32557" spans="1:6" x14ac:dyDescent="0.3">
      <c r="A32557" t="s">
        <v>14</v>
      </c>
      <c r="B32557" t="s">
        <v>45</v>
      </c>
      <c r="C32557">
        <v>2025</v>
      </c>
      <c r="D32557" t="s">
        <v>38</v>
      </c>
      <c r="E32557" t="s">
        <v>29</v>
      </c>
      <c r="F32557" s="4">
        <v>17959.400858390691</v>
      </c>
    </row>
    <row r="32558" spans="1:6" x14ac:dyDescent="0.3">
      <c r="A32558" t="s">
        <v>14</v>
      </c>
      <c r="B32558" t="s">
        <v>45</v>
      </c>
      <c r="C32558">
        <v>2025</v>
      </c>
      <c r="D32558" t="s">
        <v>38</v>
      </c>
      <c r="E32558" t="s">
        <v>30</v>
      </c>
      <c r="F32558" s="4">
        <v>18141.289247851801</v>
      </c>
    </row>
    <row r="32559" spans="1:6" x14ac:dyDescent="0.3">
      <c r="A32559" t="s">
        <v>14</v>
      </c>
      <c r="B32559" t="s">
        <v>45</v>
      </c>
      <c r="C32559">
        <v>2025</v>
      </c>
      <c r="D32559" t="s">
        <v>38</v>
      </c>
      <c r="E32559" t="s">
        <v>31</v>
      </c>
      <c r="F32559" s="4">
        <v>16424.562455866839</v>
      </c>
    </row>
    <row r="32560" spans="1:6" x14ac:dyDescent="0.3">
      <c r="A32560" t="s">
        <v>14</v>
      </c>
      <c r="B32560" t="s">
        <v>45</v>
      </c>
      <c r="C32560">
        <v>2025</v>
      </c>
      <c r="D32560" t="s">
        <v>38</v>
      </c>
      <c r="E32560" t="s">
        <v>32</v>
      </c>
      <c r="F32560" s="4">
        <v>13737.031399561291</v>
      </c>
    </row>
    <row r="32561" spans="1:6" x14ac:dyDescent="0.3">
      <c r="A32561" t="s">
        <v>14</v>
      </c>
      <c r="B32561" t="s">
        <v>45</v>
      </c>
      <c r="C32561">
        <v>2025</v>
      </c>
      <c r="D32561" t="s">
        <v>38</v>
      </c>
      <c r="E32561" t="s">
        <v>33</v>
      </c>
      <c r="F32561" s="4">
        <v>10616.706898910001</v>
      </c>
    </row>
    <row r="32562" spans="1:6" x14ac:dyDescent="0.3">
      <c r="A32562" t="s">
        <v>14</v>
      </c>
      <c r="B32562" t="s">
        <v>45</v>
      </c>
      <c r="C32562">
        <v>2025</v>
      </c>
      <c r="D32562" t="s">
        <v>38</v>
      </c>
      <c r="E32562" t="s">
        <v>34</v>
      </c>
      <c r="F32562" s="4">
        <v>6389.6608796066521</v>
      </c>
    </row>
    <row r="32563" spans="1:6" x14ac:dyDescent="0.3">
      <c r="A32563" t="s">
        <v>14</v>
      </c>
      <c r="B32563" t="s">
        <v>45</v>
      </c>
      <c r="C32563">
        <v>2025</v>
      </c>
      <c r="D32563" t="s">
        <v>38</v>
      </c>
      <c r="E32563" t="s">
        <v>35</v>
      </c>
      <c r="F32563" s="4">
        <v>4933.9390565418544</v>
      </c>
    </row>
    <row r="32564" spans="1:6" x14ac:dyDescent="0.3">
      <c r="A32564" t="s">
        <v>14</v>
      </c>
      <c r="B32564" t="s">
        <v>45</v>
      </c>
      <c r="C32564">
        <v>2026</v>
      </c>
      <c r="D32564" t="s">
        <v>37</v>
      </c>
      <c r="E32564" t="s">
        <v>17</v>
      </c>
      <c r="F32564" s="4">
        <v>7726.6804557912064</v>
      </c>
    </row>
    <row r="32565" spans="1:6" x14ac:dyDescent="0.3">
      <c r="A32565" t="s">
        <v>14</v>
      </c>
      <c r="B32565" t="s">
        <v>45</v>
      </c>
      <c r="C32565">
        <v>2026</v>
      </c>
      <c r="D32565" t="s">
        <v>37</v>
      </c>
      <c r="E32565" t="s">
        <v>19</v>
      </c>
      <c r="F32565" s="4">
        <v>7600.9043913970472</v>
      </c>
    </row>
    <row r="32566" spans="1:6" x14ac:dyDescent="0.3">
      <c r="A32566" t="s">
        <v>14</v>
      </c>
      <c r="B32566" t="s">
        <v>45</v>
      </c>
      <c r="C32566">
        <v>2026</v>
      </c>
      <c r="D32566" t="s">
        <v>37</v>
      </c>
      <c r="E32566" t="s">
        <v>20</v>
      </c>
      <c r="F32566" s="4">
        <v>8703.1207704315366</v>
      </c>
    </row>
    <row r="32567" spans="1:6" x14ac:dyDescent="0.3">
      <c r="A32567" t="s">
        <v>14</v>
      </c>
      <c r="B32567" t="s">
        <v>45</v>
      </c>
      <c r="C32567">
        <v>2026</v>
      </c>
      <c r="D32567" t="s">
        <v>37</v>
      </c>
      <c r="E32567" t="s">
        <v>21</v>
      </c>
      <c r="F32567" s="4">
        <v>8600.3853782177503</v>
      </c>
    </row>
    <row r="32568" spans="1:6" x14ac:dyDescent="0.3">
      <c r="A32568" t="s">
        <v>14</v>
      </c>
      <c r="B32568" t="s">
        <v>45</v>
      </c>
      <c r="C32568">
        <v>2026</v>
      </c>
      <c r="D32568" t="s">
        <v>37</v>
      </c>
      <c r="E32568" t="s">
        <v>22</v>
      </c>
      <c r="F32568" s="4">
        <v>6793.0268461917003</v>
      </c>
    </row>
    <row r="32569" spans="1:6" x14ac:dyDescent="0.3">
      <c r="A32569" t="s">
        <v>14</v>
      </c>
      <c r="B32569" t="s">
        <v>45</v>
      </c>
      <c r="C32569">
        <v>2026</v>
      </c>
      <c r="D32569" t="s">
        <v>37</v>
      </c>
      <c r="E32569" t="s">
        <v>23</v>
      </c>
      <c r="F32569" s="4">
        <v>8299.4941290291281</v>
      </c>
    </row>
    <row r="32570" spans="1:6" x14ac:dyDescent="0.3">
      <c r="A32570" t="s">
        <v>14</v>
      </c>
      <c r="B32570" t="s">
        <v>45</v>
      </c>
      <c r="C32570">
        <v>2026</v>
      </c>
      <c r="D32570" t="s">
        <v>37</v>
      </c>
      <c r="E32570" t="s">
        <v>24</v>
      </c>
      <c r="F32570" s="4">
        <v>9515.0382477832372</v>
      </c>
    </row>
    <row r="32571" spans="1:6" x14ac:dyDescent="0.3">
      <c r="A32571" t="s">
        <v>14</v>
      </c>
      <c r="B32571" t="s">
        <v>45</v>
      </c>
      <c r="C32571">
        <v>2026</v>
      </c>
      <c r="D32571" t="s">
        <v>37</v>
      </c>
      <c r="E32571" t="s">
        <v>25</v>
      </c>
      <c r="F32571" s="4">
        <v>9303.4756188350111</v>
      </c>
    </row>
    <row r="32572" spans="1:6" x14ac:dyDescent="0.3">
      <c r="A32572" t="s">
        <v>14</v>
      </c>
      <c r="B32572" t="s">
        <v>45</v>
      </c>
      <c r="C32572">
        <v>2026</v>
      </c>
      <c r="D32572" t="s">
        <v>37</v>
      </c>
      <c r="E32572" t="s">
        <v>26</v>
      </c>
      <c r="F32572" s="4">
        <v>9242.0327226264144</v>
      </c>
    </row>
    <row r="32573" spans="1:6" x14ac:dyDescent="0.3">
      <c r="A32573" t="s">
        <v>14</v>
      </c>
      <c r="B32573" t="s">
        <v>45</v>
      </c>
      <c r="C32573">
        <v>2026</v>
      </c>
      <c r="D32573" t="s">
        <v>37</v>
      </c>
      <c r="E32573" t="s">
        <v>27</v>
      </c>
      <c r="F32573" s="4">
        <v>9132.9562571886891</v>
      </c>
    </row>
    <row r="32574" spans="1:6" x14ac:dyDescent="0.3">
      <c r="A32574" t="s">
        <v>14</v>
      </c>
      <c r="B32574" t="s">
        <v>45</v>
      </c>
      <c r="C32574">
        <v>2026</v>
      </c>
      <c r="D32574" t="s">
        <v>37</v>
      </c>
      <c r="E32574" t="s">
        <v>28</v>
      </c>
      <c r="F32574" s="4">
        <v>9346.1274148473258</v>
      </c>
    </row>
    <row r="32575" spans="1:6" x14ac:dyDescent="0.3">
      <c r="A32575" t="s">
        <v>14</v>
      </c>
      <c r="B32575" t="s">
        <v>45</v>
      </c>
      <c r="C32575">
        <v>2026</v>
      </c>
      <c r="D32575" t="s">
        <v>37</v>
      </c>
      <c r="E32575" t="s">
        <v>29</v>
      </c>
      <c r="F32575" s="4">
        <v>9196.6833447293357</v>
      </c>
    </row>
    <row r="32576" spans="1:6" x14ac:dyDescent="0.3">
      <c r="A32576" t="s">
        <v>14</v>
      </c>
      <c r="B32576" t="s">
        <v>45</v>
      </c>
      <c r="C32576">
        <v>2026</v>
      </c>
      <c r="D32576" t="s">
        <v>37</v>
      </c>
      <c r="E32576" t="s">
        <v>30</v>
      </c>
      <c r="F32576" s="4">
        <v>9015.7158844736241</v>
      </c>
    </row>
    <row r="32577" spans="1:6" x14ac:dyDescent="0.3">
      <c r="A32577" t="s">
        <v>14</v>
      </c>
      <c r="B32577" t="s">
        <v>45</v>
      </c>
      <c r="C32577">
        <v>2026</v>
      </c>
      <c r="D32577" t="s">
        <v>37</v>
      </c>
      <c r="E32577" t="s">
        <v>31</v>
      </c>
      <c r="F32577" s="4">
        <v>8436.0258018203294</v>
      </c>
    </row>
    <row r="32578" spans="1:6" x14ac:dyDescent="0.3">
      <c r="A32578" t="s">
        <v>14</v>
      </c>
      <c r="B32578" t="s">
        <v>45</v>
      </c>
      <c r="C32578">
        <v>2026</v>
      </c>
      <c r="D32578" t="s">
        <v>37</v>
      </c>
      <c r="E32578" t="s">
        <v>32</v>
      </c>
      <c r="F32578" s="4">
        <v>6994.5854958994059</v>
      </c>
    </row>
    <row r="32579" spans="1:6" x14ac:dyDescent="0.3">
      <c r="A32579" t="s">
        <v>14</v>
      </c>
      <c r="B32579" t="s">
        <v>45</v>
      </c>
      <c r="C32579">
        <v>2026</v>
      </c>
      <c r="D32579" t="s">
        <v>37</v>
      </c>
      <c r="E32579" t="s">
        <v>33</v>
      </c>
      <c r="F32579" s="4">
        <v>5501.9687075395868</v>
      </c>
    </row>
    <row r="32580" spans="1:6" x14ac:dyDescent="0.3">
      <c r="A32580" t="s">
        <v>14</v>
      </c>
      <c r="B32580" t="s">
        <v>45</v>
      </c>
      <c r="C32580">
        <v>2026</v>
      </c>
      <c r="D32580" t="s">
        <v>37</v>
      </c>
      <c r="E32580" t="s">
        <v>34</v>
      </c>
      <c r="F32580" s="4">
        <v>3532.5204304209351</v>
      </c>
    </row>
    <row r="32581" spans="1:6" x14ac:dyDescent="0.3">
      <c r="A32581" t="s">
        <v>14</v>
      </c>
      <c r="B32581" t="s">
        <v>45</v>
      </c>
      <c r="C32581">
        <v>2026</v>
      </c>
      <c r="D32581" t="s">
        <v>37</v>
      </c>
      <c r="E32581" t="s">
        <v>35</v>
      </c>
      <c r="F32581" s="4">
        <v>2902.3301030737462</v>
      </c>
    </row>
    <row r="32582" spans="1:6" x14ac:dyDescent="0.3">
      <c r="A32582" t="s">
        <v>14</v>
      </c>
      <c r="B32582" t="s">
        <v>45</v>
      </c>
      <c r="C32582">
        <v>2026</v>
      </c>
      <c r="D32582" t="s">
        <v>18</v>
      </c>
      <c r="E32582" t="s">
        <v>17</v>
      </c>
      <c r="F32582" s="4">
        <v>8162.2559226781632</v>
      </c>
    </row>
    <row r="32583" spans="1:6" x14ac:dyDescent="0.3">
      <c r="A32583" t="s">
        <v>14</v>
      </c>
      <c r="B32583" t="s">
        <v>45</v>
      </c>
      <c r="C32583">
        <v>2026</v>
      </c>
      <c r="D32583" t="s">
        <v>18</v>
      </c>
      <c r="E32583" t="s">
        <v>19</v>
      </c>
      <c r="F32583" s="4">
        <v>7760.6326406735516</v>
      </c>
    </row>
    <row r="32584" spans="1:6" x14ac:dyDescent="0.3">
      <c r="A32584" t="s">
        <v>14</v>
      </c>
      <c r="B32584" t="s">
        <v>45</v>
      </c>
      <c r="C32584">
        <v>2026</v>
      </c>
      <c r="D32584" t="s">
        <v>18</v>
      </c>
      <c r="E32584" t="s">
        <v>20</v>
      </c>
      <c r="F32584" s="4">
        <v>9039.0395964731924</v>
      </c>
    </row>
    <row r="32585" spans="1:6" x14ac:dyDescent="0.3">
      <c r="A32585" t="s">
        <v>14</v>
      </c>
      <c r="B32585" t="s">
        <v>45</v>
      </c>
      <c r="C32585">
        <v>2026</v>
      </c>
      <c r="D32585" t="s">
        <v>18</v>
      </c>
      <c r="E32585" t="s">
        <v>21</v>
      </c>
      <c r="F32585" s="4">
        <v>9208.8295643182628</v>
      </c>
    </row>
    <row r="32586" spans="1:6" x14ac:dyDescent="0.3">
      <c r="A32586" t="s">
        <v>14</v>
      </c>
      <c r="B32586" t="s">
        <v>45</v>
      </c>
      <c r="C32586">
        <v>2026</v>
      </c>
      <c r="D32586" t="s">
        <v>18</v>
      </c>
      <c r="E32586" t="s">
        <v>22</v>
      </c>
      <c r="F32586" s="4">
        <v>7605.3486289322936</v>
      </c>
    </row>
    <row r="32587" spans="1:6" x14ac:dyDescent="0.3">
      <c r="A32587" t="s">
        <v>14</v>
      </c>
      <c r="B32587" t="s">
        <v>45</v>
      </c>
      <c r="C32587">
        <v>2026</v>
      </c>
      <c r="D32587" t="s">
        <v>18</v>
      </c>
      <c r="E32587" t="s">
        <v>23</v>
      </c>
      <c r="F32587" s="4">
        <v>8209.6578371760897</v>
      </c>
    </row>
    <row r="32588" spans="1:6" x14ac:dyDescent="0.3">
      <c r="A32588" t="s">
        <v>14</v>
      </c>
      <c r="B32588" t="s">
        <v>45</v>
      </c>
      <c r="C32588">
        <v>2026</v>
      </c>
      <c r="D32588" t="s">
        <v>18</v>
      </c>
      <c r="E32588" t="s">
        <v>24</v>
      </c>
      <c r="F32588" s="4">
        <v>8747.4692081253415</v>
      </c>
    </row>
    <row r="32589" spans="1:6" x14ac:dyDescent="0.3">
      <c r="A32589" t="s">
        <v>14</v>
      </c>
      <c r="B32589" t="s">
        <v>45</v>
      </c>
      <c r="C32589">
        <v>2026</v>
      </c>
      <c r="D32589" t="s">
        <v>18</v>
      </c>
      <c r="E32589" t="s">
        <v>25</v>
      </c>
      <c r="F32589" s="4">
        <v>8839.1854240022076</v>
      </c>
    </row>
    <row r="32590" spans="1:6" x14ac:dyDescent="0.3">
      <c r="A32590" t="s">
        <v>14</v>
      </c>
      <c r="B32590" t="s">
        <v>45</v>
      </c>
      <c r="C32590">
        <v>2026</v>
      </c>
      <c r="D32590" t="s">
        <v>18</v>
      </c>
      <c r="E32590" t="s">
        <v>26</v>
      </c>
      <c r="F32590" s="4">
        <v>8938.6583315414973</v>
      </c>
    </row>
    <row r="32591" spans="1:6" x14ac:dyDescent="0.3">
      <c r="A32591" t="s">
        <v>14</v>
      </c>
      <c r="B32591" t="s">
        <v>45</v>
      </c>
      <c r="C32591">
        <v>2026</v>
      </c>
      <c r="D32591" t="s">
        <v>18</v>
      </c>
      <c r="E32591" t="s">
        <v>27</v>
      </c>
      <c r="F32591" s="4">
        <v>8303.1590169743213</v>
      </c>
    </row>
    <row r="32592" spans="1:6" x14ac:dyDescent="0.3">
      <c r="A32592" t="s">
        <v>14</v>
      </c>
      <c r="B32592" t="s">
        <v>45</v>
      </c>
      <c r="C32592">
        <v>2026</v>
      </c>
      <c r="D32592" t="s">
        <v>18</v>
      </c>
      <c r="E32592" t="s">
        <v>28</v>
      </c>
      <c r="F32592" s="4">
        <v>8941.0408399026001</v>
      </c>
    </row>
    <row r="32593" spans="1:6" x14ac:dyDescent="0.3">
      <c r="A32593" t="s">
        <v>14</v>
      </c>
      <c r="B32593" t="s">
        <v>45</v>
      </c>
      <c r="C32593">
        <v>2026</v>
      </c>
      <c r="D32593" t="s">
        <v>18</v>
      </c>
      <c r="E32593" t="s">
        <v>29</v>
      </c>
      <c r="F32593" s="4">
        <v>9222.491299580628</v>
      </c>
    </row>
    <row r="32594" spans="1:6" x14ac:dyDescent="0.3">
      <c r="A32594" t="s">
        <v>14</v>
      </c>
      <c r="B32594" t="s">
        <v>45</v>
      </c>
      <c r="C32594">
        <v>2026</v>
      </c>
      <c r="D32594" t="s">
        <v>18</v>
      </c>
      <c r="E32594" t="s">
        <v>30</v>
      </c>
      <c r="F32594" s="4">
        <v>9121.4325659824244</v>
      </c>
    </row>
    <row r="32595" spans="1:6" x14ac:dyDescent="0.3">
      <c r="A32595" t="s">
        <v>14</v>
      </c>
      <c r="B32595" t="s">
        <v>45</v>
      </c>
      <c r="C32595">
        <v>2026</v>
      </c>
      <c r="D32595" t="s">
        <v>18</v>
      </c>
      <c r="E32595" t="s">
        <v>31</v>
      </c>
      <c r="F32595" s="4">
        <v>8452.942856224241</v>
      </c>
    </row>
    <row r="32596" spans="1:6" x14ac:dyDescent="0.3">
      <c r="A32596" t="s">
        <v>14</v>
      </c>
      <c r="B32596" t="s">
        <v>45</v>
      </c>
      <c r="C32596">
        <v>2026</v>
      </c>
      <c r="D32596" t="s">
        <v>18</v>
      </c>
      <c r="E32596" t="s">
        <v>32</v>
      </c>
      <c r="F32596" s="4">
        <v>7006.0402253826824</v>
      </c>
    </row>
    <row r="32597" spans="1:6" x14ac:dyDescent="0.3">
      <c r="A32597" t="s">
        <v>14</v>
      </c>
      <c r="B32597" t="s">
        <v>45</v>
      </c>
      <c r="C32597">
        <v>2026</v>
      </c>
      <c r="D32597" t="s">
        <v>18</v>
      </c>
      <c r="E32597" t="s">
        <v>33</v>
      </c>
      <c r="F32597" s="4">
        <v>5587.7136004684453</v>
      </c>
    </row>
    <row r="32598" spans="1:6" x14ac:dyDescent="0.3">
      <c r="A32598" t="s">
        <v>14</v>
      </c>
      <c r="B32598" t="s">
        <v>45</v>
      </c>
      <c r="C32598">
        <v>2026</v>
      </c>
      <c r="D32598" t="s">
        <v>18</v>
      </c>
      <c r="E32598" t="s">
        <v>34</v>
      </c>
      <c r="F32598" s="4">
        <v>3250.4408233839872</v>
      </c>
    </row>
    <row r="32599" spans="1:6" x14ac:dyDescent="0.3">
      <c r="A32599" t="s">
        <v>14</v>
      </c>
      <c r="B32599" t="s">
        <v>45</v>
      </c>
      <c r="C32599">
        <v>2026</v>
      </c>
      <c r="D32599" t="s">
        <v>18</v>
      </c>
      <c r="E32599" t="s">
        <v>35</v>
      </c>
      <c r="F32599" s="4">
        <v>2183.847398520943</v>
      </c>
    </row>
    <row r="32600" spans="1:6" x14ac:dyDescent="0.3">
      <c r="A32600" t="s">
        <v>14</v>
      </c>
      <c r="B32600" t="s">
        <v>45</v>
      </c>
      <c r="C32600">
        <v>2026</v>
      </c>
      <c r="D32600" t="s">
        <v>38</v>
      </c>
      <c r="E32600" t="s">
        <v>17</v>
      </c>
      <c r="F32600" s="4">
        <v>15888.936378469371</v>
      </c>
    </row>
    <row r="32601" spans="1:6" x14ac:dyDescent="0.3">
      <c r="A32601" t="s">
        <v>14</v>
      </c>
      <c r="B32601" t="s">
        <v>45</v>
      </c>
      <c r="C32601">
        <v>2026</v>
      </c>
      <c r="D32601" t="s">
        <v>38</v>
      </c>
      <c r="E32601" t="s">
        <v>19</v>
      </c>
      <c r="F32601" s="4">
        <v>15361.537032070601</v>
      </c>
    </row>
    <row r="32602" spans="1:6" x14ac:dyDescent="0.3">
      <c r="A32602" t="s">
        <v>14</v>
      </c>
      <c r="B32602" t="s">
        <v>45</v>
      </c>
      <c r="C32602">
        <v>2026</v>
      </c>
      <c r="D32602" t="s">
        <v>38</v>
      </c>
      <c r="E32602" t="s">
        <v>20</v>
      </c>
      <c r="F32602" s="4">
        <v>17742.160366904729</v>
      </c>
    </row>
    <row r="32603" spans="1:6" x14ac:dyDescent="0.3">
      <c r="A32603" t="s">
        <v>14</v>
      </c>
      <c r="B32603" t="s">
        <v>45</v>
      </c>
      <c r="C32603">
        <v>2026</v>
      </c>
      <c r="D32603" t="s">
        <v>38</v>
      </c>
      <c r="E32603" t="s">
        <v>21</v>
      </c>
      <c r="F32603" s="4">
        <v>17809.214942536011</v>
      </c>
    </row>
    <row r="32604" spans="1:6" x14ac:dyDescent="0.3">
      <c r="A32604" t="s">
        <v>14</v>
      </c>
      <c r="B32604" t="s">
        <v>45</v>
      </c>
      <c r="C32604">
        <v>2026</v>
      </c>
      <c r="D32604" t="s">
        <v>38</v>
      </c>
      <c r="E32604" t="s">
        <v>22</v>
      </c>
      <c r="F32604" s="4">
        <v>14398.37547512399</v>
      </c>
    </row>
    <row r="32605" spans="1:6" x14ac:dyDescent="0.3">
      <c r="A32605" t="s">
        <v>14</v>
      </c>
      <c r="B32605" t="s">
        <v>45</v>
      </c>
      <c r="C32605">
        <v>2026</v>
      </c>
      <c r="D32605" t="s">
        <v>38</v>
      </c>
      <c r="E32605" t="s">
        <v>23</v>
      </c>
      <c r="F32605" s="4">
        <v>16509.15196620522</v>
      </c>
    </row>
    <row r="32606" spans="1:6" x14ac:dyDescent="0.3">
      <c r="A32606" t="s">
        <v>14</v>
      </c>
      <c r="B32606" t="s">
        <v>45</v>
      </c>
      <c r="C32606">
        <v>2026</v>
      </c>
      <c r="D32606" t="s">
        <v>38</v>
      </c>
      <c r="E32606" t="s">
        <v>24</v>
      </c>
      <c r="F32606" s="4">
        <v>18262.507455908581</v>
      </c>
    </row>
    <row r="32607" spans="1:6" x14ac:dyDescent="0.3">
      <c r="A32607" t="s">
        <v>14</v>
      </c>
      <c r="B32607" t="s">
        <v>45</v>
      </c>
      <c r="C32607">
        <v>2026</v>
      </c>
      <c r="D32607" t="s">
        <v>38</v>
      </c>
      <c r="E32607" t="s">
        <v>25</v>
      </c>
      <c r="F32607" s="4">
        <v>18142.661042837219</v>
      </c>
    </row>
    <row r="32608" spans="1:6" x14ac:dyDescent="0.3">
      <c r="A32608" t="s">
        <v>14</v>
      </c>
      <c r="B32608" t="s">
        <v>45</v>
      </c>
      <c r="C32608">
        <v>2026</v>
      </c>
      <c r="D32608" t="s">
        <v>38</v>
      </c>
      <c r="E32608" t="s">
        <v>26</v>
      </c>
      <c r="F32608" s="4">
        <v>18180.69105416791</v>
      </c>
    </row>
    <row r="32609" spans="1:6" x14ac:dyDescent="0.3">
      <c r="A32609" t="s">
        <v>14</v>
      </c>
      <c r="B32609" t="s">
        <v>45</v>
      </c>
      <c r="C32609">
        <v>2026</v>
      </c>
      <c r="D32609" t="s">
        <v>38</v>
      </c>
      <c r="E32609" t="s">
        <v>27</v>
      </c>
      <c r="F32609" s="4">
        <v>17436.11527416301</v>
      </c>
    </row>
    <row r="32610" spans="1:6" x14ac:dyDescent="0.3">
      <c r="A32610" t="s">
        <v>14</v>
      </c>
      <c r="B32610" t="s">
        <v>45</v>
      </c>
      <c r="C32610">
        <v>2026</v>
      </c>
      <c r="D32610" t="s">
        <v>38</v>
      </c>
      <c r="E32610" t="s">
        <v>28</v>
      </c>
      <c r="F32610" s="4">
        <v>18287.168254749929</v>
      </c>
    </row>
    <row r="32611" spans="1:6" x14ac:dyDescent="0.3">
      <c r="A32611" t="s">
        <v>14</v>
      </c>
      <c r="B32611" t="s">
        <v>45</v>
      </c>
      <c r="C32611">
        <v>2026</v>
      </c>
      <c r="D32611" t="s">
        <v>38</v>
      </c>
      <c r="E32611" t="s">
        <v>29</v>
      </c>
      <c r="F32611" s="4">
        <v>18419.174644309958</v>
      </c>
    </row>
    <row r="32612" spans="1:6" x14ac:dyDescent="0.3">
      <c r="A32612" t="s">
        <v>14</v>
      </c>
      <c r="B32612" t="s">
        <v>45</v>
      </c>
      <c r="C32612">
        <v>2026</v>
      </c>
      <c r="D32612" t="s">
        <v>38</v>
      </c>
      <c r="E32612" t="s">
        <v>30</v>
      </c>
      <c r="F32612" s="4">
        <v>18137.14845045605</v>
      </c>
    </row>
    <row r="32613" spans="1:6" x14ac:dyDescent="0.3">
      <c r="A32613" t="s">
        <v>14</v>
      </c>
      <c r="B32613" t="s">
        <v>45</v>
      </c>
      <c r="C32613">
        <v>2026</v>
      </c>
      <c r="D32613" t="s">
        <v>38</v>
      </c>
      <c r="E32613" t="s">
        <v>31</v>
      </c>
      <c r="F32613" s="4">
        <v>16888.96865804457</v>
      </c>
    </row>
    <row r="32614" spans="1:6" x14ac:dyDescent="0.3">
      <c r="A32614" t="s">
        <v>14</v>
      </c>
      <c r="B32614" t="s">
        <v>45</v>
      </c>
      <c r="C32614">
        <v>2026</v>
      </c>
      <c r="D32614" t="s">
        <v>38</v>
      </c>
      <c r="E32614" t="s">
        <v>32</v>
      </c>
      <c r="F32614" s="4">
        <v>14000.625721282089</v>
      </c>
    </row>
    <row r="32615" spans="1:6" x14ac:dyDescent="0.3">
      <c r="A32615" t="s">
        <v>14</v>
      </c>
      <c r="B32615" t="s">
        <v>45</v>
      </c>
      <c r="C32615">
        <v>2026</v>
      </c>
      <c r="D32615" t="s">
        <v>38</v>
      </c>
      <c r="E32615" t="s">
        <v>33</v>
      </c>
      <c r="F32615" s="4">
        <v>11089.68230800803</v>
      </c>
    </row>
    <row r="32616" spans="1:6" x14ac:dyDescent="0.3">
      <c r="A32616" t="s">
        <v>14</v>
      </c>
      <c r="B32616" t="s">
        <v>45</v>
      </c>
      <c r="C32616">
        <v>2026</v>
      </c>
      <c r="D32616" t="s">
        <v>38</v>
      </c>
      <c r="E32616" t="s">
        <v>34</v>
      </c>
      <c r="F32616" s="4">
        <v>6782.9612538049223</v>
      </c>
    </row>
    <row r="32617" spans="1:6" x14ac:dyDescent="0.3">
      <c r="A32617" t="s">
        <v>14</v>
      </c>
      <c r="B32617" t="s">
        <v>45</v>
      </c>
      <c r="C32617">
        <v>2026</v>
      </c>
      <c r="D32617" t="s">
        <v>38</v>
      </c>
      <c r="E32617" t="s">
        <v>35</v>
      </c>
      <c r="F32617" s="4">
        <v>5086.1775015946896</v>
      </c>
    </row>
    <row r="32618" spans="1:6" x14ac:dyDescent="0.3">
      <c r="A32618" t="s">
        <v>14</v>
      </c>
      <c r="B32618" t="s">
        <v>45</v>
      </c>
      <c r="C32618">
        <v>2027</v>
      </c>
      <c r="D32618" t="s">
        <v>37</v>
      </c>
      <c r="E32618" t="s">
        <v>17</v>
      </c>
      <c r="F32618" s="4">
        <v>7898.2420958632792</v>
      </c>
    </row>
    <row r="32619" spans="1:6" x14ac:dyDescent="0.3">
      <c r="A32619" t="s">
        <v>14</v>
      </c>
      <c r="B32619" t="s">
        <v>45</v>
      </c>
      <c r="C32619">
        <v>2027</v>
      </c>
      <c r="D32619" t="s">
        <v>37</v>
      </c>
      <c r="E32619" t="s">
        <v>19</v>
      </c>
      <c r="F32619" s="4">
        <v>7690.7058142268779</v>
      </c>
    </row>
    <row r="32620" spans="1:6" x14ac:dyDescent="0.3">
      <c r="A32620" t="s">
        <v>14</v>
      </c>
      <c r="B32620" t="s">
        <v>45</v>
      </c>
      <c r="C32620">
        <v>2027</v>
      </c>
      <c r="D32620" t="s">
        <v>37</v>
      </c>
      <c r="E32620" t="s">
        <v>20</v>
      </c>
      <c r="F32620" s="4">
        <v>8629.031032339486</v>
      </c>
    </row>
    <row r="32621" spans="1:6" x14ac:dyDescent="0.3">
      <c r="A32621" t="s">
        <v>14</v>
      </c>
      <c r="B32621" t="s">
        <v>45</v>
      </c>
      <c r="C32621">
        <v>2027</v>
      </c>
      <c r="D32621" t="s">
        <v>37</v>
      </c>
      <c r="E32621" t="s">
        <v>21</v>
      </c>
      <c r="F32621" s="4">
        <v>8639.4931209360038</v>
      </c>
    </row>
    <row r="32622" spans="1:6" x14ac:dyDescent="0.3">
      <c r="A32622" t="s">
        <v>14</v>
      </c>
      <c r="B32622" t="s">
        <v>45</v>
      </c>
      <c r="C32622">
        <v>2027</v>
      </c>
      <c r="D32622" t="s">
        <v>37</v>
      </c>
      <c r="E32622" t="s">
        <v>22</v>
      </c>
      <c r="F32622" s="4">
        <v>7021.1337231646139</v>
      </c>
    </row>
    <row r="32623" spans="1:6" x14ac:dyDescent="0.3">
      <c r="A32623" t="s">
        <v>14</v>
      </c>
      <c r="B32623" t="s">
        <v>45</v>
      </c>
      <c r="C32623">
        <v>2027</v>
      </c>
      <c r="D32623" t="s">
        <v>37</v>
      </c>
      <c r="E32623" t="s">
        <v>23</v>
      </c>
      <c r="F32623" s="4">
        <v>8409.9081847556663</v>
      </c>
    </row>
    <row r="32624" spans="1:6" x14ac:dyDescent="0.3">
      <c r="A32624" t="s">
        <v>14</v>
      </c>
      <c r="B32624" t="s">
        <v>45</v>
      </c>
      <c r="C32624">
        <v>2027</v>
      </c>
      <c r="D32624" t="s">
        <v>37</v>
      </c>
      <c r="E32624" t="s">
        <v>24</v>
      </c>
      <c r="F32624" s="4">
        <v>9554.3909802974686</v>
      </c>
    </row>
    <row r="32625" spans="1:6" x14ac:dyDescent="0.3">
      <c r="A32625" t="s">
        <v>14</v>
      </c>
      <c r="B32625" t="s">
        <v>45</v>
      </c>
      <c r="C32625">
        <v>2027</v>
      </c>
      <c r="D32625" t="s">
        <v>37</v>
      </c>
      <c r="E32625" t="s">
        <v>25</v>
      </c>
      <c r="F32625" s="4">
        <v>9539.9803776999579</v>
      </c>
    </row>
    <row r="32626" spans="1:6" x14ac:dyDescent="0.3">
      <c r="A32626" t="s">
        <v>14</v>
      </c>
      <c r="B32626" t="s">
        <v>45</v>
      </c>
      <c r="C32626">
        <v>2027</v>
      </c>
      <c r="D32626" t="s">
        <v>37</v>
      </c>
      <c r="E32626" t="s">
        <v>26</v>
      </c>
      <c r="F32626" s="4">
        <v>9360.1839409284494</v>
      </c>
    </row>
    <row r="32627" spans="1:6" x14ac:dyDescent="0.3">
      <c r="A32627" t="s">
        <v>14</v>
      </c>
      <c r="B32627" t="s">
        <v>45</v>
      </c>
      <c r="C32627">
        <v>2027</v>
      </c>
      <c r="D32627" t="s">
        <v>37</v>
      </c>
      <c r="E32627" t="s">
        <v>27</v>
      </c>
      <c r="F32627" s="4">
        <v>9266.8611074835753</v>
      </c>
    </row>
    <row r="32628" spans="1:6" x14ac:dyDescent="0.3">
      <c r="A32628" t="s">
        <v>14</v>
      </c>
      <c r="B32628" t="s">
        <v>45</v>
      </c>
      <c r="C32628">
        <v>2027</v>
      </c>
      <c r="D32628" t="s">
        <v>37</v>
      </c>
      <c r="E32628" t="s">
        <v>28</v>
      </c>
      <c r="F32628" s="4">
        <v>9191.283732517817</v>
      </c>
    </row>
    <row r="32629" spans="1:6" x14ac:dyDescent="0.3">
      <c r="A32629" t="s">
        <v>14</v>
      </c>
      <c r="B32629" t="s">
        <v>45</v>
      </c>
      <c r="C32629">
        <v>2027</v>
      </c>
      <c r="D32629" t="s">
        <v>37</v>
      </c>
      <c r="E32629" t="s">
        <v>29</v>
      </c>
      <c r="F32629" s="4">
        <v>9430.3554098355326</v>
      </c>
    </row>
    <row r="32630" spans="1:6" x14ac:dyDescent="0.3">
      <c r="A32630" t="s">
        <v>14</v>
      </c>
      <c r="B32630" t="s">
        <v>45</v>
      </c>
      <c r="C32630">
        <v>2027</v>
      </c>
      <c r="D32630" t="s">
        <v>37</v>
      </c>
      <c r="E32630" t="s">
        <v>30</v>
      </c>
      <c r="F32630" s="4">
        <v>8968.3237980886515</v>
      </c>
    </row>
    <row r="32631" spans="1:6" x14ac:dyDescent="0.3">
      <c r="A32631" t="s">
        <v>14</v>
      </c>
      <c r="B32631" t="s">
        <v>45</v>
      </c>
      <c r="C32631">
        <v>2027</v>
      </c>
      <c r="D32631" t="s">
        <v>37</v>
      </c>
      <c r="E32631" t="s">
        <v>31</v>
      </c>
      <c r="F32631" s="4">
        <v>8660.4615815256293</v>
      </c>
    </row>
    <row r="32632" spans="1:6" x14ac:dyDescent="0.3">
      <c r="A32632" t="s">
        <v>14</v>
      </c>
      <c r="B32632" t="s">
        <v>45</v>
      </c>
      <c r="C32632">
        <v>2027</v>
      </c>
      <c r="D32632" t="s">
        <v>37</v>
      </c>
      <c r="E32632" t="s">
        <v>32</v>
      </c>
      <c r="F32632" s="4">
        <v>7182.2858311507316</v>
      </c>
    </row>
    <row r="32633" spans="1:6" x14ac:dyDescent="0.3">
      <c r="A32633" t="s">
        <v>14</v>
      </c>
      <c r="B32633" t="s">
        <v>45</v>
      </c>
      <c r="C32633">
        <v>2027</v>
      </c>
      <c r="D32633" t="s">
        <v>37</v>
      </c>
      <c r="E32633" t="s">
        <v>33</v>
      </c>
      <c r="F32633" s="4">
        <v>5586.0780223443371</v>
      </c>
    </row>
    <row r="32634" spans="1:6" x14ac:dyDescent="0.3">
      <c r="A32634" t="s">
        <v>14</v>
      </c>
      <c r="B32634" t="s">
        <v>45</v>
      </c>
      <c r="C32634">
        <v>2027</v>
      </c>
      <c r="D32634" t="s">
        <v>37</v>
      </c>
      <c r="E32634" t="s">
        <v>34</v>
      </c>
      <c r="F32634" s="4">
        <v>3831.141686163895</v>
      </c>
    </row>
    <row r="32635" spans="1:6" x14ac:dyDescent="0.3">
      <c r="A32635" t="s">
        <v>14</v>
      </c>
      <c r="B32635" t="s">
        <v>45</v>
      </c>
      <c r="C32635">
        <v>2027</v>
      </c>
      <c r="D32635" t="s">
        <v>37</v>
      </c>
      <c r="E32635" t="s">
        <v>35</v>
      </c>
      <c r="F32635" s="4">
        <v>3082.12441893907</v>
      </c>
    </row>
    <row r="32636" spans="1:6" x14ac:dyDescent="0.3">
      <c r="A32636" t="s">
        <v>14</v>
      </c>
      <c r="B32636" t="s">
        <v>45</v>
      </c>
      <c r="C32636">
        <v>2027</v>
      </c>
      <c r="D32636" t="s">
        <v>18</v>
      </c>
      <c r="E32636" t="s">
        <v>17</v>
      </c>
      <c r="F32636" s="4">
        <v>8345.0013672688037</v>
      </c>
    </row>
    <row r="32637" spans="1:6" x14ac:dyDescent="0.3">
      <c r="A32637" t="s">
        <v>14</v>
      </c>
      <c r="B32637" t="s">
        <v>45</v>
      </c>
      <c r="C32637">
        <v>2027</v>
      </c>
      <c r="D32637" t="s">
        <v>18</v>
      </c>
      <c r="E32637" t="s">
        <v>19</v>
      </c>
      <c r="F32637" s="4">
        <v>7889.5923191960364</v>
      </c>
    </row>
    <row r="32638" spans="1:6" x14ac:dyDescent="0.3">
      <c r="A32638" t="s">
        <v>14</v>
      </c>
      <c r="B32638" t="s">
        <v>45</v>
      </c>
      <c r="C32638">
        <v>2027</v>
      </c>
      <c r="D32638" t="s">
        <v>18</v>
      </c>
      <c r="E32638" t="s">
        <v>20</v>
      </c>
      <c r="F32638" s="4">
        <v>8831.6817129430583</v>
      </c>
    </row>
    <row r="32639" spans="1:6" x14ac:dyDescent="0.3">
      <c r="A32639" t="s">
        <v>14</v>
      </c>
      <c r="B32639" t="s">
        <v>45</v>
      </c>
      <c r="C32639">
        <v>2027</v>
      </c>
      <c r="D32639" t="s">
        <v>18</v>
      </c>
      <c r="E32639" t="s">
        <v>21</v>
      </c>
      <c r="F32639" s="4">
        <v>9292.308582343534</v>
      </c>
    </row>
    <row r="32640" spans="1:6" x14ac:dyDescent="0.3">
      <c r="A32640" t="s">
        <v>14</v>
      </c>
      <c r="B32640" t="s">
        <v>45</v>
      </c>
      <c r="C32640">
        <v>2027</v>
      </c>
      <c r="D32640" t="s">
        <v>18</v>
      </c>
      <c r="E32640" t="s">
        <v>22</v>
      </c>
      <c r="F32640" s="4">
        <v>7837.6840220093127</v>
      </c>
    </row>
    <row r="32641" spans="1:6" x14ac:dyDescent="0.3">
      <c r="A32641" t="s">
        <v>14</v>
      </c>
      <c r="B32641" t="s">
        <v>45</v>
      </c>
      <c r="C32641">
        <v>2027</v>
      </c>
      <c r="D32641" t="s">
        <v>18</v>
      </c>
      <c r="E32641" t="s">
        <v>23</v>
      </c>
      <c r="F32641" s="4">
        <v>8373.5102654956063</v>
      </c>
    </row>
    <row r="32642" spans="1:6" x14ac:dyDescent="0.3">
      <c r="A32642" t="s">
        <v>14</v>
      </c>
      <c r="B32642" t="s">
        <v>45</v>
      </c>
      <c r="C32642">
        <v>2027</v>
      </c>
      <c r="D32642" t="s">
        <v>18</v>
      </c>
      <c r="E32642" t="s">
        <v>24</v>
      </c>
      <c r="F32642" s="4">
        <v>8828.3097492669713</v>
      </c>
    </row>
    <row r="32643" spans="1:6" x14ac:dyDescent="0.3">
      <c r="A32643" t="s">
        <v>14</v>
      </c>
      <c r="B32643" t="s">
        <v>45</v>
      </c>
      <c r="C32643">
        <v>2027</v>
      </c>
      <c r="D32643" t="s">
        <v>18</v>
      </c>
      <c r="E32643" t="s">
        <v>25</v>
      </c>
      <c r="F32643" s="4">
        <v>9026.1665854916682</v>
      </c>
    </row>
    <row r="32644" spans="1:6" x14ac:dyDescent="0.3">
      <c r="A32644" t="s">
        <v>14</v>
      </c>
      <c r="B32644" t="s">
        <v>45</v>
      </c>
      <c r="C32644">
        <v>2027</v>
      </c>
      <c r="D32644" t="s">
        <v>18</v>
      </c>
      <c r="E32644" t="s">
        <v>26</v>
      </c>
      <c r="F32644" s="4">
        <v>9111.9985120011115</v>
      </c>
    </row>
    <row r="32645" spans="1:6" x14ac:dyDescent="0.3">
      <c r="A32645" t="s">
        <v>14</v>
      </c>
      <c r="B32645" t="s">
        <v>45</v>
      </c>
      <c r="C32645">
        <v>2027</v>
      </c>
      <c r="D32645" t="s">
        <v>18</v>
      </c>
      <c r="E32645" t="s">
        <v>27</v>
      </c>
      <c r="F32645" s="4">
        <v>8523.0812912280726</v>
      </c>
    </row>
    <row r="32646" spans="1:6" x14ac:dyDescent="0.3">
      <c r="A32646" t="s">
        <v>14</v>
      </c>
      <c r="B32646" t="s">
        <v>45</v>
      </c>
      <c r="C32646">
        <v>2027</v>
      </c>
      <c r="D32646" t="s">
        <v>18</v>
      </c>
      <c r="E32646" t="s">
        <v>28</v>
      </c>
      <c r="F32646" s="4">
        <v>8777.3525957499423</v>
      </c>
    </row>
    <row r="32647" spans="1:6" x14ac:dyDescent="0.3">
      <c r="A32647" t="s">
        <v>14</v>
      </c>
      <c r="B32647" t="s">
        <v>45</v>
      </c>
      <c r="C32647">
        <v>2027</v>
      </c>
      <c r="D32647" t="s">
        <v>18</v>
      </c>
      <c r="E32647" t="s">
        <v>29</v>
      </c>
      <c r="F32647" s="4">
        <v>9411.0226254693844</v>
      </c>
    </row>
    <row r="32648" spans="1:6" x14ac:dyDescent="0.3">
      <c r="A32648" t="s">
        <v>14</v>
      </c>
      <c r="B32648" t="s">
        <v>45</v>
      </c>
      <c r="C32648">
        <v>2027</v>
      </c>
      <c r="D32648" t="s">
        <v>18</v>
      </c>
      <c r="E32648" t="s">
        <v>30</v>
      </c>
      <c r="F32648" s="4">
        <v>9061.3455073872483</v>
      </c>
    </row>
    <row r="32649" spans="1:6" x14ac:dyDescent="0.3">
      <c r="A32649" t="s">
        <v>14</v>
      </c>
      <c r="B32649" t="s">
        <v>45</v>
      </c>
      <c r="C32649">
        <v>2027</v>
      </c>
      <c r="D32649" t="s">
        <v>18</v>
      </c>
      <c r="E32649" t="s">
        <v>31</v>
      </c>
      <c r="F32649" s="4">
        <v>8600.2474759160068</v>
      </c>
    </row>
    <row r="32650" spans="1:6" x14ac:dyDescent="0.3">
      <c r="A32650" t="s">
        <v>14</v>
      </c>
      <c r="B32650" t="s">
        <v>45</v>
      </c>
      <c r="C32650">
        <v>2027</v>
      </c>
      <c r="D32650" t="s">
        <v>18</v>
      </c>
      <c r="E32650" t="s">
        <v>32</v>
      </c>
      <c r="F32650" s="4">
        <v>7189.0792467092851</v>
      </c>
    </row>
    <row r="32651" spans="1:6" x14ac:dyDescent="0.3">
      <c r="A32651" t="s">
        <v>14</v>
      </c>
      <c r="B32651" t="s">
        <v>45</v>
      </c>
      <c r="C32651">
        <v>2027</v>
      </c>
      <c r="D32651" t="s">
        <v>18</v>
      </c>
      <c r="E32651" t="s">
        <v>33</v>
      </c>
      <c r="F32651" s="4">
        <v>5628.4865786974342</v>
      </c>
    </row>
    <row r="32652" spans="1:6" x14ac:dyDescent="0.3">
      <c r="A32652" t="s">
        <v>14</v>
      </c>
      <c r="B32652" t="s">
        <v>45</v>
      </c>
      <c r="C32652">
        <v>2027</v>
      </c>
      <c r="D32652" t="s">
        <v>18</v>
      </c>
      <c r="E32652" t="s">
        <v>34</v>
      </c>
      <c r="F32652" s="4">
        <v>3562.619184555896</v>
      </c>
    </row>
    <row r="32653" spans="1:6" x14ac:dyDescent="0.3">
      <c r="A32653" t="s">
        <v>14</v>
      </c>
      <c r="B32653" t="s">
        <v>45</v>
      </c>
      <c r="C32653">
        <v>2027</v>
      </c>
      <c r="D32653" t="s">
        <v>18</v>
      </c>
      <c r="E32653" t="s">
        <v>35</v>
      </c>
      <c r="F32653" s="4">
        <v>2275.7309565474361</v>
      </c>
    </row>
    <row r="32654" spans="1:6" x14ac:dyDescent="0.3">
      <c r="A32654" t="s">
        <v>14</v>
      </c>
      <c r="B32654" t="s">
        <v>45</v>
      </c>
      <c r="C32654">
        <v>2027</v>
      </c>
      <c r="D32654" t="s">
        <v>38</v>
      </c>
      <c r="E32654" t="s">
        <v>17</v>
      </c>
      <c r="F32654" s="4">
        <v>16243.243463132079</v>
      </c>
    </row>
    <row r="32655" spans="1:6" x14ac:dyDescent="0.3">
      <c r="A32655" t="s">
        <v>14</v>
      </c>
      <c r="B32655" t="s">
        <v>45</v>
      </c>
      <c r="C32655">
        <v>2027</v>
      </c>
      <c r="D32655" t="s">
        <v>38</v>
      </c>
      <c r="E32655" t="s">
        <v>19</v>
      </c>
      <c r="F32655" s="4">
        <v>15580.29813342291</v>
      </c>
    </row>
    <row r="32656" spans="1:6" x14ac:dyDescent="0.3">
      <c r="A32656" t="s">
        <v>14</v>
      </c>
      <c r="B32656" t="s">
        <v>45</v>
      </c>
      <c r="C32656">
        <v>2027</v>
      </c>
      <c r="D32656" t="s">
        <v>38</v>
      </c>
      <c r="E32656" t="s">
        <v>20</v>
      </c>
      <c r="F32656" s="4">
        <v>17460.712745282541</v>
      </c>
    </row>
    <row r="32657" spans="1:6" x14ac:dyDescent="0.3">
      <c r="A32657" t="s">
        <v>14</v>
      </c>
      <c r="B32657" t="s">
        <v>45</v>
      </c>
      <c r="C32657">
        <v>2027</v>
      </c>
      <c r="D32657" t="s">
        <v>38</v>
      </c>
      <c r="E32657" t="s">
        <v>21</v>
      </c>
      <c r="F32657" s="4">
        <v>17931.80170327954</v>
      </c>
    </row>
    <row r="32658" spans="1:6" x14ac:dyDescent="0.3">
      <c r="A32658" t="s">
        <v>14</v>
      </c>
      <c r="B32658" t="s">
        <v>45</v>
      </c>
      <c r="C32658">
        <v>2027</v>
      </c>
      <c r="D32658" t="s">
        <v>38</v>
      </c>
      <c r="E32658" t="s">
        <v>22</v>
      </c>
      <c r="F32658" s="4">
        <v>14858.81774517393</v>
      </c>
    </row>
    <row r="32659" spans="1:6" x14ac:dyDescent="0.3">
      <c r="A32659" t="s">
        <v>14</v>
      </c>
      <c r="B32659" t="s">
        <v>45</v>
      </c>
      <c r="C32659">
        <v>2027</v>
      </c>
      <c r="D32659" t="s">
        <v>38</v>
      </c>
      <c r="E32659" t="s">
        <v>23</v>
      </c>
      <c r="F32659" s="4">
        <v>16783.418450251269</v>
      </c>
    </row>
    <row r="32660" spans="1:6" x14ac:dyDescent="0.3">
      <c r="A32660" t="s">
        <v>14</v>
      </c>
      <c r="B32660" t="s">
        <v>45</v>
      </c>
      <c r="C32660">
        <v>2027</v>
      </c>
      <c r="D32660" t="s">
        <v>38</v>
      </c>
      <c r="E32660" t="s">
        <v>24</v>
      </c>
      <c r="F32660" s="4">
        <v>18382.70072956444</v>
      </c>
    </row>
    <row r="32661" spans="1:6" x14ac:dyDescent="0.3">
      <c r="A32661" t="s">
        <v>14</v>
      </c>
      <c r="B32661" t="s">
        <v>45</v>
      </c>
      <c r="C32661">
        <v>2027</v>
      </c>
      <c r="D32661" t="s">
        <v>38</v>
      </c>
      <c r="E32661" t="s">
        <v>25</v>
      </c>
      <c r="F32661" s="4">
        <v>18566.14696319163</v>
      </c>
    </row>
    <row r="32662" spans="1:6" x14ac:dyDescent="0.3">
      <c r="A32662" t="s">
        <v>14</v>
      </c>
      <c r="B32662" t="s">
        <v>45</v>
      </c>
      <c r="C32662">
        <v>2027</v>
      </c>
      <c r="D32662" t="s">
        <v>38</v>
      </c>
      <c r="E32662" t="s">
        <v>26</v>
      </c>
      <c r="F32662" s="4">
        <v>18472.182452929559</v>
      </c>
    </row>
    <row r="32663" spans="1:6" x14ac:dyDescent="0.3">
      <c r="A32663" t="s">
        <v>14</v>
      </c>
      <c r="B32663" t="s">
        <v>45</v>
      </c>
      <c r="C32663">
        <v>2027</v>
      </c>
      <c r="D32663" t="s">
        <v>38</v>
      </c>
      <c r="E32663" t="s">
        <v>27</v>
      </c>
      <c r="F32663" s="4">
        <v>17789.94239871165</v>
      </c>
    </row>
    <row r="32664" spans="1:6" x14ac:dyDescent="0.3">
      <c r="A32664" t="s">
        <v>14</v>
      </c>
      <c r="B32664" t="s">
        <v>45</v>
      </c>
      <c r="C32664">
        <v>2027</v>
      </c>
      <c r="D32664" t="s">
        <v>38</v>
      </c>
      <c r="E32664" t="s">
        <v>28</v>
      </c>
      <c r="F32664" s="4">
        <v>17968.636328267759</v>
      </c>
    </row>
    <row r="32665" spans="1:6" x14ac:dyDescent="0.3">
      <c r="A32665" t="s">
        <v>14</v>
      </c>
      <c r="B32665" t="s">
        <v>45</v>
      </c>
      <c r="C32665">
        <v>2027</v>
      </c>
      <c r="D32665" t="s">
        <v>38</v>
      </c>
      <c r="E32665" t="s">
        <v>29</v>
      </c>
      <c r="F32665" s="4">
        <v>18841.378035304919</v>
      </c>
    </row>
    <row r="32666" spans="1:6" x14ac:dyDescent="0.3">
      <c r="A32666" t="s">
        <v>14</v>
      </c>
      <c r="B32666" t="s">
        <v>45</v>
      </c>
      <c r="C32666">
        <v>2027</v>
      </c>
      <c r="D32666" t="s">
        <v>38</v>
      </c>
      <c r="E32666" t="s">
        <v>30</v>
      </c>
      <c r="F32666" s="4">
        <v>18029.669305475902</v>
      </c>
    </row>
    <row r="32667" spans="1:6" x14ac:dyDescent="0.3">
      <c r="A32667" t="s">
        <v>14</v>
      </c>
      <c r="B32667" t="s">
        <v>45</v>
      </c>
      <c r="C32667">
        <v>2027</v>
      </c>
      <c r="D32667" t="s">
        <v>38</v>
      </c>
      <c r="E32667" t="s">
        <v>31</v>
      </c>
      <c r="F32667" s="4">
        <v>17260.70905744164</v>
      </c>
    </row>
    <row r="32668" spans="1:6" x14ac:dyDescent="0.3">
      <c r="A32668" t="s">
        <v>14</v>
      </c>
      <c r="B32668" t="s">
        <v>45</v>
      </c>
      <c r="C32668">
        <v>2027</v>
      </c>
      <c r="D32668" t="s">
        <v>38</v>
      </c>
      <c r="E32668" t="s">
        <v>32</v>
      </c>
      <c r="F32668" s="4">
        <v>14371.36507786002</v>
      </c>
    </row>
    <row r="32669" spans="1:6" x14ac:dyDescent="0.3">
      <c r="A32669" t="s">
        <v>14</v>
      </c>
      <c r="B32669" t="s">
        <v>45</v>
      </c>
      <c r="C32669">
        <v>2027</v>
      </c>
      <c r="D32669" t="s">
        <v>38</v>
      </c>
      <c r="E32669" t="s">
        <v>33</v>
      </c>
      <c r="F32669" s="4">
        <v>11214.564601041769</v>
      </c>
    </row>
    <row r="32670" spans="1:6" x14ac:dyDescent="0.3">
      <c r="A32670" t="s">
        <v>14</v>
      </c>
      <c r="B32670" t="s">
        <v>45</v>
      </c>
      <c r="C32670">
        <v>2027</v>
      </c>
      <c r="D32670" t="s">
        <v>38</v>
      </c>
      <c r="E32670" t="s">
        <v>34</v>
      </c>
      <c r="F32670" s="4">
        <v>7393.7608707197924</v>
      </c>
    </row>
    <row r="32671" spans="1:6" x14ac:dyDescent="0.3">
      <c r="A32671" t="s">
        <v>14</v>
      </c>
      <c r="B32671" t="s">
        <v>45</v>
      </c>
      <c r="C32671">
        <v>2027</v>
      </c>
      <c r="D32671" t="s">
        <v>38</v>
      </c>
      <c r="E32671" t="s">
        <v>35</v>
      </c>
      <c r="F32671" s="4">
        <v>5357.855375486507</v>
      </c>
    </row>
    <row r="32672" spans="1:6" x14ac:dyDescent="0.3">
      <c r="A32672" t="s">
        <v>14</v>
      </c>
      <c r="B32672" t="s">
        <v>45</v>
      </c>
      <c r="C32672">
        <v>2028</v>
      </c>
      <c r="D32672" t="s">
        <v>37</v>
      </c>
      <c r="E32672" t="s">
        <v>17</v>
      </c>
      <c r="F32672" s="4">
        <v>8070.4507230196341</v>
      </c>
    </row>
    <row r="32673" spans="1:6" x14ac:dyDescent="0.3">
      <c r="A32673" t="s">
        <v>14</v>
      </c>
      <c r="B32673" t="s">
        <v>45</v>
      </c>
      <c r="C32673">
        <v>2028</v>
      </c>
      <c r="D32673" t="s">
        <v>37</v>
      </c>
      <c r="E32673" t="s">
        <v>19</v>
      </c>
      <c r="F32673" s="4">
        <v>7837.5752456963719</v>
      </c>
    </row>
    <row r="32674" spans="1:6" x14ac:dyDescent="0.3">
      <c r="A32674" t="s">
        <v>14</v>
      </c>
      <c r="B32674" t="s">
        <v>45</v>
      </c>
      <c r="C32674">
        <v>2028</v>
      </c>
      <c r="D32674" t="s">
        <v>37</v>
      </c>
      <c r="E32674" t="s">
        <v>20</v>
      </c>
      <c r="F32674" s="4">
        <v>8558.9017099580378</v>
      </c>
    </row>
    <row r="32675" spans="1:6" x14ac:dyDescent="0.3">
      <c r="A32675" t="s">
        <v>14</v>
      </c>
      <c r="B32675" t="s">
        <v>45</v>
      </c>
      <c r="C32675">
        <v>2028</v>
      </c>
      <c r="D32675" t="s">
        <v>37</v>
      </c>
      <c r="E32675" t="s">
        <v>21</v>
      </c>
      <c r="F32675" s="4">
        <v>8630.6684833608269</v>
      </c>
    </row>
    <row r="32676" spans="1:6" x14ac:dyDescent="0.3">
      <c r="A32676" t="s">
        <v>14</v>
      </c>
      <c r="B32676" t="s">
        <v>45</v>
      </c>
      <c r="C32676">
        <v>2028</v>
      </c>
      <c r="D32676" t="s">
        <v>37</v>
      </c>
      <c r="E32676" t="s">
        <v>22</v>
      </c>
      <c r="F32676" s="4">
        <v>7204.3649481535049</v>
      </c>
    </row>
    <row r="32677" spans="1:6" x14ac:dyDescent="0.3">
      <c r="A32677" t="s">
        <v>14</v>
      </c>
      <c r="B32677" t="s">
        <v>45</v>
      </c>
      <c r="C32677">
        <v>2028</v>
      </c>
      <c r="D32677" t="s">
        <v>37</v>
      </c>
      <c r="E32677" t="s">
        <v>23</v>
      </c>
      <c r="F32677" s="4">
        <v>8533.912759820365</v>
      </c>
    </row>
    <row r="32678" spans="1:6" x14ac:dyDescent="0.3">
      <c r="A32678" t="s">
        <v>14</v>
      </c>
      <c r="B32678" t="s">
        <v>45</v>
      </c>
      <c r="C32678">
        <v>2028</v>
      </c>
      <c r="D32678" t="s">
        <v>37</v>
      </c>
      <c r="E32678" t="s">
        <v>24</v>
      </c>
      <c r="F32678" s="4">
        <v>9605.8000892913569</v>
      </c>
    </row>
    <row r="32679" spans="1:6" x14ac:dyDescent="0.3">
      <c r="A32679" t="s">
        <v>14</v>
      </c>
      <c r="B32679" t="s">
        <v>45</v>
      </c>
      <c r="C32679">
        <v>2028</v>
      </c>
      <c r="D32679" t="s">
        <v>37</v>
      </c>
      <c r="E32679" t="s">
        <v>25</v>
      </c>
      <c r="F32679" s="4">
        <v>9750.4382579983885</v>
      </c>
    </row>
    <row r="32680" spans="1:6" x14ac:dyDescent="0.3">
      <c r="A32680" t="s">
        <v>14</v>
      </c>
      <c r="B32680" t="s">
        <v>45</v>
      </c>
      <c r="C32680">
        <v>2028</v>
      </c>
      <c r="D32680" t="s">
        <v>37</v>
      </c>
      <c r="E32680" t="s">
        <v>26</v>
      </c>
      <c r="F32680" s="4">
        <v>9422.9576426442236</v>
      </c>
    </row>
    <row r="32681" spans="1:6" x14ac:dyDescent="0.3">
      <c r="A32681" t="s">
        <v>14</v>
      </c>
      <c r="B32681" t="s">
        <v>45</v>
      </c>
      <c r="C32681">
        <v>2028</v>
      </c>
      <c r="D32681" t="s">
        <v>37</v>
      </c>
      <c r="E32681" t="s">
        <v>27</v>
      </c>
      <c r="F32681" s="4">
        <v>9502.8451067441511</v>
      </c>
    </row>
    <row r="32682" spans="1:6" x14ac:dyDescent="0.3">
      <c r="A32682" t="s">
        <v>14</v>
      </c>
      <c r="B32682" t="s">
        <v>45</v>
      </c>
      <c r="C32682">
        <v>2028</v>
      </c>
      <c r="D32682" t="s">
        <v>37</v>
      </c>
      <c r="E32682" t="s">
        <v>28</v>
      </c>
      <c r="F32682" s="4">
        <v>9032.1300522158508</v>
      </c>
    </row>
    <row r="32683" spans="1:6" x14ac:dyDescent="0.3">
      <c r="A32683" t="s">
        <v>14</v>
      </c>
      <c r="B32683" t="s">
        <v>45</v>
      </c>
      <c r="C32683">
        <v>2028</v>
      </c>
      <c r="D32683" t="s">
        <v>37</v>
      </c>
      <c r="E32683" t="s">
        <v>29</v>
      </c>
      <c r="F32683" s="4">
        <v>9617.2568797150525</v>
      </c>
    </row>
    <row r="32684" spans="1:6" x14ac:dyDescent="0.3">
      <c r="A32684" t="s">
        <v>14</v>
      </c>
      <c r="B32684" t="s">
        <v>45</v>
      </c>
      <c r="C32684">
        <v>2028</v>
      </c>
      <c r="D32684" t="s">
        <v>37</v>
      </c>
      <c r="E32684" t="s">
        <v>30</v>
      </c>
      <c r="F32684" s="4">
        <v>8953.7687353453475</v>
      </c>
    </row>
    <row r="32685" spans="1:6" x14ac:dyDescent="0.3">
      <c r="A32685" t="s">
        <v>14</v>
      </c>
      <c r="B32685" t="s">
        <v>45</v>
      </c>
      <c r="C32685">
        <v>2028</v>
      </c>
      <c r="D32685" t="s">
        <v>37</v>
      </c>
      <c r="E32685" t="s">
        <v>31</v>
      </c>
      <c r="F32685" s="4">
        <v>8820.3623968899192</v>
      </c>
    </row>
    <row r="32686" spans="1:6" x14ac:dyDescent="0.3">
      <c r="A32686" t="s">
        <v>14</v>
      </c>
      <c r="B32686" t="s">
        <v>45</v>
      </c>
      <c r="C32686">
        <v>2028</v>
      </c>
      <c r="D32686" t="s">
        <v>37</v>
      </c>
      <c r="E32686" t="s">
        <v>32</v>
      </c>
      <c r="F32686" s="4">
        <v>7403.6860086593324</v>
      </c>
    </row>
    <row r="32687" spans="1:6" x14ac:dyDescent="0.3">
      <c r="A32687" t="s">
        <v>14</v>
      </c>
      <c r="B32687" t="s">
        <v>45</v>
      </c>
      <c r="C32687">
        <v>2028</v>
      </c>
      <c r="D32687" t="s">
        <v>37</v>
      </c>
      <c r="E32687" t="s">
        <v>33</v>
      </c>
      <c r="F32687" s="4">
        <v>5709.0971738074304</v>
      </c>
    </row>
    <row r="32688" spans="1:6" x14ac:dyDescent="0.3">
      <c r="A32688" t="s">
        <v>14</v>
      </c>
      <c r="B32688" t="s">
        <v>45</v>
      </c>
      <c r="C32688">
        <v>2028</v>
      </c>
      <c r="D32688" t="s">
        <v>37</v>
      </c>
      <c r="E32688" t="s">
        <v>34</v>
      </c>
      <c r="F32688" s="4">
        <v>4107.4839586545841</v>
      </c>
    </row>
    <row r="32689" spans="1:6" x14ac:dyDescent="0.3">
      <c r="A32689" t="s">
        <v>14</v>
      </c>
      <c r="B32689" t="s">
        <v>45</v>
      </c>
      <c r="C32689">
        <v>2028</v>
      </c>
      <c r="D32689" t="s">
        <v>37</v>
      </c>
      <c r="E32689" t="s">
        <v>35</v>
      </c>
      <c r="F32689" s="4">
        <v>3277.1381579215208</v>
      </c>
    </row>
    <row r="32690" spans="1:6" x14ac:dyDescent="0.3">
      <c r="A32690" t="s">
        <v>14</v>
      </c>
      <c r="B32690" t="s">
        <v>45</v>
      </c>
      <c r="C32690">
        <v>2028</v>
      </c>
      <c r="D32690" t="s">
        <v>18</v>
      </c>
      <c r="E32690" t="s">
        <v>17</v>
      </c>
      <c r="F32690" s="4">
        <v>8527.2955980605493</v>
      </c>
    </row>
    <row r="32691" spans="1:6" x14ac:dyDescent="0.3">
      <c r="A32691" t="s">
        <v>14</v>
      </c>
      <c r="B32691" t="s">
        <v>45</v>
      </c>
      <c r="C32691">
        <v>2028</v>
      </c>
      <c r="D32691" t="s">
        <v>18</v>
      </c>
      <c r="E32691" t="s">
        <v>19</v>
      </c>
      <c r="F32691" s="4">
        <v>7995.7251632391617</v>
      </c>
    </row>
    <row r="32692" spans="1:6" x14ac:dyDescent="0.3">
      <c r="A32692" t="s">
        <v>14</v>
      </c>
      <c r="B32692" t="s">
        <v>45</v>
      </c>
      <c r="C32692">
        <v>2028</v>
      </c>
      <c r="D32692" t="s">
        <v>18</v>
      </c>
      <c r="E32692" t="s">
        <v>20</v>
      </c>
      <c r="F32692" s="4">
        <v>8786.6515432656233</v>
      </c>
    </row>
    <row r="32693" spans="1:6" x14ac:dyDescent="0.3">
      <c r="A32693" t="s">
        <v>14</v>
      </c>
      <c r="B32693" t="s">
        <v>45</v>
      </c>
      <c r="C32693">
        <v>2028</v>
      </c>
      <c r="D32693" t="s">
        <v>18</v>
      </c>
      <c r="E32693" t="s">
        <v>21</v>
      </c>
      <c r="F32693" s="4">
        <v>9180.1007939878236</v>
      </c>
    </row>
    <row r="32694" spans="1:6" x14ac:dyDescent="0.3">
      <c r="A32694" t="s">
        <v>14</v>
      </c>
      <c r="B32694" t="s">
        <v>45</v>
      </c>
      <c r="C32694">
        <v>2028</v>
      </c>
      <c r="D32694" t="s">
        <v>18</v>
      </c>
      <c r="E32694" t="s">
        <v>22</v>
      </c>
      <c r="F32694" s="4">
        <v>8138.00137688832</v>
      </c>
    </row>
    <row r="32695" spans="1:6" x14ac:dyDescent="0.3">
      <c r="A32695" t="s">
        <v>14</v>
      </c>
      <c r="B32695" t="s">
        <v>45</v>
      </c>
      <c r="C32695">
        <v>2028</v>
      </c>
      <c r="D32695" t="s">
        <v>18</v>
      </c>
      <c r="E32695" t="s">
        <v>23</v>
      </c>
      <c r="F32695" s="4">
        <v>8521.5302661660917</v>
      </c>
    </row>
    <row r="32696" spans="1:6" x14ac:dyDescent="0.3">
      <c r="A32696" t="s">
        <v>14</v>
      </c>
      <c r="B32696" t="s">
        <v>45</v>
      </c>
      <c r="C32696">
        <v>2028</v>
      </c>
      <c r="D32696" t="s">
        <v>18</v>
      </c>
      <c r="E32696" t="s">
        <v>24</v>
      </c>
      <c r="F32696" s="4">
        <v>8892.9101379659842</v>
      </c>
    </row>
    <row r="32697" spans="1:6" x14ac:dyDescent="0.3">
      <c r="A32697" t="s">
        <v>14</v>
      </c>
      <c r="B32697" t="s">
        <v>45</v>
      </c>
      <c r="C32697">
        <v>2028</v>
      </c>
      <c r="D32697" t="s">
        <v>18</v>
      </c>
      <c r="E32697" t="s">
        <v>25</v>
      </c>
      <c r="F32697" s="4">
        <v>9263.6446995184469</v>
      </c>
    </row>
    <row r="32698" spans="1:6" x14ac:dyDescent="0.3">
      <c r="A32698" t="s">
        <v>14</v>
      </c>
      <c r="B32698" t="s">
        <v>45</v>
      </c>
      <c r="C32698">
        <v>2028</v>
      </c>
      <c r="D32698" t="s">
        <v>18</v>
      </c>
      <c r="E32698" t="s">
        <v>26</v>
      </c>
      <c r="F32698" s="4">
        <v>9183.5134757177966</v>
      </c>
    </row>
    <row r="32699" spans="1:6" x14ac:dyDescent="0.3">
      <c r="A32699" t="s">
        <v>14</v>
      </c>
      <c r="B32699" t="s">
        <v>45</v>
      </c>
      <c r="C32699">
        <v>2028</v>
      </c>
      <c r="D32699" t="s">
        <v>18</v>
      </c>
      <c r="E32699" t="s">
        <v>27</v>
      </c>
      <c r="F32699" s="4">
        <v>8846.0491978743958</v>
      </c>
    </row>
    <row r="32700" spans="1:6" x14ac:dyDescent="0.3">
      <c r="A32700" t="s">
        <v>14</v>
      </c>
      <c r="B32700" t="s">
        <v>45</v>
      </c>
      <c r="C32700">
        <v>2028</v>
      </c>
      <c r="D32700" t="s">
        <v>18</v>
      </c>
      <c r="E32700" t="s">
        <v>28</v>
      </c>
      <c r="F32700" s="4">
        <v>8600.640850361624</v>
      </c>
    </row>
    <row r="32701" spans="1:6" x14ac:dyDescent="0.3">
      <c r="A32701" t="s">
        <v>14</v>
      </c>
      <c r="B32701" t="s">
        <v>45</v>
      </c>
      <c r="C32701">
        <v>2028</v>
      </c>
      <c r="D32701" t="s">
        <v>18</v>
      </c>
      <c r="E32701" t="s">
        <v>29</v>
      </c>
      <c r="F32701" s="4">
        <v>9509.5103514341372</v>
      </c>
    </row>
    <row r="32702" spans="1:6" x14ac:dyDescent="0.3">
      <c r="A32702" t="s">
        <v>14</v>
      </c>
      <c r="B32702" t="s">
        <v>45</v>
      </c>
      <c r="C32702">
        <v>2028</v>
      </c>
      <c r="D32702" t="s">
        <v>18</v>
      </c>
      <c r="E32702" t="s">
        <v>30</v>
      </c>
      <c r="F32702" s="4">
        <v>9072.2801861516764</v>
      </c>
    </row>
    <row r="32703" spans="1:6" x14ac:dyDescent="0.3">
      <c r="A32703" t="s">
        <v>14</v>
      </c>
      <c r="B32703" t="s">
        <v>45</v>
      </c>
      <c r="C32703">
        <v>2028</v>
      </c>
      <c r="D32703" t="s">
        <v>18</v>
      </c>
      <c r="E32703" t="s">
        <v>31</v>
      </c>
      <c r="F32703" s="4">
        <v>8744.117919736731</v>
      </c>
    </row>
    <row r="32704" spans="1:6" x14ac:dyDescent="0.3">
      <c r="A32704" t="s">
        <v>14</v>
      </c>
      <c r="B32704" t="s">
        <v>45</v>
      </c>
      <c r="C32704">
        <v>2028</v>
      </c>
      <c r="D32704" t="s">
        <v>18</v>
      </c>
      <c r="E32704" t="s">
        <v>32</v>
      </c>
      <c r="F32704" s="4">
        <v>7363.4663613973908</v>
      </c>
    </row>
    <row r="32705" spans="1:6" x14ac:dyDescent="0.3">
      <c r="A32705" t="s">
        <v>14</v>
      </c>
      <c r="B32705" t="s">
        <v>45</v>
      </c>
      <c r="C32705">
        <v>2028</v>
      </c>
      <c r="D32705" t="s">
        <v>18</v>
      </c>
      <c r="E32705" t="s">
        <v>33</v>
      </c>
      <c r="F32705" s="4">
        <v>5752.015579244422</v>
      </c>
    </row>
    <row r="32706" spans="1:6" x14ac:dyDescent="0.3">
      <c r="A32706" t="s">
        <v>14</v>
      </c>
      <c r="B32706" t="s">
        <v>45</v>
      </c>
      <c r="C32706">
        <v>2028</v>
      </c>
      <c r="D32706" t="s">
        <v>18</v>
      </c>
      <c r="E32706" t="s">
        <v>34</v>
      </c>
      <c r="F32706" s="4">
        <v>3789.4576123244669</v>
      </c>
    </row>
    <row r="32707" spans="1:6" x14ac:dyDescent="0.3">
      <c r="A32707" t="s">
        <v>14</v>
      </c>
      <c r="B32707" t="s">
        <v>45</v>
      </c>
      <c r="C32707">
        <v>2028</v>
      </c>
      <c r="D32707" t="s">
        <v>18</v>
      </c>
      <c r="E32707" t="s">
        <v>35</v>
      </c>
      <c r="F32707" s="4">
        <v>2379.4880367740161</v>
      </c>
    </row>
    <row r="32708" spans="1:6" x14ac:dyDescent="0.3">
      <c r="A32708" t="s">
        <v>14</v>
      </c>
      <c r="B32708" t="s">
        <v>45</v>
      </c>
      <c r="C32708">
        <v>2028</v>
      </c>
      <c r="D32708" t="s">
        <v>38</v>
      </c>
      <c r="E32708" t="s">
        <v>17</v>
      </c>
      <c r="F32708" s="4">
        <v>16597.74632108018</v>
      </c>
    </row>
    <row r="32709" spans="1:6" x14ac:dyDescent="0.3">
      <c r="A32709" t="s">
        <v>14</v>
      </c>
      <c r="B32709" t="s">
        <v>45</v>
      </c>
      <c r="C32709">
        <v>2028</v>
      </c>
      <c r="D32709" t="s">
        <v>38</v>
      </c>
      <c r="E32709" t="s">
        <v>19</v>
      </c>
      <c r="F32709" s="4">
        <v>15833.300408935531</v>
      </c>
    </row>
    <row r="32710" spans="1:6" x14ac:dyDescent="0.3">
      <c r="A32710" t="s">
        <v>14</v>
      </c>
      <c r="B32710" t="s">
        <v>45</v>
      </c>
      <c r="C32710">
        <v>2028</v>
      </c>
      <c r="D32710" t="s">
        <v>38</v>
      </c>
      <c r="E32710" t="s">
        <v>20</v>
      </c>
      <c r="F32710" s="4">
        <v>17345.553253223661</v>
      </c>
    </row>
    <row r="32711" spans="1:6" x14ac:dyDescent="0.3">
      <c r="A32711" t="s">
        <v>14</v>
      </c>
      <c r="B32711" t="s">
        <v>45</v>
      </c>
      <c r="C32711">
        <v>2028</v>
      </c>
      <c r="D32711" t="s">
        <v>38</v>
      </c>
      <c r="E32711" t="s">
        <v>21</v>
      </c>
      <c r="F32711" s="4">
        <v>17810.769277348649</v>
      </c>
    </row>
    <row r="32712" spans="1:6" x14ac:dyDescent="0.3">
      <c r="A32712" t="s">
        <v>14</v>
      </c>
      <c r="B32712" t="s">
        <v>45</v>
      </c>
      <c r="C32712">
        <v>2028</v>
      </c>
      <c r="D32712" t="s">
        <v>38</v>
      </c>
      <c r="E32712" t="s">
        <v>22</v>
      </c>
      <c r="F32712" s="4">
        <v>15342.366325041819</v>
      </c>
    </row>
    <row r="32713" spans="1:6" x14ac:dyDescent="0.3">
      <c r="A32713" t="s">
        <v>14</v>
      </c>
      <c r="B32713" t="s">
        <v>45</v>
      </c>
      <c r="C32713">
        <v>2028</v>
      </c>
      <c r="D32713" t="s">
        <v>38</v>
      </c>
      <c r="E32713" t="s">
        <v>23</v>
      </c>
      <c r="F32713" s="4">
        <v>17055.44302598646</v>
      </c>
    </row>
    <row r="32714" spans="1:6" x14ac:dyDescent="0.3">
      <c r="A32714" t="s">
        <v>14</v>
      </c>
      <c r="B32714" t="s">
        <v>45</v>
      </c>
      <c r="C32714">
        <v>2028</v>
      </c>
      <c r="D32714" t="s">
        <v>38</v>
      </c>
      <c r="E32714" t="s">
        <v>24</v>
      </c>
      <c r="F32714" s="4">
        <v>18498.710227257339</v>
      </c>
    </row>
    <row r="32715" spans="1:6" x14ac:dyDescent="0.3">
      <c r="A32715" t="s">
        <v>14</v>
      </c>
      <c r="B32715" t="s">
        <v>45</v>
      </c>
      <c r="C32715">
        <v>2028</v>
      </c>
      <c r="D32715" t="s">
        <v>38</v>
      </c>
      <c r="E32715" t="s">
        <v>25</v>
      </c>
      <c r="F32715" s="4">
        <v>19014.082957516839</v>
      </c>
    </row>
    <row r="32716" spans="1:6" x14ac:dyDescent="0.3">
      <c r="A32716" t="s">
        <v>14</v>
      </c>
      <c r="B32716" t="s">
        <v>45</v>
      </c>
      <c r="C32716">
        <v>2028</v>
      </c>
      <c r="D32716" t="s">
        <v>38</v>
      </c>
      <c r="E32716" t="s">
        <v>26</v>
      </c>
      <c r="F32716" s="4">
        <v>18606.47111836202</v>
      </c>
    </row>
    <row r="32717" spans="1:6" x14ac:dyDescent="0.3">
      <c r="A32717" t="s">
        <v>14</v>
      </c>
      <c r="B32717" t="s">
        <v>45</v>
      </c>
      <c r="C32717">
        <v>2028</v>
      </c>
      <c r="D32717" t="s">
        <v>38</v>
      </c>
      <c r="E32717" t="s">
        <v>27</v>
      </c>
      <c r="F32717" s="4">
        <v>18348.894304618541</v>
      </c>
    </row>
    <row r="32718" spans="1:6" x14ac:dyDescent="0.3">
      <c r="A32718" t="s">
        <v>14</v>
      </c>
      <c r="B32718" t="s">
        <v>45</v>
      </c>
      <c r="C32718">
        <v>2028</v>
      </c>
      <c r="D32718" t="s">
        <v>38</v>
      </c>
      <c r="E32718" t="s">
        <v>28</v>
      </c>
      <c r="F32718" s="4">
        <v>17632.770902577471</v>
      </c>
    </row>
    <row r="32719" spans="1:6" x14ac:dyDescent="0.3">
      <c r="A32719" t="s">
        <v>14</v>
      </c>
      <c r="B32719" t="s">
        <v>45</v>
      </c>
      <c r="C32719">
        <v>2028</v>
      </c>
      <c r="D32719" t="s">
        <v>38</v>
      </c>
      <c r="E32719" t="s">
        <v>29</v>
      </c>
      <c r="F32719" s="4">
        <v>19126.767231149192</v>
      </c>
    </row>
    <row r="32720" spans="1:6" x14ac:dyDescent="0.3">
      <c r="A32720" t="s">
        <v>14</v>
      </c>
      <c r="B32720" t="s">
        <v>45</v>
      </c>
      <c r="C32720">
        <v>2028</v>
      </c>
      <c r="D32720" t="s">
        <v>38</v>
      </c>
      <c r="E32720" t="s">
        <v>30</v>
      </c>
      <c r="F32720" s="4">
        <v>18026.048921497018</v>
      </c>
    </row>
    <row r="32721" spans="1:6" x14ac:dyDescent="0.3">
      <c r="A32721" t="s">
        <v>14</v>
      </c>
      <c r="B32721" t="s">
        <v>45</v>
      </c>
      <c r="C32721">
        <v>2028</v>
      </c>
      <c r="D32721" t="s">
        <v>38</v>
      </c>
      <c r="E32721" t="s">
        <v>31</v>
      </c>
      <c r="F32721" s="4">
        <v>17564.48031662665</v>
      </c>
    </row>
    <row r="32722" spans="1:6" x14ac:dyDescent="0.3">
      <c r="A32722" t="s">
        <v>14</v>
      </c>
      <c r="B32722" t="s">
        <v>45</v>
      </c>
      <c r="C32722">
        <v>2028</v>
      </c>
      <c r="D32722" t="s">
        <v>38</v>
      </c>
      <c r="E32722" t="s">
        <v>32</v>
      </c>
      <c r="F32722" s="4">
        <v>14767.15237005672</v>
      </c>
    </row>
    <row r="32723" spans="1:6" x14ac:dyDescent="0.3">
      <c r="A32723" t="s">
        <v>14</v>
      </c>
      <c r="B32723" t="s">
        <v>45</v>
      </c>
      <c r="C32723">
        <v>2028</v>
      </c>
      <c r="D32723" t="s">
        <v>38</v>
      </c>
      <c r="E32723" t="s">
        <v>33</v>
      </c>
      <c r="F32723" s="4">
        <v>11461.11275305185</v>
      </c>
    </row>
    <row r="32724" spans="1:6" x14ac:dyDescent="0.3">
      <c r="A32724" t="s">
        <v>14</v>
      </c>
      <c r="B32724" t="s">
        <v>45</v>
      </c>
      <c r="C32724">
        <v>2028</v>
      </c>
      <c r="D32724" t="s">
        <v>38</v>
      </c>
      <c r="E32724" t="s">
        <v>34</v>
      </c>
      <c r="F32724" s="4">
        <v>7896.9415709790519</v>
      </c>
    </row>
    <row r="32725" spans="1:6" x14ac:dyDescent="0.3">
      <c r="A32725" t="s">
        <v>14</v>
      </c>
      <c r="B32725" t="s">
        <v>45</v>
      </c>
      <c r="C32725">
        <v>2028</v>
      </c>
      <c r="D32725" t="s">
        <v>38</v>
      </c>
      <c r="E32725" t="s">
        <v>35</v>
      </c>
      <c r="F32725" s="4">
        <v>5656.6261946955374</v>
      </c>
    </row>
    <row r="32726" spans="1:6" x14ac:dyDescent="0.3">
      <c r="A32726" t="s">
        <v>14</v>
      </c>
      <c r="B32726" t="s">
        <v>45</v>
      </c>
      <c r="C32726">
        <v>2029</v>
      </c>
      <c r="D32726" t="s">
        <v>37</v>
      </c>
      <c r="E32726" t="s">
        <v>17</v>
      </c>
      <c r="F32726" s="4">
        <v>8234.6193576121368</v>
      </c>
    </row>
    <row r="32727" spans="1:6" x14ac:dyDescent="0.3">
      <c r="A32727" t="s">
        <v>14</v>
      </c>
      <c r="B32727" t="s">
        <v>45</v>
      </c>
      <c r="C32727">
        <v>2029</v>
      </c>
      <c r="D32727" t="s">
        <v>37</v>
      </c>
      <c r="E32727" t="s">
        <v>19</v>
      </c>
      <c r="F32727" s="4">
        <v>8007.2694927891826</v>
      </c>
    </row>
    <row r="32728" spans="1:6" x14ac:dyDescent="0.3">
      <c r="A32728" t="s">
        <v>14</v>
      </c>
      <c r="B32728" t="s">
        <v>45</v>
      </c>
      <c r="C32728">
        <v>2029</v>
      </c>
      <c r="D32728" t="s">
        <v>37</v>
      </c>
      <c r="E32728" t="s">
        <v>20</v>
      </c>
      <c r="F32728" s="4">
        <v>8488.5769478538641</v>
      </c>
    </row>
    <row r="32729" spans="1:6" x14ac:dyDescent="0.3">
      <c r="A32729" t="s">
        <v>14</v>
      </c>
      <c r="B32729" t="s">
        <v>45</v>
      </c>
      <c r="C32729">
        <v>2029</v>
      </c>
      <c r="D32729" t="s">
        <v>37</v>
      </c>
      <c r="E32729" t="s">
        <v>21</v>
      </c>
      <c r="F32729" s="4">
        <v>8622.7394749975592</v>
      </c>
    </row>
    <row r="32730" spans="1:6" x14ac:dyDescent="0.3">
      <c r="A32730" t="s">
        <v>14</v>
      </c>
      <c r="B32730" t="s">
        <v>45</v>
      </c>
      <c r="C32730">
        <v>2029</v>
      </c>
      <c r="D32730" t="s">
        <v>37</v>
      </c>
      <c r="E32730" t="s">
        <v>22</v>
      </c>
      <c r="F32730" s="4">
        <v>7394.4836484757016</v>
      </c>
    </row>
    <row r="32731" spans="1:6" x14ac:dyDescent="0.3">
      <c r="A32731" t="s">
        <v>14</v>
      </c>
      <c r="B32731" t="s">
        <v>45</v>
      </c>
      <c r="C32731">
        <v>2029</v>
      </c>
      <c r="D32731" t="s">
        <v>37</v>
      </c>
      <c r="E32731" t="s">
        <v>23</v>
      </c>
      <c r="F32731" s="4">
        <v>8596.1732918808975</v>
      </c>
    </row>
    <row r="32732" spans="1:6" x14ac:dyDescent="0.3">
      <c r="A32732" t="s">
        <v>14</v>
      </c>
      <c r="B32732" t="s">
        <v>45</v>
      </c>
      <c r="C32732">
        <v>2029</v>
      </c>
      <c r="D32732" t="s">
        <v>37</v>
      </c>
      <c r="E32732" t="s">
        <v>24</v>
      </c>
      <c r="F32732" s="4">
        <v>9754.3912879842319</v>
      </c>
    </row>
    <row r="32733" spans="1:6" x14ac:dyDescent="0.3">
      <c r="A32733" t="s">
        <v>14</v>
      </c>
      <c r="B32733" t="s">
        <v>45</v>
      </c>
      <c r="C32733">
        <v>2029</v>
      </c>
      <c r="D32733" t="s">
        <v>37</v>
      </c>
      <c r="E32733" t="s">
        <v>25</v>
      </c>
      <c r="F32733" s="4">
        <v>9884.3260872974352</v>
      </c>
    </row>
    <row r="32734" spans="1:6" x14ac:dyDescent="0.3">
      <c r="A32734" t="s">
        <v>14</v>
      </c>
      <c r="B32734" t="s">
        <v>45</v>
      </c>
      <c r="C32734">
        <v>2029</v>
      </c>
      <c r="D32734" t="s">
        <v>37</v>
      </c>
      <c r="E32734" t="s">
        <v>26</v>
      </c>
      <c r="F32734" s="4">
        <v>9559.0121656808406</v>
      </c>
    </row>
    <row r="32735" spans="1:6" x14ac:dyDescent="0.3">
      <c r="A32735" t="s">
        <v>14</v>
      </c>
      <c r="B32735" t="s">
        <v>45</v>
      </c>
      <c r="C32735">
        <v>2029</v>
      </c>
      <c r="D32735" t="s">
        <v>37</v>
      </c>
      <c r="E32735" t="s">
        <v>27</v>
      </c>
      <c r="F32735" s="4">
        <v>9624.2036105586667</v>
      </c>
    </row>
    <row r="32736" spans="1:6" x14ac:dyDescent="0.3">
      <c r="A32736" t="s">
        <v>14</v>
      </c>
      <c r="B32736" t="s">
        <v>45</v>
      </c>
      <c r="C32736">
        <v>2029</v>
      </c>
      <c r="D32736" t="s">
        <v>37</v>
      </c>
      <c r="E32736" t="s">
        <v>28</v>
      </c>
      <c r="F32736" s="4">
        <v>9078.356894748802</v>
      </c>
    </row>
    <row r="32737" spans="1:6" x14ac:dyDescent="0.3">
      <c r="A32737" t="s">
        <v>14</v>
      </c>
      <c r="B32737" t="s">
        <v>45</v>
      </c>
      <c r="C32737">
        <v>2029</v>
      </c>
      <c r="D32737" t="s">
        <v>37</v>
      </c>
      <c r="E32737" t="s">
        <v>29</v>
      </c>
      <c r="F32737" s="4">
        <v>9651.0731521242851</v>
      </c>
    </row>
    <row r="32738" spans="1:6" x14ac:dyDescent="0.3">
      <c r="A32738" t="s">
        <v>14</v>
      </c>
      <c r="B32738" t="s">
        <v>45</v>
      </c>
      <c r="C32738">
        <v>2029</v>
      </c>
      <c r="D32738" t="s">
        <v>37</v>
      </c>
      <c r="E32738" t="s">
        <v>30</v>
      </c>
      <c r="F32738" s="4">
        <v>8976.0138159216276</v>
      </c>
    </row>
    <row r="32739" spans="1:6" x14ac:dyDescent="0.3">
      <c r="A32739" t="s">
        <v>14</v>
      </c>
      <c r="B32739" t="s">
        <v>45</v>
      </c>
      <c r="C32739">
        <v>2029</v>
      </c>
      <c r="D32739" t="s">
        <v>37</v>
      </c>
      <c r="E32739" t="s">
        <v>31</v>
      </c>
      <c r="F32739" s="4">
        <v>8899.6419540593124</v>
      </c>
    </row>
    <row r="32740" spans="1:6" x14ac:dyDescent="0.3">
      <c r="A32740" t="s">
        <v>14</v>
      </c>
      <c r="B32740" t="s">
        <v>45</v>
      </c>
      <c r="C32740">
        <v>2029</v>
      </c>
      <c r="D32740" t="s">
        <v>37</v>
      </c>
      <c r="E32740" t="s">
        <v>32</v>
      </c>
      <c r="F32740" s="4">
        <v>7608.290494769004</v>
      </c>
    </row>
    <row r="32741" spans="1:6" x14ac:dyDescent="0.3">
      <c r="A32741" t="s">
        <v>14</v>
      </c>
      <c r="B32741" t="s">
        <v>45</v>
      </c>
      <c r="C32741">
        <v>2029</v>
      </c>
      <c r="D32741" t="s">
        <v>37</v>
      </c>
      <c r="E32741" t="s">
        <v>33</v>
      </c>
      <c r="F32741" s="4">
        <v>5936.9038109678049</v>
      </c>
    </row>
    <row r="32742" spans="1:6" x14ac:dyDescent="0.3">
      <c r="A32742" t="s">
        <v>14</v>
      </c>
      <c r="B32742" t="s">
        <v>45</v>
      </c>
      <c r="C32742">
        <v>2029</v>
      </c>
      <c r="D32742" t="s">
        <v>37</v>
      </c>
      <c r="E32742" t="s">
        <v>34</v>
      </c>
      <c r="F32742" s="4">
        <v>4291.9406794916049</v>
      </c>
    </row>
    <row r="32743" spans="1:6" x14ac:dyDescent="0.3">
      <c r="A32743" t="s">
        <v>14</v>
      </c>
      <c r="B32743" t="s">
        <v>45</v>
      </c>
      <c r="C32743">
        <v>2029</v>
      </c>
      <c r="D32743" t="s">
        <v>37</v>
      </c>
      <c r="E32743" t="s">
        <v>35</v>
      </c>
      <c r="F32743" s="4">
        <v>3523.8524844302742</v>
      </c>
    </row>
    <row r="32744" spans="1:6" x14ac:dyDescent="0.3">
      <c r="A32744" t="s">
        <v>14</v>
      </c>
      <c r="B32744" t="s">
        <v>45</v>
      </c>
      <c r="C32744">
        <v>2029</v>
      </c>
      <c r="D32744" t="s">
        <v>18</v>
      </c>
      <c r="E32744" t="s">
        <v>17</v>
      </c>
      <c r="F32744" s="4">
        <v>8700.7729054263473</v>
      </c>
    </row>
    <row r="32745" spans="1:6" x14ac:dyDescent="0.3">
      <c r="A32745" t="s">
        <v>14</v>
      </c>
      <c r="B32745" t="s">
        <v>45</v>
      </c>
      <c r="C32745">
        <v>2029</v>
      </c>
      <c r="D32745" t="s">
        <v>18</v>
      </c>
      <c r="E32745" t="s">
        <v>19</v>
      </c>
      <c r="F32745" s="4">
        <v>8215.3630185574802</v>
      </c>
    </row>
    <row r="32746" spans="1:6" x14ac:dyDescent="0.3">
      <c r="A32746" t="s">
        <v>14</v>
      </c>
      <c r="B32746" t="s">
        <v>45</v>
      </c>
      <c r="C32746">
        <v>2029</v>
      </c>
      <c r="D32746" t="s">
        <v>18</v>
      </c>
      <c r="E32746" t="s">
        <v>20</v>
      </c>
      <c r="F32746" s="4">
        <v>8697.9945451792828</v>
      </c>
    </row>
    <row r="32747" spans="1:6" x14ac:dyDescent="0.3">
      <c r="A32747" t="s">
        <v>14</v>
      </c>
      <c r="B32747" t="s">
        <v>45</v>
      </c>
      <c r="C32747">
        <v>2029</v>
      </c>
      <c r="D32747" t="s">
        <v>18</v>
      </c>
      <c r="E32747" t="s">
        <v>21</v>
      </c>
      <c r="F32747" s="4">
        <v>9082.3316860717514</v>
      </c>
    </row>
    <row r="32748" spans="1:6" x14ac:dyDescent="0.3">
      <c r="A32748" t="s">
        <v>14</v>
      </c>
      <c r="B32748" t="s">
        <v>45</v>
      </c>
      <c r="C32748">
        <v>2029</v>
      </c>
      <c r="D32748" t="s">
        <v>18</v>
      </c>
      <c r="E32748" t="s">
        <v>22</v>
      </c>
      <c r="F32748" s="4">
        <v>8359.0028976429494</v>
      </c>
    </row>
    <row r="32749" spans="1:6" x14ac:dyDescent="0.3">
      <c r="A32749" t="s">
        <v>14</v>
      </c>
      <c r="B32749" t="s">
        <v>45</v>
      </c>
      <c r="C32749">
        <v>2029</v>
      </c>
      <c r="D32749" t="s">
        <v>18</v>
      </c>
      <c r="E32749" t="s">
        <v>23</v>
      </c>
      <c r="F32749" s="4">
        <v>8655.1479387866439</v>
      </c>
    </row>
    <row r="32750" spans="1:6" x14ac:dyDescent="0.3">
      <c r="A32750" t="s">
        <v>14</v>
      </c>
      <c r="B32750" t="s">
        <v>45</v>
      </c>
      <c r="C32750">
        <v>2029</v>
      </c>
      <c r="D32750" t="s">
        <v>18</v>
      </c>
      <c r="E32750" t="s">
        <v>24</v>
      </c>
      <c r="F32750" s="4">
        <v>8986.0277923260946</v>
      </c>
    </row>
    <row r="32751" spans="1:6" x14ac:dyDescent="0.3">
      <c r="A32751" t="s">
        <v>14</v>
      </c>
      <c r="B32751" t="s">
        <v>45</v>
      </c>
      <c r="C32751">
        <v>2029</v>
      </c>
      <c r="D32751" t="s">
        <v>18</v>
      </c>
      <c r="E32751" t="s">
        <v>25</v>
      </c>
      <c r="F32751" s="4">
        <v>9400.7243262035245</v>
      </c>
    </row>
    <row r="32752" spans="1:6" x14ac:dyDescent="0.3">
      <c r="A32752" t="s">
        <v>14</v>
      </c>
      <c r="B32752" t="s">
        <v>45</v>
      </c>
      <c r="C32752">
        <v>2029</v>
      </c>
      <c r="D32752" t="s">
        <v>18</v>
      </c>
      <c r="E32752" t="s">
        <v>26</v>
      </c>
      <c r="F32752" s="4">
        <v>9316.3073662558945</v>
      </c>
    </row>
    <row r="32753" spans="1:6" x14ac:dyDescent="0.3">
      <c r="A32753" t="s">
        <v>14</v>
      </c>
      <c r="B32753" t="s">
        <v>45</v>
      </c>
      <c r="C32753">
        <v>2029</v>
      </c>
      <c r="D32753" t="s">
        <v>18</v>
      </c>
      <c r="E32753" t="s">
        <v>27</v>
      </c>
      <c r="F32753" s="4">
        <v>9178.6081196600553</v>
      </c>
    </row>
    <row r="32754" spans="1:6" x14ac:dyDescent="0.3">
      <c r="A32754" t="s">
        <v>14</v>
      </c>
      <c r="B32754" t="s">
        <v>45</v>
      </c>
      <c r="C32754">
        <v>2029</v>
      </c>
      <c r="D32754" t="s">
        <v>18</v>
      </c>
      <c r="E32754" t="s">
        <v>28</v>
      </c>
      <c r="F32754" s="4">
        <v>8534.7942824224046</v>
      </c>
    </row>
    <row r="32755" spans="1:6" x14ac:dyDescent="0.3">
      <c r="A32755" t="s">
        <v>14</v>
      </c>
      <c r="B32755" t="s">
        <v>45</v>
      </c>
      <c r="C32755">
        <v>2029</v>
      </c>
      <c r="D32755" t="s">
        <v>18</v>
      </c>
      <c r="E32755" t="s">
        <v>29</v>
      </c>
      <c r="F32755" s="4">
        <v>9515.591981637057</v>
      </c>
    </row>
    <row r="32756" spans="1:6" x14ac:dyDescent="0.3">
      <c r="A32756" t="s">
        <v>14</v>
      </c>
      <c r="B32756" t="s">
        <v>45</v>
      </c>
      <c r="C32756">
        <v>2029</v>
      </c>
      <c r="D32756" t="s">
        <v>18</v>
      </c>
      <c r="E32756" t="s">
        <v>30</v>
      </c>
      <c r="F32756" s="4">
        <v>9106.4598812362619</v>
      </c>
    </row>
    <row r="32757" spans="1:6" x14ac:dyDescent="0.3">
      <c r="A32757" t="s">
        <v>14</v>
      </c>
      <c r="B32757" t="s">
        <v>45</v>
      </c>
      <c r="C32757">
        <v>2029</v>
      </c>
      <c r="D32757" t="s">
        <v>18</v>
      </c>
      <c r="E32757" t="s">
        <v>31</v>
      </c>
      <c r="F32757" s="4">
        <v>8874.2012735985045</v>
      </c>
    </row>
    <row r="32758" spans="1:6" x14ac:dyDescent="0.3">
      <c r="A32758" t="s">
        <v>14</v>
      </c>
      <c r="B32758" t="s">
        <v>45</v>
      </c>
      <c r="C32758">
        <v>2029</v>
      </c>
      <c r="D32758" t="s">
        <v>18</v>
      </c>
      <c r="E32758" t="s">
        <v>32</v>
      </c>
      <c r="F32758" s="4">
        <v>7512.5738264336842</v>
      </c>
    </row>
    <row r="32759" spans="1:6" x14ac:dyDescent="0.3">
      <c r="A32759" t="s">
        <v>14</v>
      </c>
      <c r="B32759" t="s">
        <v>45</v>
      </c>
      <c r="C32759">
        <v>2029</v>
      </c>
      <c r="D32759" t="s">
        <v>18</v>
      </c>
      <c r="E32759" t="s">
        <v>33</v>
      </c>
      <c r="F32759" s="4">
        <v>5875.7827159105764</v>
      </c>
    </row>
    <row r="32760" spans="1:6" x14ac:dyDescent="0.3">
      <c r="A32760" t="s">
        <v>14</v>
      </c>
      <c r="B32760" t="s">
        <v>45</v>
      </c>
      <c r="C32760">
        <v>2029</v>
      </c>
      <c r="D32760" t="s">
        <v>18</v>
      </c>
      <c r="E32760" t="s">
        <v>34</v>
      </c>
      <c r="F32760" s="4">
        <v>3957.583380894318</v>
      </c>
    </row>
    <row r="32761" spans="1:6" x14ac:dyDescent="0.3">
      <c r="A32761" t="s">
        <v>14</v>
      </c>
      <c r="B32761" t="s">
        <v>45</v>
      </c>
      <c r="C32761">
        <v>2029</v>
      </c>
      <c r="D32761" t="s">
        <v>18</v>
      </c>
      <c r="E32761" t="s">
        <v>35</v>
      </c>
      <c r="F32761" s="4">
        <v>2553.5254424743139</v>
      </c>
    </row>
    <row r="32762" spans="1:6" x14ac:dyDescent="0.3">
      <c r="A32762" t="s">
        <v>14</v>
      </c>
      <c r="B32762" t="s">
        <v>45</v>
      </c>
      <c r="C32762">
        <v>2029</v>
      </c>
      <c r="D32762" t="s">
        <v>38</v>
      </c>
      <c r="E32762" t="s">
        <v>17</v>
      </c>
      <c r="F32762" s="4">
        <v>16935.39226303848</v>
      </c>
    </row>
    <row r="32763" spans="1:6" x14ac:dyDescent="0.3">
      <c r="A32763" t="s">
        <v>14</v>
      </c>
      <c r="B32763" t="s">
        <v>45</v>
      </c>
      <c r="C32763">
        <v>2029</v>
      </c>
      <c r="D32763" t="s">
        <v>38</v>
      </c>
      <c r="E32763" t="s">
        <v>19</v>
      </c>
      <c r="F32763" s="4">
        <v>16222.632511346659</v>
      </c>
    </row>
    <row r="32764" spans="1:6" x14ac:dyDescent="0.3">
      <c r="A32764" t="s">
        <v>14</v>
      </c>
      <c r="B32764" t="s">
        <v>45</v>
      </c>
      <c r="C32764">
        <v>2029</v>
      </c>
      <c r="D32764" t="s">
        <v>38</v>
      </c>
      <c r="E32764" t="s">
        <v>20</v>
      </c>
      <c r="F32764" s="4">
        <v>17186.571493033149</v>
      </c>
    </row>
    <row r="32765" spans="1:6" x14ac:dyDescent="0.3">
      <c r="A32765" t="s">
        <v>14</v>
      </c>
      <c r="B32765" t="s">
        <v>45</v>
      </c>
      <c r="C32765">
        <v>2029</v>
      </c>
      <c r="D32765" t="s">
        <v>38</v>
      </c>
      <c r="E32765" t="s">
        <v>21</v>
      </c>
      <c r="F32765" s="4">
        <v>17705.071161069311</v>
      </c>
    </row>
    <row r="32766" spans="1:6" x14ac:dyDescent="0.3">
      <c r="A32766" t="s">
        <v>14</v>
      </c>
      <c r="B32766" t="s">
        <v>45</v>
      </c>
      <c r="C32766">
        <v>2029</v>
      </c>
      <c r="D32766" t="s">
        <v>38</v>
      </c>
      <c r="E32766" t="s">
        <v>22</v>
      </c>
      <c r="F32766" s="4">
        <v>15753.486546118649</v>
      </c>
    </row>
    <row r="32767" spans="1:6" x14ac:dyDescent="0.3">
      <c r="A32767" t="s">
        <v>14</v>
      </c>
      <c r="B32767" t="s">
        <v>45</v>
      </c>
      <c r="C32767">
        <v>2029</v>
      </c>
      <c r="D32767" t="s">
        <v>38</v>
      </c>
      <c r="E32767" t="s">
        <v>23</v>
      </c>
      <c r="F32767" s="4">
        <v>17251.321230667541</v>
      </c>
    </row>
    <row r="32768" spans="1:6" x14ac:dyDescent="0.3">
      <c r="A32768" t="s">
        <v>14</v>
      </c>
      <c r="B32768" t="s">
        <v>45</v>
      </c>
      <c r="C32768">
        <v>2029</v>
      </c>
      <c r="D32768" t="s">
        <v>38</v>
      </c>
      <c r="E32768" t="s">
        <v>24</v>
      </c>
      <c r="F32768" s="4">
        <v>18740.41908031033</v>
      </c>
    </row>
    <row r="32769" spans="1:6" x14ac:dyDescent="0.3">
      <c r="A32769" t="s">
        <v>14</v>
      </c>
      <c r="B32769" t="s">
        <v>45</v>
      </c>
      <c r="C32769">
        <v>2029</v>
      </c>
      <c r="D32769" t="s">
        <v>38</v>
      </c>
      <c r="E32769" t="s">
        <v>25</v>
      </c>
      <c r="F32769" s="4">
        <v>19285.050413500961</v>
      </c>
    </row>
    <row r="32770" spans="1:6" x14ac:dyDescent="0.3">
      <c r="A32770" t="s">
        <v>14</v>
      </c>
      <c r="B32770" t="s">
        <v>45</v>
      </c>
      <c r="C32770">
        <v>2029</v>
      </c>
      <c r="D32770" t="s">
        <v>38</v>
      </c>
      <c r="E32770" t="s">
        <v>26</v>
      </c>
      <c r="F32770" s="4">
        <v>18875.319531936741</v>
      </c>
    </row>
    <row r="32771" spans="1:6" x14ac:dyDescent="0.3">
      <c r="A32771" t="s">
        <v>14</v>
      </c>
      <c r="B32771" t="s">
        <v>45</v>
      </c>
      <c r="C32771">
        <v>2029</v>
      </c>
      <c r="D32771" t="s">
        <v>38</v>
      </c>
      <c r="E32771" t="s">
        <v>27</v>
      </c>
      <c r="F32771" s="4">
        <v>18802.81173021872</v>
      </c>
    </row>
    <row r="32772" spans="1:6" x14ac:dyDescent="0.3">
      <c r="A32772" t="s">
        <v>14</v>
      </c>
      <c r="B32772" t="s">
        <v>45</v>
      </c>
      <c r="C32772">
        <v>2029</v>
      </c>
      <c r="D32772" t="s">
        <v>38</v>
      </c>
      <c r="E32772" t="s">
        <v>28</v>
      </c>
      <c r="F32772" s="4">
        <v>17613.15117717121</v>
      </c>
    </row>
    <row r="32773" spans="1:6" x14ac:dyDescent="0.3">
      <c r="A32773" t="s">
        <v>14</v>
      </c>
      <c r="B32773" t="s">
        <v>45</v>
      </c>
      <c r="C32773">
        <v>2029</v>
      </c>
      <c r="D32773" t="s">
        <v>38</v>
      </c>
      <c r="E32773" t="s">
        <v>29</v>
      </c>
      <c r="F32773" s="4">
        <v>19166.66513376134</v>
      </c>
    </row>
    <row r="32774" spans="1:6" x14ac:dyDescent="0.3">
      <c r="A32774" t="s">
        <v>14</v>
      </c>
      <c r="B32774" t="s">
        <v>45</v>
      </c>
      <c r="C32774">
        <v>2029</v>
      </c>
      <c r="D32774" t="s">
        <v>38</v>
      </c>
      <c r="E32774" t="s">
        <v>30</v>
      </c>
      <c r="F32774" s="4">
        <v>18082.47369715789</v>
      </c>
    </row>
    <row r="32775" spans="1:6" x14ac:dyDescent="0.3">
      <c r="A32775" t="s">
        <v>14</v>
      </c>
      <c r="B32775" t="s">
        <v>45</v>
      </c>
      <c r="C32775">
        <v>2029</v>
      </c>
      <c r="D32775" t="s">
        <v>38</v>
      </c>
      <c r="E32775" t="s">
        <v>31</v>
      </c>
      <c r="F32775" s="4">
        <v>17773.843227657821</v>
      </c>
    </row>
    <row r="32776" spans="1:6" x14ac:dyDescent="0.3">
      <c r="A32776" t="s">
        <v>14</v>
      </c>
      <c r="B32776" t="s">
        <v>45</v>
      </c>
      <c r="C32776">
        <v>2029</v>
      </c>
      <c r="D32776" t="s">
        <v>38</v>
      </c>
      <c r="E32776" t="s">
        <v>32</v>
      </c>
      <c r="F32776" s="4">
        <v>15120.864321202689</v>
      </c>
    </row>
    <row r="32777" spans="1:6" x14ac:dyDescent="0.3">
      <c r="A32777" t="s">
        <v>14</v>
      </c>
      <c r="B32777" t="s">
        <v>45</v>
      </c>
      <c r="C32777">
        <v>2029</v>
      </c>
      <c r="D32777" t="s">
        <v>38</v>
      </c>
      <c r="E32777" t="s">
        <v>33</v>
      </c>
      <c r="F32777" s="4">
        <v>11812.68652687838</v>
      </c>
    </row>
    <row r="32778" spans="1:6" x14ac:dyDescent="0.3">
      <c r="A32778" t="s">
        <v>14</v>
      </c>
      <c r="B32778" t="s">
        <v>45</v>
      </c>
      <c r="C32778">
        <v>2029</v>
      </c>
      <c r="D32778" t="s">
        <v>38</v>
      </c>
      <c r="E32778" t="s">
        <v>34</v>
      </c>
      <c r="F32778" s="4">
        <v>8249.524060385922</v>
      </c>
    </row>
    <row r="32779" spans="1:6" x14ac:dyDescent="0.3">
      <c r="A32779" t="s">
        <v>14</v>
      </c>
      <c r="B32779" t="s">
        <v>45</v>
      </c>
      <c r="C32779">
        <v>2029</v>
      </c>
      <c r="D32779" t="s">
        <v>38</v>
      </c>
      <c r="E32779" t="s">
        <v>35</v>
      </c>
      <c r="F32779" s="4">
        <v>6077.3779269045881</v>
      </c>
    </row>
    <row r="32780" spans="1:6" x14ac:dyDescent="0.3">
      <c r="A32780" t="s">
        <v>14</v>
      </c>
      <c r="B32780" t="s">
        <v>45</v>
      </c>
      <c r="C32780">
        <v>2030</v>
      </c>
      <c r="D32780" t="s">
        <v>37</v>
      </c>
      <c r="E32780" t="s">
        <v>17</v>
      </c>
      <c r="F32780" s="4">
        <v>8394.1790421128717</v>
      </c>
    </row>
    <row r="32781" spans="1:6" x14ac:dyDescent="0.3">
      <c r="A32781" t="s">
        <v>14</v>
      </c>
      <c r="B32781" t="s">
        <v>45</v>
      </c>
      <c r="C32781">
        <v>2030</v>
      </c>
      <c r="D32781" t="s">
        <v>37</v>
      </c>
      <c r="E32781" t="s">
        <v>19</v>
      </c>
      <c r="F32781" s="4">
        <v>8229.4197694172472</v>
      </c>
    </row>
    <row r="32782" spans="1:6" x14ac:dyDescent="0.3">
      <c r="A32782" t="s">
        <v>14</v>
      </c>
      <c r="B32782" t="s">
        <v>45</v>
      </c>
      <c r="C32782">
        <v>2030</v>
      </c>
      <c r="D32782" t="s">
        <v>37</v>
      </c>
      <c r="E32782" t="s">
        <v>20</v>
      </c>
      <c r="F32782" s="4">
        <v>8409.7451197225437</v>
      </c>
    </row>
    <row r="32783" spans="1:6" x14ac:dyDescent="0.3">
      <c r="A32783" t="s">
        <v>14</v>
      </c>
      <c r="B32783" t="s">
        <v>45</v>
      </c>
      <c r="C32783">
        <v>2030</v>
      </c>
      <c r="D32783" t="s">
        <v>37</v>
      </c>
      <c r="E32783" t="s">
        <v>21</v>
      </c>
      <c r="F32783" s="4">
        <v>8608.4855668496639</v>
      </c>
    </row>
    <row r="32784" spans="1:6" x14ac:dyDescent="0.3">
      <c r="A32784" t="s">
        <v>14</v>
      </c>
      <c r="B32784" t="s">
        <v>45</v>
      </c>
      <c r="C32784">
        <v>2030</v>
      </c>
      <c r="D32784" t="s">
        <v>37</v>
      </c>
      <c r="E32784" t="s">
        <v>22</v>
      </c>
      <c r="F32784" s="4">
        <v>7541.1980752080581</v>
      </c>
    </row>
    <row r="32785" spans="1:6" x14ac:dyDescent="0.3">
      <c r="A32785" t="s">
        <v>14</v>
      </c>
      <c r="B32785" t="s">
        <v>45</v>
      </c>
      <c r="C32785">
        <v>2030</v>
      </c>
      <c r="D32785" t="s">
        <v>37</v>
      </c>
      <c r="E32785" t="s">
        <v>23</v>
      </c>
      <c r="F32785" s="4">
        <v>8677.6864223707762</v>
      </c>
    </row>
    <row r="32786" spans="1:6" x14ac:dyDescent="0.3">
      <c r="A32786" t="s">
        <v>14</v>
      </c>
      <c r="B32786" t="s">
        <v>45</v>
      </c>
      <c r="C32786">
        <v>2030</v>
      </c>
      <c r="D32786" t="s">
        <v>37</v>
      </c>
      <c r="E32786" t="s">
        <v>24</v>
      </c>
      <c r="F32786" s="4">
        <v>9833.244195041374</v>
      </c>
    </row>
    <row r="32787" spans="1:6" x14ac:dyDescent="0.3">
      <c r="A32787" t="s">
        <v>14</v>
      </c>
      <c r="B32787" t="s">
        <v>45</v>
      </c>
      <c r="C32787">
        <v>2030</v>
      </c>
      <c r="D32787" t="s">
        <v>37</v>
      </c>
      <c r="E32787" t="s">
        <v>25</v>
      </c>
      <c r="F32787" s="4">
        <v>10053.02625823324</v>
      </c>
    </row>
    <row r="32788" spans="1:6" x14ac:dyDescent="0.3">
      <c r="A32788" t="s">
        <v>14</v>
      </c>
      <c r="B32788" t="s">
        <v>45</v>
      </c>
      <c r="C32788">
        <v>2030</v>
      </c>
      <c r="D32788" t="s">
        <v>37</v>
      </c>
      <c r="E32788" t="s">
        <v>26</v>
      </c>
      <c r="F32788" s="4">
        <v>9732.9280677599436</v>
      </c>
    </row>
    <row r="32789" spans="1:6" x14ac:dyDescent="0.3">
      <c r="A32789" t="s">
        <v>14</v>
      </c>
      <c r="B32789" t="s">
        <v>45</v>
      </c>
      <c r="C32789">
        <v>2030</v>
      </c>
      <c r="D32789" t="s">
        <v>37</v>
      </c>
      <c r="E32789" t="s">
        <v>27</v>
      </c>
      <c r="F32789" s="4">
        <v>9711.2391369883844</v>
      </c>
    </row>
    <row r="32790" spans="1:6" x14ac:dyDescent="0.3">
      <c r="A32790" t="s">
        <v>14</v>
      </c>
      <c r="B32790" t="s">
        <v>45</v>
      </c>
      <c r="C32790">
        <v>2030</v>
      </c>
      <c r="D32790" t="s">
        <v>37</v>
      </c>
      <c r="E32790" t="s">
        <v>28</v>
      </c>
      <c r="F32790" s="4">
        <v>9187.6567091592842</v>
      </c>
    </row>
    <row r="32791" spans="1:6" x14ac:dyDescent="0.3">
      <c r="A32791" t="s">
        <v>14</v>
      </c>
      <c r="B32791" t="s">
        <v>45</v>
      </c>
      <c r="C32791">
        <v>2030</v>
      </c>
      <c r="D32791" t="s">
        <v>37</v>
      </c>
      <c r="E32791" t="s">
        <v>29</v>
      </c>
      <c r="F32791" s="4">
        <v>9656.4130710227982</v>
      </c>
    </row>
    <row r="32792" spans="1:6" x14ac:dyDescent="0.3">
      <c r="A32792" t="s">
        <v>14</v>
      </c>
      <c r="B32792" t="s">
        <v>45</v>
      </c>
      <c r="C32792">
        <v>2030</v>
      </c>
      <c r="D32792" t="s">
        <v>37</v>
      </c>
      <c r="E32792" t="s">
        <v>30</v>
      </c>
      <c r="F32792" s="4">
        <v>9040.8120284855104</v>
      </c>
    </row>
    <row r="32793" spans="1:6" x14ac:dyDescent="0.3">
      <c r="A32793" t="s">
        <v>14</v>
      </c>
      <c r="B32793" t="s">
        <v>45</v>
      </c>
      <c r="C32793">
        <v>2030</v>
      </c>
      <c r="D32793" t="s">
        <v>37</v>
      </c>
      <c r="E32793" t="s">
        <v>31</v>
      </c>
      <c r="F32793" s="4">
        <v>8931.3705653980705</v>
      </c>
    </row>
    <row r="32794" spans="1:6" x14ac:dyDescent="0.3">
      <c r="A32794" t="s">
        <v>14</v>
      </c>
      <c r="B32794" t="s">
        <v>45</v>
      </c>
      <c r="C32794">
        <v>2030</v>
      </c>
      <c r="D32794" t="s">
        <v>37</v>
      </c>
      <c r="E32794" t="s">
        <v>32</v>
      </c>
      <c r="F32794" s="4">
        <v>7788.4931599183874</v>
      </c>
    </row>
    <row r="32795" spans="1:6" x14ac:dyDescent="0.3">
      <c r="A32795" t="s">
        <v>14</v>
      </c>
      <c r="B32795" t="s">
        <v>45</v>
      </c>
      <c r="C32795">
        <v>2030</v>
      </c>
      <c r="D32795" t="s">
        <v>37</v>
      </c>
      <c r="E32795" t="s">
        <v>33</v>
      </c>
      <c r="F32795" s="4">
        <v>6164.5483861175517</v>
      </c>
    </row>
    <row r="32796" spans="1:6" x14ac:dyDescent="0.3">
      <c r="A32796" t="s">
        <v>14</v>
      </c>
      <c r="B32796" t="s">
        <v>45</v>
      </c>
      <c r="C32796">
        <v>2030</v>
      </c>
      <c r="D32796" t="s">
        <v>37</v>
      </c>
      <c r="E32796" t="s">
        <v>34</v>
      </c>
      <c r="F32796" s="4">
        <v>4484.0576636293872</v>
      </c>
    </row>
    <row r="32797" spans="1:6" x14ac:dyDescent="0.3">
      <c r="A32797" t="s">
        <v>14</v>
      </c>
      <c r="B32797" t="s">
        <v>45</v>
      </c>
      <c r="C32797">
        <v>2030</v>
      </c>
      <c r="D32797" t="s">
        <v>37</v>
      </c>
      <c r="E32797" t="s">
        <v>35</v>
      </c>
      <c r="F32797" s="4">
        <v>3777.081194451298</v>
      </c>
    </row>
    <row r="32798" spans="1:6" x14ac:dyDescent="0.3">
      <c r="A32798" t="s">
        <v>14</v>
      </c>
      <c r="B32798" t="s">
        <v>45</v>
      </c>
      <c r="C32798">
        <v>2030</v>
      </c>
      <c r="D32798" t="s">
        <v>18</v>
      </c>
      <c r="E32798" t="s">
        <v>17</v>
      </c>
      <c r="F32798" s="4">
        <v>8869.5478846961341</v>
      </c>
    </row>
    <row r="32799" spans="1:6" x14ac:dyDescent="0.3">
      <c r="A32799" t="s">
        <v>14</v>
      </c>
      <c r="B32799" t="s">
        <v>45</v>
      </c>
      <c r="C32799">
        <v>2030</v>
      </c>
      <c r="D32799" t="s">
        <v>18</v>
      </c>
      <c r="E32799" t="s">
        <v>19</v>
      </c>
      <c r="F32799" s="4">
        <v>8450.8243616155905</v>
      </c>
    </row>
    <row r="32800" spans="1:6" x14ac:dyDescent="0.3">
      <c r="A32800" t="s">
        <v>14</v>
      </c>
      <c r="B32800" t="s">
        <v>45</v>
      </c>
      <c r="C32800">
        <v>2030</v>
      </c>
      <c r="D32800" t="s">
        <v>18</v>
      </c>
      <c r="E32800" t="s">
        <v>20</v>
      </c>
      <c r="F32800" s="4">
        <v>8525.4071968681601</v>
      </c>
    </row>
    <row r="32801" spans="1:6" x14ac:dyDescent="0.3">
      <c r="A32801" t="s">
        <v>14</v>
      </c>
      <c r="B32801" t="s">
        <v>45</v>
      </c>
      <c r="C32801">
        <v>2030</v>
      </c>
      <c r="D32801" t="s">
        <v>18</v>
      </c>
      <c r="E32801" t="s">
        <v>21</v>
      </c>
      <c r="F32801" s="4">
        <v>9070.1357009066051</v>
      </c>
    </row>
    <row r="32802" spans="1:6" x14ac:dyDescent="0.3">
      <c r="A32802" t="s">
        <v>14</v>
      </c>
      <c r="B32802" t="s">
        <v>45</v>
      </c>
      <c r="C32802">
        <v>2030</v>
      </c>
      <c r="D32802" t="s">
        <v>18</v>
      </c>
      <c r="E32802" t="s">
        <v>22</v>
      </c>
      <c r="F32802" s="4">
        <v>8517.361294679351</v>
      </c>
    </row>
    <row r="32803" spans="1:6" x14ac:dyDescent="0.3">
      <c r="A32803" t="s">
        <v>14</v>
      </c>
      <c r="B32803" t="s">
        <v>45</v>
      </c>
      <c r="C32803">
        <v>2030</v>
      </c>
      <c r="D32803" t="s">
        <v>18</v>
      </c>
      <c r="E32803" t="s">
        <v>23</v>
      </c>
      <c r="F32803" s="4">
        <v>8786.2172246192004</v>
      </c>
    </row>
    <row r="32804" spans="1:6" x14ac:dyDescent="0.3">
      <c r="A32804" t="s">
        <v>14</v>
      </c>
      <c r="B32804" t="s">
        <v>45</v>
      </c>
      <c r="C32804">
        <v>2030</v>
      </c>
      <c r="D32804" t="s">
        <v>18</v>
      </c>
      <c r="E32804" t="s">
        <v>24</v>
      </c>
      <c r="F32804" s="4">
        <v>9110.5358311627751</v>
      </c>
    </row>
    <row r="32805" spans="1:6" x14ac:dyDescent="0.3">
      <c r="A32805" t="s">
        <v>14</v>
      </c>
      <c r="B32805" t="s">
        <v>45</v>
      </c>
      <c r="C32805">
        <v>2030</v>
      </c>
      <c r="D32805" t="s">
        <v>18</v>
      </c>
      <c r="E32805" t="s">
        <v>25</v>
      </c>
      <c r="F32805" s="4">
        <v>9505.8144238568875</v>
      </c>
    </row>
    <row r="32806" spans="1:6" x14ac:dyDescent="0.3">
      <c r="A32806" t="s">
        <v>14</v>
      </c>
      <c r="B32806" t="s">
        <v>45</v>
      </c>
      <c r="C32806">
        <v>2030</v>
      </c>
      <c r="D32806" t="s">
        <v>18</v>
      </c>
      <c r="E32806" t="s">
        <v>26</v>
      </c>
      <c r="F32806" s="4">
        <v>9536.2249609087175</v>
      </c>
    </row>
    <row r="32807" spans="1:6" x14ac:dyDescent="0.3">
      <c r="A32807" t="s">
        <v>14</v>
      </c>
      <c r="B32807" t="s">
        <v>45</v>
      </c>
      <c r="C32807">
        <v>2030</v>
      </c>
      <c r="D32807" t="s">
        <v>18</v>
      </c>
      <c r="E32807" t="s">
        <v>27</v>
      </c>
      <c r="F32807" s="4">
        <v>9403.5811905176088</v>
      </c>
    </row>
    <row r="32808" spans="1:6" x14ac:dyDescent="0.3">
      <c r="A32808" t="s">
        <v>14</v>
      </c>
      <c r="B32808" t="s">
        <v>45</v>
      </c>
      <c r="C32808">
        <v>2030</v>
      </c>
      <c r="D32808" t="s">
        <v>18</v>
      </c>
      <c r="E32808" t="s">
        <v>28</v>
      </c>
      <c r="F32808" s="4">
        <v>8578.947183557786</v>
      </c>
    </row>
    <row r="32809" spans="1:6" x14ac:dyDescent="0.3">
      <c r="A32809" t="s">
        <v>14</v>
      </c>
      <c r="B32809" t="s">
        <v>45</v>
      </c>
      <c r="C32809">
        <v>2030</v>
      </c>
      <c r="D32809" t="s">
        <v>18</v>
      </c>
      <c r="E32809" t="s">
        <v>29</v>
      </c>
      <c r="F32809" s="4">
        <v>9471.9768428130119</v>
      </c>
    </row>
    <row r="32810" spans="1:6" x14ac:dyDescent="0.3">
      <c r="A32810" t="s">
        <v>14</v>
      </c>
      <c r="B32810" t="s">
        <v>45</v>
      </c>
      <c r="C32810">
        <v>2030</v>
      </c>
      <c r="D32810" t="s">
        <v>18</v>
      </c>
      <c r="E32810" t="s">
        <v>30</v>
      </c>
      <c r="F32810" s="4">
        <v>9172.8108878864405</v>
      </c>
    </row>
    <row r="32811" spans="1:6" x14ac:dyDescent="0.3">
      <c r="A32811" t="s">
        <v>14</v>
      </c>
      <c r="B32811" t="s">
        <v>45</v>
      </c>
      <c r="C32811">
        <v>2030</v>
      </c>
      <c r="D32811" t="s">
        <v>18</v>
      </c>
      <c r="E32811" t="s">
        <v>31</v>
      </c>
      <c r="F32811" s="4">
        <v>8951.5627790733888</v>
      </c>
    </row>
    <row r="32812" spans="1:6" x14ac:dyDescent="0.3">
      <c r="A32812" t="s">
        <v>14</v>
      </c>
      <c r="B32812" t="s">
        <v>45</v>
      </c>
      <c r="C32812">
        <v>2030</v>
      </c>
      <c r="D32812" t="s">
        <v>18</v>
      </c>
      <c r="E32812" t="s">
        <v>32</v>
      </c>
      <c r="F32812" s="4">
        <v>7695.1780526034936</v>
      </c>
    </row>
    <row r="32813" spans="1:6" x14ac:dyDescent="0.3">
      <c r="A32813" t="s">
        <v>14</v>
      </c>
      <c r="B32813" t="s">
        <v>45</v>
      </c>
      <c r="C32813">
        <v>2030</v>
      </c>
      <c r="D32813" t="s">
        <v>18</v>
      </c>
      <c r="E32813" t="s">
        <v>33</v>
      </c>
      <c r="F32813" s="4">
        <v>5981.9371788589469</v>
      </c>
    </row>
    <row r="32814" spans="1:6" x14ac:dyDescent="0.3">
      <c r="A32814" t="s">
        <v>14</v>
      </c>
      <c r="B32814" t="s">
        <v>45</v>
      </c>
      <c r="C32814">
        <v>2030</v>
      </c>
      <c r="D32814" t="s">
        <v>18</v>
      </c>
      <c r="E32814" t="s">
        <v>34</v>
      </c>
      <c r="F32814" s="4">
        <v>4123.9450656589388</v>
      </c>
    </row>
    <row r="32815" spans="1:6" x14ac:dyDescent="0.3">
      <c r="A32815" t="s">
        <v>14</v>
      </c>
      <c r="B32815" t="s">
        <v>45</v>
      </c>
      <c r="C32815">
        <v>2030</v>
      </c>
      <c r="D32815" t="s">
        <v>18</v>
      </c>
      <c r="E32815" t="s">
        <v>35</v>
      </c>
      <c r="F32815" s="4">
        <v>2742.2535334776931</v>
      </c>
    </row>
    <row r="32816" spans="1:6" x14ac:dyDescent="0.3">
      <c r="A32816" t="s">
        <v>14</v>
      </c>
      <c r="B32816" t="s">
        <v>45</v>
      </c>
      <c r="C32816">
        <v>2030</v>
      </c>
      <c r="D32816" t="s">
        <v>38</v>
      </c>
      <c r="E32816" t="s">
        <v>17</v>
      </c>
      <c r="F32816" s="4">
        <v>17263.726926809009</v>
      </c>
    </row>
    <row r="32817" spans="1:6" x14ac:dyDescent="0.3">
      <c r="A32817" t="s">
        <v>14</v>
      </c>
      <c r="B32817" t="s">
        <v>45</v>
      </c>
      <c r="C32817">
        <v>2030</v>
      </c>
      <c r="D32817" t="s">
        <v>38</v>
      </c>
      <c r="E32817" t="s">
        <v>19</v>
      </c>
      <c r="F32817" s="4">
        <v>16680.24413103284</v>
      </c>
    </row>
    <row r="32818" spans="1:6" x14ac:dyDescent="0.3">
      <c r="A32818" t="s">
        <v>14</v>
      </c>
      <c r="B32818" t="s">
        <v>45</v>
      </c>
      <c r="C32818">
        <v>2030</v>
      </c>
      <c r="D32818" t="s">
        <v>38</v>
      </c>
      <c r="E32818" t="s">
        <v>20</v>
      </c>
      <c r="F32818" s="4">
        <v>16935.152316590709</v>
      </c>
    </row>
    <row r="32819" spans="1:6" x14ac:dyDescent="0.3">
      <c r="A32819" t="s">
        <v>14</v>
      </c>
      <c r="B32819" t="s">
        <v>45</v>
      </c>
      <c r="C32819">
        <v>2030</v>
      </c>
      <c r="D32819" t="s">
        <v>38</v>
      </c>
      <c r="E32819" t="s">
        <v>21</v>
      </c>
      <c r="F32819" s="4">
        <v>17678.621267756269</v>
      </c>
    </row>
    <row r="32820" spans="1:6" x14ac:dyDescent="0.3">
      <c r="A32820" t="s">
        <v>14</v>
      </c>
      <c r="B32820" t="s">
        <v>45</v>
      </c>
      <c r="C32820">
        <v>2030</v>
      </c>
      <c r="D32820" t="s">
        <v>38</v>
      </c>
      <c r="E32820" t="s">
        <v>22</v>
      </c>
      <c r="F32820" s="4">
        <v>16058.559369887411</v>
      </c>
    </row>
    <row r="32821" spans="1:6" x14ac:dyDescent="0.3">
      <c r="A32821" t="s">
        <v>14</v>
      </c>
      <c r="B32821" t="s">
        <v>45</v>
      </c>
      <c r="C32821">
        <v>2030</v>
      </c>
      <c r="D32821" t="s">
        <v>38</v>
      </c>
      <c r="E32821" t="s">
        <v>23</v>
      </c>
      <c r="F32821" s="4">
        <v>17463.90364698998</v>
      </c>
    </row>
    <row r="32822" spans="1:6" x14ac:dyDescent="0.3">
      <c r="A32822" t="s">
        <v>14</v>
      </c>
      <c r="B32822" t="s">
        <v>45</v>
      </c>
      <c r="C32822">
        <v>2030</v>
      </c>
      <c r="D32822" t="s">
        <v>38</v>
      </c>
      <c r="E32822" t="s">
        <v>24</v>
      </c>
      <c r="F32822" s="4">
        <v>18943.780026204149</v>
      </c>
    </row>
    <row r="32823" spans="1:6" x14ac:dyDescent="0.3">
      <c r="A32823" t="s">
        <v>14</v>
      </c>
      <c r="B32823" t="s">
        <v>45</v>
      </c>
      <c r="C32823">
        <v>2030</v>
      </c>
      <c r="D32823" t="s">
        <v>38</v>
      </c>
      <c r="E32823" t="s">
        <v>25</v>
      </c>
      <c r="F32823" s="4">
        <v>19558.840682090129</v>
      </c>
    </row>
    <row r="32824" spans="1:6" x14ac:dyDescent="0.3">
      <c r="A32824" t="s">
        <v>14</v>
      </c>
      <c r="B32824" t="s">
        <v>45</v>
      </c>
      <c r="C32824">
        <v>2030</v>
      </c>
      <c r="D32824" t="s">
        <v>38</v>
      </c>
      <c r="E32824" t="s">
        <v>26</v>
      </c>
      <c r="F32824" s="4">
        <v>19269.153028668661</v>
      </c>
    </row>
    <row r="32825" spans="1:6" x14ac:dyDescent="0.3">
      <c r="A32825" t="s">
        <v>14</v>
      </c>
      <c r="B32825" t="s">
        <v>45</v>
      </c>
      <c r="C32825">
        <v>2030</v>
      </c>
      <c r="D32825" t="s">
        <v>38</v>
      </c>
      <c r="E32825" t="s">
        <v>27</v>
      </c>
      <c r="F32825" s="4">
        <v>19114.82032750599</v>
      </c>
    </row>
    <row r="32826" spans="1:6" x14ac:dyDescent="0.3">
      <c r="A32826" t="s">
        <v>14</v>
      </c>
      <c r="B32826" t="s">
        <v>45</v>
      </c>
      <c r="C32826">
        <v>2030</v>
      </c>
      <c r="D32826" t="s">
        <v>38</v>
      </c>
      <c r="E32826" t="s">
        <v>28</v>
      </c>
      <c r="F32826" s="4">
        <v>17766.60389271707</v>
      </c>
    </row>
    <row r="32827" spans="1:6" x14ac:dyDescent="0.3">
      <c r="A32827" t="s">
        <v>14</v>
      </c>
      <c r="B32827" t="s">
        <v>45</v>
      </c>
      <c r="C32827">
        <v>2030</v>
      </c>
      <c r="D32827" t="s">
        <v>38</v>
      </c>
      <c r="E32827" t="s">
        <v>29</v>
      </c>
      <c r="F32827" s="4">
        <v>19128.38991383581</v>
      </c>
    </row>
    <row r="32828" spans="1:6" x14ac:dyDescent="0.3">
      <c r="A32828" t="s">
        <v>14</v>
      </c>
      <c r="B32828" t="s">
        <v>45</v>
      </c>
      <c r="C32828">
        <v>2030</v>
      </c>
      <c r="D32828" t="s">
        <v>38</v>
      </c>
      <c r="E32828" t="s">
        <v>30</v>
      </c>
      <c r="F32828" s="4">
        <v>18213.622916371951</v>
      </c>
    </row>
    <row r="32829" spans="1:6" x14ac:dyDescent="0.3">
      <c r="A32829" t="s">
        <v>14</v>
      </c>
      <c r="B32829" t="s">
        <v>45</v>
      </c>
      <c r="C32829">
        <v>2030</v>
      </c>
      <c r="D32829" t="s">
        <v>38</v>
      </c>
      <c r="E32829" t="s">
        <v>31</v>
      </c>
      <c r="F32829" s="4">
        <v>17882.933344471461</v>
      </c>
    </row>
    <row r="32830" spans="1:6" x14ac:dyDescent="0.3">
      <c r="A32830" t="s">
        <v>14</v>
      </c>
      <c r="B32830" t="s">
        <v>45</v>
      </c>
      <c r="C32830">
        <v>2030</v>
      </c>
      <c r="D32830" t="s">
        <v>38</v>
      </c>
      <c r="E32830" t="s">
        <v>32</v>
      </c>
      <c r="F32830" s="4">
        <v>15483.67121252188</v>
      </c>
    </row>
    <row r="32831" spans="1:6" x14ac:dyDescent="0.3">
      <c r="A32831" t="s">
        <v>14</v>
      </c>
      <c r="B32831" t="s">
        <v>45</v>
      </c>
      <c r="C32831">
        <v>2030</v>
      </c>
      <c r="D32831" t="s">
        <v>38</v>
      </c>
      <c r="E32831" t="s">
        <v>33</v>
      </c>
      <c r="F32831" s="4">
        <v>12146.4855649765</v>
      </c>
    </row>
    <row r="32832" spans="1:6" x14ac:dyDescent="0.3">
      <c r="A32832" t="s">
        <v>14</v>
      </c>
      <c r="B32832" t="s">
        <v>45</v>
      </c>
      <c r="C32832">
        <v>2030</v>
      </c>
      <c r="D32832" t="s">
        <v>38</v>
      </c>
      <c r="E32832" t="s">
        <v>34</v>
      </c>
      <c r="F32832" s="4">
        <v>8608.002729288326</v>
      </c>
    </row>
    <row r="32833" spans="1:6" x14ac:dyDescent="0.3">
      <c r="A32833" t="s">
        <v>14</v>
      </c>
      <c r="B32833" t="s">
        <v>45</v>
      </c>
      <c r="C32833">
        <v>2030</v>
      </c>
      <c r="D32833" t="s">
        <v>38</v>
      </c>
      <c r="E32833" t="s">
        <v>35</v>
      </c>
      <c r="F32833" s="4">
        <v>6519.334727928991</v>
      </c>
    </row>
    <row r="32834" spans="1:6" x14ac:dyDescent="0.3">
      <c r="A32834" t="s">
        <v>14</v>
      </c>
      <c r="B32834" t="s">
        <v>45</v>
      </c>
      <c r="C32834">
        <v>2031</v>
      </c>
      <c r="D32834" t="s">
        <v>37</v>
      </c>
      <c r="E32834" t="s">
        <v>17</v>
      </c>
      <c r="F32834" s="4">
        <v>8548.2185220648335</v>
      </c>
    </row>
    <row r="32835" spans="1:6" x14ac:dyDescent="0.3">
      <c r="A32835" t="s">
        <v>14</v>
      </c>
      <c r="B32835" t="s">
        <v>45</v>
      </c>
      <c r="C32835">
        <v>2031</v>
      </c>
      <c r="D32835" t="s">
        <v>37</v>
      </c>
      <c r="E32835" t="s">
        <v>19</v>
      </c>
      <c r="F32835" s="4">
        <v>8483.4004715365027</v>
      </c>
    </row>
    <row r="32836" spans="1:6" x14ac:dyDescent="0.3">
      <c r="A32836" t="s">
        <v>14</v>
      </c>
      <c r="B32836" t="s">
        <v>45</v>
      </c>
      <c r="C32836">
        <v>2031</v>
      </c>
      <c r="D32836" t="s">
        <v>37</v>
      </c>
      <c r="E32836" t="s">
        <v>20</v>
      </c>
      <c r="F32836" s="4">
        <v>8342.6373900249655</v>
      </c>
    </row>
    <row r="32837" spans="1:6" x14ac:dyDescent="0.3">
      <c r="A32837" t="s">
        <v>14</v>
      </c>
      <c r="B32837" t="s">
        <v>45</v>
      </c>
      <c r="C32837">
        <v>2031</v>
      </c>
      <c r="D32837" t="s">
        <v>37</v>
      </c>
      <c r="E32837" t="s">
        <v>21</v>
      </c>
      <c r="F32837" s="4">
        <v>8593.7237618974614</v>
      </c>
    </row>
    <row r="32838" spans="1:6" x14ac:dyDescent="0.3">
      <c r="A32838" t="s">
        <v>14</v>
      </c>
      <c r="B32838" t="s">
        <v>45</v>
      </c>
      <c r="C32838">
        <v>2031</v>
      </c>
      <c r="D32838" t="s">
        <v>37</v>
      </c>
      <c r="E32838" t="s">
        <v>22</v>
      </c>
      <c r="F32838" s="4">
        <v>7597.3304476498624</v>
      </c>
    </row>
    <row r="32839" spans="1:6" x14ac:dyDescent="0.3">
      <c r="A32839" t="s">
        <v>14</v>
      </c>
      <c r="B32839" t="s">
        <v>45</v>
      </c>
      <c r="C32839">
        <v>2031</v>
      </c>
      <c r="D32839" t="s">
        <v>37</v>
      </c>
      <c r="E32839" t="s">
        <v>23</v>
      </c>
      <c r="F32839" s="4">
        <v>8793.9096375801528</v>
      </c>
    </row>
    <row r="32840" spans="1:6" x14ac:dyDescent="0.3">
      <c r="A32840" t="s">
        <v>14</v>
      </c>
      <c r="B32840" t="s">
        <v>45</v>
      </c>
      <c r="C32840">
        <v>2031</v>
      </c>
      <c r="D32840" t="s">
        <v>37</v>
      </c>
      <c r="E32840" t="s">
        <v>24</v>
      </c>
      <c r="F32840" s="4">
        <v>9948.9881224694873</v>
      </c>
    </row>
    <row r="32841" spans="1:6" x14ac:dyDescent="0.3">
      <c r="A32841" t="s">
        <v>14</v>
      </c>
      <c r="B32841" t="s">
        <v>45</v>
      </c>
      <c r="C32841">
        <v>2031</v>
      </c>
      <c r="D32841" t="s">
        <v>37</v>
      </c>
      <c r="E32841" t="s">
        <v>25</v>
      </c>
      <c r="F32841" s="4">
        <v>10117.70788894374</v>
      </c>
    </row>
    <row r="32842" spans="1:6" x14ac:dyDescent="0.3">
      <c r="A32842" t="s">
        <v>14</v>
      </c>
      <c r="B32842" t="s">
        <v>45</v>
      </c>
      <c r="C32842">
        <v>2031</v>
      </c>
      <c r="D32842" t="s">
        <v>37</v>
      </c>
      <c r="E32842" t="s">
        <v>26</v>
      </c>
      <c r="F32842" s="4">
        <v>9952.6093213033273</v>
      </c>
    </row>
    <row r="32843" spans="1:6" x14ac:dyDescent="0.3">
      <c r="A32843" t="s">
        <v>14</v>
      </c>
      <c r="B32843" t="s">
        <v>45</v>
      </c>
      <c r="C32843">
        <v>2031</v>
      </c>
      <c r="D32843" t="s">
        <v>37</v>
      </c>
      <c r="E32843" t="s">
        <v>27</v>
      </c>
      <c r="F32843" s="4">
        <v>9810.6414871075704</v>
      </c>
    </row>
    <row r="32844" spans="1:6" x14ac:dyDescent="0.3">
      <c r="A32844" t="s">
        <v>14</v>
      </c>
      <c r="B32844" t="s">
        <v>45</v>
      </c>
      <c r="C32844">
        <v>2031</v>
      </c>
      <c r="D32844" t="s">
        <v>37</v>
      </c>
      <c r="E32844" t="s">
        <v>28</v>
      </c>
      <c r="F32844" s="4">
        <v>9340.0680465001169</v>
      </c>
    </row>
    <row r="32845" spans="1:6" x14ac:dyDescent="0.3">
      <c r="A32845" t="s">
        <v>14</v>
      </c>
      <c r="B32845" t="s">
        <v>45</v>
      </c>
      <c r="C32845">
        <v>2031</v>
      </c>
      <c r="D32845" t="s">
        <v>37</v>
      </c>
      <c r="E32845" t="s">
        <v>29</v>
      </c>
      <c r="F32845" s="4">
        <v>9514.1339091742993</v>
      </c>
    </row>
    <row r="32846" spans="1:6" x14ac:dyDescent="0.3">
      <c r="A32846" t="s">
        <v>14</v>
      </c>
      <c r="B32846" t="s">
        <v>45</v>
      </c>
      <c r="C32846">
        <v>2031</v>
      </c>
      <c r="D32846" t="s">
        <v>37</v>
      </c>
      <c r="E32846" t="s">
        <v>30</v>
      </c>
      <c r="F32846" s="4">
        <v>9283.9748237634485</v>
      </c>
    </row>
    <row r="32847" spans="1:6" x14ac:dyDescent="0.3">
      <c r="A32847" t="s">
        <v>14</v>
      </c>
      <c r="B32847" t="s">
        <v>45</v>
      </c>
      <c r="C32847">
        <v>2031</v>
      </c>
      <c r="D32847" t="s">
        <v>37</v>
      </c>
      <c r="E32847" t="s">
        <v>31</v>
      </c>
      <c r="F32847" s="4">
        <v>8891.2357972043446</v>
      </c>
    </row>
    <row r="32848" spans="1:6" x14ac:dyDescent="0.3">
      <c r="A32848" t="s">
        <v>14</v>
      </c>
      <c r="B32848" t="s">
        <v>45</v>
      </c>
      <c r="C32848">
        <v>2031</v>
      </c>
      <c r="D32848" t="s">
        <v>37</v>
      </c>
      <c r="E32848" t="s">
        <v>32</v>
      </c>
      <c r="F32848" s="4">
        <v>8033.7736065435556</v>
      </c>
    </row>
    <row r="32849" spans="1:6" x14ac:dyDescent="0.3">
      <c r="A32849" t="s">
        <v>14</v>
      </c>
      <c r="B32849" t="s">
        <v>45</v>
      </c>
      <c r="C32849">
        <v>2031</v>
      </c>
      <c r="D32849" t="s">
        <v>37</v>
      </c>
      <c r="E32849" t="s">
        <v>33</v>
      </c>
      <c r="F32849" s="4">
        <v>6358.0858057509549</v>
      </c>
    </row>
    <row r="32850" spans="1:6" x14ac:dyDescent="0.3">
      <c r="A32850" t="s">
        <v>14</v>
      </c>
      <c r="B32850" t="s">
        <v>45</v>
      </c>
      <c r="C32850">
        <v>2031</v>
      </c>
      <c r="D32850" t="s">
        <v>37</v>
      </c>
      <c r="E32850" t="s">
        <v>34</v>
      </c>
      <c r="F32850" s="4">
        <v>4666.9926163897126</v>
      </c>
    </row>
    <row r="32851" spans="1:6" x14ac:dyDescent="0.3">
      <c r="A32851" t="s">
        <v>14</v>
      </c>
      <c r="B32851" t="s">
        <v>45</v>
      </c>
      <c r="C32851">
        <v>2031</v>
      </c>
      <c r="D32851" t="s">
        <v>37</v>
      </c>
      <c r="E32851" t="s">
        <v>35</v>
      </c>
      <c r="F32851" s="4">
        <v>4017.0099522957339</v>
      </c>
    </row>
    <row r="32852" spans="1:6" x14ac:dyDescent="0.3">
      <c r="A32852" t="s">
        <v>14</v>
      </c>
      <c r="B32852" t="s">
        <v>45</v>
      </c>
      <c r="C32852">
        <v>2031</v>
      </c>
      <c r="D32852" t="s">
        <v>18</v>
      </c>
      <c r="E32852" t="s">
        <v>17</v>
      </c>
      <c r="F32852" s="4">
        <v>9032.7445862576551</v>
      </c>
    </row>
    <row r="32853" spans="1:6" x14ac:dyDescent="0.3">
      <c r="A32853" t="s">
        <v>14</v>
      </c>
      <c r="B32853" t="s">
        <v>45</v>
      </c>
      <c r="C32853">
        <v>2031</v>
      </c>
      <c r="D32853" t="s">
        <v>18</v>
      </c>
      <c r="E32853" t="s">
        <v>19</v>
      </c>
      <c r="F32853" s="4">
        <v>8725.1277767943066</v>
      </c>
    </row>
    <row r="32854" spans="1:6" x14ac:dyDescent="0.3">
      <c r="A32854" t="s">
        <v>14</v>
      </c>
      <c r="B32854" t="s">
        <v>45</v>
      </c>
      <c r="C32854">
        <v>2031</v>
      </c>
      <c r="D32854" t="s">
        <v>18</v>
      </c>
      <c r="E32854" t="s">
        <v>20</v>
      </c>
      <c r="F32854" s="4">
        <v>8423.6884051757625</v>
      </c>
    </row>
    <row r="32855" spans="1:6" x14ac:dyDescent="0.3">
      <c r="A32855" t="s">
        <v>14</v>
      </c>
      <c r="B32855" t="s">
        <v>45</v>
      </c>
      <c r="C32855">
        <v>2031</v>
      </c>
      <c r="D32855" t="s">
        <v>18</v>
      </c>
      <c r="E32855" t="s">
        <v>21</v>
      </c>
      <c r="F32855" s="4">
        <v>9005.6030899204743</v>
      </c>
    </row>
    <row r="32856" spans="1:6" x14ac:dyDescent="0.3">
      <c r="A32856" t="s">
        <v>14</v>
      </c>
      <c r="B32856" t="s">
        <v>45</v>
      </c>
      <c r="C32856">
        <v>2031</v>
      </c>
      <c r="D32856" t="s">
        <v>18</v>
      </c>
      <c r="E32856" t="s">
        <v>22</v>
      </c>
      <c r="F32856" s="4">
        <v>8604.3894161118697</v>
      </c>
    </row>
    <row r="32857" spans="1:6" x14ac:dyDescent="0.3">
      <c r="A32857" t="s">
        <v>14</v>
      </c>
      <c r="B32857" t="s">
        <v>45</v>
      </c>
      <c r="C32857">
        <v>2031</v>
      </c>
      <c r="D32857" t="s">
        <v>18</v>
      </c>
      <c r="E32857" t="s">
        <v>23</v>
      </c>
      <c r="F32857" s="4">
        <v>8906.493782448184</v>
      </c>
    </row>
    <row r="32858" spans="1:6" x14ac:dyDescent="0.3">
      <c r="A32858" t="s">
        <v>14</v>
      </c>
      <c r="B32858" t="s">
        <v>45</v>
      </c>
      <c r="C32858">
        <v>2031</v>
      </c>
      <c r="D32858" t="s">
        <v>18</v>
      </c>
      <c r="E32858" t="s">
        <v>24</v>
      </c>
      <c r="F32858" s="4">
        <v>9285.4792410138234</v>
      </c>
    </row>
    <row r="32859" spans="1:6" x14ac:dyDescent="0.3">
      <c r="A32859" t="s">
        <v>14</v>
      </c>
      <c r="B32859" t="s">
        <v>45</v>
      </c>
      <c r="C32859">
        <v>2031</v>
      </c>
      <c r="D32859" t="s">
        <v>18</v>
      </c>
      <c r="E32859" t="s">
        <v>25</v>
      </c>
      <c r="F32859" s="4">
        <v>9554.8899568002271</v>
      </c>
    </row>
    <row r="32860" spans="1:6" x14ac:dyDescent="0.3">
      <c r="A32860" t="s">
        <v>14</v>
      </c>
      <c r="B32860" t="s">
        <v>45</v>
      </c>
      <c r="C32860">
        <v>2031</v>
      </c>
      <c r="D32860" t="s">
        <v>18</v>
      </c>
      <c r="E32860" t="s">
        <v>26</v>
      </c>
      <c r="F32860" s="4">
        <v>9712.8680501479394</v>
      </c>
    </row>
    <row r="32861" spans="1:6" x14ac:dyDescent="0.3">
      <c r="A32861" t="s">
        <v>14</v>
      </c>
      <c r="B32861" t="s">
        <v>45</v>
      </c>
      <c r="C32861">
        <v>2031</v>
      </c>
      <c r="D32861" t="s">
        <v>18</v>
      </c>
      <c r="E32861" t="s">
        <v>27</v>
      </c>
      <c r="F32861" s="4">
        <v>9605.5433354847446</v>
      </c>
    </row>
    <row r="32862" spans="1:6" x14ac:dyDescent="0.3">
      <c r="A32862" t="s">
        <v>14</v>
      </c>
      <c r="B32862" t="s">
        <v>45</v>
      </c>
      <c r="C32862">
        <v>2031</v>
      </c>
      <c r="D32862" t="s">
        <v>18</v>
      </c>
      <c r="E32862" t="s">
        <v>28</v>
      </c>
      <c r="F32862" s="4">
        <v>8713.4738526132151</v>
      </c>
    </row>
    <row r="32863" spans="1:6" x14ac:dyDescent="0.3">
      <c r="A32863" t="s">
        <v>14</v>
      </c>
      <c r="B32863" t="s">
        <v>45</v>
      </c>
      <c r="C32863">
        <v>2031</v>
      </c>
      <c r="D32863" t="s">
        <v>18</v>
      </c>
      <c r="E32863" t="s">
        <v>29</v>
      </c>
      <c r="F32863" s="4">
        <v>9285.5596571118076</v>
      </c>
    </row>
    <row r="32864" spans="1:6" x14ac:dyDescent="0.3">
      <c r="A32864" t="s">
        <v>14</v>
      </c>
      <c r="B32864" t="s">
        <v>45</v>
      </c>
      <c r="C32864">
        <v>2031</v>
      </c>
      <c r="D32864" t="s">
        <v>18</v>
      </c>
      <c r="E32864" t="s">
        <v>30</v>
      </c>
      <c r="F32864" s="4">
        <v>9401.8505658135946</v>
      </c>
    </row>
    <row r="32865" spans="1:6" x14ac:dyDescent="0.3">
      <c r="A32865" t="s">
        <v>14</v>
      </c>
      <c r="B32865" t="s">
        <v>45</v>
      </c>
      <c r="C32865">
        <v>2031</v>
      </c>
      <c r="D32865" t="s">
        <v>18</v>
      </c>
      <c r="E32865" t="s">
        <v>31</v>
      </c>
      <c r="F32865" s="4">
        <v>8976.245817044979</v>
      </c>
    </row>
    <row r="32866" spans="1:6" x14ac:dyDescent="0.3">
      <c r="A32866" t="s">
        <v>14</v>
      </c>
      <c r="B32866" t="s">
        <v>45</v>
      </c>
      <c r="C32866">
        <v>2031</v>
      </c>
      <c r="D32866" t="s">
        <v>18</v>
      </c>
      <c r="E32866" t="s">
        <v>32</v>
      </c>
      <c r="F32866" s="4">
        <v>7898.419453826451</v>
      </c>
    </row>
    <row r="32867" spans="1:6" x14ac:dyDescent="0.3">
      <c r="A32867" t="s">
        <v>14</v>
      </c>
      <c r="B32867" t="s">
        <v>45</v>
      </c>
      <c r="C32867">
        <v>2031</v>
      </c>
      <c r="D32867" t="s">
        <v>18</v>
      </c>
      <c r="E32867" t="s">
        <v>33</v>
      </c>
      <c r="F32867" s="4">
        <v>6057.6604983145207</v>
      </c>
    </row>
    <row r="32868" spans="1:6" x14ac:dyDescent="0.3">
      <c r="A32868" t="s">
        <v>14</v>
      </c>
      <c r="B32868" t="s">
        <v>45</v>
      </c>
      <c r="C32868">
        <v>2031</v>
      </c>
      <c r="D32868" t="s">
        <v>18</v>
      </c>
      <c r="E32868" t="s">
        <v>34</v>
      </c>
      <c r="F32868" s="4">
        <v>4350.1611025422981</v>
      </c>
    </row>
    <row r="32869" spans="1:6" x14ac:dyDescent="0.3">
      <c r="A32869" t="s">
        <v>14</v>
      </c>
      <c r="B32869" t="s">
        <v>45</v>
      </c>
      <c r="C32869">
        <v>2031</v>
      </c>
      <c r="D32869" t="s">
        <v>18</v>
      </c>
      <c r="E32869" t="s">
        <v>35</v>
      </c>
      <c r="F32869" s="4">
        <v>2910.4825916171021</v>
      </c>
    </row>
    <row r="32870" spans="1:6" x14ac:dyDescent="0.3">
      <c r="A32870" t="s">
        <v>14</v>
      </c>
      <c r="B32870" t="s">
        <v>45</v>
      </c>
      <c r="C32870">
        <v>2031</v>
      </c>
      <c r="D32870" t="s">
        <v>38</v>
      </c>
      <c r="E32870" t="s">
        <v>17</v>
      </c>
      <c r="F32870" s="4">
        <v>17580.963108322489</v>
      </c>
    </row>
    <row r="32871" spans="1:6" x14ac:dyDescent="0.3">
      <c r="A32871" t="s">
        <v>14</v>
      </c>
      <c r="B32871" t="s">
        <v>45</v>
      </c>
      <c r="C32871">
        <v>2031</v>
      </c>
      <c r="D32871" t="s">
        <v>38</v>
      </c>
      <c r="E32871" t="s">
        <v>19</v>
      </c>
      <c r="F32871" s="4">
        <v>17208.528248330811</v>
      </c>
    </row>
    <row r="32872" spans="1:6" x14ac:dyDescent="0.3">
      <c r="A32872" t="s">
        <v>14</v>
      </c>
      <c r="B32872" t="s">
        <v>45</v>
      </c>
      <c r="C32872">
        <v>2031</v>
      </c>
      <c r="D32872" t="s">
        <v>38</v>
      </c>
      <c r="E32872" t="s">
        <v>20</v>
      </c>
      <c r="F32872" s="4">
        <v>16766.32579520073</v>
      </c>
    </row>
    <row r="32873" spans="1:6" x14ac:dyDescent="0.3">
      <c r="A32873" t="s">
        <v>14</v>
      </c>
      <c r="B32873" t="s">
        <v>45</v>
      </c>
      <c r="C32873">
        <v>2031</v>
      </c>
      <c r="D32873" t="s">
        <v>38</v>
      </c>
      <c r="E32873" t="s">
        <v>21</v>
      </c>
      <c r="F32873" s="4">
        <v>17599.326851817939</v>
      </c>
    </row>
    <row r="32874" spans="1:6" x14ac:dyDescent="0.3">
      <c r="A32874" t="s">
        <v>14</v>
      </c>
      <c r="B32874" t="s">
        <v>45</v>
      </c>
      <c r="C32874">
        <v>2031</v>
      </c>
      <c r="D32874" t="s">
        <v>38</v>
      </c>
      <c r="E32874" t="s">
        <v>22</v>
      </c>
      <c r="F32874" s="4">
        <v>16201.719863761729</v>
      </c>
    </row>
    <row r="32875" spans="1:6" x14ac:dyDescent="0.3">
      <c r="A32875" t="s">
        <v>14</v>
      </c>
      <c r="B32875" t="s">
        <v>45</v>
      </c>
      <c r="C32875">
        <v>2031</v>
      </c>
      <c r="D32875" t="s">
        <v>38</v>
      </c>
      <c r="E32875" t="s">
        <v>23</v>
      </c>
      <c r="F32875" s="4">
        <v>17700.403420028331</v>
      </c>
    </row>
    <row r="32876" spans="1:6" x14ac:dyDescent="0.3">
      <c r="A32876" t="s">
        <v>14</v>
      </c>
      <c r="B32876" t="s">
        <v>45</v>
      </c>
      <c r="C32876">
        <v>2031</v>
      </c>
      <c r="D32876" t="s">
        <v>38</v>
      </c>
      <c r="E32876" t="s">
        <v>24</v>
      </c>
      <c r="F32876" s="4">
        <v>19234.467363483309</v>
      </c>
    </row>
    <row r="32877" spans="1:6" x14ac:dyDescent="0.3">
      <c r="A32877" t="s">
        <v>14</v>
      </c>
      <c r="B32877" t="s">
        <v>45</v>
      </c>
      <c r="C32877">
        <v>2031</v>
      </c>
      <c r="D32877" t="s">
        <v>38</v>
      </c>
      <c r="E32877" t="s">
        <v>25</v>
      </c>
      <c r="F32877" s="4">
        <v>19672.597845743971</v>
      </c>
    </row>
    <row r="32878" spans="1:6" x14ac:dyDescent="0.3">
      <c r="A32878" t="s">
        <v>14</v>
      </c>
      <c r="B32878" t="s">
        <v>45</v>
      </c>
      <c r="C32878">
        <v>2031</v>
      </c>
      <c r="D32878" t="s">
        <v>38</v>
      </c>
      <c r="E32878" t="s">
        <v>26</v>
      </c>
      <c r="F32878" s="4">
        <v>19665.47737145127</v>
      </c>
    </row>
    <row r="32879" spans="1:6" x14ac:dyDescent="0.3">
      <c r="A32879" t="s">
        <v>14</v>
      </c>
      <c r="B32879" t="s">
        <v>45</v>
      </c>
      <c r="C32879">
        <v>2031</v>
      </c>
      <c r="D32879" t="s">
        <v>38</v>
      </c>
      <c r="E32879" t="s">
        <v>27</v>
      </c>
      <c r="F32879" s="4">
        <v>19416.18482259232</v>
      </c>
    </row>
    <row r="32880" spans="1:6" x14ac:dyDescent="0.3">
      <c r="A32880" t="s">
        <v>14</v>
      </c>
      <c r="B32880" t="s">
        <v>45</v>
      </c>
      <c r="C32880">
        <v>2031</v>
      </c>
      <c r="D32880" t="s">
        <v>38</v>
      </c>
      <c r="E32880" t="s">
        <v>28</v>
      </c>
      <c r="F32880" s="4">
        <v>18053.54189911333</v>
      </c>
    </row>
    <row r="32881" spans="1:6" x14ac:dyDescent="0.3">
      <c r="A32881" t="s">
        <v>14</v>
      </c>
      <c r="B32881" t="s">
        <v>45</v>
      </c>
      <c r="C32881">
        <v>2031</v>
      </c>
      <c r="D32881" t="s">
        <v>38</v>
      </c>
      <c r="E32881" t="s">
        <v>29</v>
      </c>
      <c r="F32881" s="4">
        <v>18799.693566286111</v>
      </c>
    </row>
    <row r="32882" spans="1:6" x14ac:dyDescent="0.3">
      <c r="A32882" t="s">
        <v>14</v>
      </c>
      <c r="B32882" t="s">
        <v>45</v>
      </c>
      <c r="C32882">
        <v>2031</v>
      </c>
      <c r="D32882" t="s">
        <v>38</v>
      </c>
      <c r="E32882" t="s">
        <v>30</v>
      </c>
      <c r="F32882" s="4">
        <v>18685.825389577039</v>
      </c>
    </row>
    <row r="32883" spans="1:6" x14ac:dyDescent="0.3">
      <c r="A32883" t="s">
        <v>14</v>
      </c>
      <c r="B32883" t="s">
        <v>45</v>
      </c>
      <c r="C32883">
        <v>2031</v>
      </c>
      <c r="D32883" t="s">
        <v>38</v>
      </c>
      <c r="E32883" t="s">
        <v>31</v>
      </c>
      <c r="F32883" s="4">
        <v>17867.481614249318</v>
      </c>
    </row>
    <row r="32884" spans="1:6" x14ac:dyDescent="0.3">
      <c r="A32884" t="s">
        <v>14</v>
      </c>
      <c r="B32884" t="s">
        <v>45</v>
      </c>
      <c r="C32884">
        <v>2031</v>
      </c>
      <c r="D32884" t="s">
        <v>38</v>
      </c>
      <c r="E32884" t="s">
        <v>32</v>
      </c>
      <c r="F32884" s="4">
        <v>15932.193060370009</v>
      </c>
    </row>
    <row r="32885" spans="1:6" x14ac:dyDescent="0.3">
      <c r="A32885" t="s">
        <v>14</v>
      </c>
      <c r="B32885" t="s">
        <v>45</v>
      </c>
      <c r="C32885">
        <v>2031</v>
      </c>
      <c r="D32885" t="s">
        <v>38</v>
      </c>
      <c r="E32885" t="s">
        <v>33</v>
      </c>
      <c r="F32885" s="4">
        <v>12415.74630406548</v>
      </c>
    </row>
    <row r="32886" spans="1:6" x14ac:dyDescent="0.3">
      <c r="A32886" t="s">
        <v>14</v>
      </c>
      <c r="B32886" t="s">
        <v>45</v>
      </c>
      <c r="C32886">
        <v>2031</v>
      </c>
      <c r="D32886" t="s">
        <v>38</v>
      </c>
      <c r="E32886" t="s">
        <v>34</v>
      </c>
      <c r="F32886" s="4">
        <v>9017.1537189320115</v>
      </c>
    </row>
    <row r="32887" spans="1:6" x14ac:dyDescent="0.3">
      <c r="A32887" t="s">
        <v>14</v>
      </c>
      <c r="B32887" t="s">
        <v>45</v>
      </c>
      <c r="C32887">
        <v>2031</v>
      </c>
      <c r="D32887" t="s">
        <v>38</v>
      </c>
      <c r="E32887" t="s">
        <v>35</v>
      </c>
      <c r="F32887" s="4">
        <v>6927.4925439128356</v>
      </c>
    </row>
    <row r="32888" spans="1:6" x14ac:dyDescent="0.3">
      <c r="A32888" t="s">
        <v>14</v>
      </c>
      <c r="B32888" t="s">
        <v>45</v>
      </c>
      <c r="C32888">
        <v>2032</v>
      </c>
      <c r="D32888" t="s">
        <v>37</v>
      </c>
      <c r="E32888" t="s">
        <v>17</v>
      </c>
      <c r="F32888" s="4">
        <v>8697.3324519904254</v>
      </c>
    </row>
    <row r="32889" spans="1:6" x14ac:dyDescent="0.3">
      <c r="A32889" t="s">
        <v>14</v>
      </c>
      <c r="B32889" t="s">
        <v>45</v>
      </c>
      <c r="C32889">
        <v>2032</v>
      </c>
      <c r="D32889" t="s">
        <v>37</v>
      </c>
      <c r="E32889" t="s">
        <v>19</v>
      </c>
      <c r="F32889" s="4">
        <v>8656.6487459240125</v>
      </c>
    </row>
    <row r="32890" spans="1:6" x14ac:dyDescent="0.3">
      <c r="A32890" t="s">
        <v>14</v>
      </c>
      <c r="B32890" t="s">
        <v>45</v>
      </c>
      <c r="C32890">
        <v>2032</v>
      </c>
      <c r="D32890" t="s">
        <v>37</v>
      </c>
      <c r="E32890" t="s">
        <v>20</v>
      </c>
      <c r="F32890" s="4">
        <v>8422.4361810588634</v>
      </c>
    </row>
    <row r="32891" spans="1:6" x14ac:dyDescent="0.3">
      <c r="A32891" t="s">
        <v>14</v>
      </c>
      <c r="B32891" t="s">
        <v>45</v>
      </c>
      <c r="C32891">
        <v>2032</v>
      </c>
      <c r="D32891" t="s">
        <v>37</v>
      </c>
      <c r="E32891" t="s">
        <v>21</v>
      </c>
      <c r="F32891" s="4">
        <v>8528.2922554698598</v>
      </c>
    </row>
    <row r="32892" spans="1:6" x14ac:dyDescent="0.3">
      <c r="A32892" t="s">
        <v>14</v>
      </c>
      <c r="B32892" t="s">
        <v>45</v>
      </c>
      <c r="C32892">
        <v>2032</v>
      </c>
      <c r="D32892" t="s">
        <v>37</v>
      </c>
      <c r="E32892" t="s">
        <v>22</v>
      </c>
      <c r="F32892" s="4">
        <v>7635.8846492678886</v>
      </c>
    </row>
    <row r="32893" spans="1:6" x14ac:dyDescent="0.3">
      <c r="A32893" t="s">
        <v>14</v>
      </c>
      <c r="B32893" t="s">
        <v>45</v>
      </c>
      <c r="C32893">
        <v>2032</v>
      </c>
      <c r="D32893" t="s">
        <v>37</v>
      </c>
      <c r="E32893" t="s">
        <v>23</v>
      </c>
      <c r="F32893" s="4">
        <v>8963.8573133171976</v>
      </c>
    </row>
    <row r="32894" spans="1:6" x14ac:dyDescent="0.3">
      <c r="A32894" t="s">
        <v>14</v>
      </c>
      <c r="B32894" t="s">
        <v>45</v>
      </c>
      <c r="C32894">
        <v>2032</v>
      </c>
      <c r="D32894" t="s">
        <v>37</v>
      </c>
      <c r="E32894" t="s">
        <v>24</v>
      </c>
      <c r="F32894" s="4">
        <v>10052.66607157912</v>
      </c>
    </row>
    <row r="32895" spans="1:6" x14ac:dyDescent="0.3">
      <c r="A32895" t="s">
        <v>14</v>
      </c>
      <c r="B32895" t="s">
        <v>45</v>
      </c>
      <c r="C32895">
        <v>2032</v>
      </c>
      <c r="D32895" t="s">
        <v>37</v>
      </c>
      <c r="E32895" t="s">
        <v>25</v>
      </c>
      <c r="F32895" s="4">
        <v>10172.4602756227</v>
      </c>
    </row>
    <row r="32896" spans="1:6" x14ac:dyDescent="0.3">
      <c r="A32896" t="s">
        <v>14</v>
      </c>
      <c r="B32896" t="s">
        <v>45</v>
      </c>
      <c r="C32896">
        <v>2032</v>
      </c>
      <c r="D32896" t="s">
        <v>37</v>
      </c>
      <c r="E32896" t="s">
        <v>26</v>
      </c>
      <c r="F32896" s="4">
        <v>10167.54027612931</v>
      </c>
    </row>
    <row r="32897" spans="1:6" x14ac:dyDescent="0.3">
      <c r="A32897" t="s">
        <v>14</v>
      </c>
      <c r="B32897" t="s">
        <v>45</v>
      </c>
      <c r="C32897">
        <v>2032</v>
      </c>
      <c r="D32897" t="s">
        <v>37</v>
      </c>
      <c r="E32897" t="s">
        <v>27</v>
      </c>
      <c r="F32897" s="4">
        <v>9935.2086709931737</v>
      </c>
    </row>
    <row r="32898" spans="1:6" x14ac:dyDescent="0.3">
      <c r="A32898" t="s">
        <v>14</v>
      </c>
      <c r="B32898" t="s">
        <v>45</v>
      </c>
      <c r="C32898">
        <v>2032</v>
      </c>
      <c r="D32898" t="s">
        <v>37</v>
      </c>
      <c r="E32898" t="s">
        <v>28</v>
      </c>
      <c r="F32898" s="4">
        <v>9493.911430230004</v>
      </c>
    </row>
    <row r="32899" spans="1:6" x14ac:dyDescent="0.3">
      <c r="A32899" t="s">
        <v>14</v>
      </c>
      <c r="B32899" t="s">
        <v>45</v>
      </c>
      <c r="C32899">
        <v>2032</v>
      </c>
      <c r="D32899" t="s">
        <v>37</v>
      </c>
      <c r="E32899" t="s">
        <v>29</v>
      </c>
      <c r="F32899" s="4">
        <v>9366.6119355375704</v>
      </c>
    </row>
    <row r="32900" spans="1:6" x14ac:dyDescent="0.3">
      <c r="A32900" t="s">
        <v>14</v>
      </c>
      <c r="B32900" t="s">
        <v>45</v>
      </c>
      <c r="C32900">
        <v>2032</v>
      </c>
      <c r="D32900" t="s">
        <v>37</v>
      </c>
      <c r="E32900" t="s">
        <v>30</v>
      </c>
      <c r="F32900" s="4">
        <v>9517.7760436481149</v>
      </c>
    </row>
    <row r="32901" spans="1:6" x14ac:dyDescent="0.3">
      <c r="A32901" t="s">
        <v>14</v>
      </c>
      <c r="B32901" t="s">
        <v>45</v>
      </c>
      <c r="C32901">
        <v>2032</v>
      </c>
      <c r="D32901" t="s">
        <v>37</v>
      </c>
      <c r="E32901" t="s">
        <v>31</v>
      </c>
      <c r="F32901" s="4">
        <v>8845.8774336078513</v>
      </c>
    </row>
    <row r="32902" spans="1:6" x14ac:dyDescent="0.3">
      <c r="A32902" t="s">
        <v>14</v>
      </c>
      <c r="B32902" t="s">
        <v>45</v>
      </c>
      <c r="C32902">
        <v>2032</v>
      </c>
      <c r="D32902" t="s">
        <v>37</v>
      </c>
      <c r="E32902" t="s">
        <v>32</v>
      </c>
      <c r="F32902" s="4">
        <v>8246.906059254381</v>
      </c>
    </row>
    <row r="32903" spans="1:6" x14ac:dyDescent="0.3">
      <c r="A32903" t="s">
        <v>14</v>
      </c>
      <c r="B32903" t="s">
        <v>45</v>
      </c>
      <c r="C32903">
        <v>2032</v>
      </c>
      <c r="D32903" t="s">
        <v>37</v>
      </c>
      <c r="E32903" t="s">
        <v>33</v>
      </c>
      <c r="F32903" s="4">
        <v>6535.296674933129</v>
      </c>
    </row>
    <row r="32904" spans="1:6" x14ac:dyDescent="0.3">
      <c r="A32904" t="s">
        <v>14</v>
      </c>
      <c r="B32904" t="s">
        <v>45</v>
      </c>
      <c r="C32904">
        <v>2032</v>
      </c>
      <c r="D32904" t="s">
        <v>37</v>
      </c>
      <c r="E32904" t="s">
        <v>34</v>
      </c>
      <c r="F32904" s="4">
        <v>4754.7672099633546</v>
      </c>
    </row>
    <row r="32905" spans="1:6" x14ac:dyDescent="0.3">
      <c r="A32905" t="s">
        <v>14</v>
      </c>
      <c r="B32905" t="s">
        <v>45</v>
      </c>
      <c r="C32905">
        <v>2032</v>
      </c>
      <c r="D32905" t="s">
        <v>37</v>
      </c>
      <c r="E32905" t="s">
        <v>35</v>
      </c>
      <c r="F32905" s="4">
        <v>4384.5962851732129</v>
      </c>
    </row>
    <row r="32906" spans="1:6" x14ac:dyDescent="0.3">
      <c r="A32906" t="s">
        <v>14</v>
      </c>
      <c r="B32906" t="s">
        <v>45</v>
      </c>
      <c r="C32906">
        <v>2032</v>
      </c>
      <c r="D32906" t="s">
        <v>18</v>
      </c>
      <c r="E32906" t="s">
        <v>17</v>
      </c>
      <c r="F32906" s="4">
        <v>9191.0931799292575</v>
      </c>
    </row>
    <row r="32907" spans="1:6" x14ac:dyDescent="0.3">
      <c r="A32907" t="s">
        <v>14</v>
      </c>
      <c r="B32907" t="s">
        <v>45</v>
      </c>
      <c r="C32907">
        <v>2032</v>
      </c>
      <c r="D32907" t="s">
        <v>18</v>
      </c>
      <c r="E32907" t="s">
        <v>19</v>
      </c>
      <c r="F32907" s="4">
        <v>8903.8486915362228</v>
      </c>
    </row>
    <row r="32908" spans="1:6" x14ac:dyDescent="0.3">
      <c r="A32908" t="s">
        <v>14</v>
      </c>
      <c r="B32908" t="s">
        <v>45</v>
      </c>
      <c r="C32908">
        <v>2032</v>
      </c>
      <c r="D32908" t="s">
        <v>18</v>
      </c>
      <c r="E32908" t="s">
        <v>20</v>
      </c>
      <c r="F32908" s="4">
        <v>8531.9743923894439</v>
      </c>
    </row>
    <row r="32909" spans="1:6" x14ac:dyDescent="0.3">
      <c r="A32909" t="s">
        <v>14</v>
      </c>
      <c r="B32909" t="s">
        <v>45</v>
      </c>
      <c r="C32909">
        <v>2032</v>
      </c>
      <c r="D32909" t="s">
        <v>18</v>
      </c>
      <c r="E32909" t="s">
        <v>21</v>
      </c>
      <c r="F32909" s="4">
        <v>8849.7116248418642</v>
      </c>
    </row>
    <row r="32910" spans="1:6" x14ac:dyDescent="0.3">
      <c r="A32910" t="s">
        <v>14</v>
      </c>
      <c r="B32910" t="s">
        <v>45</v>
      </c>
      <c r="C32910">
        <v>2032</v>
      </c>
      <c r="D32910" t="s">
        <v>18</v>
      </c>
      <c r="E32910" t="s">
        <v>22</v>
      </c>
      <c r="F32910" s="4">
        <v>8656.2116527524195</v>
      </c>
    </row>
    <row r="32911" spans="1:6" x14ac:dyDescent="0.3">
      <c r="A32911" t="s">
        <v>14</v>
      </c>
      <c r="B32911" t="s">
        <v>45</v>
      </c>
      <c r="C32911">
        <v>2032</v>
      </c>
      <c r="D32911" t="s">
        <v>18</v>
      </c>
      <c r="E32911" t="s">
        <v>23</v>
      </c>
      <c r="F32911" s="4">
        <v>9083.7897327706869</v>
      </c>
    </row>
    <row r="32912" spans="1:6" x14ac:dyDescent="0.3">
      <c r="A32912" t="s">
        <v>14</v>
      </c>
      <c r="B32912" t="s">
        <v>45</v>
      </c>
      <c r="C32912">
        <v>2032</v>
      </c>
      <c r="D32912" t="s">
        <v>18</v>
      </c>
      <c r="E32912" t="s">
        <v>24</v>
      </c>
      <c r="F32912" s="4">
        <v>9410.667152011667</v>
      </c>
    </row>
    <row r="32913" spans="1:6" x14ac:dyDescent="0.3">
      <c r="A32913" t="s">
        <v>14</v>
      </c>
      <c r="B32913" t="s">
        <v>45</v>
      </c>
      <c r="C32913">
        <v>2032</v>
      </c>
      <c r="D32913" t="s">
        <v>18</v>
      </c>
      <c r="E32913" t="s">
        <v>25</v>
      </c>
      <c r="F32913" s="4">
        <v>9643.5040196801056</v>
      </c>
    </row>
    <row r="32914" spans="1:6" x14ac:dyDescent="0.3">
      <c r="A32914" t="s">
        <v>14</v>
      </c>
      <c r="B32914" t="s">
        <v>45</v>
      </c>
      <c r="C32914">
        <v>2032</v>
      </c>
      <c r="D32914" t="s">
        <v>18</v>
      </c>
      <c r="E32914" t="s">
        <v>26</v>
      </c>
      <c r="F32914" s="4">
        <v>9880.727563670458</v>
      </c>
    </row>
    <row r="32915" spans="1:6" x14ac:dyDescent="0.3">
      <c r="A32915" t="s">
        <v>14</v>
      </c>
      <c r="B32915" t="s">
        <v>45</v>
      </c>
      <c r="C32915">
        <v>2032</v>
      </c>
      <c r="D32915" t="s">
        <v>18</v>
      </c>
      <c r="E32915" t="s">
        <v>27</v>
      </c>
      <c r="F32915" s="4">
        <v>9768.9269695976473</v>
      </c>
    </row>
    <row r="32916" spans="1:6" x14ac:dyDescent="0.3">
      <c r="A32916" t="s">
        <v>14</v>
      </c>
      <c r="B32916" t="s">
        <v>45</v>
      </c>
      <c r="C32916">
        <v>2032</v>
      </c>
      <c r="D32916" t="s">
        <v>18</v>
      </c>
      <c r="E32916" t="s">
        <v>28</v>
      </c>
      <c r="F32916" s="4">
        <v>8940.5572740599509</v>
      </c>
    </row>
    <row r="32917" spans="1:6" x14ac:dyDescent="0.3">
      <c r="A32917" t="s">
        <v>14</v>
      </c>
      <c r="B32917" t="s">
        <v>45</v>
      </c>
      <c r="C32917">
        <v>2032</v>
      </c>
      <c r="D32917" t="s">
        <v>18</v>
      </c>
      <c r="E32917" t="s">
        <v>29</v>
      </c>
      <c r="F32917" s="4">
        <v>9125.925958304686</v>
      </c>
    </row>
    <row r="32918" spans="1:6" x14ac:dyDescent="0.3">
      <c r="A32918" t="s">
        <v>14</v>
      </c>
      <c r="B32918" t="s">
        <v>45</v>
      </c>
      <c r="C32918">
        <v>2032</v>
      </c>
      <c r="D32918" t="s">
        <v>18</v>
      </c>
      <c r="E32918" t="s">
        <v>30</v>
      </c>
      <c r="F32918" s="4">
        <v>9600.725132666119</v>
      </c>
    </row>
    <row r="32919" spans="1:6" x14ac:dyDescent="0.3">
      <c r="A32919" t="s">
        <v>14</v>
      </c>
      <c r="B32919" t="s">
        <v>45</v>
      </c>
      <c r="C32919">
        <v>2032</v>
      </c>
      <c r="D32919" t="s">
        <v>18</v>
      </c>
      <c r="E32919" t="s">
        <v>31</v>
      </c>
      <c r="F32919" s="4">
        <v>8926.830234874722</v>
      </c>
    </row>
    <row r="32920" spans="1:6" x14ac:dyDescent="0.3">
      <c r="A32920" t="s">
        <v>14</v>
      </c>
      <c r="B32920" t="s">
        <v>45</v>
      </c>
      <c r="C32920">
        <v>2032</v>
      </c>
      <c r="D32920" t="s">
        <v>18</v>
      </c>
      <c r="E32920" t="s">
        <v>32</v>
      </c>
      <c r="F32920" s="4">
        <v>8057.5181283664633</v>
      </c>
    </row>
    <row r="32921" spans="1:6" x14ac:dyDescent="0.3">
      <c r="A32921" t="s">
        <v>14</v>
      </c>
      <c r="B32921" t="s">
        <v>45</v>
      </c>
      <c r="C32921">
        <v>2032</v>
      </c>
      <c r="D32921" t="s">
        <v>18</v>
      </c>
      <c r="E32921" t="s">
        <v>33</v>
      </c>
      <c r="F32921" s="4">
        <v>6238.5126590865348</v>
      </c>
    </row>
    <row r="32922" spans="1:6" x14ac:dyDescent="0.3">
      <c r="A32922" t="s">
        <v>14</v>
      </c>
      <c r="B32922" t="s">
        <v>45</v>
      </c>
      <c r="C32922">
        <v>2032</v>
      </c>
      <c r="D32922" t="s">
        <v>18</v>
      </c>
      <c r="E32922" t="s">
        <v>34</v>
      </c>
      <c r="F32922" s="4">
        <v>4418.6028495007231</v>
      </c>
    </row>
    <row r="32923" spans="1:6" x14ac:dyDescent="0.3">
      <c r="A32923" t="s">
        <v>14</v>
      </c>
      <c r="B32923" t="s">
        <v>45</v>
      </c>
      <c r="C32923">
        <v>2032</v>
      </c>
      <c r="D32923" t="s">
        <v>18</v>
      </c>
      <c r="E32923" t="s">
        <v>35</v>
      </c>
      <c r="F32923" s="4">
        <v>3196.416784352979</v>
      </c>
    </row>
    <row r="32924" spans="1:6" x14ac:dyDescent="0.3">
      <c r="A32924" t="s">
        <v>14</v>
      </c>
      <c r="B32924" t="s">
        <v>45</v>
      </c>
      <c r="C32924">
        <v>2032</v>
      </c>
      <c r="D32924" t="s">
        <v>38</v>
      </c>
      <c r="E32924" t="s">
        <v>17</v>
      </c>
      <c r="F32924" s="4">
        <v>17888.425631919679</v>
      </c>
    </row>
    <row r="32925" spans="1:6" x14ac:dyDescent="0.3">
      <c r="A32925" t="s">
        <v>14</v>
      </c>
      <c r="B32925" t="s">
        <v>45</v>
      </c>
      <c r="C32925">
        <v>2032</v>
      </c>
      <c r="D32925" t="s">
        <v>38</v>
      </c>
      <c r="E32925" t="s">
        <v>19</v>
      </c>
      <c r="F32925" s="4">
        <v>17560.497437460239</v>
      </c>
    </row>
    <row r="32926" spans="1:6" x14ac:dyDescent="0.3">
      <c r="A32926" t="s">
        <v>14</v>
      </c>
      <c r="B32926" t="s">
        <v>45</v>
      </c>
      <c r="C32926">
        <v>2032</v>
      </c>
      <c r="D32926" t="s">
        <v>38</v>
      </c>
      <c r="E32926" t="s">
        <v>20</v>
      </c>
      <c r="F32926" s="4">
        <v>16954.410573448309</v>
      </c>
    </row>
    <row r="32927" spans="1:6" x14ac:dyDescent="0.3">
      <c r="A32927" t="s">
        <v>14</v>
      </c>
      <c r="B32927" t="s">
        <v>45</v>
      </c>
      <c r="C32927">
        <v>2032</v>
      </c>
      <c r="D32927" t="s">
        <v>38</v>
      </c>
      <c r="E32927" t="s">
        <v>21</v>
      </c>
      <c r="F32927" s="4">
        <v>17378.00388031172</v>
      </c>
    </row>
    <row r="32928" spans="1:6" x14ac:dyDescent="0.3">
      <c r="A32928" t="s">
        <v>14</v>
      </c>
      <c r="B32928" t="s">
        <v>45</v>
      </c>
      <c r="C32928">
        <v>2032</v>
      </c>
      <c r="D32928" t="s">
        <v>38</v>
      </c>
      <c r="E32928" t="s">
        <v>22</v>
      </c>
      <c r="F32928" s="4">
        <v>16292.096302020311</v>
      </c>
    </row>
    <row r="32929" spans="1:6" x14ac:dyDescent="0.3">
      <c r="A32929" t="s">
        <v>14</v>
      </c>
      <c r="B32929" t="s">
        <v>45</v>
      </c>
      <c r="C32929">
        <v>2032</v>
      </c>
      <c r="D32929" t="s">
        <v>38</v>
      </c>
      <c r="E32929" t="s">
        <v>23</v>
      </c>
      <c r="F32929" s="4">
        <v>18047.647046087881</v>
      </c>
    </row>
    <row r="32930" spans="1:6" x14ac:dyDescent="0.3">
      <c r="A32930" t="s">
        <v>14</v>
      </c>
      <c r="B32930" t="s">
        <v>45</v>
      </c>
      <c r="C32930">
        <v>2032</v>
      </c>
      <c r="D32930" t="s">
        <v>38</v>
      </c>
      <c r="E32930" t="s">
        <v>24</v>
      </c>
      <c r="F32930" s="4">
        <v>19463.333223590791</v>
      </c>
    </row>
    <row r="32931" spans="1:6" x14ac:dyDescent="0.3">
      <c r="A32931" t="s">
        <v>14</v>
      </c>
      <c r="B32931" t="s">
        <v>45</v>
      </c>
      <c r="C32931">
        <v>2032</v>
      </c>
      <c r="D32931" t="s">
        <v>38</v>
      </c>
      <c r="E32931" t="s">
        <v>25</v>
      </c>
      <c r="F32931" s="4">
        <v>19815.964295302801</v>
      </c>
    </row>
    <row r="32932" spans="1:6" x14ac:dyDescent="0.3">
      <c r="A32932" t="s">
        <v>14</v>
      </c>
      <c r="B32932" t="s">
        <v>45</v>
      </c>
      <c r="C32932">
        <v>2032</v>
      </c>
      <c r="D32932" t="s">
        <v>38</v>
      </c>
      <c r="E32932" t="s">
        <v>26</v>
      </c>
      <c r="F32932" s="4">
        <v>20048.26783979977</v>
      </c>
    </row>
    <row r="32933" spans="1:6" x14ac:dyDescent="0.3">
      <c r="A32933" t="s">
        <v>14</v>
      </c>
      <c r="B32933" t="s">
        <v>45</v>
      </c>
      <c r="C32933">
        <v>2032</v>
      </c>
      <c r="D32933" t="s">
        <v>38</v>
      </c>
      <c r="E32933" t="s">
        <v>27</v>
      </c>
      <c r="F32933" s="4">
        <v>19704.135640590819</v>
      </c>
    </row>
    <row r="32934" spans="1:6" x14ac:dyDescent="0.3">
      <c r="A32934" t="s">
        <v>14</v>
      </c>
      <c r="B32934" t="s">
        <v>45</v>
      </c>
      <c r="C32934">
        <v>2032</v>
      </c>
      <c r="D32934" t="s">
        <v>38</v>
      </c>
      <c r="E32934" t="s">
        <v>28</v>
      </c>
      <c r="F32934" s="4">
        <v>18434.46870428995</v>
      </c>
    </row>
    <row r="32935" spans="1:6" x14ac:dyDescent="0.3">
      <c r="A32935" t="s">
        <v>14</v>
      </c>
      <c r="B32935" t="s">
        <v>45</v>
      </c>
      <c r="C32935">
        <v>2032</v>
      </c>
      <c r="D32935" t="s">
        <v>38</v>
      </c>
      <c r="E32935" t="s">
        <v>29</v>
      </c>
      <c r="F32935" s="4">
        <v>18492.537893842258</v>
      </c>
    </row>
    <row r="32936" spans="1:6" x14ac:dyDescent="0.3">
      <c r="A32936" t="s">
        <v>14</v>
      </c>
      <c r="B32936" t="s">
        <v>45</v>
      </c>
      <c r="C32936">
        <v>2032</v>
      </c>
      <c r="D32936" t="s">
        <v>38</v>
      </c>
      <c r="E32936" t="s">
        <v>30</v>
      </c>
      <c r="F32936" s="4">
        <v>19118.501176314228</v>
      </c>
    </row>
    <row r="32937" spans="1:6" x14ac:dyDescent="0.3">
      <c r="A32937" t="s">
        <v>14</v>
      </c>
      <c r="B32937" t="s">
        <v>45</v>
      </c>
      <c r="C32937">
        <v>2032</v>
      </c>
      <c r="D32937" t="s">
        <v>38</v>
      </c>
      <c r="E32937" t="s">
        <v>31</v>
      </c>
      <c r="F32937" s="4">
        <v>17772.70766848257</v>
      </c>
    </row>
    <row r="32938" spans="1:6" x14ac:dyDescent="0.3">
      <c r="A32938" t="s">
        <v>14</v>
      </c>
      <c r="B32938" t="s">
        <v>45</v>
      </c>
      <c r="C32938">
        <v>2032</v>
      </c>
      <c r="D32938" t="s">
        <v>38</v>
      </c>
      <c r="E32938" t="s">
        <v>32</v>
      </c>
      <c r="F32938" s="4">
        <v>16304.42418762084</v>
      </c>
    </row>
    <row r="32939" spans="1:6" x14ac:dyDescent="0.3">
      <c r="A32939" t="s">
        <v>14</v>
      </c>
      <c r="B32939" t="s">
        <v>45</v>
      </c>
      <c r="C32939">
        <v>2032</v>
      </c>
      <c r="D32939" t="s">
        <v>38</v>
      </c>
      <c r="E32939" t="s">
        <v>33</v>
      </c>
      <c r="F32939" s="4">
        <v>12773.809334019659</v>
      </c>
    </row>
    <row r="32940" spans="1:6" x14ac:dyDescent="0.3">
      <c r="A32940" t="s">
        <v>14</v>
      </c>
      <c r="B32940" t="s">
        <v>45</v>
      </c>
      <c r="C32940">
        <v>2032</v>
      </c>
      <c r="D32940" t="s">
        <v>38</v>
      </c>
      <c r="E32940" t="s">
        <v>34</v>
      </c>
      <c r="F32940" s="4">
        <v>9173.3700594640777</v>
      </c>
    </row>
    <row r="32941" spans="1:6" x14ac:dyDescent="0.3">
      <c r="A32941" t="s">
        <v>14</v>
      </c>
      <c r="B32941" t="s">
        <v>45</v>
      </c>
      <c r="C32941">
        <v>2032</v>
      </c>
      <c r="D32941" t="s">
        <v>38</v>
      </c>
      <c r="E32941" t="s">
        <v>35</v>
      </c>
      <c r="F32941" s="4">
        <v>7581.0130695261914</v>
      </c>
    </row>
    <row r="32942" spans="1:6" x14ac:dyDescent="0.3">
      <c r="A32942" t="s">
        <v>14</v>
      </c>
      <c r="B32942" t="s">
        <v>45</v>
      </c>
      <c r="C32942">
        <v>2033</v>
      </c>
      <c r="D32942" t="s">
        <v>37</v>
      </c>
      <c r="E32942" t="s">
        <v>17</v>
      </c>
      <c r="F32942" s="4">
        <v>8833.3361639869418</v>
      </c>
    </row>
    <row r="32943" spans="1:6" x14ac:dyDescent="0.3">
      <c r="A32943" t="s">
        <v>14</v>
      </c>
      <c r="B32943" t="s">
        <v>45</v>
      </c>
      <c r="C32943">
        <v>2033</v>
      </c>
      <c r="D32943" t="s">
        <v>37</v>
      </c>
      <c r="E32943" t="s">
        <v>19</v>
      </c>
      <c r="F32943" s="4">
        <v>8828.7571120266839</v>
      </c>
    </row>
    <row r="32944" spans="1:6" x14ac:dyDescent="0.3">
      <c r="A32944" t="s">
        <v>14</v>
      </c>
      <c r="B32944" t="s">
        <v>45</v>
      </c>
      <c r="C32944">
        <v>2033</v>
      </c>
      <c r="D32944" t="s">
        <v>37</v>
      </c>
      <c r="E32944" t="s">
        <v>20</v>
      </c>
      <c r="F32944" s="4">
        <v>8559.9478413769684</v>
      </c>
    </row>
    <row r="32945" spans="1:6" x14ac:dyDescent="0.3">
      <c r="A32945" t="s">
        <v>14</v>
      </c>
      <c r="B32945" t="s">
        <v>45</v>
      </c>
      <c r="C32945">
        <v>2033</v>
      </c>
      <c r="D32945" t="s">
        <v>37</v>
      </c>
      <c r="E32945" t="s">
        <v>21</v>
      </c>
      <c r="F32945" s="4">
        <v>8456.0195847520063</v>
      </c>
    </row>
    <row r="32946" spans="1:6" x14ac:dyDescent="0.3">
      <c r="A32946" t="s">
        <v>14</v>
      </c>
      <c r="B32946" t="s">
        <v>45</v>
      </c>
      <c r="C32946">
        <v>2033</v>
      </c>
      <c r="D32946" t="s">
        <v>37</v>
      </c>
      <c r="E32946" t="s">
        <v>22</v>
      </c>
      <c r="F32946" s="4">
        <v>7639.9578470954129</v>
      </c>
    </row>
    <row r="32947" spans="1:6" x14ac:dyDescent="0.3">
      <c r="A32947" t="s">
        <v>14</v>
      </c>
      <c r="B32947" t="s">
        <v>45</v>
      </c>
      <c r="C32947">
        <v>2033</v>
      </c>
      <c r="D32947" t="s">
        <v>37</v>
      </c>
      <c r="E32947" t="s">
        <v>23</v>
      </c>
      <c r="F32947" s="4">
        <v>9122.3542290225141</v>
      </c>
    </row>
    <row r="32948" spans="1:6" x14ac:dyDescent="0.3">
      <c r="A32948" t="s">
        <v>14</v>
      </c>
      <c r="B32948" t="s">
        <v>45</v>
      </c>
      <c r="C32948">
        <v>2033</v>
      </c>
      <c r="D32948" t="s">
        <v>37</v>
      </c>
      <c r="E32948" t="s">
        <v>24</v>
      </c>
      <c r="F32948" s="4">
        <v>10158.307629571909</v>
      </c>
    </row>
    <row r="32949" spans="1:6" x14ac:dyDescent="0.3">
      <c r="A32949" t="s">
        <v>14</v>
      </c>
      <c r="B32949" t="s">
        <v>45</v>
      </c>
      <c r="C32949">
        <v>2033</v>
      </c>
      <c r="D32949" t="s">
        <v>37</v>
      </c>
      <c r="E32949" t="s">
        <v>25</v>
      </c>
      <c r="F32949" s="4">
        <v>10233.932273316599</v>
      </c>
    </row>
    <row r="32950" spans="1:6" x14ac:dyDescent="0.3">
      <c r="A32950" t="s">
        <v>14</v>
      </c>
      <c r="B32950" t="s">
        <v>45</v>
      </c>
      <c r="C32950">
        <v>2033</v>
      </c>
      <c r="D32950" t="s">
        <v>37</v>
      </c>
      <c r="E32950" t="s">
        <v>26</v>
      </c>
      <c r="F32950" s="4">
        <v>10359.53605652264</v>
      </c>
    </row>
    <row r="32951" spans="1:6" x14ac:dyDescent="0.3">
      <c r="A32951" t="s">
        <v>14</v>
      </c>
      <c r="B32951" t="s">
        <v>45</v>
      </c>
      <c r="C32951">
        <v>2033</v>
      </c>
      <c r="D32951" t="s">
        <v>37</v>
      </c>
      <c r="E32951" t="s">
        <v>27</v>
      </c>
      <c r="F32951" s="4">
        <v>10007.475721101589</v>
      </c>
    </row>
    <row r="32952" spans="1:6" x14ac:dyDescent="0.3">
      <c r="A32952" t="s">
        <v>14</v>
      </c>
      <c r="B32952" t="s">
        <v>45</v>
      </c>
      <c r="C32952">
        <v>2033</v>
      </c>
      <c r="D32952" t="s">
        <v>37</v>
      </c>
      <c r="E32952" t="s">
        <v>28</v>
      </c>
      <c r="F32952" s="4">
        <v>9742.0775229035717</v>
      </c>
    </row>
    <row r="32953" spans="1:6" x14ac:dyDescent="0.3">
      <c r="A32953" t="s">
        <v>14</v>
      </c>
      <c r="B32953" t="s">
        <v>45</v>
      </c>
      <c r="C32953">
        <v>2033</v>
      </c>
      <c r="D32953" t="s">
        <v>37</v>
      </c>
      <c r="E32953" t="s">
        <v>29</v>
      </c>
      <c r="F32953" s="4">
        <v>9230.5742086580503</v>
      </c>
    </row>
    <row r="32954" spans="1:6" x14ac:dyDescent="0.3">
      <c r="A32954" t="s">
        <v>14</v>
      </c>
      <c r="B32954" t="s">
        <v>45</v>
      </c>
      <c r="C32954">
        <v>2033</v>
      </c>
      <c r="D32954" t="s">
        <v>37</v>
      </c>
      <c r="E32954" t="s">
        <v>30</v>
      </c>
      <c r="F32954" s="4">
        <v>9697.7391308261758</v>
      </c>
    </row>
    <row r="32955" spans="1:6" x14ac:dyDescent="0.3">
      <c r="A32955" t="s">
        <v>14</v>
      </c>
      <c r="B32955" t="s">
        <v>45</v>
      </c>
      <c r="C32955">
        <v>2033</v>
      </c>
      <c r="D32955" t="s">
        <v>37</v>
      </c>
      <c r="E32955" t="s">
        <v>31</v>
      </c>
      <c r="F32955" s="4">
        <v>8832.3008955979603</v>
      </c>
    </row>
    <row r="32956" spans="1:6" x14ac:dyDescent="0.3">
      <c r="A32956" t="s">
        <v>14</v>
      </c>
      <c r="B32956" t="s">
        <v>45</v>
      </c>
      <c r="C32956">
        <v>2033</v>
      </c>
      <c r="D32956" t="s">
        <v>37</v>
      </c>
      <c r="E32956" t="s">
        <v>32</v>
      </c>
      <c r="F32956" s="4">
        <v>8403.9172693619221</v>
      </c>
    </row>
    <row r="32957" spans="1:6" x14ac:dyDescent="0.3">
      <c r="A32957" t="s">
        <v>14</v>
      </c>
      <c r="B32957" t="s">
        <v>45</v>
      </c>
      <c r="C32957">
        <v>2033</v>
      </c>
      <c r="D32957" t="s">
        <v>37</v>
      </c>
      <c r="E32957" t="s">
        <v>33</v>
      </c>
      <c r="F32957" s="4">
        <v>6743.7173504483217</v>
      </c>
    </row>
    <row r="32958" spans="1:6" x14ac:dyDescent="0.3">
      <c r="A32958" t="s">
        <v>14</v>
      </c>
      <c r="B32958" t="s">
        <v>45</v>
      </c>
      <c r="C32958">
        <v>2033</v>
      </c>
      <c r="D32958" t="s">
        <v>37</v>
      </c>
      <c r="E32958" t="s">
        <v>34</v>
      </c>
      <c r="F32958" s="4">
        <v>4877.7267556723891</v>
      </c>
    </row>
    <row r="32959" spans="1:6" x14ac:dyDescent="0.3">
      <c r="A32959" t="s">
        <v>14</v>
      </c>
      <c r="B32959" t="s">
        <v>45</v>
      </c>
      <c r="C32959">
        <v>2033</v>
      </c>
      <c r="D32959" t="s">
        <v>37</v>
      </c>
      <c r="E32959" t="s">
        <v>35</v>
      </c>
      <c r="F32959" s="4">
        <v>4736.3270845086936</v>
      </c>
    </row>
    <row r="32960" spans="1:6" x14ac:dyDescent="0.3">
      <c r="A32960" t="s">
        <v>14</v>
      </c>
      <c r="B32960" t="s">
        <v>45</v>
      </c>
      <c r="C32960">
        <v>2033</v>
      </c>
      <c r="D32960" t="s">
        <v>18</v>
      </c>
      <c r="E32960" t="s">
        <v>17</v>
      </c>
      <c r="F32960" s="4">
        <v>9335.4011363601676</v>
      </c>
    </row>
    <row r="32961" spans="1:6" x14ac:dyDescent="0.3">
      <c r="A32961" t="s">
        <v>14</v>
      </c>
      <c r="B32961" t="s">
        <v>45</v>
      </c>
      <c r="C32961">
        <v>2033</v>
      </c>
      <c r="D32961" t="s">
        <v>18</v>
      </c>
      <c r="E32961" t="s">
        <v>19</v>
      </c>
      <c r="F32961" s="4">
        <v>9080.4178473623815</v>
      </c>
    </row>
    <row r="32962" spans="1:6" x14ac:dyDescent="0.3">
      <c r="A32962" t="s">
        <v>14</v>
      </c>
      <c r="B32962" t="s">
        <v>45</v>
      </c>
      <c r="C32962">
        <v>2033</v>
      </c>
      <c r="D32962" t="s">
        <v>18</v>
      </c>
      <c r="E32962" t="s">
        <v>20</v>
      </c>
      <c r="F32962" s="4">
        <v>8631.329406927227</v>
      </c>
    </row>
    <row r="32963" spans="1:6" x14ac:dyDescent="0.3">
      <c r="A32963" t="s">
        <v>14</v>
      </c>
      <c r="B32963" t="s">
        <v>45</v>
      </c>
      <c r="C32963">
        <v>2033</v>
      </c>
      <c r="D32963" t="s">
        <v>18</v>
      </c>
      <c r="E32963" t="s">
        <v>21</v>
      </c>
      <c r="F32963" s="4">
        <v>8795.5023484718313</v>
      </c>
    </row>
    <row r="32964" spans="1:6" x14ac:dyDescent="0.3">
      <c r="A32964" t="s">
        <v>14</v>
      </c>
      <c r="B32964" t="s">
        <v>45</v>
      </c>
      <c r="C32964">
        <v>2033</v>
      </c>
      <c r="D32964" t="s">
        <v>18</v>
      </c>
      <c r="E32964" t="s">
        <v>22</v>
      </c>
      <c r="F32964" s="4">
        <v>8602.1750468424871</v>
      </c>
    </row>
    <row r="32965" spans="1:6" x14ac:dyDescent="0.3">
      <c r="A32965" t="s">
        <v>14</v>
      </c>
      <c r="B32965" t="s">
        <v>45</v>
      </c>
      <c r="C32965">
        <v>2033</v>
      </c>
      <c r="D32965" t="s">
        <v>18</v>
      </c>
      <c r="E32965" t="s">
        <v>23</v>
      </c>
      <c r="F32965" s="4">
        <v>9299.7113664810749</v>
      </c>
    </row>
    <row r="32966" spans="1:6" x14ac:dyDescent="0.3">
      <c r="A32966" t="s">
        <v>14</v>
      </c>
      <c r="B32966" t="s">
        <v>45</v>
      </c>
      <c r="C32966">
        <v>2033</v>
      </c>
      <c r="D32966" t="s">
        <v>18</v>
      </c>
      <c r="E32966" t="s">
        <v>24</v>
      </c>
      <c r="F32966" s="4">
        <v>9526.01022077374</v>
      </c>
    </row>
    <row r="32967" spans="1:6" x14ac:dyDescent="0.3">
      <c r="A32967" t="s">
        <v>14</v>
      </c>
      <c r="B32967" t="s">
        <v>45</v>
      </c>
      <c r="C32967">
        <v>2033</v>
      </c>
      <c r="D32967" t="s">
        <v>18</v>
      </c>
      <c r="E32967" t="s">
        <v>25</v>
      </c>
      <c r="F32967" s="4">
        <v>9716.7921746202283</v>
      </c>
    </row>
    <row r="32968" spans="1:6" x14ac:dyDescent="0.3">
      <c r="A32968" t="s">
        <v>14</v>
      </c>
      <c r="B32968" t="s">
        <v>45</v>
      </c>
      <c r="C32968">
        <v>2033</v>
      </c>
      <c r="D32968" t="s">
        <v>18</v>
      </c>
      <c r="E32968" t="s">
        <v>26</v>
      </c>
      <c r="F32968" s="4">
        <v>10092.90005917672</v>
      </c>
    </row>
    <row r="32969" spans="1:6" x14ac:dyDescent="0.3">
      <c r="A32969" t="s">
        <v>14</v>
      </c>
      <c r="B32969" t="s">
        <v>45</v>
      </c>
      <c r="C32969">
        <v>2033</v>
      </c>
      <c r="D32969" t="s">
        <v>18</v>
      </c>
      <c r="E32969" t="s">
        <v>27</v>
      </c>
      <c r="F32969" s="4">
        <v>9842.3745427459799</v>
      </c>
    </row>
    <row r="32970" spans="1:6" x14ac:dyDescent="0.3">
      <c r="A32970" t="s">
        <v>14</v>
      </c>
      <c r="B32970" t="s">
        <v>45</v>
      </c>
      <c r="C32970">
        <v>2033</v>
      </c>
      <c r="D32970" t="s">
        <v>18</v>
      </c>
      <c r="E32970" t="s">
        <v>28</v>
      </c>
      <c r="F32970" s="4">
        <v>9264.4602859293245</v>
      </c>
    </row>
    <row r="32971" spans="1:6" x14ac:dyDescent="0.3">
      <c r="A32971" t="s">
        <v>14</v>
      </c>
      <c r="B32971" t="s">
        <v>45</v>
      </c>
      <c r="C32971">
        <v>2033</v>
      </c>
      <c r="D32971" t="s">
        <v>18</v>
      </c>
      <c r="E32971" t="s">
        <v>29</v>
      </c>
      <c r="F32971" s="4">
        <v>8966.8384805310106</v>
      </c>
    </row>
    <row r="32972" spans="1:6" x14ac:dyDescent="0.3">
      <c r="A32972" t="s">
        <v>14</v>
      </c>
      <c r="B32972" t="s">
        <v>45</v>
      </c>
      <c r="C32972">
        <v>2033</v>
      </c>
      <c r="D32972" t="s">
        <v>18</v>
      </c>
      <c r="E32972" t="s">
        <v>30</v>
      </c>
      <c r="F32972" s="4">
        <v>9713.7571007695515</v>
      </c>
    </row>
    <row r="32973" spans="1:6" x14ac:dyDescent="0.3">
      <c r="A32973" t="s">
        <v>14</v>
      </c>
      <c r="B32973" t="s">
        <v>45</v>
      </c>
      <c r="C32973">
        <v>2033</v>
      </c>
      <c r="D32973" t="s">
        <v>18</v>
      </c>
      <c r="E32973" t="s">
        <v>31</v>
      </c>
      <c r="F32973" s="4">
        <v>8939.6295753340091</v>
      </c>
    </row>
    <row r="32974" spans="1:6" x14ac:dyDescent="0.3">
      <c r="A32974" t="s">
        <v>14</v>
      </c>
      <c r="B32974" t="s">
        <v>45</v>
      </c>
      <c r="C32974">
        <v>2033</v>
      </c>
      <c r="D32974" t="s">
        <v>18</v>
      </c>
      <c r="E32974" t="s">
        <v>32</v>
      </c>
      <c r="F32974" s="4">
        <v>8211.4686718048506</v>
      </c>
    </row>
    <row r="32975" spans="1:6" x14ac:dyDescent="0.3">
      <c r="A32975" t="s">
        <v>14</v>
      </c>
      <c r="B32975" t="s">
        <v>45</v>
      </c>
      <c r="C32975">
        <v>2033</v>
      </c>
      <c r="D32975" t="s">
        <v>18</v>
      </c>
      <c r="E32975" t="s">
        <v>33</v>
      </c>
      <c r="F32975" s="4">
        <v>6412.8850445079388</v>
      </c>
    </row>
    <row r="32976" spans="1:6" x14ac:dyDescent="0.3">
      <c r="A32976" t="s">
        <v>14</v>
      </c>
      <c r="B32976" t="s">
        <v>45</v>
      </c>
      <c r="C32976">
        <v>2033</v>
      </c>
      <c r="D32976" t="s">
        <v>18</v>
      </c>
      <c r="E32976" t="s">
        <v>34</v>
      </c>
      <c r="F32976" s="4">
        <v>4546.1188307598459</v>
      </c>
    </row>
    <row r="32977" spans="1:6" x14ac:dyDescent="0.3">
      <c r="A32977" t="s">
        <v>14</v>
      </c>
      <c r="B32977" t="s">
        <v>45</v>
      </c>
      <c r="C32977">
        <v>2033</v>
      </c>
      <c r="D32977" t="s">
        <v>18</v>
      </c>
      <c r="E32977" t="s">
        <v>35</v>
      </c>
      <c r="F32977" s="4">
        <v>3428.397064922563</v>
      </c>
    </row>
    <row r="32978" spans="1:6" x14ac:dyDescent="0.3">
      <c r="A32978" t="s">
        <v>14</v>
      </c>
      <c r="B32978" t="s">
        <v>45</v>
      </c>
      <c r="C32978">
        <v>2033</v>
      </c>
      <c r="D32978" t="s">
        <v>38</v>
      </c>
      <c r="E32978" t="s">
        <v>17</v>
      </c>
      <c r="F32978" s="4">
        <v>18168.737300347111</v>
      </c>
    </row>
    <row r="32979" spans="1:6" x14ac:dyDescent="0.3">
      <c r="A32979" t="s">
        <v>14</v>
      </c>
      <c r="B32979" t="s">
        <v>45</v>
      </c>
      <c r="C32979">
        <v>2033</v>
      </c>
      <c r="D32979" t="s">
        <v>38</v>
      </c>
      <c r="E32979" t="s">
        <v>19</v>
      </c>
      <c r="F32979" s="4">
        <v>17909.17495938906</v>
      </c>
    </row>
    <row r="32980" spans="1:6" x14ac:dyDescent="0.3">
      <c r="A32980" t="s">
        <v>14</v>
      </c>
      <c r="B32980" t="s">
        <v>45</v>
      </c>
      <c r="C32980">
        <v>2033</v>
      </c>
      <c r="D32980" t="s">
        <v>38</v>
      </c>
      <c r="E32980" t="s">
        <v>20</v>
      </c>
      <c r="F32980" s="4">
        <v>17191.277248304199</v>
      </c>
    </row>
    <row r="32981" spans="1:6" x14ac:dyDescent="0.3">
      <c r="A32981" t="s">
        <v>14</v>
      </c>
      <c r="B32981" t="s">
        <v>45</v>
      </c>
      <c r="C32981">
        <v>2033</v>
      </c>
      <c r="D32981" t="s">
        <v>38</v>
      </c>
      <c r="E32981" t="s">
        <v>21</v>
      </c>
      <c r="F32981" s="4">
        <v>17251.521933223841</v>
      </c>
    </row>
    <row r="32982" spans="1:6" x14ac:dyDescent="0.3">
      <c r="A32982" t="s">
        <v>14</v>
      </c>
      <c r="B32982" t="s">
        <v>45</v>
      </c>
      <c r="C32982">
        <v>2033</v>
      </c>
      <c r="D32982" t="s">
        <v>38</v>
      </c>
      <c r="E32982" t="s">
        <v>22</v>
      </c>
      <c r="F32982" s="4">
        <v>16242.1328939379</v>
      </c>
    </row>
    <row r="32983" spans="1:6" x14ac:dyDescent="0.3">
      <c r="A32983" t="s">
        <v>14</v>
      </c>
      <c r="B32983" t="s">
        <v>45</v>
      </c>
      <c r="C32983">
        <v>2033</v>
      </c>
      <c r="D32983" t="s">
        <v>38</v>
      </c>
      <c r="E32983" t="s">
        <v>23</v>
      </c>
      <c r="F32983" s="4">
        <v>18422.065595503591</v>
      </c>
    </row>
    <row r="32984" spans="1:6" x14ac:dyDescent="0.3">
      <c r="A32984" t="s">
        <v>14</v>
      </c>
      <c r="B32984" t="s">
        <v>45</v>
      </c>
      <c r="C32984">
        <v>2033</v>
      </c>
      <c r="D32984" t="s">
        <v>38</v>
      </c>
      <c r="E32984" t="s">
        <v>24</v>
      </c>
      <c r="F32984" s="4">
        <v>19684.317850345651</v>
      </c>
    </row>
    <row r="32985" spans="1:6" x14ac:dyDescent="0.3">
      <c r="A32985" t="s">
        <v>14</v>
      </c>
      <c r="B32985" t="s">
        <v>45</v>
      </c>
      <c r="C32985">
        <v>2033</v>
      </c>
      <c r="D32985" t="s">
        <v>38</v>
      </c>
      <c r="E32985" t="s">
        <v>25</v>
      </c>
      <c r="F32985" s="4">
        <v>19950.72444793682</v>
      </c>
    </row>
    <row r="32986" spans="1:6" x14ac:dyDescent="0.3">
      <c r="A32986" t="s">
        <v>14</v>
      </c>
      <c r="B32986" t="s">
        <v>45</v>
      </c>
      <c r="C32986">
        <v>2033</v>
      </c>
      <c r="D32986" t="s">
        <v>38</v>
      </c>
      <c r="E32986" t="s">
        <v>26</v>
      </c>
      <c r="F32986" s="4">
        <v>20452.436115699358</v>
      </c>
    </row>
    <row r="32987" spans="1:6" x14ac:dyDescent="0.3">
      <c r="A32987" t="s">
        <v>14</v>
      </c>
      <c r="B32987" t="s">
        <v>45</v>
      </c>
      <c r="C32987">
        <v>2033</v>
      </c>
      <c r="D32987" t="s">
        <v>38</v>
      </c>
      <c r="E32987" t="s">
        <v>27</v>
      </c>
      <c r="F32987" s="4">
        <v>19849.850263847569</v>
      </c>
    </row>
    <row r="32988" spans="1:6" x14ac:dyDescent="0.3">
      <c r="A32988" t="s">
        <v>14</v>
      </c>
      <c r="B32988" t="s">
        <v>45</v>
      </c>
      <c r="C32988">
        <v>2033</v>
      </c>
      <c r="D32988" t="s">
        <v>38</v>
      </c>
      <c r="E32988" t="s">
        <v>28</v>
      </c>
      <c r="F32988" s="4">
        <v>19006.537808832891</v>
      </c>
    </row>
    <row r="32989" spans="1:6" x14ac:dyDescent="0.3">
      <c r="A32989" t="s">
        <v>14</v>
      </c>
      <c r="B32989" t="s">
        <v>45</v>
      </c>
      <c r="C32989">
        <v>2033</v>
      </c>
      <c r="D32989" t="s">
        <v>38</v>
      </c>
      <c r="E32989" t="s">
        <v>29</v>
      </c>
      <c r="F32989" s="4">
        <v>18197.412689189059</v>
      </c>
    </row>
    <row r="32990" spans="1:6" x14ac:dyDescent="0.3">
      <c r="A32990" t="s">
        <v>14</v>
      </c>
      <c r="B32990" t="s">
        <v>45</v>
      </c>
      <c r="C32990">
        <v>2033</v>
      </c>
      <c r="D32990" t="s">
        <v>38</v>
      </c>
      <c r="E32990" t="s">
        <v>30</v>
      </c>
      <c r="F32990" s="4">
        <v>19411.496231595731</v>
      </c>
    </row>
    <row r="32991" spans="1:6" x14ac:dyDescent="0.3">
      <c r="A32991" t="s">
        <v>14</v>
      </c>
      <c r="B32991" t="s">
        <v>45</v>
      </c>
      <c r="C32991">
        <v>2033</v>
      </c>
      <c r="D32991" t="s">
        <v>38</v>
      </c>
      <c r="E32991" t="s">
        <v>31</v>
      </c>
      <c r="F32991" s="4">
        <v>17771.930470931969</v>
      </c>
    </row>
    <row r="32992" spans="1:6" x14ac:dyDescent="0.3">
      <c r="A32992" t="s">
        <v>14</v>
      </c>
      <c r="B32992" t="s">
        <v>45</v>
      </c>
      <c r="C32992">
        <v>2033</v>
      </c>
      <c r="D32992" t="s">
        <v>38</v>
      </c>
      <c r="E32992" t="s">
        <v>32</v>
      </c>
      <c r="F32992" s="4">
        <v>16615.385941166769</v>
      </c>
    </row>
    <row r="32993" spans="1:6" x14ac:dyDescent="0.3">
      <c r="A32993" t="s">
        <v>14</v>
      </c>
      <c r="B32993" t="s">
        <v>45</v>
      </c>
      <c r="C32993">
        <v>2033</v>
      </c>
      <c r="D32993" t="s">
        <v>38</v>
      </c>
      <c r="E32993" t="s">
        <v>33</v>
      </c>
      <c r="F32993" s="4">
        <v>13156.60239495626</v>
      </c>
    </row>
    <row r="32994" spans="1:6" x14ac:dyDescent="0.3">
      <c r="A32994" t="s">
        <v>14</v>
      </c>
      <c r="B32994" t="s">
        <v>45</v>
      </c>
      <c r="C32994">
        <v>2033</v>
      </c>
      <c r="D32994" t="s">
        <v>38</v>
      </c>
      <c r="E32994" t="s">
        <v>34</v>
      </c>
      <c r="F32994" s="4">
        <v>9423.845586432235</v>
      </c>
    </row>
    <row r="32995" spans="1:6" x14ac:dyDescent="0.3">
      <c r="A32995" t="s">
        <v>14</v>
      </c>
      <c r="B32995" t="s">
        <v>45</v>
      </c>
      <c r="C32995">
        <v>2033</v>
      </c>
      <c r="D32995" t="s">
        <v>38</v>
      </c>
      <c r="E32995" t="s">
        <v>35</v>
      </c>
      <c r="F32995" s="4">
        <v>8164.7241494312584</v>
      </c>
    </row>
    <row r="32996" spans="1:6" x14ac:dyDescent="0.3">
      <c r="A32996" t="s">
        <v>14</v>
      </c>
      <c r="B32996" t="s">
        <v>45</v>
      </c>
      <c r="C32996">
        <v>2034</v>
      </c>
      <c r="D32996" t="s">
        <v>37</v>
      </c>
      <c r="E32996" t="s">
        <v>17</v>
      </c>
      <c r="F32996" s="4">
        <v>8956.052806004056</v>
      </c>
    </row>
    <row r="32997" spans="1:6" x14ac:dyDescent="0.3">
      <c r="A32997" t="s">
        <v>14</v>
      </c>
      <c r="B32997" t="s">
        <v>45</v>
      </c>
      <c r="C32997">
        <v>2034</v>
      </c>
      <c r="D32997" t="s">
        <v>37</v>
      </c>
      <c r="E32997" t="s">
        <v>19</v>
      </c>
      <c r="F32997" s="4">
        <v>8992.3192240893804</v>
      </c>
    </row>
    <row r="32998" spans="1:6" x14ac:dyDescent="0.3">
      <c r="A32998" t="s">
        <v>14</v>
      </c>
      <c r="B32998" t="s">
        <v>45</v>
      </c>
      <c r="C32998">
        <v>2034</v>
      </c>
      <c r="D32998" t="s">
        <v>37</v>
      </c>
      <c r="E32998" t="s">
        <v>20</v>
      </c>
      <c r="F32998" s="4">
        <v>8724.7125915225188</v>
      </c>
    </row>
    <row r="32999" spans="1:6" x14ac:dyDescent="0.3">
      <c r="A32999" t="s">
        <v>14</v>
      </c>
      <c r="B32999" t="s">
        <v>45</v>
      </c>
      <c r="C32999">
        <v>2034</v>
      </c>
      <c r="D32999" t="s">
        <v>37</v>
      </c>
      <c r="E32999" t="s">
        <v>21</v>
      </c>
      <c r="F32999" s="4">
        <v>8390.6273133928953</v>
      </c>
    </row>
    <row r="33000" spans="1:6" x14ac:dyDescent="0.3">
      <c r="A33000" t="s">
        <v>14</v>
      </c>
      <c r="B33000" t="s">
        <v>45</v>
      </c>
      <c r="C33000">
        <v>2034</v>
      </c>
      <c r="D33000" t="s">
        <v>37</v>
      </c>
      <c r="E33000" t="s">
        <v>22</v>
      </c>
      <c r="F33000" s="4">
        <v>7641.0331477181226</v>
      </c>
    </row>
    <row r="33001" spans="1:6" x14ac:dyDescent="0.3">
      <c r="A33001" t="s">
        <v>14</v>
      </c>
      <c r="B33001" t="s">
        <v>45</v>
      </c>
      <c r="C33001">
        <v>2034</v>
      </c>
      <c r="D33001" t="s">
        <v>37</v>
      </c>
      <c r="E33001" t="s">
        <v>23</v>
      </c>
      <c r="F33001" s="4">
        <v>9281.2967607720002</v>
      </c>
    </row>
    <row r="33002" spans="1:6" x14ac:dyDescent="0.3">
      <c r="A33002" t="s">
        <v>14</v>
      </c>
      <c r="B33002" t="s">
        <v>45</v>
      </c>
      <c r="C33002">
        <v>2034</v>
      </c>
      <c r="D33002" t="s">
        <v>37</v>
      </c>
      <c r="E33002" t="s">
        <v>24</v>
      </c>
      <c r="F33002" s="4">
        <v>10226.65490628879</v>
      </c>
    </row>
    <row r="33003" spans="1:6" x14ac:dyDescent="0.3">
      <c r="A33003" t="s">
        <v>14</v>
      </c>
      <c r="B33003" t="s">
        <v>45</v>
      </c>
      <c r="C33003">
        <v>2034</v>
      </c>
      <c r="D33003" t="s">
        <v>37</v>
      </c>
      <c r="E33003" t="s">
        <v>25</v>
      </c>
      <c r="F33003" s="4">
        <v>10363.223289639989</v>
      </c>
    </row>
    <row r="33004" spans="1:6" x14ac:dyDescent="0.3">
      <c r="A33004" t="s">
        <v>14</v>
      </c>
      <c r="B33004" t="s">
        <v>45</v>
      </c>
      <c r="C33004">
        <v>2034</v>
      </c>
      <c r="D33004" t="s">
        <v>37</v>
      </c>
      <c r="E33004" t="s">
        <v>26</v>
      </c>
      <c r="F33004" s="4">
        <v>10493.55510703359</v>
      </c>
    </row>
    <row r="33005" spans="1:6" x14ac:dyDescent="0.3">
      <c r="A33005" t="s">
        <v>14</v>
      </c>
      <c r="B33005" t="s">
        <v>45</v>
      </c>
      <c r="C33005">
        <v>2034</v>
      </c>
      <c r="D33005" t="s">
        <v>37</v>
      </c>
      <c r="E33005" t="s">
        <v>27</v>
      </c>
      <c r="F33005" s="4">
        <v>10143.64044077136</v>
      </c>
    </row>
    <row r="33006" spans="1:6" x14ac:dyDescent="0.3">
      <c r="A33006" t="s">
        <v>14</v>
      </c>
      <c r="B33006" t="s">
        <v>45</v>
      </c>
      <c r="C33006">
        <v>2034</v>
      </c>
      <c r="D33006" t="s">
        <v>37</v>
      </c>
      <c r="E33006" t="s">
        <v>28</v>
      </c>
      <c r="F33006" s="4">
        <v>9891.3137800391323</v>
      </c>
    </row>
    <row r="33007" spans="1:6" x14ac:dyDescent="0.3">
      <c r="A33007" t="s">
        <v>14</v>
      </c>
      <c r="B33007" t="s">
        <v>45</v>
      </c>
      <c r="C33007">
        <v>2034</v>
      </c>
      <c r="D33007" t="s">
        <v>37</v>
      </c>
      <c r="E33007" t="s">
        <v>29</v>
      </c>
      <c r="F33007" s="4">
        <v>9280.0440647159758</v>
      </c>
    </row>
    <row r="33008" spans="1:6" x14ac:dyDescent="0.3">
      <c r="A33008" t="s">
        <v>14</v>
      </c>
      <c r="B33008" t="s">
        <v>45</v>
      </c>
      <c r="C33008">
        <v>2034</v>
      </c>
      <c r="D33008" t="s">
        <v>37</v>
      </c>
      <c r="E33008" t="s">
        <v>30</v>
      </c>
      <c r="F33008" s="4">
        <v>9734.6255137122935</v>
      </c>
    </row>
    <row r="33009" spans="1:6" x14ac:dyDescent="0.3">
      <c r="A33009" t="s">
        <v>14</v>
      </c>
      <c r="B33009" t="s">
        <v>45</v>
      </c>
      <c r="C33009">
        <v>2034</v>
      </c>
      <c r="D33009" t="s">
        <v>37</v>
      </c>
      <c r="E33009" t="s">
        <v>31</v>
      </c>
      <c r="F33009" s="4">
        <v>8864.8154837615948</v>
      </c>
    </row>
    <row r="33010" spans="1:6" x14ac:dyDescent="0.3">
      <c r="A33010" t="s">
        <v>14</v>
      </c>
      <c r="B33010" t="s">
        <v>45</v>
      </c>
      <c r="C33010">
        <v>2034</v>
      </c>
      <c r="D33010" t="s">
        <v>37</v>
      </c>
      <c r="E33010" t="s">
        <v>32</v>
      </c>
      <c r="F33010" s="4">
        <v>8488.5972116281846</v>
      </c>
    </row>
    <row r="33011" spans="1:6" x14ac:dyDescent="0.3">
      <c r="A33011" t="s">
        <v>14</v>
      </c>
      <c r="B33011" t="s">
        <v>45</v>
      </c>
      <c r="C33011">
        <v>2034</v>
      </c>
      <c r="D33011" t="s">
        <v>37</v>
      </c>
      <c r="E33011" t="s">
        <v>33</v>
      </c>
      <c r="F33011" s="4">
        <v>6940.7723039947987</v>
      </c>
    </row>
    <row r="33012" spans="1:6" x14ac:dyDescent="0.3">
      <c r="A33012" t="s">
        <v>14</v>
      </c>
      <c r="B33012" t="s">
        <v>45</v>
      </c>
      <c r="C33012">
        <v>2034</v>
      </c>
      <c r="D33012" t="s">
        <v>37</v>
      </c>
      <c r="E33012" t="s">
        <v>34</v>
      </c>
      <c r="F33012" s="4">
        <v>5084.9685045321412</v>
      </c>
    </row>
    <row r="33013" spans="1:6" x14ac:dyDescent="0.3">
      <c r="A33013" t="s">
        <v>14</v>
      </c>
      <c r="B33013" t="s">
        <v>45</v>
      </c>
      <c r="C33013">
        <v>2034</v>
      </c>
      <c r="D33013" t="s">
        <v>37</v>
      </c>
      <c r="E33013" t="s">
        <v>35</v>
      </c>
      <c r="F33013" s="4">
        <v>5048.0164649937806</v>
      </c>
    </row>
    <row r="33014" spans="1:6" x14ac:dyDescent="0.3">
      <c r="A33014" t="s">
        <v>14</v>
      </c>
      <c r="B33014" t="s">
        <v>45</v>
      </c>
      <c r="C33014">
        <v>2034</v>
      </c>
      <c r="D33014" t="s">
        <v>18</v>
      </c>
      <c r="E33014" t="s">
        <v>17</v>
      </c>
      <c r="F33014" s="4">
        <v>9465.3333587412671</v>
      </c>
    </row>
    <row r="33015" spans="1:6" x14ac:dyDescent="0.3">
      <c r="A33015" t="s">
        <v>14</v>
      </c>
      <c r="B33015" t="s">
        <v>45</v>
      </c>
      <c r="C33015">
        <v>2034</v>
      </c>
      <c r="D33015" t="s">
        <v>18</v>
      </c>
      <c r="E33015" t="s">
        <v>19</v>
      </c>
      <c r="F33015" s="4">
        <v>9247.8502809951497</v>
      </c>
    </row>
    <row r="33016" spans="1:6" x14ac:dyDescent="0.3">
      <c r="A33016" t="s">
        <v>14</v>
      </c>
      <c r="B33016" t="s">
        <v>45</v>
      </c>
      <c r="C33016">
        <v>2034</v>
      </c>
      <c r="D33016" t="s">
        <v>18</v>
      </c>
      <c r="E33016" t="s">
        <v>20</v>
      </c>
      <c r="F33016" s="4">
        <v>8832.7114812418349</v>
      </c>
    </row>
    <row r="33017" spans="1:6" x14ac:dyDescent="0.3">
      <c r="A33017" t="s">
        <v>14</v>
      </c>
      <c r="B33017" t="s">
        <v>45</v>
      </c>
      <c r="C33017">
        <v>2034</v>
      </c>
      <c r="D33017" t="s">
        <v>18</v>
      </c>
      <c r="E33017" t="s">
        <v>21</v>
      </c>
      <c r="F33017" s="4">
        <v>8701.3923538813615</v>
      </c>
    </row>
    <row r="33018" spans="1:6" x14ac:dyDescent="0.3">
      <c r="A33018" t="s">
        <v>14</v>
      </c>
      <c r="B33018" t="s">
        <v>45</v>
      </c>
      <c r="C33018">
        <v>2034</v>
      </c>
      <c r="D33018" t="s">
        <v>18</v>
      </c>
      <c r="E33018" t="s">
        <v>22</v>
      </c>
      <c r="F33018" s="4">
        <v>8552.932450022141</v>
      </c>
    </row>
    <row r="33019" spans="1:6" x14ac:dyDescent="0.3">
      <c r="A33019" t="s">
        <v>14</v>
      </c>
      <c r="B33019" t="s">
        <v>45</v>
      </c>
      <c r="C33019">
        <v>2034</v>
      </c>
      <c r="D33019" t="s">
        <v>18</v>
      </c>
      <c r="E33019" t="s">
        <v>23</v>
      </c>
      <c r="F33019" s="4">
        <v>9470.2682945842589</v>
      </c>
    </row>
    <row r="33020" spans="1:6" x14ac:dyDescent="0.3">
      <c r="A33020" t="s">
        <v>14</v>
      </c>
      <c r="B33020" t="s">
        <v>45</v>
      </c>
      <c r="C33020">
        <v>2034</v>
      </c>
      <c r="D33020" t="s">
        <v>18</v>
      </c>
      <c r="E33020" t="s">
        <v>24</v>
      </c>
      <c r="F33020" s="4">
        <v>9634.959380458904</v>
      </c>
    </row>
    <row r="33021" spans="1:6" x14ac:dyDescent="0.3">
      <c r="A33021" t="s">
        <v>14</v>
      </c>
      <c r="B33021" t="s">
        <v>45</v>
      </c>
      <c r="C33021">
        <v>2034</v>
      </c>
      <c r="D33021" t="s">
        <v>18</v>
      </c>
      <c r="E33021" t="s">
        <v>25</v>
      </c>
      <c r="F33021" s="4">
        <v>9808.2673036391971</v>
      </c>
    </row>
    <row r="33022" spans="1:6" x14ac:dyDescent="0.3">
      <c r="A33022" t="s">
        <v>14</v>
      </c>
      <c r="B33022" t="s">
        <v>45</v>
      </c>
      <c r="C33022">
        <v>2034</v>
      </c>
      <c r="D33022" t="s">
        <v>18</v>
      </c>
      <c r="E33022" t="s">
        <v>26</v>
      </c>
      <c r="F33022" s="4">
        <v>10231.383793274261</v>
      </c>
    </row>
    <row r="33023" spans="1:6" x14ac:dyDescent="0.3">
      <c r="A33023" t="s">
        <v>14</v>
      </c>
      <c r="B33023" t="s">
        <v>45</v>
      </c>
      <c r="C33023">
        <v>2034</v>
      </c>
      <c r="D33023" t="s">
        <v>18</v>
      </c>
      <c r="E33023" t="s">
        <v>27</v>
      </c>
      <c r="F33023" s="4">
        <v>9969.7511872984069</v>
      </c>
    </row>
    <row r="33024" spans="1:6" x14ac:dyDescent="0.3">
      <c r="A33024" t="s">
        <v>14</v>
      </c>
      <c r="B33024" t="s">
        <v>45</v>
      </c>
      <c r="C33024">
        <v>2034</v>
      </c>
      <c r="D33024" t="s">
        <v>18</v>
      </c>
      <c r="E33024" t="s">
        <v>28</v>
      </c>
      <c r="F33024" s="4">
        <v>9588.4099654160236</v>
      </c>
    </row>
    <row r="33025" spans="1:6" x14ac:dyDescent="0.3">
      <c r="A33025" t="s">
        <v>14</v>
      </c>
      <c r="B33025" t="s">
        <v>45</v>
      </c>
      <c r="C33025">
        <v>2034</v>
      </c>
      <c r="D33025" t="s">
        <v>18</v>
      </c>
      <c r="E33025" t="s">
        <v>29</v>
      </c>
      <c r="F33025" s="4">
        <v>8916.8933083883185</v>
      </c>
    </row>
    <row r="33026" spans="1:6" x14ac:dyDescent="0.3">
      <c r="A33026" t="s">
        <v>14</v>
      </c>
      <c r="B33026" t="s">
        <v>45</v>
      </c>
      <c r="C33026">
        <v>2034</v>
      </c>
      <c r="D33026" t="s">
        <v>18</v>
      </c>
      <c r="E33026" t="s">
        <v>30</v>
      </c>
      <c r="F33026" s="4">
        <v>9731.879434350496</v>
      </c>
    </row>
    <row r="33027" spans="1:6" x14ac:dyDescent="0.3">
      <c r="A33027" t="s">
        <v>14</v>
      </c>
      <c r="B33027" t="s">
        <v>45</v>
      </c>
      <c r="C33027">
        <v>2034</v>
      </c>
      <c r="D33027" t="s">
        <v>18</v>
      </c>
      <c r="E33027" t="s">
        <v>31</v>
      </c>
      <c r="F33027" s="4">
        <v>8986.211018487269</v>
      </c>
    </row>
    <row r="33028" spans="1:6" x14ac:dyDescent="0.3">
      <c r="A33028" t="s">
        <v>14</v>
      </c>
      <c r="B33028" t="s">
        <v>45</v>
      </c>
      <c r="C33028">
        <v>2034</v>
      </c>
      <c r="D33028" t="s">
        <v>18</v>
      </c>
      <c r="E33028" t="s">
        <v>32</v>
      </c>
      <c r="F33028" s="4">
        <v>8346.9098428048874</v>
      </c>
    </row>
    <row r="33029" spans="1:6" x14ac:dyDescent="0.3">
      <c r="A33029" t="s">
        <v>14</v>
      </c>
      <c r="B33029" t="s">
        <v>45</v>
      </c>
      <c r="C33029">
        <v>2034</v>
      </c>
      <c r="D33029" t="s">
        <v>18</v>
      </c>
      <c r="E33029" t="s">
        <v>33</v>
      </c>
      <c r="F33029" s="4">
        <v>6571.2033543716216</v>
      </c>
    </row>
    <row r="33030" spans="1:6" x14ac:dyDescent="0.3">
      <c r="A33030" t="s">
        <v>14</v>
      </c>
      <c r="B33030" t="s">
        <v>45</v>
      </c>
      <c r="C33030">
        <v>2034</v>
      </c>
      <c r="D33030" t="s">
        <v>18</v>
      </c>
      <c r="E33030" t="s">
        <v>34</v>
      </c>
      <c r="F33030" s="4">
        <v>4674.1436478108426</v>
      </c>
    </row>
    <row r="33031" spans="1:6" x14ac:dyDescent="0.3">
      <c r="A33031" t="s">
        <v>14</v>
      </c>
      <c r="B33031" t="s">
        <v>45</v>
      </c>
      <c r="C33031">
        <v>2034</v>
      </c>
      <c r="D33031" t="s">
        <v>18</v>
      </c>
      <c r="E33031" t="s">
        <v>35</v>
      </c>
      <c r="F33031" s="4">
        <v>3664.1464996267709</v>
      </c>
    </row>
    <row r="33032" spans="1:6" x14ac:dyDescent="0.3">
      <c r="A33032" t="s">
        <v>14</v>
      </c>
      <c r="B33032" t="s">
        <v>45</v>
      </c>
      <c r="C33032">
        <v>2034</v>
      </c>
      <c r="D33032" t="s">
        <v>38</v>
      </c>
      <c r="E33032" t="s">
        <v>17</v>
      </c>
      <c r="F33032" s="4">
        <v>18421.38616474532</v>
      </c>
    </row>
    <row r="33033" spans="1:6" x14ac:dyDescent="0.3">
      <c r="A33033" t="s">
        <v>14</v>
      </c>
      <c r="B33033" t="s">
        <v>45</v>
      </c>
      <c r="C33033">
        <v>2034</v>
      </c>
      <c r="D33033" t="s">
        <v>38</v>
      </c>
      <c r="E33033" t="s">
        <v>19</v>
      </c>
      <c r="F33033" s="4">
        <v>18240.16950508453</v>
      </c>
    </row>
    <row r="33034" spans="1:6" x14ac:dyDescent="0.3">
      <c r="A33034" t="s">
        <v>14</v>
      </c>
      <c r="B33034" t="s">
        <v>45</v>
      </c>
      <c r="C33034">
        <v>2034</v>
      </c>
      <c r="D33034" t="s">
        <v>38</v>
      </c>
      <c r="E33034" t="s">
        <v>20</v>
      </c>
      <c r="F33034" s="4">
        <v>17557.424072764359</v>
      </c>
    </row>
    <row r="33035" spans="1:6" x14ac:dyDescent="0.3">
      <c r="A33035" t="s">
        <v>14</v>
      </c>
      <c r="B33035" t="s">
        <v>45</v>
      </c>
      <c r="C33035">
        <v>2034</v>
      </c>
      <c r="D33035" t="s">
        <v>38</v>
      </c>
      <c r="E33035" t="s">
        <v>21</v>
      </c>
      <c r="F33035" s="4">
        <v>17092.01966727426</v>
      </c>
    </row>
    <row r="33036" spans="1:6" x14ac:dyDescent="0.3">
      <c r="A33036" t="s">
        <v>14</v>
      </c>
      <c r="B33036" t="s">
        <v>45</v>
      </c>
      <c r="C33036">
        <v>2034</v>
      </c>
      <c r="D33036" t="s">
        <v>38</v>
      </c>
      <c r="E33036" t="s">
        <v>22</v>
      </c>
      <c r="F33036" s="4">
        <v>16193.965597740271</v>
      </c>
    </row>
    <row r="33037" spans="1:6" x14ac:dyDescent="0.3">
      <c r="A33037" t="s">
        <v>14</v>
      </c>
      <c r="B33037" t="s">
        <v>45</v>
      </c>
      <c r="C33037">
        <v>2034</v>
      </c>
      <c r="D33037" t="s">
        <v>38</v>
      </c>
      <c r="E33037" t="s">
        <v>23</v>
      </c>
      <c r="F33037" s="4">
        <v>18751.565055356259</v>
      </c>
    </row>
    <row r="33038" spans="1:6" x14ac:dyDescent="0.3">
      <c r="A33038" t="s">
        <v>14</v>
      </c>
      <c r="B33038" t="s">
        <v>45</v>
      </c>
      <c r="C33038">
        <v>2034</v>
      </c>
      <c r="D33038" t="s">
        <v>38</v>
      </c>
      <c r="E33038" t="s">
        <v>24</v>
      </c>
      <c r="F33038" s="4">
        <v>19861.614286747699</v>
      </c>
    </row>
    <row r="33039" spans="1:6" x14ac:dyDescent="0.3">
      <c r="A33039" t="s">
        <v>14</v>
      </c>
      <c r="B33039" t="s">
        <v>45</v>
      </c>
      <c r="C33039">
        <v>2034</v>
      </c>
      <c r="D33039" t="s">
        <v>38</v>
      </c>
      <c r="E33039" t="s">
        <v>25</v>
      </c>
      <c r="F33039" s="4">
        <v>20171.490593279181</v>
      </c>
    </row>
    <row r="33040" spans="1:6" x14ac:dyDescent="0.3">
      <c r="A33040" t="s">
        <v>14</v>
      </c>
      <c r="B33040" t="s">
        <v>45</v>
      </c>
      <c r="C33040">
        <v>2034</v>
      </c>
      <c r="D33040" t="s">
        <v>38</v>
      </c>
      <c r="E33040" t="s">
        <v>26</v>
      </c>
      <c r="F33040" s="4">
        <v>20724.93890030785</v>
      </c>
    </row>
    <row r="33041" spans="1:6" x14ac:dyDescent="0.3">
      <c r="A33041" t="s">
        <v>14</v>
      </c>
      <c r="B33041" t="s">
        <v>45</v>
      </c>
      <c r="C33041">
        <v>2034</v>
      </c>
      <c r="D33041" t="s">
        <v>38</v>
      </c>
      <c r="E33041" t="s">
        <v>27</v>
      </c>
      <c r="F33041" s="4">
        <v>20113.39162806977</v>
      </c>
    </row>
    <row r="33042" spans="1:6" x14ac:dyDescent="0.3">
      <c r="A33042" t="s">
        <v>14</v>
      </c>
      <c r="B33042" t="s">
        <v>45</v>
      </c>
      <c r="C33042">
        <v>2034</v>
      </c>
      <c r="D33042" t="s">
        <v>38</v>
      </c>
      <c r="E33042" t="s">
        <v>28</v>
      </c>
      <c r="F33042" s="4">
        <v>19479.723745455161</v>
      </c>
    </row>
    <row r="33043" spans="1:6" x14ac:dyDescent="0.3">
      <c r="A33043" t="s">
        <v>14</v>
      </c>
      <c r="B33043" t="s">
        <v>45</v>
      </c>
      <c r="C33043">
        <v>2034</v>
      </c>
      <c r="D33043" t="s">
        <v>38</v>
      </c>
      <c r="E33043" t="s">
        <v>29</v>
      </c>
      <c r="F33043" s="4">
        <v>18196.937373104291</v>
      </c>
    </row>
    <row r="33044" spans="1:6" x14ac:dyDescent="0.3">
      <c r="A33044" t="s">
        <v>14</v>
      </c>
      <c r="B33044" t="s">
        <v>45</v>
      </c>
      <c r="C33044">
        <v>2034</v>
      </c>
      <c r="D33044" t="s">
        <v>38</v>
      </c>
      <c r="E33044" t="s">
        <v>30</v>
      </c>
      <c r="F33044" s="4">
        <v>19466.504948062789</v>
      </c>
    </row>
    <row r="33045" spans="1:6" x14ac:dyDescent="0.3">
      <c r="A33045" t="s">
        <v>14</v>
      </c>
      <c r="B33045" t="s">
        <v>45</v>
      </c>
      <c r="C33045">
        <v>2034</v>
      </c>
      <c r="D33045" t="s">
        <v>38</v>
      </c>
      <c r="E33045" t="s">
        <v>31</v>
      </c>
      <c r="F33045" s="4">
        <v>17851.02650224886</v>
      </c>
    </row>
    <row r="33046" spans="1:6" x14ac:dyDescent="0.3">
      <c r="A33046" t="s">
        <v>14</v>
      </c>
      <c r="B33046" t="s">
        <v>45</v>
      </c>
      <c r="C33046">
        <v>2034</v>
      </c>
      <c r="D33046" t="s">
        <v>38</v>
      </c>
      <c r="E33046" t="s">
        <v>32</v>
      </c>
      <c r="F33046" s="4">
        <v>16835.50705443307</v>
      </c>
    </row>
    <row r="33047" spans="1:6" x14ac:dyDescent="0.3">
      <c r="A33047" t="s">
        <v>14</v>
      </c>
      <c r="B33047" t="s">
        <v>45</v>
      </c>
      <c r="C33047">
        <v>2034</v>
      </c>
      <c r="D33047" t="s">
        <v>38</v>
      </c>
      <c r="E33047" t="s">
        <v>33</v>
      </c>
      <c r="F33047" s="4">
        <v>13511.97565836642</v>
      </c>
    </row>
    <row r="33048" spans="1:6" x14ac:dyDescent="0.3">
      <c r="A33048" t="s">
        <v>14</v>
      </c>
      <c r="B33048" t="s">
        <v>45</v>
      </c>
      <c r="C33048">
        <v>2034</v>
      </c>
      <c r="D33048" t="s">
        <v>38</v>
      </c>
      <c r="E33048" t="s">
        <v>34</v>
      </c>
      <c r="F33048" s="4">
        <v>9759.1121523429829</v>
      </c>
    </row>
    <row r="33049" spans="1:6" x14ac:dyDescent="0.3">
      <c r="A33049" t="s">
        <v>14</v>
      </c>
      <c r="B33049" t="s">
        <v>45</v>
      </c>
      <c r="C33049">
        <v>2034</v>
      </c>
      <c r="D33049" t="s">
        <v>38</v>
      </c>
      <c r="E33049" t="s">
        <v>35</v>
      </c>
      <c r="F33049" s="4">
        <v>8712.1629646205529</v>
      </c>
    </row>
    <row r="33050" spans="1:6" x14ac:dyDescent="0.3">
      <c r="A33050" t="s">
        <v>14</v>
      </c>
      <c r="B33050" t="s">
        <v>45</v>
      </c>
      <c r="C33050">
        <v>2035</v>
      </c>
      <c r="D33050" t="s">
        <v>37</v>
      </c>
      <c r="E33050" t="s">
        <v>17</v>
      </c>
      <c r="F33050" s="4">
        <v>9065.0487375821613</v>
      </c>
    </row>
    <row r="33051" spans="1:6" x14ac:dyDescent="0.3">
      <c r="A33051" t="s">
        <v>14</v>
      </c>
      <c r="B33051" t="s">
        <v>45</v>
      </c>
      <c r="C33051">
        <v>2035</v>
      </c>
      <c r="D33051" t="s">
        <v>37</v>
      </c>
      <c r="E33051" t="s">
        <v>19</v>
      </c>
      <c r="F33051" s="4">
        <v>9150.9067067913747</v>
      </c>
    </row>
    <row r="33052" spans="1:6" x14ac:dyDescent="0.3">
      <c r="A33052" t="s">
        <v>14</v>
      </c>
      <c r="B33052" t="s">
        <v>45</v>
      </c>
      <c r="C33052">
        <v>2035</v>
      </c>
      <c r="D33052" t="s">
        <v>37</v>
      </c>
      <c r="E33052" t="s">
        <v>20</v>
      </c>
      <c r="F33052" s="4">
        <v>8940.6981629282072</v>
      </c>
    </row>
    <row r="33053" spans="1:6" x14ac:dyDescent="0.3">
      <c r="A33053" t="s">
        <v>14</v>
      </c>
      <c r="B33053" t="s">
        <v>45</v>
      </c>
      <c r="C33053">
        <v>2035</v>
      </c>
      <c r="D33053" t="s">
        <v>37</v>
      </c>
      <c r="E33053" t="s">
        <v>21</v>
      </c>
      <c r="F33053" s="4">
        <v>8323.0749814505034</v>
      </c>
    </row>
    <row r="33054" spans="1:6" x14ac:dyDescent="0.3">
      <c r="A33054" t="s">
        <v>14</v>
      </c>
      <c r="B33054" t="s">
        <v>45</v>
      </c>
      <c r="C33054">
        <v>2035</v>
      </c>
      <c r="D33054" t="s">
        <v>37</v>
      </c>
      <c r="E33054" t="s">
        <v>22</v>
      </c>
      <c r="F33054" s="4">
        <v>7627.0721775161674</v>
      </c>
    </row>
    <row r="33055" spans="1:6" x14ac:dyDescent="0.3">
      <c r="A33055" t="s">
        <v>14</v>
      </c>
      <c r="B33055" t="s">
        <v>45</v>
      </c>
      <c r="C33055">
        <v>2035</v>
      </c>
      <c r="D33055" t="s">
        <v>37</v>
      </c>
      <c r="E33055" t="s">
        <v>23</v>
      </c>
      <c r="F33055" s="4">
        <v>9420.5272490347561</v>
      </c>
    </row>
    <row r="33056" spans="1:6" x14ac:dyDescent="0.3">
      <c r="A33056" t="s">
        <v>14</v>
      </c>
      <c r="B33056" t="s">
        <v>45</v>
      </c>
      <c r="C33056">
        <v>2035</v>
      </c>
      <c r="D33056" t="s">
        <v>37</v>
      </c>
      <c r="E33056" t="s">
        <v>24</v>
      </c>
      <c r="F33056" s="4">
        <v>10299.2127937608</v>
      </c>
    </row>
    <row r="33057" spans="1:6" x14ac:dyDescent="0.3">
      <c r="A33057" t="s">
        <v>14</v>
      </c>
      <c r="B33057" t="s">
        <v>45</v>
      </c>
      <c r="C33057">
        <v>2035</v>
      </c>
      <c r="D33057" t="s">
        <v>37</v>
      </c>
      <c r="E33057" t="s">
        <v>25</v>
      </c>
      <c r="F33057" s="4">
        <v>10444.599837418629</v>
      </c>
    </row>
    <row r="33058" spans="1:6" x14ac:dyDescent="0.3">
      <c r="A33058" t="s">
        <v>14</v>
      </c>
      <c r="B33058" t="s">
        <v>45</v>
      </c>
      <c r="C33058">
        <v>2035</v>
      </c>
      <c r="D33058" t="s">
        <v>37</v>
      </c>
      <c r="E33058" t="s">
        <v>26</v>
      </c>
      <c r="F33058" s="4">
        <v>10648.436144797961</v>
      </c>
    </row>
    <row r="33059" spans="1:6" x14ac:dyDescent="0.3">
      <c r="A33059" t="s">
        <v>14</v>
      </c>
      <c r="B33059" t="s">
        <v>45</v>
      </c>
      <c r="C33059">
        <v>2035</v>
      </c>
      <c r="D33059" t="s">
        <v>37</v>
      </c>
      <c r="E33059" t="s">
        <v>27</v>
      </c>
      <c r="F33059" s="4">
        <v>10313.19632891943</v>
      </c>
    </row>
    <row r="33060" spans="1:6" x14ac:dyDescent="0.3">
      <c r="A33060" t="s">
        <v>14</v>
      </c>
      <c r="B33060" t="s">
        <v>45</v>
      </c>
      <c r="C33060">
        <v>2035</v>
      </c>
      <c r="D33060" t="s">
        <v>37</v>
      </c>
      <c r="E33060" t="s">
        <v>28</v>
      </c>
      <c r="F33060" s="4">
        <v>10011.886934560571</v>
      </c>
    </row>
    <row r="33061" spans="1:6" x14ac:dyDescent="0.3">
      <c r="A33061" t="s">
        <v>14</v>
      </c>
      <c r="B33061" t="s">
        <v>45</v>
      </c>
      <c r="C33061">
        <v>2035</v>
      </c>
      <c r="D33061" t="s">
        <v>37</v>
      </c>
      <c r="E33061" t="s">
        <v>29</v>
      </c>
      <c r="F33061" s="4">
        <v>9392.6776521886313</v>
      </c>
    </row>
    <row r="33062" spans="1:6" x14ac:dyDescent="0.3">
      <c r="A33062" t="s">
        <v>14</v>
      </c>
      <c r="B33062" t="s">
        <v>45</v>
      </c>
      <c r="C33062">
        <v>2035</v>
      </c>
      <c r="D33062" t="s">
        <v>37</v>
      </c>
      <c r="E33062" t="s">
        <v>30</v>
      </c>
      <c r="F33062" s="4">
        <v>9740.3353423050157</v>
      </c>
    </row>
    <row r="33063" spans="1:6" x14ac:dyDescent="0.3">
      <c r="A33063" t="s">
        <v>14</v>
      </c>
      <c r="B33063" t="s">
        <v>45</v>
      </c>
      <c r="C33063">
        <v>2035</v>
      </c>
      <c r="D33063" t="s">
        <v>37</v>
      </c>
      <c r="E33063" t="s">
        <v>31</v>
      </c>
      <c r="F33063" s="4">
        <v>8943.1576662412372</v>
      </c>
    </row>
    <row r="33064" spans="1:6" x14ac:dyDescent="0.3">
      <c r="A33064" t="s">
        <v>14</v>
      </c>
      <c r="B33064" t="s">
        <v>45</v>
      </c>
      <c r="C33064">
        <v>2035</v>
      </c>
      <c r="D33064" t="s">
        <v>37</v>
      </c>
      <c r="E33064" t="s">
        <v>32</v>
      </c>
      <c r="F33064" s="4">
        <v>8525.7857039412047</v>
      </c>
    </row>
    <row r="33065" spans="1:6" x14ac:dyDescent="0.3">
      <c r="A33065" t="s">
        <v>14</v>
      </c>
      <c r="B33065" t="s">
        <v>45</v>
      </c>
      <c r="C33065">
        <v>2035</v>
      </c>
      <c r="D33065" t="s">
        <v>37</v>
      </c>
      <c r="E33065" t="s">
        <v>33</v>
      </c>
      <c r="F33065" s="4">
        <v>7117.9092066737867</v>
      </c>
    </row>
    <row r="33066" spans="1:6" x14ac:dyDescent="0.3">
      <c r="A33066" t="s">
        <v>14</v>
      </c>
      <c r="B33066" t="s">
        <v>45</v>
      </c>
      <c r="C33066">
        <v>2035</v>
      </c>
      <c r="D33066" t="s">
        <v>37</v>
      </c>
      <c r="E33066" t="s">
        <v>34</v>
      </c>
      <c r="F33066" s="4">
        <v>5293.7624281221724</v>
      </c>
    </row>
    <row r="33067" spans="1:6" x14ac:dyDescent="0.3">
      <c r="A33067" t="s">
        <v>14</v>
      </c>
      <c r="B33067" t="s">
        <v>45</v>
      </c>
      <c r="C33067">
        <v>2035</v>
      </c>
      <c r="D33067" t="s">
        <v>37</v>
      </c>
      <c r="E33067" t="s">
        <v>35</v>
      </c>
      <c r="F33067" s="4">
        <v>5364.1455837879294</v>
      </c>
    </row>
    <row r="33068" spans="1:6" x14ac:dyDescent="0.3">
      <c r="A33068" t="s">
        <v>14</v>
      </c>
      <c r="B33068" t="s">
        <v>45</v>
      </c>
      <c r="C33068">
        <v>2035</v>
      </c>
      <c r="D33068" t="s">
        <v>18</v>
      </c>
      <c r="E33068" t="s">
        <v>17</v>
      </c>
      <c r="F33068" s="4">
        <v>9580.2730220812391</v>
      </c>
    </row>
    <row r="33069" spans="1:6" x14ac:dyDescent="0.3">
      <c r="A33069" t="s">
        <v>14</v>
      </c>
      <c r="B33069" t="s">
        <v>45</v>
      </c>
      <c r="C33069">
        <v>2035</v>
      </c>
      <c r="D33069" t="s">
        <v>18</v>
      </c>
      <c r="E33069" t="s">
        <v>19</v>
      </c>
      <c r="F33069" s="4">
        <v>9410.1784838707026</v>
      </c>
    </row>
    <row r="33070" spans="1:6" x14ac:dyDescent="0.3">
      <c r="A33070" t="s">
        <v>14</v>
      </c>
      <c r="B33070" t="s">
        <v>45</v>
      </c>
      <c r="C33070">
        <v>2035</v>
      </c>
      <c r="D33070" t="s">
        <v>18</v>
      </c>
      <c r="E33070" t="s">
        <v>20</v>
      </c>
      <c r="F33070" s="4">
        <v>9056.7025109576716</v>
      </c>
    </row>
    <row r="33071" spans="1:6" x14ac:dyDescent="0.3">
      <c r="A33071" t="s">
        <v>14</v>
      </c>
      <c r="B33071" t="s">
        <v>45</v>
      </c>
      <c r="C33071">
        <v>2035</v>
      </c>
      <c r="D33071" t="s">
        <v>18</v>
      </c>
      <c r="E33071" t="s">
        <v>21</v>
      </c>
      <c r="F33071" s="4">
        <v>8572.3304054165037</v>
      </c>
    </row>
    <row r="33072" spans="1:6" x14ac:dyDescent="0.3">
      <c r="A33072" t="s">
        <v>14</v>
      </c>
      <c r="B33072" t="s">
        <v>45</v>
      </c>
      <c r="C33072">
        <v>2035</v>
      </c>
      <c r="D33072" t="s">
        <v>18</v>
      </c>
      <c r="E33072" t="s">
        <v>22</v>
      </c>
      <c r="F33072" s="4">
        <v>8552.0550670383473</v>
      </c>
    </row>
    <row r="33073" spans="1:6" x14ac:dyDescent="0.3">
      <c r="A33073" t="s">
        <v>14</v>
      </c>
      <c r="B33073" t="s">
        <v>45</v>
      </c>
      <c r="C33073">
        <v>2035</v>
      </c>
      <c r="D33073" t="s">
        <v>18</v>
      </c>
      <c r="E33073" t="s">
        <v>23</v>
      </c>
      <c r="F33073" s="4">
        <v>9600.6830854584405</v>
      </c>
    </row>
    <row r="33074" spans="1:6" x14ac:dyDescent="0.3">
      <c r="A33074" t="s">
        <v>14</v>
      </c>
      <c r="B33074" t="s">
        <v>45</v>
      </c>
      <c r="C33074">
        <v>2035</v>
      </c>
      <c r="D33074" t="s">
        <v>18</v>
      </c>
      <c r="E33074" t="s">
        <v>24</v>
      </c>
      <c r="F33074" s="4">
        <v>9732.3596369397001</v>
      </c>
    </row>
    <row r="33075" spans="1:6" x14ac:dyDescent="0.3">
      <c r="A33075" t="s">
        <v>14</v>
      </c>
      <c r="B33075" t="s">
        <v>45</v>
      </c>
      <c r="C33075">
        <v>2035</v>
      </c>
      <c r="D33075" t="s">
        <v>18</v>
      </c>
      <c r="E33075" t="s">
        <v>25</v>
      </c>
      <c r="F33075" s="4">
        <v>9922.0185467309238</v>
      </c>
    </row>
    <row r="33076" spans="1:6" x14ac:dyDescent="0.3">
      <c r="A33076" t="s">
        <v>14</v>
      </c>
      <c r="B33076" t="s">
        <v>45</v>
      </c>
      <c r="C33076">
        <v>2035</v>
      </c>
      <c r="D33076" t="s">
        <v>18</v>
      </c>
      <c r="E33076" t="s">
        <v>26</v>
      </c>
      <c r="F33076" s="4">
        <v>10341.18554892035</v>
      </c>
    </row>
    <row r="33077" spans="1:6" x14ac:dyDescent="0.3">
      <c r="A33077" t="s">
        <v>14</v>
      </c>
      <c r="B33077" t="s">
        <v>45</v>
      </c>
      <c r="C33077">
        <v>2035</v>
      </c>
      <c r="D33077" t="s">
        <v>18</v>
      </c>
      <c r="E33077" t="s">
        <v>27</v>
      </c>
      <c r="F33077" s="4">
        <v>10173.161878478781</v>
      </c>
    </row>
    <row r="33078" spans="1:6" x14ac:dyDescent="0.3">
      <c r="A33078" t="s">
        <v>14</v>
      </c>
      <c r="B33078" t="s">
        <v>45</v>
      </c>
      <c r="C33078">
        <v>2035</v>
      </c>
      <c r="D33078" t="s">
        <v>18</v>
      </c>
      <c r="E33078" t="s">
        <v>28</v>
      </c>
      <c r="F33078" s="4">
        <v>9822.2112639997795</v>
      </c>
    </row>
    <row r="33079" spans="1:6" x14ac:dyDescent="0.3">
      <c r="A33079" t="s">
        <v>14</v>
      </c>
      <c r="B33079" t="s">
        <v>45</v>
      </c>
      <c r="C33079">
        <v>2035</v>
      </c>
      <c r="D33079" t="s">
        <v>18</v>
      </c>
      <c r="E33079" t="s">
        <v>29</v>
      </c>
      <c r="F33079" s="4">
        <v>8972.36919188926</v>
      </c>
    </row>
    <row r="33080" spans="1:6" x14ac:dyDescent="0.3">
      <c r="A33080" t="s">
        <v>14</v>
      </c>
      <c r="B33080" t="s">
        <v>45</v>
      </c>
      <c r="C33080">
        <v>2035</v>
      </c>
      <c r="D33080" t="s">
        <v>18</v>
      </c>
      <c r="E33080" t="s">
        <v>30</v>
      </c>
      <c r="F33080" s="4">
        <v>9698.8565262086231</v>
      </c>
    </row>
    <row r="33081" spans="1:6" x14ac:dyDescent="0.3">
      <c r="A33081" t="s">
        <v>14</v>
      </c>
      <c r="B33081" t="s">
        <v>45</v>
      </c>
      <c r="C33081">
        <v>2035</v>
      </c>
      <c r="D33081" t="s">
        <v>18</v>
      </c>
      <c r="E33081" t="s">
        <v>31</v>
      </c>
      <c r="F33081" s="4">
        <v>9071.3822930428105</v>
      </c>
    </row>
    <row r="33082" spans="1:6" x14ac:dyDescent="0.3">
      <c r="A33082" t="s">
        <v>14</v>
      </c>
      <c r="B33082" t="s">
        <v>45</v>
      </c>
      <c r="C33082">
        <v>2035</v>
      </c>
      <c r="D33082" t="s">
        <v>18</v>
      </c>
      <c r="E33082" t="s">
        <v>32</v>
      </c>
      <c r="F33082" s="4">
        <v>8430.085723482609</v>
      </c>
    </row>
    <row r="33083" spans="1:6" x14ac:dyDescent="0.3">
      <c r="A33083" t="s">
        <v>14</v>
      </c>
      <c r="B33083" t="s">
        <v>45</v>
      </c>
      <c r="C33083">
        <v>2035</v>
      </c>
      <c r="D33083" t="s">
        <v>18</v>
      </c>
      <c r="E33083" t="s">
        <v>33</v>
      </c>
      <c r="F33083" s="4">
        <v>6756.300661831403</v>
      </c>
    </row>
    <row r="33084" spans="1:6" x14ac:dyDescent="0.3">
      <c r="A33084" t="s">
        <v>14</v>
      </c>
      <c r="B33084" t="s">
        <v>45</v>
      </c>
      <c r="C33084">
        <v>2035</v>
      </c>
      <c r="D33084" t="s">
        <v>18</v>
      </c>
      <c r="E33084" t="s">
        <v>34</v>
      </c>
      <c r="F33084" s="4">
        <v>4790.1366754126902</v>
      </c>
    </row>
    <row r="33085" spans="1:6" x14ac:dyDescent="0.3">
      <c r="A33085" t="s">
        <v>14</v>
      </c>
      <c r="B33085" t="s">
        <v>45</v>
      </c>
      <c r="C33085">
        <v>2035</v>
      </c>
      <c r="D33085" t="s">
        <v>18</v>
      </c>
      <c r="E33085" t="s">
        <v>35</v>
      </c>
      <c r="F33085" s="4">
        <v>3908.2739105378118</v>
      </c>
    </row>
    <row r="33086" spans="1:6" x14ac:dyDescent="0.3">
      <c r="A33086" t="s">
        <v>14</v>
      </c>
      <c r="B33086" t="s">
        <v>45</v>
      </c>
      <c r="C33086">
        <v>2035</v>
      </c>
      <c r="D33086" t="s">
        <v>38</v>
      </c>
      <c r="E33086" t="s">
        <v>17</v>
      </c>
      <c r="F33086" s="4">
        <v>18645.321759663399</v>
      </c>
    </row>
    <row r="33087" spans="1:6" x14ac:dyDescent="0.3">
      <c r="A33087" t="s">
        <v>14</v>
      </c>
      <c r="B33087" t="s">
        <v>45</v>
      </c>
      <c r="C33087">
        <v>2035</v>
      </c>
      <c r="D33087" t="s">
        <v>38</v>
      </c>
      <c r="E33087" t="s">
        <v>19</v>
      </c>
      <c r="F33087" s="4">
        <v>18561.085190662081</v>
      </c>
    </row>
    <row r="33088" spans="1:6" x14ac:dyDescent="0.3">
      <c r="A33088" t="s">
        <v>14</v>
      </c>
      <c r="B33088" t="s">
        <v>45</v>
      </c>
      <c r="C33088">
        <v>2035</v>
      </c>
      <c r="D33088" t="s">
        <v>38</v>
      </c>
      <c r="E33088" t="s">
        <v>20</v>
      </c>
      <c r="F33088" s="4">
        <v>17997.400673885881</v>
      </c>
    </row>
    <row r="33089" spans="1:6" x14ac:dyDescent="0.3">
      <c r="A33089" t="s">
        <v>14</v>
      </c>
      <c r="B33089" t="s">
        <v>45</v>
      </c>
      <c r="C33089">
        <v>2035</v>
      </c>
      <c r="D33089" t="s">
        <v>38</v>
      </c>
      <c r="E33089" t="s">
        <v>21</v>
      </c>
      <c r="F33089" s="4">
        <v>16895.405386867009</v>
      </c>
    </row>
    <row r="33090" spans="1:6" x14ac:dyDescent="0.3">
      <c r="A33090" t="s">
        <v>14</v>
      </c>
      <c r="B33090" t="s">
        <v>45</v>
      </c>
      <c r="C33090">
        <v>2035</v>
      </c>
      <c r="D33090" t="s">
        <v>38</v>
      </c>
      <c r="E33090" t="s">
        <v>22</v>
      </c>
      <c r="F33090" s="4">
        <v>16179.127244554509</v>
      </c>
    </row>
    <row r="33091" spans="1:6" x14ac:dyDescent="0.3">
      <c r="A33091" t="s">
        <v>14</v>
      </c>
      <c r="B33091" t="s">
        <v>45</v>
      </c>
      <c r="C33091">
        <v>2035</v>
      </c>
      <c r="D33091" t="s">
        <v>38</v>
      </c>
      <c r="E33091" t="s">
        <v>23</v>
      </c>
      <c r="F33091" s="4">
        <v>19021.2103344932</v>
      </c>
    </row>
    <row r="33092" spans="1:6" x14ac:dyDescent="0.3">
      <c r="A33092" t="s">
        <v>14</v>
      </c>
      <c r="B33092" t="s">
        <v>45</v>
      </c>
      <c r="C33092">
        <v>2035</v>
      </c>
      <c r="D33092" t="s">
        <v>38</v>
      </c>
      <c r="E33092" t="s">
        <v>24</v>
      </c>
      <c r="F33092" s="4">
        <v>20031.5724307005</v>
      </c>
    </row>
    <row r="33093" spans="1:6" x14ac:dyDescent="0.3">
      <c r="A33093" t="s">
        <v>14</v>
      </c>
      <c r="B33093" t="s">
        <v>45</v>
      </c>
      <c r="C33093">
        <v>2035</v>
      </c>
      <c r="D33093" t="s">
        <v>38</v>
      </c>
      <c r="E33093" t="s">
        <v>25</v>
      </c>
      <c r="F33093" s="4">
        <v>20366.618384149559</v>
      </c>
    </row>
    <row r="33094" spans="1:6" x14ac:dyDescent="0.3">
      <c r="A33094" t="s">
        <v>14</v>
      </c>
      <c r="B33094" t="s">
        <v>45</v>
      </c>
      <c r="C33094">
        <v>2035</v>
      </c>
      <c r="D33094" t="s">
        <v>38</v>
      </c>
      <c r="E33094" t="s">
        <v>26</v>
      </c>
      <c r="F33094" s="4">
        <v>20989.621693718309</v>
      </c>
    </row>
    <row r="33095" spans="1:6" x14ac:dyDescent="0.3">
      <c r="A33095" t="s">
        <v>14</v>
      </c>
      <c r="B33095" t="s">
        <v>45</v>
      </c>
      <c r="C33095">
        <v>2035</v>
      </c>
      <c r="D33095" t="s">
        <v>38</v>
      </c>
      <c r="E33095" t="s">
        <v>27</v>
      </c>
      <c r="F33095" s="4">
        <v>20486.358207398211</v>
      </c>
    </row>
    <row r="33096" spans="1:6" x14ac:dyDescent="0.3">
      <c r="A33096" t="s">
        <v>14</v>
      </c>
      <c r="B33096" t="s">
        <v>45</v>
      </c>
      <c r="C33096">
        <v>2035</v>
      </c>
      <c r="D33096" t="s">
        <v>38</v>
      </c>
      <c r="E33096" t="s">
        <v>28</v>
      </c>
      <c r="F33096" s="4">
        <v>19834.09819856035</v>
      </c>
    </row>
    <row r="33097" spans="1:6" x14ac:dyDescent="0.3">
      <c r="A33097" t="s">
        <v>14</v>
      </c>
      <c r="B33097" t="s">
        <v>45</v>
      </c>
      <c r="C33097">
        <v>2035</v>
      </c>
      <c r="D33097" t="s">
        <v>38</v>
      </c>
      <c r="E33097" t="s">
        <v>29</v>
      </c>
      <c r="F33097" s="4">
        <v>18365.04684407789</v>
      </c>
    </row>
    <row r="33098" spans="1:6" x14ac:dyDescent="0.3">
      <c r="A33098" t="s">
        <v>14</v>
      </c>
      <c r="B33098" t="s">
        <v>45</v>
      </c>
      <c r="C33098">
        <v>2035</v>
      </c>
      <c r="D33098" t="s">
        <v>38</v>
      </c>
      <c r="E33098" t="s">
        <v>30</v>
      </c>
      <c r="F33098" s="4">
        <v>19439.191868513641</v>
      </c>
    </row>
    <row r="33099" spans="1:6" x14ac:dyDescent="0.3">
      <c r="A33099" t="s">
        <v>14</v>
      </c>
      <c r="B33099" t="s">
        <v>45</v>
      </c>
      <c r="C33099">
        <v>2035</v>
      </c>
      <c r="D33099" t="s">
        <v>38</v>
      </c>
      <c r="E33099" t="s">
        <v>31</v>
      </c>
      <c r="F33099" s="4">
        <v>18014.539959284051</v>
      </c>
    </row>
    <row r="33100" spans="1:6" x14ac:dyDescent="0.3">
      <c r="A33100" t="s">
        <v>14</v>
      </c>
      <c r="B33100" t="s">
        <v>45</v>
      </c>
      <c r="C33100">
        <v>2035</v>
      </c>
      <c r="D33100" t="s">
        <v>38</v>
      </c>
      <c r="E33100" t="s">
        <v>32</v>
      </c>
      <c r="F33100" s="4">
        <v>16955.871427423819</v>
      </c>
    </row>
    <row r="33101" spans="1:6" x14ac:dyDescent="0.3">
      <c r="A33101" t="s">
        <v>14</v>
      </c>
      <c r="B33101" t="s">
        <v>45</v>
      </c>
      <c r="C33101">
        <v>2035</v>
      </c>
      <c r="D33101" t="s">
        <v>38</v>
      </c>
      <c r="E33101" t="s">
        <v>33</v>
      </c>
      <c r="F33101" s="4">
        <v>13874.20986850519</v>
      </c>
    </row>
    <row r="33102" spans="1:6" x14ac:dyDescent="0.3">
      <c r="A33102" t="s">
        <v>14</v>
      </c>
      <c r="B33102" t="s">
        <v>45</v>
      </c>
      <c r="C33102">
        <v>2035</v>
      </c>
      <c r="D33102" t="s">
        <v>38</v>
      </c>
      <c r="E33102" t="s">
        <v>34</v>
      </c>
      <c r="F33102" s="4">
        <v>10083.899103534861</v>
      </c>
    </row>
    <row r="33103" spans="1:6" x14ac:dyDescent="0.3">
      <c r="A33103" t="s">
        <v>14</v>
      </c>
      <c r="B33103" t="s">
        <v>45</v>
      </c>
      <c r="C33103">
        <v>2035</v>
      </c>
      <c r="D33103" t="s">
        <v>38</v>
      </c>
      <c r="E33103" t="s">
        <v>35</v>
      </c>
      <c r="F33103" s="4">
        <v>9272.4194943257407</v>
      </c>
    </row>
    <row r="33104" spans="1:6" x14ac:dyDescent="0.3">
      <c r="A33104" t="s">
        <v>14</v>
      </c>
      <c r="B33104" t="s">
        <v>45</v>
      </c>
      <c r="C33104">
        <v>2036</v>
      </c>
      <c r="D33104" t="s">
        <v>37</v>
      </c>
      <c r="E33104" t="s">
        <v>17</v>
      </c>
      <c r="F33104" s="4">
        <v>9160.248104652137</v>
      </c>
    </row>
    <row r="33105" spans="1:6" x14ac:dyDescent="0.3">
      <c r="A33105" t="s">
        <v>14</v>
      </c>
      <c r="B33105" t="s">
        <v>45</v>
      </c>
      <c r="C33105">
        <v>2036</v>
      </c>
      <c r="D33105" t="s">
        <v>37</v>
      </c>
      <c r="E33105" t="s">
        <v>19</v>
      </c>
      <c r="F33105" s="4">
        <v>9304.7859311921638</v>
      </c>
    </row>
    <row r="33106" spans="1:6" x14ac:dyDescent="0.3">
      <c r="A33106" t="s">
        <v>14</v>
      </c>
      <c r="B33106" t="s">
        <v>45</v>
      </c>
      <c r="C33106">
        <v>2036</v>
      </c>
      <c r="D33106" t="s">
        <v>37</v>
      </c>
      <c r="E33106" t="s">
        <v>20</v>
      </c>
      <c r="F33106" s="4">
        <v>9184.2417724440893</v>
      </c>
    </row>
    <row r="33107" spans="1:6" x14ac:dyDescent="0.3">
      <c r="A33107" t="s">
        <v>14</v>
      </c>
      <c r="B33107" t="s">
        <v>45</v>
      </c>
      <c r="C33107">
        <v>2036</v>
      </c>
      <c r="D33107" t="s">
        <v>37</v>
      </c>
      <c r="E33107" t="s">
        <v>21</v>
      </c>
      <c r="F33107" s="4">
        <v>8269.5860195687128</v>
      </c>
    </row>
    <row r="33108" spans="1:6" x14ac:dyDescent="0.3">
      <c r="A33108" t="s">
        <v>14</v>
      </c>
      <c r="B33108" t="s">
        <v>45</v>
      </c>
      <c r="C33108">
        <v>2036</v>
      </c>
      <c r="D33108" t="s">
        <v>37</v>
      </c>
      <c r="E33108" t="s">
        <v>22</v>
      </c>
      <c r="F33108" s="4">
        <v>7620.0393271691964</v>
      </c>
    </row>
    <row r="33109" spans="1:6" x14ac:dyDescent="0.3">
      <c r="A33109" t="s">
        <v>14</v>
      </c>
      <c r="B33109" t="s">
        <v>45</v>
      </c>
      <c r="C33109">
        <v>2036</v>
      </c>
      <c r="D33109" t="s">
        <v>37</v>
      </c>
      <c r="E33109" t="s">
        <v>23</v>
      </c>
      <c r="F33109" s="4">
        <v>9494.0381571605085</v>
      </c>
    </row>
    <row r="33110" spans="1:6" x14ac:dyDescent="0.3">
      <c r="A33110" t="s">
        <v>14</v>
      </c>
      <c r="B33110" t="s">
        <v>45</v>
      </c>
      <c r="C33110">
        <v>2036</v>
      </c>
      <c r="D33110" t="s">
        <v>37</v>
      </c>
      <c r="E33110" t="s">
        <v>24</v>
      </c>
      <c r="F33110" s="4">
        <v>10402.015006531179</v>
      </c>
    </row>
    <row r="33111" spans="1:6" x14ac:dyDescent="0.3">
      <c r="A33111" t="s">
        <v>14</v>
      </c>
      <c r="B33111" t="s">
        <v>45</v>
      </c>
      <c r="C33111">
        <v>2036</v>
      </c>
      <c r="D33111" t="s">
        <v>37</v>
      </c>
      <c r="E33111" t="s">
        <v>25</v>
      </c>
      <c r="F33111" s="4">
        <v>10554.4121785364</v>
      </c>
    </row>
    <row r="33112" spans="1:6" x14ac:dyDescent="0.3">
      <c r="A33112" t="s">
        <v>14</v>
      </c>
      <c r="B33112" t="s">
        <v>45</v>
      </c>
      <c r="C33112">
        <v>2036</v>
      </c>
      <c r="D33112" t="s">
        <v>37</v>
      </c>
      <c r="E33112" t="s">
        <v>26</v>
      </c>
      <c r="F33112" s="4">
        <v>10718.003248271691</v>
      </c>
    </row>
    <row r="33113" spans="1:6" x14ac:dyDescent="0.3">
      <c r="A33113" t="s">
        <v>14</v>
      </c>
      <c r="B33113" t="s">
        <v>45</v>
      </c>
      <c r="C33113">
        <v>2036</v>
      </c>
      <c r="D33113" t="s">
        <v>37</v>
      </c>
      <c r="E33113" t="s">
        <v>27</v>
      </c>
      <c r="F33113" s="4">
        <v>10521.975488104201</v>
      </c>
    </row>
    <row r="33114" spans="1:6" x14ac:dyDescent="0.3">
      <c r="A33114" t="s">
        <v>14</v>
      </c>
      <c r="B33114" t="s">
        <v>45</v>
      </c>
      <c r="C33114">
        <v>2036</v>
      </c>
      <c r="D33114" t="s">
        <v>37</v>
      </c>
      <c r="E33114" t="s">
        <v>28</v>
      </c>
      <c r="F33114" s="4">
        <v>10130.52556098859</v>
      </c>
    </row>
    <row r="33115" spans="1:6" x14ac:dyDescent="0.3">
      <c r="A33115" t="s">
        <v>14</v>
      </c>
      <c r="B33115" t="s">
        <v>45</v>
      </c>
      <c r="C33115">
        <v>2036</v>
      </c>
      <c r="D33115" t="s">
        <v>37</v>
      </c>
      <c r="E33115" t="s">
        <v>29</v>
      </c>
      <c r="F33115" s="4">
        <v>9559.5967765720816</v>
      </c>
    </row>
    <row r="33116" spans="1:6" x14ac:dyDescent="0.3">
      <c r="A33116" t="s">
        <v>14</v>
      </c>
      <c r="B33116" t="s">
        <v>45</v>
      </c>
      <c r="C33116">
        <v>2036</v>
      </c>
      <c r="D33116" t="s">
        <v>37</v>
      </c>
      <c r="E33116" t="s">
        <v>30</v>
      </c>
      <c r="F33116" s="4">
        <v>9603.2127289950186</v>
      </c>
    </row>
    <row r="33117" spans="1:6" x14ac:dyDescent="0.3">
      <c r="A33117" t="s">
        <v>14</v>
      </c>
      <c r="B33117" t="s">
        <v>45</v>
      </c>
      <c r="C33117">
        <v>2036</v>
      </c>
      <c r="D33117" t="s">
        <v>37</v>
      </c>
      <c r="E33117" t="s">
        <v>31</v>
      </c>
      <c r="F33117" s="4">
        <v>9191.2525707643908</v>
      </c>
    </row>
    <row r="33118" spans="1:6" x14ac:dyDescent="0.3">
      <c r="A33118" t="s">
        <v>14</v>
      </c>
      <c r="B33118" t="s">
        <v>45</v>
      </c>
      <c r="C33118">
        <v>2036</v>
      </c>
      <c r="D33118" t="s">
        <v>37</v>
      </c>
      <c r="E33118" t="s">
        <v>32</v>
      </c>
      <c r="F33118" s="4">
        <v>8496.8904344661569</v>
      </c>
    </row>
    <row r="33119" spans="1:6" x14ac:dyDescent="0.3">
      <c r="A33119" t="s">
        <v>14</v>
      </c>
      <c r="B33119" t="s">
        <v>45</v>
      </c>
      <c r="C33119">
        <v>2036</v>
      </c>
      <c r="D33119" t="s">
        <v>37</v>
      </c>
      <c r="E33119" t="s">
        <v>33</v>
      </c>
      <c r="F33119" s="4">
        <v>7352.7612283506714</v>
      </c>
    </row>
    <row r="33120" spans="1:6" x14ac:dyDescent="0.3">
      <c r="A33120" t="s">
        <v>14</v>
      </c>
      <c r="B33120" t="s">
        <v>45</v>
      </c>
      <c r="C33120">
        <v>2036</v>
      </c>
      <c r="D33120" t="s">
        <v>37</v>
      </c>
      <c r="E33120" t="s">
        <v>34</v>
      </c>
      <c r="F33120" s="4">
        <v>5474.1755677944629</v>
      </c>
    </row>
    <row r="33121" spans="1:6" x14ac:dyDescent="0.3">
      <c r="A33121" t="s">
        <v>14</v>
      </c>
      <c r="B33121" t="s">
        <v>45</v>
      </c>
      <c r="C33121">
        <v>2036</v>
      </c>
      <c r="D33121" t="s">
        <v>37</v>
      </c>
      <c r="E33121" t="s">
        <v>35</v>
      </c>
      <c r="F33121" s="4">
        <v>5655.5421625082063</v>
      </c>
    </row>
    <row r="33122" spans="1:6" x14ac:dyDescent="0.3">
      <c r="A33122" t="s">
        <v>14</v>
      </c>
      <c r="B33122" t="s">
        <v>45</v>
      </c>
      <c r="C33122">
        <v>2036</v>
      </c>
      <c r="D33122" t="s">
        <v>18</v>
      </c>
      <c r="E33122" t="s">
        <v>17</v>
      </c>
      <c r="F33122" s="4">
        <v>9680.2362344268749</v>
      </c>
    </row>
    <row r="33123" spans="1:6" x14ac:dyDescent="0.3">
      <c r="A33123" t="s">
        <v>14</v>
      </c>
      <c r="B33123" t="s">
        <v>45</v>
      </c>
      <c r="C33123">
        <v>2036</v>
      </c>
      <c r="D33123" t="s">
        <v>18</v>
      </c>
      <c r="E33123" t="s">
        <v>19</v>
      </c>
      <c r="F33123" s="4">
        <v>9567.7666222079297</v>
      </c>
    </row>
    <row r="33124" spans="1:6" x14ac:dyDescent="0.3">
      <c r="A33124" t="s">
        <v>14</v>
      </c>
      <c r="B33124" t="s">
        <v>45</v>
      </c>
      <c r="C33124">
        <v>2036</v>
      </c>
      <c r="D33124" t="s">
        <v>18</v>
      </c>
      <c r="E33124" t="s">
        <v>20</v>
      </c>
      <c r="F33124" s="4">
        <v>9316.6025081269981</v>
      </c>
    </row>
    <row r="33125" spans="1:6" x14ac:dyDescent="0.3">
      <c r="A33125" t="s">
        <v>14</v>
      </c>
      <c r="B33125" t="s">
        <v>45</v>
      </c>
      <c r="C33125">
        <v>2036</v>
      </c>
      <c r="D33125" t="s">
        <v>18</v>
      </c>
      <c r="E33125" t="s">
        <v>21</v>
      </c>
      <c r="F33125" s="4">
        <v>8490.8489954650468</v>
      </c>
    </row>
    <row r="33126" spans="1:6" x14ac:dyDescent="0.3">
      <c r="A33126" t="s">
        <v>14</v>
      </c>
      <c r="B33126" t="s">
        <v>45</v>
      </c>
      <c r="C33126">
        <v>2036</v>
      </c>
      <c r="D33126" t="s">
        <v>18</v>
      </c>
      <c r="E33126" t="s">
        <v>22</v>
      </c>
      <c r="F33126" s="4">
        <v>8522.0333738850622</v>
      </c>
    </row>
    <row r="33127" spans="1:6" x14ac:dyDescent="0.3">
      <c r="A33127" t="s">
        <v>14</v>
      </c>
      <c r="B33127" t="s">
        <v>45</v>
      </c>
      <c r="C33127">
        <v>2036</v>
      </c>
      <c r="D33127" t="s">
        <v>18</v>
      </c>
      <c r="E33127" t="s">
        <v>23</v>
      </c>
      <c r="F33127" s="4">
        <v>9678.8207348533888</v>
      </c>
    </row>
    <row r="33128" spans="1:6" x14ac:dyDescent="0.3">
      <c r="A33128" t="s">
        <v>14</v>
      </c>
      <c r="B33128" t="s">
        <v>45</v>
      </c>
      <c r="C33128">
        <v>2036</v>
      </c>
      <c r="D33128" t="s">
        <v>18</v>
      </c>
      <c r="E33128" t="s">
        <v>24</v>
      </c>
      <c r="F33128" s="4">
        <v>9831.8026634907492</v>
      </c>
    </row>
    <row r="33129" spans="1:6" x14ac:dyDescent="0.3">
      <c r="A33129" t="s">
        <v>14</v>
      </c>
      <c r="B33129" t="s">
        <v>45</v>
      </c>
      <c r="C33129">
        <v>2036</v>
      </c>
      <c r="D33129" t="s">
        <v>18</v>
      </c>
      <c r="E33129" t="s">
        <v>25</v>
      </c>
      <c r="F33129" s="4">
        <v>10074.88694193604</v>
      </c>
    </row>
    <row r="33130" spans="1:6" x14ac:dyDescent="0.3">
      <c r="A33130" t="s">
        <v>14</v>
      </c>
      <c r="B33130" t="s">
        <v>45</v>
      </c>
      <c r="C33130">
        <v>2036</v>
      </c>
      <c r="D33130" t="s">
        <v>18</v>
      </c>
      <c r="E33130" t="s">
        <v>26</v>
      </c>
      <c r="F33130" s="4">
        <v>10408.82964480418</v>
      </c>
    </row>
    <row r="33131" spans="1:6" x14ac:dyDescent="0.3">
      <c r="A33131" t="s">
        <v>14</v>
      </c>
      <c r="B33131" t="s">
        <v>45</v>
      </c>
      <c r="C33131">
        <v>2036</v>
      </c>
      <c r="D33131" t="s">
        <v>18</v>
      </c>
      <c r="E33131" t="s">
        <v>27</v>
      </c>
      <c r="F33131" s="4">
        <v>10340.70142164601</v>
      </c>
    </row>
    <row r="33132" spans="1:6" x14ac:dyDescent="0.3">
      <c r="A33132" t="s">
        <v>14</v>
      </c>
      <c r="B33132" t="s">
        <v>45</v>
      </c>
      <c r="C33132">
        <v>2036</v>
      </c>
      <c r="D33132" t="s">
        <v>18</v>
      </c>
      <c r="E33132" t="s">
        <v>28</v>
      </c>
      <c r="F33132" s="4">
        <v>10025.37128530631</v>
      </c>
    </row>
    <row r="33133" spans="1:6" x14ac:dyDescent="0.3">
      <c r="A33133" t="s">
        <v>14</v>
      </c>
      <c r="B33133" t="s">
        <v>45</v>
      </c>
      <c r="C33133">
        <v>2036</v>
      </c>
      <c r="D33133" t="s">
        <v>18</v>
      </c>
      <c r="E33133" t="s">
        <v>29</v>
      </c>
      <c r="F33133" s="4">
        <v>9123.7214857996787</v>
      </c>
    </row>
    <row r="33134" spans="1:6" x14ac:dyDescent="0.3">
      <c r="A33134" t="s">
        <v>14</v>
      </c>
      <c r="B33134" t="s">
        <v>45</v>
      </c>
      <c r="C33134">
        <v>2036</v>
      </c>
      <c r="D33134" t="s">
        <v>18</v>
      </c>
      <c r="E33134" t="s">
        <v>30</v>
      </c>
      <c r="F33134" s="4">
        <v>9528.4663069840208</v>
      </c>
    </row>
    <row r="33135" spans="1:6" x14ac:dyDescent="0.3">
      <c r="A33135" t="s">
        <v>14</v>
      </c>
      <c r="B33135" t="s">
        <v>45</v>
      </c>
      <c r="C33135">
        <v>2036</v>
      </c>
      <c r="D33135" t="s">
        <v>18</v>
      </c>
      <c r="E33135" t="s">
        <v>31</v>
      </c>
      <c r="F33135" s="4">
        <v>9312.0968886446626</v>
      </c>
    </row>
    <row r="33136" spans="1:6" x14ac:dyDescent="0.3">
      <c r="A33136" t="s">
        <v>14</v>
      </c>
      <c r="B33136" t="s">
        <v>45</v>
      </c>
      <c r="C33136">
        <v>2036</v>
      </c>
      <c r="D33136" t="s">
        <v>18</v>
      </c>
      <c r="E33136" t="s">
        <v>32</v>
      </c>
      <c r="F33136" s="4">
        <v>8462.4291388826095</v>
      </c>
    </row>
    <row r="33137" spans="1:6" x14ac:dyDescent="0.3">
      <c r="A33137" t="s">
        <v>14</v>
      </c>
      <c r="B33137" t="s">
        <v>45</v>
      </c>
      <c r="C33137">
        <v>2036</v>
      </c>
      <c r="D33137" t="s">
        <v>18</v>
      </c>
      <c r="E33137" t="s">
        <v>33</v>
      </c>
      <c r="F33137" s="4">
        <v>6961.0150735013904</v>
      </c>
    </row>
    <row r="33138" spans="1:6" x14ac:dyDescent="0.3">
      <c r="A33138" t="s">
        <v>14</v>
      </c>
      <c r="B33138" t="s">
        <v>45</v>
      </c>
      <c r="C33138">
        <v>2036</v>
      </c>
      <c r="D33138" t="s">
        <v>18</v>
      </c>
      <c r="E33138" t="s">
        <v>34</v>
      </c>
      <c r="F33138" s="4">
        <v>4886.5239192527379</v>
      </c>
    </row>
    <row r="33139" spans="1:6" x14ac:dyDescent="0.3">
      <c r="A33139" t="s">
        <v>14</v>
      </c>
      <c r="B33139" t="s">
        <v>45</v>
      </c>
      <c r="C33139">
        <v>2036</v>
      </c>
      <c r="D33139" t="s">
        <v>18</v>
      </c>
      <c r="E33139" t="s">
        <v>35</v>
      </c>
      <c r="F33139" s="4">
        <v>4176.7107109342542</v>
      </c>
    </row>
    <row r="33140" spans="1:6" x14ac:dyDescent="0.3">
      <c r="A33140" t="s">
        <v>14</v>
      </c>
      <c r="B33140" t="s">
        <v>45</v>
      </c>
      <c r="C33140">
        <v>2036</v>
      </c>
      <c r="D33140" t="s">
        <v>38</v>
      </c>
      <c r="E33140" t="s">
        <v>17</v>
      </c>
      <c r="F33140" s="4">
        <v>18840.484339079008</v>
      </c>
    </row>
    <row r="33141" spans="1:6" x14ac:dyDescent="0.3">
      <c r="A33141" t="s">
        <v>14</v>
      </c>
      <c r="B33141" t="s">
        <v>45</v>
      </c>
      <c r="C33141">
        <v>2036</v>
      </c>
      <c r="D33141" t="s">
        <v>38</v>
      </c>
      <c r="E33141" t="s">
        <v>19</v>
      </c>
      <c r="F33141" s="4">
        <v>18872.552553400092</v>
      </c>
    </row>
    <row r="33142" spans="1:6" x14ac:dyDescent="0.3">
      <c r="A33142" t="s">
        <v>14</v>
      </c>
      <c r="B33142" t="s">
        <v>45</v>
      </c>
      <c r="C33142">
        <v>2036</v>
      </c>
      <c r="D33142" t="s">
        <v>38</v>
      </c>
      <c r="E33142" t="s">
        <v>20</v>
      </c>
      <c r="F33142" s="4">
        <v>18500.844280571091</v>
      </c>
    </row>
    <row r="33143" spans="1:6" x14ac:dyDescent="0.3">
      <c r="A33143" t="s">
        <v>14</v>
      </c>
      <c r="B33143" t="s">
        <v>45</v>
      </c>
      <c r="C33143">
        <v>2036</v>
      </c>
      <c r="D33143" t="s">
        <v>38</v>
      </c>
      <c r="E33143" t="s">
        <v>21</v>
      </c>
      <c r="F33143" s="4">
        <v>16760.43501503376</v>
      </c>
    </row>
    <row r="33144" spans="1:6" x14ac:dyDescent="0.3">
      <c r="A33144" t="s">
        <v>14</v>
      </c>
      <c r="B33144" t="s">
        <v>45</v>
      </c>
      <c r="C33144">
        <v>2036</v>
      </c>
      <c r="D33144" t="s">
        <v>38</v>
      </c>
      <c r="E33144" t="s">
        <v>22</v>
      </c>
      <c r="F33144" s="4">
        <v>16142.07270105426</v>
      </c>
    </row>
    <row r="33145" spans="1:6" x14ac:dyDescent="0.3">
      <c r="A33145" t="s">
        <v>14</v>
      </c>
      <c r="B33145" t="s">
        <v>45</v>
      </c>
      <c r="C33145">
        <v>2036</v>
      </c>
      <c r="D33145" t="s">
        <v>38</v>
      </c>
      <c r="E33145" t="s">
        <v>23</v>
      </c>
      <c r="F33145" s="4">
        <v>19172.858892013901</v>
      </c>
    </row>
    <row r="33146" spans="1:6" x14ac:dyDescent="0.3">
      <c r="A33146" t="s">
        <v>14</v>
      </c>
      <c r="B33146" t="s">
        <v>45</v>
      </c>
      <c r="C33146">
        <v>2036</v>
      </c>
      <c r="D33146" t="s">
        <v>38</v>
      </c>
      <c r="E33146" t="s">
        <v>24</v>
      </c>
      <c r="F33146" s="4">
        <v>20233.81767002193</v>
      </c>
    </row>
    <row r="33147" spans="1:6" x14ac:dyDescent="0.3">
      <c r="A33147" t="s">
        <v>14</v>
      </c>
      <c r="B33147" t="s">
        <v>45</v>
      </c>
      <c r="C33147">
        <v>2036</v>
      </c>
      <c r="D33147" t="s">
        <v>38</v>
      </c>
      <c r="E33147" t="s">
        <v>25</v>
      </c>
      <c r="F33147" s="4">
        <v>20629.299120472431</v>
      </c>
    </row>
    <row r="33148" spans="1:6" x14ac:dyDescent="0.3">
      <c r="A33148" t="s">
        <v>14</v>
      </c>
      <c r="B33148" t="s">
        <v>45</v>
      </c>
      <c r="C33148">
        <v>2036</v>
      </c>
      <c r="D33148" t="s">
        <v>38</v>
      </c>
      <c r="E33148" t="s">
        <v>26</v>
      </c>
      <c r="F33148" s="4">
        <v>21126.832893075869</v>
      </c>
    </row>
    <row r="33149" spans="1:6" x14ac:dyDescent="0.3">
      <c r="A33149" t="s">
        <v>14</v>
      </c>
      <c r="B33149" t="s">
        <v>45</v>
      </c>
      <c r="C33149">
        <v>2036</v>
      </c>
      <c r="D33149" t="s">
        <v>38</v>
      </c>
      <c r="E33149" t="s">
        <v>27</v>
      </c>
      <c r="F33149" s="4">
        <v>20862.676909750211</v>
      </c>
    </row>
    <row r="33150" spans="1:6" x14ac:dyDescent="0.3">
      <c r="A33150" t="s">
        <v>14</v>
      </c>
      <c r="B33150" t="s">
        <v>45</v>
      </c>
      <c r="C33150">
        <v>2036</v>
      </c>
      <c r="D33150" t="s">
        <v>38</v>
      </c>
      <c r="E33150" t="s">
        <v>28</v>
      </c>
      <c r="F33150" s="4">
        <v>20155.896846294901</v>
      </c>
    </row>
    <row r="33151" spans="1:6" x14ac:dyDescent="0.3">
      <c r="A33151" t="s">
        <v>14</v>
      </c>
      <c r="B33151" t="s">
        <v>45</v>
      </c>
      <c r="C33151">
        <v>2036</v>
      </c>
      <c r="D33151" t="s">
        <v>38</v>
      </c>
      <c r="E33151" t="s">
        <v>29</v>
      </c>
      <c r="F33151" s="4">
        <v>18683.318262371758</v>
      </c>
    </row>
    <row r="33152" spans="1:6" x14ac:dyDescent="0.3">
      <c r="A33152" t="s">
        <v>14</v>
      </c>
      <c r="B33152" t="s">
        <v>45</v>
      </c>
      <c r="C33152">
        <v>2036</v>
      </c>
      <c r="D33152" t="s">
        <v>38</v>
      </c>
      <c r="E33152" t="s">
        <v>30</v>
      </c>
      <c r="F33152" s="4">
        <v>19131.679035979039</v>
      </c>
    </row>
    <row r="33153" spans="1:6" x14ac:dyDescent="0.3">
      <c r="A33153" t="s">
        <v>14</v>
      </c>
      <c r="B33153" t="s">
        <v>45</v>
      </c>
      <c r="C33153">
        <v>2036</v>
      </c>
      <c r="D33153" t="s">
        <v>38</v>
      </c>
      <c r="E33153" t="s">
        <v>31</v>
      </c>
      <c r="F33153" s="4">
        <v>18503.349459409052</v>
      </c>
    </row>
    <row r="33154" spans="1:6" x14ac:dyDescent="0.3">
      <c r="A33154" t="s">
        <v>14</v>
      </c>
      <c r="B33154" t="s">
        <v>45</v>
      </c>
      <c r="C33154">
        <v>2036</v>
      </c>
      <c r="D33154" t="s">
        <v>38</v>
      </c>
      <c r="E33154" t="s">
        <v>32</v>
      </c>
      <c r="F33154" s="4">
        <v>16959.31957334877</v>
      </c>
    </row>
    <row r="33155" spans="1:6" x14ac:dyDescent="0.3">
      <c r="A33155" t="s">
        <v>14</v>
      </c>
      <c r="B33155" t="s">
        <v>45</v>
      </c>
      <c r="C33155">
        <v>2036</v>
      </c>
      <c r="D33155" t="s">
        <v>38</v>
      </c>
      <c r="E33155" t="s">
        <v>33</v>
      </c>
      <c r="F33155" s="4">
        <v>14313.77630185206</v>
      </c>
    </row>
    <row r="33156" spans="1:6" x14ac:dyDescent="0.3">
      <c r="A33156" t="s">
        <v>14</v>
      </c>
      <c r="B33156" t="s">
        <v>45</v>
      </c>
      <c r="C33156">
        <v>2036</v>
      </c>
      <c r="D33156" t="s">
        <v>38</v>
      </c>
      <c r="E33156" t="s">
        <v>34</v>
      </c>
      <c r="F33156" s="4">
        <v>10360.699487047201</v>
      </c>
    </row>
    <row r="33157" spans="1:6" x14ac:dyDescent="0.3">
      <c r="A33157" t="s">
        <v>14</v>
      </c>
      <c r="B33157" t="s">
        <v>45</v>
      </c>
      <c r="C33157">
        <v>2036</v>
      </c>
      <c r="D33157" t="s">
        <v>38</v>
      </c>
      <c r="E33157" t="s">
        <v>35</v>
      </c>
      <c r="F33157" s="4">
        <v>9832.2528734424595</v>
      </c>
    </row>
    <row r="33158" spans="1:6" x14ac:dyDescent="0.3">
      <c r="A33158" t="s">
        <v>14</v>
      </c>
      <c r="B33158" t="s">
        <v>45</v>
      </c>
      <c r="C33158">
        <v>2037</v>
      </c>
      <c r="D33158" t="s">
        <v>37</v>
      </c>
      <c r="E33158" t="s">
        <v>17</v>
      </c>
      <c r="F33158" s="4">
        <v>9241.5892217187647</v>
      </c>
    </row>
    <row r="33159" spans="1:6" x14ac:dyDescent="0.3">
      <c r="A33159" t="s">
        <v>14</v>
      </c>
      <c r="B33159" t="s">
        <v>45</v>
      </c>
      <c r="C33159">
        <v>2037</v>
      </c>
      <c r="D33159" t="s">
        <v>37</v>
      </c>
      <c r="E33159" t="s">
        <v>19</v>
      </c>
      <c r="F33159" s="4">
        <v>9453.3755720317149</v>
      </c>
    </row>
    <row r="33160" spans="1:6" x14ac:dyDescent="0.3">
      <c r="A33160" t="s">
        <v>14</v>
      </c>
      <c r="B33160" t="s">
        <v>45</v>
      </c>
      <c r="C33160">
        <v>2037</v>
      </c>
      <c r="D33160" t="s">
        <v>37</v>
      </c>
      <c r="E33160" t="s">
        <v>20</v>
      </c>
      <c r="F33160" s="4">
        <v>9359.0412648151141</v>
      </c>
    </row>
    <row r="33161" spans="1:6" x14ac:dyDescent="0.3">
      <c r="A33161" t="s">
        <v>14</v>
      </c>
      <c r="B33161" t="s">
        <v>45</v>
      </c>
      <c r="C33161">
        <v>2037</v>
      </c>
      <c r="D33161" t="s">
        <v>37</v>
      </c>
      <c r="E33161" t="s">
        <v>21</v>
      </c>
      <c r="F33161" s="4">
        <v>8345.6123042238651</v>
      </c>
    </row>
    <row r="33162" spans="1:6" x14ac:dyDescent="0.3">
      <c r="A33162" t="s">
        <v>14</v>
      </c>
      <c r="B33162" t="s">
        <v>45</v>
      </c>
      <c r="C33162">
        <v>2037</v>
      </c>
      <c r="D33162" t="s">
        <v>37</v>
      </c>
      <c r="E33162" t="s">
        <v>22</v>
      </c>
      <c r="F33162" s="4">
        <v>7577.6228817788724</v>
      </c>
    </row>
    <row r="33163" spans="1:6" x14ac:dyDescent="0.3">
      <c r="A33163" t="s">
        <v>14</v>
      </c>
      <c r="B33163" t="s">
        <v>45</v>
      </c>
      <c r="C33163">
        <v>2037</v>
      </c>
      <c r="D33163" t="s">
        <v>37</v>
      </c>
      <c r="E33163" t="s">
        <v>23</v>
      </c>
      <c r="F33163" s="4">
        <v>9541.3897156167477</v>
      </c>
    </row>
    <row r="33164" spans="1:6" x14ac:dyDescent="0.3">
      <c r="A33164" t="s">
        <v>14</v>
      </c>
      <c r="B33164" t="s">
        <v>45</v>
      </c>
      <c r="C33164">
        <v>2037</v>
      </c>
      <c r="D33164" t="s">
        <v>37</v>
      </c>
      <c r="E33164" t="s">
        <v>24</v>
      </c>
      <c r="F33164" s="4">
        <v>10554.56816890329</v>
      </c>
    </row>
    <row r="33165" spans="1:6" x14ac:dyDescent="0.3">
      <c r="A33165" t="s">
        <v>14</v>
      </c>
      <c r="B33165" t="s">
        <v>45</v>
      </c>
      <c r="C33165">
        <v>2037</v>
      </c>
      <c r="D33165" t="s">
        <v>37</v>
      </c>
      <c r="E33165" t="s">
        <v>25</v>
      </c>
      <c r="F33165" s="4">
        <v>10649.7704538946</v>
      </c>
    </row>
    <row r="33166" spans="1:6" x14ac:dyDescent="0.3">
      <c r="A33166" t="s">
        <v>14</v>
      </c>
      <c r="B33166" t="s">
        <v>45</v>
      </c>
      <c r="C33166">
        <v>2037</v>
      </c>
      <c r="D33166" t="s">
        <v>37</v>
      </c>
      <c r="E33166" t="s">
        <v>26</v>
      </c>
      <c r="F33166" s="4">
        <v>10783.35058513743</v>
      </c>
    </row>
    <row r="33167" spans="1:6" x14ac:dyDescent="0.3">
      <c r="A33167" t="s">
        <v>14</v>
      </c>
      <c r="B33167" t="s">
        <v>45</v>
      </c>
      <c r="C33167">
        <v>2037</v>
      </c>
      <c r="D33167" t="s">
        <v>37</v>
      </c>
      <c r="E33167" t="s">
        <v>27</v>
      </c>
      <c r="F33167" s="4">
        <v>10725.70618551806</v>
      </c>
    </row>
    <row r="33168" spans="1:6" x14ac:dyDescent="0.3">
      <c r="A33168" t="s">
        <v>14</v>
      </c>
      <c r="B33168" t="s">
        <v>45</v>
      </c>
      <c r="C33168">
        <v>2037</v>
      </c>
      <c r="D33168" t="s">
        <v>37</v>
      </c>
      <c r="E33168" t="s">
        <v>28</v>
      </c>
      <c r="F33168" s="4">
        <v>10262.58919723458</v>
      </c>
    </row>
    <row r="33169" spans="1:6" x14ac:dyDescent="0.3">
      <c r="A33169" t="s">
        <v>14</v>
      </c>
      <c r="B33169" t="s">
        <v>45</v>
      </c>
      <c r="C33169">
        <v>2037</v>
      </c>
      <c r="D33169" t="s">
        <v>37</v>
      </c>
      <c r="E33169" t="s">
        <v>29</v>
      </c>
      <c r="F33169" s="4">
        <v>9733.569610333665</v>
      </c>
    </row>
    <row r="33170" spans="1:6" x14ac:dyDescent="0.3">
      <c r="A33170" t="s">
        <v>14</v>
      </c>
      <c r="B33170" t="s">
        <v>45</v>
      </c>
      <c r="C33170">
        <v>2037</v>
      </c>
      <c r="D33170" t="s">
        <v>37</v>
      </c>
      <c r="E33170" t="s">
        <v>30</v>
      </c>
      <c r="F33170" s="4">
        <v>9467.4967414405655</v>
      </c>
    </row>
    <row r="33171" spans="1:6" x14ac:dyDescent="0.3">
      <c r="A33171" t="s">
        <v>14</v>
      </c>
      <c r="B33171" t="s">
        <v>45</v>
      </c>
      <c r="C33171">
        <v>2037</v>
      </c>
      <c r="D33171" t="s">
        <v>37</v>
      </c>
      <c r="E33171" t="s">
        <v>31</v>
      </c>
      <c r="F33171" s="4">
        <v>9427.3193169878123</v>
      </c>
    </row>
    <row r="33172" spans="1:6" x14ac:dyDescent="0.3">
      <c r="A33172" t="s">
        <v>14</v>
      </c>
      <c r="B33172" t="s">
        <v>45</v>
      </c>
      <c r="C33172">
        <v>2037</v>
      </c>
      <c r="D33172" t="s">
        <v>37</v>
      </c>
      <c r="E33172" t="s">
        <v>32</v>
      </c>
      <c r="F33172" s="4">
        <v>8463.8310152944723</v>
      </c>
    </row>
    <row r="33173" spans="1:6" x14ac:dyDescent="0.3">
      <c r="A33173" t="s">
        <v>14</v>
      </c>
      <c r="B33173" t="s">
        <v>45</v>
      </c>
      <c r="C33173">
        <v>2037</v>
      </c>
      <c r="D33173" t="s">
        <v>37</v>
      </c>
      <c r="E33173" t="s">
        <v>33</v>
      </c>
      <c r="F33173" s="4">
        <v>7559.8708221131628</v>
      </c>
    </row>
    <row r="33174" spans="1:6" x14ac:dyDescent="0.3">
      <c r="A33174" t="s">
        <v>14</v>
      </c>
      <c r="B33174" t="s">
        <v>45</v>
      </c>
      <c r="C33174">
        <v>2037</v>
      </c>
      <c r="D33174" t="s">
        <v>37</v>
      </c>
      <c r="E33174" t="s">
        <v>34</v>
      </c>
      <c r="F33174" s="4">
        <v>5642.9570583177856</v>
      </c>
    </row>
    <row r="33175" spans="1:6" x14ac:dyDescent="0.3">
      <c r="A33175" t="s">
        <v>14</v>
      </c>
      <c r="B33175" t="s">
        <v>45</v>
      </c>
      <c r="C33175">
        <v>2037</v>
      </c>
      <c r="D33175" t="s">
        <v>37</v>
      </c>
      <c r="E33175" t="s">
        <v>35</v>
      </c>
      <c r="F33175" s="4">
        <v>5964.9720474563746</v>
      </c>
    </row>
    <row r="33176" spans="1:6" x14ac:dyDescent="0.3">
      <c r="A33176" t="s">
        <v>14</v>
      </c>
      <c r="B33176" t="s">
        <v>45</v>
      </c>
      <c r="C33176">
        <v>2037</v>
      </c>
      <c r="D33176" t="s">
        <v>18</v>
      </c>
      <c r="E33176" t="s">
        <v>17</v>
      </c>
      <c r="F33176" s="4">
        <v>9765.3185566827324</v>
      </c>
    </row>
    <row r="33177" spans="1:6" x14ac:dyDescent="0.3">
      <c r="A33177" t="s">
        <v>14</v>
      </c>
      <c r="B33177" t="s">
        <v>45</v>
      </c>
      <c r="C33177">
        <v>2037</v>
      </c>
      <c r="D33177" t="s">
        <v>18</v>
      </c>
      <c r="E33177" t="s">
        <v>19</v>
      </c>
      <c r="F33177" s="4">
        <v>9720.0940824467361</v>
      </c>
    </row>
    <row r="33178" spans="1:6" x14ac:dyDescent="0.3">
      <c r="A33178" t="s">
        <v>14</v>
      </c>
      <c r="B33178" t="s">
        <v>45</v>
      </c>
      <c r="C33178">
        <v>2037</v>
      </c>
      <c r="D33178" t="s">
        <v>18</v>
      </c>
      <c r="E33178" t="s">
        <v>20</v>
      </c>
      <c r="F33178" s="4">
        <v>9494.0666414206098</v>
      </c>
    </row>
    <row r="33179" spans="1:6" x14ac:dyDescent="0.3">
      <c r="A33179" t="s">
        <v>14</v>
      </c>
      <c r="B33179" t="s">
        <v>45</v>
      </c>
      <c r="C33179">
        <v>2037</v>
      </c>
      <c r="D33179" t="s">
        <v>18</v>
      </c>
      <c r="E33179" t="s">
        <v>21</v>
      </c>
      <c r="F33179" s="4">
        <v>8583.6763483099076</v>
      </c>
    </row>
    <row r="33180" spans="1:6" x14ac:dyDescent="0.3">
      <c r="A33180" t="s">
        <v>14</v>
      </c>
      <c r="B33180" t="s">
        <v>45</v>
      </c>
      <c r="C33180">
        <v>2037</v>
      </c>
      <c r="D33180" t="s">
        <v>18</v>
      </c>
      <c r="E33180" t="s">
        <v>22</v>
      </c>
      <c r="F33180" s="4">
        <v>8429.445600984609</v>
      </c>
    </row>
    <row r="33181" spans="1:6" x14ac:dyDescent="0.3">
      <c r="A33181" t="s">
        <v>14</v>
      </c>
      <c r="B33181" t="s">
        <v>45</v>
      </c>
      <c r="C33181">
        <v>2037</v>
      </c>
      <c r="D33181" t="s">
        <v>18</v>
      </c>
      <c r="E33181" t="s">
        <v>23</v>
      </c>
      <c r="F33181" s="4">
        <v>9720.5950508349542</v>
      </c>
    </row>
    <row r="33182" spans="1:6" x14ac:dyDescent="0.3">
      <c r="A33182" t="s">
        <v>14</v>
      </c>
      <c r="B33182" t="s">
        <v>45</v>
      </c>
      <c r="C33182">
        <v>2037</v>
      </c>
      <c r="D33182" t="s">
        <v>18</v>
      </c>
      <c r="E33182" t="s">
        <v>24</v>
      </c>
      <c r="F33182" s="4">
        <v>9986.3101479846518</v>
      </c>
    </row>
    <row r="33183" spans="1:6" x14ac:dyDescent="0.3">
      <c r="A33183" t="s">
        <v>14</v>
      </c>
      <c r="B33183" t="s">
        <v>45</v>
      </c>
      <c r="C33183">
        <v>2037</v>
      </c>
      <c r="D33183" t="s">
        <v>18</v>
      </c>
      <c r="E33183" t="s">
        <v>25</v>
      </c>
      <c r="F33183" s="4">
        <v>10187.288447821111</v>
      </c>
    </row>
    <row r="33184" spans="1:6" x14ac:dyDescent="0.3">
      <c r="A33184" t="s">
        <v>14</v>
      </c>
      <c r="B33184" t="s">
        <v>45</v>
      </c>
      <c r="C33184">
        <v>2037</v>
      </c>
      <c r="D33184" t="s">
        <v>18</v>
      </c>
      <c r="E33184" t="s">
        <v>26</v>
      </c>
      <c r="F33184" s="4">
        <v>10508.079213900921</v>
      </c>
    </row>
    <row r="33185" spans="1:6" x14ac:dyDescent="0.3">
      <c r="A33185" t="s">
        <v>14</v>
      </c>
      <c r="B33185" t="s">
        <v>45</v>
      </c>
      <c r="C33185">
        <v>2037</v>
      </c>
      <c r="D33185" t="s">
        <v>18</v>
      </c>
      <c r="E33185" t="s">
        <v>27</v>
      </c>
      <c r="F33185" s="4">
        <v>10499.968494768391</v>
      </c>
    </row>
    <row r="33186" spans="1:6" x14ac:dyDescent="0.3">
      <c r="A33186" t="s">
        <v>14</v>
      </c>
      <c r="B33186" t="s">
        <v>45</v>
      </c>
      <c r="C33186">
        <v>2037</v>
      </c>
      <c r="D33186" t="s">
        <v>18</v>
      </c>
      <c r="E33186" t="s">
        <v>28</v>
      </c>
      <c r="F33186" s="4">
        <v>10186.13322827634</v>
      </c>
    </row>
    <row r="33187" spans="1:6" x14ac:dyDescent="0.3">
      <c r="A33187" t="s">
        <v>14</v>
      </c>
      <c r="B33187" t="s">
        <v>45</v>
      </c>
      <c r="C33187">
        <v>2037</v>
      </c>
      <c r="D33187" t="s">
        <v>18</v>
      </c>
      <c r="E33187" t="s">
        <v>29</v>
      </c>
      <c r="F33187" s="4">
        <v>9365.9310070019656</v>
      </c>
    </row>
    <row r="33188" spans="1:6" x14ac:dyDescent="0.3">
      <c r="A33188" t="s">
        <v>14</v>
      </c>
      <c r="B33188" t="s">
        <v>45</v>
      </c>
      <c r="C33188">
        <v>2037</v>
      </c>
      <c r="D33188" t="s">
        <v>18</v>
      </c>
      <c r="E33188" t="s">
        <v>30</v>
      </c>
      <c r="F33188" s="4">
        <v>9381.1141638469944</v>
      </c>
    </row>
    <row r="33189" spans="1:6" x14ac:dyDescent="0.3">
      <c r="A33189" t="s">
        <v>14</v>
      </c>
      <c r="B33189" t="s">
        <v>45</v>
      </c>
      <c r="C33189">
        <v>2037</v>
      </c>
      <c r="D33189" t="s">
        <v>18</v>
      </c>
      <c r="E33189" t="s">
        <v>31</v>
      </c>
      <c r="F33189" s="4">
        <v>9522.320046473571</v>
      </c>
    </row>
    <row r="33190" spans="1:6" x14ac:dyDescent="0.3">
      <c r="A33190" t="s">
        <v>14</v>
      </c>
      <c r="B33190" t="s">
        <v>45</v>
      </c>
      <c r="C33190">
        <v>2037</v>
      </c>
      <c r="D33190" t="s">
        <v>18</v>
      </c>
      <c r="E33190" t="s">
        <v>32</v>
      </c>
      <c r="F33190" s="4">
        <v>8434.1173986048107</v>
      </c>
    </row>
    <row r="33191" spans="1:6" x14ac:dyDescent="0.3">
      <c r="A33191" t="s">
        <v>14</v>
      </c>
      <c r="B33191" t="s">
        <v>45</v>
      </c>
      <c r="C33191">
        <v>2037</v>
      </c>
      <c r="D33191" t="s">
        <v>18</v>
      </c>
      <c r="E33191" t="s">
        <v>33</v>
      </c>
      <c r="F33191" s="4">
        <v>7131.0870512288293</v>
      </c>
    </row>
    <row r="33192" spans="1:6" x14ac:dyDescent="0.3">
      <c r="A33192" t="s">
        <v>14</v>
      </c>
      <c r="B33192" t="s">
        <v>45</v>
      </c>
      <c r="C33192">
        <v>2037</v>
      </c>
      <c r="D33192" t="s">
        <v>18</v>
      </c>
      <c r="E33192" t="s">
        <v>34</v>
      </c>
      <c r="F33192" s="4">
        <v>5061.0668231825093</v>
      </c>
    </row>
    <row r="33193" spans="1:6" x14ac:dyDescent="0.3">
      <c r="A33193" t="s">
        <v>14</v>
      </c>
      <c r="B33193" t="s">
        <v>45</v>
      </c>
      <c r="C33193">
        <v>2037</v>
      </c>
      <c r="D33193" t="s">
        <v>18</v>
      </c>
      <c r="E33193" t="s">
        <v>35</v>
      </c>
      <c r="F33193" s="4">
        <v>4414.0356578515484</v>
      </c>
    </row>
    <row r="33194" spans="1:6" x14ac:dyDescent="0.3">
      <c r="A33194" t="s">
        <v>14</v>
      </c>
      <c r="B33194" t="s">
        <v>45</v>
      </c>
      <c r="C33194">
        <v>2037</v>
      </c>
      <c r="D33194" t="s">
        <v>38</v>
      </c>
      <c r="E33194" t="s">
        <v>17</v>
      </c>
      <c r="F33194" s="4">
        <v>19006.907778401499</v>
      </c>
    </row>
    <row r="33195" spans="1:6" x14ac:dyDescent="0.3">
      <c r="A33195" t="s">
        <v>14</v>
      </c>
      <c r="B33195" t="s">
        <v>45</v>
      </c>
      <c r="C33195">
        <v>2037</v>
      </c>
      <c r="D33195" t="s">
        <v>38</v>
      </c>
      <c r="E33195" t="s">
        <v>19</v>
      </c>
      <c r="F33195" s="4">
        <v>19173.469654478449</v>
      </c>
    </row>
    <row r="33196" spans="1:6" x14ac:dyDescent="0.3">
      <c r="A33196" t="s">
        <v>14</v>
      </c>
      <c r="B33196" t="s">
        <v>45</v>
      </c>
      <c r="C33196">
        <v>2037</v>
      </c>
      <c r="D33196" t="s">
        <v>38</v>
      </c>
      <c r="E33196" t="s">
        <v>20</v>
      </c>
      <c r="F33196" s="4">
        <v>18853.10790623572</v>
      </c>
    </row>
    <row r="33197" spans="1:6" x14ac:dyDescent="0.3">
      <c r="A33197" t="s">
        <v>14</v>
      </c>
      <c r="B33197" t="s">
        <v>45</v>
      </c>
      <c r="C33197">
        <v>2037</v>
      </c>
      <c r="D33197" t="s">
        <v>38</v>
      </c>
      <c r="E33197" t="s">
        <v>21</v>
      </c>
      <c r="F33197" s="4">
        <v>16929.288652533771</v>
      </c>
    </row>
    <row r="33198" spans="1:6" x14ac:dyDescent="0.3">
      <c r="A33198" t="s">
        <v>14</v>
      </c>
      <c r="B33198" t="s">
        <v>45</v>
      </c>
      <c r="C33198">
        <v>2037</v>
      </c>
      <c r="D33198" t="s">
        <v>38</v>
      </c>
      <c r="E33198" t="s">
        <v>22</v>
      </c>
      <c r="F33198" s="4">
        <v>16007.06848276348</v>
      </c>
    </row>
    <row r="33199" spans="1:6" x14ac:dyDescent="0.3">
      <c r="A33199" t="s">
        <v>14</v>
      </c>
      <c r="B33199" t="s">
        <v>45</v>
      </c>
      <c r="C33199">
        <v>2037</v>
      </c>
      <c r="D33199" t="s">
        <v>38</v>
      </c>
      <c r="E33199" t="s">
        <v>23</v>
      </c>
      <c r="F33199" s="4">
        <v>19261.9847664517</v>
      </c>
    </row>
    <row r="33200" spans="1:6" x14ac:dyDescent="0.3">
      <c r="A33200" t="s">
        <v>14</v>
      </c>
      <c r="B33200" t="s">
        <v>45</v>
      </c>
      <c r="C33200">
        <v>2037</v>
      </c>
      <c r="D33200" t="s">
        <v>38</v>
      </c>
      <c r="E33200" t="s">
        <v>24</v>
      </c>
      <c r="F33200" s="4">
        <v>20540.878316887949</v>
      </c>
    </row>
    <row r="33201" spans="1:6" x14ac:dyDescent="0.3">
      <c r="A33201" t="s">
        <v>14</v>
      </c>
      <c r="B33201" t="s">
        <v>45</v>
      </c>
      <c r="C33201">
        <v>2037</v>
      </c>
      <c r="D33201" t="s">
        <v>38</v>
      </c>
      <c r="E33201" t="s">
        <v>25</v>
      </c>
      <c r="F33201" s="4">
        <v>20837.058901715711</v>
      </c>
    </row>
    <row r="33202" spans="1:6" x14ac:dyDescent="0.3">
      <c r="A33202" t="s">
        <v>14</v>
      </c>
      <c r="B33202" t="s">
        <v>45</v>
      </c>
      <c r="C33202">
        <v>2037</v>
      </c>
      <c r="D33202" t="s">
        <v>38</v>
      </c>
      <c r="E33202" t="s">
        <v>26</v>
      </c>
      <c r="F33202" s="4">
        <v>21291.429799038349</v>
      </c>
    </row>
    <row r="33203" spans="1:6" x14ac:dyDescent="0.3">
      <c r="A33203" t="s">
        <v>14</v>
      </c>
      <c r="B33203" t="s">
        <v>45</v>
      </c>
      <c r="C33203">
        <v>2037</v>
      </c>
      <c r="D33203" t="s">
        <v>38</v>
      </c>
      <c r="E33203" t="s">
        <v>27</v>
      </c>
      <c r="F33203" s="4">
        <v>21225.674680286451</v>
      </c>
    </row>
    <row r="33204" spans="1:6" x14ac:dyDescent="0.3">
      <c r="A33204" t="s">
        <v>14</v>
      </c>
      <c r="B33204" t="s">
        <v>45</v>
      </c>
      <c r="C33204">
        <v>2037</v>
      </c>
      <c r="D33204" t="s">
        <v>38</v>
      </c>
      <c r="E33204" t="s">
        <v>28</v>
      </c>
      <c r="F33204" s="4">
        <v>20448.722425510921</v>
      </c>
    </row>
    <row r="33205" spans="1:6" x14ac:dyDescent="0.3">
      <c r="A33205" t="s">
        <v>14</v>
      </c>
      <c r="B33205" t="s">
        <v>45</v>
      </c>
      <c r="C33205">
        <v>2037</v>
      </c>
      <c r="D33205" t="s">
        <v>38</v>
      </c>
      <c r="E33205" t="s">
        <v>29</v>
      </c>
      <c r="F33205" s="4">
        <v>19099.500617335631</v>
      </c>
    </row>
    <row r="33206" spans="1:6" x14ac:dyDescent="0.3">
      <c r="A33206" t="s">
        <v>14</v>
      </c>
      <c r="B33206" t="s">
        <v>45</v>
      </c>
      <c r="C33206">
        <v>2037</v>
      </c>
      <c r="D33206" t="s">
        <v>38</v>
      </c>
      <c r="E33206" t="s">
        <v>30</v>
      </c>
      <c r="F33206" s="4">
        <v>18848.610905287562</v>
      </c>
    </row>
    <row r="33207" spans="1:6" x14ac:dyDescent="0.3">
      <c r="A33207" t="s">
        <v>14</v>
      </c>
      <c r="B33207" t="s">
        <v>45</v>
      </c>
      <c r="C33207">
        <v>2037</v>
      </c>
      <c r="D33207" t="s">
        <v>38</v>
      </c>
      <c r="E33207" t="s">
        <v>31</v>
      </c>
      <c r="F33207" s="4">
        <v>18949.639363461389</v>
      </c>
    </row>
    <row r="33208" spans="1:6" x14ac:dyDescent="0.3">
      <c r="A33208" t="s">
        <v>14</v>
      </c>
      <c r="B33208" t="s">
        <v>45</v>
      </c>
      <c r="C33208">
        <v>2037</v>
      </c>
      <c r="D33208" t="s">
        <v>38</v>
      </c>
      <c r="E33208" t="s">
        <v>32</v>
      </c>
      <c r="F33208" s="4">
        <v>16897.948413899281</v>
      </c>
    </row>
    <row r="33209" spans="1:6" x14ac:dyDescent="0.3">
      <c r="A33209" t="s">
        <v>14</v>
      </c>
      <c r="B33209" t="s">
        <v>45</v>
      </c>
      <c r="C33209">
        <v>2037</v>
      </c>
      <c r="D33209" t="s">
        <v>38</v>
      </c>
      <c r="E33209" t="s">
        <v>33</v>
      </c>
      <c r="F33209" s="4">
        <v>14690.957873341989</v>
      </c>
    </row>
    <row r="33210" spans="1:6" x14ac:dyDescent="0.3">
      <c r="A33210" t="s">
        <v>14</v>
      </c>
      <c r="B33210" t="s">
        <v>45</v>
      </c>
      <c r="C33210">
        <v>2037</v>
      </c>
      <c r="D33210" t="s">
        <v>38</v>
      </c>
      <c r="E33210" t="s">
        <v>34</v>
      </c>
      <c r="F33210" s="4">
        <v>10704.023881500299</v>
      </c>
    </row>
    <row r="33211" spans="1:6" x14ac:dyDescent="0.3">
      <c r="A33211" t="s">
        <v>14</v>
      </c>
      <c r="B33211" t="s">
        <v>45</v>
      </c>
      <c r="C33211">
        <v>2037</v>
      </c>
      <c r="D33211" t="s">
        <v>38</v>
      </c>
      <c r="E33211" t="s">
        <v>35</v>
      </c>
      <c r="F33211" s="4">
        <v>10379.00770530792</v>
      </c>
    </row>
    <row r="33212" spans="1:6" x14ac:dyDescent="0.3">
      <c r="A33212" t="s">
        <v>14</v>
      </c>
      <c r="B33212" t="s">
        <v>45</v>
      </c>
      <c r="C33212">
        <v>2038</v>
      </c>
      <c r="D33212" t="s">
        <v>37</v>
      </c>
      <c r="E33212" t="s">
        <v>17</v>
      </c>
      <c r="F33212" s="4">
        <v>9317.0422501096073</v>
      </c>
    </row>
    <row r="33213" spans="1:6" x14ac:dyDescent="0.3">
      <c r="A33213" t="s">
        <v>14</v>
      </c>
      <c r="B33213" t="s">
        <v>45</v>
      </c>
      <c r="C33213">
        <v>2038</v>
      </c>
      <c r="D33213" t="s">
        <v>37</v>
      </c>
      <c r="E33213" t="s">
        <v>19</v>
      </c>
      <c r="F33213" s="4">
        <v>9588.4849623212904</v>
      </c>
    </row>
    <row r="33214" spans="1:6" x14ac:dyDescent="0.3">
      <c r="A33214" t="s">
        <v>14</v>
      </c>
      <c r="B33214" t="s">
        <v>45</v>
      </c>
      <c r="C33214">
        <v>2038</v>
      </c>
      <c r="D33214" t="s">
        <v>37</v>
      </c>
      <c r="E33214" t="s">
        <v>20</v>
      </c>
      <c r="F33214" s="4">
        <v>9530.8038691950223</v>
      </c>
    </row>
    <row r="33215" spans="1:6" x14ac:dyDescent="0.3">
      <c r="A33215" t="s">
        <v>14</v>
      </c>
      <c r="B33215" t="s">
        <v>45</v>
      </c>
      <c r="C33215">
        <v>2038</v>
      </c>
      <c r="D33215" t="s">
        <v>37</v>
      </c>
      <c r="E33215" t="s">
        <v>21</v>
      </c>
      <c r="F33215" s="4">
        <v>8473.0513586533998</v>
      </c>
    </row>
    <row r="33216" spans="1:6" x14ac:dyDescent="0.3">
      <c r="A33216" t="s">
        <v>14</v>
      </c>
      <c r="B33216" t="s">
        <v>45</v>
      </c>
      <c r="C33216">
        <v>2038</v>
      </c>
      <c r="D33216" t="s">
        <v>37</v>
      </c>
      <c r="E33216" t="s">
        <v>22</v>
      </c>
      <c r="F33216" s="4">
        <v>7527.9449608381128</v>
      </c>
    </row>
    <row r="33217" spans="1:6" x14ac:dyDescent="0.3">
      <c r="A33217" t="s">
        <v>14</v>
      </c>
      <c r="B33217" t="s">
        <v>45</v>
      </c>
      <c r="C33217">
        <v>2038</v>
      </c>
      <c r="D33217" t="s">
        <v>37</v>
      </c>
      <c r="E33217" t="s">
        <v>23</v>
      </c>
      <c r="F33217" s="4">
        <v>9560.45638420871</v>
      </c>
    </row>
    <row r="33218" spans="1:6" x14ac:dyDescent="0.3">
      <c r="A33218" t="s">
        <v>14</v>
      </c>
      <c r="B33218" t="s">
        <v>45</v>
      </c>
      <c r="C33218">
        <v>2038</v>
      </c>
      <c r="D33218" t="s">
        <v>37</v>
      </c>
      <c r="E33218" t="s">
        <v>24</v>
      </c>
      <c r="F33218" s="4">
        <v>10704.560226010981</v>
      </c>
    </row>
    <row r="33219" spans="1:6" x14ac:dyDescent="0.3">
      <c r="A33219" t="s">
        <v>14</v>
      </c>
      <c r="B33219" t="s">
        <v>45</v>
      </c>
      <c r="C33219">
        <v>2038</v>
      </c>
      <c r="D33219" t="s">
        <v>37</v>
      </c>
      <c r="E33219" t="s">
        <v>25</v>
      </c>
      <c r="F33219" s="4">
        <v>10743.773552092411</v>
      </c>
    </row>
    <row r="33220" spans="1:6" x14ac:dyDescent="0.3">
      <c r="A33220" t="s">
        <v>14</v>
      </c>
      <c r="B33220" t="s">
        <v>45</v>
      </c>
      <c r="C33220">
        <v>2038</v>
      </c>
      <c r="D33220" t="s">
        <v>37</v>
      </c>
      <c r="E33220" t="s">
        <v>26</v>
      </c>
      <c r="F33220" s="4">
        <v>10851.748715109359</v>
      </c>
    </row>
    <row r="33221" spans="1:6" x14ac:dyDescent="0.3">
      <c r="A33221" t="s">
        <v>14</v>
      </c>
      <c r="B33221" t="s">
        <v>45</v>
      </c>
      <c r="C33221">
        <v>2038</v>
      </c>
      <c r="D33221" t="s">
        <v>37</v>
      </c>
      <c r="E33221" t="s">
        <v>27</v>
      </c>
      <c r="F33221" s="4">
        <v>10907.331059232079</v>
      </c>
    </row>
    <row r="33222" spans="1:6" x14ac:dyDescent="0.3">
      <c r="A33222" t="s">
        <v>14</v>
      </c>
      <c r="B33222" t="s">
        <v>45</v>
      </c>
      <c r="C33222">
        <v>2038</v>
      </c>
      <c r="D33222" t="s">
        <v>37</v>
      </c>
      <c r="E33222" t="s">
        <v>28</v>
      </c>
      <c r="F33222" s="4">
        <v>10342.982558302459</v>
      </c>
    </row>
    <row r="33223" spans="1:6" x14ac:dyDescent="0.3">
      <c r="A33223" t="s">
        <v>14</v>
      </c>
      <c r="B33223" t="s">
        <v>45</v>
      </c>
      <c r="C33223">
        <v>2038</v>
      </c>
      <c r="D33223" t="s">
        <v>37</v>
      </c>
      <c r="E33223" t="s">
        <v>29</v>
      </c>
      <c r="F33223" s="4">
        <v>9994.8782531002398</v>
      </c>
    </row>
    <row r="33224" spans="1:6" x14ac:dyDescent="0.3">
      <c r="A33224" t="s">
        <v>14</v>
      </c>
      <c r="B33224" t="s">
        <v>45</v>
      </c>
      <c r="C33224">
        <v>2038</v>
      </c>
      <c r="D33224" t="s">
        <v>37</v>
      </c>
      <c r="E33224" t="s">
        <v>30</v>
      </c>
      <c r="F33224" s="4">
        <v>9354.0653630339511</v>
      </c>
    </row>
    <row r="33225" spans="1:6" x14ac:dyDescent="0.3">
      <c r="A33225" t="s">
        <v>14</v>
      </c>
      <c r="B33225" t="s">
        <v>45</v>
      </c>
      <c r="C33225">
        <v>2038</v>
      </c>
      <c r="D33225" t="s">
        <v>37</v>
      </c>
      <c r="E33225" t="s">
        <v>31</v>
      </c>
      <c r="F33225" s="4">
        <v>9603.3171369912307</v>
      </c>
    </row>
    <row r="33226" spans="1:6" x14ac:dyDescent="0.3">
      <c r="A33226" t="s">
        <v>14</v>
      </c>
      <c r="B33226" t="s">
        <v>45</v>
      </c>
      <c r="C33226">
        <v>2038</v>
      </c>
      <c r="D33226" t="s">
        <v>37</v>
      </c>
      <c r="E33226" t="s">
        <v>32</v>
      </c>
      <c r="F33226" s="4">
        <v>8459.810756600913</v>
      </c>
    </row>
    <row r="33227" spans="1:6" x14ac:dyDescent="0.3">
      <c r="A33227" t="s">
        <v>14</v>
      </c>
      <c r="B33227" t="s">
        <v>45</v>
      </c>
      <c r="C33227">
        <v>2038</v>
      </c>
      <c r="D33227" t="s">
        <v>37</v>
      </c>
      <c r="E33227" t="s">
        <v>33</v>
      </c>
      <c r="F33227" s="4">
        <v>7718.4159118396883</v>
      </c>
    </row>
    <row r="33228" spans="1:6" x14ac:dyDescent="0.3">
      <c r="A33228" t="s">
        <v>14</v>
      </c>
      <c r="B33228" t="s">
        <v>45</v>
      </c>
      <c r="C33228">
        <v>2038</v>
      </c>
      <c r="D33228" t="s">
        <v>37</v>
      </c>
      <c r="E33228" t="s">
        <v>34</v>
      </c>
      <c r="F33228" s="4">
        <v>5839.4303830945764</v>
      </c>
    </row>
    <row r="33229" spans="1:6" x14ac:dyDescent="0.3">
      <c r="A33229" t="s">
        <v>14</v>
      </c>
      <c r="B33229" t="s">
        <v>45</v>
      </c>
      <c r="C33229">
        <v>2038</v>
      </c>
      <c r="D33229" t="s">
        <v>37</v>
      </c>
      <c r="E33229" t="s">
        <v>35</v>
      </c>
      <c r="F33229" s="4">
        <v>6288.614311224499</v>
      </c>
    </row>
    <row r="33230" spans="1:6" x14ac:dyDescent="0.3">
      <c r="A33230" t="s">
        <v>14</v>
      </c>
      <c r="B33230" t="s">
        <v>45</v>
      </c>
      <c r="C33230">
        <v>2038</v>
      </c>
      <c r="D33230" t="s">
        <v>18</v>
      </c>
      <c r="E33230" t="s">
        <v>17</v>
      </c>
      <c r="F33230" s="4">
        <v>9844.2488453094466</v>
      </c>
    </row>
    <row r="33231" spans="1:6" x14ac:dyDescent="0.3">
      <c r="A33231" t="s">
        <v>14</v>
      </c>
      <c r="B33231" t="s">
        <v>45</v>
      </c>
      <c r="C33231">
        <v>2038</v>
      </c>
      <c r="D33231" t="s">
        <v>18</v>
      </c>
      <c r="E33231" t="s">
        <v>19</v>
      </c>
      <c r="F33231" s="4">
        <v>9858.2485850545308</v>
      </c>
    </row>
    <row r="33232" spans="1:6" x14ac:dyDescent="0.3">
      <c r="A33232" t="s">
        <v>14</v>
      </c>
      <c r="B33232" t="s">
        <v>45</v>
      </c>
      <c r="C33232">
        <v>2038</v>
      </c>
      <c r="D33232" t="s">
        <v>18</v>
      </c>
      <c r="E33232" t="s">
        <v>20</v>
      </c>
      <c r="F33232" s="4">
        <v>9667.7282253800986</v>
      </c>
    </row>
    <row r="33233" spans="1:6" x14ac:dyDescent="0.3">
      <c r="A33233" t="s">
        <v>14</v>
      </c>
      <c r="B33233" t="s">
        <v>45</v>
      </c>
      <c r="C33233">
        <v>2038</v>
      </c>
      <c r="D33233" t="s">
        <v>18</v>
      </c>
      <c r="E33233" t="s">
        <v>21</v>
      </c>
      <c r="F33233" s="4">
        <v>8692.2374020914267</v>
      </c>
    </row>
    <row r="33234" spans="1:6" x14ac:dyDescent="0.3">
      <c r="A33234" t="s">
        <v>14</v>
      </c>
      <c r="B33234" t="s">
        <v>45</v>
      </c>
      <c r="C33234">
        <v>2038</v>
      </c>
      <c r="D33234" t="s">
        <v>18</v>
      </c>
      <c r="E33234" t="s">
        <v>22</v>
      </c>
      <c r="F33234" s="4">
        <v>8384.5416636135324</v>
      </c>
    </row>
    <row r="33235" spans="1:6" x14ac:dyDescent="0.3">
      <c r="A33235" t="s">
        <v>14</v>
      </c>
      <c r="B33235" t="s">
        <v>45</v>
      </c>
      <c r="C33235">
        <v>2038</v>
      </c>
      <c r="D33235" t="s">
        <v>18</v>
      </c>
      <c r="E33235" t="s">
        <v>23</v>
      </c>
      <c r="F33235" s="4">
        <v>9709.048556334852</v>
      </c>
    </row>
    <row r="33236" spans="1:6" x14ac:dyDescent="0.3">
      <c r="A33236" t="s">
        <v>14</v>
      </c>
      <c r="B33236" t="s">
        <v>45</v>
      </c>
      <c r="C33236">
        <v>2038</v>
      </c>
      <c r="D33236" t="s">
        <v>18</v>
      </c>
      <c r="E33236" t="s">
        <v>24</v>
      </c>
      <c r="F33236" s="4">
        <v>10163.174297245439</v>
      </c>
    </row>
    <row r="33237" spans="1:6" x14ac:dyDescent="0.3">
      <c r="A33237" t="s">
        <v>14</v>
      </c>
      <c r="B33237" t="s">
        <v>45</v>
      </c>
      <c r="C33237">
        <v>2038</v>
      </c>
      <c r="D33237" t="s">
        <v>18</v>
      </c>
      <c r="E33237" t="s">
        <v>25</v>
      </c>
      <c r="F33237" s="4">
        <v>10290.82326199005</v>
      </c>
    </row>
    <row r="33238" spans="1:6" x14ac:dyDescent="0.3">
      <c r="A33238" t="s">
        <v>14</v>
      </c>
      <c r="B33238" t="s">
        <v>45</v>
      </c>
      <c r="C33238">
        <v>2038</v>
      </c>
      <c r="D33238" t="s">
        <v>18</v>
      </c>
      <c r="E33238" t="s">
        <v>26</v>
      </c>
      <c r="F33238" s="4">
        <v>10590.702149832499</v>
      </c>
    </row>
    <row r="33239" spans="1:6" x14ac:dyDescent="0.3">
      <c r="A33239" t="s">
        <v>14</v>
      </c>
      <c r="B33239" t="s">
        <v>45</v>
      </c>
      <c r="C33239">
        <v>2038</v>
      </c>
      <c r="D33239" t="s">
        <v>18</v>
      </c>
      <c r="E33239" t="s">
        <v>27</v>
      </c>
      <c r="F33239" s="4">
        <v>10697.970036365061</v>
      </c>
    </row>
    <row r="33240" spans="1:6" x14ac:dyDescent="0.3">
      <c r="A33240" t="s">
        <v>14</v>
      </c>
      <c r="B33240" t="s">
        <v>45</v>
      </c>
      <c r="C33240">
        <v>2038</v>
      </c>
      <c r="D33240" t="s">
        <v>18</v>
      </c>
      <c r="E33240" t="s">
        <v>28</v>
      </c>
      <c r="F33240" s="4">
        <v>10263.883997268949</v>
      </c>
    </row>
    <row r="33241" spans="1:6" x14ac:dyDescent="0.3">
      <c r="A33241" t="s">
        <v>14</v>
      </c>
      <c r="B33241" t="s">
        <v>45</v>
      </c>
      <c r="C33241">
        <v>2038</v>
      </c>
      <c r="D33241" t="s">
        <v>18</v>
      </c>
      <c r="E33241" t="s">
        <v>29</v>
      </c>
      <c r="F33241" s="4">
        <v>9699.4201699093937</v>
      </c>
    </row>
    <row r="33242" spans="1:6" x14ac:dyDescent="0.3">
      <c r="A33242" t="s">
        <v>14</v>
      </c>
      <c r="B33242" t="s">
        <v>45</v>
      </c>
      <c r="C33242">
        <v>2038</v>
      </c>
      <c r="D33242" t="s">
        <v>18</v>
      </c>
      <c r="E33242" t="s">
        <v>30</v>
      </c>
      <c r="F33242" s="4">
        <v>9245.0568721143409</v>
      </c>
    </row>
    <row r="33243" spans="1:6" x14ac:dyDescent="0.3">
      <c r="A33243" t="s">
        <v>14</v>
      </c>
      <c r="B33243" t="s">
        <v>45</v>
      </c>
      <c r="C33243">
        <v>2038</v>
      </c>
      <c r="D33243" t="s">
        <v>18</v>
      </c>
      <c r="E33243" t="s">
        <v>31</v>
      </c>
      <c r="F33243" s="4">
        <v>9649.4095864192295</v>
      </c>
    </row>
    <row r="33244" spans="1:6" x14ac:dyDescent="0.3">
      <c r="A33244" t="s">
        <v>14</v>
      </c>
      <c r="B33244" t="s">
        <v>45</v>
      </c>
      <c r="C33244">
        <v>2038</v>
      </c>
      <c r="D33244" t="s">
        <v>18</v>
      </c>
      <c r="E33244" t="s">
        <v>32</v>
      </c>
      <c r="F33244" s="4">
        <v>8459.3459458242032</v>
      </c>
    </row>
    <row r="33245" spans="1:6" x14ac:dyDescent="0.3">
      <c r="A33245" t="s">
        <v>14</v>
      </c>
      <c r="B33245" t="s">
        <v>45</v>
      </c>
      <c r="C33245">
        <v>2038</v>
      </c>
      <c r="D33245" t="s">
        <v>18</v>
      </c>
      <c r="E33245" t="s">
        <v>33</v>
      </c>
      <c r="F33245" s="4">
        <v>7294.566964260699</v>
      </c>
    </row>
    <row r="33246" spans="1:6" x14ac:dyDescent="0.3">
      <c r="A33246" t="s">
        <v>14</v>
      </c>
      <c r="B33246" t="s">
        <v>45</v>
      </c>
      <c r="C33246">
        <v>2038</v>
      </c>
      <c r="D33246" t="s">
        <v>18</v>
      </c>
      <c r="E33246" t="s">
        <v>34</v>
      </c>
      <c r="F33246" s="4">
        <v>5230.7482707970248</v>
      </c>
    </row>
    <row r="33247" spans="1:6" x14ac:dyDescent="0.3">
      <c r="A33247" t="s">
        <v>14</v>
      </c>
      <c r="B33247" t="s">
        <v>45</v>
      </c>
      <c r="C33247">
        <v>2038</v>
      </c>
      <c r="D33247" t="s">
        <v>18</v>
      </c>
      <c r="E33247" t="s">
        <v>35</v>
      </c>
      <c r="F33247" s="4">
        <v>4651.537473325383</v>
      </c>
    </row>
    <row r="33248" spans="1:6" x14ac:dyDescent="0.3">
      <c r="A33248" t="s">
        <v>14</v>
      </c>
      <c r="B33248" t="s">
        <v>45</v>
      </c>
      <c r="C33248">
        <v>2038</v>
      </c>
      <c r="D33248" t="s">
        <v>38</v>
      </c>
      <c r="E33248" t="s">
        <v>17</v>
      </c>
      <c r="F33248" s="4">
        <v>19161.291095419048</v>
      </c>
    </row>
    <row r="33249" spans="1:6" x14ac:dyDescent="0.3">
      <c r="A33249" t="s">
        <v>14</v>
      </c>
      <c r="B33249" t="s">
        <v>45</v>
      </c>
      <c r="C33249">
        <v>2038</v>
      </c>
      <c r="D33249" t="s">
        <v>38</v>
      </c>
      <c r="E33249" t="s">
        <v>19</v>
      </c>
      <c r="F33249" s="4">
        <v>19446.733547375821</v>
      </c>
    </row>
    <row r="33250" spans="1:6" x14ac:dyDescent="0.3">
      <c r="A33250" t="s">
        <v>14</v>
      </c>
      <c r="B33250" t="s">
        <v>45</v>
      </c>
      <c r="C33250">
        <v>2038</v>
      </c>
      <c r="D33250" t="s">
        <v>38</v>
      </c>
      <c r="E33250" t="s">
        <v>20</v>
      </c>
      <c r="F33250" s="4">
        <v>19198.532094575119</v>
      </c>
    </row>
    <row r="33251" spans="1:6" x14ac:dyDescent="0.3">
      <c r="A33251" t="s">
        <v>14</v>
      </c>
      <c r="B33251" t="s">
        <v>45</v>
      </c>
      <c r="C33251">
        <v>2038</v>
      </c>
      <c r="D33251" t="s">
        <v>38</v>
      </c>
      <c r="E33251" t="s">
        <v>21</v>
      </c>
      <c r="F33251" s="4">
        <v>17165.288760744828</v>
      </c>
    </row>
    <row r="33252" spans="1:6" x14ac:dyDescent="0.3">
      <c r="A33252" t="s">
        <v>14</v>
      </c>
      <c r="B33252" t="s">
        <v>45</v>
      </c>
      <c r="C33252">
        <v>2038</v>
      </c>
      <c r="D33252" t="s">
        <v>38</v>
      </c>
      <c r="E33252" t="s">
        <v>22</v>
      </c>
      <c r="F33252" s="4">
        <v>15912.486624451651</v>
      </c>
    </row>
    <row r="33253" spans="1:6" x14ac:dyDescent="0.3">
      <c r="A33253" t="s">
        <v>14</v>
      </c>
      <c r="B33253" t="s">
        <v>45</v>
      </c>
      <c r="C33253">
        <v>2038</v>
      </c>
      <c r="D33253" t="s">
        <v>38</v>
      </c>
      <c r="E33253" t="s">
        <v>23</v>
      </c>
      <c r="F33253" s="4">
        <v>19269.50494054356</v>
      </c>
    </row>
    <row r="33254" spans="1:6" x14ac:dyDescent="0.3">
      <c r="A33254" t="s">
        <v>14</v>
      </c>
      <c r="B33254" t="s">
        <v>45</v>
      </c>
      <c r="C33254">
        <v>2038</v>
      </c>
      <c r="D33254" t="s">
        <v>38</v>
      </c>
      <c r="E33254" t="s">
        <v>24</v>
      </c>
      <c r="F33254" s="4">
        <v>20867.734523256418</v>
      </c>
    </row>
    <row r="33255" spans="1:6" x14ac:dyDescent="0.3">
      <c r="A33255" t="s">
        <v>14</v>
      </c>
      <c r="B33255" t="s">
        <v>45</v>
      </c>
      <c r="C33255">
        <v>2038</v>
      </c>
      <c r="D33255" t="s">
        <v>38</v>
      </c>
      <c r="E33255" t="s">
        <v>25</v>
      </c>
      <c r="F33255" s="4">
        <v>21034.596814082459</v>
      </c>
    </row>
    <row r="33256" spans="1:6" x14ac:dyDescent="0.3">
      <c r="A33256" t="s">
        <v>14</v>
      </c>
      <c r="B33256" t="s">
        <v>45</v>
      </c>
      <c r="C33256">
        <v>2038</v>
      </c>
      <c r="D33256" t="s">
        <v>38</v>
      </c>
      <c r="E33256" t="s">
        <v>26</v>
      </c>
      <c r="F33256" s="4">
        <v>21442.45086494186</v>
      </c>
    </row>
    <row r="33257" spans="1:6" x14ac:dyDescent="0.3">
      <c r="A33257" t="s">
        <v>14</v>
      </c>
      <c r="B33257" t="s">
        <v>45</v>
      </c>
      <c r="C33257">
        <v>2038</v>
      </c>
      <c r="D33257" t="s">
        <v>38</v>
      </c>
      <c r="E33257" t="s">
        <v>27</v>
      </c>
      <c r="F33257" s="4">
        <v>21605.30109559714</v>
      </c>
    </row>
    <row r="33258" spans="1:6" x14ac:dyDescent="0.3">
      <c r="A33258" t="s">
        <v>14</v>
      </c>
      <c r="B33258" t="s">
        <v>45</v>
      </c>
      <c r="C33258">
        <v>2038</v>
      </c>
      <c r="D33258" t="s">
        <v>38</v>
      </c>
      <c r="E33258" t="s">
        <v>28</v>
      </c>
      <c r="F33258" s="4">
        <v>20606.866555571421</v>
      </c>
    </row>
    <row r="33259" spans="1:6" x14ac:dyDescent="0.3">
      <c r="A33259" t="s">
        <v>14</v>
      </c>
      <c r="B33259" t="s">
        <v>45</v>
      </c>
      <c r="C33259">
        <v>2038</v>
      </c>
      <c r="D33259" t="s">
        <v>38</v>
      </c>
      <c r="E33259" t="s">
        <v>29</v>
      </c>
      <c r="F33259" s="4">
        <v>19694.29842300963</v>
      </c>
    </row>
    <row r="33260" spans="1:6" x14ac:dyDescent="0.3">
      <c r="A33260" t="s">
        <v>14</v>
      </c>
      <c r="B33260" t="s">
        <v>45</v>
      </c>
      <c r="C33260">
        <v>2038</v>
      </c>
      <c r="D33260" t="s">
        <v>38</v>
      </c>
      <c r="E33260" t="s">
        <v>30</v>
      </c>
      <c r="F33260" s="4">
        <v>18599.12223514829</v>
      </c>
    </row>
    <row r="33261" spans="1:6" x14ac:dyDescent="0.3">
      <c r="A33261" t="s">
        <v>14</v>
      </c>
      <c r="B33261" t="s">
        <v>45</v>
      </c>
      <c r="C33261">
        <v>2038</v>
      </c>
      <c r="D33261" t="s">
        <v>38</v>
      </c>
      <c r="E33261" t="s">
        <v>31</v>
      </c>
      <c r="F33261" s="4">
        <v>19252.726723410458</v>
      </c>
    </row>
    <row r="33262" spans="1:6" x14ac:dyDescent="0.3">
      <c r="A33262" t="s">
        <v>14</v>
      </c>
      <c r="B33262" t="s">
        <v>45</v>
      </c>
      <c r="C33262">
        <v>2038</v>
      </c>
      <c r="D33262" t="s">
        <v>38</v>
      </c>
      <c r="E33262" t="s">
        <v>32</v>
      </c>
      <c r="F33262" s="4">
        <v>16919.15670242512</v>
      </c>
    </row>
    <row r="33263" spans="1:6" x14ac:dyDescent="0.3">
      <c r="A33263" t="s">
        <v>14</v>
      </c>
      <c r="B33263" t="s">
        <v>45</v>
      </c>
      <c r="C33263">
        <v>2038</v>
      </c>
      <c r="D33263" t="s">
        <v>38</v>
      </c>
      <c r="E33263" t="s">
        <v>33</v>
      </c>
      <c r="F33263" s="4">
        <v>15012.98287610039</v>
      </c>
    </row>
    <row r="33264" spans="1:6" x14ac:dyDescent="0.3">
      <c r="A33264" t="s">
        <v>14</v>
      </c>
      <c r="B33264" t="s">
        <v>45</v>
      </c>
      <c r="C33264">
        <v>2038</v>
      </c>
      <c r="D33264" t="s">
        <v>38</v>
      </c>
      <c r="E33264" t="s">
        <v>34</v>
      </c>
      <c r="F33264" s="4">
        <v>11070.1786538916</v>
      </c>
    </row>
    <row r="33265" spans="1:6" x14ac:dyDescent="0.3">
      <c r="A33265" t="s">
        <v>14</v>
      </c>
      <c r="B33265" t="s">
        <v>45</v>
      </c>
      <c r="C33265">
        <v>2038</v>
      </c>
      <c r="D33265" t="s">
        <v>38</v>
      </c>
      <c r="E33265" t="s">
        <v>35</v>
      </c>
      <c r="F33265" s="4">
        <v>10940.15178454988</v>
      </c>
    </row>
    <row r="33266" spans="1:6" x14ac:dyDescent="0.3">
      <c r="A33266" t="s">
        <v>14</v>
      </c>
      <c r="B33266" t="s">
        <v>45</v>
      </c>
      <c r="C33266">
        <v>2039</v>
      </c>
      <c r="D33266" t="s">
        <v>37</v>
      </c>
      <c r="E33266" t="s">
        <v>17</v>
      </c>
      <c r="F33266" s="4">
        <v>9386.7986691029382</v>
      </c>
    </row>
    <row r="33267" spans="1:6" x14ac:dyDescent="0.3">
      <c r="A33267" t="s">
        <v>14</v>
      </c>
      <c r="B33267" t="s">
        <v>45</v>
      </c>
      <c r="C33267">
        <v>2039</v>
      </c>
      <c r="D33267" t="s">
        <v>37</v>
      </c>
      <c r="E33267" t="s">
        <v>19</v>
      </c>
      <c r="F33267" s="4">
        <v>9710.3691756364278</v>
      </c>
    </row>
    <row r="33268" spans="1:6" x14ac:dyDescent="0.3">
      <c r="A33268" t="s">
        <v>14</v>
      </c>
      <c r="B33268" t="s">
        <v>45</v>
      </c>
      <c r="C33268">
        <v>2039</v>
      </c>
      <c r="D33268" t="s">
        <v>37</v>
      </c>
      <c r="E33268" t="s">
        <v>20</v>
      </c>
      <c r="F33268" s="4">
        <v>9693.1939647979852</v>
      </c>
    </row>
    <row r="33269" spans="1:6" x14ac:dyDescent="0.3">
      <c r="A33269" t="s">
        <v>14</v>
      </c>
      <c r="B33269" t="s">
        <v>45</v>
      </c>
      <c r="C33269">
        <v>2039</v>
      </c>
      <c r="D33269" t="s">
        <v>37</v>
      </c>
      <c r="E33269" t="s">
        <v>21</v>
      </c>
      <c r="F33269" s="4">
        <v>8632.5744941131779</v>
      </c>
    </row>
    <row r="33270" spans="1:6" x14ac:dyDescent="0.3">
      <c r="A33270" t="s">
        <v>14</v>
      </c>
      <c r="B33270" t="s">
        <v>45</v>
      </c>
      <c r="C33270">
        <v>2039</v>
      </c>
      <c r="D33270" t="s">
        <v>37</v>
      </c>
      <c r="E33270" t="s">
        <v>22</v>
      </c>
      <c r="F33270" s="4">
        <v>7482.2144611713229</v>
      </c>
    </row>
    <row r="33271" spans="1:6" x14ac:dyDescent="0.3">
      <c r="A33271" t="s">
        <v>14</v>
      </c>
      <c r="B33271" t="s">
        <v>45</v>
      </c>
      <c r="C33271">
        <v>2039</v>
      </c>
      <c r="D33271" t="s">
        <v>37</v>
      </c>
      <c r="E33271" t="s">
        <v>23</v>
      </c>
      <c r="F33271" s="4">
        <v>9573.2610070841838</v>
      </c>
    </row>
    <row r="33272" spans="1:6" x14ac:dyDescent="0.3">
      <c r="A33272" t="s">
        <v>14</v>
      </c>
      <c r="B33272" t="s">
        <v>45</v>
      </c>
      <c r="C33272">
        <v>2039</v>
      </c>
      <c r="D33272" t="s">
        <v>37</v>
      </c>
      <c r="E33272" t="s">
        <v>24</v>
      </c>
      <c r="F33272" s="4">
        <v>10852.391227829539</v>
      </c>
    </row>
    <row r="33273" spans="1:6" x14ac:dyDescent="0.3">
      <c r="A33273" t="s">
        <v>14</v>
      </c>
      <c r="B33273" t="s">
        <v>45</v>
      </c>
      <c r="C33273">
        <v>2039</v>
      </c>
      <c r="D33273" t="s">
        <v>37</v>
      </c>
      <c r="E33273" t="s">
        <v>25</v>
      </c>
      <c r="F33273" s="4">
        <v>10809.99462924424</v>
      </c>
    </row>
    <row r="33274" spans="1:6" x14ac:dyDescent="0.3">
      <c r="A33274" t="s">
        <v>14</v>
      </c>
      <c r="B33274" t="s">
        <v>45</v>
      </c>
      <c r="C33274">
        <v>2039</v>
      </c>
      <c r="D33274" t="s">
        <v>37</v>
      </c>
      <c r="E33274" t="s">
        <v>26</v>
      </c>
      <c r="F33274" s="4">
        <v>10971.910698098731</v>
      </c>
    </row>
    <row r="33275" spans="1:6" x14ac:dyDescent="0.3">
      <c r="A33275" t="s">
        <v>14</v>
      </c>
      <c r="B33275" t="s">
        <v>45</v>
      </c>
      <c r="C33275">
        <v>2039</v>
      </c>
      <c r="D33275" t="s">
        <v>37</v>
      </c>
      <c r="E33275" t="s">
        <v>27</v>
      </c>
      <c r="F33275" s="4">
        <v>11039.83375834413</v>
      </c>
    </row>
    <row r="33276" spans="1:6" x14ac:dyDescent="0.3">
      <c r="A33276" t="s">
        <v>14</v>
      </c>
      <c r="B33276" t="s">
        <v>45</v>
      </c>
      <c r="C33276">
        <v>2039</v>
      </c>
      <c r="D33276" t="s">
        <v>37</v>
      </c>
      <c r="E33276" t="s">
        <v>28</v>
      </c>
      <c r="F33276" s="4">
        <v>10478.882031572201</v>
      </c>
    </row>
    <row r="33277" spans="1:6" x14ac:dyDescent="0.3">
      <c r="A33277" t="s">
        <v>14</v>
      </c>
      <c r="B33277" t="s">
        <v>45</v>
      </c>
      <c r="C33277">
        <v>2039</v>
      </c>
      <c r="D33277" t="s">
        <v>37</v>
      </c>
      <c r="E33277" t="s">
        <v>29</v>
      </c>
      <c r="F33277" s="4">
        <v>10169.221139817049</v>
      </c>
    </row>
    <row r="33278" spans="1:6" x14ac:dyDescent="0.3">
      <c r="A33278" t="s">
        <v>14</v>
      </c>
      <c r="B33278" t="s">
        <v>45</v>
      </c>
      <c r="C33278">
        <v>2039</v>
      </c>
      <c r="D33278" t="s">
        <v>37</v>
      </c>
      <c r="E33278" t="s">
        <v>30</v>
      </c>
      <c r="F33278" s="4">
        <v>9408.4330812019361</v>
      </c>
    </row>
    <row r="33279" spans="1:6" x14ac:dyDescent="0.3">
      <c r="A33279" t="s">
        <v>14</v>
      </c>
      <c r="B33279" t="s">
        <v>45</v>
      </c>
      <c r="C33279">
        <v>2039</v>
      </c>
      <c r="D33279" t="s">
        <v>37</v>
      </c>
      <c r="E33279" t="s">
        <v>31</v>
      </c>
      <c r="F33279" s="4">
        <v>9643.856731893582</v>
      </c>
    </row>
    <row r="33280" spans="1:6" x14ac:dyDescent="0.3">
      <c r="A33280" t="s">
        <v>14</v>
      </c>
      <c r="B33280" t="s">
        <v>45</v>
      </c>
      <c r="C33280">
        <v>2039</v>
      </c>
      <c r="D33280" t="s">
        <v>37</v>
      </c>
      <c r="E33280" t="s">
        <v>32</v>
      </c>
      <c r="F33280" s="4">
        <v>8504.6738752378878</v>
      </c>
    </row>
    <row r="33281" spans="1:6" x14ac:dyDescent="0.3">
      <c r="A33281" t="s">
        <v>14</v>
      </c>
      <c r="B33281" t="s">
        <v>45</v>
      </c>
      <c r="C33281">
        <v>2039</v>
      </c>
      <c r="D33281" t="s">
        <v>37</v>
      </c>
      <c r="E33281" t="s">
        <v>33</v>
      </c>
      <c r="F33281" s="4">
        <v>7812.1213369842089</v>
      </c>
    </row>
    <row r="33282" spans="1:6" x14ac:dyDescent="0.3">
      <c r="A33282" t="s">
        <v>14</v>
      </c>
      <c r="B33282" t="s">
        <v>45</v>
      </c>
      <c r="C33282">
        <v>2039</v>
      </c>
      <c r="D33282" t="s">
        <v>37</v>
      </c>
      <c r="E33282" t="s">
        <v>34</v>
      </c>
      <c r="F33282" s="4">
        <v>6030.8766291518896</v>
      </c>
    </row>
    <row r="33283" spans="1:6" x14ac:dyDescent="0.3">
      <c r="A33283" t="s">
        <v>14</v>
      </c>
      <c r="B33283" t="s">
        <v>45</v>
      </c>
      <c r="C33283">
        <v>2039</v>
      </c>
      <c r="D33283" t="s">
        <v>37</v>
      </c>
      <c r="E33283" t="s">
        <v>35</v>
      </c>
      <c r="F33283" s="4">
        <v>6647.8819217155406</v>
      </c>
    </row>
    <row r="33284" spans="1:6" x14ac:dyDescent="0.3">
      <c r="A33284" t="s">
        <v>14</v>
      </c>
      <c r="B33284" t="s">
        <v>45</v>
      </c>
      <c r="C33284">
        <v>2039</v>
      </c>
      <c r="D33284" t="s">
        <v>18</v>
      </c>
      <c r="E33284" t="s">
        <v>17</v>
      </c>
      <c r="F33284" s="4">
        <v>9917.396001253639</v>
      </c>
    </row>
    <row r="33285" spans="1:6" x14ac:dyDescent="0.3">
      <c r="A33285" t="s">
        <v>14</v>
      </c>
      <c r="B33285" t="s">
        <v>45</v>
      </c>
      <c r="C33285">
        <v>2039</v>
      </c>
      <c r="D33285" t="s">
        <v>18</v>
      </c>
      <c r="E33285" t="s">
        <v>19</v>
      </c>
      <c r="F33285" s="4">
        <v>9982.51048952167</v>
      </c>
    </row>
    <row r="33286" spans="1:6" x14ac:dyDescent="0.3">
      <c r="A33286" t="s">
        <v>14</v>
      </c>
      <c r="B33286" t="s">
        <v>45</v>
      </c>
      <c r="C33286">
        <v>2039</v>
      </c>
      <c r="D33286" t="s">
        <v>18</v>
      </c>
      <c r="E33286" t="s">
        <v>20</v>
      </c>
      <c r="F33286" s="4">
        <v>9831.5481692633275</v>
      </c>
    </row>
    <row r="33287" spans="1:6" x14ac:dyDescent="0.3">
      <c r="A33287" t="s">
        <v>14</v>
      </c>
      <c r="B33287" t="s">
        <v>45</v>
      </c>
      <c r="C33287">
        <v>2039</v>
      </c>
      <c r="D33287" t="s">
        <v>18</v>
      </c>
      <c r="E33287" t="s">
        <v>21</v>
      </c>
      <c r="F33287" s="4">
        <v>8873.4251493770098</v>
      </c>
    </row>
    <row r="33288" spans="1:6" x14ac:dyDescent="0.3">
      <c r="A33288" t="s">
        <v>14</v>
      </c>
      <c r="B33288" t="s">
        <v>45</v>
      </c>
      <c r="C33288">
        <v>2039</v>
      </c>
      <c r="D33288" t="s">
        <v>18</v>
      </c>
      <c r="E33288" t="s">
        <v>22</v>
      </c>
      <c r="F33288" s="4">
        <v>8319.2551997054488</v>
      </c>
    </row>
    <row r="33289" spans="1:6" x14ac:dyDescent="0.3">
      <c r="A33289" t="s">
        <v>14</v>
      </c>
      <c r="B33289" t="s">
        <v>45</v>
      </c>
      <c r="C33289">
        <v>2039</v>
      </c>
      <c r="D33289" t="s">
        <v>18</v>
      </c>
      <c r="E33289" t="s">
        <v>23</v>
      </c>
      <c r="F33289" s="4">
        <v>9695.1035511390601</v>
      </c>
    </row>
    <row r="33290" spans="1:6" x14ac:dyDescent="0.3">
      <c r="A33290" t="s">
        <v>14</v>
      </c>
      <c r="B33290" t="s">
        <v>45</v>
      </c>
      <c r="C33290">
        <v>2039</v>
      </c>
      <c r="D33290" t="s">
        <v>18</v>
      </c>
      <c r="E33290" t="s">
        <v>24</v>
      </c>
      <c r="F33290" s="4">
        <v>10311.301265046861</v>
      </c>
    </row>
    <row r="33291" spans="1:6" x14ac:dyDescent="0.3">
      <c r="A33291" t="s">
        <v>14</v>
      </c>
      <c r="B33291" t="s">
        <v>45</v>
      </c>
      <c r="C33291">
        <v>2039</v>
      </c>
      <c r="D33291" t="s">
        <v>18</v>
      </c>
      <c r="E33291" t="s">
        <v>25</v>
      </c>
      <c r="F33291" s="4">
        <v>10388.552177177869</v>
      </c>
    </row>
    <row r="33292" spans="1:6" x14ac:dyDescent="0.3">
      <c r="A33292" t="s">
        <v>14</v>
      </c>
      <c r="B33292" t="s">
        <v>45</v>
      </c>
      <c r="C33292">
        <v>2039</v>
      </c>
      <c r="D33292" t="s">
        <v>18</v>
      </c>
      <c r="E33292" t="s">
        <v>26</v>
      </c>
      <c r="F33292" s="4">
        <v>10684.81693857272</v>
      </c>
    </row>
    <row r="33293" spans="1:6" x14ac:dyDescent="0.3">
      <c r="A33293" t="s">
        <v>14</v>
      </c>
      <c r="B33293" t="s">
        <v>45</v>
      </c>
      <c r="C33293">
        <v>2039</v>
      </c>
      <c r="D33293" t="s">
        <v>18</v>
      </c>
      <c r="E33293" t="s">
        <v>27</v>
      </c>
      <c r="F33293" s="4">
        <v>10837.99335537182</v>
      </c>
    </row>
    <row r="33294" spans="1:6" x14ac:dyDescent="0.3">
      <c r="A33294" t="s">
        <v>14</v>
      </c>
      <c r="B33294" t="s">
        <v>45</v>
      </c>
      <c r="C33294">
        <v>2039</v>
      </c>
      <c r="D33294" t="s">
        <v>18</v>
      </c>
      <c r="E33294" t="s">
        <v>28</v>
      </c>
      <c r="F33294" s="4">
        <v>10390.52710566413</v>
      </c>
    </row>
    <row r="33295" spans="1:6" x14ac:dyDescent="0.3">
      <c r="A33295" t="s">
        <v>14</v>
      </c>
      <c r="B33295" t="s">
        <v>45</v>
      </c>
      <c r="C33295">
        <v>2039</v>
      </c>
      <c r="D33295" t="s">
        <v>18</v>
      </c>
      <c r="E33295" t="s">
        <v>29</v>
      </c>
      <c r="F33295" s="4">
        <v>10025.258781024069</v>
      </c>
    </row>
    <row r="33296" spans="1:6" x14ac:dyDescent="0.3">
      <c r="A33296" t="s">
        <v>14</v>
      </c>
      <c r="B33296" t="s">
        <v>45</v>
      </c>
      <c r="C33296">
        <v>2039</v>
      </c>
      <c r="D33296" t="s">
        <v>18</v>
      </c>
      <c r="E33296" t="s">
        <v>30</v>
      </c>
      <c r="F33296" s="4">
        <v>9214.9338927942263</v>
      </c>
    </row>
    <row r="33297" spans="1:6" x14ac:dyDescent="0.3">
      <c r="A33297" t="s">
        <v>14</v>
      </c>
      <c r="B33297" t="s">
        <v>45</v>
      </c>
      <c r="C33297">
        <v>2039</v>
      </c>
      <c r="D33297" t="s">
        <v>18</v>
      </c>
      <c r="E33297" t="s">
        <v>31</v>
      </c>
      <c r="F33297" s="4">
        <v>9683.6960212730737</v>
      </c>
    </row>
    <row r="33298" spans="1:6" x14ac:dyDescent="0.3">
      <c r="A33298" t="s">
        <v>14</v>
      </c>
      <c r="B33298" t="s">
        <v>45</v>
      </c>
      <c r="C33298">
        <v>2039</v>
      </c>
      <c r="D33298" t="s">
        <v>18</v>
      </c>
      <c r="E33298" t="s">
        <v>32</v>
      </c>
      <c r="F33298" s="4">
        <v>8523.2288261290796</v>
      </c>
    </row>
    <row r="33299" spans="1:6" x14ac:dyDescent="0.3">
      <c r="A33299" t="s">
        <v>14</v>
      </c>
      <c r="B33299" t="s">
        <v>45</v>
      </c>
      <c r="C33299">
        <v>2039</v>
      </c>
      <c r="D33299" t="s">
        <v>18</v>
      </c>
      <c r="E33299" t="s">
        <v>33</v>
      </c>
      <c r="F33299" s="4">
        <v>7437.2869743536021</v>
      </c>
    </row>
    <row r="33300" spans="1:6" x14ac:dyDescent="0.3">
      <c r="A33300" t="s">
        <v>14</v>
      </c>
      <c r="B33300" t="s">
        <v>45</v>
      </c>
      <c r="C33300">
        <v>2039</v>
      </c>
      <c r="D33300" t="s">
        <v>18</v>
      </c>
      <c r="E33300" t="s">
        <v>34</v>
      </c>
      <c r="F33300" s="4">
        <v>5390.092898187143</v>
      </c>
    </row>
    <row r="33301" spans="1:6" x14ac:dyDescent="0.3">
      <c r="A33301" t="s">
        <v>14</v>
      </c>
      <c r="B33301" t="s">
        <v>45</v>
      </c>
      <c r="C33301">
        <v>2039</v>
      </c>
      <c r="D33301" t="s">
        <v>18</v>
      </c>
      <c r="E33301" t="s">
        <v>35</v>
      </c>
      <c r="F33301" s="4">
        <v>4887.5172931766383</v>
      </c>
    </row>
    <row r="33302" spans="1:6" x14ac:dyDescent="0.3">
      <c r="A33302" t="s">
        <v>14</v>
      </c>
      <c r="B33302" t="s">
        <v>45</v>
      </c>
      <c r="C33302">
        <v>2039</v>
      </c>
      <c r="D33302" t="s">
        <v>38</v>
      </c>
      <c r="E33302" t="s">
        <v>17</v>
      </c>
      <c r="F33302" s="4">
        <v>19304.194670356581</v>
      </c>
    </row>
    <row r="33303" spans="1:6" x14ac:dyDescent="0.3">
      <c r="A33303" t="s">
        <v>14</v>
      </c>
      <c r="B33303" t="s">
        <v>45</v>
      </c>
      <c r="C33303">
        <v>2039</v>
      </c>
      <c r="D33303" t="s">
        <v>38</v>
      </c>
      <c r="E33303" t="s">
        <v>19</v>
      </c>
      <c r="F33303" s="4">
        <v>19692.8796651581</v>
      </c>
    </row>
    <row r="33304" spans="1:6" x14ac:dyDescent="0.3">
      <c r="A33304" t="s">
        <v>14</v>
      </c>
      <c r="B33304" t="s">
        <v>45</v>
      </c>
      <c r="C33304">
        <v>2039</v>
      </c>
      <c r="D33304" t="s">
        <v>38</v>
      </c>
      <c r="E33304" t="s">
        <v>20</v>
      </c>
      <c r="F33304" s="4">
        <v>19524.742134061311</v>
      </c>
    </row>
    <row r="33305" spans="1:6" x14ac:dyDescent="0.3">
      <c r="A33305" t="s">
        <v>14</v>
      </c>
      <c r="B33305" t="s">
        <v>45</v>
      </c>
      <c r="C33305">
        <v>2039</v>
      </c>
      <c r="D33305" t="s">
        <v>38</v>
      </c>
      <c r="E33305" t="s">
        <v>21</v>
      </c>
      <c r="F33305" s="4">
        <v>17505.999643490191</v>
      </c>
    </row>
    <row r="33306" spans="1:6" x14ac:dyDescent="0.3">
      <c r="A33306" t="s">
        <v>14</v>
      </c>
      <c r="B33306" t="s">
        <v>45</v>
      </c>
      <c r="C33306">
        <v>2039</v>
      </c>
      <c r="D33306" t="s">
        <v>38</v>
      </c>
      <c r="E33306" t="s">
        <v>22</v>
      </c>
      <c r="F33306" s="4">
        <v>15801.46966087677</v>
      </c>
    </row>
    <row r="33307" spans="1:6" x14ac:dyDescent="0.3">
      <c r="A33307" t="s">
        <v>14</v>
      </c>
      <c r="B33307" t="s">
        <v>45</v>
      </c>
      <c r="C33307">
        <v>2039</v>
      </c>
      <c r="D33307" t="s">
        <v>38</v>
      </c>
      <c r="E33307" t="s">
        <v>23</v>
      </c>
      <c r="F33307" s="4">
        <v>19268.364558223238</v>
      </c>
    </row>
    <row r="33308" spans="1:6" x14ac:dyDescent="0.3">
      <c r="A33308" t="s">
        <v>14</v>
      </c>
      <c r="B33308" t="s">
        <v>45</v>
      </c>
      <c r="C33308">
        <v>2039</v>
      </c>
      <c r="D33308" t="s">
        <v>38</v>
      </c>
      <c r="E33308" t="s">
        <v>24</v>
      </c>
      <c r="F33308" s="4">
        <v>21163.692492876398</v>
      </c>
    </row>
    <row r="33309" spans="1:6" x14ac:dyDescent="0.3">
      <c r="A33309" t="s">
        <v>14</v>
      </c>
      <c r="B33309" t="s">
        <v>45</v>
      </c>
      <c r="C33309">
        <v>2039</v>
      </c>
      <c r="D33309" t="s">
        <v>38</v>
      </c>
      <c r="E33309" t="s">
        <v>25</v>
      </c>
      <c r="F33309" s="4">
        <v>21198.54680642211</v>
      </c>
    </row>
    <row r="33310" spans="1:6" x14ac:dyDescent="0.3">
      <c r="A33310" t="s">
        <v>14</v>
      </c>
      <c r="B33310" t="s">
        <v>45</v>
      </c>
      <c r="C33310">
        <v>2039</v>
      </c>
      <c r="D33310" t="s">
        <v>38</v>
      </c>
      <c r="E33310" t="s">
        <v>26</v>
      </c>
      <c r="F33310" s="4">
        <v>21656.72763667145</v>
      </c>
    </row>
    <row r="33311" spans="1:6" x14ac:dyDescent="0.3">
      <c r="A33311" t="s">
        <v>14</v>
      </c>
      <c r="B33311" t="s">
        <v>45</v>
      </c>
      <c r="C33311">
        <v>2039</v>
      </c>
      <c r="D33311" t="s">
        <v>38</v>
      </c>
      <c r="E33311" t="s">
        <v>27</v>
      </c>
      <c r="F33311" s="4">
        <v>21877.82711371595</v>
      </c>
    </row>
    <row r="33312" spans="1:6" x14ac:dyDescent="0.3">
      <c r="A33312" t="s">
        <v>14</v>
      </c>
      <c r="B33312" t="s">
        <v>45</v>
      </c>
      <c r="C33312">
        <v>2039</v>
      </c>
      <c r="D33312" t="s">
        <v>38</v>
      </c>
      <c r="E33312" t="s">
        <v>28</v>
      </c>
      <c r="F33312" s="4">
        <v>20869.409137236329</v>
      </c>
    </row>
    <row r="33313" spans="1:6" x14ac:dyDescent="0.3">
      <c r="A33313" t="s">
        <v>14</v>
      </c>
      <c r="B33313" t="s">
        <v>45</v>
      </c>
      <c r="C33313">
        <v>2039</v>
      </c>
      <c r="D33313" t="s">
        <v>38</v>
      </c>
      <c r="E33313" t="s">
        <v>29</v>
      </c>
      <c r="F33313" s="4">
        <v>20194.47992084111</v>
      </c>
    </row>
    <row r="33314" spans="1:6" x14ac:dyDescent="0.3">
      <c r="A33314" t="s">
        <v>14</v>
      </c>
      <c r="B33314" t="s">
        <v>45</v>
      </c>
      <c r="C33314">
        <v>2039</v>
      </c>
      <c r="D33314" t="s">
        <v>38</v>
      </c>
      <c r="E33314" t="s">
        <v>30</v>
      </c>
      <c r="F33314" s="4">
        <v>18623.366973996159</v>
      </c>
    </row>
    <row r="33315" spans="1:6" x14ac:dyDescent="0.3">
      <c r="A33315" t="s">
        <v>14</v>
      </c>
      <c r="B33315" t="s">
        <v>45</v>
      </c>
      <c r="C33315">
        <v>2039</v>
      </c>
      <c r="D33315" t="s">
        <v>38</v>
      </c>
      <c r="E33315" t="s">
        <v>31</v>
      </c>
      <c r="F33315" s="4">
        <v>19327.552753166659</v>
      </c>
    </row>
    <row r="33316" spans="1:6" x14ac:dyDescent="0.3">
      <c r="A33316" t="s">
        <v>14</v>
      </c>
      <c r="B33316" t="s">
        <v>45</v>
      </c>
      <c r="C33316">
        <v>2039</v>
      </c>
      <c r="D33316" t="s">
        <v>38</v>
      </c>
      <c r="E33316" t="s">
        <v>32</v>
      </c>
      <c r="F33316" s="4">
        <v>17027.902701366969</v>
      </c>
    </row>
    <row r="33317" spans="1:6" x14ac:dyDescent="0.3">
      <c r="A33317" t="s">
        <v>14</v>
      </c>
      <c r="B33317" t="s">
        <v>45</v>
      </c>
      <c r="C33317">
        <v>2039</v>
      </c>
      <c r="D33317" t="s">
        <v>38</v>
      </c>
      <c r="E33317" t="s">
        <v>33</v>
      </c>
      <c r="F33317" s="4">
        <v>15249.408311337809</v>
      </c>
    </row>
    <row r="33318" spans="1:6" x14ac:dyDescent="0.3">
      <c r="A33318" t="s">
        <v>14</v>
      </c>
      <c r="B33318" t="s">
        <v>45</v>
      </c>
      <c r="C33318">
        <v>2039</v>
      </c>
      <c r="D33318" t="s">
        <v>38</v>
      </c>
      <c r="E33318" t="s">
        <v>34</v>
      </c>
      <c r="F33318" s="4">
        <v>11420.96952733903</v>
      </c>
    </row>
    <row r="33319" spans="1:6" x14ac:dyDescent="0.3">
      <c r="A33319" t="s">
        <v>14</v>
      </c>
      <c r="B33319" t="s">
        <v>45</v>
      </c>
      <c r="C33319">
        <v>2039</v>
      </c>
      <c r="D33319" t="s">
        <v>38</v>
      </c>
      <c r="E33319" t="s">
        <v>35</v>
      </c>
      <c r="F33319" s="4">
        <v>11535.399214892181</v>
      </c>
    </row>
    <row r="33320" spans="1:6" x14ac:dyDescent="0.3">
      <c r="A33320" t="s">
        <v>14</v>
      </c>
      <c r="B33320" t="s">
        <v>45</v>
      </c>
      <c r="C33320">
        <v>2040</v>
      </c>
      <c r="D33320" t="s">
        <v>37</v>
      </c>
      <c r="E33320" t="s">
        <v>17</v>
      </c>
      <c r="F33320" s="4">
        <v>9451.7458863807115</v>
      </c>
    </row>
    <row r="33321" spans="1:6" x14ac:dyDescent="0.3">
      <c r="A33321" t="s">
        <v>14</v>
      </c>
      <c r="B33321" t="s">
        <v>45</v>
      </c>
      <c r="C33321">
        <v>2040</v>
      </c>
      <c r="D33321" t="s">
        <v>37</v>
      </c>
      <c r="E33321" t="s">
        <v>19</v>
      </c>
      <c r="F33321" s="4">
        <v>9819.679746553189</v>
      </c>
    </row>
    <row r="33322" spans="1:6" x14ac:dyDescent="0.3">
      <c r="A33322" t="s">
        <v>14</v>
      </c>
      <c r="B33322" t="s">
        <v>45</v>
      </c>
      <c r="C33322">
        <v>2040</v>
      </c>
      <c r="D33322" t="s">
        <v>37</v>
      </c>
      <c r="E33322" t="s">
        <v>20</v>
      </c>
      <c r="F33322" s="4">
        <v>9851.2057634100747</v>
      </c>
    </row>
    <row r="33323" spans="1:6" x14ac:dyDescent="0.3">
      <c r="A33323" t="s">
        <v>14</v>
      </c>
      <c r="B33323" t="s">
        <v>45</v>
      </c>
      <c r="C33323">
        <v>2040</v>
      </c>
      <c r="D33323" t="s">
        <v>37</v>
      </c>
      <c r="E33323" t="s">
        <v>21</v>
      </c>
      <c r="F33323" s="4">
        <v>8821.4817214812974</v>
      </c>
    </row>
    <row r="33324" spans="1:6" x14ac:dyDescent="0.3">
      <c r="A33324" t="s">
        <v>14</v>
      </c>
      <c r="B33324" t="s">
        <v>45</v>
      </c>
      <c r="C33324">
        <v>2040</v>
      </c>
      <c r="D33324" t="s">
        <v>37</v>
      </c>
      <c r="E33324" t="s">
        <v>22</v>
      </c>
      <c r="F33324" s="4">
        <v>7438.0288348995091</v>
      </c>
    </row>
    <row r="33325" spans="1:6" x14ac:dyDescent="0.3">
      <c r="A33325" t="s">
        <v>14</v>
      </c>
      <c r="B33325" t="s">
        <v>45</v>
      </c>
      <c r="C33325">
        <v>2040</v>
      </c>
      <c r="D33325" t="s">
        <v>37</v>
      </c>
      <c r="E33325" t="s">
        <v>23</v>
      </c>
      <c r="F33325" s="4">
        <v>9568.0757478273044</v>
      </c>
    </row>
    <row r="33326" spans="1:6" x14ac:dyDescent="0.3">
      <c r="A33326" t="s">
        <v>14</v>
      </c>
      <c r="B33326" t="s">
        <v>45</v>
      </c>
      <c r="C33326">
        <v>2040</v>
      </c>
      <c r="D33326" t="s">
        <v>37</v>
      </c>
      <c r="E33326" t="s">
        <v>24</v>
      </c>
      <c r="F33326" s="4">
        <v>10991.464870209369</v>
      </c>
    </row>
    <row r="33327" spans="1:6" x14ac:dyDescent="0.3">
      <c r="A33327" t="s">
        <v>14</v>
      </c>
      <c r="B33327" t="s">
        <v>45</v>
      </c>
      <c r="C33327">
        <v>2040</v>
      </c>
      <c r="D33327" t="s">
        <v>37</v>
      </c>
      <c r="E33327" t="s">
        <v>25</v>
      </c>
      <c r="F33327" s="4">
        <v>10875.41976093694</v>
      </c>
    </row>
    <row r="33328" spans="1:6" x14ac:dyDescent="0.3">
      <c r="A33328" t="s">
        <v>14</v>
      </c>
      <c r="B33328" t="s">
        <v>45</v>
      </c>
      <c r="C33328">
        <v>2040</v>
      </c>
      <c r="D33328" t="s">
        <v>37</v>
      </c>
      <c r="E33328" t="s">
        <v>26</v>
      </c>
      <c r="F33328" s="4">
        <v>11055.559124624569</v>
      </c>
    </row>
    <row r="33329" spans="1:6" x14ac:dyDescent="0.3">
      <c r="A33329" t="s">
        <v>14</v>
      </c>
      <c r="B33329" t="s">
        <v>45</v>
      </c>
      <c r="C33329">
        <v>2040</v>
      </c>
      <c r="D33329" t="s">
        <v>37</v>
      </c>
      <c r="E33329" t="s">
        <v>27</v>
      </c>
      <c r="F33329" s="4">
        <v>11187.331062141729</v>
      </c>
    </row>
    <row r="33330" spans="1:6" x14ac:dyDescent="0.3">
      <c r="A33330" t="s">
        <v>14</v>
      </c>
      <c r="B33330" t="s">
        <v>45</v>
      </c>
      <c r="C33330">
        <v>2040</v>
      </c>
      <c r="D33330" t="s">
        <v>37</v>
      </c>
      <c r="E33330" t="s">
        <v>28</v>
      </c>
      <c r="F33330" s="4">
        <v>10644.805843326671</v>
      </c>
    </row>
    <row r="33331" spans="1:6" x14ac:dyDescent="0.3">
      <c r="A33331" t="s">
        <v>14</v>
      </c>
      <c r="B33331" t="s">
        <v>45</v>
      </c>
      <c r="C33331">
        <v>2040</v>
      </c>
      <c r="D33331" t="s">
        <v>37</v>
      </c>
      <c r="E33331" t="s">
        <v>29</v>
      </c>
      <c r="F33331" s="4">
        <v>10320.031286574869</v>
      </c>
    </row>
    <row r="33332" spans="1:6" x14ac:dyDescent="0.3">
      <c r="A33332" t="s">
        <v>14</v>
      </c>
      <c r="B33332" t="s">
        <v>45</v>
      </c>
      <c r="C33332">
        <v>2040</v>
      </c>
      <c r="D33332" t="s">
        <v>37</v>
      </c>
      <c r="E33332" t="s">
        <v>30</v>
      </c>
      <c r="F33332" s="4">
        <v>9525.9323063864231</v>
      </c>
    </row>
    <row r="33333" spans="1:6" x14ac:dyDescent="0.3">
      <c r="A33333" t="s">
        <v>14</v>
      </c>
      <c r="B33333" t="s">
        <v>45</v>
      </c>
      <c r="C33333">
        <v>2040</v>
      </c>
      <c r="D33333" t="s">
        <v>37</v>
      </c>
      <c r="E33333" t="s">
        <v>31</v>
      </c>
      <c r="F33333" s="4">
        <v>9652.6640447746813</v>
      </c>
    </row>
    <row r="33334" spans="1:6" x14ac:dyDescent="0.3">
      <c r="A33334" t="s">
        <v>14</v>
      </c>
      <c r="B33334" t="s">
        <v>45</v>
      </c>
      <c r="C33334">
        <v>2040</v>
      </c>
      <c r="D33334" t="s">
        <v>37</v>
      </c>
      <c r="E33334" t="s">
        <v>32</v>
      </c>
      <c r="F33334" s="4">
        <v>8595.0378772012718</v>
      </c>
    </row>
    <row r="33335" spans="1:6" x14ac:dyDescent="0.3">
      <c r="A33335" t="s">
        <v>14</v>
      </c>
      <c r="B33335" t="s">
        <v>45</v>
      </c>
      <c r="C33335">
        <v>2040</v>
      </c>
      <c r="D33335" t="s">
        <v>37</v>
      </c>
      <c r="E33335" t="s">
        <v>33</v>
      </c>
      <c r="F33335" s="4">
        <v>7860.5763855442092</v>
      </c>
    </row>
    <row r="33336" spans="1:6" x14ac:dyDescent="0.3">
      <c r="A33336" t="s">
        <v>14</v>
      </c>
      <c r="B33336" t="s">
        <v>45</v>
      </c>
      <c r="C33336">
        <v>2040</v>
      </c>
      <c r="D33336" t="s">
        <v>37</v>
      </c>
      <c r="E33336" t="s">
        <v>34</v>
      </c>
      <c r="F33336" s="4">
        <v>6206.8075153924792</v>
      </c>
    </row>
    <row r="33337" spans="1:6" x14ac:dyDescent="0.3">
      <c r="A33337" t="s">
        <v>14</v>
      </c>
      <c r="B33337" t="s">
        <v>45</v>
      </c>
      <c r="C33337">
        <v>2040</v>
      </c>
      <c r="D33337" t="s">
        <v>37</v>
      </c>
      <c r="E33337" t="s">
        <v>35</v>
      </c>
      <c r="F33337" s="4">
        <v>7012.3357025270534</v>
      </c>
    </row>
    <row r="33338" spans="1:6" x14ac:dyDescent="0.3">
      <c r="A33338" t="s">
        <v>14</v>
      </c>
      <c r="B33338" t="s">
        <v>45</v>
      </c>
      <c r="C33338">
        <v>2040</v>
      </c>
      <c r="D33338" t="s">
        <v>18</v>
      </c>
      <c r="E33338" t="s">
        <v>17</v>
      </c>
      <c r="F33338" s="4">
        <v>9985.7670325226609</v>
      </c>
    </row>
    <row r="33339" spans="1:6" x14ac:dyDescent="0.3">
      <c r="A33339" t="s">
        <v>14</v>
      </c>
      <c r="B33339" t="s">
        <v>45</v>
      </c>
      <c r="C33339">
        <v>2040</v>
      </c>
      <c r="D33339" t="s">
        <v>18</v>
      </c>
      <c r="E33339" t="s">
        <v>19</v>
      </c>
      <c r="F33339" s="4">
        <v>10093.50997378948</v>
      </c>
    </row>
    <row r="33340" spans="1:6" x14ac:dyDescent="0.3">
      <c r="A33340" t="s">
        <v>14</v>
      </c>
      <c r="B33340" t="s">
        <v>45</v>
      </c>
      <c r="C33340">
        <v>2040</v>
      </c>
      <c r="D33340" t="s">
        <v>18</v>
      </c>
      <c r="E33340" t="s">
        <v>20</v>
      </c>
      <c r="F33340" s="4">
        <v>9990.8268274928287</v>
      </c>
    </row>
    <row r="33341" spans="1:6" x14ac:dyDescent="0.3">
      <c r="A33341" t="s">
        <v>14</v>
      </c>
      <c r="B33341" t="s">
        <v>45</v>
      </c>
      <c r="C33341">
        <v>2040</v>
      </c>
      <c r="D33341" t="s">
        <v>18</v>
      </c>
      <c r="E33341" t="s">
        <v>21</v>
      </c>
      <c r="F33341" s="4">
        <v>9073.2195766448458</v>
      </c>
    </row>
    <row r="33342" spans="1:6" x14ac:dyDescent="0.3">
      <c r="A33342" t="s">
        <v>14</v>
      </c>
      <c r="B33342" t="s">
        <v>45</v>
      </c>
      <c r="C33342">
        <v>2040</v>
      </c>
      <c r="D33342" t="s">
        <v>18</v>
      </c>
      <c r="E33342" t="s">
        <v>22</v>
      </c>
      <c r="F33342" s="4">
        <v>8238.765171716128</v>
      </c>
    </row>
    <row r="33343" spans="1:6" x14ac:dyDescent="0.3">
      <c r="A33343" t="s">
        <v>14</v>
      </c>
      <c r="B33343" t="s">
        <v>45</v>
      </c>
      <c r="C33343">
        <v>2040</v>
      </c>
      <c r="D33343" t="s">
        <v>18</v>
      </c>
      <c r="E33343" t="s">
        <v>23</v>
      </c>
      <c r="F33343" s="4">
        <v>9701.3704943813882</v>
      </c>
    </row>
    <row r="33344" spans="1:6" x14ac:dyDescent="0.3">
      <c r="A33344" t="s">
        <v>14</v>
      </c>
      <c r="B33344" t="s">
        <v>45</v>
      </c>
      <c r="C33344">
        <v>2040</v>
      </c>
      <c r="D33344" t="s">
        <v>18</v>
      </c>
      <c r="E33344" t="s">
        <v>24</v>
      </c>
      <c r="F33344" s="4">
        <v>10431.214960659319</v>
      </c>
    </row>
    <row r="33345" spans="1:6" x14ac:dyDescent="0.3">
      <c r="A33345" t="s">
        <v>14</v>
      </c>
      <c r="B33345" t="s">
        <v>45</v>
      </c>
      <c r="C33345">
        <v>2040</v>
      </c>
      <c r="D33345" t="s">
        <v>18</v>
      </c>
      <c r="E33345" t="s">
        <v>25</v>
      </c>
      <c r="F33345" s="4">
        <v>10471.554455363559</v>
      </c>
    </row>
    <row r="33346" spans="1:6" x14ac:dyDescent="0.3">
      <c r="A33346" t="s">
        <v>14</v>
      </c>
      <c r="B33346" t="s">
        <v>45</v>
      </c>
      <c r="C33346">
        <v>2040</v>
      </c>
      <c r="D33346" t="s">
        <v>18</v>
      </c>
      <c r="E33346" t="s">
        <v>26</v>
      </c>
      <c r="F33346" s="4">
        <v>10797.96626647168</v>
      </c>
    </row>
    <row r="33347" spans="1:6" x14ac:dyDescent="0.3">
      <c r="A33347" t="s">
        <v>14</v>
      </c>
      <c r="B33347" t="s">
        <v>45</v>
      </c>
      <c r="C33347">
        <v>2040</v>
      </c>
      <c r="D33347" t="s">
        <v>18</v>
      </c>
      <c r="E33347" t="s">
        <v>27</v>
      </c>
      <c r="F33347" s="4">
        <v>10953.424137824801</v>
      </c>
    </row>
    <row r="33348" spans="1:6" x14ac:dyDescent="0.3">
      <c r="A33348" t="s">
        <v>14</v>
      </c>
      <c r="B33348" t="s">
        <v>45</v>
      </c>
      <c r="C33348">
        <v>2040</v>
      </c>
      <c r="D33348" t="s">
        <v>18</v>
      </c>
      <c r="E33348" t="s">
        <v>28</v>
      </c>
      <c r="F33348" s="4">
        <v>10585.176754440219</v>
      </c>
    </row>
    <row r="33349" spans="1:6" x14ac:dyDescent="0.3">
      <c r="A33349" t="s">
        <v>14</v>
      </c>
      <c r="B33349" t="s">
        <v>45</v>
      </c>
      <c r="C33349">
        <v>2040</v>
      </c>
      <c r="D33349" t="s">
        <v>18</v>
      </c>
      <c r="E33349" t="s">
        <v>29</v>
      </c>
      <c r="F33349" s="4">
        <v>10274.491986669749</v>
      </c>
    </row>
    <row r="33350" spans="1:6" x14ac:dyDescent="0.3">
      <c r="A33350" t="s">
        <v>14</v>
      </c>
      <c r="B33350" t="s">
        <v>45</v>
      </c>
      <c r="C33350">
        <v>2040</v>
      </c>
      <c r="D33350" t="s">
        <v>18</v>
      </c>
      <c r="E33350" t="s">
        <v>30</v>
      </c>
      <c r="F33350" s="4">
        <v>9286.2484141424247</v>
      </c>
    </row>
    <row r="33351" spans="1:6" x14ac:dyDescent="0.3">
      <c r="A33351" t="s">
        <v>14</v>
      </c>
      <c r="B33351" t="s">
        <v>45</v>
      </c>
      <c r="C33351">
        <v>2040</v>
      </c>
      <c r="D33351" t="s">
        <v>18</v>
      </c>
      <c r="E33351" t="s">
        <v>31</v>
      </c>
      <c r="F33351" s="4">
        <v>9666.4297551802338</v>
      </c>
    </row>
    <row r="33352" spans="1:6" x14ac:dyDescent="0.3">
      <c r="A33352" t="s">
        <v>14</v>
      </c>
      <c r="B33352" t="s">
        <v>45</v>
      </c>
      <c r="C33352">
        <v>2040</v>
      </c>
      <c r="D33352" t="s">
        <v>18</v>
      </c>
      <c r="E33352" t="s">
        <v>32</v>
      </c>
      <c r="F33352" s="4">
        <v>8627.2292537258181</v>
      </c>
    </row>
    <row r="33353" spans="1:6" x14ac:dyDescent="0.3">
      <c r="A33353" t="s">
        <v>14</v>
      </c>
      <c r="B33353" t="s">
        <v>45</v>
      </c>
      <c r="C33353">
        <v>2040</v>
      </c>
      <c r="D33353" t="s">
        <v>18</v>
      </c>
      <c r="E33353" t="s">
        <v>33</v>
      </c>
      <c r="F33353" s="4">
        <v>7531.6434807420346</v>
      </c>
    </row>
    <row r="33354" spans="1:6" x14ac:dyDescent="0.3">
      <c r="A33354" t="s">
        <v>14</v>
      </c>
      <c r="B33354" t="s">
        <v>45</v>
      </c>
      <c r="C33354">
        <v>2040</v>
      </c>
      <c r="D33354" t="s">
        <v>18</v>
      </c>
      <c r="E33354" t="s">
        <v>34</v>
      </c>
      <c r="F33354" s="4">
        <v>5569.1187112216439</v>
      </c>
    </row>
    <row r="33355" spans="1:6" x14ac:dyDescent="0.3">
      <c r="A33355" t="s">
        <v>14</v>
      </c>
      <c r="B33355" t="s">
        <v>45</v>
      </c>
      <c r="C33355">
        <v>2040</v>
      </c>
      <c r="D33355" t="s">
        <v>18</v>
      </c>
      <c r="E33355" t="s">
        <v>35</v>
      </c>
      <c r="F33355" s="4">
        <v>5117.56215256</v>
      </c>
    </row>
    <row r="33356" spans="1:6" x14ac:dyDescent="0.3">
      <c r="A33356" t="s">
        <v>14</v>
      </c>
      <c r="B33356" t="s">
        <v>45</v>
      </c>
      <c r="C33356">
        <v>2040</v>
      </c>
      <c r="D33356" t="s">
        <v>38</v>
      </c>
      <c r="E33356" t="s">
        <v>17</v>
      </c>
      <c r="F33356" s="4">
        <v>19437.512918903369</v>
      </c>
    </row>
    <row r="33357" spans="1:6" x14ac:dyDescent="0.3">
      <c r="A33357" t="s">
        <v>14</v>
      </c>
      <c r="B33357" t="s">
        <v>45</v>
      </c>
      <c r="C33357">
        <v>2040</v>
      </c>
      <c r="D33357" t="s">
        <v>38</v>
      </c>
      <c r="E33357" t="s">
        <v>19</v>
      </c>
      <c r="F33357" s="4">
        <v>19913.189720342671</v>
      </c>
    </row>
    <row r="33358" spans="1:6" x14ac:dyDescent="0.3">
      <c r="A33358" t="s">
        <v>14</v>
      </c>
      <c r="B33358" t="s">
        <v>45</v>
      </c>
      <c r="C33358">
        <v>2040</v>
      </c>
      <c r="D33358" t="s">
        <v>38</v>
      </c>
      <c r="E33358" t="s">
        <v>20</v>
      </c>
      <c r="F33358" s="4">
        <v>19842.032590902909</v>
      </c>
    </row>
    <row r="33359" spans="1:6" x14ac:dyDescent="0.3">
      <c r="A33359" t="s">
        <v>14</v>
      </c>
      <c r="B33359" t="s">
        <v>45</v>
      </c>
      <c r="C33359">
        <v>2040</v>
      </c>
      <c r="D33359" t="s">
        <v>38</v>
      </c>
      <c r="E33359" t="s">
        <v>21</v>
      </c>
      <c r="F33359" s="4">
        <v>17894.70129812614</v>
      </c>
    </row>
    <row r="33360" spans="1:6" x14ac:dyDescent="0.3">
      <c r="A33360" t="s">
        <v>14</v>
      </c>
      <c r="B33360" t="s">
        <v>45</v>
      </c>
      <c r="C33360">
        <v>2040</v>
      </c>
      <c r="D33360" t="s">
        <v>38</v>
      </c>
      <c r="E33360" t="s">
        <v>22</v>
      </c>
      <c r="F33360" s="4">
        <v>15676.794006615641</v>
      </c>
    </row>
    <row r="33361" spans="1:6" x14ac:dyDescent="0.3">
      <c r="A33361" t="s">
        <v>14</v>
      </c>
      <c r="B33361" t="s">
        <v>45</v>
      </c>
      <c r="C33361">
        <v>2040</v>
      </c>
      <c r="D33361" t="s">
        <v>38</v>
      </c>
      <c r="E33361" t="s">
        <v>23</v>
      </c>
      <c r="F33361" s="4">
        <v>19269.446242208691</v>
      </c>
    </row>
    <row r="33362" spans="1:6" x14ac:dyDescent="0.3">
      <c r="A33362" t="s">
        <v>14</v>
      </c>
      <c r="B33362" t="s">
        <v>45</v>
      </c>
      <c r="C33362">
        <v>2040</v>
      </c>
      <c r="D33362" t="s">
        <v>38</v>
      </c>
      <c r="E33362" t="s">
        <v>24</v>
      </c>
      <c r="F33362" s="4">
        <v>21422.679830868688</v>
      </c>
    </row>
    <row r="33363" spans="1:6" x14ac:dyDescent="0.3">
      <c r="A33363" t="s">
        <v>14</v>
      </c>
      <c r="B33363" t="s">
        <v>45</v>
      </c>
      <c r="C33363">
        <v>2040</v>
      </c>
      <c r="D33363" t="s">
        <v>38</v>
      </c>
      <c r="E33363" t="s">
        <v>25</v>
      </c>
      <c r="F33363" s="4">
        <v>21346.974216300499</v>
      </c>
    </row>
    <row r="33364" spans="1:6" x14ac:dyDescent="0.3">
      <c r="A33364" t="s">
        <v>14</v>
      </c>
      <c r="B33364" t="s">
        <v>45</v>
      </c>
      <c r="C33364">
        <v>2040</v>
      </c>
      <c r="D33364" t="s">
        <v>38</v>
      </c>
      <c r="E33364" t="s">
        <v>26</v>
      </c>
      <c r="F33364" s="4">
        <v>21853.525391096249</v>
      </c>
    </row>
    <row r="33365" spans="1:6" x14ac:dyDescent="0.3">
      <c r="A33365" t="s">
        <v>14</v>
      </c>
      <c r="B33365" t="s">
        <v>45</v>
      </c>
      <c r="C33365">
        <v>2040</v>
      </c>
      <c r="D33365" t="s">
        <v>38</v>
      </c>
      <c r="E33365" t="s">
        <v>27</v>
      </c>
      <c r="F33365" s="4">
        <v>22140.75519996653</v>
      </c>
    </row>
    <row r="33366" spans="1:6" x14ac:dyDescent="0.3">
      <c r="A33366" t="s">
        <v>14</v>
      </c>
      <c r="B33366" t="s">
        <v>45</v>
      </c>
      <c r="C33366">
        <v>2040</v>
      </c>
      <c r="D33366" t="s">
        <v>38</v>
      </c>
      <c r="E33366" t="s">
        <v>28</v>
      </c>
      <c r="F33366" s="4">
        <v>21229.982597766899</v>
      </c>
    </row>
    <row r="33367" spans="1:6" x14ac:dyDescent="0.3">
      <c r="A33367" t="s">
        <v>14</v>
      </c>
      <c r="B33367" t="s">
        <v>45</v>
      </c>
      <c r="C33367">
        <v>2040</v>
      </c>
      <c r="D33367" t="s">
        <v>38</v>
      </c>
      <c r="E33367" t="s">
        <v>29</v>
      </c>
      <c r="F33367" s="4">
        <v>20594.52327324462</v>
      </c>
    </row>
    <row r="33368" spans="1:6" x14ac:dyDescent="0.3">
      <c r="A33368" t="s">
        <v>14</v>
      </c>
      <c r="B33368" t="s">
        <v>45</v>
      </c>
      <c r="C33368">
        <v>2040</v>
      </c>
      <c r="D33368" t="s">
        <v>38</v>
      </c>
      <c r="E33368" t="s">
        <v>30</v>
      </c>
      <c r="F33368" s="4">
        <v>18812.18072052885</v>
      </c>
    </row>
    <row r="33369" spans="1:6" x14ac:dyDescent="0.3">
      <c r="A33369" t="s">
        <v>14</v>
      </c>
      <c r="B33369" t="s">
        <v>45</v>
      </c>
      <c r="C33369">
        <v>2040</v>
      </c>
      <c r="D33369" t="s">
        <v>38</v>
      </c>
      <c r="E33369" t="s">
        <v>31</v>
      </c>
      <c r="F33369" s="4">
        <v>19319.09379995491</v>
      </c>
    </row>
    <row r="33370" spans="1:6" x14ac:dyDescent="0.3">
      <c r="A33370" t="s">
        <v>14</v>
      </c>
      <c r="B33370" t="s">
        <v>45</v>
      </c>
      <c r="C33370">
        <v>2040</v>
      </c>
      <c r="D33370" t="s">
        <v>38</v>
      </c>
      <c r="E33370" t="s">
        <v>32</v>
      </c>
      <c r="F33370" s="4">
        <v>17222.267130927092</v>
      </c>
    </row>
    <row r="33371" spans="1:6" x14ac:dyDescent="0.3">
      <c r="A33371" t="s">
        <v>14</v>
      </c>
      <c r="B33371" t="s">
        <v>45</v>
      </c>
      <c r="C33371">
        <v>2040</v>
      </c>
      <c r="D33371" t="s">
        <v>38</v>
      </c>
      <c r="E33371" t="s">
        <v>33</v>
      </c>
      <c r="F33371" s="4">
        <v>15392.219866286239</v>
      </c>
    </row>
    <row r="33372" spans="1:6" x14ac:dyDescent="0.3">
      <c r="A33372" t="s">
        <v>14</v>
      </c>
      <c r="B33372" t="s">
        <v>45</v>
      </c>
      <c r="C33372">
        <v>2040</v>
      </c>
      <c r="D33372" t="s">
        <v>38</v>
      </c>
      <c r="E33372" t="s">
        <v>34</v>
      </c>
      <c r="F33372" s="4">
        <v>11775.92622661412</v>
      </c>
    </row>
    <row r="33373" spans="1:6" x14ac:dyDescent="0.3">
      <c r="A33373" t="s">
        <v>14</v>
      </c>
      <c r="B33373" t="s">
        <v>45</v>
      </c>
      <c r="C33373">
        <v>2040</v>
      </c>
      <c r="D33373" t="s">
        <v>38</v>
      </c>
      <c r="E33373" t="s">
        <v>35</v>
      </c>
      <c r="F33373" s="4">
        <v>12129.897855087051</v>
      </c>
    </row>
    <row r="33374" spans="1:6" x14ac:dyDescent="0.3">
      <c r="A33374" t="s">
        <v>14</v>
      </c>
      <c r="B33374" t="s">
        <v>45</v>
      </c>
      <c r="C33374">
        <v>2041</v>
      </c>
      <c r="D33374" t="s">
        <v>37</v>
      </c>
      <c r="E33374" t="s">
        <v>17</v>
      </c>
      <c r="F33374" s="4">
        <v>9512.6012452561445</v>
      </c>
    </row>
    <row r="33375" spans="1:6" x14ac:dyDescent="0.3">
      <c r="A33375" t="s">
        <v>14</v>
      </c>
      <c r="B33375" t="s">
        <v>45</v>
      </c>
      <c r="C33375">
        <v>2041</v>
      </c>
      <c r="D33375" t="s">
        <v>37</v>
      </c>
      <c r="E33375" t="s">
        <v>19</v>
      </c>
      <c r="F33375" s="4">
        <v>9916.4779797155097</v>
      </c>
    </row>
    <row r="33376" spans="1:6" x14ac:dyDescent="0.3">
      <c r="A33376" t="s">
        <v>14</v>
      </c>
      <c r="B33376" t="s">
        <v>45</v>
      </c>
      <c r="C33376">
        <v>2041</v>
      </c>
      <c r="D33376" t="s">
        <v>37</v>
      </c>
      <c r="E33376" t="s">
        <v>20</v>
      </c>
      <c r="F33376" s="4">
        <v>10005.42868650594</v>
      </c>
    </row>
    <row r="33377" spans="1:6" x14ac:dyDescent="0.3">
      <c r="A33377" t="s">
        <v>14</v>
      </c>
      <c r="B33377" t="s">
        <v>45</v>
      </c>
      <c r="C33377">
        <v>2041</v>
      </c>
      <c r="D33377" t="s">
        <v>37</v>
      </c>
      <c r="E33377" t="s">
        <v>21</v>
      </c>
      <c r="F33377" s="4">
        <v>9019.6476902959639</v>
      </c>
    </row>
    <row r="33378" spans="1:6" x14ac:dyDescent="0.3">
      <c r="A33378" t="s">
        <v>14</v>
      </c>
      <c r="B33378" t="s">
        <v>45</v>
      </c>
      <c r="C33378">
        <v>2041</v>
      </c>
      <c r="D33378" t="s">
        <v>37</v>
      </c>
      <c r="E33378" t="s">
        <v>22</v>
      </c>
      <c r="F33378" s="4">
        <v>7397.0425561321099</v>
      </c>
    </row>
    <row r="33379" spans="1:6" x14ac:dyDescent="0.3">
      <c r="A33379" t="s">
        <v>14</v>
      </c>
      <c r="B33379" t="s">
        <v>45</v>
      </c>
      <c r="C33379">
        <v>2041</v>
      </c>
      <c r="D33379" t="s">
        <v>37</v>
      </c>
      <c r="E33379" t="s">
        <v>23</v>
      </c>
      <c r="F33379" s="4">
        <v>9580.3105894129167</v>
      </c>
    </row>
    <row r="33380" spans="1:6" x14ac:dyDescent="0.3">
      <c r="A33380" t="s">
        <v>14</v>
      </c>
      <c r="B33380" t="s">
        <v>45</v>
      </c>
      <c r="C33380">
        <v>2041</v>
      </c>
      <c r="D33380" t="s">
        <v>37</v>
      </c>
      <c r="E33380" t="s">
        <v>24</v>
      </c>
      <c r="F33380" s="4">
        <v>11074.235101781491</v>
      </c>
    </row>
    <row r="33381" spans="1:6" x14ac:dyDescent="0.3">
      <c r="A33381" t="s">
        <v>14</v>
      </c>
      <c r="B33381" t="s">
        <v>45</v>
      </c>
      <c r="C33381">
        <v>2041</v>
      </c>
      <c r="D33381" t="s">
        <v>37</v>
      </c>
      <c r="E33381" t="s">
        <v>25</v>
      </c>
      <c r="F33381" s="4">
        <v>10969.88757123534</v>
      </c>
    </row>
    <row r="33382" spans="1:6" x14ac:dyDescent="0.3">
      <c r="A33382" t="s">
        <v>14</v>
      </c>
      <c r="B33382" t="s">
        <v>45</v>
      </c>
      <c r="C33382">
        <v>2041</v>
      </c>
      <c r="D33382" t="s">
        <v>37</v>
      </c>
      <c r="E33382" t="s">
        <v>26</v>
      </c>
      <c r="F33382" s="4">
        <v>11163.86148131745</v>
      </c>
    </row>
    <row r="33383" spans="1:6" x14ac:dyDescent="0.3">
      <c r="A33383" t="s">
        <v>14</v>
      </c>
      <c r="B33383" t="s">
        <v>45</v>
      </c>
      <c r="C33383">
        <v>2041</v>
      </c>
      <c r="D33383" t="s">
        <v>37</v>
      </c>
      <c r="E33383" t="s">
        <v>27</v>
      </c>
      <c r="F33383" s="4">
        <v>11262.041278849731</v>
      </c>
    </row>
    <row r="33384" spans="1:6" x14ac:dyDescent="0.3">
      <c r="A33384" t="s">
        <v>14</v>
      </c>
      <c r="B33384" t="s">
        <v>45</v>
      </c>
      <c r="C33384">
        <v>2041</v>
      </c>
      <c r="D33384" t="s">
        <v>37</v>
      </c>
      <c r="E33384" t="s">
        <v>28</v>
      </c>
      <c r="F33384" s="4">
        <v>10845.264948260339</v>
      </c>
    </row>
    <row r="33385" spans="1:6" x14ac:dyDescent="0.3">
      <c r="A33385" t="s">
        <v>14</v>
      </c>
      <c r="B33385" t="s">
        <v>45</v>
      </c>
      <c r="C33385">
        <v>2041</v>
      </c>
      <c r="D33385" t="s">
        <v>37</v>
      </c>
      <c r="E33385" t="s">
        <v>29</v>
      </c>
      <c r="F33385" s="4">
        <v>10457.916345806339</v>
      </c>
    </row>
    <row r="33386" spans="1:6" x14ac:dyDescent="0.3">
      <c r="A33386" t="s">
        <v>14</v>
      </c>
      <c r="B33386" t="s">
        <v>45</v>
      </c>
      <c r="C33386">
        <v>2041</v>
      </c>
      <c r="D33386" t="s">
        <v>37</v>
      </c>
      <c r="E33386" t="s">
        <v>30</v>
      </c>
      <c r="F33386" s="4">
        <v>9706.1595318041418</v>
      </c>
    </row>
    <row r="33387" spans="1:6" x14ac:dyDescent="0.3">
      <c r="A33387" t="s">
        <v>14</v>
      </c>
      <c r="B33387" t="s">
        <v>45</v>
      </c>
      <c r="C33387">
        <v>2041</v>
      </c>
      <c r="D33387" t="s">
        <v>37</v>
      </c>
      <c r="E33387" t="s">
        <v>31</v>
      </c>
      <c r="F33387" s="4">
        <v>9525.5516984982496</v>
      </c>
    </row>
    <row r="33388" spans="1:6" x14ac:dyDescent="0.3">
      <c r="A33388" t="s">
        <v>14</v>
      </c>
      <c r="B33388" t="s">
        <v>45</v>
      </c>
      <c r="C33388">
        <v>2041</v>
      </c>
      <c r="D33388" t="s">
        <v>37</v>
      </c>
      <c r="E33388" t="s">
        <v>32</v>
      </c>
      <c r="F33388" s="4">
        <v>8844.0737905794304</v>
      </c>
    </row>
    <row r="33389" spans="1:6" x14ac:dyDescent="0.3">
      <c r="A33389" t="s">
        <v>14</v>
      </c>
      <c r="B33389" t="s">
        <v>45</v>
      </c>
      <c r="C33389">
        <v>2041</v>
      </c>
      <c r="D33389" t="s">
        <v>37</v>
      </c>
      <c r="E33389" t="s">
        <v>33</v>
      </c>
      <c r="F33389" s="4">
        <v>7849.0124691640449</v>
      </c>
    </row>
    <row r="33390" spans="1:6" x14ac:dyDescent="0.3">
      <c r="A33390" t="s">
        <v>14</v>
      </c>
      <c r="B33390" t="s">
        <v>45</v>
      </c>
      <c r="C33390">
        <v>2041</v>
      </c>
      <c r="D33390" t="s">
        <v>37</v>
      </c>
      <c r="E33390" t="s">
        <v>34</v>
      </c>
      <c r="F33390" s="4">
        <v>6430.0962204079242</v>
      </c>
    </row>
    <row r="33391" spans="1:6" x14ac:dyDescent="0.3">
      <c r="A33391" t="s">
        <v>14</v>
      </c>
      <c r="B33391" t="s">
        <v>45</v>
      </c>
      <c r="C33391">
        <v>2041</v>
      </c>
      <c r="D33391" t="s">
        <v>37</v>
      </c>
      <c r="E33391" t="s">
        <v>35</v>
      </c>
      <c r="F33391" s="4">
        <v>7337.3175793962964</v>
      </c>
    </row>
    <row r="33392" spans="1:6" x14ac:dyDescent="0.3">
      <c r="A33392" t="s">
        <v>14</v>
      </c>
      <c r="B33392" t="s">
        <v>45</v>
      </c>
      <c r="C33392">
        <v>2041</v>
      </c>
      <c r="D33392" t="s">
        <v>18</v>
      </c>
      <c r="E33392" t="s">
        <v>17</v>
      </c>
      <c r="F33392" s="4">
        <v>10050.07330147916</v>
      </c>
    </row>
    <row r="33393" spans="1:6" x14ac:dyDescent="0.3">
      <c r="A33393" t="s">
        <v>14</v>
      </c>
      <c r="B33393" t="s">
        <v>45</v>
      </c>
      <c r="C33393">
        <v>2041</v>
      </c>
      <c r="D33393" t="s">
        <v>18</v>
      </c>
      <c r="E33393" t="s">
        <v>19</v>
      </c>
      <c r="F33393" s="4">
        <v>10191.40871985087</v>
      </c>
    </row>
    <row r="33394" spans="1:6" x14ac:dyDescent="0.3">
      <c r="A33394" t="s">
        <v>14</v>
      </c>
      <c r="B33394" t="s">
        <v>45</v>
      </c>
      <c r="C33394">
        <v>2041</v>
      </c>
      <c r="D33394" t="s">
        <v>18</v>
      </c>
      <c r="E33394" t="s">
        <v>20</v>
      </c>
      <c r="F33394" s="4">
        <v>10146.22630999616</v>
      </c>
    </row>
    <row r="33395" spans="1:6" x14ac:dyDescent="0.3">
      <c r="A33395" t="s">
        <v>14</v>
      </c>
      <c r="B33395" t="s">
        <v>45</v>
      </c>
      <c r="C33395">
        <v>2041</v>
      </c>
      <c r="D33395" t="s">
        <v>18</v>
      </c>
      <c r="E33395" t="s">
        <v>21</v>
      </c>
      <c r="F33395" s="4">
        <v>9290.2107846979943</v>
      </c>
    </row>
    <row r="33396" spans="1:6" x14ac:dyDescent="0.3">
      <c r="A33396" t="s">
        <v>14</v>
      </c>
      <c r="B33396" t="s">
        <v>45</v>
      </c>
      <c r="C33396">
        <v>2041</v>
      </c>
      <c r="D33396" t="s">
        <v>18</v>
      </c>
      <c r="E33396" t="s">
        <v>22</v>
      </c>
      <c r="F33396" s="4">
        <v>8183.6339139490356</v>
      </c>
    </row>
    <row r="33397" spans="1:6" x14ac:dyDescent="0.3">
      <c r="A33397" t="s">
        <v>14</v>
      </c>
      <c r="B33397" t="s">
        <v>45</v>
      </c>
      <c r="C33397">
        <v>2041</v>
      </c>
      <c r="D33397" t="s">
        <v>18</v>
      </c>
      <c r="E33397" t="s">
        <v>23</v>
      </c>
      <c r="F33397" s="4">
        <v>9700.860379502712</v>
      </c>
    </row>
    <row r="33398" spans="1:6" x14ac:dyDescent="0.3">
      <c r="A33398" t="s">
        <v>14</v>
      </c>
      <c r="B33398" t="s">
        <v>45</v>
      </c>
      <c r="C33398">
        <v>2041</v>
      </c>
      <c r="D33398" t="s">
        <v>18</v>
      </c>
      <c r="E33398" t="s">
        <v>24</v>
      </c>
      <c r="F33398" s="4">
        <v>10508.406119599669</v>
      </c>
    </row>
    <row r="33399" spans="1:6" x14ac:dyDescent="0.3">
      <c r="A33399" t="s">
        <v>14</v>
      </c>
      <c r="B33399" t="s">
        <v>45</v>
      </c>
      <c r="C33399">
        <v>2041</v>
      </c>
      <c r="D33399" t="s">
        <v>18</v>
      </c>
      <c r="E33399" t="s">
        <v>25</v>
      </c>
      <c r="F33399" s="4">
        <v>10561.817355233979</v>
      </c>
    </row>
    <row r="33400" spans="1:6" x14ac:dyDescent="0.3">
      <c r="A33400" t="s">
        <v>14</v>
      </c>
      <c r="B33400" t="s">
        <v>45</v>
      </c>
      <c r="C33400">
        <v>2041</v>
      </c>
      <c r="D33400" t="s">
        <v>18</v>
      </c>
      <c r="E33400" t="s">
        <v>26</v>
      </c>
      <c r="F33400" s="4">
        <v>10944.671784104999</v>
      </c>
    </row>
    <row r="33401" spans="1:6" x14ac:dyDescent="0.3">
      <c r="A33401" t="s">
        <v>14</v>
      </c>
      <c r="B33401" t="s">
        <v>45</v>
      </c>
      <c r="C33401">
        <v>2041</v>
      </c>
      <c r="D33401" t="s">
        <v>18</v>
      </c>
      <c r="E33401" t="s">
        <v>27</v>
      </c>
      <c r="F33401" s="4">
        <v>11034.324078448881</v>
      </c>
    </row>
    <row r="33402" spans="1:6" x14ac:dyDescent="0.3">
      <c r="A33402" t="s">
        <v>14</v>
      </c>
      <c r="B33402" t="s">
        <v>45</v>
      </c>
      <c r="C33402">
        <v>2041</v>
      </c>
      <c r="D33402" t="s">
        <v>18</v>
      </c>
      <c r="E33402" t="s">
        <v>28</v>
      </c>
      <c r="F33402" s="4">
        <v>10749.312419319711</v>
      </c>
    </row>
    <row r="33403" spans="1:6" x14ac:dyDescent="0.3">
      <c r="A33403" t="s">
        <v>14</v>
      </c>
      <c r="B33403" t="s">
        <v>45</v>
      </c>
      <c r="C33403">
        <v>2041</v>
      </c>
      <c r="D33403" t="s">
        <v>18</v>
      </c>
      <c r="E33403" t="s">
        <v>29</v>
      </c>
      <c r="F33403" s="4">
        <v>10486.10834935628</v>
      </c>
    </row>
    <row r="33404" spans="1:6" x14ac:dyDescent="0.3">
      <c r="A33404" t="s">
        <v>14</v>
      </c>
      <c r="B33404" t="s">
        <v>45</v>
      </c>
      <c r="C33404">
        <v>2041</v>
      </c>
      <c r="D33404" t="s">
        <v>18</v>
      </c>
      <c r="E33404" t="s">
        <v>30</v>
      </c>
      <c r="F33404" s="4">
        <v>9457.8141687989264</v>
      </c>
    </row>
    <row r="33405" spans="1:6" x14ac:dyDescent="0.3">
      <c r="A33405" t="s">
        <v>14</v>
      </c>
      <c r="B33405" t="s">
        <v>45</v>
      </c>
      <c r="C33405">
        <v>2041</v>
      </c>
      <c r="D33405" t="s">
        <v>18</v>
      </c>
      <c r="E33405" t="s">
        <v>31</v>
      </c>
      <c r="F33405" s="4">
        <v>9520.125503965477</v>
      </c>
    </row>
    <row r="33406" spans="1:6" x14ac:dyDescent="0.3">
      <c r="A33406" t="s">
        <v>14</v>
      </c>
      <c r="B33406" t="s">
        <v>45</v>
      </c>
      <c r="C33406">
        <v>2041</v>
      </c>
      <c r="D33406" t="s">
        <v>18</v>
      </c>
      <c r="E33406" t="s">
        <v>32</v>
      </c>
      <c r="F33406" s="4">
        <v>8875.582872387793</v>
      </c>
    </row>
    <row r="33407" spans="1:6" x14ac:dyDescent="0.3">
      <c r="A33407" t="s">
        <v>14</v>
      </c>
      <c r="B33407" t="s">
        <v>45</v>
      </c>
      <c r="C33407">
        <v>2041</v>
      </c>
      <c r="D33407" t="s">
        <v>18</v>
      </c>
      <c r="E33407" t="s">
        <v>33</v>
      </c>
      <c r="F33407" s="4">
        <v>7579.5511418281094</v>
      </c>
    </row>
    <row r="33408" spans="1:6" x14ac:dyDescent="0.3">
      <c r="A33408" t="s">
        <v>14</v>
      </c>
      <c r="B33408" t="s">
        <v>45</v>
      </c>
      <c r="C33408">
        <v>2041</v>
      </c>
      <c r="D33408" t="s">
        <v>18</v>
      </c>
      <c r="E33408" t="s">
        <v>34</v>
      </c>
      <c r="F33408" s="4">
        <v>5765.9248469656004</v>
      </c>
    </row>
    <row r="33409" spans="1:6" x14ac:dyDescent="0.3">
      <c r="A33409" t="s">
        <v>14</v>
      </c>
      <c r="B33409" t="s">
        <v>45</v>
      </c>
      <c r="C33409">
        <v>2041</v>
      </c>
      <c r="D33409" t="s">
        <v>18</v>
      </c>
      <c r="E33409" t="s">
        <v>35</v>
      </c>
      <c r="F33409" s="4">
        <v>5350.3800479852043</v>
      </c>
    </row>
    <row r="33410" spans="1:6" x14ac:dyDescent="0.3">
      <c r="A33410" t="s">
        <v>14</v>
      </c>
      <c r="B33410" t="s">
        <v>45</v>
      </c>
      <c r="C33410">
        <v>2041</v>
      </c>
      <c r="D33410" t="s">
        <v>38</v>
      </c>
      <c r="E33410" t="s">
        <v>17</v>
      </c>
      <c r="F33410" s="4">
        <v>19562.674546735299</v>
      </c>
    </row>
    <row r="33411" spans="1:6" x14ac:dyDescent="0.3">
      <c r="A33411" t="s">
        <v>14</v>
      </c>
      <c r="B33411" t="s">
        <v>45</v>
      </c>
      <c r="C33411">
        <v>2041</v>
      </c>
      <c r="D33411" t="s">
        <v>38</v>
      </c>
      <c r="E33411" t="s">
        <v>19</v>
      </c>
      <c r="F33411" s="4">
        <v>20107.886699566381</v>
      </c>
    </row>
    <row r="33412" spans="1:6" x14ac:dyDescent="0.3">
      <c r="A33412" t="s">
        <v>14</v>
      </c>
      <c r="B33412" t="s">
        <v>45</v>
      </c>
      <c r="C33412">
        <v>2041</v>
      </c>
      <c r="D33412" t="s">
        <v>38</v>
      </c>
      <c r="E33412" t="s">
        <v>20</v>
      </c>
      <c r="F33412" s="4">
        <v>20151.654996502089</v>
      </c>
    </row>
    <row r="33413" spans="1:6" x14ac:dyDescent="0.3">
      <c r="A33413" t="s">
        <v>14</v>
      </c>
      <c r="B33413" t="s">
        <v>45</v>
      </c>
      <c r="C33413">
        <v>2041</v>
      </c>
      <c r="D33413" t="s">
        <v>38</v>
      </c>
      <c r="E33413" t="s">
        <v>21</v>
      </c>
      <c r="F33413" s="4">
        <v>18309.858474993958</v>
      </c>
    </row>
    <row r="33414" spans="1:6" x14ac:dyDescent="0.3">
      <c r="A33414" t="s">
        <v>14</v>
      </c>
      <c r="B33414" t="s">
        <v>45</v>
      </c>
      <c r="C33414">
        <v>2041</v>
      </c>
      <c r="D33414" t="s">
        <v>38</v>
      </c>
      <c r="E33414" t="s">
        <v>22</v>
      </c>
      <c r="F33414" s="4">
        <v>15580.676470081149</v>
      </c>
    </row>
    <row r="33415" spans="1:6" x14ac:dyDescent="0.3">
      <c r="A33415" t="s">
        <v>14</v>
      </c>
      <c r="B33415" t="s">
        <v>45</v>
      </c>
      <c r="C33415">
        <v>2041</v>
      </c>
      <c r="D33415" t="s">
        <v>38</v>
      </c>
      <c r="E33415" t="s">
        <v>23</v>
      </c>
      <c r="F33415" s="4">
        <v>19281.170968915631</v>
      </c>
    </row>
    <row r="33416" spans="1:6" x14ac:dyDescent="0.3">
      <c r="A33416" t="s">
        <v>14</v>
      </c>
      <c r="B33416" t="s">
        <v>45</v>
      </c>
      <c r="C33416">
        <v>2041</v>
      </c>
      <c r="D33416" t="s">
        <v>38</v>
      </c>
      <c r="E33416" t="s">
        <v>24</v>
      </c>
      <c r="F33416" s="4">
        <v>21582.64122138116</v>
      </c>
    </row>
    <row r="33417" spans="1:6" x14ac:dyDescent="0.3">
      <c r="A33417" t="s">
        <v>14</v>
      </c>
      <c r="B33417" t="s">
        <v>45</v>
      </c>
      <c r="C33417">
        <v>2041</v>
      </c>
      <c r="D33417" t="s">
        <v>38</v>
      </c>
      <c r="E33417" t="s">
        <v>25</v>
      </c>
      <c r="F33417" s="4">
        <v>21531.70492646932</v>
      </c>
    </row>
    <row r="33418" spans="1:6" x14ac:dyDescent="0.3">
      <c r="A33418" t="s">
        <v>14</v>
      </c>
      <c r="B33418" t="s">
        <v>45</v>
      </c>
      <c r="C33418">
        <v>2041</v>
      </c>
      <c r="D33418" t="s">
        <v>38</v>
      </c>
      <c r="E33418" t="s">
        <v>26</v>
      </c>
      <c r="F33418" s="4">
        <v>22108.53326542244</v>
      </c>
    </row>
    <row r="33419" spans="1:6" x14ac:dyDescent="0.3">
      <c r="A33419" t="s">
        <v>14</v>
      </c>
      <c r="B33419" t="s">
        <v>45</v>
      </c>
      <c r="C33419">
        <v>2041</v>
      </c>
      <c r="D33419" t="s">
        <v>38</v>
      </c>
      <c r="E33419" t="s">
        <v>27</v>
      </c>
      <c r="F33419" s="4">
        <v>22296.365357298611</v>
      </c>
    </row>
    <row r="33420" spans="1:6" x14ac:dyDescent="0.3">
      <c r="A33420" t="s">
        <v>14</v>
      </c>
      <c r="B33420" t="s">
        <v>45</v>
      </c>
      <c r="C33420">
        <v>2041</v>
      </c>
      <c r="D33420" t="s">
        <v>38</v>
      </c>
      <c r="E33420" t="s">
        <v>28</v>
      </c>
      <c r="F33420" s="4">
        <v>21594.577367580059</v>
      </c>
    </row>
    <row r="33421" spans="1:6" x14ac:dyDescent="0.3">
      <c r="A33421" t="s">
        <v>14</v>
      </c>
      <c r="B33421" t="s">
        <v>45</v>
      </c>
      <c r="C33421">
        <v>2041</v>
      </c>
      <c r="D33421" t="s">
        <v>38</v>
      </c>
      <c r="E33421" t="s">
        <v>29</v>
      </c>
      <c r="F33421" s="4">
        <v>20944.024695162621</v>
      </c>
    </row>
    <row r="33422" spans="1:6" x14ac:dyDescent="0.3">
      <c r="A33422" t="s">
        <v>14</v>
      </c>
      <c r="B33422" t="s">
        <v>45</v>
      </c>
      <c r="C33422">
        <v>2041</v>
      </c>
      <c r="D33422" t="s">
        <v>38</v>
      </c>
      <c r="E33422" t="s">
        <v>30</v>
      </c>
      <c r="F33422" s="4">
        <v>19163.97370060307</v>
      </c>
    </row>
    <row r="33423" spans="1:6" x14ac:dyDescent="0.3">
      <c r="A33423" t="s">
        <v>14</v>
      </c>
      <c r="B33423" t="s">
        <v>45</v>
      </c>
      <c r="C33423">
        <v>2041</v>
      </c>
      <c r="D33423" t="s">
        <v>38</v>
      </c>
      <c r="E33423" t="s">
        <v>31</v>
      </c>
      <c r="F33423" s="4">
        <v>19045.677202463721</v>
      </c>
    </row>
    <row r="33424" spans="1:6" x14ac:dyDescent="0.3">
      <c r="A33424" t="s">
        <v>14</v>
      </c>
      <c r="B33424" t="s">
        <v>45</v>
      </c>
      <c r="C33424">
        <v>2041</v>
      </c>
      <c r="D33424" t="s">
        <v>38</v>
      </c>
      <c r="E33424" t="s">
        <v>32</v>
      </c>
      <c r="F33424" s="4">
        <v>17719.65666296722</v>
      </c>
    </row>
    <row r="33425" spans="1:6" x14ac:dyDescent="0.3">
      <c r="A33425" t="s">
        <v>14</v>
      </c>
      <c r="B33425" t="s">
        <v>45</v>
      </c>
      <c r="C33425">
        <v>2041</v>
      </c>
      <c r="D33425" t="s">
        <v>38</v>
      </c>
      <c r="E33425" t="s">
        <v>33</v>
      </c>
      <c r="F33425" s="4">
        <v>15428.563610992151</v>
      </c>
    </row>
    <row r="33426" spans="1:6" x14ac:dyDescent="0.3">
      <c r="A33426" t="s">
        <v>14</v>
      </c>
      <c r="B33426" t="s">
        <v>45</v>
      </c>
      <c r="C33426">
        <v>2041</v>
      </c>
      <c r="D33426" t="s">
        <v>38</v>
      </c>
      <c r="E33426" t="s">
        <v>34</v>
      </c>
      <c r="F33426" s="4">
        <v>12196.02106737352</v>
      </c>
    </row>
    <row r="33427" spans="1:6" x14ac:dyDescent="0.3">
      <c r="A33427" t="s">
        <v>14</v>
      </c>
      <c r="B33427" t="s">
        <v>45</v>
      </c>
      <c r="C33427">
        <v>2041</v>
      </c>
      <c r="D33427" t="s">
        <v>38</v>
      </c>
      <c r="E33427" t="s">
        <v>35</v>
      </c>
      <c r="F33427" s="4">
        <v>12687.6976273815</v>
      </c>
    </row>
    <row r="33428" spans="1:6" x14ac:dyDescent="0.3">
      <c r="A33428" t="s">
        <v>14</v>
      </c>
      <c r="B33428" t="s">
        <v>45</v>
      </c>
      <c r="C33428">
        <v>2042</v>
      </c>
      <c r="D33428" t="s">
        <v>37</v>
      </c>
      <c r="E33428" t="s">
        <v>17</v>
      </c>
      <c r="F33428" s="4">
        <v>9570.1525624031292</v>
      </c>
    </row>
    <row r="33429" spans="1:6" x14ac:dyDescent="0.3">
      <c r="A33429" t="s">
        <v>14</v>
      </c>
      <c r="B33429" t="s">
        <v>45</v>
      </c>
      <c r="C33429">
        <v>2042</v>
      </c>
      <c r="D33429" t="s">
        <v>37</v>
      </c>
      <c r="E33429" t="s">
        <v>19</v>
      </c>
      <c r="F33429" s="4">
        <v>10000.65825505795</v>
      </c>
    </row>
    <row r="33430" spans="1:6" x14ac:dyDescent="0.3">
      <c r="A33430" t="s">
        <v>14</v>
      </c>
      <c r="B33430" t="s">
        <v>45</v>
      </c>
      <c r="C33430">
        <v>2042</v>
      </c>
      <c r="D33430" t="s">
        <v>37</v>
      </c>
      <c r="E33430" t="s">
        <v>20</v>
      </c>
      <c r="F33430" s="4">
        <v>10155.380753156251</v>
      </c>
    </row>
    <row r="33431" spans="1:6" x14ac:dyDescent="0.3">
      <c r="A33431" t="s">
        <v>14</v>
      </c>
      <c r="B33431" t="s">
        <v>45</v>
      </c>
      <c r="C33431">
        <v>2042</v>
      </c>
      <c r="D33431" t="s">
        <v>37</v>
      </c>
      <c r="E33431" t="s">
        <v>21</v>
      </c>
      <c r="F33431" s="4">
        <v>9177.9681774687378</v>
      </c>
    </row>
    <row r="33432" spans="1:6" x14ac:dyDescent="0.3">
      <c r="A33432" t="s">
        <v>14</v>
      </c>
      <c r="B33432" t="s">
        <v>45</v>
      </c>
      <c r="C33432">
        <v>2042</v>
      </c>
      <c r="D33432" t="s">
        <v>37</v>
      </c>
      <c r="E33432" t="s">
        <v>22</v>
      </c>
      <c r="F33432" s="4">
        <v>7439.8404560465679</v>
      </c>
    </row>
    <row r="33433" spans="1:6" x14ac:dyDescent="0.3">
      <c r="A33433" t="s">
        <v>14</v>
      </c>
      <c r="B33433" t="s">
        <v>45</v>
      </c>
      <c r="C33433">
        <v>2042</v>
      </c>
      <c r="D33433" t="s">
        <v>37</v>
      </c>
      <c r="E33433" t="s">
        <v>23</v>
      </c>
      <c r="F33433" s="4">
        <v>9559.0997512364029</v>
      </c>
    </row>
    <row r="33434" spans="1:6" x14ac:dyDescent="0.3">
      <c r="A33434" t="s">
        <v>14</v>
      </c>
      <c r="B33434" t="s">
        <v>45</v>
      </c>
      <c r="C33434">
        <v>2042</v>
      </c>
      <c r="D33434" t="s">
        <v>37</v>
      </c>
      <c r="E33434" t="s">
        <v>24</v>
      </c>
      <c r="F33434" s="4">
        <v>11130.494111766529</v>
      </c>
    </row>
    <row r="33435" spans="1:6" x14ac:dyDescent="0.3">
      <c r="A33435" t="s">
        <v>14</v>
      </c>
      <c r="B33435" t="s">
        <v>45</v>
      </c>
      <c r="C33435">
        <v>2042</v>
      </c>
      <c r="D33435" t="s">
        <v>37</v>
      </c>
      <c r="E33435" t="s">
        <v>25</v>
      </c>
      <c r="F33435" s="4">
        <v>11112.1905000266</v>
      </c>
    </row>
    <row r="33436" spans="1:6" x14ac:dyDescent="0.3">
      <c r="A33436" t="s">
        <v>14</v>
      </c>
      <c r="B33436" t="s">
        <v>45</v>
      </c>
      <c r="C33436">
        <v>2042</v>
      </c>
      <c r="D33436" t="s">
        <v>37</v>
      </c>
      <c r="E33436" t="s">
        <v>26</v>
      </c>
      <c r="F33436" s="4">
        <v>11258.85483879994</v>
      </c>
    </row>
    <row r="33437" spans="1:6" x14ac:dyDescent="0.3">
      <c r="A33437" t="s">
        <v>14</v>
      </c>
      <c r="B33437" t="s">
        <v>45</v>
      </c>
      <c r="C33437">
        <v>2042</v>
      </c>
      <c r="D33437" t="s">
        <v>37</v>
      </c>
      <c r="E33437" t="s">
        <v>27</v>
      </c>
      <c r="F33437" s="4">
        <v>11337.10297163533</v>
      </c>
    </row>
    <row r="33438" spans="1:6" x14ac:dyDescent="0.3">
      <c r="A33438" t="s">
        <v>14</v>
      </c>
      <c r="B33438" t="s">
        <v>45</v>
      </c>
      <c r="C33438">
        <v>2042</v>
      </c>
      <c r="D33438" t="s">
        <v>37</v>
      </c>
      <c r="E33438" t="s">
        <v>28</v>
      </c>
      <c r="F33438" s="4">
        <v>11042.023140567249</v>
      </c>
    </row>
    <row r="33439" spans="1:6" x14ac:dyDescent="0.3">
      <c r="A33439" t="s">
        <v>14</v>
      </c>
      <c r="B33439" t="s">
        <v>45</v>
      </c>
      <c r="C33439">
        <v>2042</v>
      </c>
      <c r="D33439" t="s">
        <v>37</v>
      </c>
      <c r="E33439" t="s">
        <v>29</v>
      </c>
      <c r="F33439" s="4">
        <v>10601.093705451611</v>
      </c>
    </row>
    <row r="33440" spans="1:6" x14ac:dyDescent="0.3">
      <c r="A33440" t="s">
        <v>14</v>
      </c>
      <c r="B33440" t="s">
        <v>45</v>
      </c>
      <c r="C33440">
        <v>2042</v>
      </c>
      <c r="D33440" t="s">
        <v>37</v>
      </c>
      <c r="E33440" t="s">
        <v>30</v>
      </c>
      <c r="F33440" s="4">
        <v>9898.8771072205363</v>
      </c>
    </row>
    <row r="33441" spans="1:6" x14ac:dyDescent="0.3">
      <c r="A33441" t="s">
        <v>14</v>
      </c>
      <c r="B33441" t="s">
        <v>45</v>
      </c>
      <c r="C33441">
        <v>2042</v>
      </c>
      <c r="D33441" t="s">
        <v>37</v>
      </c>
      <c r="E33441" t="s">
        <v>31</v>
      </c>
      <c r="F33441" s="4">
        <v>9405.8433618774798</v>
      </c>
    </row>
    <row r="33442" spans="1:6" x14ac:dyDescent="0.3">
      <c r="A33442" t="s">
        <v>14</v>
      </c>
      <c r="B33442" t="s">
        <v>45</v>
      </c>
      <c r="C33442">
        <v>2042</v>
      </c>
      <c r="D33442" t="s">
        <v>37</v>
      </c>
      <c r="E33442" t="s">
        <v>32</v>
      </c>
      <c r="F33442" s="4">
        <v>9079.6773005811629</v>
      </c>
    </row>
    <row r="33443" spans="1:6" x14ac:dyDescent="0.3">
      <c r="A33443" t="s">
        <v>14</v>
      </c>
      <c r="B33443" t="s">
        <v>45</v>
      </c>
      <c r="C33443">
        <v>2042</v>
      </c>
      <c r="D33443" t="s">
        <v>37</v>
      </c>
      <c r="E33443" t="s">
        <v>33</v>
      </c>
      <c r="F33443" s="4">
        <v>7834.4801392707286</v>
      </c>
    </row>
    <row r="33444" spans="1:6" x14ac:dyDescent="0.3">
      <c r="A33444" t="s">
        <v>14</v>
      </c>
      <c r="B33444" t="s">
        <v>45</v>
      </c>
      <c r="C33444">
        <v>2042</v>
      </c>
      <c r="D33444" t="s">
        <v>37</v>
      </c>
      <c r="E33444" t="s">
        <v>34</v>
      </c>
      <c r="F33444" s="4">
        <v>6629.7455112718262</v>
      </c>
    </row>
    <row r="33445" spans="1:6" x14ac:dyDescent="0.3">
      <c r="A33445" t="s">
        <v>14</v>
      </c>
      <c r="B33445" t="s">
        <v>45</v>
      </c>
      <c r="C33445">
        <v>2042</v>
      </c>
      <c r="D33445" t="s">
        <v>37</v>
      </c>
      <c r="E33445" t="s">
        <v>35</v>
      </c>
      <c r="F33445" s="4">
        <v>7669.9822985669971</v>
      </c>
    </row>
    <row r="33446" spans="1:6" x14ac:dyDescent="0.3">
      <c r="A33446" t="s">
        <v>14</v>
      </c>
      <c r="B33446" t="s">
        <v>45</v>
      </c>
      <c r="C33446">
        <v>2042</v>
      </c>
      <c r="D33446" t="s">
        <v>18</v>
      </c>
      <c r="E33446" t="s">
        <v>17</v>
      </c>
      <c r="F33446" s="4">
        <v>10111.06062786879</v>
      </c>
    </row>
    <row r="33447" spans="1:6" x14ac:dyDescent="0.3">
      <c r="A33447" t="s">
        <v>14</v>
      </c>
      <c r="B33447" t="s">
        <v>45</v>
      </c>
      <c r="C33447">
        <v>2042</v>
      </c>
      <c r="D33447" t="s">
        <v>18</v>
      </c>
      <c r="E33447" t="s">
        <v>19</v>
      </c>
      <c r="F33447" s="4">
        <v>10276.221728367431</v>
      </c>
    </row>
    <row r="33448" spans="1:6" x14ac:dyDescent="0.3">
      <c r="A33448" t="s">
        <v>14</v>
      </c>
      <c r="B33448" t="s">
        <v>45</v>
      </c>
      <c r="C33448">
        <v>2042</v>
      </c>
      <c r="D33448" t="s">
        <v>18</v>
      </c>
      <c r="E33448" t="s">
        <v>20</v>
      </c>
      <c r="F33448" s="4">
        <v>10297.341875760059</v>
      </c>
    </row>
    <row r="33449" spans="1:6" x14ac:dyDescent="0.3">
      <c r="A33449" t="s">
        <v>14</v>
      </c>
      <c r="B33449" t="s">
        <v>45</v>
      </c>
      <c r="C33449">
        <v>2042</v>
      </c>
      <c r="D33449" t="s">
        <v>18</v>
      </c>
      <c r="E33449" t="s">
        <v>21</v>
      </c>
      <c r="F33449" s="4">
        <v>9454.0883474194779</v>
      </c>
    </row>
    <row r="33450" spans="1:6" x14ac:dyDescent="0.3">
      <c r="A33450" t="s">
        <v>14</v>
      </c>
      <c r="B33450" t="s">
        <v>45</v>
      </c>
      <c r="C33450">
        <v>2042</v>
      </c>
      <c r="D33450" t="s">
        <v>18</v>
      </c>
      <c r="E33450" t="s">
        <v>22</v>
      </c>
      <c r="F33450" s="4">
        <v>8241.2337516420521</v>
      </c>
    </row>
    <row r="33451" spans="1:6" x14ac:dyDescent="0.3">
      <c r="A33451" t="s">
        <v>14</v>
      </c>
      <c r="B33451" t="s">
        <v>45</v>
      </c>
      <c r="C33451">
        <v>2042</v>
      </c>
      <c r="D33451" t="s">
        <v>18</v>
      </c>
      <c r="E33451" t="s">
        <v>23</v>
      </c>
      <c r="F33451" s="4">
        <v>9656.6830560424896</v>
      </c>
    </row>
    <row r="33452" spans="1:6" x14ac:dyDescent="0.3">
      <c r="A33452" t="s">
        <v>14</v>
      </c>
      <c r="B33452" t="s">
        <v>45</v>
      </c>
      <c r="C33452">
        <v>2042</v>
      </c>
      <c r="D33452" t="s">
        <v>18</v>
      </c>
      <c r="E33452" t="s">
        <v>24</v>
      </c>
      <c r="F33452" s="4">
        <v>10551.219446062571</v>
      </c>
    </row>
    <row r="33453" spans="1:6" x14ac:dyDescent="0.3">
      <c r="A33453" t="s">
        <v>14</v>
      </c>
      <c r="B33453" t="s">
        <v>45</v>
      </c>
      <c r="C33453">
        <v>2042</v>
      </c>
      <c r="D33453" t="s">
        <v>18</v>
      </c>
      <c r="E33453" t="s">
        <v>25</v>
      </c>
      <c r="F33453" s="4">
        <v>10709.496545939341</v>
      </c>
    </row>
    <row r="33454" spans="1:6" x14ac:dyDescent="0.3">
      <c r="A33454" t="s">
        <v>14</v>
      </c>
      <c r="B33454" t="s">
        <v>45</v>
      </c>
      <c r="C33454">
        <v>2042</v>
      </c>
      <c r="D33454" t="s">
        <v>18</v>
      </c>
      <c r="E33454" t="s">
        <v>26</v>
      </c>
      <c r="F33454" s="4">
        <v>11056.80058144724</v>
      </c>
    </row>
    <row r="33455" spans="1:6" x14ac:dyDescent="0.3">
      <c r="A33455" t="s">
        <v>14</v>
      </c>
      <c r="B33455" t="s">
        <v>45</v>
      </c>
      <c r="C33455">
        <v>2042</v>
      </c>
      <c r="D33455" t="s">
        <v>18</v>
      </c>
      <c r="E33455" t="s">
        <v>27</v>
      </c>
      <c r="F33455" s="4">
        <v>11143.27515536863</v>
      </c>
    </row>
    <row r="33456" spans="1:6" x14ac:dyDescent="0.3">
      <c r="A33456" t="s">
        <v>14</v>
      </c>
      <c r="B33456" t="s">
        <v>45</v>
      </c>
      <c r="C33456">
        <v>2042</v>
      </c>
      <c r="D33456" t="s">
        <v>18</v>
      </c>
      <c r="E33456" t="s">
        <v>28</v>
      </c>
      <c r="F33456" s="4">
        <v>10906.349549538139</v>
      </c>
    </row>
    <row r="33457" spans="1:6" x14ac:dyDescent="0.3">
      <c r="A33457" t="s">
        <v>14</v>
      </c>
      <c r="B33457" t="s">
        <v>45</v>
      </c>
      <c r="C33457">
        <v>2042</v>
      </c>
      <c r="D33457" t="s">
        <v>18</v>
      </c>
      <c r="E33457" t="s">
        <v>29</v>
      </c>
      <c r="F33457" s="4">
        <v>10652.529154755181</v>
      </c>
    </row>
    <row r="33458" spans="1:6" x14ac:dyDescent="0.3">
      <c r="A33458" t="s">
        <v>14</v>
      </c>
      <c r="B33458" t="s">
        <v>45</v>
      </c>
      <c r="C33458">
        <v>2042</v>
      </c>
      <c r="D33458" t="s">
        <v>18</v>
      </c>
      <c r="E33458" t="s">
        <v>30</v>
      </c>
      <c r="F33458" s="4">
        <v>9718.3646553206017</v>
      </c>
    </row>
    <row r="33459" spans="1:6" x14ac:dyDescent="0.3">
      <c r="A33459" t="s">
        <v>14</v>
      </c>
      <c r="B33459" t="s">
        <v>45</v>
      </c>
      <c r="C33459">
        <v>2042</v>
      </c>
      <c r="D33459" t="s">
        <v>18</v>
      </c>
      <c r="E33459" t="s">
        <v>31</v>
      </c>
      <c r="F33459" s="4">
        <v>9394.0850812819372</v>
      </c>
    </row>
    <row r="33460" spans="1:6" x14ac:dyDescent="0.3">
      <c r="A33460" t="s">
        <v>14</v>
      </c>
      <c r="B33460" t="s">
        <v>45</v>
      </c>
      <c r="C33460">
        <v>2042</v>
      </c>
      <c r="D33460" t="s">
        <v>18</v>
      </c>
      <c r="E33460" t="s">
        <v>32</v>
      </c>
      <c r="F33460" s="4">
        <v>9095.8973322800557</v>
      </c>
    </row>
    <row r="33461" spans="1:6" x14ac:dyDescent="0.3">
      <c r="A33461" t="s">
        <v>14</v>
      </c>
      <c r="B33461" t="s">
        <v>45</v>
      </c>
      <c r="C33461">
        <v>2042</v>
      </c>
      <c r="D33461" t="s">
        <v>18</v>
      </c>
      <c r="E33461" t="s">
        <v>33</v>
      </c>
      <c r="F33461" s="4">
        <v>7577.9703980213371</v>
      </c>
    </row>
    <row r="33462" spans="1:6" x14ac:dyDescent="0.3">
      <c r="A33462" t="s">
        <v>14</v>
      </c>
      <c r="B33462" t="s">
        <v>45</v>
      </c>
      <c r="C33462">
        <v>2042</v>
      </c>
      <c r="D33462" t="s">
        <v>18</v>
      </c>
      <c r="E33462" t="s">
        <v>34</v>
      </c>
      <c r="F33462" s="4">
        <v>5938.5014386500634</v>
      </c>
    </row>
    <row r="33463" spans="1:6" x14ac:dyDescent="0.3">
      <c r="A33463" t="s">
        <v>14</v>
      </c>
      <c r="B33463" t="s">
        <v>45</v>
      </c>
      <c r="C33463">
        <v>2042</v>
      </c>
      <c r="D33463" t="s">
        <v>18</v>
      </c>
      <c r="E33463" t="s">
        <v>35</v>
      </c>
      <c r="F33463" s="4">
        <v>5618.0238431931384</v>
      </c>
    </row>
    <row r="33464" spans="1:6" x14ac:dyDescent="0.3">
      <c r="A33464" t="s">
        <v>14</v>
      </c>
      <c r="B33464" t="s">
        <v>45</v>
      </c>
      <c r="C33464">
        <v>2042</v>
      </c>
      <c r="D33464" t="s">
        <v>38</v>
      </c>
      <c r="E33464" t="s">
        <v>17</v>
      </c>
      <c r="F33464" s="4">
        <v>19681.213190271919</v>
      </c>
    </row>
    <row r="33465" spans="1:6" x14ac:dyDescent="0.3">
      <c r="A33465" t="s">
        <v>14</v>
      </c>
      <c r="B33465" t="s">
        <v>45</v>
      </c>
      <c r="C33465">
        <v>2042</v>
      </c>
      <c r="D33465" t="s">
        <v>38</v>
      </c>
      <c r="E33465" t="s">
        <v>19</v>
      </c>
      <c r="F33465" s="4">
        <v>20276.87998342538</v>
      </c>
    </row>
    <row r="33466" spans="1:6" x14ac:dyDescent="0.3">
      <c r="A33466" t="s">
        <v>14</v>
      </c>
      <c r="B33466" t="s">
        <v>45</v>
      </c>
      <c r="C33466">
        <v>2042</v>
      </c>
      <c r="D33466" t="s">
        <v>38</v>
      </c>
      <c r="E33466" t="s">
        <v>20</v>
      </c>
      <c r="F33466" s="4">
        <v>20452.722628916312</v>
      </c>
    </row>
    <row r="33467" spans="1:6" x14ac:dyDescent="0.3">
      <c r="A33467" t="s">
        <v>14</v>
      </c>
      <c r="B33467" t="s">
        <v>45</v>
      </c>
      <c r="C33467">
        <v>2042</v>
      </c>
      <c r="D33467" t="s">
        <v>38</v>
      </c>
      <c r="E33467" t="s">
        <v>21</v>
      </c>
      <c r="F33467" s="4">
        <v>18632.056524888219</v>
      </c>
    </row>
    <row r="33468" spans="1:6" x14ac:dyDescent="0.3">
      <c r="A33468" t="s">
        <v>14</v>
      </c>
      <c r="B33468" t="s">
        <v>45</v>
      </c>
      <c r="C33468">
        <v>2042</v>
      </c>
      <c r="D33468" t="s">
        <v>38</v>
      </c>
      <c r="E33468" t="s">
        <v>22</v>
      </c>
      <c r="F33468" s="4">
        <v>15681.07420768862</v>
      </c>
    </row>
    <row r="33469" spans="1:6" x14ac:dyDescent="0.3">
      <c r="A33469" t="s">
        <v>14</v>
      </c>
      <c r="B33469" t="s">
        <v>45</v>
      </c>
      <c r="C33469">
        <v>2042</v>
      </c>
      <c r="D33469" t="s">
        <v>38</v>
      </c>
      <c r="E33469" t="s">
        <v>23</v>
      </c>
      <c r="F33469" s="4">
        <v>19215.782807278891</v>
      </c>
    </row>
    <row r="33470" spans="1:6" x14ac:dyDescent="0.3">
      <c r="A33470" t="s">
        <v>14</v>
      </c>
      <c r="B33470" t="s">
        <v>45</v>
      </c>
      <c r="C33470">
        <v>2042</v>
      </c>
      <c r="D33470" t="s">
        <v>38</v>
      </c>
      <c r="E33470" t="s">
        <v>24</v>
      </c>
      <c r="F33470" s="4">
        <v>21681.713557829109</v>
      </c>
    </row>
    <row r="33471" spans="1:6" x14ac:dyDescent="0.3">
      <c r="A33471" t="s">
        <v>14</v>
      </c>
      <c r="B33471" t="s">
        <v>45</v>
      </c>
      <c r="C33471">
        <v>2042</v>
      </c>
      <c r="D33471" t="s">
        <v>38</v>
      </c>
      <c r="E33471" t="s">
        <v>25</v>
      </c>
      <c r="F33471" s="4">
        <v>21821.687045965929</v>
      </c>
    </row>
    <row r="33472" spans="1:6" x14ac:dyDescent="0.3">
      <c r="A33472" t="s">
        <v>14</v>
      </c>
      <c r="B33472" t="s">
        <v>45</v>
      </c>
      <c r="C33472">
        <v>2042</v>
      </c>
      <c r="D33472" t="s">
        <v>38</v>
      </c>
      <c r="E33472" t="s">
        <v>26</v>
      </c>
      <c r="F33472" s="4">
        <v>22315.655420247182</v>
      </c>
    </row>
    <row r="33473" spans="1:6" x14ac:dyDescent="0.3">
      <c r="A33473" t="s">
        <v>14</v>
      </c>
      <c r="B33473" t="s">
        <v>45</v>
      </c>
      <c r="C33473">
        <v>2042</v>
      </c>
      <c r="D33473" t="s">
        <v>38</v>
      </c>
      <c r="E33473" t="s">
        <v>27</v>
      </c>
      <c r="F33473" s="4">
        <v>22480.378127003951</v>
      </c>
    </row>
    <row r="33474" spans="1:6" x14ac:dyDescent="0.3">
      <c r="A33474" t="s">
        <v>14</v>
      </c>
      <c r="B33474" t="s">
        <v>45</v>
      </c>
      <c r="C33474">
        <v>2042</v>
      </c>
      <c r="D33474" t="s">
        <v>38</v>
      </c>
      <c r="E33474" t="s">
        <v>28</v>
      </c>
      <c r="F33474" s="4">
        <v>21948.3726901054</v>
      </c>
    </row>
    <row r="33475" spans="1:6" x14ac:dyDescent="0.3">
      <c r="A33475" t="s">
        <v>14</v>
      </c>
      <c r="B33475" t="s">
        <v>45</v>
      </c>
      <c r="C33475">
        <v>2042</v>
      </c>
      <c r="D33475" t="s">
        <v>38</v>
      </c>
      <c r="E33475" t="s">
        <v>29</v>
      </c>
      <c r="F33475" s="4">
        <v>21253.622860206789</v>
      </c>
    </row>
    <row r="33476" spans="1:6" x14ac:dyDescent="0.3">
      <c r="A33476" t="s">
        <v>14</v>
      </c>
      <c r="B33476" t="s">
        <v>45</v>
      </c>
      <c r="C33476">
        <v>2042</v>
      </c>
      <c r="D33476" t="s">
        <v>38</v>
      </c>
      <c r="E33476" t="s">
        <v>30</v>
      </c>
      <c r="F33476" s="4">
        <v>19617.24176254114</v>
      </c>
    </row>
    <row r="33477" spans="1:6" x14ac:dyDescent="0.3">
      <c r="A33477" t="s">
        <v>14</v>
      </c>
      <c r="B33477" t="s">
        <v>45</v>
      </c>
      <c r="C33477">
        <v>2042</v>
      </c>
      <c r="D33477" t="s">
        <v>38</v>
      </c>
      <c r="E33477" t="s">
        <v>31</v>
      </c>
      <c r="F33477" s="4">
        <v>18799.928443159421</v>
      </c>
    </row>
    <row r="33478" spans="1:6" x14ac:dyDescent="0.3">
      <c r="A33478" t="s">
        <v>14</v>
      </c>
      <c r="B33478" t="s">
        <v>45</v>
      </c>
      <c r="C33478">
        <v>2042</v>
      </c>
      <c r="D33478" t="s">
        <v>38</v>
      </c>
      <c r="E33478" t="s">
        <v>32</v>
      </c>
      <c r="F33478" s="4">
        <v>18175.574632861219</v>
      </c>
    </row>
    <row r="33479" spans="1:6" x14ac:dyDescent="0.3">
      <c r="A33479" t="s">
        <v>14</v>
      </c>
      <c r="B33479" t="s">
        <v>45</v>
      </c>
      <c r="C33479">
        <v>2042</v>
      </c>
      <c r="D33479" t="s">
        <v>38</v>
      </c>
      <c r="E33479" t="s">
        <v>33</v>
      </c>
      <c r="F33479" s="4">
        <v>15412.450537292059</v>
      </c>
    </row>
    <row r="33480" spans="1:6" x14ac:dyDescent="0.3">
      <c r="A33480" t="s">
        <v>14</v>
      </c>
      <c r="B33480" t="s">
        <v>45</v>
      </c>
      <c r="C33480">
        <v>2042</v>
      </c>
      <c r="D33480" t="s">
        <v>38</v>
      </c>
      <c r="E33480" t="s">
        <v>34</v>
      </c>
      <c r="F33480" s="4">
        <v>12568.24694992189</v>
      </c>
    </row>
    <row r="33481" spans="1:6" x14ac:dyDescent="0.3">
      <c r="A33481" t="s">
        <v>14</v>
      </c>
      <c r="B33481" t="s">
        <v>45</v>
      </c>
      <c r="C33481">
        <v>2042</v>
      </c>
      <c r="D33481" t="s">
        <v>38</v>
      </c>
      <c r="E33481" t="s">
        <v>35</v>
      </c>
      <c r="F33481" s="4">
        <v>13288.006141760139</v>
      </c>
    </row>
    <row r="33482" spans="1:6" x14ac:dyDescent="0.3">
      <c r="A33482" t="s">
        <v>14</v>
      </c>
      <c r="B33482" t="s">
        <v>45</v>
      </c>
      <c r="C33482">
        <v>2043</v>
      </c>
      <c r="D33482" t="s">
        <v>37</v>
      </c>
      <c r="E33482" t="s">
        <v>17</v>
      </c>
      <c r="F33482" s="4">
        <v>9625.1471562578608</v>
      </c>
    </row>
    <row r="33483" spans="1:6" x14ac:dyDescent="0.3">
      <c r="A33483" t="s">
        <v>14</v>
      </c>
      <c r="B33483" t="s">
        <v>45</v>
      </c>
      <c r="C33483">
        <v>2043</v>
      </c>
      <c r="D33483" t="s">
        <v>37</v>
      </c>
      <c r="E33483" t="s">
        <v>19</v>
      </c>
      <c r="F33483" s="4">
        <v>10080.19509815048</v>
      </c>
    </row>
    <row r="33484" spans="1:6" x14ac:dyDescent="0.3">
      <c r="A33484" t="s">
        <v>14</v>
      </c>
      <c r="B33484" t="s">
        <v>45</v>
      </c>
      <c r="C33484">
        <v>2043</v>
      </c>
      <c r="D33484" t="s">
        <v>37</v>
      </c>
      <c r="E33484" t="s">
        <v>20</v>
      </c>
      <c r="F33484" s="4">
        <v>10292.87058203324</v>
      </c>
    </row>
    <row r="33485" spans="1:6" x14ac:dyDescent="0.3">
      <c r="A33485" t="s">
        <v>14</v>
      </c>
      <c r="B33485" t="s">
        <v>45</v>
      </c>
      <c r="C33485">
        <v>2043</v>
      </c>
      <c r="D33485" t="s">
        <v>37</v>
      </c>
      <c r="E33485" t="s">
        <v>21</v>
      </c>
      <c r="F33485" s="4">
        <v>9332.3292947671325</v>
      </c>
    </row>
    <row r="33486" spans="1:6" x14ac:dyDescent="0.3">
      <c r="A33486" t="s">
        <v>14</v>
      </c>
      <c r="B33486" t="s">
        <v>45</v>
      </c>
      <c r="C33486">
        <v>2043</v>
      </c>
      <c r="D33486" t="s">
        <v>37</v>
      </c>
      <c r="E33486" t="s">
        <v>22</v>
      </c>
      <c r="F33486" s="4">
        <v>7516.0916348902847</v>
      </c>
    </row>
    <row r="33487" spans="1:6" x14ac:dyDescent="0.3">
      <c r="A33487" t="s">
        <v>14</v>
      </c>
      <c r="B33487" t="s">
        <v>45</v>
      </c>
      <c r="C33487">
        <v>2043</v>
      </c>
      <c r="D33487" t="s">
        <v>37</v>
      </c>
      <c r="E33487" t="s">
        <v>23</v>
      </c>
      <c r="F33487" s="4">
        <v>9530.7060081854106</v>
      </c>
    </row>
    <row r="33488" spans="1:6" x14ac:dyDescent="0.3">
      <c r="A33488" t="s">
        <v>14</v>
      </c>
      <c r="B33488" t="s">
        <v>45</v>
      </c>
      <c r="C33488">
        <v>2043</v>
      </c>
      <c r="D33488" t="s">
        <v>37</v>
      </c>
      <c r="E33488" t="s">
        <v>24</v>
      </c>
      <c r="F33488" s="4">
        <v>11163.78115493372</v>
      </c>
    </row>
    <row r="33489" spans="1:6" x14ac:dyDescent="0.3">
      <c r="A33489" t="s">
        <v>14</v>
      </c>
      <c r="B33489" t="s">
        <v>45</v>
      </c>
      <c r="C33489">
        <v>2043</v>
      </c>
      <c r="D33489" t="s">
        <v>37</v>
      </c>
      <c r="E33489" t="s">
        <v>25</v>
      </c>
      <c r="F33489" s="4">
        <v>11256.900719795351</v>
      </c>
    </row>
    <row r="33490" spans="1:6" x14ac:dyDescent="0.3">
      <c r="A33490" t="s">
        <v>14</v>
      </c>
      <c r="B33490" t="s">
        <v>45</v>
      </c>
      <c r="C33490">
        <v>2043</v>
      </c>
      <c r="D33490" t="s">
        <v>37</v>
      </c>
      <c r="E33490" t="s">
        <v>26</v>
      </c>
      <c r="F33490" s="4">
        <v>11352.921104054571</v>
      </c>
    </row>
    <row r="33491" spans="1:6" x14ac:dyDescent="0.3">
      <c r="A33491" t="s">
        <v>14</v>
      </c>
      <c r="B33491" t="s">
        <v>45</v>
      </c>
      <c r="C33491">
        <v>2043</v>
      </c>
      <c r="D33491" t="s">
        <v>37</v>
      </c>
      <c r="E33491" t="s">
        <v>27</v>
      </c>
      <c r="F33491" s="4">
        <v>11414.591473898819</v>
      </c>
    </row>
    <row r="33492" spans="1:6" x14ac:dyDescent="0.3">
      <c r="A33492" t="s">
        <v>14</v>
      </c>
      <c r="B33492" t="s">
        <v>45</v>
      </c>
      <c r="C33492">
        <v>2043</v>
      </c>
      <c r="D33492" t="s">
        <v>37</v>
      </c>
      <c r="E33492" t="s">
        <v>28</v>
      </c>
      <c r="F33492" s="4">
        <v>11219.1583399061</v>
      </c>
    </row>
    <row r="33493" spans="1:6" x14ac:dyDescent="0.3">
      <c r="A33493" t="s">
        <v>14</v>
      </c>
      <c r="B33493" t="s">
        <v>45</v>
      </c>
      <c r="C33493">
        <v>2043</v>
      </c>
      <c r="D33493" t="s">
        <v>37</v>
      </c>
      <c r="E33493" t="s">
        <v>29</v>
      </c>
      <c r="F33493" s="4">
        <v>10694.17350823583</v>
      </c>
    </row>
    <row r="33494" spans="1:6" x14ac:dyDescent="0.3">
      <c r="A33494" t="s">
        <v>14</v>
      </c>
      <c r="B33494" t="s">
        <v>45</v>
      </c>
      <c r="C33494">
        <v>2043</v>
      </c>
      <c r="D33494" t="s">
        <v>37</v>
      </c>
      <c r="E33494" t="s">
        <v>30</v>
      </c>
      <c r="F33494" s="4">
        <v>10173.977188936129</v>
      </c>
    </row>
    <row r="33495" spans="1:6" x14ac:dyDescent="0.3">
      <c r="A33495" t="s">
        <v>14</v>
      </c>
      <c r="B33495" t="s">
        <v>45</v>
      </c>
      <c r="C33495">
        <v>2043</v>
      </c>
      <c r="D33495" t="s">
        <v>37</v>
      </c>
      <c r="E33495" t="s">
        <v>31</v>
      </c>
      <c r="F33495" s="4">
        <v>9315.8364723922623</v>
      </c>
    </row>
    <row r="33496" spans="1:6" x14ac:dyDescent="0.3">
      <c r="A33496" t="s">
        <v>14</v>
      </c>
      <c r="B33496" t="s">
        <v>45</v>
      </c>
      <c r="C33496">
        <v>2043</v>
      </c>
      <c r="D33496" t="s">
        <v>37</v>
      </c>
      <c r="E33496" t="s">
        <v>32</v>
      </c>
      <c r="F33496" s="4">
        <v>9253.5486613832836</v>
      </c>
    </row>
    <row r="33497" spans="1:6" x14ac:dyDescent="0.3">
      <c r="A33497" t="s">
        <v>14</v>
      </c>
      <c r="B33497" t="s">
        <v>45</v>
      </c>
      <c r="C33497">
        <v>2043</v>
      </c>
      <c r="D33497" t="s">
        <v>37</v>
      </c>
      <c r="E33497" t="s">
        <v>33</v>
      </c>
      <c r="F33497" s="4">
        <v>7847.2570083837363</v>
      </c>
    </row>
    <row r="33498" spans="1:6" x14ac:dyDescent="0.3">
      <c r="A33498" t="s">
        <v>14</v>
      </c>
      <c r="B33498" t="s">
        <v>45</v>
      </c>
      <c r="C33498">
        <v>2043</v>
      </c>
      <c r="D33498" t="s">
        <v>37</v>
      </c>
      <c r="E33498" t="s">
        <v>34</v>
      </c>
      <c r="F33498" s="4">
        <v>6789.7030151804456</v>
      </c>
    </row>
    <row r="33499" spans="1:6" x14ac:dyDescent="0.3">
      <c r="A33499" t="s">
        <v>14</v>
      </c>
      <c r="B33499" t="s">
        <v>45</v>
      </c>
      <c r="C33499">
        <v>2043</v>
      </c>
      <c r="D33499" t="s">
        <v>37</v>
      </c>
      <c r="E33499" t="s">
        <v>35</v>
      </c>
      <c r="F33499" s="4">
        <v>8038.5948641891646</v>
      </c>
    </row>
    <row r="33500" spans="1:6" x14ac:dyDescent="0.3">
      <c r="A33500" t="s">
        <v>14</v>
      </c>
      <c r="B33500" t="s">
        <v>45</v>
      </c>
      <c r="C33500">
        <v>2043</v>
      </c>
      <c r="D33500" t="s">
        <v>18</v>
      </c>
      <c r="E33500" t="s">
        <v>17</v>
      </c>
      <c r="F33500" s="4">
        <v>10169.4035147882</v>
      </c>
    </row>
    <row r="33501" spans="1:6" x14ac:dyDescent="0.3">
      <c r="A33501" t="s">
        <v>14</v>
      </c>
      <c r="B33501" t="s">
        <v>45</v>
      </c>
      <c r="C33501">
        <v>2043</v>
      </c>
      <c r="D33501" t="s">
        <v>18</v>
      </c>
      <c r="E33501" t="s">
        <v>19</v>
      </c>
      <c r="F33501" s="4">
        <v>10356.37016479337</v>
      </c>
    </row>
    <row r="33502" spans="1:6" x14ac:dyDescent="0.3">
      <c r="A33502" t="s">
        <v>14</v>
      </c>
      <c r="B33502" t="s">
        <v>45</v>
      </c>
      <c r="C33502">
        <v>2043</v>
      </c>
      <c r="D33502" t="s">
        <v>18</v>
      </c>
      <c r="E33502" t="s">
        <v>20</v>
      </c>
      <c r="F33502" s="4">
        <v>10435.58122228422</v>
      </c>
    </row>
    <row r="33503" spans="1:6" x14ac:dyDescent="0.3">
      <c r="A33503" t="s">
        <v>14</v>
      </c>
      <c r="B33503" t="s">
        <v>45</v>
      </c>
      <c r="C33503">
        <v>2043</v>
      </c>
      <c r="D33503" t="s">
        <v>18</v>
      </c>
      <c r="E33503" t="s">
        <v>21</v>
      </c>
      <c r="F33503" s="4">
        <v>9613.6203739611774</v>
      </c>
    </row>
    <row r="33504" spans="1:6" x14ac:dyDescent="0.3">
      <c r="A33504" t="s">
        <v>14</v>
      </c>
      <c r="B33504" t="s">
        <v>45</v>
      </c>
      <c r="C33504">
        <v>2043</v>
      </c>
      <c r="D33504" t="s">
        <v>18</v>
      </c>
      <c r="E33504" t="s">
        <v>22</v>
      </c>
      <c r="F33504" s="4">
        <v>8320.3632484684294</v>
      </c>
    </row>
    <row r="33505" spans="1:6" x14ac:dyDescent="0.3">
      <c r="A33505" t="s">
        <v>14</v>
      </c>
      <c r="B33505" t="s">
        <v>45</v>
      </c>
      <c r="C33505">
        <v>2043</v>
      </c>
      <c r="D33505" t="s">
        <v>18</v>
      </c>
      <c r="E33505" t="s">
        <v>23</v>
      </c>
      <c r="F33505" s="4">
        <v>9626.1761992995762</v>
      </c>
    </row>
    <row r="33506" spans="1:6" x14ac:dyDescent="0.3">
      <c r="A33506" t="s">
        <v>14</v>
      </c>
      <c r="B33506" t="s">
        <v>45</v>
      </c>
      <c r="C33506">
        <v>2043</v>
      </c>
      <c r="D33506" t="s">
        <v>18</v>
      </c>
      <c r="E33506" t="s">
        <v>24</v>
      </c>
      <c r="F33506" s="4">
        <v>10566.180940411659</v>
      </c>
    </row>
    <row r="33507" spans="1:6" x14ac:dyDescent="0.3">
      <c r="A33507" t="s">
        <v>14</v>
      </c>
      <c r="B33507" t="s">
        <v>45</v>
      </c>
      <c r="C33507">
        <v>2043</v>
      </c>
      <c r="D33507" t="s">
        <v>18</v>
      </c>
      <c r="E33507" t="s">
        <v>25</v>
      </c>
      <c r="F33507" s="4">
        <v>10875.82528371751</v>
      </c>
    </row>
    <row r="33508" spans="1:6" x14ac:dyDescent="0.3">
      <c r="A33508" t="s">
        <v>14</v>
      </c>
      <c r="B33508" t="s">
        <v>45</v>
      </c>
      <c r="C33508">
        <v>2043</v>
      </c>
      <c r="D33508" t="s">
        <v>18</v>
      </c>
      <c r="E33508" t="s">
        <v>26</v>
      </c>
      <c r="F33508" s="4">
        <v>11162.379957904501</v>
      </c>
    </row>
    <row r="33509" spans="1:6" x14ac:dyDescent="0.3">
      <c r="A33509" t="s">
        <v>14</v>
      </c>
      <c r="B33509" t="s">
        <v>45</v>
      </c>
      <c r="C33509">
        <v>2043</v>
      </c>
      <c r="D33509" t="s">
        <v>18</v>
      </c>
      <c r="E33509" t="s">
        <v>27</v>
      </c>
      <c r="F33509" s="4">
        <v>11236.068334432241</v>
      </c>
    </row>
    <row r="33510" spans="1:6" x14ac:dyDescent="0.3">
      <c r="A33510" t="s">
        <v>14</v>
      </c>
      <c r="B33510" t="s">
        <v>45</v>
      </c>
      <c r="C33510">
        <v>2043</v>
      </c>
      <c r="D33510" t="s">
        <v>18</v>
      </c>
      <c r="E33510" t="s">
        <v>28</v>
      </c>
      <c r="F33510" s="4">
        <v>11098.861595546239</v>
      </c>
    </row>
    <row r="33511" spans="1:6" x14ac:dyDescent="0.3">
      <c r="A33511" t="s">
        <v>14</v>
      </c>
      <c r="B33511" t="s">
        <v>45</v>
      </c>
      <c r="C33511">
        <v>2043</v>
      </c>
      <c r="D33511" t="s">
        <v>18</v>
      </c>
      <c r="E33511" t="s">
        <v>29</v>
      </c>
      <c r="F33511" s="4">
        <v>10741.50100175664</v>
      </c>
    </row>
    <row r="33512" spans="1:6" x14ac:dyDescent="0.3">
      <c r="A33512" t="s">
        <v>14</v>
      </c>
      <c r="B33512" t="s">
        <v>45</v>
      </c>
      <c r="C33512">
        <v>2043</v>
      </c>
      <c r="D33512" t="s">
        <v>18</v>
      </c>
      <c r="E33512" t="s">
        <v>30</v>
      </c>
      <c r="F33512" s="4">
        <v>10065.869209801591</v>
      </c>
    </row>
    <row r="33513" spans="1:6" x14ac:dyDescent="0.3">
      <c r="A33513" t="s">
        <v>14</v>
      </c>
      <c r="B33513" t="s">
        <v>45</v>
      </c>
      <c r="C33513">
        <v>2043</v>
      </c>
      <c r="D33513" t="s">
        <v>18</v>
      </c>
      <c r="E33513" t="s">
        <v>31</v>
      </c>
      <c r="F33513" s="4">
        <v>9287.3750911331372</v>
      </c>
    </row>
    <row r="33514" spans="1:6" x14ac:dyDescent="0.3">
      <c r="A33514" t="s">
        <v>14</v>
      </c>
      <c r="B33514" t="s">
        <v>45</v>
      </c>
      <c r="C33514">
        <v>2043</v>
      </c>
      <c r="D33514" t="s">
        <v>18</v>
      </c>
      <c r="E33514" t="s">
        <v>32</v>
      </c>
      <c r="F33514" s="4">
        <v>9236.0648040674441</v>
      </c>
    </row>
    <row r="33515" spans="1:6" x14ac:dyDescent="0.3">
      <c r="A33515" t="s">
        <v>14</v>
      </c>
      <c r="B33515" t="s">
        <v>45</v>
      </c>
      <c r="C33515">
        <v>2043</v>
      </c>
      <c r="D33515" t="s">
        <v>18</v>
      </c>
      <c r="E33515" t="s">
        <v>33</v>
      </c>
      <c r="F33515" s="4">
        <v>7622.9305229621659</v>
      </c>
    </row>
    <row r="33516" spans="1:6" x14ac:dyDescent="0.3">
      <c r="A33516" t="s">
        <v>14</v>
      </c>
      <c r="B33516" t="s">
        <v>45</v>
      </c>
      <c r="C33516">
        <v>2043</v>
      </c>
      <c r="D33516" t="s">
        <v>18</v>
      </c>
      <c r="E33516" t="s">
        <v>34</v>
      </c>
      <c r="F33516" s="4">
        <v>6104.8165232027304</v>
      </c>
    </row>
    <row r="33517" spans="1:6" x14ac:dyDescent="0.3">
      <c r="A33517" t="s">
        <v>14</v>
      </c>
      <c r="B33517" t="s">
        <v>45</v>
      </c>
      <c r="C33517">
        <v>2043</v>
      </c>
      <c r="D33517" t="s">
        <v>18</v>
      </c>
      <c r="E33517" t="s">
        <v>35</v>
      </c>
      <c r="F33517" s="4">
        <v>5885.5661610907864</v>
      </c>
    </row>
    <row r="33518" spans="1:6" x14ac:dyDescent="0.3">
      <c r="A33518" t="s">
        <v>14</v>
      </c>
      <c r="B33518" t="s">
        <v>45</v>
      </c>
      <c r="C33518">
        <v>2043</v>
      </c>
      <c r="D33518" t="s">
        <v>38</v>
      </c>
      <c r="E33518" t="s">
        <v>17</v>
      </c>
      <c r="F33518" s="4">
        <v>19794.550671046061</v>
      </c>
    </row>
    <row r="33519" spans="1:6" x14ac:dyDescent="0.3">
      <c r="A33519" t="s">
        <v>14</v>
      </c>
      <c r="B33519" t="s">
        <v>45</v>
      </c>
      <c r="C33519">
        <v>2043</v>
      </c>
      <c r="D33519" t="s">
        <v>38</v>
      </c>
      <c r="E33519" t="s">
        <v>19</v>
      </c>
      <c r="F33519" s="4">
        <v>20436.565262943848</v>
      </c>
    </row>
    <row r="33520" spans="1:6" x14ac:dyDescent="0.3">
      <c r="A33520" t="s">
        <v>14</v>
      </c>
      <c r="B33520" t="s">
        <v>45</v>
      </c>
      <c r="C33520">
        <v>2043</v>
      </c>
      <c r="D33520" t="s">
        <v>38</v>
      </c>
      <c r="E33520" t="s">
        <v>20</v>
      </c>
      <c r="F33520" s="4">
        <v>20728.451804317461</v>
      </c>
    </row>
    <row r="33521" spans="1:6" x14ac:dyDescent="0.3">
      <c r="A33521" t="s">
        <v>14</v>
      </c>
      <c r="B33521" t="s">
        <v>45</v>
      </c>
      <c r="C33521">
        <v>2043</v>
      </c>
      <c r="D33521" t="s">
        <v>38</v>
      </c>
      <c r="E33521" t="s">
        <v>21</v>
      </c>
      <c r="F33521" s="4">
        <v>18945.94966872831</v>
      </c>
    </row>
    <row r="33522" spans="1:6" x14ac:dyDescent="0.3">
      <c r="A33522" t="s">
        <v>14</v>
      </c>
      <c r="B33522" t="s">
        <v>45</v>
      </c>
      <c r="C33522">
        <v>2043</v>
      </c>
      <c r="D33522" t="s">
        <v>38</v>
      </c>
      <c r="E33522" t="s">
        <v>22</v>
      </c>
      <c r="F33522" s="4">
        <v>15836.454883358711</v>
      </c>
    </row>
    <row r="33523" spans="1:6" x14ac:dyDescent="0.3">
      <c r="A33523" t="s">
        <v>14</v>
      </c>
      <c r="B33523" t="s">
        <v>45</v>
      </c>
      <c r="C33523">
        <v>2043</v>
      </c>
      <c r="D33523" t="s">
        <v>38</v>
      </c>
      <c r="E33523" t="s">
        <v>23</v>
      </c>
      <c r="F33523" s="4">
        <v>19156.882207484989</v>
      </c>
    </row>
    <row r="33524" spans="1:6" x14ac:dyDescent="0.3">
      <c r="A33524" t="s">
        <v>14</v>
      </c>
      <c r="B33524" t="s">
        <v>45</v>
      </c>
      <c r="C33524">
        <v>2043</v>
      </c>
      <c r="D33524" t="s">
        <v>38</v>
      </c>
      <c r="E33524" t="s">
        <v>24</v>
      </c>
      <c r="F33524" s="4">
        <v>21729.962095345389</v>
      </c>
    </row>
    <row r="33525" spans="1:6" x14ac:dyDescent="0.3">
      <c r="A33525" t="s">
        <v>14</v>
      </c>
      <c r="B33525" t="s">
        <v>45</v>
      </c>
      <c r="C33525">
        <v>2043</v>
      </c>
      <c r="D33525" t="s">
        <v>38</v>
      </c>
      <c r="E33525" t="s">
        <v>25</v>
      </c>
      <c r="F33525" s="4">
        <v>22132.726003512871</v>
      </c>
    </row>
    <row r="33526" spans="1:6" x14ac:dyDescent="0.3">
      <c r="A33526" t="s">
        <v>14</v>
      </c>
      <c r="B33526" t="s">
        <v>45</v>
      </c>
      <c r="C33526">
        <v>2043</v>
      </c>
      <c r="D33526" t="s">
        <v>38</v>
      </c>
      <c r="E33526" t="s">
        <v>26</v>
      </c>
      <c r="F33526" s="4">
        <v>22515.301061959079</v>
      </c>
    </row>
    <row r="33527" spans="1:6" x14ac:dyDescent="0.3">
      <c r="A33527" t="s">
        <v>14</v>
      </c>
      <c r="B33527" t="s">
        <v>45</v>
      </c>
      <c r="C33527">
        <v>2043</v>
      </c>
      <c r="D33527" t="s">
        <v>38</v>
      </c>
      <c r="E33527" t="s">
        <v>27</v>
      </c>
      <c r="F33527" s="4">
        <v>22650.65980833106</v>
      </c>
    </row>
    <row r="33528" spans="1:6" x14ac:dyDescent="0.3">
      <c r="A33528" t="s">
        <v>14</v>
      </c>
      <c r="B33528" t="s">
        <v>45</v>
      </c>
      <c r="C33528">
        <v>2043</v>
      </c>
      <c r="D33528" t="s">
        <v>38</v>
      </c>
      <c r="E33528" t="s">
        <v>28</v>
      </c>
      <c r="F33528" s="4">
        <v>22318.019935452339</v>
      </c>
    </row>
    <row r="33529" spans="1:6" x14ac:dyDescent="0.3">
      <c r="A33529" t="s">
        <v>14</v>
      </c>
      <c r="B33529" t="s">
        <v>45</v>
      </c>
      <c r="C33529">
        <v>2043</v>
      </c>
      <c r="D33529" t="s">
        <v>38</v>
      </c>
      <c r="E33529" t="s">
        <v>29</v>
      </c>
      <c r="F33529" s="4">
        <v>21435.67450999247</v>
      </c>
    </row>
    <row r="33530" spans="1:6" x14ac:dyDescent="0.3">
      <c r="A33530" t="s">
        <v>14</v>
      </c>
      <c r="B33530" t="s">
        <v>45</v>
      </c>
      <c r="C33530">
        <v>2043</v>
      </c>
      <c r="D33530" t="s">
        <v>38</v>
      </c>
      <c r="E33530" t="s">
        <v>30</v>
      </c>
      <c r="F33530" s="4">
        <v>20239.846398737722</v>
      </c>
    </row>
    <row r="33531" spans="1:6" x14ac:dyDescent="0.3">
      <c r="A33531" t="s">
        <v>14</v>
      </c>
      <c r="B33531" t="s">
        <v>45</v>
      </c>
      <c r="C33531">
        <v>2043</v>
      </c>
      <c r="D33531" t="s">
        <v>38</v>
      </c>
      <c r="E33531" t="s">
        <v>31</v>
      </c>
      <c r="F33531" s="4">
        <v>18603.211563525401</v>
      </c>
    </row>
    <row r="33532" spans="1:6" x14ac:dyDescent="0.3">
      <c r="A33532" t="s">
        <v>14</v>
      </c>
      <c r="B33532" t="s">
        <v>45</v>
      </c>
      <c r="C33532">
        <v>2043</v>
      </c>
      <c r="D33532" t="s">
        <v>38</v>
      </c>
      <c r="E33532" t="s">
        <v>32</v>
      </c>
      <c r="F33532" s="4">
        <v>18489.61346545073</v>
      </c>
    </row>
    <row r="33533" spans="1:6" x14ac:dyDescent="0.3">
      <c r="A33533" t="s">
        <v>14</v>
      </c>
      <c r="B33533" t="s">
        <v>45</v>
      </c>
      <c r="C33533">
        <v>2043</v>
      </c>
      <c r="D33533" t="s">
        <v>38</v>
      </c>
      <c r="E33533" t="s">
        <v>33</v>
      </c>
      <c r="F33533" s="4">
        <v>15470.1875313459</v>
      </c>
    </row>
    <row r="33534" spans="1:6" x14ac:dyDescent="0.3">
      <c r="A33534" t="s">
        <v>14</v>
      </c>
      <c r="B33534" t="s">
        <v>45</v>
      </c>
      <c r="C33534">
        <v>2043</v>
      </c>
      <c r="D33534" t="s">
        <v>38</v>
      </c>
      <c r="E33534" t="s">
        <v>34</v>
      </c>
      <c r="F33534" s="4">
        <v>12894.519538383171</v>
      </c>
    </row>
    <row r="33535" spans="1:6" x14ac:dyDescent="0.3">
      <c r="A33535" t="s">
        <v>14</v>
      </c>
      <c r="B33535" t="s">
        <v>45</v>
      </c>
      <c r="C33535">
        <v>2043</v>
      </c>
      <c r="D33535" t="s">
        <v>38</v>
      </c>
      <c r="E33535" t="s">
        <v>35</v>
      </c>
      <c r="F33535" s="4">
        <v>13924.161025279949</v>
      </c>
    </row>
    <row r="33536" spans="1:6" x14ac:dyDescent="0.3">
      <c r="A33536" t="s">
        <v>14</v>
      </c>
      <c r="B33536" t="s">
        <v>45</v>
      </c>
      <c r="C33536">
        <v>2044</v>
      </c>
      <c r="D33536" t="s">
        <v>37</v>
      </c>
      <c r="E33536" t="s">
        <v>17</v>
      </c>
      <c r="F33536" s="4">
        <v>9678.3628871238179</v>
      </c>
    </row>
    <row r="33537" spans="1:6" x14ac:dyDescent="0.3">
      <c r="A33537" t="s">
        <v>14</v>
      </c>
      <c r="B33537" t="s">
        <v>45</v>
      </c>
      <c r="C33537">
        <v>2044</v>
      </c>
      <c r="D33537" t="s">
        <v>37</v>
      </c>
      <c r="E33537" t="s">
        <v>19</v>
      </c>
      <c r="F33537" s="4">
        <v>10154.97043711482</v>
      </c>
    </row>
    <row r="33538" spans="1:6" x14ac:dyDescent="0.3">
      <c r="A33538" t="s">
        <v>14</v>
      </c>
      <c r="B33538" t="s">
        <v>45</v>
      </c>
      <c r="C33538">
        <v>2044</v>
      </c>
      <c r="D33538" t="s">
        <v>37</v>
      </c>
      <c r="E33538" t="s">
        <v>20</v>
      </c>
      <c r="F33538" s="4">
        <v>10417.95600558984</v>
      </c>
    </row>
    <row r="33539" spans="1:6" x14ac:dyDescent="0.3">
      <c r="A33539" t="s">
        <v>14</v>
      </c>
      <c r="B33539" t="s">
        <v>45</v>
      </c>
      <c r="C33539">
        <v>2044</v>
      </c>
      <c r="D33539" t="s">
        <v>37</v>
      </c>
      <c r="E33539" t="s">
        <v>21</v>
      </c>
      <c r="F33539" s="4">
        <v>9479.1177271470297</v>
      </c>
    </row>
    <row r="33540" spans="1:6" x14ac:dyDescent="0.3">
      <c r="A33540" t="s">
        <v>14</v>
      </c>
      <c r="B33540" t="s">
        <v>45</v>
      </c>
      <c r="C33540">
        <v>2044</v>
      </c>
      <c r="D33540" t="s">
        <v>37</v>
      </c>
      <c r="E33540" t="s">
        <v>22</v>
      </c>
      <c r="F33540" s="4">
        <v>7616.1792720848352</v>
      </c>
    </row>
    <row r="33541" spans="1:6" x14ac:dyDescent="0.3">
      <c r="A33541" t="s">
        <v>14</v>
      </c>
      <c r="B33541" t="s">
        <v>45</v>
      </c>
      <c r="C33541">
        <v>2044</v>
      </c>
      <c r="D33541" t="s">
        <v>37</v>
      </c>
      <c r="E33541" t="s">
        <v>23</v>
      </c>
      <c r="F33541" s="4">
        <v>9503.7347224797122</v>
      </c>
    </row>
    <row r="33542" spans="1:6" x14ac:dyDescent="0.3">
      <c r="A33542" t="s">
        <v>14</v>
      </c>
      <c r="B33542" t="s">
        <v>45</v>
      </c>
      <c r="C33542">
        <v>2044</v>
      </c>
      <c r="D33542" t="s">
        <v>37</v>
      </c>
      <c r="E33542" t="s">
        <v>24</v>
      </c>
      <c r="F33542" s="4">
        <v>11190.848662748591</v>
      </c>
    </row>
    <row r="33543" spans="1:6" x14ac:dyDescent="0.3">
      <c r="A33543" t="s">
        <v>14</v>
      </c>
      <c r="B33543" t="s">
        <v>45</v>
      </c>
      <c r="C33543">
        <v>2044</v>
      </c>
      <c r="D33543" t="s">
        <v>37</v>
      </c>
      <c r="E33543" t="s">
        <v>25</v>
      </c>
      <c r="F33543" s="4">
        <v>11398.873982311819</v>
      </c>
    </row>
    <row r="33544" spans="1:6" x14ac:dyDescent="0.3">
      <c r="A33544" t="s">
        <v>14</v>
      </c>
      <c r="B33544" t="s">
        <v>45</v>
      </c>
      <c r="C33544">
        <v>2044</v>
      </c>
      <c r="D33544" t="s">
        <v>37</v>
      </c>
      <c r="E33544" t="s">
        <v>26</v>
      </c>
      <c r="F33544" s="4">
        <v>11424.356519362929</v>
      </c>
    </row>
    <row r="33545" spans="1:6" x14ac:dyDescent="0.3">
      <c r="A33545" t="s">
        <v>14</v>
      </c>
      <c r="B33545" t="s">
        <v>45</v>
      </c>
      <c r="C33545">
        <v>2044</v>
      </c>
      <c r="D33545" t="s">
        <v>37</v>
      </c>
      <c r="E33545" t="s">
        <v>27</v>
      </c>
      <c r="F33545" s="4">
        <v>11534.575893849211</v>
      </c>
    </row>
    <row r="33546" spans="1:6" x14ac:dyDescent="0.3">
      <c r="A33546" t="s">
        <v>14</v>
      </c>
      <c r="B33546" t="s">
        <v>45</v>
      </c>
      <c r="C33546">
        <v>2044</v>
      </c>
      <c r="D33546" t="s">
        <v>37</v>
      </c>
      <c r="E33546" t="s">
        <v>28</v>
      </c>
      <c r="F33546" s="4">
        <v>11355.10401560949</v>
      </c>
    </row>
    <row r="33547" spans="1:6" x14ac:dyDescent="0.3">
      <c r="A33547" t="s">
        <v>14</v>
      </c>
      <c r="B33547" t="s">
        <v>45</v>
      </c>
      <c r="C33547">
        <v>2044</v>
      </c>
      <c r="D33547" t="s">
        <v>37</v>
      </c>
      <c r="E33547" t="s">
        <v>29</v>
      </c>
      <c r="F33547" s="4">
        <v>10837.240581760871</v>
      </c>
    </row>
    <row r="33548" spans="1:6" x14ac:dyDescent="0.3">
      <c r="A33548" t="s">
        <v>14</v>
      </c>
      <c r="B33548" t="s">
        <v>45</v>
      </c>
      <c r="C33548">
        <v>2044</v>
      </c>
      <c r="D33548" t="s">
        <v>37</v>
      </c>
      <c r="E33548" t="s">
        <v>30</v>
      </c>
      <c r="F33548" s="4">
        <v>10372.07247615198</v>
      </c>
    </row>
    <row r="33549" spans="1:6" x14ac:dyDescent="0.3">
      <c r="A33549" t="s">
        <v>14</v>
      </c>
      <c r="B33549" t="s">
        <v>45</v>
      </c>
      <c r="C33549">
        <v>2044</v>
      </c>
      <c r="D33549" t="s">
        <v>37</v>
      </c>
      <c r="E33549" t="s">
        <v>31</v>
      </c>
      <c r="F33549" s="4">
        <v>9379.4612422236096</v>
      </c>
    </row>
    <row r="33550" spans="1:6" x14ac:dyDescent="0.3">
      <c r="A33550" t="s">
        <v>14</v>
      </c>
      <c r="B33550" t="s">
        <v>45</v>
      </c>
      <c r="C33550">
        <v>2044</v>
      </c>
      <c r="D33550" t="s">
        <v>37</v>
      </c>
      <c r="E33550" t="s">
        <v>32</v>
      </c>
      <c r="F33550" s="4">
        <v>9303.4248488208286</v>
      </c>
    </row>
    <row r="33551" spans="1:6" x14ac:dyDescent="0.3">
      <c r="A33551" t="s">
        <v>14</v>
      </c>
      <c r="B33551" t="s">
        <v>45</v>
      </c>
      <c r="C33551">
        <v>2044</v>
      </c>
      <c r="D33551" t="s">
        <v>37</v>
      </c>
      <c r="E33551" t="s">
        <v>33</v>
      </c>
      <c r="F33551" s="4">
        <v>7908.5656136202679</v>
      </c>
    </row>
    <row r="33552" spans="1:6" x14ac:dyDescent="0.3">
      <c r="A33552" t="s">
        <v>14</v>
      </c>
      <c r="B33552" t="s">
        <v>45</v>
      </c>
      <c r="C33552">
        <v>2044</v>
      </c>
      <c r="D33552" t="s">
        <v>37</v>
      </c>
      <c r="E33552" t="s">
        <v>34</v>
      </c>
      <c r="F33552" s="4">
        <v>6894.6158085736824</v>
      </c>
    </row>
    <row r="33553" spans="1:6" x14ac:dyDescent="0.3">
      <c r="A33553" t="s">
        <v>14</v>
      </c>
      <c r="B33553" t="s">
        <v>45</v>
      </c>
      <c r="C33553">
        <v>2044</v>
      </c>
      <c r="D33553" t="s">
        <v>37</v>
      </c>
      <c r="E33553" t="s">
        <v>35</v>
      </c>
      <c r="F33553" s="4">
        <v>8432.3272151516012</v>
      </c>
    </row>
    <row r="33554" spans="1:6" x14ac:dyDescent="0.3">
      <c r="A33554" t="s">
        <v>14</v>
      </c>
      <c r="B33554" t="s">
        <v>45</v>
      </c>
      <c r="C33554">
        <v>2044</v>
      </c>
      <c r="D33554" t="s">
        <v>18</v>
      </c>
      <c r="E33554" t="s">
        <v>17</v>
      </c>
      <c r="F33554" s="4">
        <v>10225.83274121236</v>
      </c>
    </row>
    <row r="33555" spans="1:6" x14ac:dyDescent="0.3">
      <c r="A33555" t="s">
        <v>14</v>
      </c>
      <c r="B33555" t="s">
        <v>45</v>
      </c>
      <c r="C33555">
        <v>2044</v>
      </c>
      <c r="D33555" t="s">
        <v>18</v>
      </c>
      <c r="E33555" t="s">
        <v>19</v>
      </c>
      <c r="F33555" s="4">
        <v>10431.86076275602</v>
      </c>
    </row>
    <row r="33556" spans="1:6" x14ac:dyDescent="0.3">
      <c r="A33556" t="s">
        <v>14</v>
      </c>
      <c r="B33556" t="s">
        <v>45</v>
      </c>
      <c r="C33556">
        <v>2044</v>
      </c>
      <c r="D33556" t="s">
        <v>18</v>
      </c>
      <c r="E33556" t="s">
        <v>20</v>
      </c>
      <c r="F33556" s="4">
        <v>10560.99792204575</v>
      </c>
    </row>
    <row r="33557" spans="1:6" x14ac:dyDescent="0.3">
      <c r="A33557" t="s">
        <v>14</v>
      </c>
      <c r="B33557" t="s">
        <v>45</v>
      </c>
      <c r="C33557">
        <v>2044</v>
      </c>
      <c r="D33557" t="s">
        <v>18</v>
      </c>
      <c r="E33557" t="s">
        <v>21</v>
      </c>
      <c r="F33557" s="4">
        <v>9764.8690233454872</v>
      </c>
    </row>
    <row r="33558" spans="1:6" x14ac:dyDescent="0.3">
      <c r="A33558" t="s">
        <v>14</v>
      </c>
      <c r="B33558" t="s">
        <v>45</v>
      </c>
      <c r="C33558">
        <v>2044</v>
      </c>
      <c r="D33558" t="s">
        <v>18</v>
      </c>
      <c r="E33558" t="s">
        <v>22</v>
      </c>
      <c r="F33558" s="4">
        <v>8441.7027074120488</v>
      </c>
    </row>
    <row r="33559" spans="1:6" x14ac:dyDescent="0.3">
      <c r="A33559" t="s">
        <v>14</v>
      </c>
      <c r="B33559" t="s">
        <v>45</v>
      </c>
      <c r="C33559">
        <v>2044</v>
      </c>
      <c r="D33559" t="s">
        <v>18</v>
      </c>
      <c r="E33559" t="s">
        <v>23</v>
      </c>
      <c r="F33559" s="4">
        <v>9591.3496454752603</v>
      </c>
    </row>
    <row r="33560" spans="1:6" x14ac:dyDescent="0.3">
      <c r="A33560" t="s">
        <v>14</v>
      </c>
      <c r="B33560" t="s">
        <v>45</v>
      </c>
      <c r="C33560">
        <v>2044</v>
      </c>
      <c r="D33560" t="s">
        <v>18</v>
      </c>
      <c r="E33560" t="s">
        <v>24</v>
      </c>
      <c r="F33560" s="4">
        <v>10576.91829532703</v>
      </c>
    </row>
    <row r="33561" spans="1:6" x14ac:dyDescent="0.3">
      <c r="A33561" t="s">
        <v>14</v>
      </c>
      <c r="B33561" t="s">
        <v>45</v>
      </c>
      <c r="C33561">
        <v>2044</v>
      </c>
      <c r="D33561" t="s">
        <v>18</v>
      </c>
      <c r="E33561" t="s">
        <v>25</v>
      </c>
      <c r="F33561" s="4">
        <v>11021.767692484211</v>
      </c>
    </row>
    <row r="33562" spans="1:6" x14ac:dyDescent="0.3">
      <c r="A33562" t="s">
        <v>14</v>
      </c>
      <c r="B33562" t="s">
        <v>45</v>
      </c>
      <c r="C33562">
        <v>2044</v>
      </c>
      <c r="D33562" t="s">
        <v>18</v>
      </c>
      <c r="E33562" t="s">
        <v>26</v>
      </c>
      <c r="F33562" s="4">
        <v>11262.614060009681</v>
      </c>
    </row>
    <row r="33563" spans="1:6" x14ac:dyDescent="0.3">
      <c r="A33563" t="s">
        <v>14</v>
      </c>
      <c r="B33563" t="s">
        <v>45</v>
      </c>
      <c r="C33563">
        <v>2044</v>
      </c>
      <c r="D33563" t="s">
        <v>18</v>
      </c>
      <c r="E33563" t="s">
        <v>27</v>
      </c>
      <c r="F33563" s="4">
        <v>11337.822920131761</v>
      </c>
    </row>
    <row r="33564" spans="1:6" x14ac:dyDescent="0.3">
      <c r="A33564" t="s">
        <v>14</v>
      </c>
      <c r="B33564" t="s">
        <v>45</v>
      </c>
      <c r="C33564">
        <v>2044</v>
      </c>
      <c r="D33564" t="s">
        <v>18</v>
      </c>
      <c r="E33564" t="s">
        <v>28</v>
      </c>
      <c r="F33564" s="4">
        <v>11245.09324513229</v>
      </c>
    </row>
    <row r="33565" spans="1:6" x14ac:dyDescent="0.3">
      <c r="A33565" t="s">
        <v>14</v>
      </c>
      <c r="B33565" t="s">
        <v>45</v>
      </c>
      <c r="C33565">
        <v>2044</v>
      </c>
      <c r="D33565" t="s">
        <v>18</v>
      </c>
      <c r="E33565" t="s">
        <v>29</v>
      </c>
      <c r="F33565" s="4">
        <v>10876.5046486544</v>
      </c>
    </row>
    <row r="33566" spans="1:6" x14ac:dyDescent="0.3">
      <c r="A33566" t="s">
        <v>14</v>
      </c>
      <c r="B33566" t="s">
        <v>45</v>
      </c>
      <c r="C33566">
        <v>2044</v>
      </c>
      <c r="D33566" t="s">
        <v>18</v>
      </c>
      <c r="E33566" t="s">
        <v>30</v>
      </c>
      <c r="F33566" s="4">
        <v>10399.390371517229</v>
      </c>
    </row>
    <row r="33567" spans="1:6" x14ac:dyDescent="0.3">
      <c r="A33567" t="s">
        <v>14</v>
      </c>
      <c r="B33567" t="s">
        <v>45</v>
      </c>
      <c r="C33567">
        <v>2044</v>
      </c>
      <c r="D33567" t="s">
        <v>18</v>
      </c>
      <c r="E33567" t="s">
        <v>31</v>
      </c>
      <c r="F33567" s="4">
        <v>9282.4422417438236</v>
      </c>
    </row>
    <row r="33568" spans="1:6" x14ac:dyDescent="0.3">
      <c r="A33568" t="s">
        <v>14</v>
      </c>
      <c r="B33568" t="s">
        <v>45</v>
      </c>
      <c r="C33568">
        <v>2044</v>
      </c>
      <c r="D33568" t="s">
        <v>18</v>
      </c>
      <c r="E33568" t="s">
        <v>32</v>
      </c>
      <c r="F33568" s="4">
        <v>9287.543822793361</v>
      </c>
    </row>
    <row r="33569" spans="1:6" x14ac:dyDescent="0.3">
      <c r="A33569" t="s">
        <v>14</v>
      </c>
      <c r="B33569" t="s">
        <v>45</v>
      </c>
      <c r="C33569">
        <v>2044</v>
      </c>
      <c r="D33569" t="s">
        <v>18</v>
      </c>
      <c r="E33569" t="s">
        <v>33</v>
      </c>
      <c r="F33569" s="4">
        <v>7706.153964194079</v>
      </c>
    </row>
    <row r="33570" spans="1:6" x14ac:dyDescent="0.3">
      <c r="A33570" t="s">
        <v>14</v>
      </c>
      <c r="B33570" t="s">
        <v>45</v>
      </c>
      <c r="C33570">
        <v>2044</v>
      </c>
      <c r="D33570" t="s">
        <v>18</v>
      </c>
      <c r="E33570" t="s">
        <v>34</v>
      </c>
      <c r="F33570" s="4">
        <v>6250.9645306987404</v>
      </c>
    </row>
    <row r="33571" spans="1:6" x14ac:dyDescent="0.3">
      <c r="A33571" t="s">
        <v>14</v>
      </c>
      <c r="B33571" t="s">
        <v>45</v>
      </c>
      <c r="C33571">
        <v>2044</v>
      </c>
      <c r="D33571" t="s">
        <v>18</v>
      </c>
      <c r="E33571" t="s">
        <v>35</v>
      </c>
      <c r="F33571" s="4">
        <v>6148.8493129006602</v>
      </c>
    </row>
    <row r="33572" spans="1:6" x14ac:dyDescent="0.3">
      <c r="A33572" t="s">
        <v>14</v>
      </c>
      <c r="B33572" t="s">
        <v>45</v>
      </c>
      <c r="C33572">
        <v>2044</v>
      </c>
      <c r="D33572" t="s">
        <v>38</v>
      </c>
      <c r="E33572" t="s">
        <v>17</v>
      </c>
      <c r="F33572" s="4">
        <v>19904.19562833618</v>
      </c>
    </row>
    <row r="33573" spans="1:6" x14ac:dyDescent="0.3">
      <c r="A33573" t="s">
        <v>14</v>
      </c>
      <c r="B33573" t="s">
        <v>45</v>
      </c>
      <c r="C33573">
        <v>2044</v>
      </c>
      <c r="D33573" t="s">
        <v>38</v>
      </c>
      <c r="E33573" t="s">
        <v>19</v>
      </c>
      <c r="F33573" s="4">
        <v>20586.831199870841</v>
      </c>
    </row>
    <row r="33574" spans="1:6" x14ac:dyDescent="0.3">
      <c r="A33574" t="s">
        <v>14</v>
      </c>
      <c r="B33574" t="s">
        <v>45</v>
      </c>
      <c r="C33574">
        <v>2044</v>
      </c>
      <c r="D33574" t="s">
        <v>38</v>
      </c>
      <c r="E33574" t="s">
        <v>20</v>
      </c>
      <c r="F33574" s="4">
        <v>20978.95392763559</v>
      </c>
    </row>
    <row r="33575" spans="1:6" x14ac:dyDescent="0.3">
      <c r="A33575" t="s">
        <v>14</v>
      </c>
      <c r="B33575" t="s">
        <v>45</v>
      </c>
      <c r="C33575">
        <v>2044</v>
      </c>
      <c r="D33575" t="s">
        <v>38</v>
      </c>
      <c r="E33575" t="s">
        <v>21</v>
      </c>
      <c r="F33575" s="4">
        <v>19243.986750492521</v>
      </c>
    </row>
    <row r="33576" spans="1:6" x14ac:dyDescent="0.3">
      <c r="A33576" t="s">
        <v>14</v>
      </c>
      <c r="B33576" t="s">
        <v>45</v>
      </c>
      <c r="C33576">
        <v>2044</v>
      </c>
      <c r="D33576" t="s">
        <v>38</v>
      </c>
      <c r="E33576" t="s">
        <v>22</v>
      </c>
      <c r="F33576" s="4">
        <v>16057.88197949688</v>
      </c>
    </row>
    <row r="33577" spans="1:6" x14ac:dyDescent="0.3">
      <c r="A33577" t="s">
        <v>14</v>
      </c>
      <c r="B33577" t="s">
        <v>45</v>
      </c>
      <c r="C33577">
        <v>2044</v>
      </c>
      <c r="D33577" t="s">
        <v>38</v>
      </c>
      <c r="E33577" t="s">
        <v>23</v>
      </c>
      <c r="F33577" s="4">
        <v>19095.084367954969</v>
      </c>
    </row>
    <row r="33578" spans="1:6" x14ac:dyDescent="0.3">
      <c r="A33578" t="s">
        <v>14</v>
      </c>
      <c r="B33578" t="s">
        <v>45</v>
      </c>
      <c r="C33578">
        <v>2044</v>
      </c>
      <c r="D33578" t="s">
        <v>38</v>
      </c>
      <c r="E33578" t="s">
        <v>24</v>
      </c>
      <c r="F33578" s="4">
        <v>21767.766958075619</v>
      </c>
    </row>
    <row r="33579" spans="1:6" x14ac:dyDescent="0.3">
      <c r="A33579" t="s">
        <v>14</v>
      </c>
      <c r="B33579" t="s">
        <v>45</v>
      </c>
      <c r="C33579">
        <v>2044</v>
      </c>
      <c r="D33579" t="s">
        <v>38</v>
      </c>
      <c r="E33579" t="s">
        <v>25</v>
      </c>
      <c r="F33579" s="4">
        <v>22420.641674796028</v>
      </c>
    </row>
    <row r="33580" spans="1:6" x14ac:dyDescent="0.3">
      <c r="A33580" t="s">
        <v>14</v>
      </c>
      <c r="B33580" t="s">
        <v>45</v>
      </c>
      <c r="C33580">
        <v>2044</v>
      </c>
      <c r="D33580" t="s">
        <v>38</v>
      </c>
      <c r="E33580" t="s">
        <v>26</v>
      </c>
      <c r="F33580" s="4">
        <v>22686.97057937261</v>
      </c>
    </row>
    <row r="33581" spans="1:6" x14ac:dyDescent="0.3">
      <c r="A33581" t="s">
        <v>14</v>
      </c>
      <c r="B33581" t="s">
        <v>45</v>
      </c>
      <c r="C33581">
        <v>2044</v>
      </c>
      <c r="D33581" t="s">
        <v>38</v>
      </c>
      <c r="E33581" t="s">
        <v>27</v>
      </c>
      <c r="F33581" s="4">
        <v>22872.39881398097</v>
      </c>
    </row>
    <row r="33582" spans="1:6" x14ac:dyDescent="0.3">
      <c r="A33582" t="s">
        <v>14</v>
      </c>
      <c r="B33582" t="s">
        <v>45</v>
      </c>
      <c r="C33582">
        <v>2044</v>
      </c>
      <c r="D33582" t="s">
        <v>38</v>
      </c>
      <c r="E33582" t="s">
        <v>28</v>
      </c>
      <c r="F33582" s="4">
        <v>22600.197260741781</v>
      </c>
    </row>
    <row r="33583" spans="1:6" x14ac:dyDescent="0.3">
      <c r="A33583" t="s">
        <v>14</v>
      </c>
      <c r="B33583" t="s">
        <v>45</v>
      </c>
      <c r="C33583">
        <v>2044</v>
      </c>
      <c r="D33583" t="s">
        <v>38</v>
      </c>
      <c r="E33583" t="s">
        <v>29</v>
      </c>
      <c r="F33583" s="4">
        <v>21713.745230415261</v>
      </c>
    </row>
    <row r="33584" spans="1:6" x14ac:dyDescent="0.3">
      <c r="A33584" t="s">
        <v>14</v>
      </c>
      <c r="B33584" t="s">
        <v>45</v>
      </c>
      <c r="C33584">
        <v>2044</v>
      </c>
      <c r="D33584" t="s">
        <v>38</v>
      </c>
      <c r="E33584" t="s">
        <v>30</v>
      </c>
      <c r="F33584" s="4">
        <v>20771.462847669209</v>
      </c>
    </row>
    <row r="33585" spans="1:6" x14ac:dyDescent="0.3">
      <c r="A33585" t="s">
        <v>14</v>
      </c>
      <c r="B33585" t="s">
        <v>45</v>
      </c>
      <c r="C33585">
        <v>2044</v>
      </c>
      <c r="D33585" t="s">
        <v>38</v>
      </c>
      <c r="E33585" t="s">
        <v>31</v>
      </c>
      <c r="F33585" s="4">
        <v>18661.903483967439</v>
      </c>
    </row>
    <row r="33586" spans="1:6" x14ac:dyDescent="0.3">
      <c r="A33586" t="s">
        <v>14</v>
      </c>
      <c r="B33586" t="s">
        <v>45</v>
      </c>
      <c r="C33586">
        <v>2044</v>
      </c>
      <c r="D33586" t="s">
        <v>38</v>
      </c>
      <c r="E33586" t="s">
        <v>32</v>
      </c>
      <c r="F33586" s="4">
        <v>18590.968671614191</v>
      </c>
    </row>
    <row r="33587" spans="1:6" x14ac:dyDescent="0.3">
      <c r="A33587" t="s">
        <v>14</v>
      </c>
      <c r="B33587" t="s">
        <v>45</v>
      </c>
      <c r="C33587">
        <v>2044</v>
      </c>
      <c r="D33587" t="s">
        <v>38</v>
      </c>
      <c r="E33587" t="s">
        <v>33</v>
      </c>
      <c r="F33587" s="4">
        <v>15614.71957781435</v>
      </c>
    </row>
    <row r="33588" spans="1:6" x14ac:dyDescent="0.3">
      <c r="A33588" t="s">
        <v>14</v>
      </c>
      <c r="B33588" t="s">
        <v>45</v>
      </c>
      <c r="C33588">
        <v>2044</v>
      </c>
      <c r="D33588" t="s">
        <v>38</v>
      </c>
      <c r="E33588" t="s">
        <v>34</v>
      </c>
      <c r="F33588" s="4">
        <v>13145.580339272419</v>
      </c>
    </row>
    <row r="33589" spans="1:6" x14ac:dyDescent="0.3">
      <c r="A33589" t="s">
        <v>14</v>
      </c>
      <c r="B33589" t="s">
        <v>45</v>
      </c>
      <c r="C33589">
        <v>2044</v>
      </c>
      <c r="D33589" t="s">
        <v>38</v>
      </c>
      <c r="E33589" t="s">
        <v>35</v>
      </c>
      <c r="F33589" s="4">
        <v>14581.17652805226</v>
      </c>
    </row>
    <row r="33590" spans="1:6" x14ac:dyDescent="0.3">
      <c r="A33590" t="s">
        <v>14</v>
      </c>
      <c r="B33590" t="s">
        <v>45</v>
      </c>
      <c r="C33590">
        <v>2045</v>
      </c>
      <c r="D33590" t="s">
        <v>37</v>
      </c>
      <c r="E33590" t="s">
        <v>17</v>
      </c>
      <c r="F33590" s="4">
        <v>9730.4813475613319</v>
      </c>
    </row>
    <row r="33591" spans="1:6" x14ac:dyDescent="0.3">
      <c r="A33591" t="s">
        <v>14</v>
      </c>
      <c r="B33591" t="s">
        <v>45</v>
      </c>
      <c r="C33591">
        <v>2045</v>
      </c>
      <c r="D33591" t="s">
        <v>37</v>
      </c>
      <c r="E33591" t="s">
        <v>19</v>
      </c>
      <c r="F33591" s="4">
        <v>10225.068984265379</v>
      </c>
    </row>
    <row r="33592" spans="1:6" x14ac:dyDescent="0.3">
      <c r="A33592" t="s">
        <v>14</v>
      </c>
      <c r="B33592" t="s">
        <v>45</v>
      </c>
      <c r="C33592">
        <v>2045</v>
      </c>
      <c r="D33592" t="s">
        <v>37</v>
      </c>
      <c r="E33592" t="s">
        <v>20</v>
      </c>
      <c r="F33592" s="4">
        <v>10530.74106239446</v>
      </c>
    </row>
    <row r="33593" spans="1:6" x14ac:dyDescent="0.3">
      <c r="A33593" t="s">
        <v>14</v>
      </c>
      <c r="B33593" t="s">
        <v>45</v>
      </c>
      <c r="C33593">
        <v>2045</v>
      </c>
      <c r="D33593" t="s">
        <v>37</v>
      </c>
      <c r="E33593" t="s">
        <v>21</v>
      </c>
      <c r="F33593" s="4">
        <v>9621.9895690139892</v>
      </c>
    </row>
    <row r="33594" spans="1:6" x14ac:dyDescent="0.3">
      <c r="A33594" t="s">
        <v>14</v>
      </c>
      <c r="B33594" t="s">
        <v>45</v>
      </c>
      <c r="C33594">
        <v>2045</v>
      </c>
      <c r="D33594" t="s">
        <v>37</v>
      </c>
      <c r="E33594" t="s">
        <v>22</v>
      </c>
      <c r="F33594" s="4">
        <v>7743.7355566174856</v>
      </c>
    </row>
    <row r="33595" spans="1:6" x14ac:dyDescent="0.3">
      <c r="A33595" t="s">
        <v>14</v>
      </c>
      <c r="B33595" t="s">
        <v>45</v>
      </c>
      <c r="C33595">
        <v>2045</v>
      </c>
      <c r="D33595" t="s">
        <v>37</v>
      </c>
      <c r="E33595" t="s">
        <v>23</v>
      </c>
      <c r="F33595" s="4">
        <v>9479.7820943150891</v>
      </c>
    </row>
    <row r="33596" spans="1:6" x14ac:dyDescent="0.3">
      <c r="A33596" t="s">
        <v>14</v>
      </c>
      <c r="B33596" t="s">
        <v>45</v>
      </c>
      <c r="C33596">
        <v>2045</v>
      </c>
      <c r="D33596" t="s">
        <v>37</v>
      </c>
      <c r="E33596" t="s">
        <v>24</v>
      </c>
      <c r="F33596" s="4">
        <v>11197.79619261168</v>
      </c>
    </row>
    <row r="33597" spans="1:6" x14ac:dyDescent="0.3">
      <c r="A33597" t="s">
        <v>14</v>
      </c>
      <c r="B33597" t="s">
        <v>45</v>
      </c>
      <c r="C33597">
        <v>2045</v>
      </c>
      <c r="D33597" t="s">
        <v>37</v>
      </c>
      <c r="E33597" t="s">
        <v>25</v>
      </c>
      <c r="F33597" s="4">
        <v>11536.19674359296</v>
      </c>
    </row>
    <row r="33598" spans="1:6" x14ac:dyDescent="0.3">
      <c r="A33598" t="s">
        <v>14</v>
      </c>
      <c r="B33598" t="s">
        <v>45</v>
      </c>
      <c r="C33598">
        <v>2045</v>
      </c>
      <c r="D33598" t="s">
        <v>37</v>
      </c>
      <c r="E33598" t="s">
        <v>26</v>
      </c>
      <c r="F33598" s="4">
        <v>11490.9889401865</v>
      </c>
    </row>
    <row r="33599" spans="1:6" x14ac:dyDescent="0.3">
      <c r="A33599" t="s">
        <v>14</v>
      </c>
      <c r="B33599" t="s">
        <v>45</v>
      </c>
      <c r="C33599">
        <v>2045</v>
      </c>
      <c r="D33599" t="s">
        <v>37</v>
      </c>
      <c r="E33599" t="s">
        <v>27</v>
      </c>
      <c r="F33599" s="4">
        <v>11625.77642803452</v>
      </c>
    </row>
    <row r="33600" spans="1:6" x14ac:dyDescent="0.3">
      <c r="A33600" t="s">
        <v>14</v>
      </c>
      <c r="B33600" t="s">
        <v>45</v>
      </c>
      <c r="C33600">
        <v>2045</v>
      </c>
      <c r="D33600" t="s">
        <v>37</v>
      </c>
      <c r="E33600" t="s">
        <v>28</v>
      </c>
      <c r="F33600" s="4">
        <v>11500.94124912183</v>
      </c>
    </row>
    <row r="33601" spans="1:6" x14ac:dyDescent="0.3">
      <c r="A33601" t="s">
        <v>14</v>
      </c>
      <c r="B33601" t="s">
        <v>45</v>
      </c>
      <c r="C33601">
        <v>2045</v>
      </c>
      <c r="D33601" t="s">
        <v>37</v>
      </c>
      <c r="E33601" t="s">
        <v>29</v>
      </c>
      <c r="F33601" s="4">
        <v>11007.312162000349</v>
      </c>
    </row>
    <row r="33602" spans="1:6" x14ac:dyDescent="0.3">
      <c r="A33602" t="s">
        <v>14</v>
      </c>
      <c r="B33602" t="s">
        <v>45</v>
      </c>
      <c r="C33602">
        <v>2045</v>
      </c>
      <c r="D33602" t="s">
        <v>37</v>
      </c>
      <c r="E33602" t="s">
        <v>30</v>
      </c>
      <c r="F33602" s="4">
        <v>10550.40709217015</v>
      </c>
    </row>
    <row r="33603" spans="1:6" x14ac:dyDescent="0.3">
      <c r="A33603" t="s">
        <v>14</v>
      </c>
      <c r="B33603" t="s">
        <v>45</v>
      </c>
      <c r="C33603">
        <v>2045</v>
      </c>
      <c r="D33603" t="s">
        <v>37</v>
      </c>
      <c r="E33603" t="s">
        <v>31</v>
      </c>
      <c r="F33603" s="4">
        <v>9504.7787731687222</v>
      </c>
    </row>
    <row r="33604" spans="1:6" x14ac:dyDescent="0.3">
      <c r="A33604" t="s">
        <v>14</v>
      </c>
      <c r="B33604" t="s">
        <v>45</v>
      </c>
      <c r="C33604">
        <v>2045</v>
      </c>
      <c r="D33604" t="s">
        <v>37</v>
      </c>
      <c r="E33604" t="s">
        <v>32</v>
      </c>
      <c r="F33604" s="4">
        <v>9320.873661266749</v>
      </c>
    </row>
    <row r="33605" spans="1:6" x14ac:dyDescent="0.3">
      <c r="A33605" t="s">
        <v>14</v>
      </c>
      <c r="B33605" t="s">
        <v>45</v>
      </c>
      <c r="C33605">
        <v>2045</v>
      </c>
      <c r="D33605" t="s">
        <v>37</v>
      </c>
      <c r="E33605" t="s">
        <v>33</v>
      </c>
      <c r="F33605" s="4">
        <v>8011.8756917862138</v>
      </c>
    </row>
    <row r="33606" spans="1:6" x14ac:dyDescent="0.3">
      <c r="A33606" t="s">
        <v>14</v>
      </c>
      <c r="B33606" t="s">
        <v>45</v>
      </c>
      <c r="C33606">
        <v>2045</v>
      </c>
      <c r="D33606" t="s">
        <v>37</v>
      </c>
      <c r="E33606" t="s">
        <v>34</v>
      </c>
      <c r="F33606" s="4">
        <v>6958.1391145111047</v>
      </c>
    </row>
    <row r="33607" spans="1:6" x14ac:dyDescent="0.3">
      <c r="A33607" t="s">
        <v>14</v>
      </c>
      <c r="B33607" t="s">
        <v>45</v>
      </c>
      <c r="C33607">
        <v>2045</v>
      </c>
      <c r="D33607" t="s">
        <v>37</v>
      </c>
      <c r="E33607" t="s">
        <v>35</v>
      </c>
      <c r="F33607" s="4">
        <v>8820.716497639145</v>
      </c>
    </row>
    <row r="33608" spans="1:6" x14ac:dyDescent="0.3">
      <c r="A33608" t="s">
        <v>14</v>
      </c>
      <c r="B33608" t="s">
        <v>45</v>
      </c>
      <c r="C33608">
        <v>2045</v>
      </c>
      <c r="D33608" t="s">
        <v>18</v>
      </c>
      <c r="E33608" t="s">
        <v>17</v>
      </c>
      <c r="F33608" s="4">
        <v>10281.072075439601</v>
      </c>
    </row>
    <row r="33609" spans="1:6" x14ac:dyDescent="0.3">
      <c r="A33609" t="s">
        <v>14</v>
      </c>
      <c r="B33609" t="s">
        <v>45</v>
      </c>
      <c r="C33609">
        <v>2045</v>
      </c>
      <c r="D33609" t="s">
        <v>18</v>
      </c>
      <c r="E33609" t="s">
        <v>19</v>
      </c>
      <c r="F33609" s="4">
        <v>10502.76174548796</v>
      </c>
    </row>
    <row r="33610" spans="1:6" x14ac:dyDescent="0.3">
      <c r="A33610" t="s">
        <v>14</v>
      </c>
      <c r="B33610" t="s">
        <v>45</v>
      </c>
      <c r="C33610">
        <v>2045</v>
      </c>
      <c r="D33610" t="s">
        <v>18</v>
      </c>
      <c r="E33610" t="s">
        <v>20</v>
      </c>
      <c r="F33610" s="4">
        <v>10673.62124009515</v>
      </c>
    </row>
    <row r="33611" spans="1:6" x14ac:dyDescent="0.3">
      <c r="A33611" t="s">
        <v>14</v>
      </c>
      <c r="B33611" t="s">
        <v>45</v>
      </c>
      <c r="C33611">
        <v>2045</v>
      </c>
      <c r="D33611" t="s">
        <v>18</v>
      </c>
      <c r="E33611" t="s">
        <v>21</v>
      </c>
      <c r="F33611" s="4">
        <v>9912.0578981345388</v>
      </c>
    </row>
    <row r="33612" spans="1:6" x14ac:dyDescent="0.3">
      <c r="A33612" t="s">
        <v>14</v>
      </c>
      <c r="B33612" t="s">
        <v>45</v>
      </c>
      <c r="C33612">
        <v>2045</v>
      </c>
      <c r="D33612" t="s">
        <v>18</v>
      </c>
      <c r="E33612" t="s">
        <v>22</v>
      </c>
      <c r="F33612" s="4">
        <v>8587.1936672194151</v>
      </c>
    </row>
    <row r="33613" spans="1:6" x14ac:dyDescent="0.3">
      <c r="A33613" t="s">
        <v>14</v>
      </c>
      <c r="B33613" t="s">
        <v>45</v>
      </c>
      <c r="C33613">
        <v>2045</v>
      </c>
      <c r="D33613" t="s">
        <v>18</v>
      </c>
      <c r="E33613" t="s">
        <v>23</v>
      </c>
      <c r="F33613" s="4">
        <v>9545.8076042542234</v>
      </c>
    </row>
    <row r="33614" spans="1:6" x14ac:dyDescent="0.3">
      <c r="A33614" t="s">
        <v>14</v>
      </c>
      <c r="B33614" t="s">
        <v>45</v>
      </c>
      <c r="C33614">
        <v>2045</v>
      </c>
      <c r="D33614" t="s">
        <v>18</v>
      </c>
      <c r="E33614" t="s">
        <v>24</v>
      </c>
      <c r="F33614" s="4">
        <v>10592.02569892155</v>
      </c>
    </row>
    <row r="33615" spans="1:6" x14ac:dyDescent="0.3">
      <c r="A33615" t="s">
        <v>14</v>
      </c>
      <c r="B33615" t="s">
        <v>45</v>
      </c>
      <c r="C33615">
        <v>2045</v>
      </c>
      <c r="D33615" t="s">
        <v>18</v>
      </c>
      <c r="E33615" t="s">
        <v>25</v>
      </c>
      <c r="F33615" s="4">
        <v>11144.89987968356</v>
      </c>
    </row>
    <row r="33616" spans="1:6" x14ac:dyDescent="0.3">
      <c r="A33616" t="s">
        <v>14</v>
      </c>
      <c r="B33616" t="s">
        <v>45</v>
      </c>
      <c r="C33616">
        <v>2045</v>
      </c>
      <c r="D33616" t="s">
        <v>18</v>
      </c>
      <c r="E33616" t="s">
        <v>26</v>
      </c>
      <c r="F33616" s="4">
        <v>11345.39087037424</v>
      </c>
    </row>
    <row r="33617" spans="1:6" x14ac:dyDescent="0.3">
      <c r="A33617" t="s">
        <v>14</v>
      </c>
      <c r="B33617" t="s">
        <v>45</v>
      </c>
      <c r="C33617">
        <v>2045</v>
      </c>
      <c r="D33617" t="s">
        <v>18</v>
      </c>
      <c r="E33617" t="s">
        <v>27</v>
      </c>
      <c r="F33617" s="4">
        <v>11456.82381930838</v>
      </c>
    </row>
    <row r="33618" spans="1:6" x14ac:dyDescent="0.3">
      <c r="A33618" t="s">
        <v>14</v>
      </c>
      <c r="B33618" t="s">
        <v>45</v>
      </c>
      <c r="C33618">
        <v>2045</v>
      </c>
      <c r="D33618" t="s">
        <v>18</v>
      </c>
      <c r="E33618" t="s">
        <v>28</v>
      </c>
      <c r="F33618" s="4">
        <v>11369.194904024729</v>
      </c>
    </row>
    <row r="33619" spans="1:6" x14ac:dyDescent="0.3">
      <c r="A33619" t="s">
        <v>14</v>
      </c>
      <c r="B33619" t="s">
        <v>45</v>
      </c>
      <c r="C33619">
        <v>2045</v>
      </c>
      <c r="D33619" t="s">
        <v>18</v>
      </c>
      <c r="E33619" t="s">
        <v>29</v>
      </c>
      <c r="F33619" s="4">
        <v>11072.610516860281</v>
      </c>
    </row>
    <row r="33620" spans="1:6" x14ac:dyDescent="0.3">
      <c r="A33620" t="s">
        <v>14</v>
      </c>
      <c r="B33620" t="s">
        <v>45</v>
      </c>
      <c r="C33620">
        <v>2045</v>
      </c>
      <c r="D33620" t="s">
        <v>18</v>
      </c>
      <c r="E33620" t="s">
        <v>30</v>
      </c>
      <c r="F33620" s="4">
        <v>10667.113910789431</v>
      </c>
    </row>
    <row r="33621" spans="1:6" x14ac:dyDescent="0.3">
      <c r="A33621" t="s">
        <v>14</v>
      </c>
      <c r="B33621" t="s">
        <v>45</v>
      </c>
      <c r="C33621">
        <v>2045</v>
      </c>
      <c r="D33621" t="s">
        <v>18</v>
      </c>
      <c r="E33621" t="s">
        <v>31</v>
      </c>
      <c r="F33621" s="4">
        <v>9372.4130570462239</v>
      </c>
    </row>
    <row r="33622" spans="1:6" x14ac:dyDescent="0.3">
      <c r="A33622" t="s">
        <v>14</v>
      </c>
      <c r="B33622" t="s">
        <v>45</v>
      </c>
      <c r="C33622">
        <v>2045</v>
      </c>
      <c r="D33622" t="s">
        <v>18</v>
      </c>
      <c r="E33622" t="s">
        <v>32</v>
      </c>
      <c r="F33622" s="4">
        <v>9290.1163488031434</v>
      </c>
    </row>
    <row r="33623" spans="1:6" x14ac:dyDescent="0.3">
      <c r="A33623" t="s">
        <v>14</v>
      </c>
      <c r="B33623" t="s">
        <v>45</v>
      </c>
      <c r="C33623">
        <v>2045</v>
      </c>
      <c r="D33623" t="s">
        <v>18</v>
      </c>
      <c r="E33623" t="s">
        <v>33</v>
      </c>
      <c r="F33623" s="4">
        <v>7827.3330869944839</v>
      </c>
    </row>
    <row r="33624" spans="1:6" x14ac:dyDescent="0.3">
      <c r="A33624" t="s">
        <v>14</v>
      </c>
      <c r="B33624" t="s">
        <v>45</v>
      </c>
      <c r="C33624">
        <v>2045</v>
      </c>
      <c r="D33624" t="s">
        <v>18</v>
      </c>
      <c r="E33624" t="s">
        <v>34</v>
      </c>
      <c r="F33624" s="4">
        <v>6355.4839915660123</v>
      </c>
    </row>
    <row r="33625" spans="1:6" x14ac:dyDescent="0.3">
      <c r="A33625" t="s">
        <v>14</v>
      </c>
      <c r="B33625" t="s">
        <v>45</v>
      </c>
      <c r="C33625">
        <v>2045</v>
      </c>
      <c r="D33625" t="s">
        <v>18</v>
      </c>
      <c r="E33625" t="s">
        <v>35</v>
      </c>
      <c r="F33625" s="4">
        <v>6425.7035225715717</v>
      </c>
    </row>
    <row r="33626" spans="1:6" x14ac:dyDescent="0.3">
      <c r="A33626" t="s">
        <v>14</v>
      </c>
      <c r="B33626" t="s">
        <v>45</v>
      </c>
      <c r="C33626">
        <v>2045</v>
      </c>
      <c r="D33626" t="s">
        <v>38</v>
      </c>
      <c r="E33626" t="s">
        <v>17</v>
      </c>
      <c r="F33626" s="4">
        <v>20011.553423000929</v>
      </c>
    </row>
    <row r="33627" spans="1:6" x14ac:dyDescent="0.3">
      <c r="A33627" t="s">
        <v>14</v>
      </c>
      <c r="B33627" t="s">
        <v>45</v>
      </c>
      <c r="C33627">
        <v>2045</v>
      </c>
      <c r="D33627" t="s">
        <v>38</v>
      </c>
      <c r="E33627" t="s">
        <v>19</v>
      </c>
      <c r="F33627" s="4">
        <v>20727.830729753339</v>
      </c>
    </row>
    <row r="33628" spans="1:6" x14ac:dyDescent="0.3">
      <c r="A33628" t="s">
        <v>14</v>
      </c>
      <c r="B33628" t="s">
        <v>45</v>
      </c>
      <c r="C33628">
        <v>2045</v>
      </c>
      <c r="D33628" t="s">
        <v>38</v>
      </c>
      <c r="E33628" t="s">
        <v>20</v>
      </c>
      <c r="F33628" s="4">
        <v>21204.362302489611</v>
      </c>
    </row>
    <row r="33629" spans="1:6" x14ac:dyDescent="0.3">
      <c r="A33629" t="s">
        <v>14</v>
      </c>
      <c r="B33629" t="s">
        <v>45</v>
      </c>
      <c r="C33629">
        <v>2045</v>
      </c>
      <c r="D33629" t="s">
        <v>38</v>
      </c>
      <c r="E33629" t="s">
        <v>21</v>
      </c>
      <c r="F33629" s="4">
        <v>19534.047467148532</v>
      </c>
    </row>
    <row r="33630" spans="1:6" x14ac:dyDescent="0.3">
      <c r="A33630" t="s">
        <v>14</v>
      </c>
      <c r="B33630" t="s">
        <v>45</v>
      </c>
      <c r="C33630">
        <v>2045</v>
      </c>
      <c r="D33630" t="s">
        <v>38</v>
      </c>
      <c r="E33630" t="s">
        <v>22</v>
      </c>
      <c r="F33630" s="4">
        <v>16330.9292238369</v>
      </c>
    </row>
    <row r="33631" spans="1:6" x14ac:dyDescent="0.3">
      <c r="A33631" t="s">
        <v>14</v>
      </c>
      <c r="B33631" t="s">
        <v>45</v>
      </c>
      <c r="C33631">
        <v>2045</v>
      </c>
      <c r="D33631" t="s">
        <v>38</v>
      </c>
      <c r="E33631" t="s">
        <v>23</v>
      </c>
      <c r="F33631" s="4">
        <v>19025.589698569311</v>
      </c>
    </row>
    <row r="33632" spans="1:6" x14ac:dyDescent="0.3">
      <c r="A33632" t="s">
        <v>14</v>
      </c>
      <c r="B33632" t="s">
        <v>45</v>
      </c>
      <c r="C33632">
        <v>2045</v>
      </c>
      <c r="D33632" t="s">
        <v>38</v>
      </c>
      <c r="E33632" t="s">
        <v>24</v>
      </c>
      <c r="F33632" s="4">
        <v>21789.821891533229</v>
      </c>
    </row>
    <row r="33633" spans="1:6" x14ac:dyDescent="0.3">
      <c r="A33633" t="s">
        <v>14</v>
      </c>
      <c r="B33633" t="s">
        <v>45</v>
      </c>
      <c r="C33633">
        <v>2045</v>
      </c>
      <c r="D33633" t="s">
        <v>38</v>
      </c>
      <c r="E33633" t="s">
        <v>25</v>
      </c>
      <c r="F33633" s="4">
        <v>22681.096623276509</v>
      </c>
    </row>
    <row r="33634" spans="1:6" x14ac:dyDescent="0.3">
      <c r="A33634" t="s">
        <v>14</v>
      </c>
      <c r="B33634" t="s">
        <v>45</v>
      </c>
      <c r="C33634">
        <v>2045</v>
      </c>
      <c r="D33634" t="s">
        <v>38</v>
      </c>
      <c r="E33634" t="s">
        <v>26</v>
      </c>
      <c r="F33634" s="4">
        <v>22836.379810560749</v>
      </c>
    </row>
    <row r="33635" spans="1:6" x14ac:dyDescent="0.3">
      <c r="A33635" t="s">
        <v>14</v>
      </c>
      <c r="B33635" t="s">
        <v>45</v>
      </c>
      <c r="C33635">
        <v>2045</v>
      </c>
      <c r="D33635" t="s">
        <v>38</v>
      </c>
      <c r="E33635" t="s">
        <v>27</v>
      </c>
      <c r="F33635" s="4">
        <v>23082.6002473429</v>
      </c>
    </row>
    <row r="33636" spans="1:6" x14ac:dyDescent="0.3">
      <c r="A33636" t="s">
        <v>14</v>
      </c>
      <c r="B33636" t="s">
        <v>45</v>
      </c>
      <c r="C33636">
        <v>2045</v>
      </c>
      <c r="D33636" t="s">
        <v>38</v>
      </c>
      <c r="E33636" t="s">
        <v>28</v>
      </c>
      <c r="F33636" s="4">
        <v>22870.136153146559</v>
      </c>
    </row>
    <row r="33637" spans="1:6" x14ac:dyDescent="0.3">
      <c r="A33637" t="s">
        <v>14</v>
      </c>
      <c r="B33637" t="s">
        <v>45</v>
      </c>
      <c r="C33637">
        <v>2045</v>
      </c>
      <c r="D33637" t="s">
        <v>38</v>
      </c>
      <c r="E33637" t="s">
        <v>29</v>
      </c>
      <c r="F33637" s="4">
        <v>22079.922678860621</v>
      </c>
    </row>
    <row r="33638" spans="1:6" x14ac:dyDescent="0.3">
      <c r="A33638" t="s">
        <v>14</v>
      </c>
      <c r="B33638" t="s">
        <v>45</v>
      </c>
      <c r="C33638">
        <v>2045</v>
      </c>
      <c r="D33638" t="s">
        <v>38</v>
      </c>
      <c r="E33638" t="s">
        <v>30</v>
      </c>
      <c r="F33638" s="4">
        <v>21217.52100295958</v>
      </c>
    </row>
    <row r="33639" spans="1:6" x14ac:dyDescent="0.3">
      <c r="A33639" t="s">
        <v>14</v>
      </c>
      <c r="B33639" t="s">
        <v>45</v>
      </c>
      <c r="C33639">
        <v>2045</v>
      </c>
      <c r="D33639" t="s">
        <v>38</v>
      </c>
      <c r="E33639" t="s">
        <v>31</v>
      </c>
      <c r="F33639" s="4">
        <v>18877.19183021495</v>
      </c>
    </row>
    <row r="33640" spans="1:6" x14ac:dyDescent="0.3">
      <c r="A33640" t="s">
        <v>14</v>
      </c>
      <c r="B33640" t="s">
        <v>45</v>
      </c>
      <c r="C33640">
        <v>2045</v>
      </c>
      <c r="D33640" t="s">
        <v>38</v>
      </c>
      <c r="E33640" t="s">
        <v>32</v>
      </c>
      <c r="F33640" s="4">
        <v>18610.990010069891</v>
      </c>
    </row>
    <row r="33641" spans="1:6" x14ac:dyDescent="0.3">
      <c r="A33641" t="s">
        <v>14</v>
      </c>
      <c r="B33641" t="s">
        <v>45</v>
      </c>
      <c r="C33641">
        <v>2045</v>
      </c>
      <c r="D33641" t="s">
        <v>38</v>
      </c>
      <c r="E33641" t="s">
        <v>33</v>
      </c>
      <c r="F33641" s="4">
        <v>15839.2087787807</v>
      </c>
    </row>
    <row r="33642" spans="1:6" x14ac:dyDescent="0.3">
      <c r="A33642" t="s">
        <v>14</v>
      </c>
      <c r="B33642" t="s">
        <v>45</v>
      </c>
      <c r="C33642">
        <v>2045</v>
      </c>
      <c r="D33642" t="s">
        <v>38</v>
      </c>
      <c r="E33642" t="s">
        <v>34</v>
      </c>
      <c r="F33642" s="4">
        <v>13313.623106077121</v>
      </c>
    </row>
    <row r="33643" spans="1:6" x14ac:dyDescent="0.3">
      <c r="A33643" t="s">
        <v>14</v>
      </c>
      <c r="B33643" t="s">
        <v>45</v>
      </c>
      <c r="C33643">
        <v>2045</v>
      </c>
      <c r="D33643" t="s">
        <v>38</v>
      </c>
      <c r="E33643" t="s">
        <v>35</v>
      </c>
      <c r="F33643" s="4">
        <v>15246.42002021072</v>
      </c>
    </row>
    <row r="33644" spans="1:6" x14ac:dyDescent="0.3">
      <c r="A33644" t="s">
        <v>14</v>
      </c>
      <c r="B33644" t="s">
        <v>45</v>
      </c>
      <c r="C33644">
        <v>2046</v>
      </c>
      <c r="D33644" t="s">
        <v>37</v>
      </c>
      <c r="E33644" t="s">
        <v>17</v>
      </c>
      <c r="F33644" s="4">
        <v>9782.0079389805705</v>
      </c>
    </row>
    <row r="33645" spans="1:6" x14ac:dyDescent="0.3">
      <c r="A33645" t="s">
        <v>14</v>
      </c>
      <c r="B33645" t="s">
        <v>45</v>
      </c>
      <c r="C33645">
        <v>2046</v>
      </c>
      <c r="D33645" t="s">
        <v>37</v>
      </c>
      <c r="E33645" t="s">
        <v>19</v>
      </c>
      <c r="F33645" s="4">
        <v>10291.00075086542</v>
      </c>
    </row>
    <row r="33646" spans="1:6" x14ac:dyDescent="0.3">
      <c r="A33646" t="s">
        <v>14</v>
      </c>
      <c r="B33646" t="s">
        <v>45</v>
      </c>
      <c r="C33646">
        <v>2046</v>
      </c>
      <c r="D33646" t="s">
        <v>37</v>
      </c>
      <c r="E33646" t="s">
        <v>20</v>
      </c>
      <c r="F33646" s="4">
        <v>10631.20050797051</v>
      </c>
    </row>
    <row r="33647" spans="1:6" x14ac:dyDescent="0.3">
      <c r="A33647" t="s">
        <v>14</v>
      </c>
      <c r="B33647" t="s">
        <v>45</v>
      </c>
      <c r="C33647">
        <v>2046</v>
      </c>
      <c r="D33647" t="s">
        <v>37</v>
      </c>
      <c r="E33647" t="s">
        <v>21</v>
      </c>
      <c r="F33647" s="4">
        <v>9761.4213817157033</v>
      </c>
    </row>
    <row r="33648" spans="1:6" x14ac:dyDescent="0.3">
      <c r="A33648" t="s">
        <v>14</v>
      </c>
      <c r="B33648" t="s">
        <v>45</v>
      </c>
      <c r="C33648">
        <v>2046</v>
      </c>
      <c r="D33648" t="s">
        <v>37</v>
      </c>
      <c r="E33648" t="s">
        <v>22</v>
      </c>
      <c r="F33648" s="4">
        <v>7877.3751235041618</v>
      </c>
    </row>
    <row r="33649" spans="1:6" x14ac:dyDescent="0.3">
      <c r="A33649" t="s">
        <v>14</v>
      </c>
      <c r="B33649" t="s">
        <v>45</v>
      </c>
      <c r="C33649">
        <v>2046</v>
      </c>
      <c r="D33649" t="s">
        <v>37</v>
      </c>
      <c r="E33649" t="s">
        <v>23</v>
      </c>
      <c r="F33649" s="4">
        <v>9459.1328517008733</v>
      </c>
    </row>
    <row r="33650" spans="1:6" x14ac:dyDescent="0.3">
      <c r="A33650" t="s">
        <v>14</v>
      </c>
      <c r="B33650" t="s">
        <v>45</v>
      </c>
      <c r="C33650">
        <v>2046</v>
      </c>
      <c r="D33650" t="s">
        <v>37</v>
      </c>
      <c r="E33650" t="s">
        <v>24</v>
      </c>
      <c r="F33650" s="4">
        <v>11224.023581637881</v>
      </c>
    </row>
    <row r="33651" spans="1:6" x14ac:dyDescent="0.3">
      <c r="A33651" t="s">
        <v>14</v>
      </c>
      <c r="B33651" t="s">
        <v>45</v>
      </c>
      <c r="C33651">
        <v>2046</v>
      </c>
      <c r="D33651" t="s">
        <v>37</v>
      </c>
      <c r="E33651" t="s">
        <v>25</v>
      </c>
      <c r="F33651" s="4">
        <v>11622.04723473577</v>
      </c>
    </row>
    <row r="33652" spans="1:6" x14ac:dyDescent="0.3">
      <c r="A33652" t="s">
        <v>14</v>
      </c>
      <c r="B33652" t="s">
        <v>45</v>
      </c>
      <c r="C33652">
        <v>2046</v>
      </c>
      <c r="D33652" t="s">
        <v>37</v>
      </c>
      <c r="E33652" t="s">
        <v>26</v>
      </c>
      <c r="F33652" s="4">
        <v>11585.11389989803</v>
      </c>
    </row>
    <row r="33653" spans="1:6" x14ac:dyDescent="0.3">
      <c r="A33653" t="s">
        <v>14</v>
      </c>
      <c r="B33653" t="s">
        <v>45</v>
      </c>
      <c r="C33653">
        <v>2046</v>
      </c>
      <c r="D33653" t="s">
        <v>37</v>
      </c>
      <c r="E33653" t="s">
        <v>27</v>
      </c>
      <c r="F33653" s="4">
        <v>11738.2050391306</v>
      </c>
    </row>
    <row r="33654" spans="1:6" x14ac:dyDescent="0.3">
      <c r="A33654" t="s">
        <v>14</v>
      </c>
      <c r="B33654" t="s">
        <v>45</v>
      </c>
      <c r="C33654">
        <v>2046</v>
      </c>
      <c r="D33654" t="s">
        <v>37</v>
      </c>
      <c r="E33654" t="s">
        <v>28</v>
      </c>
      <c r="F33654" s="4">
        <v>11583.625263916851</v>
      </c>
    </row>
    <row r="33655" spans="1:6" x14ac:dyDescent="0.3">
      <c r="A33655" t="s">
        <v>14</v>
      </c>
      <c r="B33655" t="s">
        <v>45</v>
      </c>
      <c r="C33655">
        <v>2046</v>
      </c>
      <c r="D33655" t="s">
        <v>37</v>
      </c>
      <c r="E33655" t="s">
        <v>29</v>
      </c>
      <c r="F33655" s="4">
        <v>11207.65042827039</v>
      </c>
    </row>
    <row r="33656" spans="1:6" x14ac:dyDescent="0.3">
      <c r="A33656" t="s">
        <v>14</v>
      </c>
      <c r="B33656" t="s">
        <v>45</v>
      </c>
      <c r="C33656">
        <v>2046</v>
      </c>
      <c r="D33656" t="s">
        <v>37</v>
      </c>
      <c r="E33656" t="s">
        <v>30</v>
      </c>
      <c r="F33656" s="4">
        <v>10707.273883786251</v>
      </c>
    </row>
    <row r="33657" spans="1:6" x14ac:dyDescent="0.3">
      <c r="A33657" t="s">
        <v>14</v>
      </c>
      <c r="B33657" t="s">
        <v>45</v>
      </c>
      <c r="C33657">
        <v>2046</v>
      </c>
      <c r="D33657" t="s">
        <v>37</v>
      </c>
      <c r="E33657" t="s">
        <v>31</v>
      </c>
      <c r="F33657" s="4">
        <v>9697.5281158222715</v>
      </c>
    </row>
    <row r="33658" spans="1:6" x14ac:dyDescent="0.3">
      <c r="A33658" t="s">
        <v>14</v>
      </c>
      <c r="B33658" t="s">
        <v>45</v>
      </c>
      <c r="C33658">
        <v>2046</v>
      </c>
      <c r="D33658" t="s">
        <v>37</v>
      </c>
      <c r="E33658" t="s">
        <v>32</v>
      </c>
      <c r="F33658" s="4">
        <v>9210.3584044922081</v>
      </c>
    </row>
    <row r="33659" spans="1:6" x14ac:dyDescent="0.3">
      <c r="A33659" t="s">
        <v>14</v>
      </c>
      <c r="B33659" t="s">
        <v>45</v>
      </c>
      <c r="C33659">
        <v>2046</v>
      </c>
      <c r="D33659" t="s">
        <v>37</v>
      </c>
      <c r="E33659" t="s">
        <v>33</v>
      </c>
      <c r="F33659" s="4">
        <v>8261.6239748055195</v>
      </c>
    </row>
    <row r="33660" spans="1:6" x14ac:dyDescent="0.3">
      <c r="A33660" t="s">
        <v>14</v>
      </c>
      <c r="B33660" t="s">
        <v>45</v>
      </c>
      <c r="C33660">
        <v>2046</v>
      </c>
      <c r="D33660" t="s">
        <v>37</v>
      </c>
      <c r="E33660" t="s">
        <v>34</v>
      </c>
      <c r="F33660" s="4">
        <v>6969.0866604202656</v>
      </c>
    </row>
    <row r="33661" spans="1:6" x14ac:dyDescent="0.3">
      <c r="A33661" t="s">
        <v>14</v>
      </c>
      <c r="B33661" t="s">
        <v>45</v>
      </c>
      <c r="C33661">
        <v>2046</v>
      </c>
      <c r="D33661" t="s">
        <v>37</v>
      </c>
      <c r="E33661" t="s">
        <v>35</v>
      </c>
      <c r="F33661" s="4">
        <v>9218.394535265661</v>
      </c>
    </row>
    <row r="33662" spans="1:6" x14ac:dyDescent="0.3">
      <c r="A33662" t="s">
        <v>14</v>
      </c>
      <c r="B33662" t="s">
        <v>45</v>
      </c>
      <c r="C33662">
        <v>2046</v>
      </c>
      <c r="D33662" t="s">
        <v>18</v>
      </c>
      <c r="E33662" t="s">
        <v>17</v>
      </c>
      <c r="F33662" s="4">
        <v>10335.65834572414</v>
      </c>
    </row>
    <row r="33663" spans="1:6" x14ac:dyDescent="0.3">
      <c r="A33663" t="s">
        <v>14</v>
      </c>
      <c r="B33663" t="s">
        <v>45</v>
      </c>
      <c r="C33663">
        <v>2046</v>
      </c>
      <c r="D33663" t="s">
        <v>18</v>
      </c>
      <c r="E33663" t="s">
        <v>19</v>
      </c>
      <c r="F33663" s="4">
        <v>10569.560794734891</v>
      </c>
    </row>
    <row r="33664" spans="1:6" x14ac:dyDescent="0.3">
      <c r="A33664" t="s">
        <v>14</v>
      </c>
      <c r="B33664" t="s">
        <v>45</v>
      </c>
      <c r="C33664">
        <v>2046</v>
      </c>
      <c r="D33664" t="s">
        <v>18</v>
      </c>
      <c r="E33664" t="s">
        <v>20</v>
      </c>
      <c r="F33664" s="4">
        <v>10773.491428406511</v>
      </c>
    </row>
    <row r="33665" spans="1:6" x14ac:dyDescent="0.3">
      <c r="A33665" t="s">
        <v>14</v>
      </c>
      <c r="B33665" t="s">
        <v>45</v>
      </c>
      <c r="C33665">
        <v>2046</v>
      </c>
      <c r="D33665" t="s">
        <v>18</v>
      </c>
      <c r="E33665" t="s">
        <v>21</v>
      </c>
      <c r="F33665" s="4">
        <v>10055.762001240269</v>
      </c>
    </row>
    <row r="33666" spans="1:6" x14ac:dyDescent="0.3">
      <c r="A33666" t="s">
        <v>14</v>
      </c>
      <c r="B33666" t="s">
        <v>45</v>
      </c>
      <c r="C33666">
        <v>2046</v>
      </c>
      <c r="D33666" t="s">
        <v>18</v>
      </c>
      <c r="E33666" t="s">
        <v>22</v>
      </c>
      <c r="F33666" s="4">
        <v>8743.5684777363913</v>
      </c>
    </row>
    <row r="33667" spans="1:6" x14ac:dyDescent="0.3">
      <c r="A33667" t="s">
        <v>14</v>
      </c>
      <c r="B33667" t="s">
        <v>45</v>
      </c>
      <c r="C33667">
        <v>2046</v>
      </c>
      <c r="D33667" t="s">
        <v>18</v>
      </c>
      <c r="E33667" t="s">
        <v>23</v>
      </c>
      <c r="F33667" s="4">
        <v>9516.0824454502199</v>
      </c>
    </row>
    <row r="33668" spans="1:6" x14ac:dyDescent="0.3">
      <c r="A33668" t="s">
        <v>14</v>
      </c>
      <c r="B33668" t="s">
        <v>45</v>
      </c>
      <c r="C33668">
        <v>2046</v>
      </c>
      <c r="D33668" t="s">
        <v>18</v>
      </c>
      <c r="E33668" t="s">
        <v>24</v>
      </c>
      <c r="F33668" s="4">
        <v>10610.169743782701</v>
      </c>
    </row>
    <row r="33669" spans="1:6" x14ac:dyDescent="0.3">
      <c r="A33669" t="s">
        <v>14</v>
      </c>
      <c r="B33669" t="s">
        <v>45</v>
      </c>
      <c r="C33669">
        <v>2046</v>
      </c>
      <c r="D33669" t="s">
        <v>18</v>
      </c>
      <c r="E33669" t="s">
        <v>25</v>
      </c>
      <c r="F33669" s="4">
        <v>11228.10882253656</v>
      </c>
    </row>
    <row r="33670" spans="1:6" x14ac:dyDescent="0.3">
      <c r="A33670" t="s">
        <v>14</v>
      </c>
      <c r="B33670" t="s">
        <v>45</v>
      </c>
      <c r="C33670">
        <v>2046</v>
      </c>
      <c r="D33670" t="s">
        <v>18</v>
      </c>
      <c r="E33670" t="s">
        <v>26</v>
      </c>
      <c r="F33670" s="4">
        <v>11438.00644432192</v>
      </c>
    </row>
    <row r="33671" spans="1:6" x14ac:dyDescent="0.3">
      <c r="A33671" t="s">
        <v>14</v>
      </c>
      <c r="B33671" t="s">
        <v>45</v>
      </c>
      <c r="C33671">
        <v>2046</v>
      </c>
      <c r="D33671" t="s">
        <v>18</v>
      </c>
      <c r="E33671" t="s">
        <v>27</v>
      </c>
      <c r="F33671" s="4">
        <v>11605.08281186919</v>
      </c>
    </row>
    <row r="33672" spans="1:6" x14ac:dyDescent="0.3">
      <c r="A33672" t="s">
        <v>14</v>
      </c>
      <c r="B33672" t="s">
        <v>45</v>
      </c>
      <c r="C33672">
        <v>2046</v>
      </c>
      <c r="D33672" t="s">
        <v>18</v>
      </c>
      <c r="E33672" t="s">
        <v>28</v>
      </c>
      <c r="F33672" s="4">
        <v>11463.52527749496</v>
      </c>
    </row>
    <row r="33673" spans="1:6" x14ac:dyDescent="0.3">
      <c r="A33673" t="s">
        <v>14</v>
      </c>
      <c r="B33673" t="s">
        <v>45</v>
      </c>
      <c r="C33673">
        <v>2046</v>
      </c>
      <c r="D33673" t="s">
        <v>18</v>
      </c>
      <c r="E33673" t="s">
        <v>29</v>
      </c>
      <c r="F33673" s="4">
        <v>11242.113988059629</v>
      </c>
    </row>
    <row r="33674" spans="1:6" x14ac:dyDescent="0.3">
      <c r="A33674" t="s">
        <v>14</v>
      </c>
      <c r="B33674" t="s">
        <v>45</v>
      </c>
      <c r="C33674">
        <v>2046</v>
      </c>
      <c r="D33674" t="s">
        <v>18</v>
      </c>
      <c r="E33674" t="s">
        <v>30</v>
      </c>
      <c r="F33674" s="4">
        <v>10892.01521231989</v>
      </c>
    </row>
    <row r="33675" spans="1:6" x14ac:dyDescent="0.3">
      <c r="A33675" t="s">
        <v>14</v>
      </c>
      <c r="B33675" t="s">
        <v>45</v>
      </c>
      <c r="C33675">
        <v>2046</v>
      </c>
      <c r="D33675" t="s">
        <v>18</v>
      </c>
      <c r="E33675" t="s">
        <v>31</v>
      </c>
      <c r="F33675" s="4">
        <v>9563.1242993129199</v>
      </c>
    </row>
    <row r="33676" spans="1:6" x14ac:dyDescent="0.3">
      <c r="A33676" t="s">
        <v>14</v>
      </c>
      <c r="B33676" t="s">
        <v>45</v>
      </c>
      <c r="C33676">
        <v>2046</v>
      </c>
      <c r="D33676" t="s">
        <v>18</v>
      </c>
      <c r="E33676" t="s">
        <v>32</v>
      </c>
      <c r="F33676" s="4">
        <v>9174.0467677397155</v>
      </c>
    </row>
    <row r="33677" spans="1:6" x14ac:dyDescent="0.3">
      <c r="A33677" t="s">
        <v>14</v>
      </c>
      <c r="B33677" t="s">
        <v>45</v>
      </c>
      <c r="C33677">
        <v>2046</v>
      </c>
      <c r="D33677" t="s">
        <v>18</v>
      </c>
      <c r="E33677" t="s">
        <v>33</v>
      </c>
      <c r="F33677" s="4">
        <v>8078.96676978699</v>
      </c>
    </row>
    <row r="33678" spans="1:6" x14ac:dyDescent="0.3">
      <c r="A33678" t="s">
        <v>14</v>
      </c>
      <c r="B33678" t="s">
        <v>45</v>
      </c>
      <c r="C33678">
        <v>2046</v>
      </c>
      <c r="D33678" t="s">
        <v>18</v>
      </c>
      <c r="E33678" t="s">
        <v>34</v>
      </c>
      <c r="F33678" s="4">
        <v>6421.1844910129948</v>
      </c>
    </row>
    <row r="33679" spans="1:6" x14ac:dyDescent="0.3">
      <c r="A33679" t="s">
        <v>14</v>
      </c>
      <c r="B33679" t="s">
        <v>45</v>
      </c>
      <c r="C33679">
        <v>2046</v>
      </c>
      <c r="D33679" t="s">
        <v>18</v>
      </c>
      <c r="E33679" t="s">
        <v>35</v>
      </c>
      <c r="F33679" s="4">
        <v>6720.6802548722353</v>
      </c>
    </row>
    <row r="33680" spans="1:6" x14ac:dyDescent="0.3">
      <c r="A33680" t="s">
        <v>14</v>
      </c>
      <c r="B33680" t="s">
        <v>45</v>
      </c>
      <c r="C33680">
        <v>2046</v>
      </c>
      <c r="D33680" t="s">
        <v>38</v>
      </c>
      <c r="E33680" t="s">
        <v>17</v>
      </c>
      <c r="F33680" s="4">
        <v>20117.666284704701</v>
      </c>
    </row>
    <row r="33681" spans="1:6" x14ac:dyDescent="0.3">
      <c r="A33681" t="s">
        <v>14</v>
      </c>
      <c r="B33681" t="s">
        <v>45</v>
      </c>
      <c r="C33681">
        <v>2046</v>
      </c>
      <c r="D33681" t="s">
        <v>38</v>
      </c>
      <c r="E33681" t="s">
        <v>19</v>
      </c>
      <c r="F33681" s="4">
        <v>20860.561545600311</v>
      </c>
    </row>
    <row r="33682" spans="1:6" x14ac:dyDescent="0.3">
      <c r="A33682" t="s">
        <v>14</v>
      </c>
      <c r="B33682" t="s">
        <v>45</v>
      </c>
      <c r="C33682">
        <v>2046</v>
      </c>
      <c r="D33682" t="s">
        <v>38</v>
      </c>
      <c r="E33682" t="s">
        <v>20</v>
      </c>
      <c r="F33682" s="4">
        <v>21404.691936377021</v>
      </c>
    </row>
    <row r="33683" spans="1:6" x14ac:dyDescent="0.3">
      <c r="A33683" t="s">
        <v>14</v>
      </c>
      <c r="B33683" t="s">
        <v>45</v>
      </c>
      <c r="C33683">
        <v>2046</v>
      </c>
      <c r="D33683" t="s">
        <v>38</v>
      </c>
      <c r="E33683" t="s">
        <v>21</v>
      </c>
      <c r="F33683" s="4">
        <v>19817.18338295598</v>
      </c>
    </row>
    <row r="33684" spans="1:6" x14ac:dyDescent="0.3">
      <c r="A33684" t="s">
        <v>14</v>
      </c>
      <c r="B33684" t="s">
        <v>45</v>
      </c>
      <c r="C33684">
        <v>2046</v>
      </c>
      <c r="D33684" t="s">
        <v>38</v>
      </c>
      <c r="E33684" t="s">
        <v>22</v>
      </c>
      <c r="F33684" s="4">
        <v>16620.943601240549</v>
      </c>
    </row>
    <row r="33685" spans="1:6" x14ac:dyDescent="0.3">
      <c r="A33685" t="s">
        <v>14</v>
      </c>
      <c r="B33685" t="s">
        <v>45</v>
      </c>
      <c r="C33685">
        <v>2046</v>
      </c>
      <c r="D33685" t="s">
        <v>38</v>
      </c>
      <c r="E33685" t="s">
        <v>23</v>
      </c>
      <c r="F33685" s="4">
        <v>18975.215297151099</v>
      </c>
    </row>
    <row r="33686" spans="1:6" x14ac:dyDescent="0.3">
      <c r="A33686" t="s">
        <v>14</v>
      </c>
      <c r="B33686" t="s">
        <v>45</v>
      </c>
      <c r="C33686">
        <v>2046</v>
      </c>
      <c r="D33686" t="s">
        <v>38</v>
      </c>
      <c r="E33686" t="s">
        <v>24</v>
      </c>
      <c r="F33686" s="4">
        <v>21834.19332542058</v>
      </c>
    </row>
    <row r="33687" spans="1:6" x14ac:dyDescent="0.3">
      <c r="A33687" t="s">
        <v>14</v>
      </c>
      <c r="B33687" t="s">
        <v>45</v>
      </c>
      <c r="C33687">
        <v>2046</v>
      </c>
      <c r="D33687" t="s">
        <v>38</v>
      </c>
      <c r="E33687" t="s">
        <v>25</v>
      </c>
      <c r="F33687" s="4">
        <v>22850.156057272321</v>
      </c>
    </row>
    <row r="33688" spans="1:6" x14ac:dyDescent="0.3">
      <c r="A33688" t="s">
        <v>14</v>
      </c>
      <c r="B33688" t="s">
        <v>45</v>
      </c>
      <c r="C33688">
        <v>2046</v>
      </c>
      <c r="D33688" t="s">
        <v>38</v>
      </c>
      <c r="E33688" t="s">
        <v>26</v>
      </c>
      <c r="F33688" s="4">
        <v>23023.120344219951</v>
      </c>
    </row>
    <row r="33689" spans="1:6" x14ac:dyDescent="0.3">
      <c r="A33689" t="s">
        <v>14</v>
      </c>
      <c r="B33689" t="s">
        <v>45</v>
      </c>
      <c r="C33689">
        <v>2046</v>
      </c>
      <c r="D33689" t="s">
        <v>38</v>
      </c>
      <c r="E33689" t="s">
        <v>27</v>
      </c>
      <c r="F33689" s="4">
        <v>23343.28785099979</v>
      </c>
    </row>
    <row r="33690" spans="1:6" x14ac:dyDescent="0.3">
      <c r="A33690" t="s">
        <v>14</v>
      </c>
      <c r="B33690" t="s">
        <v>45</v>
      </c>
      <c r="C33690">
        <v>2046</v>
      </c>
      <c r="D33690" t="s">
        <v>38</v>
      </c>
      <c r="E33690" t="s">
        <v>28</v>
      </c>
      <c r="F33690" s="4">
        <v>23047.1505414118</v>
      </c>
    </row>
    <row r="33691" spans="1:6" x14ac:dyDescent="0.3">
      <c r="A33691" t="s">
        <v>14</v>
      </c>
      <c r="B33691" t="s">
        <v>45</v>
      </c>
      <c r="C33691">
        <v>2046</v>
      </c>
      <c r="D33691" t="s">
        <v>38</v>
      </c>
      <c r="E33691" t="s">
        <v>29</v>
      </c>
      <c r="F33691" s="4">
        <v>22449.764416330021</v>
      </c>
    </row>
    <row r="33692" spans="1:6" x14ac:dyDescent="0.3">
      <c r="A33692" t="s">
        <v>14</v>
      </c>
      <c r="B33692" t="s">
        <v>45</v>
      </c>
      <c r="C33692">
        <v>2046</v>
      </c>
      <c r="D33692" t="s">
        <v>38</v>
      </c>
      <c r="E33692" t="s">
        <v>30</v>
      </c>
      <c r="F33692" s="4">
        <v>21599.289096106138</v>
      </c>
    </row>
    <row r="33693" spans="1:6" x14ac:dyDescent="0.3">
      <c r="A33693" t="s">
        <v>14</v>
      </c>
      <c r="B33693" t="s">
        <v>45</v>
      </c>
      <c r="C33693">
        <v>2046</v>
      </c>
      <c r="D33693" t="s">
        <v>38</v>
      </c>
      <c r="E33693" t="s">
        <v>31</v>
      </c>
      <c r="F33693" s="4">
        <v>19260.652415135191</v>
      </c>
    </row>
    <row r="33694" spans="1:6" x14ac:dyDescent="0.3">
      <c r="A33694" t="s">
        <v>14</v>
      </c>
      <c r="B33694" t="s">
        <v>45</v>
      </c>
      <c r="C33694">
        <v>2046</v>
      </c>
      <c r="D33694" t="s">
        <v>38</v>
      </c>
      <c r="E33694" t="s">
        <v>32</v>
      </c>
      <c r="F33694" s="4">
        <v>18384.40517223192</v>
      </c>
    </row>
    <row r="33695" spans="1:6" x14ac:dyDescent="0.3">
      <c r="A33695" t="s">
        <v>14</v>
      </c>
      <c r="B33695" t="s">
        <v>45</v>
      </c>
      <c r="C33695">
        <v>2046</v>
      </c>
      <c r="D33695" t="s">
        <v>38</v>
      </c>
      <c r="E33695" t="s">
        <v>33</v>
      </c>
      <c r="F33695" s="4">
        <v>16340.59074459251</v>
      </c>
    </row>
    <row r="33696" spans="1:6" x14ac:dyDescent="0.3">
      <c r="A33696" t="s">
        <v>14</v>
      </c>
      <c r="B33696" t="s">
        <v>45</v>
      </c>
      <c r="C33696">
        <v>2046</v>
      </c>
      <c r="D33696" t="s">
        <v>38</v>
      </c>
      <c r="E33696" t="s">
        <v>34</v>
      </c>
      <c r="F33696" s="4">
        <v>13390.27115143326</v>
      </c>
    </row>
    <row r="33697" spans="1:6" x14ac:dyDescent="0.3">
      <c r="A33697" t="s">
        <v>14</v>
      </c>
      <c r="B33697" t="s">
        <v>45</v>
      </c>
      <c r="C33697">
        <v>2046</v>
      </c>
      <c r="D33697" t="s">
        <v>38</v>
      </c>
      <c r="E33697" t="s">
        <v>35</v>
      </c>
      <c r="F33697" s="4">
        <v>15939.0747901379</v>
      </c>
    </row>
    <row r="33698" spans="1:6" x14ac:dyDescent="0.3">
      <c r="A33698" t="s">
        <v>14</v>
      </c>
      <c r="B33698" t="s">
        <v>162</v>
      </c>
      <c r="C33698">
        <v>2021</v>
      </c>
      <c r="D33698" t="s">
        <v>37</v>
      </c>
      <c r="E33698" t="s">
        <v>17</v>
      </c>
      <c r="F33698" s="4">
        <v>3705</v>
      </c>
    </row>
    <row r="33699" spans="1:6" x14ac:dyDescent="0.3">
      <c r="A33699" t="s">
        <v>14</v>
      </c>
      <c r="B33699" t="s">
        <v>162</v>
      </c>
      <c r="C33699">
        <v>2021</v>
      </c>
      <c r="D33699" t="s">
        <v>37</v>
      </c>
      <c r="E33699" t="s">
        <v>19</v>
      </c>
      <c r="F33699" s="4">
        <v>4262</v>
      </c>
    </row>
    <row r="33700" spans="1:6" x14ac:dyDescent="0.3">
      <c r="A33700" t="s">
        <v>14</v>
      </c>
      <c r="B33700" t="s">
        <v>162</v>
      </c>
      <c r="C33700">
        <v>2021</v>
      </c>
      <c r="D33700" t="s">
        <v>37</v>
      </c>
      <c r="E33700" t="s">
        <v>20</v>
      </c>
      <c r="F33700" s="4">
        <v>4559</v>
      </c>
    </row>
    <row r="33701" spans="1:6" x14ac:dyDescent="0.3">
      <c r="A33701" t="s">
        <v>14</v>
      </c>
      <c r="B33701" t="s">
        <v>162</v>
      </c>
      <c r="C33701">
        <v>2021</v>
      </c>
      <c r="D33701" t="s">
        <v>37</v>
      </c>
      <c r="E33701" t="s">
        <v>21</v>
      </c>
      <c r="F33701" s="4">
        <v>3585</v>
      </c>
    </row>
    <row r="33702" spans="1:6" x14ac:dyDescent="0.3">
      <c r="A33702" t="s">
        <v>14</v>
      </c>
      <c r="B33702" t="s">
        <v>162</v>
      </c>
      <c r="C33702">
        <v>2021</v>
      </c>
      <c r="D33702" t="s">
        <v>37</v>
      </c>
      <c r="E33702" t="s">
        <v>22</v>
      </c>
      <c r="F33702" s="4">
        <v>3146</v>
      </c>
    </row>
    <row r="33703" spans="1:6" x14ac:dyDescent="0.3">
      <c r="A33703" t="s">
        <v>14</v>
      </c>
      <c r="B33703" t="s">
        <v>162</v>
      </c>
      <c r="C33703">
        <v>2021</v>
      </c>
      <c r="D33703" t="s">
        <v>37</v>
      </c>
      <c r="E33703" t="s">
        <v>23</v>
      </c>
      <c r="F33703" s="4">
        <v>3740</v>
      </c>
    </row>
    <row r="33704" spans="1:6" x14ac:dyDescent="0.3">
      <c r="A33704" t="s">
        <v>14</v>
      </c>
      <c r="B33704" t="s">
        <v>162</v>
      </c>
      <c r="C33704">
        <v>2021</v>
      </c>
      <c r="D33704" t="s">
        <v>37</v>
      </c>
      <c r="E33704" t="s">
        <v>24</v>
      </c>
      <c r="F33704" s="4">
        <v>3586</v>
      </c>
    </row>
    <row r="33705" spans="1:6" x14ac:dyDescent="0.3">
      <c r="A33705" t="s">
        <v>14</v>
      </c>
      <c r="B33705" t="s">
        <v>162</v>
      </c>
      <c r="C33705">
        <v>2021</v>
      </c>
      <c r="D33705" t="s">
        <v>37</v>
      </c>
      <c r="E33705" t="s">
        <v>25</v>
      </c>
      <c r="F33705" s="4">
        <v>3706</v>
      </c>
    </row>
    <row r="33706" spans="1:6" x14ac:dyDescent="0.3">
      <c r="A33706" t="s">
        <v>14</v>
      </c>
      <c r="B33706" t="s">
        <v>162</v>
      </c>
      <c r="C33706">
        <v>2021</v>
      </c>
      <c r="D33706" t="s">
        <v>37</v>
      </c>
      <c r="E33706" t="s">
        <v>26</v>
      </c>
      <c r="F33706" s="4">
        <v>3642</v>
      </c>
    </row>
    <row r="33707" spans="1:6" x14ac:dyDescent="0.3">
      <c r="A33707" t="s">
        <v>14</v>
      </c>
      <c r="B33707" t="s">
        <v>162</v>
      </c>
      <c r="C33707">
        <v>2021</v>
      </c>
      <c r="D33707" t="s">
        <v>37</v>
      </c>
      <c r="E33707" t="s">
        <v>27</v>
      </c>
      <c r="F33707" s="4">
        <v>3989</v>
      </c>
    </row>
    <row r="33708" spans="1:6" x14ac:dyDescent="0.3">
      <c r="A33708" t="s">
        <v>14</v>
      </c>
      <c r="B33708" t="s">
        <v>162</v>
      </c>
      <c r="C33708">
        <v>2021</v>
      </c>
      <c r="D33708" t="s">
        <v>37</v>
      </c>
      <c r="E33708" t="s">
        <v>28</v>
      </c>
      <c r="F33708" s="4">
        <v>4316</v>
      </c>
    </row>
    <row r="33709" spans="1:6" x14ac:dyDescent="0.3">
      <c r="A33709" t="s">
        <v>14</v>
      </c>
      <c r="B33709" t="s">
        <v>162</v>
      </c>
      <c r="C33709">
        <v>2021</v>
      </c>
      <c r="D33709" t="s">
        <v>37</v>
      </c>
      <c r="E33709" t="s">
        <v>29</v>
      </c>
      <c r="F33709" s="4">
        <v>4418</v>
      </c>
    </row>
    <row r="33710" spans="1:6" x14ac:dyDescent="0.3">
      <c r="A33710" t="s">
        <v>14</v>
      </c>
      <c r="B33710" t="s">
        <v>162</v>
      </c>
      <c r="C33710">
        <v>2021</v>
      </c>
      <c r="D33710" t="s">
        <v>37</v>
      </c>
      <c r="E33710" t="s">
        <v>30</v>
      </c>
      <c r="F33710" s="4">
        <v>4490</v>
      </c>
    </row>
    <row r="33711" spans="1:6" x14ac:dyDescent="0.3">
      <c r="A33711" t="s">
        <v>14</v>
      </c>
      <c r="B33711" t="s">
        <v>162</v>
      </c>
      <c r="C33711">
        <v>2021</v>
      </c>
      <c r="D33711" t="s">
        <v>37</v>
      </c>
      <c r="E33711" t="s">
        <v>31</v>
      </c>
      <c r="F33711" s="4">
        <v>3904</v>
      </c>
    </row>
    <row r="33712" spans="1:6" x14ac:dyDescent="0.3">
      <c r="A33712" t="s">
        <v>14</v>
      </c>
      <c r="B33712" t="s">
        <v>162</v>
      </c>
      <c r="C33712">
        <v>2021</v>
      </c>
      <c r="D33712" t="s">
        <v>37</v>
      </c>
      <c r="E33712" t="s">
        <v>32</v>
      </c>
      <c r="F33712" s="4">
        <v>3484</v>
      </c>
    </row>
    <row r="33713" spans="1:6" x14ac:dyDescent="0.3">
      <c r="A33713" t="s">
        <v>14</v>
      </c>
      <c r="B33713" t="s">
        <v>162</v>
      </c>
      <c r="C33713">
        <v>2021</v>
      </c>
      <c r="D33713" t="s">
        <v>37</v>
      </c>
      <c r="E33713" t="s">
        <v>33</v>
      </c>
      <c r="F33713" s="4">
        <v>2593</v>
      </c>
    </row>
    <row r="33714" spans="1:6" x14ac:dyDescent="0.3">
      <c r="A33714" t="s">
        <v>14</v>
      </c>
      <c r="B33714" t="s">
        <v>162</v>
      </c>
      <c r="C33714">
        <v>2021</v>
      </c>
      <c r="D33714" t="s">
        <v>37</v>
      </c>
      <c r="E33714" t="s">
        <v>34</v>
      </c>
      <c r="F33714" s="4">
        <v>1783</v>
      </c>
    </row>
    <row r="33715" spans="1:6" x14ac:dyDescent="0.3">
      <c r="A33715" t="s">
        <v>14</v>
      </c>
      <c r="B33715" t="s">
        <v>162</v>
      </c>
      <c r="C33715">
        <v>2021</v>
      </c>
      <c r="D33715" t="s">
        <v>37</v>
      </c>
      <c r="E33715" t="s">
        <v>35</v>
      </c>
      <c r="F33715" s="4">
        <v>1718</v>
      </c>
    </row>
    <row r="33716" spans="1:6" x14ac:dyDescent="0.3">
      <c r="A33716" t="s">
        <v>14</v>
      </c>
      <c r="B33716" t="s">
        <v>162</v>
      </c>
      <c r="C33716">
        <v>2021</v>
      </c>
      <c r="D33716" t="s">
        <v>18</v>
      </c>
      <c r="E33716" t="s">
        <v>17</v>
      </c>
      <c r="F33716" s="4">
        <v>4002</v>
      </c>
    </row>
    <row r="33717" spans="1:6" x14ac:dyDescent="0.3">
      <c r="A33717" t="s">
        <v>14</v>
      </c>
      <c r="B33717" t="s">
        <v>162</v>
      </c>
      <c r="C33717">
        <v>2021</v>
      </c>
      <c r="D33717" t="s">
        <v>18</v>
      </c>
      <c r="E33717" t="s">
        <v>19</v>
      </c>
      <c r="F33717" s="4">
        <v>4417</v>
      </c>
    </row>
    <row r="33718" spans="1:6" x14ac:dyDescent="0.3">
      <c r="A33718" t="s">
        <v>14</v>
      </c>
      <c r="B33718" t="s">
        <v>162</v>
      </c>
      <c r="C33718">
        <v>2021</v>
      </c>
      <c r="D33718" t="s">
        <v>18</v>
      </c>
      <c r="E33718" t="s">
        <v>20</v>
      </c>
      <c r="F33718" s="4">
        <v>4778</v>
      </c>
    </row>
    <row r="33719" spans="1:6" x14ac:dyDescent="0.3">
      <c r="A33719" t="s">
        <v>14</v>
      </c>
      <c r="B33719" t="s">
        <v>162</v>
      </c>
      <c r="C33719">
        <v>2021</v>
      </c>
      <c r="D33719" t="s">
        <v>18</v>
      </c>
      <c r="E33719" t="s">
        <v>21</v>
      </c>
      <c r="F33719" s="4">
        <v>3921</v>
      </c>
    </row>
    <row r="33720" spans="1:6" x14ac:dyDescent="0.3">
      <c r="A33720" t="s">
        <v>14</v>
      </c>
      <c r="B33720" t="s">
        <v>162</v>
      </c>
      <c r="C33720">
        <v>2021</v>
      </c>
      <c r="D33720" t="s">
        <v>18</v>
      </c>
      <c r="E33720" t="s">
        <v>22</v>
      </c>
      <c r="F33720" s="4">
        <v>3535</v>
      </c>
    </row>
    <row r="33721" spans="1:6" x14ac:dyDescent="0.3">
      <c r="A33721" t="s">
        <v>14</v>
      </c>
      <c r="B33721" t="s">
        <v>162</v>
      </c>
      <c r="C33721">
        <v>2021</v>
      </c>
      <c r="D33721" t="s">
        <v>18</v>
      </c>
      <c r="E33721" t="s">
        <v>23</v>
      </c>
      <c r="F33721" s="4">
        <v>3674</v>
      </c>
    </row>
    <row r="33722" spans="1:6" x14ac:dyDescent="0.3">
      <c r="A33722" t="s">
        <v>14</v>
      </c>
      <c r="B33722" t="s">
        <v>162</v>
      </c>
      <c r="C33722">
        <v>2021</v>
      </c>
      <c r="D33722" t="s">
        <v>18</v>
      </c>
      <c r="E33722" t="s">
        <v>24</v>
      </c>
      <c r="F33722" s="4">
        <v>3611</v>
      </c>
    </row>
    <row r="33723" spans="1:6" x14ac:dyDescent="0.3">
      <c r="A33723" t="s">
        <v>14</v>
      </c>
      <c r="B33723" t="s">
        <v>162</v>
      </c>
      <c r="C33723">
        <v>2021</v>
      </c>
      <c r="D33723" t="s">
        <v>18</v>
      </c>
      <c r="E33723" t="s">
        <v>25</v>
      </c>
      <c r="F33723" s="4">
        <v>3439</v>
      </c>
    </row>
    <row r="33724" spans="1:6" x14ac:dyDescent="0.3">
      <c r="A33724" t="s">
        <v>14</v>
      </c>
      <c r="B33724" t="s">
        <v>162</v>
      </c>
      <c r="C33724">
        <v>2021</v>
      </c>
      <c r="D33724" t="s">
        <v>18</v>
      </c>
      <c r="E33724" t="s">
        <v>26</v>
      </c>
      <c r="F33724" s="4">
        <v>3321</v>
      </c>
    </row>
    <row r="33725" spans="1:6" x14ac:dyDescent="0.3">
      <c r="A33725" t="s">
        <v>14</v>
      </c>
      <c r="B33725" t="s">
        <v>162</v>
      </c>
      <c r="C33725">
        <v>2021</v>
      </c>
      <c r="D33725" t="s">
        <v>18</v>
      </c>
      <c r="E33725" t="s">
        <v>27</v>
      </c>
      <c r="F33725" s="4">
        <v>3804</v>
      </c>
    </row>
    <row r="33726" spans="1:6" x14ac:dyDescent="0.3">
      <c r="A33726" t="s">
        <v>14</v>
      </c>
      <c r="B33726" t="s">
        <v>162</v>
      </c>
      <c r="C33726">
        <v>2021</v>
      </c>
      <c r="D33726" t="s">
        <v>18</v>
      </c>
      <c r="E33726" t="s">
        <v>28</v>
      </c>
      <c r="F33726" s="4">
        <v>4350</v>
      </c>
    </row>
    <row r="33727" spans="1:6" x14ac:dyDescent="0.3">
      <c r="A33727" t="s">
        <v>14</v>
      </c>
      <c r="B33727" t="s">
        <v>162</v>
      </c>
      <c r="C33727">
        <v>2021</v>
      </c>
      <c r="D33727" t="s">
        <v>18</v>
      </c>
      <c r="E33727" t="s">
        <v>29</v>
      </c>
      <c r="F33727" s="4">
        <v>4461</v>
      </c>
    </row>
    <row r="33728" spans="1:6" x14ac:dyDescent="0.3">
      <c r="A33728" t="s">
        <v>14</v>
      </c>
      <c r="B33728" t="s">
        <v>162</v>
      </c>
      <c r="C33728">
        <v>2021</v>
      </c>
      <c r="D33728" t="s">
        <v>18</v>
      </c>
      <c r="E33728" t="s">
        <v>30</v>
      </c>
      <c r="F33728" s="4">
        <v>4567</v>
      </c>
    </row>
    <row r="33729" spans="1:6" x14ac:dyDescent="0.3">
      <c r="A33729" t="s">
        <v>14</v>
      </c>
      <c r="B33729" t="s">
        <v>162</v>
      </c>
      <c r="C33729">
        <v>2021</v>
      </c>
      <c r="D33729" t="s">
        <v>18</v>
      </c>
      <c r="E33729" t="s">
        <v>31</v>
      </c>
      <c r="F33729" s="4">
        <v>4253</v>
      </c>
    </row>
    <row r="33730" spans="1:6" x14ac:dyDescent="0.3">
      <c r="A33730" t="s">
        <v>14</v>
      </c>
      <c r="B33730" t="s">
        <v>162</v>
      </c>
      <c r="C33730">
        <v>2021</v>
      </c>
      <c r="D33730" t="s">
        <v>18</v>
      </c>
      <c r="E33730" t="s">
        <v>32</v>
      </c>
      <c r="F33730" s="4">
        <v>3732</v>
      </c>
    </row>
    <row r="33731" spans="1:6" x14ac:dyDescent="0.3">
      <c r="A33731" t="s">
        <v>14</v>
      </c>
      <c r="B33731" t="s">
        <v>162</v>
      </c>
      <c r="C33731">
        <v>2021</v>
      </c>
      <c r="D33731" t="s">
        <v>18</v>
      </c>
      <c r="E33731" t="s">
        <v>33</v>
      </c>
      <c r="F33731" s="4">
        <v>2657</v>
      </c>
    </row>
    <row r="33732" spans="1:6" x14ac:dyDescent="0.3">
      <c r="A33732" t="s">
        <v>14</v>
      </c>
      <c r="B33732" t="s">
        <v>162</v>
      </c>
      <c r="C33732">
        <v>2021</v>
      </c>
      <c r="D33732" t="s">
        <v>18</v>
      </c>
      <c r="E33732" t="s">
        <v>34</v>
      </c>
      <c r="F33732" s="4">
        <v>1688</v>
      </c>
    </row>
    <row r="33733" spans="1:6" x14ac:dyDescent="0.3">
      <c r="A33733" t="s">
        <v>14</v>
      </c>
      <c r="B33733" t="s">
        <v>162</v>
      </c>
      <c r="C33733">
        <v>2021</v>
      </c>
      <c r="D33733" t="s">
        <v>18</v>
      </c>
      <c r="E33733" t="s">
        <v>35</v>
      </c>
      <c r="F33733" s="4">
        <v>1200</v>
      </c>
    </row>
    <row r="33734" spans="1:6" x14ac:dyDescent="0.3">
      <c r="A33734" t="s">
        <v>14</v>
      </c>
      <c r="B33734" t="s">
        <v>162</v>
      </c>
      <c r="C33734">
        <v>2021</v>
      </c>
      <c r="D33734" t="s">
        <v>38</v>
      </c>
      <c r="E33734" t="s">
        <v>17</v>
      </c>
      <c r="F33734" s="4">
        <v>7707</v>
      </c>
    </row>
    <row r="33735" spans="1:6" x14ac:dyDescent="0.3">
      <c r="A33735" t="s">
        <v>14</v>
      </c>
      <c r="B33735" t="s">
        <v>162</v>
      </c>
      <c r="C33735">
        <v>2021</v>
      </c>
      <c r="D33735" t="s">
        <v>38</v>
      </c>
      <c r="E33735" t="s">
        <v>19</v>
      </c>
      <c r="F33735" s="4">
        <v>8679</v>
      </c>
    </row>
    <row r="33736" spans="1:6" x14ac:dyDescent="0.3">
      <c r="A33736" t="s">
        <v>14</v>
      </c>
      <c r="B33736" t="s">
        <v>162</v>
      </c>
      <c r="C33736">
        <v>2021</v>
      </c>
      <c r="D33736" t="s">
        <v>38</v>
      </c>
      <c r="E33736" t="s">
        <v>20</v>
      </c>
      <c r="F33736" s="4">
        <v>9337</v>
      </c>
    </row>
    <row r="33737" spans="1:6" x14ac:dyDescent="0.3">
      <c r="A33737" t="s">
        <v>14</v>
      </c>
      <c r="B33737" t="s">
        <v>162</v>
      </c>
      <c r="C33737">
        <v>2021</v>
      </c>
      <c r="D33737" t="s">
        <v>38</v>
      </c>
      <c r="E33737" t="s">
        <v>21</v>
      </c>
      <c r="F33737" s="4">
        <v>7506</v>
      </c>
    </row>
    <row r="33738" spans="1:6" x14ac:dyDescent="0.3">
      <c r="A33738" t="s">
        <v>14</v>
      </c>
      <c r="B33738" t="s">
        <v>162</v>
      </c>
      <c r="C33738">
        <v>2021</v>
      </c>
      <c r="D33738" t="s">
        <v>38</v>
      </c>
      <c r="E33738" t="s">
        <v>22</v>
      </c>
      <c r="F33738" s="4">
        <v>6681</v>
      </c>
    </row>
    <row r="33739" spans="1:6" x14ac:dyDescent="0.3">
      <c r="A33739" t="s">
        <v>14</v>
      </c>
      <c r="B33739" t="s">
        <v>162</v>
      </c>
      <c r="C33739">
        <v>2021</v>
      </c>
      <c r="D33739" t="s">
        <v>38</v>
      </c>
      <c r="E33739" t="s">
        <v>23</v>
      </c>
      <c r="F33739" s="4">
        <v>7414</v>
      </c>
    </row>
    <row r="33740" spans="1:6" x14ac:dyDescent="0.3">
      <c r="A33740" t="s">
        <v>14</v>
      </c>
      <c r="B33740" t="s">
        <v>162</v>
      </c>
      <c r="C33740">
        <v>2021</v>
      </c>
      <c r="D33740" t="s">
        <v>38</v>
      </c>
      <c r="E33740" t="s">
        <v>24</v>
      </c>
      <c r="F33740" s="4">
        <v>7197</v>
      </c>
    </row>
    <row r="33741" spans="1:6" x14ac:dyDescent="0.3">
      <c r="A33741" t="s">
        <v>14</v>
      </c>
      <c r="B33741" t="s">
        <v>162</v>
      </c>
      <c r="C33741">
        <v>2021</v>
      </c>
      <c r="D33741" t="s">
        <v>38</v>
      </c>
      <c r="E33741" t="s">
        <v>25</v>
      </c>
      <c r="F33741" s="4">
        <v>7145</v>
      </c>
    </row>
    <row r="33742" spans="1:6" x14ac:dyDescent="0.3">
      <c r="A33742" t="s">
        <v>14</v>
      </c>
      <c r="B33742" t="s">
        <v>162</v>
      </c>
      <c r="C33742">
        <v>2021</v>
      </c>
      <c r="D33742" t="s">
        <v>38</v>
      </c>
      <c r="E33742" t="s">
        <v>26</v>
      </c>
      <c r="F33742" s="4">
        <v>6963</v>
      </c>
    </row>
    <row r="33743" spans="1:6" x14ac:dyDescent="0.3">
      <c r="A33743" t="s">
        <v>14</v>
      </c>
      <c r="B33743" t="s">
        <v>162</v>
      </c>
      <c r="C33743">
        <v>2021</v>
      </c>
      <c r="D33743" t="s">
        <v>38</v>
      </c>
      <c r="E33743" t="s">
        <v>27</v>
      </c>
      <c r="F33743" s="4">
        <v>7793</v>
      </c>
    </row>
    <row r="33744" spans="1:6" x14ac:dyDescent="0.3">
      <c r="A33744" t="s">
        <v>14</v>
      </c>
      <c r="B33744" t="s">
        <v>162</v>
      </c>
      <c r="C33744">
        <v>2021</v>
      </c>
      <c r="D33744" t="s">
        <v>38</v>
      </c>
      <c r="E33744" t="s">
        <v>28</v>
      </c>
      <c r="F33744" s="4">
        <v>8666</v>
      </c>
    </row>
    <row r="33745" spans="1:6" x14ac:dyDescent="0.3">
      <c r="A33745" t="s">
        <v>14</v>
      </c>
      <c r="B33745" t="s">
        <v>162</v>
      </c>
      <c r="C33745">
        <v>2021</v>
      </c>
      <c r="D33745" t="s">
        <v>38</v>
      </c>
      <c r="E33745" t="s">
        <v>29</v>
      </c>
      <c r="F33745" s="4">
        <v>8879</v>
      </c>
    </row>
    <row r="33746" spans="1:6" x14ac:dyDescent="0.3">
      <c r="A33746" t="s">
        <v>14</v>
      </c>
      <c r="B33746" t="s">
        <v>162</v>
      </c>
      <c r="C33746">
        <v>2021</v>
      </c>
      <c r="D33746" t="s">
        <v>38</v>
      </c>
      <c r="E33746" t="s">
        <v>30</v>
      </c>
      <c r="F33746" s="4">
        <v>9057</v>
      </c>
    </row>
    <row r="33747" spans="1:6" x14ac:dyDescent="0.3">
      <c r="A33747" t="s">
        <v>14</v>
      </c>
      <c r="B33747" t="s">
        <v>162</v>
      </c>
      <c r="C33747">
        <v>2021</v>
      </c>
      <c r="D33747" t="s">
        <v>38</v>
      </c>
      <c r="E33747" t="s">
        <v>31</v>
      </c>
      <c r="F33747" s="4">
        <v>8157</v>
      </c>
    </row>
    <row r="33748" spans="1:6" x14ac:dyDescent="0.3">
      <c r="A33748" t="s">
        <v>14</v>
      </c>
      <c r="B33748" t="s">
        <v>162</v>
      </c>
      <c r="C33748">
        <v>2021</v>
      </c>
      <c r="D33748" t="s">
        <v>38</v>
      </c>
      <c r="E33748" t="s">
        <v>32</v>
      </c>
      <c r="F33748" s="4">
        <v>7216</v>
      </c>
    </row>
    <row r="33749" spans="1:6" x14ac:dyDescent="0.3">
      <c r="A33749" t="s">
        <v>14</v>
      </c>
      <c r="B33749" t="s">
        <v>162</v>
      </c>
      <c r="C33749">
        <v>2021</v>
      </c>
      <c r="D33749" t="s">
        <v>38</v>
      </c>
      <c r="E33749" t="s">
        <v>33</v>
      </c>
      <c r="F33749" s="4">
        <v>5250</v>
      </c>
    </row>
    <row r="33750" spans="1:6" x14ac:dyDescent="0.3">
      <c r="A33750" t="s">
        <v>14</v>
      </c>
      <c r="B33750" t="s">
        <v>162</v>
      </c>
      <c r="C33750">
        <v>2021</v>
      </c>
      <c r="D33750" t="s">
        <v>38</v>
      </c>
      <c r="E33750" t="s">
        <v>34</v>
      </c>
      <c r="F33750" s="4">
        <v>3471</v>
      </c>
    </row>
    <row r="33751" spans="1:6" x14ac:dyDescent="0.3">
      <c r="A33751" t="s">
        <v>14</v>
      </c>
      <c r="B33751" t="s">
        <v>162</v>
      </c>
      <c r="C33751">
        <v>2021</v>
      </c>
      <c r="D33751" t="s">
        <v>38</v>
      </c>
      <c r="E33751" t="s">
        <v>35</v>
      </c>
      <c r="F33751" s="4">
        <v>2918</v>
      </c>
    </row>
    <row r="33752" spans="1:6" x14ac:dyDescent="0.3">
      <c r="A33752" t="s">
        <v>14</v>
      </c>
      <c r="B33752" t="s">
        <v>162</v>
      </c>
      <c r="C33752">
        <v>2022</v>
      </c>
      <c r="D33752" t="s">
        <v>37</v>
      </c>
      <c r="E33752" t="s">
        <v>17</v>
      </c>
      <c r="F33752" s="4">
        <v>3778.860023378119</v>
      </c>
    </row>
    <row r="33753" spans="1:6" x14ac:dyDescent="0.3">
      <c r="A33753" t="s">
        <v>14</v>
      </c>
      <c r="B33753" t="s">
        <v>162</v>
      </c>
      <c r="C33753">
        <v>2022</v>
      </c>
      <c r="D33753" t="s">
        <v>37</v>
      </c>
      <c r="E33753" t="s">
        <v>19</v>
      </c>
      <c r="F33753" s="4">
        <v>4125.5725926350106</v>
      </c>
    </row>
    <row r="33754" spans="1:6" x14ac:dyDescent="0.3">
      <c r="A33754" t="s">
        <v>14</v>
      </c>
      <c r="B33754" t="s">
        <v>162</v>
      </c>
      <c r="C33754">
        <v>2022</v>
      </c>
      <c r="D33754" t="s">
        <v>37</v>
      </c>
      <c r="E33754" t="s">
        <v>20</v>
      </c>
      <c r="F33754" s="4">
        <v>4551.8547140165219</v>
      </c>
    </row>
    <row r="33755" spans="1:6" x14ac:dyDescent="0.3">
      <c r="A33755" t="s">
        <v>14</v>
      </c>
      <c r="B33755" t="s">
        <v>162</v>
      </c>
      <c r="C33755">
        <v>2022</v>
      </c>
      <c r="D33755" t="s">
        <v>37</v>
      </c>
      <c r="E33755" t="s">
        <v>21</v>
      </c>
      <c r="F33755" s="4">
        <v>3563.7128038062988</v>
      </c>
    </row>
    <row r="33756" spans="1:6" x14ac:dyDescent="0.3">
      <c r="A33756" t="s">
        <v>14</v>
      </c>
      <c r="B33756" t="s">
        <v>162</v>
      </c>
      <c r="C33756">
        <v>2022</v>
      </c>
      <c r="D33756" t="s">
        <v>37</v>
      </c>
      <c r="E33756" t="s">
        <v>22</v>
      </c>
      <c r="F33756" s="4">
        <v>3122.2524771297749</v>
      </c>
    </row>
    <row r="33757" spans="1:6" x14ac:dyDescent="0.3">
      <c r="A33757" t="s">
        <v>14</v>
      </c>
      <c r="B33757" t="s">
        <v>162</v>
      </c>
      <c r="C33757">
        <v>2022</v>
      </c>
      <c r="D33757" t="s">
        <v>37</v>
      </c>
      <c r="E33757" t="s">
        <v>23</v>
      </c>
      <c r="F33757" s="4">
        <v>3655.5600849113048</v>
      </c>
    </row>
    <row r="33758" spans="1:6" x14ac:dyDescent="0.3">
      <c r="A33758" t="s">
        <v>14</v>
      </c>
      <c r="B33758" t="s">
        <v>162</v>
      </c>
      <c r="C33758">
        <v>2022</v>
      </c>
      <c r="D33758" t="s">
        <v>37</v>
      </c>
      <c r="E33758" t="s">
        <v>24</v>
      </c>
      <c r="F33758" s="4">
        <v>3674.5235312562299</v>
      </c>
    </row>
    <row r="33759" spans="1:6" x14ac:dyDescent="0.3">
      <c r="A33759" t="s">
        <v>14</v>
      </c>
      <c r="B33759" t="s">
        <v>162</v>
      </c>
      <c r="C33759">
        <v>2022</v>
      </c>
      <c r="D33759" t="s">
        <v>37</v>
      </c>
      <c r="E33759" t="s">
        <v>25</v>
      </c>
      <c r="F33759" s="4">
        <v>3721.7615727582552</v>
      </c>
    </row>
    <row r="33760" spans="1:6" x14ac:dyDescent="0.3">
      <c r="A33760" t="s">
        <v>14</v>
      </c>
      <c r="B33760" t="s">
        <v>162</v>
      </c>
      <c r="C33760">
        <v>2022</v>
      </c>
      <c r="D33760" t="s">
        <v>37</v>
      </c>
      <c r="E33760" t="s">
        <v>26</v>
      </c>
      <c r="F33760" s="4">
        <v>3669.3660613752568</v>
      </c>
    </row>
    <row r="33761" spans="1:6" x14ac:dyDescent="0.3">
      <c r="A33761" t="s">
        <v>14</v>
      </c>
      <c r="B33761" t="s">
        <v>162</v>
      </c>
      <c r="C33761">
        <v>2022</v>
      </c>
      <c r="D33761" t="s">
        <v>37</v>
      </c>
      <c r="E33761" t="s">
        <v>27</v>
      </c>
      <c r="F33761" s="4">
        <v>3858.6450386319038</v>
      </c>
    </row>
    <row r="33762" spans="1:6" x14ac:dyDescent="0.3">
      <c r="A33762" t="s">
        <v>14</v>
      </c>
      <c r="B33762" t="s">
        <v>162</v>
      </c>
      <c r="C33762">
        <v>2022</v>
      </c>
      <c r="D33762" t="s">
        <v>37</v>
      </c>
      <c r="E33762" t="s">
        <v>28</v>
      </c>
      <c r="F33762" s="4">
        <v>4470.7811786813782</v>
      </c>
    </row>
    <row r="33763" spans="1:6" x14ac:dyDescent="0.3">
      <c r="A33763" t="s">
        <v>14</v>
      </c>
      <c r="B33763" t="s">
        <v>162</v>
      </c>
      <c r="C33763">
        <v>2022</v>
      </c>
      <c r="D33763" t="s">
        <v>37</v>
      </c>
      <c r="E33763" t="s">
        <v>29</v>
      </c>
      <c r="F33763" s="4">
        <v>4349.7268032205166</v>
      </c>
    </row>
    <row r="33764" spans="1:6" x14ac:dyDescent="0.3">
      <c r="A33764" t="s">
        <v>14</v>
      </c>
      <c r="B33764" t="s">
        <v>162</v>
      </c>
      <c r="C33764">
        <v>2022</v>
      </c>
      <c r="D33764" t="s">
        <v>37</v>
      </c>
      <c r="E33764" t="s">
        <v>30</v>
      </c>
      <c r="F33764" s="4">
        <v>4611.480831482856</v>
      </c>
    </row>
    <row r="33765" spans="1:6" x14ac:dyDescent="0.3">
      <c r="A33765" t="s">
        <v>14</v>
      </c>
      <c r="B33765" t="s">
        <v>162</v>
      </c>
      <c r="C33765">
        <v>2022</v>
      </c>
      <c r="D33765" t="s">
        <v>37</v>
      </c>
      <c r="E33765" t="s">
        <v>31</v>
      </c>
      <c r="F33765" s="4">
        <v>3974.9939628916359</v>
      </c>
    </row>
    <row r="33766" spans="1:6" x14ac:dyDescent="0.3">
      <c r="A33766" t="s">
        <v>14</v>
      </c>
      <c r="B33766" t="s">
        <v>162</v>
      </c>
      <c r="C33766">
        <v>2022</v>
      </c>
      <c r="D33766" t="s">
        <v>37</v>
      </c>
      <c r="E33766" t="s">
        <v>32</v>
      </c>
      <c r="F33766" s="4">
        <v>3544.3027977125712</v>
      </c>
    </row>
    <row r="33767" spans="1:6" x14ac:dyDescent="0.3">
      <c r="A33767" t="s">
        <v>14</v>
      </c>
      <c r="B33767" t="s">
        <v>162</v>
      </c>
      <c r="C33767">
        <v>2022</v>
      </c>
      <c r="D33767" t="s">
        <v>37</v>
      </c>
      <c r="E33767" t="s">
        <v>33</v>
      </c>
      <c r="F33767" s="4">
        <v>2695.6098367439881</v>
      </c>
    </row>
    <row r="33768" spans="1:6" x14ac:dyDescent="0.3">
      <c r="A33768" t="s">
        <v>14</v>
      </c>
      <c r="B33768" t="s">
        <v>162</v>
      </c>
      <c r="C33768">
        <v>2022</v>
      </c>
      <c r="D33768" t="s">
        <v>37</v>
      </c>
      <c r="E33768" t="s">
        <v>34</v>
      </c>
      <c r="F33768" s="4">
        <v>1873.464988091592</v>
      </c>
    </row>
    <row r="33769" spans="1:6" x14ac:dyDescent="0.3">
      <c r="A33769" t="s">
        <v>14</v>
      </c>
      <c r="B33769" t="s">
        <v>162</v>
      </c>
      <c r="C33769">
        <v>2022</v>
      </c>
      <c r="D33769" t="s">
        <v>37</v>
      </c>
      <c r="E33769" t="s">
        <v>35</v>
      </c>
      <c r="F33769" s="4">
        <v>1791.6884324906071</v>
      </c>
    </row>
    <row r="33770" spans="1:6" x14ac:dyDescent="0.3">
      <c r="A33770" t="s">
        <v>14</v>
      </c>
      <c r="B33770" t="s">
        <v>162</v>
      </c>
      <c r="C33770">
        <v>2022</v>
      </c>
      <c r="D33770" t="s">
        <v>18</v>
      </c>
      <c r="E33770" t="s">
        <v>17</v>
      </c>
      <c r="F33770" s="4">
        <v>4043.5558526692771</v>
      </c>
    </row>
    <row r="33771" spans="1:6" x14ac:dyDescent="0.3">
      <c r="A33771" t="s">
        <v>14</v>
      </c>
      <c r="B33771" t="s">
        <v>162</v>
      </c>
      <c r="C33771">
        <v>2022</v>
      </c>
      <c r="D33771" t="s">
        <v>18</v>
      </c>
      <c r="E33771" t="s">
        <v>19</v>
      </c>
      <c r="F33771" s="4">
        <v>4281.7720083497607</v>
      </c>
    </row>
    <row r="33772" spans="1:6" x14ac:dyDescent="0.3">
      <c r="A33772" t="s">
        <v>14</v>
      </c>
      <c r="B33772" t="s">
        <v>162</v>
      </c>
      <c r="C33772">
        <v>2022</v>
      </c>
      <c r="D33772" t="s">
        <v>18</v>
      </c>
      <c r="E33772" t="s">
        <v>20</v>
      </c>
      <c r="F33772" s="4">
        <v>4814.7565021480477</v>
      </c>
    </row>
    <row r="33773" spans="1:6" x14ac:dyDescent="0.3">
      <c r="A33773" t="s">
        <v>14</v>
      </c>
      <c r="B33773" t="s">
        <v>162</v>
      </c>
      <c r="C33773">
        <v>2022</v>
      </c>
      <c r="D33773" t="s">
        <v>18</v>
      </c>
      <c r="E33773" t="s">
        <v>21</v>
      </c>
      <c r="F33773" s="4">
        <v>4017.8216954142581</v>
      </c>
    </row>
    <row r="33774" spans="1:6" x14ac:dyDescent="0.3">
      <c r="A33774" t="s">
        <v>14</v>
      </c>
      <c r="B33774" t="s">
        <v>162</v>
      </c>
      <c r="C33774">
        <v>2022</v>
      </c>
      <c r="D33774" t="s">
        <v>18</v>
      </c>
      <c r="E33774" t="s">
        <v>22</v>
      </c>
      <c r="F33774" s="4">
        <v>3374.645152446531</v>
      </c>
    </row>
    <row r="33775" spans="1:6" x14ac:dyDescent="0.3">
      <c r="A33775" t="s">
        <v>14</v>
      </c>
      <c r="B33775" t="s">
        <v>162</v>
      </c>
      <c r="C33775">
        <v>2022</v>
      </c>
      <c r="D33775" t="s">
        <v>18</v>
      </c>
      <c r="E33775" t="s">
        <v>23</v>
      </c>
      <c r="F33775" s="4">
        <v>3641.9482621756651</v>
      </c>
    </row>
    <row r="33776" spans="1:6" x14ac:dyDescent="0.3">
      <c r="A33776" t="s">
        <v>14</v>
      </c>
      <c r="B33776" t="s">
        <v>162</v>
      </c>
      <c r="C33776">
        <v>2022</v>
      </c>
      <c r="D33776" t="s">
        <v>18</v>
      </c>
      <c r="E33776" t="s">
        <v>24</v>
      </c>
      <c r="F33776" s="4">
        <v>3615.1730944226092</v>
      </c>
    </row>
    <row r="33777" spans="1:6" x14ac:dyDescent="0.3">
      <c r="A33777" t="s">
        <v>14</v>
      </c>
      <c r="B33777" t="s">
        <v>162</v>
      </c>
      <c r="C33777">
        <v>2022</v>
      </c>
      <c r="D33777" t="s">
        <v>18</v>
      </c>
      <c r="E33777" t="s">
        <v>25</v>
      </c>
      <c r="F33777" s="4">
        <v>3481.137856750795</v>
      </c>
    </row>
    <row r="33778" spans="1:6" x14ac:dyDescent="0.3">
      <c r="A33778" t="s">
        <v>14</v>
      </c>
      <c r="B33778" t="s">
        <v>162</v>
      </c>
      <c r="C33778">
        <v>2022</v>
      </c>
      <c r="D33778" t="s">
        <v>18</v>
      </c>
      <c r="E33778" t="s">
        <v>26</v>
      </c>
      <c r="F33778" s="4">
        <v>3343.965527076296</v>
      </c>
    </row>
    <row r="33779" spans="1:6" x14ac:dyDescent="0.3">
      <c r="A33779" t="s">
        <v>14</v>
      </c>
      <c r="B33779" t="s">
        <v>162</v>
      </c>
      <c r="C33779">
        <v>2022</v>
      </c>
      <c r="D33779" t="s">
        <v>18</v>
      </c>
      <c r="E33779" t="s">
        <v>27</v>
      </c>
      <c r="F33779" s="4">
        <v>3710.8667138157789</v>
      </c>
    </row>
    <row r="33780" spans="1:6" x14ac:dyDescent="0.3">
      <c r="A33780" t="s">
        <v>14</v>
      </c>
      <c r="B33780" t="s">
        <v>162</v>
      </c>
      <c r="C33780">
        <v>2022</v>
      </c>
      <c r="D33780" t="s">
        <v>18</v>
      </c>
      <c r="E33780" t="s">
        <v>28</v>
      </c>
      <c r="F33780" s="4">
        <v>4356.2473166555656</v>
      </c>
    </row>
    <row r="33781" spans="1:6" x14ac:dyDescent="0.3">
      <c r="A33781" t="s">
        <v>14</v>
      </c>
      <c r="B33781" t="s">
        <v>162</v>
      </c>
      <c r="C33781">
        <v>2022</v>
      </c>
      <c r="D33781" t="s">
        <v>18</v>
      </c>
      <c r="E33781" t="s">
        <v>29</v>
      </c>
      <c r="F33781" s="4">
        <v>4415.3055939026381</v>
      </c>
    </row>
    <row r="33782" spans="1:6" x14ac:dyDescent="0.3">
      <c r="A33782" t="s">
        <v>14</v>
      </c>
      <c r="B33782" t="s">
        <v>162</v>
      </c>
      <c r="C33782">
        <v>2022</v>
      </c>
      <c r="D33782" t="s">
        <v>18</v>
      </c>
      <c r="E33782" t="s">
        <v>30</v>
      </c>
      <c r="F33782" s="4">
        <v>4650.3081320856772</v>
      </c>
    </row>
    <row r="33783" spans="1:6" x14ac:dyDescent="0.3">
      <c r="A33783" t="s">
        <v>14</v>
      </c>
      <c r="B33783" t="s">
        <v>162</v>
      </c>
      <c r="C33783">
        <v>2022</v>
      </c>
      <c r="D33783" t="s">
        <v>18</v>
      </c>
      <c r="E33783" t="s">
        <v>31</v>
      </c>
      <c r="F33783" s="4">
        <v>4288.9029575256018</v>
      </c>
    </row>
    <row r="33784" spans="1:6" x14ac:dyDescent="0.3">
      <c r="A33784" t="s">
        <v>14</v>
      </c>
      <c r="B33784" t="s">
        <v>162</v>
      </c>
      <c r="C33784">
        <v>2022</v>
      </c>
      <c r="D33784" t="s">
        <v>18</v>
      </c>
      <c r="E33784" t="s">
        <v>32</v>
      </c>
      <c r="F33784" s="4">
        <v>3758.8666613283931</v>
      </c>
    </row>
    <row r="33785" spans="1:6" x14ac:dyDescent="0.3">
      <c r="A33785" t="s">
        <v>14</v>
      </c>
      <c r="B33785" t="s">
        <v>162</v>
      </c>
      <c r="C33785">
        <v>2022</v>
      </c>
      <c r="D33785" t="s">
        <v>18</v>
      </c>
      <c r="E33785" t="s">
        <v>33</v>
      </c>
      <c r="F33785" s="4">
        <v>2884.320279324972</v>
      </c>
    </row>
    <row r="33786" spans="1:6" x14ac:dyDescent="0.3">
      <c r="A33786" t="s">
        <v>14</v>
      </c>
      <c r="B33786" t="s">
        <v>162</v>
      </c>
      <c r="C33786">
        <v>2022</v>
      </c>
      <c r="D33786" t="s">
        <v>18</v>
      </c>
      <c r="E33786" t="s">
        <v>34</v>
      </c>
      <c r="F33786" s="4">
        <v>1713.621388832616</v>
      </c>
    </row>
    <row r="33787" spans="1:6" x14ac:dyDescent="0.3">
      <c r="A33787" t="s">
        <v>14</v>
      </c>
      <c r="B33787" t="s">
        <v>162</v>
      </c>
      <c r="C33787">
        <v>2022</v>
      </c>
      <c r="D33787" t="s">
        <v>18</v>
      </c>
      <c r="E33787" t="s">
        <v>35</v>
      </c>
      <c r="F33787" s="4">
        <v>1278.011668516976</v>
      </c>
    </row>
    <row r="33788" spans="1:6" x14ac:dyDescent="0.3">
      <c r="A33788" t="s">
        <v>14</v>
      </c>
      <c r="B33788" t="s">
        <v>162</v>
      </c>
      <c r="C33788">
        <v>2022</v>
      </c>
      <c r="D33788" t="s">
        <v>38</v>
      </c>
      <c r="E33788" t="s">
        <v>17</v>
      </c>
      <c r="F33788" s="4">
        <v>7822.4158760473956</v>
      </c>
    </row>
    <row r="33789" spans="1:6" x14ac:dyDescent="0.3">
      <c r="A33789" t="s">
        <v>14</v>
      </c>
      <c r="B33789" t="s">
        <v>162</v>
      </c>
      <c r="C33789">
        <v>2022</v>
      </c>
      <c r="D33789" t="s">
        <v>38</v>
      </c>
      <c r="E33789" t="s">
        <v>19</v>
      </c>
      <c r="F33789" s="4">
        <v>8407.3446009847721</v>
      </c>
    </row>
    <row r="33790" spans="1:6" x14ac:dyDescent="0.3">
      <c r="A33790" t="s">
        <v>14</v>
      </c>
      <c r="B33790" t="s">
        <v>162</v>
      </c>
      <c r="C33790">
        <v>2022</v>
      </c>
      <c r="D33790" t="s">
        <v>38</v>
      </c>
      <c r="E33790" t="s">
        <v>20</v>
      </c>
      <c r="F33790" s="4">
        <v>9366.6112161645688</v>
      </c>
    </row>
    <row r="33791" spans="1:6" x14ac:dyDescent="0.3">
      <c r="A33791" t="s">
        <v>14</v>
      </c>
      <c r="B33791" t="s">
        <v>162</v>
      </c>
      <c r="C33791">
        <v>2022</v>
      </c>
      <c r="D33791" t="s">
        <v>38</v>
      </c>
      <c r="E33791" t="s">
        <v>21</v>
      </c>
      <c r="F33791" s="4">
        <v>7581.5344992205573</v>
      </c>
    </row>
    <row r="33792" spans="1:6" x14ac:dyDescent="0.3">
      <c r="A33792" t="s">
        <v>14</v>
      </c>
      <c r="B33792" t="s">
        <v>162</v>
      </c>
      <c r="C33792">
        <v>2022</v>
      </c>
      <c r="D33792" t="s">
        <v>38</v>
      </c>
      <c r="E33792" t="s">
        <v>22</v>
      </c>
      <c r="F33792" s="4">
        <v>6496.8976295763059</v>
      </c>
    </row>
    <row r="33793" spans="1:6" x14ac:dyDescent="0.3">
      <c r="A33793" t="s">
        <v>14</v>
      </c>
      <c r="B33793" t="s">
        <v>162</v>
      </c>
      <c r="C33793">
        <v>2022</v>
      </c>
      <c r="D33793" t="s">
        <v>38</v>
      </c>
      <c r="E33793" t="s">
        <v>23</v>
      </c>
      <c r="F33793" s="4">
        <v>7297.5083470869704</v>
      </c>
    </row>
    <row r="33794" spans="1:6" x14ac:dyDescent="0.3">
      <c r="A33794" t="s">
        <v>14</v>
      </c>
      <c r="B33794" t="s">
        <v>162</v>
      </c>
      <c r="C33794">
        <v>2022</v>
      </c>
      <c r="D33794" t="s">
        <v>38</v>
      </c>
      <c r="E33794" t="s">
        <v>24</v>
      </c>
      <c r="F33794" s="4">
        <v>7289.6966256788382</v>
      </c>
    </row>
    <row r="33795" spans="1:6" x14ac:dyDescent="0.3">
      <c r="A33795" t="s">
        <v>14</v>
      </c>
      <c r="B33795" t="s">
        <v>162</v>
      </c>
      <c r="C33795">
        <v>2022</v>
      </c>
      <c r="D33795" t="s">
        <v>38</v>
      </c>
      <c r="E33795" t="s">
        <v>25</v>
      </c>
      <c r="F33795" s="4">
        <v>7202.8994295090506</v>
      </c>
    </row>
    <row r="33796" spans="1:6" x14ac:dyDescent="0.3">
      <c r="A33796" t="s">
        <v>14</v>
      </c>
      <c r="B33796" t="s">
        <v>162</v>
      </c>
      <c r="C33796">
        <v>2022</v>
      </c>
      <c r="D33796" t="s">
        <v>38</v>
      </c>
      <c r="E33796" t="s">
        <v>26</v>
      </c>
      <c r="F33796" s="4">
        <v>7013.3315884515523</v>
      </c>
    </row>
    <row r="33797" spans="1:6" x14ac:dyDescent="0.3">
      <c r="A33797" t="s">
        <v>14</v>
      </c>
      <c r="B33797" t="s">
        <v>162</v>
      </c>
      <c r="C33797">
        <v>2022</v>
      </c>
      <c r="D33797" t="s">
        <v>38</v>
      </c>
      <c r="E33797" t="s">
        <v>27</v>
      </c>
      <c r="F33797" s="4">
        <v>7569.5117524476827</v>
      </c>
    </row>
    <row r="33798" spans="1:6" x14ac:dyDescent="0.3">
      <c r="A33798" t="s">
        <v>14</v>
      </c>
      <c r="B33798" t="s">
        <v>162</v>
      </c>
      <c r="C33798">
        <v>2022</v>
      </c>
      <c r="D33798" t="s">
        <v>38</v>
      </c>
      <c r="E33798" t="s">
        <v>28</v>
      </c>
      <c r="F33798" s="4">
        <v>8827.0284953369446</v>
      </c>
    </row>
    <row r="33799" spans="1:6" x14ac:dyDescent="0.3">
      <c r="A33799" t="s">
        <v>14</v>
      </c>
      <c r="B33799" t="s">
        <v>162</v>
      </c>
      <c r="C33799">
        <v>2022</v>
      </c>
      <c r="D33799" t="s">
        <v>38</v>
      </c>
      <c r="E33799" t="s">
        <v>29</v>
      </c>
      <c r="F33799" s="4">
        <v>8765.0323971231555</v>
      </c>
    </row>
    <row r="33800" spans="1:6" x14ac:dyDescent="0.3">
      <c r="A33800" t="s">
        <v>14</v>
      </c>
      <c r="B33800" t="s">
        <v>162</v>
      </c>
      <c r="C33800">
        <v>2022</v>
      </c>
      <c r="D33800" t="s">
        <v>38</v>
      </c>
      <c r="E33800" t="s">
        <v>30</v>
      </c>
      <c r="F33800" s="4">
        <v>9261.7889635685333</v>
      </c>
    </row>
    <row r="33801" spans="1:6" x14ac:dyDescent="0.3">
      <c r="A33801" t="s">
        <v>14</v>
      </c>
      <c r="B33801" t="s">
        <v>162</v>
      </c>
      <c r="C33801">
        <v>2022</v>
      </c>
      <c r="D33801" t="s">
        <v>38</v>
      </c>
      <c r="E33801" t="s">
        <v>31</v>
      </c>
      <c r="F33801" s="4">
        <v>8263.896920417239</v>
      </c>
    </row>
    <row r="33802" spans="1:6" x14ac:dyDescent="0.3">
      <c r="A33802" t="s">
        <v>14</v>
      </c>
      <c r="B33802" t="s">
        <v>162</v>
      </c>
      <c r="C33802">
        <v>2022</v>
      </c>
      <c r="D33802" t="s">
        <v>38</v>
      </c>
      <c r="E33802" t="s">
        <v>32</v>
      </c>
      <c r="F33802" s="4">
        <v>7303.1694590409634</v>
      </c>
    </row>
    <row r="33803" spans="1:6" x14ac:dyDescent="0.3">
      <c r="A33803" t="s">
        <v>14</v>
      </c>
      <c r="B33803" t="s">
        <v>162</v>
      </c>
      <c r="C33803">
        <v>2022</v>
      </c>
      <c r="D33803" t="s">
        <v>38</v>
      </c>
      <c r="E33803" t="s">
        <v>33</v>
      </c>
      <c r="F33803" s="4">
        <v>5579.9301160689593</v>
      </c>
    </row>
    <row r="33804" spans="1:6" x14ac:dyDescent="0.3">
      <c r="A33804" t="s">
        <v>14</v>
      </c>
      <c r="B33804" t="s">
        <v>162</v>
      </c>
      <c r="C33804">
        <v>2022</v>
      </c>
      <c r="D33804" t="s">
        <v>38</v>
      </c>
      <c r="E33804" t="s">
        <v>34</v>
      </c>
      <c r="F33804" s="4">
        <v>3587.0863769242078</v>
      </c>
    </row>
    <row r="33805" spans="1:6" x14ac:dyDescent="0.3">
      <c r="A33805" t="s">
        <v>14</v>
      </c>
      <c r="B33805" t="s">
        <v>162</v>
      </c>
      <c r="C33805">
        <v>2022</v>
      </c>
      <c r="D33805" t="s">
        <v>38</v>
      </c>
      <c r="E33805" t="s">
        <v>35</v>
      </c>
      <c r="F33805" s="4">
        <v>3069.7001010075828</v>
      </c>
    </row>
    <row r="33806" spans="1:6" x14ac:dyDescent="0.3">
      <c r="A33806" t="s">
        <v>14</v>
      </c>
      <c r="B33806" t="s">
        <v>162</v>
      </c>
      <c r="C33806">
        <v>2023</v>
      </c>
      <c r="D33806" t="s">
        <v>37</v>
      </c>
      <c r="E33806" t="s">
        <v>17</v>
      </c>
      <c r="F33806" s="4">
        <v>3836.2267757182408</v>
      </c>
    </row>
    <row r="33807" spans="1:6" x14ac:dyDescent="0.3">
      <c r="A33807" t="s">
        <v>14</v>
      </c>
      <c r="B33807" t="s">
        <v>162</v>
      </c>
      <c r="C33807">
        <v>2023</v>
      </c>
      <c r="D33807" t="s">
        <v>37</v>
      </c>
      <c r="E33807" t="s">
        <v>19</v>
      </c>
      <c r="F33807" s="4">
        <v>4068.825385455591</v>
      </c>
    </row>
    <row r="33808" spans="1:6" x14ac:dyDescent="0.3">
      <c r="A33808" t="s">
        <v>14</v>
      </c>
      <c r="B33808" t="s">
        <v>162</v>
      </c>
      <c r="C33808">
        <v>2023</v>
      </c>
      <c r="D33808" t="s">
        <v>37</v>
      </c>
      <c r="E33808" t="s">
        <v>20</v>
      </c>
      <c r="F33808" s="4">
        <v>4469.797000055657</v>
      </c>
    </row>
    <row r="33809" spans="1:6" x14ac:dyDescent="0.3">
      <c r="A33809" t="s">
        <v>14</v>
      </c>
      <c r="B33809" t="s">
        <v>162</v>
      </c>
      <c r="C33809">
        <v>2023</v>
      </c>
      <c r="D33809" t="s">
        <v>37</v>
      </c>
      <c r="E33809" t="s">
        <v>21</v>
      </c>
      <c r="F33809" s="4">
        <v>3600.658171487175</v>
      </c>
    </row>
    <row r="33810" spans="1:6" x14ac:dyDescent="0.3">
      <c r="A33810" t="s">
        <v>14</v>
      </c>
      <c r="B33810" t="s">
        <v>162</v>
      </c>
      <c r="C33810">
        <v>2023</v>
      </c>
      <c r="D33810" t="s">
        <v>37</v>
      </c>
      <c r="E33810" t="s">
        <v>22</v>
      </c>
      <c r="F33810" s="4">
        <v>3101.1491651196361</v>
      </c>
    </row>
    <row r="33811" spans="1:6" x14ac:dyDescent="0.3">
      <c r="A33811" t="s">
        <v>14</v>
      </c>
      <c r="B33811" t="s">
        <v>162</v>
      </c>
      <c r="C33811">
        <v>2023</v>
      </c>
      <c r="D33811" t="s">
        <v>37</v>
      </c>
      <c r="E33811" t="s">
        <v>23</v>
      </c>
      <c r="F33811" s="4">
        <v>3641.6089024261132</v>
      </c>
    </row>
    <row r="33812" spans="1:6" x14ac:dyDescent="0.3">
      <c r="A33812" t="s">
        <v>14</v>
      </c>
      <c r="B33812" t="s">
        <v>162</v>
      </c>
      <c r="C33812">
        <v>2023</v>
      </c>
      <c r="D33812" t="s">
        <v>37</v>
      </c>
      <c r="E33812" t="s">
        <v>24</v>
      </c>
      <c r="F33812" s="4">
        <v>3761.3168650723201</v>
      </c>
    </row>
    <row r="33813" spans="1:6" x14ac:dyDescent="0.3">
      <c r="A33813" t="s">
        <v>14</v>
      </c>
      <c r="B33813" t="s">
        <v>162</v>
      </c>
      <c r="C33813">
        <v>2023</v>
      </c>
      <c r="D33813" t="s">
        <v>37</v>
      </c>
      <c r="E33813" t="s">
        <v>25</v>
      </c>
      <c r="F33813" s="4">
        <v>3687.8152153926148</v>
      </c>
    </row>
    <row r="33814" spans="1:6" x14ac:dyDescent="0.3">
      <c r="A33814" t="s">
        <v>14</v>
      </c>
      <c r="B33814" t="s">
        <v>162</v>
      </c>
      <c r="C33814">
        <v>2023</v>
      </c>
      <c r="D33814" t="s">
        <v>37</v>
      </c>
      <c r="E33814" t="s">
        <v>26</v>
      </c>
      <c r="F33814" s="4">
        <v>3769.3325948651891</v>
      </c>
    </row>
    <row r="33815" spans="1:6" x14ac:dyDescent="0.3">
      <c r="A33815" t="s">
        <v>14</v>
      </c>
      <c r="B33815" t="s">
        <v>162</v>
      </c>
      <c r="C33815">
        <v>2023</v>
      </c>
      <c r="D33815" t="s">
        <v>37</v>
      </c>
      <c r="E33815" t="s">
        <v>27</v>
      </c>
      <c r="F33815" s="4">
        <v>3743.202250254184</v>
      </c>
    </row>
    <row r="33816" spans="1:6" x14ac:dyDescent="0.3">
      <c r="A33816" t="s">
        <v>14</v>
      </c>
      <c r="B33816" t="s">
        <v>162</v>
      </c>
      <c r="C33816">
        <v>2023</v>
      </c>
      <c r="D33816" t="s">
        <v>37</v>
      </c>
      <c r="E33816" t="s">
        <v>28</v>
      </c>
      <c r="F33816" s="4">
        <v>4458.6108376082411</v>
      </c>
    </row>
    <row r="33817" spans="1:6" x14ac:dyDescent="0.3">
      <c r="A33817" t="s">
        <v>14</v>
      </c>
      <c r="B33817" t="s">
        <v>162</v>
      </c>
      <c r="C33817">
        <v>2023</v>
      </c>
      <c r="D33817" t="s">
        <v>37</v>
      </c>
      <c r="E33817" t="s">
        <v>29</v>
      </c>
      <c r="F33817" s="4">
        <v>4331.3905857280779</v>
      </c>
    </row>
    <row r="33818" spans="1:6" x14ac:dyDescent="0.3">
      <c r="A33818" t="s">
        <v>14</v>
      </c>
      <c r="B33818" t="s">
        <v>162</v>
      </c>
      <c r="C33818">
        <v>2023</v>
      </c>
      <c r="D33818" t="s">
        <v>37</v>
      </c>
      <c r="E33818" t="s">
        <v>30</v>
      </c>
      <c r="F33818" s="4">
        <v>4680.9789276808051</v>
      </c>
    </row>
    <row r="33819" spans="1:6" x14ac:dyDescent="0.3">
      <c r="A33819" t="s">
        <v>14</v>
      </c>
      <c r="B33819" t="s">
        <v>162</v>
      </c>
      <c r="C33819">
        <v>2023</v>
      </c>
      <c r="D33819" t="s">
        <v>37</v>
      </c>
      <c r="E33819" t="s">
        <v>31</v>
      </c>
      <c r="F33819" s="4">
        <v>4075.6238635217642</v>
      </c>
    </row>
    <row r="33820" spans="1:6" x14ac:dyDescent="0.3">
      <c r="A33820" t="s">
        <v>14</v>
      </c>
      <c r="B33820" t="s">
        <v>162</v>
      </c>
      <c r="C33820">
        <v>2023</v>
      </c>
      <c r="D33820" t="s">
        <v>37</v>
      </c>
      <c r="E33820" t="s">
        <v>32</v>
      </c>
      <c r="F33820" s="4">
        <v>3562.4965702873828</v>
      </c>
    </row>
    <row r="33821" spans="1:6" x14ac:dyDescent="0.3">
      <c r="A33821" t="s">
        <v>14</v>
      </c>
      <c r="B33821" t="s">
        <v>162</v>
      </c>
      <c r="C33821">
        <v>2023</v>
      </c>
      <c r="D33821" t="s">
        <v>37</v>
      </c>
      <c r="E33821" t="s">
        <v>33</v>
      </c>
      <c r="F33821" s="4">
        <v>2867.385712917905</v>
      </c>
    </row>
    <row r="33822" spans="1:6" x14ac:dyDescent="0.3">
      <c r="A33822" t="s">
        <v>14</v>
      </c>
      <c r="B33822" t="s">
        <v>162</v>
      </c>
      <c r="C33822">
        <v>2023</v>
      </c>
      <c r="D33822" t="s">
        <v>37</v>
      </c>
      <c r="E33822" t="s">
        <v>34</v>
      </c>
      <c r="F33822" s="4">
        <v>1936.3461088507279</v>
      </c>
    </row>
    <row r="33823" spans="1:6" x14ac:dyDescent="0.3">
      <c r="A33823" t="s">
        <v>14</v>
      </c>
      <c r="B33823" t="s">
        <v>162</v>
      </c>
      <c r="C33823">
        <v>2023</v>
      </c>
      <c r="D33823" t="s">
        <v>37</v>
      </c>
      <c r="E33823" t="s">
        <v>35</v>
      </c>
      <c r="F33823" s="4">
        <v>1858.949061636235</v>
      </c>
    </row>
    <row r="33824" spans="1:6" x14ac:dyDescent="0.3">
      <c r="A33824" t="s">
        <v>14</v>
      </c>
      <c r="B33824" t="s">
        <v>162</v>
      </c>
      <c r="C33824">
        <v>2023</v>
      </c>
      <c r="D33824" t="s">
        <v>18</v>
      </c>
      <c r="E33824" t="s">
        <v>17</v>
      </c>
      <c r="F33824" s="4">
        <v>4088.4673441595728</v>
      </c>
    </row>
    <row r="33825" spans="1:6" x14ac:dyDescent="0.3">
      <c r="A33825" t="s">
        <v>14</v>
      </c>
      <c r="B33825" t="s">
        <v>162</v>
      </c>
      <c r="C33825">
        <v>2023</v>
      </c>
      <c r="D33825" t="s">
        <v>18</v>
      </c>
      <c r="E33825" t="s">
        <v>19</v>
      </c>
      <c r="F33825" s="4">
        <v>4167.9949942625681</v>
      </c>
    </row>
    <row r="33826" spans="1:6" x14ac:dyDescent="0.3">
      <c r="A33826" t="s">
        <v>14</v>
      </c>
      <c r="B33826" t="s">
        <v>162</v>
      </c>
      <c r="C33826">
        <v>2023</v>
      </c>
      <c r="D33826" t="s">
        <v>18</v>
      </c>
      <c r="E33826" t="s">
        <v>20</v>
      </c>
      <c r="F33826" s="4">
        <v>4795.3057468331017</v>
      </c>
    </row>
    <row r="33827" spans="1:6" x14ac:dyDescent="0.3">
      <c r="A33827" t="s">
        <v>14</v>
      </c>
      <c r="B33827" t="s">
        <v>162</v>
      </c>
      <c r="C33827">
        <v>2023</v>
      </c>
      <c r="D33827" t="s">
        <v>18</v>
      </c>
      <c r="E33827" t="s">
        <v>21</v>
      </c>
      <c r="F33827" s="4">
        <v>4191.0328549648621</v>
      </c>
    </row>
    <row r="33828" spans="1:6" x14ac:dyDescent="0.3">
      <c r="A33828" t="s">
        <v>14</v>
      </c>
      <c r="B33828" t="s">
        <v>162</v>
      </c>
      <c r="C33828">
        <v>2023</v>
      </c>
      <c r="D33828" t="s">
        <v>18</v>
      </c>
      <c r="E33828" t="s">
        <v>22</v>
      </c>
      <c r="F33828" s="4">
        <v>3266.291768914713</v>
      </c>
    </row>
    <row r="33829" spans="1:6" x14ac:dyDescent="0.3">
      <c r="A33829" t="s">
        <v>14</v>
      </c>
      <c r="B33829" t="s">
        <v>162</v>
      </c>
      <c r="C33829">
        <v>2023</v>
      </c>
      <c r="D33829" t="s">
        <v>18</v>
      </c>
      <c r="E33829" t="s">
        <v>23</v>
      </c>
      <c r="F33829" s="4">
        <v>3614.227448846771</v>
      </c>
    </row>
    <row r="33830" spans="1:6" x14ac:dyDescent="0.3">
      <c r="A33830" t="s">
        <v>14</v>
      </c>
      <c r="B33830" t="s">
        <v>162</v>
      </c>
      <c r="C33830">
        <v>2023</v>
      </c>
      <c r="D33830" t="s">
        <v>18</v>
      </c>
      <c r="E33830" t="s">
        <v>24</v>
      </c>
      <c r="F33830" s="4">
        <v>3652.9813218191289</v>
      </c>
    </row>
    <row r="33831" spans="1:6" x14ac:dyDescent="0.3">
      <c r="A33831" t="s">
        <v>14</v>
      </c>
      <c r="B33831" t="s">
        <v>162</v>
      </c>
      <c r="C33831">
        <v>2023</v>
      </c>
      <c r="D33831" t="s">
        <v>18</v>
      </c>
      <c r="E33831" t="s">
        <v>25</v>
      </c>
      <c r="F33831" s="4">
        <v>3469.62764493648</v>
      </c>
    </row>
    <row r="33832" spans="1:6" x14ac:dyDescent="0.3">
      <c r="A33832" t="s">
        <v>14</v>
      </c>
      <c r="B33832" t="s">
        <v>162</v>
      </c>
      <c r="C33832">
        <v>2023</v>
      </c>
      <c r="D33832" t="s">
        <v>18</v>
      </c>
      <c r="E33832" t="s">
        <v>26</v>
      </c>
      <c r="F33832" s="4">
        <v>3461.7960257363361</v>
      </c>
    </row>
    <row r="33833" spans="1:6" x14ac:dyDescent="0.3">
      <c r="A33833" t="s">
        <v>14</v>
      </c>
      <c r="B33833" t="s">
        <v>162</v>
      </c>
      <c r="C33833">
        <v>2023</v>
      </c>
      <c r="D33833" t="s">
        <v>18</v>
      </c>
      <c r="E33833" t="s">
        <v>27</v>
      </c>
      <c r="F33833" s="4">
        <v>3606.0462646300261</v>
      </c>
    </row>
    <row r="33834" spans="1:6" x14ac:dyDescent="0.3">
      <c r="A33834" t="s">
        <v>14</v>
      </c>
      <c r="B33834" t="s">
        <v>162</v>
      </c>
      <c r="C33834">
        <v>2023</v>
      </c>
      <c r="D33834" t="s">
        <v>18</v>
      </c>
      <c r="E33834" t="s">
        <v>28</v>
      </c>
      <c r="F33834" s="4">
        <v>4296.252686210767</v>
      </c>
    </row>
    <row r="33835" spans="1:6" x14ac:dyDescent="0.3">
      <c r="A33835" t="s">
        <v>14</v>
      </c>
      <c r="B33835" t="s">
        <v>162</v>
      </c>
      <c r="C33835">
        <v>2023</v>
      </c>
      <c r="D33835" t="s">
        <v>18</v>
      </c>
      <c r="E33835" t="s">
        <v>29</v>
      </c>
      <c r="F33835" s="4">
        <v>4426.6502933624024</v>
      </c>
    </row>
    <row r="33836" spans="1:6" x14ac:dyDescent="0.3">
      <c r="A33836" t="s">
        <v>14</v>
      </c>
      <c r="B33836" t="s">
        <v>162</v>
      </c>
      <c r="C33836">
        <v>2023</v>
      </c>
      <c r="D33836" t="s">
        <v>18</v>
      </c>
      <c r="E33836" t="s">
        <v>30</v>
      </c>
      <c r="F33836" s="4">
        <v>4711.783457848388</v>
      </c>
    </row>
    <row r="33837" spans="1:6" x14ac:dyDescent="0.3">
      <c r="A33837" t="s">
        <v>14</v>
      </c>
      <c r="B33837" t="s">
        <v>162</v>
      </c>
      <c r="C33837">
        <v>2023</v>
      </c>
      <c r="D33837" t="s">
        <v>18</v>
      </c>
      <c r="E33837" t="s">
        <v>31</v>
      </c>
      <c r="F33837" s="4">
        <v>4224.703557883422</v>
      </c>
    </row>
    <row r="33838" spans="1:6" x14ac:dyDescent="0.3">
      <c r="A33838" t="s">
        <v>14</v>
      </c>
      <c r="B33838" t="s">
        <v>162</v>
      </c>
      <c r="C33838">
        <v>2023</v>
      </c>
      <c r="D33838" t="s">
        <v>18</v>
      </c>
      <c r="E33838" t="s">
        <v>32</v>
      </c>
      <c r="F33838" s="4">
        <v>3887.487012212106</v>
      </c>
    </row>
    <row r="33839" spans="1:6" x14ac:dyDescent="0.3">
      <c r="A33839" t="s">
        <v>14</v>
      </c>
      <c r="B33839" t="s">
        <v>162</v>
      </c>
      <c r="C33839">
        <v>2023</v>
      </c>
      <c r="D33839" t="s">
        <v>18</v>
      </c>
      <c r="E33839" t="s">
        <v>33</v>
      </c>
      <c r="F33839" s="4">
        <v>3077.1697582902648</v>
      </c>
    </row>
    <row r="33840" spans="1:6" x14ac:dyDescent="0.3">
      <c r="A33840" t="s">
        <v>14</v>
      </c>
      <c r="B33840" t="s">
        <v>162</v>
      </c>
      <c r="C33840">
        <v>2023</v>
      </c>
      <c r="D33840" t="s">
        <v>18</v>
      </c>
      <c r="E33840" t="s">
        <v>34</v>
      </c>
      <c r="F33840" s="4">
        <v>1754.684494791351</v>
      </c>
    </row>
    <row r="33841" spans="1:6" x14ac:dyDescent="0.3">
      <c r="A33841" t="s">
        <v>14</v>
      </c>
      <c r="B33841" t="s">
        <v>162</v>
      </c>
      <c r="C33841">
        <v>2023</v>
      </c>
      <c r="D33841" t="s">
        <v>18</v>
      </c>
      <c r="E33841" t="s">
        <v>35</v>
      </c>
      <c r="F33841" s="4">
        <v>1328.784348236798</v>
      </c>
    </row>
    <row r="33842" spans="1:6" x14ac:dyDescent="0.3">
      <c r="A33842" t="s">
        <v>14</v>
      </c>
      <c r="B33842" t="s">
        <v>162</v>
      </c>
      <c r="C33842">
        <v>2023</v>
      </c>
      <c r="D33842" t="s">
        <v>38</v>
      </c>
      <c r="E33842" t="s">
        <v>17</v>
      </c>
      <c r="F33842" s="4">
        <v>7924.694119877814</v>
      </c>
    </row>
    <row r="33843" spans="1:6" x14ac:dyDescent="0.3">
      <c r="A33843" t="s">
        <v>14</v>
      </c>
      <c r="B33843" t="s">
        <v>162</v>
      </c>
      <c r="C33843">
        <v>2023</v>
      </c>
      <c r="D33843" t="s">
        <v>38</v>
      </c>
      <c r="E33843" t="s">
        <v>19</v>
      </c>
      <c r="F33843" s="4">
        <v>8236.8203797181595</v>
      </c>
    </row>
    <row r="33844" spans="1:6" x14ac:dyDescent="0.3">
      <c r="A33844" t="s">
        <v>14</v>
      </c>
      <c r="B33844" t="s">
        <v>162</v>
      </c>
      <c r="C33844">
        <v>2023</v>
      </c>
      <c r="D33844" t="s">
        <v>38</v>
      </c>
      <c r="E33844" t="s">
        <v>20</v>
      </c>
      <c r="F33844" s="4">
        <v>9265.1027468887587</v>
      </c>
    </row>
    <row r="33845" spans="1:6" x14ac:dyDescent="0.3">
      <c r="A33845" t="s">
        <v>14</v>
      </c>
      <c r="B33845" t="s">
        <v>162</v>
      </c>
      <c r="C33845">
        <v>2023</v>
      </c>
      <c r="D33845" t="s">
        <v>38</v>
      </c>
      <c r="E33845" t="s">
        <v>21</v>
      </c>
      <c r="F33845" s="4">
        <v>7791.6910264520366</v>
      </c>
    </row>
    <row r="33846" spans="1:6" x14ac:dyDescent="0.3">
      <c r="A33846" t="s">
        <v>14</v>
      </c>
      <c r="B33846" t="s">
        <v>162</v>
      </c>
      <c r="C33846">
        <v>2023</v>
      </c>
      <c r="D33846" t="s">
        <v>38</v>
      </c>
      <c r="E33846" t="s">
        <v>22</v>
      </c>
      <c r="F33846" s="4">
        <v>6367.44093403435</v>
      </c>
    </row>
    <row r="33847" spans="1:6" x14ac:dyDescent="0.3">
      <c r="A33847" t="s">
        <v>14</v>
      </c>
      <c r="B33847" t="s">
        <v>162</v>
      </c>
      <c r="C33847">
        <v>2023</v>
      </c>
      <c r="D33847" t="s">
        <v>38</v>
      </c>
      <c r="E33847" t="s">
        <v>23</v>
      </c>
      <c r="F33847" s="4">
        <v>7255.8363512728829</v>
      </c>
    </row>
    <row r="33848" spans="1:6" x14ac:dyDescent="0.3">
      <c r="A33848" t="s">
        <v>14</v>
      </c>
      <c r="B33848" t="s">
        <v>162</v>
      </c>
      <c r="C33848">
        <v>2023</v>
      </c>
      <c r="D33848" t="s">
        <v>38</v>
      </c>
      <c r="E33848" t="s">
        <v>24</v>
      </c>
      <c r="F33848" s="4">
        <v>7414.2981868914494</v>
      </c>
    </row>
    <row r="33849" spans="1:6" x14ac:dyDescent="0.3">
      <c r="A33849" t="s">
        <v>14</v>
      </c>
      <c r="B33849" t="s">
        <v>162</v>
      </c>
      <c r="C33849">
        <v>2023</v>
      </c>
      <c r="D33849" t="s">
        <v>38</v>
      </c>
      <c r="E33849" t="s">
        <v>25</v>
      </c>
      <c r="F33849" s="4">
        <v>7157.4428603290944</v>
      </c>
    </row>
    <row r="33850" spans="1:6" x14ac:dyDescent="0.3">
      <c r="A33850" t="s">
        <v>14</v>
      </c>
      <c r="B33850" t="s">
        <v>162</v>
      </c>
      <c r="C33850">
        <v>2023</v>
      </c>
      <c r="D33850" t="s">
        <v>38</v>
      </c>
      <c r="E33850" t="s">
        <v>26</v>
      </c>
      <c r="F33850" s="4">
        <v>7231.1286206015247</v>
      </c>
    </row>
    <row r="33851" spans="1:6" x14ac:dyDescent="0.3">
      <c r="A33851" t="s">
        <v>14</v>
      </c>
      <c r="B33851" t="s">
        <v>162</v>
      </c>
      <c r="C33851">
        <v>2023</v>
      </c>
      <c r="D33851" t="s">
        <v>38</v>
      </c>
      <c r="E33851" t="s">
        <v>27</v>
      </c>
      <c r="F33851" s="4">
        <v>7349.2485148842097</v>
      </c>
    </row>
    <row r="33852" spans="1:6" x14ac:dyDescent="0.3">
      <c r="A33852" t="s">
        <v>14</v>
      </c>
      <c r="B33852" t="s">
        <v>162</v>
      </c>
      <c r="C33852">
        <v>2023</v>
      </c>
      <c r="D33852" t="s">
        <v>38</v>
      </c>
      <c r="E33852" t="s">
        <v>28</v>
      </c>
      <c r="F33852" s="4">
        <v>8754.8635238190072</v>
      </c>
    </row>
    <row r="33853" spans="1:6" x14ac:dyDescent="0.3">
      <c r="A33853" t="s">
        <v>14</v>
      </c>
      <c r="B33853" t="s">
        <v>162</v>
      </c>
      <c r="C33853">
        <v>2023</v>
      </c>
      <c r="D33853" t="s">
        <v>38</v>
      </c>
      <c r="E33853" t="s">
        <v>29</v>
      </c>
      <c r="F33853" s="4">
        <v>8758.0408790904803</v>
      </c>
    </row>
    <row r="33854" spans="1:6" x14ac:dyDescent="0.3">
      <c r="A33854" t="s">
        <v>14</v>
      </c>
      <c r="B33854" t="s">
        <v>162</v>
      </c>
      <c r="C33854">
        <v>2023</v>
      </c>
      <c r="D33854" t="s">
        <v>38</v>
      </c>
      <c r="E33854" t="s">
        <v>30</v>
      </c>
      <c r="F33854" s="4">
        <v>9392.7623855291931</v>
      </c>
    </row>
    <row r="33855" spans="1:6" x14ac:dyDescent="0.3">
      <c r="A33855" t="s">
        <v>14</v>
      </c>
      <c r="B33855" t="s">
        <v>162</v>
      </c>
      <c r="C33855">
        <v>2023</v>
      </c>
      <c r="D33855" t="s">
        <v>38</v>
      </c>
      <c r="E33855" t="s">
        <v>31</v>
      </c>
      <c r="F33855" s="4">
        <v>8300.3274214051853</v>
      </c>
    </row>
    <row r="33856" spans="1:6" x14ac:dyDescent="0.3">
      <c r="A33856" t="s">
        <v>14</v>
      </c>
      <c r="B33856" t="s">
        <v>162</v>
      </c>
      <c r="C33856">
        <v>2023</v>
      </c>
      <c r="D33856" t="s">
        <v>38</v>
      </c>
      <c r="E33856" t="s">
        <v>32</v>
      </c>
      <c r="F33856" s="4">
        <v>7449.9835824994898</v>
      </c>
    </row>
    <row r="33857" spans="1:6" x14ac:dyDescent="0.3">
      <c r="A33857" t="s">
        <v>14</v>
      </c>
      <c r="B33857" t="s">
        <v>162</v>
      </c>
      <c r="C33857">
        <v>2023</v>
      </c>
      <c r="D33857" t="s">
        <v>38</v>
      </c>
      <c r="E33857" t="s">
        <v>33</v>
      </c>
      <c r="F33857" s="4">
        <v>5944.5554712081703</v>
      </c>
    </row>
    <row r="33858" spans="1:6" x14ac:dyDescent="0.3">
      <c r="A33858" t="s">
        <v>14</v>
      </c>
      <c r="B33858" t="s">
        <v>162</v>
      </c>
      <c r="C33858">
        <v>2023</v>
      </c>
      <c r="D33858" t="s">
        <v>38</v>
      </c>
      <c r="E33858" t="s">
        <v>34</v>
      </c>
      <c r="F33858" s="4">
        <v>3691.0306036420789</v>
      </c>
    </row>
    <row r="33859" spans="1:6" x14ac:dyDescent="0.3">
      <c r="A33859" t="s">
        <v>14</v>
      </c>
      <c r="B33859" t="s">
        <v>162</v>
      </c>
      <c r="C33859">
        <v>2023</v>
      </c>
      <c r="D33859" t="s">
        <v>38</v>
      </c>
      <c r="E33859" t="s">
        <v>35</v>
      </c>
      <c r="F33859" s="4">
        <v>3187.733409873033</v>
      </c>
    </row>
    <row r="33860" spans="1:6" x14ac:dyDescent="0.3">
      <c r="A33860" t="s">
        <v>14</v>
      </c>
      <c r="B33860" t="s">
        <v>162</v>
      </c>
      <c r="C33860">
        <v>2024</v>
      </c>
      <c r="D33860" t="s">
        <v>37</v>
      </c>
      <c r="E33860" t="s">
        <v>17</v>
      </c>
      <c r="F33860" s="4">
        <v>3924.2068760716138</v>
      </c>
    </row>
    <row r="33861" spans="1:6" x14ac:dyDescent="0.3">
      <c r="A33861" t="s">
        <v>14</v>
      </c>
      <c r="B33861" t="s">
        <v>162</v>
      </c>
      <c r="C33861">
        <v>2024</v>
      </c>
      <c r="D33861" t="s">
        <v>37</v>
      </c>
      <c r="E33861" t="s">
        <v>19</v>
      </c>
      <c r="F33861" s="4">
        <v>3968.2627641833192</v>
      </c>
    </row>
    <row r="33862" spans="1:6" x14ac:dyDescent="0.3">
      <c r="A33862" t="s">
        <v>14</v>
      </c>
      <c r="B33862" t="s">
        <v>162</v>
      </c>
      <c r="C33862">
        <v>2024</v>
      </c>
      <c r="D33862" t="s">
        <v>37</v>
      </c>
      <c r="E33862" t="s">
        <v>20</v>
      </c>
      <c r="F33862" s="4">
        <v>4360.44947714724</v>
      </c>
    </row>
    <row r="33863" spans="1:6" x14ac:dyDescent="0.3">
      <c r="A33863" t="s">
        <v>14</v>
      </c>
      <c r="B33863" t="s">
        <v>162</v>
      </c>
      <c r="C33863">
        <v>2024</v>
      </c>
      <c r="D33863" t="s">
        <v>37</v>
      </c>
      <c r="E33863" t="s">
        <v>21</v>
      </c>
      <c r="F33863" s="4">
        <v>3626.5487145335869</v>
      </c>
    </row>
    <row r="33864" spans="1:6" x14ac:dyDescent="0.3">
      <c r="A33864" t="s">
        <v>14</v>
      </c>
      <c r="B33864" t="s">
        <v>162</v>
      </c>
      <c r="C33864">
        <v>2024</v>
      </c>
      <c r="D33864" t="s">
        <v>37</v>
      </c>
      <c r="E33864" t="s">
        <v>22</v>
      </c>
      <c r="F33864" s="4">
        <v>3115.818974456231</v>
      </c>
    </row>
    <row r="33865" spans="1:6" x14ac:dyDescent="0.3">
      <c r="A33865" t="s">
        <v>14</v>
      </c>
      <c r="B33865" t="s">
        <v>162</v>
      </c>
      <c r="C33865">
        <v>2024</v>
      </c>
      <c r="D33865" t="s">
        <v>37</v>
      </c>
      <c r="E33865" t="s">
        <v>23</v>
      </c>
      <c r="F33865" s="4">
        <v>3611.460823300928</v>
      </c>
    </row>
    <row r="33866" spans="1:6" x14ac:dyDescent="0.3">
      <c r="A33866" t="s">
        <v>14</v>
      </c>
      <c r="B33866" t="s">
        <v>162</v>
      </c>
      <c r="C33866">
        <v>2024</v>
      </c>
      <c r="D33866" t="s">
        <v>37</v>
      </c>
      <c r="E33866" t="s">
        <v>24</v>
      </c>
      <c r="F33866" s="4">
        <v>3812.4699542223798</v>
      </c>
    </row>
    <row r="33867" spans="1:6" x14ac:dyDescent="0.3">
      <c r="A33867" t="s">
        <v>14</v>
      </c>
      <c r="B33867" t="s">
        <v>162</v>
      </c>
      <c r="C33867">
        <v>2024</v>
      </c>
      <c r="D33867" t="s">
        <v>37</v>
      </c>
      <c r="E33867" t="s">
        <v>25</v>
      </c>
      <c r="F33867" s="4">
        <v>3663.2542720096521</v>
      </c>
    </row>
    <row r="33868" spans="1:6" x14ac:dyDescent="0.3">
      <c r="A33868" t="s">
        <v>14</v>
      </c>
      <c r="B33868" t="s">
        <v>162</v>
      </c>
      <c r="C33868">
        <v>2024</v>
      </c>
      <c r="D33868" t="s">
        <v>37</v>
      </c>
      <c r="E33868" t="s">
        <v>26</v>
      </c>
      <c r="F33868" s="4">
        <v>3797.466863544541</v>
      </c>
    </row>
    <row r="33869" spans="1:6" x14ac:dyDescent="0.3">
      <c r="A33869" t="s">
        <v>14</v>
      </c>
      <c r="B33869" t="s">
        <v>162</v>
      </c>
      <c r="C33869">
        <v>2024</v>
      </c>
      <c r="D33869" t="s">
        <v>37</v>
      </c>
      <c r="E33869" t="s">
        <v>27</v>
      </c>
      <c r="F33869" s="4">
        <v>3712.861580794061</v>
      </c>
    </row>
    <row r="33870" spans="1:6" x14ac:dyDescent="0.3">
      <c r="A33870" t="s">
        <v>14</v>
      </c>
      <c r="B33870" t="s">
        <v>162</v>
      </c>
      <c r="C33870">
        <v>2024</v>
      </c>
      <c r="D33870" t="s">
        <v>37</v>
      </c>
      <c r="E33870" t="s">
        <v>28</v>
      </c>
      <c r="F33870" s="4">
        <v>4386.9232726295249</v>
      </c>
    </row>
    <row r="33871" spans="1:6" x14ac:dyDescent="0.3">
      <c r="A33871" t="s">
        <v>14</v>
      </c>
      <c r="B33871" t="s">
        <v>162</v>
      </c>
      <c r="C33871">
        <v>2024</v>
      </c>
      <c r="D33871" t="s">
        <v>37</v>
      </c>
      <c r="E33871" t="s">
        <v>29</v>
      </c>
      <c r="F33871" s="4">
        <v>4342.3999387685144</v>
      </c>
    </row>
    <row r="33872" spans="1:6" x14ac:dyDescent="0.3">
      <c r="A33872" t="s">
        <v>14</v>
      </c>
      <c r="B33872" t="s">
        <v>162</v>
      </c>
      <c r="C33872">
        <v>2024</v>
      </c>
      <c r="D33872" t="s">
        <v>37</v>
      </c>
      <c r="E33872" t="s">
        <v>30</v>
      </c>
      <c r="F33872" s="4">
        <v>4717.5254455879267</v>
      </c>
    </row>
    <row r="33873" spans="1:6" x14ac:dyDescent="0.3">
      <c r="A33873" t="s">
        <v>14</v>
      </c>
      <c r="B33873" t="s">
        <v>162</v>
      </c>
      <c r="C33873">
        <v>2024</v>
      </c>
      <c r="D33873" t="s">
        <v>37</v>
      </c>
      <c r="E33873" t="s">
        <v>31</v>
      </c>
      <c r="F33873" s="4">
        <v>4196.5201462587638</v>
      </c>
    </row>
    <row r="33874" spans="1:6" x14ac:dyDescent="0.3">
      <c r="A33874" t="s">
        <v>14</v>
      </c>
      <c r="B33874" t="s">
        <v>162</v>
      </c>
      <c r="C33874">
        <v>2024</v>
      </c>
      <c r="D33874" t="s">
        <v>37</v>
      </c>
      <c r="E33874" t="s">
        <v>32</v>
      </c>
      <c r="F33874" s="4">
        <v>3613.9740218162169</v>
      </c>
    </row>
    <row r="33875" spans="1:6" x14ac:dyDescent="0.3">
      <c r="A33875" t="s">
        <v>14</v>
      </c>
      <c r="B33875" t="s">
        <v>162</v>
      </c>
      <c r="C33875">
        <v>2024</v>
      </c>
      <c r="D33875" t="s">
        <v>37</v>
      </c>
      <c r="E33875" t="s">
        <v>33</v>
      </c>
      <c r="F33875" s="4">
        <v>2933.701005149343</v>
      </c>
    </row>
    <row r="33876" spans="1:6" x14ac:dyDescent="0.3">
      <c r="A33876" t="s">
        <v>14</v>
      </c>
      <c r="B33876" t="s">
        <v>162</v>
      </c>
      <c r="C33876">
        <v>2024</v>
      </c>
      <c r="D33876" t="s">
        <v>37</v>
      </c>
      <c r="E33876" t="s">
        <v>34</v>
      </c>
      <c r="F33876" s="4">
        <v>2013.9002334240829</v>
      </c>
    </row>
    <row r="33877" spans="1:6" x14ac:dyDescent="0.3">
      <c r="A33877" t="s">
        <v>14</v>
      </c>
      <c r="B33877" t="s">
        <v>162</v>
      </c>
      <c r="C33877">
        <v>2024</v>
      </c>
      <c r="D33877" t="s">
        <v>37</v>
      </c>
      <c r="E33877" t="s">
        <v>35</v>
      </c>
      <c r="F33877" s="4">
        <v>1925.775445089304</v>
      </c>
    </row>
    <row r="33878" spans="1:6" x14ac:dyDescent="0.3">
      <c r="A33878" t="s">
        <v>14</v>
      </c>
      <c r="B33878" t="s">
        <v>162</v>
      </c>
      <c r="C33878">
        <v>2024</v>
      </c>
      <c r="D33878" t="s">
        <v>18</v>
      </c>
      <c r="E33878" t="s">
        <v>17</v>
      </c>
      <c r="F33878" s="4">
        <v>4099.1642004724481</v>
      </c>
    </row>
    <row r="33879" spans="1:6" x14ac:dyDescent="0.3">
      <c r="A33879" t="s">
        <v>14</v>
      </c>
      <c r="B33879" t="s">
        <v>162</v>
      </c>
      <c r="C33879">
        <v>2024</v>
      </c>
      <c r="D33879" t="s">
        <v>18</v>
      </c>
      <c r="E33879" t="s">
        <v>19</v>
      </c>
      <c r="F33879" s="4">
        <v>4130.5471597761834</v>
      </c>
    </row>
    <row r="33880" spans="1:6" x14ac:dyDescent="0.3">
      <c r="A33880" t="s">
        <v>14</v>
      </c>
      <c r="B33880" t="s">
        <v>162</v>
      </c>
      <c r="C33880">
        <v>2024</v>
      </c>
      <c r="D33880" t="s">
        <v>18</v>
      </c>
      <c r="E33880" t="s">
        <v>20</v>
      </c>
      <c r="F33880" s="4">
        <v>4640.0068937049</v>
      </c>
    </row>
    <row r="33881" spans="1:6" x14ac:dyDescent="0.3">
      <c r="A33881" t="s">
        <v>14</v>
      </c>
      <c r="B33881" t="s">
        <v>162</v>
      </c>
      <c r="C33881">
        <v>2024</v>
      </c>
      <c r="D33881" t="s">
        <v>18</v>
      </c>
      <c r="E33881" t="s">
        <v>21</v>
      </c>
      <c r="F33881" s="4">
        <v>4404.7743075231801</v>
      </c>
    </row>
    <row r="33882" spans="1:6" x14ac:dyDescent="0.3">
      <c r="A33882" t="s">
        <v>14</v>
      </c>
      <c r="B33882" t="s">
        <v>162</v>
      </c>
      <c r="C33882">
        <v>2024</v>
      </c>
      <c r="D33882" t="s">
        <v>18</v>
      </c>
      <c r="E33882" t="s">
        <v>22</v>
      </c>
      <c r="F33882" s="4">
        <v>3178.9562942502089</v>
      </c>
    </row>
    <row r="33883" spans="1:6" x14ac:dyDescent="0.3">
      <c r="A33883" t="s">
        <v>14</v>
      </c>
      <c r="B33883" t="s">
        <v>162</v>
      </c>
      <c r="C33883">
        <v>2024</v>
      </c>
      <c r="D33883" t="s">
        <v>18</v>
      </c>
      <c r="E33883" t="s">
        <v>23</v>
      </c>
      <c r="F33883" s="4">
        <v>3552.099700581768</v>
      </c>
    </row>
    <row r="33884" spans="1:6" x14ac:dyDescent="0.3">
      <c r="A33884" t="s">
        <v>14</v>
      </c>
      <c r="B33884" t="s">
        <v>162</v>
      </c>
      <c r="C33884">
        <v>2024</v>
      </c>
      <c r="D33884" t="s">
        <v>18</v>
      </c>
      <c r="E33884" t="s">
        <v>24</v>
      </c>
      <c r="F33884" s="4">
        <v>3738.3320659782289</v>
      </c>
    </row>
    <row r="33885" spans="1:6" x14ac:dyDescent="0.3">
      <c r="A33885" t="s">
        <v>14</v>
      </c>
      <c r="B33885" t="s">
        <v>162</v>
      </c>
      <c r="C33885">
        <v>2024</v>
      </c>
      <c r="D33885" t="s">
        <v>18</v>
      </c>
      <c r="E33885" t="s">
        <v>25</v>
      </c>
      <c r="F33885" s="4">
        <v>3485.9677734990842</v>
      </c>
    </row>
    <row r="33886" spans="1:6" x14ac:dyDescent="0.3">
      <c r="A33886" t="s">
        <v>14</v>
      </c>
      <c r="B33886" t="s">
        <v>162</v>
      </c>
      <c r="C33886">
        <v>2024</v>
      </c>
      <c r="D33886" t="s">
        <v>18</v>
      </c>
      <c r="E33886" t="s">
        <v>26</v>
      </c>
      <c r="F33886" s="4">
        <v>3494.597979269201</v>
      </c>
    </row>
    <row r="33887" spans="1:6" x14ac:dyDescent="0.3">
      <c r="A33887" t="s">
        <v>14</v>
      </c>
      <c r="B33887" t="s">
        <v>162</v>
      </c>
      <c r="C33887">
        <v>2024</v>
      </c>
      <c r="D33887" t="s">
        <v>18</v>
      </c>
      <c r="E33887" t="s">
        <v>27</v>
      </c>
      <c r="F33887" s="4">
        <v>3526.0194972853569</v>
      </c>
    </row>
    <row r="33888" spans="1:6" x14ac:dyDescent="0.3">
      <c r="A33888" t="s">
        <v>14</v>
      </c>
      <c r="B33888" t="s">
        <v>162</v>
      </c>
      <c r="C33888">
        <v>2024</v>
      </c>
      <c r="D33888" t="s">
        <v>18</v>
      </c>
      <c r="E33888" t="s">
        <v>28</v>
      </c>
      <c r="F33888" s="4">
        <v>4216.0710118909928</v>
      </c>
    </row>
    <row r="33889" spans="1:6" x14ac:dyDescent="0.3">
      <c r="A33889" t="s">
        <v>14</v>
      </c>
      <c r="B33889" t="s">
        <v>162</v>
      </c>
      <c r="C33889">
        <v>2024</v>
      </c>
      <c r="D33889" t="s">
        <v>18</v>
      </c>
      <c r="E33889" t="s">
        <v>29</v>
      </c>
      <c r="F33889" s="4">
        <v>4388.6648784661375</v>
      </c>
    </row>
    <row r="33890" spans="1:6" x14ac:dyDescent="0.3">
      <c r="A33890" t="s">
        <v>14</v>
      </c>
      <c r="B33890" t="s">
        <v>162</v>
      </c>
      <c r="C33890">
        <v>2024</v>
      </c>
      <c r="D33890" t="s">
        <v>18</v>
      </c>
      <c r="E33890" t="s">
        <v>30</v>
      </c>
      <c r="F33890" s="4">
        <v>4735.9343985277874</v>
      </c>
    </row>
    <row r="33891" spans="1:6" x14ac:dyDescent="0.3">
      <c r="A33891" t="s">
        <v>14</v>
      </c>
      <c r="B33891" t="s">
        <v>162</v>
      </c>
      <c r="C33891">
        <v>2024</v>
      </c>
      <c r="D33891" t="s">
        <v>18</v>
      </c>
      <c r="E33891" t="s">
        <v>31</v>
      </c>
      <c r="F33891" s="4">
        <v>4307.5499942655952</v>
      </c>
    </row>
    <row r="33892" spans="1:6" x14ac:dyDescent="0.3">
      <c r="A33892" t="s">
        <v>14</v>
      </c>
      <c r="B33892" t="s">
        <v>162</v>
      </c>
      <c r="C33892">
        <v>2024</v>
      </c>
      <c r="D33892" t="s">
        <v>18</v>
      </c>
      <c r="E33892" t="s">
        <v>32</v>
      </c>
      <c r="F33892" s="4">
        <v>3943.2365683361222</v>
      </c>
    </row>
    <row r="33893" spans="1:6" x14ac:dyDescent="0.3">
      <c r="A33893" t="s">
        <v>14</v>
      </c>
      <c r="B33893" t="s">
        <v>162</v>
      </c>
      <c r="C33893">
        <v>2024</v>
      </c>
      <c r="D33893" t="s">
        <v>18</v>
      </c>
      <c r="E33893" t="s">
        <v>33</v>
      </c>
      <c r="F33893" s="4">
        <v>3185.4479586808202</v>
      </c>
    </row>
    <row r="33894" spans="1:6" x14ac:dyDescent="0.3">
      <c r="A33894" t="s">
        <v>14</v>
      </c>
      <c r="B33894" t="s">
        <v>162</v>
      </c>
      <c r="C33894">
        <v>2024</v>
      </c>
      <c r="D33894" t="s">
        <v>18</v>
      </c>
      <c r="E33894" t="s">
        <v>34</v>
      </c>
      <c r="F33894" s="4">
        <v>1831.21399281037</v>
      </c>
    </row>
    <row r="33895" spans="1:6" x14ac:dyDescent="0.3">
      <c r="A33895" t="s">
        <v>14</v>
      </c>
      <c r="B33895" t="s">
        <v>162</v>
      </c>
      <c r="C33895">
        <v>2024</v>
      </c>
      <c r="D33895" t="s">
        <v>18</v>
      </c>
      <c r="E33895" t="s">
        <v>35</v>
      </c>
      <c r="F33895" s="4">
        <v>1373.411308089522</v>
      </c>
    </row>
    <row r="33896" spans="1:6" x14ac:dyDescent="0.3">
      <c r="A33896" t="s">
        <v>14</v>
      </c>
      <c r="B33896" t="s">
        <v>162</v>
      </c>
      <c r="C33896">
        <v>2024</v>
      </c>
      <c r="D33896" t="s">
        <v>38</v>
      </c>
      <c r="E33896" t="s">
        <v>17</v>
      </c>
      <c r="F33896" s="4">
        <v>8023.3710765440628</v>
      </c>
    </row>
    <row r="33897" spans="1:6" x14ac:dyDescent="0.3">
      <c r="A33897" t="s">
        <v>14</v>
      </c>
      <c r="B33897" t="s">
        <v>162</v>
      </c>
      <c r="C33897">
        <v>2024</v>
      </c>
      <c r="D33897" t="s">
        <v>38</v>
      </c>
      <c r="E33897" t="s">
        <v>19</v>
      </c>
      <c r="F33897" s="4">
        <v>8098.8099239595031</v>
      </c>
    </row>
    <row r="33898" spans="1:6" x14ac:dyDescent="0.3">
      <c r="A33898" t="s">
        <v>14</v>
      </c>
      <c r="B33898" t="s">
        <v>162</v>
      </c>
      <c r="C33898">
        <v>2024</v>
      </c>
      <c r="D33898" t="s">
        <v>38</v>
      </c>
      <c r="E33898" t="s">
        <v>20</v>
      </c>
      <c r="F33898" s="4">
        <v>9000.45637085214</v>
      </c>
    </row>
    <row r="33899" spans="1:6" x14ac:dyDescent="0.3">
      <c r="A33899" t="s">
        <v>14</v>
      </c>
      <c r="B33899" t="s">
        <v>162</v>
      </c>
      <c r="C33899">
        <v>2024</v>
      </c>
      <c r="D33899" t="s">
        <v>38</v>
      </c>
      <c r="E33899" t="s">
        <v>21</v>
      </c>
      <c r="F33899" s="4">
        <v>8031.3230220567684</v>
      </c>
    </row>
    <row r="33900" spans="1:6" x14ac:dyDescent="0.3">
      <c r="A33900" t="s">
        <v>14</v>
      </c>
      <c r="B33900" t="s">
        <v>162</v>
      </c>
      <c r="C33900">
        <v>2024</v>
      </c>
      <c r="D33900" t="s">
        <v>38</v>
      </c>
      <c r="E33900" t="s">
        <v>22</v>
      </c>
      <c r="F33900" s="4">
        <v>6294.7752687064403</v>
      </c>
    </row>
    <row r="33901" spans="1:6" x14ac:dyDescent="0.3">
      <c r="A33901" t="s">
        <v>14</v>
      </c>
      <c r="B33901" t="s">
        <v>162</v>
      </c>
      <c r="C33901">
        <v>2024</v>
      </c>
      <c r="D33901" t="s">
        <v>38</v>
      </c>
      <c r="E33901" t="s">
        <v>23</v>
      </c>
      <c r="F33901" s="4">
        <v>7163.5605238826956</v>
      </c>
    </row>
    <row r="33902" spans="1:6" x14ac:dyDescent="0.3">
      <c r="A33902" t="s">
        <v>14</v>
      </c>
      <c r="B33902" t="s">
        <v>162</v>
      </c>
      <c r="C33902">
        <v>2024</v>
      </c>
      <c r="D33902" t="s">
        <v>38</v>
      </c>
      <c r="E33902" t="s">
        <v>24</v>
      </c>
      <c r="F33902" s="4">
        <v>7550.8020202006082</v>
      </c>
    </row>
    <row r="33903" spans="1:6" x14ac:dyDescent="0.3">
      <c r="A33903" t="s">
        <v>14</v>
      </c>
      <c r="B33903" t="s">
        <v>162</v>
      </c>
      <c r="C33903">
        <v>2024</v>
      </c>
      <c r="D33903" t="s">
        <v>38</v>
      </c>
      <c r="E33903" t="s">
        <v>25</v>
      </c>
      <c r="F33903" s="4">
        <v>7149.2220455087354</v>
      </c>
    </row>
    <row r="33904" spans="1:6" x14ac:dyDescent="0.3">
      <c r="A33904" t="s">
        <v>14</v>
      </c>
      <c r="B33904" t="s">
        <v>162</v>
      </c>
      <c r="C33904">
        <v>2024</v>
      </c>
      <c r="D33904" t="s">
        <v>38</v>
      </c>
      <c r="E33904" t="s">
        <v>26</v>
      </c>
      <c r="F33904" s="4">
        <v>7292.0648428137429</v>
      </c>
    </row>
    <row r="33905" spans="1:6" x14ac:dyDescent="0.3">
      <c r="A33905" t="s">
        <v>14</v>
      </c>
      <c r="B33905" t="s">
        <v>162</v>
      </c>
      <c r="C33905">
        <v>2024</v>
      </c>
      <c r="D33905" t="s">
        <v>38</v>
      </c>
      <c r="E33905" t="s">
        <v>27</v>
      </c>
      <c r="F33905" s="4">
        <v>7238.8810780794183</v>
      </c>
    </row>
    <row r="33906" spans="1:6" x14ac:dyDescent="0.3">
      <c r="A33906" t="s">
        <v>14</v>
      </c>
      <c r="B33906" t="s">
        <v>162</v>
      </c>
      <c r="C33906">
        <v>2024</v>
      </c>
      <c r="D33906" t="s">
        <v>38</v>
      </c>
      <c r="E33906" t="s">
        <v>28</v>
      </c>
      <c r="F33906" s="4">
        <v>8602.9942845205187</v>
      </c>
    </row>
    <row r="33907" spans="1:6" x14ac:dyDescent="0.3">
      <c r="A33907" t="s">
        <v>14</v>
      </c>
      <c r="B33907" t="s">
        <v>162</v>
      </c>
      <c r="C33907">
        <v>2024</v>
      </c>
      <c r="D33907" t="s">
        <v>38</v>
      </c>
      <c r="E33907" t="s">
        <v>29</v>
      </c>
      <c r="F33907" s="4">
        <v>8731.0648172346519</v>
      </c>
    </row>
    <row r="33908" spans="1:6" x14ac:dyDescent="0.3">
      <c r="A33908" t="s">
        <v>14</v>
      </c>
      <c r="B33908" t="s">
        <v>162</v>
      </c>
      <c r="C33908">
        <v>2024</v>
      </c>
      <c r="D33908" t="s">
        <v>38</v>
      </c>
      <c r="E33908" t="s">
        <v>30</v>
      </c>
      <c r="F33908" s="4">
        <v>9453.4598441157141</v>
      </c>
    </row>
    <row r="33909" spans="1:6" x14ac:dyDescent="0.3">
      <c r="A33909" t="s">
        <v>14</v>
      </c>
      <c r="B33909" t="s">
        <v>162</v>
      </c>
      <c r="C33909">
        <v>2024</v>
      </c>
      <c r="D33909" t="s">
        <v>38</v>
      </c>
      <c r="E33909" t="s">
        <v>31</v>
      </c>
      <c r="F33909" s="4">
        <v>8504.0701405243599</v>
      </c>
    </row>
    <row r="33910" spans="1:6" x14ac:dyDescent="0.3">
      <c r="A33910" t="s">
        <v>14</v>
      </c>
      <c r="B33910" t="s">
        <v>162</v>
      </c>
      <c r="C33910">
        <v>2024</v>
      </c>
      <c r="D33910" t="s">
        <v>38</v>
      </c>
      <c r="E33910" t="s">
        <v>32</v>
      </c>
      <c r="F33910" s="4">
        <v>7557.2105901523391</v>
      </c>
    </row>
    <row r="33911" spans="1:6" x14ac:dyDescent="0.3">
      <c r="A33911" t="s">
        <v>14</v>
      </c>
      <c r="B33911" t="s">
        <v>162</v>
      </c>
      <c r="C33911">
        <v>2024</v>
      </c>
      <c r="D33911" t="s">
        <v>38</v>
      </c>
      <c r="E33911" t="s">
        <v>33</v>
      </c>
      <c r="F33911" s="4">
        <v>6119.1489638301628</v>
      </c>
    </row>
    <row r="33912" spans="1:6" x14ac:dyDescent="0.3">
      <c r="A33912" t="s">
        <v>14</v>
      </c>
      <c r="B33912" t="s">
        <v>162</v>
      </c>
      <c r="C33912">
        <v>2024</v>
      </c>
      <c r="D33912" t="s">
        <v>38</v>
      </c>
      <c r="E33912" t="s">
        <v>34</v>
      </c>
      <c r="F33912" s="4">
        <v>3845.1142262344529</v>
      </c>
    </row>
    <row r="33913" spans="1:6" x14ac:dyDescent="0.3">
      <c r="A33913" t="s">
        <v>14</v>
      </c>
      <c r="B33913" t="s">
        <v>162</v>
      </c>
      <c r="C33913">
        <v>2024</v>
      </c>
      <c r="D33913" t="s">
        <v>38</v>
      </c>
      <c r="E33913" t="s">
        <v>35</v>
      </c>
      <c r="F33913" s="4">
        <v>3299.1867531788248</v>
      </c>
    </row>
    <row r="33914" spans="1:6" x14ac:dyDescent="0.3">
      <c r="A33914" t="s">
        <v>14</v>
      </c>
      <c r="B33914" t="s">
        <v>162</v>
      </c>
      <c r="C33914">
        <v>2025</v>
      </c>
      <c r="D33914" t="s">
        <v>37</v>
      </c>
      <c r="E33914" t="s">
        <v>17</v>
      </c>
      <c r="F33914" s="4">
        <v>3983.059080681257</v>
      </c>
    </row>
    <row r="33915" spans="1:6" x14ac:dyDescent="0.3">
      <c r="A33915" t="s">
        <v>14</v>
      </c>
      <c r="B33915" t="s">
        <v>162</v>
      </c>
      <c r="C33915">
        <v>2025</v>
      </c>
      <c r="D33915" t="s">
        <v>37</v>
      </c>
      <c r="E33915" t="s">
        <v>19</v>
      </c>
      <c r="F33915" s="4">
        <v>3894.1321918194799</v>
      </c>
    </row>
    <row r="33916" spans="1:6" x14ac:dyDescent="0.3">
      <c r="A33916" t="s">
        <v>14</v>
      </c>
      <c r="B33916" t="s">
        <v>162</v>
      </c>
      <c r="C33916">
        <v>2025</v>
      </c>
      <c r="D33916" t="s">
        <v>37</v>
      </c>
      <c r="E33916" t="s">
        <v>20</v>
      </c>
      <c r="F33916" s="4">
        <v>4233.4673522181247</v>
      </c>
    </row>
    <row r="33917" spans="1:6" x14ac:dyDescent="0.3">
      <c r="A33917" t="s">
        <v>14</v>
      </c>
      <c r="B33917" t="s">
        <v>162</v>
      </c>
      <c r="C33917">
        <v>2025</v>
      </c>
      <c r="D33917" t="s">
        <v>37</v>
      </c>
      <c r="E33917" t="s">
        <v>21</v>
      </c>
      <c r="F33917" s="4">
        <v>3704.5332707539792</v>
      </c>
    </row>
    <row r="33918" spans="1:6" x14ac:dyDescent="0.3">
      <c r="A33918" t="s">
        <v>14</v>
      </c>
      <c r="B33918" t="s">
        <v>162</v>
      </c>
      <c r="C33918">
        <v>2025</v>
      </c>
      <c r="D33918" t="s">
        <v>37</v>
      </c>
      <c r="E33918" t="s">
        <v>22</v>
      </c>
      <c r="F33918" s="4">
        <v>3052.2386911793042</v>
      </c>
    </row>
    <row r="33919" spans="1:6" x14ac:dyDescent="0.3">
      <c r="A33919" t="s">
        <v>14</v>
      </c>
      <c r="B33919" t="s">
        <v>162</v>
      </c>
      <c r="C33919">
        <v>2025</v>
      </c>
      <c r="D33919" t="s">
        <v>37</v>
      </c>
      <c r="E33919" t="s">
        <v>23</v>
      </c>
      <c r="F33919" s="4">
        <v>3592.6530187437029</v>
      </c>
    </row>
    <row r="33920" spans="1:6" x14ac:dyDescent="0.3">
      <c r="A33920" t="s">
        <v>14</v>
      </c>
      <c r="B33920" t="s">
        <v>162</v>
      </c>
      <c r="C33920">
        <v>2025</v>
      </c>
      <c r="D33920" t="s">
        <v>37</v>
      </c>
      <c r="E33920" t="s">
        <v>24</v>
      </c>
      <c r="F33920" s="4">
        <v>3860.6964053512961</v>
      </c>
    </row>
    <row r="33921" spans="1:6" x14ac:dyDescent="0.3">
      <c r="A33921" t="s">
        <v>14</v>
      </c>
      <c r="B33921" t="s">
        <v>162</v>
      </c>
      <c r="C33921">
        <v>2025</v>
      </c>
      <c r="D33921" t="s">
        <v>37</v>
      </c>
      <c r="E33921" t="s">
        <v>25</v>
      </c>
      <c r="F33921" s="4">
        <v>3656.6437927449451</v>
      </c>
    </row>
    <row r="33922" spans="1:6" x14ac:dyDescent="0.3">
      <c r="A33922" t="s">
        <v>14</v>
      </c>
      <c r="B33922" t="s">
        <v>162</v>
      </c>
      <c r="C33922">
        <v>2025</v>
      </c>
      <c r="D33922" t="s">
        <v>37</v>
      </c>
      <c r="E33922" t="s">
        <v>26</v>
      </c>
      <c r="F33922" s="4">
        <v>3817.7898921387959</v>
      </c>
    </row>
    <row r="33923" spans="1:6" x14ac:dyDescent="0.3">
      <c r="A33923" t="s">
        <v>14</v>
      </c>
      <c r="B33923" t="s">
        <v>162</v>
      </c>
      <c r="C33923">
        <v>2025</v>
      </c>
      <c r="D33923" t="s">
        <v>37</v>
      </c>
      <c r="E33923" t="s">
        <v>27</v>
      </c>
      <c r="F33923" s="4">
        <v>3737.8840378500008</v>
      </c>
    </row>
    <row r="33924" spans="1:6" x14ac:dyDescent="0.3">
      <c r="A33924" t="s">
        <v>14</v>
      </c>
      <c r="B33924" t="s">
        <v>162</v>
      </c>
      <c r="C33924">
        <v>2025</v>
      </c>
      <c r="D33924" t="s">
        <v>37</v>
      </c>
      <c r="E33924" t="s">
        <v>28</v>
      </c>
      <c r="F33924" s="4">
        <v>4252.0827715801151</v>
      </c>
    </row>
    <row r="33925" spans="1:6" x14ac:dyDescent="0.3">
      <c r="A33925" t="s">
        <v>14</v>
      </c>
      <c r="B33925" t="s">
        <v>162</v>
      </c>
      <c r="C33925">
        <v>2025</v>
      </c>
      <c r="D33925" t="s">
        <v>37</v>
      </c>
      <c r="E33925" t="s">
        <v>29</v>
      </c>
      <c r="F33925" s="4">
        <v>4436.0376100994954</v>
      </c>
    </row>
    <row r="33926" spans="1:6" x14ac:dyDescent="0.3">
      <c r="A33926" t="s">
        <v>14</v>
      </c>
      <c r="B33926" t="s">
        <v>162</v>
      </c>
      <c r="C33926">
        <v>2025</v>
      </c>
      <c r="D33926" t="s">
        <v>37</v>
      </c>
      <c r="E33926" t="s">
        <v>30</v>
      </c>
      <c r="F33926" s="4">
        <v>4622.3241060537421</v>
      </c>
    </row>
    <row r="33927" spans="1:6" x14ac:dyDescent="0.3">
      <c r="A33927" t="s">
        <v>14</v>
      </c>
      <c r="B33927" t="s">
        <v>162</v>
      </c>
      <c r="C33927">
        <v>2025</v>
      </c>
      <c r="D33927" t="s">
        <v>37</v>
      </c>
      <c r="E33927" t="s">
        <v>31</v>
      </c>
      <c r="F33927" s="4">
        <v>4268.5340119691637</v>
      </c>
    </row>
    <row r="33928" spans="1:6" x14ac:dyDescent="0.3">
      <c r="A33928" t="s">
        <v>14</v>
      </c>
      <c r="B33928" t="s">
        <v>162</v>
      </c>
      <c r="C33928">
        <v>2025</v>
      </c>
      <c r="D33928" t="s">
        <v>37</v>
      </c>
      <c r="E33928" t="s">
        <v>32</v>
      </c>
      <c r="F33928" s="4">
        <v>3674.8201969629681</v>
      </c>
    </row>
    <row r="33929" spans="1:6" x14ac:dyDescent="0.3">
      <c r="A33929" t="s">
        <v>14</v>
      </c>
      <c r="B33929" t="s">
        <v>162</v>
      </c>
      <c r="C33929">
        <v>2025</v>
      </c>
      <c r="D33929" t="s">
        <v>37</v>
      </c>
      <c r="E33929" t="s">
        <v>33</v>
      </c>
      <c r="F33929" s="4">
        <v>3015.7915738548372</v>
      </c>
    </row>
    <row r="33930" spans="1:6" x14ac:dyDescent="0.3">
      <c r="A33930" t="s">
        <v>14</v>
      </c>
      <c r="B33930" t="s">
        <v>162</v>
      </c>
      <c r="C33930">
        <v>2025</v>
      </c>
      <c r="D33930" t="s">
        <v>37</v>
      </c>
      <c r="E33930" t="s">
        <v>34</v>
      </c>
      <c r="F33930" s="4">
        <v>2113.176939934991</v>
      </c>
    </row>
    <row r="33931" spans="1:6" x14ac:dyDescent="0.3">
      <c r="A33931" t="s">
        <v>14</v>
      </c>
      <c r="B33931" t="s">
        <v>162</v>
      </c>
      <c r="C33931">
        <v>2025</v>
      </c>
      <c r="D33931" t="s">
        <v>37</v>
      </c>
      <c r="E33931" t="s">
        <v>35</v>
      </c>
      <c r="F33931" s="4">
        <v>2012.361629536304</v>
      </c>
    </row>
    <row r="33932" spans="1:6" x14ac:dyDescent="0.3">
      <c r="A33932" t="s">
        <v>14</v>
      </c>
      <c r="B33932" t="s">
        <v>162</v>
      </c>
      <c r="C33932">
        <v>2025</v>
      </c>
      <c r="D33932" t="s">
        <v>18</v>
      </c>
      <c r="E33932" t="s">
        <v>17</v>
      </c>
      <c r="F33932" s="4">
        <v>4133.7624606708669</v>
      </c>
    </row>
    <row r="33933" spans="1:6" x14ac:dyDescent="0.3">
      <c r="A33933" t="s">
        <v>14</v>
      </c>
      <c r="B33933" t="s">
        <v>162</v>
      </c>
      <c r="C33933">
        <v>2025</v>
      </c>
      <c r="D33933" t="s">
        <v>18</v>
      </c>
      <c r="E33933" t="s">
        <v>19</v>
      </c>
      <c r="F33933" s="4">
        <v>4095.2129427780978</v>
      </c>
    </row>
    <row r="33934" spans="1:6" x14ac:dyDescent="0.3">
      <c r="A33934" t="s">
        <v>14</v>
      </c>
      <c r="B33934" t="s">
        <v>162</v>
      </c>
      <c r="C33934">
        <v>2025</v>
      </c>
      <c r="D33934" t="s">
        <v>18</v>
      </c>
      <c r="E33934" t="s">
        <v>20</v>
      </c>
      <c r="F33934" s="4">
        <v>4514.5297231407021</v>
      </c>
    </row>
    <row r="33935" spans="1:6" x14ac:dyDescent="0.3">
      <c r="A33935" t="s">
        <v>14</v>
      </c>
      <c r="B33935" t="s">
        <v>162</v>
      </c>
      <c r="C33935">
        <v>2025</v>
      </c>
      <c r="D33935" t="s">
        <v>18</v>
      </c>
      <c r="E33935" t="s">
        <v>21</v>
      </c>
      <c r="F33935" s="4">
        <v>4498.5968349449286</v>
      </c>
    </row>
    <row r="33936" spans="1:6" x14ac:dyDescent="0.3">
      <c r="A33936" t="s">
        <v>14</v>
      </c>
      <c r="B33936" t="s">
        <v>162</v>
      </c>
      <c r="C33936">
        <v>2025</v>
      </c>
      <c r="D33936" t="s">
        <v>18</v>
      </c>
      <c r="E33936" t="s">
        <v>22</v>
      </c>
      <c r="F33936" s="4">
        <v>3141.6280919956362</v>
      </c>
    </row>
    <row r="33937" spans="1:6" x14ac:dyDescent="0.3">
      <c r="A33937" t="s">
        <v>14</v>
      </c>
      <c r="B33937" t="s">
        <v>162</v>
      </c>
      <c r="C33937">
        <v>2025</v>
      </c>
      <c r="D33937" t="s">
        <v>18</v>
      </c>
      <c r="E33937" t="s">
        <v>23</v>
      </c>
      <c r="F33937" s="4">
        <v>3507.3745557589159</v>
      </c>
    </row>
    <row r="33938" spans="1:6" x14ac:dyDescent="0.3">
      <c r="A33938" t="s">
        <v>14</v>
      </c>
      <c r="B33938" t="s">
        <v>162</v>
      </c>
      <c r="C33938">
        <v>2025</v>
      </c>
      <c r="D33938" t="s">
        <v>18</v>
      </c>
      <c r="E33938" t="s">
        <v>24</v>
      </c>
      <c r="F33938" s="4">
        <v>3743.0047291806518</v>
      </c>
    </row>
    <row r="33939" spans="1:6" x14ac:dyDescent="0.3">
      <c r="A33939" t="s">
        <v>14</v>
      </c>
      <c r="B33939" t="s">
        <v>162</v>
      </c>
      <c r="C33939">
        <v>2025</v>
      </c>
      <c r="D33939" t="s">
        <v>18</v>
      </c>
      <c r="E33939" t="s">
        <v>25</v>
      </c>
      <c r="F33939" s="4">
        <v>3511.8317233397388</v>
      </c>
    </row>
    <row r="33940" spans="1:6" x14ac:dyDescent="0.3">
      <c r="A33940" t="s">
        <v>14</v>
      </c>
      <c r="B33940" t="s">
        <v>162</v>
      </c>
      <c r="C33940">
        <v>2025</v>
      </c>
      <c r="D33940" t="s">
        <v>18</v>
      </c>
      <c r="E33940" t="s">
        <v>26</v>
      </c>
      <c r="F33940" s="4">
        <v>3563.7063032341011</v>
      </c>
    </row>
    <row r="33941" spans="1:6" x14ac:dyDescent="0.3">
      <c r="A33941" t="s">
        <v>14</v>
      </c>
      <c r="B33941" t="s">
        <v>162</v>
      </c>
      <c r="C33941">
        <v>2025</v>
      </c>
      <c r="D33941" t="s">
        <v>18</v>
      </c>
      <c r="E33941" t="s">
        <v>27</v>
      </c>
      <c r="F33941" s="4">
        <v>3443.14986072282</v>
      </c>
    </row>
    <row r="33942" spans="1:6" x14ac:dyDescent="0.3">
      <c r="A33942" t="s">
        <v>14</v>
      </c>
      <c r="B33942" t="s">
        <v>162</v>
      </c>
      <c r="C33942">
        <v>2025</v>
      </c>
      <c r="D33942" t="s">
        <v>18</v>
      </c>
      <c r="E33942" t="s">
        <v>28</v>
      </c>
      <c r="F33942" s="4">
        <v>4125.457897547255</v>
      </c>
    </row>
    <row r="33943" spans="1:6" x14ac:dyDescent="0.3">
      <c r="A33943" t="s">
        <v>14</v>
      </c>
      <c r="B33943" t="s">
        <v>162</v>
      </c>
      <c r="C33943">
        <v>2025</v>
      </c>
      <c r="D33943" t="s">
        <v>18</v>
      </c>
      <c r="E33943" t="s">
        <v>29</v>
      </c>
      <c r="F33943" s="4">
        <v>4434.3596523308634</v>
      </c>
    </row>
    <row r="33944" spans="1:6" x14ac:dyDescent="0.3">
      <c r="A33944" t="s">
        <v>14</v>
      </c>
      <c r="B33944" t="s">
        <v>162</v>
      </c>
      <c r="C33944">
        <v>2025</v>
      </c>
      <c r="D33944" t="s">
        <v>18</v>
      </c>
      <c r="E33944" t="s">
        <v>30</v>
      </c>
      <c r="F33944" s="4">
        <v>4657.2769817556446</v>
      </c>
    </row>
    <row r="33945" spans="1:6" x14ac:dyDescent="0.3">
      <c r="A33945" t="s">
        <v>14</v>
      </c>
      <c r="B33945" t="s">
        <v>162</v>
      </c>
      <c r="C33945">
        <v>2025</v>
      </c>
      <c r="D33945" t="s">
        <v>18</v>
      </c>
      <c r="E33945" t="s">
        <v>31</v>
      </c>
      <c r="F33945" s="4">
        <v>4393.4974698203896</v>
      </c>
    </row>
    <row r="33946" spans="1:6" x14ac:dyDescent="0.3">
      <c r="A33946" t="s">
        <v>14</v>
      </c>
      <c r="B33946" t="s">
        <v>162</v>
      </c>
      <c r="C33946">
        <v>2025</v>
      </c>
      <c r="D33946" t="s">
        <v>18</v>
      </c>
      <c r="E33946" t="s">
        <v>32</v>
      </c>
      <c r="F33946" s="4">
        <v>3980.0550012101371</v>
      </c>
    </row>
    <row r="33947" spans="1:6" x14ac:dyDescent="0.3">
      <c r="A33947" t="s">
        <v>14</v>
      </c>
      <c r="B33947" t="s">
        <v>162</v>
      </c>
      <c r="C33947">
        <v>2025</v>
      </c>
      <c r="D33947" t="s">
        <v>18</v>
      </c>
      <c r="E33947" t="s">
        <v>33</v>
      </c>
      <c r="F33947" s="4">
        <v>3246.218930428875</v>
      </c>
    </row>
    <row r="33948" spans="1:6" x14ac:dyDescent="0.3">
      <c r="A33948" t="s">
        <v>14</v>
      </c>
      <c r="B33948" t="s">
        <v>162</v>
      </c>
      <c r="C33948">
        <v>2025</v>
      </c>
      <c r="D33948" t="s">
        <v>18</v>
      </c>
      <c r="E33948" t="s">
        <v>34</v>
      </c>
      <c r="F33948" s="4">
        <v>1961.238612614774</v>
      </c>
    </row>
    <row r="33949" spans="1:6" x14ac:dyDescent="0.3">
      <c r="A33949" t="s">
        <v>14</v>
      </c>
      <c r="B33949" t="s">
        <v>162</v>
      </c>
      <c r="C33949">
        <v>2025</v>
      </c>
      <c r="D33949" t="s">
        <v>18</v>
      </c>
      <c r="E33949" t="s">
        <v>35</v>
      </c>
      <c r="F33949" s="4">
        <v>1422.7337215169009</v>
      </c>
    </row>
    <row r="33950" spans="1:6" x14ac:dyDescent="0.3">
      <c r="A33950" t="s">
        <v>14</v>
      </c>
      <c r="B33950" t="s">
        <v>162</v>
      </c>
      <c r="C33950">
        <v>2025</v>
      </c>
      <c r="D33950" t="s">
        <v>38</v>
      </c>
      <c r="E33950" t="s">
        <v>17</v>
      </c>
      <c r="F33950" s="4">
        <v>8116.8215413521229</v>
      </c>
    </row>
    <row r="33951" spans="1:6" x14ac:dyDescent="0.3">
      <c r="A33951" t="s">
        <v>14</v>
      </c>
      <c r="B33951" t="s">
        <v>162</v>
      </c>
      <c r="C33951">
        <v>2025</v>
      </c>
      <c r="D33951" t="s">
        <v>38</v>
      </c>
      <c r="E33951" t="s">
        <v>19</v>
      </c>
      <c r="F33951" s="4">
        <v>7989.3451345975791</v>
      </c>
    </row>
    <row r="33952" spans="1:6" x14ac:dyDescent="0.3">
      <c r="A33952" t="s">
        <v>14</v>
      </c>
      <c r="B33952" t="s">
        <v>162</v>
      </c>
      <c r="C33952">
        <v>2025</v>
      </c>
      <c r="D33952" t="s">
        <v>38</v>
      </c>
      <c r="E33952" t="s">
        <v>20</v>
      </c>
      <c r="F33952" s="4">
        <v>8747.9970753588277</v>
      </c>
    </row>
    <row r="33953" spans="1:6" x14ac:dyDescent="0.3">
      <c r="A33953" t="s">
        <v>14</v>
      </c>
      <c r="B33953" t="s">
        <v>162</v>
      </c>
      <c r="C33953">
        <v>2025</v>
      </c>
      <c r="D33953" t="s">
        <v>38</v>
      </c>
      <c r="E33953" t="s">
        <v>21</v>
      </c>
      <c r="F33953" s="4">
        <v>8203.1301056989068</v>
      </c>
    </row>
    <row r="33954" spans="1:6" x14ac:dyDescent="0.3">
      <c r="A33954" t="s">
        <v>14</v>
      </c>
      <c r="B33954" t="s">
        <v>162</v>
      </c>
      <c r="C33954">
        <v>2025</v>
      </c>
      <c r="D33954" t="s">
        <v>38</v>
      </c>
      <c r="E33954" t="s">
        <v>22</v>
      </c>
      <c r="F33954" s="4">
        <v>6193.866783174939</v>
      </c>
    </row>
    <row r="33955" spans="1:6" x14ac:dyDescent="0.3">
      <c r="A33955" t="s">
        <v>14</v>
      </c>
      <c r="B33955" t="s">
        <v>162</v>
      </c>
      <c r="C33955">
        <v>2025</v>
      </c>
      <c r="D33955" t="s">
        <v>38</v>
      </c>
      <c r="E33955" t="s">
        <v>23</v>
      </c>
      <c r="F33955" s="4">
        <v>7100.0275745026192</v>
      </c>
    </row>
    <row r="33956" spans="1:6" x14ac:dyDescent="0.3">
      <c r="A33956" t="s">
        <v>14</v>
      </c>
      <c r="B33956" t="s">
        <v>162</v>
      </c>
      <c r="C33956">
        <v>2025</v>
      </c>
      <c r="D33956" t="s">
        <v>38</v>
      </c>
      <c r="E33956" t="s">
        <v>24</v>
      </c>
      <c r="F33956" s="4">
        <v>7603.7011345319479</v>
      </c>
    </row>
    <row r="33957" spans="1:6" x14ac:dyDescent="0.3">
      <c r="A33957" t="s">
        <v>14</v>
      </c>
      <c r="B33957" t="s">
        <v>162</v>
      </c>
      <c r="C33957">
        <v>2025</v>
      </c>
      <c r="D33957" t="s">
        <v>38</v>
      </c>
      <c r="E33957" t="s">
        <v>25</v>
      </c>
      <c r="F33957" s="4">
        <v>7168.4755160846826</v>
      </c>
    </row>
    <row r="33958" spans="1:6" x14ac:dyDescent="0.3">
      <c r="A33958" t="s">
        <v>14</v>
      </c>
      <c r="B33958" t="s">
        <v>162</v>
      </c>
      <c r="C33958">
        <v>2025</v>
      </c>
      <c r="D33958" t="s">
        <v>38</v>
      </c>
      <c r="E33958" t="s">
        <v>26</v>
      </c>
      <c r="F33958" s="4">
        <v>7381.4961953728971</v>
      </c>
    </row>
    <row r="33959" spans="1:6" x14ac:dyDescent="0.3">
      <c r="A33959" t="s">
        <v>14</v>
      </c>
      <c r="B33959" t="s">
        <v>162</v>
      </c>
      <c r="C33959">
        <v>2025</v>
      </c>
      <c r="D33959" t="s">
        <v>38</v>
      </c>
      <c r="E33959" t="s">
        <v>27</v>
      </c>
      <c r="F33959" s="4">
        <v>7181.0338985728213</v>
      </c>
    </row>
    <row r="33960" spans="1:6" x14ac:dyDescent="0.3">
      <c r="A33960" t="s">
        <v>14</v>
      </c>
      <c r="B33960" t="s">
        <v>162</v>
      </c>
      <c r="C33960">
        <v>2025</v>
      </c>
      <c r="D33960" t="s">
        <v>38</v>
      </c>
      <c r="E33960" t="s">
        <v>28</v>
      </c>
      <c r="F33960" s="4">
        <v>8377.5406691273711</v>
      </c>
    </row>
    <row r="33961" spans="1:6" x14ac:dyDescent="0.3">
      <c r="A33961" t="s">
        <v>14</v>
      </c>
      <c r="B33961" t="s">
        <v>162</v>
      </c>
      <c r="C33961">
        <v>2025</v>
      </c>
      <c r="D33961" t="s">
        <v>38</v>
      </c>
      <c r="E33961" t="s">
        <v>29</v>
      </c>
      <c r="F33961" s="4">
        <v>8870.3972624303588</v>
      </c>
    </row>
    <row r="33962" spans="1:6" x14ac:dyDescent="0.3">
      <c r="A33962" t="s">
        <v>14</v>
      </c>
      <c r="B33962" t="s">
        <v>162</v>
      </c>
      <c r="C33962">
        <v>2025</v>
      </c>
      <c r="D33962" t="s">
        <v>38</v>
      </c>
      <c r="E33962" t="s">
        <v>30</v>
      </c>
      <c r="F33962" s="4">
        <v>9279.6010878093875</v>
      </c>
    </row>
    <row r="33963" spans="1:6" x14ac:dyDescent="0.3">
      <c r="A33963" t="s">
        <v>14</v>
      </c>
      <c r="B33963" t="s">
        <v>162</v>
      </c>
      <c r="C33963">
        <v>2025</v>
      </c>
      <c r="D33963" t="s">
        <v>38</v>
      </c>
      <c r="E33963" t="s">
        <v>31</v>
      </c>
      <c r="F33963" s="4">
        <v>8662.0314817895523</v>
      </c>
    </row>
    <row r="33964" spans="1:6" x14ac:dyDescent="0.3">
      <c r="A33964" t="s">
        <v>14</v>
      </c>
      <c r="B33964" t="s">
        <v>162</v>
      </c>
      <c r="C33964">
        <v>2025</v>
      </c>
      <c r="D33964" t="s">
        <v>38</v>
      </c>
      <c r="E33964" t="s">
        <v>32</v>
      </c>
      <c r="F33964" s="4">
        <v>7654.8751981731057</v>
      </c>
    </row>
    <row r="33965" spans="1:6" x14ac:dyDescent="0.3">
      <c r="A33965" t="s">
        <v>14</v>
      </c>
      <c r="B33965" t="s">
        <v>162</v>
      </c>
      <c r="C33965">
        <v>2025</v>
      </c>
      <c r="D33965" t="s">
        <v>38</v>
      </c>
      <c r="E33965" t="s">
        <v>33</v>
      </c>
      <c r="F33965" s="4">
        <v>6262.0105042837113</v>
      </c>
    </row>
    <row r="33966" spans="1:6" x14ac:dyDescent="0.3">
      <c r="A33966" t="s">
        <v>14</v>
      </c>
      <c r="B33966" t="s">
        <v>162</v>
      </c>
      <c r="C33966">
        <v>2025</v>
      </c>
      <c r="D33966" t="s">
        <v>38</v>
      </c>
      <c r="E33966" t="s">
        <v>34</v>
      </c>
      <c r="F33966" s="4">
        <v>4074.4155525497658</v>
      </c>
    </row>
    <row r="33967" spans="1:6" x14ac:dyDescent="0.3">
      <c r="A33967" t="s">
        <v>14</v>
      </c>
      <c r="B33967" t="s">
        <v>162</v>
      </c>
      <c r="C33967">
        <v>2025</v>
      </c>
      <c r="D33967" t="s">
        <v>38</v>
      </c>
      <c r="E33967" t="s">
        <v>35</v>
      </c>
      <c r="F33967" s="4">
        <v>3435.0953510532049</v>
      </c>
    </row>
    <row r="33968" spans="1:6" x14ac:dyDescent="0.3">
      <c r="A33968" t="s">
        <v>14</v>
      </c>
      <c r="B33968" t="s">
        <v>162</v>
      </c>
      <c r="C33968">
        <v>2026</v>
      </c>
      <c r="D33968" t="s">
        <v>37</v>
      </c>
      <c r="E33968" t="s">
        <v>17</v>
      </c>
      <c r="F33968" s="4">
        <v>4033.2835858774151</v>
      </c>
    </row>
    <row r="33969" spans="1:6" x14ac:dyDescent="0.3">
      <c r="A33969" t="s">
        <v>14</v>
      </c>
      <c r="B33969" t="s">
        <v>162</v>
      </c>
      <c r="C33969">
        <v>2026</v>
      </c>
      <c r="D33969" t="s">
        <v>37</v>
      </c>
      <c r="E33969" t="s">
        <v>19</v>
      </c>
      <c r="F33969" s="4">
        <v>3826.534183950454</v>
      </c>
    </row>
    <row r="33970" spans="1:6" x14ac:dyDescent="0.3">
      <c r="A33970" t="s">
        <v>14</v>
      </c>
      <c r="B33970" t="s">
        <v>162</v>
      </c>
      <c r="C33970">
        <v>2026</v>
      </c>
      <c r="D33970" t="s">
        <v>37</v>
      </c>
      <c r="E33970" t="s">
        <v>20</v>
      </c>
      <c r="F33970" s="4">
        <v>4150.4491761307772</v>
      </c>
    </row>
    <row r="33971" spans="1:6" x14ac:dyDescent="0.3">
      <c r="A33971" t="s">
        <v>14</v>
      </c>
      <c r="B33971" t="s">
        <v>162</v>
      </c>
      <c r="C33971">
        <v>2026</v>
      </c>
      <c r="D33971" t="s">
        <v>37</v>
      </c>
      <c r="E33971" t="s">
        <v>21</v>
      </c>
      <c r="F33971" s="4">
        <v>3707.0225662938942</v>
      </c>
    </row>
    <row r="33972" spans="1:6" x14ac:dyDescent="0.3">
      <c r="A33972" t="s">
        <v>14</v>
      </c>
      <c r="B33972" t="s">
        <v>162</v>
      </c>
      <c r="C33972">
        <v>2026</v>
      </c>
      <c r="D33972" t="s">
        <v>37</v>
      </c>
      <c r="E33972" t="s">
        <v>22</v>
      </c>
      <c r="F33972" s="4">
        <v>3012.7127954896241</v>
      </c>
    </row>
    <row r="33973" spans="1:6" x14ac:dyDescent="0.3">
      <c r="A33973" t="s">
        <v>14</v>
      </c>
      <c r="B33973" t="s">
        <v>162</v>
      </c>
      <c r="C33973">
        <v>2026</v>
      </c>
      <c r="D33973" t="s">
        <v>37</v>
      </c>
      <c r="E33973" t="s">
        <v>23</v>
      </c>
      <c r="F33973" s="4">
        <v>3566.8524276404678</v>
      </c>
    </row>
    <row r="33974" spans="1:6" x14ac:dyDescent="0.3">
      <c r="A33974" t="s">
        <v>14</v>
      </c>
      <c r="B33974" t="s">
        <v>162</v>
      </c>
      <c r="C33974">
        <v>2026</v>
      </c>
      <c r="D33974" t="s">
        <v>37</v>
      </c>
      <c r="E33974" t="s">
        <v>24</v>
      </c>
      <c r="F33974" s="4">
        <v>3873.2022151690612</v>
      </c>
    </row>
    <row r="33975" spans="1:6" x14ac:dyDescent="0.3">
      <c r="A33975" t="s">
        <v>14</v>
      </c>
      <c r="B33975" t="s">
        <v>162</v>
      </c>
      <c r="C33975">
        <v>2026</v>
      </c>
      <c r="D33975" t="s">
        <v>37</v>
      </c>
      <c r="E33975" t="s">
        <v>25</v>
      </c>
      <c r="F33975" s="4">
        <v>3701.7996859968848</v>
      </c>
    </row>
    <row r="33976" spans="1:6" x14ac:dyDescent="0.3">
      <c r="A33976" t="s">
        <v>14</v>
      </c>
      <c r="B33976" t="s">
        <v>162</v>
      </c>
      <c r="C33976">
        <v>2026</v>
      </c>
      <c r="D33976" t="s">
        <v>37</v>
      </c>
      <c r="E33976" t="s">
        <v>26</v>
      </c>
      <c r="F33976" s="4">
        <v>3789.9529491426879</v>
      </c>
    </row>
    <row r="33977" spans="1:6" x14ac:dyDescent="0.3">
      <c r="A33977" t="s">
        <v>14</v>
      </c>
      <c r="B33977" t="s">
        <v>162</v>
      </c>
      <c r="C33977">
        <v>2026</v>
      </c>
      <c r="D33977" t="s">
        <v>37</v>
      </c>
      <c r="E33977" t="s">
        <v>27</v>
      </c>
      <c r="F33977" s="4">
        <v>3755.0487495558959</v>
      </c>
    </row>
    <row r="33978" spans="1:6" x14ac:dyDescent="0.3">
      <c r="A33978" t="s">
        <v>14</v>
      </c>
      <c r="B33978" t="s">
        <v>162</v>
      </c>
      <c r="C33978">
        <v>2026</v>
      </c>
      <c r="D33978" t="s">
        <v>37</v>
      </c>
      <c r="E33978" t="s">
        <v>28</v>
      </c>
      <c r="F33978" s="4">
        <v>4142.3986969536654</v>
      </c>
    </row>
    <row r="33979" spans="1:6" x14ac:dyDescent="0.3">
      <c r="A33979" t="s">
        <v>14</v>
      </c>
      <c r="B33979" t="s">
        <v>162</v>
      </c>
      <c r="C33979">
        <v>2026</v>
      </c>
      <c r="D33979" t="s">
        <v>37</v>
      </c>
      <c r="E33979" t="s">
        <v>29</v>
      </c>
      <c r="F33979" s="4">
        <v>4493.8913139290471</v>
      </c>
    </row>
    <row r="33980" spans="1:6" x14ac:dyDescent="0.3">
      <c r="A33980" t="s">
        <v>14</v>
      </c>
      <c r="B33980" t="s">
        <v>162</v>
      </c>
      <c r="C33980">
        <v>2026</v>
      </c>
      <c r="D33980" t="s">
        <v>37</v>
      </c>
      <c r="E33980" t="s">
        <v>30</v>
      </c>
      <c r="F33980" s="4">
        <v>4535.5719641142377</v>
      </c>
    </row>
    <row r="33981" spans="1:6" x14ac:dyDescent="0.3">
      <c r="A33981" t="s">
        <v>14</v>
      </c>
      <c r="B33981" t="s">
        <v>162</v>
      </c>
      <c r="C33981">
        <v>2026</v>
      </c>
      <c r="D33981" t="s">
        <v>37</v>
      </c>
      <c r="E33981" t="s">
        <v>31</v>
      </c>
      <c r="F33981" s="4">
        <v>4405.0932777305461</v>
      </c>
    </row>
    <row r="33982" spans="1:6" x14ac:dyDescent="0.3">
      <c r="A33982" t="s">
        <v>14</v>
      </c>
      <c r="B33982" t="s">
        <v>162</v>
      </c>
      <c r="C33982">
        <v>2026</v>
      </c>
      <c r="D33982" t="s">
        <v>37</v>
      </c>
      <c r="E33982" t="s">
        <v>32</v>
      </c>
      <c r="F33982" s="4">
        <v>3696.316423916347</v>
      </c>
    </row>
    <row r="33983" spans="1:6" x14ac:dyDescent="0.3">
      <c r="A33983" t="s">
        <v>14</v>
      </c>
      <c r="B33983" t="s">
        <v>162</v>
      </c>
      <c r="C33983">
        <v>2026</v>
      </c>
      <c r="D33983" t="s">
        <v>37</v>
      </c>
      <c r="E33983" t="s">
        <v>33</v>
      </c>
      <c r="F33983" s="4">
        <v>3135.9145337557502</v>
      </c>
    </row>
    <row r="33984" spans="1:6" x14ac:dyDescent="0.3">
      <c r="A33984" t="s">
        <v>14</v>
      </c>
      <c r="B33984" t="s">
        <v>162</v>
      </c>
      <c r="C33984">
        <v>2026</v>
      </c>
      <c r="D33984" t="s">
        <v>37</v>
      </c>
      <c r="E33984" t="s">
        <v>34</v>
      </c>
      <c r="F33984" s="4">
        <v>2175.6229987056831</v>
      </c>
    </row>
    <row r="33985" spans="1:6" x14ac:dyDescent="0.3">
      <c r="A33985" t="s">
        <v>14</v>
      </c>
      <c r="B33985" t="s">
        <v>162</v>
      </c>
      <c r="C33985">
        <v>2026</v>
      </c>
      <c r="D33985" t="s">
        <v>37</v>
      </c>
      <c r="E33985" t="s">
        <v>35</v>
      </c>
      <c r="F33985" s="4">
        <v>2083.5354658965298</v>
      </c>
    </row>
    <row r="33986" spans="1:6" x14ac:dyDescent="0.3">
      <c r="A33986" t="s">
        <v>14</v>
      </c>
      <c r="B33986" t="s">
        <v>162</v>
      </c>
      <c r="C33986">
        <v>2026</v>
      </c>
      <c r="D33986" t="s">
        <v>18</v>
      </c>
      <c r="E33986" t="s">
        <v>17</v>
      </c>
      <c r="F33986" s="4">
        <v>4173.1562064195541</v>
      </c>
    </row>
    <row r="33987" spans="1:6" x14ac:dyDescent="0.3">
      <c r="A33987" t="s">
        <v>14</v>
      </c>
      <c r="B33987" t="s">
        <v>162</v>
      </c>
      <c r="C33987">
        <v>2026</v>
      </c>
      <c r="D33987" t="s">
        <v>18</v>
      </c>
      <c r="E33987" t="s">
        <v>19</v>
      </c>
      <c r="F33987" s="4">
        <v>4047.443933468317</v>
      </c>
    </row>
    <row r="33988" spans="1:6" x14ac:dyDescent="0.3">
      <c r="A33988" t="s">
        <v>14</v>
      </c>
      <c r="B33988" t="s">
        <v>162</v>
      </c>
      <c r="C33988">
        <v>2026</v>
      </c>
      <c r="D33988" t="s">
        <v>18</v>
      </c>
      <c r="E33988" t="s">
        <v>20</v>
      </c>
      <c r="F33988" s="4">
        <v>4449.6268211111092</v>
      </c>
    </row>
    <row r="33989" spans="1:6" x14ac:dyDescent="0.3">
      <c r="A33989" t="s">
        <v>14</v>
      </c>
      <c r="B33989" t="s">
        <v>162</v>
      </c>
      <c r="C33989">
        <v>2026</v>
      </c>
      <c r="D33989" t="s">
        <v>18</v>
      </c>
      <c r="E33989" t="s">
        <v>21</v>
      </c>
      <c r="F33989" s="4">
        <v>4481.1916260911676</v>
      </c>
    </row>
    <row r="33990" spans="1:6" x14ac:dyDescent="0.3">
      <c r="A33990" t="s">
        <v>14</v>
      </c>
      <c r="B33990" t="s">
        <v>162</v>
      </c>
      <c r="C33990">
        <v>2026</v>
      </c>
      <c r="D33990" t="s">
        <v>18</v>
      </c>
      <c r="E33990" t="s">
        <v>22</v>
      </c>
      <c r="F33990" s="4">
        <v>3153.1841578168869</v>
      </c>
    </row>
    <row r="33991" spans="1:6" x14ac:dyDescent="0.3">
      <c r="A33991" t="s">
        <v>14</v>
      </c>
      <c r="B33991" t="s">
        <v>162</v>
      </c>
      <c r="C33991">
        <v>2026</v>
      </c>
      <c r="D33991" t="s">
        <v>18</v>
      </c>
      <c r="E33991" t="s">
        <v>23</v>
      </c>
      <c r="F33991" s="4">
        <v>3458.2965504698282</v>
      </c>
    </row>
    <row r="33992" spans="1:6" x14ac:dyDescent="0.3">
      <c r="A33992" t="s">
        <v>14</v>
      </c>
      <c r="B33992" t="s">
        <v>162</v>
      </c>
      <c r="C33992">
        <v>2026</v>
      </c>
      <c r="D33992" t="s">
        <v>18</v>
      </c>
      <c r="E33992" t="s">
        <v>24</v>
      </c>
      <c r="F33992" s="4">
        <v>3728.262256589971</v>
      </c>
    </row>
    <row r="33993" spans="1:6" x14ac:dyDescent="0.3">
      <c r="A33993" t="s">
        <v>14</v>
      </c>
      <c r="B33993" t="s">
        <v>162</v>
      </c>
      <c r="C33993">
        <v>2026</v>
      </c>
      <c r="D33993" t="s">
        <v>18</v>
      </c>
      <c r="E33993" t="s">
        <v>25</v>
      </c>
      <c r="F33993" s="4">
        <v>3571.1576837808029</v>
      </c>
    </row>
    <row r="33994" spans="1:6" x14ac:dyDescent="0.3">
      <c r="A33994" t="s">
        <v>14</v>
      </c>
      <c r="B33994" t="s">
        <v>162</v>
      </c>
      <c r="C33994">
        <v>2026</v>
      </c>
      <c r="D33994" t="s">
        <v>18</v>
      </c>
      <c r="E33994" t="s">
        <v>26</v>
      </c>
      <c r="F33994" s="4">
        <v>3585.160273985166</v>
      </c>
    </row>
    <row r="33995" spans="1:6" x14ac:dyDescent="0.3">
      <c r="A33995" t="s">
        <v>14</v>
      </c>
      <c r="B33995" t="s">
        <v>162</v>
      </c>
      <c r="C33995">
        <v>2026</v>
      </c>
      <c r="D33995" t="s">
        <v>18</v>
      </c>
      <c r="E33995" t="s">
        <v>27</v>
      </c>
      <c r="F33995" s="4">
        <v>3422.8630197221819</v>
      </c>
    </row>
    <row r="33996" spans="1:6" x14ac:dyDescent="0.3">
      <c r="A33996" t="s">
        <v>14</v>
      </c>
      <c r="B33996" t="s">
        <v>162</v>
      </c>
      <c r="C33996">
        <v>2026</v>
      </c>
      <c r="D33996" t="s">
        <v>18</v>
      </c>
      <c r="E33996" t="s">
        <v>28</v>
      </c>
      <c r="F33996" s="4">
        <v>3941.824103587121</v>
      </c>
    </row>
    <row r="33997" spans="1:6" x14ac:dyDescent="0.3">
      <c r="A33997" t="s">
        <v>14</v>
      </c>
      <c r="B33997" t="s">
        <v>162</v>
      </c>
      <c r="C33997">
        <v>2026</v>
      </c>
      <c r="D33997" t="s">
        <v>18</v>
      </c>
      <c r="E33997" t="s">
        <v>29</v>
      </c>
      <c r="F33997" s="4">
        <v>4515.9416154502705</v>
      </c>
    </row>
    <row r="33998" spans="1:6" x14ac:dyDescent="0.3">
      <c r="A33998" t="s">
        <v>14</v>
      </c>
      <c r="B33998" t="s">
        <v>162</v>
      </c>
      <c r="C33998">
        <v>2026</v>
      </c>
      <c r="D33998" t="s">
        <v>18</v>
      </c>
      <c r="E33998" t="s">
        <v>30</v>
      </c>
      <c r="F33998" s="4">
        <v>4574.0316943507678</v>
      </c>
    </row>
    <row r="33999" spans="1:6" x14ac:dyDescent="0.3">
      <c r="A33999" t="s">
        <v>14</v>
      </c>
      <c r="B33999" t="s">
        <v>162</v>
      </c>
      <c r="C33999">
        <v>2026</v>
      </c>
      <c r="D33999" t="s">
        <v>18</v>
      </c>
      <c r="E33999" t="s">
        <v>31</v>
      </c>
      <c r="F33999" s="4">
        <v>4488.9767890613921</v>
      </c>
    </row>
    <row r="34000" spans="1:6" x14ac:dyDescent="0.3">
      <c r="A34000" t="s">
        <v>14</v>
      </c>
      <c r="B34000" t="s">
        <v>162</v>
      </c>
      <c r="C34000">
        <v>2026</v>
      </c>
      <c r="D34000" t="s">
        <v>18</v>
      </c>
      <c r="E34000" t="s">
        <v>32</v>
      </c>
      <c r="F34000" s="4">
        <v>4001.139999893292</v>
      </c>
    </row>
    <row r="34001" spans="1:6" x14ac:dyDescent="0.3">
      <c r="A34001" t="s">
        <v>14</v>
      </c>
      <c r="B34001" t="s">
        <v>162</v>
      </c>
      <c r="C34001">
        <v>2026</v>
      </c>
      <c r="D34001" t="s">
        <v>18</v>
      </c>
      <c r="E34001" t="s">
        <v>33</v>
      </c>
      <c r="F34001" s="4">
        <v>3314.9835350421899</v>
      </c>
    </row>
    <row r="34002" spans="1:6" x14ac:dyDescent="0.3">
      <c r="A34002" t="s">
        <v>14</v>
      </c>
      <c r="B34002" t="s">
        <v>162</v>
      </c>
      <c r="C34002">
        <v>2026</v>
      </c>
      <c r="D34002" t="s">
        <v>18</v>
      </c>
      <c r="E34002" t="s">
        <v>34</v>
      </c>
      <c r="F34002" s="4">
        <v>2066.348429626451</v>
      </c>
    </row>
    <row r="34003" spans="1:6" x14ac:dyDescent="0.3">
      <c r="A34003" t="s">
        <v>14</v>
      </c>
      <c r="B34003" t="s">
        <v>162</v>
      </c>
      <c r="C34003">
        <v>2026</v>
      </c>
      <c r="D34003" t="s">
        <v>18</v>
      </c>
      <c r="E34003" t="s">
        <v>35</v>
      </c>
      <c r="F34003" s="4">
        <v>1491.4152222641201</v>
      </c>
    </row>
    <row r="34004" spans="1:6" x14ac:dyDescent="0.3">
      <c r="A34004" t="s">
        <v>14</v>
      </c>
      <c r="B34004" t="s">
        <v>162</v>
      </c>
      <c r="C34004">
        <v>2026</v>
      </c>
      <c r="D34004" t="s">
        <v>38</v>
      </c>
      <c r="E34004" t="s">
        <v>17</v>
      </c>
      <c r="F34004" s="4">
        <v>8206.4397922969692</v>
      </c>
    </row>
    <row r="34005" spans="1:6" x14ac:dyDescent="0.3">
      <c r="A34005" t="s">
        <v>14</v>
      </c>
      <c r="B34005" t="s">
        <v>162</v>
      </c>
      <c r="C34005">
        <v>2026</v>
      </c>
      <c r="D34005" t="s">
        <v>38</v>
      </c>
      <c r="E34005" t="s">
        <v>19</v>
      </c>
      <c r="F34005" s="4">
        <v>7873.978117418771</v>
      </c>
    </row>
    <row r="34006" spans="1:6" x14ac:dyDescent="0.3">
      <c r="A34006" t="s">
        <v>14</v>
      </c>
      <c r="B34006" t="s">
        <v>162</v>
      </c>
      <c r="C34006">
        <v>2026</v>
      </c>
      <c r="D34006" t="s">
        <v>38</v>
      </c>
      <c r="E34006" t="s">
        <v>20</v>
      </c>
      <c r="F34006" s="4">
        <v>8600.0759972418855</v>
      </c>
    </row>
    <row r="34007" spans="1:6" x14ac:dyDescent="0.3">
      <c r="A34007" t="s">
        <v>14</v>
      </c>
      <c r="B34007" t="s">
        <v>162</v>
      </c>
      <c r="C34007">
        <v>2026</v>
      </c>
      <c r="D34007" t="s">
        <v>38</v>
      </c>
      <c r="E34007" t="s">
        <v>21</v>
      </c>
      <c r="F34007" s="4">
        <v>8188.2141923850613</v>
      </c>
    </row>
    <row r="34008" spans="1:6" x14ac:dyDescent="0.3">
      <c r="A34008" t="s">
        <v>14</v>
      </c>
      <c r="B34008" t="s">
        <v>162</v>
      </c>
      <c r="C34008">
        <v>2026</v>
      </c>
      <c r="D34008" t="s">
        <v>38</v>
      </c>
      <c r="E34008" t="s">
        <v>22</v>
      </c>
      <c r="F34008" s="4">
        <v>6165.8969533065101</v>
      </c>
    </row>
    <row r="34009" spans="1:6" x14ac:dyDescent="0.3">
      <c r="A34009" t="s">
        <v>14</v>
      </c>
      <c r="B34009" t="s">
        <v>162</v>
      </c>
      <c r="C34009">
        <v>2026</v>
      </c>
      <c r="D34009" t="s">
        <v>38</v>
      </c>
      <c r="E34009" t="s">
        <v>23</v>
      </c>
      <c r="F34009" s="4">
        <v>7025.1489781102964</v>
      </c>
    </row>
    <row r="34010" spans="1:6" x14ac:dyDescent="0.3">
      <c r="A34010" t="s">
        <v>14</v>
      </c>
      <c r="B34010" t="s">
        <v>162</v>
      </c>
      <c r="C34010">
        <v>2026</v>
      </c>
      <c r="D34010" t="s">
        <v>38</v>
      </c>
      <c r="E34010" t="s">
        <v>24</v>
      </c>
      <c r="F34010" s="4">
        <v>7601.4644717590327</v>
      </c>
    </row>
    <row r="34011" spans="1:6" x14ac:dyDescent="0.3">
      <c r="A34011" t="s">
        <v>14</v>
      </c>
      <c r="B34011" t="s">
        <v>162</v>
      </c>
      <c r="C34011">
        <v>2026</v>
      </c>
      <c r="D34011" t="s">
        <v>38</v>
      </c>
      <c r="E34011" t="s">
        <v>25</v>
      </c>
      <c r="F34011" s="4">
        <v>7272.9573697776887</v>
      </c>
    </row>
    <row r="34012" spans="1:6" x14ac:dyDescent="0.3">
      <c r="A34012" t="s">
        <v>14</v>
      </c>
      <c r="B34012" t="s">
        <v>162</v>
      </c>
      <c r="C34012">
        <v>2026</v>
      </c>
      <c r="D34012" t="s">
        <v>38</v>
      </c>
      <c r="E34012" t="s">
        <v>26</v>
      </c>
      <c r="F34012" s="4">
        <v>7375.1132231278543</v>
      </c>
    </row>
    <row r="34013" spans="1:6" x14ac:dyDescent="0.3">
      <c r="A34013" t="s">
        <v>14</v>
      </c>
      <c r="B34013" t="s">
        <v>162</v>
      </c>
      <c r="C34013">
        <v>2026</v>
      </c>
      <c r="D34013" t="s">
        <v>38</v>
      </c>
      <c r="E34013" t="s">
        <v>27</v>
      </c>
      <c r="F34013" s="4">
        <v>7177.9117692780783</v>
      </c>
    </row>
    <row r="34014" spans="1:6" x14ac:dyDescent="0.3">
      <c r="A34014" t="s">
        <v>14</v>
      </c>
      <c r="B34014" t="s">
        <v>162</v>
      </c>
      <c r="C34014">
        <v>2026</v>
      </c>
      <c r="D34014" t="s">
        <v>38</v>
      </c>
      <c r="E34014" t="s">
        <v>28</v>
      </c>
      <c r="F34014" s="4">
        <v>8084.2228005407851</v>
      </c>
    </row>
    <row r="34015" spans="1:6" x14ac:dyDescent="0.3">
      <c r="A34015" t="s">
        <v>14</v>
      </c>
      <c r="B34015" t="s">
        <v>162</v>
      </c>
      <c r="C34015">
        <v>2026</v>
      </c>
      <c r="D34015" t="s">
        <v>38</v>
      </c>
      <c r="E34015" t="s">
        <v>29</v>
      </c>
      <c r="F34015" s="4">
        <v>9009.8329293793176</v>
      </c>
    </row>
    <row r="34016" spans="1:6" x14ac:dyDescent="0.3">
      <c r="A34016" t="s">
        <v>14</v>
      </c>
      <c r="B34016" t="s">
        <v>162</v>
      </c>
      <c r="C34016">
        <v>2026</v>
      </c>
      <c r="D34016" t="s">
        <v>38</v>
      </c>
      <c r="E34016" t="s">
        <v>30</v>
      </c>
      <c r="F34016" s="4">
        <v>9109.6036584650064</v>
      </c>
    </row>
    <row r="34017" spans="1:6" x14ac:dyDescent="0.3">
      <c r="A34017" t="s">
        <v>14</v>
      </c>
      <c r="B34017" t="s">
        <v>162</v>
      </c>
      <c r="C34017">
        <v>2026</v>
      </c>
      <c r="D34017" t="s">
        <v>38</v>
      </c>
      <c r="E34017" t="s">
        <v>31</v>
      </c>
      <c r="F34017" s="4">
        <v>8894.0700667919373</v>
      </c>
    </row>
    <row r="34018" spans="1:6" x14ac:dyDescent="0.3">
      <c r="A34018" t="s">
        <v>14</v>
      </c>
      <c r="B34018" t="s">
        <v>162</v>
      </c>
      <c r="C34018">
        <v>2026</v>
      </c>
      <c r="D34018" t="s">
        <v>38</v>
      </c>
      <c r="E34018" t="s">
        <v>32</v>
      </c>
      <c r="F34018" s="4">
        <v>7697.4564238096391</v>
      </c>
    </row>
    <row r="34019" spans="1:6" x14ac:dyDescent="0.3">
      <c r="A34019" t="s">
        <v>14</v>
      </c>
      <c r="B34019" t="s">
        <v>162</v>
      </c>
      <c r="C34019">
        <v>2026</v>
      </c>
      <c r="D34019" t="s">
        <v>38</v>
      </c>
      <c r="E34019" t="s">
        <v>33</v>
      </c>
      <c r="F34019" s="4">
        <v>6450.8980687979401</v>
      </c>
    </row>
    <row r="34020" spans="1:6" x14ac:dyDescent="0.3">
      <c r="A34020" t="s">
        <v>14</v>
      </c>
      <c r="B34020" t="s">
        <v>162</v>
      </c>
      <c r="C34020">
        <v>2026</v>
      </c>
      <c r="D34020" t="s">
        <v>38</v>
      </c>
      <c r="E34020" t="s">
        <v>34</v>
      </c>
      <c r="F34020" s="4">
        <v>4241.9714283321337</v>
      </c>
    </row>
    <row r="34021" spans="1:6" x14ac:dyDescent="0.3">
      <c r="A34021" t="s">
        <v>14</v>
      </c>
      <c r="B34021" t="s">
        <v>162</v>
      </c>
      <c r="C34021">
        <v>2026</v>
      </c>
      <c r="D34021" t="s">
        <v>38</v>
      </c>
      <c r="E34021" t="s">
        <v>35</v>
      </c>
      <c r="F34021" s="4">
        <v>3574.950688160649</v>
      </c>
    </row>
    <row r="34022" spans="1:6" x14ac:dyDescent="0.3">
      <c r="A34022" t="s">
        <v>14</v>
      </c>
      <c r="B34022" t="s">
        <v>162</v>
      </c>
      <c r="C34022">
        <v>2027</v>
      </c>
      <c r="D34022" t="s">
        <v>37</v>
      </c>
      <c r="E34022" t="s">
        <v>17</v>
      </c>
      <c r="F34022" s="4">
        <v>4054.747169457512</v>
      </c>
    </row>
    <row r="34023" spans="1:6" x14ac:dyDescent="0.3">
      <c r="A34023" t="s">
        <v>14</v>
      </c>
      <c r="B34023" t="s">
        <v>162</v>
      </c>
      <c r="C34023">
        <v>2027</v>
      </c>
      <c r="D34023" t="s">
        <v>37</v>
      </c>
      <c r="E34023" t="s">
        <v>19</v>
      </c>
      <c r="F34023" s="4">
        <v>3859.2759646916661</v>
      </c>
    </row>
    <row r="34024" spans="1:6" x14ac:dyDescent="0.3">
      <c r="A34024" t="s">
        <v>14</v>
      </c>
      <c r="B34024" t="s">
        <v>162</v>
      </c>
      <c r="C34024">
        <v>2027</v>
      </c>
      <c r="D34024" t="s">
        <v>37</v>
      </c>
      <c r="E34024" t="s">
        <v>20</v>
      </c>
      <c r="F34024" s="4">
        <v>4014.345935625453</v>
      </c>
    </row>
    <row r="34025" spans="1:6" x14ac:dyDescent="0.3">
      <c r="A34025" t="s">
        <v>14</v>
      </c>
      <c r="B34025" t="s">
        <v>162</v>
      </c>
      <c r="C34025">
        <v>2027</v>
      </c>
      <c r="D34025" t="s">
        <v>37</v>
      </c>
      <c r="E34025" t="s">
        <v>21</v>
      </c>
      <c r="F34025" s="4">
        <v>3667.7500120261939</v>
      </c>
    </row>
    <row r="34026" spans="1:6" x14ac:dyDescent="0.3">
      <c r="A34026" t="s">
        <v>14</v>
      </c>
      <c r="B34026" t="s">
        <v>162</v>
      </c>
      <c r="C34026">
        <v>2027</v>
      </c>
      <c r="D34026" t="s">
        <v>37</v>
      </c>
      <c r="E34026" t="s">
        <v>22</v>
      </c>
      <c r="F34026" s="4">
        <v>3012.679670131773</v>
      </c>
    </row>
    <row r="34027" spans="1:6" x14ac:dyDescent="0.3">
      <c r="A34027" t="s">
        <v>14</v>
      </c>
      <c r="B34027" t="s">
        <v>162</v>
      </c>
      <c r="C34027">
        <v>2027</v>
      </c>
      <c r="D34027" t="s">
        <v>37</v>
      </c>
      <c r="E34027" t="s">
        <v>23</v>
      </c>
      <c r="F34027" s="4">
        <v>3560.4080308057378</v>
      </c>
    </row>
    <row r="34028" spans="1:6" x14ac:dyDescent="0.3">
      <c r="A34028" t="s">
        <v>14</v>
      </c>
      <c r="B34028" t="s">
        <v>162</v>
      </c>
      <c r="C34028">
        <v>2027</v>
      </c>
      <c r="D34028" t="s">
        <v>37</v>
      </c>
      <c r="E34028" t="s">
        <v>24</v>
      </c>
      <c r="F34028" s="4">
        <v>3828.95228570369</v>
      </c>
    </row>
    <row r="34029" spans="1:6" x14ac:dyDescent="0.3">
      <c r="A34029" t="s">
        <v>14</v>
      </c>
      <c r="B34029" t="s">
        <v>162</v>
      </c>
      <c r="C34029">
        <v>2027</v>
      </c>
      <c r="D34029" t="s">
        <v>37</v>
      </c>
      <c r="E34029" t="s">
        <v>25</v>
      </c>
      <c r="F34029" s="4">
        <v>3750.6219953648688</v>
      </c>
    </row>
    <row r="34030" spans="1:6" x14ac:dyDescent="0.3">
      <c r="A34030" t="s">
        <v>14</v>
      </c>
      <c r="B34030" t="s">
        <v>162</v>
      </c>
      <c r="C34030">
        <v>2027</v>
      </c>
      <c r="D34030" t="s">
        <v>37</v>
      </c>
      <c r="E34030" t="s">
        <v>26</v>
      </c>
      <c r="F34030" s="4">
        <v>3787.8923054051388</v>
      </c>
    </row>
    <row r="34031" spans="1:6" x14ac:dyDescent="0.3">
      <c r="A34031" t="s">
        <v>14</v>
      </c>
      <c r="B34031" t="s">
        <v>162</v>
      </c>
      <c r="C34031">
        <v>2027</v>
      </c>
      <c r="D34031" t="s">
        <v>37</v>
      </c>
      <c r="E34031" t="s">
        <v>27</v>
      </c>
      <c r="F34031" s="4">
        <v>3769.258891465312</v>
      </c>
    </row>
    <row r="34032" spans="1:6" x14ac:dyDescent="0.3">
      <c r="A34032" t="s">
        <v>14</v>
      </c>
      <c r="B34032" t="s">
        <v>162</v>
      </c>
      <c r="C34032">
        <v>2027</v>
      </c>
      <c r="D34032" t="s">
        <v>37</v>
      </c>
      <c r="E34032" t="s">
        <v>28</v>
      </c>
      <c r="F34032" s="4">
        <v>3994.6983726950489</v>
      </c>
    </row>
    <row r="34033" spans="1:6" x14ac:dyDescent="0.3">
      <c r="A34033" t="s">
        <v>14</v>
      </c>
      <c r="B34033" t="s">
        <v>162</v>
      </c>
      <c r="C34033">
        <v>2027</v>
      </c>
      <c r="D34033" t="s">
        <v>37</v>
      </c>
      <c r="E34033" t="s">
        <v>29</v>
      </c>
      <c r="F34033" s="4">
        <v>4609.9489437931898</v>
      </c>
    </row>
    <row r="34034" spans="1:6" x14ac:dyDescent="0.3">
      <c r="A34034" t="s">
        <v>14</v>
      </c>
      <c r="B34034" t="s">
        <v>162</v>
      </c>
      <c r="C34034">
        <v>2027</v>
      </c>
      <c r="D34034" t="s">
        <v>37</v>
      </c>
      <c r="E34034" t="s">
        <v>30</v>
      </c>
      <c r="F34034" s="4">
        <v>4441.1095857651453</v>
      </c>
    </row>
    <row r="34035" spans="1:6" x14ac:dyDescent="0.3">
      <c r="A34035" t="s">
        <v>14</v>
      </c>
      <c r="B34035" t="s">
        <v>162</v>
      </c>
      <c r="C34035">
        <v>2027</v>
      </c>
      <c r="D34035" t="s">
        <v>37</v>
      </c>
      <c r="E34035" t="s">
        <v>31</v>
      </c>
      <c r="F34035" s="4">
        <v>4495.6283937711687</v>
      </c>
    </row>
    <row r="34036" spans="1:6" x14ac:dyDescent="0.3">
      <c r="A34036" t="s">
        <v>14</v>
      </c>
      <c r="B34036" t="s">
        <v>162</v>
      </c>
      <c r="C34036">
        <v>2027</v>
      </c>
      <c r="D34036" t="s">
        <v>37</v>
      </c>
      <c r="E34036" t="s">
        <v>32</v>
      </c>
      <c r="F34036" s="4">
        <v>3745.274741795562</v>
      </c>
    </row>
    <row r="34037" spans="1:6" x14ac:dyDescent="0.3">
      <c r="A34037" t="s">
        <v>14</v>
      </c>
      <c r="B34037" t="s">
        <v>162</v>
      </c>
      <c r="C34037">
        <v>2027</v>
      </c>
      <c r="D34037" t="s">
        <v>37</v>
      </c>
      <c r="E34037" t="s">
        <v>33</v>
      </c>
      <c r="F34037" s="4">
        <v>3170.5903512638638</v>
      </c>
    </row>
    <row r="34038" spans="1:6" x14ac:dyDescent="0.3">
      <c r="A34038" t="s">
        <v>14</v>
      </c>
      <c r="B34038" t="s">
        <v>162</v>
      </c>
      <c r="C34038">
        <v>2027</v>
      </c>
      <c r="D34038" t="s">
        <v>37</v>
      </c>
      <c r="E34038" t="s">
        <v>34</v>
      </c>
      <c r="F34038" s="4">
        <v>2266.127127241763</v>
      </c>
    </row>
    <row r="34039" spans="1:6" x14ac:dyDescent="0.3">
      <c r="A34039" t="s">
        <v>14</v>
      </c>
      <c r="B34039" t="s">
        <v>162</v>
      </c>
      <c r="C34039">
        <v>2027</v>
      </c>
      <c r="D34039" t="s">
        <v>37</v>
      </c>
      <c r="E34039" t="s">
        <v>35</v>
      </c>
      <c r="F34039" s="4">
        <v>2181.658280308196</v>
      </c>
    </row>
    <row r="34040" spans="1:6" x14ac:dyDescent="0.3">
      <c r="A34040" t="s">
        <v>14</v>
      </c>
      <c r="B34040" t="s">
        <v>162</v>
      </c>
      <c r="C34040">
        <v>2027</v>
      </c>
      <c r="D34040" t="s">
        <v>18</v>
      </c>
      <c r="E34040" t="s">
        <v>17</v>
      </c>
      <c r="F34040" s="4">
        <v>4192.4958923017693</v>
      </c>
    </row>
    <row r="34041" spans="1:6" x14ac:dyDescent="0.3">
      <c r="A34041" t="s">
        <v>14</v>
      </c>
      <c r="B34041" t="s">
        <v>162</v>
      </c>
      <c r="C34041">
        <v>2027</v>
      </c>
      <c r="D34041" t="s">
        <v>18</v>
      </c>
      <c r="E34041" t="s">
        <v>19</v>
      </c>
      <c r="F34041" s="4">
        <v>4052.0795218002781</v>
      </c>
    </row>
    <row r="34042" spans="1:6" x14ac:dyDescent="0.3">
      <c r="A34042" t="s">
        <v>14</v>
      </c>
      <c r="B34042" t="s">
        <v>162</v>
      </c>
      <c r="C34042">
        <v>2027</v>
      </c>
      <c r="D34042" t="s">
        <v>18</v>
      </c>
      <c r="E34042" t="s">
        <v>20</v>
      </c>
      <c r="F34042" s="4">
        <v>4314.641520352654</v>
      </c>
    </row>
    <row r="34043" spans="1:6" x14ac:dyDescent="0.3">
      <c r="A34043" t="s">
        <v>14</v>
      </c>
      <c r="B34043" t="s">
        <v>162</v>
      </c>
      <c r="C34043">
        <v>2027</v>
      </c>
      <c r="D34043" t="s">
        <v>18</v>
      </c>
      <c r="E34043" t="s">
        <v>21</v>
      </c>
      <c r="F34043" s="4">
        <v>4465.1608589464022</v>
      </c>
    </row>
    <row r="34044" spans="1:6" x14ac:dyDescent="0.3">
      <c r="A34044" t="s">
        <v>14</v>
      </c>
      <c r="B34044" t="s">
        <v>162</v>
      </c>
      <c r="C34044">
        <v>2027</v>
      </c>
      <c r="D34044" t="s">
        <v>18</v>
      </c>
      <c r="E34044" t="s">
        <v>22</v>
      </c>
      <c r="F34044" s="4">
        <v>3197.9920201892642</v>
      </c>
    </row>
    <row r="34045" spans="1:6" x14ac:dyDescent="0.3">
      <c r="A34045" t="s">
        <v>14</v>
      </c>
      <c r="B34045" t="s">
        <v>162</v>
      </c>
      <c r="C34045">
        <v>2027</v>
      </c>
      <c r="D34045" t="s">
        <v>18</v>
      </c>
      <c r="E34045" t="s">
        <v>23</v>
      </c>
      <c r="F34045" s="4">
        <v>3414.810533898351</v>
      </c>
    </row>
    <row r="34046" spans="1:6" x14ac:dyDescent="0.3">
      <c r="A34046" t="s">
        <v>14</v>
      </c>
      <c r="B34046" t="s">
        <v>162</v>
      </c>
      <c r="C34046">
        <v>2027</v>
      </c>
      <c r="D34046" t="s">
        <v>18</v>
      </c>
      <c r="E34046" t="s">
        <v>24</v>
      </c>
      <c r="F34046" s="4">
        <v>3721.8136223765191</v>
      </c>
    </row>
    <row r="34047" spans="1:6" x14ac:dyDescent="0.3">
      <c r="A34047" t="s">
        <v>14</v>
      </c>
      <c r="B34047" t="s">
        <v>162</v>
      </c>
      <c r="C34047">
        <v>2027</v>
      </c>
      <c r="D34047" t="s">
        <v>18</v>
      </c>
      <c r="E34047" t="s">
        <v>25</v>
      </c>
      <c r="F34047" s="4">
        <v>3568.0042649949228</v>
      </c>
    </row>
    <row r="34048" spans="1:6" x14ac:dyDescent="0.3">
      <c r="A34048" t="s">
        <v>14</v>
      </c>
      <c r="B34048" t="s">
        <v>162</v>
      </c>
      <c r="C34048">
        <v>2027</v>
      </c>
      <c r="D34048" t="s">
        <v>18</v>
      </c>
      <c r="E34048" t="s">
        <v>26</v>
      </c>
      <c r="F34048" s="4">
        <v>3597.750032294975</v>
      </c>
    </row>
    <row r="34049" spans="1:6" x14ac:dyDescent="0.3">
      <c r="A34049" t="s">
        <v>14</v>
      </c>
      <c r="B34049" t="s">
        <v>162</v>
      </c>
      <c r="C34049">
        <v>2027</v>
      </c>
      <c r="D34049" t="s">
        <v>18</v>
      </c>
      <c r="E34049" t="s">
        <v>27</v>
      </c>
      <c r="F34049" s="4">
        <v>3441.8142340061208</v>
      </c>
    </row>
    <row r="34050" spans="1:6" x14ac:dyDescent="0.3">
      <c r="A34050" t="s">
        <v>14</v>
      </c>
      <c r="B34050" t="s">
        <v>162</v>
      </c>
      <c r="C34050">
        <v>2027</v>
      </c>
      <c r="D34050" t="s">
        <v>18</v>
      </c>
      <c r="E34050" t="s">
        <v>28</v>
      </c>
      <c r="F34050" s="4">
        <v>3830.824252564068</v>
      </c>
    </row>
    <row r="34051" spans="1:6" x14ac:dyDescent="0.3">
      <c r="A34051" t="s">
        <v>14</v>
      </c>
      <c r="B34051" t="s">
        <v>162</v>
      </c>
      <c r="C34051">
        <v>2027</v>
      </c>
      <c r="D34051" t="s">
        <v>18</v>
      </c>
      <c r="E34051" t="s">
        <v>29</v>
      </c>
      <c r="F34051" s="4">
        <v>4517.2736678717274</v>
      </c>
    </row>
    <row r="34052" spans="1:6" x14ac:dyDescent="0.3">
      <c r="A34052" t="s">
        <v>14</v>
      </c>
      <c r="B34052" t="s">
        <v>162</v>
      </c>
      <c r="C34052">
        <v>2027</v>
      </c>
      <c r="D34052" t="s">
        <v>18</v>
      </c>
      <c r="E34052" t="s">
        <v>30</v>
      </c>
      <c r="F34052" s="4">
        <v>4505.2456295223592</v>
      </c>
    </row>
    <row r="34053" spans="1:6" x14ac:dyDescent="0.3">
      <c r="A34053" t="s">
        <v>14</v>
      </c>
      <c r="B34053" t="s">
        <v>162</v>
      </c>
      <c r="C34053">
        <v>2027</v>
      </c>
      <c r="D34053" t="s">
        <v>18</v>
      </c>
      <c r="E34053" t="s">
        <v>31</v>
      </c>
      <c r="F34053" s="4">
        <v>4554.1892331561576</v>
      </c>
    </row>
    <row r="34054" spans="1:6" x14ac:dyDescent="0.3">
      <c r="A34054" t="s">
        <v>14</v>
      </c>
      <c r="B34054" t="s">
        <v>162</v>
      </c>
      <c r="C34054">
        <v>2027</v>
      </c>
      <c r="D34054" t="s">
        <v>18</v>
      </c>
      <c r="E34054" t="s">
        <v>32</v>
      </c>
      <c r="F34054" s="4">
        <v>4023.8990586474652</v>
      </c>
    </row>
    <row r="34055" spans="1:6" x14ac:dyDescent="0.3">
      <c r="A34055" t="s">
        <v>14</v>
      </c>
      <c r="B34055" t="s">
        <v>162</v>
      </c>
      <c r="C34055">
        <v>2027</v>
      </c>
      <c r="D34055" t="s">
        <v>18</v>
      </c>
      <c r="E34055" t="s">
        <v>33</v>
      </c>
      <c r="F34055" s="4">
        <v>3327.221520567733</v>
      </c>
    </row>
    <row r="34056" spans="1:6" x14ac:dyDescent="0.3">
      <c r="A34056" t="s">
        <v>14</v>
      </c>
      <c r="B34056" t="s">
        <v>162</v>
      </c>
      <c r="C34056">
        <v>2027</v>
      </c>
      <c r="D34056" t="s">
        <v>18</v>
      </c>
      <c r="E34056" t="s">
        <v>34</v>
      </c>
      <c r="F34056" s="4">
        <v>2240.5183287881218</v>
      </c>
    </row>
    <row r="34057" spans="1:6" x14ac:dyDescent="0.3">
      <c r="A34057" t="s">
        <v>14</v>
      </c>
      <c r="B34057" t="s">
        <v>162</v>
      </c>
      <c r="C34057">
        <v>2027</v>
      </c>
      <c r="D34057" t="s">
        <v>18</v>
      </c>
      <c r="E34057" t="s">
        <v>35</v>
      </c>
      <c r="F34057" s="4">
        <v>1554.8055228841631</v>
      </c>
    </row>
    <row r="34058" spans="1:6" x14ac:dyDescent="0.3">
      <c r="A34058" t="s">
        <v>14</v>
      </c>
      <c r="B34058" t="s">
        <v>162</v>
      </c>
      <c r="C34058">
        <v>2027</v>
      </c>
      <c r="D34058" t="s">
        <v>38</v>
      </c>
      <c r="E34058" t="s">
        <v>17</v>
      </c>
      <c r="F34058" s="4">
        <v>8247.24306175928</v>
      </c>
    </row>
    <row r="34059" spans="1:6" x14ac:dyDescent="0.3">
      <c r="A34059" t="s">
        <v>14</v>
      </c>
      <c r="B34059" t="s">
        <v>162</v>
      </c>
      <c r="C34059">
        <v>2027</v>
      </c>
      <c r="D34059" t="s">
        <v>38</v>
      </c>
      <c r="E34059" t="s">
        <v>19</v>
      </c>
      <c r="F34059" s="4">
        <v>7911.3554864919442</v>
      </c>
    </row>
    <row r="34060" spans="1:6" x14ac:dyDescent="0.3">
      <c r="A34060" t="s">
        <v>14</v>
      </c>
      <c r="B34060" t="s">
        <v>162</v>
      </c>
      <c r="C34060">
        <v>2027</v>
      </c>
      <c r="D34060" t="s">
        <v>38</v>
      </c>
      <c r="E34060" t="s">
        <v>20</v>
      </c>
      <c r="F34060" s="4">
        <v>8328.9874559781056</v>
      </c>
    </row>
    <row r="34061" spans="1:6" x14ac:dyDescent="0.3">
      <c r="A34061" t="s">
        <v>14</v>
      </c>
      <c r="B34061" t="s">
        <v>162</v>
      </c>
      <c r="C34061">
        <v>2027</v>
      </c>
      <c r="D34061" t="s">
        <v>38</v>
      </c>
      <c r="E34061" t="s">
        <v>21</v>
      </c>
      <c r="F34061" s="4">
        <v>8132.9108709725961</v>
      </c>
    </row>
    <row r="34062" spans="1:6" x14ac:dyDescent="0.3">
      <c r="A34062" t="s">
        <v>14</v>
      </c>
      <c r="B34062" t="s">
        <v>162</v>
      </c>
      <c r="C34062">
        <v>2027</v>
      </c>
      <c r="D34062" t="s">
        <v>38</v>
      </c>
      <c r="E34062" t="s">
        <v>22</v>
      </c>
      <c r="F34062" s="4">
        <v>6210.6716903210372</v>
      </c>
    </row>
    <row r="34063" spans="1:6" x14ac:dyDescent="0.3">
      <c r="A34063" t="s">
        <v>14</v>
      </c>
      <c r="B34063" t="s">
        <v>162</v>
      </c>
      <c r="C34063">
        <v>2027</v>
      </c>
      <c r="D34063" t="s">
        <v>38</v>
      </c>
      <c r="E34063" t="s">
        <v>23</v>
      </c>
      <c r="F34063" s="4">
        <v>6975.2185647040897</v>
      </c>
    </row>
    <row r="34064" spans="1:6" x14ac:dyDescent="0.3">
      <c r="A34064" t="s">
        <v>14</v>
      </c>
      <c r="B34064" t="s">
        <v>162</v>
      </c>
      <c r="C34064">
        <v>2027</v>
      </c>
      <c r="D34064" t="s">
        <v>38</v>
      </c>
      <c r="E34064" t="s">
        <v>24</v>
      </c>
      <c r="F34064" s="4">
        <v>7550.7659080802096</v>
      </c>
    </row>
    <row r="34065" spans="1:6" x14ac:dyDescent="0.3">
      <c r="A34065" t="s">
        <v>14</v>
      </c>
      <c r="B34065" t="s">
        <v>162</v>
      </c>
      <c r="C34065">
        <v>2027</v>
      </c>
      <c r="D34065" t="s">
        <v>38</v>
      </c>
      <c r="E34065" t="s">
        <v>25</v>
      </c>
      <c r="F34065" s="4">
        <v>7318.6262603597916</v>
      </c>
    </row>
    <row r="34066" spans="1:6" x14ac:dyDescent="0.3">
      <c r="A34066" t="s">
        <v>14</v>
      </c>
      <c r="B34066" t="s">
        <v>162</v>
      </c>
      <c r="C34066">
        <v>2027</v>
      </c>
      <c r="D34066" t="s">
        <v>38</v>
      </c>
      <c r="E34066" t="s">
        <v>26</v>
      </c>
      <c r="F34066" s="4">
        <v>7385.6423377001138</v>
      </c>
    </row>
    <row r="34067" spans="1:6" x14ac:dyDescent="0.3">
      <c r="A34067" t="s">
        <v>14</v>
      </c>
      <c r="B34067" t="s">
        <v>162</v>
      </c>
      <c r="C34067">
        <v>2027</v>
      </c>
      <c r="D34067" t="s">
        <v>38</v>
      </c>
      <c r="E34067" t="s">
        <v>27</v>
      </c>
      <c r="F34067" s="4">
        <v>7211.0731254714337</v>
      </c>
    </row>
    <row r="34068" spans="1:6" x14ac:dyDescent="0.3">
      <c r="A34068" t="s">
        <v>14</v>
      </c>
      <c r="B34068" t="s">
        <v>162</v>
      </c>
      <c r="C34068">
        <v>2027</v>
      </c>
      <c r="D34068" t="s">
        <v>38</v>
      </c>
      <c r="E34068" t="s">
        <v>28</v>
      </c>
      <c r="F34068" s="4">
        <v>7825.5226252591156</v>
      </c>
    </row>
    <row r="34069" spans="1:6" x14ac:dyDescent="0.3">
      <c r="A34069" t="s">
        <v>14</v>
      </c>
      <c r="B34069" t="s">
        <v>162</v>
      </c>
      <c r="C34069">
        <v>2027</v>
      </c>
      <c r="D34069" t="s">
        <v>38</v>
      </c>
      <c r="E34069" t="s">
        <v>29</v>
      </c>
      <c r="F34069" s="4">
        <v>9127.2226116649163</v>
      </c>
    </row>
    <row r="34070" spans="1:6" x14ac:dyDescent="0.3">
      <c r="A34070" t="s">
        <v>14</v>
      </c>
      <c r="B34070" t="s">
        <v>162</v>
      </c>
      <c r="C34070">
        <v>2027</v>
      </c>
      <c r="D34070" t="s">
        <v>38</v>
      </c>
      <c r="E34070" t="s">
        <v>30</v>
      </c>
      <c r="F34070" s="4">
        <v>8946.3552152875054</v>
      </c>
    </row>
    <row r="34071" spans="1:6" x14ac:dyDescent="0.3">
      <c r="A34071" t="s">
        <v>14</v>
      </c>
      <c r="B34071" t="s">
        <v>162</v>
      </c>
      <c r="C34071">
        <v>2027</v>
      </c>
      <c r="D34071" t="s">
        <v>38</v>
      </c>
      <c r="E34071" t="s">
        <v>31</v>
      </c>
      <c r="F34071" s="4">
        <v>9049.8176269273281</v>
      </c>
    </row>
    <row r="34072" spans="1:6" x14ac:dyDescent="0.3">
      <c r="A34072" t="s">
        <v>14</v>
      </c>
      <c r="B34072" t="s">
        <v>162</v>
      </c>
      <c r="C34072">
        <v>2027</v>
      </c>
      <c r="D34072" t="s">
        <v>38</v>
      </c>
      <c r="E34072" t="s">
        <v>32</v>
      </c>
      <c r="F34072" s="4">
        <v>7769.1738004430263</v>
      </c>
    </row>
    <row r="34073" spans="1:6" x14ac:dyDescent="0.3">
      <c r="A34073" t="s">
        <v>14</v>
      </c>
      <c r="B34073" t="s">
        <v>162</v>
      </c>
      <c r="C34073">
        <v>2027</v>
      </c>
      <c r="D34073" t="s">
        <v>38</v>
      </c>
      <c r="E34073" t="s">
        <v>33</v>
      </c>
      <c r="F34073" s="4">
        <v>6497.8118718315982</v>
      </c>
    </row>
    <row r="34074" spans="1:6" x14ac:dyDescent="0.3">
      <c r="A34074" t="s">
        <v>14</v>
      </c>
      <c r="B34074" t="s">
        <v>162</v>
      </c>
      <c r="C34074">
        <v>2027</v>
      </c>
      <c r="D34074" t="s">
        <v>38</v>
      </c>
      <c r="E34074" t="s">
        <v>34</v>
      </c>
      <c r="F34074" s="4">
        <v>4506.6454560298844</v>
      </c>
    </row>
    <row r="34075" spans="1:6" x14ac:dyDescent="0.3">
      <c r="A34075" t="s">
        <v>14</v>
      </c>
      <c r="B34075" t="s">
        <v>162</v>
      </c>
      <c r="C34075">
        <v>2027</v>
      </c>
      <c r="D34075" t="s">
        <v>38</v>
      </c>
      <c r="E34075" t="s">
        <v>35</v>
      </c>
      <c r="F34075" s="4">
        <v>3736.4638031923578</v>
      </c>
    </row>
    <row r="34076" spans="1:6" x14ac:dyDescent="0.3">
      <c r="A34076" t="s">
        <v>14</v>
      </c>
      <c r="B34076" t="s">
        <v>162</v>
      </c>
      <c r="C34076">
        <v>2028</v>
      </c>
      <c r="D34076" t="s">
        <v>37</v>
      </c>
      <c r="E34076" t="s">
        <v>17</v>
      </c>
      <c r="F34076" s="4">
        <v>4073.5804934776561</v>
      </c>
    </row>
    <row r="34077" spans="1:6" x14ac:dyDescent="0.3">
      <c r="A34077" t="s">
        <v>14</v>
      </c>
      <c r="B34077" t="s">
        <v>162</v>
      </c>
      <c r="C34077">
        <v>2028</v>
      </c>
      <c r="D34077" t="s">
        <v>37</v>
      </c>
      <c r="E34077" t="s">
        <v>19</v>
      </c>
      <c r="F34077" s="4">
        <v>3886.682661120888</v>
      </c>
    </row>
    <row r="34078" spans="1:6" x14ac:dyDescent="0.3">
      <c r="A34078" t="s">
        <v>14</v>
      </c>
      <c r="B34078" t="s">
        <v>162</v>
      </c>
      <c r="C34078">
        <v>2028</v>
      </c>
      <c r="D34078" t="s">
        <v>37</v>
      </c>
      <c r="E34078" t="s">
        <v>20</v>
      </c>
      <c r="F34078" s="4">
        <v>3939.485126148264</v>
      </c>
    </row>
    <row r="34079" spans="1:6" x14ac:dyDescent="0.3">
      <c r="A34079" t="s">
        <v>14</v>
      </c>
      <c r="B34079" t="s">
        <v>162</v>
      </c>
      <c r="C34079">
        <v>2028</v>
      </c>
      <c r="D34079" t="s">
        <v>37</v>
      </c>
      <c r="E34079" t="s">
        <v>21</v>
      </c>
      <c r="F34079" s="4">
        <v>3569.881217522131</v>
      </c>
    </row>
    <row r="34080" spans="1:6" x14ac:dyDescent="0.3">
      <c r="A34080" t="s">
        <v>14</v>
      </c>
      <c r="B34080" t="s">
        <v>162</v>
      </c>
      <c r="C34080">
        <v>2028</v>
      </c>
      <c r="D34080" t="s">
        <v>37</v>
      </c>
      <c r="E34080" t="s">
        <v>22</v>
      </c>
      <c r="F34080" s="4">
        <v>3029.8600361176668</v>
      </c>
    </row>
    <row r="34081" spans="1:6" x14ac:dyDescent="0.3">
      <c r="A34081" t="s">
        <v>14</v>
      </c>
      <c r="B34081" t="s">
        <v>162</v>
      </c>
      <c r="C34081">
        <v>2028</v>
      </c>
      <c r="D34081" t="s">
        <v>37</v>
      </c>
      <c r="E34081" t="s">
        <v>23</v>
      </c>
      <c r="F34081" s="4">
        <v>3540.91799292736</v>
      </c>
    </row>
    <row r="34082" spans="1:6" x14ac:dyDescent="0.3">
      <c r="A34082" t="s">
        <v>14</v>
      </c>
      <c r="B34082" t="s">
        <v>162</v>
      </c>
      <c r="C34082">
        <v>2028</v>
      </c>
      <c r="D34082" t="s">
        <v>37</v>
      </c>
      <c r="E34082" t="s">
        <v>24</v>
      </c>
      <c r="F34082" s="4">
        <v>3806.2367662811062</v>
      </c>
    </row>
    <row r="34083" spans="1:6" x14ac:dyDescent="0.3">
      <c r="A34083" t="s">
        <v>14</v>
      </c>
      <c r="B34083" t="s">
        <v>162</v>
      </c>
      <c r="C34083">
        <v>2028</v>
      </c>
      <c r="D34083" t="s">
        <v>37</v>
      </c>
      <c r="E34083" t="s">
        <v>25</v>
      </c>
      <c r="F34083" s="4">
        <v>3791.8441229513319</v>
      </c>
    </row>
    <row r="34084" spans="1:6" x14ac:dyDescent="0.3">
      <c r="A34084" t="s">
        <v>14</v>
      </c>
      <c r="B34084" t="s">
        <v>162</v>
      </c>
      <c r="C34084">
        <v>2028</v>
      </c>
      <c r="D34084" t="s">
        <v>37</v>
      </c>
      <c r="E34084" t="s">
        <v>26</v>
      </c>
      <c r="F34084" s="4">
        <v>3742.360602008504</v>
      </c>
    </row>
    <row r="34085" spans="1:6" x14ac:dyDescent="0.3">
      <c r="A34085" t="s">
        <v>14</v>
      </c>
      <c r="B34085" t="s">
        <v>162</v>
      </c>
      <c r="C34085">
        <v>2028</v>
      </c>
      <c r="D34085" t="s">
        <v>37</v>
      </c>
      <c r="E34085" t="s">
        <v>27</v>
      </c>
      <c r="F34085" s="4">
        <v>3848.9123266897259</v>
      </c>
    </row>
    <row r="34086" spans="1:6" x14ac:dyDescent="0.3">
      <c r="A34086" t="s">
        <v>14</v>
      </c>
      <c r="B34086" t="s">
        <v>162</v>
      </c>
      <c r="C34086">
        <v>2028</v>
      </c>
      <c r="D34086" t="s">
        <v>37</v>
      </c>
      <c r="E34086" t="s">
        <v>28</v>
      </c>
      <c r="F34086" s="4">
        <v>3871.8285907336958</v>
      </c>
    </row>
    <row r="34087" spans="1:6" x14ac:dyDescent="0.3">
      <c r="A34087" t="s">
        <v>14</v>
      </c>
      <c r="B34087" t="s">
        <v>162</v>
      </c>
      <c r="C34087">
        <v>2028</v>
      </c>
      <c r="D34087" t="s">
        <v>37</v>
      </c>
      <c r="E34087" t="s">
        <v>29</v>
      </c>
      <c r="F34087" s="4">
        <v>4591.4914767767004</v>
      </c>
    </row>
    <row r="34088" spans="1:6" x14ac:dyDescent="0.3">
      <c r="A34088" t="s">
        <v>14</v>
      </c>
      <c r="B34088" t="s">
        <v>162</v>
      </c>
      <c r="C34088">
        <v>2028</v>
      </c>
      <c r="D34088" t="s">
        <v>37</v>
      </c>
      <c r="E34088" t="s">
        <v>30</v>
      </c>
      <c r="F34088" s="4">
        <v>4394.6396635305946</v>
      </c>
    </row>
    <row r="34089" spans="1:6" x14ac:dyDescent="0.3">
      <c r="A34089" t="s">
        <v>14</v>
      </c>
      <c r="B34089" t="s">
        <v>162</v>
      </c>
      <c r="C34089">
        <v>2028</v>
      </c>
      <c r="D34089" t="s">
        <v>37</v>
      </c>
      <c r="E34089" t="s">
        <v>31</v>
      </c>
      <c r="F34089" s="4">
        <v>4541.6332436105668</v>
      </c>
    </row>
    <row r="34090" spans="1:6" x14ac:dyDescent="0.3">
      <c r="A34090" t="s">
        <v>14</v>
      </c>
      <c r="B34090" t="s">
        <v>162</v>
      </c>
      <c r="C34090">
        <v>2028</v>
      </c>
      <c r="D34090" t="s">
        <v>37</v>
      </c>
      <c r="E34090" t="s">
        <v>32</v>
      </c>
      <c r="F34090" s="4">
        <v>3823.0403284358108</v>
      </c>
    </row>
    <row r="34091" spans="1:6" x14ac:dyDescent="0.3">
      <c r="A34091" t="s">
        <v>14</v>
      </c>
      <c r="B34091" t="s">
        <v>162</v>
      </c>
      <c r="C34091">
        <v>2028</v>
      </c>
      <c r="D34091" t="s">
        <v>37</v>
      </c>
      <c r="E34091" t="s">
        <v>33</v>
      </c>
      <c r="F34091" s="4">
        <v>3181.3837585406918</v>
      </c>
    </row>
    <row r="34092" spans="1:6" x14ac:dyDescent="0.3">
      <c r="A34092" t="s">
        <v>14</v>
      </c>
      <c r="B34092" t="s">
        <v>162</v>
      </c>
      <c r="C34092">
        <v>2028</v>
      </c>
      <c r="D34092" t="s">
        <v>37</v>
      </c>
      <c r="E34092" t="s">
        <v>34</v>
      </c>
      <c r="F34092" s="4">
        <v>2409.192798333851</v>
      </c>
    </row>
    <row r="34093" spans="1:6" x14ac:dyDescent="0.3">
      <c r="A34093" t="s">
        <v>14</v>
      </c>
      <c r="B34093" t="s">
        <v>162</v>
      </c>
      <c r="C34093">
        <v>2028</v>
      </c>
      <c r="D34093" t="s">
        <v>37</v>
      </c>
      <c r="E34093" t="s">
        <v>35</v>
      </c>
      <c r="F34093" s="4">
        <v>2270.8049979018601</v>
      </c>
    </row>
    <row r="34094" spans="1:6" x14ac:dyDescent="0.3">
      <c r="A34094" t="s">
        <v>14</v>
      </c>
      <c r="B34094" t="s">
        <v>162</v>
      </c>
      <c r="C34094">
        <v>2028</v>
      </c>
      <c r="D34094" t="s">
        <v>18</v>
      </c>
      <c r="E34094" t="s">
        <v>17</v>
      </c>
      <c r="F34094" s="4">
        <v>4210.9113784390083</v>
      </c>
    </row>
    <row r="34095" spans="1:6" x14ac:dyDescent="0.3">
      <c r="A34095" t="s">
        <v>14</v>
      </c>
      <c r="B34095" t="s">
        <v>162</v>
      </c>
      <c r="C34095">
        <v>2028</v>
      </c>
      <c r="D34095" t="s">
        <v>18</v>
      </c>
      <c r="E34095" t="s">
        <v>19</v>
      </c>
      <c r="F34095" s="4">
        <v>4068.1086217222469</v>
      </c>
    </row>
    <row r="34096" spans="1:6" x14ac:dyDescent="0.3">
      <c r="A34096" t="s">
        <v>14</v>
      </c>
      <c r="B34096" t="s">
        <v>162</v>
      </c>
      <c r="C34096">
        <v>2028</v>
      </c>
      <c r="D34096" t="s">
        <v>18</v>
      </c>
      <c r="E34096" t="s">
        <v>20</v>
      </c>
      <c r="F34096" s="4">
        <v>4191.4915871336034</v>
      </c>
    </row>
    <row r="34097" spans="1:6" x14ac:dyDescent="0.3">
      <c r="A34097" t="s">
        <v>14</v>
      </c>
      <c r="B34097" t="s">
        <v>162</v>
      </c>
      <c r="C34097">
        <v>2028</v>
      </c>
      <c r="D34097" t="s">
        <v>18</v>
      </c>
      <c r="E34097" t="s">
        <v>21</v>
      </c>
      <c r="F34097" s="4">
        <v>4413.3652834028671</v>
      </c>
    </row>
    <row r="34098" spans="1:6" x14ac:dyDescent="0.3">
      <c r="A34098" t="s">
        <v>14</v>
      </c>
      <c r="B34098" t="s">
        <v>162</v>
      </c>
      <c r="C34098">
        <v>2028</v>
      </c>
      <c r="D34098" t="s">
        <v>18</v>
      </c>
      <c r="E34098" t="s">
        <v>22</v>
      </c>
      <c r="F34098" s="4">
        <v>3267.430387730129</v>
      </c>
    </row>
    <row r="34099" spans="1:6" x14ac:dyDescent="0.3">
      <c r="A34099" t="s">
        <v>14</v>
      </c>
      <c r="B34099" t="s">
        <v>162</v>
      </c>
      <c r="C34099">
        <v>2028</v>
      </c>
      <c r="D34099" t="s">
        <v>18</v>
      </c>
      <c r="E34099" t="s">
        <v>23</v>
      </c>
      <c r="F34099" s="4">
        <v>3362.0578925522068</v>
      </c>
    </row>
    <row r="34100" spans="1:6" x14ac:dyDescent="0.3">
      <c r="A34100" t="s">
        <v>14</v>
      </c>
      <c r="B34100" t="s">
        <v>162</v>
      </c>
      <c r="C34100">
        <v>2028</v>
      </c>
      <c r="D34100" t="s">
        <v>18</v>
      </c>
      <c r="E34100" t="s">
        <v>24</v>
      </c>
      <c r="F34100" s="4">
        <v>3692.7919614847551</v>
      </c>
    </row>
    <row r="34101" spans="1:6" x14ac:dyDescent="0.3">
      <c r="A34101" t="s">
        <v>14</v>
      </c>
      <c r="B34101" t="s">
        <v>162</v>
      </c>
      <c r="C34101">
        <v>2028</v>
      </c>
      <c r="D34101" t="s">
        <v>18</v>
      </c>
      <c r="E34101" t="s">
        <v>25</v>
      </c>
      <c r="F34101" s="4">
        <v>3572.6711317458889</v>
      </c>
    </row>
    <row r="34102" spans="1:6" x14ac:dyDescent="0.3">
      <c r="A34102" t="s">
        <v>14</v>
      </c>
      <c r="B34102" t="s">
        <v>162</v>
      </c>
      <c r="C34102">
        <v>2028</v>
      </c>
      <c r="D34102" t="s">
        <v>18</v>
      </c>
      <c r="E34102" t="s">
        <v>26</v>
      </c>
      <c r="F34102" s="4">
        <v>3562.246676353132</v>
      </c>
    </row>
    <row r="34103" spans="1:6" x14ac:dyDescent="0.3">
      <c r="A34103" t="s">
        <v>14</v>
      </c>
      <c r="B34103" t="s">
        <v>162</v>
      </c>
      <c r="C34103">
        <v>2028</v>
      </c>
      <c r="D34103" t="s">
        <v>18</v>
      </c>
      <c r="E34103" t="s">
        <v>27</v>
      </c>
      <c r="F34103" s="4">
        <v>3534.8949832793742</v>
      </c>
    </row>
    <row r="34104" spans="1:6" x14ac:dyDescent="0.3">
      <c r="A34104" t="s">
        <v>14</v>
      </c>
      <c r="B34104" t="s">
        <v>162</v>
      </c>
      <c r="C34104">
        <v>2028</v>
      </c>
      <c r="D34104" t="s">
        <v>18</v>
      </c>
      <c r="E34104" t="s">
        <v>28</v>
      </c>
      <c r="F34104" s="4">
        <v>3715.8694994930961</v>
      </c>
    </row>
    <row r="34105" spans="1:6" x14ac:dyDescent="0.3">
      <c r="A34105" t="s">
        <v>14</v>
      </c>
      <c r="B34105" t="s">
        <v>162</v>
      </c>
      <c r="C34105">
        <v>2028</v>
      </c>
      <c r="D34105" t="s">
        <v>18</v>
      </c>
      <c r="E34105" t="s">
        <v>29</v>
      </c>
      <c r="F34105" s="4">
        <v>4461.8831940157052</v>
      </c>
    </row>
    <row r="34106" spans="1:6" x14ac:dyDescent="0.3">
      <c r="A34106" t="s">
        <v>14</v>
      </c>
      <c r="B34106" t="s">
        <v>162</v>
      </c>
      <c r="C34106">
        <v>2028</v>
      </c>
      <c r="D34106" t="s">
        <v>18</v>
      </c>
      <c r="E34106" t="s">
        <v>30</v>
      </c>
      <c r="F34106" s="4">
        <v>4486.2440576798735</v>
      </c>
    </row>
    <row r="34107" spans="1:6" x14ac:dyDescent="0.3">
      <c r="A34107" t="s">
        <v>14</v>
      </c>
      <c r="B34107" t="s">
        <v>162</v>
      </c>
      <c r="C34107">
        <v>2028</v>
      </c>
      <c r="D34107" t="s">
        <v>18</v>
      </c>
      <c r="E34107" t="s">
        <v>31</v>
      </c>
      <c r="F34107" s="4">
        <v>4598.282141764259</v>
      </c>
    </row>
    <row r="34108" spans="1:6" x14ac:dyDescent="0.3">
      <c r="A34108" t="s">
        <v>14</v>
      </c>
      <c r="B34108" t="s">
        <v>162</v>
      </c>
      <c r="C34108">
        <v>2028</v>
      </c>
      <c r="D34108" t="s">
        <v>18</v>
      </c>
      <c r="E34108" t="s">
        <v>32</v>
      </c>
      <c r="F34108" s="4">
        <v>3973.4829560385119</v>
      </c>
    </row>
    <row r="34109" spans="1:6" x14ac:dyDescent="0.3">
      <c r="A34109" t="s">
        <v>14</v>
      </c>
      <c r="B34109" t="s">
        <v>162</v>
      </c>
      <c r="C34109">
        <v>2028</v>
      </c>
      <c r="D34109" t="s">
        <v>18</v>
      </c>
      <c r="E34109" t="s">
        <v>33</v>
      </c>
      <c r="F34109" s="4">
        <v>3429.5934699691852</v>
      </c>
    </row>
    <row r="34110" spans="1:6" x14ac:dyDescent="0.3">
      <c r="A34110" t="s">
        <v>14</v>
      </c>
      <c r="B34110" t="s">
        <v>162</v>
      </c>
      <c r="C34110">
        <v>2028</v>
      </c>
      <c r="D34110" t="s">
        <v>18</v>
      </c>
      <c r="E34110" t="s">
        <v>34</v>
      </c>
      <c r="F34110" s="4">
        <v>2391.179786828282</v>
      </c>
    </row>
    <row r="34111" spans="1:6" x14ac:dyDescent="0.3">
      <c r="A34111" t="s">
        <v>14</v>
      </c>
      <c r="B34111" t="s">
        <v>162</v>
      </c>
      <c r="C34111">
        <v>2028</v>
      </c>
      <c r="D34111" t="s">
        <v>18</v>
      </c>
      <c r="E34111" t="s">
        <v>35</v>
      </c>
      <c r="F34111" s="4">
        <v>1617.991818836113</v>
      </c>
    </row>
    <row r="34112" spans="1:6" x14ac:dyDescent="0.3">
      <c r="A34112" t="s">
        <v>14</v>
      </c>
      <c r="B34112" t="s">
        <v>162</v>
      </c>
      <c r="C34112">
        <v>2028</v>
      </c>
      <c r="D34112" t="s">
        <v>38</v>
      </c>
      <c r="E34112" t="s">
        <v>17</v>
      </c>
      <c r="F34112" s="4">
        <v>8284.4918719166635</v>
      </c>
    </row>
    <row r="34113" spans="1:6" x14ac:dyDescent="0.3">
      <c r="A34113" t="s">
        <v>14</v>
      </c>
      <c r="B34113" t="s">
        <v>162</v>
      </c>
      <c r="C34113">
        <v>2028</v>
      </c>
      <c r="D34113" t="s">
        <v>38</v>
      </c>
      <c r="E34113" t="s">
        <v>19</v>
      </c>
      <c r="F34113" s="4">
        <v>7954.7912828431336</v>
      </c>
    </row>
    <row r="34114" spans="1:6" x14ac:dyDescent="0.3">
      <c r="A34114" t="s">
        <v>14</v>
      </c>
      <c r="B34114" t="s">
        <v>162</v>
      </c>
      <c r="C34114">
        <v>2028</v>
      </c>
      <c r="D34114" t="s">
        <v>38</v>
      </c>
      <c r="E34114" t="s">
        <v>20</v>
      </c>
      <c r="F34114" s="4">
        <v>8130.976713281867</v>
      </c>
    </row>
    <row r="34115" spans="1:6" x14ac:dyDescent="0.3">
      <c r="A34115" t="s">
        <v>14</v>
      </c>
      <c r="B34115" t="s">
        <v>162</v>
      </c>
      <c r="C34115">
        <v>2028</v>
      </c>
      <c r="D34115" t="s">
        <v>38</v>
      </c>
      <c r="E34115" t="s">
        <v>21</v>
      </c>
      <c r="F34115" s="4">
        <v>7983.2465009249991</v>
      </c>
    </row>
    <row r="34116" spans="1:6" x14ac:dyDescent="0.3">
      <c r="A34116" t="s">
        <v>14</v>
      </c>
      <c r="B34116" t="s">
        <v>162</v>
      </c>
      <c r="C34116">
        <v>2028</v>
      </c>
      <c r="D34116" t="s">
        <v>38</v>
      </c>
      <c r="E34116" t="s">
        <v>22</v>
      </c>
      <c r="F34116" s="4">
        <v>6297.2904238477968</v>
      </c>
    </row>
    <row r="34117" spans="1:6" x14ac:dyDescent="0.3">
      <c r="A34117" t="s">
        <v>14</v>
      </c>
      <c r="B34117" t="s">
        <v>162</v>
      </c>
      <c r="C34117">
        <v>2028</v>
      </c>
      <c r="D34117" t="s">
        <v>38</v>
      </c>
      <c r="E34117" t="s">
        <v>23</v>
      </c>
      <c r="F34117" s="4">
        <v>6902.9758854795673</v>
      </c>
    </row>
    <row r="34118" spans="1:6" x14ac:dyDescent="0.3">
      <c r="A34118" t="s">
        <v>14</v>
      </c>
      <c r="B34118" t="s">
        <v>162</v>
      </c>
      <c r="C34118">
        <v>2028</v>
      </c>
      <c r="D34118" t="s">
        <v>38</v>
      </c>
      <c r="E34118" t="s">
        <v>24</v>
      </c>
      <c r="F34118" s="4">
        <v>7499.0287277658608</v>
      </c>
    </row>
    <row r="34119" spans="1:6" x14ac:dyDescent="0.3">
      <c r="A34119" t="s">
        <v>14</v>
      </c>
      <c r="B34119" t="s">
        <v>162</v>
      </c>
      <c r="C34119">
        <v>2028</v>
      </c>
      <c r="D34119" t="s">
        <v>38</v>
      </c>
      <c r="E34119" t="s">
        <v>25</v>
      </c>
      <c r="F34119" s="4">
        <v>7364.5152546972204</v>
      </c>
    </row>
    <row r="34120" spans="1:6" x14ac:dyDescent="0.3">
      <c r="A34120" t="s">
        <v>14</v>
      </c>
      <c r="B34120" t="s">
        <v>162</v>
      </c>
      <c r="C34120">
        <v>2028</v>
      </c>
      <c r="D34120" t="s">
        <v>38</v>
      </c>
      <c r="E34120" t="s">
        <v>26</v>
      </c>
      <c r="F34120" s="4">
        <v>7304.6072783616364</v>
      </c>
    </row>
    <row r="34121" spans="1:6" x14ac:dyDescent="0.3">
      <c r="A34121" t="s">
        <v>14</v>
      </c>
      <c r="B34121" t="s">
        <v>162</v>
      </c>
      <c r="C34121">
        <v>2028</v>
      </c>
      <c r="D34121" t="s">
        <v>38</v>
      </c>
      <c r="E34121" t="s">
        <v>27</v>
      </c>
      <c r="F34121" s="4">
        <v>7383.8073099690992</v>
      </c>
    </row>
    <row r="34122" spans="1:6" x14ac:dyDescent="0.3">
      <c r="A34122" t="s">
        <v>14</v>
      </c>
      <c r="B34122" t="s">
        <v>162</v>
      </c>
      <c r="C34122">
        <v>2028</v>
      </c>
      <c r="D34122" t="s">
        <v>38</v>
      </c>
      <c r="E34122" t="s">
        <v>28</v>
      </c>
      <c r="F34122" s="4">
        <v>7587.6980902267906</v>
      </c>
    </row>
    <row r="34123" spans="1:6" x14ac:dyDescent="0.3">
      <c r="A34123" t="s">
        <v>14</v>
      </c>
      <c r="B34123" t="s">
        <v>162</v>
      </c>
      <c r="C34123">
        <v>2028</v>
      </c>
      <c r="D34123" t="s">
        <v>38</v>
      </c>
      <c r="E34123" t="s">
        <v>29</v>
      </c>
      <c r="F34123" s="4">
        <v>9053.3746707924056</v>
      </c>
    </row>
    <row r="34124" spans="1:6" x14ac:dyDescent="0.3">
      <c r="A34124" t="s">
        <v>14</v>
      </c>
      <c r="B34124" t="s">
        <v>162</v>
      </c>
      <c r="C34124">
        <v>2028</v>
      </c>
      <c r="D34124" t="s">
        <v>38</v>
      </c>
      <c r="E34124" t="s">
        <v>30</v>
      </c>
      <c r="F34124" s="4">
        <v>8880.88372121047</v>
      </c>
    </row>
    <row r="34125" spans="1:6" x14ac:dyDescent="0.3">
      <c r="A34125" t="s">
        <v>14</v>
      </c>
      <c r="B34125" t="s">
        <v>162</v>
      </c>
      <c r="C34125">
        <v>2028</v>
      </c>
      <c r="D34125" t="s">
        <v>38</v>
      </c>
      <c r="E34125" t="s">
        <v>31</v>
      </c>
      <c r="F34125" s="4">
        <v>9139.9153853748248</v>
      </c>
    </row>
    <row r="34126" spans="1:6" x14ac:dyDescent="0.3">
      <c r="A34126" t="s">
        <v>14</v>
      </c>
      <c r="B34126" t="s">
        <v>162</v>
      </c>
      <c r="C34126">
        <v>2028</v>
      </c>
      <c r="D34126" t="s">
        <v>38</v>
      </c>
      <c r="E34126" t="s">
        <v>32</v>
      </c>
      <c r="F34126" s="4">
        <v>7796.5232844743241</v>
      </c>
    </row>
    <row r="34127" spans="1:6" x14ac:dyDescent="0.3">
      <c r="A34127" t="s">
        <v>14</v>
      </c>
      <c r="B34127" t="s">
        <v>162</v>
      </c>
      <c r="C34127">
        <v>2028</v>
      </c>
      <c r="D34127" t="s">
        <v>38</v>
      </c>
      <c r="E34127" t="s">
        <v>33</v>
      </c>
      <c r="F34127" s="4">
        <v>6610.977228509877</v>
      </c>
    </row>
    <row r="34128" spans="1:6" x14ac:dyDescent="0.3">
      <c r="A34128" t="s">
        <v>14</v>
      </c>
      <c r="B34128" t="s">
        <v>162</v>
      </c>
      <c r="C34128">
        <v>2028</v>
      </c>
      <c r="D34128" t="s">
        <v>38</v>
      </c>
      <c r="E34128" t="s">
        <v>34</v>
      </c>
      <c r="F34128" s="4">
        <v>4800.372585162133</v>
      </c>
    </row>
    <row r="34129" spans="1:6" x14ac:dyDescent="0.3">
      <c r="A34129" t="s">
        <v>14</v>
      </c>
      <c r="B34129" t="s">
        <v>162</v>
      </c>
      <c r="C34129">
        <v>2028</v>
      </c>
      <c r="D34129" t="s">
        <v>38</v>
      </c>
      <c r="E34129" t="s">
        <v>35</v>
      </c>
      <c r="F34129" s="4">
        <v>3888.7968167379731</v>
      </c>
    </row>
    <row r="34130" spans="1:6" x14ac:dyDescent="0.3">
      <c r="A34130" t="s">
        <v>14</v>
      </c>
      <c r="B34130" t="s">
        <v>162</v>
      </c>
      <c r="C34130">
        <v>2029</v>
      </c>
      <c r="D34130" t="s">
        <v>37</v>
      </c>
      <c r="E34130" t="s">
        <v>17</v>
      </c>
      <c r="F34130" s="4">
        <v>4088.3167418583548</v>
      </c>
    </row>
    <row r="34131" spans="1:6" x14ac:dyDescent="0.3">
      <c r="A34131" t="s">
        <v>14</v>
      </c>
      <c r="B34131" t="s">
        <v>162</v>
      </c>
      <c r="C34131">
        <v>2029</v>
      </c>
      <c r="D34131" t="s">
        <v>37</v>
      </c>
      <c r="E34131" t="s">
        <v>19</v>
      </c>
      <c r="F34131" s="4">
        <v>3945.0848238830372</v>
      </c>
    </row>
    <row r="34132" spans="1:6" x14ac:dyDescent="0.3">
      <c r="A34132" t="s">
        <v>14</v>
      </c>
      <c r="B34132" t="s">
        <v>162</v>
      </c>
      <c r="C34132">
        <v>2029</v>
      </c>
      <c r="D34132" t="s">
        <v>37</v>
      </c>
      <c r="E34132" t="s">
        <v>20</v>
      </c>
      <c r="F34132" s="4">
        <v>3839.221708812262</v>
      </c>
    </row>
    <row r="34133" spans="1:6" x14ac:dyDescent="0.3">
      <c r="A34133" t="s">
        <v>14</v>
      </c>
      <c r="B34133" t="s">
        <v>162</v>
      </c>
      <c r="C34133">
        <v>2029</v>
      </c>
      <c r="D34133" t="s">
        <v>37</v>
      </c>
      <c r="E34133" t="s">
        <v>21</v>
      </c>
      <c r="F34133" s="4">
        <v>3472.8057841629329</v>
      </c>
    </row>
    <row r="34134" spans="1:6" x14ac:dyDescent="0.3">
      <c r="A34134" t="s">
        <v>14</v>
      </c>
      <c r="B34134" t="s">
        <v>162</v>
      </c>
      <c r="C34134">
        <v>2029</v>
      </c>
      <c r="D34134" t="s">
        <v>37</v>
      </c>
      <c r="E34134" t="s">
        <v>22</v>
      </c>
      <c r="F34134" s="4">
        <v>3040.7954373045941</v>
      </c>
    </row>
    <row r="34135" spans="1:6" x14ac:dyDescent="0.3">
      <c r="A34135" t="s">
        <v>14</v>
      </c>
      <c r="B34135" t="s">
        <v>162</v>
      </c>
      <c r="C34135">
        <v>2029</v>
      </c>
      <c r="D34135" t="s">
        <v>37</v>
      </c>
      <c r="E34135" t="s">
        <v>23</v>
      </c>
      <c r="F34135" s="4">
        <v>3533.450043443775</v>
      </c>
    </row>
    <row r="34136" spans="1:6" x14ac:dyDescent="0.3">
      <c r="A34136" t="s">
        <v>14</v>
      </c>
      <c r="B34136" t="s">
        <v>162</v>
      </c>
      <c r="C34136">
        <v>2029</v>
      </c>
      <c r="D34136" t="s">
        <v>37</v>
      </c>
      <c r="E34136" t="s">
        <v>24</v>
      </c>
      <c r="F34136" s="4">
        <v>3779.0985931052492</v>
      </c>
    </row>
    <row r="34137" spans="1:6" x14ac:dyDescent="0.3">
      <c r="A34137" t="s">
        <v>14</v>
      </c>
      <c r="B34137" t="s">
        <v>162</v>
      </c>
      <c r="C34137">
        <v>2029</v>
      </c>
      <c r="D34137" t="s">
        <v>37</v>
      </c>
      <c r="E34137" t="s">
        <v>25</v>
      </c>
      <c r="F34137" s="4">
        <v>3814.0015023472279</v>
      </c>
    </row>
    <row r="34138" spans="1:6" x14ac:dyDescent="0.3">
      <c r="A34138" t="s">
        <v>14</v>
      </c>
      <c r="B34138" t="s">
        <v>162</v>
      </c>
      <c r="C34138">
        <v>2029</v>
      </c>
      <c r="D34138" t="s">
        <v>37</v>
      </c>
      <c r="E34138" t="s">
        <v>26</v>
      </c>
      <c r="F34138" s="4">
        <v>3714.4147568572662</v>
      </c>
    </row>
    <row r="34139" spans="1:6" x14ac:dyDescent="0.3">
      <c r="A34139" t="s">
        <v>14</v>
      </c>
      <c r="B34139" t="s">
        <v>162</v>
      </c>
      <c r="C34139">
        <v>2029</v>
      </c>
      <c r="D34139" t="s">
        <v>37</v>
      </c>
      <c r="E34139" t="s">
        <v>27</v>
      </c>
      <c r="F34139" s="4">
        <v>3875.0230492553992</v>
      </c>
    </row>
    <row r="34140" spans="1:6" x14ac:dyDescent="0.3">
      <c r="A34140" t="s">
        <v>14</v>
      </c>
      <c r="B34140" t="s">
        <v>162</v>
      </c>
      <c r="C34140">
        <v>2029</v>
      </c>
      <c r="D34140" t="s">
        <v>37</v>
      </c>
      <c r="E34140" t="s">
        <v>28</v>
      </c>
      <c r="F34140" s="4">
        <v>3832.469312752417</v>
      </c>
    </row>
    <row r="34141" spans="1:6" x14ac:dyDescent="0.3">
      <c r="A34141" t="s">
        <v>14</v>
      </c>
      <c r="B34141" t="s">
        <v>162</v>
      </c>
      <c r="C34141">
        <v>2029</v>
      </c>
      <c r="D34141" t="s">
        <v>37</v>
      </c>
      <c r="E34141" t="s">
        <v>29</v>
      </c>
      <c r="F34141" s="4">
        <v>4519.4173647581501</v>
      </c>
    </row>
    <row r="34142" spans="1:6" x14ac:dyDescent="0.3">
      <c r="A34142" t="s">
        <v>14</v>
      </c>
      <c r="B34142" t="s">
        <v>162</v>
      </c>
      <c r="C34142">
        <v>2029</v>
      </c>
      <c r="D34142" t="s">
        <v>37</v>
      </c>
      <c r="E34142" t="s">
        <v>30</v>
      </c>
      <c r="F34142" s="4">
        <v>4389.7233156360726</v>
      </c>
    </row>
    <row r="34143" spans="1:6" x14ac:dyDescent="0.3">
      <c r="A34143" t="s">
        <v>14</v>
      </c>
      <c r="B34143" t="s">
        <v>162</v>
      </c>
      <c r="C34143">
        <v>2029</v>
      </c>
      <c r="D34143" t="s">
        <v>37</v>
      </c>
      <c r="E34143" t="s">
        <v>31</v>
      </c>
      <c r="F34143" s="4">
        <v>4562.9262354711254</v>
      </c>
    </row>
    <row r="34144" spans="1:6" x14ac:dyDescent="0.3">
      <c r="A34144" t="s">
        <v>14</v>
      </c>
      <c r="B34144" t="s">
        <v>162</v>
      </c>
      <c r="C34144">
        <v>2029</v>
      </c>
      <c r="D34144" t="s">
        <v>37</v>
      </c>
      <c r="E34144" t="s">
        <v>32</v>
      </c>
      <c r="F34144" s="4">
        <v>3923.1822226611039</v>
      </c>
    </row>
    <row r="34145" spans="1:6" x14ac:dyDescent="0.3">
      <c r="A34145" t="s">
        <v>14</v>
      </c>
      <c r="B34145" t="s">
        <v>162</v>
      </c>
      <c r="C34145">
        <v>2029</v>
      </c>
      <c r="D34145" t="s">
        <v>37</v>
      </c>
      <c r="E34145" t="s">
        <v>33</v>
      </c>
      <c r="F34145" s="4">
        <v>3221.7047253931528</v>
      </c>
    </row>
    <row r="34146" spans="1:6" x14ac:dyDescent="0.3">
      <c r="A34146" t="s">
        <v>14</v>
      </c>
      <c r="B34146" t="s">
        <v>162</v>
      </c>
      <c r="C34146">
        <v>2029</v>
      </c>
      <c r="D34146" t="s">
        <v>37</v>
      </c>
      <c r="E34146" t="s">
        <v>34</v>
      </c>
      <c r="F34146" s="4">
        <v>2470.683494560777</v>
      </c>
    </row>
    <row r="34147" spans="1:6" x14ac:dyDescent="0.3">
      <c r="A34147" t="s">
        <v>14</v>
      </c>
      <c r="B34147" t="s">
        <v>162</v>
      </c>
      <c r="C34147">
        <v>2029</v>
      </c>
      <c r="D34147" t="s">
        <v>37</v>
      </c>
      <c r="E34147" t="s">
        <v>35</v>
      </c>
      <c r="F34147" s="4">
        <v>2377.5025189936259</v>
      </c>
    </row>
    <row r="34148" spans="1:6" x14ac:dyDescent="0.3">
      <c r="A34148" t="s">
        <v>14</v>
      </c>
      <c r="B34148" t="s">
        <v>162</v>
      </c>
      <c r="C34148">
        <v>2029</v>
      </c>
      <c r="D34148" t="s">
        <v>18</v>
      </c>
      <c r="E34148" t="s">
        <v>17</v>
      </c>
      <c r="F34148" s="4">
        <v>4225.3825879181859</v>
      </c>
    </row>
    <row r="34149" spans="1:6" x14ac:dyDescent="0.3">
      <c r="A34149" t="s">
        <v>14</v>
      </c>
      <c r="B34149" t="s">
        <v>162</v>
      </c>
      <c r="C34149">
        <v>2029</v>
      </c>
      <c r="D34149" t="s">
        <v>18</v>
      </c>
      <c r="E34149" t="s">
        <v>19</v>
      </c>
      <c r="F34149" s="4">
        <v>4070.3941197598829</v>
      </c>
    </row>
    <row r="34150" spans="1:6" x14ac:dyDescent="0.3">
      <c r="A34150" t="s">
        <v>14</v>
      </c>
      <c r="B34150" t="s">
        <v>162</v>
      </c>
      <c r="C34150">
        <v>2029</v>
      </c>
      <c r="D34150" t="s">
        <v>18</v>
      </c>
      <c r="E34150" t="s">
        <v>20</v>
      </c>
      <c r="F34150" s="4">
        <v>4131.8496236843484</v>
      </c>
    </row>
    <row r="34151" spans="1:6" x14ac:dyDescent="0.3">
      <c r="A34151" t="s">
        <v>14</v>
      </c>
      <c r="B34151" t="s">
        <v>162</v>
      </c>
      <c r="C34151">
        <v>2029</v>
      </c>
      <c r="D34151" t="s">
        <v>18</v>
      </c>
      <c r="E34151" t="s">
        <v>21</v>
      </c>
      <c r="F34151" s="4">
        <v>4290.6993090923188</v>
      </c>
    </row>
    <row r="34152" spans="1:6" x14ac:dyDescent="0.3">
      <c r="A34152" t="s">
        <v>14</v>
      </c>
      <c r="B34152" t="s">
        <v>162</v>
      </c>
      <c r="C34152">
        <v>2029</v>
      </c>
      <c r="D34152" t="s">
        <v>18</v>
      </c>
      <c r="E34152" t="s">
        <v>22</v>
      </c>
      <c r="F34152" s="4">
        <v>3349.2018723971401</v>
      </c>
    </row>
    <row r="34153" spans="1:6" x14ac:dyDescent="0.3">
      <c r="A34153" t="s">
        <v>14</v>
      </c>
      <c r="B34153" t="s">
        <v>162</v>
      </c>
      <c r="C34153">
        <v>2029</v>
      </c>
      <c r="D34153" t="s">
        <v>18</v>
      </c>
      <c r="E34153" t="s">
        <v>23</v>
      </c>
      <c r="F34153" s="4">
        <v>3315.838619705105</v>
      </c>
    </row>
    <row r="34154" spans="1:6" x14ac:dyDescent="0.3">
      <c r="A34154" t="s">
        <v>14</v>
      </c>
      <c r="B34154" t="s">
        <v>162</v>
      </c>
      <c r="C34154">
        <v>2029</v>
      </c>
      <c r="D34154" t="s">
        <v>18</v>
      </c>
      <c r="E34154" t="s">
        <v>24</v>
      </c>
      <c r="F34154" s="4">
        <v>3648.3377074382361</v>
      </c>
    </row>
    <row r="34155" spans="1:6" x14ac:dyDescent="0.3">
      <c r="A34155" t="s">
        <v>14</v>
      </c>
      <c r="B34155" t="s">
        <v>162</v>
      </c>
      <c r="C34155">
        <v>2029</v>
      </c>
      <c r="D34155" t="s">
        <v>18</v>
      </c>
      <c r="E34155" t="s">
        <v>25</v>
      </c>
      <c r="F34155" s="4">
        <v>3609.742117013589</v>
      </c>
    </row>
    <row r="34156" spans="1:6" x14ac:dyDescent="0.3">
      <c r="A34156" t="s">
        <v>14</v>
      </c>
      <c r="B34156" t="s">
        <v>162</v>
      </c>
      <c r="C34156">
        <v>2029</v>
      </c>
      <c r="D34156" t="s">
        <v>18</v>
      </c>
      <c r="E34156" t="s">
        <v>26</v>
      </c>
      <c r="F34156" s="4">
        <v>3561.637259526155</v>
      </c>
    </row>
    <row r="34157" spans="1:6" x14ac:dyDescent="0.3">
      <c r="A34157" t="s">
        <v>14</v>
      </c>
      <c r="B34157" t="s">
        <v>162</v>
      </c>
      <c r="C34157">
        <v>2029</v>
      </c>
      <c r="D34157" t="s">
        <v>18</v>
      </c>
      <c r="E34157" t="s">
        <v>27</v>
      </c>
      <c r="F34157" s="4">
        <v>3566.0357217947831</v>
      </c>
    </row>
    <row r="34158" spans="1:6" x14ac:dyDescent="0.3">
      <c r="A34158" t="s">
        <v>14</v>
      </c>
      <c r="B34158" t="s">
        <v>162</v>
      </c>
      <c r="C34158">
        <v>2029</v>
      </c>
      <c r="D34158" t="s">
        <v>18</v>
      </c>
      <c r="E34158" t="s">
        <v>28</v>
      </c>
      <c r="F34158" s="4">
        <v>3633.733367539342</v>
      </c>
    </row>
    <row r="34159" spans="1:6" x14ac:dyDescent="0.3">
      <c r="A34159" t="s">
        <v>14</v>
      </c>
      <c r="B34159" t="s">
        <v>162</v>
      </c>
      <c r="C34159">
        <v>2029</v>
      </c>
      <c r="D34159" t="s">
        <v>18</v>
      </c>
      <c r="E34159" t="s">
        <v>29</v>
      </c>
      <c r="F34159" s="4">
        <v>4386.2730175787183</v>
      </c>
    </row>
    <row r="34160" spans="1:6" x14ac:dyDescent="0.3">
      <c r="A34160" t="s">
        <v>14</v>
      </c>
      <c r="B34160" t="s">
        <v>162</v>
      </c>
      <c r="C34160">
        <v>2029</v>
      </c>
      <c r="D34160" t="s">
        <v>18</v>
      </c>
      <c r="E34160" t="s">
        <v>30</v>
      </c>
      <c r="F34160" s="4">
        <v>4442.8882918385534</v>
      </c>
    </row>
    <row r="34161" spans="1:6" x14ac:dyDescent="0.3">
      <c r="A34161" t="s">
        <v>14</v>
      </c>
      <c r="B34161" t="s">
        <v>162</v>
      </c>
      <c r="C34161">
        <v>2029</v>
      </c>
      <c r="D34161" t="s">
        <v>18</v>
      </c>
      <c r="E34161" t="s">
        <v>31</v>
      </c>
      <c r="F34161" s="4">
        <v>4613.9577092368272</v>
      </c>
    </row>
    <row r="34162" spans="1:6" x14ac:dyDescent="0.3">
      <c r="A34162" t="s">
        <v>14</v>
      </c>
      <c r="B34162" t="s">
        <v>162</v>
      </c>
      <c r="C34162">
        <v>2029</v>
      </c>
      <c r="D34162" t="s">
        <v>18</v>
      </c>
      <c r="E34162" t="s">
        <v>32</v>
      </c>
      <c r="F34162" s="4">
        <v>4048.4816014452358</v>
      </c>
    </row>
    <row r="34163" spans="1:6" x14ac:dyDescent="0.3">
      <c r="A34163" t="s">
        <v>14</v>
      </c>
      <c r="B34163" t="s">
        <v>162</v>
      </c>
      <c r="C34163">
        <v>2029</v>
      </c>
      <c r="D34163" t="s">
        <v>18</v>
      </c>
      <c r="E34163" t="s">
        <v>33</v>
      </c>
      <c r="F34163" s="4">
        <v>3479.3796145288889</v>
      </c>
    </row>
    <row r="34164" spans="1:6" x14ac:dyDescent="0.3">
      <c r="A34164" t="s">
        <v>14</v>
      </c>
      <c r="B34164" t="s">
        <v>162</v>
      </c>
      <c r="C34164">
        <v>2029</v>
      </c>
      <c r="D34164" t="s">
        <v>18</v>
      </c>
      <c r="E34164" t="s">
        <v>34</v>
      </c>
      <c r="F34164" s="4">
        <v>2480.6556811941418</v>
      </c>
    </row>
    <row r="34165" spans="1:6" x14ac:dyDescent="0.3">
      <c r="A34165" t="s">
        <v>14</v>
      </c>
      <c r="B34165" t="s">
        <v>162</v>
      </c>
      <c r="C34165">
        <v>2029</v>
      </c>
      <c r="D34165" t="s">
        <v>18</v>
      </c>
      <c r="E34165" t="s">
        <v>35</v>
      </c>
      <c r="F34165" s="4">
        <v>1706.7654698040801</v>
      </c>
    </row>
    <row r="34166" spans="1:6" x14ac:dyDescent="0.3">
      <c r="A34166" t="s">
        <v>14</v>
      </c>
      <c r="B34166" t="s">
        <v>162</v>
      </c>
      <c r="C34166">
        <v>2029</v>
      </c>
      <c r="D34166" t="s">
        <v>38</v>
      </c>
      <c r="E34166" t="s">
        <v>17</v>
      </c>
      <c r="F34166" s="4">
        <v>8313.6993297765403</v>
      </c>
    </row>
    <row r="34167" spans="1:6" x14ac:dyDescent="0.3">
      <c r="A34167" t="s">
        <v>14</v>
      </c>
      <c r="B34167" t="s">
        <v>162</v>
      </c>
      <c r="C34167">
        <v>2029</v>
      </c>
      <c r="D34167" t="s">
        <v>38</v>
      </c>
      <c r="E34167" t="s">
        <v>19</v>
      </c>
      <c r="F34167" s="4">
        <v>8015.4789436429201</v>
      </c>
    </row>
    <row r="34168" spans="1:6" x14ac:dyDescent="0.3">
      <c r="A34168" t="s">
        <v>14</v>
      </c>
      <c r="B34168" t="s">
        <v>162</v>
      </c>
      <c r="C34168">
        <v>2029</v>
      </c>
      <c r="D34168" t="s">
        <v>38</v>
      </c>
      <c r="E34168" t="s">
        <v>20</v>
      </c>
      <c r="F34168" s="4">
        <v>7971.07133249661</v>
      </c>
    </row>
    <row r="34169" spans="1:6" x14ac:dyDescent="0.3">
      <c r="A34169" t="s">
        <v>14</v>
      </c>
      <c r="B34169" t="s">
        <v>162</v>
      </c>
      <c r="C34169">
        <v>2029</v>
      </c>
      <c r="D34169" t="s">
        <v>38</v>
      </c>
      <c r="E34169" t="s">
        <v>21</v>
      </c>
      <c r="F34169" s="4">
        <v>7763.5050932552513</v>
      </c>
    </row>
    <row r="34170" spans="1:6" x14ac:dyDescent="0.3">
      <c r="A34170" t="s">
        <v>14</v>
      </c>
      <c r="B34170" t="s">
        <v>162</v>
      </c>
      <c r="C34170">
        <v>2029</v>
      </c>
      <c r="D34170" t="s">
        <v>38</v>
      </c>
      <c r="E34170" t="s">
        <v>22</v>
      </c>
      <c r="F34170" s="4">
        <v>6389.9973097017337</v>
      </c>
    </row>
    <row r="34171" spans="1:6" x14ac:dyDescent="0.3">
      <c r="A34171" t="s">
        <v>14</v>
      </c>
      <c r="B34171" t="s">
        <v>162</v>
      </c>
      <c r="C34171">
        <v>2029</v>
      </c>
      <c r="D34171" t="s">
        <v>38</v>
      </c>
      <c r="E34171" t="s">
        <v>23</v>
      </c>
      <c r="F34171" s="4">
        <v>6849.28866314888</v>
      </c>
    </row>
    <row r="34172" spans="1:6" x14ac:dyDescent="0.3">
      <c r="A34172" t="s">
        <v>14</v>
      </c>
      <c r="B34172" t="s">
        <v>162</v>
      </c>
      <c r="C34172">
        <v>2029</v>
      </c>
      <c r="D34172" t="s">
        <v>38</v>
      </c>
      <c r="E34172" t="s">
        <v>24</v>
      </c>
      <c r="F34172" s="4">
        <v>7427.4363005434843</v>
      </c>
    </row>
    <row r="34173" spans="1:6" x14ac:dyDescent="0.3">
      <c r="A34173" t="s">
        <v>14</v>
      </c>
      <c r="B34173" t="s">
        <v>162</v>
      </c>
      <c r="C34173">
        <v>2029</v>
      </c>
      <c r="D34173" t="s">
        <v>38</v>
      </c>
      <c r="E34173" t="s">
        <v>25</v>
      </c>
      <c r="F34173" s="4">
        <v>7423.7436193608173</v>
      </c>
    </row>
    <row r="34174" spans="1:6" x14ac:dyDescent="0.3">
      <c r="A34174" t="s">
        <v>14</v>
      </c>
      <c r="B34174" t="s">
        <v>162</v>
      </c>
      <c r="C34174">
        <v>2029</v>
      </c>
      <c r="D34174" t="s">
        <v>38</v>
      </c>
      <c r="E34174" t="s">
        <v>26</v>
      </c>
      <c r="F34174" s="4">
        <v>7276.0520163834208</v>
      </c>
    </row>
    <row r="34175" spans="1:6" x14ac:dyDescent="0.3">
      <c r="A34175" t="s">
        <v>14</v>
      </c>
      <c r="B34175" t="s">
        <v>162</v>
      </c>
      <c r="C34175">
        <v>2029</v>
      </c>
      <c r="D34175" t="s">
        <v>38</v>
      </c>
      <c r="E34175" t="s">
        <v>27</v>
      </c>
      <c r="F34175" s="4">
        <v>7441.0587710501823</v>
      </c>
    </row>
    <row r="34176" spans="1:6" x14ac:dyDescent="0.3">
      <c r="A34176" t="s">
        <v>14</v>
      </c>
      <c r="B34176" t="s">
        <v>162</v>
      </c>
      <c r="C34176">
        <v>2029</v>
      </c>
      <c r="D34176" t="s">
        <v>38</v>
      </c>
      <c r="E34176" t="s">
        <v>28</v>
      </c>
      <c r="F34176" s="4">
        <v>7466.202680291759</v>
      </c>
    </row>
    <row r="34177" spans="1:6" x14ac:dyDescent="0.3">
      <c r="A34177" t="s">
        <v>14</v>
      </c>
      <c r="B34177" t="s">
        <v>162</v>
      </c>
      <c r="C34177">
        <v>2029</v>
      </c>
      <c r="D34177" t="s">
        <v>38</v>
      </c>
      <c r="E34177" t="s">
        <v>29</v>
      </c>
      <c r="F34177" s="4">
        <v>8905.6903823368684</v>
      </c>
    </row>
    <row r="34178" spans="1:6" x14ac:dyDescent="0.3">
      <c r="A34178" t="s">
        <v>14</v>
      </c>
      <c r="B34178" t="s">
        <v>162</v>
      </c>
      <c r="C34178">
        <v>2029</v>
      </c>
      <c r="D34178" t="s">
        <v>38</v>
      </c>
      <c r="E34178" t="s">
        <v>30</v>
      </c>
      <c r="F34178" s="4">
        <v>8832.611607474626</v>
      </c>
    </row>
    <row r="34179" spans="1:6" x14ac:dyDescent="0.3">
      <c r="A34179" t="s">
        <v>14</v>
      </c>
      <c r="B34179" t="s">
        <v>162</v>
      </c>
      <c r="C34179">
        <v>2029</v>
      </c>
      <c r="D34179" t="s">
        <v>38</v>
      </c>
      <c r="E34179" t="s">
        <v>31</v>
      </c>
      <c r="F34179" s="4">
        <v>9176.8839447079517</v>
      </c>
    </row>
    <row r="34180" spans="1:6" x14ac:dyDescent="0.3">
      <c r="A34180" t="s">
        <v>14</v>
      </c>
      <c r="B34180" t="s">
        <v>162</v>
      </c>
      <c r="C34180">
        <v>2029</v>
      </c>
      <c r="D34180" t="s">
        <v>38</v>
      </c>
      <c r="E34180" t="s">
        <v>32</v>
      </c>
      <c r="F34180" s="4">
        <v>7971.6638241063392</v>
      </c>
    </row>
    <row r="34181" spans="1:6" x14ac:dyDescent="0.3">
      <c r="A34181" t="s">
        <v>14</v>
      </c>
      <c r="B34181" t="s">
        <v>162</v>
      </c>
      <c r="C34181">
        <v>2029</v>
      </c>
      <c r="D34181" t="s">
        <v>38</v>
      </c>
      <c r="E34181" t="s">
        <v>33</v>
      </c>
      <c r="F34181" s="4">
        <v>6701.084339922043</v>
      </c>
    </row>
    <row r="34182" spans="1:6" x14ac:dyDescent="0.3">
      <c r="A34182" t="s">
        <v>14</v>
      </c>
      <c r="B34182" t="s">
        <v>162</v>
      </c>
      <c r="C34182">
        <v>2029</v>
      </c>
      <c r="D34182" t="s">
        <v>38</v>
      </c>
      <c r="E34182" t="s">
        <v>34</v>
      </c>
      <c r="F34182" s="4">
        <v>4951.3391757549189</v>
      </c>
    </row>
    <row r="34183" spans="1:6" x14ac:dyDescent="0.3">
      <c r="A34183" t="s">
        <v>14</v>
      </c>
      <c r="B34183" t="s">
        <v>162</v>
      </c>
      <c r="C34183">
        <v>2029</v>
      </c>
      <c r="D34183" t="s">
        <v>38</v>
      </c>
      <c r="E34183" t="s">
        <v>35</v>
      </c>
      <c r="F34183" s="4">
        <v>4084.267988797706</v>
      </c>
    </row>
    <row r="34184" spans="1:6" x14ac:dyDescent="0.3">
      <c r="A34184" t="s">
        <v>14</v>
      </c>
      <c r="B34184" t="s">
        <v>162</v>
      </c>
      <c r="C34184">
        <v>2030</v>
      </c>
      <c r="D34184" t="s">
        <v>37</v>
      </c>
      <c r="E34184" t="s">
        <v>17</v>
      </c>
      <c r="F34184" s="4">
        <v>4100.5631197299708</v>
      </c>
    </row>
    <row r="34185" spans="1:6" x14ac:dyDescent="0.3">
      <c r="A34185" t="s">
        <v>14</v>
      </c>
      <c r="B34185" t="s">
        <v>162</v>
      </c>
      <c r="C34185">
        <v>2030</v>
      </c>
      <c r="D34185" t="s">
        <v>37</v>
      </c>
      <c r="E34185" t="s">
        <v>19</v>
      </c>
      <c r="F34185" s="4">
        <v>3990.0568998749532</v>
      </c>
    </row>
    <row r="34186" spans="1:6" x14ac:dyDescent="0.3">
      <c r="A34186" t="s">
        <v>14</v>
      </c>
      <c r="B34186" t="s">
        <v>162</v>
      </c>
      <c r="C34186">
        <v>2030</v>
      </c>
      <c r="D34186" t="s">
        <v>37</v>
      </c>
      <c r="E34186" t="s">
        <v>20</v>
      </c>
      <c r="F34186" s="4">
        <v>3759.294944167807</v>
      </c>
    </row>
    <row r="34187" spans="1:6" x14ac:dyDescent="0.3">
      <c r="A34187" t="s">
        <v>14</v>
      </c>
      <c r="B34187" t="s">
        <v>162</v>
      </c>
      <c r="C34187">
        <v>2030</v>
      </c>
      <c r="D34187" t="s">
        <v>37</v>
      </c>
      <c r="E34187" t="s">
        <v>21</v>
      </c>
      <c r="F34187" s="4">
        <v>3380.0895291444731</v>
      </c>
    </row>
    <row r="34188" spans="1:6" x14ac:dyDescent="0.3">
      <c r="A34188" t="s">
        <v>14</v>
      </c>
      <c r="B34188" t="s">
        <v>162</v>
      </c>
      <c r="C34188">
        <v>2030</v>
      </c>
      <c r="D34188" t="s">
        <v>37</v>
      </c>
      <c r="E34188" t="s">
        <v>22</v>
      </c>
      <c r="F34188" s="4">
        <v>3065.0918681310341</v>
      </c>
    </row>
    <row r="34189" spans="1:6" x14ac:dyDescent="0.3">
      <c r="A34189" t="s">
        <v>14</v>
      </c>
      <c r="B34189" t="s">
        <v>162</v>
      </c>
      <c r="C34189">
        <v>2030</v>
      </c>
      <c r="D34189" t="s">
        <v>37</v>
      </c>
      <c r="E34189" t="s">
        <v>23</v>
      </c>
      <c r="F34189" s="4">
        <v>3496.5235731117709</v>
      </c>
    </row>
    <row r="34190" spans="1:6" x14ac:dyDescent="0.3">
      <c r="A34190" t="s">
        <v>14</v>
      </c>
      <c r="B34190" t="s">
        <v>162</v>
      </c>
      <c r="C34190">
        <v>2030</v>
      </c>
      <c r="D34190" t="s">
        <v>37</v>
      </c>
      <c r="E34190" t="s">
        <v>24</v>
      </c>
      <c r="F34190" s="4">
        <v>3756.1597932916379</v>
      </c>
    </row>
    <row r="34191" spans="1:6" x14ac:dyDescent="0.3">
      <c r="A34191" t="s">
        <v>14</v>
      </c>
      <c r="B34191" t="s">
        <v>162</v>
      </c>
      <c r="C34191">
        <v>2030</v>
      </c>
      <c r="D34191" t="s">
        <v>37</v>
      </c>
      <c r="E34191" t="s">
        <v>25</v>
      </c>
      <c r="F34191" s="4">
        <v>3834.8307902814158</v>
      </c>
    </row>
    <row r="34192" spans="1:6" x14ac:dyDescent="0.3">
      <c r="A34192" t="s">
        <v>14</v>
      </c>
      <c r="B34192" t="s">
        <v>162</v>
      </c>
      <c r="C34192">
        <v>2030</v>
      </c>
      <c r="D34192" t="s">
        <v>37</v>
      </c>
      <c r="E34192" t="s">
        <v>26</v>
      </c>
      <c r="F34192" s="4">
        <v>3702.6602224931221</v>
      </c>
    </row>
    <row r="34193" spans="1:6" x14ac:dyDescent="0.3">
      <c r="A34193" t="s">
        <v>14</v>
      </c>
      <c r="B34193" t="s">
        <v>162</v>
      </c>
      <c r="C34193">
        <v>2030</v>
      </c>
      <c r="D34193" t="s">
        <v>37</v>
      </c>
      <c r="E34193" t="s">
        <v>27</v>
      </c>
      <c r="F34193" s="4">
        <v>3896.4927807249469</v>
      </c>
    </row>
    <row r="34194" spans="1:6" x14ac:dyDescent="0.3">
      <c r="A34194" t="s">
        <v>14</v>
      </c>
      <c r="B34194" t="s">
        <v>162</v>
      </c>
      <c r="C34194">
        <v>2030</v>
      </c>
      <c r="D34194" t="s">
        <v>37</v>
      </c>
      <c r="E34194" t="s">
        <v>28</v>
      </c>
      <c r="F34194" s="4">
        <v>3844.6616568311129</v>
      </c>
    </row>
    <row r="34195" spans="1:6" x14ac:dyDescent="0.3">
      <c r="A34195" t="s">
        <v>14</v>
      </c>
      <c r="B34195" t="s">
        <v>162</v>
      </c>
      <c r="C34195">
        <v>2030</v>
      </c>
      <c r="D34195" t="s">
        <v>37</v>
      </c>
      <c r="E34195" t="s">
        <v>29</v>
      </c>
      <c r="F34195" s="4">
        <v>4394.0236930904248</v>
      </c>
    </row>
    <row r="34196" spans="1:6" x14ac:dyDescent="0.3">
      <c r="A34196" t="s">
        <v>14</v>
      </c>
      <c r="B34196" t="s">
        <v>162</v>
      </c>
      <c r="C34196">
        <v>2030</v>
      </c>
      <c r="D34196" t="s">
        <v>37</v>
      </c>
      <c r="E34196" t="s">
        <v>30</v>
      </c>
      <c r="F34196" s="4">
        <v>4460.2783172990457</v>
      </c>
    </row>
    <row r="34197" spans="1:6" x14ac:dyDescent="0.3">
      <c r="A34197" t="s">
        <v>14</v>
      </c>
      <c r="B34197" t="s">
        <v>162</v>
      </c>
      <c r="C34197">
        <v>2030</v>
      </c>
      <c r="D34197" t="s">
        <v>37</v>
      </c>
      <c r="E34197" t="s">
        <v>31</v>
      </c>
      <c r="F34197" s="4">
        <v>4473.9387009481197</v>
      </c>
    </row>
    <row r="34198" spans="1:6" x14ac:dyDescent="0.3">
      <c r="A34198" t="s">
        <v>14</v>
      </c>
      <c r="B34198" t="s">
        <v>162</v>
      </c>
      <c r="C34198">
        <v>2030</v>
      </c>
      <c r="D34198" t="s">
        <v>37</v>
      </c>
      <c r="E34198" t="s">
        <v>32</v>
      </c>
      <c r="F34198" s="4">
        <v>3984.226723984505</v>
      </c>
    </row>
    <row r="34199" spans="1:6" x14ac:dyDescent="0.3">
      <c r="A34199" t="s">
        <v>14</v>
      </c>
      <c r="B34199" t="s">
        <v>162</v>
      </c>
      <c r="C34199">
        <v>2030</v>
      </c>
      <c r="D34199" t="s">
        <v>37</v>
      </c>
      <c r="E34199" t="s">
        <v>33</v>
      </c>
      <c r="F34199" s="4">
        <v>3272.5285394219941</v>
      </c>
    </row>
    <row r="34200" spans="1:6" x14ac:dyDescent="0.3">
      <c r="A34200" t="s">
        <v>14</v>
      </c>
      <c r="B34200" t="s">
        <v>162</v>
      </c>
      <c r="C34200">
        <v>2030</v>
      </c>
      <c r="D34200" t="s">
        <v>37</v>
      </c>
      <c r="E34200" t="s">
        <v>34</v>
      </c>
      <c r="F34200" s="4">
        <v>2547.3183890985251</v>
      </c>
    </row>
    <row r="34201" spans="1:6" x14ac:dyDescent="0.3">
      <c r="A34201" t="s">
        <v>14</v>
      </c>
      <c r="B34201" t="s">
        <v>162</v>
      </c>
      <c r="C34201">
        <v>2030</v>
      </c>
      <c r="D34201" t="s">
        <v>37</v>
      </c>
      <c r="E34201" t="s">
        <v>35</v>
      </c>
      <c r="F34201" s="4">
        <v>2519.0822150059712</v>
      </c>
    </row>
    <row r="34202" spans="1:6" x14ac:dyDescent="0.3">
      <c r="A34202" t="s">
        <v>14</v>
      </c>
      <c r="B34202" t="s">
        <v>162</v>
      </c>
      <c r="C34202">
        <v>2030</v>
      </c>
      <c r="D34202" t="s">
        <v>18</v>
      </c>
      <c r="E34202" t="s">
        <v>17</v>
      </c>
      <c r="F34202" s="4">
        <v>4237.4180401574686</v>
      </c>
    </row>
    <row r="34203" spans="1:6" x14ac:dyDescent="0.3">
      <c r="A34203" t="s">
        <v>14</v>
      </c>
      <c r="B34203" t="s">
        <v>162</v>
      </c>
      <c r="C34203">
        <v>2030</v>
      </c>
      <c r="D34203" t="s">
        <v>18</v>
      </c>
      <c r="E34203" t="s">
        <v>19</v>
      </c>
      <c r="F34203" s="4">
        <v>4096.6872124173015</v>
      </c>
    </row>
    <row r="34204" spans="1:6" x14ac:dyDescent="0.3">
      <c r="A34204" t="s">
        <v>14</v>
      </c>
      <c r="B34204" t="s">
        <v>162</v>
      </c>
      <c r="C34204">
        <v>2030</v>
      </c>
      <c r="D34204" t="s">
        <v>18</v>
      </c>
      <c r="E34204" t="s">
        <v>20</v>
      </c>
      <c r="F34204" s="4">
        <v>4077.108900043655</v>
      </c>
    </row>
    <row r="34205" spans="1:6" x14ac:dyDescent="0.3">
      <c r="A34205" t="s">
        <v>14</v>
      </c>
      <c r="B34205" t="s">
        <v>162</v>
      </c>
      <c r="C34205">
        <v>2030</v>
      </c>
      <c r="D34205" t="s">
        <v>18</v>
      </c>
      <c r="E34205" t="s">
        <v>21</v>
      </c>
      <c r="F34205" s="4">
        <v>4178.1825317695466</v>
      </c>
    </row>
    <row r="34206" spans="1:6" x14ac:dyDescent="0.3">
      <c r="A34206" t="s">
        <v>14</v>
      </c>
      <c r="B34206" t="s">
        <v>162</v>
      </c>
      <c r="C34206">
        <v>2030</v>
      </c>
      <c r="D34206" t="s">
        <v>18</v>
      </c>
      <c r="E34206" t="s">
        <v>22</v>
      </c>
      <c r="F34206" s="4">
        <v>3371.4759560957718</v>
      </c>
    </row>
    <row r="34207" spans="1:6" x14ac:dyDescent="0.3">
      <c r="A34207" t="s">
        <v>14</v>
      </c>
      <c r="B34207" t="s">
        <v>162</v>
      </c>
      <c r="C34207">
        <v>2030</v>
      </c>
      <c r="D34207" t="s">
        <v>18</v>
      </c>
      <c r="E34207" t="s">
        <v>23</v>
      </c>
      <c r="F34207" s="4">
        <v>3286.9942150742759</v>
      </c>
    </row>
    <row r="34208" spans="1:6" x14ac:dyDescent="0.3">
      <c r="A34208" t="s">
        <v>14</v>
      </c>
      <c r="B34208" t="s">
        <v>162</v>
      </c>
      <c r="C34208">
        <v>2030</v>
      </c>
      <c r="D34208" t="s">
        <v>18</v>
      </c>
      <c r="E34208" t="s">
        <v>24</v>
      </c>
      <c r="F34208" s="4">
        <v>3619.8714174172628</v>
      </c>
    </row>
    <row r="34209" spans="1:6" x14ac:dyDescent="0.3">
      <c r="A34209" t="s">
        <v>14</v>
      </c>
      <c r="B34209" t="s">
        <v>162</v>
      </c>
      <c r="C34209">
        <v>2030</v>
      </c>
      <c r="D34209" t="s">
        <v>18</v>
      </c>
      <c r="E34209" t="s">
        <v>25</v>
      </c>
      <c r="F34209" s="4">
        <v>3600.3328315713379</v>
      </c>
    </row>
    <row r="34210" spans="1:6" x14ac:dyDescent="0.3">
      <c r="A34210" t="s">
        <v>14</v>
      </c>
      <c r="B34210" t="s">
        <v>162</v>
      </c>
      <c r="C34210">
        <v>2030</v>
      </c>
      <c r="D34210" t="s">
        <v>18</v>
      </c>
      <c r="E34210" t="s">
        <v>26</v>
      </c>
      <c r="F34210" s="4">
        <v>3571.2400632338281</v>
      </c>
    </row>
    <row r="34211" spans="1:6" x14ac:dyDescent="0.3">
      <c r="A34211" t="s">
        <v>14</v>
      </c>
      <c r="B34211" t="s">
        <v>162</v>
      </c>
      <c r="C34211">
        <v>2030</v>
      </c>
      <c r="D34211" t="s">
        <v>18</v>
      </c>
      <c r="E34211" t="s">
        <v>27</v>
      </c>
      <c r="F34211" s="4">
        <v>3622.685914622637</v>
      </c>
    </row>
    <row r="34212" spans="1:6" x14ac:dyDescent="0.3">
      <c r="A34212" t="s">
        <v>14</v>
      </c>
      <c r="B34212" t="s">
        <v>162</v>
      </c>
      <c r="C34212">
        <v>2030</v>
      </c>
      <c r="D34212" t="s">
        <v>18</v>
      </c>
      <c r="E34212" t="s">
        <v>28</v>
      </c>
      <c r="F34212" s="4">
        <v>3559.628786909781</v>
      </c>
    </row>
    <row r="34213" spans="1:6" x14ac:dyDescent="0.3">
      <c r="A34213" t="s">
        <v>14</v>
      </c>
      <c r="B34213" t="s">
        <v>162</v>
      </c>
      <c r="C34213">
        <v>2030</v>
      </c>
      <c r="D34213" t="s">
        <v>18</v>
      </c>
      <c r="E34213" t="s">
        <v>29</v>
      </c>
      <c r="F34213" s="4">
        <v>4296.3854720197487</v>
      </c>
    </row>
    <row r="34214" spans="1:6" x14ac:dyDescent="0.3">
      <c r="A34214" t="s">
        <v>14</v>
      </c>
      <c r="B34214" t="s">
        <v>162</v>
      </c>
      <c r="C34214">
        <v>2030</v>
      </c>
      <c r="D34214" t="s">
        <v>18</v>
      </c>
      <c r="E34214" t="s">
        <v>30</v>
      </c>
      <c r="F34214" s="4">
        <v>4477.6029382508268</v>
      </c>
    </row>
    <row r="34215" spans="1:6" x14ac:dyDescent="0.3">
      <c r="A34215" t="s">
        <v>14</v>
      </c>
      <c r="B34215" t="s">
        <v>162</v>
      </c>
      <c r="C34215">
        <v>2030</v>
      </c>
      <c r="D34215" t="s">
        <v>18</v>
      </c>
      <c r="E34215" t="s">
        <v>31</v>
      </c>
      <c r="F34215" s="4">
        <v>4542.1249517508541</v>
      </c>
    </row>
    <row r="34216" spans="1:6" x14ac:dyDescent="0.3">
      <c r="A34216" t="s">
        <v>14</v>
      </c>
      <c r="B34216" t="s">
        <v>162</v>
      </c>
      <c r="C34216">
        <v>2030</v>
      </c>
      <c r="D34216" t="s">
        <v>18</v>
      </c>
      <c r="E34216" t="s">
        <v>32</v>
      </c>
      <c r="F34216" s="4">
        <v>4126.6584433734552</v>
      </c>
    </row>
    <row r="34217" spans="1:6" x14ac:dyDescent="0.3">
      <c r="A34217" t="s">
        <v>14</v>
      </c>
      <c r="B34217" t="s">
        <v>162</v>
      </c>
      <c r="C34217">
        <v>2030</v>
      </c>
      <c r="D34217" t="s">
        <v>18</v>
      </c>
      <c r="E34217" t="s">
        <v>33</v>
      </c>
      <c r="F34217" s="4">
        <v>3518.338425589694</v>
      </c>
    </row>
    <row r="34218" spans="1:6" x14ac:dyDescent="0.3">
      <c r="A34218" t="s">
        <v>14</v>
      </c>
      <c r="B34218" t="s">
        <v>162</v>
      </c>
      <c r="C34218">
        <v>2030</v>
      </c>
      <c r="D34218" t="s">
        <v>18</v>
      </c>
      <c r="E34218" t="s">
        <v>34</v>
      </c>
      <c r="F34218" s="4">
        <v>2540.2315981447</v>
      </c>
    </row>
    <row r="34219" spans="1:6" x14ac:dyDescent="0.3">
      <c r="A34219" t="s">
        <v>14</v>
      </c>
      <c r="B34219" t="s">
        <v>162</v>
      </c>
      <c r="C34219">
        <v>2030</v>
      </c>
      <c r="D34219" t="s">
        <v>18</v>
      </c>
      <c r="E34219" t="s">
        <v>35</v>
      </c>
      <c r="F34219" s="4">
        <v>1834.144260908658</v>
      </c>
    </row>
    <row r="34220" spans="1:6" x14ac:dyDescent="0.3">
      <c r="A34220" t="s">
        <v>14</v>
      </c>
      <c r="B34220" t="s">
        <v>162</v>
      </c>
      <c r="C34220">
        <v>2030</v>
      </c>
      <c r="D34220" t="s">
        <v>38</v>
      </c>
      <c r="E34220" t="s">
        <v>17</v>
      </c>
      <c r="F34220" s="4">
        <v>8337.9811598874403</v>
      </c>
    </row>
    <row r="34221" spans="1:6" x14ac:dyDescent="0.3">
      <c r="A34221" t="s">
        <v>14</v>
      </c>
      <c r="B34221" t="s">
        <v>162</v>
      </c>
      <c r="C34221">
        <v>2030</v>
      </c>
      <c r="D34221" t="s">
        <v>38</v>
      </c>
      <c r="E34221" t="s">
        <v>19</v>
      </c>
      <c r="F34221" s="4">
        <v>8086.7441122922537</v>
      </c>
    </row>
    <row r="34222" spans="1:6" x14ac:dyDescent="0.3">
      <c r="A34222" t="s">
        <v>14</v>
      </c>
      <c r="B34222" t="s">
        <v>162</v>
      </c>
      <c r="C34222">
        <v>2030</v>
      </c>
      <c r="D34222" t="s">
        <v>38</v>
      </c>
      <c r="E34222" t="s">
        <v>20</v>
      </c>
      <c r="F34222" s="4">
        <v>7836.4038442114615</v>
      </c>
    </row>
    <row r="34223" spans="1:6" x14ac:dyDescent="0.3">
      <c r="A34223" t="s">
        <v>14</v>
      </c>
      <c r="B34223" t="s">
        <v>162</v>
      </c>
      <c r="C34223">
        <v>2030</v>
      </c>
      <c r="D34223" t="s">
        <v>38</v>
      </c>
      <c r="E34223" t="s">
        <v>21</v>
      </c>
      <c r="F34223" s="4">
        <v>7558.2720609140197</v>
      </c>
    </row>
    <row r="34224" spans="1:6" x14ac:dyDescent="0.3">
      <c r="A34224" t="s">
        <v>14</v>
      </c>
      <c r="B34224" t="s">
        <v>162</v>
      </c>
      <c r="C34224">
        <v>2030</v>
      </c>
      <c r="D34224" t="s">
        <v>38</v>
      </c>
      <c r="E34224" t="s">
        <v>22</v>
      </c>
      <c r="F34224" s="4">
        <v>6436.5678242268059</v>
      </c>
    </row>
    <row r="34225" spans="1:6" x14ac:dyDescent="0.3">
      <c r="A34225" t="s">
        <v>14</v>
      </c>
      <c r="B34225" t="s">
        <v>162</v>
      </c>
      <c r="C34225">
        <v>2030</v>
      </c>
      <c r="D34225" t="s">
        <v>38</v>
      </c>
      <c r="E34225" t="s">
        <v>23</v>
      </c>
      <c r="F34225" s="4">
        <v>6783.5177881860473</v>
      </c>
    </row>
    <row r="34226" spans="1:6" x14ac:dyDescent="0.3">
      <c r="A34226" t="s">
        <v>14</v>
      </c>
      <c r="B34226" t="s">
        <v>162</v>
      </c>
      <c r="C34226">
        <v>2030</v>
      </c>
      <c r="D34226" t="s">
        <v>38</v>
      </c>
      <c r="E34226" t="s">
        <v>24</v>
      </c>
      <c r="F34226" s="4">
        <v>7376.0312107089012</v>
      </c>
    </row>
    <row r="34227" spans="1:6" x14ac:dyDescent="0.3">
      <c r="A34227" t="s">
        <v>14</v>
      </c>
      <c r="B34227" t="s">
        <v>162</v>
      </c>
      <c r="C34227">
        <v>2030</v>
      </c>
      <c r="D34227" t="s">
        <v>38</v>
      </c>
      <c r="E34227" t="s">
        <v>25</v>
      </c>
      <c r="F34227" s="4">
        <v>7435.1636218527537</v>
      </c>
    </row>
    <row r="34228" spans="1:6" x14ac:dyDescent="0.3">
      <c r="A34228" t="s">
        <v>14</v>
      </c>
      <c r="B34228" t="s">
        <v>162</v>
      </c>
      <c r="C34228">
        <v>2030</v>
      </c>
      <c r="D34228" t="s">
        <v>38</v>
      </c>
      <c r="E34228" t="s">
        <v>26</v>
      </c>
      <c r="F34228" s="4">
        <v>7273.9002857269497</v>
      </c>
    </row>
    <row r="34229" spans="1:6" x14ac:dyDescent="0.3">
      <c r="A34229" t="s">
        <v>14</v>
      </c>
      <c r="B34229" t="s">
        <v>162</v>
      </c>
      <c r="C34229">
        <v>2030</v>
      </c>
      <c r="D34229" t="s">
        <v>38</v>
      </c>
      <c r="E34229" t="s">
        <v>27</v>
      </c>
      <c r="F34229" s="4">
        <v>7519.1786953475848</v>
      </c>
    </row>
    <row r="34230" spans="1:6" x14ac:dyDescent="0.3">
      <c r="A34230" t="s">
        <v>14</v>
      </c>
      <c r="B34230" t="s">
        <v>162</v>
      </c>
      <c r="C34230">
        <v>2030</v>
      </c>
      <c r="D34230" t="s">
        <v>38</v>
      </c>
      <c r="E34230" t="s">
        <v>28</v>
      </c>
      <c r="F34230" s="4">
        <v>7404.2904437408943</v>
      </c>
    </row>
    <row r="34231" spans="1:6" x14ac:dyDescent="0.3">
      <c r="A34231" t="s">
        <v>14</v>
      </c>
      <c r="B34231" t="s">
        <v>162</v>
      </c>
      <c r="C34231">
        <v>2030</v>
      </c>
      <c r="D34231" t="s">
        <v>38</v>
      </c>
      <c r="E34231" t="s">
        <v>29</v>
      </c>
      <c r="F34231" s="4">
        <v>8690.4091651101735</v>
      </c>
    </row>
    <row r="34232" spans="1:6" x14ac:dyDescent="0.3">
      <c r="A34232" t="s">
        <v>14</v>
      </c>
      <c r="B34232" t="s">
        <v>162</v>
      </c>
      <c r="C34232">
        <v>2030</v>
      </c>
      <c r="D34232" t="s">
        <v>38</v>
      </c>
      <c r="E34232" t="s">
        <v>30</v>
      </c>
      <c r="F34232" s="4">
        <v>8937.8812555498735</v>
      </c>
    </row>
    <row r="34233" spans="1:6" x14ac:dyDescent="0.3">
      <c r="A34233" t="s">
        <v>14</v>
      </c>
      <c r="B34233" t="s">
        <v>162</v>
      </c>
      <c r="C34233">
        <v>2030</v>
      </c>
      <c r="D34233" t="s">
        <v>38</v>
      </c>
      <c r="E34233" t="s">
        <v>31</v>
      </c>
      <c r="F34233" s="4">
        <v>9016.0636526989729</v>
      </c>
    </row>
    <row r="34234" spans="1:6" x14ac:dyDescent="0.3">
      <c r="A34234" t="s">
        <v>14</v>
      </c>
      <c r="B34234" t="s">
        <v>162</v>
      </c>
      <c r="C34234">
        <v>2030</v>
      </c>
      <c r="D34234" t="s">
        <v>38</v>
      </c>
      <c r="E34234" t="s">
        <v>32</v>
      </c>
      <c r="F34234" s="4">
        <v>8110.8851673579611</v>
      </c>
    </row>
    <row r="34235" spans="1:6" x14ac:dyDescent="0.3">
      <c r="A34235" t="s">
        <v>14</v>
      </c>
      <c r="B34235" t="s">
        <v>162</v>
      </c>
      <c r="C34235">
        <v>2030</v>
      </c>
      <c r="D34235" t="s">
        <v>38</v>
      </c>
      <c r="E34235" t="s">
        <v>33</v>
      </c>
      <c r="F34235" s="4">
        <v>6790.8669650116881</v>
      </c>
    </row>
    <row r="34236" spans="1:6" x14ac:dyDescent="0.3">
      <c r="A34236" t="s">
        <v>14</v>
      </c>
      <c r="B34236" t="s">
        <v>162</v>
      </c>
      <c r="C34236">
        <v>2030</v>
      </c>
      <c r="D34236" t="s">
        <v>38</v>
      </c>
      <c r="E34236" t="s">
        <v>34</v>
      </c>
      <c r="F34236" s="4">
        <v>5087.5499872432247</v>
      </c>
    </row>
    <row r="34237" spans="1:6" x14ac:dyDescent="0.3">
      <c r="A34237" t="s">
        <v>14</v>
      </c>
      <c r="B34237" t="s">
        <v>162</v>
      </c>
      <c r="C34237">
        <v>2030</v>
      </c>
      <c r="D34237" t="s">
        <v>38</v>
      </c>
      <c r="E34237" t="s">
        <v>35</v>
      </c>
      <c r="F34237" s="4">
        <v>4353.2264759146292</v>
      </c>
    </row>
    <row r="34238" spans="1:6" x14ac:dyDescent="0.3">
      <c r="A34238" t="s">
        <v>14</v>
      </c>
      <c r="B34238" t="s">
        <v>162</v>
      </c>
      <c r="C34238">
        <v>2031</v>
      </c>
      <c r="D34238" t="s">
        <v>37</v>
      </c>
      <c r="E34238" t="s">
        <v>17</v>
      </c>
      <c r="F34238" s="4">
        <v>4110.4380764850766</v>
      </c>
    </row>
    <row r="34239" spans="1:6" x14ac:dyDescent="0.3">
      <c r="A34239" t="s">
        <v>14</v>
      </c>
      <c r="B34239" t="s">
        <v>162</v>
      </c>
      <c r="C34239">
        <v>2031</v>
      </c>
      <c r="D34239" t="s">
        <v>37</v>
      </c>
      <c r="E34239" t="s">
        <v>19</v>
      </c>
      <c r="F34239" s="4">
        <v>4030.3867561382358</v>
      </c>
    </row>
    <row r="34240" spans="1:6" x14ac:dyDescent="0.3">
      <c r="A34240" t="s">
        <v>14</v>
      </c>
      <c r="B34240" t="s">
        <v>162</v>
      </c>
      <c r="C34240">
        <v>2031</v>
      </c>
      <c r="D34240" t="s">
        <v>37</v>
      </c>
      <c r="E34240" t="s">
        <v>20</v>
      </c>
      <c r="F34240" s="4">
        <v>3686.5880769303531</v>
      </c>
    </row>
    <row r="34241" spans="1:6" x14ac:dyDescent="0.3">
      <c r="A34241" t="s">
        <v>14</v>
      </c>
      <c r="B34241" t="s">
        <v>162</v>
      </c>
      <c r="C34241">
        <v>2031</v>
      </c>
      <c r="D34241" t="s">
        <v>37</v>
      </c>
      <c r="E34241" t="s">
        <v>21</v>
      </c>
      <c r="F34241" s="4">
        <v>3318.7010101340038</v>
      </c>
    </row>
    <row r="34242" spans="1:6" x14ac:dyDescent="0.3">
      <c r="A34242" t="s">
        <v>14</v>
      </c>
      <c r="B34242" t="s">
        <v>162</v>
      </c>
      <c r="C34242">
        <v>2031</v>
      </c>
      <c r="D34242" t="s">
        <v>37</v>
      </c>
      <c r="E34242" t="s">
        <v>22</v>
      </c>
      <c r="F34242" s="4">
        <v>3053.4767199667249</v>
      </c>
    </row>
    <row r="34243" spans="1:6" x14ac:dyDescent="0.3">
      <c r="A34243" t="s">
        <v>14</v>
      </c>
      <c r="B34243" t="s">
        <v>162</v>
      </c>
      <c r="C34243">
        <v>2031</v>
      </c>
      <c r="D34243" t="s">
        <v>37</v>
      </c>
      <c r="E34243" t="s">
        <v>23</v>
      </c>
      <c r="F34243" s="4">
        <v>3474.8808073842579</v>
      </c>
    </row>
    <row r="34244" spans="1:6" x14ac:dyDescent="0.3">
      <c r="A34244" t="s">
        <v>14</v>
      </c>
      <c r="B34244" t="s">
        <v>162</v>
      </c>
      <c r="C34244">
        <v>2031</v>
      </c>
      <c r="D34244" t="s">
        <v>37</v>
      </c>
      <c r="E34244" t="s">
        <v>24</v>
      </c>
      <c r="F34244" s="4">
        <v>3732.623390218951</v>
      </c>
    </row>
    <row r="34245" spans="1:6" x14ac:dyDescent="0.3">
      <c r="A34245" t="s">
        <v>14</v>
      </c>
      <c r="B34245" t="s">
        <v>162</v>
      </c>
      <c r="C34245">
        <v>2031</v>
      </c>
      <c r="D34245" t="s">
        <v>37</v>
      </c>
      <c r="E34245" t="s">
        <v>25</v>
      </c>
      <c r="F34245" s="4">
        <v>3828.6388557525779</v>
      </c>
    </row>
    <row r="34246" spans="1:6" x14ac:dyDescent="0.3">
      <c r="A34246" t="s">
        <v>14</v>
      </c>
      <c r="B34246" t="s">
        <v>162</v>
      </c>
      <c r="C34246">
        <v>2031</v>
      </c>
      <c r="D34246" t="s">
        <v>37</v>
      </c>
      <c r="E34246" t="s">
        <v>26</v>
      </c>
      <c r="F34246" s="4">
        <v>3729.9810796982101</v>
      </c>
    </row>
    <row r="34247" spans="1:6" x14ac:dyDescent="0.3">
      <c r="A34247" t="s">
        <v>14</v>
      </c>
      <c r="B34247" t="s">
        <v>162</v>
      </c>
      <c r="C34247">
        <v>2031</v>
      </c>
      <c r="D34247" t="s">
        <v>37</v>
      </c>
      <c r="E34247" t="s">
        <v>27</v>
      </c>
      <c r="F34247" s="4">
        <v>3876.4783458292118</v>
      </c>
    </row>
    <row r="34248" spans="1:6" x14ac:dyDescent="0.3">
      <c r="A34248" t="s">
        <v>14</v>
      </c>
      <c r="B34248" t="s">
        <v>162</v>
      </c>
      <c r="C34248">
        <v>2031</v>
      </c>
      <c r="D34248" t="s">
        <v>37</v>
      </c>
      <c r="E34248" t="s">
        <v>28</v>
      </c>
      <c r="F34248" s="4">
        <v>3861.8073910033968</v>
      </c>
    </row>
    <row r="34249" spans="1:6" x14ac:dyDescent="0.3">
      <c r="A34249" t="s">
        <v>14</v>
      </c>
      <c r="B34249" t="s">
        <v>162</v>
      </c>
      <c r="C34249">
        <v>2031</v>
      </c>
      <c r="D34249" t="s">
        <v>37</v>
      </c>
      <c r="E34249" t="s">
        <v>29</v>
      </c>
      <c r="F34249" s="4">
        <v>4273.7081917051009</v>
      </c>
    </row>
    <row r="34250" spans="1:6" x14ac:dyDescent="0.3">
      <c r="A34250" t="s">
        <v>14</v>
      </c>
      <c r="B34250" t="s">
        <v>162</v>
      </c>
      <c r="C34250">
        <v>2031</v>
      </c>
      <c r="D34250" t="s">
        <v>37</v>
      </c>
      <c r="E34250" t="s">
        <v>30</v>
      </c>
      <c r="F34250" s="4">
        <v>4519.3342897700813</v>
      </c>
    </row>
    <row r="34251" spans="1:6" x14ac:dyDescent="0.3">
      <c r="A34251" t="s">
        <v>14</v>
      </c>
      <c r="B34251" t="s">
        <v>162</v>
      </c>
      <c r="C34251">
        <v>2031</v>
      </c>
      <c r="D34251" t="s">
        <v>37</v>
      </c>
      <c r="E34251" t="s">
        <v>31</v>
      </c>
      <c r="F34251" s="4">
        <v>4385.8596485804783</v>
      </c>
    </row>
    <row r="34252" spans="1:6" x14ac:dyDescent="0.3">
      <c r="A34252" t="s">
        <v>14</v>
      </c>
      <c r="B34252" t="s">
        <v>162</v>
      </c>
      <c r="C34252">
        <v>2031</v>
      </c>
      <c r="D34252" t="s">
        <v>37</v>
      </c>
      <c r="E34252" t="s">
        <v>32</v>
      </c>
      <c r="F34252" s="4">
        <v>4100.4737483508052</v>
      </c>
    </row>
    <row r="34253" spans="1:6" x14ac:dyDescent="0.3">
      <c r="A34253" t="s">
        <v>14</v>
      </c>
      <c r="B34253" t="s">
        <v>162</v>
      </c>
      <c r="C34253">
        <v>2031</v>
      </c>
      <c r="D34253" t="s">
        <v>37</v>
      </c>
      <c r="E34253" t="s">
        <v>33</v>
      </c>
      <c r="F34253" s="4">
        <v>3293.9062777172699</v>
      </c>
    </row>
    <row r="34254" spans="1:6" x14ac:dyDescent="0.3">
      <c r="A34254" t="s">
        <v>14</v>
      </c>
      <c r="B34254" t="s">
        <v>162</v>
      </c>
      <c r="C34254">
        <v>2031</v>
      </c>
      <c r="D34254" t="s">
        <v>37</v>
      </c>
      <c r="E34254" t="s">
        <v>34</v>
      </c>
      <c r="F34254" s="4">
        <v>2650.309076509513</v>
      </c>
    </row>
    <row r="34255" spans="1:6" x14ac:dyDescent="0.3">
      <c r="A34255" t="s">
        <v>14</v>
      </c>
      <c r="B34255" t="s">
        <v>162</v>
      </c>
      <c r="C34255">
        <v>2031</v>
      </c>
      <c r="D34255" t="s">
        <v>37</v>
      </c>
      <c r="E34255" t="s">
        <v>35</v>
      </c>
      <c r="F34255" s="4">
        <v>2624.1894146806721</v>
      </c>
    </row>
    <row r="34256" spans="1:6" x14ac:dyDescent="0.3">
      <c r="A34256" t="s">
        <v>14</v>
      </c>
      <c r="B34256" t="s">
        <v>162</v>
      </c>
      <c r="C34256">
        <v>2031</v>
      </c>
      <c r="D34256" t="s">
        <v>18</v>
      </c>
      <c r="E34256" t="s">
        <v>17</v>
      </c>
      <c r="F34256" s="4">
        <v>4246.9717290540366</v>
      </c>
    </row>
    <row r="34257" spans="1:6" x14ac:dyDescent="0.3">
      <c r="A34257" t="s">
        <v>14</v>
      </c>
      <c r="B34257" t="s">
        <v>162</v>
      </c>
      <c r="C34257">
        <v>2031</v>
      </c>
      <c r="D34257" t="s">
        <v>18</v>
      </c>
      <c r="E34257" t="s">
        <v>19</v>
      </c>
      <c r="F34257" s="4">
        <v>4129.7753634576848</v>
      </c>
    </row>
    <row r="34258" spans="1:6" x14ac:dyDescent="0.3">
      <c r="A34258" t="s">
        <v>14</v>
      </c>
      <c r="B34258" t="s">
        <v>162</v>
      </c>
      <c r="C34258">
        <v>2031</v>
      </c>
      <c r="D34258" t="s">
        <v>18</v>
      </c>
      <c r="E34258" t="s">
        <v>20</v>
      </c>
      <c r="F34258" s="4">
        <v>4015.2734576868938</v>
      </c>
    </row>
    <row r="34259" spans="1:6" x14ac:dyDescent="0.3">
      <c r="A34259" t="s">
        <v>14</v>
      </c>
      <c r="B34259" t="s">
        <v>162</v>
      </c>
      <c r="C34259">
        <v>2031</v>
      </c>
      <c r="D34259" t="s">
        <v>18</v>
      </c>
      <c r="E34259" t="s">
        <v>21</v>
      </c>
      <c r="F34259" s="4">
        <v>4103.0218272888433</v>
      </c>
    </row>
    <row r="34260" spans="1:6" x14ac:dyDescent="0.3">
      <c r="A34260" t="s">
        <v>14</v>
      </c>
      <c r="B34260" t="s">
        <v>162</v>
      </c>
      <c r="C34260">
        <v>2031</v>
      </c>
      <c r="D34260" t="s">
        <v>18</v>
      </c>
      <c r="E34260" t="s">
        <v>22</v>
      </c>
      <c r="F34260" s="4">
        <v>3340.5497569446488</v>
      </c>
    </row>
    <row r="34261" spans="1:6" x14ac:dyDescent="0.3">
      <c r="A34261" t="s">
        <v>14</v>
      </c>
      <c r="B34261" t="s">
        <v>162</v>
      </c>
      <c r="C34261">
        <v>2031</v>
      </c>
      <c r="D34261" t="s">
        <v>18</v>
      </c>
      <c r="E34261" t="s">
        <v>23</v>
      </c>
      <c r="F34261" s="4">
        <v>3281.3487229141028</v>
      </c>
    </row>
    <row r="34262" spans="1:6" x14ac:dyDescent="0.3">
      <c r="A34262" t="s">
        <v>14</v>
      </c>
      <c r="B34262" t="s">
        <v>162</v>
      </c>
      <c r="C34262">
        <v>2031</v>
      </c>
      <c r="D34262" t="s">
        <v>18</v>
      </c>
      <c r="E34262" t="s">
        <v>24</v>
      </c>
      <c r="F34262" s="4">
        <v>3592.1119403808721</v>
      </c>
    </row>
    <row r="34263" spans="1:6" x14ac:dyDescent="0.3">
      <c r="A34263" t="s">
        <v>14</v>
      </c>
      <c r="B34263" t="s">
        <v>162</v>
      </c>
      <c r="C34263">
        <v>2031</v>
      </c>
      <c r="D34263" t="s">
        <v>18</v>
      </c>
      <c r="E34263" t="s">
        <v>25</v>
      </c>
      <c r="F34263" s="4">
        <v>3580.0758555298712</v>
      </c>
    </row>
    <row r="34264" spans="1:6" x14ac:dyDescent="0.3">
      <c r="A34264" t="s">
        <v>14</v>
      </c>
      <c r="B34264" t="s">
        <v>162</v>
      </c>
      <c r="C34264">
        <v>2031</v>
      </c>
      <c r="D34264" t="s">
        <v>18</v>
      </c>
      <c r="E34264" t="s">
        <v>26</v>
      </c>
      <c r="F34264" s="4">
        <v>3604.3526384234628</v>
      </c>
    </row>
    <row r="34265" spans="1:6" x14ac:dyDescent="0.3">
      <c r="A34265" t="s">
        <v>14</v>
      </c>
      <c r="B34265" t="s">
        <v>162</v>
      </c>
      <c r="C34265">
        <v>2031</v>
      </c>
      <c r="D34265" t="s">
        <v>18</v>
      </c>
      <c r="E34265" t="s">
        <v>27</v>
      </c>
      <c r="F34265" s="4">
        <v>3639.930666357609</v>
      </c>
    </row>
    <row r="34266" spans="1:6" x14ac:dyDescent="0.3">
      <c r="A34266" t="s">
        <v>14</v>
      </c>
      <c r="B34266" t="s">
        <v>162</v>
      </c>
      <c r="C34266">
        <v>2031</v>
      </c>
      <c r="D34266" t="s">
        <v>18</v>
      </c>
      <c r="E34266" t="s">
        <v>28</v>
      </c>
      <c r="F34266" s="4">
        <v>3546.322243419037</v>
      </c>
    </row>
    <row r="34267" spans="1:6" x14ac:dyDescent="0.3">
      <c r="A34267" t="s">
        <v>14</v>
      </c>
      <c r="B34267" t="s">
        <v>162</v>
      </c>
      <c r="C34267">
        <v>2031</v>
      </c>
      <c r="D34267" t="s">
        <v>18</v>
      </c>
      <c r="E34267" t="s">
        <v>29</v>
      </c>
      <c r="F34267" s="4">
        <v>4119.4531596432698</v>
      </c>
    </row>
    <row r="34268" spans="1:6" x14ac:dyDescent="0.3">
      <c r="A34268" t="s">
        <v>14</v>
      </c>
      <c r="B34268" t="s">
        <v>162</v>
      </c>
      <c r="C34268">
        <v>2031</v>
      </c>
      <c r="D34268" t="s">
        <v>18</v>
      </c>
      <c r="E34268" t="s">
        <v>30</v>
      </c>
      <c r="F34268" s="4">
        <v>4557.418696876679</v>
      </c>
    </row>
    <row r="34269" spans="1:6" x14ac:dyDescent="0.3">
      <c r="A34269" t="s">
        <v>14</v>
      </c>
      <c r="B34269" t="s">
        <v>162</v>
      </c>
      <c r="C34269">
        <v>2031</v>
      </c>
      <c r="D34269" t="s">
        <v>18</v>
      </c>
      <c r="E34269" t="s">
        <v>31</v>
      </c>
      <c r="F34269" s="4">
        <v>4459.89849341631</v>
      </c>
    </row>
    <row r="34270" spans="1:6" x14ac:dyDescent="0.3">
      <c r="A34270" t="s">
        <v>14</v>
      </c>
      <c r="B34270" t="s">
        <v>162</v>
      </c>
      <c r="C34270">
        <v>2031</v>
      </c>
      <c r="D34270" t="s">
        <v>18</v>
      </c>
      <c r="E34270" t="s">
        <v>32</v>
      </c>
      <c r="F34270" s="4">
        <v>4215.3211037208912</v>
      </c>
    </row>
    <row r="34271" spans="1:6" x14ac:dyDescent="0.3">
      <c r="A34271" t="s">
        <v>14</v>
      </c>
      <c r="B34271" t="s">
        <v>162</v>
      </c>
      <c r="C34271">
        <v>2031</v>
      </c>
      <c r="D34271" t="s">
        <v>18</v>
      </c>
      <c r="E34271" t="s">
        <v>33</v>
      </c>
      <c r="F34271" s="4">
        <v>3547.0686642901442</v>
      </c>
    </row>
    <row r="34272" spans="1:6" x14ac:dyDescent="0.3">
      <c r="A34272" t="s">
        <v>14</v>
      </c>
      <c r="B34272" t="s">
        <v>162</v>
      </c>
      <c r="C34272">
        <v>2031</v>
      </c>
      <c r="D34272" t="s">
        <v>18</v>
      </c>
      <c r="E34272" t="s">
        <v>34</v>
      </c>
      <c r="F34272" s="4">
        <v>2605.2907804430138</v>
      </c>
    </row>
    <row r="34273" spans="1:6" x14ac:dyDescent="0.3">
      <c r="A34273" t="s">
        <v>14</v>
      </c>
      <c r="B34273" t="s">
        <v>162</v>
      </c>
      <c r="C34273">
        <v>2031</v>
      </c>
      <c r="D34273" t="s">
        <v>18</v>
      </c>
      <c r="E34273" t="s">
        <v>35</v>
      </c>
      <c r="F34273" s="4">
        <v>1957.837085764806</v>
      </c>
    </row>
    <row r="34274" spans="1:6" x14ac:dyDescent="0.3">
      <c r="A34274" t="s">
        <v>14</v>
      </c>
      <c r="B34274" t="s">
        <v>162</v>
      </c>
      <c r="C34274">
        <v>2031</v>
      </c>
      <c r="D34274" t="s">
        <v>38</v>
      </c>
      <c r="E34274" t="s">
        <v>17</v>
      </c>
      <c r="F34274" s="4">
        <v>8357.409805539115</v>
      </c>
    </row>
    <row r="34275" spans="1:6" x14ac:dyDescent="0.3">
      <c r="A34275" t="s">
        <v>14</v>
      </c>
      <c r="B34275" t="s">
        <v>162</v>
      </c>
      <c r="C34275">
        <v>2031</v>
      </c>
      <c r="D34275" t="s">
        <v>38</v>
      </c>
      <c r="E34275" t="s">
        <v>19</v>
      </c>
      <c r="F34275" s="4">
        <v>8160.1621195959206</v>
      </c>
    </row>
    <row r="34276" spans="1:6" x14ac:dyDescent="0.3">
      <c r="A34276" t="s">
        <v>14</v>
      </c>
      <c r="B34276" t="s">
        <v>162</v>
      </c>
      <c r="C34276">
        <v>2031</v>
      </c>
      <c r="D34276" t="s">
        <v>38</v>
      </c>
      <c r="E34276" t="s">
        <v>20</v>
      </c>
      <c r="F34276" s="4">
        <v>7701.8615346172473</v>
      </c>
    </row>
    <row r="34277" spans="1:6" x14ac:dyDescent="0.3">
      <c r="A34277" t="s">
        <v>14</v>
      </c>
      <c r="B34277" t="s">
        <v>162</v>
      </c>
      <c r="C34277">
        <v>2031</v>
      </c>
      <c r="D34277" t="s">
        <v>38</v>
      </c>
      <c r="E34277" t="s">
        <v>21</v>
      </c>
      <c r="F34277" s="4">
        <v>7421.7228374228471</v>
      </c>
    </row>
    <row r="34278" spans="1:6" x14ac:dyDescent="0.3">
      <c r="A34278" t="s">
        <v>14</v>
      </c>
      <c r="B34278" t="s">
        <v>162</v>
      </c>
      <c r="C34278">
        <v>2031</v>
      </c>
      <c r="D34278" t="s">
        <v>38</v>
      </c>
      <c r="E34278" t="s">
        <v>22</v>
      </c>
      <c r="F34278" s="4">
        <v>6394.0264769113746</v>
      </c>
    </row>
    <row r="34279" spans="1:6" x14ac:dyDescent="0.3">
      <c r="A34279" t="s">
        <v>14</v>
      </c>
      <c r="B34279" t="s">
        <v>162</v>
      </c>
      <c r="C34279">
        <v>2031</v>
      </c>
      <c r="D34279" t="s">
        <v>38</v>
      </c>
      <c r="E34279" t="s">
        <v>23</v>
      </c>
      <c r="F34279" s="4">
        <v>6756.2295302983603</v>
      </c>
    </row>
    <row r="34280" spans="1:6" x14ac:dyDescent="0.3">
      <c r="A34280" t="s">
        <v>14</v>
      </c>
      <c r="B34280" t="s">
        <v>162</v>
      </c>
      <c r="C34280">
        <v>2031</v>
      </c>
      <c r="D34280" t="s">
        <v>38</v>
      </c>
      <c r="E34280" t="s">
        <v>24</v>
      </c>
      <c r="F34280" s="4">
        <v>7324.7353305998222</v>
      </c>
    </row>
    <row r="34281" spans="1:6" x14ac:dyDescent="0.3">
      <c r="A34281" t="s">
        <v>14</v>
      </c>
      <c r="B34281" t="s">
        <v>162</v>
      </c>
      <c r="C34281">
        <v>2031</v>
      </c>
      <c r="D34281" t="s">
        <v>38</v>
      </c>
      <c r="E34281" t="s">
        <v>25</v>
      </c>
      <c r="F34281" s="4">
        <v>7408.7147112824496</v>
      </c>
    </row>
    <row r="34282" spans="1:6" x14ac:dyDescent="0.3">
      <c r="A34282" t="s">
        <v>14</v>
      </c>
      <c r="B34282" t="s">
        <v>162</v>
      </c>
      <c r="C34282">
        <v>2031</v>
      </c>
      <c r="D34282" t="s">
        <v>38</v>
      </c>
      <c r="E34282" t="s">
        <v>26</v>
      </c>
      <c r="F34282" s="4">
        <v>7334.3337181216721</v>
      </c>
    </row>
    <row r="34283" spans="1:6" x14ac:dyDescent="0.3">
      <c r="A34283" t="s">
        <v>14</v>
      </c>
      <c r="B34283" t="s">
        <v>162</v>
      </c>
      <c r="C34283">
        <v>2031</v>
      </c>
      <c r="D34283" t="s">
        <v>38</v>
      </c>
      <c r="E34283" t="s">
        <v>27</v>
      </c>
      <c r="F34283" s="4">
        <v>7516.4090121868212</v>
      </c>
    </row>
    <row r="34284" spans="1:6" x14ac:dyDescent="0.3">
      <c r="A34284" t="s">
        <v>14</v>
      </c>
      <c r="B34284" t="s">
        <v>162</v>
      </c>
      <c r="C34284">
        <v>2031</v>
      </c>
      <c r="D34284" t="s">
        <v>38</v>
      </c>
      <c r="E34284" t="s">
        <v>28</v>
      </c>
      <c r="F34284" s="4">
        <v>7408.1296344224347</v>
      </c>
    </row>
    <row r="34285" spans="1:6" x14ac:dyDescent="0.3">
      <c r="A34285" t="s">
        <v>14</v>
      </c>
      <c r="B34285" t="s">
        <v>162</v>
      </c>
      <c r="C34285">
        <v>2031</v>
      </c>
      <c r="D34285" t="s">
        <v>38</v>
      </c>
      <c r="E34285" t="s">
        <v>29</v>
      </c>
      <c r="F34285" s="4">
        <v>8393.1613513483717</v>
      </c>
    </row>
    <row r="34286" spans="1:6" x14ac:dyDescent="0.3">
      <c r="A34286" t="s">
        <v>14</v>
      </c>
      <c r="B34286" t="s">
        <v>162</v>
      </c>
      <c r="C34286">
        <v>2031</v>
      </c>
      <c r="D34286" t="s">
        <v>38</v>
      </c>
      <c r="E34286" t="s">
        <v>30</v>
      </c>
      <c r="F34286" s="4">
        <v>9076.7529866467594</v>
      </c>
    </row>
    <row r="34287" spans="1:6" x14ac:dyDescent="0.3">
      <c r="A34287" t="s">
        <v>14</v>
      </c>
      <c r="B34287" t="s">
        <v>162</v>
      </c>
      <c r="C34287">
        <v>2031</v>
      </c>
      <c r="D34287" t="s">
        <v>38</v>
      </c>
      <c r="E34287" t="s">
        <v>31</v>
      </c>
      <c r="F34287" s="4">
        <v>8845.7581419967883</v>
      </c>
    </row>
    <row r="34288" spans="1:6" x14ac:dyDescent="0.3">
      <c r="A34288" t="s">
        <v>14</v>
      </c>
      <c r="B34288" t="s">
        <v>162</v>
      </c>
      <c r="C34288">
        <v>2031</v>
      </c>
      <c r="D34288" t="s">
        <v>38</v>
      </c>
      <c r="E34288" t="s">
        <v>32</v>
      </c>
      <c r="F34288" s="4">
        <v>8315.7948520716964</v>
      </c>
    </row>
    <row r="34289" spans="1:6" x14ac:dyDescent="0.3">
      <c r="A34289" t="s">
        <v>14</v>
      </c>
      <c r="B34289" t="s">
        <v>162</v>
      </c>
      <c r="C34289">
        <v>2031</v>
      </c>
      <c r="D34289" t="s">
        <v>38</v>
      </c>
      <c r="E34289" t="s">
        <v>33</v>
      </c>
      <c r="F34289" s="4">
        <v>6840.9749420074131</v>
      </c>
    </row>
    <row r="34290" spans="1:6" x14ac:dyDescent="0.3">
      <c r="A34290" t="s">
        <v>14</v>
      </c>
      <c r="B34290" t="s">
        <v>162</v>
      </c>
      <c r="C34290">
        <v>2031</v>
      </c>
      <c r="D34290" t="s">
        <v>38</v>
      </c>
      <c r="E34290" t="s">
        <v>34</v>
      </c>
      <c r="F34290" s="4">
        <v>5255.5998569525273</v>
      </c>
    </row>
    <row r="34291" spans="1:6" x14ac:dyDescent="0.3">
      <c r="A34291" t="s">
        <v>14</v>
      </c>
      <c r="B34291" t="s">
        <v>162</v>
      </c>
      <c r="C34291">
        <v>2031</v>
      </c>
      <c r="D34291" t="s">
        <v>38</v>
      </c>
      <c r="E34291" t="s">
        <v>35</v>
      </c>
      <c r="F34291" s="4">
        <v>4582.0265004454768</v>
      </c>
    </row>
    <row r="34292" spans="1:6" x14ac:dyDescent="0.3">
      <c r="A34292" t="s">
        <v>14</v>
      </c>
      <c r="B34292" t="s">
        <v>162</v>
      </c>
      <c r="C34292">
        <v>2032</v>
      </c>
      <c r="D34292" t="s">
        <v>37</v>
      </c>
      <c r="E34292" t="s">
        <v>17</v>
      </c>
      <c r="F34292" s="4">
        <v>4117.8895854835464</v>
      </c>
    </row>
    <row r="34293" spans="1:6" x14ac:dyDescent="0.3">
      <c r="A34293" t="s">
        <v>14</v>
      </c>
      <c r="B34293" t="s">
        <v>162</v>
      </c>
      <c r="C34293">
        <v>2032</v>
      </c>
      <c r="D34293" t="s">
        <v>37</v>
      </c>
      <c r="E34293" t="s">
        <v>19</v>
      </c>
      <c r="F34293" s="4">
        <v>4047.7389438355931</v>
      </c>
    </row>
    <row r="34294" spans="1:6" x14ac:dyDescent="0.3">
      <c r="A34294" t="s">
        <v>14</v>
      </c>
      <c r="B34294" t="s">
        <v>162</v>
      </c>
      <c r="C34294">
        <v>2032</v>
      </c>
      <c r="D34294" t="s">
        <v>37</v>
      </c>
      <c r="E34294" t="s">
        <v>20</v>
      </c>
      <c r="F34294" s="4">
        <v>3697.7758766812522</v>
      </c>
    </row>
    <row r="34295" spans="1:6" x14ac:dyDescent="0.3">
      <c r="A34295" t="s">
        <v>14</v>
      </c>
      <c r="B34295" t="s">
        <v>162</v>
      </c>
      <c r="C34295">
        <v>2032</v>
      </c>
      <c r="D34295" t="s">
        <v>37</v>
      </c>
      <c r="E34295" t="s">
        <v>21</v>
      </c>
      <c r="F34295" s="4">
        <v>3215.1172611725278</v>
      </c>
    </row>
    <row r="34296" spans="1:6" x14ac:dyDescent="0.3">
      <c r="A34296" t="s">
        <v>14</v>
      </c>
      <c r="B34296" t="s">
        <v>162</v>
      </c>
      <c r="C34296">
        <v>2032</v>
      </c>
      <c r="D34296" t="s">
        <v>37</v>
      </c>
      <c r="E34296" t="s">
        <v>22</v>
      </c>
      <c r="F34296" s="4">
        <v>3021.997281446701</v>
      </c>
    </row>
    <row r="34297" spans="1:6" x14ac:dyDescent="0.3">
      <c r="A34297" t="s">
        <v>14</v>
      </c>
      <c r="B34297" t="s">
        <v>162</v>
      </c>
      <c r="C34297">
        <v>2032</v>
      </c>
      <c r="D34297" t="s">
        <v>37</v>
      </c>
      <c r="E34297" t="s">
        <v>23</v>
      </c>
      <c r="F34297" s="4">
        <v>3478.413334789223</v>
      </c>
    </row>
    <row r="34298" spans="1:6" x14ac:dyDescent="0.3">
      <c r="A34298" t="s">
        <v>14</v>
      </c>
      <c r="B34298" t="s">
        <v>162</v>
      </c>
      <c r="C34298">
        <v>2032</v>
      </c>
      <c r="D34298" t="s">
        <v>37</v>
      </c>
      <c r="E34298" t="s">
        <v>24</v>
      </c>
      <c r="F34298" s="4">
        <v>3717.6341319012131</v>
      </c>
    </row>
    <row r="34299" spans="1:6" x14ac:dyDescent="0.3">
      <c r="A34299" t="s">
        <v>14</v>
      </c>
      <c r="B34299" t="s">
        <v>162</v>
      </c>
      <c r="C34299">
        <v>2032</v>
      </c>
      <c r="D34299" t="s">
        <v>37</v>
      </c>
      <c r="E34299" t="s">
        <v>25</v>
      </c>
      <c r="F34299" s="4">
        <v>3790.2300802519399</v>
      </c>
    </row>
    <row r="34300" spans="1:6" x14ac:dyDescent="0.3">
      <c r="A34300" t="s">
        <v>14</v>
      </c>
      <c r="B34300" t="s">
        <v>162</v>
      </c>
      <c r="C34300">
        <v>2032</v>
      </c>
      <c r="D34300" t="s">
        <v>37</v>
      </c>
      <c r="E34300" t="s">
        <v>26</v>
      </c>
      <c r="F34300" s="4">
        <v>3761.3761005051542</v>
      </c>
    </row>
    <row r="34301" spans="1:6" x14ac:dyDescent="0.3">
      <c r="A34301" t="s">
        <v>14</v>
      </c>
      <c r="B34301" t="s">
        <v>162</v>
      </c>
      <c r="C34301">
        <v>2032</v>
      </c>
      <c r="D34301" t="s">
        <v>37</v>
      </c>
      <c r="E34301" t="s">
        <v>27</v>
      </c>
      <c r="F34301" s="4">
        <v>3872.584248468962</v>
      </c>
    </row>
    <row r="34302" spans="1:6" x14ac:dyDescent="0.3">
      <c r="A34302" t="s">
        <v>14</v>
      </c>
      <c r="B34302" t="s">
        <v>162</v>
      </c>
      <c r="C34302">
        <v>2032</v>
      </c>
      <c r="D34302" t="s">
        <v>37</v>
      </c>
      <c r="E34302" t="s">
        <v>28</v>
      </c>
      <c r="F34302" s="4">
        <v>3880.8875769964502</v>
      </c>
    </row>
    <row r="34303" spans="1:6" x14ac:dyDescent="0.3">
      <c r="A34303" t="s">
        <v>14</v>
      </c>
      <c r="B34303" t="s">
        <v>162</v>
      </c>
      <c r="C34303">
        <v>2032</v>
      </c>
      <c r="D34303" t="s">
        <v>37</v>
      </c>
      <c r="E34303" t="s">
        <v>29</v>
      </c>
      <c r="F34303" s="4">
        <v>4128.8275162890923</v>
      </c>
    </row>
    <row r="34304" spans="1:6" x14ac:dyDescent="0.3">
      <c r="A34304" t="s">
        <v>14</v>
      </c>
      <c r="B34304" t="s">
        <v>162</v>
      </c>
      <c r="C34304">
        <v>2032</v>
      </c>
      <c r="D34304" t="s">
        <v>37</v>
      </c>
      <c r="E34304" t="s">
        <v>30</v>
      </c>
      <c r="F34304" s="4">
        <v>4620.5971459183866</v>
      </c>
    </row>
    <row r="34305" spans="1:6" x14ac:dyDescent="0.3">
      <c r="A34305" t="s">
        <v>14</v>
      </c>
      <c r="B34305" t="s">
        <v>162</v>
      </c>
      <c r="C34305">
        <v>2032</v>
      </c>
      <c r="D34305" t="s">
        <v>37</v>
      </c>
      <c r="E34305" t="s">
        <v>31</v>
      </c>
      <c r="F34305" s="4">
        <v>4293.8104226979258</v>
      </c>
    </row>
    <row r="34306" spans="1:6" x14ac:dyDescent="0.3">
      <c r="A34306" t="s">
        <v>14</v>
      </c>
      <c r="B34306" t="s">
        <v>162</v>
      </c>
      <c r="C34306">
        <v>2032</v>
      </c>
      <c r="D34306" t="s">
        <v>37</v>
      </c>
      <c r="E34306" t="s">
        <v>32</v>
      </c>
      <c r="F34306" s="4">
        <v>4178.9124668632294</v>
      </c>
    </row>
    <row r="34307" spans="1:6" x14ac:dyDescent="0.3">
      <c r="A34307" t="s">
        <v>14</v>
      </c>
      <c r="B34307" t="s">
        <v>162</v>
      </c>
      <c r="C34307">
        <v>2032</v>
      </c>
      <c r="D34307" t="s">
        <v>37</v>
      </c>
      <c r="E34307" t="s">
        <v>33</v>
      </c>
      <c r="F34307" s="4">
        <v>3338.303260465826</v>
      </c>
    </row>
    <row r="34308" spans="1:6" x14ac:dyDescent="0.3">
      <c r="A34308" t="s">
        <v>14</v>
      </c>
      <c r="B34308" t="s">
        <v>162</v>
      </c>
      <c r="C34308">
        <v>2032</v>
      </c>
      <c r="D34308" t="s">
        <v>37</v>
      </c>
      <c r="E34308" t="s">
        <v>34</v>
      </c>
      <c r="F34308" s="4">
        <v>2683.0426063699679</v>
      </c>
    </row>
    <row r="34309" spans="1:6" x14ac:dyDescent="0.3">
      <c r="A34309" t="s">
        <v>14</v>
      </c>
      <c r="B34309" t="s">
        <v>162</v>
      </c>
      <c r="C34309">
        <v>2032</v>
      </c>
      <c r="D34309" t="s">
        <v>37</v>
      </c>
      <c r="E34309" t="s">
        <v>35</v>
      </c>
      <c r="F34309" s="4">
        <v>2775.5673835808329</v>
      </c>
    </row>
    <row r="34310" spans="1:6" x14ac:dyDescent="0.3">
      <c r="A34310" t="s">
        <v>14</v>
      </c>
      <c r="B34310" t="s">
        <v>162</v>
      </c>
      <c r="C34310">
        <v>2032</v>
      </c>
      <c r="D34310" t="s">
        <v>18</v>
      </c>
      <c r="E34310" t="s">
        <v>17</v>
      </c>
      <c r="F34310" s="4">
        <v>4254.000831405574</v>
      </c>
    </row>
    <row r="34311" spans="1:6" x14ac:dyDescent="0.3">
      <c r="A34311" t="s">
        <v>14</v>
      </c>
      <c r="B34311" t="s">
        <v>162</v>
      </c>
      <c r="C34311">
        <v>2032</v>
      </c>
      <c r="D34311" t="s">
        <v>18</v>
      </c>
      <c r="E34311" t="s">
        <v>19</v>
      </c>
      <c r="F34311" s="4">
        <v>4145.4079193280386</v>
      </c>
    </row>
    <row r="34312" spans="1:6" x14ac:dyDescent="0.3">
      <c r="A34312" t="s">
        <v>14</v>
      </c>
      <c r="B34312" t="s">
        <v>162</v>
      </c>
      <c r="C34312">
        <v>2032</v>
      </c>
      <c r="D34312" t="s">
        <v>18</v>
      </c>
      <c r="E34312" t="s">
        <v>20</v>
      </c>
      <c r="F34312" s="4">
        <v>4004.901559346411</v>
      </c>
    </row>
    <row r="34313" spans="1:6" x14ac:dyDescent="0.3">
      <c r="A34313" t="s">
        <v>14</v>
      </c>
      <c r="B34313" t="s">
        <v>162</v>
      </c>
      <c r="C34313">
        <v>2032</v>
      </c>
      <c r="D34313" t="s">
        <v>18</v>
      </c>
      <c r="E34313" t="s">
        <v>21</v>
      </c>
      <c r="F34313" s="4">
        <v>3989.1866923596672</v>
      </c>
    </row>
    <row r="34314" spans="1:6" x14ac:dyDescent="0.3">
      <c r="A34314" t="s">
        <v>14</v>
      </c>
      <c r="B34314" t="s">
        <v>162</v>
      </c>
      <c r="C34314">
        <v>2032</v>
      </c>
      <c r="D34314" t="s">
        <v>18</v>
      </c>
      <c r="E34314" t="s">
        <v>22</v>
      </c>
      <c r="F34314" s="4">
        <v>3307.6805909056779</v>
      </c>
    </row>
    <row r="34315" spans="1:6" x14ac:dyDescent="0.3">
      <c r="A34315" t="s">
        <v>14</v>
      </c>
      <c r="B34315" t="s">
        <v>162</v>
      </c>
      <c r="C34315">
        <v>2032</v>
      </c>
      <c r="D34315" t="s">
        <v>18</v>
      </c>
      <c r="E34315" t="s">
        <v>23</v>
      </c>
      <c r="F34315" s="4">
        <v>3304.02387945695</v>
      </c>
    </row>
    <row r="34316" spans="1:6" x14ac:dyDescent="0.3">
      <c r="A34316" t="s">
        <v>14</v>
      </c>
      <c r="B34316" t="s">
        <v>162</v>
      </c>
      <c r="C34316">
        <v>2032</v>
      </c>
      <c r="D34316" t="s">
        <v>18</v>
      </c>
      <c r="E34316" t="s">
        <v>24</v>
      </c>
      <c r="F34316" s="4">
        <v>3562.7694721280468</v>
      </c>
    </row>
    <row r="34317" spans="1:6" x14ac:dyDescent="0.3">
      <c r="A34317" t="s">
        <v>14</v>
      </c>
      <c r="B34317" t="s">
        <v>162</v>
      </c>
      <c r="C34317">
        <v>2032</v>
      </c>
      <c r="D34317" t="s">
        <v>18</v>
      </c>
      <c r="E34317" t="s">
        <v>25</v>
      </c>
      <c r="F34317" s="4">
        <v>3569.5038477067619</v>
      </c>
    </row>
    <row r="34318" spans="1:6" x14ac:dyDescent="0.3">
      <c r="A34318" t="s">
        <v>14</v>
      </c>
      <c r="B34318" t="s">
        <v>162</v>
      </c>
      <c r="C34318">
        <v>2032</v>
      </c>
      <c r="D34318" t="s">
        <v>18</v>
      </c>
      <c r="E34318" t="s">
        <v>26</v>
      </c>
      <c r="F34318" s="4">
        <v>3596.6327521155531</v>
      </c>
    </row>
    <row r="34319" spans="1:6" x14ac:dyDescent="0.3">
      <c r="A34319" t="s">
        <v>14</v>
      </c>
      <c r="B34319" t="s">
        <v>162</v>
      </c>
      <c r="C34319">
        <v>2032</v>
      </c>
      <c r="D34319" t="s">
        <v>18</v>
      </c>
      <c r="E34319" t="s">
        <v>27</v>
      </c>
      <c r="F34319" s="4">
        <v>3644.075955641425</v>
      </c>
    </row>
    <row r="34320" spans="1:6" x14ac:dyDescent="0.3">
      <c r="A34320" t="s">
        <v>14</v>
      </c>
      <c r="B34320" t="s">
        <v>162</v>
      </c>
      <c r="C34320">
        <v>2032</v>
      </c>
      <c r="D34320" t="s">
        <v>18</v>
      </c>
      <c r="E34320" t="s">
        <v>28</v>
      </c>
      <c r="F34320" s="4">
        <v>3570.4199195637839</v>
      </c>
    </row>
    <row r="34321" spans="1:6" x14ac:dyDescent="0.3">
      <c r="A34321" t="s">
        <v>14</v>
      </c>
      <c r="B34321" t="s">
        <v>162</v>
      </c>
      <c r="C34321">
        <v>2032</v>
      </c>
      <c r="D34321" t="s">
        <v>18</v>
      </c>
      <c r="E34321" t="s">
        <v>29</v>
      </c>
      <c r="F34321" s="4">
        <v>4003.3849044977478</v>
      </c>
    </row>
    <row r="34322" spans="1:6" x14ac:dyDescent="0.3">
      <c r="A34322" t="s">
        <v>14</v>
      </c>
      <c r="B34322" t="s">
        <v>162</v>
      </c>
      <c r="C34322">
        <v>2032</v>
      </c>
      <c r="D34322" t="s">
        <v>18</v>
      </c>
      <c r="E34322" t="s">
        <v>30</v>
      </c>
      <c r="F34322" s="4">
        <v>4569.4011204199687</v>
      </c>
    </row>
    <row r="34323" spans="1:6" x14ac:dyDescent="0.3">
      <c r="A34323" t="s">
        <v>14</v>
      </c>
      <c r="B34323" t="s">
        <v>162</v>
      </c>
      <c r="C34323">
        <v>2032</v>
      </c>
      <c r="D34323" t="s">
        <v>18</v>
      </c>
      <c r="E34323" t="s">
        <v>31</v>
      </c>
      <c r="F34323" s="4">
        <v>4391.6058687137056</v>
      </c>
    </row>
    <row r="34324" spans="1:6" x14ac:dyDescent="0.3">
      <c r="A34324" t="s">
        <v>14</v>
      </c>
      <c r="B34324" t="s">
        <v>162</v>
      </c>
      <c r="C34324">
        <v>2032</v>
      </c>
      <c r="D34324" t="s">
        <v>18</v>
      </c>
      <c r="E34324" t="s">
        <v>32</v>
      </c>
      <c r="F34324" s="4">
        <v>4279.1704373762277</v>
      </c>
    </row>
    <row r="34325" spans="1:6" x14ac:dyDescent="0.3">
      <c r="A34325" t="s">
        <v>14</v>
      </c>
      <c r="B34325" t="s">
        <v>162</v>
      </c>
      <c r="C34325">
        <v>2032</v>
      </c>
      <c r="D34325" t="s">
        <v>18</v>
      </c>
      <c r="E34325" t="s">
        <v>33</v>
      </c>
      <c r="F34325" s="4">
        <v>3578.8872392149669</v>
      </c>
    </row>
    <row r="34326" spans="1:6" x14ac:dyDescent="0.3">
      <c r="A34326" t="s">
        <v>14</v>
      </c>
      <c r="B34326" t="s">
        <v>162</v>
      </c>
      <c r="C34326">
        <v>2032</v>
      </c>
      <c r="D34326" t="s">
        <v>18</v>
      </c>
      <c r="E34326" t="s">
        <v>34</v>
      </c>
      <c r="F34326" s="4">
        <v>2629.527448501859</v>
      </c>
    </row>
    <row r="34327" spans="1:6" x14ac:dyDescent="0.3">
      <c r="A34327" t="s">
        <v>14</v>
      </c>
      <c r="B34327" t="s">
        <v>162</v>
      </c>
      <c r="C34327">
        <v>2032</v>
      </c>
      <c r="D34327" t="s">
        <v>18</v>
      </c>
      <c r="E34327" t="s">
        <v>35</v>
      </c>
      <c r="F34327" s="4">
        <v>2125.88616629648</v>
      </c>
    </row>
    <row r="34328" spans="1:6" x14ac:dyDescent="0.3">
      <c r="A34328" t="s">
        <v>14</v>
      </c>
      <c r="B34328" t="s">
        <v>162</v>
      </c>
      <c r="C34328">
        <v>2032</v>
      </c>
      <c r="D34328" t="s">
        <v>38</v>
      </c>
      <c r="E34328" t="s">
        <v>17</v>
      </c>
      <c r="F34328" s="4">
        <v>8371.8904168891204</v>
      </c>
    </row>
    <row r="34329" spans="1:6" x14ac:dyDescent="0.3">
      <c r="A34329" t="s">
        <v>14</v>
      </c>
      <c r="B34329" t="s">
        <v>162</v>
      </c>
      <c r="C34329">
        <v>2032</v>
      </c>
      <c r="D34329" t="s">
        <v>38</v>
      </c>
      <c r="E34329" t="s">
        <v>19</v>
      </c>
      <c r="F34329" s="4">
        <v>8193.1468631636308</v>
      </c>
    </row>
    <row r="34330" spans="1:6" x14ac:dyDescent="0.3">
      <c r="A34330" t="s">
        <v>14</v>
      </c>
      <c r="B34330" t="s">
        <v>162</v>
      </c>
      <c r="C34330">
        <v>2032</v>
      </c>
      <c r="D34330" t="s">
        <v>38</v>
      </c>
      <c r="E34330" t="s">
        <v>20</v>
      </c>
      <c r="F34330" s="4">
        <v>7702.6774360276631</v>
      </c>
    </row>
    <row r="34331" spans="1:6" x14ac:dyDescent="0.3">
      <c r="A34331" t="s">
        <v>14</v>
      </c>
      <c r="B34331" t="s">
        <v>162</v>
      </c>
      <c r="C34331">
        <v>2032</v>
      </c>
      <c r="D34331" t="s">
        <v>38</v>
      </c>
      <c r="E34331" t="s">
        <v>21</v>
      </c>
      <c r="F34331" s="4">
        <v>7204.303953532195</v>
      </c>
    </row>
    <row r="34332" spans="1:6" x14ac:dyDescent="0.3">
      <c r="A34332" t="s">
        <v>14</v>
      </c>
      <c r="B34332" t="s">
        <v>162</v>
      </c>
      <c r="C34332">
        <v>2032</v>
      </c>
      <c r="D34332" t="s">
        <v>38</v>
      </c>
      <c r="E34332" t="s">
        <v>22</v>
      </c>
      <c r="F34332" s="4">
        <v>6329.6778723523776</v>
      </c>
    </row>
    <row r="34333" spans="1:6" x14ac:dyDescent="0.3">
      <c r="A34333" t="s">
        <v>14</v>
      </c>
      <c r="B34333" t="s">
        <v>162</v>
      </c>
      <c r="C34333">
        <v>2032</v>
      </c>
      <c r="D34333" t="s">
        <v>38</v>
      </c>
      <c r="E34333" t="s">
        <v>23</v>
      </c>
      <c r="F34333" s="4">
        <v>6782.4372142461734</v>
      </c>
    </row>
    <row r="34334" spans="1:6" x14ac:dyDescent="0.3">
      <c r="A34334" t="s">
        <v>14</v>
      </c>
      <c r="B34334" t="s">
        <v>162</v>
      </c>
      <c r="C34334">
        <v>2032</v>
      </c>
      <c r="D34334" t="s">
        <v>38</v>
      </c>
      <c r="E34334" t="s">
        <v>24</v>
      </c>
      <c r="F34334" s="4">
        <v>7280.4036040292594</v>
      </c>
    </row>
    <row r="34335" spans="1:6" x14ac:dyDescent="0.3">
      <c r="A34335" t="s">
        <v>14</v>
      </c>
      <c r="B34335" t="s">
        <v>162</v>
      </c>
      <c r="C34335">
        <v>2032</v>
      </c>
      <c r="D34335" t="s">
        <v>38</v>
      </c>
      <c r="E34335" t="s">
        <v>25</v>
      </c>
      <c r="F34335" s="4">
        <v>7359.7339279587031</v>
      </c>
    </row>
    <row r="34336" spans="1:6" x14ac:dyDescent="0.3">
      <c r="A34336" t="s">
        <v>14</v>
      </c>
      <c r="B34336" t="s">
        <v>162</v>
      </c>
      <c r="C34336">
        <v>2032</v>
      </c>
      <c r="D34336" t="s">
        <v>38</v>
      </c>
      <c r="E34336" t="s">
        <v>26</v>
      </c>
      <c r="F34336" s="4">
        <v>7358.0088526207064</v>
      </c>
    </row>
    <row r="34337" spans="1:6" x14ac:dyDescent="0.3">
      <c r="A34337" t="s">
        <v>14</v>
      </c>
      <c r="B34337" t="s">
        <v>162</v>
      </c>
      <c r="C34337">
        <v>2032</v>
      </c>
      <c r="D34337" t="s">
        <v>38</v>
      </c>
      <c r="E34337" t="s">
        <v>27</v>
      </c>
      <c r="F34337" s="4">
        <v>7516.660204110387</v>
      </c>
    </row>
    <row r="34338" spans="1:6" x14ac:dyDescent="0.3">
      <c r="A34338" t="s">
        <v>14</v>
      </c>
      <c r="B34338" t="s">
        <v>162</v>
      </c>
      <c r="C34338">
        <v>2032</v>
      </c>
      <c r="D34338" t="s">
        <v>38</v>
      </c>
      <c r="E34338" t="s">
        <v>28</v>
      </c>
      <c r="F34338" s="4">
        <v>7451.3074965602336</v>
      </c>
    </row>
    <row r="34339" spans="1:6" x14ac:dyDescent="0.3">
      <c r="A34339" t="s">
        <v>14</v>
      </c>
      <c r="B34339" t="s">
        <v>162</v>
      </c>
      <c r="C34339">
        <v>2032</v>
      </c>
      <c r="D34339" t="s">
        <v>38</v>
      </c>
      <c r="E34339" t="s">
        <v>29</v>
      </c>
      <c r="F34339" s="4">
        <v>8132.2124207868401</v>
      </c>
    </row>
    <row r="34340" spans="1:6" x14ac:dyDescent="0.3">
      <c r="A34340" t="s">
        <v>14</v>
      </c>
      <c r="B34340" t="s">
        <v>162</v>
      </c>
      <c r="C34340">
        <v>2032</v>
      </c>
      <c r="D34340" t="s">
        <v>38</v>
      </c>
      <c r="E34340" t="s">
        <v>30</v>
      </c>
      <c r="F34340" s="4">
        <v>9189.9982663383562</v>
      </c>
    </row>
    <row r="34341" spans="1:6" x14ac:dyDescent="0.3">
      <c r="A34341" t="s">
        <v>14</v>
      </c>
      <c r="B34341" t="s">
        <v>162</v>
      </c>
      <c r="C34341">
        <v>2032</v>
      </c>
      <c r="D34341" t="s">
        <v>38</v>
      </c>
      <c r="E34341" t="s">
        <v>31</v>
      </c>
      <c r="F34341" s="4">
        <v>8685.4162914116314</v>
      </c>
    </row>
    <row r="34342" spans="1:6" x14ac:dyDescent="0.3">
      <c r="A34342" t="s">
        <v>14</v>
      </c>
      <c r="B34342" t="s">
        <v>162</v>
      </c>
      <c r="C34342">
        <v>2032</v>
      </c>
      <c r="D34342" t="s">
        <v>38</v>
      </c>
      <c r="E34342" t="s">
        <v>32</v>
      </c>
      <c r="F34342" s="4">
        <v>8458.082904239458</v>
      </c>
    </row>
    <row r="34343" spans="1:6" x14ac:dyDescent="0.3">
      <c r="A34343" t="s">
        <v>14</v>
      </c>
      <c r="B34343" t="s">
        <v>162</v>
      </c>
      <c r="C34343">
        <v>2032</v>
      </c>
      <c r="D34343" t="s">
        <v>38</v>
      </c>
      <c r="E34343" t="s">
        <v>33</v>
      </c>
      <c r="F34343" s="4">
        <v>6917.1904996807934</v>
      </c>
    </row>
    <row r="34344" spans="1:6" x14ac:dyDescent="0.3">
      <c r="A34344" t="s">
        <v>14</v>
      </c>
      <c r="B34344" t="s">
        <v>162</v>
      </c>
      <c r="C34344">
        <v>2032</v>
      </c>
      <c r="D34344" t="s">
        <v>38</v>
      </c>
      <c r="E34344" t="s">
        <v>34</v>
      </c>
      <c r="F34344" s="4">
        <v>5312.5700548718269</v>
      </c>
    </row>
    <row r="34345" spans="1:6" x14ac:dyDescent="0.3">
      <c r="A34345" t="s">
        <v>14</v>
      </c>
      <c r="B34345" t="s">
        <v>162</v>
      </c>
      <c r="C34345">
        <v>2032</v>
      </c>
      <c r="D34345" t="s">
        <v>38</v>
      </c>
      <c r="E34345" t="s">
        <v>35</v>
      </c>
      <c r="F34345" s="4">
        <v>4901.453549877313</v>
      </c>
    </row>
    <row r="34346" spans="1:6" x14ac:dyDescent="0.3">
      <c r="A34346" t="s">
        <v>14</v>
      </c>
      <c r="B34346" t="s">
        <v>162</v>
      </c>
      <c r="C34346">
        <v>2033</v>
      </c>
      <c r="D34346" t="s">
        <v>37</v>
      </c>
      <c r="E34346" t="s">
        <v>17</v>
      </c>
      <c r="F34346" s="4">
        <v>4119.1985133542748</v>
      </c>
    </row>
    <row r="34347" spans="1:6" x14ac:dyDescent="0.3">
      <c r="A34347" t="s">
        <v>14</v>
      </c>
      <c r="B34347" t="s">
        <v>162</v>
      </c>
      <c r="C34347">
        <v>2033</v>
      </c>
      <c r="D34347" t="s">
        <v>37</v>
      </c>
      <c r="E34347" t="s">
        <v>19</v>
      </c>
      <c r="F34347" s="4">
        <v>4062.7078103213698</v>
      </c>
    </row>
    <row r="34348" spans="1:6" x14ac:dyDescent="0.3">
      <c r="A34348" t="s">
        <v>14</v>
      </c>
      <c r="B34348" t="s">
        <v>162</v>
      </c>
      <c r="C34348">
        <v>2033</v>
      </c>
      <c r="D34348" t="s">
        <v>37</v>
      </c>
      <c r="E34348" t="s">
        <v>20</v>
      </c>
      <c r="F34348" s="4">
        <v>3710.9593583548531</v>
      </c>
    </row>
    <row r="34349" spans="1:6" x14ac:dyDescent="0.3">
      <c r="A34349" t="s">
        <v>14</v>
      </c>
      <c r="B34349" t="s">
        <v>162</v>
      </c>
      <c r="C34349">
        <v>2033</v>
      </c>
      <c r="D34349" t="s">
        <v>37</v>
      </c>
      <c r="E34349" t="s">
        <v>21</v>
      </c>
      <c r="F34349" s="4">
        <v>3139.5023194101318</v>
      </c>
    </row>
    <row r="34350" spans="1:6" x14ac:dyDescent="0.3">
      <c r="A34350" t="s">
        <v>14</v>
      </c>
      <c r="B34350" t="s">
        <v>162</v>
      </c>
      <c r="C34350">
        <v>2033</v>
      </c>
      <c r="D34350" t="s">
        <v>37</v>
      </c>
      <c r="E34350" t="s">
        <v>22</v>
      </c>
      <c r="F34350" s="4">
        <v>2968.4347685155321</v>
      </c>
    </row>
    <row r="34351" spans="1:6" x14ac:dyDescent="0.3">
      <c r="A34351" t="s">
        <v>14</v>
      </c>
      <c r="B34351" t="s">
        <v>162</v>
      </c>
      <c r="C34351">
        <v>2033</v>
      </c>
      <c r="D34351" t="s">
        <v>37</v>
      </c>
      <c r="E34351" t="s">
        <v>23</v>
      </c>
      <c r="F34351" s="4">
        <v>3492.571334435916</v>
      </c>
    </row>
    <row r="34352" spans="1:6" x14ac:dyDescent="0.3">
      <c r="A34352" t="s">
        <v>14</v>
      </c>
      <c r="B34352" t="s">
        <v>162</v>
      </c>
      <c r="C34352">
        <v>2033</v>
      </c>
      <c r="D34352" t="s">
        <v>37</v>
      </c>
      <c r="E34352" t="s">
        <v>24</v>
      </c>
      <c r="F34352" s="4">
        <v>3695.5088595728562</v>
      </c>
    </row>
    <row r="34353" spans="1:6" x14ac:dyDescent="0.3">
      <c r="A34353" t="s">
        <v>14</v>
      </c>
      <c r="B34353" t="s">
        <v>162</v>
      </c>
      <c r="C34353">
        <v>2033</v>
      </c>
      <c r="D34353" t="s">
        <v>37</v>
      </c>
      <c r="E34353" t="s">
        <v>25</v>
      </c>
      <c r="F34353" s="4">
        <v>3767.3511759195121</v>
      </c>
    </row>
    <row r="34354" spans="1:6" x14ac:dyDescent="0.3">
      <c r="A34354" t="s">
        <v>14</v>
      </c>
      <c r="B34354" t="s">
        <v>162</v>
      </c>
      <c r="C34354">
        <v>2033</v>
      </c>
      <c r="D34354" t="s">
        <v>37</v>
      </c>
      <c r="E34354" t="s">
        <v>26</v>
      </c>
      <c r="F34354" s="4">
        <v>3787.4083747824229</v>
      </c>
    </row>
    <row r="34355" spans="1:6" x14ac:dyDescent="0.3">
      <c r="A34355" t="s">
        <v>14</v>
      </c>
      <c r="B34355" t="s">
        <v>162</v>
      </c>
      <c r="C34355">
        <v>2033</v>
      </c>
      <c r="D34355" t="s">
        <v>37</v>
      </c>
      <c r="E34355" t="s">
        <v>27</v>
      </c>
      <c r="F34355" s="4">
        <v>3831.5611382365419</v>
      </c>
    </row>
    <row r="34356" spans="1:6" x14ac:dyDescent="0.3">
      <c r="A34356" t="s">
        <v>14</v>
      </c>
      <c r="B34356" t="s">
        <v>162</v>
      </c>
      <c r="C34356">
        <v>2033</v>
      </c>
      <c r="D34356" t="s">
        <v>37</v>
      </c>
      <c r="E34356" t="s">
        <v>28</v>
      </c>
      <c r="F34356" s="4">
        <v>3957.5972384108691</v>
      </c>
    </row>
    <row r="34357" spans="1:6" x14ac:dyDescent="0.3">
      <c r="A34357" t="s">
        <v>14</v>
      </c>
      <c r="B34357" t="s">
        <v>162</v>
      </c>
      <c r="C34357">
        <v>2033</v>
      </c>
      <c r="D34357" t="s">
        <v>37</v>
      </c>
      <c r="E34357" t="s">
        <v>29</v>
      </c>
      <c r="F34357" s="4">
        <v>4012.5787338357709</v>
      </c>
    </row>
    <row r="34358" spans="1:6" x14ac:dyDescent="0.3">
      <c r="A34358" t="s">
        <v>14</v>
      </c>
      <c r="B34358" t="s">
        <v>162</v>
      </c>
      <c r="C34358">
        <v>2033</v>
      </c>
      <c r="D34358" t="s">
        <v>37</v>
      </c>
      <c r="E34358" t="s">
        <v>30</v>
      </c>
      <c r="F34358" s="4">
        <v>4608.3706013688816</v>
      </c>
    </row>
    <row r="34359" spans="1:6" x14ac:dyDescent="0.3">
      <c r="A34359" t="s">
        <v>14</v>
      </c>
      <c r="B34359" t="s">
        <v>162</v>
      </c>
      <c r="C34359">
        <v>2033</v>
      </c>
      <c r="D34359" t="s">
        <v>37</v>
      </c>
      <c r="E34359" t="s">
        <v>31</v>
      </c>
      <c r="F34359" s="4">
        <v>4241.9257232636028</v>
      </c>
    </row>
    <row r="34360" spans="1:6" x14ac:dyDescent="0.3">
      <c r="A34360" t="s">
        <v>14</v>
      </c>
      <c r="B34360" t="s">
        <v>162</v>
      </c>
      <c r="C34360">
        <v>2033</v>
      </c>
      <c r="D34360" t="s">
        <v>37</v>
      </c>
      <c r="E34360" t="s">
        <v>32</v>
      </c>
      <c r="F34360" s="4">
        <v>4219.3293220138621</v>
      </c>
    </row>
    <row r="34361" spans="1:6" x14ac:dyDescent="0.3">
      <c r="A34361" t="s">
        <v>14</v>
      </c>
      <c r="B34361" t="s">
        <v>162</v>
      </c>
      <c r="C34361">
        <v>2033</v>
      </c>
      <c r="D34361" t="s">
        <v>37</v>
      </c>
      <c r="E34361" t="s">
        <v>33</v>
      </c>
      <c r="F34361" s="4">
        <v>3408.1110667342791</v>
      </c>
    </row>
    <row r="34362" spans="1:6" x14ac:dyDescent="0.3">
      <c r="A34362" t="s">
        <v>14</v>
      </c>
      <c r="B34362" t="s">
        <v>162</v>
      </c>
      <c r="C34362">
        <v>2033</v>
      </c>
      <c r="D34362" t="s">
        <v>37</v>
      </c>
      <c r="E34362" t="s">
        <v>34</v>
      </c>
      <c r="F34362" s="4">
        <v>2701.863760942706</v>
      </c>
    </row>
    <row r="34363" spans="1:6" x14ac:dyDescent="0.3">
      <c r="A34363" t="s">
        <v>14</v>
      </c>
      <c r="B34363" t="s">
        <v>162</v>
      </c>
      <c r="C34363">
        <v>2033</v>
      </c>
      <c r="D34363" t="s">
        <v>37</v>
      </c>
      <c r="E34363" t="s">
        <v>35</v>
      </c>
      <c r="F34363" s="4">
        <v>2953.0777878652129</v>
      </c>
    </row>
    <row r="34364" spans="1:6" x14ac:dyDescent="0.3">
      <c r="A34364" t="s">
        <v>14</v>
      </c>
      <c r="B34364" t="s">
        <v>162</v>
      </c>
      <c r="C34364">
        <v>2033</v>
      </c>
      <c r="D34364" t="s">
        <v>18</v>
      </c>
      <c r="E34364" t="s">
        <v>17</v>
      </c>
      <c r="F34364" s="4">
        <v>4254.5586069107176</v>
      </c>
    </row>
    <row r="34365" spans="1:6" x14ac:dyDescent="0.3">
      <c r="A34365" t="s">
        <v>14</v>
      </c>
      <c r="B34365" t="s">
        <v>162</v>
      </c>
      <c r="C34365">
        <v>2033</v>
      </c>
      <c r="D34365" t="s">
        <v>18</v>
      </c>
      <c r="E34365" t="s">
        <v>19</v>
      </c>
      <c r="F34365" s="4">
        <v>4159.9158238733717</v>
      </c>
    </row>
    <row r="34366" spans="1:6" x14ac:dyDescent="0.3">
      <c r="A34366" t="s">
        <v>14</v>
      </c>
      <c r="B34366" t="s">
        <v>162</v>
      </c>
      <c r="C34366">
        <v>2033</v>
      </c>
      <c r="D34366" t="s">
        <v>18</v>
      </c>
      <c r="E34366" t="s">
        <v>20</v>
      </c>
      <c r="F34366" s="4">
        <v>4010.0934696096401</v>
      </c>
    </row>
    <row r="34367" spans="1:6" x14ac:dyDescent="0.3">
      <c r="A34367" t="s">
        <v>14</v>
      </c>
      <c r="B34367" t="s">
        <v>162</v>
      </c>
      <c r="C34367">
        <v>2033</v>
      </c>
      <c r="D34367" t="s">
        <v>18</v>
      </c>
      <c r="E34367" t="s">
        <v>21</v>
      </c>
      <c r="F34367" s="4">
        <v>3883.3397533787179</v>
      </c>
    </row>
    <row r="34368" spans="1:6" x14ac:dyDescent="0.3">
      <c r="A34368" t="s">
        <v>14</v>
      </c>
      <c r="B34368" t="s">
        <v>162</v>
      </c>
      <c r="C34368">
        <v>2033</v>
      </c>
      <c r="D34368" t="s">
        <v>18</v>
      </c>
      <c r="E34368" t="s">
        <v>22</v>
      </c>
      <c r="F34368" s="4">
        <v>3260.03277716502</v>
      </c>
    </row>
    <row r="34369" spans="1:6" x14ac:dyDescent="0.3">
      <c r="A34369" t="s">
        <v>14</v>
      </c>
      <c r="B34369" t="s">
        <v>162</v>
      </c>
      <c r="C34369">
        <v>2033</v>
      </c>
      <c r="D34369" t="s">
        <v>18</v>
      </c>
      <c r="E34369" t="s">
        <v>23</v>
      </c>
      <c r="F34369" s="4">
        <v>3339.3718469779719</v>
      </c>
    </row>
    <row r="34370" spans="1:6" x14ac:dyDescent="0.3">
      <c r="A34370" t="s">
        <v>14</v>
      </c>
      <c r="B34370" t="s">
        <v>162</v>
      </c>
      <c r="C34370">
        <v>2033</v>
      </c>
      <c r="D34370" t="s">
        <v>18</v>
      </c>
      <c r="E34370" t="s">
        <v>24</v>
      </c>
      <c r="F34370" s="4">
        <v>3527.4281930648208</v>
      </c>
    </row>
    <row r="34371" spans="1:6" x14ac:dyDescent="0.3">
      <c r="A34371" t="s">
        <v>14</v>
      </c>
      <c r="B34371" t="s">
        <v>162</v>
      </c>
      <c r="C34371">
        <v>2033</v>
      </c>
      <c r="D34371" t="s">
        <v>18</v>
      </c>
      <c r="E34371" t="s">
        <v>25</v>
      </c>
      <c r="F34371" s="4">
        <v>3545.411393775732</v>
      </c>
    </row>
    <row r="34372" spans="1:6" x14ac:dyDescent="0.3">
      <c r="A34372" t="s">
        <v>14</v>
      </c>
      <c r="B34372" t="s">
        <v>162</v>
      </c>
      <c r="C34372">
        <v>2033</v>
      </c>
      <c r="D34372" t="s">
        <v>18</v>
      </c>
      <c r="E34372" t="s">
        <v>26</v>
      </c>
      <c r="F34372" s="4">
        <v>3595.986599786323</v>
      </c>
    </row>
    <row r="34373" spans="1:6" x14ac:dyDescent="0.3">
      <c r="A34373" t="s">
        <v>14</v>
      </c>
      <c r="B34373" t="s">
        <v>162</v>
      </c>
      <c r="C34373">
        <v>2033</v>
      </c>
      <c r="D34373" t="s">
        <v>18</v>
      </c>
      <c r="E34373" t="s">
        <v>27</v>
      </c>
      <c r="F34373" s="4">
        <v>3608.188228817517</v>
      </c>
    </row>
    <row r="34374" spans="1:6" x14ac:dyDescent="0.3">
      <c r="A34374" t="s">
        <v>14</v>
      </c>
      <c r="B34374" t="s">
        <v>162</v>
      </c>
      <c r="C34374">
        <v>2033</v>
      </c>
      <c r="D34374" t="s">
        <v>18</v>
      </c>
      <c r="E34374" t="s">
        <v>28</v>
      </c>
      <c r="F34374" s="4">
        <v>3658.6908698674852</v>
      </c>
    </row>
    <row r="34375" spans="1:6" x14ac:dyDescent="0.3">
      <c r="A34375" t="s">
        <v>14</v>
      </c>
      <c r="B34375" t="s">
        <v>162</v>
      </c>
      <c r="C34375">
        <v>2033</v>
      </c>
      <c r="D34375" t="s">
        <v>18</v>
      </c>
      <c r="E34375" t="s">
        <v>29</v>
      </c>
      <c r="F34375" s="4">
        <v>3889.6774657028018</v>
      </c>
    </row>
    <row r="34376" spans="1:6" x14ac:dyDescent="0.3">
      <c r="A34376" t="s">
        <v>14</v>
      </c>
      <c r="B34376" t="s">
        <v>162</v>
      </c>
      <c r="C34376">
        <v>2033</v>
      </c>
      <c r="D34376" t="s">
        <v>18</v>
      </c>
      <c r="E34376" t="s">
        <v>30</v>
      </c>
      <c r="F34376" s="4">
        <v>4530.510162253996</v>
      </c>
    </row>
    <row r="34377" spans="1:6" x14ac:dyDescent="0.3">
      <c r="A34377" t="s">
        <v>14</v>
      </c>
      <c r="B34377" t="s">
        <v>162</v>
      </c>
      <c r="C34377">
        <v>2033</v>
      </c>
      <c r="D34377" t="s">
        <v>18</v>
      </c>
      <c r="E34377" t="s">
        <v>31</v>
      </c>
      <c r="F34377" s="4">
        <v>4365.3500844818664</v>
      </c>
    </row>
    <row r="34378" spans="1:6" x14ac:dyDescent="0.3">
      <c r="A34378" t="s">
        <v>14</v>
      </c>
      <c r="B34378" t="s">
        <v>162</v>
      </c>
      <c r="C34378">
        <v>2033</v>
      </c>
      <c r="D34378" t="s">
        <v>18</v>
      </c>
      <c r="E34378" t="s">
        <v>32</v>
      </c>
      <c r="F34378" s="4">
        <v>4324.8484488877439</v>
      </c>
    </row>
    <row r="34379" spans="1:6" x14ac:dyDescent="0.3">
      <c r="A34379" t="s">
        <v>14</v>
      </c>
      <c r="B34379" t="s">
        <v>162</v>
      </c>
      <c r="C34379">
        <v>2033</v>
      </c>
      <c r="D34379" t="s">
        <v>18</v>
      </c>
      <c r="E34379" t="s">
        <v>33</v>
      </c>
      <c r="F34379" s="4">
        <v>3555.774606727909</v>
      </c>
    </row>
    <row r="34380" spans="1:6" x14ac:dyDescent="0.3">
      <c r="A34380" t="s">
        <v>14</v>
      </c>
      <c r="B34380" t="s">
        <v>162</v>
      </c>
      <c r="C34380">
        <v>2033</v>
      </c>
      <c r="D34380" t="s">
        <v>18</v>
      </c>
      <c r="E34380" t="s">
        <v>34</v>
      </c>
      <c r="F34380" s="4">
        <v>2722.3021490342139</v>
      </c>
    </row>
    <row r="34381" spans="1:6" x14ac:dyDescent="0.3">
      <c r="A34381" t="s">
        <v>14</v>
      </c>
      <c r="B34381" t="s">
        <v>162</v>
      </c>
      <c r="C34381">
        <v>2033</v>
      </c>
      <c r="D34381" t="s">
        <v>18</v>
      </c>
      <c r="E34381" t="s">
        <v>35</v>
      </c>
      <c r="F34381" s="4">
        <v>2275.321967152569</v>
      </c>
    </row>
    <row r="34382" spans="1:6" x14ac:dyDescent="0.3">
      <c r="A34382" t="s">
        <v>14</v>
      </c>
      <c r="B34382" t="s">
        <v>162</v>
      </c>
      <c r="C34382">
        <v>2033</v>
      </c>
      <c r="D34382" t="s">
        <v>38</v>
      </c>
      <c r="E34382" t="s">
        <v>17</v>
      </c>
      <c r="F34382" s="4">
        <v>8373.7571202649924</v>
      </c>
    </row>
    <row r="34383" spans="1:6" x14ac:dyDescent="0.3">
      <c r="A34383" t="s">
        <v>14</v>
      </c>
      <c r="B34383" t="s">
        <v>162</v>
      </c>
      <c r="C34383">
        <v>2033</v>
      </c>
      <c r="D34383" t="s">
        <v>38</v>
      </c>
      <c r="E34383" t="s">
        <v>19</v>
      </c>
      <c r="F34383" s="4">
        <v>8222.6236341947406</v>
      </c>
    </row>
    <row r="34384" spans="1:6" x14ac:dyDescent="0.3">
      <c r="A34384" t="s">
        <v>14</v>
      </c>
      <c r="B34384" t="s">
        <v>162</v>
      </c>
      <c r="C34384">
        <v>2033</v>
      </c>
      <c r="D34384" t="s">
        <v>38</v>
      </c>
      <c r="E34384" t="s">
        <v>20</v>
      </c>
      <c r="F34384" s="4">
        <v>7721.0528279644932</v>
      </c>
    </row>
    <row r="34385" spans="1:6" x14ac:dyDescent="0.3">
      <c r="A34385" t="s">
        <v>14</v>
      </c>
      <c r="B34385" t="s">
        <v>162</v>
      </c>
      <c r="C34385">
        <v>2033</v>
      </c>
      <c r="D34385" t="s">
        <v>38</v>
      </c>
      <c r="E34385" t="s">
        <v>21</v>
      </c>
      <c r="F34385" s="4">
        <v>7022.8420727888506</v>
      </c>
    </row>
    <row r="34386" spans="1:6" x14ac:dyDescent="0.3">
      <c r="A34386" t="s">
        <v>14</v>
      </c>
      <c r="B34386" t="s">
        <v>162</v>
      </c>
      <c r="C34386">
        <v>2033</v>
      </c>
      <c r="D34386" t="s">
        <v>38</v>
      </c>
      <c r="E34386" t="s">
        <v>22</v>
      </c>
      <c r="F34386" s="4">
        <v>6228.4675456805526</v>
      </c>
    </row>
    <row r="34387" spans="1:6" x14ac:dyDescent="0.3">
      <c r="A34387" t="s">
        <v>14</v>
      </c>
      <c r="B34387" t="s">
        <v>162</v>
      </c>
      <c r="C34387">
        <v>2033</v>
      </c>
      <c r="D34387" t="s">
        <v>38</v>
      </c>
      <c r="E34387" t="s">
        <v>23</v>
      </c>
      <c r="F34387" s="4">
        <v>6831.9431814138879</v>
      </c>
    </row>
    <row r="34388" spans="1:6" x14ac:dyDescent="0.3">
      <c r="A34388" t="s">
        <v>14</v>
      </c>
      <c r="B34388" t="s">
        <v>162</v>
      </c>
      <c r="C34388">
        <v>2033</v>
      </c>
      <c r="D34388" t="s">
        <v>38</v>
      </c>
      <c r="E34388" t="s">
        <v>24</v>
      </c>
      <c r="F34388" s="4">
        <v>7222.937052637677</v>
      </c>
    </row>
    <row r="34389" spans="1:6" x14ac:dyDescent="0.3">
      <c r="A34389" t="s">
        <v>14</v>
      </c>
      <c r="B34389" t="s">
        <v>162</v>
      </c>
      <c r="C34389">
        <v>2033</v>
      </c>
      <c r="D34389" t="s">
        <v>38</v>
      </c>
      <c r="E34389" t="s">
        <v>25</v>
      </c>
      <c r="F34389" s="4">
        <v>7312.7625696952437</v>
      </c>
    </row>
    <row r="34390" spans="1:6" x14ac:dyDescent="0.3">
      <c r="A34390" t="s">
        <v>14</v>
      </c>
      <c r="B34390" t="s">
        <v>162</v>
      </c>
      <c r="C34390">
        <v>2033</v>
      </c>
      <c r="D34390" t="s">
        <v>38</v>
      </c>
      <c r="E34390" t="s">
        <v>26</v>
      </c>
      <c r="F34390" s="4">
        <v>7383.394974568746</v>
      </c>
    </row>
    <row r="34391" spans="1:6" x14ac:dyDescent="0.3">
      <c r="A34391" t="s">
        <v>14</v>
      </c>
      <c r="B34391" t="s">
        <v>162</v>
      </c>
      <c r="C34391">
        <v>2033</v>
      </c>
      <c r="D34391" t="s">
        <v>38</v>
      </c>
      <c r="E34391" t="s">
        <v>27</v>
      </c>
      <c r="F34391" s="4">
        <v>7439.7493670540598</v>
      </c>
    </row>
    <row r="34392" spans="1:6" x14ac:dyDescent="0.3">
      <c r="A34392" t="s">
        <v>14</v>
      </c>
      <c r="B34392" t="s">
        <v>162</v>
      </c>
      <c r="C34392">
        <v>2033</v>
      </c>
      <c r="D34392" t="s">
        <v>38</v>
      </c>
      <c r="E34392" t="s">
        <v>28</v>
      </c>
      <c r="F34392" s="4">
        <v>7616.2881082783542</v>
      </c>
    </row>
    <row r="34393" spans="1:6" x14ac:dyDescent="0.3">
      <c r="A34393" t="s">
        <v>14</v>
      </c>
      <c r="B34393" t="s">
        <v>162</v>
      </c>
      <c r="C34393">
        <v>2033</v>
      </c>
      <c r="D34393" t="s">
        <v>38</v>
      </c>
      <c r="E34393" t="s">
        <v>29</v>
      </c>
      <c r="F34393" s="4">
        <v>7902.2561995385731</v>
      </c>
    </row>
    <row r="34394" spans="1:6" x14ac:dyDescent="0.3">
      <c r="A34394" t="s">
        <v>14</v>
      </c>
      <c r="B34394" t="s">
        <v>162</v>
      </c>
      <c r="C34394">
        <v>2033</v>
      </c>
      <c r="D34394" t="s">
        <v>38</v>
      </c>
      <c r="E34394" t="s">
        <v>30</v>
      </c>
      <c r="F34394" s="4">
        <v>9138.8807636228776</v>
      </c>
    </row>
    <row r="34395" spans="1:6" x14ac:dyDescent="0.3">
      <c r="A34395" t="s">
        <v>14</v>
      </c>
      <c r="B34395" t="s">
        <v>162</v>
      </c>
      <c r="C34395">
        <v>2033</v>
      </c>
      <c r="D34395" t="s">
        <v>38</v>
      </c>
      <c r="E34395" t="s">
        <v>31</v>
      </c>
      <c r="F34395" s="4">
        <v>8607.2758077454691</v>
      </c>
    </row>
    <row r="34396" spans="1:6" x14ac:dyDescent="0.3">
      <c r="A34396" t="s">
        <v>14</v>
      </c>
      <c r="B34396" t="s">
        <v>162</v>
      </c>
      <c r="C34396">
        <v>2033</v>
      </c>
      <c r="D34396" t="s">
        <v>38</v>
      </c>
      <c r="E34396" t="s">
        <v>32</v>
      </c>
      <c r="F34396" s="4">
        <v>8544.177770901606</v>
      </c>
    </row>
    <row r="34397" spans="1:6" x14ac:dyDescent="0.3">
      <c r="A34397" t="s">
        <v>14</v>
      </c>
      <c r="B34397" t="s">
        <v>162</v>
      </c>
      <c r="C34397">
        <v>2033</v>
      </c>
      <c r="D34397" t="s">
        <v>38</v>
      </c>
      <c r="E34397" t="s">
        <v>33</v>
      </c>
      <c r="F34397" s="4">
        <v>6963.8856734621877</v>
      </c>
    </row>
    <row r="34398" spans="1:6" x14ac:dyDescent="0.3">
      <c r="A34398" t="s">
        <v>14</v>
      </c>
      <c r="B34398" t="s">
        <v>162</v>
      </c>
      <c r="C34398">
        <v>2033</v>
      </c>
      <c r="D34398" t="s">
        <v>38</v>
      </c>
      <c r="E34398" t="s">
        <v>34</v>
      </c>
      <c r="F34398" s="4">
        <v>5424.1659099769204</v>
      </c>
    </row>
    <row r="34399" spans="1:6" x14ac:dyDescent="0.3">
      <c r="A34399" t="s">
        <v>14</v>
      </c>
      <c r="B34399" t="s">
        <v>162</v>
      </c>
      <c r="C34399">
        <v>2033</v>
      </c>
      <c r="D34399" t="s">
        <v>38</v>
      </c>
      <c r="E34399" t="s">
        <v>35</v>
      </c>
      <c r="F34399" s="4">
        <v>5228.3997550177828</v>
      </c>
    </row>
    <row r="34400" spans="1:6" x14ac:dyDescent="0.3">
      <c r="A34400" t="s">
        <v>14</v>
      </c>
      <c r="B34400" t="s">
        <v>162</v>
      </c>
      <c r="C34400">
        <v>2034</v>
      </c>
      <c r="D34400" t="s">
        <v>37</v>
      </c>
      <c r="E34400" t="s">
        <v>17</v>
      </c>
      <c r="F34400" s="4">
        <v>4114.2617332794534</v>
      </c>
    </row>
    <row r="34401" spans="1:6" x14ac:dyDescent="0.3">
      <c r="A34401" t="s">
        <v>14</v>
      </c>
      <c r="B34401" t="s">
        <v>162</v>
      </c>
      <c r="C34401">
        <v>2034</v>
      </c>
      <c r="D34401" t="s">
        <v>37</v>
      </c>
      <c r="E34401" t="s">
        <v>19</v>
      </c>
      <c r="F34401" s="4">
        <v>4074.0784229133651</v>
      </c>
    </row>
    <row r="34402" spans="1:6" x14ac:dyDescent="0.3">
      <c r="A34402" t="s">
        <v>14</v>
      </c>
      <c r="B34402" t="s">
        <v>162</v>
      </c>
      <c r="C34402">
        <v>2034</v>
      </c>
      <c r="D34402" t="s">
        <v>37</v>
      </c>
      <c r="E34402" t="s">
        <v>20</v>
      </c>
      <c r="F34402" s="4">
        <v>3751.116032600311</v>
      </c>
    </row>
    <row r="34403" spans="1:6" x14ac:dyDescent="0.3">
      <c r="A34403" t="s">
        <v>14</v>
      </c>
      <c r="B34403" t="s">
        <v>162</v>
      </c>
      <c r="C34403">
        <v>2034</v>
      </c>
      <c r="D34403" t="s">
        <v>37</v>
      </c>
      <c r="E34403" t="s">
        <v>21</v>
      </c>
      <c r="F34403" s="4">
        <v>3050.7246854619339</v>
      </c>
    </row>
    <row r="34404" spans="1:6" x14ac:dyDescent="0.3">
      <c r="A34404" t="s">
        <v>14</v>
      </c>
      <c r="B34404" t="s">
        <v>162</v>
      </c>
      <c r="C34404">
        <v>2034</v>
      </c>
      <c r="D34404" t="s">
        <v>37</v>
      </c>
      <c r="E34404" t="s">
        <v>22</v>
      </c>
      <c r="F34404" s="4">
        <v>2914.8217034527602</v>
      </c>
    </row>
    <row r="34405" spans="1:6" x14ac:dyDescent="0.3">
      <c r="A34405" t="s">
        <v>14</v>
      </c>
      <c r="B34405" t="s">
        <v>162</v>
      </c>
      <c r="C34405">
        <v>2034</v>
      </c>
      <c r="D34405" t="s">
        <v>37</v>
      </c>
      <c r="E34405" t="s">
        <v>23</v>
      </c>
      <c r="F34405" s="4">
        <v>3499.912809590106</v>
      </c>
    </row>
    <row r="34406" spans="1:6" x14ac:dyDescent="0.3">
      <c r="A34406" t="s">
        <v>14</v>
      </c>
      <c r="B34406" t="s">
        <v>162</v>
      </c>
      <c r="C34406">
        <v>2034</v>
      </c>
      <c r="D34406" t="s">
        <v>37</v>
      </c>
      <c r="E34406" t="s">
        <v>24</v>
      </c>
      <c r="F34406" s="4">
        <v>3679.4048179243719</v>
      </c>
    </row>
    <row r="34407" spans="1:6" x14ac:dyDescent="0.3">
      <c r="A34407" t="s">
        <v>14</v>
      </c>
      <c r="B34407" t="s">
        <v>162</v>
      </c>
      <c r="C34407">
        <v>2034</v>
      </c>
      <c r="D34407" t="s">
        <v>37</v>
      </c>
      <c r="E34407" t="s">
        <v>25</v>
      </c>
      <c r="F34407" s="4">
        <v>3742.7188695716959</v>
      </c>
    </row>
    <row r="34408" spans="1:6" x14ac:dyDescent="0.3">
      <c r="A34408" t="s">
        <v>14</v>
      </c>
      <c r="B34408" t="s">
        <v>162</v>
      </c>
      <c r="C34408">
        <v>2034</v>
      </c>
      <c r="D34408" t="s">
        <v>37</v>
      </c>
      <c r="E34408" t="s">
        <v>26</v>
      </c>
      <c r="F34408" s="4">
        <v>3798.8566063122321</v>
      </c>
    </row>
    <row r="34409" spans="1:6" x14ac:dyDescent="0.3">
      <c r="A34409" t="s">
        <v>14</v>
      </c>
      <c r="B34409" t="s">
        <v>162</v>
      </c>
      <c r="C34409">
        <v>2034</v>
      </c>
      <c r="D34409" t="s">
        <v>37</v>
      </c>
      <c r="E34409" t="s">
        <v>27</v>
      </c>
      <c r="F34409" s="4">
        <v>3807.2587436649278</v>
      </c>
    </row>
    <row r="34410" spans="1:6" x14ac:dyDescent="0.3">
      <c r="A34410" t="s">
        <v>14</v>
      </c>
      <c r="B34410" t="s">
        <v>162</v>
      </c>
      <c r="C34410">
        <v>2034</v>
      </c>
      <c r="D34410" t="s">
        <v>37</v>
      </c>
      <c r="E34410" t="s">
        <v>28</v>
      </c>
      <c r="F34410" s="4">
        <v>3989.1957788728109</v>
      </c>
    </row>
    <row r="34411" spans="1:6" x14ac:dyDescent="0.3">
      <c r="A34411" t="s">
        <v>14</v>
      </c>
      <c r="B34411" t="s">
        <v>162</v>
      </c>
      <c r="C34411">
        <v>2034</v>
      </c>
      <c r="D34411" t="s">
        <v>37</v>
      </c>
      <c r="E34411" t="s">
        <v>29</v>
      </c>
      <c r="F34411" s="4">
        <v>3972.8901617575402</v>
      </c>
    </row>
    <row r="34412" spans="1:6" x14ac:dyDescent="0.3">
      <c r="A34412" t="s">
        <v>14</v>
      </c>
      <c r="B34412" t="s">
        <v>162</v>
      </c>
      <c r="C34412">
        <v>2034</v>
      </c>
      <c r="D34412" t="s">
        <v>37</v>
      </c>
      <c r="E34412" t="s">
        <v>30</v>
      </c>
      <c r="F34412" s="4">
        <v>4542.2184893349768</v>
      </c>
    </row>
    <row r="34413" spans="1:6" x14ac:dyDescent="0.3">
      <c r="A34413" t="s">
        <v>14</v>
      </c>
      <c r="B34413" t="s">
        <v>162</v>
      </c>
      <c r="C34413">
        <v>2034</v>
      </c>
      <c r="D34413" t="s">
        <v>37</v>
      </c>
      <c r="E34413" t="s">
        <v>31</v>
      </c>
      <c r="F34413" s="4">
        <v>4232.2901544626693</v>
      </c>
    </row>
    <row r="34414" spans="1:6" x14ac:dyDescent="0.3">
      <c r="A34414" t="s">
        <v>14</v>
      </c>
      <c r="B34414" t="s">
        <v>162</v>
      </c>
      <c r="C34414">
        <v>2034</v>
      </c>
      <c r="D34414" t="s">
        <v>37</v>
      </c>
      <c r="E34414" t="s">
        <v>32</v>
      </c>
      <c r="F34414" s="4">
        <v>4237.0929592181146</v>
      </c>
    </row>
    <row r="34415" spans="1:6" x14ac:dyDescent="0.3">
      <c r="A34415" t="s">
        <v>14</v>
      </c>
      <c r="B34415" t="s">
        <v>162</v>
      </c>
      <c r="C34415">
        <v>2034</v>
      </c>
      <c r="D34415" t="s">
        <v>37</v>
      </c>
      <c r="E34415" t="s">
        <v>33</v>
      </c>
      <c r="F34415" s="4">
        <v>3496.2109974130231</v>
      </c>
    </row>
    <row r="34416" spans="1:6" x14ac:dyDescent="0.3">
      <c r="A34416" t="s">
        <v>14</v>
      </c>
      <c r="B34416" t="s">
        <v>162</v>
      </c>
      <c r="C34416">
        <v>2034</v>
      </c>
      <c r="D34416" t="s">
        <v>37</v>
      </c>
      <c r="E34416" t="s">
        <v>34</v>
      </c>
      <c r="F34416" s="4">
        <v>2741.3254282829189</v>
      </c>
    </row>
    <row r="34417" spans="1:6" x14ac:dyDescent="0.3">
      <c r="A34417" t="s">
        <v>14</v>
      </c>
      <c r="B34417" t="s">
        <v>162</v>
      </c>
      <c r="C34417">
        <v>2034</v>
      </c>
      <c r="D34417" t="s">
        <v>37</v>
      </c>
      <c r="E34417" t="s">
        <v>35</v>
      </c>
      <c r="F34417" s="4">
        <v>3078.813729195841</v>
      </c>
    </row>
    <row r="34418" spans="1:6" x14ac:dyDescent="0.3">
      <c r="A34418" t="s">
        <v>14</v>
      </c>
      <c r="B34418" t="s">
        <v>162</v>
      </c>
      <c r="C34418">
        <v>2034</v>
      </c>
      <c r="D34418" t="s">
        <v>18</v>
      </c>
      <c r="E34418" t="s">
        <v>17</v>
      </c>
      <c r="F34418" s="4">
        <v>4248.5595124072424</v>
      </c>
    </row>
    <row r="34419" spans="1:6" x14ac:dyDescent="0.3">
      <c r="A34419" t="s">
        <v>14</v>
      </c>
      <c r="B34419" t="s">
        <v>162</v>
      </c>
      <c r="C34419">
        <v>2034</v>
      </c>
      <c r="D34419" t="s">
        <v>18</v>
      </c>
      <c r="E34419" t="s">
        <v>19</v>
      </c>
      <c r="F34419" s="4">
        <v>4170.9452818899153</v>
      </c>
    </row>
    <row r="34420" spans="1:6" x14ac:dyDescent="0.3">
      <c r="A34420" t="s">
        <v>14</v>
      </c>
      <c r="B34420" t="s">
        <v>162</v>
      </c>
      <c r="C34420">
        <v>2034</v>
      </c>
      <c r="D34420" t="s">
        <v>18</v>
      </c>
      <c r="E34420" t="s">
        <v>20</v>
      </c>
      <c r="F34420" s="4">
        <v>4008.6537759047851</v>
      </c>
    </row>
    <row r="34421" spans="1:6" x14ac:dyDescent="0.3">
      <c r="A34421" t="s">
        <v>14</v>
      </c>
      <c r="B34421" t="s">
        <v>162</v>
      </c>
      <c r="C34421">
        <v>2034</v>
      </c>
      <c r="D34421" t="s">
        <v>18</v>
      </c>
      <c r="E34421" t="s">
        <v>21</v>
      </c>
      <c r="F34421" s="4">
        <v>3819.665900524009</v>
      </c>
    </row>
    <row r="34422" spans="1:6" x14ac:dyDescent="0.3">
      <c r="A34422" t="s">
        <v>14</v>
      </c>
      <c r="B34422" t="s">
        <v>162</v>
      </c>
      <c r="C34422">
        <v>2034</v>
      </c>
      <c r="D34422" t="s">
        <v>18</v>
      </c>
      <c r="E34422" t="s">
        <v>22</v>
      </c>
      <c r="F34422" s="4">
        <v>3183.9545075542919</v>
      </c>
    </row>
    <row r="34423" spans="1:6" x14ac:dyDescent="0.3">
      <c r="A34423" t="s">
        <v>14</v>
      </c>
      <c r="B34423" t="s">
        <v>162</v>
      </c>
      <c r="C34423">
        <v>2034</v>
      </c>
      <c r="D34423" t="s">
        <v>18</v>
      </c>
      <c r="E34423" t="s">
        <v>23</v>
      </c>
      <c r="F34423" s="4">
        <v>3373.503299995396</v>
      </c>
    </row>
    <row r="34424" spans="1:6" x14ac:dyDescent="0.3">
      <c r="A34424" t="s">
        <v>14</v>
      </c>
      <c r="B34424" t="s">
        <v>162</v>
      </c>
      <c r="C34424">
        <v>2034</v>
      </c>
      <c r="D34424" t="s">
        <v>18</v>
      </c>
      <c r="E34424" t="s">
        <v>24</v>
      </c>
      <c r="F34424" s="4">
        <v>3495.7704332879089</v>
      </c>
    </row>
    <row r="34425" spans="1:6" x14ac:dyDescent="0.3">
      <c r="A34425" t="s">
        <v>14</v>
      </c>
      <c r="B34425" t="s">
        <v>162</v>
      </c>
      <c r="C34425">
        <v>2034</v>
      </c>
      <c r="D34425" t="s">
        <v>18</v>
      </c>
      <c r="E34425" t="s">
        <v>25</v>
      </c>
      <c r="F34425" s="4">
        <v>3511.7719207762279</v>
      </c>
    </row>
    <row r="34426" spans="1:6" x14ac:dyDescent="0.3">
      <c r="A34426" t="s">
        <v>14</v>
      </c>
      <c r="B34426" t="s">
        <v>162</v>
      </c>
      <c r="C34426">
        <v>2034</v>
      </c>
      <c r="D34426" t="s">
        <v>18</v>
      </c>
      <c r="E34426" t="s">
        <v>26</v>
      </c>
      <c r="F34426" s="4">
        <v>3617.411847272801</v>
      </c>
    </row>
    <row r="34427" spans="1:6" x14ac:dyDescent="0.3">
      <c r="A34427" t="s">
        <v>14</v>
      </c>
      <c r="B34427" t="s">
        <v>162</v>
      </c>
      <c r="C34427">
        <v>2034</v>
      </c>
      <c r="D34427" t="s">
        <v>18</v>
      </c>
      <c r="E34427" t="s">
        <v>27</v>
      </c>
      <c r="F34427" s="4">
        <v>3603.0287857852682</v>
      </c>
    </row>
    <row r="34428" spans="1:6" x14ac:dyDescent="0.3">
      <c r="A34428" t="s">
        <v>14</v>
      </c>
      <c r="B34428" t="s">
        <v>162</v>
      </c>
      <c r="C34428">
        <v>2034</v>
      </c>
      <c r="D34428" t="s">
        <v>18</v>
      </c>
      <c r="E34428" t="s">
        <v>28</v>
      </c>
      <c r="F34428" s="4">
        <v>3696.686126812267</v>
      </c>
    </row>
    <row r="34429" spans="1:6" x14ac:dyDescent="0.3">
      <c r="A34429" t="s">
        <v>14</v>
      </c>
      <c r="B34429" t="s">
        <v>162</v>
      </c>
      <c r="C34429">
        <v>2034</v>
      </c>
      <c r="D34429" t="s">
        <v>18</v>
      </c>
      <c r="E34429" t="s">
        <v>29</v>
      </c>
      <c r="F34429" s="4">
        <v>3812.4534973945738</v>
      </c>
    </row>
    <row r="34430" spans="1:6" x14ac:dyDescent="0.3">
      <c r="A34430" t="s">
        <v>14</v>
      </c>
      <c r="B34430" t="s">
        <v>162</v>
      </c>
      <c r="C34430">
        <v>2034</v>
      </c>
      <c r="D34430" t="s">
        <v>18</v>
      </c>
      <c r="E34430" t="s">
        <v>30</v>
      </c>
      <c r="F34430" s="4">
        <v>4466.0416249188429</v>
      </c>
    </row>
    <row r="34431" spans="1:6" x14ac:dyDescent="0.3">
      <c r="A34431" t="s">
        <v>14</v>
      </c>
      <c r="B34431" t="s">
        <v>162</v>
      </c>
      <c r="C34431">
        <v>2034</v>
      </c>
      <c r="D34431" t="s">
        <v>18</v>
      </c>
      <c r="E34431" t="s">
        <v>31</v>
      </c>
      <c r="F34431" s="4">
        <v>4327.3077064619602</v>
      </c>
    </row>
    <row r="34432" spans="1:6" x14ac:dyDescent="0.3">
      <c r="A34432" t="s">
        <v>14</v>
      </c>
      <c r="B34432" t="s">
        <v>162</v>
      </c>
      <c r="C34432">
        <v>2034</v>
      </c>
      <c r="D34432" t="s">
        <v>18</v>
      </c>
      <c r="E34432" t="s">
        <v>32</v>
      </c>
      <c r="F34432" s="4">
        <v>4344.4349459813066</v>
      </c>
    </row>
    <row r="34433" spans="1:6" x14ac:dyDescent="0.3">
      <c r="A34433" t="s">
        <v>14</v>
      </c>
      <c r="B34433" t="s">
        <v>162</v>
      </c>
      <c r="C34433">
        <v>2034</v>
      </c>
      <c r="D34433" t="s">
        <v>18</v>
      </c>
      <c r="E34433" t="s">
        <v>33</v>
      </c>
      <c r="F34433" s="4">
        <v>3632.7684755735659</v>
      </c>
    </row>
    <row r="34434" spans="1:6" x14ac:dyDescent="0.3">
      <c r="A34434" t="s">
        <v>14</v>
      </c>
      <c r="B34434" t="s">
        <v>162</v>
      </c>
      <c r="C34434">
        <v>2034</v>
      </c>
      <c r="D34434" t="s">
        <v>18</v>
      </c>
      <c r="E34434" t="s">
        <v>34</v>
      </c>
      <c r="F34434" s="4">
        <v>2770.6504157560771</v>
      </c>
    </row>
    <row r="34435" spans="1:6" x14ac:dyDescent="0.3">
      <c r="A34435" t="s">
        <v>14</v>
      </c>
      <c r="B34435" t="s">
        <v>162</v>
      </c>
      <c r="C34435">
        <v>2034</v>
      </c>
      <c r="D34435" t="s">
        <v>18</v>
      </c>
      <c r="E34435" t="s">
        <v>35</v>
      </c>
      <c r="F34435" s="4">
        <v>2398.737301860654</v>
      </c>
    </row>
    <row r="34436" spans="1:6" x14ac:dyDescent="0.3">
      <c r="A34436" t="s">
        <v>14</v>
      </c>
      <c r="B34436" t="s">
        <v>162</v>
      </c>
      <c r="C34436">
        <v>2034</v>
      </c>
      <c r="D34436" t="s">
        <v>38</v>
      </c>
      <c r="E34436" t="s">
        <v>17</v>
      </c>
      <c r="F34436" s="4">
        <v>8362.821245686695</v>
      </c>
    </row>
    <row r="34437" spans="1:6" x14ac:dyDescent="0.3">
      <c r="A34437" t="s">
        <v>14</v>
      </c>
      <c r="B34437" t="s">
        <v>162</v>
      </c>
      <c r="C34437">
        <v>2034</v>
      </c>
      <c r="D34437" t="s">
        <v>38</v>
      </c>
      <c r="E34437" t="s">
        <v>19</v>
      </c>
      <c r="F34437" s="4">
        <v>8245.0237048032795</v>
      </c>
    </row>
    <row r="34438" spans="1:6" x14ac:dyDescent="0.3">
      <c r="A34438" t="s">
        <v>14</v>
      </c>
      <c r="B34438" t="s">
        <v>162</v>
      </c>
      <c r="C34438">
        <v>2034</v>
      </c>
      <c r="D34438" t="s">
        <v>38</v>
      </c>
      <c r="E34438" t="s">
        <v>20</v>
      </c>
      <c r="F34438" s="4">
        <v>7759.7698085050952</v>
      </c>
    </row>
    <row r="34439" spans="1:6" x14ac:dyDescent="0.3">
      <c r="A34439" t="s">
        <v>14</v>
      </c>
      <c r="B34439" t="s">
        <v>162</v>
      </c>
      <c r="C34439">
        <v>2034</v>
      </c>
      <c r="D34439" t="s">
        <v>38</v>
      </c>
      <c r="E34439" t="s">
        <v>21</v>
      </c>
      <c r="F34439" s="4">
        <v>6870.3905859859424</v>
      </c>
    </row>
    <row r="34440" spans="1:6" x14ac:dyDescent="0.3">
      <c r="A34440" t="s">
        <v>14</v>
      </c>
      <c r="B34440" t="s">
        <v>162</v>
      </c>
      <c r="C34440">
        <v>2034</v>
      </c>
      <c r="D34440" t="s">
        <v>38</v>
      </c>
      <c r="E34440" t="s">
        <v>22</v>
      </c>
      <c r="F34440" s="4">
        <v>6098.7762110070526</v>
      </c>
    </row>
    <row r="34441" spans="1:6" x14ac:dyDescent="0.3">
      <c r="A34441" t="s">
        <v>14</v>
      </c>
      <c r="B34441" t="s">
        <v>162</v>
      </c>
      <c r="C34441">
        <v>2034</v>
      </c>
      <c r="D34441" t="s">
        <v>38</v>
      </c>
      <c r="E34441" t="s">
        <v>23</v>
      </c>
      <c r="F34441" s="4">
        <v>6873.4161095855025</v>
      </c>
    </row>
    <row r="34442" spans="1:6" x14ac:dyDescent="0.3">
      <c r="A34442" t="s">
        <v>14</v>
      </c>
      <c r="B34442" t="s">
        <v>162</v>
      </c>
      <c r="C34442">
        <v>2034</v>
      </c>
      <c r="D34442" t="s">
        <v>38</v>
      </c>
      <c r="E34442" t="s">
        <v>24</v>
      </c>
      <c r="F34442" s="4">
        <v>7175.1752512122812</v>
      </c>
    </row>
    <row r="34443" spans="1:6" x14ac:dyDescent="0.3">
      <c r="A34443" t="s">
        <v>14</v>
      </c>
      <c r="B34443" t="s">
        <v>162</v>
      </c>
      <c r="C34443">
        <v>2034</v>
      </c>
      <c r="D34443" t="s">
        <v>38</v>
      </c>
      <c r="E34443" t="s">
        <v>25</v>
      </c>
      <c r="F34443" s="4">
        <v>7254.4907903479234</v>
      </c>
    </row>
    <row r="34444" spans="1:6" x14ac:dyDescent="0.3">
      <c r="A34444" t="s">
        <v>14</v>
      </c>
      <c r="B34444" t="s">
        <v>162</v>
      </c>
      <c r="C34444">
        <v>2034</v>
      </c>
      <c r="D34444" t="s">
        <v>38</v>
      </c>
      <c r="E34444" t="s">
        <v>26</v>
      </c>
      <c r="F34444" s="4">
        <v>7416.2684535850331</v>
      </c>
    </row>
    <row r="34445" spans="1:6" x14ac:dyDescent="0.3">
      <c r="A34445" t="s">
        <v>14</v>
      </c>
      <c r="B34445" t="s">
        <v>162</v>
      </c>
      <c r="C34445">
        <v>2034</v>
      </c>
      <c r="D34445" t="s">
        <v>38</v>
      </c>
      <c r="E34445" t="s">
        <v>27</v>
      </c>
      <c r="F34445" s="4">
        <v>7410.2875294501964</v>
      </c>
    </row>
    <row r="34446" spans="1:6" x14ac:dyDescent="0.3">
      <c r="A34446" t="s">
        <v>14</v>
      </c>
      <c r="B34446" t="s">
        <v>162</v>
      </c>
      <c r="C34446">
        <v>2034</v>
      </c>
      <c r="D34446" t="s">
        <v>38</v>
      </c>
      <c r="E34446" t="s">
        <v>28</v>
      </c>
      <c r="F34446" s="4">
        <v>7685.881905685078</v>
      </c>
    </row>
    <row r="34447" spans="1:6" x14ac:dyDescent="0.3">
      <c r="A34447" t="s">
        <v>14</v>
      </c>
      <c r="B34447" t="s">
        <v>162</v>
      </c>
      <c r="C34447">
        <v>2034</v>
      </c>
      <c r="D34447" t="s">
        <v>38</v>
      </c>
      <c r="E34447" t="s">
        <v>29</v>
      </c>
      <c r="F34447" s="4">
        <v>7785.343659152114</v>
      </c>
    </row>
    <row r="34448" spans="1:6" x14ac:dyDescent="0.3">
      <c r="A34448" t="s">
        <v>14</v>
      </c>
      <c r="B34448" t="s">
        <v>162</v>
      </c>
      <c r="C34448">
        <v>2034</v>
      </c>
      <c r="D34448" t="s">
        <v>38</v>
      </c>
      <c r="E34448" t="s">
        <v>30</v>
      </c>
      <c r="F34448" s="4">
        <v>9008.2601142538188</v>
      </c>
    </row>
    <row r="34449" spans="1:6" x14ac:dyDescent="0.3">
      <c r="A34449" t="s">
        <v>14</v>
      </c>
      <c r="B34449" t="s">
        <v>162</v>
      </c>
      <c r="C34449">
        <v>2034</v>
      </c>
      <c r="D34449" t="s">
        <v>38</v>
      </c>
      <c r="E34449" t="s">
        <v>31</v>
      </c>
      <c r="F34449" s="4">
        <v>8559.5978609246304</v>
      </c>
    </row>
    <row r="34450" spans="1:6" x14ac:dyDescent="0.3">
      <c r="A34450" t="s">
        <v>14</v>
      </c>
      <c r="B34450" t="s">
        <v>162</v>
      </c>
      <c r="C34450">
        <v>2034</v>
      </c>
      <c r="D34450" t="s">
        <v>38</v>
      </c>
      <c r="E34450" t="s">
        <v>32</v>
      </c>
      <c r="F34450" s="4">
        <v>8581.5279051994221</v>
      </c>
    </row>
    <row r="34451" spans="1:6" x14ac:dyDescent="0.3">
      <c r="A34451" t="s">
        <v>14</v>
      </c>
      <c r="B34451" t="s">
        <v>162</v>
      </c>
      <c r="C34451">
        <v>2034</v>
      </c>
      <c r="D34451" t="s">
        <v>38</v>
      </c>
      <c r="E34451" t="s">
        <v>33</v>
      </c>
      <c r="F34451" s="4">
        <v>7128.9794729865889</v>
      </c>
    </row>
    <row r="34452" spans="1:6" x14ac:dyDescent="0.3">
      <c r="A34452" t="s">
        <v>14</v>
      </c>
      <c r="B34452" t="s">
        <v>162</v>
      </c>
      <c r="C34452">
        <v>2034</v>
      </c>
      <c r="D34452" t="s">
        <v>38</v>
      </c>
      <c r="E34452" t="s">
        <v>34</v>
      </c>
      <c r="F34452" s="4">
        <v>5511.975844038996</v>
      </c>
    </row>
    <row r="34453" spans="1:6" x14ac:dyDescent="0.3">
      <c r="A34453" t="s">
        <v>14</v>
      </c>
      <c r="B34453" t="s">
        <v>162</v>
      </c>
      <c r="C34453">
        <v>2034</v>
      </c>
      <c r="D34453" t="s">
        <v>38</v>
      </c>
      <c r="E34453" t="s">
        <v>35</v>
      </c>
      <c r="F34453" s="4">
        <v>5477.5510310564941</v>
      </c>
    </row>
    <row r="34454" spans="1:6" x14ac:dyDescent="0.3">
      <c r="A34454" t="s">
        <v>14</v>
      </c>
      <c r="B34454" t="s">
        <v>162</v>
      </c>
      <c r="C34454">
        <v>2035</v>
      </c>
      <c r="D34454" t="s">
        <v>37</v>
      </c>
      <c r="E34454" t="s">
        <v>17</v>
      </c>
      <c r="F34454" s="4">
        <v>4102.8683537352663</v>
      </c>
    </row>
    <row r="34455" spans="1:6" x14ac:dyDescent="0.3">
      <c r="A34455" t="s">
        <v>14</v>
      </c>
      <c r="B34455" t="s">
        <v>162</v>
      </c>
      <c r="C34455">
        <v>2035</v>
      </c>
      <c r="D34455" t="s">
        <v>37</v>
      </c>
      <c r="E34455" t="s">
        <v>19</v>
      </c>
      <c r="F34455" s="4">
        <v>4083.097855029227</v>
      </c>
    </row>
    <row r="34456" spans="1:6" x14ac:dyDescent="0.3">
      <c r="A34456" t="s">
        <v>14</v>
      </c>
      <c r="B34456" t="s">
        <v>162</v>
      </c>
      <c r="C34456">
        <v>2035</v>
      </c>
      <c r="D34456" t="s">
        <v>37</v>
      </c>
      <c r="E34456" t="s">
        <v>20</v>
      </c>
      <c r="F34456" s="4">
        <v>3785.436106893651</v>
      </c>
    </row>
    <row r="34457" spans="1:6" x14ac:dyDescent="0.3">
      <c r="A34457" t="s">
        <v>14</v>
      </c>
      <c r="B34457" t="s">
        <v>162</v>
      </c>
      <c r="C34457">
        <v>2035</v>
      </c>
      <c r="D34457" t="s">
        <v>37</v>
      </c>
      <c r="E34457" t="s">
        <v>21</v>
      </c>
      <c r="F34457" s="4">
        <v>2986.9705094299288</v>
      </c>
    </row>
    <row r="34458" spans="1:6" x14ac:dyDescent="0.3">
      <c r="A34458" t="s">
        <v>14</v>
      </c>
      <c r="B34458" t="s">
        <v>162</v>
      </c>
      <c r="C34458">
        <v>2035</v>
      </c>
      <c r="D34458" t="s">
        <v>37</v>
      </c>
      <c r="E34458" t="s">
        <v>22</v>
      </c>
      <c r="F34458" s="4">
        <v>2855.896447412641</v>
      </c>
    </row>
    <row r="34459" spans="1:6" x14ac:dyDescent="0.3">
      <c r="A34459" t="s">
        <v>14</v>
      </c>
      <c r="B34459" t="s">
        <v>162</v>
      </c>
      <c r="C34459">
        <v>2035</v>
      </c>
      <c r="D34459" t="s">
        <v>37</v>
      </c>
      <c r="E34459" t="s">
        <v>23</v>
      </c>
      <c r="F34459" s="4">
        <v>3510.5010264306129</v>
      </c>
    </row>
    <row r="34460" spans="1:6" x14ac:dyDescent="0.3">
      <c r="A34460" t="s">
        <v>14</v>
      </c>
      <c r="B34460" t="s">
        <v>162</v>
      </c>
      <c r="C34460">
        <v>2035</v>
      </c>
      <c r="D34460" t="s">
        <v>37</v>
      </c>
      <c r="E34460" t="s">
        <v>24</v>
      </c>
      <c r="F34460" s="4">
        <v>3646.6017543067392</v>
      </c>
    </row>
    <row r="34461" spans="1:6" x14ac:dyDescent="0.3">
      <c r="A34461" t="s">
        <v>14</v>
      </c>
      <c r="B34461" t="s">
        <v>162</v>
      </c>
      <c r="C34461">
        <v>2035</v>
      </c>
      <c r="D34461" t="s">
        <v>37</v>
      </c>
      <c r="E34461" t="s">
        <v>25</v>
      </c>
      <c r="F34461" s="4">
        <v>3719.582181951012</v>
      </c>
    </row>
    <row r="34462" spans="1:6" x14ac:dyDescent="0.3">
      <c r="A34462" t="s">
        <v>14</v>
      </c>
      <c r="B34462" t="s">
        <v>162</v>
      </c>
      <c r="C34462">
        <v>2035</v>
      </c>
      <c r="D34462" t="s">
        <v>37</v>
      </c>
      <c r="E34462" t="s">
        <v>26</v>
      </c>
      <c r="F34462" s="4">
        <v>3808.0981874320282</v>
      </c>
    </row>
    <row r="34463" spans="1:6" x14ac:dyDescent="0.3">
      <c r="A34463" t="s">
        <v>14</v>
      </c>
      <c r="B34463" t="s">
        <v>162</v>
      </c>
      <c r="C34463">
        <v>2035</v>
      </c>
      <c r="D34463" t="s">
        <v>37</v>
      </c>
      <c r="E34463" t="s">
        <v>27</v>
      </c>
      <c r="F34463" s="4">
        <v>3796.4104810698632</v>
      </c>
    </row>
    <row r="34464" spans="1:6" x14ac:dyDescent="0.3">
      <c r="A34464" t="s">
        <v>14</v>
      </c>
      <c r="B34464" t="s">
        <v>162</v>
      </c>
      <c r="C34464">
        <v>2035</v>
      </c>
      <c r="D34464" t="s">
        <v>37</v>
      </c>
      <c r="E34464" t="s">
        <v>28</v>
      </c>
      <c r="F34464" s="4">
        <v>4016.644032446367</v>
      </c>
    </row>
    <row r="34465" spans="1:6" x14ac:dyDescent="0.3">
      <c r="A34465" t="s">
        <v>14</v>
      </c>
      <c r="B34465" t="s">
        <v>162</v>
      </c>
      <c r="C34465">
        <v>2035</v>
      </c>
      <c r="D34465" t="s">
        <v>37</v>
      </c>
      <c r="E34465" t="s">
        <v>29</v>
      </c>
      <c r="F34465" s="4">
        <v>3980.3976954401801</v>
      </c>
    </row>
    <row r="34466" spans="1:6" x14ac:dyDescent="0.3">
      <c r="A34466" t="s">
        <v>14</v>
      </c>
      <c r="B34466" t="s">
        <v>162</v>
      </c>
      <c r="C34466">
        <v>2035</v>
      </c>
      <c r="D34466" t="s">
        <v>37</v>
      </c>
      <c r="E34466" t="s">
        <v>30</v>
      </c>
      <c r="F34466" s="4">
        <v>4429.5264558192875</v>
      </c>
    </row>
    <row r="34467" spans="1:6" x14ac:dyDescent="0.3">
      <c r="A34467" t="s">
        <v>14</v>
      </c>
      <c r="B34467" t="s">
        <v>162</v>
      </c>
      <c r="C34467">
        <v>2035</v>
      </c>
      <c r="D34467" t="s">
        <v>37</v>
      </c>
      <c r="E34467" t="s">
        <v>31</v>
      </c>
      <c r="F34467" s="4">
        <v>4290.0343945559052</v>
      </c>
    </row>
    <row r="34468" spans="1:6" x14ac:dyDescent="0.3">
      <c r="A34468" t="s">
        <v>14</v>
      </c>
      <c r="B34468" t="s">
        <v>162</v>
      </c>
      <c r="C34468">
        <v>2035</v>
      </c>
      <c r="D34468" t="s">
        <v>37</v>
      </c>
      <c r="E34468" t="s">
        <v>32</v>
      </c>
      <c r="F34468" s="4">
        <v>4161.5144165978509</v>
      </c>
    </row>
    <row r="34469" spans="1:6" x14ac:dyDescent="0.3">
      <c r="A34469" t="s">
        <v>14</v>
      </c>
      <c r="B34469" t="s">
        <v>162</v>
      </c>
      <c r="C34469">
        <v>2035</v>
      </c>
      <c r="D34469" t="s">
        <v>37</v>
      </c>
      <c r="E34469" t="s">
        <v>33</v>
      </c>
      <c r="F34469" s="4">
        <v>3553.7489624078589</v>
      </c>
    </row>
    <row r="34470" spans="1:6" x14ac:dyDescent="0.3">
      <c r="A34470" t="s">
        <v>14</v>
      </c>
      <c r="B34470" t="s">
        <v>162</v>
      </c>
      <c r="C34470">
        <v>2035</v>
      </c>
      <c r="D34470" t="s">
        <v>37</v>
      </c>
      <c r="E34470" t="s">
        <v>34</v>
      </c>
      <c r="F34470" s="4">
        <v>2791.7688478352111</v>
      </c>
    </row>
    <row r="34471" spans="1:6" x14ac:dyDescent="0.3">
      <c r="A34471" t="s">
        <v>14</v>
      </c>
      <c r="B34471" t="s">
        <v>162</v>
      </c>
      <c r="C34471">
        <v>2035</v>
      </c>
      <c r="D34471" t="s">
        <v>37</v>
      </c>
      <c r="E34471" t="s">
        <v>35</v>
      </c>
      <c r="F34471" s="4">
        <v>3238.2631851081928</v>
      </c>
    </row>
    <row r="34472" spans="1:6" x14ac:dyDescent="0.3">
      <c r="A34472" t="s">
        <v>14</v>
      </c>
      <c r="B34472" t="s">
        <v>162</v>
      </c>
      <c r="C34472">
        <v>2035</v>
      </c>
      <c r="D34472" t="s">
        <v>18</v>
      </c>
      <c r="E34472" t="s">
        <v>17</v>
      </c>
      <c r="F34472" s="4">
        <v>4235.797857859292</v>
      </c>
    </row>
    <row r="34473" spans="1:6" x14ac:dyDescent="0.3">
      <c r="A34473" t="s">
        <v>14</v>
      </c>
      <c r="B34473" t="s">
        <v>162</v>
      </c>
      <c r="C34473">
        <v>2035</v>
      </c>
      <c r="D34473" t="s">
        <v>18</v>
      </c>
      <c r="E34473" t="s">
        <v>19</v>
      </c>
      <c r="F34473" s="4">
        <v>4179.6573909574718</v>
      </c>
    </row>
    <row r="34474" spans="1:6" x14ac:dyDescent="0.3">
      <c r="A34474" t="s">
        <v>14</v>
      </c>
      <c r="B34474" t="s">
        <v>162</v>
      </c>
      <c r="C34474">
        <v>2035</v>
      </c>
      <c r="D34474" t="s">
        <v>18</v>
      </c>
      <c r="E34474" t="s">
        <v>20</v>
      </c>
      <c r="F34474" s="4">
        <v>4030.3422703854189</v>
      </c>
    </row>
    <row r="34475" spans="1:6" x14ac:dyDescent="0.3">
      <c r="A34475" t="s">
        <v>14</v>
      </c>
      <c r="B34475" t="s">
        <v>162</v>
      </c>
      <c r="C34475">
        <v>2035</v>
      </c>
      <c r="D34475" t="s">
        <v>18</v>
      </c>
      <c r="E34475" t="s">
        <v>21</v>
      </c>
      <c r="F34475" s="4">
        <v>3756.4827230533419</v>
      </c>
    </row>
    <row r="34476" spans="1:6" x14ac:dyDescent="0.3">
      <c r="A34476" t="s">
        <v>14</v>
      </c>
      <c r="B34476" t="s">
        <v>162</v>
      </c>
      <c r="C34476">
        <v>2035</v>
      </c>
      <c r="D34476" t="s">
        <v>18</v>
      </c>
      <c r="E34476" t="s">
        <v>22</v>
      </c>
      <c r="F34476" s="4">
        <v>3111.8205366208599</v>
      </c>
    </row>
    <row r="34477" spans="1:6" x14ac:dyDescent="0.3">
      <c r="A34477" t="s">
        <v>14</v>
      </c>
      <c r="B34477" t="s">
        <v>162</v>
      </c>
      <c r="C34477">
        <v>2035</v>
      </c>
      <c r="D34477" t="s">
        <v>18</v>
      </c>
      <c r="E34477" t="s">
        <v>23</v>
      </c>
      <c r="F34477" s="4">
        <v>3379.3937084218001</v>
      </c>
    </row>
    <row r="34478" spans="1:6" x14ac:dyDescent="0.3">
      <c r="A34478" t="s">
        <v>14</v>
      </c>
      <c r="B34478" t="s">
        <v>162</v>
      </c>
      <c r="C34478">
        <v>2035</v>
      </c>
      <c r="D34478" t="s">
        <v>18</v>
      </c>
      <c r="E34478" t="s">
        <v>24</v>
      </c>
      <c r="F34478" s="4">
        <v>3469.147067928332</v>
      </c>
    </row>
    <row r="34479" spans="1:6" x14ac:dyDescent="0.3">
      <c r="A34479" t="s">
        <v>14</v>
      </c>
      <c r="B34479" t="s">
        <v>162</v>
      </c>
      <c r="C34479">
        <v>2035</v>
      </c>
      <c r="D34479" t="s">
        <v>18</v>
      </c>
      <c r="E34479" t="s">
        <v>25</v>
      </c>
      <c r="F34479" s="4">
        <v>3489.9206860805339</v>
      </c>
    </row>
    <row r="34480" spans="1:6" x14ac:dyDescent="0.3">
      <c r="A34480" t="s">
        <v>14</v>
      </c>
      <c r="B34480" t="s">
        <v>162</v>
      </c>
      <c r="C34480">
        <v>2035</v>
      </c>
      <c r="D34480" t="s">
        <v>18</v>
      </c>
      <c r="E34480" t="s">
        <v>26</v>
      </c>
      <c r="F34480" s="4">
        <v>3606.0246816152689</v>
      </c>
    </row>
    <row r="34481" spans="1:6" x14ac:dyDescent="0.3">
      <c r="A34481" t="s">
        <v>14</v>
      </c>
      <c r="B34481" t="s">
        <v>162</v>
      </c>
      <c r="C34481">
        <v>2035</v>
      </c>
      <c r="D34481" t="s">
        <v>18</v>
      </c>
      <c r="E34481" t="s">
        <v>27</v>
      </c>
      <c r="F34481" s="4">
        <v>3608.1171654107479</v>
      </c>
    </row>
    <row r="34482" spans="1:6" x14ac:dyDescent="0.3">
      <c r="A34482" t="s">
        <v>14</v>
      </c>
      <c r="B34482" t="s">
        <v>162</v>
      </c>
      <c r="C34482">
        <v>2035</v>
      </c>
      <c r="D34482" t="s">
        <v>18</v>
      </c>
      <c r="E34482" t="s">
        <v>28</v>
      </c>
      <c r="F34482" s="4">
        <v>3752.2855259529479</v>
      </c>
    </row>
    <row r="34483" spans="1:6" x14ac:dyDescent="0.3">
      <c r="A34483" t="s">
        <v>14</v>
      </c>
      <c r="B34483" t="s">
        <v>162</v>
      </c>
      <c r="C34483">
        <v>2035</v>
      </c>
      <c r="D34483" t="s">
        <v>18</v>
      </c>
      <c r="E34483" t="s">
        <v>29</v>
      </c>
      <c r="F34483" s="4">
        <v>3750.4378237783249</v>
      </c>
    </row>
    <row r="34484" spans="1:6" x14ac:dyDescent="0.3">
      <c r="A34484" t="s">
        <v>14</v>
      </c>
      <c r="B34484" t="s">
        <v>162</v>
      </c>
      <c r="C34484">
        <v>2035</v>
      </c>
      <c r="D34484" t="s">
        <v>18</v>
      </c>
      <c r="E34484" t="s">
        <v>30</v>
      </c>
      <c r="F34484" s="4">
        <v>4382.7546335175739</v>
      </c>
    </row>
    <row r="34485" spans="1:6" x14ac:dyDescent="0.3">
      <c r="A34485" t="s">
        <v>14</v>
      </c>
      <c r="B34485" t="s">
        <v>162</v>
      </c>
      <c r="C34485">
        <v>2035</v>
      </c>
      <c r="D34485" t="s">
        <v>18</v>
      </c>
      <c r="E34485" t="s">
        <v>31</v>
      </c>
      <c r="F34485" s="4">
        <v>4359.676280351805</v>
      </c>
    </row>
    <row r="34486" spans="1:6" x14ac:dyDescent="0.3">
      <c r="A34486" t="s">
        <v>14</v>
      </c>
      <c r="B34486" t="s">
        <v>162</v>
      </c>
      <c r="C34486">
        <v>2035</v>
      </c>
      <c r="D34486" t="s">
        <v>18</v>
      </c>
      <c r="E34486" t="s">
        <v>32</v>
      </c>
      <c r="F34486" s="4">
        <v>4287.9936647137802</v>
      </c>
    </row>
    <row r="34487" spans="1:6" x14ac:dyDescent="0.3">
      <c r="A34487" t="s">
        <v>14</v>
      </c>
      <c r="B34487" t="s">
        <v>162</v>
      </c>
      <c r="C34487">
        <v>2035</v>
      </c>
      <c r="D34487" t="s">
        <v>18</v>
      </c>
      <c r="E34487" t="s">
        <v>33</v>
      </c>
      <c r="F34487" s="4">
        <v>3711.9190716537169</v>
      </c>
    </row>
    <row r="34488" spans="1:6" x14ac:dyDescent="0.3">
      <c r="A34488" t="s">
        <v>14</v>
      </c>
      <c r="B34488" t="s">
        <v>162</v>
      </c>
      <c r="C34488">
        <v>2035</v>
      </c>
      <c r="D34488" t="s">
        <v>18</v>
      </c>
      <c r="E34488" t="s">
        <v>34</v>
      </c>
      <c r="F34488" s="4">
        <v>2812.892012486835</v>
      </c>
    </row>
    <row r="34489" spans="1:6" x14ac:dyDescent="0.3">
      <c r="A34489" t="s">
        <v>14</v>
      </c>
      <c r="B34489" t="s">
        <v>162</v>
      </c>
      <c r="C34489">
        <v>2035</v>
      </c>
      <c r="D34489" t="s">
        <v>18</v>
      </c>
      <c r="E34489" t="s">
        <v>35</v>
      </c>
      <c r="F34489" s="4">
        <v>2526.7993668843469</v>
      </c>
    </row>
    <row r="34490" spans="1:6" x14ac:dyDescent="0.3">
      <c r="A34490" t="s">
        <v>14</v>
      </c>
      <c r="B34490" t="s">
        <v>162</v>
      </c>
      <c r="C34490">
        <v>2035</v>
      </c>
      <c r="D34490" t="s">
        <v>38</v>
      </c>
      <c r="E34490" t="s">
        <v>17</v>
      </c>
      <c r="F34490" s="4">
        <v>8338.6662115945583</v>
      </c>
    </row>
    <row r="34491" spans="1:6" x14ac:dyDescent="0.3">
      <c r="A34491" t="s">
        <v>14</v>
      </c>
      <c r="B34491" t="s">
        <v>162</v>
      </c>
      <c r="C34491">
        <v>2035</v>
      </c>
      <c r="D34491" t="s">
        <v>38</v>
      </c>
      <c r="E34491" t="s">
        <v>19</v>
      </c>
      <c r="F34491" s="4">
        <v>8262.7552459866984</v>
      </c>
    </row>
    <row r="34492" spans="1:6" x14ac:dyDescent="0.3">
      <c r="A34492" t="s">
        <v>14</v>
      </c>
      <c r="B34492" t="s">
        <v>162</v>
      </c>
      <c r="C34492">
        <v>2035</v>
      </c>
      <c r="D34492" t="s">
        <v>38</v>
      </c>
      <c r="E34492" t="s">
        <v>20</v>
      </c>
      <c r="F34492" s="4">
        <v>7815.7783772790699</v>
      </c>
    </row>
    <row r="34493" spans="1:6" x14ac:dyDescent="0.3">
      <c r="A34493" t="s">
        <v>14</v>
      </c>
      <c r="B34493" t="s">
        <v>162</v>
      </c>
      <c r="C34493">
        <v>2035</v>
      </c>
      <c r="D34493" t="s">
        <v>38</v>
      </c>
      <c r="E34493" t="s">
        <v>21</v>
      </c>
      <c r="F34493" s="4">
        <v>6743.4532324832708</v>
      </c>
    </row>
    <row r="34494" spans="1:6" x14ac:dyDescent="0.3">
      <c r="A34494" t="s">
        <v>14</v>
      </c>
      <c r="B34494" t="s">
        <v>162</v>
      </c>
      <c r="C34494">
        <v>2035</v>
      </c>
      <c r="D34494" t="s">
        <v>38</v>
      </c>
      <c r="E34494" t="s">
        <v>22</v>
      </c>
      <c r="F34494" s="4">
        <v>5967.7169840335009</v>
      </c>
    </row>
    <row r="34495" spans="1:6" x14ac:dyDescent="0.3">
      <c r="A34495" t="s">
        <v>14</v>
      </c>
      <c r="B34495" t="s">
        <v>162</v>
      </c>
      <c r="C34495">
        <v>2035</v>
      </c>
      <c r="D34495" t="s">
        <v>38</v>
      </c>
      <c r="E34495" t="s">
        <v>23</v>
      </c>
      <c r="F34495" s="4">
        <v>6889.8947348524134</v>
      </c>
    </row>
    <row r="34496" spans="1:6" x14ac:dyDescent="0.3">
      <c r="A34496" t="s">
        <v>14</v>
      </c>
      <c r="B34496" t="s">
        <v>162</v>
      </c>
      <c r="C34496">
        <v>2035</v>
      </c>
      <c r="D34496" t="s">
        <v>38</v>
      </c>
      <c r="E34496" t="s">
        <v>24</v>
      </c>
      <c r="F34496" s="4">
        <v>7115.7488222350712</v>
      </c>
    </row>
    <row r="34497" spans="1:6" x14ac:dyDescent="0.3">
      <c r="A34497" t="s">
        <v>14</v>
      </c>
      <c r="B34497" t="s">
        <v>162</v>
      </c>
      <c r="C34497">
        <v>2035</v>
      </c>
      <c r="D34497" t="s">
        <v>38</v>
      </c>
      <c r="E34497" t="s">
        <v>25</v>
      </c>
      <c r="F34497" s="4">
        <v>7209.5028680315454</v>
      </c>
    </row>
    <row r="34498" spans="1:6" x14ac:dyDescent="0.3">
      <c r="A34498" t="s">
        <v>14</v>
      </c>
      <c r="B34498" t="s">
        <v>162</v>
      </c>
      <c r="C34498">
        <v>2035</v>
      </c>
      <c r="D34498" t="s">
        <v>38</v>
      </c>
      <c r="E34498" t="s">
        <v>26</v>
      </c>
      <c r="F34498" s="4">
        <v>7414.1228690472972</v>
      </c>
    </row>
    <row r="34499" spans="1:6" x14ac:dyDescent="0.3">
      <c r="A34499" t="s">
        <v>14</v>
      </c>
      <c r="B34499" t="s">
        <v>162</v>
      </c>
      <c r="C34499">
        <v>2035</v>
      </c>
      <c r="D34499" t="s">
        <v>38</v>
      </c>
      <c r="E34499" t="s">
        <v>27</v>
      </c>
      <c r="F34499" s="4">
        <v>7404.5276464806111</v>
      </c>
    </row>
    <row r="34500" spans="1:6" x14ac:dyDescent="0.3">
      <c r="A34500" t="s">
        <v>14</v>
      </c>
      <c r="B34500" t="s">
        <v>162</v>
      </c>
      <c r="C34500">
        <v>2035</v>
      </c>
      <c r="D34500" t="s">
        <v>38</v>
      </c>
      <c r="E34500" t="s">
        <v>28</v>
      </c>
      <c r="F34500" s="4">
        <v>7768.9295583993153</v>
      </c>
    </row>
    <row r="34501" spans="1:6" x14ac:dyDescent="0.3">
      <c r="A34501" t="s">
        <v>14</v>
      </c>
      <c r="B34501" t="s">
        <v>162</v>
      </c>
      <c r="C34501">
        <v>2035</v>
      </c>
      <c r="D34501" t="s">
        <v>38</v>
      </c>
      <c r="E34501" t="s">
        <v>29</v>
      </c>
      <c r="F34501" s="4">
        <v>7730.8355192185036</v>
      </c>
    </row>
    <row r="34502" spans="1:6" x14ac:dyDescent="0.3">
      <c r="A34502" t="s">
        <v>14</v>
      </c>
      <c r="B34502" t="s">
        <v>162</v>
      </c>
      <c r="C34502">
        <v>2035</v>
      </c>
      <c r="D34502" t="s">
        <v>38</v>
      </c>
      <c r="E34502" t="s">
        <v>30</v>
      </c>
      <c r="F34502" s="4">
        <v>8812.2810893368624</v>
      </c>
    </row>
    <row r="34503" spans="1:6" x14ac:dyDescent="0.3">
      <c r="A34503" t="s">
        <v>14</v>
      </c>
      <c r="B34503" t="s">
        <v>162</v>
      </c>
      <c r="C34503">
        <v>2035</v>
      </c>
      <c r="D34503" t="s">
        <v>38</v>
      </c>
      <c r="E34503" t="s">
        <v>31</v>
      </c>
      <c r="F34503" s="4">
        <v>8649.7106749077102</v>
      </c>
    </row>
    <row r="34504" spans="1:6" x14ac:dyDescent="0.3">
      <c r="A34504" t="s">
        <v>14</v>
      </c>
      <c r="B34504" t="s">
        <v>162</v>
      </c>
      <c r="C34504">
        <v>2035</v>
      </c>
      <c r="D34504" t="s">
        <v>38</v>
      </c>
      <c r="E34504" t="s">
        <v>32</v>
      </c>
      <c r="F34504" s="4">
        <v>8449.508081311631</v>
      </c>
    </row>
    <row r="34505" spans="1:6" x14ac:dyDescent="0.3">
      <c r="A34505" t="s">
        <v>14</v>
      </c>
      <c r="B34505" t="s">
        <v>162</v>
      </c>
      <c r="C34505">
        <v>2035</v>
      </c>
      <c r="D34505" t="s">
        <v>38</v>
      </c>
      <c r="E34505" t="s">
        <v>33</v>
      </c>
      <c r="F34505" s="4">
        <v>7265.6680340615758</v>
      </c>
    </row>
    <row r="34506" spans="1:6" x14ac:dyDescent="0.3">
      <c r="A34506" t="s">
        <v>14</v>
      </c>
      <c r="B34506" t="s">
        <v>162</v>
      </c>
      <c r="C34506">
        <v>2035</v>
      </c>
      <c r="D34506" t="s">
        <v>38</v>
      </c>
      <c r="E34506" t="s">
        <v>34</v>
      </c>
      <c r="F34506" s="4">
        <v>5604.6608603220457</v>
      </c>
    </row>
    <row r="34507" spans="1:6" x14ac:dyDescent="0.3">
      <c r="A34507" t="s">
        <v>14</v>
      </c>
      <c r="B34507" t="s">
        <v>162</v>
      </c>
      <c r="C34507">
        <v>2035</v>
      </c>
      <c r="D34507" t="s">
        <v>38</v>
      </c>
      <c r="E34507" t="s">
        <v>35</v>
      </c>
      <c r="F34507" s="4">
        <v>5765.0625519925406</v>
      </c>
    </row>
    <row r="34508" spans="1:6" x14ac:dyDescent="0.3">
      <c r="A34508" t="s">
        <v>14</v>
      </c>
      <c r="B34508" t="s">
        <v>162</v>
      </c>
      <c r="C34508">
        <v>2036</v>
      </c>
      <c r="D34508" t="s">
        <v>37</v>
      </c>
      <c r="E34508" t="s">
        <v>17</v>
      </c>
      <c r="F34508" s="4">
        <v>4085.250760962414</v>
      </c>
    </row>
    <row r="34509" spans="1:6" x14ac:dyDescent="0.3">
      <c r="A34509" t="s">
        <v>14</v>
      </c>
      <c r="B34509" t="s">
        <v>162</v>
      </c>
      <c r="C34509">
        <v>2036</v>
      </c>
      <c r="D34509" t="s">
        <v>37</v>
      </c>
      <c r="E34509" t="s">
        <v>19</v>
      </c>
      <c r="F34509" s="4">
        <v>4089.9396121750651</v>
      </c>
    </row>
    <row r="34510" spans="1:6" x14ac:dyDescent="0.3">
      <c r="A34510" t="s">
        <v>14</v>
      </c>
      <c r="B34510" t="s">
        <v>162</v>
      </c>
      <c r="C34510">
        <v>2036</v>
      </c>
      <c r="D34510" t="s">
        <v>37</v>
      </c>
      <c r="E34510" t="s">
        <v>20</v>
      </c>
      <c r="F34510" s="4">
        <v>3816.6082531279089</v>
      </c>
    </row>
    <row r="34511" spans="1:6" x14ac:dyDescent="0.3">
      <c r="A34511" t="s">
        <v>14</v>
      </c>
      <c r="B34511" t="s">
        <v>162</v>
      </c>
      <c r="C34511">
        <v>2036</v>
      </c>
      <c r="D34511" t="s">
        <v>37</v>
      </c>
      <c r="E34511" t="s">
        <v>21</v>
      </c>
      <c r="F34511" s="4">
        <v>2935.231377534074</v>
      </c>
    </row>
    <row r="34512" spans="1:6" x14ac:dyDescent="0.3">
      <c r="A34512" t="s">
        <v>14</v>
      </c>
      <c r="B34512" t="s">
        <v>162</v>
      </c>
      <c r="C34512">
        <v>2036</v>
      </c>
      <c r="D34512" t="s">
        <v>37</v>
      </c>
      <c r="E34512" t="s">
        <v>22</v>
      </c>
      <c r="F34512" s="4">
        <v>2809.9337793348359</v>
      </c>
    </row>
    <row r="34513" spans="1:6" x14ac:dyDescent="0.3">
      <c r="A34513" t="s">
        <v>14</v>
      </c>
      <c r="B34513" t="s">
        <v>162</v>
      </c>
      <c r="C34513">
        <v>2036</v>
      </c>
      <c r="D34513" t="s">
        <v>37</v>
      </c>
      <c r="E34513" t="s">
        <v>23</v>
      </c>
      <c r="F34513" s="4">
        <v>3495.577832508628</v>
      </c>
    </row>
    <row r="34514" spans="1:6" x14ac:dyDescent="0.3">
      <c r="A34514" t="s">
        <v>14</v>
      </c>
      <c r="B34514" t="s">
        <v>162</v>
      </c>
      <c r="C34514">
        <v>2036</v>
      </c>
      <c r="D34514" t="s">
        <v>37</v>
      </c>
      <c r="E34514" t="s">
        <v>24</v>
      </c>
      <c r="F34514" s="4">
        <v>3625.2584835582979</v>
      </c>
    </row>
    <row r="34515" spans="1:6" x14ac:dyDescent="0.3">
      <c r="A34515" t="s">
        <v>14</v>
      </c>
      <c r="B34515" t="s">
        <v>162</v>
      </c>
      <c r="C34515">
        <v>2036</v>
      </c>
      <c r="D34515" t="s">
        <v>37</v>
      </c>
      <c r="E34515" t="s">
        <v>25</v>
      </c>
      <c r="F34515" s="4">
        <v>3697.4866503660369</v>
      </c>
    </row>
    <row r="34516" spans="1:6" x14ac:dyDescent="0.3">
      <c r="A34516" t="s">
        <v>14</v>
      </c>
      <c r="B34516" t="s">
        <v>162</v>
      </c>
      <c r="C34516">
        <v>2036</v>
      </c>
      <c r="D34516" t="s">
        <v>37</v>
      </c>
      <c r="E34516" t="s">
        <v>26</v>
      </c>
      <c r="F34516" s="4">
        <v>3795.2972799991539</v>
      </c>
    </row>
    <row r="34517" spans="1:6" x14ac:dyDescent="0.3">
      <c r="A34517" t="s">
        <v>14</v>
      </c>
      <c r="B34517" t="s">
        <v>162</v>
      </c>
      <c r="C34517">
        <v>2036</v>
      </c>
      <c r="D34517" t="s">
        <v>37</v>
      </c>
      <c r="E34517" t="s">
        <v>27</v>
      </c>
      <c r="F34517" s="4">
        <v>3816.0267933029531</v>
      </c>
    </row>
    <row r="34518" spans="1:6" x14ac:dyDescent="0.3">
      <c r="A34518" t="s">
        <v>14</v>
      </c>
      <c r="B34518" t="s">
        <v>162</v>
      </c>
      <c r="C34518">
        <v>2036</v>
      </c>
      <c r="D34518" t="s">
        <v>37</v>
      </c>
      <c r="E34518" t="s">
        <v>28</v>
      </c>
      <c r="F34518" s="4">
        <v>4006.041894379322</v>
      </c>
    </row>
    <row r="34519" spans="1:6" x14ac:dyDescent="0.3">
      <c r="A34519" t="s">
        <v>14</v>
      </c>
      <c r="B34519" t="s">
        <v>162</v>
      </c>
      <c r="C34519">
        <v>2036</v>
      </c>
      <c r="D34519" t="s">
        <v>37</v>
      </c>
      <c r="E34519" t="s">
        <v>29</v>
      </c>
      <c r="F34519" s="4">
        <v>4001.7583991501779</v>
      </c>
    </row>
    <row r="34520" spans="1:6" x14ac:dyDescent="0.3">
      <c r="A34520" t="s">
        <v>14</v>
      </c>
      <c r="B34520" t="s">
        <v>162</v>
      </c>
      <c r="C34520">
        <v>2036</v>
      </c>
      <c r="D34520" t="s">
        <v>37</v>
      </c>
      <c r="E34520" t="s">
        <v>30</v>
      </c>
      <c r="F34520" s="4">
        <v>4308.4540152396494</v>
      </c>
    </row>
    <row r="34521" spans="1:6" x14ac:dyDescent="0.3">
      <c r="A34521" t="s">
        <v>14</v>
      </c>
      <c r="B34521" t="s">
        <v>162</v>
      </c>
      <c r="C34521">
        <v>2036</v>
      </c>
      <c r="D34521" t="s">
        <v>37</v>
      </c>
      <c r="E34521" t="s">
        <v>31</v>
      </c>
      <c r="F34521" s="4">
        <v>4351.1440629705739</v>
      </c>
    </row>
    <row r="34522" spans="1:6" x14ac:dyDescent="0.3">
      <c r="A34522" t="s">
        <v>14</v>
      </c>
      <c r="B34522" t="s">
        <v>162</v>
      </c>
      <c r="C34522">
        <v>2036</v>
      </c>
      <c r="D34522" t="s">
        <v>37</v>
      </c>
      <c r="E34522" t="s">
        <v>32</v>
      </c>
      <c r="F34522" s="4">
        <v>4081.9580918099691</v>
      </c>
    </row>
    <row r="34523" spans="1:6" x14ac:dyDescent="0.3">
      <c r="A34523" t="s">
        <v>14</v>
      </c>
      <c r="B34523" t="s">
        <v>162</v>
      </c>
      <c r="C34523">
        <v>2036</v>
      </c>
      <c r="D34523" t="s">
        <v>37</v>
      </c>
      <c r="E34523" t="s">
        <v>33</v>
      </c>
      <c r="F34523" s="4">
        <v>3657.203974086377</v>
      </c>
    </row>
    <row r="34524" spans="1:6" x14ac:dyDescent="0.3">
      <c r="A34524" t="s">
        <v>14</v>
      </c>
      <c r="B34524" t="s">
        <v>162</v>
      </c>
      <c r="C34524">
        <v>2036</v>
      </c>
      <c r="D34524" t="s">
        <v>37</v>
      </c>
      <c r="E34524" t="s">
        <v>34</v>
      </c>
      <c r="F34524" s="4">
        <v>2819.4764864462231</v>
      </c>
    </row>
    <row r="34525" spans="1:6" x14ac:dyDescent="0.3">
      <c r="A34525" t="s">
        <v>14</v>
      </c>
      <c r="B34525" t="s">
        <v>162</v>
      </c>
      <c r="C34525">
        <v>2036</v>
      </c>
      <c r="D34525" t="s">
        <v>37</v>
      </c>
      <c r="E34525" t="s">
        <v>35</v>
      </c>
      <c r="F34525" s="4">
        <v>3385.6700678936818</v>
      </c>
    </row>
    <row r="34526" spans="1:6" x14ac:dyDescent="0.3">
      <c r="A34526" t="s">
        <v>14</v>
      </c>
      <c r="B34526" t="s">
        <v>162</v>
      </c>
      <c r="C34526">
        <v>2036</v>
      </c>
      <c r="D34526" t="s">
        <v>18</v>
      </c>
      <c r="E34526" t="s">
        <v>17</v>
      </c>
      <c r="F34526" s="4">
        <v>4216.6632953242888</v>
      </c>
    </row>
    <row r="34527" spans="1:6" x14ac:dyDescent="0.3">
      <c r="A34527" t="s">
        <v>14</v>
      </c>
      <c r="B34527" t="s">
        <v>162</v>
      </c>
      <c r="C34527">
        <v>2036</v>
      </c>
      <c r="D34527" t="s">
        <v>18</v>
      </c>
      <c r="E34527" t="s">
        <v>19</v>
      </c>
      <c r="F34527" s="4">
        <v>4186.1818660325653</v>
      </c>
    </row>
    <row r="34528" spans="1:6" x14ac:dyDescent="0.3">
      <c r="A34528" t="s">
        <v>14</v>
      </c>
      <c r="B34528" t="s">
        <v>162</v>
      </c>
      <c r="C34528">
        <v>2036</v>
      </c>
      <c r="D34528" t="s">
        <v>18</v>
      </c>
      <c r="E34528" t="s">
        <v>20</v>
      </c>
      <c r="F34528" s="4">
        <v>4059.471616980974</v>
      </c>
    </row>
    <row r="34529" spans="1:6" x14ac:dyDescent="0.3">
      <c r="A34529" t="s">
        <v>14</v>
      </c>
      <c r="B34529" t="s">
        <v>162</v>
      </c>
      <c r="C34529">
        <v>2036</v>
      </c>
      <c r="D34529" t="s">
        <v>18</v>
      </c>
      <c r="E34529" t="s">
        <v>21</v>
      </c>
      <c r="F34529" s="4">
        <v>3694.1638536178061</v>
      </c>
    </row>
    <row r="34530" spans="1:6" x14ac:dyDescent="0.3">
      <c r="A34530" t="s">
        <v>14</v>
      </c>
      <c r="B34530" t="s">
        <v>162</v>
      </c>
      <c r="C34530">
        <v>2036</v>
      </c>
      <c r="D34530" t="s">
        <v>18</v>
      </c>
      <c r="E34530" t="s">
        <v>22</v>
      </c>
      <c r="F34530" s="4">
        <v>3058.769267151165</v>
      </c>
    </row>
    <row r="34531" spans="1:6" x14ac:dyDescent="0.3">
      <c r="A34531" t="s">
        <v>14</v>
      </c>
      <c r="B34531" t="s">
        <v>162</v>
      </c>
      <c r="C34531">
        <v>2036</v>
      </c>
      <c r="D34531" t="s">
        <v>18</v>
      </c>
      <c r="E34531" t="s">
        <v>23</v>
      </c>
      <c r="F34531" s="4">
        <v>3355.692243902467</v>
      </c>
    </row>
    <row r="34532" spans="1:6" x14ac:dyDescent="0.3">
      <c r="A34532" t="s">
        <v>14</v>
      </c>
      <c r="B34532" t="s">
        <v>162</v>
      </c>
      <c r="C34532">
        <v>2036</v>
      </c>
      <c r="D34532" t="s">
        <v>18</v>
      </c>
      <c r="E34532" t="s">
        <v>24</v>
      </c>
      <c r="F34532" s="4">
        <v>3456.7832721794198</v>
      </c>
    </row>
    <row r="34533" spans="1:6" x14ac:dyDescent="0.3">
      <c r="A34533" t="s">
        <v>14</v>
      </c>
      <c r="B34533" t="s">
        <v>162</v>
      </c>
      <c r="C34533">
        <v>2036</v>
      </c>
      <c r="D34533" t="s">
        <v>18</v>
      </c>
      <c r="E34533" t="s">
        <v>25</v>
      </c>
      <c r="F34533" s="4">
        <v>3469.8092857228289</v>
      </c>
    </row>
    <row r="34534" spans="1:6" x14ac:dyDescent="0.3">
      <c r="A34534" t="s">
        <v>14</v>
      </c>
      <c r="B34534" t="s">
        <v>162</v>
      </c>
      <c r="C34534">
        <v>2036</v>
      </c>
      <c r="D34534" t="s">
        <v>18</v>
      </c>
      <c r="E34534" t="s">
        <v>26</v>
      </c>
      <c r="F34534" s="4">
        <v>3587.0361993895522</v>
      </c>
    </row>
    <row r="34535" spans="1:6" x14ac:dyDescent="0.3">
      <c r="A34535" t="s">
        <v>14</v>
      </c>
      <c r="B34535" t="s">
        <v>162</v>
      </c>
      <c r="C34535">
        <v>2036</v>
      </c>
      <c r="D34535" t="s">
        <v>18</v>
      </c>
      <c r="E34535" t="s">
        <v>27</v>
      </c>
      <c r="F34535" s="4">
        <v>3629.4813041095131</v>
      </c>
    </row>
    <row r="34536" spans="1:6" x14ac:dyDescent="0.3">
      <c r="A34536" t="s">
        <v>14</v>
      </c>
      <c r="B34536" t="s">
        <v>162</v>
      </c>
      <c r="C34536">
        <v>2036</v>
      </c>
      <c r="D34536" t="s">
        <v>18</v>
      </c>
      <c r="E34536" t="s">
        <v>28</v>
      </c>
      <c r="F34536" s="4">
        <v>3771.8246737633858</v>
      </c>
    </row>
    <row r="34537" spans="1:6" x14ac:dyDescent="0.3">
      <c r="A34537" t="s">
        <v>14</v>
      </c>
      <c r="B34537" t="s">
        <v>162</v>
      </c>
      <c r="C34537">
        <v>2036</v>
      </c>
      <c r="D34537" t="s">
        <v>18</v>
      </c>
      <c r="E34537" t="s">
        <v>29</v>
      </c>
      <c r="F34537" s="4">
        <v>3747.8314917758921</v>
      </c>
    </row>
    <row r="34538" spans="1:6" x14ac:dyDescent="0.3">
      <c r="A34538" t="s">
        <v>14</v>
      </c>
      <c r="B34538" t="s">
        <v>162</v>
      </c>
      <c r="C34538">
        <v>2036</v>
      </c>
      <c r="D34538" t="s">
        <v>18</v>
      </c>
      <c r="E34538" t="s">
        <v>30</v>
      </c>
      <c r="F34538" s="4">
        <v>4218.9564017583434</v>
      </c>
    </row>
    <row r="34539" spans="1:6" x14ac:dyDescent="0.3">
      <c r="A34539" t="s">
        <v>14</v>
      </c>
      <c r="B34539" t="s">
        <v>162</v>
      </c>
      <c r="C34539">
        <v>2036</v>
      </c>
      <c r="D34539" t="s">
        <v>18</v>
      </c>
      <c r="E34539" t="s">
        <v>31</v>
      </c>
      <c r="F34539" s="4">
        <v>4440.7261381148464</v>
      </c>
    </row>
    <row r="34540" spans="1:6" x14ac:dyDescent="0.3">
      <c r="A34540" t="s">
        <v>14</v>
      </c>
      <c r="B34540" t="s">
        <v>162</v>
      </c>
      <c r="C34540">
        <v>2036</v>
      </c>
      <c r="D34540" t="s">
        <v>18</v>
      </c>
      <c r="E34540" t="s">
        <v>32</v>
      </c>
      <c r="F34540" s="4">
        <v>4217.3834787712658</v>
      </c>
    </row>
    <row r="34541" spans="1:6" x14ac:dyDescent="0.3">
      <c r="A34541" t="s">
        <v>14</v>
      </c>
      <c r="B34541" t="s">
        <v>162</v>
      </c>
      <c r="C34541">
        <v>2036</v>
      </c>
      <c r="D34541" t="s">
        <v>18</v>
      </c>
      <c r="E34541" t="s">
        <v>33</v>
      </c>
      <c r="F34541" s="4">
        <v>3800.7793313090478</v>
      </c>
    </row>
    <row r="34542" spans="1:6" x14ac:dyDescent="0.3">
      <c r="A34542" t="s">
        <v>14</v>
      </c>
      <c r="B34542" t="s">
        <v>162</v>
      </c>
      <c r="C34542">
        <v>2036</v>
      </c>
      <c r="D34542" t="s">
        <v>18</v>
      </c>
      <c r="E34542" t="s">
        <v>34</v>
      </c>
      <c r="F34542" s="4">
        <v>2848.6099607167998</v>
      </c>
    </row>
    <row r="34543" spans="1:6" x14ac:dyDescent="0.3">
      <c r="A34543" t="s">
        <v>14</v>
      </c>
      <c r="B34543" t="s">
        <v>162</v>
      </c>
      <c r="C34543">
        <v>2036</v>
      </c>
      <c r="D34543" t="s">
        <v>18</v>
      </c>
      <c r="E34543" t="s">
        <v>35</v>
      </c>
      <c r="F34543" s="4">
        <v>2652.4770564448572</v>
      </c>
    </row>
    <row r="34544" spans="1:6" x14ac:dyDescent="0.3">
      <c r="A34544" t="s">
        <v>14</v>
      </c>
      <c r="B34544" t="s">
        <v>162</v>
      </c>
      <c r="C34544">
        <v>2036</v>
      </c>
      <c r="D34544" t="s">
        <v>38</v>
      </c>
      <c r="E34544" t="s">
        <v>17</v>
      </c>
      <c r="F34544" s="4">
        <v>8301.9140562867033</v>
      </c>
    </row>
    <row r="34545" spans="1:6" x14ac:dyDescent="0.3">
      <c r="A34545" t="s">
        <v>14</v>
      </c>
      <c r="B34545" t="s">
        <v>162</v>
      </c>
      <c r="C34545">
        <v>2036</v>
      </c>
      <c r="D34545" t="s">
        <v>38</v>
      </c>
      <c r="E34545" t="s">
        <v>19</v>
      </c>
      <c r="F34545" s="4">
        <v>8276.1214782076313</v>
      </c>
    </row>
    <row r="34546" spans="1:6" x14ac:dyDescent="0.3">
      <c r="A34546" t="s">
        <v>14</v>
      </c>
      <c r="B34546" t="s">
        <v>162</v>
      </c>
      <c r="C34546">
        <v>2036</v>
      </c>
      <c r="D34546" t="s">
        <v>38</v>
      </c>
      <c r="E34546" t="s">
        <v>20</v>
      </c>
      <c r="F34546" s="4">
        <v>7876.0798701088834</v>
      </c>
    </row>
    <row r="34547" spans="1:6" x14ac:dyDescent="0.3">
      <c r="A34547" t="s">
        <v>14</v>
      </c>
      <c r="B34547" t="s">
        <v>162</v>
      </c>
      <c r="C34547">
        <v>2036</v>
      </c>
      <c r="D34547" t="s">
        <v>38</v>
      </c>
      <c r="E34547" t="s">
        <v>21</v>
      </c>
      <c r="F34547" s="4">
        <v>6629.3952311518788</v>
      </c>
    </row>
    <row r="34548" spans="1:6" x14ac:dyDescent="0.3">
      <c r="A34548" t="s">
        <v>14</v>
      </c>
      <c r="B34548" t="s">
        <v>162</v>
      </c>
      <c r="C34548">
        <v>2036</v>
      </c>
      <c r="D34548" t="s">
        <v>38</v>
      </c>
      <c r="E34548" t="s">
        <v>22</v>
      </c>
      <c r="F34548" s="4">
        <v>5868.7030464860018</v>
      </c>
    </row>
    <row r="34549" spans="1:6" x14ac:dyDescent="0.3">
      <c r="A34549" t="s">
        <v>14</v>
      </c>
      <c r="B34549" t="s">
        <v>162</v>
      </c>
      <c r="C34549">
        <v>2036</v>
      </c>
      <c r="D34549" t="s">
        <v>38</v>
      </c>
      <c r="E34549" t="s">
        <v>23</v>
      </c>
      <c r="F34549" s="4">
        <v>6851.2700764110941</v>
      </c>
    </row>
    <row r="34550" spans="1:6" x14ac:dyDescent="0.3">
      <c r="A34550" t="s">
        <v>14</v>
      </c>
      <c r="B34550" t="s">
        <v>162</v>
      </c>
      <c r="C34550">
        <v>2036</v>
      </c>
      <c r="D34550" t="s">
        <v>38</v>
      </c>
      <c r="E34550" t="s">
        <v>24</v>
      </c>
      <c r="F34550" s="4">
        <v>7082.0417557377186</v>
      </c>
    </row>
    <row r="34551" spans="1:6" x14ac:dyDescent="0.3">
      <c r="A34551" t="s">
        <v>14</v>
      </c>
      <c r="B34551" t="s">
        <v>162</v>
      </c>
      <c r="C34551">
        <v>2036</v>
      </c>
      <c r="D34551" t="s">
        <v>38</v>
      </c>
      <c r="E34551" t="s">
        <v>25</v>
      </c>
      <c r="F34551" s="4">
        <v>7167.2959360888663</v>
      </c>
    </row>
    <row r="34552" spans="1:6" x14ac:dyDescent="0.3">
      <c r="A34552" t="s">
        <v>14</v>
      </c>
      <c r="B34552" t="s">
        <v>162</v>
      </c>
      <c r="C34552">
        <v>2036</v>
      </c>
      <c r="D34552" t="s">
        <v>38</v>
      </c>
      <c r="E34552" t="s">
        <v>26</v>
      </c>
      <c r="F34552" s="4">
        <v>7382.3334793887061</v>
      </c>
    </row>
    <row r="34553" spans="1:6" x14ac:dyDescent="0.3">
      <c r="A34553" t="s">
        <v>14</v>
      </c>
      <c r="B34553" t="s">
        <v>162</v>
      </c>
      <c r="C34553">
        <v>2036</v>
      </c>
      <c r="D34553" t="s">
        <v>38</v>
      </c>
      <c r="E34553" t="s">
        <v>27</v>
      </c>
      <c r="F34553" s="4">
        <v>7445.5080974124658</v>
      </c>
    </row>
    <row r="34554" spans="1:6" x14ac:dyDescent="0.3">
      <c r="A34554" t="s">
        <v>14</v>
      </c>
      <c r="B34554" t="s">
        <v>162</v>
      </c>
      <c r="C34554">
        <v>2036</v>
      </c>
      <c r="D34554" t="s">
        <v>38</v>
      </c>
      <c r="E34554" t="s">
        <v>28</v>
      </c>
      <c r="F34554" s="4">
        <v>7777.8665681427083</v>
      </c>
    </row>
    <row r="34555" spans="1:6" x14ac:dyDescent="0.3">
      <c r="A34555" t="s">
        <v>14</v>
      </c>
      <c r="B34555" t="s">
        <v>162</v>
      </c>
      <c r="C34555">
        <v>2036</v>
      </c>
      <c r="D34555" t="s">
        <v>38</v>
      </c>
      <c r="E34555" t="s">
        <v>29</v>
      </c>
      <c r="F34555" s="4">
        <v>7749.5898909260704</v>
      </c>
    </row>
    <row r="34556" spans="1:6" x14ac:dyDescent="0.3">
      <c r="A34556" t="s">
        <v>14</v>
      </c>
      <c r="B34556" t="s">
        <v>162</v>
      </c>
      <c r="C34556">
        <v>2036</v>
      </c>
      <c r="D34556" t="s">
        <v>38</v>
      </c>
      <c r="E34556" t="s">
        <v>30</v>
      </c>
      <c r="F34556" s="4">
        <v>8527.410416997991</v>
      </c>
    </row>
    <row r="34557" spans="1:6" x14ac:dyDescent="0.3">
      <c r="A34557" t="s">
        <v>14</v>
      </c>
      <c r="B34557" t="s">
        <v>162</v>
      </c>
      <c r="C34557">
        <v>2036</v>
      </c>
      <c r="D34557" t="s">
        <v>38</v>
      </c>
      <c r="E34557" t="s">
        <v>31</v>
      </c>
      <c r="F34557" s="4">
        <v>8791.8702010854213</v>
      </c>
    </row>
    <row r="34558" spans="1:6" x14ac:dyDescent="0.3">
      <c r="A34558" t="s">
        <v>14</v>
      </c>
      <c r="B34558" t="s">
        <v>162</v>
      </c>
      <c r="C34558">
        <v>2036</v>
      </c>
      <c r="D34558" t="s">
        <v>38</v>
      </c>
      <c r="E34558" t="s">
        <v>32</v>
      </c>
      <c r="F34558" s="4">
        <v>8299.3415705812349</v>
      </c>
    </row>
    <row r="34559" spans="1:6" x14ac:dyDescent="0.3">
      <c r="A34559" t="s">
        <v>14</v>
      </c>
      <c r="B34559" t="s">
        <v>162</v>
      </c>
      <c r="C34559">
        <v>2036</v>
      </c>
      <c r="D34559" t="s">
        <v>38</v>
      </c>
      <c r="E34559" t="s">
        <v>33</v>
      </c>
      <c r="F34559" s="4">
        <v>7457.9833053954244</v>
      </c>
    </row>
    <row r="34560" spans="1:6" x14ac:dyDescent="0.3">
      <c r="A34560" t="s">
        <v>14</v>
      </c>
      <c r="B34560" t="s">
        <v>162</v>
      </c>
      <c r="C34560">
        <v>2036</v>
      </c>
      <c r="D34560" t="s">
        <v>38</v>
      </c>
      <c r="E34560" t="s">
        <v>34</v>
      </c>
      <c r="F34560" s="4">
        <v>5668.086447163023</v>
      </c>
    </row>
    <row r="34561" spans="1:6" x14ac:dyDescent="0.3">
      <c r="A34561" t="s">
        <v>14</v>
      </c>
      <c r="B34561" t="s">
        <v>162</v>
      </c>
      <c r="C34561">
        <v>2036</v>
      </c>
      <c r="D34561" t="s">
        <v>38</v>
      </c>
      <c r="E34561" t="s">
        <v>35</v>
      </c>
      <c r="F34561" s="4">
        <v>6038.1471243385386</v>
      </c>
    </row>
    <row r="34562" spans="1:6" x14ac:dyDescent="0.3">
      <c r="A34562" t="s">
        <v>14</v>
      </c>
      <c r="B34562" t="s">
        <v>162</v>
      </c>
      <c r="C34562">
        <v>2037</v>
      </c>
      <c r="D34562" t="s">
        <v>37</v>
      </c>
      <c r="E34562" t="s">
        <v>17</v>
      </c>
      <c r="F34562" s="4">
        <v>4061.6296223418308</v>
      </c>
    </row>
    <row r="34563" spans="1:6" x14ac:dyDescent="0.3">
      <c r="A34563" t="s">
        <v>14</v>
      </c>
      <c r="B34563" t="s">
        <v>162</v>
      </c>
      <c r="C34563">
        <v>2037</v>
      </c>
      <c r="D34563" t="s">
        <v>37</v>
      </c>
      <c r="E34563" t="s">
        <v>19</v>
      </c>
      <c r="F34563" s="4">
        <v>4094.444486409157</v>
      </c>
    </row>
    <row r="34564" spans="1:6" x14ac:dyDescent="0.3">
      <c r="A34564" t="s">
        <v>14</v>
      </c>
      <c r="B34564" t="s">
        <v>162</v>
      </c>
      <c r="C34564">
        <v>2037</v>
      </c>
      <c r="D34564" t="s">
        <v>37</v>
      </c>
      <c r="E34564" t="s">
        <v>20</v>
      </c>
      <c r="F34564" s="4">
        <v>3829.106614822379</v>
      </c>
    </row>
    <row r="34565" spans="1:6" x14ac:dyDescent="0.3">
      <c r="A34565" t="s">
        <v>14</v>
      </c>
      <c r="B34565" t="s">
        <v>162</v>
      </c>
      <c r="C34565">
        <v>2037</v>
      </c>
      <c r="D34565" t="s">
        <v>37</v>
      </c>
      <c r="E34565" t="s">
        <v>21</v>
      </c>
      <c r="F34565" s="4">
        <v>2933.0594428150471</v>
      </c>
    </row>
    <row r="34566" spans="1:6" x14ac:dyDescent="0.3">
      <c r="A34566" t="s">
        <v>14</v>
      </c>
      <c r="B34566" t="s">
        <v>162</v>
      </c>
      <c r="C34566">
        <v>2037</v>
      </c>
      <c r="D34566" t="s">
        <v>37</v>
      </c>
      <c r="E34566" t="s">
        <v>22</v>
      </c>
      <c r="F34566" s="4">
        <v>2745.7322855184229</v>
      </c>
    </row>
    <row r="34567" spans="1:6" x14ac:dyDescent="0.3">
      <c r="A34567" t="s">
        <v>14</v>
      </c>
      <c r="B34567" t="s">
        <v>162</v>
      </c>
      <c r="C34567">
        <v>2037</v>
      </c>
      <c r="D34567" t="s">
        <v>37</v>
      </c>
      <c r="E34567" t="s">
        <v>23</v>
      </c>
      <c r="F34567" s="4">
        <v>3465.7501101077019</v>
      </c>
    </row>
    <row r="34568" spans="1:6" x14ac:dyDescent="0.3">
      <c r="A34568" t="s">
        <v>14</v>
      </c>
      <c r="B34568" t="s">
        <v>162</v>
      </c>
      <c r="C34568">
        <v>2037</v>
      </c>
      <c r="D34568" t="s">
        <v>37</v>
      </c>
      <c r="E34568" t="s">
        <v>24</v>
      </c>
      <c r="F34568" s="4">
        <v>3623.173303480381</v>
      </c>
    </row>
    <row r="34569" spans="1:6" x14ac:dyDescent="0.3">
      <c r="A34569" t="s">
        <v>14</v>
      </c>
      <c r="B34569" t="s">
        <v>162</v>
      </c>
      <c r="C34569">
        <v>2037</v>
      </c>
      <c r="D34569" t="s">
        <v>37</v>
      </c>
      <c r="E34569" t="s">
        <v>25</v>
      </c>
      <c r="F34569" s="4">
        <v>3678.6800269036221</v>
      </c>
    </row>
    <row r="34570" spans="1:6" x14ac:dyDescent="0.3">
      <c r="A34570" t="s">
        <v>14</v>
      </c>
      <c r="B34570" t="s">
        <v>162</v>
      </c>
      <c r="C34570">
        <v>2037</v>
      </c>
      <c r="D34570" t="s">
        <v>37</v>
      </c>
      <c r="E34570" t="s">
        <v>26</v>
      </c>
      <c r="F34570" s="4">
        <v>3761.5631330939859</v>
      </c>
    </row>
    <row r="34571" spans="1:6" x14ac:dyDescent="0.3">
      <c r="A34571" t="s">
        <v>14</v>
      </c>
      <c r="B34571" t="s">
        <v>162</v>
      </c>
      <c r="C34571">
        <v>2037</v>
      </c>
      <c r="D34571" t="s">
        <v>37</v>
      </c>
      <c r="E34571" t="s">
        <v>27</v>
      </c>
      <c r="F34571" s="4">
        <v>3839.2366814152128</v>
      </c>
    </row>
    <row r="34572" spans="1:6" x14ac:dyDescent="0.3">
      <c r="A34572" t="s">
        <v>14</v>
      </c>
      <c r="B34572" t="s">
        <v>162</v>
      </c>
      <c r="C34572">
        <v>2037</v>
      </c>
      <c r="D34572" t="s">
        <v>37</v>
      </c>
      <c r="E34572" t="s">
        <v>28</v>
      </c>
      <c r="F34572" s="4">
        <v>4003.9820658672379</v>
      </c>
    </row>
    <row r="34573" spans="1:6" x14ac:dyDescent="0.3">
      <c r="A34573" t="s">
        <v>14</v>
      </c>
      <c r="B34573" t="s">
        <v>162</v>
      </c>
      <c r="C34573">
        <v>2037</v>
      </c>
      <c r="D34573" t="s">
        <v>37</v>
      </c>
      <c r="E34573" t="s">
        <v>29</v>
      </c>
      <c r="F34573" s="4">
        <v>4028.0379866310782</v>
      </c>
    </row>
    <row r="34574" spans="1:6" x14ac:dyDescent="0.3">
      <c r="A34574" t="s">
        <v>14</v>
      </c>
      <c r="B34574" t="s">
        <v>162</v>
      </c>
      <c r="C34574">
        <v>2037</v>
      </c>
      <c r="D34574" t="s">
        <v>37</v>
      </c>
      <c r="E34574" t="s">
        <v>30</v>
      </c>
      <c r="F34574" s="4">
        <v>4172.4188642438648</v>
      </c>
    </row>
    <row r="34575" spans="1:6" x14ac:dyDescent="0.3">
      <c r="A34575" t="s">
        <v>14</v>
      </c>
      <c r="B34575" t="s">
        <v>162</v>
      </c>
      <c r="C34575">
        <v>2037</v>
      </c>
      <c r="D34575" t="s">
        <v>37</v>
      </c>
      <c r="E34575" t="s">
        <v>31</v>
      </c>
      <c r="F34575" s="4">
        <v>4442.6009990503289</v>
      </c>
    </row>
    <row r="34576" spans="1:6" x14ac:dyDescent="0.3">
      <c r="A34576" t="s">
        <v>14</v>
      </c>
      <c r="B34576" t="s">
        <v>162</v>
      </c>
      <c r="C34576">
        <v>2037</v>
      </c>
      <c r="D34576" t="s">
        <v>37</v>
      </c>
      <c r="E34576" t="s">
        <v>32</v>
      </c>
      <c r="F34576" s="4">
        <v>4000.3794520588922</v>
      </c>
    </row>
    <row r="34577" spans="1:6" x14ac:dyDescent="0.3">
      <c r="A34577" t="s">
        <v>14</v>
      </c>
      <c r="B34577" t="s">
        <v>162</v>
      </c>
      <c r="C34577">
        <v>2037</v>
      </c>
      <c r="D34577" t="s">
        <v>37</v>
      </c>
      <c r="E34577" t="s">
        <v>33</v>
      </c>
      <c r="F34577" s="4">
        <v>3729.506692145721</v>
      </c>
    </row>
    <row r="34578" spans="1:6" x14ac:dyDescent="0.3">
      <c r="A34578" t="s">
        <v>14</v>
      </c>
      <c r="B34578" t="s">
        <v>162</v>
      </c>
      <c r="C34578">
        <v>2037</v>
      </c>
      <c r="D34578" t="s">
        <v>37</v>
      </c>
      <c r="E34578" t="s">
        <v>34</v>
      </c>
      <c r="F34578" s="4">
        <v>2865.163659816405</v>
      </c>
    </row>
    <row r="34579" spans="1:6" x14ac:dyDescent="0.3">
      <c r="A34579" t="s">
        <v>14</v>
      </c>
      <c r="B34579" t="s">
        <v>162</v>
      </c>
      <c r="C34579">
        <v>2037</v>
      </c>
      <c r="D34579" t="s">
        <v>37</v>
      </c>
      <c r="E34579" t="s">
        <v>35</v>
      </c>
      <c r="F34579" s="4">
        <v>3511.077635640268</v>
      </c>
    </row>
    <row r="34580" spans="1:6" x14ac:dyDescent="0.3">
      <c r="A34580" t="s">
        <v>14</v>
      </c>
      <c r="B34580" t="s">
        <v>162</v>
      </c>
      <c r="C34580">
        <v>2037</v>
      </c>
      <c r="D34580" t="s">
        <v>18</v>
      </c>
      <c r="E34580" t="s">
        <v>17</v>
      </c>
      <c r="F34580" s="4">
        <v>4191.4252061457964</v>
      </c>
    </row>
    <row r="34581" spans="1:6" x14ac:dyDescent="0.3">
      <c r="A34581" t="s">
        <v>14</v>
      </c>
      <c r="B34581" t="s">
        <v>162</v>
      </c>
      <c r="C34581">
        <v>2037</v>
      </c>
      <c r="D34581" t="s">
        <v>18</v>
      </c>
      <c r="E34581" t="s">
        <v>19</v>
      </c>
      <c r="F34581" s="4">
        <v>4190.3221128230853</v>
      </c>
    </row>
    <row r="34582" spans="1:6" x14ac:dyDescent="0.3">
      <c r="A34582" t="s">
        <v>14</v>
      </c>
      <c r="B34582" t="s">
        <v>162</v>
      </c>
      <c r="C34582">
        <v>2037</v>
      </c>
      <c r="D34582" t="s">
        <v>18</v>
      </c>
      <c r="E34582" t="s">
        <v>20</v>
      </c>
      <c r="F34582" s="4">
        <v>4072.741603121659</v>
      </c>
    </row>
    <row r="34583" spans="1:6" x14ac:dyDescent="0.3">
      <c r="A34583" t="s">
        <v>14</v>
      </c>
      <c r="B34583" t="s">
        <v>162</v>
      </c>
      <c r="C34583">
        <v>2037</v>
      </c>
      <c r="D34583" t="s">
        <v>18</v>
      </c>
      <c r="E34583" t="s">
        <v>21</v>
      </c>
      <c r="F34583" s="4">
        <v>3673.8822692211911</v>
      </c>
    </row>
    <row r="34584" spans="1:6" x14ac:dyDescent="0.3">
      <c r="A34584" t="s">
        <v>14</v>
      </c>
      <c r="B34584" t="s">
        <v>162</v>
      </c>
      <c r="C34584">
        <v>2037</v>
      </c>
      <c r="D34584" t="s">
        <v>18</v>
      </c>
      <c r="E34584" t="s">
        <v>22</v>
      </c>
      <c r="F34584" s="4">
        <v>2985.4437609408869</v>
      </c>
    </row>
    <row r="34585" spans="1:6" x14ac:dyDescent="0.3">
      <c r="A34585" t="s">
        <v>14</v>
      </c>
      <c r="B34585" t="s">
        <v>162</v>
      </c>
      <c r="C34585">
        <v>2037</v>
      </c>
      <c r="D34585" t="s">
        <v>18</v>
      </c>
      <c r="E34585" t="s">
        <v>23</v>
      </c>
      <c r="F34585" s="4">
        <v>3320.8568580297569</v>
      </c>
    </row>
    <row r="34586" spans="1:6" x14ac:dyDescent="0.3">
      <c r="A34586" t="s">
        <v>14</v>
      </c>
      <c r="B34586" t="s">
        <v>162</v>
      </c>
      <c r="C34586">
        <v>2037</v>
      </c>
      <c r="D34586" t="s">
        <v>18</v>
      </c>
      <c r="E34586" t="s">
        <v>24</v>
      </c>
      <c r="F34586" s="4">
        <v>3468.8055419293009</v>
      </c>
    </row>
    <row r="34587" spans="1:6" x14ac:dyDescent="0.3">
      <c r="A34587" t="s">
        <v>14</v>
      </c>
      <c r="B34587" t="s">
        <v>162</v>
      </c>
      <c r="C34587">
        <v>2037</v>
      </c>
      <c r="D34587" t="s">
        <v>18</v>
      </c>
      <c r="E34587" t="s">
        <v>25</v>
      </c>
      <c r="F34587" s="4">
        <v>3445.2766937101178</v>
      </c>
    </row>
    <row r="34588" spans="1:6" x14ac:dyDescent="0.3">
      <c r="A34588" t="s">
        <v>14</v>
      </c>
      <c r="B34588" t="s">
        <v>162</v>
      </c>
      <c r="C34588">
        <v>2037</v>
      </c>
      <c r="D34588" t="s">
        <v>18</v>
      </c>
      <c r="E34588" t="s">
        <v>26</v>
      </c>
      <c r="F34588" s="4">
        <v>3577.1675320771292</v>
      </c>
    </row>
    <row r="34589" spans="1:6" x14ac:dyDescent="0.3">
      <c r="A34589" t="s">
        <v>14</v>
      </c>
      <c r="B34589" t="s">
        <v>162</v>
      </c>
      <c r="C34589">
        <v>2037</v>
      </c>
      <c r="D34589" t="s">
        <v>18</v>
      </c>
      <c r="E34589" t="s">
        <v>27</v>
      </c>
      <c r="F34589" s="4">
        <v>3621.0479966678022</v>
      </c>
    </row>
    <row r="34590" spans="1:6" x14ac:dyDescent="0.3">
      <c r="A34590" t="s">
        <v>14</v>
      </c>
      <c r="B34590" t="s">
        <v>162</v>
      </c>
      <c r="C34590">
        <v>2037</v>
      </c>
      <c r="D34590" t="s">
        <v>18</v>
      </c>
      <c r="E34590" t="s">
        <v>28</v>
      </c>
      <c r="F34590" s="4">
        <v>3774.3576046784342</v>
      </c>
    </row>
    <row r="34591" spans="1:6" x14ac:dyDescent="0.3">
      <c r="A34591" t="s">
        <v>14</v>
      </c>
      <c r="B34591" t="s">
        <v>162</v>
      </c>
      <c r="C34591">
        <v>2037</v>
      </c>
      <c r="D34591" t="s">
        <v>18</v>
      </c>
      <c r="E34591" t="s">
        <v>29</v>
      </c>
      <c r="F34591" s="4">
        <v>3782.042321882368</v>
      </c>
    </row>
    <row r="34592" spans="1:6" x14ac:dyDescent="0.3">
      <c r="A34592" t="s">
        <v>14</v>
      </c>
      <c r="B34592" t="s">
        <v>162</v>
      </c>
      <c r="C34592">
        <v>2037</v>
      </c>
      <c r="D34592" t="s">
        <v>18</v>
      </c>
      <c r="E34592" t="s">
        <v>30</v>
      </c>
      <c r="F34592" s="4">
        <v>4104.5927096330379</v>
      </c>
    </row>
    <row r="34593" spans="1:6" x14ac:dyDescent="0.3">
      <c r="A34593" t="s">
        <v>14</v>
      </c>
      <c r="B34593" t="s">
        <v>162</v>
      </c>
      <c r="C34593">
        <v>2037</v>
      </c>
      <c r="D34593" t="s">
        <v>18</v>
      </c>
      <c r="E34593" t="s">
        <v>31</v>
      </c>
      <c r="F34593" s="4">
        <v>4465.1773330192236</v>
      </c>
    </row>
    <row r="34594" spans="1:6" x14ac:dyDescent="0.3">
      <c r="A34594" t="s">
        <v>14</v>
      </c>
      <c r="B34594" t="s">
        <v>162</v>
      </c>
      <c r="C34594">
        <v>2037</v>
      </c>
      <c r="D34594" t="s">
        <v>18</v>
      </c>
      <c r="E34594" t="s">
        <v>32</v>
      </c>
      <c r="F34594" s="4">
        <v>4158.7029078379601</v>
      </c>
    </row>
    <row r="34595" spans="1:6" x14ac:dyDescent="0.3">
      <c r="A34595" t="s">
        <v>14</v>
      </c>
      <c r="B34595" t="s">
        <v>162</v>
      </c>
      <c r="C34595">
        <v>2037</v>
      </c>
      <c r="D34595" t="s">
        <v>18</v>
      </c>
      <c r="E34595" t="s">
        <v>33</v>
      </c>
      <c r="F34595" s="4">
        <v>3868.50970916199</v>
      </c>
    </row>
    <row r="34596" spans="1:6" x14ac:dyDescent="0.3">
      <c r="A34596" t="s">
        <v>14</v>
      </c>
      <c r="B34596" t="s">
        <v>162</v>
      </c>
      <c r="C34596">
        <v>2037</v>
      </c>
      <c r="D34596" t="s">
        <v>18</v>
      </c>
      <c r="E34596" t="s">
        <v>34</v>
      </c>
      <c r="F34596" s="4">
        <v>2888.4381194019188</v>
      </c>
    </row>
    <row r="34597" spans="1:6" x14ac:dyDescent="0.3">
      <c r="A34597" t="s">
        <v>14</v>
      </c>
      <c r="B34597" t="s">
        <v>162</v>
      </c>
      <c r="C34597">
        <v>2037</v>
      </c>
      <c r="D34597" t="s">
        <v>18</v>
      </c>
      <c r="E34597" t="s">
        <v>35</v>
      </c>
      <c r="F34597" s="4">
        <v>2776.8622491672818</v>
      </c>
    </row>
    <row r="34598" spans="1:6" x14ac:dyDescent="0.3">
      <c r="A34598" t="s">
        <v>14</v>
      </c>
      <c r="B34598" t="s">
        <v>162</v>
      </c>
      <c r="C34598">
        <v>2037</v>
      </c>
      <c r="D34598" t="s">
        <v>38</v>
      </c>
      <c r="E34598" t="s">
        <v>17</v>
      </c>
      <c r="F34598" s="4">
        <v>8253.0548284876277</v>
      </c>
    </row>
    <row r="34599" spans="1:6" x14ac:dyDescent="0.3">
      <c r="A34599" t="s">
        <v>14</v>
      </c>
      <c r="B34599" t="s">
        <v>162</v>
      </c>
      <c r="C34599">
        <v>2037</v>
      </c>
      <c r="D34599" t="s">
        <v>38</v>
      </c>
      <c r="E34599" t="s">
        <v>19</v>
      </c>
      <c r="F34599" s="4">
        <v>8284.7665992322436</v>
      </c>
    </row>
    <row r="34600" spans="1:6" x14ac:dyDescent="0.3">
      <c r="A34600" t="s">
        <v>14</v>
      </c>
      <c r="B34600" t="s">
        <v>162</v>
      </c>
      <c r="C34600">
        <v>2037</v>
      </c>
      <c r="D34600" t="s">
        <v>38</v>
      </c>
      <c r="E34600" t="s">
        <v>20</v>
      </c>
      <c r="F34600" s="4">
        <v>7901.848217944038</v>
      </c>
    </row>
    <row r="34601" spans="1:6" x14ac:dyDescent="0.3">
      <c r="A34601" t="s">
        <v>14</v>
      </c>
      <c r="B34601" t="s">
        <v>162</v>
      </c>
      <c r="C34601">
        <v>2037</v>
      </c>
      <c r="D34601" t="s">
        <v>38</v>
      </c>
      <c r="E34601" t="s">
        <v>21</v>
      </c>
      <c r="F34601" s="4">
        <v>6606.9417120362377</v>
      </c>
    </row>
    <row r="34602" spans="1:6" x14ac:dyDescent="0.3">
      <c r="A34602" t="s">
        <v>14</v>
      </c>
      <c r="B34602" t="s">
        <v>162</v>
      </c>
      <c r="C34602">
        <v>2037</v>
      </c>
      <c r="D34602" t="s">
        <v>38</v>
      </c>
      <c r="E34602" t="s">
        <v>22</v>
      </c>
      <c r="F34602" s="4">
        <v>5731.1760464593108</v>
      </c>
    </row>
    <row r="34603" spans="1:6" x14ac:dyDescent="0.3">
      <c r="A34603" t="s">
        <v>14</v>
      </c>
      <c r="B34603" t="s">
        <v>162</v>
      </c>
      <c r="C34603">
        <v>2037</v>
      </c>
      <c r="D34603" t="s">
        <v>38</v>
      </c>
      <c r="E34603" t="s">
        <v>23</v>
      </c>
      <c r="F34603" s="4">
        <v>6786.6069681374593</v>
      </c>
    </row>
    <row r="34604" spans="1:6" x14ac:dyDescent="0.3">
      <c r="A34604" t="s">
        <v>14</v>
      </c>
      <c r="B34604" t="s">
        <v>162</v>
      </c>
      <c r="C34604">
        <v>2037</v>
      </c>
      <c r="D34604" t="s">
        <v>38</v>
      </c>
      <c r="E34604" t="s">
        <v>24</v>
      </c>
      <c r="F34604" s="4">
        <v>7091.9788454096824</v>
      </c>
    </row>
    <row r="34605" spans="1:6" x14ac:dyDescent="0.3">
      <c r="A34605" t="s">
        <v>14</v>
      </c>
      <c r="B34605" t="s">
        <v>162</v>
      </c>
      <c r="C34605">
        <v>2037</v>
      </c>
      <c r="D34605" t="s">
        <v>38</v>
      </c>
      <c r="E34605" t="s">
        <v>25</v>
      </c>
      <c r="F34605" s="4">
        <v>7123.9567206137399</v>
      </c>
    </row>
    <row r="34606" spans="1:6" x14ac:dyDescent="0.3">
      <c r="A34606" t="s">
        <v>14</v>
      </c>
      <c r="B34606" t="s">
        <v>162</v>
      </c>
      <c r="C34606">
        <v>2037</v>
      </c>
      <c r="D34606" t="s">
        <v>38</v>
      </c>
      <c r="E34606" t="s">
        <v>26</v>
      </c>
      <c r="F34606" s="4">
        <v>7338.7306651711151</v>
      </c>
    </row>
    <row r="34607" spans="1:6" x14ac:dyDescent="0.3">
      <c r="A34607" t="s">
        <v>14</v>
      </c>
      <c r="B34607" t="s">
        <v>162</v>
      </c>
      <c r="C34607">
        <v>2037</v>
      </c>
      <c r="D34607" t="s">
        <v>38</v>
      </c>
      <c r="E34607" t="s">
        <v>27</v>
      </c>
      <c r="F34607" s="4">
        <v>7460.284678083015</v>
      </c>
    </row>
    <row r="34608" spans="1:6" x14ac:dyDescent="0.3">
      <c r="A34608" t="s">
        <v>14</v>
      </c>
      <c r="B34608" t="s">
        <v>162</v>
      </c>
      <c r="C34608">
        <v>2037</v>
      </c>
      <c r="D34608" t="s">
        <v>38</v>
      </c>
      <c r="E34608" t="s">
        <v>28</v>
      </c>
      <c r="F34608" s="4">
        <v>7778.3396705456717</v>
      </c>
    </row>
    <row r="34609" spans="1:6" x14ac:dyDescent="0.3">
      <c r="A34609" t="s">
        <v>14</v>
      </c>
      <c r="B34609" t="s">
        <v>162</v>
      </c>
      <c r="C34609">
        <v>2037</v>
      </c>
      <c r="D34609" t="s">
        <v>38</v>
      </c>
      <c r="E34609" t="s">
        <v>29</v>
      </c>
      <c r="F34609" s="4">
        <v>7810.0803085134467</v>
      </c>
    </row>
    <row r="34610" spans="1:6" x14ac:dyDescent="0.3">
      <c r="A34610" t="s">
        <v>14</v>
      </c>
      <c r="B34610" t="s">
        <v>162</v>
      </c>
      <c r="C34610">
        <v>2037</v>
      </c>
      <c r="D34610" t="s">
        <v>38</v>
      </c>
      <c r="E34610" t="s">
        <v>30</v>
      </c>
      <c r="F34610" s="4">
        <v>8277.0115738769018</v>
      </c>
    </row>
    <row r="34611" spans="1:6" x14ac:dyDescent="0.3">
      <c r="A34611" t="s">
        <v>14</v>
      </c>
      <c r="B34611" t="s">
        <v>162</v>
      </c>
      <c r="C34611">
        <v>2037</v>
      </c>
      <c r="D34611" t="s">
        <v>38</v>
      </c>
      <c r="E34611" t="s">
        <v>31</v>
      </c>
      <c r="F34611" s="4">
        <v>8907.7783320695526</v>
      </c>
    </row>
    <row r="34612" spans="1:6" x14ac:dyDescent="0.3">
      <c r="A34612" t="s">
        <v>14</v>
      </c>
      <c r="B34612" t="s">
        <v>162</v>
      </c>
      <c r="C34612">
        <v>2037</v>
      </c>
      <c r="D34612" t="s">
        <v>38</v>
      </c>
      <c r="E34612" t="s">
        <v>32</v>
      </c>
      <c r="F34612" s="4">
        <v>8159.0823598968518</v>
      </c>
    </row>
    <row r="34613" spans="1:6" x14ac:dyDescent="0.3">
      <c r="A34613" t="s">
        <v>14</v>
      </c>
      <c r="B34613" t="s">
        <v>162</v>
      </c>
      <c r="C34613">
        <v>2037</v>
      </c>
      <c r="D34613" t="s">
        <v>38</v>
      </c>
      <c r="E34613" t="s">
        <v>33</v>
      </c>
      <c r="F34613" s="4">
        <v>7598.0164013077101</v>
      </c>
    </row>
    <row r="34614" spans="1:6" x14ac:dyDescent="0.3">
      <c r="A34614" t="s">
        <v>14</v>
      </c>
      <c r="B34614" t="s">
        <v>162</v>
      </c>
      <c r="C34614">
        <v>2037</v>
      </c>
      <c r="D34614" t="s">
        <v>38</v>
      </c>
      <c r="E34614" t="s">
        <v>34</v>
      </c>
      <c r="F34614" s="4">
        <v>5753.6017792183238</v>
      </c>
    </row>
    <row r="34615" spans="1:6" x14ac:dyDescent="0.3">
      <c r="A34615" t="s">
        <v>14</v>
      </c>
      <c r="B34615" t="s">
        <v>162</v>
      </c>
      <c r="C34615">
        <v>2037</v>
      </c>
      <c r="D34615" t="s">
        <v>38</v>
      </c>
      <c r="E34615" t="s">
        <v>35</v>
      </c>
      <c r="F34615" s="4">
        <v>6287.9398848075507</v>
      </c>
    </row>
    <row r="34616" spans="1:6" x14ac:dyDescent="0.3">
      <c r="A34616" t="s">
        <v>14</v>
      </c>
      <c r="B34616" t="s">
        <v>162</v>
      </c>
      <c r="C34616">
        <v>2038</v>
      </c>
      <c r="D34616" t="s">
        <v>37</v>
      </c>
      <c r="E34616" t="s">
        <v>17</v>
      </c>
      <c r="F34616" s="4">
        <v>4035.8941723863582</v>
      </c>
    </row>
    <row r="34617" spans="1:6" x14ac:dyDescent="0.3">
      <c r="A34617" t="s">
        <v>14</v>
      </c>
      <c r="B34617" t="s">
        <v>162</v>
      </c>
      <c r="C34617">
        <v>2038</v>
      </c>
      <c r="D34617" t="s">
        <v>37</v>
      </c>
      <c r="E34617" t="s">
        <v>19</v>
      </c>
      <c r="F34617" s="4">
        <v>4093.076451480375</v>
      </c>
    </row>
    <row r="34618" spans="1:6" x14ac:dyDescent="0.3">
      <c r="A34618" t="s">
        <v>14</v>
      </c>
      <c r="B34618" t="s">
        <v>162</v>
      </c>
      <c r="C34618">
        <v>2038</v>
      </c>
      <c r="D34618" t="s">
        <v>37</v>
      </c>
      <c r="E34618" t="s">
        <v>20</v>
      </c>
      <c r="F34618" s="4">
        <v>3839.18796270142</v>
      </c>
    </row>
    <row r="34619" spans="1:6" x14ac:dyDescent="0.3">
      <c r="A34619" t="s">
        <v>14</v>
      </c>
      <c r="B34619" t="s">
        <v>162</v>
      </c>
      <c r="C34619">
        <v>2038</v>
      </c>
      <c r="D34619" t="s">
        <v>37</v>
      </c>
      <c r="E34619" t="s">
        <v>21</v>
      </c>
      <c r="F34619" s="4">
        <v>2937.7819669716878</v>
      </c>
    </row>
    <row r="34620" spans="1:6" x14ac:dyDescent="0.3">
      <c r="A34620" t="s">
        <v>14</v>
      </c>
      <c r="B34620" t="s">
        <v>162</v>
      </c>
      <c r="C34620">
        <v>2038</v>
      </c>
      <c r="D34620" t="s">
        <v>37</v>
      </c>
      <c r="E34620" t="s">
        <v>22</v>
      </c>
      <c r="F34620" s="4">
        <v>2689.4994233986858</v>
      </c>
    </row>
    <row r="34621" spans="1:6" x14ac:dyDescent="0.3">
      <c r="A34621" t="s">
        <v>14</v>
      </c>
      <c r="B34621" t="s">
        <v>162</v>
      </c>
      <c r="C34621">
        <v>2038</v>
      </c>
      <c r="D34621" t="s">
        <v>37</v>
      </c>
      <c r="E34621" t="s">
        <v>23</v>
      </c>
      <c r="F34621" s="4">
        <v>3423.1651118315872</v>
      </c>
    </row>
    <row r="34622" spans="1:6" x14ac:dyDescent="0.3">
      <c r="A34622" t="s">
        <v>14</v>
      </c>
      <c r="B34622" t="s">
        <v>162</v>
      </c>
      <c r="C34622">
        <v>2038</v>
      </c>
      <c r="D34622" t="s">
        <v>37</v>
      </c>
      <c r="E34622" t="s">
        <v>24</v>
      </c>
      <c r="F34622" s="4">
        <v>3629.04589059009</v>
      </c>
    </row>
    <row r="34623" spans="1:6" x14ac:dyDescent="0.3">
      <c r="A34623" t="s">
        <v>14</v>
      </c>
      <c r="B34623" t="s">
        <v>162</v>
      </c>
      <c r="C34623">
        <v>2038</v>
      </c>
      <c r="D34623" t="s">
        <v>37</v>
      </c>
      <c r="E34623" t="s">
        <v>25</v>
      </c>
      <c r="F34623" s="4">
        <v>3655.0595601760779</v>
      </c>
    </row>
    <row r="34624" spans="1:6" x14ac:dyDescent="0.3">
      <c r="A34624" t="s">
        <v>14</v>
      </c>
      <c r="B34624" t="s">
        <v>162</v>
      </c>
      <c r="C34624">
        <v>2038</v>
      </c>
      <c r="D34624" t="s">
        <v>37</v>
      </c>
      <c r="E34624" t="s">
        <v>26</v>
      </c>
      <c r="F34624" s="4">
        <v>3739.4460606286611</v>
      </c>
    </row>
    <row r="34625" spans="1:6" x14ac:dyDescent="0.3">
      <c r="A34625" t="s">
        <v>14</v>
      </c>
      <c r="B34625" t="s">
        <v>162</v>
      </c>
      <c r="C34625">
        <v>2038</v>
      </c>
      <c r="D34625" t="s">
        <v>37</v>
      </c>
      <c r="E34625" t="s">
        <v>27</v>
      </c>
      <c r="F34625" s="4">
        <v>3857.5041342417312</v>
      </c>
    </row>
    <row r="34626" spans="1:6" x14ac:dyDescent="0.3">
      <c r="A34626" t="s">
        <v>14</v>
      </c>
      <c r="B34626" t="s">
        <v>162</v>
      </c>
      <c r="C34626">
        <v>2038</v>
      </c>
      <c r="D34626" t="s">
        <v>37</v>
      </c>
      <c r="E34626" t="s">
        <v>28</v>
      </c>
      <c r="F34626" s="4">
        <v>3968.3871067886462</v>
      </c>
    </row>
    <row r="34627" spans="1:6" x14ac:dyDescent="0.3">
      <c r="A34627" t="s">
        <v>14</v>
      </c>
      <c r="B34627" t="s">
        <v>162</v>
      </c>
      <c r="C34627">
        <v>2038</v>
      </c>
      <c r="D34627" t="s">
        <v>37</v>
      </c>
      <c r="E34627" t="s">
        <v>29</v>
      </c>
      <c r="F34627" s="4">
        <v>4105.7775912532234</v>
      </c>
    </row>
    <row r="34628" spans="1:6" x14ac:dyDescent="0.3">
      <c r="A34628" t="s">
        <v>14</v>
      </c>
      <c r="B34628" t="s">
        <v>162</v>
      </c>
      <c r="C34628">
        <v>2038</v>
      </c>
      <c r="D34628" t="s">
        <v>37</v>
      </c>
      <c r="E34628" t="s">
        <v>30</v>
      </c>
      <c r="F34628" s="4">
        <v>4066.2090977592279</v>
      </c>
    </row>
    <row r="34629" spans="1:6" x14ac:dyDescent="0.3">
      <c r="A34629" t="s">
        <v>14</v>
      </c>
      <c r="B34629" t="s">
        <v>162</v>
      </c>
      <c r="C34629">
        <v>2038</v>
      </c>
      <c r="D34629" t="s">
        <v>37</v>
      </c>
      <c r="E34629" t="s">
        <v>31</v>
      </c>
      <c r="F34629" s="4">
        <v>4436.7402893131166</v>
      </c>
    </row>
    <row r="34630" spans="1:6" x14ac:dyDescent="0.3">
      <c r="A34630" t="s">
        <v>14</v>
      </c>
      <c r="B34630" t="s">
        <v>162</v>
      </c>
      <c r="C34630">
        <v>2038</v>
      </c>
      <c r="D34630" t="s">
        <v>37</v>
      </c>
      <c r="E34630" t="s">
        <v>32</v>
      </c>
      <c r="F34630" s="4">
        <v>3952.2060478519911</v>
      </c>
    </row>
    <row r="34631" spans="1:6" x14ac:dyDescent="0.3">
      <c r="A34631" t="s">
        <v>14</v>
      </c>
      <c r="B34631" t="s">
        <v>162</v>
      </c>
      <c r="C34631">
        <v>2038</v>
      </c>
      <c r="D34631" t="s">
        <v>37</v>
      </c>
      <c r="E34631" t="s">
        <v>33</v>
      </c>
      <c r="F34631" s="4">
        <v>3769.912521025547</v>
      </c>
    </row>
    <row r="34632" spans="1:6" x14ac:dyDescent="0.3">
      <c r="A34632" t="s">
        <v>14</v>
      </c>
      <c r="B34632" t="s">
        <v>162</v>
      </c>
      <c r="C34632">
        <v>2038</v>
      </c>
      <c r="D34632" t="s">
        <v>37</v>
      </c>
      <c r="E34632" t="s">
        <v>34</v>
      </c>
      <c r="F34632" s="4">
        <v>2932.495014254921</v>
      </c>
    </row>
    <row r="34633" spans="1:6" x14ac:dyDescent="0.3">
      <c r="A34633" t="s">
        <v>14</v>
      </c>
      <c r="B34633" t="s">
        <v>162</v>
      </c>
      <c r="C34633">
        <v>2038</v>
      </c>
      <c r="D34633" t="s">
        <v>37</v>
      </c>
      <c r="E34633" t="s">
        <v>35</v>
      </c>
      <c r="F34633" s="4">
        <v>3645.663112549184</v>
      </c>
    </row>
    <row r="34634" spans="1:6" x14ac:dyDescent="0.3">
      <c r="A34634" t="s">
        <v>14</v>
      </c>
      <c r="B34634" t="s">
        <v>162</v>
      </c>
      <c r="C34634">
        <v>2038</v>
      </c>
      <c r="D34634" t="s">
        <v>18</v>
      </c>
      <c r="E34634" t="s">
        <v>17</v>
      </c>
      <c r="F34634" s="4">
        <v>4164.0660425759224</v>
      </c>
    </row>
    <row r="34635" spans="1:6" x14ac:dyDescent="0.3">
      <c r="A34635" t="s">
        <v>14</v>
      </c>
      <c r="B34635" t="s">
        <v>162</v>
      </c>
      <c r="C34635">
        <v>2038</v>
      </c>
      <c r="D34635" t="s">
        <v>18</v>
      </c>
      <c r="E34635" t="s">
        <v>19</v>
      </c>
      <c r="F34635" s="4">
        <v>4188.4496672350951</v>
      </c>
    </row>
    <row r="34636" spans="1:6" x14ac:dyDescent="0.3">
      <c r="A34636" t="s">
        <v>14</v>
      </c>
      <c r="B34636" t="s">
        <v>162</v>
      </c>
      <c r="C34636">
        <v>2038</v>
      </c>
      <c r="D34636" t="s">
        <v>18</v>
      </c>
      <c r="E34636" t="s">
        <v>20</v>
      </c>
      <c r="F34636" s="4">
        <v>4084.4350107847599</v>
      </c>
    </row>
    <row r="34637" spans="1:6" x14ac:dyDescent="0.3">
      <c r="A34637" t="s">
        <v>14</v>
      </c>
      <c r="B34637" t="s">
        <v>162</v>
      </c>
      <c r="C34637">
        <v>2038</v>
      </c>
      <c r="D34637" t="s">
        <v>18</v>
      </c>
      <c r="E34637" t="s">
        <v>21</v>
      </c>
      <c r="F34637" s="4">
        <v>3669.9646287567512</v>
      </c>
    </row>
    <row r="34638" spans="1:6" x14ac:dyDescent="0.3">
      <c r="A34638" t="s">
        <v>14</v>
      </c>
      <c r="B34638" t="s">
        <v>162</v>
      </c>
      <c r="C34638">
        <v>2038</v>
      </c>
      <c r="D34638" t="s">
        <v>18</v>
      </c>
      <c r="E34638" t="s">
        <v>22</v>
      </c>
      <c r="F34638" s="4">
        <v>2911.781989539038</v>
      </c>
    </row>
    <row r="34639" spans="1:6" x14ac:dyDescent="0.3">
      <c r="A34639" t="s">
        <v>14</v>
      </c>
      <c r="B34639" t="s">
        <v>162</v>
      </c>
      <c r="C34639">
        <v>2038</v>
      </c>
      <c r="D34639" t="s">
        <v>18</v>
      </c>
      <c r="E34639" t="s">
        <v>23</v>
      </c>
      <c r="F34639" s="4">
        <v>3280.442930001182</v>
      </c>
    </row>
    <row r="34640" spans="1:6" x14ac:dyDescent="0.3">
      <c r="A34640" t="s">
        <v>14</v>
      </c>
      <c r="B34640" t="s">
        <v>162</v>
      </c>
      <c r="C34640">
        <v>2038</v>
      </c>
      <c r="D34640" t="s">
        <v>18</v>
      </c>
      <c r="E34640" t="s">
        <v>24</v>
      </c>
      <c r="F34640" s="4">
        <v>3488.4523227981499</v>
      </c>
    </row>
    <row r="34641" spans="1:6" x14ac:dyDescent="0.3">
      <c r="A34641" t="s">
        <v>14</v>
      </c>
      <c r="B34641" t="s">
        <v>162</v>
      </c>
      <c r="C34641">
        <v>2038</v>
      </c>
      <c r="D34641" t="s">
        <v>18</v>
      </c>
      <c r="E34641" t="s">
        <v>25</v>
      </c>
      <c r="F34641" s="4">
        <v>3416.4061653181889</v>
      </c>
    </row>
    <row r="34642" spans="1:6" x14ac:dyDescent="0.3">
      <c r="A34642" t="s">
        <v>14</v>
      </c>
      <c r="B34642" t="s">
        <v>162</v>
      </c>
      <c r="C34642">
        <v>2038</v>
      </c>
      <c r="D34642" t="s">
        <v>18</v>
      </c>
      <c r="E34642" t="s">
        <v>26</v>
      </c>
      <c r="F34642" s="4">
        <v>3556.734777793738</v>
      </c>
    </row>
    <row r="34643" spans="1:6" x14ac:dyDescent="0.3">
      <c r="A34643" t="s">
        <v>14</v>
      </c>
      <c r="B34643" t="s">
        <v>162</v>
      </c>
      <c r="C34643">
        <v>2038</v>
      </c>
      <c r="D34643" t="s">
        <v>18</v>
      </c>
      <c r="E34643" t="s">
        <v>27</v>
      </c>
      <c r="F34643" s="4">
        <v>3619.1713408496971</v>
      </c>
    </row>
    <row r="34644" spans="1:6" x14ac:dyDescent="0.3">
      <c r="A34644" t="s">
        <v>14</v>
      </c>
      <c r="B34644" t="s">
        <v>162</v>
      </c>
      <c r="C34644">
        <v>2038</v>
      </c>
      <c r="D34644" t="s">
        <v>18</v>
      </c>
      <c r="E34644" t="s">
        <v>28</v>
      </c>
      <c r="F34644" s="4">
        <v>3740.85180257206</v>
      </c>
    </row>
    <row r="34645" spans="1:6" x14ac:dyDescent="0.3">
      <c r="A34645" t="s">
        <v>14</v>
      </c>
      <c r="B34645" t="s">
        <v>162</v>
      </c>
      <c r="C34645">
        <v>2038</v>
      </c>
      <c r="D34645" t="s">
        <v>18</v>
      </c>
      <c r="E34645" t="s">
        <v>29</v>
      </c>
      <c r="F34645" s="4">
        <v>3873.4263126156152</v>
      </c>
    </row>
    <row r="34646" spans="1:6" x14ac:dyDescent="0.3">
      <c r="A34646" t="s">
        <v>14</v>
      </c>
      <c r="B34646" t="s">
        <v>162</v>
      </c>
      <c r="C34646">
        <v>2038</v>
      </c>
      <c r="D34646" t="s">
        <v>18</v>
      </c>
      <c r="E34646" t="s">
        <v>30</v>
      </c>
      <c r="F34646" s="4">
        <v>3996.966520852151</v>
      </c>
    </row>
    <row r="34647" spans="1:6" x14ac:dyDescent="0.3">
      <c r="A34647" t="s">
        <v>14</v>
      </c>
      <c r="B34647" t="s">
        <v>162</v>
      </c>
      <c r="C34647">
        <v>2038</v>
      </c>
      <c r="D34647" t="s">
        <v>18</v>
      </c>
      <c r="E34647" t="s">
        <v>31</v>
      </c>
      <c r="F34647" s="4">
        <v>4443.1510223386449</v>
      </c>
    </row>
    <row r="34648" spans="1:6" x14ac:dyDescent="0.3">
      <c r="A34648" t="s">
        <v>14</v>
      </c>
      <c r="B34648" t="s">
        <v>162</v>
      </c>
      <c r="C34648">
        <v>2038</v>
      </c>
      <c r="D34648" t="s">
        <v>18</v>
      </c>
      <c r="E34648" t="s">
        <v>32</v>
      </c>
      <c r="F34648" s="4">
        <v>4135.0615246820162</v>
      </c>
    </row>
    <row r="34649" spans="1:6" x14ac:dyDescent="0.3">
      <c r="A34649" t="s">
        <v>14</v>
      </c>
      <c r="B34649" t="s">
        <v>162</v>
      </c>
      <c r="C34649">
        <v>2038</v>
      </c>
      <c r="D34649" t="s">
        <v>18</v>
      </c>
      <c r="E34649" t="s">
        <v>33</v>
      </c>
      <c r="F34649" s="4">
        <v>3919.8086306226742</v>
      </c>
    </row>
    <row r="34650" spans="1:6" x14ac:dyDescent="0.3">
      <c r="A34650" t="s">
        <v>14</v>
      </c>
      <c r="B34650" t="s">
        <v>162</v>
      </c>
      <c r="C34650">
        <v>2038</v>
      </c>
      <c r="D34650" t="s">
        <v>18</v>
      </c>
      <c r="E34650" t="s">
        <v>34</v>
      </c>
      <c r="F34650" s="4">
        <v>2890.6841805991239</v>
      </c>
    </row>
    <row r="34651" spans="1:6" x14ac:dyDescent="0.3">
      <c r="A34651" t="s">
        <v>14</v>
      </c>
      <c r="B34651" t="s">
        <v>162</v>
      </c>
      <c r="C34651">
        <v>2038</v>
      </c>
      <c r="D34651" t="s">
        <v>18</v>
      </c>
      <c r="E34651" t="s">
        <v>35</v>
      </c>
      <c r="F34651" s="4">
        <v>2933.5361223708119</v>
      </c>
    </row>
    <row r="34652" spans="1:6" x14ac:dyDescent="0.3">
      <c r="A34652" t="s">
        <v>14</v>
      </c>
      <c r="B34652" t="s">
        <v>162</v>
      </c>
      <c r="C34652">
        <v>2038</v>
      </c>
      <c r="D34652" t="s">
        <v>38</v>
      </c>
      <c r="E34652" t="s">
        <v>17</v>
      </c>
      <c r="F34652" s="4">
        <v>8199.9602149622806</v>
      </c>
    </row>
    <row r="34653" spans="1:6" x14ac:dyDescent="0.3">
      <c r="A34653" t="s">
        <v>14</v>
      </c>
      <c r="B34653" t="s">
        <v>162</v>
      </c>
      <c r="C34653">
        <v>2038</v>
      </c>
      <c r="D34653" t="s">
        <v>38</v>
      </c>
      <c r="E34653" t="s">
        <v>19</v>
      </c>
      <c r="F34653" s="4">
        <v>8281.5261187154701</v>
      </c>
    </row>
    <row r="34654" spans="1:6" x14ac:dyDescent="0.3">
      <c r="A34654" t="s">
        <v>14</v>
      </c>
      <c r="B34654" t="s">
        <v>162</v>
      </c>
      <c r="C34654">
        <v>2038</v>
      </c>
      <c r="D34654" t="s">
        <v>38</v>
      </c>
      <c r="E34654" t="s">
        <v>20</v>
      </c>
      <c r="F34654" s="4">
        <v>7923.6229734861809</v>
      </c>
    </row>
    <row r="34655" spans="1:6" x14ac:dyDescent="0.3">
      <c r="A34655" t="s">
        <v>14</v>
      </c>
      <c r="B34655" t="s">
        <v>162</v>
      </c>
      <c r="C34655">
        <v>2038</v>
      </c>
      <c r="D34655" t="s">
        <v>38</v>
      </c>
      <c r="E34655" t="s">
        <v>21</v>
      </c>
      <c r="F34655" s="4">
        <v>6607.7465957284394</v>
      </c>
    </row>
    <row r="34656" spans="1:6" x14ac:dyDescent="0.3">
      <c r="A34656" t="s">
        <v>14</v>
      </c>
      <c r="B34656" t="s">
        <v>162</v>
      </c>
      <c r="C34656">
        <v>2038</v>
      </c>
      <c r="D34656" t="s">
        <v>38</v>
      </c>
      <c r="E34656" t="s">
        <v>22</v>
      </c>
      <c r="F34656" s="4">
        <v>5601.2814129377239</v>
      </c>
    </row>
    <row r="34657" spans="1:6" x14ac:dyDescent="0.3">
      <c r="A34657" t="s">
        <v>14</v>
      </c>
      <c r="B34657" t="s">
        <v>162</v>
      </c>
      <c r="C34657">
        <v>2038</v>
      </c>
      <c r="D34657" t="s">
        <v>38</v>
      </c>
      <c r="E34657" t="s">
        <v>23</v>
      </c>
      <c r="F34657" s="4">
        <v>6703.6080418327692</v>
      </c>
    </row>
    <row r="34658" spans="1:6" x14ac:dyDescent="0.3">
      <c r="A34658" t="s">
        <v>14</v>
      </c>
      <c r="B34658" t="s">
        <v>162</v>
      </c>
      <c r="C34658">
        <v>2038</v>
      </c>
      <c r="D34658" t="s">
        <v>38</v>
      </c>
      <c r="E34658" t="s">
        <v>24</v>
      </c>
      <c r="F34658" s="4">
        <v>7117.4982133882404</v>
      </c>
    </row>
    <row r="34659" spans="1:6" x14ac:dyDescent="0.3">
      <c r="A34659" t="s">
        <v>14</v>
      </c>
      <c r="B34659" t="s">
        <v>162</v>
      </c>
      <c r="C34659">
        <v>2038</v>
      </c>
      <c r="D34659" t="s">
        <v>38</v>
      </c>
      <c r="E34659" t="s">
        <v>25</v>
      </c>
      <c r="F34659" s="4">
        <v>7071.4657254942667</v>
      </c>
    </row>
    <row r="34660" spans="1:6" x14ac:dyDescent="0.3">
      <c r="A34660" t="s">
        <v>14</v>
      </c>
      <c r="B34660" t="s">
        <v>162</v>
      </c>
      <c r="C34660">
        <v>2038</v>
      </c>
      <c r="D34660" t="s">
        <v>38</v>
      </c>
      <c r="E34660" t="s">
        <v>26</v>
      </c>
      <c r="F34660" s="4">
        <v>7296.1808384223996</v>
      </c>
    </row>
    <row r="34661" spans="1:6" x14ac:dyDescent="0.3">
      <c r="A34661" t="s">
        <v>14</v>
      </c>
      <c r="B34661" t="s">
        <v>162</v>
      </c>
      <c r="C34661">
        <v>2038</v>
      </c>
      <c r="D34661" t="s">
        <v>38</v>
      </c>
      <c r="E34661" t="s">
        <v>27</v>
      </c>
      <c r="F34661" s="4">
        <v>7476.6754750914279</v>
      </c>
    </row>
    <row r="34662" spans="1:6" x14ac:dyDescent="0.3">
      <c r="A34662" t="s">
        <v>14</v>
      </c>
      <c r="B34662" t="s">
        <v>162</v>
      </c>
      <c r="C34662">
        <v>2038</v>
      </c>
      <c r="D34662" t="s">
        <v>38</v>
      </c>
      <c r="E34662" t="s">
        <v>28</v>
      </c>
      <c r="F34662" s="4">
        <v>7709.2389093607053</v>
      </c>
    </row>
    <row r="34663" spans="1:6" x14ac:dyDescent="0.3">
      <c r="A34663" t="s">
        <v>14</v>
      </c>
      <c r="B34663" t="s">
        <v>162</v>
      </c>
      <c r="C34663">
        <v>2038</v>
      </c>
      <c r="D34663" t="s">
        <v>38</v>
      </c>
      <c r="E34663" t="s">
        <v>29</v>
      </c>
      <c r="F34663" s="4">
        <v>7979.2039038688381</v>
      </c>
    </row>
    <row r="34664" spans="1:6" x14ac:dyDescent="0.3">
      <c r="A34664" t="s">
        <v>14</v>
      </c>
      <c r="B34664" t="s">
        <v>162</v>
      </c>
      <c r="C34664">
        <v>2038</v>
      </c>
      <c r="D34664" t="s">
        <v>38</v>
      </c>
      <c r="E34664" t="s">
        <v>30</v>
      </c>
      <c r="F34664" s="4">
        <v>8063.1756186113798</v>
      </c>
    </row>
    <row r="34665" spans="1:6" x14ac:dyDescent="0.3">
      <c r="A34665" t="s">
        <v>14</v>
      </c>
      <c r="B34665" t="s">
        <v>162</v>
      </c>
      <c r="C34665">
        <v>2038</v>
      </c>
      <c r="D34665" t="s">
        <v>38</v>
      </c>
      <c r="E34665" t="s">
        <v>31</v>
      </c>
      <c r="F34665" s="4">
        <v>8879.8913116517615</v>
      </c>
    </row>
    <row r="34666" spans="1:6" x14ac:dyDescent="0.3">
      <c r="A34666" t="s">
        <v>14</v>
      </c>
      <c r="B34666" t="s">
        <v>162</v>
      </c>
      <c r="C34666">
        <v>2038</v>
      </c>
      <c r="D34666" t="s">
        <v>38</v>
      </c>
      <c r="E34666" t="s">
        <v>32</v>
      </c>
      <c r="F34666" s="4">
        <v>8087.2675725340068</v>
      </c>
    </row>
    <row r="34667" spans="1:6" x14ac:dyDescent="0.3">
      <c r="A34667" t="s">
        <v>14</v>
      </c>
      <c r="B34667" t="s">
        <v>162</v>
      </c>
      <c r="C34667">
        <v>2038</v>
      </c>
      <c r="D34667" t="s">
        <v>38</v>
      </c>
      <c r="E34667" t="s">
        <v>33</v>
      </c>
      <c r="F34667" s="4">
        <v>7689.7211516482203</v>
      </c>
    </row>
    <row r="34668" spans="1:6" x14ac:dyDescent="0.3">
      <c r="A34668" t="s">
        <v>14</v>
      </c>
      <c r="B34668" t="s">
        <v>162</v>
      </c>
      <c r="C34668">
        <v>2038</v>
      </c>
      <c r="D34668" t="s">
        <v>38</v>
      </c>
      <c r="E34668" t="s">
        <v>34</v>
      </c>
      <c r="F34668" s="4">
        <v>5823.1791948540449</v>
      </c>
    </row>
    <row r="34669" spans="1:6" x14ac:dyDescent="0.3">
      <c r="A34669" t="s">
        <v>14</v>
      </c>
      <c r="B34669" t="s">
        <v>162</v>
      </c>
      <c r="C34669">
        <v>2038</v>
      </c>
      <c r="D34669" t="s">
        <v>38</v>
      </c>
      <c r="E34669" t="s">
        <v>35</v>
      </c>
      <c r="F34669" s="4">
        <v>6579.1992349199963</v>
      </c>
    </row>
    <row r="34670" spans="1:6" x14ac:dyDescent="0.3">
      <c r="A34670" t="s">
        <v>14</v>
      </c>
      <c r="B34670" t="s">
        <v>162</v>
      </c>
      <c r="C34670">
        <v>2039</v>
      </c>
      <c r="D34670" t="s">
        <v>37</v>
      </c>
      <c r="E34670" t="s">
        <v>17</v>
      </c>
      <c r="F34670" s="4">
        <v>4008.2740147750928</v>
      </c>
    </row>
    <row r="34671" spans="1:6" x14ac:dyDescent="0.3">
      <c r="A34671" t="s">
        <v>14</v>
      </c>
      <c r="B34671" t="s">
        <v>162</v>
      </c>
      <c r="C34671">
        <v>2039</v>
      </c>
      <c r="D34671" t="s">
        <v>37</v>
      </c>
      <c r="E34671" t="s">
        <v>19</v>
      </c>
      <c r="F34671" s="4">
        <v>4085.9836009970122</v>
      </c>
    </row>
    <row r="34672" spans="1:6" x14ac:dyDescent="0.3">
      <c r="A34672" t="s">
        <v>14</v>
      </c>
      <c r="B34672" t="s">
        <v>162</v>
      </c>
      <c r="C34672">
        <v>2039</v>
      </c>
      <c r="D34672" t="s">
        <v>37</v>
      </c>
      <c r="E34672" t="s">
        <v>20</v>
      </c>
      <c r="F34672" s="4">
        <v>3845.8287306052671</v>
      </c>
    </row>
    <row r="34673" spans="1:6" x14ac:dyDescent="0.3">
      <c r="A34673" t="s">
        <v>14</v>
      </c>
      <c r="B34673" t="s">
        <v>162</v>
      </c>
      <c r="C34673">
        <v>2039</v>
      </c>
      <c r="D34673" t="s">
        <v>37</v>
      </c>
      <c r="E34673" t="s">
        <v>21</v>
      </c>
      <c r="F34673" s="4">
        <v>2953.707786612275</v>
      </c>
    </row>
    <row r="34674" spans="1:6" x14ac:dyDescent="0.3">
      <c r="A34674" t="s">
        <v>14</v>
      </c>
      <c r="B34674" t="s">
        <v>162</v>
      </c>
      <c r="C34674">
        <v>2039</v>
      </c>
      <c r="D34674" t="s">
        <v>37</v>
      </c>
      <c r="E34674" t="s">
        <v>22</v>
      </c>
      <c r="F34674" s="4">
        <v>2630.0738344439069</v>
      </c>
    </row>
    <row r="34675" spans="1:6" x14ac:dyDescent="0.3">
      <c r="A34675" t="s">
        <v>14</v>
      </c>
      <c r="B34675" t="s">
        <v>162</v>
      </c>
      <c r="C34675">
        <v>2039</v>
      </c>
      <c r="D34675" t="s">
        <v>37</v>
      </c>
      <c r="E34675" t="s">
        <v>23</v>
      </c>
      <c r="F34675" s="4">
        <v>3378.1848058951518</v>
      </c>
    </row>
    <row r="34676" spans="1:6" x14ac:dyDescent="0.3">
      <c r="A34676" t="s">
        <v>14</v>
      </c>
      <c r="B34676" t="s">
        <v>162</v>
      </c>
      <c r="C34676">
        <v>2039</v>
      </c>
      <c r="D34676" t="s">
        <v>37</v>
      </c>
      <c r="E34676" t="s">
        <v>24</v>
      </c>
      <c r="F34676" s="4">
        <v>3629.5192793557371</v>
      </c>
    </row>
    <row r="34677" spans="1:6" x14ac:dyDescent="0.3">
      <c r="A34677" t="s">
        <v>14</v>
      </c>
      <c r="B34677" t="s">
        <v>162</v>
      </c>
      <c r="C34677">
        <v>2039</v>
      </c>
      <c r="D34677" t="s">
        <v>37</v>
      </c>
      <c r="E34677" t="s">
        <v>25</v>
      </c>
      <c r="F34677" s="4">
        <v>3634.7505355446901</v>
      </c>
    </row>
    <row r="34678" spans="1:6" x14ac:dyDescent="0.3">
      <c r="A34678" t="s">
        <v>14</v>
      </c>
      <c r="B34678" t="s">
        <v>162</v>
      </c>
      <c r="C34678">
        <v>2039</v>
      </c>
      <c r="D34678" t="s">
        <v>37</v>
      </c>
      <c r="E34678" t="s">
        <v>26</v>
      </c>
      <c r="F34678" s="4">
        <v>3716.4352018557861</v>
      </c>
    </row>
    <row r="34679" spans="1:6" x14ac:dyDescent="0.3">
      <c r="A34679" t="s">
        <v>14</v>
      </c>
      <c r="B34679" t="s">
        <v>162</v>
      </c>
      <c r="C34679">
        <v>2039</v>
      </c>
      <c r="D34679" t="s">
        <v>37</v>
      </c>
      <c r="E34679" t="s">
        <v>27</v>
      </c>
      <c r="F34679" s="4">
        <v>3863.6973812557881</v>
      </c>
    </row>
    <row r="34680" spans="1:6" x14ac:dyDescent="0.3">
      <c r="A34680" t="s">
        <v>14</v>
      </c>
      <c r="B34680" t="s">
        <v>162</v>
      </c>
      <c r="C34680">
        <v>2039</v>
      </c>
      <c r="D34680" t="s">
        <v>37</v>
      </c>
      <c r="E34680" t="s">
        <v>28</v>
      </c>
      <c r="F34680" s="4">
        <v>3948.7641641315499</v>
      </c>
    </row>
    <row r="34681" spans="1:6" x14ac:dyDescent="0.3">
      <c r="A34681" t="s">
        <v>14</v>
      </c>
      <c r="B34681" t="s">
        <v>162</v>
      </c>
      <c r="C34681">
        <v>2039</v>
      </c>
      <c r="D34681" t="s">
        <v>37</v>
      </c>
      <c r="E34681" t="s">
        <v>29</v>
      </c>
      <c r="F34681" s="4">
        <v>4144.2689302499748</v>
      </c>
    </row>
    <row r="34682" spans="1:6" x14ac:dyDescent="0.3">
      <c r="A34682" t="s">
        <v>14</v>
      </c>
      <c r="B34682" t="s">
        <v>162</v>
      </c>
      <c r="C34682">
        <v>2039</v>
      </c>
      <c r="D34682" t="s">
        <v>37</v>
      </c>
      <c r="E34682" t="s">
        <v>30</v>
      </c>
      <c r="F34682" s="4">
        <v>4029.5093001839482</v>
      </c>
    </row>
    <row r="34683" spans="1:6" x14ac:dyDescent="0.3">
      <c r="A34683" t="s">
        <v>14</v>
      </c>
      <c r="B34683" t="s">
        <v>162</v>
      </c>
      <c r="C34683">
        <v>2039</v>
      </c>
      <c r="D34683" t="s">
        <v>37</v>
      </c>
      <c r="E34683" t="s">
        <v>31</v>
      </c>
      <c r="F34683" s="4">
        <v>4378.6809961115141</v>
      </c>
    </row>
    <row r="34684" spans="1:6" x14ac:dyDescent="0.3">
      <c r="A34684" t="s">
        <v>14</v>
      </c>
      <c r="B34684" t="s">
        <v>162</v>
      </c>
      <c r="C34684">
        <v>2039</v>
      </c>
      <c r="D34684" t="s">
        <v>37</v>
      </c>
      <c r="E34684" t="s">
        <v>32</v>
      </c>
      <c r="F34684" s="4">
        <v>3944.2852545646178</v>
      </c>
    </row>
    <row r="34685" spans="1:6" x14ac:dyDescent="0.3">
      <c r="A34685" t="s">
        <v>14</v>
      </c>
      <c r="B34685" t="s">
        <v>162</v>
      </c>
      <c r="C34685">
        <v>2039</v>
      </c>
      <c r="D34685" t="s">
        <v>37</v>
      </c>
      <c r="E34685" t="s">
        <v>33</v>
      </c>
      <c r="F34685" s="4">
        <v>3789.4144812806362</v>
      </c>
    </row>
    <row r="34686" spans="1:6" x14ac:dyDescent="0.3">
      <c r="A34686" t="s">
        <v>14</v>
      </c>
      <c r="B34686" t="s">
        <v>162</v>
      </c>
      <c r="C34686">
        <v>2039</v>
      </c>
      <c r="D34686" t="s">
        <v>37</v>
      </c>
      <c r="E34686" t="s">
        <v>34</v>
      </c>
      <c r="F34686" s="4">
        <v>3013.783421930249</v>
      </c>
    </row>
    <row r="34687" spans="1:6" x14ac:dyDescent="0.3">
      <c r="A34687" t="s">
        <v>14</v>
      </c>
      <c r="B34687" t="s">
        <v>162</v>
      </c>
      <c r="C34687">
        <v>2039</v>
      </c>
      <c r="D34687" t="s">
        <v>37</v>
      </c>
      <c r="E34687" t="s">
        <v>35</v>
      </c>
      <c r="F34687" s="4">
        <v>3758.2400606996412</v>
      </c>
    </row>
    <row r="34688" spans="1:6" x14ac:dyDescent="0.3">
      <c r="A34688" t="s">
        <v>14</v>
      </c>
      <c r="B34688" t="s">
        <v>162</v>
      </c>
      <c r="C34688">
        <v>2039</v>
      </c>
      <c r="D34688" t="s">
        <v>18</v>
      </c>
      <c r="E34688" t="s">
        <v>17</v>
      </c>
      <c r="F34688" s="4">
        <v>4134.809925361822</v>
      </c>
    </row>
    <row r="34689" spans="1:6" x14ac:dyDescent="0.3">
      <c r="A34689" t="s">
        <v>14</v>
      </c>
      <c r="B34689" t="s">
        <v>162</v>
      </c>
      <c r="C34689">
        <v>2039</v>
      </c>
      <c r="D34689" t="s">
        <v>18</v>
      </c>
      <c r="E34689" t="s">
        <v>19</v>
      </c>
      <c r="F34689" s="4">
        <v>4180.6875522077098</v>
      </c>
    </row>
    <row r="34690" spans="1:6" x14ac:dyDescent="0.3">
      <c r="A34690" t="s">
        <v>14</v>
      </c>
      <c r="B34690" t="s">
        <v>162</v>
      </c>
      <c r="C34690">
        <v>2039</v>
      </c>
      <c r="D34690" t="s">
        <v>18</v>
      </c>
      <c r="E34690" t="s">
        <v>20</v>
      </c>
      <c r="F34690" s="4">
        <v>4092.5379514912779</v>
      </c>
    </row>
    <row r="34691" spans="1:6" x14ac:dyDescent="0.3">
      <c r="A34691" t="s">
        <v>14</v>
      </c>
      <c r="B34691" t="s">
        <v>162</v>
      </c>
      <c r="C34691">
        <v>2039</v>
      </c>
      <c r="D34691" t="s">
        <v>18</v>
      </c>
      <c r="E34691" t="s">
        <v>21</v>
      </c>
      <c r="F34691" s="4">
        <v>3670.217495104916</v>
      </c>
    </row>
    <row r="34692" spans="1:6" x14ac:dyDescent="0.3">
      <c r="A34692" t="s">
        <v>14</v>
      </c>
      <c r="B34692" t="s">
        <v>162</v>
      </c>
      <c r="C34692">
        <v>2039</v>
      </c>
      <c r="D34692" t="s">
        <v>18</v>
      </c>
      <c r="E34692" t="s">
        <v>22</v>
      </c>
      <c r="F34692" s="4">
        <v>2857.4044147670852</v>
      </c>
    </row>
    <row r="34693" spans="1:6" x14ac:dyDescent="0.3">
      <c r="A34693" t="s">
        <v>14</v>
      </c>
      <c r="B34693" t="s">
        <v>162</v>
      </c>
      <c r="C34693">
        <v>2039</v>
      </c>
      <c r="D34693" t="s">
        <v>18</v>
      </c>
      <c r="E34693" t="s">
        <v>23</v>
      </c>
      <c r="F34693" s="4">
        <v>3228.47088652709</v>
      </c>
    </row>
    <row r="34694" spans="1:6" x14ac:dyDescent="0.3">
      <c r="A34694" t="s">
        <v>14</v>
      </c>
      <c r="B34694" t="s">
        <v>162</v>
      </c>
      <c r="C34694">
        <v>2039</v>
      </c>
      <c r="D34694" t="s">
        <v>18</v>
      </c>
      <c r="E34694" t="s">
        <v>24</v>
      </c>
      <c r="F34694" s="4">
        <v>3503.3923232940988</v>
      </c>
    </row>
    <row r="34695" spans="1:6" x14ac:dyDescent="0.3">
      <c r="A34695" t="s">
        <v>14</v>
      </c>
      <c r="B34695" t="s">
        <v>162</v>
      </c>
      <c r="C34695">
        <v>2039</v>
      </c>
      <c r="D34695" t="s">
        <v>18</v>
      </c>
      <c r="E34695" t="s">
        <v>25</v>
      </c>
      <c r="F34695" s="4">
        <v>3389.5923828978189</v>
      </c>
    </row>
    <row r="34696" spans="1:6" x14ac:dyDescent="0.3">
      <c r="A34696" t="s">
        <v>14</v>
      </c>
      <c r="B34696" t="s">
        <v>162</v>
      </c>
      <c r="C34696">
        <v>2039</v>
      </c>
      <c r="D34696" t="s">
        <v>18</v>
      </c>
      <c r="E34696" t="s">
        <v>26</v>
      </c>
      <c r="F34696" s="4">
        <v>3528.7240725510051</v>
      </c>
    </row>
    <row r="34697" spans="1:6" x14ac:dyDescent="0.3">
      <c r="A34697" t="s">
        <v>14</v>
      </c>
      <c r="B34697" t="s">
        <v>162</v>
      </c>
      <c r="C34697">
        <v>2039</v>
      </c>
      <c r="D34697" t="s">
        <v>18</v>
      </c>
      <c r="E34697" t="s">
        <v>27</v>
      </c>
      <c r="F34697" s="4">
        <v>3633.292873457136</v>
      </c>
    </row>
    <row r="34698" spans="1:6" x14ac:dyDescent="0.3">
      <c r="A34698" t="s">
        <v>14</v>
      </c>
      <c r="B34698" t="s">
        <v>162</v>
      </c>
      <c r="C34698">
        <v>2039</v>
      </c>
      <c r="D34698" t="s">
        <v>18</v>
      </c>
      <c r="E34698" t="s">
        <v>28</v>
      </c>
      <c r="F34698" s="4">
        <v>3735.143273494361</v>
      </c>
    </row>
    <row r="34699" spans="1:6" x14ac:dyDescent="0.3">
      <c r="A34699" t="s">
        <v>14</v>
      </c>
      <c r="B34699" t="s">
        <v>162</v>
      </c>
      <c r="C34699">
        <v>2039</v>
      </c>
      <c r="D34699" t="s">
        <v>18</v>
      </c>
      <c r="E34699" t="s">
        <v>29</v>
      </c>
      <c r="F34699" s="4">
        <v>3920.3352518724491</v>
      </c>
    </row>
    <row r="34700" spans="1:6" x14ac:dyDescent="0.3">
      <c r="A34700" t="s">
        <v>14</v>
      </c>
      <c r="B34700" t="s">
        <v>162</v>
      </c>
      <c r="C34700">
        <v>2039</v>
      </c>
      <c r="D34700" t="s">
        <v>18</v>
      </c>
      <c r="E34700" t="s">
        <v>30</v>
      </c>
      <c r="F34700" s="4">
        <v>3927.6066115958752</v>
      </c>
    </row>
    <row r="34701" spans="1:6" x14ac:dyDescent="0.3">
      <c r="A34701" t="s">
        <v>14</v>
      </c>
      <c r="B34701" t="s">
        <v>162</v>
      </c>
      <c r="C34701">
        <v>2039</v>
      </c>
      <c r="D34701" t="s">
        <v>18</v>
      </c>
      <c r="E34701" t="s">
        <v>31</v>
      </c>
      <c r="F34701" s="4">
        <v>4392.1735537828181</v>
      </c>
    </row>
    <row r="34702" spans="1:6" x14ac:dyDescent="0.3">
      <c r="A34702" t="s">
        <v>14</v>
      </c>
      <c r="B34702" t="s">
        <v>162</v>
      </c>
      <c r="C34702">
        <v>2039</v>
      </c>
      <c r="D34702" t="s">
        <v>18</v>
      </c>
      <c r="E34702" t="s">
        <v>32</v>
      </c>
      <c r="F34702" s="4">
        <v>4108.0082924546068</v>
      </c>
    </row>
    <row r="34703" spans="1:6" x14ac:dyDescent="0.3">
      <c r="A34703" t="s">
        <v>14</v>
      </c>
      <c r="B34703" t="s">
        <v>162</v>
      </c>
      <c r="C34703">
        <v>2039</v>
      </c>
      <c r="D34703" t="s">
        <v>18</v>
      </c>
      <c r="E34703" t="s">
        <v>33</v>
      </c>
      <c r="F34703" s="4">
        <v>3947.461293261525</v>
      </c>
    </row>
    <row r="34704" spans="1:6" x14ac:dyDescent="0.3">
      <c r="A34704" t="s">
        <v>14</v>
      </c>
      <c r="B34704" t="s">
        <v>162</v>
      </c>
      <c r="C34704">
        <v>2039</v>
      </c>
      <c r="D34704" t="s">
        <v>18</v>
      </c>
      <c r="E34704" t="s">
        <v>34</v>
      </c>
      <c r="F34704" s="4">
        <v>2966.9516117675421</v>
      </c>
    </row>
    <row r="34705" spans="1:6" x14ac:dyDescent="0.3">
      <c r="A34705" t="s">
        <v>14</v>
      </c>
      <c r="B34705" t="s">
        <v>162</v>
      </c>
      <c r="C34705">
        <v>2039</v>
      </c>
      <c r="D34705" t="s">
        <v>18</v>
      </c>
      <c r="E34705" t="s">
        <v>35</v>
      </c>
      <c r="F34705" s="4">
        <v>3040.9434674505169</v>
      </c>
    </row>
    <row r="34706" spans="1:6" x14ac:dyDescent="0.3">
      <c r="A34706" t="s">
        <v>14</v>
      </c>
      <c r="B34706" t="s">
        <v>162</v>
      </c>
      <c r="C34706">
        <v>2039</v>
      </c>
      <c r="D34706" t="s">
        <v>38</v>
      </c>
      <c r="E34706" t="s">
        <v>17</v>
      </c>
      <c r="F34706" s="4">
        <v>8143.0839401369149</v>
      </c>
    </row>
    <row r="34707" spans="1:6" x14ac:dyDescent="0.3">
      <c r="A34707" t="s">
        <v>14</v>
      </c>
      <c r="B34707" t="s">
        <v>162</v>
      </c>
      <c r="C34707">
        <v>2039</v>
      </c>
      <c r="D34707" t="s">
        <v>38</v>
      </c>
      <c r="E34707" t="s">
        <v>19</v>
      </c>
      <c r="F34707" s="4">
        <v>8266.6711532047229</v>
      </c>
    </row>
    <row r="34708" spans="1:6" x14ac:dyDescent="0.3">
      <c r="A34708" t="s">
        <v>14</v>
      </c>
      <c r="B34708" t="s">
        <v>162</v>
      </c>
      <c r="C34708">
        <v>2039</v>
      </c>
      <c r="D34708" t="s">
        <v>38</v>
      </c>
      <c r="E34708" t="s">
        <v>20</v>
      </c>
      <c r="F34708" s="4">
        <v>7938.3666820965454</v>
      </c>
    </row>
    <row r="34709" spans="1:6" x14ac:dyDescent="0.3">
      <c r="A34709" t="s">
        <v>14</v>
      </c>
      <c r="B34709" t="s">
        <v>162</v>
      </c>
      <c r="C34709">
        <v>2039</v>
      </c>
      <c r="D34709" t="s">
        <v>38</v>
      </c>
      <c r="E34709" t="s">
        <v>21</v>
      </c>
      <c r="F34709" s="4">
        <v>6623.92528171719</v>
      </c>
    </row>
    <row r="34710" spans="1:6" x14ac:dyDescent="0.3">
      <c r="A34710" t="s">
        <v>14</v>
      </c>
      <c r="B34710" t="s">
        <v>162</v>
      </c>
      <c r="C34710">
        <v>2039</v>
      </c>
      <c r="D34710" t="s">
        <v>38</v>
      </c>
      <c r="E34710" t="s">
        <v>22</v>
      </c>
      <c r="F34710" s="4">
        <v>5487.4782492109916</v>
      </c>
    </row>
    <row r="34711" spans="1:6" x14ac:dyDescent="0.3">
      <c r="A34711" t="s">
        <v>14</v>
      </c>
      <c r="B34711" t="s">
        <v>162</v>
      </c>
      <c r="C34711">
        <v>2039</v>
      </c>
      <c r="D34711" t="s">
        <v>38</v>
      </c>
      <c r="E34711" t="s">
        <v>23</v>
      </c>
      <c r="F34711" s="4">
        <v>6606.6556924222414</v>
      </c>
    </row>
    <row r="34712" spans="1:6" x14ac:dyDescent="0.3">
      <c r="A34712" t="s">
        <v>14</v>
      </c>
      <c r="B34712" t="s">
        <v>162</v>
      </c>
      <c r="C34712">
        <v>2039</v>
      </c>
      <c r="D34712" t="s">
        <v>38</v>
      </c>
      <c r="E34712" t="s">
        <v>24</v>
      </c>
      <c r="F34712" s="4">
        <v>7132.9116026498359</v>
      </c>
    </row>
    <row r="34713" spans="1:6" x14ac:dyDescent="0.3">
      <c r="A34713" t="s">
        <v>14</v>
      </c>
      <c r="B34713" t="s">
        <v>162</v>
      </c>
      <c r="C34713">
        <v>2039</v>
      </c>
      <c r="D34713" t="s">
        <v>38</v>
      </c>
      <c r="E34713" t="s">
        <v>25</v>
      </c>
      <c r="F34713" s="4">
        <v>7024.3429184425086</v>
      </c>
    </row>
    <row r="34714" spans="1:6" x14ac:dyDescent="0.3">
      <c r="A34714" t="s">
        <v>14</v>
      </c>
      <c r="B34714" t="s">
        <v>162</v>
      </c>
      <c r="C34714">
        <v>2039</v>
      </c>
      <c r="D34714" t="s">
        <v>38</v>
      </c>
      <c r="E34714" t="s">
        <v>26</v>
      </c>
      <c r="F34714" s="4">
        <v>7245.1592744067912</v>
      </c>
    </row>
    <row r="34715" spans="1:6" x14ac:dyDescent="0.3">
      <c r="A34715" t="s">
        <v>14</v>
      </c>
      <c r="B34715" t="s">
        <v>162</v>
      </c>
      <c r="C34715">
        <v>2039</v>
      </c>
      <c r="D34715" t="s">
        <v>38</v>
      </c>
      <c r="E34715" t="s">
        <v>27</v>
      </c>
      <c r="F34715" s="4">
        <v>7496.9902547129241</v>
      </c>
    </row>
    <row r="34716" spans="1:6" x14ac:dyDescent="0.3">
      <c r="A34716" t="s">
        <v>14</v>
      </c>
      <c r="B34716" t="s">
        <v>162</v>
      </c>
      <c r="C34716">
        <v>2039</v>
      </c>
      <c r="D34716" t="s">
        <v>38</v>
      </c>
      <c r="E34716" t="s">
        <v>28</v>
      </c>
      <c r="F34716" s="4">
        <v>7683.9074376259114</v>
      </c>
    </row>
    <row r="34717" spans="1:6" x14ac:dyDescent="0.3">
      <c r="A34717" t="s">
        <v>14</v>
      </c>
      <c r="B34717" t="s">
        <v>162</v>
      </c>
      <c r="C34717">
        <v>2039</v>
      </c>
      <c r="D34717" t="s">
        <v>38</v>
      </c>
      <c r="E34717" t="s">
        <v>29</v>
      </c>
      <c r="F34717" s="4">
        <v>8064.6041821224226</v>
      </c>
    </row>
    <row r="34718" spans="1:6" x14ac:dyDescent="0.3">
      <c r="A34718" t="s">
        <v>14</v>
      </c>
      <c r="B34718" t="s">
        <v>162</v>
      </c>
      <c r="C34718">
        <v>2039</v>
      </c>
      <c r="D34718" t="s">
        <v>38</v>
      </c>
      <c r="E34718" t="s">
        <v>30</v>
      </c>
      <c r="F34718" s="4">
        <v>7957.1159117798234</v>
      </c>
    </row>
    <row r="34719" spans="1:6" x14ac:dyDescent="0.3">
      <c r="A34719" t="s">
        <v>14</v>
      </c>
      <c r="B34719" t="s">
        <v>162</v>
      </c>
      <c r="C34719">
        <v>2039</v>
      </c>
      <c r="D34719" t="s">
        <v>38</v>
      </c>
      <c r="E34719" t="s">
        <v>31</v>
      </c>
      <c r="F34719" s="4">
        <v>8770.8545498943313</v>
      </c>
    </row>
    <row r="34720" spans="1:6" x14ac:dyDescent="0.3">
      <c r="A34720" t="s">
        <v>14</v>
      </c>
      <c r="B34720" t="s">
        <v>162</v>
      </c>
      <c r="C34720">
        <v>2039</v>
      </c>
      <c r="D34720" t="s">
        <v>38</v>
      </c>
      <c r="E34720" t="s">
        <v>32</v>
      </c>
      <c r="F34720" s="4">
        <v>8052.2935470192242</v>
      </c>
    </row>
    <row r="34721" spans="1:6" x14ac:dyDescent="0.3">
      <c r="A34721" t="s">
        <v>14</v>
      </c>
      <c r="B34721" t="s">
        <v>162</v>
      </c>
      <c r="C34721">
        <v>2039</v>
      </c>
      <c r="D34721" t="s">
        <v>38</v>
      </c>
      <c r="E34721" t="s">
        <v>33</v>
      </c>
      <c r="F34721" s="4">
        <v>7736.8757745421608</v>
      </c>
    </row>
    <row r="34722" spans="1:6" x14ac:dyDescent="0.3">
      <c r="A34722" t="s">
        <v>14</v>
      </c>
      <c r="B34722" t="s">
        <v>162</v>
      </c>
      <c r="C34722">
        <v>2039</v>
      </c>
      <c r="D34722" t="s">
        <v>38</v>
      </c>
      <c r="E34722" t="s">
        <v>34</v>
      </c>
      <c r="F34722" s="4">
        <v>5980.7350336977906</v>
      </c>
    </row>
    <row r="34723" spans="1:6" x14ac:dyDescent="0.3">
      <c r="A34723" t="s">
        <v>14</v>
      </c>
      <c r="B34723" t="s">
        <v>162</v>
      </c>
      <c r="C34723">
        <v>2039</v>
      </c>
      <c r="D34723" t="s">
        <v>38</v>
      </c>
      <c r="E34723" t="s">
        <v>35</v>
      </c>
      <c r="F34723" s="4">
        <v>6799.183528150159</v>
      </c>
    </row>
    <row r="34724" spans="1:6" x14ac:dyDescent="0.3">
      <c r="A34724" t="s">
        <v>14</v>
      </c>
      <c r="B34724" t="s">
        <v>162</v>
      </c>
      <c r="C34724">
        <v>2040</v>
      </c>
      <c r="D34724" t="s">
        <v>37</v>
      </c>
      <c r="E34724" t="s">
        <v>17</v>
      </c>
      <c r="F34724" s="4">
        <v>3979.1439666780652</v>
      </c>
    </row>
    <row r="34725" spans="1:6" x14ac:dyDescent="0.3">
      <c r="A34725" t="s">
        <v>14</v>
      </c>
      <c r="B34725" t="s">
        <v>162</v>
      </c>
      <c r="C34725">
        <v>2040</v>
      </c>
      <c r="D34725" t="s">
        <v>37</v>
      </c>
      <c r="E34725" t="s">
        <v>19</v>
      </c>
      <c r="F34725" s="4">
        <v>4073.5172092889329</v>
      </c>
    </row>
    <row r="34726" spans="1:6" x14ac:dyDescent="0.3">
      <c r="A34726" t="s">
        <v>14</v>
      </c>
      <c r="B34726" t="s">
        <v>162</v>
      </c>
      <c r="C34726">
        <v>2040</v>
      </c>
      <c r="D34726" t="s">
        <v>37</v>
      </c>
      <c r="E34726" t="s">
        <v>20</v>
      </c>
      <c r="F34726" s="4">
        <v>3850.701153327906</v>
      </c>
    </row>
    <row r="34727" spans="1:6" x14ac:dyDescent="0.3">
      <c r="A34727" t="s">
        <v>14</v>
      </c>
      <c r="B34727" t="s">
        <v>162</v>
      </c>
      <c r="C34727">
        <v>2040</v>
      </c>
      <c r="D34727" t="s">
        <v>37</v>
      </c>
      <c r="E34727" t="s">
        <v>21</v>
      </c>
      <c r="F34727" s="4">
        <v>2968.9288955175089</v>
      </c>
    </row>
    <row r="34728" spans="1:6" x14ac:dyDescent="0.3">
      <c r="A34728" t="s">
        <v>14</v>
      </c>
      <c r="B34728" t="s">
        <v>162</v>
      </c>
      <c r="C34728">
        <v>2040</v>
      </c>
      <c r="D34728" t="s">
        <v>37</v>
      </c>
      <c r="E34728" t="s">
        <v>22</v>
      </c>
      <c r="F34728" s="4">
        <v>2579.6756492513209</v>
      </c>
    </row>
    <row r="34729" spans="1:6" x14ac:dyDescent="0.3">
      <c r="A34729" t="s">
        <v>14</v>
      </c>
      <c r="B34729" t="s">
        <v>162</v>
      </c>
      <c r="C34729">
        <v>2040</v>
      </c>
      <c r="D34729" t="s">
        <v>37</v>
      </c>
      <c r="E34729" t="s">
        <v>23</v>
      </c>
      <c r="F34729" s="4">
        <v>3325.8295102417742</v>
      </c>
    </row>
    <row r="34730" spans="1:6" x14ac:dyDescent="0.3">
      <c r="A34730" t="s">
        <v>14</v>
      </c>
      <c r="B34730" t="s">
        <v>162</v>
      </c>
      <c r="C34730">
        <v>2040</v>
      </c>
      <c r="D34730" t="s">
        <v>37</v>
      </c>
      <c r="E34730" t="s">
        <v>24</v>
      </c>
      <c r="F34730" s="4">
        <v>3632.0174510541619</v>
      </c>
    </row>
    <row r="34731" spans="1:6" x14ac:dyDescent="0.3">
      <c r="A34731" t="s">
        <v>14</v>
      </c>
      <c r="B34731" t="s">
        <v>162</v>
      </c>
      <c r="C34731">
        <v>2040</v>
      </c>
      <c r="D34731" t="s">
        <v>37</v>
      </c>
      <c r="E34731" t="s">
        <v>25</v>
      </c>
      <c r="F34731" s="4">
        <v>3603.069741813164</v>
      </c>
    </row>
    <row r="34732" spans="1:6" x14ac:dyDescent="0.3">
      <c r="A34732" t="s">
        <v>14</v>
      </c>
      <c r="B34732" t="s">
        <v>162</v>
      </c>
      <c r="C34732">
        <v>2040</v>
      </c>
      <c r="D34732" t="s">
        <v>37</v>
      </c>
      <c r="E34732" t="s">
        <v>26</v>
      </c>
      <c r="F34732" s="4">
        <v>3694.1917861393249</v>
      </c>
    </row>
    <row r="34733" spans="1:6" x14ac:dyDescent="0.3">
      <c r="A34733" t="s">
        <v>14</v>
      </c>
      <c r="B34733" t="s">
        <v>162</v>
      </c>
      <c r="C34733">
        <v>2040</v>
      </c>
      <c r="D34733" t="s">
        <v>37</v>
      </c>
      <c r="E34733" t="s">
        <v>27</v>
      </c>
      <c r="F34733" s="4">
        <v>3867.285556539895</v>
      </c>
    </row>
    <row r="34734" spans="1:6" x14ac:dyDescent="0.3">
      <c r="A34734" t="s">
        <v>14</v>
      </c>
      <c r="B34734" t="s">
        <v>162</v>
      </c>
      <c r="C34734">
        <v>2040</v>
      </c>
      <c r="D34734" t="s">
        <v>37</v>
      </c>
      <c r="E34734" t="s">
        <v>28</v>
      </c>
      <c r="F34734" s="4">
        <v>3940.8395734567448</v>
      </c>
    </row>
    <row r="34735" spans="1:6" x14ac:dyDescent="0.3">
      <c r="A34735" t="s">
        <v>14</v>
      </c>
      <c r="B34735" t="s">
        <v>162</v>
      </c>
      <c r="C34735">
        <v>2040</v>
      </c>
      <c r="D34735" t="s">
        <v>37</v>
      </c>
      <c r="E34735" t="s">
        <v>29</v>
      </c>
      <c r="F34735" s="4">
        <v>4179.1183366415344</v>
      </c>
    </row>
    <row r="34736" spans="1:6" x14ac:dyDescent="0.3">
      <c r="A34736" t="s">
        <v>14</v>
      </c>
      <c r="B34736" t="s">
        <v>162</v>
      </c>
      <c r="C34736">
        <v>2040</v>
      </c>
      <c r="D34736" t="s">
        <v>37</v>
      </c>
      <c r="E34736" t="s">
        <v>30</v>
      </c>
      <c r="F34736" s="4">
        <v>4036.210459712996</v>
      </c>
    </row>
    <row r="34737" spans="1:6" x14ac:dyDescent="0.3">
      <c r="A34737" t="s">
        <v>14</v>
      </c>
      <c r="B34737" t="s">
        <v>162</v>
      </c>
      <c r="C34737">
        <v>2040</v>
      </c>
      <c r="D34737" t="s">
        <v>37</v>
      </c>
      <c r="E34737" t="s">
        <v>31</v>
      </c>
      <c r="F34737" s="4">
        <v>4280.3072876868637</v>
      </c>
    </row>
    <row r="34738" spans="1:6" x14ac:dyDescent="0.3">
      <c r="A34738" t="s">
        <v>14</v>
      </c>
      <c r="B34738" t="s">
        <v>162</v>
      </c>
      <c r="C34738">
        <v>2040</v>
      </c>
      <c r="D34738" t="s">
        <v>37</v>
      </c>
      <c r="E34738" t="s">
        <v>32</v>
      </c>
      <c r="F34738" s="4">
        <v>3995.427581998033</v>
      </c>
    </row>
    <row r="34739" spans="1:6" x14ac:dyDescent="0.3">
      <c r="A34739" t="s">
        <v>14</v>
      </c>
      <c r="B34739" t="s">
        <v>162</v>
      </c>
      <c r="C34739">
        <v>2040</v>
      </c>
      <c r="D34739" t="s">
        <v>37</v>
      </c>
      <c r="E34739" t="s">
        <v>33</v>
      </c>
      <c r="F34739" s="4">
        <v>3730.451686739767</v>
      </c>
    </row>
    <row r="34740" spans="1:6" x14ac:dyDescent="0.3">
      <c r="A34740" t="s">
        <v>14</v>
      </c>
      <c r="B34740" t="s">
        <v>162</v>
      </c>
      <c r="C34740">
        <v>2040</v>
      </c>
      <c r="D34740" t="s">
        <v>37</v>
      </c>
      <c r="E34740" t="s">
        <v>34</v>
      </c>
      <c r="F34740" s="4">
        <v>3072.5576019506561</v>
      </c>
    </row>
    <row r="34741" spans="1:6" x14ac:dyDescent="0.3">
      <c r="A34741" t="s">
        <v>14</v>
      </c>
      <c r="B34741" t="s">
        <v>162</v>
      </c>
      <c r="C34741">
        <v>2040</v>
      </c>
      <c r="D34741" t="s">
        <v>37</v>
      </c>
      <c r="E34741" t="s">
        <v>35</v>
      </c>
      <c r="F34741" s="4">
        <v>3905.8543451850801</v>
      </c>
    </row>
    <row r="34742" spans="1:6" x14ac:dyDescent="0.3">
      <c r="A34742" t="s">
        <v>14</v>
      </c>
      <c r="B34742" t="s">
        <v>162</v>
      </c>
      <c r="C34742">
        <v>2040</v>
      </c>
      <c r="D34742" t="s">
        <v>18</v>
      </c>
      <c r="E34742" t="s">
        <v>17</v>
      </c>
      <c r="F34742" s="4">
        <v>4104.0311616458039</v>
      </c>
    </row>
    <row r="34743" spans="1:6" x14ac:dyDescent="0.3">
      <c r="A34743" t="s">
        <v>14</v>
      </c>
      <c r="B34743" t="s">
        <v>162</v>
      </c>
      <c r="C34743">
        <v>2040</v>
      </c>
      <c r="D34743" t="s">
        <v>18</v>
      </c>
      <c r="E34743" t="s">
        <v>19</v>
      </c>
      <c r="F34743" s="4">
        <v>4167.3803195080118</v>
      </c>
    </row>
    <row r="34744" spans="1:6" x14ac:dyDescent="0.3">
      <c r="A34744" t="s">
        <v>14</v>
      </c>
      <c r="B34744" t="s">
        <v>162</v>
      </c>
      <c r="C34744">
        <v>2040</v>
      </c>
      <c r="D34744" t="s">
        <v>18</v>
      </c>
      <c r="E34744" t="s">
        <v>20</v>
      </c>
      <c r="F34744" s="4">
        <v>4098.8319902327694</v>
      </c>
    </row>
    <row r="34745" spans="1:6" x14ac:dyDescent="0.3">
      <c r="A34745" t="s">
        <v>14</v>
      </c>
      <c r="B34745" t="s">
        <v>162</v>
      </c>
      <c r="C34745">
        <v>2040</v>
      </c>
      <c r="D34745" t="s">
        <v>18</v>
      </c>
      <c r="E34745" t="s">
        <v>21</v>
      </c>
      <c r="F34745" s="4">
        <v>3686.1301021321801</v>
      </c>
    </row>
    <row r="34746" spans="1:6" x14ac:dyDescent="0.3">
      <c r="A34746" t="s">
        <v>14</v>
      </c>
      <c r="B34746" t="s">
        <v>162</v>
      </c>
      <c r="C34746">
        <v>2040</v>
      </c>
      <c r="D34746" t="s">
        <v>18</v>
      </c>
      <c r="E34746" t="s">
        <v>22</v>
      </c>
      <c r="F34746" s="4">
        <v>2802.191592599077</v>
      </c>
    </row>
    <row r="34747" spans="1:6" x14ac:dyDescent="0.3">
      <c r="A34747" t="s">
        <v>14</v>
      </c>
      <c r="B34747" t="s">
        <v>162</v>
      </c>
      <c r="C34747">
        <v>2040</v>
      </c>
      <c r="D34747" t="s">
        <v>18</v>
      </c>
      <c r="E34747" t="s">
        <v>23</v>
      </c>
      <c r="F34747" s="4">
        <v>3177.3715846589412</v>
      </c>
    </row>
    <row r="34748" spans="1:6" x14ac:dyDescent="0.3">
      <c r="A34748" t="s">
        <v>14</v>
      </c>
      <c r="B34748" t="s">
        <v>162</v>
      </c>
      <c r="C34748">
        <v>2040</v>
      </c>
      <c r="D34748" t="s">
        <v>18</v>
      </c>
      <c r="E34748" t="s">
        <v>24</v>
      </c>
      <c r="F34748" s="4">
        <v>3502.3402999510258</v>
      </c>
    </row>
    <row r="34749" spans="1:6" x14ac:dyDescent="0.3">
      <c r="A34749" t="s">
        <v>14</v>
      </c>
      <c r="B34749" t="s">
        <v>162</v>
      </c>
      <c r="C34749">
        <v>2040</v>
      </c>
      <c r="D34749" t="s">
        <v>18</v>
      </c>
      <c r="E34749" t="s">
        <v>25</v>
      </c>
      <c r="F34749" s="4">
        <v>3363.577437594869</v>
      </c>
    </row>
    <row r="34750" spans="1:6" x14ac:dyDescent="0.3">
      <c r="A34750" t="s">
        <v>14</v>
      </c>
      <c r="B34750" t="s">
        <v>162</v>
      </c>
      <c r="C34750">
        <v>2040</v>
      </c>
      <c r="D34750" t="s">
        <v>18</v>
      </c>
      <c r="E34750" t="s">
        <v>26</v>
      </c>
      <c r="F34750" s="4">
        <v>3510.2605656277119</v>
      </c>
    </row>
    <row r="34751" spans="1:6" x14ac:dyDescent="0.3">
      <c r="A34751" t="s">
        <v>14</v>
      </c>
      <c r="B34751" t="s">
        <v>162</v>
      </c>
      <c r="C34751">
        <v>2040</v>
      </c>
      <c r="D34751" t="s">
        <v>18</v>
      </c>
      <c r="E34751" t="s">
        <v>27</v>
      </c>
      <c r="F34751" s="4">
        <v>3622.3178901576348</v>
      </c>
    </row>
    <row r="34752" spans="1:6" x14ac:dyDescent="0.3">
      <c r="A34752" t="s">
        <v>14</v>
      </c>
      <c r="B34752" t="s">
        <v>162</v>
      </c>
      <c r="C34752">
        <v>2040</v>
      </c>
      <c r="D34752" t="s">
        <v>18</v>
      </c>
      <c r="E34752" t="s">
        <v>28</v>
      </c>
      <c r="F34752" s="4">
        <v>3739.576770277687</v>
      </c>
    </row>
    <row r="34753" spans="1:6" x14ac:dyDescent="0.3">
      <c r="A34753" t="s">
        <v>14</v>
      </c>
      <c r="B34753" t="s">
        <v>162</v>
      </c>
      <c r="C34753">
        <v>2040</v>
      </c>
      <c r="D34753" t="s">
        <v>18</v>
      </c>
      <c r="E34753" t="s">
        <v>29</v>
      </c>
      <c r="F34753" s="4">
        <v>3979.3201554485272</v>
      </c>
    </row>
    <row r="34754" spans="1:6" x14ac:dyDescent="0.3">
      <c r="A34754" t="s">
        <v>14</v>
      </c>
      <c r="B34754" t="s">
        <v>162</v>
      </c>
      <c r="C34754">
        <v>2040</v>
      </c>
      <c r="D34754" t="s">
        <v>18</v>
      </c>
      <c r="E34754" t="s">
        <v>30</v>
      </c>
      <c r="F34754" s="4">
        <v>3878.7657110460882</v>
      </c>
    </row>
    <row r="34755" spans="1:6" x14ac:dyDescent="0.3">
      <c r="A34755" t="s">
        <v>14</v>
      </c>
      <c r="B34755" t="s">
        <v>162</v>
      </c>
      <c r="C34755">
        <v>2040</v>
      </c>
      <c r="D34755" t="s">
        <v>18</v>
      </c>
      <c r="E34755" t="s">
        <v>31</v>
      </c>
      <c r="F34755" s="4">
        <v>4320.6997312705998</v>
      </c>
    </row>
    <row r="34756" spans="1:6" x14ac:dyDescent="0.3">
      <c r="A34756" t="s">
        <v>14</v>
      </c>
      <c r="B34756" t="s">
        <v>162</v>
      </c>
      <c r="C34756">
        <v>2040</v>
      </c>
      <c r="D34756" t="s">
        <v>18</v>
      </c>
      <c r="E34756" t="s">
        <v>32</v>
      </c>
      <c r="F34756" s="4">
        <v>4143.2306880269271</v>
      </c>
    </row>
    <row r="34757" spans="1:6" x14ac:dyDescent="0.3">
      <c r="A34757" t="s">
        <v>14</v>
      </c>
      <c r="B34757" t="s">
        <v>162</v>
      </c>
      <c r="C34757">
        <v>2040</v>
      </c>
      <c r="D34757" t="s">
        <v>18</v>
      </c>
      <c r="E34757" t="s">
        <v>33</v>
      </c>
      <c r="F34757" s="4">
        <v>3909.5540539731169</v>
      </c>
    </row>
    <row r="34758" spans="1:6" x14ac:dyDescent="0.3">
      <c r="A34758" t="s">
        <v>14</v>
      </c>
      <c r="B34758" t="s">
        <v>162</v>
      </c>
      <c r="C34758">
        <v>2040</v>
      </c>
      <c r="D34758" t="s">
        <v>18</v>
      </c>
      <c r="E34758" t="s">
        <v>34</v>
      </c>
      <c r="F34758" s="4">
        <v>3044.313189708098</v>
      </c>
    </row>
    <row r="34759" spans="1:6" x14ac:dyDescent="0.3">
      <c r="A34759" t="s">
        <v>14</v>
      </c>
      <c r="B34759" t="s">
        <v>162</v>
      </c>
      <c r="C34759">
        <v>2040</v>
      </c>
      <c r="D34759" t="s">
        <v>18</v>
      </c>
      <c r="E34759" t="s">
        <v>35</v>
      </c>
      <c r="F34759" s="4">
        <v>3147.3938344437151</v>
      </c>
    </row>
    <row r="34760" spans="1:6" x14ac:dyDescent="0.3">
      <c r="A34760" t="s">
        <v>14</v>
      </c>
      <c r="B34760" t="s">
        <v>162</v>
      </c>
      <c r="C34760">
        <v>2040</v>
      </c>
      <c r="D34760" t="s">
        <v>38</v>
      </c>
      <c r="E34760" t="s">
        <v>17</v>
      </c>
      <c r="F34760" s="4">
        <v>8083.1751283238691</v>
      </c>
    </row>
    <row r="34761" spans="1:6" x14ac:dyDescent="0.3">
      <c r="A34761" t="s">
        <v>14</v>
      </c>
      <c r="B34761" t="s">
        <v>162</v>
      </c>
      <c r="C34761">
        <v>2040</v>
      </c>
      <c r="D34761" t="s">
        <v>38</v>
      </c>
      <c r="E34761" t="s">
        <v>19</v>
      </c>
      <c r="F34761" s="4">
        <v>8240.8975287969442</v>
      </c>
    </row>
    <row r="34762" spans="1:6" x14ac:dyDescent="0.3">
      <c r="A34762" t="s">
        <v>14</v>
      </c>
      <c r="B34762" t="s">
        <v>162</v>
      </c>
      <c r="C34762">
        <v>2040</v>
      </c>
      <c r="D34762" t="s">
        <v>38</v>
      </c>
      <c r="E34762" t="s">
        <v>20</v>
      </c>
      <c r="F34762" s="4">
        <v>7949.5331435606749</v>
      </c>
    </row>
    <row r="34763" spans="1:6" x14ac:dyDescent="0.3">
      <c r="A34763" t="s">
        <v>14</v>
      </c>
      <c r="B34763" t="s">
        <v>162</v>
      </c>
      <c r="C34763">
        <v>2040</v>
      </c>
      <c r="D34763" t="s">
        <v>38</v>
      </c>
      <c r="E34763" t="s">
        <v>21</v>
      </c>
      <c r="F34763" s="4">
        <v>6655.0589976496894</v>
      </c>
    </row>
    <row r="34764" spans="1:6" x14ac:dyDescent="0.3">
      <c r="A34764" t="s">
        <v>14</v>
      </c>
      <c r="B34764" t="s">
        <v>162</v>
      </c>
      <c r="C34764">
        <v>2040</v>
      </c>
      <c r="D34764" t="s">
        <v>38</v>
      </c>
      <c r="E34764" t="s">
        <v>22</v>
      </c>
      <c r="F34764" s="4">
        <v>5381.8672418503993</v>
      </c>
    </row>
    <row r="34765" spans="1:6" x14ac:dyDescent="0.3">
      <c r="A34765" t="s">
        <v>14</v>
      </c>
      <c r="B34765" t="s">
        <v>162</v>
      </c>
      <c r="C34765">
        <v>2040</v>
      </c>
      <c r="D34765" t="s">
        <v>38</v>
      </c>
      <c r="E34765" t="s">
        <v>23</v>
      </c>
      <c r="F34765" s="4">
        <v>6503.2010949007154</v>
      </c>
    </row>
    <row r="34766" spans="1:6" x14ac:dyDescent="0.3">
      <c r="A34766" t="s">
        <v>14</v>
      </c>
      <c r="B34766" t="s">
        <v>162</v>
      </c>
      <c r="C34766">
        <v>2040</v>
      </c>
      <c r="D34766" t="s">
        <v>38</v>
      </c>
      <c r="E34766" t="s">
        <v>24</v>
      </c>
      <c r="F34766" s="4">
        <v>7134.3577510051873</v>
      </c>
    </row>
    <row r="34767" spans="1:6" x14ac:dyDescent="0.3">
      <c r="A34767" t="s">
        <v>14</v>
      </c>
      <c r="B34767" t="s">
        <v>162</v>
      </c>
      <c r="C34767">
        <v>2040</v>
      </c>
      <c r="D34767" t="s">
        <v>38</v>
      </c>
      <c r="E34767" t="s">
        <v>25</v>
      </c>
      <c r="F34767" s="4">
        <v>6966.6471794080326</v>
      </c>
    </row>
    <row r="34768" spans="1:6" x14ac:dyDescent="0.3">
      <c r="A34768" t="s">
        <v>14</v>
      </c>
      <c r="B34768" t="s">
        <v>162</v>
      </c>
      <c r="C34768">
        <v>2040</v>
      </c>
      <c r="D34768" t="s">
        <v>38</v>
      </c>
      <c r="E34768" t="s">
        <v>26</v>
      </c>
      <c r="F34768" s="4">
        <v>7204.4523517670368</v>
      </c>
    </row>
    <row r="34769" spans="1:6" x14ac:dyDescent="0.3">
      <c r="A34769" t="s">
        <v>14</v>
      </c>
      <c r="B34769" t="s">
        <v>162</v>
      </c>
      <c r="C34769">
        <v>2040</v>
      </c>
      <c r="D34769" t="s">
        <v>38</v>
      </c>
      <c r="E34769" t="s">
        <v>27</v>
      </c>
      <c r="F34769" s="4">
        <v>7489.6034466975298</v>
      </c>
    </row>
    <row r="34770" spans="1:6" x14ac:dyDescent="0.3">
      <c r="A34770" t="s">
        <v>14</v>
      </c>
      <c r="B34770" t="s">
        <v>162</v>
      </c>
      <c r="C34770">
        <v>2040</v>
      </c>
      <c r="D34770" t="s">
        <v>38</v>
      </c>
      <c r="E34770" t="s">
        <v>28</v>
      </c>
      <c r="F34770" s="4">
        <v>7680.4163437344323</v>
      </c>
    </row>
    <row r="34771" spans="1:6" x14ac:dyDescent="0.3">
      <c r="A34771" t="s">
        <v>14</v>
      </c>
      <c r="B34771" t="s">
        <v>162</v>
      </c>
      <c r="C34771">
        <v>2040</v>
      </c>
      <c r="D34771" t="s">
        <v>38</v>
      </c>
      <c r="E34771" t="s">
        <v>29</v>
      </c>
      <c r="F34771" s="4">
        <v>8158.4384920900611</v>
      </c>
    </row>
    <row r="34772" spans="1:6" x14ac:dyDescent="0.3">
      <c r="A34772" t="s">
        <v>14</v>
      </c>
      <c r="B34772" t="s">
        <v>162</v>
      </c>
      <c r="C34772">
        <v>2040</v>
      </c>
      <c r="D34772" t="s">
        <v>38</v>
      </c>
      <c r="E34772" t="s">
        <v>30</v>
      </c>
      <c r="F34772" s="4">
        <v>7914.9761707590842</v>
      </c>
    </row>
    <row r="34773" spans="1:6" x14ac:dyDescent="0.3">
      <c r="A34773" t="s">
        <v>14</v>
      </c>
      <c r="B34773" t="s">
        <v>162</v>
      </c>
      <c r="C34773">
        <v>2040</v>
      </c>
      <c r="D34773" t="s">
        <v>38</v>
      </c>
      <c r="E34773" t="s">
        <v>31</v>
      </c>
      <c r="F34773" s="4">
        <v>8601.0070189574635</v>
      </c>
    </row>
    <row r="34774" spans="1:6" x14ac:dyDescent="0.3">
      <c r="A34774" t="s">
        <v>14</v>
      </c>
      <c r="B34774" t="s">
        <v>162</v>
      </c>
      <c r="C34774">
        <v>2040</v>
      </c>
      <c r="D34774" t="s">
        <v>38</v>
      </c>
      <c r="E34774" t="s">
        <v>32</v>
      </c>
      <c r="F34774" s="4">
        <v>8138.6582700249601</v>
      </c>
    </row>
    <row r="34775" spans="1:6" x14ac:dyDescent="0.3">
      <c r="A34775" t="s">
        <v>14</v>
      </c>
      <c r="B34775" t="s">
        <v>162</v>
      </c>
      <c r="C34775">
        <v>2040</v>
      </c>
      <c r="D34775" t="s">
        <v>38</v>
      </c>
      <c r="E34775" t="s">
        <v>33</v>
      </c>
      <c r="F34775" s="4">
        <v>7640.0057407128843</v>
      </c>
    </row>
    <row r="34776" spans="1:6" x14ac:dyDescent="0.3">
      <c r="A34776" t="s">
        <v>14</v>
      </c>
      <c r="B34776" t="s">
        <v>162</v>
      </c>
      <c r="C34776">
        <v>2040</v>
      </c>
      <c r="D34776" t="s">
        <v>38</v>
      </c>
      <c r="E34776" t="s">
        <v>34</v>
      </c>
      <c r="F34776" s="4">
        <v>6116.8707916587546</v>
      </c>
    </row>
    <row r="34777" spans="1:6" x14ac:dyDescent="0.3">
      <c r="A34777" t="s">
        <v>14</v>
      </c>
      <c r="B34777" t="s">
        <v>162</v>
      </c>
      <c r="C34777">
        <v>2040</v>
      </c>
      <c r="D34777" t="s">
        <v>38</v>
      </c>
      <c r="E34777" t="s">
        <v>35</v>
      </c>
      <c r="F34777" s="4">
        <v>7053.2481796287939</v>
      </c>
    </row>
    <row r="34778" spans="1:6" x14ac:dyDescent="0.3">
      <c r="A34778" t="s">
        <v>14</v>
      </c>
      <c r="B34778" t="s">
        <v>162</v>
      </c>
      <c r="C34778">
        <v>2041</v>
      </c>
      <c r="D34778" t="s">
        <v>37</v>
      </c>
      <c r="E34778" t="s">
        <v>17</v>
      </c>
      <c r="F34778" s="4">
        <v>3948.810053523338</v>
      </c>
    </row>
    <row r="34779" spans="1:6" x14ac:dyDescent="0.3">
      <c r="A34779" t="s">
        <v>14</v>
      </c>
      <c r="B34779" t="s">
        <v>162</v>
      </c>
      <c r="C34779">
        <v>2041</v>
      </c>
      <c r="D34779" t="s">
        <v>37</v>
      </c>
      <c r="E34779" t="s">
        <v>19</v>
      </c>
      <c r="F34779" s="4">
        <v>4055.871999038698</v>
      </c>
    </row>
    <row r="34780" spans="1:6" x14ac:dyDescent="0.3">
      <c r="A34780" t="s">
        <v>14</v>
      </c>
      <c r="B34780" t="s">
        <v>162</v>
      </c>
      <c r="C34780">
        <v>2041</v>
      </c>
      <c r="D34780" t="s">
        <v>37</v>
      </c>
      <c r="E34780" t="s">
        <v>20</v>
      </c>
      <c r="F34780" s="4">
        <v>3853.9769912886309</v>
      </c>
    </row>
    <row r="34781" spans="1:6" x14ac:dyDescent="0.3">
      <c r="A34781" t="s">
        <v>14</v>
      </c>
      <c r="B34781" t="s">
        <v>162</v>
      </c>
      <c r="C34781">
        <v>2041</v>
      </c>
      <c r="D34781" t="s">
        <v>37</v>
      </c>
      <c r="E34781" t="s">
        <v>21</v>
      </c>
      <c r="F34781" s="4">
        <v>2981.7626963892599</v>
      </c>
    </row>
    <row r="34782" spans="1:6" x14ac:dyDescent="0.3">
      <c r="A34782" t="s">
        <v>14</v>
      </c>
      <c r="B34782" t="s">
        <v>162</v>
      </c>
      <c r="C34782">
        <v>2041</v>
      </c>
      <c r="D34782" t="s">
        <v>37</v>
      </c>
      <c r="E34782" t="s">
        <v>22</v>
      </c>
      <c r="F34782" s="4">
        <v>2530.9158451178728</v>
      </c>
    </row>
    <row r="34783" spans="1:6" x14ac:dyDescent="0.3">
      <c r="A34783" t="s">
        <v>14</v>
      </c>
      <c r="B34783" t="s">
        <v>162</v>
      </c>
      <c r="C34783">
        <v>2041</v>
      </c>
      <c r="D34783" t="s">
        <v>37</v>
      </c>
      <c r="E34783" t="s">
        <v>23</v>
      </c>
      <c r="F34783" s="4">
        <v>3285.1794400301028</v>
      </c>
    </row>
    <row r="34784" spans="1:6" x14ac:dyDescent="0.3">
      <c r="A34784" t="s">
        <v>14</v>
      </c>
      <c r="B34784" t="s">
        <v>162</v>
      </c>
      <c r="C34784">
        <v>2041</v>
      </c>
      <c r="D34784" t="s">
        <v>37</v>
      </c>
      <c r="E34784" t="s">
        <v>24</v>
      </c>
      <c r="F34784" s="4">
        <v>3614.800576023722</v>
      </c>
    </row>
    <row r="34785" spans="1:6" x14ac:dyDescent="0.3">
      <c r="A34785" t="s">
        <v>14</v>
      </c>
      <c r="B34785" t="s">
        <v>162</v>
      </c>
      <c r="C34785">
        <v>2041</v>
      </c>
      <c r="D34785" t="s">
        <v>37</v>
      </c>
      <c r="E34785" t="s">
        <v>25</v>
      </c>
      <c r="F34785" s="4">
        <v>3581.518265807274</v>
      </c>
    </row>
    <row r="34786" spans="1:6" x14ac:dyDescent="0.3">
      <c r="A34786" t="s">
        <v>14</v>
      </c>
      <c r="B34786" t="s">
        <v>162</v>
      </c>
      <c r="C34786">
        <v>2041</v>
      </c>
      <c r="D34786" t="s">
        <v>37</v>
      </c>
      <c r="E34786" t="s">
        <v>26</v>
      </c>
      <c r="F34786" s="4">
        <v>3674.1139020852761</v>
      </c>
    </row>
    <row r="34787" spans="1:6" x14ac:dyDescent="0.3">
      <c r="A34787" t="s">
        <v>14</v>
      </c>
      <c r="B34787" t="s">
        <v>162</v>
      </c>
      <c r="C34787">
        <v>2041</v>
      </c>
      <c r="D34787" t="s">
        <v>37</v>
      </c>
      <c r="E34787" t="s">
        <v>27</v>
      </c>
      <c r="F34787" s="4">
        <v>3852.197578399283</v>
      </c>
    </row>
    <row r="34788" spans="1:6" x14ac:dyDescent="0.3">
      <c r="A34788" t="s">
        <v>14</v>
      </c>
      <c r="B34788" t="s">
        <v>162</v>
      </c>
      <c r="C34788">
        <v>2041</v>
      </c>
      <c r="D34788" t="s">
        <v>37</v>
      </c>
      <c r="E34788" t="s">
        <v>28</v>
      </c>
      <c r="F34788" s="4">
        <v>3957.6150591022879</v>
      </c>
    </row>
    <row r="34789" spans="1:6" x14ac:dyDescent="0.3">
      <c r="A34789" t="s">
        <v>14</v>
      </c>
      <c r="B34789" t="s">
        <v>162</v>
      </c>
      <c r="C34789">
        <v>2041</v>
      </c>
      <c r="D34789" t="s">
        <v>37</v>
      </c>
      <c r="E34789" t="s">
        <v>29</v>
      </c>
      <c r="F34789" s="4">
        <v>4178.5881281163902</v>
      </c>
    </row>
    <row r="34790" spans="1:6" x14ac:dyDescent="0.3">
      <c r="A34790" t="s">
        <v>14</v>
      </c>
      <c r="B34790" t="s">
        <v>162</v>
      </c>
      <c r="C34790">
        <v>2041</v>
      </c>
      <c r="D34790" t="s">
        <v>37</v>
      </c>
      <c r="E34790" t="s">
        <v>30</v>
      </c>
      <c r="F34790" s="4">
        <v>4063.0761323925199</v>
      </c>
    </row>
    <row r="34791" spans="1:6" x14ac:dyDescent="0.3">
      <c r="A34791" t="s">
        <v>14</v>
      </c>
      <c r="B34791" t="s">
        <v>162</v>
      </c>
      <c r="C34791">
        <v>2041</v>
      </c>
      <c r="D34791" t="s">
        <v>37</v>
      </c>
      <c r="E34791" t="s">
        <v>31</v>
      </c>
      <c r="F34791" s="4">
        <v>4166.08307247425</v>
      </c>
    </row>
    <row r="34792" spans="1:6" x14ac:dyDescent="0.3">
      <c r="A34792" t="s">
        <v>14</v>
      </c>
      <c r="B34792" t="s">
        <v>162</v>
      </c>
      <c r="C34792">
        <v>2041</v>
      </c>
      <c r="D34792" t="s">
        <v>37</v>
      </c>
      <c r="E34792" t="s">
        <v>32</v>
      </c>
      <c r="F34792" s="4">
        <v>4057.475919450038</v>
      </c>
    </row>
    <row r="34793" spans="1:6" x14ac:dyDescent="0.3">
      <c r="A34793" t="s">
        <v>14</v>
      </c>
      <c r="B34793" t="s">
        <v>162</v>
      </c>
      <c r="C34793">
        <v>2041</v>
      </c>
      <c r="D34793" t="s">
        <v>37</v>
      </c>
      <c r="E34793" t="s">
        <v>33</v>
      </c>
      <c r="F34793" s="4">
        <v>3665.5486837558078</v>
      </c>
    </row>
    <row r="34794" spans="1:6" x14ac:dyDescent="0.3">
      <c r="A34794" t="s">
        <v>14</v>
      </c>
      <c r="B34794" t="s">
        <v>162</v>
      </c>
      <c r="C34794">
        <v>2041</v>
      </c>
      <c r="D34794" t="s">
        <v>37</v>
      </c>
      <c r="E34794" t="s">
        <v>34</v>
      </c>
      <c r="F34794" s="4">
        <v>3168.1261390020391</v>
      </c>
    </row>
    <row r="34795" spans="1:6" x14ac:dyDescent="0.3">
      <c r="A34795" t="s">
        <v>14</v>
      </c>
      <c r="B34795" t="s">
        <v>162</v>
      </c>
      <c r="C34795">
        <v>2041</v>
      </c>
      <c r="D34795" t="s">
        <v>37</v>
      </c>
      <c r="E34795" t="s">
        <v>35</v>
      </c>
      <c r="F34795" s="4">
        <v>4028.86707680155</v>
      </c>
    </row>
    <row r="34796" spans="1:6" x14ac:dyDescent="0.3">
      <c r="A34796" t="s">
        <v>14</v>
      </c>
      <c r="B34796" t="s">
        <v>162</v>
      </c>
      <c r="C34796">
        <v>2041</v>
      </c>
      <c r="D34796" t="s">
        <v>18</v>
      </c>
      <c r="E34796" t="s">
        <v>17</v>
      </c>
      <c r="F34796" s="4">
        <v>4072.0386905526511</v>
      </c>
    </row>
    <row r="34797" spans="1:6" x14ac:dyDescent="0.3">
      <c r="A34797" t="s">
        <v>14</v>
      </c>
      <c r="B34797" t="s">
        <v>162</v>
      </c>
      <c r="C34797">
        <v>2041</v>
      </c>
      <c r="D34797" t="s">
        <v>18</v>
      </c>
      <c r="E34797" t="s">
        <v>19</v>
      </c>
      <c r="F34797" s="4">
        <v>4148.7767464918916</v>
      </c>
    </row>
    <row r="34798" spans="1:6" x14ac:dyDescent="0.3">
      <c r="A34798" t="s">
        <v>14</v>
      </c>
      <c r="B34798" t="s">
        <v>162</v>
      </c>
      <c r="C34798">
        <v>2041</v>
      </c>
      <c r="D34798" t="s">
        <v>18</v>
      </c>
      <c r="E34798" t="s">
        <v>20</v>
      </c>
      <c r="F34798" s="4">
        <v>4103.4720556478642</v>
      </c>
    </row>
    <row r="34799" spans="1:6" x14ac:dyDescent="0.3">
      <c r="A34799" t="s">
        <v>14</v>
      </c>
      <c r="B34799" t="s">
        <v>162</v>
      </c>
      <c r="C34799">
        <v>2041</v>
      </c>
      <c r="D34799" t="s">
        <v>18</v>
      </c>
      <c r="E34799" t="s">
        <v>21</v>
      </c>
      <c r="F34799" s="4">
        <v>3705.5797935848141</v>
      </c>
    </row>
    <row r="34800" spans="1:6" x14ac:dyDescent="0.3">
      <c r="A34800" t="s">
        <v>14</v>
      </c>
      <c r="B34800" t="s">
        <v>162</v>
      </c>
      <c r="C34800">
        <v>2041</v>
      </c>
      <c r="D34800" t="s">
        <v>18</v>
      </c>
      <c r="E34800" t="s">
        <v>22</v>
      </c>
      <c r="F34800" s="4">
        <v>2749.464712115117</v>
      </c>
    </row>
    <row r="34801" spans="1:6" x14ac:dyDescent="0.3">
      <c r="A34801" t="s">
        <v>14</v>
      </c>
      <c r="B34801" t="s">
        <v>162</v>
      </c>
      <c r="C34801">
        <v>2041</v>
      </c>
      <c r="D34801" t="s">
        <v>18</v>
      </c>
      <c r="E34801" t="s">
        <v>23</v>
      </c>
      <c r="F34801" s="4">
        <v>3136.6424835419898</v>
      </c>
    </row>
    <row r="34802" spans="1:6" x14ac:dyDescent="0.3">
      <c r="A34802" t="s">
        <v>14</v>
      </c>
      <c r="B34802" t="s">
        <v>162</v>
      </c>
      <c r="C34802">
        <v>2041</v>
      </c>
      <c r="D34802" t="s">
        <v>18</v>
      </c>
      <c r="E34802" t="s">
        <v>24</v>
      </c>
      <c r="F34802" s="4">
        <v>3480.8584018761749</v>
      </c>
    </row>
    <row r="34803" spans="1:6" x14ac:dyDescent="0.3">
      <c r="A34803" t="s">
        <v>14</v>
      </c>
      <c r="B34803" t="s">
        <v>162</v>
      </c>
      <c r="C34803">
        <v>2041</v>
      </c>
      <c r="D34803" t="s">
        <v>18</v>
      </c>
      <c r="E34803" t="s">
        <v>25</v>
      </c>
      <c r="F34803" s="4">
        <v>3347.7797172712349</v>
      </c>
    </row>
    <row r="34804" spans="1:6" x14ac:dyDescent="0.3">
      <c r="A34804" t="s">
        <v>14</v>
      </c>
      <c r="B34804" t="s">
        <v>162</v>
      </c>
      <c r="C34804">
        <v>2041</v>
      </c>
      <c r="D34804" t="s">
        <v>18</v>
      </c>
      <c r="E34804" t="s">
        <v>26</v>
      </c>
      <c r="F34804" s="4">
        <v>3494.5521405179152</v>
      </c>
    </row>
    <row r="34805" spans="1:6" x14ac:dyDescent="0.3">
      <c r="A34805" t="s">
        <v>14</v>
      </c>
      <c r="B34805" t="s">
        <v>162</v>
      </c>
      <c r="C34805">
        <v>2041</v>
      </c>
      <c r="D34805" t="s">
        <v>18</v>
      </c>
      <c r="E34805" t="s">
        <v>27</v>
      </c>
      <c r="F34805" s="4">
        <v>3605.4497555650819</v>
      </c>
    </row>
    <row r="34806" spans="1:6" x14ac:dyDescent="0.3">
      <c r="A34806" t="s">
        <v>14</v>
      </c>
      <c r="B34806" t="s">
        <v>162</v>
      </c>
      <c r="C34806">
        <v>2041</v>
      </c>
      <c r="D34806" t="s">
        <v>18</v>
      </c>
      <c r="E34806" t="s">
        <v>28</v>
      </c>
      <c r="F34806" s="4">
        <v>3755.9916032259662</v>
      </c>
    </row>
    <row r="34807" spans="1:6" x14ac:dyDescent="0.3">
      <c r="A34807" t="s">
        <v>14</v>
      </c>
      <c r="B34807" t="s">
        <v>162</v>
      </c>
      <c r="C34807">
        <v>2041</v>
      </c>
      <c r="D34807" t="s">
        <v>18</v>
      </c>
      <c r="E34807" t="s">
        <v>29</v>
      </c>
      <c r="F34807" s="4">
        <v>4003.5825090489839</v>
      </c>
    </row>
    <row r="34808" spans="1:6" x14ac:dyDescent="0.3">
      <c r="A34808" t="s">
        <v>14</v>
      </c>
      <c r="B34808" t="s">
        <v>162</v>
      </c>
      <c r="C34808">
        <v>2041</v>
      </c>
      <c r="D34808" t="s">
        <v>18</v>
      </c>
      <c r="E34808" t="s">
        <v>30</v>
      </c>
      <c r="F34808" s="4">
        <v>3887.5832896961838</v>
      </c>
    </row>
    <row r="34809" spans="1:6" x14ac:dyDescent="0.3">
      <c r="A34809" t="s">
        <v>14</v>
      </c>
      <c r="B34809" t="s">
        <v>162</v>
      </c>
      <c r="C34809">
        <v>2041</v>
      </c>
      <c r="D34809" t="s">
        <v>18</v>
      </c>
      <c r="E34809" t="s">
        <v>31</v>
      </c>
      <c r="F34809" s="4">
        <v>4174.7980087196056</v>
      </c>
    </row>
    <row r="34810" spans="1:6" x14ac:dyDescent="0.3">
      <c r="A34810" t="s">
        <v>14</v>
      </c>
      <c r="B34810" t="s">
        <v>162</v>
      </c>
      <c r="C34810">
        <v>2041</v>
      </c>
      <c r="D34810" t="s">
        <v>18</v>
      </c>
      <c r="E34810" t="s">
        <v>32</v>
      </c>
      <c r="F34810" s="4">
        <v>4227.5702068187811</v>
      </c>
    </row>
    <row r="34811" spans="1:6" x14ac:dyDescent="0.3">
      <c r="A34811" t="s">
        <v>14</v>
      </c>
      <c r="B34811" t="s">
        <v>162</v>
      </c>
      <c r="C34811">
        <v>2041</v>
      </c>
      <c r="D34811" t="s">
        <v>18</v>
      </c>
      <c r="E34811" t="s">
        <v>33</v>
      </c>
      <c r="F34811" s="4">
        <v>3856.373072985205</v>
      </c>
    </row>
    <row r="34812" spans="1:6" x14ac:dyDescent="0.3">
      <c r="A34812" t="s">
        <v>14</v>
      </c>
      <c r="B34812" t="s">
        <v>162</v>
      </c>
      <c r="C34812">
        <v>2041</v>
      </c>
      <c r="D34812" t="s">
        <v>18</v>
      </c>
      <c r="E34812" t="s">
        <v>34</v>
      </c>
      <c r="F34812" s="4">
        <v>3130.037214516643</v>
      </c>
    </row>
    <row r="34813" spans="1:6" x14ac:dyDescent="0.3">
      <c r="A34813" t="s">
        <v>14</v>
      </c>
      <c r="B34813" t="s">
        <v>162</v>
      </c>
      <c r="C34813">
        <v>2041</v>
      </c>
      <c r="D34813" t="s">
        <v>18</v>
      </c>
      <c r="E34813" t="s">
        <v>35</v>
      </c>
      <c r="F34813" s="4">
        <v>3249.799040873344</v>
      </c>
    </row>
    <row r="34814" spans="1:6" x14ac:dyDescent="0.3">
      <c r="A34814" t="s">
        <v>14</v>
      </c>
      <c r="B34814" t="s">
        <v>162</v>
      </c>
      <c r="C34814">
        <v>2041</v>
      </c>
      <c r="D34814" t="s">
        <v>38</v>
      </c>
      <c r="E34814" t="s">
        <v>17</v>
      </c>
      <c r="F34814" s="4">
        <v>8020.8487440759891</v>
      </c>
    </row>
    <row r="34815" spans="1:6" x14ac:dyDescent="0.3">
      <c r="A34815" t="s">
        <v>14</v>
      </c>
      <c r="B34815" t="s">
        <v>162</v>
      </c>
      <c r="C34815">
        <v>2041</v>
      </c>
      <c r="D34815" t="s">
        <v>38</v>
      </c>
      <c r="E34815" t="s">
        <v>19</v>
      </c>
      <c r="F34815" s="4">
        <v>8204.6487455305905</v>
      </c>
    </row>
    <row r="34816" spans="1:6" x14ac:dyDescent="0.3">
      <c r="A34816" t="s">
        <v>14</v>
      </c>
      <c r="B34816" t="s">
        <v>162</v>
      </c>
      <c r="C34816">
        <v>2041</v>
      </c>
      <c r="D34816" t="s">
        <v>38</v>
      </c>
      <c r="E34816" t="s">
        <v>20</v>
      </c>
      <c r="F34816" s="4">
        <v>7957.4490469364964</v>
      </c>
    </row>
    <row r="34817" spans="1:6" x14ac:dyDescent="0.3">
      <c r="A34817" t="s">
        <v>14</v>
      </c>
      <c r="B34817" t="s">
        <v>162</v>
      </c>
      <c r="C34817">
        <v>2041</v>
      </c>
      <c r="D34817" t="s">
        <v>38</v>
      </c>
      <c r="E34817" t="s">
        <v>21</v>
      </c>
      <c r="F34817" s="4">
        <v>6687.342489974073</v>
      </c>
    </row>
    <row r="34818" spans="1:6" x14ac:dyDescent="0.3">
      <c r="A34818" t="s">
        <v>14</v>
      </c>
      <c r="B34818" t="s">
        <v>162</v>
      </c>
      <c r="C34818">
        <v>2041</v>
      </c>
      <c r="D34818" t="s">
        <v>38</v>
      </c>
      <c r="E34818" t="s">
        <v>22</v>
      </c>
      <c r="F34818" s="4">
        <v>5280.3805572329902</v>
      </c>
    </row>
    <row r="34819" spans="1:6" x14ac:dyDescent="0.3">
      <c r="A34819" t="s">
        <v>14</v>
      </c>
      <c r="B34819" t="s">
        <v>162</v>
      </c>
      <c r="C34819">
        <v>2041</v>
      </c>
      <c r="D34819" t="s">
        <v>38</v>
      </c>
      <c r="E34819" t="s">
        <v>23</v>
      </c>
      <c r="F34819" s="4">
        <v>6421.8219235720944</v>
      </c>
    </row>
    <row r="34820" spans="1:6" x14ac:dyDescent="0.3">
      <c r="A34820" t="s">
        <v>14</v>
      </c>
      <c r="B34820" t="s">
        <v>162</v>
      </c>
      <c r="C34820">
        <v>2041</v>
      </c>
      <c r="D34820" t="s">
        <v>38</v>
      </c>
      <c r="E34820" t="s">
        <v>24</v>
      </c>
      <c r="F34820" s="4">
        <v>7095.6589778998969</v>
      </c>
    </row>
    <row r="34821" spans="1:6" x14ac:dyDescent="0.3">
      <c r="A34821" t="s">
        <v>14</v>
      </c>
      <c r="B34821" t="s">
        <v>162</v>
      </c>
      <c r="C34821">
        <v>2041</v>
      </c>
      <c r="D34821" t="s">
        <v>38</v>
      </c>
      <c r="E34821" t="s">
        <v>25</v>
      </c>
      <c r="F34821" s="4">
        <v>6929.2979830785098</v>
      </c>
    </row>
    <row r="34822" spans="1:6" x14ac:dyDescent="0.3">
      <c r="A34822" t="s">
        <v>14</v>
      </c>
      <c r="B34822" t="s">
        <v>162</v>
      </c>
      <c r="C34822">
        <v>2041</v>
      </c>
      <c r="D34822" t="s">
        <v>38</v>
      </c>
      <c r="E34822" t="s">
        <v>26</v>
      </c>
      <c r="F34822" s="4">
        <v>7168.6660426031904</v>
      </c>
    </row>
    <row r="34823" spans="1:6" x14ac:dyDescent="0.3">
      <c r="A34823" t="s">
        <v>14</v>
      </c>
      <c r="B34823" t="s">
        <v>162</v>
      </c>
      <c r="C34823">
        <v>2041</v>
      </c>
      <c r="D34823" t="s">
        <v>38</v>
      </c>
      <c r="E34823" t="s">
        <v>27</v>
      </c>
      <c r="F34823" s="4">
        <v>7457.6473339643653</v>
      </c>
    </row>
    <row r="34824" spans="1:6" x14ac:dyDescent="0.3">
      <c r="A34824" t="s">
        <v>14</v>
      </c>
      <c r="B34824" t="s">
        <v>162</v>
      </c>
      <c r="C34824">
        <v>2041</v>
      </c>
      <c r="D34824" t="s">
        <v>38</v>
      </c>
      <c r="E34824" t="s">
        <v>28</v>
      </c>
      <c r="F34824" s="4">
        <v>7713.6066623282532</v>
      </c>
    </row>
    <row r="34825" spans="1:6" x14ac:dyDescent="0.3">
      <c r="A34825" t="s">
        <v>14</v>
      </c>
      <c r="B34825" t="s">
        <v>162</v>
      </c>
      <c r="C34825">
        <v>2041</v>
      </c>
      <c r="D34825" t="s">
        <v>38</v>
      </c>
      <c r="E34825" t="s">
        <v>29</v>
      </c>
      <c r="F34825" s="4">
        <v>8182.1706371653754</v>
      </c>
    </row>
    <row r="34826" spans="1:6" x14ac:dyDescent="0.3">
      <c r="A34826" t="s">
        <v>14</v>
      </c>
      <c r="B34826" t="s">
        <v>162</v>
      </c>
      <c r="C34826">
        <v>2041</v>
      </c>
      <c r="D34826" t="s">
        <v>38</v>
      </c>
      <c r="E34826" t="s">
        <v>30</v>
      </c>
      <c r="F34826" s="4">
        <v>7950.6594220887036</v>
      </c>
    </row>
    <row r="34827" spans="1:6" x14ac:dyDescent="0.3">
      <c r="A34827" t="s">
        <v>14</v>
      </c>
      <c r="B34827" t="s">
        <v>162</v>
      </c>
      <c r="C34827">
        <v>2041</v>
      </c>
      <c r="D34827" t="s">
        <v>38</v>
      </c>
      <c r="E34827" t="s">
        <v>31</v>
      </c>
      <c r="F34827" s="4">
        <v>8340.8810811938565</v>
      </c>
    </row>
    <row r="34828" spans="1:6" x14ac:dyDescent="0.3">
      <c r="A34828" t="s">
        <v>14</v>
      </c>
      <c r="B34828" t="s">
        <v>162</v>
      </c>
      <c r="C34828">
        <v>2041</v>
      </c>
      <c r="D34828" t="s">
        <v>38</v>
      </c>
      <c r="E34828" t="s">
        <v>32</v>
      </c>
      <c r="F34828" s="4">
        <v>8285.0461262688186</v>
      </c>
    </row>
    <row r="34829" spans="1:6" x14ac:dyDescent="0.3">
      <c r="A34829" t="s">
        <v>14</v>
      </c>
      <c r="B34829" t="s">
        <v>162</v>
      </c>
      <c r="C34829">
        <v>2041</v>
      </c>
      <c r="D34829" t="s">
        <v>38</v>
      </c>
      <c r="E34829" t="s">
        <v>33</v>
      </c>
      <c r="F34829" s="4">
        <v>7521.9217567410124</v>
      </c>
    </row>
    <row r="34830" spans="1:6" x14ac:dyDescent="0.3">
      <c r="A34830" t="s">
        <v>14</v>
      </c>
      <c r="B34830" t="s">
        <v>162</v>
      </c>
      <c r="C34830">
        <v>2041</v>
      </c>
      <c r="D34830" t="s">
        <v>38</v>
      </c>
      <c r="E34830" t="s">
        <v>34</v>
      </c>
      <c r="F34830" s="4">
        <v>6298.163353518682</v>
      </c>
    </row>
    <row r="34831" spans="1:6" x14ac:dyDescent="0.3">
      <c r="A34831" t="s">
        <v>14</v>
      </c>
      <c r="B34831" t="s">
        <v>162</v>
      </c>
      <c r="C34831">
        <v>2041</v>
      </c>
      <c r="D34831" t="s">
        <v>38</v>
      </c>
      <c r="E34831" t="s">
        <v>35</v>
      </c>
      <c r="F34831" s="4">
        <v>7278.6661176748948</v>
      </c>
    </row>
    <row r="34832" spans="1:6" x14ac:dyDescent="0.3">
      <c r="A34832" t="s">
        <v>14</v>
      </c>
      <c r="B34832" t="s">
        <v>162</v>
      </c>
      <c r="C34832">
        <v>2042</v>
      </c>
      <c r="D34832" t="s">
        <v>37</v>
      </c>
      <c r="E34832" t="s">
        <v>17</v>
      </c>
      <c r="F34832" s="4">
        <v>3917.6330065239658</v>
      </c>
    </row>
    <row r="34833" spans="1:6" x14ac:dyDescent="0.3">
      <c r="A34833" t="s">
        <v>14</v>
      </c>
      <c r="B34833" t="s">
        <v>162</v>
      </c>
      <c r="C34833">
        <v>2042</v>
      </c>
      <c r="D34833" t="s">
        <v>37</v>
      </c>
      <c r="E34833" t="s">
        <v>19</v>
      </c>
      <c r="F34833" s="4">
        <v>4033.1790613779308</v>
      </c>
    </row>
    <row r="34834" spans="1:6" x14ac:dyDescent="0.3">
      <c r="A34834" t="s">
        <v>14</v>
      </c>
      <c r="B34834" t="s">
        <v>162</v>
      </c>
      <c r="C34834">
        <v>2042</v>
      </c>
      <c r="D34834" t="s">
        <v>37</v>
      </c>
      <c r="E34834" t="s">
        <v>20</v>
      </c>
      <c r="F34834" s="4">
        <v>3855.4817986455578</v>
      </c>
    </row>
    <row r="34835" spans="1:6" x14ac:dyDescent="0.3">
      <c r="A34835" t="s">
        <v>14</v>
      </c>
      <c r="B34835" t="s">
        <v>162</v>
      </c>
      <c r="C34835">
        <v>2042</v>
      </c>
      <c r="D34835" t="s">
        <v>37</v>
      </c>
      <c r="E34835" t="s">
        <v>21</v>
      </c>
      <c r="F34835" s="4">
        <v>2985.5431899050118</v>
      </c>
    </row>
    <row r="34836" spans="1:6" x14ac:dyDescent="0.3">
      <c r="A34836" t="s">
        <v>14</v>
      </c>
      <c r="B34836" t="s">
        <v>162</v>
      </c>
      <c r="C34836">
        <v>2042</v>
      </c>
      <c r="D34836" t="s">
        <v>37</v>
      </c>
      <c r="E34836" t="s">
        <v>22</v>
      </c>
      <c r="F34836" s="4">
        <v>2510.3791800774702</v>
      </c>
    </row>
    <row r="34837" spans="1:6" x14ac:dyDescent="0.3">
      <c r="A34837" t="s">
        <v>14</v>
      </c>
      <c r="B34837" t="s">
        <v>162</v>
      </c>
      <c r="C34837">
        <v>2042</v>
      </c>
      <c r="D34837" t="s">
        <v>37</v>
      </c>
      <c r="E34837" t="s">
        <v>23</v>
      </c>
      <c r="F34837" s="4">
        <v>3230.7726887259259</v>
      </c>
    </row>
    <row r="34838" spans="1:6" x14ac:dyDescent="0.3">
      <c r="A34838" t="s">
        <v>14</v>
      </c>
      <c r="B34838" t="s">
        <v>162</v>
      </c>
      <c r="C34838">
        <v>2042</v>
      </c>
      <c r="D34838" t="s">
        <v>37</v>
      </c>
      <c r="E34838" t="s">
        <v>24</v>
      </c>
      <c r="F34838" s="4">
        <v>3585.8836075972931</v>
      </c>
    </row>
    <row r="34839" spans="1:6" x14ac:dyDescent="0.3">
      <c r="A34839" t="s">
        <v>14</v>
      </c>
      <c r="B34839" t="s">
        <v>162</v>
      </c>
      <c r="C34839">
        <v>2042</v>
      </c>
      <c r="D34839" t="s">
        <v>37</v>
      </c>
      <c r="E34839" t="s">
        <v>25</v>
      </c>
      <c r="F34839" s="4">
        <v>3576.9103593068962</v>
      </c>
    </row>
    <row r="34840" spans="1:6" x14ac:dyDescent="0.3">
      <c r="A34840" t="s">
        <v>14</v>
      </c>
      <c r="B34840" t="s">
        <v>162</v>
      </c>
      <c r="C34840">
        <v>2042</v>
      </c>
      <c r="D34840" t="s">
        <v>37</v>
      </c>
      <c r="E34840" t="s">
        <v>26</v>
      </c>
      <c r="F34840" s="4">
        <v>3654.9038328928782</v>
      </c>
    </row>
    <row r="34841" spans="1:6" x14ac:dyDescent="0.3">
      <c r="A34841" t="s">
        <v>14</v>
      </c>
      <c r="B34841" t="s">
        <v>162</v>
      </c>
      <c r="C34841">
        <v>2042</v>
      </c>
      <c r="D34841" t="s">
        <v>37</v>
      </c>
      <c r="E34841" t="s">
        <v>27</v>
      </c>
      <c r="F34841" s="4">
        <v>3823.2518728694572</v>
      </c>
    </row>
    <row r="34842" spans="1:6" x14ac:dyDescent="0.3">
      <c r="A34842" t="s">
        <v>14</v>
      </c>
      <c r="B34842" t="s">
        <v>162</v>
      </c>
      <c r="C34842">
        <v>2042</v>
      </c>
      <c r="D34842" t="s">
        <v>37</v>
      </c>
      <c r="E34842" t="s">
        <v>28</v>
      </c>
      <c r="F34842" s="4">
        <v>3978.0236329779209</v>
      </c>
    </row>
    <row r="34843" spans="1:6" x14ac:dyDescent="0.3">
      <c r="A34843" t="s">
        <v>14</v>
      </c>
      <c r="B34843" t="s">
        <v>162</v>
      </c>
      <c r="C34843">
        <v>2042</v>
      </c>
      <c r="D34843" t="s">
        <v>37</v>
      </c>
      <c r="E34843" t="s">
        <v>29</v>
      </c>
      <c r="F34843" s="4">
        <v>4180.9878688162862</v>
      </c>
    </row>
    <row r="34844" spans="1:6" x14ac:dyDescent="0.3">
      <c r="A34844" t="s">
        <v>14</v>
      </c>
      <c r="B34844" t="s">
        <v>162</v>
      </c>
      <c r="C34844">
        <v>2042</v>
      </c>
      <c r="D34844" t="s">
        <v>37</v>
      </c>
      <c r="E34844" t="s">
        <v>30</v>
      </c>
      <c r="F34844" s="4">
        <v>4096.7204940666061</v>
      </c>
    </row>
    <row r="34845" spans="1:6" x14ac:dyDescent="0.3">
      <c r="A34845" t="s">
        <v>14</v>
      </c>
      <c r="B34845" t="s">
        <v>162</v>
      </c>
      <c r="C34845">
        <v>2042</v>
      </c>
      <c r="D34845" t="s">
        <v>37</v>
      </c>
      <c r="E34845" t="s">
        <v>31</v>
      </c>
      <c r="F34845" s="4">
        <v>4042.982511276698</v>
      </c>
    </row>
    <row r="34846" spans="1:6" x14ac:dyDescent="0.3">
      <c r="A34846" t="s">
        <v>14</v>
      </c>
      <c r="B34846" t="s">
        <v>162</v>
      </c>
      <c r="C34846">
        <v>2042</v>
      </c>
      <c r="D34846" t="s">
        <v>37</v>
      </c>
      <c r="E34846" t="s">
        <v>32</v>
      </c>
      <c r="F34846" s="4">
        <v>4141.664988937795</v>
      </c>
    </row>
    <row r="34847" spans="1:6" x14ac:dyDescent="0.3">
      <c r="A34847" t="s">
        <v>14</v>
      </c>
      <c r="B34847" t="s">
        <v>162</v>
      </c>
      <c r="C34847">
        <v>2042</v>
      </c>
      <c r="D34847" t="s">
        <v>37</v>
      </c>
      <c r="E34847" t="s">
        <v>33</v>
      </c>
      <c r="F34847" s="4">
        <v>3599.3252695316478</v>
      </c>
    </row>
    <row r="34848" spans="1:6" x14ac:dyDescent="0.3">
      <c r="A34848" t="s">
        <v>14</v>
      </c>
      <c r="B34848" t="s">
        <v>162</v>
      </c>
      <c r="C34848">
        <v>2042</v>
      </c>
      <c r="D34848" t="s">
        <v>37</v>
      </c>
      <c r="E34848" t="s">
        <v>34</v>
      </c>
      <c r="F34848" s="4">
        <v>3237.9899622197722</v>
      </c>
    </row>
    <row r="34849" spans="1:6" x14ac:dyDescent="0.3">
      <c r="A34849" t="s">
        <v>14</v>
      </c>
      <c r="B34849" t="s">
        <v>162</v>
      </c>
      <c r="C34849">
        <v>2042</v>
      </c>
      <c r="D34849" t="s">
        <v>37</v>
      </c>
      <c r="E34849" t="s">
        <v>35</v>
      </c>
      <c r="F34849" s="4">
        <v>4150.7287795159891</v>
      </c>
    </row>
    <row r="34850" spans="1:6" x14ac:dyDescent="0.3">
      <c r="A34850" t="s">
        <v>14</v>
      </c>
      <c r="B34850" t="s">
        <v>162</v>
      </c>
      <c r="C34850">
        <v>2042</v>
      </c>
      <c r="D34850" t="s">
        <v>18</v>
      </c>
      <c r="E34850" t="s">
        <v>17</v>
      </c>
      <c r="F34850" s="4">
        <v>4039.203664650111</v>
      </c>
    </row>
    <row r="34851" spans="1:6" x14ac:dyDescent="0.3">
      <c r="A34851" t="s">
        <v>14</v>
      </c>
      <c r="B34851" t="s">
        <v>162</v>
      </c>
      <c r="C34851">
        <v>2042</v>
      </c>
      <c r="D34851" t="s">
        <v>18</v>
      </c>
      <c r="E34851" t="s">
        <v>19</v>
      </c>
      <c r="F34851" s="4">
        <v>4125.0030722249876</v>
      </c>
    </row>
    <row r="34852" spans="1:6" x14ac:dyDescent="0.3">
      <c r="A34852" t="s">
        <v>14</v>
      </c>
      <c r="B34852" t="s">
        <v>162</v>
      </c>
      <c r="C34852">
        <v>2042</v>
      </c>
      <c r="D34852" t="s">
        <v>18</v>
      </c>
      <c r="E34852" t="s">
        <v>20</v>
      </c>
      <c r="F34852" s="4">
        <v>4106.2411197969323</v>
      </c>
    </row>
    <row r="34853" spans="1:6" x14ac:dyDescent="0.3">
      <c r="A34853" t="s">
        <v>14</v>
      </c>
      <c r="B34853" t="s">
        <v>162</v>
      </c>
      <c r="C34853">
        <v>2042</v>
      </c>
      <c r="D34853" t="s">
        <v>18</v>
      </c>
      <c r="E34853" t="s">
        <v>21</v>
      </c>
      <c r="F34853" s="4">
        <v>3714.6127006938532</v>
      </c>
    </row>
    <row r="34854" spans="1:6" x14ac:dyDescent="0.3">
      <c r="A34854" t="s">
        <v>14</v>
      </c>
      <c r="B34854" t="s">
        <v>162</v>
      </c>
      <c r="C34854">
        <v>2042</v>
      </c>
      <c r="D34854" t="s">
        <v>18</v>
      </c>
      <c r="E34854" t="s">
        <v>22</v>
      </c>
      <c r="F34854" s="4">
        <v>2724.652588499066</v>
      </c>
    </row>
    <row r="34855" spans="1:6" x14ac:dyDescent="0.3">
      <c r="A34855" t="s">
        <v>14</v>
      </c>
      <c r="B34855" t="s">
        <v>162</v>
      </c>
      <c r="C34855">
        <v>2042</v>
      </c>
      <c r="D34855" t="s">
        <v>18</v>
      </c>
      <c r="E34855" t="s">
        <v>23</v>
      </c>
      <c r="F34855" s="4">
        <v>3083.0343023636469</v>
      </c>
    </row>
    <row r="34856" spans="1:6" x14ac:dyDescent="0.3">
      <c r="A34856" t="s">
        <v>14</v>
      </c>
      <c r="B34856" t="s">
        <v>162</v>
      </c>
      <c r="C34856">
        <v>2042</v>
      </c>
      <c r="D34856" t="s">
        <v>18</v>
      </c>
      <c r="E34856" t="s">
        <v>24</v>
      </c>
      <c r="F34856" s="4">
        <v>3447.4025085798821</v>
      </c>
    </row>
    <row r="34857" spans="1:6" x14ac:dyDescent="0.3">
      <c r="A34857" t="s">
        <v>14</v>
      </c>
      <c r="B34857" t="s">
        <v>162</v>
      </c>
      <c r="C34857">
        <v>2042</v>
      </c>
      <c r="D34857" t="s">
        <v>18</v>
      </c>
      <c r="E34857" t="s">
        <v>25</v>
      </c>
      <c r="F34857" s="4">
        <v>3353.5055960729442</v>
      </c>
    </row>
    <row r="34858" spans="1:6" x14ac:dyDescent="0.3">
      <c r="A34858" t="s">
        <v>14</v>
      </c>
      <c r="B34858" t="s">
        <v>162</v>
      </c>
      <c r="C34858">
        <v>2042</v>
      </c>
      <c r="D34858" t="s">
        <v>18</v>
      </c>
      <c r="E34858" t="s">
        <v>26</v>
      </c>
      <c r="F34858" s="4">
        <v>3474.2287431415862</v>
      </c>
    </row>
    <row r="34859" spans="1:6" x14ac:dyDescent="0.3">
      <c r="A34859" t="s">
        <v>14</v>
      </c>
      <c r="B34859" t="s">
        <v>162</v>
      </c>
      <c r="C34859">
        <v>2042</v>
      </c>
      <c r="D34859" t="s">
        <v>18</v>
      </c>
      <c r="E34859" t="s">
        <v>27</v>
      </c>
      <c r="F34859" s="4">
        <v>3597.148349069967</v>
      </c>
    </row>
    <row r="34860" spans="1:6" x14ac:dyDescent="0.3">
      <c r="A34860" t="s">
        <v>14</v>
      </c>
      <c r="B34860" t="s">
        <v>162</v>
      </c>
      <c r="C34860">
        <v>2042</v>
      </c>
      <c r="D34860" t="s">
        <v>18</v>
      </c>
      <c r="E34860" t="s">
        <v>28</v>
      </c>
      <c r="F34860" s="4">
        <v>3750.2117742890809</v>
      </c>
    </row>
    <row r="34861" spans="1:6" x14ac:dyDescent="0.3">
      <c r="A34861" t="s">
        <v>14</v>
      </c>
      <c r="B34861" t="s">
        <v>162</v>
      </c>
      <c r="C34861">
        <v>2042</v>
      </c>
      <c r="D34861" t="s">
        <v>18</v>
      </c>
      <c r="E34861" t="s">
        <v>29</v>
      </c>
      <c r="F34861" s="4">
        <v>4008.526706216071</v>
      </c>
    </row>
    <row r="34862" spans="1:6" x14ac:dyDescent="0.3">
      <c r="A34862" t="s">
        <v>14</v>
      </c>
      <c r="B34862" t="s">
        <v>162</v>
      </c>
      <c r="C34862">
        <v>2042</v>
      </c>
      <c r="D34862" t="s">
        <v>18</v>
      </c>
      <c r="E34862" t="s">
        <v>30</v>
      </c>
      <c r="F34862" s="4">
        <v>3932.8269385542112</v>
      </c>
    </row>
    <row r="34863" spans="1:6" x14ac:dyDescent="0.3">
      <c r="A34863" t="s">
        <v>14</v>
      </c>
      <c r="B34863" t="s">
        <v>162</v>
      </c>
      <c r="C34863">
        <v>2042</v>
      </c>
      <c r="D34863" t="s">
        <v>18</v>
      </c>
      <c r="E34863" t="s">
        <v>31</v>
      </c>
      <c r="F34863" s="4">
        <v>4068.8182388761361</v>
      </c>
    </row>
    <row r="34864" spans="1:6" x14ac:dyDescent="0.3">
      <c r="A34864" t="s">
        <v>14</v>
      </c>
      <c r="B34864" t="s">
        <v>162</v>
      </c>
      <c r="C34864">
        <v>2042</v>
      </c>
      <c r="D34864" t="s">
        <v>18</v>
      </c>
      <c r="E34864" t="s">
        <v>32</v>
      </c>
      <c r="F34864" s="4">
        <v>4263.6804495300057</v>
      </c>
    </row>
    <row r="34865" spans="1:6" x14ac:dyDescent="0.3">
      <c r="A34865" t="s">
        <v>14</v>
      </c>
      <c r="B34865" t="s">
        <v>162</v>
      </c>
      <c r="C34865">
        <v>2042</v>
      </c>
      <c r="D34865" t="s">
        <v>18</v>
      </c>
      <c r="E34865" t="s">
        <v>33</v>
      </c>
      <c r="F34865" s="4">
        <v>3812.887043563001</v>
      </c>
    </row>
    <row r="34866" spans="1:6" x14ac:dyDescent="0.3">
      <c r="A34866" t="s">
        <v>14</v>
      </c>
      <c r="B34866" t="s">
        <v>162</v>
      </c>
      <c r="C34866">
        <v>2042</v>
      </c>
      <c r="D34866" t="s">
        <v>18</v>
      </c>
      <c r="E34866" t="s">
        <v>34</v>
      </c>
      <c r="F34866" s="4">
        <v>3198.5732171729501</v>
      </c>
    </row>
    <row r="34867" spans="1:6" x14ac:dyDescent="0.3">
      <c r="A34867" t="s">
        <v>14</v>
      </c>
      <c r="B34867" t="s">
        <v>162</v>
      </c>
      <c r="C34867">
        <v>2042</v>
      </c>
      <c r="D34867" t="s">
        <v>18</v>
      </c>
      <c r="E34867" t="s">
        <v>35</v>
      </c>
      <c r="F34867" s="4">
        <v>3356.14296329847</v>
      </c>
    </row>
    <row r="34868" spans="1:6" x14ac:dyDescent="0.3">
      <c r="A34868" t="s">
        <v>14</v>
      </c>
      <c r="B34868" t="s">
        <v>162</v>
      </c>
      <c r="C34868">
        <v>2042</v>
      </c>
      <c r="D34868" t="s">
        <v>38</v>
      </c>
      <c r="E34868" t="s">
        <v>17</v>
      </c>
      <c r="F34868" s="4">
        <v>7956.8366711740773</v>
      </c>
    </row>
    <row r="34869" spans="1:6" x14ac:dyDescent="0.3">
      <c r="A34869" t="s">
        <v>14</v>
      </c>
      <c r="B34869" t="s">
        <v>162</v>
      </c>
      <c r="C34869">
        <v>2042</v>
      </c>
      <c r="D34869" t="s">
        <v>38</v>
      </c>
      <c r="E34869" t="s">
        <v>19</v>
      </c>
      <c r="F34869" s="4">
        <v>8158.1821336029188</v>
      </c>
    </row>
    <row r="34870" spans="1:6" x14ac:dyDescent="0.3">
      <c r="A34870" t="s">
        <v>14</v>
      </c>
      <c r="B34870" t="s">
        <v>162</v>
      </c>
      <c r="C34870">
        <v>2042</v>
      </c>
      <c r="D34870" t="s">
        <v>38</v>
      </c>
      <c r="E34870" t="s">
        <v>20</v>
      </c>
      <c r="F34870" s="4">
        <v>7961.7229184424896</v>
      </c>
    </row>
    <row r="34871" spans="1:6" x14ac:dyDescent="0.3">
      <c r="A34871" t="s">
        <v>14</v>
      </c>
      <c r="B34871" t="s">
        <v>162</v>
      </c>
      <c r="C34871">
        <v>2042</v>
      </c>
      <c r="D34871" t="s">
        <v>38</v>
      </c>
      <c r="E34871" t="s">
        <v>21</v>
      </c>
      <c r="F34871" s="4">
        <v>6700.155890598865</v>
      </c>
    </row>
    <row r="34872" spans="1:6" x14ac:dyDescent="0.3">
      <c r="A34872" t="s">
        <v>14</v>
      </c>
      <c r="B34872" t="s">
        <v>162</v>
      </c>
      <c r="C34872">
        <v>2042</v>
      </c>
      <c r="D34872" t="s">
        <v>38</v>
      </c>
      <c r="E34872" t="s">
        <v>22</v>
      </c>
      <c r="F34872" s="4">
        <v>5235.0317685765358</v>
      </c>
    </row>
    <row r="34873" spans="1:6" x14ac:dyDescent="0.3">
      <c r="A34873" t="s">
        <v>14</v>
      </c>
      <c r="B34873" t="s">
        <v>162</v>
      </c>
      <c r="C34873">
        <v>2042</v>
      </c>
      <c r="D34873" t="s">
        <v>38</v>
      </c>
      <c r="E34873" t="s">
        <v>23</v>
      </c>
      <c r="F34873" s="4">
        <v>6313.8069910895738</v>
      </c>
    </row>
    <row r="34874" spans="1:6" x14ac:dyDescent="0.3">
      <c r="A34874" t="s">
        <v>14</v>
      </c>
      <c r="B34874" t="s">
        <v>162</v>
      </c>
      <c r="C34874">
        <v>2042</v>
      </c>
      <c r="D34874" t="s">
        <v>38</v>
      </c>
      <c r="E34874" t="s">
        <v>24</v>
      </c>
      <c r="F34874" s="4">
        <v>7033.2861161771743</v>
      </c>
    </row>
    <row r="34875" spans="1:6" x14ac:dyDescent="0.3">
      <c r="A34875" t="s">
        <v>14</v>
      </c>
      <c r="B34875" t="s">
        <v>162</v>
      </c>
      <c r="C34875">
        <v>2042</v>
      </c>
      <c r="D34875" t="s">
        <v>38</v>
      </c>
      <c r="E34875" t="s">
        <v>25</v>
      </c>
      <c r="F34875" s="4">
        <v>6930.4159553798399</v>
      </c>
    </row>
    <row r="34876" spans="1:6" x14ac:dyDescent="0.3">
      <c r="A34876" t="s">
        <v>14</v>
      </c>
      <c r="B34876" t="s">
        <v>162</v>
      </c>
      <c r="C34876">
        <v>2042</v>
      </c>
      <c r="D34876" t="s">
        <v>38</v>
      </c>
      <c r="E34876" t="s">
        <v>26</v>
      </c>
      <c r="F34876" s="4">
        <v>7129.1325760344644</v>
      </c>
    </row>
    <row r="34877" spans="1:6" x14ac:dyDescent="0.3">
      <c r="A34877" t="s">
        <v>14</v>
      </c>
      <c r="B34877" t="s">
        <v>162</v>
      </c>
      <c r="C34877">
        <v>2042</v>
      </c>
      <c r="D34877" t="s">
        <v>38</v>
      </c>
      <c r="E34877" t="s">
        <v>27</v>
      </c>
      <c r="F34877" s="4">
        <v>7420.4002219394242</v>
      </c>
    </row>
    <row r="34878" spans="1:6" x14ac:dyDescent="0.3">
      <c r="A34878" t="s">
        <v>14</v>
      </c>
      <c r="B34878" t="s">
        <v>162</v>
      </c>
      <c r="C34878">
        <v>2042</v>
      </c>
      <c r="D34878" t="s">
        <v>38</v>
      </c>
      <c r="E34878" t="s">
        <v>28</v>
      </c>
      <c r="F34878" s="4">
        <v>7728.2354072670023</v>
      </c>
    </row>
    <row r="34879" spans="1:6" x14ac:dyDescent="0.3">
      <c r="A34879" t="s">
        <v>14</v>
      </c>
      <c r="B34879" t="s">
        <v>162</v>
      </c>
      <c r="C34879">
        <v>2042</v>
      </c>
      <c r="D34879" t="s">
        <v>38</v>
      </c>
      <c r="E34879" t="s">
        <v>29</v>
      </c>
      <c r="F34879" s="4">
        <v>8189.5145750323572</v>
      </c>
    </row>
    <row r="34880" spans="1:6" x14ac:dyDescent="0.3">
      <c r="A34880" t="s">
        <v>14</v>
      </c>
      <c r="B34880" t="s">
        <v>162</v>
      </c>
      <c r="C34880">
        <v>2042</v>
      </c>
      <c r="D34880" t="s">
        <v>38</v>
      </c>
      <c r="E34880" t="s">
        <v>30</v>
      </c>
      <c r="F34880" s="4">
        <v>8029.5474326208168</v>
      </c>
    </row>
    <row r="34881" spans="1:6" x14ac:dyDescent="0.3">
      <c r="A34881" t="s">
        <v>14</v>
      </c>
      <c r="B34881" t="s">
        <v>162</v>
      </c>
      <c r="C34881">
        <v>2042</v>
      </c>
      <c r="D34881" t="s">
        <v>38</v>
      </c>
      <c r="E34881" t="s">
        <v>31</v>
      </c>
      <c r="F34881" s="4">
        <v>8111.8007501528336</v>
      </c>
    </row>
    <row r="34882" spans="1:6" x14ac:dyDescent="0.3">
      <c r="A34882" t="s">
        <v>14</v>
      </c>
      <c r="B34882" t="s">
        <v>162</v>
      </c>
      <c r="C34882">
        <v>2042</v>
      </c>
      <c r="D34882" t="s">
        <v>38</v>
      </c>
      <c r="E34882" t="s">
        <v>32</v>
      </c>
      <c r="F34882" s="4">
        <v>8405.3454384678007</v>
      </c>
    </row>
    <row r="34883" spans="1:6" x14ac:dyDescent="0.3">
      <c r="A34883" t="s">
        <v>14</v>
      </c>
      <c r="B34883" t="s">
        <v>162</v>
      </c>
      <c r="C34883">
        <v>2042</v>
      </c>
      <c r="D34883" t="s">
        <v>38</v>
      </c>
      <c r="E34883" t="s">
        <v>33</v>
      </c>
      <c r="F34883" s="4">
        <v>7412.2123130946493</v>
      </c>
    </row>
    <row r="34884" spans="1:6" x14ac:dyDescent="0.3">
      <c r="A34884" t="s">
        <v>14</v>
      </c>
      <c r="B34884" t="s">
        <v>162</v>
      </c>
      <c r="C34884">
        <v>2042</v>
      </c>
      <c r="D34884" t="s">
        <v>38</v>
      </c>
      <c r="E34884" t="s">
        <v>34</v>
      </c>
      <c r="F34884" s="4">
        <v>6436.5631793927223</v>
      </c>
    </row>
    <row r="34885" spans="1:6" x14ac:dyDescent="0.3">
      <c r="A34885" t="s">
        <v>14</v>
      </c>
      <c r="B34885" t="s">
        <v>162</v>
      </c>
      <c r="C34885">
        <v>2042</v>
      </c>
      <c r="D34885" t="s">
        <v>38</v>
      </c>
      <c r="E34885" t="s">
        <v>35</v>
      </c>
      <c r="F34885" s="4">
        <v>7506.8717428144591</v>
      </c>
    </row>
    <row r="34886" spans="1:6" x14ac:dyDescent="0.3">
      <c r="A34886" t="s">
        <v>14</v>
      </c>
      <c r="B34886" t="s">
        <v>162</v>
      </c>
      <c r="C34886">
        <v>2043</v>
      </c>
      <c r="D34886" t="s">
        <v>37</v>
      </c>
      <c r="E34886" t="s">
        <v>17</v>
      </c>
      <c r="F34886" s="4">
        <v>3885.951042445638</v>
      </c>
    </row>
    <row r="34887" spans="1:6" x14ac:dyDescent="0.3">
      <c r="A34887" t="s">
        <v>14</v>
      </c>
      <c r="B34887" t="s">
        <v>162</v>
      </c>
      <c r="C34887">
        <v>2043</v>
      </c>
      <c r="D34887" t="s">
        <v>37</v>
      </c>
      <c r="E34887" t="s">
        <v>19</v>
      </c>
      <c r="F34887" s="4">
        <v>4008.7964664052452</v>
      </c>
    </row>
    <row r="34888" spans="1:6" x14ac:dyDescent="0.3">
      <c r="A34888" t="s">
        <v>14</v>
      </c>
      <c r="B34888" t="s">
        <v>162</v>
      </c>
      <c r="C34888">
        <v>2043</v>
      </c>
      <c r="D34888" t="s">
        <v>37</v>
      </c>
      <c r="E34888" t="s">
        <v>20</v>
      </c>
      <c r="F34888" s="4">
        <v>3851.8985634234332</v>
      </c>
    </row>
    <row r="34889" spans="1:6" x14ac:dyDescent="0.3">
      <c r="A34889" t="s">
        <v>14</v>
      </c>
      <c r="B34889" t="s">
        <v>162</v>
      </c>
      <c r="C34889">
        <v>2043</v>
      </c>
      <c r="D34889" t="s">
        <v>37</v>
      </c>
      <c r="E34889" t="s">
        <v>21</v>
      </c>
      <c r="F34889" s="4">
        <v>2987.4222831402758</v>
      </c>
    </row>
    <row r="34890" spans="1:6" x14ac:dyDescent="0.3">
      <c r="A34890" t="s">
        <v>14</v>
      </c>
      <c r="B34890" t="s">
        <v>162</v>
      </c>
      <c r="C34890">
        <v>2043</v>
      </c>
      <c r="D34890" t="s">
        <v>37</v>
      </c>
      <c r="E34890" t="s">
        <v>22</v>
      </c>
      <c r="F34890" s="4">
        <v>2500.0716597058772</v>
      </c>
    </row>
    <row r="34891" spans="1:6" x14ac:dyDescent="0.3">
      <c r="A34891" t="s">
        <v>14</v>
      </c>
      <c r="B34891" t="s">
        <v>162</v>
      </c>
      <c r="C34891">
        <v>2043</v>
      </c>
      <c r="D34891" t="s">
        <v>37</v>
      </c>
      <c r="E34891" t="s">
        <v>23</v>
      </c>
      <c r="F34891" s="4">
        <v>3177.4520627532602</v>
      </c>
    </row>
    <row r="34892" spans="1:6" x14ac:dyDescent="0.3">
      <c r="A34892" t="s">
        <v>14</v>
      </c>
      <c r="B34892" t="s">
        <v>162</v>
      </c>
      <c r="C34892">
        <v>2043</v>
      </c>
      <c r="D34892" t="s">
        <v>37</v>
      </c>
      <c r="E34892" t="s">
        <v>24</v>
      </c>
      <c r="F34892" s="4">
        <v>3547.6756814186169</v>
      </c>
    </row>
    <row r="34893" spans="1:6" x14ac:dyDescent="0.3">
      <c r="A34893" t="s">
        <v>14</v>
      </c>
      <c r="B34893" t="s">
        <v>162</v>
      </c>
      <c r="C34893">
        <v>2043</v>
      </c>
      <c r="D34893" t="s">
        <v>37</v>
      </c>
      <c r="E34893" t="s">
        <v>25</v>
      </c>
      <c r="F34893" s="4">
        <v>3578.9294600655471</v>
      </c>
    </row>
    <row r="34894" spans="1:6" x14ac:dyDescent="0.3">
      <c r="A34894" t="s">
        <v>14</v>
      </c>
      <c r="B34894" t="s">
        <v>162</v>
      </c>
      <c r="C34894">
        <v>2043</v>
      </c>
      <c r="D34894" t="s">
        <v>37</v>
      </c>
      <c r="E34894" t="s">
        <v>26</v>
      </c>
      <c r="F34894" s="4">
        <v>3632.2977881752572</v>
      </c>
    </row>
    <row r="34895" spans="1:6" x14ac:dyDescent="0.3">
      <c r="A34895" t="s">
        <v>14</v>
      </c>
      <c r="B34895" t="s">
        <v>162</v>
      </c>
      <c r="C34895">
        <v>2043</v>
      </c>
      <c r="D34895" t="s">
        <v>37</v>
      </c>
      <c r="E34895" t="s">
        <v>27</v>
      </c>
      <c r="F34895" s="4">
        <v>3803.455692533621</v>
      </c>
    </row>
    <row r="34896" spans="1:6" x14ac:dyDescent="0.3">
      <c r="A34896" t="s">
        <v>14</v>
      </c>
      <c r="B34896" t="s">
        <v>162</v>
      </c>
      <c r="C34896">
        <v>2043</v>
      </c>
      <c r="D34896" t="s">
        <v>37</v>
      </c>
      <c r="E34896" t="s">
        <v>28</v>
      </c>
      <c r="F34896" s="4">
        <v>3993.313066403085</v>
      </c>
    </row>
    <row r="34897" spans="1:6" x14ac:dyDescent="0.3">
      <c r="A34897" t="s">
        <v>14</v>
      </c>
      <c r="B34897" t="s">
        <v>162</v>
      </c>
      <c r="C34897">
        <v>2043</v>
      </c>
      <c r="D34897" t="s">
        <v>37</v>
      </c>
      <c r="E34897" t="s">
        <v>29</v>
      </c>
      <c r="F34897" s="4">
        <v>4152.4718587949546</v>
      </c>
    </row>
    <row r="34898" spans="1:6" x14ac:dyDescent="0.3">
      <c r="A34898" t="s">
        <v>14</v>
      </c>
      <c r="B34898" t="s">
        <v>162</v>
      </c>
      <c r="C34898">
        <v>2043</v>
      </c>
      <c r="D34898" t="s">
        <v>37</v>
      </c>
      <c r="E34898" t="s">
        <v>30</v>
      </c>
      <c r="F34898" s="4">
        <v>4176.5159838219433</v>
      </c>
    </row>
    <row r="34899" spans="1:6" x14ac:dyDescent="0.3">
      <c r="A34899" t="s">
        <v>14</v>
      </c>
      <c r="B34899" t="s">
        <v>162</v>
      </c>
      <c r="C34899">
        <v>2043</v>
      </c>
      <c r="D34899" t="s">
        <v>37</v>
      </c>
      <c r="E34899" t="s">
        <v>31</v>
      </c>
      <c r="F34899" s="4">
        <v>3949.5072204321691</v>
      </c>
    </row>
    <row r="34900" spans="1:6" x14ac:dyDescent="0.3">
      <c r="A34900" t="s">
        <v>14</v>
      </c>
      <c r="B34900" t="s">
        <v>162</v>
      </c>
      <c r="C34900">
        <v>2043</v>
      </c>
      <c r="D34900" t="s">
        <v>37</v>
      </c>
      <c r="E34900" t="s">
        <v>32</v>
      </c>
      <c r="F34900" s="4">
        <v>4142.049158643702</v>
      </c>
    </row>
    <row r="34901" spans="1:6" x14ac:dyDescent="0.3">
      <c r="A34901" t="s">
        <v>14</v>
      </c>
      <c r="B34901" t="s">
        <v>162</v>
      </c>
      <c r="C34901">
        <v>2043</v>
      </c>
      <c r="D34901" t="s">
        <v>37</v>
      </c>
      <c r="E34901" t="s">
        <v>33</v>
      </c>
      <c r="F34901" s="4">
        <v>3561.0563737220491</v>
      </c>
    </row>
    <row r="34902" spans="1:6" x14ac:dyDescent="0.3">
      <c r="A34902" t="s">
        <v>14</v>
      </c>
      <c r="B34902" t="s">
        <v>162</v>
      </c>
      <c r="C34902">
        <v>2043</v>
      </c>
      <c r="D34902" t="s">
        <v>37</v>
      </c>
      <c r="E34902" t="s">
        <v>34</v>
      </c>
      <c r="F34902" s="4">
        <v>3282.125548569727</v>
      </c>
    </row>
    <row r="34903" spans="1:6" x14ac:dyDescent="0.3">
      <c r="A34903" t="s">
        <v>14</v>
      </c>
      <c r="B34903" t="s">
        <v>162</v>
      </c>
      <c r="C34903">
        <v>2043</v>
      </c>
      <c r="D34903" t="s">
        <v>37</v>
      </c>
      <c r="E34903" t="s">
        <v>35</v>
      </c>
      <c r="F34903" s="4">
        <v>4298.4420501598834</v>
      </c>
    </row>
    <row r="34904" spans="1:6" x14ac:dyDescent="0.3">
      <c r="A34904" t="s">
        <v>14</v>
      </c>
      <c r="B34904" t="s">
        <v>162</v>
      </c>
      <c r="C34904">
        <v>2043</v>
      </c>
      <c r="D34904" t="s">
        <v>18</v>
      </c>
      <c r="E34904" t="s">
        <v>17</v>
      </c>
      <c r="F34904" s="4">
        <v>4005.8801223494979</v>
      </c>
    </row>
    <row r="34905" spans="1:6" x14ac:dyDescent="0.3">
      <c r="A34905" t="s">
        <v>14</v>
      </c>
      <c r="B34905" t="s">
        <v>162</v>
      </c>
      <c r="C34905">
        <v>2043</v>
      </c>
      <c r="D34905" t="s">
        <v>18</v>
      </c>
      <c r="E34905" t="s">
        <v>19</v>
      </c>
      <c r="F34905" s="4">
        <v>4099.5181403488159</v>
      </c>
    </row>
    <row r="34906" spans="1:6" x14ac:dyDescent="0.3">
      <c r="A34906" t="s">
        <v>14</v>
      </c>
      <c r="B34906" t="s">
        <v>162</v>
      </c>
      <c r="C34906">
        <v>2043</v>
      </c>
      <c r="D34906" t="s">
        <v>18</v>
      </c>
      <c r="E34906" t="s">
        <v>20</v>
      </c>
      <c r="F34906" s="4">
        <v>4103.6688237248636</v>
      </c>
    </row>
    <row r="34907" spans="1:6" x14ac:dyDescent="0.3">
      <c r="A34907" t="s">
        <v>14</v>
      </c>
      <c r="B34907" t="s">
        <v>162</v>
      </c>
      <c r="C34907">
        <v>2043</v>
      </c>
      <c r="D34907" t="s">
        <v>18</v>
      </c>
      <c r="E34907" t="s">
        <v>21</v>
      </c>
      <c r="F34907" s="4">
        <v>3721.6832990056628</v>
      </c>
    </row>
    <row r="34908" spans="1:6" x14ac:dyDescent="0.3">
      <c r="A34908" t="s">
        <v>14</v>
      </c>
      <c r="B34908" t="s">
        <v>162</v>
      </c>
      <c r="C34908">
        <v>2043</v>
      </c>
      <c r="D34908" t="s">
        <v>18</v>
      </c>
      <c r="E34908" t="s">
        <v>22</v>
      </c>
      <c r="F34908" s="4">
        <v>2712.085557531801</v>
      </c>
    </row>
    <row r="34909" spans="1:6" x14ac:dyDescent="0.3">
      <c r="A34909" t="s">
        <v>14</v>
      </c>
      <c r="B34909" t="s">
        <v>162</v>
      </c>
      <c r="C34909">
        <v>2043</v>
      </c>
      <c r="D34909" t="s">
        <v>18</v>
      </c>
      <c r="E34909" t="s">
        <v>23</v>
      </c>
      <c r="F34909" s="4">
        <v>3025.1303466232889</v>
      </c>
    </row>
    <row r="34910" spans="1:6" x14ac:dyDescent="0.3">
      <c r="A34910" t="s">
        <v>14</v>
      </c>
      <c r="B34910" t="s">
        <v>162</v>
      </c>
      <c r="C34910">
        <v>2043</v>
      </c>
      <c r="D34910" t="s">
        <v>18</v>
      </c>
      <c r="E34910" t="s">
        <v>24</v>
      </c>
      <c r="F34910" s="4">
        <v>3411.6496322827729</v>
      </c>
    </row>
    <row r="34911" spans="1:6" x14ac:dyDescent="0.3">
      <c r="A34911" t="s">
        <v>14</v>
      </c>
      <c r="B34911" t="s">
        <v>162</v>
      </c>
      <c r="C34911">
        <v>2043</v>
      </c>
      <c r="D34911" t="s">
        <v>18</v>
      </c>
      <c r="E34911" t="s">
        <v>25</v>
      </c>
      <c r="F34911" s="4">
        <v>3364.6233047409119</v>
      </c>
    </row>
    <row r="34912" spans="1:6" x14ac:dyDescent="0.3">
      <c r="A34912" t="s">
        <v>14</v>
      </c>
      <c r="B34912" t="s">
        <v>162</v>
      </c>
      <c r="C34912">
        <v>2043</v>
      </c>
      <c r="D34912" t="s">
        <v>18</v>
      </c>
      <c r="E34912" t="s">
        <v>26</v>
      </c>
      <c r="F34912" s="4">
        <v>3450.4857110329908</v>
      </c>
    </row>
    <row r="34913" spans="1:6" x14ac:dyDescent="0.3">
      <c r="A34913" t="s">
        <v>14</v>
      </c>
      <c r="B34913" t="s">
        <v>162</v>
      </c>
      <c r="C34913">
        <v>2043</v>
      </c>
      <c r="D34913" t="s">
        <v>18</v>
      </c>
      <c r="E34913" t="s">
        <v>27</v>
      </c>
      <c r="F34913" s="4">
        <v>3580.21941573295</v>
      </c>
    </row>
    <row r="34914" spans="1:6" x14ac:dyDescent="0.3">
      <c r="A34914" t="s">
        <v>14</v>
      </c>
      <c r="B34914" t="s">
        <v>162</v>
      </c>
      <c r="C34914">
        <v>2043</v>
      </c>
      <c r="D34914" t="s">
        <v>18</v>
      </c>
      <c r="E34914" t="s">
        <v>28</v>
      </c>
      <c r="F34914" s="4">
        <v>3750.7036330470082</v>
      </c>
    </row>
    <row r="34915" spans="1:6" x14ac:dyDescent="0.3">
      <c r="A34915" t="s">
        <v>14</v>
      </c>
      <c r="B34915" t="s">
        <v>162</v>
      </c>
      <c r="C34915">
        <v>2043</v>
      </c>
      <c r="D34915" t="s">
        <v>18</v>
      </c>
      <c r="E34915" t="s">
        <v>29</v>
      </c>
      <c r="F34915" s="4">
        <v>3980.1936098109459</v>
      </c>
    </row>
    <row r="34916" spans="1:6" x14ac:dyDescent="0.3">
      <c r="A34916" t="s">
        <v>14</v>
      </c>
      <c r="B34916" t="s">
        <v>162</v>
      </c>
      <c r="C34916">
        <v>2043</v>
      </c>
      <c r="D34916" t="s">
        <v>18</v>
      </c>
      <c r="E34916" t="s">
        <v>30</v>
      </c>
      <c r="F34916" s="4">
        <v>4028.8368434985059</v>
      </c>
    </row>
    <row r="34917" spans="1:6" x14ac:dyDescent="0.3">
      <c r="A34917" t="s">
        <v>14</v>
      </c>
      <c r="B34917" t="s">
        <v>162</v>
      </c>
      <c r="C34917">
        <v>2043</v>
      </c>
      <c r="D34917" t="s">
        <v>18</v>
      </c>
      <c r="E34917" t="s">
        <v>31</v>
      </c>
      <c r="F34917" s="4">
        <v>3972.358401473773</v>
      </c>
    </row>
    <row r="34918" spans="1:6" x14ac:dyDescent="0.3">
      <c r="A34918" t="s">
        <v>14</v>
      </c>
      <c r="B34918" t="s">
        <v>162</v>
      </c>
      <c r="C34918">
        <v>2043</v>
      </c>
      <c r="D34918" t="s">
        <v>18</v>
      </c>
      <c r="E34918" t="s">
        <v>32</v>
      </c>
      <c r="F34918" s="4">
        <v>4257.0550444641931</v>
      </c>
    </row>
    <row r="34919" spans="1:6" x14ac:dyDescent="0.3">
      <c r="A34919" t="s">
        <v>14</v>
      </c>
      <c r="B34919" t="s">
        <v>162</v>
      </c>
      <c r="C34919">
        <v>2043</v>
      </c>
      <c r="D34919" t="s">
        <v>18</v>
      </c>
      <c r="E34919" t="s">
        <v>33</v>
      </c>
      <c r="F34919" s="4">
        <v>3798.6270816820038</v>
      </c>
    </row>
    <row r="34920" spans="1:6" x14ac:dyDescent="0.3">
      <c r="A34920" t="s">
        <v>14</v>
      </c>
      <c r="B34920" t="s">
        <v>162</v>
      </c>
      <c r="C34920">
        <v>2043</v>
      </c>
      <c r="D34920" t="s">
        <v>18</v>
      </c>
      <c r="E34920" t="s">
        <v>34</v>
      </c>
      <c r="F34920" s="4">
        <v>3253.014984487002</v>
      </c>
    </row>
    <row r="34921" spans="1:6" x14ac:dyDescent="0.3">
      <c r="A34921" t="s">
        <v>14</v>
      </c>
      <c r="B34921" t="s">
        <v>162</v>
      </c>
      <c r="C34921">
        <v>2043</v>
      </c>
      <c r="D34921" t="s">
        <v>18</v>
      </c>
      <c r="E34921" t="s">
        <v>35</v>
      </c>
      <c r="F34921" s="4">
        <v>3461.622410098485</v>
      </c>
    </row>
    <row r="34922" spans="1:6" x14ac:dyDescent="0.3">
      <c r="A34922" t="s">
        <v>14</v>
      </c>
      <c r="B34922" t="s">
        <v>162</v>
      </c>
      <c r="C34922">
        <v>2043</v>
      </c>
      <c r="D34922" t="s">
        <v>38</v>
      </c>
      <c r="E34922" t="s">
        <v>17</v>
      </c>
      <c r="F34922" s="4">
        <v>7891.8311647951359</v>
      </c>
    </row>
    <row r="34923" spans="1:6" x14ac:dyDescent="0.3">
      <c r="A34923" t="s">
        <v>14</v>
      </c>
      <c r="B34923" t="s">
        <v>162</v>
      </c>
      <c r="C34923">
        <v>2043</v>
      </c>
      <c r="D34923" t="s">
        <v>38</v>
      </c>
      <c r="E34923" t="s">
        <v>19</v>
      </c>
      <c r="F34923" s="4">
        <v>8108.3146067540611</v>
      </c>
    </row>
    <row r="34924" spans="1:6" x14ac:dyDescent="0.3">
      <c r="A34924" t="s">
        <v>14</v>
      </c>
      <c r="B34924" t="s">
        <v>162</v>
      </c>
      <c r="C34924">
        <v>2043</v>
      </c>
      <c r="D34924" t="s">
        <v>38</v>
      </c>
      <c r="E34924" t="s">
        <v>20</v>
      </c>
      <c r="F34924" s="4">
        <v>7955.5673871482959</v>
      </c>
    </row>
    <row r="34925" spans="1:6" x14ac:dyDescent="0.3">
      <c r="A34925" t="s">
        <v>14</v>
      </c>
      <c r="B34925" t="s">
        <v>162</v>
      </c>
      <c r="C34925">
        <v>2043</v>
      </c>
      <c r="D34925" t="s">
        <v>38</v>
      </c>
      <c r="E34925" t="s">
        <v>21</v>
      </c>
      <c r="F34925" s="4">
        <v>6709.1055821459386</v>
      </c>
    </row>
    <row r="34926" spans="1:6" x14ac:dyDescent="0.3">
      <c r="A34926" t="s">
        <v>14</v>
      </c>
      <c r="B34926" t="s">
        <v>162</v>
      </c>
      <c r="C34926">
        <v>2043</v>
      </c>
      <c r="D34926" t="s">
        <v>38</v>
      </c>
      <c r="E34926" t="s">
        <v>22</v>
      </c>
      <c r="F34926" s="4">
        <v>5212.1572172376773</v>
      </c>
    </row>
    <row r="34927" spans="1:6" x14ac:dyDescent="0.3">
      <c r="A34927" t="s">
        <v>14</v>
      </c>
      <c r="B34927" t="s">
        <v>162</v>
      </c>
      <c r="C34927">
        <v>2043</v>
      </c>
      <c r="D34927" t="s">
        <v>38</v>
      </c>
      <c r="E34927" t="s">
        <v>23</v>
      </c>
      <c r="F34927" s="4">
        <v>6202.5824093765495</v>
      </c>
    </row>
    <row r="34928" spans="1:6" x14ac:dyDescent="0.3">
      <c r="A34928" t="s">
        <v>14</v>
      </c>
      <c r="B34928" t="s">
        <v>162</v>
      </c>
      <c r="C34928">
        <v>2043</v>
      </c>
      <c r="D34928" t="s">
        <v>38</v>
      </c>
      <c r="E34928" t="s">
        <v>24</v>
      </c>
      <c r="F34928" s="4">
        <v>6959.3253137013908</v>
      </c>
    </row>
    <row r="34929" spans="1:6" x14ac:dyDescent="0.3">
      <c r="A34929" t="s">
        <v>14</v>
      </c>
      <c r="B34929" t="s">
        <v>162</v>
      </c>
      <c r="C34929">
        <v>2043</v>
      </c>
      <c r="D34929" t="s">
        <v>38</v>
      </c>
      <c r="E34929" t="s">
        <v>25</v>
      </c>
      <c r="F34929" s="4">
        <v>6943.552764806459</v>
      </c>
    </row>
    <row r="34930" spans="1:6" x14ac:dyDescent="0.3">
      <c r="A34930" t="s">
        <v>14</v>
      </c>
      <c r="B34930" t="s">
        <v>162</v>
      </c>
      <c r="C34930">
        <v>2043</v>
      </c>
      <c r="D34930" t="s">
        <v>38</v>
      </c>
      <c r="E34930" t="s">
        <v>26</v>
      </c>
      <c r="F34930" s="4">
        <v>7082.783499208248</v>
      </c>
    </row>
    <row r="34931" spans="1:6" x14ac:dyDescent="0.3">
      <c r="A34931" t="s">
        <v>14</v>
      </c>
      <c r="B34931" t="s">
        <v>162</v>
      </c>
      <c r="C34931">
        <v>2043</v>
      </c>
      <c r="D34931" t="s">
        <v>38</v>
      </c>
      <c r="E34931" t="s">
        <v>27</v>
      </c>
      <c r="F34931" s="4">
        <v>7383.6751082665714</v>
      </c>
    </row>
    <row r="34932" spans="1:6" x14ac:dyDescent="0.3">
      <c r="A34932" t="s">
        <v>14</v>
      </c>
      <c r="B34932" t="s">
        <v>162</v>
      </c>
      <c r="C34932">
        <v>2043</v>
      </c>
      <c r="D34932" t="s">
        <v>38</v>
      </c>
      <c r="E34932" t="s">
        <v>28</v>
      </c>
      <c r="F34932" s="4">
        <v>7744.0166994500942</v>
      </c>
    </row>
    <row r="34933" spans="1:6" x14ac:dyDescent="0.3">
      <c r="A34933" t="s">
        <v>14</v>
      </c>
      <c r="B34933" t="s">
        <v>162</v>
      </c>
      <c r="C34933">
        <v>2043</v>
      </c>
      <c r="D34933" t="s">
        <v>38</v>
      </c>
      <c r="E34933" t="s">
        <v>29</v>
      </c>
      <c r="F34933" s="4">
        <v>8132.665468605901</v>
      </c>
    </row>
    <row r="34934" spans="1:6" x14ac:dyDescent="0.3">
      <c r="A34934" t="s">
        <v>14</v>
      </c>
      <c r="B34934" t="s">
        <v>162</v>
      </c>
      <c r="C34934">
        <v>2043</v>
      </c>
      <c r="D34934" t="s">
        <v>38</v>
      </c>
      <c r="E34934" t="s">
        <v>30</v>
      </c>
      <c r="F34934" s="4">
        <v>8205.3528273204502</v>
      </c>
    </row>
    <row r="34935" spans="1:6" x14ac:dyDescent="0.3">
      <c r="A34935" t="s">
        <v>14</v>
      </c>
      <c r="B34935" t="s">
        <v>162</v>
      </c>
      <c r="C34935">
        <v>2043</v>
      </c>
      <c r="D34935" t="s">
        <v>38</v>
      </c>
      <c r="E34935" t="s">
        <v>31</v>
      </c>
      <c r="F34935" s="4">
        <v>7921.8656219059421</v>
      </c>
    </row>
    <row r="34936" spans="1:6" x14ac:dyDescent="0.3">
      <c r="A34936" t="s">
        <v>14</v>
      </c>
      <c r="B34936" t="s">
        <v>162</v>
      </c>
      <c r="C34936">
        <v>2043</v>
      </c>
      <c r="D34936" t="s">
        <v>38</v>
      </c>
      <c r="E34936" t="s">
        <v>32</v>
      </c>
      <c r="F34936" s="4">
        <v>8399.1042031078941</v>
      </c>
    </row>
    <row r="34937" spans="1:6" x14ac:dyDescent="0.3">
      <c r="A34937" t="s">
        <v>14</v>
      </c>
      <c r="B34937" t="s">
        <v>162</v>
      </c>
      <c r="C34937">
        <v>2043</v>
      </c>
      <c r="D34937" t="s">
        <v>38</v>
      </c>
      <c r="E34937" t="s">
        <v>33</v>
      </c>
      <c r="F34937" s="4">
        <v>7359.6834554040533</v>
      </c>
    </row>
    <row r="34938" spans="1:6" x14ac:dyDescent="0.3">
      <c r="A34938" t="s">
        <v>14</v>
      </c>
      <c r="B34938" t="s">
        <v>162</v>
      </c>
      <c r="C34938">
        <v>2043</v>
      </c>
      <c r="D34938" t="s">
        <v>38</v>
      </c>
      <c r="E34938" t="s">
        <v>34</v>
      </c>
      <c r="F34938" s="4">
        <v>6535.1405330567304</v>
      </c>
    </row>
    <row r="34939" spans="1:6" x14ac:dyDescent="0.3">
      <c r="A34939" t="s">
        <v>14</v>
      </c>
      <c r="B34939" t="s">
        <v>162</v>
      </c>
      <c r="C34939">
        <v>2043</v>
      </c>
      <c r="D34939" t="s">
        <v>38</v>
      </c>
      <c r="E34939" t="s">
        <v>35</v>
      </c>
      <c r="F34939" s="4">
        <v>7760.0644602583679</v>
      </c>
    </row>
    <row r="34940" spans="1:6" x14ac:dyDescent="0.3">
      <c r="A34940" t="s">
        <v>14</v>
      </c>
      <c r="B34940" t="s">
        <v>162</v>
      </c>
      <c r="C34940">
        <v>2044</v>
      </c>
      <c r="D34940" t="s">
        <v>37</v>
      </c>
      <c r="E34940" t="s">
        <v>17</v>
      </c>
      <c r="F34940" s="4">
        <v>3854.1346124533002</v>
      </c>
    </row>
    <row r="34941" spans="1:6" x14ac:dyDescent="0.3">
      <c r="A34941" t="s">
        <v>14</v>
      </c>
      <c r="B34941" t="s">
        <v>162</v>
      </c>
      <c r="C34941">
        <v>2044</v>
      </c>
      <c r="D34941" t="s">
        <v>37</v>
      </c>
      <c r="E34941" t="s">
        <v>19</v>
      </c>
      <c r="F34941" s="4">
        <v>3982.7240513035308</v>
      </c>
    </row>
    <row r="34942" spans="1:6" x14ac:dyDescent="0.3">
      <c r="A34942" t="s">
        <v>14</v>
      </c>
      <c r="B34942" t="s">
        <v>162</v>
      </c>
      <c r="C34942">
        <v>2044</v>
      </c>
      <c r="D34942" t="s">
        <v>37</v>
      </c>
      <c r="E34942" t="s">
        <v>20</v>
      </c>
      <c r="F34942" s="4">
        <v>3843.2789890435351</v>
      </c>
    </row>
    <row r="34943" spans="1:6" x14ac:dyDescent="0.3">
      <c r="A34943" t="s">
        <v>14</v>
      </c>
      <c r="B34943" t="s">
        <v>162</v>
      </c>
      <c r="C34943">
        <v>2044</v>
      </c>
      <c r="D34943" t="s">
        <v>37</v>
      </c>
      <c r="E34943" t="s">
        <v>21</v>
      </c>
      <c r="F34943" s="4">
        <v>2986.8723913550648</v>
      </c>
    </row>
    <row r="34944" spans="1:6" x14ac:dyDescent="0.3">
      <c r="A34944" t="s">
        <v>14</v>
      </c>
      <c r="B34944" t="s">
        <v>162</v>
      </c>
      <c r="C34944">
        <v>2044</v>
      </c>
      <c r="D34944" t="s">
        <v>37</v>
      </c>
      <c r="E34944" t="s">
        <v>22</v>
      </c>
      <c r="F34944" s="4">
        <v>2499.8043994514419</v>
      </c>
    </row>
    <row r="34945" spans="1:6" x14ac:dyDescent="0.3">
      <c r="A34945" t="s">
        <v>14</v>
      </c>
      <c r="B34945" t="s">
        <v>162</v>
      </c>
      <c r="C34945">
        <v>2044</v>
      </c>
      <c r="D34945" t="s">
        <v>37</v>
      </c>
      <c r="E34945" t="s">
        <v>23</v>
      </c>
      <c r="F34945" s="4">
        <v>3123.9860647335281</v>
      </c>
    </row>
    <row r="34946" spans="1:6" x14ac:dyDescent="0.3">
      <c r="A34946" t="s">
        <v>14</v>
      </c>
      <c r="B34946" t="s">
        <v>162</v>
      </c>
      <c r="C34946">
        <v>2044</v>
      </c>
      <c r="D34946" t="s">
        <v>37</v>
      </c>
      <c r="E34946" t="s">
        <v>24</v>
      </c>
      <c r="F34946" s="4">
        <v>3507.1554811271881</v>
      </c>
    </row>
    <row r="34947" spans="1:6" x14ac:dyDescent="0.3">
      <c r="A34947" t="s">
        <v>14</v>
      </c>
      <c r="B34947" t="s">
        <v>162</v>
      </c>
      <c r="C34947">
        <v>2044</v>
      </c>
      <c r="D34947" t="s">
        <v>37</v>
      </c>
      <c r="E34947" t="s">
        <v>25</v>
      </c>
      <c r="F34947" s="4">
        <v>3576.4871518718428</v>
      </c>
    </row>
    <row r="34948" spans="1:6" x14ac:dyDescent="0.3">
      <c r="A34948" t="s">
        <v>14</v>
      </c>
      <c r="B34948" t="s">
        <v>162</v>
      </c>
      <c r="C34948">
        <v>2044</v>
      </c>
      <c r="D34948" t="s">
        <v>37</v>
      </c>
      <c r="E34948" t="s">
        <v>26</v>
      </c>
      <c r="F34948" s="4">
        <v>3611.5785121406238</v>
      </c>
    </row>
    <row r="34949" spans="1:6" x14ac:dyDescent="0.3">
      <c r="A34949" t="s">
        <v>14</v>
      </c>
      <c r="B34949" t="s">
        <v>162</v>
      </c>
      <c r="C34949">
        <v>2044</v>
      </c>
      <c r="D34949" t="s">
        <v>37</v>
      </c>
      <c r="E34949" t="s">
        <v>27</v>
      </c>
      <c r="F34949" s="4">
        <v>3783.2198960986152</v>
      </c>
    </row>
    <row r="34950" spans="1:6" x14ac:dyDescent="0.3">
      <c r="A34950" t="s">
        <v>14</v>
      </c>
      <c r="B34950" t="s">
        <v>162</v>
      </c>
      <c r="C34950">
        <v>2044</v>
      </c>
      <c r="D34950" t="s">
        <v>37</v>
      </c>
      <c r="E34950" t="s">
        <v>28</v>
      </c>
      <c r="F34950" s="4">
        <v>3998.0610887433409</v>
      </c>
    </row>
    <row r="34951" spans="1:6" x14ac:dyDescent="0.3">
      <c r="A34951" t="s">
        <v>14</v>
      </c>
      <c r="B34951" t="s">
        <v>162</v>
      </c>
      <c r="C34951">
        <v>2044</v>
      </c>
      <c r="D34951" t="s">
        <v>37</v>
      </c>
      <c r="E34951" t="s">
        <v>29</v>
      </c>
      <c r="F34951" s="4">
        <v>4139.1486581580066</v>
      </c>
    </row>
    <row r="34952" spans="1:6" x14ac:dyDescent="0.3">
      <c r="A34952" t="s">
        <v>14</v>
      </c>
      <c r="B34952" t="s">
        <v>162</v>
      </c>
      <c r="C34952">
        <v>2044</v>
      </c>
      <c r="D34952" t="s">
        <v>37</v>
      </c>
      <c r="E34952" t="s">
        <v>30</v>
      </c>
      <c r="F34952" s="4">
        <v>4221.4428584387297</v>
      </c>
    </row>
    <row r="34953" spans="1:6" x14ac:dyDescent="0.3">
      <c r="A34953" t="s">
        <v>14</v>
      </c>
      <c r="B34953" t="s">
        <v>162</v>
      </c>
      <c r="C34953">
        <v>2044</v>
      </c>
      <c r="D34953" t="s">
        <v>37</v>
      </c>
      <c r="E34953" t="s">
        <v>31</v>
      </c>
      <c r="F34953" s="4">
        <v>3918.1245118526472</v>
      </c>
    </row>
    <row r="34954" spans="1:6" x14ac:dyDescent="0.3">
      <c r="A34954" t="s">
        <v>14</v>
      </c>
      <c r="B34954" t="s">
        <v>162</v>
      </c>
      <c r="C34954">
        <v>2044</v>
      </c>
      <c r="D34954" t="s">
        <v>37</v>
      </c>
      <c r="E34954" t="s">
        <v>32</v>
      </c>
      <c r="F34954" s="4">
        <v>4093.5572841620292</v>
      </c>
    </row>
    <row r="34955" spans="1:6" x14ac:dyDescent="0.3">
      <c r="A34955" t="s">
        <v>14</v>
      </c>
      <c r="B34955" t="s">
        <v>162</v>
      </c>
      <c r="C34955">
        <v>2044</v>
      </c>
      <c r="D34955" t="s">
        <v>37</v>
      </c>
      <c r="E34955" t="s">
        <v>33</v>
      </c>
      <c r="F34955" s="4">
        <v>3559.4094978117391</v>
      </c>
    </row>
    <row r="34956" spans="1:6" x14ac:dyDescent="0.3">
      <c r="A34956" t="s">
        <v>14</v>
      </c>
      <c r="B34956" t="s">
        <v>162</v>
      </c>
      <c r="C34956">
        <v>2044</v>
      </c>
      <c r="D34956" t="s">
        <v>37</v>
      </c>
      <c r="E34956" t="s">
        <v>34</v>
      </c>
      <c r="F34956" s="4">
        <v>3307.3043973539779</v>
      </c>
    </row>
    <row r="34957" spans="1:6" x14ac:dyDescent="0.3">
      <c r="A34957" t="s">
        <v>14</v>
      </c>
      <c r="B34957" t="s">
        <v>162</v>
      </c>
      <c r="C34957">
        <v>2044</v>
      </c>
      <c r="D34957" t="s">
        <v>37</v>
      </c>
      <c r="E34957" t="s">
        <v>35</v>
      </c>
      <c r="F34957" s="4">
        <v>4440.4688897760516</v>
      </c>
    </row>
    <row r="34958" spans="1:6" x14ac:dyDescent="0.3">
      <c r="A34958" t="s">
        <v>14</v>
      </c>
      <c r="B34958" t="s">
        <v>162</v>
      </c>
      <c r="C34958">
        <v>2044</v>
      </c>
      <c r="D34958" t="s">
        <v>18</v>
      </c>
      <c r="E34958" t="s">
        <v>17</v>
      </c>
      <c r="F34958" s="4">
        <v>3972.436920984549</v>
      </c>
    </row>
    <row r="34959" spans="1:6" x14ac:dyDescent="0.3">
      <c r="A34959" t="s">
        <v>14</v>
      </c>
      <c r="B34959" t="s">
        <v>162</v>
      </c>
      <c r="C34959">
        <v>2044</v>
      </c>
      <c r="D34959" t="s">
        <v>18</v>
      </c>
      <c r="E34959" t="s">
        <v>19</v>
      </c>
      <c r="F34959" s="4">
        <v>4072.311494851896</v>
      </c>
    </row>
    <row r="34960" spans="1:6" x14ac:dyDescent="0.3">
      <c r="A34960" t="s">
        <v>14</v>
      </c>
      <c r="B34960" t="s">
        <v>162</v>
      </c>
      <c r="C34960">
        <v>2044</v>
      </c>
      <c r="D34960" t="s">
        <v>18</v>
      </c>
      <c r="E34960" t="s">
        <v>20</v>
      </c>
      <c r="F34960" s="4">
        <v>4095.747302284753</v>
      </c>
    </row>
    <row r="34961" spans="1:6" x14ac:dyDescent="0.3">
      <c r="A34961" t="s">
        <v>14</v>
      </c>
      <c r="B34961" t="s">
        <v>162</v>
      </c>
      <c r="C34961">
        <v>2044</v>
      </c>
      <c r="D34961" t="s">
        <v>18</v>
      </c>
      <c r="E34961" t="s">
        <v>21</v>
      </c>
      <c r="F34961" s="4">
        <v>3725.613213283249</v>
      </c>
    </row>
    <row r="34962" spans="1:6" x14ac:dyDescent="0.3">
      <c r="A34962" t="s">
        <v>14</v>
      </c>
      <c r="B34962" t="s">
        <v>162</v>
      </c>
      <c r="C34962">
        <v>2044</v>
      </c>
      <c r="D34962" t="s">
        <v>18</v>
      </c>
      <c r="E34962" t="s">
        <v>22</v>
      </c>
      <c r="F34962" s="4">
        <v>2704.2460216621271</v>
      </c>
    </row>
    <row r="34963" spans="1:6" x14ac:dyDescent="0.3">
      <c r="A34963" t="s">
        <v>14</v>
      </c>
      <c r="B34963" t="s">
        <v>162</v>
      </c>
      <c r="C34963">
        <v>2044</v>
      </c>
      <c r="D34963" t="s">
        <v>18</v>
      </c>
      <c r="E34963" t="s">
        <v>23</v>
      </c>
      <c r="F34963" s="4">
        <v>2976.2364862929462</v>
      </c>
    </row>
    <row r="34964" spans="1:6" x14ac:dyDescent="0.3">
      <c r="A34964" t="s">
        <v>14</v>
      </c>
      <c r="B34964" t="s">
        <v>162</v>
      </c>
      <c r="C34964">
        <v>2044</v>
      </c>
      <c r="D34964" t="s">
        <v>18</v>
      </c>
      <c r="E34964" t="s">
        <v>24</v>
      </c>
      <c r="F34964" s="4">
        <v>3369.4163750453858</v>
      </c>
    </row>
    <row r="34965" spans="1:6" x14ac:dyDescent="0.3">
      <c r="A34965" t="s">
        <v>14</v>
      </c>
      <c r="B34965" t="s">
        <v>162</v>
      </c>
      <c r="C34965">
        <v>2044</v>
      </c>
      <c r="D34965" t="s">
        <v>18</v>
      </c>
      <c r="E34965" t="s">
        <v>25</v>
      </c>
      <c r="F34965" s="4">
        <v>3370.8607558193871</v>
      </c>
    </row>
    <row r="34966" spans="1:6" x14ac:dyDescent="0.3">
      <c r="A34966" t="s">
        <v>14</v>
      </c>
      <c r="B34966" t="s">
        <v>162</v>
      </c>
      <c r="C34966">
        <v>2044</v>
      </c>
      <c r="D34966" t="s">
        <v>18</v>
      </c>
      <c r="E34966" t="s">
        <v>26</v>
      </c>
      <c r="F34966" s="4">
        <v>3427.417087424426</v>
      </c>
    </row>
    <row r="34967" spans="1:6" x14ac:dyDescent="0.3">
      <c r="A34967" t="s">
        <v>14</v>
      </c>
      <c r="B34967" t="s">
        <v>162</v>
      </c>
      <c r="C34967">
        <v>2044</v>
      </c>
      <c r="D34967" t="s">
        <v>18</v>
      </c>
      <c r="E34967" t="s">
        <v>27</v>
      </c>
      <c r="F34967" s="4">
        <v>3557.3031875246202</v>
      </c>
    </row>
    <row r="34968" spans="1:6" x14ac:dyDescent="0.3">
      <c r="A34968" t="s">
        <v>14</v>
      </c>
      <c r="B34968" t="s">
        <v>162</v>
      </c>
      <c r="C34968">
        <v>2044</v>
      </c>
      <c r="D34968" t="s">
        <v>18</v>
      </c>
      <c r="E34968" t="s">
        <v>28</v>
      </c>
      <c r="F34968" s="4">
        <v>3763.1826499817689</v>
      </c>
    </row>
    <row r="34969" spans="1:6" x14ac:dyDescent="0.3">
      <c r="A34969" t="s">
        <v>14</v>
      </c>
      <c r="B34969" t="s">
        <v>162</v>
      </c>
      <c r="C34969">
        <v>2044</v>
      </c>
      <c r="D34969" t="s">
        <v>18</v>
      </c>
      <c r="E34969" t="s">
        <v>29</v>
      </c>
      <c r="F34969" s="4">
        <v>3977.082076835874</v>
      </c>
    </row>
    <row r="34970" spans="1:6" x14ac:dyDescent="0.3">
      <c r="A34970" t="s">
        <v>14</v>
      </c>
      <c r="B34970" t="s">
        <v>162</v>
      </c>
      <c r="C34970">
        <v>2044</v>
      </c>
      <c r="D34970" t="s">
        <v>18</v>
      </c>
      <c r="E34970" t="s">
        <v>30</v>
      </c>
      <c r="F34970" s="4">
        <v>4084.6841284519978</v>
      </c>
    </row>
    <row r="34971" spans="1:6" x14ac:dyDescent="0.3">
      <c r="A34971" t="s">
        <v>14</v>
      </c>
      <c r="B34971" t="s">
        <v>162</v>
      </c>
      <c r="C34971">
        <v>2044</v>
      </c>
      <c r="D34971" t="s">
        <v>18</v>
      </c>
      <c r="E34971" t="s">
        <v>31</v>
      </c>
      <c r="F34971" s="4">
        <v>3913.9541952136028</v>
      </c>
    </row>
    <row r="34972" spans="1:6" x14ac:dyDescent="0.3">
      <c r="A34972" t="s">
        <v>14</v>
      </c>
      <c r="B34972" t="s">
        <v>162</v>
      </c>
      <c r="C34972">
        <v>2044</v>
      </c>
      <c r="D34972" t="s">
        <v>18</v>
      </c>
      <c r="E34972" t="s">
        <v>32</v>
      </c>
      <c r="F34972" s="4">
        <v>4219.7664618768522</v>
      </c>
    </row>
    <row r="34973" spans="1:6" x14ac:dyDescent="0.3">
      <c r="A34973" t="s">
        <v>14</v>
      </c>
      <c r="B34973" t="s">
        <v>162</v>
      </c>
      <c r="C34973">
        <v>2044</v>
      </c>
      <c r="D34973" t="s">
        <v>18</v>
      </c>
      <c r="E34973" t="s">
        <v>33</v>
      </c>
      <c r="F34973" s="4">
        <v>3786.1410821028139</v>
      </c>
    </row>
    <row r="34974" spans="1:6" x14ac:dyDescent="0.3">
      <c r="A34974" t="s">
        <v>14</v>
      </c>
      <c r="B34974" t="s">
        <v>162</v>
      </c>
      <c r="C34974">
        <v>2044</v>
      </c>
      <c r="D34974" t="s">
        <v>18</v>
      </c>
      <c r="E34974" t="s">
        <v>34</v>
      </c>
      <c r="F34974" s="4">
        <v>3289.2513204114148</v>
      </c>
    </row>
    <row r="34975" spans="1:6" x14ac:dyDescent="0.3">
      <c r="A34975" t="s">
        <v>14</v>
      </c>
      <c r="B34975" t="s">
        <v>162</v>
      </c>
      <c r="C34975">
        <v>2044</v>
      </c>
      <c r="D34975" t="s">
        <v>18</v>
      </c>
      <c r="E34975" t="s">
        <v>35</v>
      </c>
      <c r="F34975" s="4">
        <v>3587.7830860047502</v>
      </c>
    </row>
    <row r="34976" spans="1:6" x14ac:dyDescent="0.3">
      <c r="A34976" t="s">
        <v>14</v>
      </c>
      <c r="B34976" t="s">
        <v>162</v>
      </c>
      <c r="C34976">
        <v>2044</v>
      </c>
      <c r="D34976" t="s">
        <v>38</v>
      </c>
      <c r="E34976" t="s">
        <v>17</v>
      </c>
      <c r="F34976" s="4">
        <v>7826.5715334378492</v>
      </c>
    </row>
    <row r="34977" spans="1:6" x14ac:dyDescent="0.3">
      <c r="A34977" t="s">
        <v>14</v>
      </c>
      <c r="B34977" t="s">
        <v>162</v>
      </c>
      <c r="C34977">
        <v>2044</v>
      </c>
      <c r="D34977" t="s">
        <v>38</v>
      </c>
      <c r="E34977" t="s">
        <v>19</v>
      </c>
      <c r="F34977" s="4">
        <v>8055.0355461554273</v>
      </c>
    </row>
    <row r="34978" spans="1:6" x14ac:dyDescent="0.3">
      <c r="A34978" t="s">
        <v>14</v>
      </c>
      <c r="B34978" t="s">
        <v>162</v>
      </c>
      <c r="C34978">
        <v>2044</v>
      </c>
      <c r="D34978" t="s">
        <v>38</v>
      </c>
      <c r="E34978" t="s">
        <v>20</v>
      </c>
      <c r="F34978" s="4">
        <v>7939.0262913282877</v>
      </c>
    </row>
    <row r="34979" spans="1:6" x14ac:dyDescent="0.3">
      <c r="A34979" t="s">
        <v>14</v>
      </c>
      <c r="B34979" t="s">
        <v>162</v>
      </c>
      <c r="C34979">
        <v>2044</v>
      </c>
      <c r="D34979" t="s">
        <v>38</v>
      </c>
      <c r="E34979" t="s">
        <v>21</v>
      </c>
      <c r="F34979" s="4">
        <v>6712.4856046383138</v>
      </c>
    </row>
    <row r="34980" spans="1:6" x14ac:dyDescent="0.3">
      <c r="A34980" t="s">
        <v>14</v>
      </c>
      <c r="B34980" t="s">
        <v>162</v>
      </c>
      <c r="C34980">
        <v>2044</v>
      </c>
      <c r="D34980" t="s">
        <v>38</v>
      </c>
      <c r="E34980" t="s">
        <v>22</v>
      </c>
      <c r="F34980" s="4">
        <v>5204.0504211135694</v>
      </c>
    </row>
    <row r="34981" spans="1:6" x14ac:dyDescent="0.3">
      <c r="A34981" t="s">
        <v>14</v>
      </c>
      <c r="B34981" t="s">
        <v>162</v>
      </c>
      <c r="C34981">
        <v>2044</v>
      </c>
      <c r="D34981" t="s">
        <v>38</v>
      </c>
      <c r="E34981" t="s">
        <v>23</v>
      </c>
      <c r="F34981" s="4">
        <v>6100.2225510264743</v>
      </c>
    </row>
    <row r="34982" spans="1:6" x14ac:dyDescent="0.3">
      <c r="A34982" t="s">
        <v>14</v>
      </c>
      <c r="B34982" t="s">
        <v>162</v>
      </c>
      <c r="C34982">
        <v>2044</v>
      </c>
      <c r="D34982" t="s">
        <v>38</v>
      </c>
      <c r="E34982" t="s">
        <v>24</v>
      </c>
      <c r="F34982" s="4">
        <v>6876.5718561725726</v>
      </c>
    </row>
    <row r="34983" spans="1:6" x14ac:dyDescent="0.3">
      <c r="A34983" t="s">
        <v>14</v>
      </c>
      <c r="B34983" t="s">
        <v>162</v>
      </c>
      <c r="C34983">
        <v>2044</v>
      </c>
      <c r="D34983" t="s">
        <v>38</v>
      </c>
      <c r="E34983" t="s">
        <v>25</v>
      </c>
      <c r="F34983" s="4">
        <v>6947.3479076912299</v>
      </c>
    </row>
    <row r="34984" spans="1:6" x14ac:dyDescent="0.3">
      <c r="A34984" t="s">
        <v>14</v>
      </c>
      <c r="B34984" t="s">
        <v>162</v>
      </c>
      <c r="C34984">
        <v>2044</v>
      </c>
      <c r="D34984" t="s">
        <v>38</v>
      </c>
      <c r="E34984" t="s">
        <v>26</v>
      </c>
      <c r="F34984" s="4">
        <v>7038.9955995650507</v>
      </c>
    </row>
    <row r="34985" spans="1:6" x14ac:dyDescent="0.3">
      <c r="A34985" t="s">
        <v>14</v>
      </c>
      <c r="B34985" t="s">
        <v>162</v>
      </c>
      <c r="C34985">
        <v>2044</v>
      </c>
      <c r="D34985" t="s">
        <v>38</v>
      </c>
      <c r="E34985" t="s">
        <v>27</v>
      </c>
      <c r="F34985" s="4">
        <v>7340.5230836232349</v>
      </c>
    </row>
    <row r="34986" spans="1:6" x14ac:dyDescent="0.3">
      <c r="A34986" t="s">
        <v>14</v>
      </c>
      <c r="B34986" t="s">
        <v>162</v>
      </c>
      <c r="C34986">
        <v>2044</v>
      </c>
      <c r="D34986" t="s">
        <v>38</v>
      </c>
      <c r="E34986" t="s">
        <v>28</v>
      </c>
      <c r="F34986" s="4">
        <v>7761.2437387251102</v>
      </c>
    </row>
    <row r="34987" spans="1:6" x14ac:dyDescent="0.3">
      <c r="A34987" t="s">
        <v>14</v>
      </c>
      <c r="B34987" t="s">
        <v>162</v>
      </c>
      <c r="C34987">
        <v>2044</v>
      </c>
      <c r="D34987" t="s">
        <v>38</v>
      </c>
      <c r="E34987" t="s">
        <v>29</v>
      </c>
      <c r="F34987" s="4">
        <v>8116.2307349938801</v>
      </c>
    </row>
    <row r="34988" spans="1:6" x14ac:dyDescent="0.3">
      <c r="A34988" t="s">
        <v>14</v>
      </c>
      <c r="B34988" t="s">
        <v>162</v>
      </c>
      <c r="C34988">
        <v>2044</v>
      </c>
      <c r="D34988" t="s">
        <v>38</v>
      </c>
      <c r="E34988" t="s">
        <v>30</v>
      </c>
      <c r="F34988" s="4">
        <v>8306.1269868907275</v>
      </c>
    </row>
    <row r="34989" spans="1:6" x14ac:dyDescent="0.3">
      <c r="A34989" t="s">
        <v>14</v>
      </c>
      <c r="B34989" t="s">
        <v>162</v>
      </c>
      <c r="C34989">
        <v>2044</v>
      </c>
      <c r="D34989" t="s">
        <v>38</v>
      </c>
      <c r="E34989" t="s">
        <v>31</v>
      </c>
      <c r="F34989" s="4">
        <v>7832.07870706625</v>
      </c>
    </row>
    <row r="34990" spans="1:6" x14ac:dyDescent="0.3">
      <c r="A34990" t="s">
        <v>14</v>
      </c>
      <c r="B34990" t="s">
        <v>162</v>
      </c>
      <c r="C34990">
        <v>2044</v>
      </c>
      <c r="D34990" t="s">
        <v>38</v>
      </c>
      <c r="E34990" t="s">
        <v>32</v>
      </c>
      <c r="F34990" s="4">
        <v>8313.3237460388809</v>
      </c>
    </row>
    <row r="34991" spans="1:6" x14ac:dyDescent="0.3">
      <c r="A34991" t="s">
        <v>14</v>
      </c>
      <c r="B34991" t="s">
        <v>162</v>
      </c>
      <c r="C34991">
        <v>2044</v>
      </c>
      <c r="D34991" t="s">
        <v>38</v>
      </c>
      <c r="E34991" t="s">
        <v>33</v>
      </c>
      <c r="F34991" s="4">
        <v>7345.5505799145531</v>
      </c>
    </row>
    <row r="34992" spans="1:6" x14ac:dyDescent="0.3">
      <c r="A34992" t="s">
        <v>14</v>
      </c>
      <c r="B34992" t="s">
        <v>162</v>
      </c>
      <c r="C34992">
        <v>2044</v>
      </c>
      <c r="D34992" t="s">
        <v>38</v>
      </c>
      <c r="E34992" t="s">
        <v>34</v>
      </c>
      <c r="F34992" s="4">
        <v>6596.5557177653936</v>
      </c>
    </row>
    <row r="34993" spans="1:6" x14ac:dyDescent="0.3">
      <c r="A34993" t="s">
        <v>14</v>
      </c>
      <c r="B34993" t="s">
        <v>162</v>
      </c>
      <c r="C34993">
        <v>2044</v>
      </c>
      <c r="D34993" t="s">
        <v>38</v>
      </c>
      <c r="E34993" t="s">
        <v>35</v>
      </c>
      <c r="F34993" s="4">
        <v>8028.2519757808013</v>
      </c>
    </row>
    <row r="34994" spans="1:6" x14ac:dyDescent="0.3">
      <c r="A34994" t="s">
        <v>14</v>
      </c>
      <c r="B34994" t="s">
        <v>162</v>
      </c>
      <c r="C34994">
        <v>2045</v>
      </c>
      <c r="D34994" t="s">
        <v>37</v>
      </c>
      <c r="E34994" t="s">
        <v>17</v>
      </c>
      <c r="F34994" s="4">
        <v>3822.57388502105</v>
      </c>
    </row>
    <row r="34995" spans="1:6" x14ac:dyDescent="0.3">
      <c r="A34995" t="s">
        <v>14</v>
      </c>
      <c r="B34995" t="s">
        <v>162</v>
      </c>
      <c r="C34995">
        <v>2045</v>
      </c>
      <c r="D34995" t="s">
        <v>37</v>
      </c>
      <c r="E34995" t="s">
        <v>19</v>
      </c>
      <c r="F34995" s="4">
        <v>3955.030567529514</v>
      </c>
    </row>
    <row r="34996" spans="1:6" x14ac:dyDescent="0.3">
      <c r="A34996" t="s">
        <v>14</v>
      </c>
      <c r="B34996" t="s">
        <v>162</v>
      </c>
      <c r="C34996">
        <v>2045</v>
      </c>
      <c r="D34996" t="s">
        <v>37</v>
      </c>
      <c r="E34996" t="s">
        <v>20</v>
      </c>
      <c r="F34996" s="4">
        <v>3829.8305870042991</v>
      </c>
    </row>
    <row r="34997" spans="1:6" x14ac:dyDescent="0.3">
      <c r="A34997" t="s">
        <v>14</v>
      </c>
      <c r="B34997" t="s">
        <v>162</v>
      </c>
      <c r="C34997">
        <v>2045</v>
      </c>
      <c r="D34997" t="s">
        <v>37</v>
      </c>
      <c r="E34997" t="s">
        <v>21</v>
      </c>
      <c r="F34997" s="4">
        <v>2984.9373311569288</v>
      </c>
    </row>
    <row r="34998" spans="1:6" x14ac:dyDescent="0.3">
      <c r="A34998" t="s">
        <v>14</v>
      </c>
      <c r="B34998" t="s">
        <v>162</v>
      </c>
      <c r="C34998">
        <v>2045</v>
      </c>
      <c r="D34998" t="s">
        <v>37</v>
      </c>
      <c r="E34998" t="s">
        <v>22</v>
      </c>
      <c r="F34998" s="4">
        <v>2507.1570014361719</v>
      </c>
    </row>
    <row r="34999" spans="1:6" x14ac:dyDescent="0.3">
      <c r="A34999" t="s">
        <v>14</v>
      </c>
      <c r="B34999" t="s">
        <v>162</v>
      </c>
      <c r="C34999">
        <v>2045</v>
      </c>
      <c r="D34999" t="s">
        <v>37</v>
      </c>
      <c r="E34999" t="s">
        <v>23</v>
      </c>
      <c r="F34999" s="4">
        <v>3074.6221424412738</v>
      </c>
    </row>
    <row r="35000" spans="1:6" x14ac:dyDescent="0.3">
      <c r="A35000" t="s">
        <v>14</v>
      </c>
      <c r="B35000" t="s">
        <v>162</v>
      </c>
      <c r="C35000">
        <v>2045</v>
      </c>
      <c r="D35000" t="s">
        <v>37</v>
      </c>
      <c r="E35000" t="s">
        <v>24</v>
      </c>
      <c r="F35000" s="4">
        <v>3459.108478156686</v>
      </c>
    </row>
    <row r="35001" spans="1:6" x14ac:dyDescent="0.3">
      <c r="A35001" t="s">
        <v>14</v>
      </c>
      <c r="B35001" t="s">
        <v>162</v>
      </c>
      <c r="C35001">
        <v>2045</v>
      </c>
      <c r="D35001" t="s">
        <v>37</v>
      </c>
      <c r="E35001" t="s">
        <v>25</v>
      </c>
      <c r="F35001" s="4">
        <v>3575.270133343131</v>
      </c>
    </row>
    <row r="35002" spans="1:6" x14ac:dyDescent="0.3">
      <c r="A35002" t="s">
        <v>14</v>
      </c>
      <c r="B35002" t="s">
        <v>162</v>
      </c>
      <c r="C35002">
        <v>2045</v>
      </c>
      <c r="D35002" t="s">
        <v>37</v>
      </c>
      <c r="E35002" t="s">
        <v>26</v>
      </c>
      <c r="F35002" s="4">
        <v>3581.5106963275671</v>
      </c>
    </row>
    <row r="35003" spans="1:6" x14ac:dyDescent="0.3">
      <c r="A35003" t="s">
        <v>14</v>
      </c>
      <c r="B35003" t="s">
        <v>162</v>
      </c>
      <c r="C35003">
        <v>2045</v>
      </c>
      <c r="D35003" t="s">
        <v>37</v>
      </c>
      <c r="E35003" t="s">
        <v>27</v>
      </c>
      <c r="F35003" s="4">
        <v>3763.1037021890879</v>
      </c>
    </row>
    <row r="35004" spans="1:6" x14ac:dyDescent="0.3">
      <c r="A35004" t="s">
        <v>14</v>
      </c>
      <c r="B35004" t="s">
        <v>162</v>
      </c>
      <c r="C35004">
        <v>2045</v>
      </c>
      <c r="D35004" t="s">
        <v>37</v>
      </c>
      <c r="E35004" t="s">
        <v>28</v>
      </c>
      <c r="F35004" s="4">
        <v>3999.431235162579</v>
      </c>
    </row>
    <row r="35005" spans="1:6" x14ac:dyDescent="0.3">
      <c r="A35005" t="s">
        <v>14</v>
      </c>
      <c r="B35005" t="s">
        <v>162</v>
      </c>
      <c r="C35005">
        <v>2045</v>
      </c>
      <c r="D35005" t="s">
        <v>37</v>
      </c>
      <c r="E35005" t="s">
        <v>29</v>
      </c>
      <c r="F35005" s="4">
        <v>4135.8455832850377</v>
      </c>
    </row>
    <row r="35006" spans="1:6" x14ac:dyDescent="0.3">
      <c r="A35006" t="s">
        <v>14</v>
      </c>
      <c r="B35006" t="s">
        <v>162</v>
      </c>
      <c r="C35006">
        <v>2045</v>
      </c>
      <c r="D35006" t="s">
        <v>37</v>
      </c>
      <c r="E35006" t="s">
        <v>30</v>
      </c>
      <c r="F35006" s="4">
        <v>4262.4596859614176</v>
      </c>
    </row>
    <row r="35007" spans="1:6" x14ac:dyDescent="0.3">
      <c r="A35007" t="s">
        <v>14</v>
      </c>
      <c r="B35007" t="s">
        <v>162</v>
      </c>
      <c r="C35007">
        <v>2045</v>
      </c>
      <c r="D35007" t="s">
        <v>37</v>
      </c>
      <c r="E35007" t="s">
        <v>31</v>
      </c>
      <c r="F35007" s="4">
        <v>3925.8282828319839</v>
      </c>
    </row>
    <row r="35008" spans="1:6" x14ac:dyDescent="0.3">
      <c r="A35008" t="s">
        <v>14</v>
      </c>
      <c r="B35008" t="s">
        <v>162</v>
      </c>
      <c r="C35008">
        <v>2045</v>
      </c>
      <c r="D35008" t="s">
        <v>37</v>
      </c>
      <c r="E35008" t="s">
        <v>32</v>
      </c>
      <c r="F35008" s="4">
        <v>4009.71126730073</v>
      </c>
    </row>
    <row r="35009" spans="1:6" x14ac:dyDescent="0.3">
      <c r="A35009" t="s">
        <v>14</v>
      </c>
      <c r="B35009" t="s">
        <v>162</v>
      </c>
      <c r="C35009">
        <v>2045</v>
      </c>
      <c r="D35009" t="s">
        <v>37</v>
      </c>
      <c r="E35009" t="s">
        <v>33</v>
      </c>
      <c r="F35009" s="4">
        <v>3607.82938940129</v>
      </c>
    </row>
    <row r="35010" spans="1:6" x14ac:dyDescent="0.3">
      <c r="A35010" t="s">
        <v>14</v>
      </c>
      <c r="B35010" t="s">
        <v>162</v>
      </c>
      <c r="C35010">
        <v>2045</v>
      </c>
      <c r="D35010" t="s">
        <v>37</v>
      </c>
      <c r="E35010" t="s">
        <v>34</v>
      </c>
      <c r="F35010" s="4">
        <v>3267.160316982021</v>
      </c>
    </row>
    <row r="35011" spans="1:6" x14ac:dyDescent="0.3">
      <c r="A35011" t="s">
        <v>14</v>
      </c>
      <c r="B35011" t="s">
        <v>162</v>
      </c>
      <c r="C35011">
        <v>2045</v>
      </c>
      <c r="D35011" t="s">
        <v>37</v>
      </c>
      <c r="E35011" t="s">
        <v>35</v>
      </c>
      <c r="F35011" s="4">
        <v>4593.9261794116383</v>
      </c>
    </row>
    <row r="35012" spans="1:6" x14ac:dyDescent="0.3">
      <c r="A35012" t="s">
        <v>14</v>
      </c>
      <c r="B35012" t="s">
        <v>162</v>
      </c>
      <c r="C35012">
        <v>2045</v>
      </c>
      <c r="D35012" t="s">
        <v>18</v>
      </c>
      <c r="E35012" t="s">
        <v>17</v>
      </c>
      <c r="F35012" s="4">
        <v>3939.2798656021059</v>
      </c>
    </row>
    <row r="35013" spans="1:6" x14ac:dyDescent="0.3">
      <c r="A35013" t="s">
        <v>14</v>
      </c>
      <c r="B35013" t="s">
        <v>162</v>
      </c>
      <c r="C35013">
        <v>2045</v>
      </c>
      <c r="D35013" t="s">
        <v>18</v>
      </c>
      <c r="E35013" t="s">
        <v>19</v>
      </c>
      <c r="F35013" s="4">
        <v>4043.4470290756381</v>
      </c>
    </row>
    <row r="35014" spans="1:6" x14ac:dyDescent="0.3">
      <c r="A35014" t="s">
        <v>14</v>
      </c>
      <c r="B35014" t="s">
        <v>162</v>
      </c>
      <c r="C35014">
        <v>2045</v>
      </c>
      <c r="D35014" t="s">
        <v>18</v>
      </c>
      <c r="E35014" t="s">
        <v>20</v>
      </c>
      <c r="F35014" s="4">
        <v>4082.616354736796</v>
      </c>
    </row>
    <row r="35015" spans="1:6" x14ac:dyDescent="0.3">
      <c r="A35015" t="s">
        <v>14</v>
      </c>
      <c r="B35015" t="s">
        <v>162</v>
      </c>
      <c r="C35015">
        <v>2045</v>
      </c>
      <c r="D35015" t="s">
        <v>18</v>
      </c>
      <c r="E35015" t="s">
        <v>21</v>
      </c>
      <c r="F35015" s="4">
        <v>3727.8197174023362</v>
      </c>
    </row>
    <row r="35016" spans="1:6" x14ac:dyDescent="0.3">
      <c r="A35016" t="s">
        <v>14</v>
      </c>
      <c r="B35016" t="s">
        <v>162</v>
      </c>
      <c r="C35016">
        <v>2045</v>
      </c>
      <c r="D35016" t="s">
        <v>18</v>
      </c>
      <c r="E35016" t="s">
        <v>22</v>
      </c>
      <c r="F35016" s="4">
        <v>2707.7804243823289</v>
      </c>
    </row>
    <row r="35017" spans="1:6" x14ac:dyDescent="0.3">
      <c r="A35017" t="s">
        <v>14</v>
      </c>
      <c r="B35017" t="s">
        <v>162</v>
      </c>
      <c r="C35017">
        <v>2045</v>
      </c>
      <c r="D35017" t="s">
        <v>18</v>
      </c>
      <c r="E35017" t="s">
        <v>23</v>
      </c>
      <c r="F35017" s="4">
        <v>2926.5654610950492</v>
      </c>
    </row>
    <row r="35018" spans="1:6" x14ac:dyDescent="0.3">
      <c r="A35018" t="s">
        <v>14</v>
      </c>
      <c r="B35018" t="s">
        <v>162</v>
      </c>
      <c r="C35018">
        <v>2045</v>
      </c>
      <c r="D35018" t="s">
        <v>18</v>
      </c>
      <c r="E35018" t="s">
        <v>24</v>
      </c>
      <c r="F35018" s="4">
        <v>3326.0595900305739</v>
      </c>
    </row>
    <row r="35019" spans="1:6" x14ac:dyDescent="0.3">
      <c r="A35019" t="s">
        <v>14</v>
      </c>
      <c r="B35019" t="s">
        <v>162</v>
      </c>
      <c r="C35019">
        <v>2045</v>
      </c>
      <c r="D35019" t="s">
        <v>18</v>
      </c>
      <c r="E35019" t="s">
        <v>25</v>
      </c>
      <c r="F35019" s="4">
        <v>3366.2586665685508</v>
      </c>
    </row>
    <row r="35020" spans="1:6" x14ac:dyDescent="0.3">
      <c r="A35020" t="s">
        <v>14</v>
      </c>
      <c r="B35020" t="s">
        <v>162</v>
      </c>
      <c r="C35020">
        <v>2045</v>
      </c>
      <c r="D35020" t="s">
        <v>18</v>
      </c>
      <c r="E35020" t="s">
        <v>26</v>
      </c>
      <c r="F35020" s="4">
        <v>3402.4418574753072</v>
      </c>
    </row>
    <row r="35021" spans="1:6" x14ac:dyDescent="0.3">
      <c r="A35021" t="s">
        <v>14</v>
      </c>
      <c r="B35021" t="s">
        <v>162</v>
      </c>
      <c r="C35021">
        <v>2045</v>
      </c>
      <c r="D35021" t="s">
        <v>18</v>
      </c>
      <c r="E35021" t="s">
        <v>27</v>
      </c>
      <c r="F35021" s="4">
        <v>3542.1095983585478</v>
      </c>
    </row>
    <row r="35022" spans="1:6" x14ac:dyDescent="0.3">
      <c r="A35022" t="s">
        <v>14</v>
      </c>
      <c r="B35022" t="s">
        <v>162</v>
      </c>
      <c r="C35022">
        <v>2045</v>
      </c>
      <c r="D35022" t="s">
        <v>18</v>
      </c>
      <c r="E35022" t="s">
        <v>28</v>
      </c>
      <c r="F35022" s="4">
        <v>3754.5637071853489</v>
      </c>
    </row>
    <row r="35023" spans="1:6" x14ac:dyDescent="0.3">
      <c r="A35023" t="s">
        <v>14</v>
      </c>
      <c r="B35023" t="s">
        <v>162</v>
      </c>
      <c r="C35023">
        <v>2045</v>
      </c>
      <c r="D35023" t="s">
        <v>18</v>
      </c>
      <c r="E35023" t="s">
        <v>29</v>
      </c>
      <c r="F35023" s="4">
        <v>3984.4945781595029</v>
      </c>
    </row>
    <row r="35024" spans="1:6" x14ac:dyDescent="0.3">
      <c r="A35024" t="s">
        <v>14</v>
      </c>
      <c r="B35024" t="s">
        <v>162</v>
      </c>
      <c r="C35024">
        <v>2045</v>
      </c>
      <c r="D35024" t="s">
        <v>18</v>
      </c>
      <c r="E35024" t="s">
        <v>30</v>
      </c>
      <c r="F35024" s="4">
        <v>4147.6195747690936</v>
      </c>
    </row>
    <row r="35025" spans="1:6" x14ac:dyDescent="0.3">
      <c r="A35025" t="s">
        <v>14</v>
      </c>
      <c r="B35025" t="s">
        <v>162</v>
      </c>
      <c r="C35025">
        <v>2045</v>
      </c>
      <c r="D35025" t="s">
        <v>18</v>
      </c>
      <c r="E35025" t="s">
        <v>31</v>
      </c>
      <c r="F35025" s="4">
        <v>3878.3482968901708</v>
      </c>
    </row>
    <row r="35026" spans="1:6" x14ac:dyDescent="0.3">
      <c r="A35026" t="s">
        <v>14</v>
      </c>
      <c r="B35026" t="s">
        <v>162</v>
      </c>
      <c r="C35026">
        <v>2045</v>
      </c>
      <c r="D35026" t="s">
        <v>18</v>
      </c>
      <c r="E35026" t="s">
        <v>32</v>
      </c>
      <c r="F35026" s="4">
        <v>4160.8443850586837</v>
      </c>
    </row>
    <row r="35027" spans="1:6" x14ac:dyDescent="0.3">
      <c r="A35027" t="s">
        <v>14</v>
      </c>
      <c r="B35027" t="s">
        <v>162</v>
      </c>
      <c r="C35027">
        <v>2045</v>
      </c>
      <c r="D35027" t="s">
        <v>18</v>
      </c>
      <c r="E35027" t="s">
        <v>33</v>
      </c>
      <c r="F35027" s="4">
        <v>3827.4063594676318</v>
      </c>
    </row>
    <row r="35028" spans="1:6" x14ac:dyDescent="0.3">
      <c r="A35028" t="s">
        <v>14</v>
      </c>
      <c r="B35028" t="s">
        <v>162</v>
      </c>
      <c r="C35028">
        <v>2045</v>
      </c>
      <c r="D35028" t="s">
        <v>18</v>
      </c>
      <c r="E35028" t="s">
        <v>34</v>
      </c>
      <c r="F35028" s="4">
        <v>3270.9395585935172</v>
      </c>
    </row>
    <row r="35029" spans="1:6" x14ac:dyDescent="0.3">
      <c r="A35029" t="s">
        <v>14</v>
      </c>
      <c r="B35029" t="s">
        <v>162</v>
      </c>
      <c r="C35029">
        <v>2045</v>
      </c>
      <c r="D35029" t="s">
        <v>18</v>
      </c>
      <c r="E35029" t="s">
        <v>35</v>
      </c>
      <c r="F35029" s="4">
        <v>3716.8199546656228</v>
      </c>
    </row>
    <row r="35030" spans="1:6" x14ac:dyDescent="0.3">
      <c r="A35030" t="s">
        <v>14</v>
      </c>
      <c r="B35030" t="s">
        <v>162</v>
      </c>
      <c r="C35030">
        <v>2045</v>
      </c>
      <c r="D35030" t="s">
        <v>38</v>
      </c>
      <c r="E35030" t="s">
        <v>17</v>
      </c>
      <c r="F35030" s="4">
        <v>7761.853750623156</v>
      </c>
    </row>
    <row r="35031" spans="1:6" x14ac:dyDescent="0.3">
      <c r="A35031" t="s">
        <v>14</v>
      </c>
      <c r="B35031" t="s">
        <v>162</v>
      </c>
      <c r="C35031">
        <v>2045</v>
      </c>
      <c r="D35031" t="s">
        <v>38</v>
      </c>
      <c r="E35031" t="s">
        <v>19</v>
      </c>
      <c r="F35031" s="4">
        <v>7998.4775966051511</v>
      </c>
    </row>
    <row r="35032" spans="1:6" x14ac:dyDescent="0.3">
      <c r="A35032" t="s">
        <v>14</v>
      </c>
      <c r="B35032" t="s">
        <v>162</v>
      </c>
      <c r="C35032">
        <v>2045</v>
      </c>
      <c r="D35032" t="s">
        <v>38</v>
      </c>
      <c r="E35032" t="s">
        <v>20</v>
      </c>
      <c r="F35032" s="4">
        <v>7912.4469417410946</v>
      </c>
    </row>
    <row r="35033" spans="1:6" x14ac:dyDescent="0.3">
      <c r="A35033" t="s">
        <v>14</v>
      </c>
      <c r="B35033" t="s">
        <v>162</v>
      </c>
      <c r="C35033">
        <v>2045</v>
      </c>
      <c r="D35033" t="s">
        <v>38</v>
      </c>
      <c r="E35033" t="s">
        <v>21</v>
      </c>
      <c r="F35033" s="4">
        <v>6712.7570485592651</v>
      </c>
    </row>
    <row r="35034" spans="1:6" x14ac:dyDescent="0.3">
      <c r="A35034" t="s">
        <v>14</v>
      </c>
      <c r="B35034" t="s">
        <v>162</v>
      </c>
      <c r="C35034">
        <v>2045</v>
      </c>
      <c r="D35034" t="s">
        <v>38</v>
      </c>
      <c r="E35034" t="s">
        <v>22</v>
      </c>
      <c r="F35034" s="4">
        <v>5214.9374258185017</v>
      </c>
    </row>
    <row r="35035" spans="1:6" x14ac:dyDescent="0.3">
      <c r="A35035" t="s">
        <v>14</v>
      </c>
      <c r="B35035" t="s">
        <v>162</v>
      </c>
      <c r="C35035">
        <v>2045</v>
      </c>
      <c r="D35035" t="s">
        <v>38</v>
      </c>
      <c r="E35035" t="s">
        <v>23</v>
      </c>
      <c r="F35035" s="4">
        <v>6001.187603536323</v>
      </c>
    </row>
    <row r="35036" spans="1:6" x14ac:dyDescent="0.3">
      <c r="A35036" t="s">
        <v>14</v>
      </c>
      <c r="B35036" t="s">
        <v>162</v>
      </c>
      <c r="C35036">
        <v>2045</v>
      </c>
      <c r="D35036" t="s">
        <v>38</v>
      </c>
      <c r="E35036" t="s">
        <v>24</v>
      </c>
      <c r="F35036" s="4">
        <v>6785.1680681872604</v>
      </c>
    </row>
    <row r="35037" spans="1:6" x14ac:dyDescent="0.3">
      <c r="A35037" t="s">
        <v>14</v>
      </c>
      <c r="B35037" t="s">
        <v>162</v>
      </c>
      <c r="C35037">
        <v>2045</v>
      </c>
      <c r="D35037" t="s">
        <v>38</v>
      </c>
      <c r="E35037" t="s">
        <v>25</v>
      </c>
      <c r="F35037" s="4">
        <v>6941.5287999116817</v>
      </c>
    </row>
    <row r="35038" spans="1:6" x14ac:dyDescent="0.3">
      <c r="A35038" t="s">
        <v>14</v>
      </c>
      <c r="B35038" t="s">
        <v>162</v>
      </c>
      <c r="C35038">
        <v>2045</v>
      </c>
      <c r="D35038" t="s">
        <v>38</v>
      </c>
      <c r="E35038" t="s">
        <v>26</v>
      </c>
      <c r="F35038" s="4">
        <v>6983.9525538028738</v>
      </c>
    </row>
    <row r="35039" spans="1:6" x14ac:dyDescent="0.3">
      <c r="A35039" t="s">
        <v>14</v>
      </c>
      <c r="B35039" t="s">
        <v>162</v>
      </c>
      <c r="C35039">
        <v>2045</v>
      </c>
      <c r="D35039" t="s">
        <v>38</v>
      </c>
      <c r="E35039" t="s">
        <v>27</v>
      </c>
      <c r="F35039" s="4">
        <v>7305.2133005476362</v>
      </c>
    </row>
    <row r="35040" spans="1:6" x14ac:dyDescent="0.3">
      <c r="A35040" t="s">
        <v>14</v>
      </c>
      <c r="B35040" t="s">
        <v>162</v>
      </c>
      <c r="C35040">
        <v>2045</v>
      </c>
      <c r="D35040" t="s">
        <v>38</v>
      </c>
      <c r="E35040" t="s">
        <v>28</v>
      </c>
      <c r="F35040" s="4">
        <v>7753.9949423479284</v>
      </c>
    </row>
    <row r="35041" spans="1:6" x14ac:dyDescent="0.3">
      <c r="A35041" t="s">
        <v>14</v>
      </c>
      <c r="B35041" t="s">
        <v>162</v>
      </c>
      <c r="C35041">
        <v>2045</v>
      </c>
      <c r="D35041" t="s">
        <v>38</v>
      </c>
      <c r="E35041" t="s">
        <v>29</v>
      </c>
      <c r="F35041" s="4">
        <v>8120.3401614445411</v>
      </c>
    </row>
    <row r="35042" spans="1:6" x14ac:dyDescent="0.3">
      <c r="A35042" t="s">
        <v>14</v>
      </c>
      <c r="B35042" t="s">
        <v>162</v>
      </c>
      <c r="C35042">
        <v>2045</v>
      </c>
      <c r="D35042" t="s">
        <v>38</v>
      </c>
      <c r="E35042" t="s">
        <v>30</v>
      </c>
      <c r="F35042" s="4">
        <v>8410.079260730512</v>
      </c>
    </row>
    <row r="35043" spans="1:6" x14ac:dyDescent="0.3">
      <c r="A35043" t="s">
        <v>14</v>
      </c>
      <c r="B35043" t="s">
        <v>162</v>
      </c>
      <c r="C35043">
        <v>2045</v>
      </c>
      <c r="D35043" t="s">
        <v>38</v>
      </c>
      <c r="E35043" t="s">
        <v>31</v>
      </c>
      <c r="F35043" s="4">
        <v>7804.1765797221551</v>
      </c>
    </row>
    <row r="35044" spans="1:6" x14ac:dyDescent="0.3">
      <c r="A35044" t="s">
        <v>14</v>
      </c>
      <c r="B35044" t="s">
        <v>162</v>
      </c>
      <c r="C35044">
        <v>2045</v>
      </c>
      <c r="D35044" t="s">
        <v>38</v>
      </c>
      <c r="E35044" t="s">
        <v>32</v>
      </c>
      <c r="F35044" s="4">
        <v>8170.5556523594141</v>
      </c>
    </row>
    <row r="35045" spans="1:6" x14ac:dyDescent="0.3">
      <c r="A35045" t="s">
        <v>14</v>
      </c>
      <c r="B35045" t="s">
        <v>162</v>
      </c>
      <c r="C35045">
        <v>2045</v>
      </c>
      <c r="D35045" t="s">
        <v>38</v>
      </c>
      <c r="E35045" t="s">
        <v>33</v>
      </c>
      <c r="F35045" s="4">
        <v>7435.2357488689213</v>
      </c>
    </row>
    <row r="35046" spans="1:6" x14ac:dyDescent="0.3">
      <c r="A35046" t="s">
        <v>14</v>
      </c>
      <c r="B35046" t="s">
        <v>162</v>
      </c>
      <c r="C35046">
        <v>2045</v>
      </c>
      <c r="D35046" t="s">
        <v>38</v>
      </c>
      <c r="E35046" t="s">
        <v>34</v>
      </c>
      <c r="F35046" s="4">
        <v>6538.0998755755372</v>
      </c>
    </row>
    <row r="35047" spans="1:6" x14ac:dyDescent="0.3">
      <c r="A35047" t="s">
        <v>14</v>
      </c>
      <c r="B35047" t="s">
        <v>162</v>
      </c>
      <c r="C35047">
        <v>2045</v>
      </c>
      <c r="D35047" t="s">
        <v>38</v>
      </c>
      <c r="E35047" t="s">
        <v>35</v>
      </c>
      <c r="F35047" s="4">
        <v>8310.7461340772606</v>
      </c>
    </row>
    <row r="35048" spans="1:6" x14ac:dyDescent="0.3">
      <c r="A35048" t="s">
        <v>14</v>
      </c>
      <c r="B35048" t="s">
        <v>162</v>
      </c>
      <c r="C35048">
        <v>2046</v>
      </c>
      <c r="D35048" t="s">
        <v>37</v>
      </c>
      <c r="E35048" t="s">
        <v>17</v>
      </c>
      <c r="F35048" s="4">
        <v>3791.564088656583</v>
      </c>
    </row>
    <row r="35049" spans="1:6" x14ac:dyDescent="0.3">
      <c r="A35049" t="s">
        <v>14</v>
      </c>
      <c r="B35049" t="s">
        <v>162</v>
      </c>
      <c r="C35049">
        <v>2046</v>
      </c>
      <c r="D35049" t="s">
        <v>37</v>
      </c>
      <c r="E35049" t="s">
        <v>19</v>
      </c>
      <c r="F35049" s="4">
        <v>3925.918583979409</v>
      </c>
    </row>
    <row r="35050" spans="1:6" x14ac:dyDescent="0.3">
      <c r="A35050" t="s">
        <v>14</v>
      </c>
      <c r="B35050" t="s">
        <v>162</v>
      </c>
      <c r="C35050">
        <v>2046</v>
      </c>
      <c r="D35050" t="s">
        <v>37</v>
      </c>
      <c r="E35050" t="s">
        <v>20</v>
      </c>
      <c r="F35050" s="4">
        <v>3811.7277644361361</v>
      </c>
    </row>
    <row r="35051" spans="1:6" x14ac:dyDescent="0.3">
      <c r="A35051" t="s">
        <v>14</v>
      </c>
      <c r="B35051" t="s">
        <v>162</v>
      </c>
      <c r="C35051">
        <v>2046</v>
      </c>
      <c r="D35051" t="s">
        <v>37</v>
      </c>
      <c r="E35051" t="s">
        <v>21</v>
      </c>
      <c r="F35051" s="4">
        <v>2981.7201344612231</v>
      </c>
    </row>
    <row r="35052" spans="1:6" x14ac:dyDescent="0.3">
      <c r="A35052" t="s">
        <v>14</v>
      </c>
      <c r="B35052" t="s">
        <v>162</v>
      </c>
      <c r="C35052">
        <v>2046</v>
      </c>
      <c r="D35052" t="s">
        <v>37</v>
      </c>
      <c r="E35052" t="s">
        <v>22</v>
      </c>
      <c r="F35052" s="4">
        <v>2514.8001410367719</v>
      </c>
    </row>
    <row r="35053" spans="1:6" x14ac:dyDescent="0.3">
      <c r="A35053" t="s">
        <v>14</v>
      </c>
      <c r="B35053" t="s">
        <v>162</v>
      </c>
      <c r="C35053">
        <v>2046</v>
      </c>
      <c r="D35053" t="s">
        <v>37</v>
      </c>
      <c r="E35053" t="s">
        <v>23</v>
      </c>
      <c r="F35053" s="4">
        <v>3027.333704475277</v>
      </c>
    </row>
    <row r="35054" spans="1:6" x14ac:dyDescent="0.3">
      <c r="A35054" t="s">
        <v>14</v>
      </c>
      <c r="B35054" t="s">
        <v>162</v>
      </c>
      <c r="C35054">
        <v>2046</v>
      </c>
      <c r="D35054" t="s">
        <v>37</v>
      </c>
      <c r="E35054" t="s">
        <v>24</v>
      </c>
      <c r="F35054" s="4">
        <v>3420.4069659545548</v>
      </c>
    </row>
    <row r="35055" spans="1:6" x14ac:dyDescent="0.3">
      <c r="A35055" t="s">
        <v>14</v>
      </c>
      <c r="B35055" t="s">
        <v>162</v>
      </c>
      <c r="C35055">
        <v>2046</v>
      </c>
      <c r="D35055" t="s">
        <v>37</v>
      </c>
      <c r="E35055" t="s">
        <v>25</v>
      </c>
      <c r="F35055" s="4">
        <v>3556.9689877732239</v>
      </c>
    </row>
    <row r="35056" spans="1:6" x14ac:dyDescent="0.3">
      <c r="A35056" t="s">
        <v>14</v>
      </c>
      <c r="B35056" t="s">
        <v>162</v>
      </c>
      <c r="C35056">
        <v>2046</v>
      </c>
      <c r="D35056" t="s">
        <v>37</v>
      </c>
      <c r="E35056" t="s">
        <v>26</v>
      </c>
      <c r="F35056" s="4">
        <v>3560.3042264144851</v>
      </c>
    </row>
    <row r="35057" spans="1:6" x14ac:dyDescent="0.3">
      <c r="A35057" t="s">
        <v>14</v>
      </c>
      <c r="B35057" t="s">
        <v>162</v>
      </c>
      <c r="C35057">
        <v>2046</v>
      </c>
      <c r="D35057" t="s">
        <v>37</v>
      </c>
      <c r="E35057" t="s">
        <v>27</v>
      </c>
      <c r="F35057" s="4">
        <v>3745.46212019225</v>
      </c>
    </row>
    <row r="35058" spans="1:6" x14ac:dyDescent="0.3">
      <c r="A35058" t="s">
        <v>14</v>
      </c>
      <c r="B35058" t="s">
        <v>162</v>
      </c>
      <c r="C35058">
        <v>2046</v>
      </c>
      <c r="D35058" t="s">
        <v>37</v>
      </c>
      <c r="E35058" t="s">
        <v>28</v>
      </c>
      <c r="F35058" s="4">
        <v>3984.194992169229</v>
      </c>
    </row>
    <row r="35059" spans="1:6" x14ac:dyDescent="0.3">
      <c r="A35059" t="s">
        <v>14</v>
      </c>
      <c r="B35059" t="s">
        <v>162</v>
      </c>
      <c r="C35059">
        <v>2046</v>
      </c>
      <c r="D35059" t="s">
        <v>37</v>
      </c>
      <c r="E35059" t="s">
        <v>29</v>
      </c>
      <c r="F35059" s="4">
        <v>4152.5788711046771</v>
      </c>
    </row>
    <row r="35060" spans="1:6" x14ac:dyDescent="0.3">
      <c r="A35060" t="s">
        <v>14</v>
      </c>
      <c r="B35060" t="s">
        <v>162</v>
      </c>
      <c r="C35060">
        <v>2046</v>
      </c>
      <c r="D35060" t="s">
        <v>37</v>
      </c>
      <c r="E35060" t="s">
        <v>30</v>
      </c>
      <c r="F35060" s="4">
        <v>4270.2387874856613</v>
      </c>
    </row>
    <row r="35061" spans="1:6" x14ac:dyDescent="0.3">
      <c r="A35061" t="s">
        <v>14</v>
      </c>
      <c r="B35061" t="s">
        <v>162</v>
      </c>
      <c r="C35061">
        <v>2046</v>
      </c>
      <c r="D35061" t="s">
        <v>37</v>
      </c>
      <c r="E35061" t="s">
        <v>31</v>
      </c>
      <c r="F35061" s="4">
        <v>3956.3119595282678</v>
      </c>
    </row>
    <row r="35062" spans="1:6" x14ac:dyDescent="0.3">
      <c r="A35062" t="s">
        <v>14</v>
      </c>
      <c r="B35062" t="s">
        <v>162</v>
      </c>
      <c r="C35062">
        <v>2046</v>
      </c>
      <c r="D35062" t="s">
        <v>37</v>
      </c>
      <c r="E35062" t="s">
        <v>32</v>
      </c>
      <c r="F35062" s="4">
        <v>3906.3501233514448</v>
      </c>
    </row>
    <row r="35063" spans="1:6" x14ac:dyDescent="0.3">
      <c r="A35063" t="s">
        <v>14</v>
      </c>
      <c r="B35063" t="s">
        <v>162</v>
      </c>
      <c r="C35063">
        <v>2046</v>
      </c>
      <c r="D35063" t="s">
        <v>37</v>
      </c>
      <c r="E35063" t="s">
        <v>33</v>
      </c>
      <c r="F35063" s="4">
        <v>3670.8206209698751</v>
      </c>
    </row>
    <row r="35064" spans="1:6" x14ac:dyDescent="0.3">
      <c r="A35064" t="s">
        <v>14</v>
      </c>
      <c r="B35064" t="s">
        <v>162</v>
      </c>
      <c r="C35064">
        <v>2046</v>
      </c>
      <c r="D35064" t="s">
        <v>37</v>
      </c>
      <c r="E35064" t="s">
        <v>34</v>
      </c>
      <c r="F35064" s="4">
        <v>3220.4609537378769</v>
      </c>
    </row>
    <row r="35065" spans="1:6" x14ac:dyDescent="0.3">
      <c r="A35065" t="s">
        <v>14</v>
      </c>
      <c r="B35065" t="s">
        <v>162</v>
      </c>
      <c r="C35065">
        <v>2046</v>
      </c>
      <c r="D35065" t="s">
        <v>37</v>
      </c>
      <c r="E35065" t="s">
        <v>35</v>
      </c>
      <c r="F35065" s="4">
        <v>4758.351681554137</v>
      </c>
    </row>
    <row r="35066" spans="1:6" x14ac:dyDescent="0.3">
      <c r="A35066" t="s">
        <v>14</v>
      </c>
      <c r="B35066" t="s">
        <v>162</v>
      </c>
      <c r="C35066">
        <v>2046</v>
      </c>
      <c r="D35066" t="s">
        <v>18</v>
      </c>
      <c r="E35066" t="s">
        <v>17</v>
      </c>
      <c r="F35066" s="4">
        <v>3906.708931720068</v>
      </c>
    </row>
    <row r="35067" spans="1:6" x14ac:dyDescent="0.3">
      <c r="A35067" t="s">
        <v>14</v>
      </c>
      <c r="B35067" t="s">
        <v>162</v>
      </c>
      <c r="C35067">
        <v>2046</v>
      </c>
      <c r="D35067" t="s">
        <v>18</v>
      </c>
      <c r="E35067" t="s">
        <v>19</v>
      </c>
      <c r="F35067" s="4">
        <v>4013.121402945997</v>
      </c>
    </row>
    <row r="35068" spans="1:6" x14ac:dyDescent="0.3">
      <c r="A35068" t="s">
        <v>14</v>
      </c>
      <c r="B35068" t="s">
        <v>162</v>
      </c>
      <c r="C35068">
        <v>2046</v>
      </c>
      <c r="D35068" t="s">
        <v>18</v>
      </c>
      <c r="E35068" t="s">
        <v>20</v>
      </c>
      <c r="F35068" s="4">
        <v>4064.4349115920968</v>
      </c>
    </row>
    <row r="35069" spans="1:6" x14ac:dyDescent="0.3">
      <c r="A35069" t="s">
        <v>14</v>
      </c>
      <c r="B35069" t="s">
        <v>162</v>
      </c>
      <c r="C35069">
        <v>2046</v>
      </c>
      <c r="D35069" t="s">
        <v>18</v>
      </c>
      <c r="E35069" t="s">
        <v>21</v>
      </c>
      <c r="F35069" s="4">
        <v>3728.4228186369901</v>
      </c>
    </row>
    <row r="35070" spans="1:6" x14ac:dyDescent="0.3">
      <c r="A35070" t="s">
        <v>14</v>
      </c>
      <c r="B35070" t="s">
        <v>162</v>
      </c>
      <c r="C35070">
        <v>2046</v>
      </c>
      <c r="D35070" t="s">
        <v>18</v>
      </c>
      <c r="E35070" t="s">
        <v>22</v>
      </c>
      <c r="F35070" s="4">
        <v>2713.319439521546</v>
      </c>
    </row>
    <row r="35071" spans="1:6" x14ac:dyDescent="0.3">
      <c r="A35071" t="s">
        <v>14</v>
      </c>
      <c r="B35071" t="s">
        <v>162</v>
      </c>
      <c r="C35071">
        <v>2046</v>
      </c>
      <c r="D35071" t="s">
        <v>18</v>
      </c>
      <c r="E35071" t="s">
        <v>23</v>
      </c>
      <c r="F35071" s="4">
        <v>2879.8010276611681</v>
      </c>
    </row>
    <row r="35072" spans="1:6" x14ac:dyDescent="0.3">
      <c r="A35072" t="s">
        <v>14</v>
      </c>
      <c r="B35072" t="s">
        <v>162</v>
      </c>
      <c r="C35072">
        <v>2046</v>
      </c>
      <c r="D35072" t="s">
        <v>18</v>
      </c>
      <c r="E35072" t="s">
        <v>24</v>
      </c>
      <c r="F35072" s="4">
        <v>3289.384952204075</v>
      </c>
    </row>
    <row r="35073" spans="1:6" x14ac:dyDescent="0.3">
      <c r="A35073" t="s">
        <v>14</v>
      </c>
      <c r="B35073" t="s">
        <v>162</v>
      </c>
      <c r="C35073">
        <v>2046</v>
      </c>
      <c r="D35073" t="s">
        <v>18</v>
      </c>
      <c r="E35073" t="s">
        <v>25</v>
      </c>
      <c r="F35073" s="4">
        <v>3345.6591125750961</v>
      </c>
    </row>
    <row r="35074" spans="1:6" x14ac:dyDescent="0.3">
      <c r="A35074" t="s">
        <v>14</v>
      </c>
      <c r="B35074" t="s">
        <v>162</v>
      </c>
      <c r="C35074">
        <v>2046</v>
      </c>
      <c r="D35074" t="s">
        <v>18</v>
      </c>
      <c r="E35074" t="s">
        <v>26</v>
      </c>
      <c r="F35074" s="4">
        <v>3385.4999429623258</v>
      </c>
    </row>
    <row r="35075" spans="1:6" x14ac:dyDescent="0.3">
      <c r="A35075" t="s">
        <v>14</v>
      </c>
      <c r="B35075" t="s">
        <v>162</v>
      </c>
      <c r="C35075">
        <v>2046</v>
      </c>
      <c r="D35075" t="s">
        <v>18</v>
      </c>
      <c r="E35075" t="s">
        <v>27</v>
      </c>
      <c r="F35075" s="4">
        <v>3529.6986055782781</v>
      </c>
    </row>
    <row r="35076" spans="1:6" x14ac:dyDescent="0.3">
      <c r="A35076" t="s">
        <v>14</v>
      </c>
      <c r="B35076" t="s">
        <v>162</v>
      </c>
      <c r="C35076">
        <v>2046</v>
      </c>
      <c r="D35076" t="s">
        <v>18</v>
      </c>
      <c r="E35076" t="s">
        <v>28</v>
      </c>
      <c r="F35076" s="4">
        <v>3740.844563790738</v>
      </c>
    </row>
    <row r="35077" spans="1:6" x14ac:dyDescent="0.3">
      <c r="A35077" t="s">
        <v>14</v>
      </c>
      <c r="B35077" t="s">
        <v>162</v>
      </c>
      <c r="C35077">
        <v>2046</v>
      </c>
      <c r="D35077" t="s">
        <v>18</v>
      </c>
      <c r="E35077" t="s">
        <v>29</v>
      </c>
      <c r="F35077" s="4">
        <v>4000.3809185227819</v>
      </c>
    </row>
    <row r="35078" spans="1:6" x14ac:dyDescent="0.3">
      <c r="A35078" t="s">
        <v>14</v>
      </c>
      <c r="B35078" t="s">
        <v>162</v>
      </c>
      <c r="C35078">
        <v>2046</v>
      </c>
      <c r="D35078" t="s">
        <v>18</v>
      </c>
      <c r="E35078" t="s">
        <v>30</v>
      </c>
      <c r="F35078" s="4">
        <v>4176.8909295218346</v>
      </c>
    </row>
    <row r="35079" spans="1:6" x14ac:dyDescent="0.3">
      <c r="A35079" t="s">
        <v>14</v>
      </c>
      <c r="B35079" t="s">
        <v>162</v>
      </c>
      <c r="C35079">
        <v>2046</v>
      </c>
      <c r="D35079" t="s">
        <v>18</v>
      </c>
      <c r="E35079" t="s">
        <v>31</v>
      </c>
      <c r="F35079" s="4">
        <v>3897.387018158026</v>
      </c>
    </row>
    <row r="35080" spans="1:6" x14ac:dyDescent="0.3">
      <c r="A35080" t="s">
        <v>14</v>
      </c>
      <c r="B35080" t="s">
        <v>162</v>
      </c>
      <c r="C35080">
        <v>2046</v>
      </c>
      <c r="D35080" t="s">
        <v>18</v>
      </c>
      <c r="E35080" t="s">
        <v>32</v>
      </c>
      <c r="F35080" s="4">
        <v>4034.2027565255721</v>
      </c>
    </row>
    <row r="35081" spans="1:6" x14ac:dyDescent="0.3">
      <c r="A35081" t="s">
        <v>14</v>
      </c>
      <c r="B35081" t="s">
        <v>162</v>
      </c>
      <c r="C35081">
        <v>2046</v>
      </c>
      <c r="D35081" t="s">
        <v>18</v>
      </c>
      <c r="E35081" t="s">
        <v>33</v>
      </c>
      <c r="F35081" s="4">
        <v>3915.642756763822</v>
      </c>
    </row>
    <row r="35082" spans="1:6" x14ac:dyDescent="0.3">
      <c r="A35082" t="s">
        <v>14</v>
      </c>
      <c r="B35082" t="s">
        <v>162</v>
      </c>
      <c r="C35082">
        <v>2046</v>
      </c>
      <c r="D35082" t="s">
        <v>18</v>
      </c>
      <c r="E35082" t="s">
        <v>34</v>
      </c>
      <c r="F35082" s="4">
        <v>3239.8502431551501</v>
      </c>
    </row>
    <row r="35083" spans="1:6" x14ac:dyDescent="0.3">
      <c r="A35083" t="s">
        <v>14</v>
      </c>
      <c r="B35083" t="s">
        <v>162</v>
      </c>
      <c r="C35083">
        <v>2046</v>
      </c>
      <c r="D35083" t="s">
        <v>18</v>
      </c>
      <c r="E35083" t="s">
        <v>35</v>
      </c>
      <c r="F35083" s="4">
        <v>3851.8752729357961</v>
      </c>
    </row>
    <row r="35084" spans="1:6" x14ac:dyDescent="0.3">
      <c r="A35084" t="s">
        <v>14</v>
      </c>
      <c r="B35084" t="s">
        <v>162</v>
      </c>
      <c r="C35084">
        <v>2046</v>
      </c>
      <c r="D35084" t="s">
        <v>38</v>
      </c>
      <c r="E35084" t="s">
        <v>17</v>
      </c>
      <c r="F35084" s="4">
        <v>7698.2730203766514</v>
      </c>
    </row>
    <row r="35085" spans="1:6" x14ac:dyDescent="0.3">
      <c r="A35085" t="s">
        <v>14</v>
      </c>
      <c r="B35085" t="s">
        <v>162</v>
      </c>
      <c r="C35085">
        <v>2046</v>
      </c>
      <c r="D35085" t="s">
        <v>38</v>
      </c>
      <c r="E35085" t="s">
        <v>19</v>
      </c>
      <c r="F35085" s="4">
        <v>7939.0399869254052</v>
      </c>
    </row>
    <row r="35086" spans="1:6" x14ac:dyDescent="0.3">
      <c r="A35086" t="s">
        <v>14</v>
      </c>
      <c r="B35086" t="s">
        <v>162</v>
      </c>
      <c r="C35086">
        <v>2046</v>
      </c>
      <c r="D35086" t="s">
        <v>38</v>
      </c>
      <c r="E35086" t="s">
        <v>20</v>
      </c>
      <c r="F35086" s="4">
        <v>7876.1626760282325</v>
      </c>
    </row>
    <row r="35087" spans="1:6" x14ac:dyDescent="0.3">
      <c r="A35087" t="s">
        <v>14</v>
      </c>
      <c r="B35087" t="s">
        <v>162</v>
      </c>
      <c r="C35087">
        <v>2046</v>
      </c>
      <c r="D35087" t="s">
        <v>38</v>
      </c>
      <c r="E35087" t="s">
        <v>21</v>
      </c>
      <c r="F35087" s="4">
        <v>6710.1429530982132</v>
      </c>
    </row>
    <row r="35088" spans="1:6" x14ac:dyDescent="0.3">
      <c r="A35088" t="s">
        <v>14</v>
      </c>
      <c r="B35088" t="s">
        <v>162</v>
      </c>
      <c r="C35088">
        <v>2046</v>
      </c>
      <c r="D35088" t="s">
        <v>38</v>
      </c>
      <c r="E35088" t="s">
        <v>22</v>
      </c>
      <c r="F35088" s="4">
        <v>5228.1195805583193</v>
      </c>
    </row>
    <row r="35089" spans="1:6" x14ac:dyDescent="0.3">
      <c r="A35089" t="s">
        <v>14</v>
      </c>
      <c r="B35089" t="s">
        <v>162</v>
      </c>
      <c r="C35089">
        <v>2046</v>
      </c>
      <c r="D35089" t="s">
        <v>38</v>
      </c>
      <c r="E35089" t="s">
        <v>23</v>
      </c>
      <c r="F35089" s="4">
        <v>5907.1347321364447</v>
      </c>
    </row>
    <row r="35090" spans="1:6" x14ac:dyDescent="0.3">
      <c r="A35090" t="s">
        <v>14</v>
      </c>
      <c r="B35090" t="s">
        <v>162</v>
      </c>
      <c r="C35090">
        <v>2046</v>
      </c>
      <c r="D35090" t="s">
        <v>38</v>
      </c>
      <c r="E35090" t="s">
        <v>24</v>
      </c>
      <c r="F35090" s="4">
        <v>6709.7919181586294</v>
      </c>
    </row>
    <row r="35091" spans="1:6" x14ac:dyDescent="0.3">
      <c r="A35091" t="s">
        <v>14</v>
      </c>
      <c r="B35091" t="s">
        <v>162</v>
      </c>
      <c r="C35091">
        <v>2046</v>
      </c>
      <c r="D35091" t="s">
        <v>38</v>
      </c>
      <c r="E35091" t="s">
        <v>25</v>
      </c>
      <c r="F35091" s="4">
        <v>6902.62810034832</v>
      </c>
    </row>
    <row r="35092" spans="1:6" x14ac:dyDescent="0.3">
      <c r="A35092" t="s">
        <v>14</v>
      </c>
      <c r="B35092" t="s">
        <v>162</v>
      </c>
      <c r="C35092">
        <v>2046</v>
      </c>
      <c r="D35092" t="s">
        <v>38</v>
      </c>
      <c r="E35092" t="s">
        <v>26</v>
      </c>
      <c r="F35092" s="4">
        <v>6945.80416937681</v>
      </c>
    </row>
    <row r="35093" spans="1:6" x14ac:dyDescent="0.3">
      <c r="A35093" t="s">
        <v>14</v>
      </c>
      <c r="B35093" t="s">
        <v>162</v>
      </c>
      <c r="C35093">
        <v>2046</v>
      </c>
      <c r="D35093" t="s">
        <v>38</v>
      </c>
      <c r="E35093" t="s">
        <v>27</v>
      </c>
      <c r="F35093" s="4">
        <v>7275.1607257705291</v>
      </c>
    </row>
    <row r="35094" spans="1:6" x14ac:dyDescent="0.3">
      <c r="A35094" t="s">
        <v>14</v>
      </c>
      <c r="B35094" t="s">
        <v>162</v>
      </c>
      <c r="C35094">
        <v>2046</v>
      </c>
      <c r="D35094" t="s">
        <v>38</v>
      </c>
      <c r="E35094" t="s">
        <v>28</v>
      </c>
      <c r="F35094" s="4">
        <v>7725.0395559599674</v>
      </c>
    </row>
    <row r="35095" spans="1:6" x14ac:dyDescent="0.3">
      <c r="A35095" t="s">
        <v>14</v>
      </c>
      <c r="B35095" t="s">
        <v>162</v>
      </c>
      <c r="C35095">
        <v>2046</v>
      </c>
      <c r="D35095" t="s">
        <v>38</v>
      </c>
      <c r="E35095" t="s">
        <v>29</v>
      </c>
      <c r="F35095" s="4">
        <v>8152.959789627459</v>
      </c>
    </row>
    <row r="35096" spans="1:6" x14ac:dyDescent="0.3">
      <c r="A35096" t="s">
        <v>14</v>
      </c>
      <c r="B35096" t="s">
        <v>162</v>
      </c>
      <c r="C35096">
        <v>2046</v>
      </c>
      <c r="D35096" t="s">
        <v>38</v>
      </c>
      <c r="E35096" t="s">
        <v>30</v>
      </c>
      <c r="F35096" s="4">
        <v>8447.1297170074959</v>
      </c>
    </row>
    <row r="35097" spans="1:6" x14ac:dyDescent="0.3">
      <c r="A35097" t="s">
        <v>14</v>
      </c>
      <c r="B35097" t="s">
        <v>162</v>
      </c>
      <c r="C35097">
        <v>2046</v>
      </c>
      <c r="D35097" t="s">
        <v>38</v>
      </c>
      <c r="E35097" t="s">
        <v>31</v>
      </c>
      <c r="F35097" s="4">
        <v>7853.6989776862938</v>
      </c>
    </row>
    <row r="35098" spans="1:6" x14ac:dyDescent="0.3">
      <c r="A35098" t="s">
        <v>14</v>
      </c>
      <c r="B35098" t="s">
        <v>162</v>
      </c>
      <c r="C35098">
        <v>2046</v>
      </c>
      <c r="D35098" t="s">
        <v>38</v>
      </c>
      <c r="E35098" t="s">
        <v>32</v>
      </c>
      <c r="F35098" s="4">
        <v>7940.5528798770174</v>
      </c>
    </row>
    <row r="35099" spans="1:6" x14ac:dyDescent="0.3">
      <c r="A35099" t="s">
        <v>14</v>
      </c>
      <c r="B35099" t="s">
        <v>162</v>
      </c>
      <c r="C35099">
        <v>2046</v>
      </c>
      <c r="D35099" t="s">
        <v>38</v>
      </c>
      <c r="E35099" t="s">
        <v>33</v>
      </c>
      <c r="F35099" s="4">
        <v>7586.4633777336976</v>
      </c>
    </row>
    <row r="35100" spans="1:6" x14ac:dyDescent="0.3">
      <c r="A35100" t="s">
        <v>14</v>
      </c>
      <c r="B35100" t="s">
        <v>162</v>
      </c>
      <c r="C35100">
        <v>2046</v>
      </c>
      <c r="D35100" t="s">
        <v>38</v>
      </c>
      <c r="E35100" t="s">
        <v>34</v>
      </c>
      <c r="F35100" s="4">
        <v>6460.3111968930261</v>
      </c>
    </row>
    <row r="35101" spans="1:6" x14ac:dyDescent="0.3">
      <c r="A35101" t="s">
        <v>14</v>
      </c>
      <c r="B35101" t="s">
        <v>162</v>
      </c>
      <c r="C35101">
        <v>2046</v>
      </c>
      <c r="D35101" t="s">
        <v>38</v>
      </c>
      <c r="E35101" t="s">
        <v>35</v>
      </c>
      <c r="F35101" s="4">
        <v>8610.2269544899336</v>
      </c>
    </row>
    <row r="35102" spans="1:6" x14ac:dyDescent="0.3">
      <c r="A35102" t="s">
        <v>14</v>
      </c>
      <c r="B35102" t="s">
        <v>46</v>
      </c>
      <c r="C35102">
        <v>2021</v>
      </c>
      <c r="D35102" t="s">
        <v>37</v>
      </c>
      <c r="E35102" t="s">
        <v>17</v>
      </c>
      <c r="F35102" s="4">
        <v>7149</v>
      </c>
    </row>
    <row r="35103" spans="1:6" x14ac:dyDescent="0.3">
      <c r="A35103" t="s">
        <v>14</v>
      </c>
      <c r="B35103" t="s">
        <v>46</v>
      </c>
      <c r="C35103">
        <v>2021</v>
      </c>
      <c r="D35103" t="s">
        <v>37</v>
      </c>
      <c r="E35103" t="s">
        <v>19</v>
      </c>
      <c r="F35103" s="4">
        <v>8222</v>
      </c>
    </row>
    <row r="35104" spans="1:6" x14ac:dyDescent="0.3">
      <c r="A35104" t="s">
        <v>14</v>
      </c>
      <c r="B35104" t="s">
        <v>46</v>
      </c>
      <c r="C35104">
        <v>2021</v>
      </c>
      <c r="D35104" t="s">
        <v>37</v>
      </c>
      <c r="E35104" t="s">
        <v>20</v>
      </c>
      <c r="F35104" s="4">
        <v>8371</v>
      </c>
    </row>
    <row r="35105" spans="1:6" x14ac:dyDescent="0.3">
      <c r="A35105" t="s">
        <v>14</v>
      </c>
      <c r="B35105" t="s">
        <v>46</v>
      </c>
      <c r="C35105">
        <v>2021</v>
      </c>
      <c r="D35105" t="s">
        <v>37</v>
      </c>
      <c r="E35105" t="s">
        <v>21</v>
      </c>
      <c r="F35105" s="4">
        <v>6938</v>
      </c>
    </row>
    <row r="35106" spans="1:6" x14ac:dyDescent="0.3">
      <c r="A35106" t="s">
        <v>14</v>
      </c>
      <c r="B35106" t="s">
        <v>46</v>
      </c>
      <c r="C35106">
        <v>2021</v>
      </c>
      <c r="D35106" t="s">
        <v>37</v>
      </c>
      <c r="E35106" t="s">
        <v>22</v>
      </c>
      <c r="F35106" s="4">
        <v>6367</v>
      </c>
    </row>
    <row r="35107" spans="1:6" x14ac:dyDescent="0.3">
      <c r="A35107" t="s">
        <v>14</v>
      </c>
      <c r="B35107" t="s">
        <v>46</v>
      </c>
      <c r="C35107">
        <v>2021</v>
      </c>
      <c r="D35107" t="s">
        <v>37</v>
      </c>
      <c r="E35107" t="s">
        <v>23</v>
      </c>
      <c r="F35107" s="4">
        <v>7417</v>
      </c>
    </row>
    <row r="35108" spans="1:6" x14ac:dyDescent="0.3">
      <c r="A35108" t="s">
        <v>14</v>
      </c>
      <c r="B35108" t="s">
        <v>46</v>
      </c>
      <c r="C35108">
        <v>2021</v>
      </c>
      <c r="D35108" t="s">
        <v>37</v>
      </c>
      <c r="E35108" t="s">
        <v>24</v>
      </c>
      <c r="F35108" s="4">
        <v>7606</v>
      </c>
    </row>
    <row r="35109" spans="1:6" x14ac:dyDescent="0.3">
      <c r="A35109" t="s">
        <v>14</v>
      </c>
      <c r="B35109" t="s">
        <v>46</v>
      </c>
      <c r="C35109">
        <v>2021</v>
      </c>
      <c r="D35109" t="s">
        <v>37</v>
      </c>
      <c r="E35109" t="s">
        <v>25</v>
      </c>
      <c r="F35109" s="4">
        <v>7871</v>
      </c>
    </row>
    <row r="35110" spans="1:6" x14ac:dyDescent="0.3">
      <c r="A35110" t="s">
        <v>14</v>
      </c>
      <c r="B35110" t="s">
        <v>46</v>
      </c>
      <c r="C35110">
        <v>2021</v>
      </c>
      <c r="D35110" t="s">
        <v>37</v>
      </c>
      <c r="E35110" t="s">
        <v>26</v>
      </c>
      <c r="F35110" s="4">
        <v>7053</v>
      </c>
    </row>
    <row r="35111" spans="1:6" x14ac:dyDescent="0.3">
      <c r="A35111" t="s">
        <v>14</v>
      </c>
      <c r="B35111" t="s">
        <v>46</v>
      </c>
      <c r="C35111">
        <v>2021</v>
      </c>
      <c r="D35111" t="s">
        <v>37</v>
      </c>
      <c r="E35111" t="s">
        <v>27</v>
      </c>
      <c r="F35111" s="4">
        <v>7342</v>
      </c>
    </row>
    <row r="35112" spans="1:6" x14ac:dyDescent="0.3">
      <c r="A35112" t="s">
        <v>14</v>
      </c>
      <c r="B35112" t="s">
        <v>46</v>
      </c>
      <c r="C35112">
        <v>2021</v>
      </c>
      <c r="D35112" t="s">
        <v>37</v>
      </c>
      <c r="E35112" t="s">
        <v>28</v>
      </c>
      <c r="F35112" s="4">
        <v>7288</v>
      </c>
    </row>
    <row r="35113" spans="1:6" x14ac:dyDescent="0.3">
      <c r="A35113" t="s">
        <v>14</v>
      </c>
      <c r="B35113" t="s">
        <v>46</v>
      </c>
      <c r="C35113">
        <v>2021</v>
      </c>
      <c r="D35113" t="s">
        <v>37</v>
      </c>
      <c r="E35113" t="s">
        <v>29</v>
      </c>
      <c r="F35113" s="4">
        <v>7569</v>
      </c>
    </row>
    <row r="35114" spans="1:6" x14ac:dyDescent="0.3">
      <c r="A35114" t="s">
        <v>14</v>
      </c>
      <c r="B35114" t="s">
        <v>46</v>
      </c>
      <c r="C35114">
        <v>2021</v>
      </c>
      <c r="D35114" t="s">
        <v>37</v>
      </c>
      <c r="E35114" t="s">
        <v>30</v>
      </c>
      <c r="F35114" s="4">
        <v>6924</v>
      </c>
    </row>
    <row r="35115" spans="1:6" x14ac:dyDescent="0.3">
      <c r="A35115" t="s">
        <v>14</v>
      </c>
      <c r="B35115" t="s">
        <v>46</v>
      </c>
      <c r="C35115">
        <v>2021</v>
      </c>
      <c r="D35115" t="s">
        <v>37</v>
      </c>
      <c r="E35115" t="s">
        <v>31</v>
      </c>
      <c r="F35115" s="4">
        <v>5404</v>
      </c>
    </row>
    <row r="35116" spans="1:6" x14ac:dyDescent="0.3">
      <c r="A35116" t="s">
        <v>14</v>
      </c>
      <c r="B35116" t="s">
        <v>46</v>
      </c>
      <c r="C35116">
        <v>2021</v>
      </c>
      <c r="D35116" t="s">
        <v>37</v>
      </c>
      <c r="E35116" t="s">
        <v>32</v>
      </c>
      <c r="F35116" s="4">
        <v>4525</v>
      </c>
    </row>
    <row r="35117" spans="1:6" x14ac:dyDescent="0.3">
      <c r="A35117" t="s">
        <v>14</v>
      </c>
      <c r="B35117" t="s">
        <v>46</v>
      </c>
      <c r="C35117">
        <v>2021</v>
      </c>
      <c r="D35117" t="s">
        <v>37</v>
      </c>
      <c r="E35117" t="s">
        <v>33</v>
      </c>
      <c r="F35117" s="4">
        <v>3206</v>
      </c>
    </row>
    <row r="35118" spans="1:6" x14ac:dyDescent="0.3">
      <c r="A35118" t="s">
        <v>14</v>
      </c>
      <c r="B35118" t="s">
        <v>46</v>
      </c>
      <c r="C35118">
        <v>2021</v>
      </c>
      <c r="D35118" t="s">
        <v>37</v>
      </c>
      <c r="E35118" t="s">
        <v>34</v>
      </c>
      <c r="F35118" s="4">
        <v>2298</v>
      </c>
    </row>
    <row r="35119" spans="1:6" x14ac:dyDescent="0.3">
      <c r="A35119" t="s">
        <v>14</v>
      </c>
      <c r="B35119" t="s">
        <v>46</v>
      </c>
      <c r="C35119">
        <v>2021</v>
      </c>
      <c r="D35119" t="s">
        <v>37</v>
      </c>
      <c r="E35119" t="s">
        <v>35</v>
      </c>
      <c r="F35119" s="4">
        <v>2074</v>
      </c>
    </row>
    <row r="35120" spans="1:6" x14ac:dyDescent="0.3">
      <c r="A35120" t="s">
        <v>14</v>
      </c>
      <c r="B35120" t="s">
        <v>46</v>
      </c>
      <c r="C35120">
        <v>2021</v>
      </c>
      <c r="D35120" t="s">
        <v>18</v>
      </c>
      <c r="E35120" t="s">
        <v>17</v>
      </c>
      <c r="F35120" s="4">
        <v>7496</v>
      </c>
    </row>
    <row r="35121" spans="1:6" x14ac:dyDescent="0.3">
      <c r="A35121" t="s">
        <v>14</v>
      </c>
      <c r="B35121" t="s">
        <v>46</v>
      </c>
      <c r="C35121">
        <v>2021</v>
      </c>
      <c r="D35121" t="s">
        <v>18</v>
      </c>
      <c r="E35121" t="s">
        <v>19</v>
      </c>
      <c r="F35121" s="4">
        <v>8430</v>
      </c>
    </row>
    <row r="35122" spans="1:6" x14ac:dyDescent="0.3">
      <c r="A35122" t="s">
        <v>14</v>
      </c>
      <c r="B35122" t="s">
        <v>46</v>
      </c>
      <c r="C35122">
        <v>2021</v>
      </c>
      <c r="D35122" t="s">
        <v>18</v>
      </c>
      <c r="E35122" t="s">
        <v>20</v>
      </c>
      <c r="F35122" s="4">
        <v>8983</v>
      </c>
    </row>
    <row r="35123" spans="1:6" x14ac:dyDescent="0.3">
      <c r="A35123" t="s">
        <v>14</v>
      </c>
      <c r="B35123" t="s">
        <v>46</v>
      </c>
      <c r="C35123">
        <v>2021</v>
      </c>
      <c r="D35123" t="s">
        <v>18</v>
      </c>
      <c r="E35123" t="s">
        <v>21</v>
      </c>
      <c r="F35123" s="4">
        <v>7600</v>
      </c>
    </row>
    <row r="35124" spans="1:6" x14ac:dyDescent="0.3">
      <c r="A35124" t="s">
        <v>14</v>
      </c>
      <c r="B35124" t="s">
        <v>46</v>
      </c>
      <c r="C35124">
        <v>2021</v>
      </c>
      <c r="D35124" t="s">
        <v>18</v>
      </c>
      <c r="E35124" t="s">
        <v>22</v>
      </c>
      <c r="F35124" s="4">
        <v>6755</v>
      </c>
    </row>
    <row r="35125" spans="1:6" x14ac:dyDescent="0.3">
      <c r="A35125" t="s">
        <v>14</v>
      </c>
      <c r="B35125" t="s">
        <v>46</v>
      </c>
      <c r="C35125">
        <v>2021</v>
      </c>
      <c r="D35125" t="s">
        <v>18</v>
      </c>
      <c r="E35125" t="s">
        <v>23</v>
      </c>
      <c r="F35125" s="4">
        <v>7466</v>
      </c>
    </row>
    <row r="35126" spans="1:6" x14ac:dyDescent="0.3">
      <c r="A35126" t="s">
        <v>14</v>
      </c>
      <c r="B35126" t="s">
        <v>46</v>
      </c>
      <c r="C35126">
        <v>2021</v>
      </c>
      <c r="D35126" t="s">
        <v>18</v>
      </c>
      <c r="E35126" t="s">
        <v>24</v>
      </c>
      <c r="F35126" s="4">
        <v>7734</v>
      </c>
    </row>
    <row r="35127" spans="1:6" x14ac:dyDescent="0.3">
      <c r="A35127" t="s">
        <v>14</v>
      </c>
      <c r="B35127" t="s">
        <v>46</v>
      </c>
      <c r="C35127">
        <v>2021</v>
      </c>
      <c r="D35127" t="s">
        <v>18</v>
      </c>
      <c r="E35127" t="s">
        <v>25</v>
      </c>
      <c r="F35127" s="4">
        <v>7996</v>
      </c>
    </row>
    <row r="35128" spans="1:6" x14ac:dyDescent="0.3">
      <c r="A35128" t="s">
        <v>14</v>
      </c>
      <c r="B35128" t="s">
        <v>46</v>
      </c>
      <c r="C35128">
        <v>2021</v>
      </c>
      <c r="D35128" t="s">
        <v>18</v>
      </c>
      <c r="E35128" t="s">
        <v>26</v>
      </c>
      <c r="F35128" s="4">
        <v>7172</v>
      </c>
    </row>
    <row r="35129" spans="1:6" x14ac:dyDescent="0.3">
      <c r="A35129" t="s">
        <v>14</v>
      </c>
      <c r="B35129" t="s">
        <v>46</v>
      </c>
      <c r="C35129">
        <v>2021</v>
      </c>
      <c r="D35129" t="s">
        <v>18</v>
      </c>
      <c r="E35129" t="s">
        <v>27</v>
      </c>
      <c r="F35129" s="4">
        <v>7584</v>
      </c>
    </row>
    <row r="35130" spans="1:6" x14ac:dyDescent="0.3">
      <c r="A35130" t="s">
        <v>14</v>
      </c>
      <c r="B35130" t="s">
        <v>46</v>
      </c>
      <c r="C35130">
        <v>2021</v>
      </c>
      <c r="D35130" t="s">
        <v>18</v>
      </c>
      <c r="E35130" t="s">
        <v>28</v>
      </c>
      <c r="F35130" s="4">
        <v>7518</v>
      </c>
    </row>
    <row r="35131" spans="1:6" x14ac:dyDescent="0.3">
      <c r="A35131" t="s">
        <v>14</v>
      </c>
      <c r="B35131" t="s">
        <v>46</v>
      </c>
      <c r="C35131">
        <v>2021</v>
      </c>
      <c r="D35131" t="s">
        <v>18</v>
      </c>
      <c r="E35131" t="s">
        <v>29</v>
      </c>
      <c r="F35131" s="4">
        <v>7879</v>
      </c>
    </row>
    <row r="35132" spans="1:6" x14ac:dyDescent="0.3">
      <c r="A35132" t="s">
        <v>14</v>
      </c>
      <c r="B35132" t="s">
        <v>46</v>
      </c>
      <c r="C35132">
        <v>2021</v>
      </c>
      <c r="D35132" t="s">
        <v>18</v>
      </c>
      <c r="E35132" t="s">
        <v>30</v>
      </c>
      <c r="F35132" s="4">
        <v>7468</v>
      </c>
    </row>
    <row r="35133" spans="1:6" x14ac:dyDescent="0.3">
      <c r="A35133" t="s">
        <v>14</v>
      </c>
      <c r="B35133" t="s">
        <v>46</v>
      </c>
      <c r="C35133">
        <v>2021</v>
      </c>
      <c r="D35133" t="s">
        <v>18</v>
      </c>
      <c r="E35133" t="s">
        <v>31</v>
      </c>
      <c r="F35133" s="4">
        <v>6049</v>
      </c>
    </row>
    <row r="35134" spans="1:6" x14ac:dyDescent="0.3">
      <c r="A35134" t="s">
        <v>14</v>
      </c>
      <c r="B35134" t="s">
        <v>46</v>
      </c>
      <c r="C35134">
        <v>2021</v>
      </c>
      <c r="D35134" t="s">
        <v>18</v>
      </c>
      <c r="E35134" t="s">
        <v>32</v>
      </c>
      <c r="F35134" s="4">
        <v>4820</v>
      </c>
    </row>
    <row r="35135" spans="1:6" x14ac:dyDescent="0.3">
      <c r="A35135" t="s">
        <v>14</v>
      </c>
      <c r="B35135" t="s">
        <v>46</v>
      </c>
      <c r="C35135">
        <v>2021</v>
      </c>
      <c r="D35135" t="s">
        <v>18</v>
      </c>
      <c r="E35135" t="s">
        <v>33</v>
      </c>
      <c r="F35135" s="4">
        <v>3164</v>
      </c>
    </row>
    <row r="35136" spans="1:6" x14ac:dyDescent="0.3">
      <c r="A35136" t="s">
        <v>14</v>
      </c>
      <c r="B35136" t="s">
        <v>46</v>
      </c>
      <c r="C35136">
        <v>2021</v>
      </c>
      <c r="D35136" t="s">
        <v>18</v>
      </c>
      <c r="E35136" t="s">
        <v>34</v>
      </c>
      <c r="F35136" s="4">
        <v>1908</v>
      </c>
    </row>
    <row r="35137" spans="1:6" x14ac:dyDescent="0.3">
      <c r="A35137" t="s">
        <v>14</v>
      </c>
      <c r="B35137" t="s">
        <v>46</v>
      </c>
      <c r="C35137">
        <v>2021</v>
      </c>
      <c r="D35137" t="s">
        <v>18</v>
      </c>
      <c r="E35137" t="s">
        <v>35</v>
      </c>
      <c r="F35137" s="4">
        <v>1383</v>
      </c>
    </row>
    <row r="35138" spans="1:6" x14ac:dyDescent="0.3">
      <c r="A35138" t="s">
        <v>14</v>
      </c>
      <c r="B35138" t="s">
        <v>46</v>
      </c>
      <c r="C35138">
        <v>2021</v>
      </c>
      <c r="D35138" t="s">
        <v>38</v>
      </c>
      <c r="E35138" t="s">
        <v>17</v>
      </c>
      <c r="F35138" s="4">
        <v>14645</v>
      </c>
    </row>
    <row r="35139" spans="1:6" x14ac:dyDescent="0.3">
      <c r="A35139" t="s">
        <v>14</v>
      </c>
      <c r="B35139" t="s">
        <v>46</v>
      </c>
      <c r="C35139">
        <v>2021</v>
      </c>
      <c r="D35139" t="s">
        <v>38</v>
      </c>
      <c r="E35139" t="s">
        <v>19</v>
      </c>
      <c r="F35139" s="4">
        <v>16652</v>
      </c>
    </row>
    <row r="35140" spans="1:6" x14ac:dyDescent="0.3">
      <c r="A35140" t="s">
        <v>14</v>
      </c>
      <c r="B35140" t="s">
        <v>46</v>
      </c>
      <c r="C35140">
        <v>2021</v>
      </c>
      <c r="D35140" t="s">
        <v>38</v>
      </c>
      <c r="E35140" t="s">
        <v>20</v>
      </c>
      <c r="F35140" s="4">
        <v>17354</v>
      </c>
    </row>
    <row r="35141" spans="1:6" x14ac:dyDescent="0.3">
      <c r="A35141" t="s">
        <v>14</v>
      </c>
      <c r="B35141" t="s">
        <v>46</v>
      </c>
      <c r="C35141">
        <v>2021</v>
      </c>
      <c r="D35141" t="s">
        <v>38</v>
      </c>
      <c r="E35141" t="s">
        <v>21</v>
      </c>
      <c r="F35141" s="4">
        <v>14538</v>
      </c>
    </row>
    <row r="35142" spans="1:6" x14ac:dyDescent="0.3">
      <c r="A35142" t="s">
        <v>14</v>
      </c>
      <c r="B35142" t="s">
        <v>46</v>
      </c>
      <c r="C35142">
        <v>2021</v>
      </c>
      <c r="D35142" t="s">
        <v>38</v>
      </c>
      <c r="E35142" t="s">
        <v>22</v>
      </c>
      <c r="F35142" s="4">
        <v>13122</v>
      </c>
    </row>
    <row r="35143" spans="1:6" x14ac:dyDescent="0.3">
      <c r="A35143" t="s">
        <v>14</v>
      </c>
      <c r="B35143" t="s">
        <v>46</v>
      </c>
      <c r="C35143">
        <v>2021</v>
      </c>
      <c r="D35143" t="s">
        <v>38</v>
      </c>
      <c r="E35143" t="s">
        <v>23</v>
      </c>
      <c r="F35143" s="4">
        <v>14883</v>
      </c>
    </row>
    <row r="35144" spans="1:6" x14ac:dyDescent="0.3">
      <c r="A35144" t="s">
        <v>14</v>
      </c>
      <c r="B35144" t="s">
        <v>46</v>
      </c>
      <c r="C35144">
        <v>2021</v>
      </c>
      <c r="D35144" t="s">
        <v>38</v>
      </c>
      <c r="E35144" t="s">
        <v>24</v>
      </c>
      <c r="F35144" s="4">
        <v>15340</v>
      </c>
    </row>
    <row r="35145" spans="1:6" x14ac:dyDescent="0.3">
      <c r="A35145" t="s">
        <v>14</v>
      </c>
      <c r="B35145" t="s">
        <v>46</v>
      </c>
      <c r="C35145">
        <v>2021</v>
      </c>
      <c r="D35145" t="s">
        <v>38</v>
      </c>
      <c r="E35145" t="s">
        <v>25</v>
      </c>
      <c r="F35145" s="4">
        <v>15867</v>
      </c>
    </row>
    <row r="35146" spans="1:6" x14ac:dyDescent="0.3">
      <c r="A35146" t="s">
        <v>14</v>
      </c>
      <c r="B35146" t="s">
        <v>46</v>
      </c>
      <c r="C35146">
        <v>2021</v>
      </c>
      <c r="D35146" t="s">
        <v>38</v>
      </c>
      <c r="E35146" t="s">
        <v>26</v>
      </c>
      <c r="F35146" s="4">
        <v>14225</v>
      </c>
    </row>
    <row r="35147" spans="1:6" x14ac:dyDescent="0.3">
      <c r="A35147" t="s">
        <v>14</v>
      </c>
      <c r="B35147" t="s">
        <v>46</v>
      </c>
      <c r="C35147">
        <v>2021</v>
      </c>
      <c r="D35147" t="s">
        <v>38</v>
      </c>
      <c r="E35147" t="s">
        <v>27</v>
      </c>
      <c r="F35147" s="4">
        <v>14926</v>
      </c>
    </row>
    <row r="35148" spans="1:6" x14ac:dyDescent="0.3">
      <c r="A35148" t="s">
        <v>14</v>
      </c>
      <c r="B35148" t="s">
        <v>46</v>
      </c>
      <c r="C35148">
        <v>2021</v>
      </c>
      <c r="D35148" t="s">
        <v>38</v>
      </c>
      <c r="E35148" t="s">
        <v>28</v>
      </c>
      <c r="F35148" s="4">
        <v>14806</v>
      </c>
    </row>
    <row r="35149" spans="1:6" x14ac:dyDescent="0.3">
      <c r="A35149" t="s">
        <v>14</v>
      </c>
      <c r="B35149" t="s">
        <v>46</v>
      </c>
      <c r="C35149">
        <v>2021</v>
      </c>
      <c r="D35149" t="s">
        <v>38</v>
      </c>
      <c r="E35149" t="s">
        <v>29</v>
      </c>
      <c r="F35149" s="4">
        <v>15448</v>
      </c>
    </row>
    <row r="35150" spans="1:6" x14ac:dyDescent="0.3">
      <c r="A35150" t="s">
        <v>14</v>
      </c>
      <c r="B35150" t="s">
        <v>46</v>
      </c>
      <c r="C35150">
        <v>2021</v>
      </c>
      <c r="D35150" t="s">
        <v>38</v>
      </c>
      <c r="E35150" t="s">
        <v>30</v>
      </c>
      <c r="F35150" s="4">
        <v>14392</v>
      </c>
    </row>
    <row r="35151" spans="1:6" x14ac:dyDescent="0.3">
      <c r="A35151" t="s">
        <v>14</v>
      </c>
      <c r="B35151" t="s">
        <v>46</v>
      </c>
      <c r="C35151">
        <v>2021</v>
      </c>
      <c r="D35151" t="s">
        <v>38</v>
      </c>
      <c r="E35151" t="s">
        <v>31</v>
      </c>
      <c r="F35151" s="4">
        <v>11453</v>
      </c>
    </row>
    <row r="35152" spans="1:6" x14ac:dyDescent="0.3">
      <c r="A35152" t="s">
        <v>14</v>
      </c>
      <c r="B35152" t="s">
        <v>46</v>
      </c>
      <c r="C35152">
        <v>2021</v>
      </c>
      <c r="D35152" t="s">
        <v>38</v>
      </c>
      <c r="E35152" t="s">
        <v>32</v>
      </c>
      <c r="F35152" s="4">
        <v>9345</v>
      </c>
    </row>
    <row r="35153" spans="1:6" x14ac:dyDescent="0.3">
      <c r="A35153" t="s">
        <v>14</v>
      </c>
      <c r="B35153" t="s">
        <v>46</v>
      </c>
      <c r="C35153">
        <v>2021</v>
      </c>
      <c r="D35153" t="s">
        <v>38</v>
      </c>
      <c r="E35153" t="s">
        <v>33</v>
      </c>
      <c r="F35153" s="4">
        <v>6370</v>
      </c>
    </row>
    <row r="35154" spans="1:6" x14ac:dyDescent="0.3">
      <c r="A35154" t="s">
        <v>14</v>
      </c>
      <c r="B35154" t="s">
        <v>46</v>
      </c>
      <c r="C35154">
        <v>2021</v>
      </c>
      <c r="D35154" t="s">
        <v>38</v>
      </c>
      <c r="E35154" t="s">
        <v>34</v>
      </c>
      <c r="F35154" s="4">
        <v>4206</v>
      </c>
    </row>
    <row r="35155" spans="1:6" x14ac:dyDescent="0.3">
      <c r="A35155" t="s">
        <v>14</v>
      </c>
      <c r="B35155" t="s">
        <v>46</v>
      </c>
      <c r="C35155">
        <v>2021</v>
      </c>
      <c r="D35155" t="s">
        <v>38</v>
      </c>
      <c r="E35155" t="s">
        <v>35</v>
      </c>
      <c r="F35155" s="4">
        <v>3457</v>
      </c>
    </row>
    <row r="35156" spans="1:6" x14ac:dyDescent="0.3">
      <c r="A35156" t="s">
        <v>14</v>
      </c>
      <c r="B35156" t="s">
        <v>46</v>
      </c>
      <c r="C35156">
        <v>2022</v>
      </c>
      <c r="D35156" t="s">
        <v>37</v>
      </c>
      <c r="E35156" t="s">
        <v>17</v>
      </c>
      <c r="F35156" s="4">
        <v>7157.3010085316046</v>
      </c>
    </row>
    <row r="35157" spans="1:6" x14ac:dyDescent="0.3">
      <c r="A35157" t="s">
        <v>14</v>
      </c>
      <c r="B35157" t="s">
        <v>46</v>
      </c>
      <c r="C35157">
        <v>2022</v>
      </c>
      <c r="D35157" t="s">
        <v>37</v>
      </c>
      <c r="E35157" t="s">
        <v>19</v>
      </c>
      <c r="F35157" s="4">
        <v>8116.3506724517083</v>
      </c>
    </row>
    <row r="35158" spans="1:6" x14ac:dyDescent="0.3">
      <c r="A35158" t="s">
        <v>14</v>
      </c>
      <c r="B35158" t="s">
        <v>46</v>
      </c>
      <c r="C35158">
        <v>2022</v>
      </c>
      <c r="D35158" t="s">
        <v>37</v>
      </c>
      <c r="E35158" t="s">
        <v>20</v>
      </c>
      <c r="F35158" s="4">
        <v>8510.1452266217129</v>
      </c>
    </row>
    <row r="35159" spans="1:6" x14ac:dyDescent="0.3">
      <c r="A35159" t="s">
        <v>14</v>
      </c>
      <c r="B35159" t="s">
        <v>46</v>
      </c>
      <c r="C35159">
        <v>2022</v>
      </c>
      <c r="D35159" t="s">
        <v>37</v>
      </c>
      <c r="E35159" t="s">
        <v>21</v>
      </c>
      <c r="F35159" s="4">
        <v>7100.0079089896408</v>
      </c>
    </row>
    <row r="35160" spans="1:6" x14ac:dyDescent="0.3">
      <c r="A35160" t="s">
        <v>14</v>
      </c>
      <c r="B35160" t="s">
        <v>46</v>
      </c>
      <c r="C35160">
        <v>2022</v>
      </c>
      <c r="D35160" t="s">
        <v>37</v>
      </c>
      <c r="E35160" t="s">
        <v>22</v>
      </c>
      <c r="F35160" s="4">
        <v>6297.8567559560743</v>
      </c>
    </row>
    <row r="35161" spans="1:6" x14ac:dyDescent="0.3">
      <c r="A35161" t="s">
        <v>14</v>
      </c>
      <c r="B35161" t="s">
        <v>46</v>
      </c>
      <c r="C35161">
        <v>2022</v>
      </c>
      <c r="D35161" t="s">
        <v>37</v>
      </c>
      <c r="E35161" t="s">
        <v>23</v>
      </c>
      <c r="F35161" s="4">
        <v>7536.6041160265568</v>
      </c>
    </row>
    <row r="35162" spans="1:6" x14ac:dyDescent="0.3">
      <c r="A35162" t="s">
        <v>14</v>
      </c>
      <c r="B35162" t="s">
        <v>46</v>
      </c>
      <c r="C35162">
        <v>2022</v>
      </c>
      <c r="D35162" t="s">
        <v>37</v>
      </c>
      <c r="E35162" t="s">
        <v>24</v>
      </c>
      <c r="F35162" s="4">
        <v>7709.6492077431367</v>
      </c>
    </row>
    <row r="35163" spans="1:6" x14ac:dyDescent="0.3">
      <c r="A35163" t="s">
        <v>14</v>
      </c>
      <c r="B35163" t="s">
        <v>46</v>
      </c>
      <c r="C35163">
        <v>2022</v>
      </c>
      <c r="D35163" t="s">
        <v>37</v>
      </c>
      <c r="E35163" t="s">
        <v>25</v>
      </c>
      <c r="F35163" s="4">
        <v>7980.0613987990737</v>
      </c>
    </row>
    <row r="35164" spans="1:6" x14ac:dyDescent="0.3">
      <c r="A35164" t="s">
        <v>14</v>
      </c>
      <c r="B35164" t="s">
        <v>46</v>
      </c>
      <c r="C35164">
        <v>2022</v>
      </c>
      <c r="D35164" t="s">
        <v>37</v>
      </c>
      <c r="E35164" t="s">
        <v>26</v>
      </c>
      <c r="F35164" s="4">
        <v>7211.0249726471866</v>
      </c>
    </row>
    <row r="35165" spans="1:6" x14ac:dyDescent="0.3">
      <c r="A35165" t="s">
        <v>14</v>
      </c>
      <c r="B35165" t="s">
        <v>46</v>
      </c>
      <c r="C35165">
        <v>2022</v>
      </c>
      <c r="D35165" t="s">
        <v>37</v>
      </c>
      <c r="E35165" t="s">
        <v>27</v>
      </c>
      <c r="F35165" s="4">
        <v>7154.3602170708391</v>
      </c>
    </row>
    <row r="35166" spans="1:6" x14ac:dyDescent="0.3">
      <c r="A35166" t="s">
        <v>14</v>
      </c>
      <c r="B35166" t="s">
        <v>46</v>
      </c>
      <c r="C35166">
        <v>2022</v>
      </c>
      <c r="D35166" t="s">
        <v>37</v>
      </c>
      <c r="E35166" t="s">
        <v>28</v>
      </c>
      <c r="F35166" s="4">
        <v>7578.8661264220682</v>
      </c>
    </row>
    <row r="35167" spans="1:6" x14ac:dyDescent="0.3">
      <c r="A35167" t="s">
        <v>14</v>
      </c>
      <c r="B35167" t="s">
        <v>46</v>
      </c>
      <c r="C35167">
        <v>2022</v>
      </c>
      <c r="D35167" t="s">
        <v>37</v>
      </c>
      <c r="E35167" t="s">
        <v>29</v>
      </c>
      <c r="F35167" s="4">
        <v>7452.8937954060639</v>
      </c>
    </row>
    <row r="35168" spans="1:6" x14ac:dyDescent="0.3">
      <c r="A35168" t="s">
        <v>14</v>
      </c>
      <c r="B35168" t="s">
        <v>46</v>
      </c>
      <c r="C35168">
        <v>2022</v>
      </c>
      <c r="D35168" t="s">
        <v>37</v>
      </c>
      <c r="E35168" t="s">
        <v>30</v>
      </c>
      <c r="F35168" s="4">
        <v>7196.4644010590164</v>
      </c>
    </row>
    <row r="35169" spans="1:6" x14ac:dyDescent="0.3">
      <c r="A35169" t="s">
        <v>14</v>
      </c>
      <c r="B35169" t="s">
        <v>46</v>
      </c>
      <c r="C35169">
        <v>2022</v>
      </c>
      <c r="D35169" t="s">
        <v>37</v>
      </c>
      <c r="E35169" t="s">
        <v>31</v>
      </c>
      <c r="F35169" s="4">
        <v>5663.1264318344975</v>
      </c>
    </row>
    <row r="35170" spans="1:6" x14ac:dyDescent="0.3">
      <c r="A35170" t="s">
        <v>14</v>
      </c>
      <c r="B35170" t="s">
        <v>46</v>
      </c>
      <c r="C35170">
        <v>2022</v>
      </c>
      <c r="D35170" t="s">
        <v>37</v>
      </c>
      <c r="E35170" t="s">
        <v>32</v>
      </c>
      <c r="F35170" s="4">
        <v>4670.6989162648442</v>
      </c>
    </row>
    <row r="35171" spans="1:6" x14ac:dyDescent="0.3">
      <c r="A35171" t="s">
        <v>14</v>
      </c>
      <c r="B35171" t="s">
        <v>46</v>
      </c>
      <c r="C35171">
        <v>2022</v>
      </c>
      <c r="D35171" t="s">
        <v>37</v>
      </c>
      <c r="E35171" t="s">
        <v>33</v>
      </c>
      <c r="F35171" s="4">
        <v>3432.471977140644</v>
      </c>
    </row>
    <row r="35172" spans="1:6" x14ac:dyDescent="0.3">
      <c r="A35172" t="s">
        <v>14</v>
      </c>
      <c r="B35172" t="s">
        <v>46</v>
      </c>
      <c r="C35172">
        <v>2022</v>
      </c>
      <c r="D35172" t="s">
        <v>37</v>
      </c>
      <c r="E35172" t="s">
        <v>34</v>
      </c>
      <c r="F35172" s="4">
        <v>2385.3578155439291</v>
      </c>
    </row>
    <row r="35173" spans="1:6" x14ac:dyDescent="0.3">
      <c r="A35173" t="s">
        <v>14</v>
      </c>
      <c r="B35173" t="s">
        <v>46</v>
      </c>
      <c r="C35173">
        <v>2022</v>
      </c>
      <c r="D35173" t="s">
        <v>37</v>
      </c>
      <c r="E35173" t="s">
        <v>35</v>
      </c>
      <c r="F35173" s="4">
        <v>2175.8249200283481</v>
      </c>
    </row>
    <row r="35174" spans="1:6" x14ac:dyDescent="0.3">
      <c r="A35174" t="s">
        <v>14</v>
      </c>
      <c r="B35174" t="s">
        <v>46</v>
      </c>
      <c r="C35174">
        <v>2022</v>
      </c>
      <c r="D35174" t="s">
        <v>18</v>
      </c>
      <c r="E35174" t="s">
        <v>17</v>
      </c>
      <c r="F35174" s="4">
        <v>7435.3626946477543</v>
      </c>
    </row>
    <row r="35175" spans="1:6" x14ac:dyDescent="0.3">
      <c r="A35175" t="s">
        <v>14</v>
      </c>
      <c r="B35175" t="s">
        <v>46</v>
      </c>
      <c r="C35175">
        <v>2022</v>
      </c>
      <c r="D35175" t="s">
        <v>18</v>
      </c>
      <c r="E35175" t="s">
        <v>19</v>
      </c>
      <c r="F35175" s="4">
        <v>8339.7103321440554</v>
      </c>
    </row>
    <row r="35176" spans="1:6" x14ac:dyDescent="0.3">
      <c r="A35176" t="s">
        <v>14</v>
      </c>
      <c r="B35176" t="s">
        <v>46</v>
      </c>
      <c r="C35176">
        <v>2022</v>
      </c>
      <c r="D35176" t="s">
        <v>18</v>
      </c>
      <c r="E35176" t="s">
        <v>20</v>
      </c>
      <c r="F35176" s="4">
        <v>9047.6425638094388</v>
      </c>
    </row>
    <row r="35177" spans="1:6" x14ac:dyDescent="0.3">
      <c r="A35177" t="s">
        <v>14</v>
      </c>
      <c r="B35177" t="s">
        <v>46</v>
      </c>
      <c r="C35177">
        <v>2022</v>
      </c>
      <c r="D35177" t="s">
        <v>18</v>
      </c>
      <c r="E35177" t="s">
        <v>21</v>
      </c>
      <c r="F35177" s="4">
        <v>7869.6495252204022</v>
      </c>
    </row>
    <row r="35178" spans="1:6" x14ac:dyDescent="0.3">
      <c r="A35178" t="s">
        <v>14</v>
      </c>
      <c r="B35178" t="s">
        <v>46</v>
      </c>
      <c r="C35178">
        <v>2022</v>
      </c>
      <c r="D35178" t="s">
        <v>18</v>
      </c>
      <c r="E35178" t="s">
        <v>22</v>
      </c>
      <c r="F35178" s="4">
        <v>6734.6318878792163</v>
      </c>
    </row>
    <row r="35179" spans="1:6" x14ac:dyDescent="0.3">
      <c r="A35179" t="s">
        <v>14</v>
      </c>
      <c r="B35179" t="s">
        <v>46</v>
      </c>
      <c r="C35179">
        <v>2022</v>
      </c>
      <c r="D35179" t="s">
        <v>18</v>
      </c>
      <c r="E35179" t="s">
        <v>23</v>
      </c>
      <c r="F35179" s="4">
        <v>7231.0447216331822</v>
      </c>
    </row>
    <row r="35180" spans="1:6" x14ac:dyDescent="0.3">
      <c r="A35180" t="s">
        <v>14</v>
      </c>
      <c r="B35180" t="s">
        <v>46</v>
      </c>
      <c r="C35180">
        <v>2022</v>
      </c>
      <c r="D35180" t="s">
        <v>18</v>
      </c>
      <c r="E35180" t="s">
        <v>24</v>
      </c>
      <c r="F35180" s="4">
        <v>7709.0946962391254</v>
      </c>
    </row>
    <row r="35181" spans="1:6" x14ac:dyDescent="0.3">
      <c r="A35181" t="s">
        <v>14</v>
      </c>
      <c r="B35181" t="s">
        <v>46</v>
      </c>
      <c r="C35181">
        <v>2022</v>
      </c>
      <c r="D35181" t="s">
        <v>18</v>
      </c>
      <c r="E35181" t="s">
        <v>25</v>
      </c>
      <c r="F35181" s="4">
        <v>7997.6609289275002</v>
      </c>
    </row>
    <row r="35182" spans="1:6" x14ac:dyDescent="0.3">
      <c r="A35182" t="s">
        <v>14</v>
      </c>
      <c r="B35182" t="s">
        <v>46</v>
      </c>
      <c r="C35182">
        <v>2022</v>
      </c>
      <c r="D35182" t="s">
        <v>18</v>
      </c>
      <c r="E35182" t="s">
        <v>26</v>
      </c>
      <c r="F35182" s="4">
        <v>7338.522362877954</v>
      </c>
    </row>
    <row r="35183" spans="1:6" x14ac:dyDescent="0.3">
      <c r="A35183" t="s">
        <v>14</v>
      </c>
      <c r="B35183" t="s">
        <v>46</v>
      </c>
      <c r="C35183">
        <v>2022</v>
      </c>
      <c r="D35183" t="s">
        <v>18</v>
      </c>
      <c r="E35183" t="s">
        <v>27</v>
      </c>
      <c r="F35183" s="4">
        <v>7370.5709831767508</v>
      </c>
    </row>
    <row r="35184" spans="1:6" x14ac:dyDescent="0.3">
      <c r="A35184" t="s">
        <v>14</v>
      </c>
      <c r="B35184" t="s">
        <v>46</v>
      </c>
      <c r="C35184">
        <v>2022</v>
      </c>
      <c r="D35184" t="s">
        <v>18</v>
      </c>
      <c r="E35184" t="s">
        <v>28</v>
      </c>
      <c r="F35184" s="4">
        <v>7654.182892253225</v>
      </c>
    </row>
    <row r="35185" spans="1:6" x14ac:dyDescent="0.3">
      <c r="A35185" t="s">
        <v>14</v>
      </c>
      <c r="B35185" t="s">
        <v>46</v>
      </c>
      <c r="C35185">
        <v>2022</v>
      </c>
      <c r="D35185" t="s">
        <v>18</v>
      </c>
      <c r="E35185" t="s">
        <v>29</v>
      </c>
      <c r="F35185" s="4">
        <v>7698.4995200961512</v>
      </c>
    </row>
    <row r="35186" spans="1:6" x14ac:dyDescent="0.3">
      <c r="A35186" t="s">
        <v>14</v>
      </c>
      <c r="B35186" t="s">
        <v>46</v>
      </c>
      <c r="C35186">
        <v>2022</v>
      </c>
      <c r="D35186" t="s">
        <v>18</v>
      </c>
      <c r="E35186" t="s">
        <v>30</v>
      </c>
      <c r="F35186" s="4">
        <v>7722.8578248261847</v>
      </c>
    </row>
    <row r="35187" spans="1:6" x14ac:dyDescent="0.3">
      <c r="A35187" t="s">
        <v>14</v>
      </c>
      <c r="B35187" t="s">
        <v>46</v>
      </c>
      <c r="C35187">
        <v>2022</v>
      </c>
      <c r="D35187" t="s">
        <v>18</v>
      </c>
      <c r="E35187" t="s">
        <v>31</v>
      </c>
      <c r="F35187" s="4">
        <v>6277.6289111444576</v>
      </c>
    </row>
    <row r="35188" spans="1:6" x14ac:dyDescent="0.3">
      <c r="A35188" t="s">
        <v>14</v>
      </c>
      <c r="B35188" t="s">
        <v>46</v>
      </c>
      <c r="C35188">
        <v>2022</v>
      </c>
      <c r="D35188" t="s">
        <v>18</v>
      </c>
      <c r="E35188" t="s">
        <v>32</v>
      </c>
      <c r="F35188" s="4">
        <v>4985.1636807705154</v>
      </c>
    </row>
    <row r="35189" spans="1:6" x14ac:dyDescent="0.3">
      <c r="A35189" t="s">
        <v>14</v>
      </c>
      <c r="B35189" t="s">
        <v>46</v>
      </c>
      <c r="C35189">
        <v>2022</v>
      </c>
      <c r="D35189" t="s">
        <v>18</v>
      </c>
      <c r="E35189" t="s">
        <v>33</v>
      </c>
      <c r="F35189" s="4">
        <v>3482.3683019613459</v>
      </c>
    </row>
    <row r="35190" spans="1:6" x14ac:dyDescent="0.3">
      <c r="A35190" t="s">
        <v>14</v>
      </c>
      <c r="B35190" t="s">
        <v>46</v>
      </c>
      <c r="C35190">
        <v>2022</v>
      </c>
      <c r="D35190" t="s">
        <v>18</v>
      </c>
      <c r="E35190" t="s">
        <v>34</v>
      </c>
      <c r="F35190" s="4">
        <v>2005.385101574501</v>
      </c>
    </row>
    <row r="35191" spans="1:6" x14ac:dyDescent="0.3">
      <c r="A35191" t="s">
        <v>14</v>
      </c>
      <c r="B35191" t="s">
        <v>46</v>
      </c>
      <c r="C35191">
        <v>2022</v>
      </c>
      <c r="D35191" t="s">
        <v>18</v>
      </c>
      <c r="E35191" t="s">
        <v>35</v>
      </c>
      <c r="F35191" s="4">
        <v>1463.737839023589</v>
      </c>
    </row>
    <row r="35192" spans="1:6" x14ac:dyDescent="0.3">
      <c r="A35192" t="s">
        <v>14</v>
      </c>
      <c r="B35192" t="s">
        <v>46</v>
      </c>
      <c r="C35192">
        <v>2022</v>
      </c>
      <c r="D35192" t="s">
        <v>38</v>
      </c>
      <c r="E35192" t="s">
        <v>17</v>
      </c>
      <c r="F35192" s="4">
        <v>14592.66370317936</v>
      </c>
    </row>
    <row r="35193" spans="1:6" x14ac:dyDescent="0.3">
      <c r="A35193" t="s">
        <v>14</v>
      </c>
      <c r="B35193" t="s">
        <v>46</v>
      </c>
      <c r="C35193">
        <v>2022</v>
      </c>
      <c r="D35193" t="s">
        <v>38</v>
      </c>
      <c r="E35193" t="s">
        <v>19</v>
      </c>
      <c r="F35193" s="4">
        <v>16456.061004595769</v>
      </c>
    </row>
    <row r="35194" spans="1:6" x14ac:dyDescent="0.3">
      <c r="A35194" t="s">
        <v>14</v>
      </c>
      <c r="B35194" t="s">
        <v>46</v>
      </c>
      <c r="C35194">
        <v>2022</v>
      </c>
      <c r="D35194" t="s">
        <v>38</v>
      </c>
      <c r="E35194" t="s">
        <v>20</v>
      </c>
      <c r="F35194" s="4">
        <v>17557.78779043115</v>
      </c>
    </row>
    <row r="35195" spans="1:6" x14ac:dyDescent="0.3">
      <c r="A35195" t="s">
        <v>14</v>
      </c>
      <c r="B35195" t="s">
        <v>46</v>
      </c>
      <c r="C35195">
        <v>2022</v>
      </c>
      <c r="D35195" t="s">
        <v>38</v>
      </c>
      <c r="E35195" t="s">
        <v>21</v>
      </c>
      <c r="F35195" s="4">
        <v>14969.657434210039</v>
      </c>
    </row>
    <row r="35196" spans="1:6" x14ac:dyDescent="0.3">
      <c r="A35196" t="s">
        <v>14</v>
      </c>
      <c r="B35196" t="s">
        <v>46</v>
      </c>
      <c r="C35196">
        <v>2022</v>
      </c>
      <c r="D35196" t="s">
        <v>38</v>
      </c>
      <c r="E35196" t="s">
        <v>22</v>
      </c>
      <c r="F35196" s="4">
        <v>13032.48864383529</v>
      </c>
    </row>
    <row r="35197" spans="1:6" x14ac:dyDescent="0.3">
      <c r="A35197" t="s">
        <v>14</v>
      </c>
      <c r="B35197" t="s">
        <v>46</v>
      </c>
      <c r="C35197">
        <v>2022</v>
      </c>
      <c r="D35197" t="s">
        <v>38</v>
      </c>
      <c r="E35197" t="s">
        <v>23</v>
      </c>
      <c r="F35197" s="4">
        <v>14767.648837659741</v>
      </c>
    </row>
    <row r="35198" spans="1:6" x14ac:dyDescent="0.3">
      <c r="A35198" t="s">
        <v>14</v>
      </c>
      <c r="B35198" t="s">
        <v>46</v>
      </c>
      <c r="C35198">
        <v>2022</v>
      </c>
      <c r="D35198" t="s">
        <v>38</v>
      </c>
      <c r="E35198" t="s">
        <v>24</v>
      </c>
      <c r="F35198" s="4">
        <v>15418.74390398226</v>
      </c>
    </row>
    <row r="35199" spans="1:6" x14ac:dyDescent="0.3">
      <c r="A35199" t="s">
        <v>14</v>
      </c>
      <c r="B35199" t="s">
        <v>46</v>
      </c>
      <c r="C35199">
        <v>2022</v>
      </c>
      <c r="D35199" t="s">
        <v>38</v>
      </c>
      <c r="E35199" t="s">
        <v>25</v>
      </c>
      <c r="F35199" s="4">
        <v>15977.722327726569</v>
      </c>
    </row>
    <row r="35200" spans="1:6" x14ac:dyDescent="0.3">
      <c r="A35200" t="s">
        <v>14</v>
      </c>
      <c r="B35200" t="s">
        <v>46</v>
      </c>
      <c r="C35200">
        <v>2022</v>
      </c>
      <c r="D35200" t="s">
        <v>38</v>
      </c>
      <c r="E35200" t="s">
        <v>26</v>
      </c>
      <c r="F35200" s="4">
        <v>14549.54733552514</v>
      </c>
    </row>
    <row r="35201" spans="1:6" x14ac:dyDescent="0.3">
      <c r="A35201" t="s">
        <v>14</v>
      </c>
      <c r="B35201" t="s">
        <v>46</v>
      </c>
      <c r="C35201">
        <v>2022</v>
      </c>
      <c r="D35201" t="s">
        <v>38</v>
      </c>
      <c r="E35201" t="s">
        <v>27</v>
      </c>
      <c r="F35201" s="4">
        <v>14524.931200247591</v>
      </c>
    </row>
    <row r="35202" spans="1:6" x14ac:dyDescent="0.3">
      <c r="A35202" t="s">
        <v>14</v>
      </c>
      <c r="B35202" t="s">
        <v>46</v>
      </c>
      <c r="C35202">
        <v>2022</v>
      </c>
      <c r="D35202" t="s">
        <v>38</v>
      </c>
      <c r="E35202" t="s">
        <v>28</v>
      </c>
      <c r="F35202" s="4">
        <v>15233.04901867529</v>
      </c>
    </row>
    <row r="35203" spans="1:6" x14ac:dyDescent="0.3">
      <c r="A35203" t="s">
        <v>14</v>
      </c>
      <c r="B35203" t="s">
        <v>46</v>
      </c>
      <c r="C35203">
        <v>2022</v>
      </c>
      <c r="D35203" t="s">
        <v>38</v>
      </c>
      <c r="E35203" t="s">
        <v>29</v>
      </c>
      <c r="F35203" s="4">
        <v>15151.393315502221</v>
      </c>
    </row>
    <row r="35204" spans="1:6" x14ac:dyDescent="0.3">
      <c r="A35204" t="s">
        <v>14</v>
      </c>
      <c r="B35204" t="s">
        <v>46</v>
      </c>
      <c r="C35204">
        <v>2022</v>
      </c>
      <c r="D35204" t="s">
        <v>38</v>
      </c>
      <c r="E35204" t="s">
        <v>30</v>
      </c>
      <c r="F35204" s="4">
        <v>14919.3222258852</v>
      </c>
    </row>
    <row r="35205" spans="1:6" x14ac:dyDescent="0.3">
      <c r="A35205" t="s">
        <v>14</v>
      </c>
      <c r="B35205" t="s">
        <v>46</v>
      </c>
      <c r="C35205">
        <v>2022</v>
      </c>
      <c r="D35205" t="s">
        <v>38</v>
      </c>
      <c r="E35205" t="s">
        <v>31</v>
      </c>
      <c r="F35205" s="4">
        <v>11940.75534297896</v>
      </c>
    </row>
    <row r="35206" spans="1:6" x14ac:dyDescent="0.3">
      <c r="A35206" t="s">
        <v>14</v>
      </c>
      <c r="B35206" t="s">
        <v>46</v>
      </c>
      <c r="C35206">
        <v>2022</v>
      </c>
      <c r="D35206" t="s">
        <v>38</v>
      </c>
      <c r="E35206" t="s">
        <v>32</v>
      </c>
      <c r="F35206" s="4">
        <v>9655.8625970353605</v>
      </c>
    </row>
    <row r="35207" spans="1:6" x14ac:dyDescent="0.3">
      <c r="A35207" t="s">
        <v>14</v>
      </c>
      <c r="B35207" t="s">
        <v>46</v>
      </c>
      <c r="C35207">
        <v>2022</v>
      </c>
      <c r="D35207" t="s">
        <v>38</v>
      </c>
      <c r="E35207" t="s">
        <v>33</v>
      </c>
      <c r="F35207" s="4">
        <v>6914.8402791019907</v>
      </c>
    </row>
    <row r="35208" spans="1:6" x14ac:dyDescent="0.3">
      <c r="A35208" t="s">
        <v>14</v>
      </c>
      <c r="B35208" t="s">
        <v>46</v>
      </c>
      <c r="C35208">
        <v>2022</v>
      </c>
      <c r="D35208" t="s">
        <v>38</v>
      </c>
      <c r="E35208" t="s">
        <v>34</v>
      </c>
      <c r="F35208" s="4">
        <v>4390.7429171184303</v>
      </c>
    </row>
    <row r="35209" spans="1:6" x14ac:dyDescent="0.3">
      <c r="A35209" t="s">
        <v>14</v>
      </c>
      <c r="B35209" t="s">
        <v>46</v>
      </c>
      <c r="C35209">
        <v>2022</v>
      </c>
      <c r="D35209" t="s">
        <v>38</v>
      </c>
      <c r="E35209" t="s">
        <v>35</v>
      </c>
      <c r="F35209" s="4">
        <v>3639.5627590519371</v>
      </c>
    </row>
    <row r="35210" spans="1:6" x14ac:dyDescent="0.3">
      <c r="A35210" t="s">
        <v>14</v>
      </c>
      <c r="B35210" t="s">
        <v>46</v>
      </c>
      <c r="C35210">
        <v>2023</v>
      </c>
      <c r="D35210" t="s">
        <v>37</v>
      </c>
      <c r="E35210" t="s">
        <v>17</v>
      </c>
      <c r="F35210" s="4">
        <v>7255.7589875095127</v>
      </c>
    </row>
    <row r="35211" spans="1:6" x14ac:dyDescent="0.3">
      <c r="A35211" t="s">
        <v>14</v>
      </c>
      <c r="B35211" t="s">
        <v>46</v>
      </c>
      <c r="C35211">
        <v>2023</v>
      </c>
      <c r="D35211" t="s">
        <v>37</v>
      </c>
      <c r="E35211" t="s">
        <v>19</v>
      </c>
      <c r="F35211" s="4">
        <v>8008.1428470800747</v>
      </c>
    </row>
    <row r="35212" spans="1:6" x14ac:dyDescent="0.3">
      <c r="A35212" t="s">
        <v>14</v>
      </c>
      <c r="B35212" t="s">
        <v>46</v>
      </c>
      <c r="C35212">
        <v>2023</v>
      </c>
      <c r="D35212" t="s">
        <v>37</v>
      </c>
      <c r="E35212" t="s">
        <v>20</v>
      </c>
      <c r="F35212" s="4">
        <v>8540.8522756139064</v>
      </c>
    </row>
    <row r="35213" spans="1:6" x14ac:dyDescent="0.3">
      <c r="A35213" t="s">
        <v>14</v>
      </c>
      <c r="B35213" t="s">
        <v>46</v>
      </c>
      <c r="C35213">
        <v>2023</v>
      </c>
      <c r="D35213" t="s">
        <v>37</v>
      </c>
      <c r="E35213" t="s">
        <v>21</v>
      </c>
      <c r="F35213" s="4">
        <v>7369.2475905039964</v>
      </c>
    </row>
    <row r="35214" spans="1:6" x14ac:dyDescent="0.3">
      <c r="A35214" t="s">
        <v>14</v>
      </c>
      <c r="B35214" t="s">
        <v>46</v>
      </c>
      <c r="C35214">
        <v>2023</v>
      </c>
      <c r="D35214" t="s">
        <v>37</v>
      </c>
      <c r="E35214" t="s">
        <v>22</v>
      </c>
      <c r="F35214" s="4">
        <v>6448.9087364615434</v>
      </c>
    </row>
    <row r="35215" spans="1:6" x14ac:dyDescent="0.3">
      <c r="A35215" t="s">
        <v>14</v>
      </c>
      <c r="B35215" t="s">
        <v>46</v>
      </c>
      <c r="C35215">
        <v>2023</v>
      </c>
      <c r="D35215" t="s">
        <v>37</v>
      </c>
      <c r="E35215" t="s">
        <v>23</v>
      </c>
      <c r="F35215" s="4">
        <v>7690.8425468983487</v>
      </c>
    </row>
    <row r="35216" spans="1:6" x14ac:dyDescent="0.3">
      <c r="A35216" t="s">
        <v>14</v>
      </c>
      <c r="B35216" t="s">
        <v>46</v>
      </c>
      <c r="C35216">
        <v>2023</v>
      </c>
      <c r="D35216" t="s">
        <v>37</v>
      </c>
      <c r="E35216" t="s">
        <v>24</v>
      </c>
      <c r="F35216" s="4">
        <v>7815.7264106841076</v>
      </c>
    </row>
    <row r="35217" spans="1:6" x14ac:dyDescent="0.3">
      <c r="A35217" t="s">
        <v>14</v>
      </c>
      <c r="B35217" t="s">
        <v>46</v>
      </c>
      <c r="C35217">
        <v>2023</v>
      </c>
      <c r="D35217" t="s">
        <v>37</v>
      </c>
      <c r="E35217" t="s">
        <v>25</v>
      </c>
      <c r="F35217" s="4">
        <v>8060.9715746890106</v>
      </c>
    </row>
    <row r="35218" spans="1:6" x14ac:dyDescent="0.3">
      <c r="A35218" t="s">
        <v>14</v>
      </c>
      <c r="B35218" t="s">
        <v>46</v>
      </c>
      <c r="C35218">
        <v>2023</v>
      </c>
      <c r="D35218" t="s">
        <v>37</v>
      </c>
      <c r="E35218" t="s">
        <v>26</v>
      </c>
      <c r="F35218" s="4">
        <v>7503.50745365285</v>
      </c>
    </row>
    <row r="35219" spans="1:6" x14ac:dyDescent="0.3">
      <c r="A35219" t="s">
        <v>14</v>
      </c>
      <c r="B35219" t="s">
        <v>46</v>
      </c>
      <c r="C35219">
        <v>2023</v>
      </c>
      <c r="D35219" t="s">
        <v>37</v>
      </c>
      <c r="E35219" t="s">
        <v>27</v>
      </c>
      <c r="F35219" s="4">
        <v>7129.7229021779322</v>
      </c>
    </row>
    <row r="35220" spans="1:6" x14ac:dyDescent="0.3">
      <c r="A35220" t="s">
        <v>14</v>
      </c>
      <c r="B35220" t="s">
        <v>46</v>
      </c>
      <c r="C35220">
        <v>2023</v>
      </c>
      <c r="D35220" t="s">
        <v>37</v>
      </c>
      <c r="E35220" t="s">
        <v>28</v>
      </c>
      <c r="F35220" s="4">
        <v>7737.5250689495388</v>
      </c>
    </row>
    <row r="35221" spans="1:6" x14ac:dyDescent="0.3">
      <c r="A35221" t="s">
        <v>14</v>
      </c>
      <c r="B35221" t="s">
        <v>46</v>
      </c>
      <c r="C35221">
        <v>2023</v>
      </c>
      <c r="D35221" t="s">
        <v>37</v>
      </c>
      <c r="E35221" t="s">
        <v>29</v>
      </c>
      <c r="F35221" s="4">
        <v>7263.2510030834746</v>
      </c>
    </row>
    <row r="35222" spans="1:6" x14ac:dyDescent="0.3">
      <c r="A35222" t="s">
        <v>14</v>
      </c>
      <c r="B35222" t="s">
        <v>46</v>
      </c>
      <c r="C35222">
        <v>2023</v>
      </c>
      <c r="D35222" t="s">
        <v>37</v>
      </c>
      <c r="E35222" t="s">
        <v>30</v>
      </c>
      <c r="F35222" s="4">
        <v>7440.6712648154326</v>
      </c>
    </row>
    <row r="35223" spans="1:6" x14ac:dyDescent="0.3">
      <c r="A35223" t="s">
        <v>14</v>
      </c>
      <c r="B35223" t="s">
        <v>46</v>
      </c>
      <c r="C35223">
        <v>2023</v>
      </c>
      <c r="D35223" t="s">
        <v>37</v>
      </c>
      <c r="E35223" t="s">
        <v>31</v>
      </c>
      <c r="F35223" s="4">
        <v>6001.8956397141101</v>
      </c>
    </row>
    <row r="35224" spans="1:6" x14ac:dyDescent="0.3">
      <c r="A35224" t="s">
        <v>14</v>
      </c>
      <c r="B35224" t="s">
        <v>46</v>
      </c>
      <c r="C35224">
        <v>2023</v>
      </c>
      <c r="D35224" t="s">
        <v>37</v>
      </c>
      <c r="E35224" t="s">
        <v>32</v>
      </c>
      <c r="F35224" s="4">
        <v>4759.8353241232426</v>
      </c>
    </row>
    <row r="35225" spans="1:6" x14ac:dyDescent="0.3">
      <c r="A35225" t="s">
        <v>14</v>
      </c>
      <c r="B35225" t="s">
        <v>46</v>
      </c>
      <c r="C35225">
        <v>2023</v>
      </c>
      <c r="D35225" t="s">
        <v>37</v>
      </c>
      <c r="E35225" t="s">
        <v>33</v>
      </c>
      <c r="F35225" s="4">
        <v>3711.402144186331</v>
      </c>
    </row>
    <row r="35226" spans="1:6" x14ac:dyDescent="0.3">
      <c r="A35226" t="s">
        <v>14</v>
      </c>
      <c r="B35226" t="s">
        <v>46</v>
      </c>
      <c r="C35226">
        <v>2023</v>
      </c>
      <c r="D35226" t="s">
        <v>37</v>
      </c>
      <c r="E35226" t="s">
        <v>34</v>
      </c>
      <c r="F35226" s="4">
        <v>2444.0143226975938</v>
      </c>
    </row>
    <row r="35227" spans="1:6" x14ac:dyDescent="0.3">
      <c r="A35227" t="s">
        <v>14</v>
      </c>
      <c r="B35227" t="s">
        <v>46</v>
      </c>
      <c r="C35227">
        <v>2023</v>
      </c>
      <c r="D35227" t="s">
        <v>37</v>
      </c>
      <c r="E35227" t="s">
        <v>35</v>
      </c>
      <c r="F35227" s="4">
        <v>2255.3416049653651</v>
      </c>
    </row>
    <row r="35228" spans="1:6" x14ac:dyDescent="0.3">
      <c r="A35228" t="s">
        <v>14</v>
      </c>
      <c r="B35228" t="s">
        <v>46</v>
      </c>
      <c r="C35228">
        <v>2023</v>
      </c>
      <c r="D35228" t="s">
        <v>18</v>
      </c>
      <c r="E35228" t="s">
        <v>17</v>
      </c>
      <c r="F35228" s="4">
        <v>7514.7061872696067</v>
      </c>
    </row>
    <row r="35229" spans="1:6" x14ac:dyDescent="0.3">
      <c r="A35229" t="s">
        <v>14</v>
      </c>
      <c r="B35229" t="s">
        <v>46</v>
      </c>
      <c r="C35229">
        <v>2023</v>
      </c>
      <c r="D35229" t="s">
        <v>18</v>
      </c>
      <c r="E35229" t="s">
        <v>19</v>
      </c>
      <c r="F35229" s="4">
        <v>8201.0567575895529</v>
      </c>
    </row>
    <row r="35230" spans="1:6" x14ac:dyDescent="0.3">
      <c r="A35230" t="s">
        <v>14</v>
      </c>
      <c r="B35230" t="s">
        <v>46</v>
      </c>
      <c r="C35230">
        <v>2023</v>
      </c>
      <c r="D35230" t="s">
        <v>18</v>
      </c>
      <c r="E35230" t="s">
        <v>20</v>
      </c>
      <c r="F35230" s="4">
        <v>9009.0020433453465</v>
      </c>
    </row>
    <row r="35231" spans="1:6" x14ac:dyDescent="0.3">
      <c r="A35231" t="s">
        <v>14</v>
      </c>
      <c r="B35231" t="s">
        <v>46</v>
      </c>
      <c r="C35231">
        <v>2023</v>
      </c>
      <c r="D35231" t="s">
        <v>18</v>
      </c>
      <c r="E35231" t="s">
        <v>21</v>
      </c>
      <c r="F35231" s="4">
        <v>8314.1620969230426</v>
      </c>
    </row>
    <row r="35232" spans="1:6" x14ac:dyDescent="0.3">
      <c r="A35232" t="s">
        <v>14</v>
      </c>
      <c r="B35232" t="s">
        <v>46</v>
      </c>
      <c r="C35232">
        <v>2023</v>
      </c>
      <c r="D35232" t="s">
        <v>18</v>
      </c>
      <c r="E35232" t="s">
        <v>22</v>
      </c>
      <c r="F35232" s="4">
        <v>6869.5216106191019</v>
      </c>
    </row>
    <row r="35233" spans="1:6" x14ac:dyDescent="0.3">
      <c r="A35233" t="s">
        <v>14</v>
      </c>
      <c r="B35233" t="s">
        <v>46</v>
      </c>
      <c r="C35233">
        <v>2023</v>
      </c>
      <c r="D35233" t="s">
        <v>18</v>
      </c>
      <c r="E35233" t="s">
        <v>23</v>
      </c>
      <c r="F35233" s="4">
        <v>7201.7641811851663</v>
      </c>
    </row>
    <row r="35234" spans="1:6" x14ac:dyDescent="0.3">
      <c r="A35234" t="s">
        <v>14</v>
      </c>
      <c r="B35234" t="s">
        <v>46</v>
      </c>
      <c r="C35234">
        <v>2023</v>
      </c>
      <c r="D35234" t="s">
        <v>18</v>
      </c>
      <c r="E35234" t="s">
        <v>24</v>
      </c>
      <c r="F35234" s="4">
        <v>7827.7858506265839</v>
      </c>
    </row>
    <row r="35235" spans="1:6" x14ac:dyDescent="0.3">
      <c r="A35235" t="s">
        <v>14</v>
      </c>
      <c r="B35235" t="s">
        <v>46</v>
      </c>
      <c r="C35235">
        <v>2023</v>
      </c>
      <c r="D35235" t="s">
        <v>18</v>
      </c>
      <c r="E35235" t="s">
        <v>25</v>
      </c>
      <c r="F35235" s="4">
        <v>7911.8879552173266</v>
      </c>
    </row>
    <row r="35236" spans="1:6" x14ac:dyDescent="0.3">
      <c r="A35236" t="s">
        <v>14</v>
      </c>
      <c r="B35236" t="s">
        <v>46</v>
      </c>
      <c r="C35236">
        <v>2023</v>
      </c>
      <c r="D35236" t="s">
        <v>18</v>
      </c>
      <c r="E35236" t="s">
        <v>26</v>
      </c>
      <c r="F35236" s="4">
        <v>7639.9347719152674</v>
      </c>
    </row>
    <row r="35237" spans="1:6" x14ac:dyDescent="0.3">
      <c r="A35237" t="s">
        <v>14</v>
      </c>
      <c r="B35237" t="s">
        <v>46</v>
      </c>
      <c r="C35237">
        <v>2023</v>
      </c>
      <c r="D35237" t="s">
        <v>18</v>
      </c>
      <c r="E35237" t="s">
        <v>27</v>
      </c>
      <c r="F35237" s="4">
        <v>7133.4830912886428</v>
      </c>
    </row>
    <row r="35238" spans="1:6" x14ac:dyDescent="0.3">
      <c r="A35238" t="s">
        <v>14</v>
      </c>
      <c r="B35238" t="s">
        <v>46</v>
      </c>
      <c r="C35238">
        <v>2023</v>
      </c>
      <c r="D35238" t="s">
        <v>18</v>
      </c>
      <c r="E35238" t="s">
        <v>28</v>
      </c>
      <c r="F35238" s="4">
        <v>7760.8362982503504</v>
      </c>
    </row>
    <row r="35239" spans="1:6" x14ac:dyDescent="0.3">
      <c r="A35239" t="s">
        <v>14</v>
      </c>
      <c r="B35239" t="s">
        <v>46</v>
      </c>
      <c r="C35239">
        <v>2023</v>
      </c>
      <c r="D35239" t="s">
        <v>18</v>
      </c>
      <c r="E35239" t="s">
        <v>29</v>
      </c>
      <c r="F35239" s="4">
        <v>7523.9337871334201</v>
      </c>
    </row>
    <row r="35240" spans="1:6" x14ac:dyDescent="0.3">
      <c r="A35240" t="s">
        <v>14</v>
      </c>
      <c r="B35240" t="s">
        <v>46</v>
      </c>
      <c r="C35240">
        <v>2023</v>
      </c>
      <c r="D35240" t="s">
        <v>18</v>
      </c>
      <c r="E35240" t="s">
        <v>30</v>
      </c>
      <c r="F35240" s="4">
        <v>7864.1427075324718</v>
      </c>
    </row>
    <row r="35241" spans="1:6" x14ac:dyDescent="0.3">
      <c r="A35241" t="s">
        <v>14</v>
      </c>
      <c r="B35241" t="s">
        <v>46</v>
      </c>
      <c r="C35241">
        <v>2023</v>
      </c>
      <c r="D35241" t="s">
        <v>18</v>
      </c>
      <c r="E35241" t="s">
        <v>31</v>
      </c>
      <c r="F35241" s="4">
        <v>6581.000469577265</v>
      </c>
    </row>
    <row r="35242" spans="1:6" x14ac:dyDescent="0.3">
      <c r="A35242" t="s">
        <v>14</v>
      </c>
      <c r="B35242" t="s">
        <v>46</v>
      </c>
      <c r="C35242">
        <v>2023</v>
      </c>
      <c r="D35242" t="s">
        <v>18</v>
      </c>
      <c r="E35242" t="s">
        <v>32</v>
      </c>
      <c r="F35242" s="4">
        <v>5154.4684129199532</v>
      </c>
    </row>
    <row r="35243" spans="1:6" x14ac:dyDescent="0.3">
      <c r="A35243" t="s">
        <v>14</v>
      </c>
      <c r="B35243" t="s">
        <v>46</v>
      </c>
      <c r="C35243">
        <v>2023</v>
      </c>
      <c r="D35243" t="s">
        <v>18</v>
      </c>
      <c r="E35243" t="s">
        <v>33</v>
      </c>
      <c r="F35243" s="4">
        <v>3761.918077543769</v>
      </c>
    </row>
    <row r="35244" spans="1:6" x14ac:dyDescent="0.3">
      <c r="A35244" t="s">
        <v>14</v>
      </c>
      <c r="B35244" t="s">
        <v>46</v>
      </c>
      <c r="C35244">
        <v>2023</v>
      </c>
      <c r="D35244" t="s">
        <v>18</v>
      </c>
      <c r="E35244" t="s">
        <v>34</v>
      </c>
      <c r="F35244" s="4">
        <v>2122.3743138911618</v>
      </c>
    </row>
    <row r="35245" spans="1:6" x14ac:dyDescent="0.3">
      <c r="A35245" t="s">
        <v>14</v>
      </c>
      <c r="B35245" t="s">
        <v>46</v>
      </c>
      <c r="C35245">
        <v>2023</v>
      </c>
      <c r="D35245" t="s">
        <v>18</v>
      </c>
      <c r="E35245" t="s">
        <v>35</v>
      </c>
      <c r="F35245" s="4">
        <v>1534.6773381616999</v>
      </c>
    </row>
    <row r="35246" spans="1:6" x14ac:dyDescent="0.3">
      <c r="A35246" t="s">
        <v>14</v>
      </c>
      <c r="B35246" t="s">
        <v>46</v>
      </c>
      <c r="C35246">
        <v>2023</v>
      </c>
      <c r="D35246" t="s">
        <v>38</v>
      </c>
      <c r="E35246" t="s">
        <v>17</v>
      </c>
      <c r="F35246" s="4">
        <v>14770.465174779119</v>
      </c>
    </row>
    <row r="35247" spans="1:6" x14ac:dyDescent="0.3">
      <c r="A35247" t="s">
        <v>14</v>
      </c>
      <c r="B35247" t="s">
        <v>46</v>
      </c>
      <c r="C35247">
        <v>2023</v>
      </c>
      <c r="D35247" t="s">
        <v>38</v>
      </c>
      <c r="E35247" t="s">
        <v>19</v>
      </c>
      <c r="F35247" s="4">
        <v>16209.199604669629</v>
      </c>
    </row>
    <row r="35248" spans="1:6" x14ac:dyDescent="0.3">
      <c r="A35248" t="s">
        <v>14</v>
      </c>
      <c r="B35248" t="s">
        <v>46</v>
      </c>
      <c r="C35248">
        <v>2023</v>
      </c>
      <c r="D35248" t="s">
        <v>38</v>
      </c>
      <c r="E35248" t="s">
        <v>20</v>
      </c>
      <c r="F35248" s="4">
        <v>17549.854318959249</v>
      </c>
    </row>
    <row r="35249" spans="1:6" x14ac:dyDescent="0.3">
      <c r="A35249" t="s">
        <v>14</v>
      </c>
      <c r="B35249" t="s">
        <v>46</v>
      </c>
      <c r="C35249">
        <v>2023</v>
      </c>
      <c r="D35249" t="s">
        <v>38</v>
      </c>
      <c r="E35249" t="s">
        <v>21</v>
      </c>
      <c r="F35249" s="4">
        <v>15683.40968742704</v>
      </c>
    </row>
    <row r="35250" spans="1:6" x14ac:dyDescent="0.3">
      <c r="A35250" t="s">
        <v>14</v>
      </c>
      <c r="B35250" t="s">
        <v>46</v>
      </c>
      <c r="C35250">
        <v>2023</v>
      </c>
      <c r="D35250" t="s">
        <v>38</v>
      </c>
      <c r="E35250" t="s">
        <v>22</v>
      </c>
      <c r="F35250" s="4">
        <v>13318.430347080641</v>
      </c>
    </row>
    <row r="35251" spans="1:6" x14ac:dyDescent="0.3">
      <c r="A35251" t="s">
        <v>14</v>
      </c>
      <c r="B35251" t="s">
        <v>46</v>
      </c>
      <c r="C35251">
        <v>2023</v>
      </c>
      <c r="D35251" t="s">
        <v>38</v>
      </c>
      <c r="E35251" t="s">
        <v>23</v>
      </c>
      <c r="F35251" s="4">
        <v>14892.60672808352</v>
      </c>
    </row>
    <row r="35252" spans="1:6" x14ac:dyDescent="0.3">
      <c r="A35252" t="s">
        <v>14</v>
      </c>
      <c r="B35252" t="s">
        <v>46</v>
      </c>
      <c r="C35252">
        <v>2023</v>
      </c>
      <c r="D35252" t="s">
        <v>38</v>
      </c>
      <c r="E35252" t="s">
        <v>24</v>
      </c>
      <c r="F35252" s="4">
        <v>15643.512261310691</v>
      </c>
    </row>
    <row r="35253" spans="1:6" x14ac:dyDescent="0.3">
      <c r="A35253" t="s">
        <v>14</v>
      </c>
      <c r="B35253" t="s">
        <v>46</v>
      </c>
      <c r="C35253">
        <v>2023</v>
      </c>
      <c r="D35253" t="s">
        <v>38</v>
      </c>
      <c r="E35253" t="s">
        <v>25</v>
      </c>
      <c r="F35253" s="4">
        <v>15972.85952990634</v>
      </c>
    </row>
    <row r="35254" spans="1:6" x14ac:dyDescent="0.3">
      <c r="A35254" t="s">
        <v>14</v>
      </c>
      <c r="B35254" t="s">
        <v>46</v>
      </c>
      <c r="C35254">
        <v>2023</v>
      </c>
      <c r="D35254" t="s">
        <v>38</v>
      </c>
      <c r="E35254" t="s">
        <v>26</v>
      </c>
      <c r="F35254" s="4">
        <v>15143.44222556812</v>
      </c>
    </row>
    <row r="35255" spans="1:6" x14ac:dyDescent="0.3">
      <c r="A35255" t="s">
        <v>14</v>
      </c>
      <c r="B35255" t="s">
        <v>46</v>
      </c>
      <c r="C35255">
        <v>2023</v>
      </c>
      <c r="D35255" t="s">
        <v>38</v>
      </c>
      <c r="E35255" t="s">
        <v>27</v>
      </c>
      <c r="F35255" s="4">
        <v>14263.20599346657</v>
      </c>
    </row>
    <row r="35256" spans="1:6" x14ac:dyDescent="0.3">
      <c r="A35256" t="s">
        <v>14</v>
      </c>
      <c r="B35256" t="s">
        <v>46</v>
      </c>
      <c r="C35256">
        <v>2023</v>
      </c>
      <c r="D35256" t="s">
        <v>38</v>
      </c>
      <c r="E35256" t="s">
        <v>28</v>
      </c>
      <c r="F35256" s="4">
        <v>15498.36136719989</v>
      </c>
    </row>
    <row r="35257" spans="1:6" x14ac:dyDescent="0.3">
      <c r="A35257" t="s">
        <v>14</v>
      </c>
      <c r="B35257" t="s">
        <v>46</v>
      </c>
      <c r="C35257">
        <v>2023</v>
      </c>
      <c r="D35257" t="s">
        <v>38</v>
      </c>
      <c r="E35257" t="s">
        <v>29</v>
      </c>
      <c r="F35257" s="4">
        <v>14787.184790216899</v>
      </c>
    </row>
    <row r="35258" spans="1:6" x14ac:dyDescent="0.3">
      <c r="A35258" t="s">
        <v>14</v>
      </c>
      <c r="B35258" t="s">
        <v>46</v>
      </c>
      <c r="C35258">
        <v>2023</v>
      </c>
      <c r="D35258" t="s">
        <v>38</v>
      </c>
      <c r="E35258" t="s">
        <v>30</v>
      </c>
      <c r="F35258" s="4">
        <v>15304.813972347911</v>
      </c>
    </row>
    <row r="35259" spans="1:6" x14ac:dyDescent="0.3">
      <c r="A35259" t="s">
        <v>14</v>
      </c>
      <c r="B35259" t="s">
        <v>46</v>
      </c>
      <c r="C35259">
        <v>2023</v>
      </c>
      <c r="D35259" t="s">
        <v>38</v>
      </c>
      <c r="E35259" t="s">
        <v>31</v>
      </c>
      <c r="F35259" s="4">
        <v>12582.896109291371</v>
      </c>
    </row>
    <row r="35260" spans="1:6" x14ac:dyDescent="0.3">
      <c r="A35260" t="s">
        <v>14</v>
      </c>
      <c r="B35260" t="s">
        <v>46</v>
      </c>
      <c r="C35260">
        <v>2023</v>
      </c>
      <c r="D35260" t="s">
        <v>38</v>
      </c>
      <c r="E35260" t="s">
        <v>32</v>
      </c>
      <c r="F35260" s="4">
        <v>9914.3037370431957</v>
      </c>
    </row>
    <row r="35261" spans="1:6" x14ac:dyDescent="0.3">
      <c r="A35261" t="s">
        <v>14</v>
      </c>
      <c r="B35261" t="s">
        <v>46</v>
      </c>
      <c r="C35261">
        <v>2023</v>
      </c>
      <c r="D35261" t="s">
        <v>38</v>
      </c>
      <c r="E35261" t="s">
        <v>33</v>
      </c>
      <c r="F35261" s="4">
        <v>7473.3202217300995</v>
      </c>
    </row>
    <row r="35262" spans="1:6" x14ac:dyDescent="0.3">
      <c r="A35262" t="s">
        <v>14</v>
      </c>
      <c r="B35262" t="s">
        <v>46</v>
      </c>
      <c r="C35262">
        <v>2023</v>
      </c>
      <c r="D35262" t="s">
        <v>38</v>
      </c>
      <c r="E35262" t="s">
        <v>34</v>
      </c>
      <c r="F35262" s="4">
        <v>4566.3886365887556</v>
      </c>
    </row>
    <row r="35263" spans="1:6" x14ac:dyDescent="0.3">
      <c r="A35263" t="s">
        <v>14</v>
      </c>
      <c r="B35263" t="s">
        <v>46</v>
      </c>
      <c r="C35263">
        <v>2023</v>
      </c>
      <c r="D35263" t="s">
        <v>38</v>
      </c>
      <c r="E35263" t="s">
        <v>35</v>
      </c>
      <c r="F35263" s="4">
        <v>3790.0189431270651</v>
      </c>
    </row>
    <row r="35264" spans="1:6" x14ac:dyDescent="0.3">
      <c r="A35264" t="s">
        <v>14</v>
      </c>
      <c r="B35264" t="s">
        <v>46</v>
      </c>
      <c r="C35264">
        <v>2024</v>
      </c>
      <c r="D35264" t="s">
        <v>37</v>
      </c>
      <c r="E35264" t="s">
        <v>17</v>
      </c>
      <c r="F35264" s="4">
        <v>7376.451701885062</v>
      </c>
    </row>
    <row r="35265" spans="1:6" x14ac:dyDescent="0.3">
      <c r="A35265" t="s">
        <v>14</v>
      </c>
      <c r="B35265" t="s">
        <v>46</v>
      </c>
      <c r="C35265">
        <v>2024</v>
      </c>
      <c r="D35265" t="s">
        <v>37</v>
      </c>
      <c r="E35265" t="s">
        <v>19</v>
      </c>
      <c r="F35265" s="4">
        <v>7808.1828389215807</v>
      </c>
    </row>
    <row r="35266" spans="1:6" x14ac:dyDescent="0.3">
      <c r="A35266" t="s">
        <v>14</v>
      </c>
      <c r="B35266" t="s">
        <v>46</v>
      </c>
      <c r="C35266">
        <v>2024</v>
      </c>
      <c r="D35266" t="s">
        <v>37</v>
      </c>
      <c r="E35266" t="s">
        <v>20</v>
      </c>
      <c r="F35266" s="4">
        <v>8655.0819817647716</v>
      </c>
    </row>
    <row r="35267" spans="1:6" x14ac:dyDescent="0.3">
      <c r="A35267" t="s">
        <v>14</v>
      </c>
      <c r="B35267" t="s">
        <v>46</v>
      </c>
      <c r="C35267">
        <v>2024</v>
      </c>
      <c r="D35267" t="s">
        <v>37</v>
      </c>
      <c r="E35267" t="s">
        <v>21</v>
      </c>
      <c r="F35267" s="4">
        <v>7601.1289064458797</v>
      </c>
    </row>
    <row r="35268" spans="1:6" x14ac:dyDescent="0.3">
      <c r="A35268" t="s">
        <v>14</v>
      </c>
      <c r="B35268" t="s">
        <v>46</v>
      </c>
      <c r="C35268">
        <v>2024</v>
      </c>
      <c r="D35268" t="s">
        <v>37</v>
      </c>
      <c r="E35268" t="s">
        <v>22</v>
      </c>
      <c r="F35268" s="4">
        <v>6581.6002375407325</v>
      </c>
    </row>
    <row r="35269" spans="1:6" x14ac:dyDescent="0.3">
      <c r="A35269" t="s">
        <v>14</v>
      </c>
      <c r="B35269" t="s">
        <v>46</v>
      </c>
      <c r="C35269">
        <v>2024</v>
      </c>
      <c r="D35269" t="s">
        <v>37</v>
      </c>
      <c r="E35269" t="s">
        <v>23</v>
      </c>
      <c r="F35269" s="4">
        <v>7799.4101621933514</v>
      </c>
    </row>
    <row r="35270" spans="1:6" x14ac:dyDescent="0.3">
      <c r="A35270" t="s">
        <v>14</v>
      </c>
      <c r="B35270" t="s">
        <v>46</v>
      </c>
      <c r="C35270">
        <v>2024</v>
      </c>
      <c r="D35270" t="s">
        <v>37</v>
      </c>
      <c r="E35270" t="s">
        <v>24</v>
      </c>
      <c r="F35270" s="4">
        <v>7958.5942975725166</v>
      </c>
    </row>
    <row r="35271" spans="1:6" x14ac:dyDescent="0.3">
      <c r="A35271" t="s">
        <v>14</v>
      </c>
      <c r="B35271" t="s">
        <v>46</v>
      </c>
      <c r="C35271">
        <v>2024</v>
      </c>
      <c r="D35271" t="s">
        <v>37</v>
      </c>
      <c r="E35271" t="s">
        <v>25</v>
      </c>
      <c r="F35271" s="4">
        <v>8060.6051447236368</v>
      </c>
    </row>
    <row r="35272" spans="1:6" x14ac:dyDescent="0.3">
      <c r="A35272" t="s">
        <v>14</v>
      </c>
      <c r="B35272" t="s">
        <v>46</v>
      </c>
      <c r="C35272">
        <v>2024</v>
      </c>
      <c r="D35272" t="s">
        <v>37</v>
      </c>
      <c r="E35272" t="s">
        <v>26</v>
      </c>
      <c r="F35272" s="4">
        <v>7794.4475756764368</v>
      </c>
    </row>
    <row r="35273" spans="1:6" x14ac:dyDescent="0.3">
      <c r="A35273" t="s">
        <v>14</v>
      </c>
      <c r="B35273" t="s">
        <v>46</v>
      </c>
      <c r="C35273">
        <v>2024</v>
      </c>
      <c r="D35273" t="s">
        <v>37</v>
      </c>
      <c r="E35273" t="s">
        <v>27</v>
      </c>
      <c r="F35273" s="4">
        <v>7043.9670728904011</v>
      </c>
    </row>
    <row r="35274" spans="1:6" x14ac:dyDescent="0.3">
      <c r="A35274" t="s">
        <v>14</v>
      </c>
      <c r="B35274" t="s">
        <v>46</v>
      </c>
      <c r="C35274">
        <v>2024</v>
      </c>
      <c r="D35274" t="s">
        <v>37</v>
      </c>
      <c r="E35274" t="s">
        <v>28</v>
      </c>
      <c r="F35274" s="4">
        <v>7795.919574408008</v>
      </c>
    </row>
    <row r="35275" spans="1:6" x14ac:dyDescent="0.3">
      <c r="A35275" t="s">
        <v>14</v>
      </c>
      <c r="B35275" t="s">
        <v>46</v>
      </c>
      <c r="C35275">
        <v>2024</v>
      </c>
      <c r="D35275" t="s">
        <v>37</v>
      </c>
      <c r="E35275" t="s">
        <v>29</v>
      </c>
      <c r="F35275" s="4">
        <v>7182.2801560195257</v>
      </c>
    </row>
    <row r="35276" spans="1:6" x14ac:dyDescent="0.3">
      <c r="A35276" t="s">
        <v>14</v>
      </c>
      <c r="B35276" t="s">
        <v>46</v>
      </c>
      <c r="C35276">
        <v>2024</v>
      </c>
      <c r="D35276" t="s">
        <v>37</v>
      </c>
      <c r="E35276" t="s">
        <v>30</v>
      </c>
      <c r="F35276" s="4">
        <v>7606.3975116534821</v>
      </c>
    </row>
    <row r="35277" spans="1:6" x14ac:dyDescent="0.3">
      <c r="A35277" t="s">
        <v>14</v>
      </c>
      <c r="B35277" t="s">
        <v>46</v>
      </c>
      <c r="C35277">
        <v>2024</v>
      </c>
      <c r="D35277" t="s">
        <v>37</v>
      </c>
      <c r="E35277" t="s">
        <v>31</v>
      </c>
      <c r="F35277" s="4">
        <v>6207.4288195403196</v>
      </c>
    </row>
    <row r="35278" spans="1:6" x14ac:dyDescent="0.3">
      <c r="A35278" t="s">
        <v>14</v>
      </c>
      <c r="B35278" t="s">
        <v>46</v>
      </c>
      <c r="C35278">
        <v>2024</v>
      </c>
      <c r="D35278" t="s">
        <v>37</v>
      </c>
      <c r="E35278" t="s">
        <v>32</v>
      </c>
      <c r="F35278" s="4">
        <v>4962.1168896382605</v>
      </c>
    </row>
    <row r="35279" spans="1:6" x14ac:dyDescent="0.3">
      <c r="A35279" t="s">
        <v>14</v>
      </c>
      <c r="B35279" t="s">
        <v>46</v>
      </c>
      <c r="C35279">
        <v>2024</v>
      </c>
      <c r="D35279" t="s">
        <v>37</v>
      </c>
      <c r="E35279" t="s">
        <v>33</v>
      </c>
      <c r="F35279" s="4">
        <v>3915.430915436646</v>
      </c>
    </row>
    <row r="35280" spans="1:6" x14ac:dyDescent="0.3">
      <c r="A35280" t="s">
        <v>14</v>
      </c>
      <c r="B35280" t="s">
        <v>46</v>
      </c>
      <c r="C35280">
        <v>2024</v>
      </c>
      <c r="D35280" t="s">
        <v>37</v>
      </c>
      <c r="E35280" t="s">
        <v>34</v>
      </c>
      <c r="F35280" s="4">
        <v>2547.3463817529582</v>
      </c>
    </row>
    <row r="35281" spans="1:6" x14ac:dyDescent="0.3">
      <c r="A35281" t="s">
        <v>14</v>
      </c>
      <c r="B35281" t="s">
        <v>46</v>
      </c>
      <c r="C35281">
        <v>2024</v>
      </c>
      <c r="D35281" t="s">
        <v>37</v>
      </c>
      <c r="E35281" t="s">
        <v>35</v>
      </c>
      <c r="F35281" s="4">
        <v>2374.9962426214288</v>
      </c>
    </row>
    <row r="35282" spans="1:6" x14ac:dyDescent="0.3">
      <c r="A35282" t="s">
        <v>14</v>
      </c>
      <c r="B35282" t="s">
        <v>46</v>
      </c>
      <c r="C35282">
        <v>2024</v>
      </c>
      <c r="D35282" t="s">
        <v>18</v>
      </c>
      <c r="E35282" t="s">
        <v>17</v>
      </c>
      <c r="F35282" s="4">
        <v>7666.7827444087952</v>
      </c>
    </row>
    <row r="35283" spans="1:6" x14ac:dyDescent="0.3">
      <c r="A35283" t="s">
        <v>14</v>
      </c>
      <c r="B35283" t="s">
        <v>46</v>
      </c>
      <c r="C35283">
        <v>2024</v>
      </c>
      <c r="D35283" t="s">
        <v>18</v>
      </c>
      <c r="E35283" t="s">
        <v>19</v>
      </c>
      <c r="F35283" s="4">
        <v>7962.1024255720331</v>
      </c>
    </row>
    <row r="35284" spans="1:6" x14ac:dyDescent="0.3">
      <c r="A35284" t="s">
        <v>14</v>
      </c>
      <c r="B35284" t="s">
        <v>46</v>
      </c>
      <c r="C35284">
        <v>2024</v>
      </c>
      <c r="D35284" t="s">
        <v>18</v>
      </c>
      <c r="E35284" t="s">
        <v>20</v>
      </c>
      <c r="F35284" s="4">
        <v>8934.4048206469251</v>
      </c>
    </row>
    <row r="35285" spans="1:6" x14ac:dyDescent="0.3">
      <c r="A35285" t="s">
        <v>14</v>
      </c>
      <c r="B35285" t="s">
        <v>46</v>
      </c>
      <c r="C35285">
        <v>2024</v>
      </c>
      <c r="D35285" t="s">
        <v>18</v>
      </c>
      <c r="E35285" t="s">
        <v>21</v>
      </c>
      <c r="F35285" s="4">
        <v>8696.1912225483065</v>
      </c>
    </row>
    <row r="35286" spans="1:6" x14ac:dyDescent="0.3">
      <c r="A35286" t="s">
        <v>14</v>
      </c>
      <c r="B35286" t="s">
        <v>46</v>
      </c>
      <c r="C35286">
        <v>2024</v>
      </c>
      <c r="D35286" t="s">
        <v>18</v>
      </c>
      <c r="E35286" t="s">
        <v>22</v>
      </c>
      <c r="F35286" s="4">
        <v>7073.5981041131208</v>
      </c>
    </row>
    <row r="35287" spans="1:6" x14ac:dyDescent="0.3">
      <c r="A35287" t="s">
        <v>14</v>
      </c>
      <c r="B35287" t="s">
        <v>46</v>
      </c>
      <c r="C35287">
        <v>2024</v>
      </c>
      <c r="D35287" t="s">
        <v>18</v>
      </c>
      <c r="E35287" t="s">
        <v>23</v>
      </c>
      <c r="F35287" s="4">
        <v>7186.4058366210902</v>
      </c>
    </row>
    <row r="35288" spans="1:6" x14ac:dyDescent="0.3">
      <c r="A35288" t="s">
        <v>14</v>
      </c>
      <c r="B35288" t="s">
        <v>46</v>
      </c>
      <c r="C35288">
        <v>2024</v>
      </c>
      <c r="D35288" t="s">
        <v>18</v>
      </c>
      <c r="E35288" t="s">
        <v>24</v>
      </c>
      <c r="F35288" s="4">
        <v>7880.6887076675266</v>
      </c>
    </row>
    <row r="35289" spans="1:6" x14ac:dyDescent="0.3">
      <c r="A35289" t="s">
        <v>14</v>
      </c>
      <c r="B35289" t="s">
        <v>46</v>
      </c>
      <c r="C35289">
        <v>2024</v>
      </c>
      <c r="D35289" t="s">
        <v>18</v>
      </c>
      <c r="E35289" t="s">
        <v>25</v>
      </c>
      <c r="F35289" s="4">
        <v>7799.1579271603714</v>
      </c>
    </row>
    <row r="35290" spans="1:6" x14ac:dyDescent="0.3">
      <c r="A35290" t="s">
        <v>14</v>
      </c>
      <c r="B35290" t="s">
        <v>46</v>
      </c>
      <c r="C35290">
        <v>2024</v>
      </c>
      <c r="D35290" t="s">
        <v>18</v>
      </c>
      <c r="E35290" t="s">
        <v>26</v>
      </c>
      <c r="F35290" s="4">
        <v>7859.8823019690972</v>
      </c>
    </row>
    <row r="35291" spans="1:6" x14ac:dyDescent="0.3">
      <c r="A35291" t="s">
        <v>14</v>
      </c>
      <c r="B35291" t="s">
        <v>46</v>
      </c>
      <c r="C35291">
        <v>2024</v>
      </c>
      <c r="D35291" t="s">
        <v>18</v>
      </c>
      <c r="E35291" t="s">
        <v>27</v>
      </c>
      <c r="F35291" s="4">
        <v>6996.9866909948887</v>
      </c>
    </row>
    <row r="35292" spans="1:6" x14ac:dyDescent="0.3">
      <c r="A35292" t="s">
        <v>14</v>
      </c>
      <c r="B35292" t="s">
        <v>46</v>
      </c>
      <c r="C35292">
        <v>2024</v>
      </c>
      <c r="D35292" t="s">
        <v>18</v>
      </c>
      <c r="E35292" t="s">
        <v>28</v>
      </c>
      <c r="F35292" s="4">
        <v>7853.0921714137612</v>
      </c>
    </row>
    <row r="35293" spans="1:6" x14ac:dyDescent="0.3">
      <c r="A35293" t="s">
        <v>14</v>
      </c>
      <c r="B35293" t="s">
        <v>46</v>
      </c>
      <c r="C35293">
        <v>2024</v>
      </c>
      <c r="D35293" t="s">
        <v>18</v>
      </c>
      <c r="E35293" t="s">
        <v>29</v>
      </c>
      <c r="F35293" s="4">
        <v>7359.0560690980183</v>
      </c>
    </row>
    <row r="35294" spans="1:6" x14ac:dyDescent="0.3">
      <c r="A35294" t="s">
        <v>14</v>
      </c>
      <c r="B35294" t="s">
        <v>46</v>
      </c>
      <c r="C35294">
        <v>2024</v>
      </c>
      <c r="D35294" t="s">
        <v>18</v>
      </c>
      <c r="E35294" t="s">
        <v>30</v>
      </c>
      <c r="F35294" s="4">
        <v>7935.8283459683698</v>
      </c>
    </row>
    <row r="35295" spans="1:6" x14ac:dyDescent="0.3">
      <c r="A35295" t="s">
        <v>14</v>
      </c>
      <c r="B35295" t="s">
        <v>46</v>
      </c>
      <c r="C35295">
        <v>2024</v>
      </c>
      <c r="D35295" t="s">
        <v>18</v>
      </c>
      <c r="E35295" t="s">
        <v>31</v>
      </c>
      <c r="F35295" s="4">
        <v>6819.3253928560816</v>
      </c>
    </row>
    <row r="35296" spans="1:6" x14ac:dyDescent="0.3">
      <c r="A35296" t="s">
        <v>14</v>
      </c>
      <c r="B35296" t="s">
        <v>46</v>
      </c>
      <c r="C35296">
        <v>2024</v>
      </c>
      <c r="D35296" t="s">
        <v>18</v>
      </c>
      <c r="E35296" t="s">
        <v>32</v>
      </c>
      <c r="F35296" s="4">
        <v>5387.7816406383636</v>
      </c>
    </row>
    <row r="35297" spans="1:6" x14ac:dyDescent="0.3">
      <c r="A35297" t="s">
        <v>14</v>
      </c>
      <c r="B35297" t="s">
        <v>46</v>
      </c>
      <c r="C35297">
        <v>2024</v>
      </c>
      <c r="D35297" t="s">
        <v>18</v>
      </c>
      <c r="E35297" t="s">
        <v>33</v>
      </c>
      <c r="F35297" s="4">
        <v>3947.7748493720078</v>
      </c>
    </row>
    <row r="35298" spans="1:6" x14ac:dyDescent="0.3">
      <c r="A35298" t="s">
        <v>14</v>
      </c>
      <c r="B35298" t="s">
        <v>46</v>
      </c>
      <c r="C35298">
        <v>2024</v>
      </c>
      <c r="D35298" t="s">
        <v>18</v>
      </c>
      <c r="E35298" t="s">
        <v>34</v>
      </c>
      <c r="F35298" s="4">
        <v>2271.2295535053699</v>
      </c>
    </row>
    <row r="35299" spans="1:6" x14ac:dyDescent="0.3">
      <c r="A35299" t="s">
        <v>14</v>
      </c>
      <c r="B35299" t="s">
        <v>46</v>
      </c>
      <c r="C35299">
        <v>2024</v>
      </c>
      <c r="D35299" t="s">
        <v>18</v>
      </c>
      <c r="E35299" t="s">
        <v>35</v>
      </c>
      <c r="F35299" s="4">
        <v>1607.919601157249</v>
      </c>
    </row>
    <row r="35300" spans="1:6" x14ac:dyDescent="0.3">
      <c r="A35300" t="s">
        <v>14</v>
      </c>
      <c r="B35300" t="s">
        <v>46</v>
      </c>
      <c r="C35300">
        <v>2024</v>
      </c>
      <c r="D35300" t="s">
        <v>38</v>
      </c>
      <c r="E35300" t="s">
        <v>17</v>
      </c>
      <c r="F35300" s="4">
        <v>15043.23444629386</v>
      </c>
    </row>
    <row r="35301" spans="1:6" x14ac:dyDescent="0.3">
      <c r="A35301" t="s">
        <v>14</v>
      </c>
      <c r="B35301" t="s">
        <v>46</v>
      </c>
      <c r="C35301">
        <v>2024</v>
      </c>
      <c r="D35301" t="s">
        <v>38</v>
      </c>
      <c r="E35301" t="s">
        <v>19</v>
      </c>
      <c r="F35301" s="4">
        <v>15770.28526449361</v>
      </c>
    </row>
    <row r="35302" spans="1:6" x14ac:dyDescent="0.3">
      <c r="A35302" t="s">
        <v>14</v>
      </c>
      <c r="B35302" t="s">
        <v>46</v>
      </c>
      <c r="C35302">
        <v>2024</v>
      </c>
      <c r="D35302" t="s">
        <v>38</v>
      </c>
      <c r="E35302" t="s">
        <v>20</v>
      </c>
      <c r="F35302" s="4">
        <v>17589.486802411691</v>
      </c>
    </row>
    <row r="35303" spans="1:6" x14ac:dyDescent="0.3">
      <c r="A35303" t="s">
        <v>14</v>
      </c>
      <c r="B35303" t="s">
        <v>46</v>
      </c>
      <c r="C35303">
        <v>2024</v>
      </c>
      <c r="D35303" t="s">
        <v>38</v>
      </c>
      <c r="E35303" t="s">
        <v>21</v>
      </c>
      <c r="F35303" s="4">
        <v>16297.32012899419</v>
      </c>
    </row>
    <row r="35304" spans="1:6" x14ac:dyDescent="0.3">
      <c r="A35304" t="s">
        <v>14</v>
      </c>
      <c r="B35304" t="s">
        <v>46</v>
      </c>
      <c r="C35304">
        <v>2024</v>
      </c>
      <c r="D35304" t="s">
        <v>38</v>
      </c>
      <c r="E35304" t="s">
        <v>22</v>
      </c>
      <c r="F35304" s="4">
        <v>13655.19834165385</v>
      </c>
    </row>
    <row r="35305" spans="1:6" x14ac:dyDescent="0.3">
      <c r="A35305" t="s">
        <v>14</v>
      </c>
      <c r="B35305" t="s">
        <v>46</v>
      </c>
      <c r="C35305">
        <v>2024</v>
      </c>
      <c r="D35305" t="s">
        <v>38</v>
      </c>
      <c r="E35305" t="s">
        <v>23</v>
      </c>
      <c r="F35305" s="4">
        <v>14985.81599881444</v>
      </c>
    </row>
    <row r="35306" spans="1:6" x14ac:dyDescent="0.3">
      <c r="A35306" t="s">
        <v>14</v>
      </c>
      <c r="B35306" t="s">
        <v>46</v>
      </c>
      <c r="C35306">
        <v>2024</v>
      </c>
      <c r="D35306" t="s">
        <v>38</v>
      </c>
      <c r="E35306" t="s">
        <v>24</v>
      </c>
      <c r="F35306" s="4">
        <v>15839.28300524004</v>
      </c>
    </row>
    <row r="35307" spans="1:6" x14ac:dyDescent="0.3">
      <c r="A35307" t="s">
        <v>14</v>
      </c>
      <c r="B35307" t="s">
        <v>46</v>
      </c>
      <c r="C35307">
        <v>2024</v>
      </c>
      <c r="D35307" t="s">
        <v>38</v>
      </c>
      <c r="E35307" t="s">
        <v>25</v>
      </c>
      <c r="F35307" s="4">
        <v>15859.76307188401</v>
      </c>
    </row>
    <row r="35308" spans="1:6" x14ac:dyDescent="0.3">
      <c r="A35308" t="s">
        <v>14</v>
      </c>
      <c r="B35308" t="s">
        <v>46</v>
      </c>
      <c r="C35308">
        <v>2024</v>
      </c>
      <c r="D35308" t="s">
        <v>38</v>
      </c>
      <c r="E35308" t="s">
        <v>26</v>
      </c>
      <c r="F35308" s="4">
        <v>15654.32987764553</v>
      </c>
    </row>
    <row r="35309" spans="1:6" x14ac:dyDescent="0.3">
      <c r="A35309" t="s">
        <v>14</v>
      </c>
      <c r="B35309" t="s">
        <v>46</v>
      </c>
      <c r="C35309">
        <v>2024</v>
      </c>
      <c r="D35309" t="s">
        <v>38</v>
      </c>
      <c r="E35309" t="s">
        <v>27</v>
      </c>
      <c r="F35309" s="4">
        <v>14040.953763885291</v>
      </c>
    </row>
    <row r="35310" spans="1:6" x14ac:dyDescent="0.3">
      <c r="A35310" t="s">
        <v>14</v>
      </c>
      <c r="B35310" t="s">
        <v>46</v>
      </c>
      <c r="C35310">
        <v>2024</v>
      </c>
      <c r="D35310" t="s">
        <v>38</v>
      </c>
      <c r="E35310" t="s">
        <v>28</v>
      </c>
      <c r="F35310" s="4">
        <v>15649.01174582177</v>
      </c>
    </row>
    <row r="35311" spans="1:6" x14ac:dyDescent="0.3">
      <c r="A35311" t="s">
        <v>14</v>
      </c>
      <c r="B35311" t="s">
        <v>46</v>
      </c>
      <c r="C35311">
        <v>2024</v>
      </c>
      <c r="D35311" t="s">
        <v>38</v>
      </c>
      <c r="E35311" t="s">
        <v>29</v>
      </c>
      <c r="F35311" s="4">
        <v>14541.33622511754</v>
      </c>
    </row>
    <row r="35312" spans="1:6" x14ac:dyDescent="0.3">
      <c r="A35312" t="s">
        <v>14</v>
      </c>
      <c r="B35312" t="s">
        <v>46</v>
      </c>
      <c r="C35312">
        <v>2024</v>
      </c>
      <c r="D35312" t="s">
        <v>38</v>
      </c>
      <c r="E35312" t="s">
        <v>30</v>
      </c>
      <c r="F35312" s="4">
        <v>15542.22585762185</v>
      </c>
    </row>
    <row r="35313" spans="1:6" x14ac:dyDescent="0.3">
      <c r="A35313" t="s">
        <v>14</v>
      </c>
      <c r="B35313" t="s">
        <v>46</v>
      </c>
      <c r="C35313">
        <v>2024</v>
      </c>
      <c r="D35313" t="s">
        <v>38</v>
      </c>
      <c r="E35313" t="s">
        <v>31</v>
      </c>
      <c r="F35313" s="4">
        <v>13026.754212396399</v>
      </c>
    </row>
    <row r="35314" spans="1:6" x14ac:dyDescent="0.3">
      <c r="A35314" t="s">
        <v>14</v>
      </c>
      <c r="B35314" t="s">
        <v>46</v>
      </c>
      <c r="C35314">
        <v>2024</v>
      </c>
      <c r="D35314" t="s">
        <v>38</v>
      </c>
      <c r="E35314" t="s">
        <v>32</v>
      </c>
      <c r="F35314" s="4">
        <v>10349.89853027663</v>
      </c>
    </row>
    <row r="35315" spans="1:6" x14ac:dyDescent="0.3">
      <c r="A35315" t="s">
        <v>14</v>
      </c>
      <c r="B35315" t="s">
        <v>46</v>
      </c>
      <c r="C35315">
        <v>2024</v>
      </c>
      <c r="D35315" t="s">
        <v>38</v>
      </c>
      <c r="E35315" t="s">
        <v>33</v>
      </c>
      <c r="F35315" s="4">
        <v>7863.2057648086538</v>
      </c>
    </row>
    <row r="35316" spans="1:6" x14ac:dyDescent="0.3">
      <c r="A35316" t="s">
        <v>14</v>
      </c>
      <c r="B35316" t="s">
        <v>46</v>
      </c>
      <c r="C35316">
        <v>2024</v>
      </c>
      <c r="D35316" t="s">
        <v>38</v>
      </c>
      <c r="E35316" t="s">
        <v>34</v>
      </c>
      <c r="F35316" s="4">
        <v>4818.5759352583282</v>
      </c>
    </row>
    <row r="35317" spans="1:6" x14ac:dyDescent="0.3">
      <c r="A35317" t="s">
        <v>14</v>
      </c>
      <c r="B35317" t="s">
        <v>46</v>
      </c>
      <c r="C35317">
        <v>2024</v>
      </c>
      <c r="D35317" t="s">
        <v>38</v>
      </c>
      <c r="E35317" t="s">
        <v>35</v>
      </c>
      <c r="F35317" s="4">
        <v>3982.9158437786782</v>
      </c>
    </row>
    <row r="35318" spans="1:6" x14ac:dyDescent="0.3">
      <c r="A35318" t="s">
        <v>14</v>
      </c>
      <c r="B35318" t="s">
        <v>46</v>
      </c>
      <c r="C35318">
        <v>2025</v>
      </c>
      <c r="D35318" t="s">
        <v>37</v>
      </c>
      <c r="E35318" t="s">
        <v>17</v>
      </c>
      <c r="F35318" s="4">
        <v>7564.2237149271823</v>
      </c>
    </row>
    <row r="35319" spans="1:6" x14ac:dyDescent="0.3">
      <c r="A35319" t="s">
        <v>14</v>
      </c>
      <c r="B35319" t="s">
        <v>46</v>
      </c>
      <c r="C35319">
        <v>2025</v>
      </c>
      <c r="D35319" t="s">
        <v>37</v>
      </c>
      <c r="E35319" t="s">
        <v>19</v>
      </c>
      <c r="F35319" s="4">
        <v>7656.6682336681006</v>
      </c>
    </row>
    <row r="35320" spans="1:6" x14ac:dyDescent="0.3">
      <c r="A35320" t="s">
        <v>14</v>
      </c>
      <c r="B35320" t="s">
        <v>46</v>
      </c>
      <c r="C35320">
        <v>2025</v>
      </c>
      <c r="D35320" t="s">
        <v>37</v>
      </c>
      <c r="E35320" t="s">
        <v>20</v>
      </c>
      <c r="F35320" s="4">
        <v>8680.9011076339466</v>
      </c>
    </row>
    <row r="35321" spans="1:6" x14ac:dyDescent="0.3">
      <c r="A35321" t="s">
        <v>14</v>
      </c>
      <c r="B35321" t="s">
        <v>46</v>
      </c>
      <c r="C35321">
        <v>2025</v>
      </c>
      <c r="D35321" t="s">
        <v>37</v>
      </c>
      <c r="E35321" t="s">
        <v>21</v>
      </c>
      <c r="F35321" s="4">
        <v>7790.6466537190054</v>
      </c>
    </row>
    <row r="35322" spans="1:6" x14ac:dyDescent="0.3">
      <c r="A35322" t="s">
        <v>14</v>
      </c>
      <c r="B35322" t="s">
        <v>46</v>
      </c>
      <c r="C35322">
        <v>2025</v>
      </c>
      <c r="D35322" t="s">
        <v>37</v>
      </c>
      <c r="E35322" t="s">
        <v>22</v>
      </c>
      <c r="F35322" s="4">
        <v>6669.323786830083</v>
      </c>
    </row>
    <row r="35323" spans="1:6" x14ac:dyDescent="0.3">
      <c r="A35323" t="s">
        <v>14</v>
      </c>
      <c r="B35323" t="s">
        <v>46</v>
      </c>
      <c r="C35323">
        <v>2025</v>
      </c>
      <c r="D35323" t="s">
        <v>37</v>
      </c>
      <c r="E35323" t="s">
        <v>23</v>
      </c>
      <c r="F35323" s="4">
        <v>7902.0340229837784</v>
      </c>
    </row>
    <row r="35324" spans="1:6" x14ac:dyDescent="0.3">
      <c r="A35324" t="s">
        <v>14</v>
      </c>
      <c r="B35324" t="s">
        <v>46</v>
      </c>
      <c r="C35324">
        <v>2025</v>
      </c>
      <c r="D35324" t="s">
        <v>37</v>
      </c>
      <c r="E35324" t="s">
        <v>24</v>
      </c>
      <c r="F35324" s="4">
        <v>8090.8562551884761</v>
      </c>
    </row>
    <row r="35325" spans="1:6" x14ac:dyDescent="0.3">
      <c r="A35325" t="s">
        <v>14</v>
      </c>
      <c r="B35325" t="s">
        <v>46</v>
      </c>
      <c r="C35325">
        <v>2025</v>
      </c>
      <c r="D35325" t="s">
        <v>37</v>
      </c>
      <c r="E35325" t="s">
        <v>25</v>
      </c>
      <c r="F35325" s="4">
        <v>8041.0495136274294</v>
      </c>
    </row>
    <row r="35326" spans="1:6" x14ac:dyDescent="0.3">
      <c r="A35326" t="s">
        <v>14</v>
      </c>
      <c r="B35326" t="s">
        <v>46</v>
      </c>
      <c r="C35326">
        <v>2025</v>
      </c>
      <c r="D35326" t="s">
        <v>37</v>
      </c>
      <c r="E35326" t="s">
        <v>26</v>
      </c>
      <c r="F35326" s="4">
        <v>8055.8906627420456</v>
      </c>
    </row>
    <row r="35327" spans="1:6" x14ac:dyDescent="0.3">
      <c r="A35327" t="s">
        <v>14</v>
      </c>
      <c r="B35327" t="s">
        <v>46</v>
      </c>
      <c r="C35327">
        <v>2025</v>
      </c>
      <c r="D35327" t="s">
        <v>37</v>
      </c>
      <c r="E35327" t="s">
        <v>27</v>
      </c>
      <c r="F35327" s="4">
        <v>7102.1285800764108</v>
      </c>
    </row>
    <row r="35328" spans="1:6" x14ac:dyDescent="0.3">
      <c r="A35328" t="s">
        <v>14</v>
      </c>
      <c r="B35328" t="s">
        <v>46</v>
      </c>
      <c r="C35328">
        <v>2025</v>
      </c>
      <c r="D35328" t="s">
        <v>37</v>
      </c>
      <c r="E35328" t="s">
        <v>28</v>
      </c>
      <c r="F35328" s="4">
        <v>7752.0595149041537</v>
      </c>
    </row>
    <row r="35329" spans="1:6" x14ac:dyDescent="0.3">
      <c r="A35329" t="s">
        <v>14</v>
      </c>
      <c r="B35329" t="s">
        <v>46</v>
      </c>
      <c r="C35329">
        <v>2025</v>
      </c>
      <c r="D35329" t="s">
        <v>37</v>
      </c>
      <c r="E35329" t="s">
        <v>29</v>
      </c>
      <c r="F35329" s="4">
        <v>7199.1595061425041</v>
      </c>
    </row>
    <row r="35330" spans="1:6" x14ac:dyDescent="0.3">
      <c r="A35330" t="s">
        <v>14</v>
      </c>
      <c r="B35330" t="s">
        <v>46</v>
      </c>
      <c r="C35330">
        <v>2025</v>
      </c>
      <c r="D35330" t="s">
        <v>37</v>
      </c>
      <c r="E35330" t="s">
        <v>30</v>
      </c>
      <c r="F35330" s="4">
        <v>7614.2169352961209</v>
      </c>
    </row>
    <row r="35331" spans="1:6" x14ac:dyDescent="0.3">
      <c r="A35331" t="s">
        <v>14</v>
      </c>
      <c r="B35331" t="s">
        <v>46</v>
      </c>
      <c r="C35331">
        <v>2025</v>
      </c>
      <c r="D35331" t="s">
        <v>37</v>
      </c>
      <c r="E35331" t="s">
        <v>31</v>
      </c>
      <c r="F35331" s="4">
        <v>6538.3729095232084</v>
      </c>
    </row>
    <row r="35332" spans="1:6" x14ac:dyDescent="0.3">
      <c r="A35332" t="s">
        <v>14</v>
      </c>
      <c r="B35332" t="s">
        <v>46</v>
      </c>
      <c r="C35332">
        <v>2025</v>
      </c>
      <c r="D35332" t="s">
        <v>37</v>
      </c>
      <c r="E35332" t="s">
        <v>32</v>
      </c>
      <c r="F35332" s="4">
        <v>5085.5561899356253</v>
      </c>
    </row>
    <row r="35333" spans="1:6" x14ac:dyDescent="0.3">
      <c r="A35333" t="s">
        <v>14</v>
      </c>
      <c r="B35333" t="s">
        <v>46</v>
      </c>
      <c r="C35333">
        <v>2025</v>
      </c>
      <c r="D35333" t="s">
        <v>37</v>
      </c>
      <c r="E35333" t="s">
        <v>33</v>
      </c>
      <c r="F35333" s="4">
        <v>4121.2891887608703</v>
      </c>
    </row>
    <row r="35334" spans="1:6" x14ac:dyDescent="0.3">
      <c r="A35334" t="s">
        <v>14</v>
      </c>
      <c r="B35334" t="s">
        <v>46</v>
      </c>
      <c r="C35334">
        <v>2025</v>
      </c>
      <c r="D35334" t="s">
        <v>37</v>
      </c>
      <c r="E35334" t="s">
        <v>34</v>
      </c>
      <c r="F35334" s="4">
        <v>2682.2944955712201</v>
      </c>
    </row>
    <row r="35335" spans="1:6" x14ac:dyDescent="0.3">
      <c r="A35335" t="s">
        <v>14</v>
      </c>
      <c r="B35335" t="s">
        <v>46</v>
      </c>
      <c r="C35335">
        <v>2025</v>
      </c>
      <c r="D35335" t="s">
        <v>37</v>
      </c>
      <c r="E35335" t="s">
        <v>35</v>
      </c>
      <c r="F35335" s="4">
        <v>2468.1708683359288</v>
      </c>
    </row>
    <row r="35336" spans="1:6" x14ac:dyDescent="0.3">
      <c r="A35336" t="s">
        <v>14</v>
      </c>
      <c r="B35336" t="s">
        <v>46</v>
      </c>
      <c r="C35336">
        <v>2025</v>
      </c>
      <c r="D35336" t="s">
        <v>18</v>
      </c>
      <c r="E35336" t="s">
        <v>17</v>
      </c>
      <c r="F35336" s="4">
        <v>7797.1964108401717</v>
      </c>
    </row>
    <row r="35337" spans="1:6" x14ac:dyDescent="0.3">
      <c r="A35337" t="s">
        <v>14</v>
      </c>
      <c r="B35337" t="s">
        <v>46</v>
      </c>
      <c r="C35337">
        <v>2025</v>
      </c>
      <c r="D35337" t="s">
        <v>18</v>
      </c>
      <c r="E35337" t="s">
        <v>19</v>
      </c>
      <c r="F35337" s="4">
        <v>7796.3636005391436</v>
      </c>
    </row>
    <row r="35338" spans="1:6" x14ac:dyDescent="0.3">
      <c r="A35338" t="s">
        <v>14</v>
      </c>
      <c r="B35338" t="s">
        <v>46</v>
      </c>
      <c r="C35338">
        <v>2025</v>
      </c>
      <c r="D35338" t="s">
        <v>18</v>
      </c>
      <c r="E35338" t="s">
        <v>20</v>
      </c>
      <c r="F35338" s="4">
        <v>8914.3238236241523</v>
      </c>
    </row>
    <row r="35339" spans="1:6" x14ac:dyDescent="0.3">
      <c r="A35339" t="s">
        <v>14</v>
      </c>
      <c r="B35339" t="s">
        <v>46</v>
      </c>
      <c r="C35339">
        <v>2025</v>
      </c>
      <c r="D35339" t="s">
        <v>18</v>
      </c>
      <c r="E35339" t="s">
        <v>21</v>
      </c>
      <c r="F35339" s="4">
        <v>8953.4204355070397</v>
      </c>
    </row>
    <row r="35340" spans="1:6" x14ac:dyDescent="0.3">
      <c r="A35340" t="s">
        <v>14</v>
      </c>
      <c r="B35340" t="s">
        <v>46</v>
      </c>
      <c r="C35340">
        <v>2025</v>
      </c>
      <c r="D35340" t="s">
        <v>18</v>
      </c>
      <c r="E35340" t="s">
        <v>22</v>
      </c>
      <c r="F35340" s="4">
        <v>7201.2433529499067</v>
      </c>
    </row>
    <row r="35341" spans="1:6" x14ac:dyDescent="0.3">
      <c r="A35341" t="s">
        <v>14</v>
      </c>
      <c r="B35341" t="s">
        <v>46</v>
      </c>
      <c r="C35341">
        <v>2025</v>
      </c>
      <c r="D35341" t="s">
        <v>18</v>
      </c>
      <c r="E35341" t="s">
        <v>23</v>
      </c>
      <c r="F35341" s="4">
        <v>7258.6670551892203</v>
      </c>
    </row>
    <row r="35342" spans="1:6" x14ac:dyDescent="0.3">
      <c r="A35342" t="s">
        <v>14</v>
      </c>
      <c r="B35342" t="s">
        <v>46</v>
      </c>
      <c r="C35342">
        <v>2025</v>
      </c>
      <c r="D35342" t="s">
        <v>18</v>
      </c>
      <c r="E35342" t="s">
        <v>24</v>
      </c>
      <c r="F35342" s="4">
        <v>7860.5347805677784</v>
      </c>
    </row>
    <row r="35343" spans="1:6" x14ac:dyDescent="0.3">
      <c r="A35343" t="s">
        <v>14</v>
      </c>
      <c r="B35343" t="s">
        <v>46</v>
      </c>
      <c r="C35343">
        <v>2025</v>
      </c>
      <c r="D35343" t="s">
        <v>18</v>
      </c>
      <c r="E35343" t="s">
        <v>25</v>
      </c>
      <c r="F35343" s="4">
        <v>7775.6960786597174</v>
      </c>
    </row>
    <row r="35344" spans="1:6" x14ac:dyDescent="0.3">
      <c r="A35344" t="s">
        <v>14</v>
      </c>
      <c r="B35344" t="s">
        <v>46</v>
      </c>
      <c r="C35344">
        <v>2025</v>
      </c>
      <c r="D35344" t="s">
        <v>18</v>
      </c>
      <c r="E35344" t="s">
        <v>26</v>
      </c>
      <c r="F35344" s="4">
        <v>7958.9685198851485</v>
      </c>
    </row>
    <row r="35345" spans="1:6" x14ac:dyDescent="0.3">
      <c r="A35345" t="s">
        <v>14</v>
      </c>
      <c r="B35345" t="s">
        <v>46</v>
      </c>
      <c r="C35345">
        <v>2025</v>
      </c>
      <c r="D35345" t="s">
        <v>18</v>
      </c>
      <c r="E35345" t="s">
        <v>27</v>
      </c>
      <c r="F35345" s="4">
        <v>7022.7444480021868</v>
      </c>
    </row>
    <row r="35346" spans="1:6" x14ac:dyDescent="0.3">
      <c r="A35346" t="s">
        <v>14</v>
      </c>
      <c r="B35346" t="s">
        <v>46</v>
      </c>
      <c r="C35346">
        <v>2025</v>
      </c>
      <c r="D35346" t="s">
        <v>18</v>
      </c>
      <c r="E35346" t="s">
        <v>28</v>
      </c>
      <c r="F35346" s="4">
        <v>7797.9373827742857</v>
      </c>
    </row>
    <row r="35347" spans="1:6" x14ac:dyDescent="0.3">
      <c r="A35347" t="s">
        <v>14</v>
      </c>
      <c r="B35347" t="s">
        <v>46</v>
      </c>
      <c r="C35347">
        <v>2025</v>
      </c>
      <c r="D35347" t="s">
        <v>18</v>
      </c>
      <c r="E35347" t="s">
        <v>29</v>
      </c>
      <c r="F35347" s="4">
        <v>7346.7320420060023</v>
      </c>
    </row>
    <row r="35348" spans="1:6" x14ac:dyDescent="0.3">
      <c r="A35348" t="s">
        <v>14</v>
      </c>
      <c r="B35348" t="s">
        <v>46</v>
      </c>
      <c r="C35348">
        <v>2025</v>
      </c>
      <c r="D35348" t="s">
        <v>18</v>
      </c>
      <c r="E35348" t="s">
        <v>30</v>
      </c>
      <c r="F35348" s="4">
        <v>7886.40909068166</v>
      </c>
    </row>
    <row r="35349" spans="1:6" x14ac:dyDescent="0.3">
      <c r="A35349" t="s">
        <v>14</v>
      </c>
      <c r="B35349" t="s">
        <v>46</v>
      </c>
      <c r="C35349">
        <v>2025</v>
      </c>
      <c r="D35349" t="s">
        <v>18</v>
      </c>
      <c r="E35349" t="s">
        <v>31</v>
      </c>
      <c r="F35349" s="4">
        <v>7060.1498701619566</v>
      </c>
    </row>
    <row r="35350" spans="1:6" x14ac:dyDescent="0.3">
      <c r="A35350" t="s">
        <v>14</v>
      </c>
      <c r="B35350" t="s">
        <v>46</v>
      </c>
      <c r="C35350">
        <v>2025</v>
      </c>
      <c r="D35350" t="s">
        <v>18</v>
      </c>
      <c r="E35350" t="s">
        <v>32</v>
      </c>
      <c r="F35350" s="4">
        <v>5557.5893781634304</v>
      </c>
    </row>
    <row r="35351" spans="1:6" x14ac:dyDescent="0.3">
      <c r="A35351" t="s">
        <v>14</v>
      </c>
      <c r="B35351" t="s">
        <v>46</v>
      </c>
      <c r="C35351">
        <v>2025</v>
      </c>
      <c r="D35351" t="s">
        <v>18</v>
      </c>
      <c r="E35351" t="s">
        <v>33</v>
      </c>
      <c r="F35351" s="4">
        <v>4161.4741334318742</v>
      </c>
    </row>
    <row r="35352" spans="1:6" x14ac:dyDescent="0.3">
      <c r="A35352" t="s">
        <v>14</v>
      </c>
      <c r="B35352" t="s">
        <v>46</v>
      </c>
      <c r="C35352">
        <v>2025</v>
      </c>
      <c r="D35352" t="s">
        <v>18</v>
      </c>
      <c r="E35352" t="s">
        <v>34</v>
      </c>
      <c r="F35352" s="4">
        <v>2405.9852366401819</v>
      </c>
    </row>
    <row r="35353" spans="1:6" x14ac:dyDescent="0.3">
      <c r="A35353" t="s">
        <v>14</v>
      </c>
      <c r="B35353" t="s">
        <v>46</v>
      </c>
      <c r="C35353">
        <v>2025</v>
      </c>
      <c r="D35353" t="s">
        <v>18</v>
      </c>
      <c r="E35353" t="s">
        <v>35</v>
      </c>
      <c r="F35353" s="4">
        <v>1717.5115826387071</v>
      </c>
    </row>
    <row r="35354" spans="1:6" x14ac:dyDescent="0.3">
      <c r="A35354" t="s">
        <v>14</v>
      </c>
      <c r="B35354" t="s">
        <v>46</v>
      </c>
      <c r="C35354">
        <v>2025</v>
      </c>
      <c r="D35354" t="s">
        <v>38</v>
      </c>
      <c r="E35354" t="s">
        <v>17</v>
      </c>
      <c r="F35354" s="4">
        <v>15361.42012576735</v>
      </c>
    </row>
    <row r="35355" spans="1:6" x14ac:dyDescent="0.3">
      <c r="A35355" t="s">
        <v>14</v>
      </c>
      <c r="B35355" t="s">
        <v>46</v>
      </c>
      <c r="C35355">
        <v>2025</v>
      </c>
      <c r="D35355" t="s">
        <v>38</v>
      </c>
      <c r="E35355" t="s">
        <v>19</v>
      </c>
      <c r="F35355" s="4">
        <v>15453.03183420725</v>
      </c>
    </row>
    <row r="35356" spans="1:6" x14ac:dyDescent="0.3">
      <c r="A35356" t="s">
        <v>14</v>
      </c>
      <c r="B35356" t="s">
        <v>46</v>
      </c>
      <c r="C35356">
        <v>2025</v>
      </c>
      <c r="D35356" t="s">
        <v>38</v>
      </c>
      <c r="E35356" t="s">
        <v>20</v>
      </c>
      <c r="F35356" s="4">
        <v>17595.224931258101</v>
      </c>
    </row>
    <row r="35357" spans="1:6" x14ac:dyDescent="0.3">
      <c r="A35357" t="s">
        <v>14</v>
      </c>
      <c r="B35357" t="s">
        <v>46</v>
      </c>
      <c r="C35357">
        <v>2025</v>
      </c>
      <c r="D35357" t="s">
        <v>38</v>
      </c>
      <c r="E35357" t="s">
        <v>21</v>
      </c>
      <c r="F35357" s="4">
        <v>16744.06708922605</v>
      </c>
    </row>
    <row r="35358" spans="1:6" x14ac:dyDescent="0.3">
      <c r="A35358" t="s">
        <v>14</v>
      </c>
      <c r="B35358" t="s">
        <v>46</v>
      </c>
      <c r="C35358">
        <v>2025</v>
      </c>
      <c r="D35358" t="s">
        <v>38</v>
      </c>
      <c r="E35358" t="s">
        <v>22</v>
      </c>
      <c r="F35358" s="4">
        <v>13870.567139779991</v>
      </c>
    </row>
    <row r="35359" spans="1:6" x14ac:dyDescent="0.3">
      <c r="A35359" t="s">
        <v>14</v>
      </c>
      <c r="B35359" t="s">
        <v>46</v>
      </c>
      <c r="C35359">
        <v>2025</v>
      </c>
      <c r="D35359" t="s">
        <v>38</v>
      </c>
      <c r="E35359" t="s">
        <v>23</v>
      </c>
      <c r="F35359" s="4">
        <v>15160.701078173</v>
      </c>
    </row>
    <row r="35360" spans="1:6" x14ac:dyDescent="0.3">
      <c r="A35360" t="s">
        <v>14</v>
      </c>
      <c r="B35360" t="s">
        <v>46</v>
      </c>
      <c r="C35360">
        <v>2025</v>
      </c>
      <c r="D35360" t="s">
        <v>38</v>
      </c>
      <c r="E35360" t="s">
        <v>24</v>
      </c>
      <c r="F35360" s="4">
        <v>15951.391035756251</v>
      </c>
    </row>
    <row r="35361" spans="1:6" x14ac:dyDescent="0.3">
      <c r="A35361" t="s">
        <v>14</v>
      </c>
      <c r="B35361" t="s">
        <v>46</v>
      </c>
      <c r="C35361">
        <v>2025</v>
      </c>
      <c r="D35361" t="s">
        <v>38</v>
      </c>
      <c r="E35361" t="s">
        <v>25</v>
      </c>
      <c r="F35361" s="4">
        <v>15816.74559228715</v>
      </c>
    </row>
    <row r="35362" spans="1:6" x14ac:dyDescent="0.3">
      <c r="A35362" t="s">
        <v>14</v>
      </c>
      <c r="B35362" t="s">
        <v>46</v>
      </c>
      <c r="C35362">
        <v>2025</v>
      </c>
      <c r="D35362" t="s">
        <v>38</v>
      </c>
      <c r="E35362" t="s">
        <v>26</v>
      </c>
      <c r="F35362" s="4">
        <v>16014.85918262719</v>
      </c>
    </row>
    <row r="35363" spans="1:6" x14ac:dyDescent="0.3">
      <c r="A35363" t="s">
        <v>14</v>
      </c>
      <c r="B35363" t="s">
        <v>46</v>
      </c>
      <c r="C35363">
        <v>2025</v>
      </c>
      <c r="D35363" t="s">
        <v>38</v>
      </c>
      <c r="E35363" t="s">
        <v>27</v>
      </c>
      <c r="F35363" s="4">
        <v>14124.8730280786</v>
      </c>
    </row>
    <row r="35364" spans="1:6" x14ac:dyDescent="0.3">
      <c r="A35364" t="s">
        <v>14</v>
      </c>
      <c r="B35364" t="s">
        <v>46</v>
      </c>
      <c r="C35364">
        <v>2025</v>
      </c>
      <c r="D35364" t="s">
        <v>38</v>
      </c>
      <c r="E35364" t="s">
        <v>28</v>
      </c>
      <c r="F35364" s="4">
        <v>15549.99689767844</v>
      </c>
    </row>
    <row r="35365" spans="1:6" x14ac:dyDescent="0.3">
      <c r="A35365" t="s">
        <v>14</v>
      </c>
      <c r="B35365" t="s">
        <v>46</v>
      </c>
      <c r="C35365">
        <v>2025</v>
      </c>
      <c r="D35365" t="s">
        <v>38</v>
      </c>
      <c r="E35365" t="s">
        <v>29</v>
      </c>
      <c r="F35365" s="4">
        <v>14545.891548148509</v>
      </c>
    </row>
    <row r="35366" spans="1:6" x14ac:dyDescent="0.3">
      <c r="A35366" t="s">
        <v>14</v>
      </c>
      <c r="B35366" t="s">
        <v>46</v>
      </c>
      <c r="C35366">
        <v>2025</v>
      </c>
      <c r="D35366" t="s">
        <v>38</v>
      </c>
      <c r="E35366" t="s">
        <v>30</v>
      </c>
      <c r="F35366" s="4">
        <v>15500.626025977779</v>
      </c>
    </row>
    <row r="35367" spans="1:6" x14ac:dyDescent="0.3">
      <c r="A35367" t="s">
        <v>14</v>
      </c>
      <c r="B35367" t="s">
        <v>46</v>
      </c>
      <c r="C35367">
        <v>2025</v>
      </c>
      <c r="D35367" t="s">
        <v>38</v>
      </c>
      <c r="E35367" t="s">
        <v>31</v>
      </c>
      <c r="F35367" s="4">
        <v>13598.52277968517</v>
      </c>
    </row>
    <row r="35368" spans="1:6" x14ac:dyDescent="0.3">
      <c r="A35368" t="s">
        <v>14</v>
      </c>
      <c r="B35368" t="s">
        <v>46</v>
      </c>
      <c r="C35368">
        <v>2025</v>
      </c>
      <c r="D35368" t="s">
        <v>38</v>
      </c>
      <c r="E35368" t="s">
        <v>32</v>
      </c>
      <c r="F35368" s="4">
        <v>10643.145568099049</v>
      </c>
    </row>
    <row r="35369" spans="1:6" x14ac:dyDescent="0.3">
      <c r="A35369" t="s">
        <v>14</v>
      </c>
      <c r="B35369" t="s">
        <v>46</v>
      </c>
      <c r="C35369">
        <v>2025</v>
      </c>
      <c r="D35369" t="s">
        <v>38</v>
      </c>
      <c r="E35369" t="s">
        <v>33</v>
      </c>
      <c r="F35369" s="4">
        <v>8282.7633221927445</v>
      </c>
    </row>
    <row r="35370" spans="1:6" x14ac:dyDescent="0.3">
      <c r="A35370" t="s">
        <v>14</v>
      </c>
      <c r="B35370" t="s">
        <v>46</v>
      </c>
      <c r="C35370">
        <v>2025</v>
      </c>
      <c r="D35370" t="s">
        <v>38</v>
      </c>
      <c r="E35370" t="s">
        <v>34</v>
      </c>
      <c r="F35370" s="4">
        <v>5088.279732211402</v>
      </c>
    </row>
    <row r="35371" spans="1:6" x14ac:dyDescent="0.3">
      <c r="A35371" t="s">
        <v>14</v>
      </c>
      <c r="B35371" t="s">
        <v>46</v>
      </c>
      <c r="C35371">
        <v>2025</v>
      </c>
      <c r="D35371" t="s">
        <v>38</v>
      </c>
      <c r="E35371" t="s">
        <v>35</v>
      </c>
      <c r="F35371" s="4">
        <v>4185.6824509746366</v>
      </c>
    </row>
    <row r="35372" spans="1:6" x14ac:dyDescent="0.3">
      <c r="A35372" t="s">
        <v>14</v>
      </c>
      <c r="B35372" t="s">
        <v>46</v>
      </c>
      <c r="C35372">
        <v>2026</v>
      </c>
      <c r="D35372" t="s">
        <v>37</v>
      </c>
      <c r="E35372" t="s">
        <v>17</v>
      </c>
      <c r="F35372" s="4">
        <v>7768.1559154092338</v>
      </c>
    </row>
    <row r="35373" spans="1:6" x14ac:dyDescent="0.3">
      <c r="A35373" t="s">
        <v>14</v>
      </c>
      <c r="B35373" t="s">
        <v>46</v>
      </c>
      <c r="C35373">
        <v>2026</v>
      </c>
      <c r="D35373" t="s">
        <v>37</v>
      </c>
      <c r="E35373" t="s">
        <v>19</v>
      </c>
      <c r="F35373" s="4">
        <v>7523.7714957225826</v>
      </c>
    </row>
    <row r="35374" spans="1:6" x14ac:dyDescent="0.3">
      <c r="A35374" t="s">
        <v>14</v>
      </c>
      <c r="B35374" t="s">
        <v>46</v>
      </c>
      <c r="C35374">
        <v>2026</v>
      </c>
      <c r="D35374" t="s">
        <v>37</v>
      </c>
      <c r="E35374" t="s">
        <v>20</v>
      </c>
      <c r="F35374" s="4">
        <v>8599.6685611546345</v>
      </c>
    </row>
    <row r="35375" spans="1:6" x14ac:dyDescent="0.3">
      <c r="A35375" t="s">
        <v>14</v>
      </c>
      <c r="B35375" t="s">
        <v>46</v>
      </c>
      <c r="C35375">
        <v>2026</v>
      </c>
      <c r="D35375" t="s">
        <v>37</v>
      </c>
      <c r="E35375" t="s">
        <v>21</v>
      </c>
      <c r="F35375" s="4">
        <v>7983.5379129296762</v>
      </c>
    </row>
    <row r="35376" spans="1:6" x14ac:dyDescent="0.3">
      <c r="A35376" t="s">
        <v>14</v>
      </c>
      <c r="B35376" t="s">
        <v>46</v>
      </c>
      <c r="C35376">
        <v>2026</v>
      </c>
      <c r="D35376" t="s">
        <v>37</v>
      </c>
      <c r="E35376" t="s">
        <v>22</v>
      </c>
      <c r="F35376" s="4">
        <v>6751.0850650099537</v>
      </c>
    </row>
    <row r="35377" spans="1:6" x14ac:dyDescent="0.3">
      <c r="A35377" t="s">
        <v>14</v>
      </c>
      <c r="B35377" t="s">
        <v>46</v>
      </c>
      <c r="C35377">
        <v>2026</v>
      </c>
      <c r="D35377" t="s">
        <v>37</v>
      </c>
      <c r="E35377" t="s">
        <v>23</v>
      </c>
      <c r="F35377" s="4">
        <v>8019.0767754904064</v>
      </c>
    </row>
    <row r="35378" spans="1:6" x14ac:dyDescent="0.3">
      <c r="A35378" t="s">
        <v>14</v>
      </c>
      <c r="B35378" t="s">
        <v>46</v>
      </c>
      <c r="C35378">
        <v>2026</v>
      </c>
      <c r="D35378" t="s">
        <v>37</v>
      </c>
      <c r="E35378" t="s">
        <v>24</v>
      </c>
      <c r="F35378" s="4">
        <v>8220.4869775188708</v>
      </c>
    </row>
    <row r="35379" spans="1:6" x14ac:dyDescent="0.3">
      <c r="A35379" t="s">
        <v>14</v>
      </c>
      <c r="B35379" t="s">
        <v>46</v>
      </c>
      <c r="C35379">
        <v>2026</v>
      </c>
      <c r="D35379" t="s">
        <v>37</v>
      </c>
      <c r="E35379" t="s">
        <v>25</v>
      </c>
      <c r="F35379" s="4">
        <v>8124.894178248147</v>
      </c>
    </row>
    <row r="35380" spans="1:6" x14ac:dyDescent="0.3">
      <c r="A35380" t="s">
        <v>14</v>
      </c>
      <c r="B35380" t="s">
        <v>46</v>
      </c>
      <c r="C35380">
        <v>2026</v>
      </c>
      <c r="D35380" t="s">
        <v>37</v>
      </c>
      <c r="E35380" t="s">
        <v>26</v>
      </c>
      <c r="F35380" s="4">
        <v>8156.8277209605658</v>
      </c>
    </row>
    <row r="35381" spans="1:6" x14ac:dyDescent="0.3">
      <c r="A35381" t="s">
        <v>14</v>
      </c>
      <c r="B35381" t="s">
        <v>46</v>
      </c>
      <c r="C35381">
        <v>2026</v>
      </c>
      <c r="D35381" t="s">
        <v>37</v>
      </c>
      <c r="E35381" t="s">
        <v>27</v>
      </c>
      <c r="F35381" s="4">
        <v>7290.2174884374799</v>
      </c>
    </row>
    <row r="35382" spans="1:6" x14ac:dyDescent="0.3">
      <c r="A35382" t="s">
        <v>14</v>
      </c>
      <c r="B35382" t="s">
        <v>46</v>
      </c>
      <c r="C35382">
        <v>2026</v>
      </c>
      <c r="D35382" t="s">
        <v>37</v>
      </c>
      <c r="E35382" t="s">
        <v>28</v>
      </c>
      <c r="F35382" s="4">
        <v>7567.733188502214</v>
      </c>
    </row>
    <row r="35383" spans="1:6" x14ac:dyDescent="0.3">
      <c r="A35383" t="s">
        <v>14</v>
      </c>
      <c r="B35383" t="s">
        <v>46</v>
      </c>
      <c r="C35383">
        <v>2026</v>
      </c>
      <c r="D35383" t="s">
        <v>37</v>
      </c>
      <c r="E35383" t="s">
        <v>29</v>
      </c>
      <c r="F35383" s="4">
        <v>7381.4004660494147</v>
      </c>
    </row>
    <row r="35384" spans="1:6" x14ac:dyDescent="0.3">
      <c r="A35384" t="s">
        <v>14</v>
      </c>
      <c r="B35384" t="s">
        <v>46</v>
      </c>
      <c r="C35384">
        <v>2026</v>
      </c>
      <c r="D35384" t="s">
        <v>37</v>
      </c>
      <c r="E35384" t="s">
        <v>30</v>
      </c>
      <c r="F35384" s="4">
        <v>7494.0550488458184</v>
      </c>
    </row>
    <row r="35385" spans="1:6" x14ac:dyDescent="0.3">
      <c r="A35385" t="s">
        <v>14</v>
      </c>
      <c r="B35385" t="s">
        <v>46</v>
      </c>
      <c r="C35385">
        <v>2026</v>
      </c>
      <c r="D35385" t="s">
        <v>37</v>
      </c>
      <c r="E35385" t="s">
        <v>31</v>
      </c>
      <c r="F35385" s="4">
        <v>6869.0533314727109</v>
      </c>
    </row>
    <row r="35386" spans="1:6" x14ac:dyDescent="0.3">
      <c r="A35386" t="s">
        <v>14</v>
      </c>
      <c r="B35386" t="s">
        <v>46</v>
      </c>
      <c r="C35386">
        <v>2026</v>
      </c>
      <c r="D35386" t="s">
        <v>37</v>
      </c>
      <c r="E35386" t="s">
        <v>32</v>
      </c>
      <c r="F35386" s="4">
        <v>5265.0738828702752</v>
      </c>
    </row>
    <row r="35387" spans="1:6" x14ac:dyDescent="0.3">
      <c r="A35387" t="s">
        <v>14</v>
      </c>
      <c r="B35387" t="s">
        <v>46</v>
      </c>
      <c r="C35387">
        <v>2026</v>
      </c>
      <c r="D35387" t="s">
        <v>37</v>
      </c>
      <c r="E35387" t="s">
        <v>33</v>
      </c>
      <c r="F35387" s="4">
        <v>4283.509110085035</v>
      </c>
    </row>
    <row r="35388" spans="1:6" x14ac:dyDescent="0.3">
      <c r="A35388" t="s">
        <v>14</v>
      </c>
      <c r="B35388" t="s">
        <v>46</v>
      </c>
      <c r="C35388">
        <v>2026</v>
      </c>
      <c r="D35388" t="s">
        <v>37</v>
      </c>
      <c r="E35388" t="s">
        <v>34</v>
      </c>
      <c r="F35388" s="4">
        <v>2792.7637453064431</v>
      </c>
    </row>
    <row r="35389" spans="1:6" x14ac:dyDescent="0.3">
      <c r="A35389" t="s">
        <v>14</v>
      </c>
      <c r="B35389" t="s">
        <v>46</v>
      </c>
      <c r="C35389">
        <v>2026</v>
      </c>
      <c r="D35389" t="s">
        <v>37</v>
      </c>
      <c r="E35389" t="s">
        <v>35</v>
      </c>
      <c r="F35389" s="4">
        <v>2612.022656928259</v>
      </c>
    </row>
    <row r="35390" spans="1:6" x14ac:dyDescent="0.3">
      <c r="A35390" t="s">
        <v>14</v>
      </c>
      <c r="B35390" t="s">
        <v>46</v>
      </c>
      <c r="C35390">
        <v>2026</v>
      </c>
      <c r="D35390" t="s">
        <v>18</v>
      </c>
      <c r="E35390" t="s">
        <v>17</v>
      </c>
      <c r="F35390" s="4">
        <v>7980.3398577564267</v>
      </c>
    </row>
    <row r="35391" spans="1:6" x14ac:dyDescent="0.3">
      <c r="A35391" t="s">
        <v>14</v>
      </c>
      <c r="B35391" t="s">
        <v>46</v>
      </c>
      <c r="C35391">
        <v>2026</v>
      </c>
      <c r="D35391" t="s">
        <v>18</v>
      </c>
      <c r="E35391" t="s">
        <v>19</v>
      </c>
      <c r="F35391" s="4">
        <v>7686.541829834182</v>
      </c>
    </row>
    <row r="35392" spans="1:6" x14ac:dyDescent="0.3">
      <c r="A35392" t="s">
        <v>14</v>
      </c>
      <c r="B35392" t="s">
        <v>46</v>
      </c>
      <c r="C35392">
        <v>2026</v>
      </c>
      <c r="D35392" t="s">
        <v>18</v>
      </c>
      <c r="E35392" t="s">
        <v>20</v>
      </c>
      <c r="F35392" s="4">
        <v>8806.6411121022193</v>
      </c>
    </row>
    <row r="35393" spans="1:6" x14ac:dyDescent="0.3">
      <c r="A35393" t="s">
        <v>14</v>
      </c>
      <c r="B35393" t="s">
        <v>46</v>
      </c>
      <c r="C35393">
        <v>2026</v>
      </c>
      <c r="D35393" t="s">
        <v>18</v>
      </c>
      <c r="E35393" t="s">
        <v>21</v>
      </c>
      <c r="F35393" s="4">
        <v>9068.5972752222187</v>
      </c>
    </row>
    <row r="35394" spans="1:6" x14ac:dyDescent="0.3">
      <c r="A35394" t="s">
        <v>14</v>
      </c>
      <c r="B35394" t="s">
        <v>46</v>
      </c>
      <c r="C35394">
        <v>2026</v>
      </c>
      <c r="D35394" t="s">
        <v>18</v>
      </c>
      <c r="E35394" t="s">
        <v>22</v>
      </c>
      <c r="F35394" s="4">
        <v>7419.2681345286946</v>
      </c>
    </row>
    <row r="35395" spans="1:6" x14ac:dyDescent="0.3">
      <c r="A35395" t="s">
        <v>14</v>
      </c>
      <c r="B35395" t="s">
        <v>46</v>
      </c>
      <c r="C35395">
        <v>2026</v>
      </c>
      <c r="D35395" t="s">
        <v>18</v>
      </c>
      <c r="E35395" t="s">
        <v>23</v>
      </c>
      <c r="F35395" s="4">
        <v>7372.7784352253693</v>
      </c>
    </row>
    <row r="35396" spans="1:6" x14ac:dyDescent="0.3">
      <c r="A35396" t="s">
        <v>14</v>
      </c>
      <c r="B35396" t="s">
        <v>46</v>
      </c>
      <c r="C35396">
        <v>2026</v>
      </c>
      <c r="D35396" t="s">
        <v>18</v>
      </c>
      <c r="E35396" t="s">
        <v>24</v>
      </c>
      <c r="F35396" s="4">
        <v>7814.4612887893954</v>
      </c>
    </row>
    <row r="35397" spans="1:6" x14ac:dyDescent="0.3">
      <c r="A35397" t="s">
        <v>14</v>
      </c>
      <c r="B35397" t="s">
        <v>46</v>
      </c>
      <c r="C35397">
        <v>2026</v>
      </c>
      <c r="D35397" t="s">
        <v>18</v>
      </c>
      <c r="E35397" t="s">
        <v>25</v>
      </c>
      <c r="F35397" s="4">
        <v>7823.2668782690944</v>
      </c>
    </row>
    <row r="35398" spans="1:6" x14ac:dyDescent="0.3">
      <c r="A35398" t="s">
        <v>14</v>
      </c>
      <c r="B35398" t="s">
        <v>46</v>
      </c>
      <c r="C35398">
        <v>2026</v>
      </c>
      <c r="D35398" t="s">
        <v>18</v>
      </c>
      <c r="E35398" t="s">
        <v>26</v>
      </c>
      <c r="F35398" s="4">
        <v>7933.9886520187438</v>
      </c>
    </row>
    <row r="35399" spans="1:6" x14ac:dyDescent="0.3">
      <c r="A35399" t="s">
        <v>14</v>
      </c>
      <c r="B35399" t="s">
        <v>46</v>
      </c>
      <c r="C35399">
        <v>2026</v>
      </c>
      <c r="D35399" t="s">
        <v>18</v>
      </c>
      <c r="E35399" t="s">
        <v>27</v>
      </c>
      <c r="F35399" s="4">
        <v>7164.7751213578631</v>
      </c>
    </row>
    <row r="35400" spans="1:6" x14ac:dyDescent="0.3">
      <c r="A35400" t="s">
        <v>14</v>
      </c>
      <c r="B35400" t="s">
        <v>46</v>
      </c>
      <c r="C35400">
        <v>2026</v>
      </c>
      <c r="D35400" t="s">
        <v>18</v>
      </c>
      <c r="E35400" t="s">
        <v>28</v>
      </c>
      <c r="F35400" s="4">
        <v>7619.9885403848129</v>
      </c>
    </row>
    <row r="35401" spans="1:6" x14ac:dyDescent="0.3">
      <c r="A35401" t="s">
        <v>14</v>
      </c>
      <c r="B35401" t="s">
        <v>46</v>
      </c>
      <c r="C35401">
        <v>2026</v>
      </c>
      <c r="D35401" t="s">
        <v>18</v>
      </c>
      <c r="E35401" t="s">
        <v>29</v>
      </c>
      <c r="F35401" s="4">
        <v>7483.6891580807578</v>
      </c>
    </row>
    <row r="35402" spans="1:6" x14ac:dyDescent="0.3">
      <c r="A35402" t="s">
        <v>14</v>
      </c>
      <c r="B35402" t="s">
        <v>46</v>
      </c>
      <c r="C35402">
        <v>2026</v>
      </c>
      <c r="D35402" t="s">
        <v>18</v>
      </c>
      <c r="E35402" t="s">
        <v>30</v>
      </c>
      <c r="F35402" s="4">
        <v>7709.1833740757556</v>
      </c>
    </row>
    <row r="35403" spans="1:6" x14ac:dyDescent="0.3">
      <c r="A35403" t="s">
        <v>14</v>
      </c>
      <c r="B35403" t="s">
        <v>46</v>
      </c>
      <c r="C35403">
        <v>2026</v>
      </c>
      <c r="D35403" t="s">
        <v>18</v>
      </c>
      <c r="E35403" t="s">
        <v>31</v>
      </c>
      <c r="F35403" s="4">
        <v>7246.3571361336462</v>
      </c>
    </row>
    <row r="35404" spans="1:6" x14ac:dyDescent="0.3">
      <c r="A35404" t="s">
        <v>14</v>
      </c>
      <c r="B35404" t="s">
        <v>46</v>
      </c>
      <c r="C35404">
        <v>2026</v>
      </c>
      <c r="D35404" t="s">
        <v>18</v>
      </c>
      <c r="E35404" t="s">
        <v>32</v>
      </c>
      <c r="F35404" s="4">
        <v>5810.725983533378</v>
      </c>
    </row>
    <row r="35405" spans="1:6" x14ac:dyDescent="0.3">
      <c r="A35405" t="s">
        <v>14</v>
      </c>
      <c r="B35405" t="s">
        <v>46</v>
      </c>
      <c r="C35405">
        <v>2026</v>
      </c>
      <c r="D35405" t="s">
        <v>18</v>
      </c>
      <c r="E35405" t="s">
        <v>33</v>
      </c>
      <c r="F35405" s="4">
        <v>4372.4960954278658</v>
      </c>
    </row>
    <row r="35406" spans="1:6" x14ac:dyDescent="0.3">
      <c r="A35406" t="s">
        <v>14</v>
      </c>
      <c r="B35406" t="s">
        <v>46</v>
      </c>
      <c r="C35406">
        <v>2026</v>
      </c>
      <c r="D35406" t="s">
        <v>18</v>
      </c>
      <c r="E35406" t="s">
        <v>34</v>
      </c>
      <c r="F35406" s="4">
        <v>2565.9605649206169</v>
      </c>
    </row>
    <row r="35407" spans="1:6" x14ac:dyDescent="0.3">
      <c r="A35407" t="s">
        <v>14</v>
      </c>
      <c r="B35407" t="s">
        <v>46</v>
      </c>
      <c r="C35407">
        <v>2026</v>
      </c>
      <c r="D35407" t="s">
        <v>18</v>
      </c>
      <c r="E35407" t="s">
        <v>35</v>
      </c>
      <c r="F35407" s="4">
        <v>1794.132740296089</v>
      </c>
    </row>
    <row r="35408" spans="1:6" x14ac:dyDescent="0.3">
      <c r="A35408" t="s">
        <v>14</v>
      </c>
      <c r="B35408" t="s">
        <v>46</v>
      </c>
      <c r="C35408">
        <v>2026</v>
      </c>
      <c r="D35408" t="s">
        <v>38</v>
      </c>
      <c r="E35408" t="s">
        <v>17</v>
      </c>
      <c r="F35408" s="4">
        <v>15748.49577316566</v>
      </c>
    </row>
    <row r="35409" spans="1:6" x14ac:dyDescent="0.3">
      <c r="A35409" t="s">
        <v>14</v>
      </c>
      <c r="B35409" t="s">
        <v>46</v>
      </c>
      <c r="C35409">
        <v>2026</v>
      </c>
      <c r="D35409" t="s">
        <v>38</v>
      </c>
      <c r="E35409" t="s">
        <v>19</v>
      </c>
      <c r="F35409" s="4">
        <v>15210.31332555677</v>
      </c>
    </row>
    <row r="35410" spans="1:6" x14ac:dyDescent="0.3">
      <c r="A35410" t="s">
        <v>14</v>
      </c>
      <c r="B35410" t="s">
        <v>46</v>
      </c>
      <c r="C35410">
        <v>2026</v>
      </c>
      <c r="D35410" t="s">
        <v>38</v>
      </c>
      <c r="E35410" t="s">
        <v>20</v>
      </c>
      <c r="F35410" s="4">
        <v>17406.309673256848</v>
      </c>
    </row>
    <row r="35411" spans="1:6" x14ac:dyDescent="0.3">
      <c r="A35411" t="s">
        <v>14</v>
      </c>
      <c r="B35411" t="s">
        <v>46</v>
      </c>
      <c r="C35411">
        <v>2026</v>
      </c>
      <c r="D35411" t="s">
        <v>38</v>
      </c>
      <c r="E35411" t="s">
        <v>21</v>
      </c>
      <c r="F35411" s="4">
        <v>17052.135188151889</v>
      </c>
    </row>
    <row r="35412" spans="1:6" x14ac:dyDescent="0.3">
      <c r="A35412" t="s">
        <v>14</v>
      </c>
      <c r="B35412" t="s">
        <v>46</v>
      </c>
      <c r="C35412">
        <v>2026</v>
      </c>
      <c r="D35412" t="s">
        <v>38</v>
      </c>
      <c r="E35412" t="s">
        <v>22</v>
      </c>
      <c r="F35412" s="4">
        <v>14170.353199538649</v>
      </c>
    </row>
    <row r="35413" spans="1:6" x14ac:dyDescent="0.3">
      <c r="A35413" t="s">
        <v>14</v>
      </c>
      <c r="B35413" t="s">
        <v>46</v>
      </c>
      <c r="C35413">
        <v>2026</v>
      </c>
      <c r="D35413" t="s">
        <v>38</v>
      </c>
      <c r="E35413" t="s">
        <v>23</v>
      </c>
      <c r="F35413" s="4">
        <v>15391.855210715779</v>
      </c>
    </row>
    <row r="35414" spans="1:6" x14ac:dyDescent="0.3">
      <c r="A35414" t="s">
        <v>14</v>
      </c>
      <c r="B35414" t="s">
        <v>46</v>
      </c>
      <c r="C35414">
        <v>2026</v>
      </c>
      <c r="D35414" t="s">
        <v>38</v>
      </c>
      <c r="E35414" t="s">
        <v>24</v>
      </c>
      <c r="F35414" s="4">
        <v>16034.948266308271</v>
      </c>
    </row>
    <row r="35415" spans="1:6" x14ac:dyDescent="0.3">
      <c r="A35415" t="s">
        <v>14</v>
      </c>
      <c r="B35415" t="s">
        <v>46</v>
      </c>
      <c r="C35415">
        <v>2026</v>
      </c>
      <c r="D35415" t="s">
        <v>38</v>
      </c>
      <c r="E35415" t="s">
        <v>25</v>
      </c>
      <c r="F35415" s="4">
        <v>15948.16105651724</v>
      </c>
    </row>
    <row r="35416" spans="1:6" x14ac:dyDescent="0.3">
      <c r="A35416" t="s">
        <v>14</v>
      </c>
      <c r="B35416" t="s">
        <v>46</v>
      </c>
      <c r="C35416">
        <v>2026</v>
      </c>
      <c r="D35416" t="s">
        <v>38</v>
      </c>
      <c r="E35416" t="s">
        <v>26</v>
      </c>
      <c r="F35416" s="4">
        <v>16090.81637297931</v>
      </c>
    </row>
    <row r="35417" spans="1:6" x14ac:dyDescent="0.3">
      <c r="A35417" t="s">
        <v>14</v>
      </c>
      <c r="B35417" t="s">
        <v>46</v>
      </c>
      <c r="C35417">
        <v>2026</v>
      </c>
      <c r="D35417" t="s">
        <v>38</v>
      </c>
      <c r="E35417" t="s">
        <v>27</v>
      </c>
      <c r="F35417" s="4">
        <v>14454.992609795339</v>
      </c>
    </row>
    <row r="35418" spans="1:6" x14ac:dyDescent="0.3">
      <c r="A35418" t="s">
        <v>14</v>
      </c>
      <c r="B35418" t="s">
        <v>46</v>
      </c>
      <c r="C35418">
        <v>2026</v>
      </c>
      <c r="D35418" t="s">
        <v>38</v>
      </c>
      <c r="E35418" t="s">
        <v>28</v>
      </c>
      <c r="F35418" s="4">
        <v>15187.721728887031</v>
      </c>
    </row>
    <row r="35419" spans="1:6" x14ac:dyDescent="0.3">
      <c r="A35419" t="s">
        <v>14</v>
      </c>
      <c r="B35419" t="s">
        <v>46</v>
      </c>
      <c r="C35419">
        <v>2026</v>
      </c>
      <c r="D35419" t="s">
        <v>38</v>
      </c>
      <c r="E35419" t="s">
        <v>29</v>
      </c>
      <c r="F35419" s="4">
        <v>14865.089624130171</v>
      </c>
    </row>
    <row r="35420" spans="1:6" x14ac:dyDescent="0.3">
      <c r="A35420" t="s">
        <v>14</v>
      </c>
      <c r="B35420" t="s">
        <v>46</v>
      </c>
      <c r="C35420">
        <v>2026</v>
      </c>
      <c r="D35420" t="s">
        <v>38</v>
      </c>
      <c r="E35420" t="s">
        <v>30</v>
      </c>
      <c r="F35420" s="4">
        <v>15203.23842292157</v>
      </c>
    </row>
    <row r="35421" spans="1:6" x14ac:dyDescent="0.3">
      <c r="A35421" t="s">
        <v>14</v>
      </c>
      <c r="B35421" t="s">
        <v>46</v>
      </c>
      <c r="C35421">
        <v>2026</v>
      </c>
      <c r="D35421" t="s">
        <v>38</v>
      </c>
      <c r="E35421" t="s">
        <v>31</v>
      </c>
      <c r="F35421" s="4">
        <v>14115.41046760636</v>
      </c>
    </row>
    <row r="35422" spans="1:6" x14ac:dyDescent="0.3">
      <c r="A35422" t="s">
        <v>14</v>
      </c>
      <c r="B35422" t="s">
        <v>46</v>
      </c>
      <c r="C35422">
        <v>2026</v>
      </c>
      <c r="D35422" t="s">
        <v>38</v>
      </c>
      <c r="E35422" t="s">
        <v>32</v>
      </c>
      <c r="F35422" s="4">
        <v>11075.79986640365</v>
      </c>
    </row>
    <row r="35423" spans="1:6" x14ac:dyDescent="0.3">
      <c r="A35423" t="s">
        <v>14</v>
      </c>
      <c r="B35423" t="s">
        <v>46</v>
      </c>
      <c r="C35423">
        <v>2026</v>
      </c>
      <c r="D35423" t="s">
        <v>38</v>
      </c>
      <c r="E35423" t="s">
        <v>33</v>
      </c>
      <c r="F35423" s="4">
        <v>8656.0052055129017</v>
      </c>
    </row>
    <row r="35424" spans="1:6" x14ac:dyDescent="0.3">
      <c r="A35424" t="s">
        <v>14</v>
      </c>
      <c r="B35424" t="s">
        <v>46</v>
      </c>
      <c r="C35424">
        <v>2026</v>
      </c>
      <c r="D35424" t="s">
        <v>38</v>
      </c>
      <c r="E35424" t="s">
        <v>34</v>
      </c>
      <c r="F35424" s="4">
        <v>5358.7243102270604</v>
      </c>
    </row>
    <row r="35425" spans="1:6" x14ac:dyDescent="0.3">
      <c r="A35425" t="s">
        <v>14</v>
      </c>
      <c r="B35425" t="s">
        <v>46</v>
      </c>
      <c r="C35425">
        <v>2026</v>
      </c>
      <c r="D35425" t="s">
        <v>38</v>
      </c>
      <c r="E35425" t="s">
        <v>35</v>
      </c>
      <c r="F35425" s="4">
        <v>4406.1553972243482</v>
      </c>
    </row>
    <row r="35426" spans="1:6" x14ac:dyDescent="0.3">
      <c r="A35426" t="s">
        <v>14</v>
      </c>
      <c r="B35426" t="s">
        <v>46</v>
      </c>
      <c r="C35426">
        <v>2027</v>
      </c>
      <c r="D35426" t="s">
        <v>37</v>
      </c>
      <c r="E35426" t="s">
        <v>17</v>
      </c>
      <c r="F35426" s="4">
        <v>7923.1183662645708</v>
      </c>
    </row>
    <row r="35427" spans="1:6" x14ac:dyDescent="0.3">
      <c r="A35427" t="s">
        <v>14</v>
      </c>
      <c r="B35427" t="s">
        <v>46</v>
      </c>
      <c r="C35427">
        <v>2027</v>
      </c>
      <c r="D35427" t="s">
        <v>37</v>
      </c>
      <c r="E35427" t="s">
        <v>19</v>
      </c>
      <c r="F35427" s="4">
        <v>7542.3453840779512</v>
      </c>
    </row>
    <row r="35428" spans="1:6" x14ac:dyDescent="0.3">
      <c r="A35428" t="s">
        <v>14</v>
      </c>
      <c r="B35428" t="s">
        <v>46</v>
      </c>
      <c r="C35428">
        <v>2027</v>
      </c>
      <c r="D35428" t="s">
        <v>37</v>
      </c>
      <c r="E35428" t="s">
        <v>20</v>
      </c>
      <c r="F35428" s="4">
        <v>8490.2433560298523</v>
      </c>
    </row>
    <row r="35429" spans="1:6" x14ac:dyDescent="0.3">
      <c r="A35429" t="s">
        <v>14</v>
      </c>
      <c r="B35429" t="s">
        <v>46</v>
      </c>
      <c r="C35429">
        <v>2027</v>
      </c>
      <c r="D35429" t="s">
        <v>37</v>
      </c>
      <c r="E35429" t="s">
        <v>21</v>
      </c>
      <c r="F35429" s="4">
        <v>8068.3081174769086</v>
      </c>
    </row>
    <row r="35430" spans="1:6" x14ac:dyDescent="0.3">
      <c r="A35430" t="s">
        <v>14</v>
      </c>
      <c r="B35430" t="s">
        <v>46</v>
      </c>
      <c r="C35430">
        <v>2027</v>
      </c>
      <c r="D35430" t="s">
        <v>37</v>
      </c>
      <c r="E35430" t="s">
        <v>22</v>
      </c>
      <c r="F35430" s="4">
        <v>6891.895325857874</v>
      </c>
    </row>
    <row r="35431" spans="1:6" x14ac:dyDescent="0.3">
      <c r="A35431" t="s">
        <v>14</v>
      </c>
      <c r="B35431" t="s">
        <v>46</v>
      </c>
      <c r="C35431">
        <v>2027</v>
      </c>
      <c r="D35431" t="s">
        <v>37</v>
      </c>
      <c r="E35431" t="s">
        <v>23</v>
      </c>
      <c r="F35431" s="4">
        <v>8072.1092766418724</v>
      </c>
    </row>
    <row r="35432" spans="1:6" x14ac:dyDescent="0.3">
      <c r="A35432" t="s">
        <v>14</v>
      </c>
      <c r="B35432" t="s">
        <v>46</v>
      </c>
      <c r="C35432">
        <v>2027</v>
      </c>
      <c r="D35432" t="s">
        <v>37</v>
      </c>
      <c r="E35432" t="s">
        <v>24</v>
      </c>
      <c r="F35432" s="4">
        <v>8354.6962569251118</v>
      </c>
    </row>
    <row r="35433" spans="1:6" x14ac:dyDescent="0.3">
      <c r="A35433" t="s">
        <v>14</v>
      </c>
      <c r="B35433" t="s">
        <v>46</v>
      </c>
      <c r="C35433">
        <v>2027</v>
      </c>
      <c r="D35433" t="s">
        <v>37</v>
      </c>
      <c r="E35433" t="s">
        <v>25</v>
      </c>
      <c r="F35433" s="4">
        <v>8240.6550630797356</v>
      </c>
    </row>
    <row r="35434" spans="1:6" x14ac:dyDescent="0.3">
      <c r="A35434" t="s">
        <v>14</v>
      </c>
      <c r="B35434" t="s">
        <v>46</v>
      </c>
      <c r="C35434">
        <v>2027</v>
      </c>
      <c r="D35434" t="s">
        <v>37</v>
      </c>
      <c r="E35434" t="s">
        <v>26</v>
      </c>
      <c r="F35434" s="4">
        <v>8251.3859882384349</v>
      </c>
    </row>
    <row r="35435" spans="1:6" x14ac:dyDescent="0.3">
      <c r="A35435" t="s">
        <v>14</v>
      </c>
      <c r="B35435" t="s">
        <v>46</v>
      </c>
      <c r="C35435">
        <v>2027</v>
      </c>
      <c r="D35435" t="s">
        <v>37</v>
      </c>
      <c r="E35435" t="s">
        <v>27</v>
      </c>
      <c r="F35435" s="4">
        <v>7437.9160791392896</v>
      </c>
    </row>
    <row r="35436" spans="1:6" x14ac:dyDescent="0.3">
      <c r="A35436" t="s">
        <v>14</v>
      </c>
      <c r="B35436" t="s">
        <v>46</v>
      </c>
      <c r="C35436">
        <v>2027</v>
      </c>
      <c r="D35436" t="s">
        <v>37</v>
      </c>
      <c r="E35436" t="s">
        <v>28</v>
      </c>
      <c r="F35436" s="4">
        <v>7367.9439727759709</v>
      </c>
    </row>
    <row r="35437" spans="1:6" x14ac:dyDescent="0.3">
      <c r="A35437" t="s">
        <v>14</v>
      </c>
      <c r="B35437" t="s">
        <v>46</v>
      </c>
      <c r="C35437">
        <v>2027</v>
      </c>
      <c r="D35437" t="s">
        <v>37</v>
      </c>
      <c r="E35437" t="s">
        <v>29</v>
      </c>
      <c r="F35437" s="4">
        <v>7630.9187921058747</v>
      </c>
    </row>
    <row r="35438" spans="1:6" x14ac:dyDescent="0.3">
      <c r="A35438" t="s">
        <v>14</v>
      </c>
      <c r="B35438" t="s">
        <v>46</v>
      </c>
      <c r="C35438">
        <v>2027</v>
      </c>
      <c r="D35438" t="s">
        <v>37</v>
      </c>
      <c r="E35438" t="s">
        <v>30</v>
      </c>
      <c r="F35438" s="4">
        <v>7371.7952675676206</v>
      </c>
    </row>
    <row r="35439" spans="1:6" x14ac:dyDescent="0.3">
      <c r="A35439" t="s">
        <v>14</v>
      </c>
      <c r="B35439" t="s">
        <v>46</v>
      </c>
      <c r="C35439">
        <v>2027</v>
      </c>
      <c r="D35439" t="s">
        <v>37</v>
      </c>
      <c r="E35439" t="s">
        <v>31</v>
      </c>
      <c r="F35439" s="4">
        <v>7099.713939455266</v>
      </c>
    </row>
    <row r="35440" spans="1:6" x14ac:dyDescent="0.3">
      <c r="A35440" t="s">
        <v>14</v>
      </c>
      <c r="B35440" t="s">
        <v>46</v>
      </c>
      <c r="C35440">
        <v>2027</v>
      </c>
      <c r="D35440" t="s">
        <v>37</v>
      </c>
      <c r="E35440" t="s">
        <v>32</v>
      </c>
      <c r="F35440" s="4">
        <v>5483.3337658762885</v>
      </c>
    </row>
    <row r="35441" spans="1:6" x14ac:dyDescent="0.3">
      <c r="A35441" t="s">
        <v>14</v>
      </c>
      <c r="B35441" t="s">
        <v>46</v>
      </c>
      <c r="C35441">
        <v>2027</v>
      </c>
      <c r="D35441" t="s">
        <v>37</v>
      </c>
      <c r="E35441" t="s">
        <v>33</v>
      </c>
      <c r="F35441" s="4">
        <v>4403.0699562110594</v>
      </c>
    </row>
    <row r="35442" spans="1:6" x14ac:dyDescent="0.3">
      <c r="A35442" t="s">
        <v>14</v>
      </c>
      <c r="B35442" t="s">
        <v>46</v>
      </c>
      <c r="C35442">
        <v>2027</v>
      </c>
      <c r="D35442" t="s">
        <v>37</v>
      </c>
      <c r="E35442" t="s">
        <v>34</v>
      </c>
      <c r="F35442" s="4">
        <v>2991.782647610155</v>
      </c>
    </row>
    <row r="35443" spans="1:6" x14ac:dyDescent="0.3">
      <c r="A35443" t="s">
        <v>14</v>
      </c>
      <c r="B35443" t="s">
        <v>46</v>
      </c>
      <c r="C35443">
        <v>2027</v>
      </c>
      <c r="D35443" t="s">
        <v>37</v>
      </c>
      <c r="E35443" t="s">
        <v>35</v>
      </c>
      <c r="F35443" s="4">
        <v>2735.7332218718402</v>
      </c>
    </row>
    <row r="35444" spans="1:6" x14ac:dyDescent="0.3">
      <c r="A35444" t="s">
        <v>14</v>
      </c>
      <c r="B35444" t="s">
        <v>46</v>
      </c>
      <c r="C35444">
        <v>2027</v>
      </c>
      <c r="D35444" t="s">
        <v>18</v>
      </c>
      <c r="E35444" t="s">
        <v>17</v>
      </c>
      <c r="F35444" s="4">
        <v>8136.295230931677</v>
      </c>
    </row>
    <row r="35445" spans="1:6" x14ac:dyDescent="0.3">
      <c r="A35445" t="s">
        <v>14</v>
      </c>
      <c r="B35445" t="s">
        <v>46</v>
      </c>
      <c r="C35445">
        <v>2027</v>
      </c>
      <c r="D35445" t="s">
        <v>18</v>
      </c>
      <c r="E35445" t="s">
        <v>19</v>
      </c>
      <c r="F35445" s="4">
        <v>7639.5279430568626</v>
      </c>
    </row>
    <row r="35446" spans="1:6" x14ac:dyDescent="0.3">
      <c r="A35446" t="s">
        <v>14</v>
      </c>
      <c r="B35446" t="s">
        <v>46</v>
      </c>
      <c r="C35446">
        <v>2027</v>
      </c>
      <c r="D35446" t="s">
        <v>18</v>
      </c>
      <c r="E35446" t="s">
        <v>20</v>
      </c>
      <c r="F35446" s="4">
        <v>8714.174758538984</v>
      </c>
    </row>
    <row r="35447" spans="1:6" x14ac:dyDescent="0.3">
      <c r="A35447" t="s">
        <v>14</v>
      </c>
      <c r="B35447" t="s">
        <v>46</v>
      </c>
      <c r="C35447">
        <v>2027</v>
      </c>
      <c r="D35447" t="s">
        <v>18</v>
      </c>
      <c r="E35447" t="s">
        <v>21</v>
      </c>
      <c r="F35447" s="4">
        <v>9097.5293563203832</v>
      </c>
    </row>
    <row r="35448" spans="1:6" x14ac:dyDescent="0.3">
      <c r="A35448" t="s">
        <v>14</v>
      </c>
      <c r="B35448" t="s">
        <v>46</v>
      </c>
      <c r="C35448">
        <v>2027</v>
      </c>
      <c r="D35448" t="s">
        <v>18</v>
      </c>
      <c r="E35448" t="s">
        <v>22</v>
      </c>
      <c r="F35448" s="4">
        <v>7667.7041534716191</v>
      </c>
    </row>
    <row r="35449" spans="1:6" x14ac:dyDescent="0.3">
      <c r="A35449" t="s">
        <v>14</v>
      </c>
      <c r="B35449" t="s">
        <v>46</v>
      </c>
      <c r="C35449">
        <v>2027</v>
      </c>
      <c r="D35449" t="s">
        <v>18</v>
      </c>
      <c r="E35449" t="s">
        <v>23</v>
      </c>
      <c r="F35449" s="4">
        <v>7467.812754791692</v>
      </c>
    </row>
    <row r="35450" spans="1:6" x14ac:dyDescent="0.3">
      <c r="A35450" t="s">
        <v>14</v>
      </c>
      <c r="B35450" t="s">
        <v>46</v>
      </c>
      <c r="C35450">
        <v>2027</v>
      </c>
      <c r="D35450" t="s">
        <v>18</v>
      </c>
      <c r="E35450" t="s">
        <v>24</v>
      </c>
      <c r="F35450" s="4">
        <v>7777.0113114382912</v>
      </c>
    </row>
    <row r="35451" spans="1:6" x14ac:dyDescent="0.3">
      <c r="A35451" t="s">
        <v>14</v>
      </c>
      <c r="B35451" t="s">
        <v>46</v>
      </c>
      <c r="C35451">
        <v>2027</v>
      </c>
      <c r="D35451" t="s">
        <v>18</v>
      </c>
      <c r="E35451" t="s">
        <v>25</v>
      </c>
      <c r="F35451" s="4">
        <v>7843.5443156018646</v>
      </c>
    </row>
    <row r="35452" spans="1:6" x14ac:dyDescent="0.3">
      <c r="A35452" t="s">
        <v>14</v>
      </c>
      <c r="B35452" t="s">
        <v>46</v>
      </c>
      <c r="C35452">
        <v>2027</v>
      </c>
      <c r="D35452" t="s">
        <v>18</v>
      </c>
      <c r="E35452" t="s">
        <v>26</v>
      </c>
      <c r="F35452" s="4">
        <v>7952.2577304047463</v>
      </c>
    </row>
    <row r="35453" spans="1:6" x14ac:dyDescent="0.3">
      <c r="A35453" t="s">
        <v>14</v>
      </c>
      <c r="B35453" t="s">
        <v>46</v>
      </c>
      <c r="C35453">
        <v>2027</v>
      </c>
      <c r="D35453" t="s">
        <v>18</v>
      </c>
      <c r="E35453" t="s">
        <v>27</v>
      </c>
      <c r="F35453" s="4">
        <v>7322.8184434219147</v>
      </c>
    </row>
    <row r="35454" spans="1:6" x14ac:dyDescent="0.3">
      <c r="A35454" t="s">
        <v>14</v>
      </c>
      <c r="B35454" t="s">
        <v>46</v>
      </c>
      <c r="C35454">
        <v>2027</v>
      </c>
      <c r="D35454" t="s">
        <v>18</v>
      </c>
      <c r="E35454" t="s">
        <v>28</v>
      </c>
      <c r="F35454" s="4">
        <v>7405.8089807965825</v>
      </c>
    </row>
    <row r="35455" spans="1:6" x14ac:dyDescent="0.3">
      <c r="A35455" t="s">
        <v>14</v>
      </c>
      <c r="B35455" t="s">
        <v>46</v>
      </c>
      <c r="C35455">
        <v>2027</v>
      </c>
      <c r="D35455" t="s">
        <v>18</v>
      </c>
      <c r="E35455" t="s">
        <v>29</v>
      </c>
      <c r="F35455" s="4">
        <v>7607.4920402596554</v>
      </c>
    </row>
    <row r="35456" spans="1:6" x14ac:dyDescent="0.3">
      <c r="A35456" t="s">
        <v>14</v>
      </c>
      <c r="B35456" t="s">
        <v>46</v>
      </c>
      <c r="C35456">
        <v>2027</v>
      </c>
      <c r="D35456" t="s">
        <v>18</v>
      </c>
      <c r="E35456" t="s">
        <v>30</v>
      </c>
      <c r="F35456" s="4">
        <v>7533.0341530888463</v>
      </c>
    </row>
    <row r="35457" spans="1:6" x14ac:dyDescent="0.3">
      <c r="A35457" t="s">
        <v>14</v>
      </c>
      <c r="B35457" t="s">
        <v>46</v>
      </c>
      <c r="C35457">
        <v>2027</v>
      </c>
      <c r="D35457" t="s">
        <v>18</v>
      </c>
      <c r="E35457" t="s">
        <v>31</v>
      </c>
      <c r="F35457" s="4">
        <v>7459.9151464386068</v>
      </c>
    </row>
    <row r="35458" spans="1:6" x14ac:dyDescent="0.3">
      <c r="A35458" t="s">
        <v>14</v>
      </c>
      <c r="B35458" t="s">
        <v>46</v>
      </c>
      <c r="C35458">
        <v>2027</v>
      </c>
      <c r="D35458" t="s">
        <v>18</v>
      </c>
      <c r="E35458" t="s">
        <v>32</v>
      </c>
      <c r="F35458" s="4">
        <v>6003.4100291231489</v>
      </c>
    </row>
    <row r="35459" spans="1:6" x14ac:dyDescent="0.3">
      <c r="A35459" t="s">
        <v>14</v>
      </c>
      <c r="B35459" t="s">
        <v>46</v>
      </c>
      <c r="C35459">
        <v>2027</v>
      </c>
      <c r="D35459" t="s">
        <v>18</v>
      </c>
      <c r="E35459" t="s">
        <v>33</v>
      </c>
      <c r="F35459" s="4">
        <v>4501.5661409248669</v>
      </c>
    </row>
    <row r="35460" spans="1:6" x14ac:dyDescent="0.3">
      <c r="A35460" t="s">
        <v>14</v>
      </c>
      <c r="B35460" t="s">
        <v>46</v>
      </c>
      <c r="C35460">
        <v>2027</v>
      </c>
      <c r="D35460" t="s">
        <v>18</v>
      </c>
      <c r="E35460" t="s">
        <v>34</v>
      </c>
      <c r="F35460" s="4">
        <v>2826.6075808772612</v>
      </c>
    </row>
    <row r="35461" spans="1:6" x14ac:dyDescent="0.3">
      <c r="A35461" t="s">
        <v>14</v>
      </c>
      <c r="B35461" t="s">
        <v>46</v>
      </c>
      <c r="C35461">
        <v>2027</v>
      </c>
      <c r="D35461" t="s">
        <v>18</v>
      </c>
      <c r="E35461" t="s">
        <v>35</v>
      </c>
      <c r="F35461" s="4">
        <v>1896.8637256247191</v>
      </c>
    </row>
    <row r="35462" spans="1:6" x14ac:dyDescent="0.3">
      <c r="A35462" t="s">
        <v>14</v>
      </c>
      <c r="B35462" t="s">
        <v>46</v>
      </c>
      <c r="C35462">
        <v>2027</v>
      </c>
      <c r="D35462" t="s">
        <v>38</v>
      </c>
      <c r="E35462" t="s">
        <v>17</v>
      </c>
      <c r="F35462" s="4">
        <v>16059.41359719625</v>
      </c>
    </row>
    <row r="35463" spans="1:6" x14ac:dyDescent="0.3">
      <c r="A35463" t="s">
        <v>14</v>
      </c>
      <c r="B35463" t="s">
        <v>46</v>
      </c>
      <c r="C35463">
        <v>2027</v>
      </c>
      <c r="D35463" t="s">
        <v>38</v>
      </c>
      <c r="E35463" t="s">
        <v>19</v>
      </c>
      <c r="F35463" s="4">
        <v>15181.87332713481</v>
      </c>
    </row>
    <row r="35464" spans="1:6" x14ac:dyDescent="0.3">
      <c r="A35464" t="s">
        <v>14</v>
      </c>
      <c r="B35464" t="s">
        <v>46</v>
      </c>
      <c r="C35464">
        <v>2027</v>
      </c>
      <c r="D35464" t="s">
        <v>38</v>
      </c>
      <c r="E35464" t="s">
        <v>20</v>
      </c>
      <c r="F35464" s="4">
        <v>17204.418114568831</v>
      </c>
    </row>
    <row r="35465" spans="1:6" x14ac:dyDescent="0.3">
      <c r="A35465" t="s">
        <v>14</v>
      </c>
      <c r="B35465" t="s">
        <v>46</v>
      </c>
      <c r="C35465">
        <v>2027</v>
      </c>
      <c r="D35465" t="s">
        <v>38</v>
      </c>
      <c r="E35465" t="s">
        <v>21</v>
      </c>
      <c r="F35465" s="4">
        <v>17165.837473797292</v>
      </c>
    </row>
    <row r="35466" spans="1:6" x14ac:dyDescent="0.3">
      <c r="A35466" t="s">
        <v>14</v>
      </c>
      <c r="B35466" t="s">
        <v>46</v>
      </c>
      <c r="C35466">
        <v>2027</v>
      </c>
      <c r="D35466" t="s">
        <v>38</v>
      </c>
      <c r="E35466" t="s">
        <v>22</v>
      </c>
      <c r="F35466" s="4">
        <v>14559.59947932949</v>
      </c>
    </row>
    <row r="35467" spans="1:6" x14ac:dyDescent="0.3">
      <c r="A35467" t="s">
        <v>14</v>
      </c>
      <c r="B35467" t="s">
        <v>46</v>
      </c>
      <c r="C35467">
        <v>2027</v>
      </c>
      <c r="D35467" t="s">
        <v>38</v>
      </c>
      <c r="E35467" t="s">
        <v>23</v>
      </c>
      <c r="F35467" s="4">
        <v>15539.922031433571</v>
      </c>
    </row>
    <row r="35468" spans="1:6" x14ac:dyDescent="0.3">
      <c r="A35468" t="s">
        <v>14</v>
      </c>
      <c r="B35468" t="s">
        <v>46</v>
      </c>
      <c r="C35468">
        <v>2027</v>
      </c>
      <c r="D35468" t="s">
        <v>38</v>
      </c>
      <c r="E35468" t="s">
        <v>24</v>
      </c>
      <c r="F35468" s="4">
        <v>16131.707568363399</v>
      </c>
    </row>
    <row r="35469" spans="1:6" x14ac:dyDescent="0.3">
      <c r="A35469" t="s">
        <v>14</v>
      </c>
      <c r="B35469" t="s">
        <v>46</v>
      </c>
      <c r="C35469">
        <v>2027</v>
      </c>
      <c r="D35469" t="s">
        <v>38</v>
      </c>
      <c r="E35469" t="s">
        <v>25</v>
      </c>
      <c r="F35469" s="4">
        <v>16084.1993786816</v>
      </c>
    </row>
    <row r="35470" spans="1:6" x14ac:dyDescent="0.3">
      <c r="A35470" t="s">
        <v>14</v>
      </c>
      <c r="B35470" t="s">
        <v>46</v>
      </c>
      <c r="C35470">
        <v>2027</v>
      </c>
      <c r="D35470" t="s">
        <v>38</v>
      </c>
      <c r="E35470" t="s">
        <v>26</v>
      </c>
      <c r="F35470" s="4">
        <v>16203.643718643179</v>
      </c>
    </row>
    <row r="35471" spans="1:6" x14ac:dyDescent="0.3">
      <c r="A35471" t="s">
        <v>14</v>
      </c>
      <c r="B35471" t="s">
        <v>46</v>
      </c>
      <c r="C35471">
        <v>2027</v>
      </c>
      <c r="D35471" t="s">
        <v>38</v>
      </c>
      <c r="E35471" t="s">
        <v>27</v>
      </c>
      <c r="F35471" s="4">
        <v>14760.734522561201</v>
      </c>
    </row>
    <row r="35472" spans="1:6" x14ac:dyDescent="0.3">
      <c r="A35472" t="s">
        <v>14</v>
      </c>
      <c r="B35472" t="s">
        <v>46</v>
      </c>
      <c r="C35472">
        <v>2027</v>
      </c>
      <c r="D35472" t="s">
        <v>38</v>
      </c>
      <c r="E35472" t="s">
        <v>28</v>
      </c>
      <c r="F35472" s="4">
        <v>14773.75295357255</v>
      </c>
    </row>
    <row r="35473" spans="1:6" x14ac:dyDescent="0.3">
      <c r="A35473" t="s">
        <v>14</v>
      </c>
      <c r="B35473" t="s">
        <v>46</v>
      </c>
      <c r="C35473">
        <v>2027</v>
      </c>
      <c r="D35473" t="s">
        <v>38</v>
      </c>
      <c r="E35473" t="s">
        <v>29</v>
      </c>
      <c r="F35473" s="4">
        <v>15238.410832365529</v>
      </c>
    </row>
    <row r="35474" spans="1:6" x14ac:dyDescent="0.3">
      <c r="A35474" t="s">
        <v>14</v>
      </c>
      <c r="B35474" t="s">
        <v>46</v>
      </c>
      <c r="C35474">
        <v>2027</v>
      </c>
      <c r="D35474" t="s">
        <v>38</v>
      </c>
      <c r="E35474" t="s">
        <v>30</v>
      </c>
      <c r="F35474" s="4">
        <v>14904.82942065647</v>
      </c>
    </row>
    <row r="35475" spans="1:6" x14ac:dyDescent="0.3">
      <c r="A35475" t="s">
        <v>14</v>
      </c>
      <c r="B35475" t="s">
        <v>46</v>
      </c>
      <c r="C35475">
        <v>2027</v>
      </c>
      <c r="D35475" t="s">
        <v>38</v>
      </c>
      <c r="E35475" t="s">
        <v>31</v>
      </c>
      <c r="F35475" s="4">
        <v>14559.62908589387</v>
      </c>
    </row>
    <row r="35476" spans="1:6" x14ac:dyDescent="0.3">
      <c r="A35476" t="s">
        <v>14</v>
      </c>
      <c r="B35476" t="s">
        <v>46</v>
      </c>
      <c r="C35476">
        <v>2027</v>
      </c>
      <c r="D35476" t="s">
        <v>38</v>
      </c>
      <c r="E35476" t="s">
        <v>32</v>
      </c>
      <c r="F35476" s="4">
        <v>11486.74379499944</v>
      </c>
    </row>
    <row r="35477" spans="1:6" x14ac:dyDescent="0.3">
      <c r="A35477" t="s">
        <v>14</v>
      </c>
      <c r="B35477" t="s">
        <v>46</v>
      </c>
      <c r="C35477">
        <v>2027</v>
      </c>
      <c r="D35477" t="s">
        <v>38</v>
      </c>
      <c r="E35477" t="s">
        <v>33</v>
      </c>
      <c r="F35477" s="4">
        <v>8904.6360971359263</v>
      </c>
    </row>
    <row r="35478" spans="1:6" x14ac:dyDescent="0.3">
      <c r="A35478" t="s">
        <v>14</v>
      </c>
      <c r="B35478" t="s">
        <v>46</v>
      </c>
      <c r="C35478">
        <v>2027</v>
      </c>
      <c r="D35478" t="s">
        <v>38</v>
      </c>
      <c r="E35478" t="s">
        <v>34</v>
      </c>
      <c r="F35478" s="4">
        <v>5818.3902284874157</v>
      </c>
    </row>
    <row r="35479" spans="1:6" x14ac:dyDescent="0.3">
      <c r="A35479" t="s">
        <v>14</v>
      </c>
      <c r="B35479" t="s">
        <v>46</v>
      </c>
      <c r="C35479">
        <v>2027</v>
      </c>
      <c r="D35479" t="s">
        <v>38</v>
      </c>
      <c r="E35479" t="s">
        <v>35</v>
      </c>
      <c r="F35479" s="4">
        <v>4632.5969474965577</v>
      </c>
    </row>
    <row r="35480" spans="1:6" x14ac:dyDescent="0.3">
      <c r="A35480" t="s">
        <v>14</v>
      </c>
      <c r="B35480" t="s">
        <v>46</v>
      </c>
      <c r="C35480">
        <v>2028</v>
      </c>
      <c r="D35480" t="s">
        <v>37</v>
      </c>
      <c r="E35480" t="s">
        <v>17</v>
      </c>
      <c r="F35480" s="4">
        <v>8076.8776554623</v>
      </c>
    </row>
    <row r="35481" spans="1:6" x14ac:dyDescent="0.3">
      <c r="A35481" t="s">
        <v>14</v>
      </c>
      <c r="B35481" t="s">
        <v>46</v>
      </c>
      <c r="C35481">
        <v>2028</v>
      </c>
      <c r="D35481" t="s">
        <v>37</v>
      </c>
      <c r="E35481" t="s">
        <v>19</v>
      </c>
      <c r="F35481" s="4">
        <v>7619.7440869742522</v>
      </c>
    </row>
    <row r="35482" spans="1:6" x14ac:dyDescent="0.3">
      <c r="A35482" t="s">
        <v>14</v>
      </c>
      <c r="B35482" t="s">
        <v>46</v>
      </c>
      <c r="C35482">
        <v>2028</v>
      </c>
      <c r="D35482" t="s">
        <v>37</v>
      </c>
      <c r="E35482" t="s">
        <v>20</v>
      </c>
      <c r="F35482" s="4">
        <v>8369.5745106179238</v>
      </c>
    </row>
    <row r="35483" spans="1:6" x14ac:dyDescent="0.3">
      <c r="A35483" t="s">
        <v>14</v>
      </c>
      <c r="B35483" t="s">
        <v>46</v>
      </c>
      <c r="C35483">
        <v>2028</v>
      </c>
      <c r="D35483" t="s">
        <v>37</v>
      </c>
      <c r="E35483" t="s">
        <v>21</v>
      </c>
      <c r="F35483" s="4">
        <v>8068.4489071820753</v>
      </c>
    </row>
    <row r="35484" spans="1:6" x14ac:dyDescent="0.3">
      <c r="A35484" t="s">
        <v>14</v>
      </c>
      <c r="B35484" t="s">
        <v>46</v>
      </c>
      <c r="C35484">
        <v>2028</v>
      </c>
      <c r="D35484" t="s">
        <v>37</v>
      </c>
      <c r="E35484" t="s">
        <v>22</v>
      </c>
      <c r="F35484" s="4">
        <v>7067.9866818437986</v>
      </c>
    </row>
    <row r="35485" spans="1:6" x14ac:dyDescent="0.3">
      <c r="A35485" t="s">
        <v>14</v>
      </c>
      <c r="B35485" t="s">
        <v>46</v>
      </c>
      <c r="C35485">
        <v>2028</v>
      </c>
      <c r="D35485" t="s">
        <v>37</v>
      </c>
      <c r="E35485" t="s">
        <v>23</v>
      </c>
      <c r="F35485" s="4">
        <v>8169.784081414783</v>
      </c>
    </row>
    <row r="35486" spans="1:6" x14ac:dyDescent="0.3">
      <c r="A35486" t="s">
        <v>14</v>
      </c>
      <c r="B35486" t="s">
        <v>46</v>
      </c>
      <c r="C35486">
        <v>2028</v>
      </c>
      <c r="D35486" t="s">
        <v>37</v>
      </c>
      <c r="E35486" t="s">
        <v>24</v>
      </c>
      <c r="F35486" s="4">
        <v>8447.2943889592952</v>
      </c>
    </row>
    <row r="35487" spans="1:6" x14ac:dyDescent="0.3">
      <c r="A35487" t="s">
        <v>14</v>
      </c>
      <c r="B35487" t="s">
        <v>46</v>
      </c>
      <c r="C35487">
        <v>2028</v>
      </c>
      <c r="D35487" t="s">
        <v>37</v>
      </c>
      <c r="E35487" t="s">
        <v>25</v>
      </c>
      <c r="F35487" s="4">
        <v>8307.7484430782479</v>
      </c>
    </row>
    <row r="35488" spans="1:6" x14ac:dyDescent="0.3">
      <c r="A35488" t="s">
        <v>14</v>
      </c>
      <c r="B35488" t="s">
        <v>46</v>
      </c>
      <c r="C35488">
        <v>2028</v>
      </c>
      <c r="D35488" t="s">
        <v>37</v>
      </c>
      <c r="E35488" t="s">
        <v>26</v>
      </c>
      <c r="F35488" s="4">
        <v>8294.636490137178</v>
      </c>
    </row>
    <row r="35489" spans="1:6" x14ac:dyDescent="0.3">
      <c r="A35489" t="s">
        <v>14</v>
      </c>
      <c r="B35489" t="s">
        <v>46</v>
      </c>
      <c r="C35489">
        <v>2028</v>
      </c>
      <c r="D35489" t="s">
        <v>37</v>
      </c>
      <c r="E35489" t="s">
        <v>27</v>
      </c>
      <c r="F35489" s="4">
        <v>7693.4349307560669</v>
      </c>
    </row>
    <row r="35490" spans="1:6" x14ac:dyDescent="0.3">
      <c r="A35490" t="s">
        <v>14</v>
      </c>
      <c r="B35490" t="s">
        <v>46</v>
      </c>
      <c r="C35490">
        <v>2028</v>
      </c>
      <c r="D35490" t="s">
        <v>37</v>
      </c>
      <c r="E35490" t="s">
        <v>28</v>
      </c>
      <c r="F35490" s="4">
        <v>7311.9269567681804</v>
      </c>
    </row>
    <row r="35491" spans="1:6" x14ac:dyDescent="0.3">
      <c r="A35491" t="s">
        <v>14</v>
      </c>
      <c r="B35491" t="s">
        <v>46</v>
      </c>
      <c r="C35491">
        <v>2028</v>
      </c>
      <c r="D35491" t="s">
        <v>37</v>
      </c>
      <c r="E35491" t="s">
        <v>29</v>
      </c>
      <c r="F35491" s="4">
        <v>7759.2721849339696</v>
      </c>
    </row>
    <row r="35492" spans="1:6" x14ac:dyDescent="0.3">
      <c r="A35492" t="s">
        <v>14</v>
      </c>
      <c r="B35492" t="s">
        <v>46</v>
      </c>
      <c r="C35492">
        <v>2028</v>
      </c>
      <c r="D35492" t="s">
        <v>37</v>
      </c>
      <c r="E35492" t="s">
        <v>30</v>
      </c>
      <c r="F35492" s="4">
        <v>7187.6062900408433</v>
      </c>
    </row>
    <row r="35493" spans="1:6" x14ac:dyDescent="0.3">
      <c r="A35493" t="s">
        <v>14</v>
      </c>
      <c r="B35493" t="s">
        <v>46</v>
      </c>
      <c r="C35493">
        <v>2028</v>
      </c>
      <c r="D35493" t="s">
        <v>37</v>
      </c>
      <c r="E35493" t="s">
        <v>31</v>
      </c>
      <c r="F35493" s="4">
        <v>7302.3830822028021</v>
      </c>
    </row>
    <row r="35494" spans="1:6" x14ac:dyDescent="0.3">
      <c r="A35494" t="s">
        <v>14</v>
      </c>
      <c r="B35494" t="s">
        <v>46</v>
      </c>
      <c r="C35494">
        <v>2028</v>
      </c>
      <c r="D35494" t="s">
        <v>37</v>
      </c>
      <c r="E35494" t="s">
        <v>32</v>
      </c>
      <c r="F35494" s="4">
        <v>5771.8170717347721</v>
      </c>
    </row>
    <row r="35495" spans="1:6" x14ac:dyDescent="0.3">
      <c r="A35495" t="s">
        <v>14</v>
      </c>
      <c r="B35495" t="s">
        <v>46</v>
      </c>
      <c r="C35495">
        <v>2028</v>
      </c>
      <c r="D35495" t="s">
        <v>37</v>
      </c>
      <c r="E35495" t="s">
        <v>33</v>
      </c>
      <c r="F35495" s="4">
        <v>4477.3650516393354</v>
      </c>
    </row>
    <row r="35496" spans="1:6" x14ac:dyDescent="0.3">
      <c r="A35496" t="s">
        <v>14</v>
      </c>
      <c r="B35496" t="s">
        <v>46</v>
      </c>
      <c r="C35496">
        <v>2028</v>
      </c>
      <c r="D35496" t="s">
        <v>37</v>
      </c>
      <c r="E35496" t="s">
        <v>34</v>
      </c>
      <c r="F35496" s="4">
        <v>3229.4756465144019</v>
      </c>
    </row>
    <row r="35497" spans="1:6" x14ac:dyDescent="0.3">
      <c r="A35497" t="s">
        <v>14</v>
      </c>
      <c r="B35497" t="s">
        <v>46</v>
      </c>
      <c r="C35497">
        <v>2028</v>
      </c>
      <c r="D35497" t="s">
        <v>37</v>
      </c>
      <c r="E35497" t="s">
        <v>35</v>
      </c>
      <c r="F35497" s="4">
        <v>2829.9780648278938</v>
      </c>
    </row>
    <row r="35498" spans="1:6" x14ac:dyDescent="0.3">
      <c r="A35498" t="s">
        <v>14</v>
      </c>
      <c r="B35498" t="s">
        <v>46</v>
      </c>
      <c r="C35498">
        <v>2028</v>
      </c>
      <c r="D35498" t="s">
        <v>18</v>
      </c>
      <c r="E35498" t="s">
        <v>17</v>
      </c>
      <c r="F35498" s="4">
        <v>8292.6777230183307</v>
      </c>
    </row>
    <row r="35499" spans="1:6" x14ac:dyDescent="0.3">
      <c r="A35499" t="s">
        <v>14</v>
      </c>
      <c r="B35499" t="s">
        <v>46</v>
      </c>
      <c r="C35499">
        <v>2028</v>
      </c>
      <c r="D35499" t="s">
        <v>18</v>
      </c>
      <c r="E35499" t="s">
        <v>19</v>
      </c>
      <c r="F35499" s="4">
        <v>7696.8214409285756</v>
      </c>
    </row>
    <row r="35500" spans="1:6" x14ac:dyDescent="0.3">
      <c r="A35500" t="s">
        <v>14</v>
      </c>
      <c r="B35500" t="s">
        <v>46</v>
      </c>
      <c r="C35500">
        <v>2028</v>
      </c>
      <c r="D35500" t="s">
        <v>18</v>
      </c>
      <c r="E35500" t="s">
        <v>20</v>
      </c>
      <c r="F35500" s="4">
        <v>8566.8517308956725</v>
      </c>
    </row>
    <row r="35501" spans="1:6" x14ac:dyDescent="0.3">
      <c r="A35501" t="s">
        <v>14</v>
      </c>
      <c r="B35501" t="s">
        <v>46</v>
      </c>
      <c r="C35501">
        <v>2028</v>
      </c>
      <c r="D35501" t="s">
        <v>18</v>
      </c>
      <c r="E35501" t="s">
        <v>21</v>
      </c>
      <c r="F35501" s="4">
        <v>9045.2670434204592</v>
      </c>
    </row>
    <row r="35502" spans="1:6" x14ac:dyDescent="0.3">
      <c r="A35502" t="s">
        <v>14</v>
      </c>
      <c r="B35502" t="s">
        <v>46</v>
      </c>
      <c r="C35502">
        <v>2028</v>
      </c>
      <c r="D35502" t="s">
        <v>18</v>
      </c>
      <c r="E35502" t="s">
        <v>22</v>
      </c>
      <c r="F35502" s="4">
        <v>7975.4616487138574</v>
      </c>
    </row>
    <row r="35503" spans="1:6" x14ac:dyDescent="0.3">
      <c r="A35503" t="s">
        <v>14</v>
      </c>
      <c r="B35503" t="s">
        <v>46</v>
      </c>
      <c r="C35503">
        <v>2028</v>
      </c>
      <c r="D35503" t="s">
        <v>18</v>
      </c>
      <c r="E35503" t="s">
        <v>23</v>
      </c>
      <c r="F35503" s="4">
        <v>7547.6639843439189</v>
      </c>
    </row>
    <row r="35504" spans="1:6" x14ac:dyDescent="0.3">
      <c r="A35504" t="s">
        <v>14</v>
      </c>
      <c r="B35504" t="s">
        <v>46</v>
      </c>
      <c r="C35504">
        <v>2028</v>
      </c>
      <c r="D35504" t="s">
        <v>18</v>
      </c>
      <c r="E35504" t="s">
        <v>24</v>
      </c>
      <c r="F35504" s="4">
        <v>7758.2350994609369</v>
      </c>
    </row>
    <row r="35505" spans="1:6" x14ac:dyDescent="0.3">
      <c r="A35505" t="s">
        <v>14</v>
      </c>
      <c r="B35505" t="s">
        <v>46</v>
      </c>
      <c r="C35505">
        <v>2028</v>
      </c>
      <c r="D35505" t="s">
        <v>18</v>
      </c>
      <c r="E35505" t="s">
        <v>25</v>
      </c>
      <c r="F35505" s="4">
        <v>7913.6344395553579</v>
      </c>
    </row>
    <row r="35506" spans="1:6" x14ac:dyDescent="0.3">
      <c r="A35506" t="s">
        <v>14</v>
      </c>
      <c r="B35506" t="s">
        <v>46</v>
      </c>
      <c r="C35506">
        <v>2028</v>
      </c>
      <c r="D35506" t="s">
        <v>18</v>
      </c>
      <c r="E35506" t="s">
        <v>26</v>
      </c>
      <c r="F35506" s="4">
        <v>7865.9213127188232</v>
      </c>
    </row>
    <row r="35507" spans="1:6" x14ac:dyDescent="0.3">
      <c r="A35507" t="s">
        <v>14</v>
      </c>
      <c r="B35507" t="s">
        <v>46</v>
      </c>
      <c r="C35507">
        <v>2028</v>
      </c>
      <c r="D35507" t="s">
        <v>18</v>
      </c>
      <c r="E35507" t="s">
        <v>27</v>
      </c>
      <c r="F35507" s="4">
        <v>7578.3527347579129</v>
      </c>
    </row>
    <row r="35508" spans="1:6" x14ac:dyDescent="0.3">
      <c r="A35508" t="s">
        <v>14</v>
      </c>
      <c r="B35508" t="s">
        <v>46</v>
      </c>
      <c r="C35508">
        <v>2028</v>
      </c>
      <c r="D35508" t="s">
        <v>18</v>
      </c>
      <c r="E35508" t="s">
        <v>28</v>
      </c>
      <c r="F35508" s="4">
        <v>7172.8197684357992</v>
      </c>
    </row>
    <row r="35509" spans="1:6" x14ac:dyDescent="0.3">
      <c r="A35509" t="s">
        <v>14</v>
      </c>
      <c r="B35509" t="s">
        <v>46</v>
      </c>
      <c r="C35509">
        <v>2028</v>
      </c>
      <c r="D35509" t="s">
        <v>18</v>
      </c>
      <c r="E35509" t="s">
        <v>29</v>
      </c>
      <c r="F35509" s="4">
        <v>7691.2430740532536</v>
      </c>
    </row>
    <row r="35510" spans="1:6" x14ac:dyDescent="0.3">
      <c r="A35510" t="s">
        <v>14</v>
      </c>
      <c r="B35510" t="s">
        <v>46</v>
      </c>
      <c r="C35510">
        <v>2028</v>
      </c>
      <c r="D35510" t="s">
        <v>18</v>
      </c>
      <c r="E35510" t="s">
        <v>30</v>
      </c>
      <c r="F35510" s="4">
        <v>7364.1034822859037</v>
      </c>
    </row>
    <row r="35511" spans="1:6" x14ac:dyDescent="0.3">
      <c r="A35511" t="s">
        <v>14</v>
      </c>
      <c r="B35511" t="s">
        <v>46</v>
      </c>
      <c r="C35511">
        <v>2028</v>
      </c>
      <c r="D35511" t="s">
        <v>18</v>
      </c>
      <c r="E35511" t="s">
        <v>31</v>
      </c>
      <c r="F35511" s="4">
        <v>7577.979550719152</v>
      </c>
    </row>
    <row r="35512" spans="1:6" x14ac:dyDescent="0.3">
      <c r="A35512" t="s">
        <v>14</v>
      </c>
      <c r="B35512" t="s">
        <v>46</v>
      </c>
      <c r="C35512">
        <v>2028</v>
      </c>
      <c r="D35512" t="s">
        <v>18</v>
      </c>
      <c r="E35512" t="s">
        <v>32</v>
      </c>
      <c r="F35512" s="4">
        <v>6261.8123063969324</v>
      </c>
    </row>
    <row r="35513" spans="1:6" x14ac:dyDescent="0.3">
      <c r="A35513" t="s">
        <v>14</v>
      </c>
      <c r="B35513" t="s">
        <v>46</v>
      </c>
      <c r="C35513">
        <v>2028</v>
      </c>
      <c r="D35513" t="s">
        <v>18</v>
      </c>
      <c r="E35513" t="s">
        <v>33</v>
      </c>
      <c r="F35513" s="4">
        <v>4646.547563878592</v>
      </c>
    </row>
    <row r="35514" spans="1:6" x14ac:dyDescent="0.3">
      <c r="A35514" t="s">
        <v>14</v>
      </c>
      <c r="B35514" t="s">
        <v>46</v>
      </c>
      <c r="C35514">
        <v>2028</v>
      </c>
      <c r="D35514" t="s">
        <v>18</v>
      </c>
      <c r="E35514" t="s">
        <v>34</v>
      </c>
      <c r="F35514" s="4">
        <v>3057.8592199684981</v>
      </c>
    </row>
    <row r="35515" spans="1:6" x14ac:dyDescent="0.3">
      <c r="A35515" t="s">
        <v>14</v>
      </c>
      <c r="B35515" t="s">
        <v>46</v>
      </c>
      <c r="C35515">
        <v>2028</v>
      </c>
      <c r="D35515" t="s">
        <v>18</v>
      </c>
      <c r="E35515" t="s">
        <v>35</v>
      </c>
      <c r="F35515" s="4">
        <v>2016.066320600695</v>
      </c>
    </row>
    <row r="35516" spans="1:6" x14ac:dyDescent="0.3">
      <c r="A35516" t="s">
        <v>14</v>
      </c>
      <c r="B35516" t="s">
        <v>46</v>
      </c>
      <c r="C35516">
        <v>2028</v>
      </c>
      <c r="D35516" t="s">
        <v>38</v>
      </c>
      <c r="E35516" t="s">
        <v>17</v>
      </c>
      <c r="F35516" s="4">
        <v>16369.555378480631</v>
      </c>
    </row>
    <row r="35517" spans="1:6" x14ac:dyDescent="0.3">
      <c r="A35517" t="s">
        <v>14</v>
      </c>
      <c r="B35517" t="s">
        <v>46</v>
      </c>
      <c r="C35517">
        <v>2028</v>
      </c>
      <c r="D35517" t="s">
        <v>38</v>
      </c>
      <c r="E35517" t="s">
        <v>19</v>
      </c>
      <c r="F35517" s="4">
        <v>15316.565527902831</v>
      </c>
    </row>
    <row r="35518" spans="1:6" x14ac:dyDescent="0.3">
      <c r="A35518" t="s">
        <v>14</v>
      </c>
      <c r="B35518" t="s">
        <v>46</v>
      </c>
      <c r="C35518">
        <v>2028</v>
      </c>
      <c r="D35518" t="s">
        <v>38</v>
      </c>
      <c r="E35518" t="s">
        <v>20</v>
      </c>
      <c r="F35518" s="4">
        <v>16936.4262415136</v>
      </c>
    </row>
    <row r="35519" spans="1:6" x14ac:dyDescent="0.3">
      <c r="A35519" t="s">
        <v>14</v>
      </c>
      <c r="B35519" t="s">
        <v>46</v>
      </c>
      <c r="C35519">
        <v>2028</v>
      </c>
      <c r="D35519" t="s">
        <v>38</v>
      </c>
      <c r="E35519" t="s">
        <v>21</v>
      </c>
      <c r="F35519" s="4">
        <v>17113.715950602531</v>
      </c>
    </row>
    <row r="35520" spans="1:6" x14ac:dyDescent="0.3">
      <c r="A35520" t="s">
        <v>14</v>
      </c>
      <c r="B35520" t="s">
        <v>46</v>
      </c>
      <c r="C35520">
        <v>2028</v>
      </c>
      <c r="D35520" t="s">
        <v>38</v>
      </c>
      <c r="E35520" t="s">
        <v>22</v>
      </c>
      <c r="F35520" s="4">
        <v>15043.44833055766</v>
      </c>
    </row>
    <row r="35521" spans="1:6" x14ac:dyDescent="0.3">
      <c r="A35521" t="s">
        <v>14</v>
      </c>
      <c r="B35521" t="s">
        <v>46</v>
      </c>
      <c r="C35521">
        <v>2028</v>
      </c>
      <c r="D35521" t="s">
        <v>38</v>
      </c>
      <c r="E35521" t="s">
        <v>23</v>
      </c>
      <c r="F35521" s="4">
        <v>15717.448065758699</v>
      </c>
    </row>
    <row r="35522" spans="1:6" x14ac:dyDescent="0.3">
      <c r="A35522" t="s">
        <v>14</v>
      </c>
      <c r="B35522" t="s">
        <v>46</v>
      </c>
      <c r="C35522">
        <v>2028</v>
      </c>
      <c r="D35522" t="s">
        <v>38</v>
      </c>
      <c r="E35522" t="s">
        <v>24</v>
      </c>
      <c r="F35522" s="4">
        <v>16205.52948842023</v>
      </c>
    </row>
    <row r="35523" spans="1:6" x14ac:dyDescent="0.3">
      <c r="A35523" t="s">
        <v>14</v>
      </c>
      <c r="B35523" t="s">
        <v>46</v>
      </c>
      <c r="C35523">
        <v>2028</v>
      </c>
      <c r="D35523" t="s">
        <v>38</v>
      </c>
      <c r="E35523" t="s">
        <v>25</v>
      </c>
      <c r="F35523" s="4">
        <v>16221.38288263361</v>
      </c>
    </row>
    <row r="35524" spans="1:6" x14ac:dyDescent="0.3">
      <c r="A35524" t="s">
        <v>14</v>
      </c>
      <c r="B35524" t="s">
        <v>46</v>
      </c>
      <c r="C35524">
        <v>2028</v>
      </c>
      <c r="D35524" t="s">
        <v>38</v>
      </c>
      <c r="E35524" t="s">
        <v>26</v>
      </c>
      <c r="F35524" s="4">
        <v>16160.557802855999</v>
      </c>
    </row>
    <row r="35525" spans="1:6" x14ac:dyDescent="0.3">
      <c r="A35525" t="s">
        <v>14</v>
      </c>
      <c r="B35525" t="s">
        <v>46</v>
      </c>
      <c r="C35525">
        <v>2028</v>
      </c>
      <c r="D35525" t="s">
        <v>38</v>
      </c>
      <c r="E35525" t="s">
        <v>27</v>
      </c>
      <c r="F35525" s="4">
        <v>15271.787665513981</v>
      </c>
    </row>
    <row r="35526" spans="1:6" x14ac:dyDescent="0.3">
      <c r="A35526" t="s">
        <v>14</v>
      </c>
      <c r="B35526" t="s">
        <v>46</v>
      </c>
      <c r="C35526">
        <v>2028</v>
      </c>
      <c r="D35526" t="s">
        <v>38</v>
      </c>
      <c r="E35526" t="s">
        <v>28</v>
      </c>
      <c r="F35526" s="4">
        <v>14484.746725203981</v>
      </c>
    </row>
    <row r="35527" spans="1:6" x14ac:dyDescent="0.3">
      <c r="A35527" t="s">
        <v>14</v>
      </c>
      <c r="B35527" t="s">
        <v>46</v>
      </c>
      <c r="C35527">
        <v>2028</v>
      </c>
      <c r="D35527" t="s">
        <v>38</v>
      </c>
      <c r="E35527" t="s">
        <v>29</v>
      </c>
      <c r="F35527" s="4">
        <v>15450.51525898722</v>
      </c>
    </row>
    <row r="35528" spans="1:6" x14ac:dyDescent="0.3">
      <c r="A35528" t="s">
        <v>14</v>
      </c>
      <c r="B35528" t="s">
        <v>46</v>
      </c>
      <c r="C35528">
        <v>2028</v>
      </c>
      <c r="D35528" t="s">
        <v>38</v>
      </c>
      <c r="E35528" t="s">
        <v>30</v>
      </c>
      <c r="F35528" s="4">
        <v>14551.709772326751</v>
      </c>
    </row>
    <row r="35529" spans="1:6" x14ac:dyDescent="0.3">
      <c r="A35529" t="s">
        <v>14</v>
      </c>
      <c r="B35529" t="s">
        <v>46</v>
      </c>
      <c r="C35529">
        <v>2028</v>
      </c>
      <c r="D35529" t="s">
        <v>38</v>
      </c>
      <c r="E35529" t="s">
        <v>31</v>
      </c>
      <c r="F35529" s="4">
        <v>14880.362632921961</v>
      </c>
    </row>
    <row r="35530" spans="1:6" x14ac:dyDescent="0.3">
      <c r="A35530" t="s">
        <v>14</v>
      </c>
      <c r="B35530" t="s">
        <v>46</v>
      </c>
      <c r="C35530">
        <v>2028</v>
      </c>
      <c r="D35530" t="s">
        <v>38</v>
      </c>
      <c r="E35530" t="s">
        <v>32</v>
      </c>
      <c r="F35530" s="4">
        <v>12033.6293781317</v>
      </c>
    </row>
    <row r="35531" spans="1:6" x14ac:dyDescent="0.3">
      <c r="A35531" t="s">
        <v>14</v>
      </c>
      <c r="B35531" t="s">
        <v>46</v>
      </c>
      <c r="C35531">
        <v>2028</v>
      </c>
      <c r="D35531" t="s">
        <v>38</v>
      </c>
      <c r="E35531" t="s">
        <v>33</v>
      </c>
      <c r="F35531" s="4">
        <v>9123.9126155179256</v>
      </c>
    </row>
    <row r="35532" spans="1:6" x14ac:dyDescent="0.3">
      <c r="A35532" t="s">
        <v>14</v>
      </c>
      <c r="B35532" t="s">
        <v>46</v>
      </c>
      <c r="C35532">
        <v>2028</v>
      </c>
      <c r="D35532" t="s">
        <v>38</v>
      </c>
      <c r="E35532" t="s">
        <v>34</v>
      </c>
      <c r="F35532" s="4">
        <v>6287.3348664829</v>
      </c>
    </row>
    <row r="35533" spans="1:6" x14ac:dyDescent="0.3">
      <c r="A35533" t="s">
        <v>14</v>
      </c>
      <c r="B35533" t="s">
        <v>46</v>
      </c>
      <c r="C35533">
        <v>2028</v>
      </c>
      <c r="D35533" t="s">
        <v>38</v>
      </c>
      <c r="E35533" t="s">
        <v>35</v>
      </c>
      <c r="F35533" s="4">
        <v>4846.0443854285886</v>
      </c>
    </row>
    <row r="35534" spans="1:6" x14ac:dyDescent="0.3">
      <c r="A35534" t="s">
        <v>14</v>
      </c>
      <c r="B35534" t="s">
        <v>46</v>
      </c>
      <c r="C35534">
        <v>2029</v>
      </c>
      <c r="D35534" t="s">
        <v>37</v>
      </c>
      <c r="E35534" t="s">
        <v>17</v>
      </c>
      <c r="F35534" s="4">
        <v>8226.3409996378632</v>
      </c>
    </row>
    <row r="35535" spans="1:6" x14ac:dyDescent="0.3">
      <c r="A35535" t="s">
        <v>14</v>
      </c>
      <c r="B35535" t="s">
        <v>46</v>
      </c>
      <c r="C35535">
        <v>2029</v>
      </c>
      <c r="D35535" t="s">
        <v>37</v>
      </c>
      <c r="E35535" t="s">
        <v>19</v>
      </c>
      <c r="F35535" s="4">
        <v>7733.5749790691734</v>
      </c>
    </row>
    <row r="35536" spans="1:6" x14ac:dyDescent="0.3">
      <c r="A35536" t="s">
        <v>14</v>
      </c>
      <c r="B35536" t="s">
        <v>46</v>
      </c>
      <c r="C35536">
        <v>2029</v>
      </c>
      <c r="D35536" t="s">
        <v>37</v>
      </c>
      <c r="E35536" t="s">
        <v>20</v>
      </c>
      <c r="F35536" s="4">
        <v>8184.8013324641488</v>
      </c>
    </row>
    <row r="35537" spans="1:6" x14ac:dyDescent="0.3">
      <c r="A35537" t="s">
        <v>14</v>
      </c>
      <c r="B35537" t="s">
        <v>46</v>
      </c>
      <c r="C35537">
        <v>2029</v>
      </c>
      <c r="D35537" t="s">
        <v>37</v>
      </c>
      <c r="E35537" t="s">
        <v>21</v>
      </c>
      <c r="F35537" s="4">
        <v>8131.458894561245</v>
      </c>
    </row>
    <row r="35538" spans="1:6" x14ac:dyDescent="0.3">
      <c r="A35538" t="s">
        <v>14</v>
      </c>
      <c r="B35538" t="s">
        <v>46</v>
      </c>
      <c r="C35538">
        <v>2029</v>
      </c>
      <c r="D35538" t="s">
        <v>37</v>
      </c>
      <c r="E35538" t="s">
        <v>22</v>
      </c>
      <c r="F35538" s="4">
        <v>7223.1020687978844</v>
      </c>
    </row>
    <row r="35539" spans="1:6" x14ac:dyDescent="0.3">
      <c r="A35539" t="s">
        <v>14</v>
      </c>
      <c r="B35539" t="s">
        <v>46</v>
      </c>
      <c r="C35539">
        <v>2029</v>
      </c>
      <c r="D35539" t="s">
        <v>37</v>
      </c>
      <c r="E35539" t="s">
        <v>23</v>
      </c>
      <c r="F35539" s="4">
        <v>8265.3266605052722</v>
      </c>
    </row>
    <row r="35540" spans="1:6" x14ac:dyDescent="0.3">
      <c r="A35540" t="s">
        <v>14</v>
      </c>
      <c r="B35540" t="s">
        <v>46</v>
      </c>
      <c r="C35540">
        <v>2029</v>
      </c>
      <c r="D35540" t="s">
        <v>37</v>
      </c>
      <c r="E35540" t="s">
        <v>24</v>
      </c>
      <c r="F35540" s="4">
        <v>8532.5341510786475</v>
      </c>
    </row>
    <row r="35541" spans="1:6" x14ac:dyDescent="0.3">
      <c r="A35541" t="s">
        <v>14</v>
      </c>
      <c r="B35541" t="s">
        <v>46</v>
      </c>
      <c r="C35541">
        <v>2029</v>
      </c>
      <c r="D35541" t="s">
        <v>37</v>
      </c>
      <c r="E35541" t="s">
        <v>25</v>
      </c>
      <c r="F35541" s="4">
        <v>8419.6300321931958</v>
      </c>
    </row>
    <row r="35542" spans="1:6" x14ac:dyDescent="0.3">
      <c r="A35542" t="s">
        <v>14</v>
      </c>
      <c r="B35542" t="s">
        <v>46</v>
      </c>
      <c r="C35542">
        <v>2029</v>
      </c>
      <c r="D35542" t="s">
        <v>37</v>
      </c>
      <c r="E35542" t="s">
        <v>26</v>
      </c>
      <c r="F35542" s="4">
        <v>8302.2047472510603</v>
      </c>
    </row>
    <row r="35543" spans="1:6" x14ac:dyDescent="0.3">
      <c r="A35543" t="s">
        <v>14</v>
      </c>
      <c r="B35543" t="s">
        <v>46</v>
      </c>
      <c r="C35543">
        <v>2029</v>
      </c>
      <c r="D35543" t="s">
        <v>37</v>
      </c>
      <c r="E35543" t="s">
        <v>27</v>
      </c>
      <c r="F35543" s="4">
        <v>7953.1345423951807</v>
      </c>
    </row>
    <row r="35544" spans="1:6" x14ac:dyDescent="0.3">
      <c r="A35544" t="s">
        <v>14</v>
      </c>
      <c r="B35544" t="s">
        <v>46</v>
      </c>
      <c r="C35544">
        <v>2029</v>
      </c>
      <c r="D35544" t="s">
        <v>37</v>
      </c>
      <c r="E35544" t="s">
        <v>28</v>
      </c>
      <c r="F35544" s="4">
        <v>7237.2631607720432</v>
      </c>
    </row>
    <row r="35545" spans="1:6" x14ac:dyDescent="0.3">
      <c r="A35545" t="s">
        <v>14</v>
      </c>
      <c r="B35545" t="s">
        <v>46</v>
      </c>
      <c r="C35545">
        <v>2029</v>
      </c>
      <c r="D35545" t="s">
        <v>37</v>
      </c>
      <c r="E35545" t="s">
        <v>29</v>
      </c>
      <c r="F35545" s="4">
        <v>7799.4290709356101</v>
      </c>
    </row>
    <row r="35546" spans="1:6" x14ac:dyDescent="0.3">
      <c r="A35546" t="s">
        <v>14</v>
      </c>
      <c r="B35546" t="s">
        <v>46</v>
      </c>
      <c r="C35546">
        <v>2029</v>
      </c>
      <c r="D35546" t="s">
        <v>37</v>
      </c>
      <c r="E35546" t="s">
        <v>30</v>
      </c>
      <c r="F35546" s="4">
        <v>7116.9068089427346</v>
      </c>
    </row>
    <row r="35547" spans="1:6" x14ac:dyDescent="0.3">
      <c r="A35547" t="s">
        <v>14</v>
      </c>
      <c r="B35547" t="s">
        <v>46</v>
      </c>
      <c r="C35547">
        <v>2029</v>
      </c>
      <c r="D35547" t="s">
        <v>37</v>
      </c>
      <c r="E35547" t="s">
        <v>31</v>
      </c>
      <c r="F35547" s="4">
        <v>7445.6254733904352</v>
      </c>
    </row>
    <row r="35548" spans="1:6" x14ac:dyDescent="0.3">
      <c r="A35548" t="s">
        <v>14</v>
      </c>
      <c r="B35548" t="s">
        <v>46</v>
      </c>
      <c r="C35548">
        <v>2029</v>
      </c>
      <c r="D35548" t="s">
        <v>37</v>
      </c>
      <c r="E35548" t="s">
        <v>32</v>
      </c>
      <c r="F35548" s="4">
        <v>5959.1506184114023</v>
      </c>
    </row>
    <row r="35549" spans="1:6" x14ac:dyDescent="0.3">
      <c r="A35549" t="s">
        <v>14</v>
      </c>
      <c r="B35549" t="s">
        <v>46</v>
      </c>
      <c r="C35549">
        <v>2029</v>
      </c>
      <c r="D35549" t="s">
        <v>37</v>
      </c>
      <c r="E35549" t="s">
        <v>33</v>
      </c>
      <c r="F35549" s="4">
        <v>4656.5984418276903</v>
      </c>
    </row>
    <row r="35550" spans="1:6" x14ac:dyDescent="0.3">
      <c r="A35550" t="s">
        <v>14</v>
      </c>
      <c r="B35550" t="s">
        <v>46</v>
      </c>
      <c r="C35550">
        <v>2029</v>
      </c>
      <c r="D35550" t="s">
        <v>37</v>
      </c>
      <c r="E35550" t="s">
        <v>34</v>
      </c>
      <c r="F35550" s="4">
        <v>3412.1576756264899</v>
      </c>
    </row>
    <row r="35551" spans="1:6" x14ac:dyDescent="0.3">
      <c r="A35551" t="s">
        <v>14</v>
      </c>
      <c r="B35551" t="s">
        <v>46</v>
      </c>
      <c r="C35551">
        <v>2029</v>
      </c>
      <c r="D35551" t="s">
        <v>37</v>
      </c>
      <c r="E35551" t="s">
        <v>35</v>
      </c>
      <c r="F35551" s="4">
        <v>2996.3739134274078</v>
      </c>
    </row>
    <row r="35552" spans="1:6" x14ac:dyDescent="0.3">
      <c r="A35552" t="s">
        <v>14</v>
      </c>
      <c r="B35552" t="s">
        <v>46</v>
      </c>
      <c r="C35552">
        <v>2029</v>
      </c>
      <c r="D35552" t="s">
        <v>18</v>
      </c>
      <c r="E35552" t="s">
        <v>17</v>
      </c>
      <c r="F35552" s="4">
        <v>8444.4179408547861</v>
      </c>
    </row>
    <row r="35553" spans="1:6" x14ac:dyDescent="0.3">
      <c r="A35553" t="s">
        <v>14</v>
      </c>
      <c r="B35553" t="s">
        <v>46</v>
      </c>
      <c r="C35553">
        <v>2029</v>
      </c>
      <c r="D35553" t="s">
        <v>18</v>
      </c>
      <c r="E35553" t="s">
        <v>19</v>
      </c>
      <c r="F35553" s="4">
        <v>7825.7556008781639</v>
      </c>
    </row>
    <row r="35554" spans="1:6" x14ac:dyDescent="0.3">
      <c r="A35554" t="s">
        <v>14</v>
      </c>
      <c r="B35554" t="s">
        <v>46</v>
      </c>
      <c r="C35554">
        <v>2029</v>
      </c>
      <c r="D35554" t="s">
        <v>18</v>
      </c>
      <c r="E35554" t="s">
        <v>20</v>
      </c>
      <c r="F35554" s="4">
        <v>8353.9798359231627</v>
      </c>
    </row>
    <row r="35555" spans="1:6" x14ac:dyDescent="0.3">
      <c r="A35555" t="s">
        <v>14</v>
      </c>
      <c r="B35555" t="s">
        <v>46</v>
      </c>
      <c r="C35555">
        <v>2029</v>
      </c>
      <c r="D35555" t="s">
        <v>18</v>
      </c>
      <c r="E35555" t="s">
        <v>21</v>
      </c>
      <c r="F35555" s="4">
        <v>8984.5237954234144</v>
      </c>
    </row>
    <row r="35556" spans="1:6" x14ac:dyDescent="0.3">
      <c r="A35556" t="s">
        <v>14</v>
      </c>
      <c r="B35556" t="s">
        <v>46</v>
      </c>
      <c r="C35556">
        <v>2029</v>
      </c>
      <c r="D35556" t="s">
        <v>18</v>
      </c>
      <c r="E35556" t="s">
        <v>22</v>
      </c>
      <c r="F35556" s="4">
        <v>8238.8204438269931</v>
      </c>
    </row>
    <row r="35557" spans="1:6" x14ac:dyDescent="0.3">
      <c r="A35557" t="s">
        <v>14</v>
      </c>
      <c r="B35557" t="s">
        <v>46</v>
      </c>
      <c r="C35557">
        <v>2029</v>
      </c>
      <c r="D35557" t="s">
        <v>18</v>
      </c>
      <c r="E35557" t="s">
        <v>23</v>
      </c>
      <c r="F35557" s="4">
        <v>7668.1252588133984</v>
      </c>
    </row>
    <row r="35558" spans="1:6" x14ac:dyDescent="0.3">
      <c r="A35558" t="s">
        <v>14</v>
      </c>
      <c r="B35558" t="s">
        <v>46</v>
      </c>
      <c r="C35558">
        <v>2029</v>
      </c>
      <c r="D35558" t="s">
        <v>18</v>
      </c>
      <c r="E35558" t="s">
        <v>24</v>
      </c>
      <c r="F35558" s="4">
        <v>7762.9143679170447</v>
      </c>
    </row>
    <row r="35559" spans="1:6" x14ac:dyDescent="0.3">
      <c r="A35559" t="s">
        <v>14</v>
      </c>
      <c r="B35559" t="s">
        <v>46</v>
      </c>
      <c r="C35559">
        <v>2029</v>
      </c>
      <c r="D35559" t="s">
        <v>18</v>
      </c>
      <c r="E35559" t="s">
        <v>25</v>
      </c>
      <c r="F35559" s="4">
        <v>7962.4062166782733</v>
      </c>
    </row>
    <row r="35560" spans="1:6" x14ac:dyDescent="0.3">
      <c r="A35560" t="s">
        <v>14</v>
      </c>
      <c r="B35560" t="s">
        <v>46</v>
      </c>
      <c r="C35560">
        <v>2029</v>
      </c>
      <c r="D35560" t="s">
        <v>18</v>
      </c>
      <c r="E35560" t="s">
        <v>26</v>
      </c>
      <c r="F35560" s="4">
        <v>7783.7772348368171</v>
      </c>
    </row>
    <row r="35561" spans="1:6" x14ac:dyDescent="0.3">
      <c r="A35561" t="s">
        <v>14</v>
      </c>
      <c r="B35561" t="s">
        <v>46</v>
      </c>
      <c r="C35561">
        <v>2029</v>
      </c>
      <c r="D35561" t="s">
        <v>18</v>
      </c>
      <c r="E35561" t="s">
        <v>27</v>
      </c>
      <c r="F35561" s="4">
        <v>7776.0626146951536</v>
      </c>
    </row>
    <row r="35562" spans="1:6" x14ac:dyDescent="0.3">
      <c r="A35562" t="s">
        <v>14</v>
      </c>
      <c r="B35562" t="s">
        <v>46</v>
      </c>
      <c r="C35562">
        <v>2029</v>
      </c>
      <c r="D35562" t="s">
        <v>18</v>
      </c>
      <c r="E35562" t="s">
        <v>28</v>
      </c>
      <c r="F35562" s="4">
        <v>7048.8854611323377</v>
      </c>
    </row>
    <row r="35563" spans="1:6" x14ac:dyDescent="0.3">
      <c r="A35563" t="s">
        <v>14</v>
      </c>
      <c r="B35563" t="s">
        <v>46</v>
      </c>
      <c r="C35563">
        <v>2029</v>
      </c>
      <c r="D35563" t="s">
        <v>18</v>
      </c>
      <c r="E35563" t="s">
        <v>29</v>
      </c>
      <c r="F35563" s="4">
        <v>7761.0679314390982</v>
      </c>
    </row>
    <row r="35564" spans="1:6" x14ac:dyDescent="0.3">
      <c r="A35564" t="s">
        <v>14</v>
      </c>
      <c r="B35564" t="s">
        <v>46</v>
      </c>
      <c r="C35564">
        <v>2029</v>
      </c>
      <c r="D35564" t="s">
        <v>18</v>
      </c>
      <c r="E35564" t="s">
        <v>30</v>
      </c>
      <c r="F35564" s="4">
        <v>7226.5548460154296</v>
      </c>
    </row>
    <row r="35565" spans="1:6" x14ac:dyDescent="0.3">
      <c r="A35565" t="s">
        <v>14</v>
      </c>
      <c r="B35565" t="s">
        <v>46</v>
      </c>
      <c r="C35565">
        <v>2029</v>
      </c>
      <c r="D35565" t="s">
        <v>18</v>
      </c>
      <c r="E35565" t="s">
        <v>31</v>
      </c>
      <c r="F35565" s="4">
        <v>7644.6774469894071</v>
      </c>
    </row>
    <row r="35566" spans="1:6" x14ac:dyDescent="0.3">
      <c r="A35566" t="s">
        <v>14</v>
      </c>
      <c r="B35566" t="s">
        <v>46</v>
      </c>
      <c r="C35566">
        <v>2029</v>
      </c>
      <c r="D35566" t="s">
        <v>18</v>
      </c>
      <c r="E35566" t="s">
        <v>32</v>
      </c>
      <c r="F35566" s="4">
        <v>6482.0920412534306</v>
      </c>
    </row>
    <row r="35567" spans="1:6" x14ac:dyDescent="0.3">
      <c r="A35567" t="s">
        <v>14</v>
      </c>
      <c r="B35567" t="s">
        <v>46</v>
      </c>
      <c r="C35567">
        <v>2029</v>
      </c>
      <c r="D35567" t="s">
        <v>18</v>
      </c>
      <c r="E35567" t="s">
        <v>33</v>
      </c>
      <c r="F35567" s="4">
        <v>4852.7595594607856</v>
      </c>
    </row>
    <row r="35568" spans="1:6" x14ac:dyDescent="0.3">
      <c r="A35568" t="s">
        <v>14</v>
      </c>
      <c r="B35568" t="s">
        <v>46</v>
      </c>
      <c r="C35568">
        <v>2029</v>
      </c>
      <c r="D35568" t="s">
        <v>18</v>
      </c>
      <c r="E35568" t="s">
        <v>34</v>
      </c>
      <c r="F35568" s="4">
        <v>3220.8955070137099</v>
      </c>
    </row>
    <row r="35569" spans="1:6" x14ac:dyDescent="0.3">
      <c r="A35569" t="s">
        <v>14</v>
      </c>
      <c r="B35569" t="s">
        <v>46</v>
      </c>
      <c r="C35569">
        <v>2029</v>
      </c>
      <c r="D35569" t="s">
        <v>18</v>
      </c>
      <c r="E35569" t="s">
        <v>35</v>
      </c>
      <c r="F35569" s="4">
        <v>2168.8281724197332</v>
      </c>
    </row>
    <row r="35570" spans="1:6" x14ac:dyDescent="0.3">
      <c r="A35570" t="s">
        <v>14</v>
      </c>
      <c r="B35570" t="s">
        <v>46</v>
      </c>
      <c r="C35570">
        <v>2029</v>
      </c>
      <c r="D35570" t="s">
        <v>38</v>
      </c>
      <c r="E35570" t="s">
        <v>17</v>
      </c>
      <c r="F35570" s="4">
        <v>16670.758940492651</v>
      </c>
    </row>
    <row r="35571" spans="1:6" x14ac:dyDescent="0.3">
      <c r="A35571" t="s">
        <v>14</v>
      </c>
      <c r="B35571" t="s">
        <v>46</v>
      </c>
      <c r="C35571">
        <v>2029</v>
      </c>
      <c r="D35571" t="s">
        <v>38</v>
      </c>
      <c r="E35571" t="s">
        <v>19</v>
      </c>
      <c r="F35571" s="4">
        <v>15559.33057994734</v>
      </c>
    </row>
    <row r="35572" spans="1:6" x14ac:dyDescent="0.3">
      <c r="A35572" t="s">
        <v>14</v>
      </c>
      <c r="B35572" t="s">
        <v>46</v>
      </c>
      <c r="C35572">
        <v>2029</v>
      </c>
      <c r="D35572" t="s">
        <v>38</v>
      </c>
      <c r="E35572" t="s">
        <v>20</v>
      </c>
      <c r="F35572" s="4">
        <v>16538.781168387311</v>
      </c>
    </row>
    <row r="35573" spans="1:6" x14ac:dyDescent="0.3">
      <c r="A35573" t="s">
        <v>14</v>
      </c>
      <c r="B35573" t="s">
        <v>46</v>
      </c>
      <c r="C35573">
        <v>2029</v>
      </c>
      <c r="D35573" t="s">
        <v>38</v>
      </c>
      <c r="E35573" t="s">
        <v>21</v>
      </c>
      <c r="F35573" s="4">
        <v>17115.982689984659</v>
      </c>
    </row>
    <row r="35574" spans="1:6" x14ac:dyDescent="0.3">
      <c r="A35574" t="s">
        <v>14</v>
      </c>
      <c r="B35574" t="s">
        <v>46</v>
      </c>
      <c r="C35574">
        <v>2029</v>
      </c>
      <c r="D35574" t="s">
        <v>38</v>
      </c>
      <c r="E35574" t="s">
        <v>22</v>
      </c>
      <c r="F35574" s="4">
        <v>15461.92251262488</v>
      </c>
    </row>
    <row r="35575" spans="1:6" x14ac:dyDescent="0.3">
      <c r="A35575" t="s">
        <v>14</v>
      </c>
      <c r="B35575" t="s">
        <v>46</v>
      </c>
      <c r="C35575">
        <v>2029</v>
      </c>
      <c r="D35575" t="s">
        <v>38</v>
      </c>
      <c r="E35575" t="s">
        <v>23</v>
      </c>
      <c r="F35575" s="4">
        <v>15933.45191931867</v>
      </c>
    </row>
    <row r="35576" spans="1:6" x14ac:dyDescent="0.3">
      <c r="A35576" t="s">
        <v>14</v>
      </c>
      <c r="B35576" t="s">
        <v>46</v>
      </c>
      <c r="C35576">
        <v>2029</v>
      </c>
      <c r="D35576" t="s">
        <v>38</v>
      </c>
      <c r="E35576" t="s">
        <v>24</v>
      </c>
      <c r="F35576" s="4">
        <v>16295.44851899569</v>
      </c>
    </row>
    <row r="35577" spans="1:6" x14ac:dyDescent="0.3">
      <c r="A35577" t="s">
        <v>14</v>
      </c>
      <c r="B35577" t="s">
        <v>46</v>
      </c>
      <c r="C35577">
        <v>2029</v>
      </c>
      <c r="D35577" t="s">
        <v>38</v>
      </c>
      <c r="E35577" t="s">
        <v>25</v>
      </c>
      <c r="F35577" s="4">
        <v>16382.036248871471</v>
      </c>
    </row>
    <row r="35578" spans="1:6" x14ac:dyDescent="0.3">
      <c r="A35578" t="s">
        <v>14</v>
      </c>
      <c r="B35578" t="s">
        <v>46</v>
      </c>
      <c r="C35578">
        <v>2029</v>
      </c>
      <c r="D35578" t="s">
        <v>38</v>
      </c>
      <c r="E35578" t="s">
        <v>26</v>
      </c>
      <c r="F35578" s="4">
        <v>16085.98198208788</v>
      </c>
    </row>
    <row r="35579" spans="1:6" x14ac:dyDescent="0.3">
      <c r="A35579" t="s">
        <v>14</v>
      </c>
      <c r="B35579" t="s">
        <v>46</v>
      </c>
      <c r="C35579">
        <v>2029</v>
      </c>
      <c r="D35579" t="s">
        <v>38</v>
      </c>
      <c r="E35579" t="s">
        <v>27</v>
      </c>
      <c r="F35579" s="4">
        <v>15729.19715709033</v>
      </c>
    </row>
    <row r="35580" spans="1:6" x14ac:dyDescent="0.3">
      <c r="A35580" t="s">
        <v>14</v>
      </c>
      <c r="B35580" t="s">
        <v>46</v>
      </c>
      <c r="C35580">
        <v>2029</v>
      </c>
      <c r="D35580" t="s">
        <v>38</v>
      </c>
      <c r="E35580" t="s">
        <v>28</v>
      </c>
      <c r="F35580" s="4">
        <v>14286.14862190438</v>
      </c>
    </row>
    <row r="35581" spans="1:6" x14ac:dyDescent="0.3">
      <c r="A35581" t="s">
        <v>14</v>
      </c>
      <c r="B35581" t="s">
        <v>46</v>
      </c>
      <c r="C35581">
        <v>2029</v>
      </c>
      <c r="D35581" t="s">
        <v>38</v>
      </c>
      <c r="E35581" t="s">
        <v>29</v>
      </c>
      <c r="F35581" s="4">
        <v>15560.49700237471</v>
      </c>
    </row>
    <row r="35582" spans="1:6" x14ac:dyDescent="0.3">
      <c r="A35582" t="s">
        <v>14</v>
      </c>
      <c r="B35582" t="s">
        <v>46</v>
      </c>
      <c r="C35582">
        <v>2029</v>
      </c>
      <c r="D35582" t="s">
        <v>38</v>
      </c>
      <c r="E35582" t="s">
        <v>30</v>
      </c>
      <c r="F35582" s="4">
        <v>14343.46165495817</v>
      </c>
    </row>
    <row r="35583" spans="1:6" x14ac:dyDescent="0.3">
      <c r="A35583" t="s">
        <v>14</v>
      </c>
      <c r="B35583" t="s">
        <v>46</v>
      </c>
      <c r="C35583">
        <v>2029</v>
      </c>
      <c r="D35583" t="s">
        <v>38</v>
      </c>
      <c r="E35583" t="s">
        <v>31</v>
      </c>
      <c r="F35583" s="4">
        <v>15090.30292037984</v>
      </c>
    </row>
    <row r="35584" spans="1:6" x14ac:dyDescent="0.3">
      <c r="A35584" t="s">
        <v>14</v>
      </c>
      <c r="B35584" t="s">
        <v>46</v>
      </c>
      <c r="C35584">
        <v>2029</v>
      </c>
      <c r="D35584" t="s">
        <v>38</v>
      </c>
      <c r="E35584" t="s">
        <v>32</v>
      </c>
      <c r="F35584" s="4">
        <v>12441.242659664829</v>
      </c>
    </row>
    <row r="35585" spans="1:6" x14ac:dyDescent="0.3">
      <c r="A35585" t="s">
        <v>14</v>
      </c>
      <c r="B35585" t="s">
        <v>46</v>
      </c>
      <c r="C35585">
        <v>2029</v>
      </c>
      <c r="D35585" t="s">
        <v>38</v>
      </c>
      <c r="E35585" t="s">
        <v>33</v>
      </c>
      <c r="F35585" s="4">
        <v>9509.3580012884759</v>
      </c>
    </row>
    <row r="35586" spans="1:6" x14ac:dyDescent="0.3">
      <c r="A35586" t="s">
        <v>14</v>
      </c>
      <c r="B35586" t="s">
        <v>46</v>
      </c>
      <c r="C35586">
        <v>2029</v>
      </c>
      <c r="D35586" t="s">
        <v>38</v>
      </c>
      <c r="E35586" t="s">
        <v>34</v>
      </c>
      <c r="F35586" s="4">
        <v>6633.0531826402002</v>
      </c>
    </row>
    <row r="35587" spans="1:6" x14ac:dyDescent="0.3">
      <c r="A35587" t="s">
        <v>14</v>
      </c>
      <c r="B35587" t="s">
        <v>46</v>
      </c>
      <c r="C35587">
        <v>2029</v>
      </c>
      <c r="D35587" t="s">
        <v>38</v>
      </c>
      <c r="E35587" t="s">
        <v>35</v>
      </c>
      <c r="F35587" s="4">
        <v>5165.2020858471406</v>
      </c>
    </row>
    <row r="35588" spans="1:6" x14ac:dyDescent="0.3">
      <c r="A35588" t="s">
        <v>14</v>
      </c>
      <c r="B35588" t="s">
        <v>46</v>
      </c>
      <c r="C35588">
        <v>2030</v>
      </c>
      <c r="D35588" t="s">
        <v>37</v>
      </c>
      <c r="E35588" t="s">
        <v>17</v>
      </c>
      <c r="F35588" s="4">
        <v>8373.6655918314718</v>
      </c>
    </row>
    <row r="35589" spans="1:6" x14ac:dyDescent="0.3">
      <c r="A35589" t="s">
        <v>14</v>
      </c>
      <c r="B35589" t="s">
        <v>46</v>
      </c>
      <c r="C35589">
        <v>2030</v>
      </c>
      <c r="D35589" t="s">
        <v>37</v>
      </c>
      <c r="E35589" t="s">
        <v>19</v>
      </c>
      <c r="F35589" s="4">
        <v>7909.3100498260283</v>
      </c>
    </row>
    <row r="35590" spans="1:6" x14ac:dyDescent="0.3">
      <c r="A35590" t="s">
        <v>14</v>
      </c>
      <c r="B35590" t="s">
        <v>46</v>
      </c>
      <c r="C35590">
        <v>2030</v>
      </c>
      <c r="D35590" t="s">
        <v>37</v>
      </c>
      <c r="E35590" t="s">
        <v>20</v>
      </c>
      <c r="F35590" s="4">
        <v>8044.3580994501881</v>
      </c>
    </row>
    <row r="35591" spans="1:6" x14ac:dyDescent="0.3">
      <c r="A35591" t="s">
        <v>14</v>
      </c>
      <c r="B35591" t="s">
        <v>46</v>
      </c>
      <c r="C35591">
        <v>2030</v>
      </c>
      <c r="D35591" t="s">
        <v>37</v>
      </c>
      <c r="E35591" t="s">
        <v>21</v>
      </c>
      <c r="F35591" s="4">
        <v>8115.8522432553809</v>
      </c>
    </row>
    <row r="35592" spans="1:6" x14ac:dyDescent="0.3">
      <c r="A35592" t="s">
        <v>14</v>
      </c>
      <c r="B35592" t="s">
        <v>46</v>
      </c>
      <c r="C35592">
        <v>2030</v>
      </c>
      <c r="D35592" t="s">
        <v>37</v>
      </c>
      <c r="E35592" t="s">
        <v>22</v>
      </c>
      <c r="F35592" s="4">
        <v>7359.3623621543593</v>
      </c>
    </row>
    <row r="35593" spans="1:6" x14ac:dyDescent="0.3">
      <c r="A35593" t="s">
        <v>14</v>
      </c>
      <c r="B35593" t="s">
        <v>46</v>
      </c>
      <c r="C35593">
        <v>2030</v>
      </c>
      <c r="D35593" t="s">
        <v>37</v>
      </c>
      <c r="E35593" t="s">
        <v>23</v>
      </c>
      <c r="F35593" s="4">
        <v>8334.2990153875253</v>
      </c>
    </row>
    <row r="35594" spans="1:6" x14ac:dyDescent="0.3">
      <c r="A35594" t="s">
        <v>14</v>
      </c>
      <c r="B35594" t="s">
        <v>46</v>
      </c>
      <c r="C35594">
        <v>2030</v>
      </c>
      <c r="D35594" t="s">
        <v>37</v>
      </c>
      <c r="E35594" t="s">
        <v>24</v>
      </c>
      <c r="F35594" s="4">
        <v>8617.7224020522153</v>
      </c>
    </row>
    <row r="35595" spans="1:6" x14ac:dyDescent="0.3">
      <c r="A35595" t="s">
        <v>14</v>
      </c>
      <c r="B35595" t="s">
        <v>46</v>
      </c>
      <c r="C35595">
        <v>2030</v>
      </c>
      <c r="D35595" t="s">
        <v>37</v>
      </c>
      <c r="E35595" t="s">
        <v>25</v>
      </c>
      <c r="F35595" s="4">
        <v>8526.9337188305144</v>
      </c>
    </row>
    <row r="35596" spans="1:6" x14ac:dyDescent="0.3">
      <c r="A35596" t="s">
        <v>14</v>
      </c>
      <c r="B35596" t="s">
        <v>46</v>
      </c>
      <c r="C35596">
        <v>2030</v>
      </c>
      <c r="D35596" t="s">
        <v>37</v>
      </c>
      <c r="E35596" t="s">
        <v>26</v>
      </c>
      <c r="F35596" s="4">
        <v>8300.6274699448222</v>
      </c>
    </row>
    <row r="35597" spans="1:6" x14ac:dyDescent="0.3">
      <c r="A35597" t="s">
        <v>14</v>
      </c>
      <c r="B35597" t="s">
        <v>46</v>
      </c>
      <c r="C35597">
        <v>2030</v>
      </c>
      <c r="D35597" t="s">
        <v>37</v>
      </c>
      <c r="E35597" t="s">
        <v>27</v>
      </c>
      <c r="F35597" s="4">
        <v>8191.0648612730783</v>
      </c>
    </row>
    <row r="35598" spans="1:6" x14ac:dyDescent="0.3">
      <c r="A35598" t="s">
        <v>14</v>
      </c>
      <c r="B35598" t="s">
        <v>46</v>
      </c>
      <c r="C35598">
        <v>2030</v>
      </c>
      <c r="D35598" t="s">
        <v>37</v>
      </c>
      <c r="E35598" t="s">
        <v>28</v>
      </c>
      <c r="F35598" s="4">
        <v>7292.3366986708388</v>
      </c>
    </row>
    <row r="35599" spans="1:6" x14ac:dyDescent="0.3">
      <c r="A35599" t="s">
        <v>14</v>
      </c>
      <c r="B35599" t="s">
        <v>46</v>
      </c>
      <c r="C35599">
        <v>2030</v>
      </c>
      <c r="D35599" t="s">
        <v>37</v>
      </c>
      <c r="E35599" t="s">
        <v>29</v>
      </c>
      <c r="F35599" s="4">
        <v>7750.7672812649362</v>
      </c>
    </row>
    <row r="35600" spans="1:6" x14ac:dyDescent="0.3">
      <c r="A35600" t="s">
        <v>14</v>
      </c>
      <c r="B35600" t="s">
        <v>46</v>
      </c>
      <c r="C35600">
        <v>2030</v>
      </c>
      <c r="D35600" t="s">
        <v>37</v>
      </c>
      <c r="E35600" t="s">
        <v>30</v>
      </c>
      <c r="F35600" s="4">
        <v>7139.4195282617047</v>
      </c>
    </row>
    <row r="35601" spans="1:6" x14ac:dyDescent="0.3">
      <c r="A35601" t="s">
        <v>14</v>
      </c>
      <c r="B35601" t="s">
        <v>46</v>
      </c>
      <c r="C35601">
        <v>2030</v>
      </c>
      <c r="D35601" t="s">
        <v>37</v>
      </c>
      <c r="E35601" t="s">
        <v>31</v>
      </c>
      <c r="F35601" s="4">
        <v>7449.3888670711594</v>
      </c>
    </row>
    <row r="35602" spans="1:6" x14ac:dyDescent="0.3">
      <c r="A35602" t="s">
        <v>14</v>
      </c>
      <c r="B35602" t="s">
        <v>46</v>
      </c>
      <c r="C35602">
        <v>2030</v>
      </c>
      <c r="D35602" t="s">
        <v>37</v>
      </c>
      <c r="E35602" t="s">
        <v>32</v>
      </c>
      <c r="F35602" s="4">
        <v>6254.2476206078663</v>
      </c>
    </row>
    <row r="35603" spans="1:6" x14ac:dyDescent="0.3">
      <c r="A35603" t="s">
        <v>14</v>
      </c>
      <c r="B35603" t="s">
        <v>46</v>
      </c>
      <c r="C35603">
        <v>2030</v>
      </c>
      <c r="D35603" t="s">
        <v>37</v>
      </c>
      <c r="E35603" t="s">
        <v>33</v>
      </c>
      <c r="F35603" s="4">
        <v>4771.8787284504542</v>
      </c>
    </row>
    <row r="35604" spans="1:6" x14ac:dyDescent="0.3">
      <c r="A35604" t="s">
        <v>14</v>
      </c>
      <c r="B35604" t="s">
        <v>46</v>
      </c>
      <c r="C35604">
        <v>2030</v>
      </c>
      <c r="D35604" t="s">
        <v>37</v>
      </c>
      <c r="E35604" t="s">
        <v>34</v>
      </c>
      <c r="F35604" s="4">
        <v>3596.563957094515</v>
      </c>
    </row>
    <row r="35605" spans="1:6" x14ac:dyDescent="0.3">
      <c r="A35605" t="s">
        <v>14</v>
      </c>
      <c r="B35605" t="s">
        <v>46</v>
      </c>
      <c r="C35605">
        <v>2030</v>
      </c>
      <c r="D35605" t="s">
        <v>37</v>
      </c>
      <c r="E35605" t="s">
        <v>35</v>
      </c>
      <c r="F35605" s="4">
        <v>3171.044928969236</v>
      </c>
    </row>
    <row r="35606" spans="1:6" x14ac:dyDescent="0.3">
      <c r="A35606" t="s">
        <v>14</v>
      </c>
      <c r="B35606" t="s">
        <v>46</v>
      </c>
      <c r="C35606">
        <v>2030</v>
      </c>
      <c r="D35606" t="s">
        <v>18</v>
      </c>
      <c r="E35606" t="s">
        <v>17</v>
      </c>
      <c r="F35606" s="4">
        <v>8593.9036690389457</v>
      </c>
    </row>
    <row r="35607" spans="1:6" x14ac:dyDescent="0.3">
      <c r="A35607" t="s">
        <v>14</v>
      </c>
      <c r="B35607" t="s">
        <v>46</v>
      </c>
      <c r="C35607">
        <v>2030</v>
      </c>
      <c r="D35607" t="s">
        <v>18</v>
      </c>
      <c r="E35607" t="s">
        <v>19</v>
      </c>
      <c r="F35607" s="4">
        <v>7951.2529263566421</v>
      </c>
    </row>
    <row r="35608" spans="1:6" x14ac:dyDescent="0.3">
      <c r="A35608" t="s">
        <v>14</v>
      </c>
      <c r="B35608" t="s">
        <v>46</v>
      </c>
      <c r="C35608">
        <v>2030</v>
      </c>
      <c r="D35608" t="s">
        <v>18</v>
      </c>
      <c r="E35608" t="s">
        <v>20</v>
      </c>
      <c r="F35608" s="4">
        <v>8197.7190735446202</v>
      </c>
    </row>
    <row r="35609" spans="1:6" x14ac:dyDescent="0.3">
      <c r="A35609" t="s">
        <v>14</v>
      </c>
      <c r="B35609" t="s">
        <v>46</v>
      </c>
      <c r="C35609">
        <v>2030</v>
      </c>
      <c r="D35609" t="s">
        <v>18</v>
      </c>
      <c r="E35609" t="s">
        <v>21</v>
      </c>
      <c r="F35609" s="4">
        <v>8955.6987759025633</v>
      </c>
    </row>
    <row r="35610" spans="1:6" x14ac:dyDescent="0.3">
      <c r="A35610" t="s">
        <v>14</v>
      </c>
      <c r="B35610" t="s">
        <v>46</v>
      </c>
      <c r="C35610">
        <v>2030</v>
      </c>
      <c r="D35610" t="s">
        <v>18</v>
      </c>
      <c r="E35610" t="s">
        <v>22</v>
      </c>
      <c r="F35610" s="4">
        <v>8411.2205531111449</v>
      </c>
    </row>
    <row r="35611" spans="1:6" x14ac:dyDescent="0.3">
      <c r="A35611" t="s">
        <v>14</v>
      </c>
      <c r="B35611" t="s">
        <v>46</v>
      </c>
      <c r="C35611">
        <v>2030</v>
      </c>
      <c r="D35611" t="s">
        <v>18</v>
      </c>
      <c r="E35611" t="s">
        <v>23</v>
      </c>
      <c r="F35611" s="4">
        <v>7750.0850621784002</v>
      </c>
    </row>
    <row r="35612" spans="1:6" x14ac:dyDescent="0.3">
      <c r="A35612" t="s">
        <v>14</v>
      </c>
      <c r="B35612" t="s">
        <v>46</v>
      </c>
      <c r="C35612">
        <v>2030</v>
      </c>
      <c r="D35612" t="s">
        <v>18</v>
      </c>
      <c r="E35612" t="s">
        <v>24</v>
      </c>
      <c r="F35612" s="4">
        <v>7826.6028445011843</v>
      </c>
    </row>
    <row r="35613" spans="1:6" x14ac:dyDescent="0.3">
      <c r="A35613" t="s">
        <v>14</v>
      </c>
      <c r="B35613" t="s">
        <v>46</v>
      </c>
      <c r="C35613">
        <v>2030</v>
      </c>
      <c r="D35613" t="s">
        <v>18</v>
      </c>
      <c r="E35613" t="s">
        <v>25</v>
      </c>
      <c r="F35613" s="4">
        <v>7964.9061398164549</v>
      </c>
    </row>
    <row r="35614" spans="1:6" x14ac:dyDescent="0.3">
      <c r="A35614" t="s">
        <v>14</v>
      </c>
      <c r="B35614" t="s">
        <v>46</v>
      </c>
      <c r="C35614">
        <v>2030</v>
      </c>
      <c r="D35614" t="s">
        <v>18</v>
      </c>
      <c r="E35614" t="s">
        <v>26</v>
      </c>
      <c r="F35614" s="4">
        <v>7778.4716036888312</v>
      </c>
    </row>
    <row r="35615" spans="1:6" x14ac:dyDescent="0.3">
      <c r="A35615" t="s">
        <v>14</v>
      </c>
      <c r="B35615" t="s">
        <v>46</v>
      </c>
      <c r="C35615">
        <v>2030</v>
      </c>
      <c r="D35615" t="s">
        <v>18</v>
      </c>
      <c r="E35615" t="s">
        <v>27</v>
      </c>
      <c r="F35615" s="4">
        <v>7881.7637862614383</v>
      </c>
    </row>
    <row r="35616" spans="1:6" x14ac:dyDescent="0.3">
      <c r="A35616" t="s">
        <v>14</v>
      </c>
      <c r="B35616" t="s">
        <v>46</v>
      </c>
      <c r="C35616">
        <v>2030</v>
      </c>
      <c r="D35616" t="s">
        <v>18</v>
      </c>
      <c r="E35616" t="s">
        <v>28</v>
      </c>
      <c r="F35616" s="4">
        <v>7071.0184343321071</v>
      </c>
    </row>
    <row r="35617" spans="1:6" x14ac:dyDescent="0.3">
      <c r="A35617" t="s">
        <v>14</v>
      </c>
      <c r="B35617" t="s">
        <v>46</v>
      </c>
      <c r="C35617">
        <v>2030</v>
      </c>
      <c r="D35617" t="s">
        <v>18</v>
      </c>
      <c r="E35617" t="s">
        <v>29</v>
      </c>
      <c r="F35617" s="4">
        <v>7706.9182866408337</v>
      </c>
    </row>
    <row r="35618" spans="1:6" x14ac:dyDescent="0.3">
      <c r="A35618" t="s">
        <v>14</v>
      </c>
      <c r="B35618" t="s">
        <v>46</v>
      </c>
      <c r="C35618">
        <v>2030</v>
      </c>
      <c r="D35618" t="s">
        <v>18</v>
      </c>
      <c r="E35618" t="s">
        <v>30</v>
      </c>
      <c r="F35618" s="4">
        <v>7227.6536836392634</v>
      </c>
    </row>
    <row r="35619" spans="1:6" x14ac:dyDescent="0.3">
      <c r="A35619" t="s">
        <v>14</v>
      </c>
      <c r="B35619" t="s">
        <v>46</v>
      </c>
      <c r="C35619">
        <v>2030</v>
      </c>
      <c r="D35619" t="s">
        <v>18</v>
      </c>
      <c r="E35619" t="s">
        <v>31</v>
      </c>
      <c r="F35619" s="4">
        <v>7605.2648815677348</v>
      </c>
    </row>
    <row r="35620" spans="1:6" x14ac:dyDescent="0.3">
      <c r="A35620" t="s">
        <v>14</v>
      </c>
      <c r="B35620" t="s">
        <v>46</v>
      </c>
      <c r="C35620">
        <v>2030</v>
      </c>
      <c r="D35620" t="s">
        <v>18</v>
      </c>
      <c r="E35620" t="s">
        <v>32</v>
      </c>
      <c r="F35620" s="4">
        <v>6706.6867390909674</v>
      </c>
    </row>
    <row r="35621" spans="1:6" x14ac:dyDescent="0.3">
      <c r="A35621" t="s">
        <v>14</v>
      </c>
      <c r="B35621" t="s">
        <v>46</v>
      </c>
      <c r="C35621">
        <v>2030</v>
      </c>
      <c r="D35621" t="s">
        <v>18</v>
      </c>
      <c r="E35621" t="s">
        <v>33</v>
      </c>
      <c r="F35621" s="4">
        <v>5012.7152256727031</v>
      </c>
    </row>
    <row r="35622" spans="1:6" x14ac:dyDescent="0.3">
      <c r="A35622" t="s">
        <v>14</v>
      </c>
      <c r="B35622" t="s">
        <v>46</v>
      </c>
      <c r="C35622">
        <v>2030</v>
      </c>
      <c r="D35622" t="s">
        <v>18</v>
      </c>
      <c r="E35622" t="s">
        <v>34</v>
      </c>
      <c r="F35622" s="4">
        <v>3406.7114197154292</v>
      </c>
    </row>
    <row r="35623" spans="1:6" x14ac:dyDescent="0.3">
      <c r="A35623" t="s">
        <v>14</v>
      </c>
      <c r="B35623" t="s">
        <v>46</v>
      </c>
      <c r="C35623">
        <v>2030</v>
      </c>
      <c r="D35623" t="s">
        <v>18</v>
      </c>
      <c r="E35623" t="s">
        <v>35</v>
      </c>
      <c r="F35623" s="4">
        <v>2340.157464245342</v>
      </c>
    </row>
    <row r="35624" spans="1:6" x14ac:dyDescent="0.3">
      <c r="A35624" t="s">
        <v>14</v>
      </c>
      <c r="B35624" t="s">
        <v>46</v>
      </c>
      <c r="C35624">
        <v>2030</v>
      </c>
      <c r="D35624" t="s">
        <v>38</v>
      </c>
      <c r="E35624" t="s">
        <v>17</v>
      </c>
      <c r="F35624" s="4">
        <v>16967.569260870419</v>
      </c>
    </row>
    <row r="35625" spans="1:6" x14ac:dyDescent="0.3">
      <c r="A35625" t="s">
        <v>14</v>
      </c>
      <c r="B35625" t="s">
        <v>46</v>
      </c>
      <c r="C35625">
        <v>2030</v>
      </c>
      <c r="D35625" t="s">
        <v>38</v>
      </c>
      <c r="E35625" t="s">
        <v>19</v>
      </c>
      <c r="F35625" s="4">
        <v>15860.562976182669</v>
      </c>
    </row>
    <row r="35626" spans="1:6" x14ac:dyDescent="0.3">
      <c r="A35626" t="s">
        <v>14</v>
      </c>
      <c r="B35626" t="s">
        <v>46</v>
      </c>
      <c r="C35626">
        <v>2030</v>
      </c>
      <c r="D35626" t="s">
        <v>38</v>
      </c>
      <c r="E35626" t="s">
        <v>20</v>
      </c>
      <c r="F35626" s="4">
        <v>16242.07717299481</v>
      </c>
    </row>
    <row r="35627" spans="1:6" x14ac:dyDescent="0.3">
      <c r="A35627" t="s">
        <v>14</v>
      </c>
      <c r="B35627" t="s">
        <v>46</v>
      </c>
      <c r="C35627">
        <v>2030</v>
      </c>
      <c r="D35627" t="s">
        <v>38</v>
      </c>
      <c r="E35627" t="s">
        <v>21</v>
      </c>
      <c r="F35627" s="4">
        <v>17071.551019157949</v>
      </c>
    </row>
    <row r="35628" spans="1:6" x14ac:dyDescent="0.3">
      <c r="A35628" t="s">
        <v>14</v>
      </c>
      <c r="B35628" t="s">
        <v>46</v>
      </c>
      <c r="C35628">
        <v>2030</v>
      </c>
      <c r="D35628" t="s">
        <v>38</v>
      </c>
      <c r="E35628" t="s">
        <v>22</v>
      </c>
      <c r="F35628" s="4">
        <v>15770.582915265501</v>
      </c>
    </row>
    <row r="35629" spans="1:6" x14ac:dyDescent="0.3">
      <c r="A35629" t="s">
        <v>14</v>
      </c>
      <c r="B35629" t="s">
        <v>46</v>
      </c>
      <c r="C35629">
        <v>2030</v>
      </c>
      <c r="D35629" t="s">
        <v>38</v>
      </c>
      <c r="E35629" t="s">
        <v>23</v>
      </c>
      <c r="F35629" s="4">
        <v>16084.38407756593</v>
      </c>
    </row>
    <row r="35630" spans="1:6" x14ac:dyDescent="0.3">
      <c r="A35630" t="s">
        <v>14</v>
      </c>
      <c r="B35630" t="s">
        <v>46</v>
      </c>
      <c r="C35630">
        <v>2030</v>
      </c>
      <c r="D35630" t="s">
        <v>38</v>
      </c>
      <c r="E35630" t="s">
        <v>24</v>
      </c>
      <c r="F35630" s="4">
        <v>16444.325246553399</v>
      </c>
    </row>
    <row r="35631" spans="1:6" x14ac:dyDescent="0.3">
      <c r="A35631" t="s">
        <v>14</v>
      </c>
      <c r="B35631" t="s">
        <v>46</v>
      </c>
      <c r="C35631">
        <v>2030</v>
      </c>
      <c r="D35631" t="s">
        <v>38</v>
      </c>
      <c r="E35631" t="s">
        <v>25</v>
      </c>
      <c r="F35631" s="4">
        <v>16491.83985864697</v>
      </c>
    </row>
    <row r="35632" spans="1:6" x14ac:dyDescent="0.3">
      <c r="A35632" t="s">
        <v>14</v>
      </c>
      <c r="B35632" t="s">
        <v>46</v>
      </c>
      <c r="C35632">
        <v>2030</v>
      </c>
      <c r="D35632" t="s">
        <v>38</v>
      </c>
      <c r="E35632" t="s">
        <v>26</v>
      </c>
      <c r="F35632" s="4">
        <v>16079.09907363365</v>
      </c>
    </row>
    <row r="35633" spans="1:6" x14ac:dyDescent="0.3">
      <c r="A35633" t="s">
        <v>14</v>
      </c>
      <c r="B35633" t="s">
        <v>46</v>
      </c>
      <c r="C35633">
        <v>2030</v>
      </c>
      <c r="D35633" t="s">
        <v>38</v>
      </c>
      <c r="E35633" t="s">
        <v>27</v>
      </c>
      <c r="F35633" s="4">
        <v>16072.828647534519</v>
      </c>
    </row>
    <row r="35634" spans="1:6" x14ac:dyDescent="0.3">
      <c r="A35634" t="s">
        <v>14</v>
      </c>
      <c r="B35634" t="s">
        <v>46</v>
      </c>
      <c r="C35634">
        <v>2030</v>
      </c>
      <c r="D35634" t="s">
        <v>38</v>
      </c>
      <c r="E35634" t="s">
        <v>28</v>
      </c>
      <c r="F35634" s="4">
        <v>14363.35513300295</v>
      </c>
    </row>
    <row r="35635" spans="1:6" x14ac:dyDescent="0.3">
      <c r="A35635" t="s">
        <v>14</v>
      </c>
      <c r="B35635" t="s">
        <v>46</v>
      </c>
      <c r="C35635">
        <v>2030</v>
      </c>
      <c r="D35635" t="s">
        <v>38</v>
      </c>
      <c r="E35635" t="s">
        <v>29</v>
      </c>
      <c r="F35635" s="4">
        <v>15457.68556790577</v>
      </c>
    </row>
    <row r="35636" spans="1:6" x14ac:dyDescent="0.3">
      <c r="A35636" t="s">
        <v>14</v>
      </c>
      <c r="B35636" t="s">
        <v>46</v>
      </c>
      <c r="C35636">
        <v>2030</v>
      </c>
      <c r="D35636" t="s">
        <v>38</v>
      </c>
      <c r="E35636" t="s">
        <v>30</v>
      </c>
      <c r="F35636" s="4">
        <v>14367.07321190097</v>
      </c>
    </row>
    <row r="35637" spans="1:6" x14ac:dyDescent="0.3">
      <c r="A35637" t="s">
        <v>14</v>
      </c>
      <c r="B35637" t="s">
        <v>46</v>
      </c>
      <c r="C35637">
        <v>2030</v>
      </c>
      <c r="D35637" t="s">
        <v>38</v>
      </c>
      <c r="E35637" t="s">
        <v>31</v>
      </c>
      <c r="F35637" s="4">
        <v>15054.65374863889</v>
      </c>
    </row>
    <row r="35638" spans="1:6" x14ac:dyDescent="0.3">
      <c r="A35638" t="s">
        <v>14</v>
      </c>
      <c r="B35638" t="s">
        <v>46</v>
      </c>
      <c r="C35638">
        <v>2030</v>
      </c>
      <c r="D35638" t="s">
        <v>38</v>
      </c>
      <c r="E35638" t="s">
        <v>32</v>
      </c>
      <c r="F35638" s="4">
        <v>12960.934359698829</v>
      </c>
    </row>
    <row r="35639" spans="1:6" x14ac:dyDescent="0.3">
      <c r="A35639" t="s">
        <v>14</v>
      </c>
      <c r="B35639" t="s">
        <v>46</v>
      </c>
      <c r="C35639">
        <v>2030</v>
      </c>
      <c r="D35639" t="s">
        <v>38</v>
      </c>
      <c r="E35639" t="s">
        <v>33</v>
      </c>
      <c r="F35639" s="4">
        <v>9784.5939541231564</v>
      </c>
    </row>
    <row r="35640" spans="1:6" x14ac:dyDescent="0.3">
      <c r="A35640" t="s">
        <v>14</v>
      </c>
      <c r="B35640" t="s">
        <v>46</v>
      </c>
      <c r="C35640">
        <v>2030</v>
      </c>
      <c r="D35640" t="s">
        <v>38</v>
      </c>
      <c r="E35640" t="s">
        <v>34</v>
      </c>
      <c r="F35640" s="4">
        <v>7003.2753768099446</v>
      </c>
    </row>
    <row r="35641" spans="1:6" x14ac:dyDescent="0.3">
      <c r="A35641" t="s">
        <v>14</v>
      </c>
      <c r="B35641" t="s">
        <v>46</v>
      </c>
      <c r="C35641">
        <v>2030</v>
      </c>
      <c r="D35641" t="s">
        <v>38</v>
      </c>
      <c r="E35641" t="s">
        <v>35</v>
      </c>
      <c r="F35641" s="4">
        <v>5511.2023932145776</v>
      </c>
    </row>
    <row r="35642" spans="1:6" x14ac:dyDescent="0.3">
      <c r="A35642" t="s">
        <v>14</v>
      </c>
      <c r="B35642" t="s">
        <v>46</v>
      </c>
      <c r="C35642">
        <v>2031</v>
      </c>
      <c r="D35642" t="s">
        <v>37</v>
      </c>
      <c r="E35642" t="s">
        <v>17</v>
      </c>
      <c r="F35642" s="4">
        <v>8518.6368656289542</v>
      </c>
    </row>
    <row r="35643" spans="1:6" x14ac:dyDescent="0.3">
      <c r="A35643" t="s">
        <v>14</v>
      </c>
      <c r="B35643" t="s">
        <v>46</v>
      </c>
      <c r="C35643">
        <v>2031</v>
      </c>
      <c r="D35643" t="s">
        <v>37</v>
      </c>
      <c r="E35643" t="s">
        <v>19</v>
      </c>
      <c r="F35643" s="4">
        <v>8099.7262821369977</v>
      </c>
    </row>
    <row r="35644" spans="1:6" x14ac:dyDescent="0.3">
      <c r="A35644" t="s">
        <v>14</v>
      </c>
      <c r="B35644" t="s">
        <v>46</v>
      </c>
      <c r="C35644">
        <v>2031</v>
      </c>
      <c r="D35644" t="s">
        <v>37</v>
      </c>
      <c r="E35644" t="s">
        <v>20</v>
      </c>
      <c r="F35644" s="4">
        <v>7920.5207387471601</v>
      </c>
    </row>
    <row r="35645" spans="1:6" x14ac:dyDescent="0.3">
      <c r="A35645" t="s">
        <v>14</v>
      </c>
      <c r="B35645" t="s">
        <v>46</v>
      </c>
      <c r="C35645">
        <v>2031</v>
      </c>
      <c r="D35645" t="s">
        <v>37</v>
      </c>
      <c r="E35645" t="s">
        <v>21</v>
      </c>
      <c r="F35645" s="4">
        <v>8051.7671754294279</v>
      </c>
    </row>
    <row r="35646" spans="1:6" x14ac:dyDescent="0.3">
      <c r="A35646" t="s">
        <v>14</v>
      </c>
      <c r="B35646" t="s">
        <v>46</v>
      </c>
      <c r="C35646">
        <v>2031</v>
      </c>
      <c r="D35646" t="s">
        <v>37</v>
      </c>
      <c r="E35646" t="s">
        <v>22</v>
      </c>
      <c r="F35646" s="4">
        <v>7478.4967403729379</v>
      </c>
    </row>
    <row r="35647" spans="1:6" x14ac:dyDescent="0.3">
      <c r="A35647" t="s">
        <v>14</v>
      </c>
      <c r="B35647" t="s">
        <v>46</v>
      </c>
      <c r="C35647">
        <v>2031</v>
      </c>
      <c r="D35647" t="s">
        <v>37</v>
      </c>
      <c r="E35647" t="s">
        <v>23</v>
      </c>
      <c r="F35647" s="4">
        <v>8412.7786788694448</v>
      </c>
    </row>
    <row r="35648" spans="1:6" x14ac:dyDescent="0.3">
      <c r="A35648" t="s">
        <v>14</v>
      </c>
      <c r="B35648" t="s">
        <v>46</v>
      </c>
      <c r="C35648">
        <v>2031</v>
      </c>
      <c r="D35648" t="s">
        <v>37</v>
      </c>
      <c r="E35648" t="s">
        <v>24</v>
      </c>
      <c r="F35648" s="4">
        <v>8713.3873624744174</v>
      </c>
    </row>
    <row r="35649" spans="1:6" x14ac:dyDescent="0.3">
      <c r="A35649" t="s">
        <v>14</v>
      </c>
      <c r="B35649" t="s">
        <v>46</v>
      </c>
      <c r="C35649">
        <v>2031</v>
      </c>
      <c r="D35649" t="s">
        <v>37</v>
      </c>
      <c r="E35649" t="s">
        <v>25</v>
      </c>
      <c r="F35649" s="4">
        <v>8624.9400057063813</v>
      </c>
    </row>
    <row r="35650" spans="1:6" x14ac:dyDescent="0.3">
      <c r="A35650" t="s">
        <v>14</v>
      </c>
      <c r="B35650" t="s">
        <v>46</v>
      </c>
      <c r="C35650">
        <v>2031</v>
      </c>
      <c r="D35650" t="s">
        <v>37</v>
      </c>
      <c r="E35650" t="s">
        <v>26</v>
      </c>
      <c r="F35650" s="4">
        <v>8383.7953543992735</v>
      </c>
    </row>
    <row r="35651" spans="1:6" x14ac:dyDescent="0.3">
      <c r="A35651" t="s">
        <v>14</v>
      </c>
      <c r="B35651" t="s">
        <v>46</v>
      </c>
      <c r="C35651">
        <v>2031</v>
      </c>
      <c r="D35651" t="s">
        <v>37</v>
      </c>
      <c r="E35651" t="s">
        <v>27</v>
      </c>
      <c r="F35651" s="4">
        <v>8292.7007867833636</v>
      </c>
    </row>
    <row r="35652" spans="1:6" x14ac:dyDescent="0.3">
      <c r="A35652" t="s">
        <v>14</v>
      </c>
      <c r="B35652" t="s">
        <v>46</v>
      </c>
      <c r="C35652">
        <v>2031</v>
      </c>
      <c r="D35652" t="s">
        <v>37</v>
      </c>
      <c r="E35652" t="s">
        <v>28</v>
      </c>
      <c r="F35652" s="4">
        <v>7469.5402684137716</v>
      </c>
    </row>
    <row r="35653" spans="1:6" x14ac:dyDescent="0.3">
      <c r="A35653" t="s">
        <v>14</v>
      </c>
      <c r="B35653" t="s">
        <v>46</v>
      </c>
      <c r="C35653">
        <v>2031</v>
      </c>
      <c r="D35653" t="s">
        <v>37</v>
      </c>
      <c r="E35653" t="s">
        <v>29</v>
      </c>
      <c r="F35653" s="4">
        <v>7572.070285467089</v>
      </c>
    </row>
    <row r="35654" spans="1:6" x14ac:dyDescent="0.3">
      <c r="A35654" t="s">
        <v>14</v>
      </c>
      <c r="B35654" t="s">
        <v>46</v>
      </c>
      <c r="C35654">
        <v>2031</v>
      </c>
      <c r="D35654" t="s">
        <v>37</v>
      </c>
      <c r="E35654" t="s">
        <v>30</v>
      </c>
      <c r="F35654" s="4">
        <v>7317.4967297243347</v>
      </c>
    </row>
    <row r="35655" spans="1:6" x14ac:dyDescent="0.3">
      <c r="A35655" t="s">
        <v>14</v>
      </c>
      <c r="B35655" t="s">
        <v>46</v>
      </c>
      <c r="C35655">
        <v>2031</v>
      </c>
      <c r="D35655" t="s">
        <v>37</v>
      </c>
      <c r="E35655" t="s">
        <v>31</v>
      </c>
      <c r="F35655" s="4">
        <v>7338.7732236892916</v>
      </c>
    </row>
    <row r="35656" spans="1:6" x14ac:dyDescent="0.3">
      <c r="A35656" t="s">
        <v>14</v>
      </c>
      <c r="B35656" t="s">
        <v>46</v>
      </c>
      <c r="C35656">
        <v>2031</v>
      </c>
      <c r="D35656" t="s">
        <v>37</v>
      </c>
      <c r="E35656" t="s">
        <v>32</v>
      </c>
      <c r="F35656" s="4">
        <v>6553.1988884078628</v>
      </c>
    </row>
    <row r="35657" spans="1:6" x14ac:dyDescent="0.3">
      <c r="A35657" t="s">
        <v>14</v>
      </c>
      <c r="B35657" t="s">
        <v>46</v>
      </c>
      <c r="C35657">
        <v>2031</v>
      </c>
      <c r="D35657" t="s">
        <v>37</v>
      </c>
      <c r="E35657" t="s">
        <v>33</v>
      </c>
      <c r="F35657" s="4">
        <v>4938.1866986477944</v>
      </c>
    </row>
    <row r="35658" spans="1:6" x14ac:dyDescent="0.3">
      <c r="A35658" t="s">
        <v>14</v>
      </c>
      <c r="B35658" t="s">
        <v>46</v>
      </c>
      <c r="C35658">
        <v>2031</v>
      </c>
      <c r="D35658" t="s">
        <v>37</v>
      </c>
      <c r="E35658" t="s">
        <v>34</v>
      </c>
      <c r="F35658" s="4">
        <v>3745.8224377558181</v>
      </c>
    </row>
    <row r="35659" spans="1:6" x14ac:dyDescent="0.3">
      <c r="A35659" t="s">
        <v>14</v>
      </c>
      <c r="B35659" t="s">
        <v>46</v>
      </c>
      <c r="C35659">
        <v>2031</v>
      </c>
      <c r="D35659" t="s">
        <v>37</v>
      </c>
      <c r="E35659" t="s">
        <v>35</v>
      </c>
      <c r="F35659" s="4">
        <v>3366.6837978839062</v>
      </c>
    </row>
    <row r="35660" spans="1:6" x14ac:dyDescent="0.3">
      <c r="A35660" t="s">
        <v>14</v>
      </c>
      <c r="B35660" t="s">
        <v>46</v>
      </c>
      <c r="C35660">
        <v>2031</v>
      </c>
      <c r="D35660" t="s">
        <v>18</v>
      </c>
      <c r="E35660" t="s">
        <v>17</v>
      </c>
      <c r="F35660" s="4">
        <v>8741.0228110808675</v>
      </c>
    </row>
    <row r="35661" spans="1:6" x14ac:dyDescent="0.3">
      <c r="A35661" t="s">
        <v>14</v>
      </c>
      <c r="B35661" t="s">
        <v>46</v>
      </c>
      <c r="C35661">
        <v>2031</v>
      </c>
      <c r="D35661" t="s">
        <v>18</v>
      </c>
      <c r="E35661" t="s">
        <v>19</v>
      </c>
      <c r="F35661" s="4">
        <v>8121.7037286758004</v>
      </c>
    </row>
    <row r="35662" spans="1:6" x14ac:dyDescent="0.3">
      <c r="A35662" t="s">
        <v>14</v>
      </c>
      <c r="B35662" t="s">
        <v>46</v>
      </c>
      <c r="C35662">
        <v>2031</v>
      </c>
      <c r="D35662" t="s">
        <v>18</v>
      </c>
      <c r="E35662" t="s">
        <v>20</v>
      </c>
      <c r="F35662" s="4">
        <v>8090.4376209902657</v>
      </c>
    </row>
    <row r="35663" spans="1:6" x14ac:dyDescent="0.3">
      <c r="A35663" t="s">
        <v>14</v>
      </c>
      <c r="B35663" t="s">
        <v>46</v>
      </c>
      <c r="C35663">
        <v>2031</v>
      </c>
      <c r="D35663" t="s">
        <v>18</v>
      </c>
      <c r="E35663" t="s">
        <v>21</v>
      </c>
      <c r="F35663" s="4">
        <v>8865.1509102493128</v>
      </c>
    </row>
    <row r="35664" spans="1:6" x14ac:dyDescent="0.3">
      <c r="A35664" t="s">
        <v>14</v>
      </c>
      <c r="B35664" t="s">
        <v>46</v>
      </c>
      <c r="C35664">
        <v>2031</v>
      </c>
      <c r="D35664" t="s">
        <v>18</v>
      </c>
      <c r="E35664" t="s">
        <v>22</v>
      </c>
      <c r="F35664" s="4">
        <v>8489.1543323682799</v>
      </c>
    </row>
    <row r="35665" spans="1:6" x14ac:dyDescent="0.3">
      <c r="A35665" t="s">
        <v>14</v>
      </c>
      <c r="B35665" t="s">
        <v>46</v>
      </c>
      <c r="C35665">
        <v>2031</v>
      </c>
      <c r="D35665" t="s">
        <v>18</v>
      </c>
      <c r="E35665" t="s">
        <v>23</v>
      </c>
      <c r="F35665" s="4">
        <v>7887.5295224719866</v>
      </c>
    </row>
    <row r="35666" spans="1:6" x14ac:dyDescent="0.3">
      <c r="A35666" t="s">
        <v>14</v>
      </c>
      <c r="B35666" t="s">
        <v>46</v>
      </c>
      <c r="C35666">
        <v>2031</v>
      </c>
      <c r="D35666" t="s">
        <v>18</v>
      </c>
      <c r="E35666" t="s">
        <v>24</v>
      </c>
      <c r="F35666" s="4">
        <v>7920.5918576506529</v>
      </c>
    </row>
    <row r="35667" spans="1:6" x14ac:dyDescent="0.3">
      <c r="A35667" t="s">
        <v>14</v>
      </c>
      <c r="B35667" t="s">
        <v>46</v>
      </c>
      <c r="C35667">
        <v>2031</v>
      </c>
      <c r="D35667" t="s">
        <v>18</v>
      </c>
      <c r="E35667" t="s">
        <v>25</v>
      </c>
      <c r="F35667" s="4">
        <v>7951.1970035770746</v>
      </c>
    </row>
    <row r="35668" spans="1:6" x14ac:dyDescent="0.3">
      <c r="A35668" t="s">
        <v>14</v>
      </c>
      <c r="B35668" t="s">
        <v>46</v>
      </c>
      <c r="C35668">
        <v>2031</v>
      </c>
      <c r="D35668" t="s">
        <v>18</v>
      </c>
      <c r="E35668" t="s">
        <v>26</v>
      </c>
      <c r="F35668" s="4">
        <v>7825.8704076066933</v>
      </c>
    </row>
    <row r="35669" spans="1:6" x14ac:dyDescent="0.3">
      <c r="A35669" t="s">
        <v>14</v>
      </c>
      <c r="B35669" t="s">
        <v>46</v>
      </c>
      <c r="C35669">
        <v>2031</v>
      </c>
      <c r="D35669" t="s">
        <v>18</v>
      </c>
      <c r="E35669" t="s">
        <v>27</v>
      </c>
      <c r="F35669" s="4">
        <v>7884.449678979212</v>
      </c>
    </row>
    <row r="35670" spans="1:6" x14ac:dyDescent="0.3">
      <c r="A35670" t="s">
        <v>14</v>
      </c>
      <c r="B35670" t="s">
        <v>46</v>
      </c>
      <c r="C35670">
        <v>2031</v>
      </c>
      <c r="D35670" t="s">
        <v>18</v>
      </c>
      <c r="E35670" t="s">
        <v>28</v>
      </c>
      <c r="F35670" s="4">
        <v>7205.0170523211964</v>
      </c>
    </row>
    <row r="35671" spans="1:6" x14ac:dyDescent="0.3">
      <c r="A35671" t="s">
        <v>14</v>
      </c>
      <c r="B35671" t="s">
        <v>46</v>
      </c>
      <c r="C35671">
        <v>2031</v>
      </c>
      <c r="D35671" t="s">
        <v>18</v>
      </c>
      <c r="E35671" t="s">
        <v>29</v>
      </c>
      <c r="F35671" s="4">
        <v>7538.1446453657227</v>
      </c>
    </row>
    <row r="35672" spans="1:6" x14ac:dyDescent="0.3">
      <c r="A35672" t="s">
        <v>14</v>
      </c>
      <c r="B35672" t="s">
        <v>46</v>
      </c>
      <c r="C35672">
        <v>2031</v>
      </c>
      <c r="D35672" t="s">
        <v>18</v>
      </c>
      <c r="E35672" t="s">
        <v>30</v>
      </c>
      <c r="F35672" s="4">
        <v>7371.7777141536626</v>
      </c>
    </row>
    <row r="35673" spans="1:6" x14ac:dyDescent="0.3">
      <c r="A35673" t="s">
        <v>14</v>
      </c>
      <c r="B35673" t="s">
        <v>46</v>
      </c>
      <c r="C35673">
        <v>2031</v>
      </c>
      <c r="D35673" t="s">
        <v>18</v>
      </c>
      <c r="E35673" t="s">
        <v>31</v>
      </c>
      <c r="F35673" s="4">
        <v>7453.5063837546504</v>
      </c>
    </row>
    <row r="35674" spans="1:6" x14ac:dyDescent="0.3">
      <c r="A35674" t="s">
        <v>14</v>
      </c>
      <c r="B35674" t="s">
        <v>46</v>
      </c>
      <c r="C35674">
        <v>2031</v>
      </c>
      <c r="D35674" t="s">
        <v>18</v>
      </c>
      <c r="E35674" t="s">
        <v>32</v>
      </c>
      <c r="F35674" s="4">
        <v>6889.9977113897621</v>
      </c>
    </row>
    <row r="35675" spans="1:6" x14ac:dyDescent="0.3">
      <c r="A35675" t="s">
        <v>14</v>
      </c>
      <c r="B35675" t="s">
        <v>46</v>
      </c>
      <c r="C35675">
        <v>2031</v>
      </c>
      <c r="D35675" t="s">
        <v>18</v>
      </c>
      <c r="E35675" t="s">
        <v>33</v>
      </c>
      <c r="F35675" s="4">
        <v>5244.6349175411033</v>
      </c>
    </row>
    <row r="35676" spans="1:6" x14ac:dyDescent="0.3">
      <c r="A35676" t="s">
        <v>14</v>
      </c>
      <c r="B35676" t="s">
        <v>46</v>
      </c>
      <c r="C35676">
        <v>2031</v>
      </c>
      <c r="D35676" t="s">
        <v>18</v>
      </c>
      <c r="E35676" t="s">
        <v>34</v>
      </c>
      <c r="F35676" s="4">
        <v>3588.316419301118</v>
      </c>
    </row>
    <row r="35677" spans="1:6" x14ac:dyDescent="0.3">
      <c r="A35677" t="s">
        <v>14</v>
      </c>
      <c r="B35677" t="s">
        <v>46</v>
      </c>
      <c r="C35677">
        <v>2031</v>
      </c>
      <c r="D35677" t="s">
        <v>18</v>
      </c>
      <c r="E35677" t="s">
        <v>35</v>
      </c>
      <c r="F35677" s="4">
        <v>2505.624681482122</v>
      </c>
    </row>
    <row r="35678" spans="1:6" x14ac:dyDescent="0.3">
      <c r="A35678" t="s">
        <v>14</v>
      </c>
      <c r="B35678" t="s">
        <v>46</v>
      </c>
      <c r="C35678">
        <v>2031</v>
      </c>
      <c r="D35678" t="s">
        <v>38</v>
      </c>
      <c r="E35678" t="s">
        <v>17</v>
      </c>
      <c r="F35678" s="4">
        <v>17259.65967670982</v>
      </c>
    </row>
    <row r="35679" spans="1:6" x14ac:dyDescent="0.3">
      <c r="A35679" t="s">
        <v>14</v>
      </c>
      <c r="B35679" t="s">
        <v>46</v>
      </c>
      <c r="C35679">
        <v>2031</v>
      </c>
      <c r="D35679" t="s">
        <v>38</v>
      </c>
      <c r="E35679" t="s">
        <v>19</v>
      </c>
      <c r="F35679" s="4">
        <v>16221.430010812801</v>
      </c>
    </row>
    <row r="35680" spans="1:6" x14ac:dyDescent="0.3">
      <c r="A35680" t="s">
        <v>14</v>
      </c>
      <c r="B35680" t="s">
        <v>46</v>
      </c>
      <c r="C35680">
        <v>2031</v>
      </c>
      <c r="D35680" t="s">
        <v>38</v>
      </c>
      <c r="E35680" t="s">
        <v>20</v>
      </c>
      <c r="F35680" s="4">
        <v>16010.958359737429</v>
      </c>
    </row>
    <row r="35681" spans="1:6" x14ac:dyDescent="0.3">
      <c r="A35681" t="s">
        <v>14</v>
      </c>
      <c r="B35681" t="s">
        <v>46</v>
      </c>
      <c r="C35681">
        <v>2031</v>
      </c>
      <c r="D35681" t="s">
        <v>38</v>
      </c>
      <c r="E35681" t="s">
        <v>21</v>
      </c>
      <c r="F35681" s="4">
        <v>16916.918085678739</v>
      </c>
    </row>
    <row r="35682" spans="1:6" x14ac:dyDescent="0.3">
      <c r="A35682" t="s">
        <v>14</v>
      </c>
      <c r="B35682" t="s">
        <v>46</v>
      </c>
      <c r="C35682">
        <v>2031</v>
      </c>
      <c r="D35682" t="s">
        <v>38</v>
      </c>
      <c r="E35682" t="s">
        <v>22</v>
      </c>
      <c r="F35682" s="4">
        <v>15967.651072741221</v>
      </c>
    </row>
    <row r="35683" spans="1:6" x14ac:dyDescent="0.3">
      <c r="A35683" t="s">
        <v>14</v>
      </c>
      <c r="B35683" t="s">
        <v>46</v>
      </c>
      <c r="C35683">
        <v>2031</v>
      </c>
      <c r="D35683" t="s">
        <v>38</v>
      </c>
      <c r="E35683" t="s">
        <v>23</v>
      </c>
      <c r="F35683" s="4">
        <v>16300.30820134143</v>
      </c>
    </row>
    <row r="35684" spans="1:6" x14ac:dyDescent="0.3">
      <c r="A35684" t="s">
        <v>14</v>
      </c>
      <c r="B35684" t="s">
        <v>46</v>
      </c>
      <c r="C35684">
        <v>2031</v>
      </c>
      <c r="D35684" t="s">
        <v>38</v>
      </c>
      <c r="E35684" t="s">
        <v>24</v>
      </c>
      <c r="F35684" s="4">
        <v>16633.979220125071</v>
      </c>
    </row>
    <row r="35685" spans="1:6" x14ac:dyDescent="0.3">
      <c r="A35685" t="s">
        <v>14</v>
      </c>
      <c r="B35685" t="s">
        <v>46</v>
      </c>
      <c r="C35685">
        <v>2031</v>
      </c>
      <c r="D35685" t="s">
        <v>38</v>
      </c>
      <c r="E35685" t="s">
        <v>25</v>
      </c>
      <c r="F35685" s="4">
        <v>16576.137009283451</v>
      </c>
    </row>
    <row r="35686" spans="1:6" x14ac:dyDescent="0.3">
      <c r="A35686" t="s">
        <v>14</v>
      </c>
      <c r="B35686" t="s">
        <v>46</v>
      </c>
      <c r="C35686">
        <v>2031</v>
      </c>
      <c r="D35686" t="s">
        <v>38</v>
      </c>
      <c r="E35686" t="s">
        <v>26</v>
      </c>
      <c r="F35686" s="4">
        <v>16209.66576200597</v>
      </c>
    </row>
    <row r="35687" spans="1:6" x14ac:dyDescent="0.3">
      <c r="A35687" t="s">
        <v>14</v>
      </c>
      <c r="B35687" t="s">
        <v>46</v>
      </c>
      <c r="C35687">
        <v>2031</v>
      </c>
      <c r="D35687" t="s">
        <v>38</v>
      </c>
      <c r="E35687" t="s">
        <v>27</v>
      </c>
      <c r="F35687" s="4">
        <v>16177.150465762579</v>
      </c>
    </row>
    <row r="35688" spans="1:6" x14ac:dyDescent="0.3">
      <c r="A35688" t="s">
        <v>14</v>
      </c>
      <c r="B35688" t="s">
        <v>46</v>
      </c>
      <c r="C35688">
        <v>2031</v>
      </c>
      <c r="D35688" t="s">
        <v>38</v>
      </c>
      <c r="E35688" t="s">
        <v>28</v>
      </c>
      <c r="F35688" s="4">
        <v>14674.55732073497</v>
      </c>
    </row>
    <row r="35689" spans="1:6" x14ac:dyDescent="0.3">
      <c r="A35689" t="s">
        <v>14</v>
      </c>
      <c r="B35689" t="s">
        <v>46</v>
      </c>
      <c r="C35689">
        <v>2031</v>
      </c>
      <c r="D35689" t="s">
        <v>38</v>
      </c>
      <c r="E35689" t="s">
        <v>29</v>
      </c>
      <c r="F35689" s="4">
        <v>15110.21493083281</v>
      </c>
    </row>
    <row r="35690" spans="1:6" x14ac:dyDescent="0.3">
      <c r="A35690" t="s">
        <v>14</v>
      </c>
      <c r="B35690" t="s">
        <v>46</v>
      </c>
      <c r="C35690">
        <v>2031</v>
      </c>
      <c r="D35690" t="s">
        <v>38</v>
      </c>
      <c r="E35690" t="s">
        <v>30</v>
      </c>
      <c r="F35690" s="4">
        <v>14689.274443877999</v>
      </c>
    </row>
    <row r="35691" spans="1:6" x14ac:dyDescent="0.3">
      <c r="A35691" t="s">
        <v>14</v>
      </c>
      <c r="B35691" t="s">
        <v>46</v>
      </c>
      <c r="C35691">
        <v>2031</v>
      </c>
      <c r="D35691" t="s">
        <v>38</v>
      </c>
      <c r="E35691" t="s">
        <v>31</v>
      </c>
      <c r="F35691" s="4">
        <v>14792.279607443939</v>
      </c>
    </row>
    <row r="35692" spans="1:6" x14ac:dyDescent="0.3">
      <c r="A35692" t="s">
        <v>14</v>
      </c>
      <c r="B35692" t="s">
        <v>46</v>
      </c>
      <c r="C35692">
        <v>2031</v>
      </c>
      <c r="D35692" t="s">
        <v>38</v>
      </c>
      <c r="E35692" t="s">
        <v>32</v>
      </c>
      <c r="F35692" s="4">
        <v>13443.196599797629</v>
      </c>
    </row>
    <row r="35693" spans="1:6" x14ac:dyDescent="0.3">
      <c r="A35693" t="s">
        <v>14</v>
      </c>
      <c r="B35693" t="s">
        <v>46</v>
      </c>
      <c r="C35693">
        <v>2031</v>
      </c>
      <c r="D35693" t="s">
        <v>38</v>
      </c>
      <c r="E35693" t="s">
        <v>33</v>
      </c>
      <c r="F35693" s="4">
        <v>10182.821616188899</v>
      </c>
    </row>
    <row r="35694" spans="1:6" x14ac:dyDescent="0.3">
      <c r="A35694" t="s">
        <v>14</v>
      </c>
      <c r="B35694" t="s">
        <v>46</v>
      </c>
      <c r="C35694">
        <v>2031</v>
      </c>
      <c r="D35694" t="s">
        <v>38</v>
      </c>
      <c r="E35694" t="s">
        <v>34</v>
      </c>
      <c r="F35694" s="4">
        <v>7334.1388570569361</v>
      </c>
    </row>
    <row r="35695" spans="1:6" x14ac:dyDescent="0.3">
      <c r="A35695" t="s">
        <v>14</v>
      </c>
      <c r="B35695" t="s">
        <v>46</v>
      </c>
      <c r="C35695">
        <v>2031</v>
      </c>
      <c r="D35695" t="s">
        <v>38</v>
      </c>
      <c r="E35695" t="s">
        <v>35</v>
      </c>
      <c r="F35695" s="4">
        <v>5872.3084793660273</v>
      </c>
    </row>
    <row r="35696" spans="1:6" x14ac:dyDescent="0.3">
      <c r="A35696" t="s">
        <v>14</v>
      </c>
      <c r="B35696" t="s">
        <v>46</v>
      </c>
      <c r="C35696">
        <v>2032</v>
      </c>
      <c r="D35696" t="s">
        <v>37</v>
      </c>
      <c r="E35696" t="s">
        <v>17</v>
      </c>
      <c r="F35696" s="4">
        <v>8661.2375561138797</v>
      </c>
    </row>
    <row r="35697" spans="1:6" x14ac:dyDescent="0.3">
      <c r="A35697" t="s">
        <v>14</v>
      </c>
      <c r="B35697" t="s">
        <v>46</v>
      </c>
      <c r="C35697">
        <v>2032</v>
      </c>
      <c r="D35697" t="s">
        <v>37</v>
      </c>
      <c r="E35697" t="s">
        <v>19</v>
      </c>
      <c r="F35697" s="4">
        <v>8249.0965682202477</v>
      </c>
    </row>
    <row r="35698" spans="1:6" x14ac:dyDescent="0.3">
      <c r="A35698" t="s">
        <v>14</v>
      </c>
      <c r="B35698" t="s">
        <v>46</v>
      </c>
      <c r="C35698">
        <v>2032</v>
      </c>
      <c r="D35698" t="s">
        <v>37</v>
      </c>
      <c r="E35698" t="s">
        <v>20</v>
      </c>
      <c r="F35698" s="4">
        <v>7938.5916153573144</v>
      </c>
    </row>
    <row r="35699" spans="1:6" x14ac:dyDescent="0.3">
      <c r="A35699" t="s">
        <v>14</v>
      </c>
      <c r="B35699" t="s">
        <v>46</v>
      </c>
      <c r="C35699">
        <v>2032</v>
      </c>
      <c r="D35699" t="s">
        <v>37</v>
      </c>
      <c r="E35699" t="s">
        <v>21</v>
      </c>
      <c r="F35699" s="4">
        <v>7942.8180308840037</v>
      </c>
    </row>
    <row r="35700" spans="1:6" x14ac:dyDescent="0.3">
      <c r="A35700" t="s">
        <v>14</v>
      </c>
      <c r="B35700" t="s">
        <v>46</v>
      </c>
      <c r="C35700">
        <v>2032</v>
      </c>
      <c r="D35700" t="s">
        <v>37</v>
      </c>
      <c r="E35700" t="s">
        <v>22</v>
      </c>
      <c r="F35700" s="4">
        <v>7526.6608646248014</v>
      </c>
    </row>
    <row r="35701" spans="1:6" x14ac:dyDescent="0.3">
      <c r="A35701" t="s">
        <v>14</v>
      </c>
      <c r="B35701" t="s">
        <v>46</v>
      </c>
      <c r="C35701">
        <v>2032</v>
      </c>
      <c r="D35701" t="s">
        <v>37</v>
      </c>
      <c r="E35701" t="s">
        <v>23</v>
      </c>
      <c r="F35701" s="4">
        <v>8545.9533612119085</v>
      </c>
    </row>
    <row r="35702" spans="1:6" x14ac:dyDescent="0.3">
      <c r="A35702" t="s">
        <v>14</v>
      </c>
      <c r="B35702" t="s">
        <v>46</v>
      </c>
      <c r="C35702">
        <v>2032</v>
      </c>
      <c r="D35702" t="s">
        <v>37</v>
      </c>
      <c r="E35702" t="s">
        <v>24</v>
      </c>
      <c r="F35702" s="4">
        <v>8763.3385573741743</v>
      </c>
    </row>
    <row r="35703" spans="1:6" x14ac:dyDescent="0.3">
      <c r="A35703" t="s">
        <v>14</v>
      </c>
      <c r="B35703" t="s">
        <v>46</v>
      </c>
      <c r="C35703">
        <v>2032</v>
      </c>
      <c r="D35703" t="s">
        <v>37</v>
      </c>
      <c r="E35703" t="s">
        <v>25</v>
      </c>
      <c r="F35703" s="4">
        <v>8729.8938582038518</v>
      </c>
    </row>
    <row r="35704" spans="1:6" x14ac:dyDescent="0.3">
      <c r="A35704" t="s">
        <v>14</v>
      </c>
      <c r="B35704" t="s">
        <v>46</v>
      </c>
      <c r="C35704">
        <v>2032</v>
      </c>
      <c r="D35704" t="s">
        <v>37</v>
      </c>
      <c r="E35704" t="s">
        <v>26</v>
      </c>
      <c r="F35704" s="4">
        <v>8494.0147743841753</v>
      </c>
    </row>
    <row r="35705" spans="1:6" x14ac:dyDescent="0.3">
      <c r="A35705" t="s">
        <v>14</v>
      </c>
      <c r="B35705" t="s">
        <v>46</v>
      </c>
      <c r="C35705">
        <v>2032</v>
      </c>
      <c r="D35705" t="s">
        <v>37</v>
      </c>
      <c r="E35705" t="s">
        <v>27</v>
      </c>
      <c r="F35705" s="4">
        <v>8385.2075064477758</v>
      </c>
    </row>
    <row r="35706" spans="1:6" x14ac:dyDescent="0.3">
      <c r="A35706" t="s">
        <v>14</v>
      </c>
      <c r="B35706" t="s">
        <v>46</v>
      </c>
      <c r="C35706">
        <v>2032</v>
      </c>
      <c r="D35706" t="s">
        <v>37</v>
      </c>
      <c r="E35706" t="s">
        <v>28</v>
      </c>
      <c r="F35706" s="4">
        <v>7621.3036379491887</v>
      </c>
    </row>
    <row r="35707" spans="1:6" x14ac:dyDescent="0.3">
      <c r="A35707" t="s">
        <v>14</v>
      </c>
      <c r="B35707" t="s">
        <v>46</v>
      </c>
      <c r="C35707">
        <v>2032</v>
      </c>
      <c r="D35707" t="s">
        <v>37</v>
      </c>
      <c r="E35707" t="s">
        <v>29</v>
      </c>
      <c r="F35707" s="4">
        <v>7388.0667297984428</v>
      </c>
    </row>
    <row r="35708" spans="1:6" x14ac:dyDescent="0.3">
      <c r="A35708" t="s">
        <v>14</v>
      </c>
      <c r="B35708" t="s">
        <v>46</v>
      </c>
      <c r="C35708">
        <v>2032</v>
      </c>
      <c r="D35708" t="s">
        <v>37</v>
      </c>
      <c r="E35708" t="s">
        <v>30</v>
      </c>
      <c r="F35708" s="4">
        <v>7548.0478935384544</v>
      </c>
    </row>
    <row r="35709" spans="1:6" x14ac:dyDescent="0.3">
      <c r="A35709" t="s">
        <v>14</v>
      </c>
      <c r="B35709" t="s">
        <v>46</v>
      </c>
      <c r="C35709">
        <v>2032</v>
      </c>
      <c r="D35709" t="s">
        <v>37</v>
      </c>
      <c r="E35709" t="s">
        <v>31</v>
      </c>
      <c r="F35709" s="4">
        <v>7228.436942294893</v>
      </c>
    </row>
    <row r="35710" spans="1:6" x14ac:dyDescent="0.3">
      <c r="A35710" t="s">
        <v>14</v>
      </c>
      <c r="B35710" t="s">
        <v>46</v>
      </c>
      <c r="C35710">
        <v>2032</v>
      </c>
      <c r="D35710" t="s">
        <v>37</v>
      </c>
      <c r="E35710" t="s">
        <v>32</v>
      </c>
      <c r="F35710" s="4">
        <v>6766.8845024733801</v>
      </c>
    </row>
    <row r="35711" spans="1:6" x14ac:dyDescent="0.3">
      <c r="A35711" t="s">
        <v>14</v>
      </c>
      <c r="B35711" t="s">
        <v>46</v>
      </c>
      <c r="C35711">
        <v>2032</v>
      </c>
      <c r="D35711" t="s">
        <v>37</v>
      </c>
      <c r="E35711" t="s">
        <v>33</v>
      </c>
      <c r="F35711" s="4">
        <v>5140.3406329023437</v>
      </c>
    </row>
    <row r="35712" spans="1:6" x14ac:dyDescent="0.3">
      <c r="A35712" t="s">
        <v>14</v>
      </c>
      <c r="B35712" t="s">
        <v>46</v>
      </c>
      <c r="C35712">
        <v>2032</v>
      </c>
      <c r="D35712" t="s">
        <v>37</v>
      </c>
      <c r="E35712" t="s">
        <v>34</v>
      </c>
      <c r="F35712" s="4">
        <v>3857.9914124277861</v>
      </c>
    </row>
    <row r="35713" spans="1:6" x14ac:dyDescent="0.3">
      <c r="A35713" t="s">
        <v>14</v>
      </c>
      <c r="B35713" t="s">
        <v>46</v>
      </c>
      <c r="C35713">
        <v>2032</v>
      </c>
      <c r="D35713" t="s">
        <v>37</v>
      </c>
      <c r="E35713" t="s">
        <v>35</v>
      </c>
      <c r="F35713" s="4">
        <v>3619.7643981764281</v>
      </c>
    </row>
    <row r="35714" spans="1:6" x14ac:dyDescent="0.3">
      <c r="A35714" t="s">
        <v>14</v>
      </c>
      <c r="B35714" t="s">
        <v>46</v>
      </c>
      <c r="C35714">
        <v>2032</v>
      </c>
      <c r="D35714" t="s">
        <v>18</v>
      </c>
      <c r="E35714" t="s">
        <v>17</v>
      </c>
      <c r="F35714" s="4">
        <v>8885.6658349841782</v>
      </c>
    </row>
    <row r="35715" spans="1:6" x14ac:dyDescent="0.3">
      <c r="A35715" t="s">
        <v>14</v>
      </c>
      <c r="B35715" t="s">
        <v>46</v>
      </c>
      <c r="C35715">
        <v>2032</v>
      </c>
      <c r="D35715" t="s">
        <v>18</v>
      </c>
      <c r="E35715" t="s">
        <v>19</v>
      </c>
      <c r="F35715" s="4">
        <v>8268.1536099735022</v>
      </c>
    </row>
    <row r="35716" spans="1:6" x14ac:dyDescent="0.3">
      <c r="A35716" t="s">
        <v>14</v>
      </c>
      <c r="B35716" t="s">
        <v>46</v>
      </c>
      <c r="C35716">
        <v>2032</v>
      </c>
      <c r="D35716" t="s">
        <v>18</v>
      </c>
      <c r="E35716" t="s">
        <v>20</v>
      </c>
      <c r="F35716" s="4">
        <v>8051.8045519081552</v>
      </c>
    </row>
    <row r="35717" spans="1:6" x14ac:dyDescent="0.3">
      <c r="A35717" t="s">
        <v>14</v>
      </c>
      <c r="B35717" t="s">
        <v>46</v>
      </c>
      <c r="C35717">
        <v>2032</v>
      </c>
      <c r="D35717" t="s">
        <v>18</v>
      </c>
      <c r="E35717" t="s">
        <v>21</v>
      </c>
      <c r="F35717" s="4">
        <v>8774.3920760170222</v>
      </c>
    </row>
    <row r="35718" spans="1:6" x14ac:dyDescent="0.3">
      <c r="A35718" t="s">
        <v>14</v>
      </c>
      <c r="B35718" t="s">
        <v>46</v>
      </c>
      <c r="C35718">
        <v>2032</v>
      </c>
      <c r="D35718" t="s">
        <v>18</v>
      </c>
      <c r="E35718" t="s">
        <v>22</v>
      </c>
      <c r="F35718" s="4">
        <v>8500.9667955721216</v>
      </c>
    </row>
    <row r="35719" spans="1:6" x14ac:dyDescent="0.3">
      <c r="A35719" t="s">
        <v>14</v>
      </c>
      <c r="B35719" t="s">
        <v>46</v>
      </c>
      <c r="C35719">
        <v>2032</v>
      </c>
      <c r="D35719" t="s">
        <v>18</v>
      </c>
      <c r="E35719" t="s">
        <v>23</v>
      </c>
      <c r="F35719" s="4">
        <v>8069.7233413183176</v>
      </c>
    </row>
    <row r="35720" spans="1:6" x14ac:dyDescent="0.3">
      <c r="A35720" t="s">
        <v>14</v>
      </c>
      <c r="B35720" t="s">
        <v>46</v>
      </c>
      <c r="C35720">
        <v>2032</v>
      </c>
      <c r="D35720" t="s">
        <v>18</v>
      </c>
      <c r="E35720" t="s">
        <v>24</v>
      </c>
      <c r="F35720" s="4">
        <v>7997.6890097731493</v>
      </c>
    </row>
    <row r="35721" spans="1:6" x14ac:dyDescent="0.3">
      <c r="A35721" t="s">
        <v>14</v>
      </c>
      <c r="B35721" t="s">
        <v>46</v>
      </c>
      <c r="C35721">
        <v>2032</v>
      </c>
      <c r="D35721" t="s">
        <v>18</v>
      </c>
      <c r="E35721" t="s">
        <v>25</v>
      </c>
      <c r="F35721" s="4">
        <v>7947.7771099005731</v>
      </c>
    </row>
    <row r="35722" spans="1:6" x14ac:dyDescent="0.3">
      <c r="A35722" t="s">
        <v>14</v>
      </c>
      <c r="B35722" t="s">
        <v>46</v>
      </c>
      <c r="C35722">
        <v>2032</v>
      </c>
      <c r="D35722" t="s">
        <v>18</v>
      </c>
      <c r="E35722" t="s">
        <v>26</v>
      </c>
      <c r="F35722" s="4">
        <v>7852.6311087942522</v>
      </c>
    </row>
    <row r="35723" spans="1:6" x14ac:dyDescent="0.3">
      <c r="A35723" t="s">
        <v>14</v>
      </c>
      <c r="B35723" t="s">
        <v>46</v>
      </c>
      <c r="C35723">
        <v>2032</v>
      </c>
      <c r="D35723" t="s">
        <v>18</v>
      </c>
      <c r="E35723" t="s">
        <v>27</v>
      </c>
      <c r="F35723" s="4">
        <v>7911.6521316724793</v>
      </c>
    </row>
    <row r="35724" spans="1:6" x14ac:dyDescent="0.3">
      <c r="A35724" t="s">
        <v>14</v>
      </c>
      <c r="B35724" t="s">
        <v>46</v>
      </c>
      <c r="C35724">
        <v>2032</v>
      </c>
      <c r="D35724" t="s">
        <v>18</v>
      </c>
      <c r="E35724" t="s">
        <v>28</v>
      </c>
      <c r="F35724" s="4">
        <v>7365.6262189334884</v>
      </c>
    </row>
    <row r="35725" spans="1:6" x14ac:dyDescent="0.3">
      <c r="A35725" t="s">
        <v>14</v>
      </c>
      <c r="B35725" t="s">
        <v>46</v>
      </c>
      <c r="C35725">
        <v>2032</v>
      </c>
      <c r="D35725" t="s">
        <v>18</v>
      </c>
      <c r="E35725" t="s">
        <v>29</v>
      </c>
      <c r="F35725" s="4">
        <v>7344.5464901208379</v>
      </c>
    </row>
    <row r="35726" spans="1:6" x14ac:dyDescent="0.3">
      <c r="A35726" t="s">
        <v>14</v>
      </c>
      <c r="B35726" t="s">
        <v>46</v>
      </c>
      <c r="C35726">
        <v>2032</v>
      </c>
      <c r="D35726" t="s">
        <v>18</v>
      </c>
      <c r="E35726" t="s">
        <v>30</v>
      </c>
      <c r="F35726" s="4">
        <v>7502.2317671156634</v>
      </c>
    </row>
    <row r="35727" spans="1:6" x14ac:dyDescent="0.3">
      <c r="A35727" t="s">
        <v>14</v>
      </c>
      <c r="B35727" t="s">
        <v>46</v>
      </c>
      <c r="C35727">
        <v>2032</v>
      </c>
      <c r="D35727" t="s">
        <v>18</v>
      </c>
      <c r="E35727" t="s">
        <v>31</v>
      </c>
      <c r="F35727" s="4">
        <v>7304.2876493798221</v>
      </c>
    </row>
    <row r="35728" spans="1:6" x14ac:dyDescent="0.3">
      <c r="A35728" t="s">
        <v>14</v>
      </c>
      <c r="B35728" t="s">
        <v>46</v>
      </c>
      <c r="C35728">
        <v>2032</v>
      </c>
      <c r="D35728" t="s">
        <v>18</v>
      </c>
      <c r="E35728" t="s">
        <v>32</v>
      </c>
      <c r="F35728" s="4">
        <v>7096.4483885255959</v>
      </c>
    </row>
    <row r="35729" spans="1:6" x14ac:dyDescent="0.3">
      <c r="A35729" t="s">
        <v>14</v>
      </c>
      <c r="B35729" t="s">
        <v>46</v>
      </c>
      <c r="C35729">
        <v>2032</v>
      </c>
      <c r="D35729" t="s">
        <v>18</v>
      </c>
      <c r="E35729" t="s">
        <v>33</v>
      </c>
      <c r="F35729" s="4">
        <v>5430.2838121893747</v>
      </c>
    </row>
    <row r="35730" spans="1:6" x14ac:dyDescent="0.3">
      <c r="A35730" t="s">
        <v>14</v>
      </c>
      <c r="B35730" t="s">
        <v>46</v>
      </c>
      <c r="C35730">
        <v>2032</v>
      </c>
      <c r="D35730" t="s">
        <v>18</v>
      </c>
      <c r="E35730" t="s">
        <v>34</v>
      </c>
      <c r="F35730" s="4">
        <v>3710.4587987192499</v>
      </c>
    </row>
    <row r="35731" spans="1:6" x14ac:dyDescent="0.3">
      <c r="A35731" t="s">
        <v>14</v>
      </c>
      <c r="B35731" t="s">
        <v>46</v>
      </c>
      <c r="C35731">
        <v>2032</v>
      </c>
      <c r="D35731" t="s">
        <v>18</v>
      </c>
      <c r="E35731" t="s">
        <v>35</v>
      </c>
      <c r="F35731" s="4">
        <v>2762.9008404391261</v>
      </c>
    </row>
    <row r="35732" spans="1:6" x14ac:dyDescent="0.3">
      <c r="A35732" t="s">
        <v>14</v>
      </c>
      <c r="B35732" t="s">
        <v>46</v>
      </c>
      <c r="C35732">
        <v>2032</v>
      </c>
      <c r="D35732" t="s">
        <v>38</v>
      </c>
      <c r="E35732" t="s">
        <v>17</v>
      </c>
      <c r="F35732" s="4">
        <v>17546.903391098062</v>
      </c>
    </row>
    <row r="35733" spans="1:6" x14ac:dyDescent="0.3">
      <c r="A35733" t="s">
        <v>14</v>
      </c>
      <c r="B35733" t="s">
        <v>46</v>
      </c>
      <c r="C35733">
        <v>2032</v>
      </c>
      <c r="D35733" t="s">
        <v>38</v>
      </c>
      <c r="E35733" t="s">
        <v>19</v>
      </c>
      <c r="F35733" s="4">
        <v>16517.25017819375</v>
      </c>
    </row>
    <row r="35734" spans="1:6" x14ac:dyDescent="0.3">
      <c r="A35734" t="s">
        <v>14</v>
      </c>
      <c r="B35734" t="s">
        <v>46</v>
      </c>
      <c r="C35734">
        <v>2032</v>
      </c>
      <c r="D35734" t="s">
        <v>38</v>
      </c>
      <c r="E35734" t="s">
        <v>20</v>
      </c>
      <c r="F35734" s="4">
        <v>15990.39616726547</v>
      </c>
    </row>
    <row r="35735" spans="1:6" x14ac:dyDescent="0.3">
      <c r="A35735" t="s">
        <v>14</v>
      </c>
      <c r="B35735" t="s">
        <v>46</v>
      </c>
      <c r="C35735">
        <v>2032</v>
      </c>
      <c r="D35735" t="s">
        <v>38</v>
      </c>
      <c r="E35735" t="s">
        <v>21</v>
      </c>
      <c r="F35735" s="4">
        <v>16717.21010690102</v>
      </c>
    </row>
    <row r="35736" spans="1:6" x14ac:dyDescent="0.3">
      <c r="A35736" t="s">
        <v>14</v>
      </c>
      <c r="B35736" t="s">
        <v>46</v>
      </c>
      <c r="C35736">
        <v>2032</v>
      </c>
      <c r="D35736" t="s">
        <v>38</v>
      </c>
      <c r="E35736" t="s">
        <v>22</v>
      </c>
      <c r="F35736" s="4">
        <v>16027.62766019692</v>
      </c>
    </row>
    <row r="35737" spans="1:6" x14ac:dyDescent="0.3">
      <c r="A35737" t="s">
        <v>14</v>
      </c>
      <c r="B35737" t="s">
        <v>46</v>
      </c>
      <c r="C35737">
        <v>2032</v>
      </c>
      <c r="D35737" t="s">
        <v>38</v>
      </c>
      <c r="E35737" t="s">
        <v>23</v>
      </c>
      <c r="F35737" s="4">
        <v>16615.676702530229</v>
      </c>
    </row>
    <row r="35738" spans="1:6" x14ac:dyDescent="0.3">
      <c r="A35738" t="s">
        <v>14</v>
      </c>
      <c r="B35738" t="s">
        <v>46</v>
      </c>
      <c r="C35738">
        <v>2032</v>
      </c>
      <c r="D35738" t="s">
        <v>38</v>
      </c>
      <c r="E35738" t="s">
        <v>24</v>
      </c>
      <c r="F35738" s="4">
        <v>16761.027567147321</v>
      </c>
    </row>
    <row r="35739" spans="1:6" x14ac:dyDescent="0.3">
      <c r="A35739" t="s">
        <v>14</v>
      </c>
      <c r="B35739" t="s">
        <v>46</v>
      </c>
      <c r="C35739">
        <v>2032</v>
      </c>
      <c r="D35739" t="s">
        <v>38</v>
      </c>
      <c r="E35739" t="s">
        <v>25</v>
      </c>
      <c r="F35739" s="4">
        <v>16677.670968104419</v>
      </c>
    </row>
    <row r="35740" spans="1:6" x14ac:dyDescent="0.3">
      <c r="A35740" t="s">
        <v>14</v>
      </c>
      <c r="B35740" t="s">
        <v>46</v>
      </c>
      <c r="C35740">
        <v>2032</v>
      </c>
      <c r="D35740" t="s">
        <v>38</v>
      </c>
      <c r="E35740" t="s">
        <v>26</v>
      </c>
      <c r="F35740" s="4">
        <v>16346.645883178429</v>
      </c>
    </row>
    <row r="35741" spans="1:6" x14ac:dyDescent="0.3">
      <c r="A35741" t="s">
        <v>14</v>
      </c>
      <c r="B35741" t="s">
        <v>46</v>
      </c>
      <c r="C35741">
        <v>2032</v>
      </c>
      <c r="D35741" t="s">
        <v>38</v>
      </c>
      <c r="E35741" t="s">
        <v>27</v>
      </c>
      <c r="F35741" s="4">
        <v>16296.859638120261</v>
      </c>
    </row>
    <row r="35742" spans="1:6" x14ac:dyDescent="0.3">
      <c r="A35742" t="s">
        <v>14</v>
      </c>
      <c r="B35742" t="s">
        <v>46</v>
      </c>
      <c r="C35742">
        <v>2032</v>
      </c>
      <c r="D35742" t="s">
        <v>38</v>
      </c>
      <c r="E35742" t="s">
        <v>28</v>
      </c>
      <c r="F35742" s="4">
        <v>14986.92985688268</v>
      </c>
    </row>
    <row r="35743" spans="1:6" x14ac:dyDescent="0.3">
      <c r="A35743" t="s">
        <v>14</v>
      </c>
      <c r="B35743" t="s">
        <v>46</v>
      </c>
      <c r="C35743">
        <v>2032</v>
      </c>
      <c r="D35743" t="s">
        <v>38</v>
      </c>
      <c r="E35743" t="s">
        <v>29</v>
      </c>
      <c r="F35743" s="4">
        <v>14732.61321991928</v>
      </c>
    </row>
    <row r="35744" spans="1:6" x14ac:dyDescent="0.3">
      <c r="A35744" t="s">
        <v>14</v>
      </c>
      <c r="B35744" t="s">
        <v>46</v>
      </c>
      <c r="C35744">
        <v>2032</v>
      </c>
      <c r="D35744" t="s">
        <v>38</v>
      </c>
      <c r="E35744" t="s">
        <v>30</v>
      </c>
      <c r="F35744" s="4">
        <v>15050.27966065412</v>
      </c>
    </row>
    <row r="35745" spans="1:6" x14ac:dyDescent="0.3">
      <c r="A35745" t="s">
        <v>14</v>
      </c>
      <c r="B35745" t="s">
        <v>46</v>
      </c>
      <c r="C35745">
        <v>2032</v>
      </c>
      <c r="D35745" t="s">
        <v>38</v>
      </c>
      <c r="E35745" t="s">
        <v>31</v>
      </c>
      <c r="F35745" s="4">
        <v>14532.72459167472</v>
      </c>
    </row>
    <row r="35746" spans="1:6" x14ac:dyDescent="0.3">
      <c r="A35746" t="s">
        <v>14</v>
      </c>
      <c r="B35746" t="s">
        <v>46</v>
      </c>
      <c r="C35746">
        <v>2032</v>
      </c>
      <c r="D35746" t="s">
        <v>38</v>
      </c>
      <c r="E35746" t="s">
        <v>32</v>
      </c>
      <c r="F35746" s="4">
        <v>13863.33289099898</v>
      </c>
    </row>
    <row r="35747" spans="1:6" x14ac:dyDescent="0.3">
      <c r="A35747" t="s">
        <v>14</v>
      </c>
      <c r="B35747" t="s">
        <v>46</v>
      </c>
      <c r="C35747">
        <v>2032</v>
      </c>
      <c r="D35747" t="s">
        <v>38</v>
      </c>
      <c r="E35747" t="s">
        <v>33</v>
      </c>
      <c r="F35747" s="4">
        <v>10570.62444509172</v>
      </c>
    </row>
    <row r="35748" spans="1:6" x14ac:dyDescent="0.3">
      <c r="A35748" t="s">
        <v>14</v>
      </c>
      <c r="B35748" t="s">
        <v>46</v>
      </c>
      <c r="C35748">
        <v>2032</v>
      </c>
      <c r="D35748" t="s">
        <v>38</v>
      </c>
      <c r="E35748" t="s">
        <v>34</v>
      </c>
      <c r="F35748" s="4">
        <v>7568.4502111470356</v>
      </c>
    </row>
    <row r="35749" spans="1:6" x14ac:dyDescent="0.3">
      <c r="A35749" t="s">
        <v>14</v>
      </c>
      <c r="B35749" t="s">
        <v>46</v>
      </c>
      <c r="C35749">
        <v>2032</v>
      </c>
      <c r="D35749" t="s">
        <v>38</v>
      </c>
      <c r="E35749" t="s">
        <v>35</v>
      </c>
      <c r="F35749" s="4">
        <v>6382.6652386155538</v>
      </c>
    </row>
    <row r="35750" spans="1:6" x14ac:dyDescent="0.3">
      <c r="A35750" t="s">
        <v>14</v>
      </c>
      <c r="B35750" t="s">
        <v>46</v>
      </c>
      <c r="C35750">
        <v>2033</v>
      </c>
      <c r="D35750" t="s">
        <v>37</v>
      </c>
      <c r="E35750" t="s">
        <v>17</v>
      </c>
      <c r="F35750" s="4">
        <v>8792.5779470996094</v>
      </c>
    </row>
    <row r="35751" spans="1:6" x14ac:dyDescent="0.3">
      <c r="A35751" t="s">
        <v>14</v>
      </c>
      <c r="B35751" t="s">
        <v>46</v>
      </c>
      <c r="C35751">
        <v>2033</v>
      </c>
      <c r="D35751" t="s">
        <v>37</v>
      </c>
      <c r="E35751" t="s">
        <v>19</v>
      </c>
      <c r="F35751" s="4">
        <v>8397.2712475728822</v>
      </c>
    </row>
    <row r="35752" spans="1:6" x14ac:dyDescent="0.3">
      <c r="A35752" t="s">
        <v>14</v>
      </c>
      <c r="B35752" t="s">
        <v>46</v>
      </c>
      <c r="C35752">
        <v>2033</v>
      </c>
      <c r="D35752" t="s">
        <v>37</v>
      </c>
      <c r="E35752" t="s">
        <v>20</v>
      </c>
      <c r="F35752" s="4">
        <v>8014.863298739172</v>
      </c>
    </row>
    <row r="35753" spans="1:6" x14ac:dyDescent="0.3">
      <c r="A35753" t="s">
        <v>14</v>
      </c>
      <c r="B35753" t="s">
        <v>46</v>
      </c>
      <c r="C35753">
        <v>2033</v>
      </c>
      <c r="D35753" t="s">
        <v>37</v>
      </c>
      <c r="E35753" t="s">
        <v>21</v>
      </c>
      <c r="F35753" s="4">
        <v>7825.2207942110481</v>
      </c>
    </row>
    <row r="35754" spans="1:6" x14ac:dyDescent="0.3">
      <c r="A35754" t="s">
        <v>14</v>
      </c>
      <c r="B35754" t="s">
        <v>46</v>
      </c>
      <c r="C35754">
        <v>2033</v>
      </c>
      <c r="D35754" t="s">
        <v>37</v>
      </c>
      <c r="E35754" t="s">
        <v>22</v>
      </c>
      <c r="F35754" s="4">
        <v>7521.7815637794738</v>
      </c>
    </row>
    <row r="35755" spans="1:6" x14ac:dyDescent="0.3">
      <c r="A35755" t="s">
        <v>14</v>
      </c>
      <c r="B35755" t="s">
        <v>46</v>
      </c>
      <c r="C35755">
        <v>2033</v>
      </c>
      <c r="D35755" t="s">
        <v>37</v>
      </c>
      <c r="E35755" t="s">
        <v>23</v>
      </c>
      <c r="F35755" s="4">
        <v>8705.0770993411516</v>
      </c>
    </row>
    <row r="35756" spans="1:6" x14ac:dyDescent="0.3">
      <c r="A35756" t="s">
        <v>14</v>
      </c>
      <c r="B35756" t="s">
        <v>46</v>
      </c>
      <c r="C35756">
        <v>2033</v>
      </c>
      <c r="D35756" t="s">
        <v>37</v>
      </c>
      <c r="E35756" t="s">
        <v>24</v>
      </c>
      <c r="F35756" s="4">
        <v>8840.9651117348731</v>
      </c>
    </row>
    <row r="35757" spans="1:6" x14ac:dyDescent="0.3">
      <c r="A35757" t="s">
        <v>14</v>
      </c>
      <c r="B35757" t="s">
        <v>46</v>
      </c>
      <c r="C35757">
        <v>2033</v>
      </c>
      <c r="D35757" t="s">
        <v>37</v>
      </c>
      <c r="E35757" t="s">
        <v>25</v>
      </c>
      <c r="F35757" s="4">
        <v>8813.1350515554423</v>
      </c>
    </row>
    <row r="35758" spans="1:6" x14ac:dyDescent="0.3">
      <c r="A35758" t="s">
        <v>14</v>
      </c>
      <c r="B35758" t="s">
        <v>46</v>
      </c>
      <c r="C35758">
        <v>2033</v>
      </c>
      <c r="D35758" t="s">
        <v>37</v>
      </c>
      <c r="E35758" t="s">
        <v>26</v>
      </c>
      <c r="F35758" s="4">
        <v>8564.4394707666506</v>
      </c>
    </row>
    <row r="35759" spans="1:6" x14ac:dyDescent="0.3">
      <c r="A35759" t="s">
        <v>14</v>
      </c>
      <c r="B35759" t="s">
        <v>46</v>
      </c>
      <c r="C35759">
        <v>2033</v>
      </c>
      <c r="D35759" t="s">
        <v>37</v>
      </c>
      <c r="E35759" t="s">
        <v>27</v>
      </c>
      <c r="F35759" s="4">
        <v>8428.7695290378197</v>
      </c>
    </row>
    <row r="35760" spans="1:6" x14ac:dyDescent="0.3">
      <c r="A35760" t="s">
        <v>14</v>
      </c>
      <c r="B35760" t="s">
        <v>46</v>
      </c>
      <c r="C35760">
        <v>2033</v>
      </c>
      <c r="D35760" t="s">
        <v>37</v>
      </c>
      <c r="E35760" t="s">
        <v>28</v>
      </c>
      <c r="F35760" s="4">
        <v>7871.7971029227183</v>
      </c>
    </row>
    <row r="35761" spans="1:6" x14ac:dyDescent="0.3">
      <c r="A35761" t="s">
        <v>14</v>
      </c>
      <c r="B35761" t="s">
        <v>46</v>
      </c>
      <c r="C35761">
        <v>2033</v>
      </c>
      <c r="D35761" t="s">
        <v>37</v>
      </c>
      <c r="E35761" t="s">
        <v>29</v>
      </c>
      <c r="F35761" s="4">
        <v>7332.0130493109318</v>
      </c>
    </row>
    <row r="35762" spans="1:6" x14ac:dyDescent="0.3">
      <c r="A35762" t="s">
        <v>14</v>
      </c>
      <c r="B35762" t="s">
        <v>46</v>
      </c>
      <c r="C35762">
        <v>2033</v>
      </c>
      <c r="D35762" t="s">
        <v>37</v>
      </c>
      <c r="E35762" t="s">
        <v>30</v>
      </c>
      <c r="F35762" s="4">
        <v>7671.7291445895962</v>
      </c>
    </row>
    <row r="35763" spans="1:6" x14ac:dyDescent="0.3">
      <c r="A35763" t="s">
        <v>14</v>
      </c>
      <c r="B35763" t="s">
        <v>46</v>
      </c>
      <c r="C35763">
        <v>2033</v>
      </c>
      <c r="D35763" t="s">
        <v>37</v>
      </c>
      <c r="E35763" t="s">
        <v>31</v>
      </c>
      <c r="F35763" s="4">
        <v>7069.1964982114459</v>
      </c>
    </row>
    <row r="35764" spans="1:6" x14ac:dyDescent="0.3">
      <c r="A35764" t="s">
        <v>14</v>
      </c>
      <c r="B35764" t="s">
        <v>46</v>
      </c>
      <c r="C35764">
        <v>2033</v>
      </c>
      <c r="D35764" t="s">
        <v>37</v>
      </c>
      <c r="E35764" t="s">
        <v>32</v>
      </c>
      <c r="F35764" s="4">
        <v>6955.605486200202</v>
      </c>
    </row>
    <row r="35765" spans="1:6" x14ac:dyDescent="0.3">
      <c r="A35765" t="s">
        <v>14</v>
      </c>
      <c r="B35765" t="s">
        <v>46</v>
      </c>
      <c r="C35765">
        <v>2033</v>
      </c>
      <c r="D35765" t="s">
        <v>37</v>
      </c>
      <c r="E35765" t="s">
        <v>33</v>
      </c>
      <c r="F35765" s="4">
        <v>5404.1348883875044</v>
      </c>
    </row>
    <row r="35766" spans="1:6" x14ac:dyDescent="0.3">
      <c r="A35766" t="s">
        <v>14</v>
      </c>
      <c r="B35766" t="s">
        <v>46</v>
      </c>
      <c r="C35766">
        <v>2033</v>
      </c>
      <c r="D35766" t="s">
        <v>37</v>
      </c>
      <c r="E35766" t="s">
        <v>34</v>
      </c>
      <c r="F35766" s="4">
        <v>3936.0498000578541</v>
      </c>
    </row>
    <row r="35767" spans="1:6" x14ac:dyDescent="0.3">
      <c r="A35767" t="s">
        <v>14</v>
      </c>
      <c r="B35767" t="s">
        <v>46</v>
      </c>
      <c r="C35767">
        <v>2033</v>
      </c>
      <c r="D35767" t="s">
        <v>37</v>
      </c>
      <c r="E35767" t="s">
        <v>35</v>
      </c>
      <c r="F35767" s="4">
        <v>3872.9178997006611</v>
      </c>
    </row>
    <row r="35768" spans="1:6" x14ac:dyDescent="0.3">
      <c r="A35768" t="s">
        <v>14</v>
      </c>
      <c r="B35768" t="s">
        <v>46</v>
      </c>
      <c r="C35768">
        <v>2033</v>
      </c>
      <c r="D35768" t="s">
        <v>18</v>
      </c>
      <c r="E35768" t="s">
        <v>17</v>
      </c>
      <c r="F35768" s="4">
        <v>9018.4416042910198</v>
      </c>
    </row>
    <row r="35769" spans="1:6" x14ac:dyDescent="0.3">
      <c r="A35769" t="s">
        <v>14</v>
      </c>
      <c r="B35769" t="s">
        <v>46</v>
      </c>
      <c r="C35769">
        <v>2033</v>
      </c>
      <c r="D35769" t="s">
        <v>18</v>
      </c>
      <c r="E35769" t="s">
        <v>19</v>
      </c>
      <c r="F35769" s="4">
        <v>8414.4491237906623</v>
      </c>
    </row>
    <row r="35770" spans="1:6" x14ac:dyDescent="0.3">
      <c r="A35770" t="s">
        <v>14</v>
      </c>
      <c r="B35770" t="s">
        <v>46</v>
      </c>
      <c r="C35770">
        <v>2033</v>
      </c>
      <c r="D35770" t="s">
        <v>18</v>
      </c>
      <c r="E35770" t="s">
        <v>20</v>
      </c>
      <c r="F35770" s="4">
        <v>8109.7628345119901</v>
      </c>
    </row>
    <row r="35771" spans="1:6" x14ac:dyDescent="0.3">
      <c r="A35771" t="s">
        <v>14</v>
      </c>
      <c r="B35771" t="s">
        <v>46</v>
      </c>
      <c r="C35771">
        <v>2033</v>
      </c>
      <c r="D35771" t="s">
        <v>18</v>
      </c>
      <c r="E35771" t="s">
        <v>21</v>
      </c>
      <c r="F35771" s="4">
        <v>8630.824214325592</v>
      </c>
    </row>
    <row r="35772" spans="1:6" x14ac:dyDescent="0.3">
      <c r="A35772" t="s">
        <v>14</v>
      </c>
      <c r="B35772" t="s">
        <v>46</v>
      </c>
      <c r="C35772">
        <v>2033</v>
      </c>
      <c r="D35772" t="s">
        <v>18</v>
      </c>
      <c r="E35772" t="s">
        <v>22</v>
      </c>
      <c r="F35772" s="4">
        <v>8465.5060381765688</v>
      </c>
    </row>
    <row r="35773" spans="1:6" x14ac:dyDescent="0.3">
      <c r="A35773" t="s">
        <v>14</v>
      </c>
      <c r="B35773" t="s">
        <v>46</v>
      </c>
      <c r="C35773">
        <v>2033</v>
      </c>
      <c r="D35773" t="s">
        <v>18</v>
      </c>
      <c r="E35773" t="s">
        <v>23</v>
      </c>
      <c r="F35773" s="4">
        <v>8284.7956486577514</v>
      </c>
    </row>
    <row r="35774" spans="1:6" x14ac:dyDescent="0.3">
      <c r="A35774" t="s">
        <v>14</v>
      </c>
      <c r="B35774" t="s">
        <v>46</v>
      </c>
      <c r="C35774">
        <v>2033</v>
      </c>
      <c r="D35774" t="s">
        <v>18</v>
      </c>
      <c r="E35774" t="s">
        <v>24</v>
      </c>
      <c r="F35774" s="4">
        <v>8066.3320653741703</v>
      </c>
    </row>
    <row r="35775" spans="1:6" x14ac:dyDescent="0.3">
      <c r="A35775" t="s">
        <v>14</v>
      </c>
      <c r="B35775" t="s">
        <v>46</v>
      </c>
      <c r="C35775">
        <v>2033</v>
      </c>
      <c r="D35775" t="s">
        <v>18</v>
      </c>
      <c r="E35775" t="s">
        <v>25</v>
      </c>
      <c r="F35775" s="4">
        <v>7955.7405438473324</v>
      </c>
    </row>
    <row r="35776" spans="1:6" x14ac:dyDescent="0.3">
      <c r="A35776" t="s">
        <v>14</v>
      </c>
      <c r="B35776" t="s">
        <v>46</v>
      </c>
      <c r="C35776">
        <v>2033</v>
      </c>
      <c r="D35776" t="s">
        <v>18</v>
      </c>
      <c r="E35776" t="s">
        <v>26</v>
      </c>
      <c r="F35776" s="4">
        <v>7924.1245445771774</v>
      </c>
    </row>
    <row r="35777" spans="1:6" x14ac:dyDescent="0.3">
      <c r="A35777" t="s">
        <v>14</v>
      </c>
      <c r="B35777" t="s">
        <v>46</v>
      </c>
      <c r="C35777">
        <v>2033</v>
      </c>
      <c r="D35777" t="s">
        <v>18</v>
      </c>
      <c r="E35777" t="s">
        <v>27</v>
      </c>
      <c r="F35777" s="4">
        <v>7853.0178214072503</v>
      </c>
    </row>
    <row r="35778" spans="1:6" x14ac:dyDescent="0.3">
      <c r="A35778" t="s">
        <v>14</v>
      </c>
      <c r="B35778" t="s">
        <v>46</v>
      </c>
      <c r="C35778">
        <v>2033</v>
      </c>
      <c r="D35778" t="s">
        <v>18</v>
      </c>
      <c r="E35778" t="s">
        <v>28</v>
      </c>
      <c r="F35778" s="4">
        <v>7615.5623479630003</v>
      </c>
    </row>
    <row r="35779" spans="1:6" x14ac:dyDescent="0.3">
      <c r="A35779" t="s">
        <v>14</v>
      </c>
      <c r="B35779" t="s">
        <v>46</v>
      </c>
      <c r="C35779">
        <v>2033</v>
      </c>
      <c r="D35779" t="s">
        <v>18</v>
      </c>
      <c r="E35779" t="s">
        <v>29</v>
      </c>
      <c r="F35779" s="4">
        <v>7144.3474221632932</v>
      </c>
    </row>
    <row r="35780" spans="1:6" x14ac:dyDescent="0.3">
      <c r="A35780" t="s">
        <v>14</v>
      </c>
      <c r="B35780" t="s">
        <v>46</v>
      </c>
      <c r="C35780">
        <v>2033</v>
      </c>
      <c r="D35780" t="s">
        <v>18</v>
      </c>
      <c r="E35780" t="s">
        <v>30</v>
      </c>
      <c r="F35780" s="4">
        <v>7592.2435583483002</v>
      </c>
    </row>
    <row r="35781" spans="1:6" x14ac:dyDescent="0.3">
      <c r="A35781" t="s">
        <v>14</v>
      </c>
      <c r="B35781" t="s">
        <v>46</v>
      </c>
      <c r="C35781">
        <v>2033</v>
      </c>
      <c r="D35781" t="s">
        <v>18</v>
      </c>
      <c r="E35781" t="s">
        <v>31</v>
      </c>
      <c r="F35781" s="4">
        <v>7164.5803485009983</v>
      </c>
    </row>
    <row r="35782" spans="1:6" x14ac:dyDescent="0.3">
      <c r="A35782" t="s">
        <v>14</v>
      </c>
      <c r="B35782" t="s">
        <v>46</v>
      </c>
      <c r="C35782">
        <v>2033</v>
      </c>
      <c r="D35782" t="s">
        <v>18</v>
      </c>
      <c r="E35782" t="s">
        <v>32</v>
      </c>
      <c r="F35782" s="4">
        <v>7222.3466816840846</v>
      </c>
    </row>
    <row r="35783" spans="1:6" x14ac:dyDescent="0.3">
      <c r="A35783" t="s">
        <v>14</v>
      </c>
      <c r="B35783" t="s">
        <v>46</v>
      </c>
      <c r="C35783">
        <v>2033</v>
      </c>
      <c r="D35783" t="s">
        <v>18</v>
      </c>
      <c r="E35783" t="s">
        <v>33</v>
      </c>
      <c r="F35783" s="4">
        <v>5672.0292993257453</v>
      </c>
    </row>
    <row r="35784" spans="1:6" x14ac:dyDescent="0.3">
      <c r="A35784" t="s">
        <v>14</v>
      </c>
      <c r="B35784" t="s">
        <v>46</v>
      </c>
      <c r="C35784">
        <v>2033</v>
      </c>
      <c r="D35784" t="s">
        <v>18</v>
      </c>
      <c r="E35784" t="s">
        <v>34</v>
      </c>
      <c r="F35784" s="4">
        <v>3846.916690695909</v>
      </c>
    </row>
    <row r="35785" spans="1:6" x14ac:dyDescent="0.3">
      <c r="A35785" t="s">
        <v>14</v>
      </c>
      <c r="B35785" t="s">
        <v>46</v>
      </c>
      <c r="C35785">
        <v>2033</v>
      </c>
      <c r="D35785" t="s">
        <v>18</v>
      </c>
      <c r="E35785" t="s">
        <v>35</v>
      </c>
      <c r="F35785" s="4">
        <v>3006.4055982359728</v>
      </c>
    </row>
    <row r="35786" spans="1:6" x14ac:dyDescent="0.3">
      <c r="A35786" t="s">
        <v>14</v>
      </c>
      <c r="B35786" t="s">
        <v>46</v>
      </c>
      <c r="C35786">
        <v>2033</v>
      </c>
      <c r="D35786" t="s">
        <v>38</v>
      </c>
      <c r="E35786" t="s">
        <v>17</v>
      </c>
      <c r="F35786" s="4">
        <v>17811.019551390629</v>
      </c>
    </row>
    <row r="35787" spans="1:6" x14ac:dyDescent="0.3">
      <c r="A35787" t="s">
        <v>14</v>
      </c>
      <c r="B35787" t="s">
        <v>46</v>
      </c>
      <c r="C35787">
        <v>2033</v>
      </c>
      <c r="D35787" t="s">
        <v>38</v>
      </c>
      <c r="E35787" t="s">
        <v>19</v>
      </c>
      <c r="F35787" s="4">
        <v>16811.72037136355</v>
      </c>
    </row>
    <row r="35788" spans="1:6" x14ac:dyDescent="0.3">
      <c r="A35788" t="s">
        <v>14</v>
      </c>
      <c r="B35788" t="s">
        <v>46</v>
      </c>
      <c r="C35788">
        <v>2033</v>
      </c>
      <c r="D35788" t="s">
        <v>38</v>
      </c>
      <c r="E35788" t="s">
        <v>20</v>
      </c>
      <c r="F35788" s="4">
        <v>16124.62613325116</v>
      </c>
    </row>
    <row r="35789" spans="1:6" x14ac:dyDescent="0.3">
      <c r="A35789" t="s">
        <v>14</v>
      </c>
      <c r="B35789" t="s">
        <v>46</v>
      </c>
      <c r="C35789">
        <v>2033</v>
      </c>
      <c r="D35789" t="s">
        <v>38</v>
      </c>
      <c r="E35789" t="s">
        <v>21</v>
      </c>
      <c r="F35789" s="4">
        <v>16456.045008536639</v>
      </c>
    </row>
    <row r="35790" spans="1:6" x14ac:dyDescent="0.3">
      <c r="A35790" t="s">
        <v>14</v>
      </c>
      <c r="B35790" t="s">
        <v>46</v>
      </c>
      <c r="C35790">
        <v>2033</v>
      </c>
      <c r="D35790" t="s">
        <v>38</v>
      </c>
      <c r="E35790" t="s">
        <v>22</v>
      </c>
      <c r="F35790" s="4">
        <v>15987.287601956041</v>
      </c>
    </row>
    <row r="35791" spans="1:6" x14ac:dyDescent="0.3">
      <c r="A35791" t="s">
        <v>14</v>
      </c>
      <c r="B35791" t="s">
        <v>46</v>
      </c>
      <c r="C35791">
        <v>2033</v>
      </c>
      <c r="D35791" t="s">
        <v>38</v>
      </c>
      <c r="E35791" t="s">
        <v>23</v>
      </c>
      <c r="F35791" s="4">
        <v>16989.872747998899</v>
      </c>
    </row>
    <row r="35792" spans="1:6" x14ac:dyDescent="0.3">
      <c r="A35792" t="s">
        <v>14</v>
      </c>
      <c r="B35792" t="s">
        <v>46</v>
      </c>
      <c r="C35792">
        <v>2033</v>
      </c>
      <c r="D35792" t="s">
        <v>38</v>
      </c>
      <c r="E35792" t="s">
        <v>24</v>
      </c>
      <c r="F35792" s="4">
        <v>16907.297177109049</v>
      </c>
    </row>
    <row r="35793" spans="1:6" x14ac:dyDescent="0.3">
      <c r="A35793" t="s">
        <v>14</v>
      </c>
      <c r="B35793" t="s">
        <v>46</v>
      </c>
      <c r="C35793">
        <v>2033</v>
      </c>
      <c r="D35793" t="s">
        <v>38</v>
      </c>
      <c r="E35793" t="s">
        <v>25</v>
      </c>
      <c r="F35793" s="4">
        <v>16768.875595402769</v>
      </c>
    </row>
    <row r="35794" spans="1:6" x14ac:dyDescent="0.3">
      <c r="A35794" t="s">
        <v>14</v>
      </c>
      <c r="B35794" t="s">
        <v>46</v>
      </c>
      <c r="C35794">
        <v>2033</v>
      </c>
      <c r="D35794" t="s">
        <v>38</v>
      </c>
      <c r="E35794" t="s">
        <v>26</v>
      </c>
      <c r="F35794" s="4">
        <v>16488.564015343829</v>
      </c>
    </row>
    <row r="35795" spans="1:6" x14ac:dyDescent="0.3">
      <c r="A35795" t="s">
        <v>14</v>
      </c>
      <c r="B35795" t="s">
        <v>46</v>
      </c>
      <c r="C35795">
        <v>2033</v>
      </c>
      <c r="D35795" t="s">
        <v>38</v>
      </c>
      <c r="E35795" t="s">
        <v>27</v>
      </c>
      <c r="F35795" s="4">
        <v>16281.787350445071</v>
      </c>
    </row>
    <row r="35796" spans="1:6" x14ac:dyDescent="0.3">
      <c r="A35796" t="s">
        <v>14</v>
      </c>
      <c r="B35796" t="s">
        <v>46</v>
      </c>
      <c r="C35796">
        <v>2033</v>
      </c>
      <c r="D35796" t="s">
        <v>38</v>
      </c>
      <c r="E35796" t="s">
        <v>28</v>
      </c>
      <c r="F35796" s="4">
        <v>15487.35945088572</v>
      </c>
    </row>
    <row r="35797" spans="1:6" x14ac:dyDescent="0.3">
      <c r="A35797" t="s">
        <v>14</v>
      </c>
      <c r="B35797" t="s">
        <v>46</v>
      </c>
      <c r="C35797">
        <v>2033</v>
      </c>
      <c r="D35797" t="s">
        <v>38</v>
      </c>
      <c r="E35797" t="s">
        <v>29</v>
      </c>
      <c r="F35797" s="4">
        <v>14476.360471474231</v>
      </c>
    </row>
    <row r="35798" spans="1:6" x14ac:dyDescent="0.3">
      <c r="A35798" t="s">
        <v>14</v>
      </c>
      <c r="B35798" t="s">
        <v>46</v>
      </c>
      <c r="C35798">
        <v>2033</v>
      </c>
      <c r="D35798" t="s">
        <v>38</v>
      </c>
      <c r="E35798" t="s">
        <v>30</v>
      </c>
      <c r="F35798" s="4">
        <v>15263.972702937899</v>
      </c>
    </row>
    <row r="35799" spans="1:6" x14ac:dyDescent="0.3">
      <c r="A35799" t="s">
        <v>14</v>
      </c>
      <c r="B35799" t="s">
        <v>46</v>
      </c>
      <c r="C35799">
        <v>2033</v>
      </c>
      <c r="D35799" t="s">
        <v>38</v>
      </c>
      <c r="E35799" t="s">
        <v>31</v>
      </c>
      <c r="F35799" s="4">
        <v>14233.776846712441</v>
      </c>
    </row>
    <row r="35800" spans="1:6" x14ac:dyDescent="0.3">
      <c r="A35800" t="s">
        <v>14</v>
      </c>
      <c r="B35800" t="s">
        <v>46</v>
      </c>
      <c r="C35800">
        <v>2033</v>
      </c>
      <c r="D35800" t="s">
        <v>38</v>
      </c>
      <c r="E35800" t="s">
        <v>32</v>
      </c>
      <c r="F35800" s="4">
        <v>14177.95216788429</v>
      </c>
    </row>
    <row r="35801" spans="1:6" x14ac:dyDescent="0.3">
      <c r="A35801" t="s">
        <v>14</v>
      </c>
      <c r="B35801" t="s">
        <v>46</v>
      </c>
      <c r="C35801">
        <v>2033</v>
      </c>
      <c r="D35801" t="s">
        <v>38</v>
      </c>
      <c r="E35801" t="s">
        <v>33</v>
      </c>
      <c r="F35801" s="4">
        <v>11076.16418771325</v>
      </c>
    </row>
    <row r="35802" spans="1:6" x14ac:dyDescent="0.3">
      <c r="A35802" t="s">
        <v>14</v>
      </c>
      <c r="B35802" t="s">
        <v>46</v>
      </c>
      <c r="C35802">
        <v>2033</v>
      </c>
      <c r="D35802" t="s">
        <v>38</v>
      </c>
      <c r="E35802" t="s">
        <v>34</v>
      </c>
      <c r="F35802" s="4">
        <v>7782.9664907537626</v>
      </c>
    </row>
    <row r="35803" spans="1:6" x14ac:dyDescent="0.3">
      <c r="A35803" t="s">
        <v>14</v>
      </c>
      <c r="B35803" t="s">
        <v>46</v>
      </c>
      <c r="C35803">
        <v>2033</v>
      </c>
      <c r="D35803" t="s">
        <v>38</v>
      </c>
      <c r="E35803" t="s">
        <v>35</v>
      </c>
      <c r="F35803" s="4">
        <v>6879.3234979366334</v>
      </c>
    </row>
    <row r="35804" spans="1:6" x14ac:dyDescent="0.3">
      <c r="A35804" t="s">
        <v>14</v>
      </c>
      <c r="B35804" t="s">
        <v>46</v>
      </c>
      <c r="C35804">
        <v>2034</v>
      </c>
      <c r="D35804" t="s">
        <v>37</v>
      </c>
      <c r="E35804" t="s">
        <v>17</v>
      </c>
      <c r="F35804" s="4">
        <v>8911.1292798899103</v>
      </c>
    </row>
    <row r="35805" spans="1:6" x14ac:dyDescent="0.3">
      <c r="A35805" t="s">
        <v>14</v>
      </c>
      <c r="B35805" t="s">
        <v>46</v>
      </c>
      <c r="C35805">
        <v>2034</v>
      </c>
      <c r="D35805" t="s">
        <v>37</v>
      </c>
      <c r="E35805" t="s">
        <v>19</v>
      </c>
      <c r="F35805" s="4">
        <v>8540.6301193517447</v>
      </c>
    </row>
    <row r="35806" spans="1:6" x14ac:dyDescent="0.3">
      <c r="A35806" t="s">
        <v>14</v>
      </c>
      <c r="B35806" t="s">
        <v>46</v>
      </c>
      <c r="C35806">
        <v>2034</v>
      </c>
      <c r="D35806" t="s">
        <v>37</v>
      </c>
      <c r="E35806" t="s">
        <v>20</v>
      </c>
      <c r="F35806" s="4">
        <v>8129.2873290441339</v>
      </c>
    </row>
    <row r="35807" spans="1:6" x14ac:dyDescent="0.3">
      <c r="A35807" t="s">
        <v>14</v>
      </c>
      <c r="B35807" t="s">
        <v>46</v>
      </c>
      <c r="C35807">
        <v>2034</v>
      </c>
      <c r="D35807" t="s">
        <v>37</v>
      </c>
      <c r="E35807" t="s">
        <v>21</v>
      </c>
      <c r="F35807" s="4">
        <v>7680.6579883351724</v>
      </c>
    </row>
    <row r="35808" spans="1:6" x14ac:dyDescent="0.3">
      <c r="A35808" t="s">
        <v>14</v>
      </c>
      <c r="B35808" t="s">
        <v>46</v>
      </c>
      <c r="C35808">
        <v>2034</v>
      </c>
      <c r="D35808" t="s">
        <v>37</v>
      </c>
      <c r="E35808" t="s">
        <v>22</v>
      </c>
      <c r="F35808" s="4">
        <v>7545.9875461629163</v>
      </c>
    </row>
    <row r="35809" spans="1:6" x14ac:dyDescent="0.3">
      <c r="A35809" t="s">
        <v>14</v>
      </c>
      <c r="B35809" t="s">
        <v>46</v>
      </c>
      <c r="C35809">
        <v>2034</v>
      </c>
      <c r="D35809" t="s">
        <v>37</v>
      </c>
      <c r="E35809" t="s">
        <v>23</v>
      </c>
      <c r="F35809" s="4">
        <v>8849.7338734829045</v>
      </c>
    </row>
    <row r="35810" spans="1:6" x14ac:dyDescent="0.3">
      <c r="A35810" t="s">
        <v>14</v>
      </c>
      <c r="B35810" t="s">
        <v>46</v>
      </c>
      <c r="C35810">
        <v>2034</v>
      </c>
      <c r="D35810" t="s">
        <v>37</v>
      </c>
      <c r="E35810" t="s">
        <v>24</v>
      </c>
      <c r="F35810" s="4">
        <v>8919.6344625003148</v>
      </c>
    </row>
    <row r="35811" spans="1:6" x14ac:dyDescent="0.3">
      <c r="A35811" t="s">
        <v>14</v>
      </c>
      <c r="B35811" t="s">
        <v>46</v>
      </c>
      <c r="C35811">
        <v>2034</v>
      </c>
      <c r="D35811" t="s">
        <v>37</v>
      </c>
      <c r="E35811" t="s">
        <v>25</v>
      </c>
      <c r="F35811" s="4">
        <v>8894.1239077153186</v>
      </c>
    </row>
    <row r="35812" spans="1:6" x14ac:dyDescent="0.3">
      <c r="A35812" t="s">
        <v>14</v>
      </c>
      <c r="B35812" t="s">
        <v>46</v>
      </c>
      <c r="C35812">
        <v>2034</v>
      </c>
      <c r="D35812" t="s">
        <v>37</v>
      </c>
      <c r="E35812" t="s">
        <v>26</v>
      </c>
      <c r="F35812" s="4">
        <v>8668.7555543887647</v>
      </c>
    </row>
    <row r="35813" spans="1:6" x14ac:dyDescent="0.3">
      <c r="A35813" t="s">
        <v>14</v>
      </c>
      <c r="B35813" t="s">
        <v>46</v>
      </c>
      <c r="C35813">
        <v>2034</v>
      </c>
      <c r="D35813" t="s">
        <v>37</v>
      </c>
      <c r="E35813" t="s">
        <v>27</v>
      </c>
      <c r="F35813" s="4">
        <v>8451.002384600557</v>
      </c>
    </row>
    <row r="35814" spans="1:6" x14ac:dyDescent="0.3">
      <c r="A35814" t="s">
        <v>14</v>
      </c>
      <c r="B35814" t="s">
        <v>46</v>
      </c>
      <c r="C35814">
        <v>2034</v>
      </c>
      <c r="D35814" t="s">
        <v>37</v>
      </c>
      <c r="E35814" t="s">
        <v>28</v>
      </c>
      <c r="F35814" s="4">
        <v>8119.0289946954354</v>
      </c>
    </row>
    <row r="35815" spans="1:6" x14ac:dyDescent="0.3">
      <c r="A35815" t="s">
        <v>14</v>
      </c>
      <c r="B35815" t="s">
        <v>46</v>
      </c>
      <c r="C35815">
        <v>2034</v>
      </c>
      <c r="D35815" t="s">
        <v>37</v>
      </c>
      <c r="E35815" t="s">
        <v>29</v>
      </c>
      <c r="F35815" s="4">
        <v>7276.8615177483362</v>
      </c>
    </row>
    <row r="35816" spans="1:6" x14ac:dyDescent="0.3">
      <c r="A35816" t="s">
        <v>14</v>
      </c>
      <c r="B35816" t="s">
        <v>46</v>
      </c>
      <c r="C35816">
        <v>2034</v>
      </c>
      <c r="D35816" t="s">
        <v>37</v>
      </c>
      <c r="E35816" t="s">
        <v>30</v>
      </c>
      <c r="F35816" s="4">
        <v>7708.3430253748029</v>
      </c>
    </row>
    <row r="35817" spans="1:6" x14ac:dyDescent="0.3">
      <c r="A35817" t="s">
        <v>14</v>
      </c>
      <c r="B35817" t="s">
        <v>46</v>
      </c>
      <c r="C35817">
        <v>2034</v>
      </c>
      <c r="D35817" t="s">
        <v>37</v>
      </c>
      <c r="E35817" t="s">
        <v>31</v>
      </c>
      <c r="F35817" s="4">
        <v>7015.2298470899732</v>
      </c>
    </row>
    <row r="35818" spans="1:6" x14ac:dyDescent="0.3">
      <c r="A35818" t="s">
        <v>14</v>
      </c>
      <c r="B35818" t="s">
        <v>46</v>
      </c>
      <c r="C35818">
        <v>2034</v>
      </c>
      <c r="D35818" t="s">
        <v>37</v>
      </c>
      <c r="E35818" t="s">
        <v>32</v>
      </c>
      <c r="F35818" s="4">
        <v>7090.4191710258656</v>
      </c>
    </row>
    <row r="35819" spans="1:6" x14ac:dyDescent="0.3">
      <c r="A35819" t="s">
        <v>14</v>
      </c>
      <c r="B35819" t="s">
        <v>46</v>
      </c>
      <c r="C35819">
        <v>2034</v>
      </c>
      <c r="D35819" t="s">
        <v>37</v>
      </c>
      <c r="E35819" t="s">
        <v>33</v>
      </c>
      <c r="F35819" s="4">
        <v>5584.9268197434494</v>
      </c>
    </row>
    <row r="35820" spans="1:6" x14ac:dyDescent="0.3">
      <c r="A35820" t="s">
        <v>14</v>
      </c>
      <c r="B35820" t="s">
        <v>46</v>
      </c>
      <c r="C35820">
        <v>2034</v>
      </c>
      <c r="D35820" t="s">
        <v>37</v>
      </c>
      <c r="E35820" t="s">
        <v>34</v>
      </c>
      <c r="F35820" s="4">
        <v>4103.590127418558</v>
      </c>
    </row>
    <row r="35821" spans="1:6" x14ac:dyDescent="0.3">
      <c r="A35821" t="s">
        <v>14</v>
      </c>
      <c r="B35821" t="s">
        <v>46</v>
      </c>
      <c r="C35821">
        <v>2034</v>
      </c>
      <c r="D35821" t="s">
        <v>37</v>
      </c>
      <c r="E35821" t="s">
        <v>35</v>
      </c>
      <c r="F35821" s="4">
        <v>4133.2087415935557</v>
      </c>
    </row>
    <row r="35822" spans="1:6" x14ac:dyDescent="0.3">
      <c r="A35822" t="s">
        <v>14</v>
      </c>
      <c r="B35822" t="s">
        <v>46</v>
      </c>
      <c r="C35822">
        <v>2034</v>
      </c>
      <c r="D35822" t="s">
        <v>18</v>
      </c>
      <c r="E35822" t="s">
        <v>17</v>
      </c>
      <c r="F35822" s="4">
        <v>9137.947409701761</v>
      </c>
    </row>
    <row r="35823" spans="1:6" x14ac:dyDescent="0.3">
      <c r="A35823" t="s">
        <v>14</v>
      </c>
      <c r="B35823" t="s">
        <v>46</v>
      </c>
      <c r="C35823">
        <v>2034</v>
      </c>
      <c r="D35823" t="s">
        <v>18</v>
      </c>
      <c r="E35823" t="s">
        <v>19</v>
      </c>
      <c r="F35823" s="4">
        <v>8555.4904802265664</v>
      </c>
    </row>
    <row r="35824" spans="1:6" x14ac:dyDescent="0.3">
      <c r="A35824" t="s">
        <v>14</v>
      </c>
      <c r="B35824" t="s">
        <v>46</v>
      </c>
      <c r="C35824">
        <v>2034</v>
      </c>
      <c r="D35824" t="s">
        <v>18</v>
      </c>
      <c r="E35824" t="s">
        <v>20</v>
      </c>
      <c r="F35824" s="4">
        <v>8232.2759752485617</v>
      </c>
    </row>
    <row r="35825" spans="1:6" x14ac:dyDescent="0.3">
      <c r="A35825" t="s">
        <v>14</v>
      </c>
      <c r="B35825" t="s">
        <v>46</v>
      </c>
      <c r="C35825">
        <v>2034</v>
      </c>
      <c r="D35825" t="s">
        <v>18</v>
      </c>
      <c r="E35825" t="s">
        <v>21</v>
      </c>
      <c r="F35825" s="4">
        <v>8450.0609245240666</v>
      </c>
    </row>
    <row r="35826" spans="1:6" x14ac:dyDescent="0.3">
      <c r="A35826" t="s">
        <v>14</v>
      </c>
      <c r="B35826" t="s">
        <v>46</v>
      </c>
      <c r="C35826">
        <v>2034</v>
      </c>
      <c r="D35826" t="s">
        <v>18</v>
      </c>
      <c r="E35826" t="s">
        <v>22</v>
      </c>
      <c r="F35826" s="4">
        <v>8426.1341275629093</v>
      </c>
    </row>
    <row r="35827" spans="1:6" x14ac:dyDescent="0.3">
      <c r="A35827" t="s">
        <v>14</v>
      </c>
      <c r="B35827" t="s">
        <v>46</v>
      </c>
      <c r="C35827">
        <v>2034</v>
      </c>
      <c r="D35827" t="s">
        <v>18</v>
      </c>
      <c r="E35827" t="s">
        <v>23</v>
      </c>
      <c r="F35827" s="4">
        <v>8467.6415856139865</v>
      </c>
    </row>
    <row r="35828" spans="1:6" x14ac:dyDescent="0.3">
      <c r="A35828" t="s">
        <v>14</v>
      </c>
      <c r="B35828" t="s">
        <v>46</v>
      </c>
      <c r="C35828">
        <v>2034</v>
      </c>
      <c r="D35828" t="s">
        <v>18</v>
      </c>
      <c r="E35828" t="s">
        <v>24</v>
      </c>
      <c r="F35828" s="4">
        <v>8156.0596909295018</v>
      </c>
    </row>
    <row r="35829" spans="1:6" x14ac:dyDescent="0.3">
      <c r="A35829" t="s">
        <v>14</v>
      </c>
      <c r="B35829" t="s">
        <v>46</v>
      </c>
      <c r="C35829">
        <v>2034</v>
      </c>
      <c r="D35829" t="s">
        <v>18</v>
      </c>
      <c r="E35829" t="s">
        <v>25</v>
      </c>
      <c r="F35829" s="4">
        <v>7978.4015893745864</v>
      </c>
    </row>
    <row r="35830" spans="1:6" x14ac:dyDescent="0.3">
      <c r="A35830" t="s">
        <v>14</v>
      </c>
      <c r="B35830" t="s">
        <v>46</v>
      </c>
      <c r="C35830">
        <v>2034</v>
      </c>
      <c r="D35830" t="s">
        <v>18</v>
      </c>
      <c r="E35830" t="s">
        <v>26</v>
      </c>
      <c r="F35830" s="4">
        <v>7981.9161098820196</v>
      </c>
    </row>
    <row r="35831" spans="1:6" x14ac:dyDescent="0.3">
      <c r="A35831" t="s">
        <v>14</v>
      </c>
      <c r="B35831" t="s">
        <v>46</v>
      </c>
      <c r="C35831">
        <v>2034</v>
      </c>
      <c r="D35831" t="s">
        <v>18</v>
      </c>
      <c r="E35831" t="s">
        <v>27</v>
      </c>
      <c r="F35831" s="4">
        <v>7802.6832683791399</v>
      </c>
    </row>
    <row r="35832" spans="1:6" x14ac:dyDescent="0.3">
      <c r="A35832" t="s">
        <v>14</v>
      </c>
      <c r="B35832" t="s">
        <v>46</v>
      </c>
      <c r="C35832">
        <v>2034</v>
      </c>
      <c r="D35832" t="s">
        <v>18</v>
      </c>
      <c r="E35832" t="s">
        <v>28</v>
      </c>
      <c r="F35832" s="4">
        <v>7812.6517546636624</v>
      </c>
    </row>
    <row r="35833" spans="1:6" x14ac:dyDescent="0.3">
      <c r="A35833" t="s">
        <v>14</v>
      </c>
      <c r="B35833" t="s">
        <v>46</v>
      </c>
      <c r="C35833">
        <v>2034</v>
      </c>
      <c r="D35833" t="s">
        <v>18</v>
      </c>
      <c r="E35833" t="s">
        <v>29</v>
      </c>
      <c r="F35833" s="4">
        <v>7045.8445543998387</v>
      </c>
    </row>
    <row r="35834" spans="1:6" x14ac:dyDescent="0.3">
      <c r="A35834" t="s">
        <v>14</v>
      </c>
      <c r="B35834" t="s">
        <v>46</v>
      </c>
      <c r="C35834">
        <v>2034</v>
      </c>
      <c r="D35834" t="s">
        <v>18</v>
      </c>
      <c r="E35834" t="s">
        <v>30</v>
      </c>
      <c r="F35834" s="4">
        <v>7657.5305929608649</v>
      </c>
    </row>
    <row r="35835" spans="1:6" x14ac:dyDescent="0.3">
      <c r="A35835" t="s">
        <v>14</v>
      </c>
      <c r="B35835" t="s">
        <v>46</v>
      </c>
      <c r="C35835">
        <v>2034</v>
      </c>
      <c r="D35835" t="s">
        <v>18</v>
      </c>
      <c r="E35835" t="s">
        <v>31</v>
      </c>
      <c r="F35835" s="4">
        <v>7061.4857459367522</v>
      </c>
    </row>
    <row r="35836" spans="1:6" x14ac:dyDescent="0.3">
      <c r="A35836" t="s">
        <v>14</v>
      </c>
      <c r="B35836" t="s">
        <v>46</v>
      </c>
      <c r="C35836">
        <v>2034</v>
      </c>
      <c r="D35836" t="s">
        <v>18</v>
      </c>
      <c r="E35836" t="s">
        <v>32</v>
      </c>
      <c r="F35836" s="4">
        <v>7301.0675860109286</v>
      </c>
    </row>
    <row r="35837" spans="1:6" x14ac:dyDescent="0.3">
      <c r="A35837" t="s">
        <v>14</v>
      </c>
      <c r="B35837" t="s">
        <v>46</v>
      </c>
      <c r="C35837">
        <v>2034</v>
      </c>
      <c r="D35837" t="s">
        <v>18</v>
      </c>
      <c r="E35837" t="s">
        <v>33</v>
      </c>
      <c r="F35837" s="4">
        <v>5886.6953032861111</v>
      </c>
    </row>
    <row r="35838" spans="1:6" x14ac:dyDescent="0.3">
      <c r="A35838" t="s">
        <v>14</v>
      </c>
      <c r="B35838" t="s">
        <v>46</v>
      </c>
      <c r="C35838">
        <v>2034</v>
      </c>
      <c r="D35838" t="s">
        <v>18</v>
      </c>
      <c r="E35838" t="s">
        <v>34</v>
      </c>
      <c r="F35838" s="4">
        <v>4030.3009521526128</v>
      </c>
    </row>
    <row r="35839" spans="1:6" x14ac:dyDescent="0.3">
      <c r="A35839" t="s">
        <v>14</v>
      </c>
      <c r="B35839" t="s">
        <v>46</v>
      </c>
      <c r="C35839">
        <v>2034</v>
      </c>
      <c r="D35839" t="s">
        <v>18</v>
      </c>
      <c r="E35839" t="s">
        <v>35</v>
      </c>
      <c r="F35839" s="4">
        <v>3220.3862000937952</v>
      </c>
    </row>
    <row r="35840" spans="1:6" x14ac:dyDescent="0.3">
      <c r="A35840" t="s">
        <v>14</v>
      </c>
      <c r="B35840" t="s">
        <v>46</v>
      </c>
      <c r="C35840">
        <v>2034</v>
      </c>
      <c r="D35840" t="s">
        <v>38</v>
      </c>
      <c r="E35840" t="s">
        <v>17</v>
      </c>
      <c r="F35840" s="4">
        <v>18049.076689591671</v>
      </c>
    </row>
    <row r="35841" spans="1:6" x14ac:dyDescent="0.3">
      <c r="A35841" t="s">
        <v>14</v>
      </c>
      <c r="B35841" t="s">
        <v>46</v>
      </c>
      <c r="C35841">
        <v>2034</v>
      </c>
      <c r="D35841" t="s">
        <v>38</v>
      </c>
      <c r="E35841" t="s">
        <v>19</v>
      </c>
      <c r="F35841" s="4">
        <v>17096.120599578309</v>
      </c>
    </row>
    <row r="35842" spans="1:6" x14ac:dyDescent="0.3">
      <c r="A35842" t="s">
        <v>14</v>
      </c>
      <c r="B35842" t="s">
        <v>46</v>
      </c>
      <c r="C35842">
        <v>2034</v>
      </c>
      <c r="D35842" t="s">
        <v>38</v>
      </c>
      <c r="E35842" t="s">
        <v>20</v>
      </c>
      <c r="F35842" s="4">
        <v>16361.5633042927</v>
      </c>
    </row>
    <row r="35843" spans="1:6" x14ac:dyDescent="0.3">
      <c r="A35843" t="s">
        <v>14</v>
      </c>
      <c r="B35843" t="s">
        <v>46</v>
      </c>
      <c r="C35843">
        <v>2034</v>
      </c>
      <c r="D35843" t="s">
        <v>38</v>
      </c>
      <c r="E35843" t="s">
        <v>21</v>
      </c>
      <c r="F35843" s="4">
        <v>16130.71891285924</v>
      </c>
    </row>
    <row r="35844" spans="1:6" x14ac:dyDescent="0.3">
      <c r="A35844" t="s">
        <v>14</v>
      </c>
      <c r="B35844" t="s">
        <v>46</v>
      </c>
      <c r="C35844">
        <v>2034</v>
      </c>
      <c r="D35844" t="s">
        <v>38</v>
      </c>
      <c r="E35844" t="s">
        <v>22</v>
      </c>
      <c r="F35844" s="4">
        <v>15972.121673725829</v>
      </c>
    </row>
    <row r="35845" spans="1:6" x14ac:dyDescent="0.3">
      <c r="A35845" t="s">
        <v>14</v>
      </c>
      <c r="B35845" t="s">
        <v>46</v>
      </c>
      <c r="C35845">
        <v>2034</v>
      </c>
      <c r="D35845" t="s">
        <v>38</v>
      </c>
      <c r="E35845" t="s">
        <v>23</v>
      </c>
      <c r="F35845" s="4">
        <v>17317.375459096889</v>
      </c>
    </row>
    <row r="35846" spans="1:6" x14ac:dyDescent="0.3">
      <c r="A35846" t="s">
        <v>14</v>
      </c>
      <c r="B35846" t="s">
        <v>46</v>
      </c>
      <c r="C35846">
        <v>2034</v>
      </c>
      <c r="D35846" t="s">
        <v>38</v>
      </c>
      <c r="E35846" t="s">
        <v>24</v>
      </c>
      <c r="F35846" s="4">
        <v>17075.69415342982</v>
      </c>
    </row>
    <row r="35847" spans="1:6" x14ac:dyDescent="0.3">
      <c r="A35847" t="s">
        <v>14</v>
      </c>
      <c r="B35847" t="s">
        <v>46</v>
      </c>
      <c r="C35847">
        <v>2034</v>
      </c>
      <c r="D35847" t="s">
        <v>38</v>
      </c>
      <c r="E35847" t="s">
        <v>25</v>
      </c>
      <c r="F35847" s="4">
        <v>16872.5254970899</v>
      </c>
    </row>
    <row r="35848" spans="1:6" x14ac:dyDescent="0.3">
      <c r="A35848" t="s">
        <v>14</v>
      </c>
      <c r="B35848" t="s">
        <v>46</v>
      </c>
      <c r="C35848">
        <v>2034</v>
      </c>
      <c r="D35848" t="s">
        <v>38</v>
      </c>
      <c r="E35848" t="s">
        <v>26</v>
      </c>
      <c r="F35848" s="4">
        <v>16650.67166427078</v>
      </c>
    </row>
    <row r="35849" spans="1:6" x14ac:dyDescent="0.3">
      <c r="A35849" t="s">
        <v>14</v>
      </c>
      <c r="B35849" t="s">
        <v>46</v>
      </c>
      <c r="C35849">
        <v>2034</v>
      </c>
      <c r="D35849" t="s">
        <v>38</v>
      </c>
      <c r="E35849" t="s">
        <v>27</v>
      </c>
      <c r="F35849" s="4">
        <v>16253.685652979701</v>
      </c>
    </row>
    <row r="35850" spans="1:6" x14ac:dyDescent="0.3">
      <c r="A35850" t="s">
        <v>14</v>
      </c>
      <c r="B35850" t="s">
        <v>46</v>
      </c>
      <c r="C35850">
        <v>2034</v>
      </c>
      <c r="D35850" t="s">
        <v>38</v>
      </c>
      <c r="E35850" t="s">
        <v>28</v>
      </c>
      <c r="F35850" s="4">
        <v>15931.6807493591</v>
      </c>
    </row>
    <row r="35851" spans="1:6" x14ac:dyDescent="0.3">
      <c r="A35851" t="s">
        <v>14</v>
      </c>
      <c r="B35851" t="s">
        <v>46</v>
      </c>
      <c r="C35851">
        <v>2034</v>
      </c>
      <c r="D35851" t="s">
        <v>38</v>
      </c>
      <c r="E35851" t="s">
        <v>29</v>
      </c>
      <c r="F35851" s="4">
        <v>14322.706072148179</v>
      </c>
    </row>
    <row r="35852" spans="1:6" x14ac:dyDescent="0.3">
      <c r="A35852" t="s">
        <v>14</v>
      </c>
      <c r="B35852" t="s">
        <v>46</v>
      </c>
      <c r="C35852">
        <v>2034</v>
      </c>
      <c r="D35852" t="s">
        <v>38</v>
      </c>
      <c r="E35852" t="s">
        <v>30</v>
      </c>
      <c r="F35852" s="4">
        <v>15365.87361833567</v>
      </c>
    </row>
    <row r="35853" spans="1:6" x14ac:dyDescent="0.3">
      <c r="A35853" t="s">
        <v>14</v>
      </c>
      <c r="B35853" t="s">
        <v>46</v>
      </c>
      <c r="C35853">
        <v>2034</v>
      </c>
      <c r="D35853" t="s">
        <v>38</v>
      </c>
      <c r="E35853" t="s">
        <v>31</v>
      </c>
      <c r="F35853" s="4">
        <v>14076.715593026731</v>
      </c>
    </row>
    <row r="35854" spans="1:6" x14ac:dyDescent="0.3">
      <c r="A35854" t="s">
        <v>14</v>
      </c>
      <c r="B35854" t="s">
        <v>46</v>
      </c>
      <c r="C35854">
        <v>2034</v>
      </c>
      <c r="D35854" t="s">
        <v>38</v>
      </c>
      <c r="E35854" t="s">
        <v>32</v>
      </c>
      <c r="F35854" s="4">
        <v>14391.48675703679</v>
      </c>
    </row>
    <row r="35855" spans="1:6" x14ac:dyDescent="0.3">
      <c r="A35855" t="s">
        <v>14</v>
      </c>
      <c r="B35855" t="s">
        <v>46</v>
      </c>
      <c r="C35855">
        <v>2034</v>
      </c>
      <c r="D35855" t="s">
        <v>38</v>
      </c>
      <c r="E35855" t="s">
        <v>33</v>
      </c>
      <c r="F35855" s="4">
        <v>11471.62212302956</v>
      </c>
    </row>
    <row r="35856" spans="1:6" x14ac:dyDescent="0.3">
      <c r="A35856" t="s">
        <v>14</v>
      </c>
      <c r="B35856" t="s">
        <v>46</v>
      </c>
      <c r="C35856">
        <v>2034</v>
      </c>
      <c r="D35856" t="s">
        <v>38</v>
      </c>
      <c r="E35856" t="s">
        <v>34</v>
      </c>
      <c r="F35856" s="4">
        <v>8133.8910795711708</v>
      </c>
    </row>
    <row r="35857" spans="1:6" x14ac:dyDescent="0.3">
      <c r="A35857" t="s">
        <v>14</v>
      </c>
      <c r="B35857" t="s">
        <v>46</v>
      </c>
      <c r="C35857">
        <v>2034</v>
      </c>
      <c r="D35857" t="s">
        <v>38</v>
      </c>
      <c r="E35857" t="s">
        <v>35</v>
      </c>
      <c r="F35857" s="4">
        <v>7353.5949416873509</v>
      </c>
    </row>
    <row r="35858" spans="1:6" x14ac:dyDescent="0.3">
      <c r="A35858" t="s">
        <v>14</v>
      </c>
      <c r="B35858" t="s">
        <v>46</v>
      </c>
      <c r="C35858">
        <v>2035</v>
      </c>
      <c r="D35858" t="s">
        <v>37</v>
      </c>
      <c r="E35858" t="s">
        <v>17</v>
      </c>
      <c r="F35858" s="4">
        <v>9015.2805576192623</v>
      </c>
    </row>
    <row r="35859" spans="1:6" x14ac:dyDescent="0.3">
      <c r="A35859" t="s">
        <v>14</v>
      </c>
      <c r="B35859" t="s">
        <v>46</v>
      </c>
      <c r="C35859">
        <v>2035</v>
      </c>
      <c r="D35859" t="s">
        <v>37</v>
      </c>
      <c r="E35859" t="s">
        <v>19</v>
      </c>
      <c r="F35859" s="4">
        <v>8681.6015105783408</v>
      </c>
    </row>
    <row r="35860" spans="1:6" x14ac:dyDescent="0.3">
      <c r="A35860" t="s">
        <v>14</v>
      </c>
      <c r="B35860" t="s">
        <v>46</v>
      </c>
      <c r="C35860">
        <v>2035</v>
      </c>
      <c r="D35860" t="s">
        <v>37</v>
      </c>
      <c r="E35860" t="s">
        <v>20</v>
      </c>
      <c r="F35860" s="4">
        <v>8300.9783267215753</v>
      </c>
    </row>
    <row r="35861" spans="1:6" x14ac:dyDescent="0.3">
      <c r="A35861" t="s">
        <v>14</v>
      </c>
      <c r="B35861" t="s">
        <v>46</v>
      </c>
      <c r="C35861">
        <v>2035</v>
      </c>
      <c r="D35861" t="s">
        <v>37</v>
      </c>
      <c r="E35861" t="s">
        <v>21</v>
      </c>
      <c r="F35861" s="4">
        <v>7564.4029557197482</v>
      </c>
    </row>
    <row r="35862" spans="1:6" x14ac:dyDescent="0.3">
      <c r="A35862" t="s">
        <v>14</v>
      </c>
      <c r="B35862" t="s">
        <v>46</v>
      </c>
      <c r="C35862">
        <v>2035</v>
      </c>
      <c r="D35862" t="s">
        <v>37</v>
      </c>
      <c r="E35862" t="s">
        <v>22</v>
      </c>
      <c r="F35862" s="4">
        <v>7517.1275040594955</v>
      </c>
    </row>
    <row r="35863" spans="1:6" x14ac:dyDescent="0.3">
      <c r="A35863" t="s">
        <v>14</v>
      </c>
      <c r="B35863" t="s">
        <v>46</v>
      </c>
      <c r="C35863">
        <v>2035</v>
      </c>
      <c r="D35863" t="s">
        <v>37</v>
      </c>
      <c r="E35863" t="s">
        <v>23</v>
      </c>
      <c r="F35863" s="4">
        <v>8983.0926601662504</v>
      </c>
    </row>
    <row r="35864" spans="1:6" x14ac:dyDescent="0.3">
      <c r="A35864" t="s">
        <v>14</v>
      </c>
      <c r="B35864" t="s">
        <v>46</v>
      </c>
      <c r="C35864">
        <v>2035</v>
      </c>
      <c r="D35864" t="s">
        <v>37</v>
      </c>
      <c r="E35864" t="s">
        <v>24</v>
      </c>
      <c r="F35864" s="4">
        <v>8977.7945272078268</v>
      </c>
    </row>
    <row r="35865" spans="1:6" x14ac:dyDescent="0.3">
      <c r="A35865" t="s">
        <v>14</v>
      </c>
      <c r="B35865" t="s">
        <v>46</v>
      </c>
      <c r="C35865">
        <v>2035</v>
      </c>
      <c r="D35865" t="s">
        <v>37</v>
      </c>
      <c r="E35865" t="s">
        <v>25</v>
      </c>
      <c r="F35865" s="4">
        <v>8974.3542081363303</v>
      </c>
    </row>
    <row r="35866" spans="1:6" x14ac:dyDescent="0.3">
      <c r="A35866" t="s">
        <v>14</v>
      </c>
      <c r="B35866" t="s">
        <v>46</v>
      </c>
      <c r="C35866">
        <v>2035</v>
      </c>
      <c r="D35866" t="s">
        <v>37</v>
      </c>
      <c r="E35866" t="s">
        <v>26</v>
      </c>
      <c r="F35866" s="4">
        <v>8768.0867910015968</v>
      </c>
    </row>
    <row r="35867" spans="1:6" x14ac:dyDescent="0.3">
      <c r="A35867" t="s">
        <v>14</v>
      </c>
      <c r="B35867" t="s">
        <v>46</v>
      </c>
      <c r="C35867">
        <v>2035</v>
      </c>
      <c r="D35867" t="s">
        <v>37</v>
      </c>
      <c r="E35867" t="s">
        <v>27</v>
      </c>
      <c r="F35867" s="4">
        <v>8467.8200844554685</v>
      </c>
    </row>
    <row r="35868" spans="1:6" x14ac:dyDescent="0.3">
      <c r="A35868" t="s">
        <v>14</v>
      </c>
      <c r="B35868" t="s">
        <v>46</v>
      </c>
      <c r="C35868">
        <v>2035</v>
      </c>
      <c r="D35868" t="s">
        <v>37</v>
      </c>
      <c r="E35868" t="s">
        <v>28</v>
      </c>
      <c r="F35868" s="4">
        <v>8347.6383080902833</v>
      </c>
    </row>
    <row r="35869" spans="1:6" x14ac:dyDescent="0.3">
      <c r="A35869" t="s">
        <v>14</v>
      </c>
      <c r="B35869" t="s">
        <v>46</v>
      </c>
      <c r="C35869">
        <v>2035</v>
      </c>
      <c r="D35869" t="s">
        <v>37</v>
      </c>
      <c r="E35869" t="s">
        <v>29</v>
      </c>
      <c r="F35869" s="4">
        <v>7336.1463268279686</v>
      </c>
    </row>
    <row r="35870" spans="1:6" x14ac:dyDescent="0.3">
      <c r="A35870" t="s">
        <v>14</v>
      </c>
      <c r="B35870" t="s">
        <v>46</v>
      </c>
      <c r="C35870">
        <v>2035</v>
      </c>
      <c r="D35870" t="s">
        <v>37</v>
      </c>
      <c r="E35870" t="s">
        <v>30</v>
      </c>
      <c r="F35870" s="4">
        <v>7666.8108686500627</v>
      </c>
    </row>
    <row r="35871" spans="1:6" x14ac:dyDescent="0.3">
      <c r="A35871" t="s">
        <v>14</v>
      </c>
      <c r="B35871" t="s">
        <v>46</v>
      </c>
      <c r="C35871">
        <v>2035</v>
      </c>
      <c r="D35871" t="s">
        <v>37</v>
      </c>
      <c r="E35871" t="s">
        <v>31</v>
      </c>
      <c r="F35871" s="4">
        <v>7048.9832901705659</v>
      </c>
    </row>
    <row r="35872" spans="1:6" x14ac:dyDescent="0.3">
      <c r="A35872" t="s">
        <v>14</v>
      </c>
      <c r="B35872" t="s">
        <v>46</v>
      </c>
      <c r="C35872">
        <v>2035</v>
      </c>
      <c r="D35872" t="s">
        <v>37</v>
      </c>
      <c r="E35872" t="s">
        <v>32</v>
      </c>
      <c r="F35872" s="4">
        <v>7101.0578393029773</v>
      </c>
    </row>
    <row r="35873" spans="1:6" x14ac:dyDescent="0.3">
      <c r="A35873" t="s">
        <v>14</v>
      </c>
      <c r="B35873" t="s">
        <v>46</v>
      </c>
      <c r="C35873">
        <v>2035</v>
      </c>
      <c r="D35873" t="s">
        <v>37</v>
      </c>
      <c r="E35873" t="s">
        <v>33</v>
      </c>
      <c r="F35873" s="4">
        <v>5857.6177082655759</v>
      </c>
    </row>
    <row r="35874" spans="1:6" x14ac:dyDescent="0.3">
      <c r="A35874" t="s">
        <v>14</v>
      </c>
      <c r="B35874" t="s">
        <v>46</v>
      </c>
      <c r="C35874">
        <v>2035</v>
      </c>
      <c r="D35874" t="s">
        <v>37</v>
      </c>
      <c r="E35874" t="s">
        <v>34</v>
      </c>
      <c r="F35874" s="4">
        <v>4218.5167860128277</v>
      </c>
    </row>
    <row r="35875" spans="1:6" x14ac:dyDescent="0.3">
      <c r="A35875" t="s">
        <v>14</v>
      </c>
      <c r="B35875" t="s">
        <v>46</v>
      </c>
      <c r="C35875">
        <v>2035</v>
      </c>
      <c r="D35875" t="s">
        <v>37</v>
      </c>
      <c r="E35875" t="s">
        <v>35</v>
      </c>
      <c r="F35875" s="4">
        <v>4395.5024621574566</v>
      </c>
    </row>
    <row r="35876" spans="1:6" x14ac:dyDescent="0.3">
      <c r="A35876" t="s">
        <v>14</v>
      </c>
      <c r="B35876" t="s">
        <v>46</v>
      </c>
      <c r="C35876">
        <v>2035</v>
      </c>
      <c r="D35876" t="s">
        <v>18</v>
      </c>
      <c r="E35876" t="s">
        <v>17</v>
      </c>
      <c r="F35876" s="4">
        <v>9242.6278310634079</v>
      </c>
    </row>
    <row r="35877" spans="1:6" x14ac:dyDescent="0.3">
      <c r="A35877" t="s">
        <v>14</v>
      </c>
      <c r="B35877" t="s">
        <v>46</v>
      </c>
      <c r="C35877">
        <v>2035</v>
      </c>
      <c r="D35877" t="s">
        <v>18</v>
      </c>
      <c r="E35877" t="s">
        <v>19</v>
      </c>
      <c r="F35877" s="4">
        <v>8693.9593905982329</v>
      </c>
    </row>
    <row r="35878" spans="1:6" x14ac:dyDescent="0.3">
      <c r="A35878" t="s">
        <v>14</v>
      </c>
      <c r="B35878" t="s">
        <v>46</v>
      </c>
      <c r="C35878">
        <v>2035</v>
      </c>
      <c r="D35878" t="s">
        <v>18</v>
      </c>
      <c r="E35878" t="s">
        <v>20</v>
      </c>
      <c r="F35878" s="4">
        <v>8361.7186491541015</v>
      </c>
    </row>
    <row r="35879" spans="1:6" x14ac:dyDescent="0.3">
      <c r="A35879" t="s">
        <v>14</v>
      </c>
      <c r="B35879" t="s">
        <v>46</v>
      </c>
      <c r="C35879">
        <v>2035</v>
      </c>
      <c r="D35879" t="s">
        <v>18</v>
      </c>
      <c r="E35879" t="s">
        <v>21</v>
      </c>
      <c r="F35879" s="4">
        <v>8317.3854901984505</v>
      </c>
    </row>
    <row r="35880" spans="1:6" x14ac:dyDescent="0.3">
      <c r="A35880" t="s">
        <v>14</v>
      </c>
      <c r="B35880" t="s">
        <v>46</v>
      </c>
      <c r="C35880">
        <v>2035</v>
      </c>
      <c r="D35880" t="s">
        <v>18</v>
      </c>
      <c r="E35880" t="s">
        <v>22</v>
      </c>
      <c r="F35880" s="4">
        <v>8398.3630123893927</v>
      </c>
    </row>
    <row r="35881" spans="1:6" x14ac:dyDescent="0.3">
      <c r="A35881" t="s">
        <v>14</v>
      </c>
      <c r="B35881" t="s">
        <v>46</v>
      </c>
      <c r="C35881">
        <v>2035</v>
      </c>
      <c r="D35881" t="s">
        <v>18</v>
      </c>
      <c r="E35881" t="s">
        <v>23</v>
      </c>
      <c r="F35881" s="4">
        <v>8591.5668174856783</v>
      </c>
    </row>
    <row r="35882" spans="1:6" x14ac:dyDescent="0.3">
      <c r="A35882" t="s">
        <v>14</v>
      </c>
      <c r="B35882" t="s">
        <v>46</v>
      </c>
      <c r="C35882">
        <v>2035</v>
      </c>
      <c r="D35882" t="s">
        <v>18</v>
      </c>
      <c r="E35882" t="s">
        <v>24</v>
      </c>
      <c r="F35882" s="4">
        <v>8219.7582390105144</v>
      </c>
    </row>
    <row r="35883" spans="1:6" x14ac:dyDescent="0.3">
      <c r="A35883" t="s">
        <v>14</v>
      </c>
      <c r="B35883" t="s">
        <v>46</v>
      </c>
      <c r="C35883">
        <v>2035</v>
      </c>
      <c r="D35883" t="s">
        <v>18</v>
      </c>
      <c r="E35883" t="s">
        <v>25</v>
      </c>
      <c r="F35883" s="4">
        <v>8043.093067835991</v>
      </c>
    </row>
    <row r="35884" spans="1:6" x14ac:dyDescent="0.3">
      <c r="A35884" t="s">
        <v>14</v>
      </c>
      <c r="B35884" t="s">
        <v>46</v>
      </c>
      <c r="C35884">
        <v>2035</v>
      </c>
      <c r="D35884" t="s">
        <v>18</v>
      </c>
      <c r="E35884" t="s">
        <v>26</v>
      </c>
      <c r="F35884" s="4">
        <v>8002.8479109386353</v>
      </c>
    </row>
    <row r="35885" spans="1:6" x14ac:dyDescent="0.3">
      <c r="A35885" t="s">
        <v>14</v>
      </c>
      <c r="B35885" t="s">
        <v>46</v>
      </c>
      <c r="C35885">
        <v>2035</v>
      </c>
      <c r="D35885" t="s">
        <v>18</v>
      </c>
      <c r="E35885" t="s">
        <v>27</v>
      </c>
      <c r="F35885" s="4">
        <v>7816.6080186116878</v>
      </c>
    </row>
    <row r="35886" spans="1:6" x14ac:dyDescent="0.3">
      <c r="A35886" t="s">
        <v>14</v>
      </c>
      <c r="B35886" t="s">
        <v>46</v>
      </c>
      <c r="C35886">
        <v>2035</v>
      </c>
      <c r="D35886" t="s">
        <v>18</v>
      </c>
      <c r="E35886" t="s">
        <v>28</v>
      </c>
      <c r="F35886" s="4">
        <v>7934.1048203271694</v>
      </c>
    </row>
    <row r="35887" spans="1:6" x14ac:dyDescent="0.3">
      <c r="A35887" t="s">
        <v>14</v>
      </c>
      <c r="B35887" t="s">
        <v>46</v>
      </c>
      <c r="C35887">
        <v>2035</v>
      </c>
      <c r="D35887" t="s">
        <v>18</v>
      </c>
      <c r="E35887" t="s">
        <v>29</v>
      </c>
      <c r="F35887" s="4">
        <v>7075.5221341652214</v>
      </c>
    </row>
    <row r="35888" spans="1:6" x14ac:dyDescent="0.3">
      <c r="A35888" t="s">
        <v>14</v>
      </c>
      <c r="B35888" t="s">
        <v>46</v>
      </c>
      <c r="C35888">
        <v>2035</v>
      </c>
      <c r="D35888" t="s">
        <v>18</v>
      </c>
      <c r="E35888" t="s">
        <v>30</v>
      </c>
      <c r="F35888" s="4">
        <v>7614.4995043610361</v>
      </c>
    </row>
    <row r="35889" spans="1:6" x14ac:dyDescent="0.3">
      <c r="A35889" t="s">
        <v>14</v>
      </c>
      <c r="B35889" t="s">
        <v>46</v>
      </c>
      <c r="C35889">
        <v>2035</v>
      </c>
      <c r="D35889" t="s">
        <v>18</v>
      </c>
      <c r="E35889" t="s">
        <v>31</v>
      </c>
      <c r="F35889" s="4">
        <v>7082.5427121564962</v>
      </c>
    </row>
    <row r="35890" spans="1:6" x14ac:dyDescent="0.3">
      <c r="A35890" t="s">
        <v>14</v>
      </c>
      <c r="B35890" t="s">
        <v>46</v>
      </c>
      <c r="C35890">
        <v>2035</v>
      </c>
      <c r="D35890" t="s">
        <v>18</v>
      </c>
      <c r="E35890" t="s">
        <v>32</v>
      </c>
      <c r="F35890" s="4">
        <v>7283.4778297413086</v>
      </c>
    </row>
    <row r="35891" spans="1:6" x14ac:dyDescent="0.3">
      <c r="A35891" t="s">
        <v>14</v>
      </c>
      <c r="B35891" t="s">
        <v>46</v>
      </c>
      <c r="C35891">
        <v>2035</v>
      </c>
      <c r="D35891" t="s">
        <v>18</v>
      </c>
      <c r="E35891" t="s">
        <v>33</v>
      </c>
      <c r="F35891" s="4">
        <v>6103.5836100281886</v>
      </c>
    </row>
    <row r="35892" spans="1:6" x14ac:dyDescent="0.3">
      <c r="A35892" t="s">
        <v>14</v>
      </c>
      <c r="B35892" t="s">
        <v>46</v>
      </c>
      <c r="C35892">
        <v>2035</v>
      </c>
      <c r="D35892" t="s">
        <v>18</v>
      </c>
      <c r="E35892" t="s">
        <v>34</v>
      </c>
      <c r="F35892" s="4">
        <v>4180.9943172669809</v>
      </c>
    </row>
    <row r="35893" spans="1:6" x14ac:dyDescent="0.3">
      <c r="A35893" t="s">
        <v>14</v>
      </c>
      <c r="B35893" t="s">
        <v>46</v>
      </c>
      <c r="C35893">
        <v>2035</v>
      </c>
      <c r="D35893" t="s">
        <v>18</v>
      </c>
      <c r="E35893" t="s">
        <v>35</v>
      </c>
      <c r="F35893" s="4">
        <v>3460.1617936694461</v>
      </c>
    </row>
    <row r="35894" spans="1:6" x14ac:dyDescent="0.3">
      <c r="A35894" t="s">
        <v>14</v>
      </c>
      <c r="B35894" t="s">
        <v>46</v>
      </c>
      <c r="C35894">
        <v>2035</v>
      </c>
      <c r="D35894" t="s">
        <v>38</v>
      </c>
      <c r="E35894" t="s">
        <v>17</v>
      </c>
      <c r="F35894" s="4">
        <v>18257.90838868267</v>
      </c>
    </row>
    <row r="35895" spans="1:6" x14ac:dyDescent="0.3">
      <c r="A35895" t="s">
        <v>14</v>
      </c>
      <c r="B35895" t="s">
        <v>46</v>
      </c>
      <c r="C35895">
        <v>2035</v>
      </c>
      <c r="D35895" t="s">
        <v>38</v>
      </c>
      <c r="E35895" t="s">
        <v>19</v>
      </c>
      <c r="F35895" s="4">
        <v>17375.56090117657</v>
      </c>
    </row>
    <row r="35896" spans="1:6" x14ac:dyDescent="0.3">
      <c r="A35896" t="s">
        <v>14</v>
      </c>
      <c r="B35896" t="s">
        <v>46</v>
      </c>
      <c r="C35896">
        <v>2035</v>
      </c>
      <c r="D35896" t="s">
        <v>38</v>
      </c>
      <c r="E35896" t="s">
        <v>20</v>
      </c>
      <c r="F35896" s="4">
        <v>16662.696975875671</v>
      </c>
    </row>
    <row r="35897" spans="1:6" x14ac:dyDescent="0.3">
      <c r="A35897" t="s">
        <v>14</v>
      </c>
      <c r="B35897" t="s">
        <v>46</v>
      </c>
      <c r="C35897">
        <v>2035</v>
      </c>
      <c r="D35897" t="s">
        <v>38</v>
      </c>
      <c r="E35897" t="s">
        <v>21</v>
      </c>
      <c r="F35897" s="4">
        <v>15881.788445918201</v>
      </c>
    </row>
    <row r="35898" spans="1:6" x14ac:dyDescent="0.3">
      <c r="A35898" t="s">
        <v>14</v>
      </c>
      <c r="B35898" t="s">
        <v>46</v>
      </c>
      <c r="C35898">
        <v>2035</v>
      </c>
      <c r="D35898" t="s">
        <v>38</v>
      </c>
      <c r="E35898" t="s">
        <v>22</v>
      </c>
      <c r="F35898" s="4">
        <v>15915.49051644889</v>
      </c>
    </row>
    <row r="35899" spans="1:6" x14ac:dyDescent="0.3">
      <c r="A35899" t="s">
        <v>14</v>
      </c>
      <c r="B35899" t="s">
        <v>46</v>
      </c>
      <c r="C35899">
        <v>2035</v>
      </c>
      <c r="D35899" t="s">
        <v>38</v>
      </c>
      <c r="E35899" t="s">
        <v>23</v>
      </c>
      <c r="F35899" s="4">
        <v>17574.659477651931</v>
      </c>
    </row>
    <row r="35900" spans="1:6" x14ac:dyDescent="0.3">
      <c r="A35900" t="s">
        <v>14</v>
      </c>
      <c r="B35900" t="s">
        <v>46</v>
      </c>
      <c r="C35900">
        <v>2035</v>
      </c>
      <c r="D35900" t="s">
        <v>38</v>
      </c>
      <c r="E35900" t="s">
        <v>24</v>
      </c>
      <c r="F35900" s="4">
        <v>17197.552766218341</v>
      </c>
    </row>
    <row r="35901" spans="1:6" x14ac:dyDescent="0.3">
      <c r="A35901" t="s">
        <v>14</v>
      </c>
      <c r="B35901" t="s">
        <v>46</v>
      </c>
      <c r="C35901">
        <v>2035</v>
      </c>
      <c r="D35901" t="s">
        <v>38</v>
      </c>
      <c r="E35901" t="s">
        <v>25</v>
      </c>
      <c r="F35901" s="4">
        <v>17017.447275972321</v>
      </c>
    </row>
    <row r="35902" spans="1:6" x14ac:dyDescent="0.3">
      <c r="A35902" t="s">
        <v>14</v>
      </c>
      <c r="B35902" t="s">
        <v>46</v>
      </c>
      <c r="C35902">
        <v>2035</v>
      </c>
      <c r="D35902" t="s">
        <v>38</v>
      </c>
      <c r="E35902" t="s">
        <v>26</v>
      </c>
      <c r="F35902" s="4">
        <v>16770.93470194023</v>
      </c>
    </row>
    <row r="35903" spans="1:6" x14ac:dyDescent="0.3">
      <c r="A35903" t="s">
        <v>14</v>
      </c>
      <c r="B35903" t="s">
        <v>46</v>
      </c>
      <c r="C35903">
        <v>2035</v>
      </c>
      <c r="D35903" t="s">
        <v>38</v>
      </c>
      <c r="E35903" t="s">
        <v>27</v>
      </c>
      <c r="F35903" s="4">
        <v>16284.428103067159</v>
      </c>
    </row>
    <row r="35904" spans="1:6" x14ac:dyDescent="0.3">
      <c r="A35904" t="s">
        <v>14</v>
      </c>
      <c r="B35904" t="s">
        <v>46</v>
      </c>
      <c r="C35904">
        <v>2035</v>
      </c>
      <c r="D35904" t="s">
        <v>38</v>
      </c>
      <c r="E35904" t="s">
        <v>28</v>
      </c>
      <c r="F35904" s="4">
        <v>16281.743128417451</v>
      </c>
    </row>
    <row r="35905" spans="1:6" x14ac:dyDescent="0.3">
      <c r="A35905" t="s">
        <v>14</v>
      </c>
      <c r="B35905" t="s">
        <v>46</v>
      </c>
      <c r="C35905">
        <v>2035</v>
      </c>
      <c r="D35905" t="s">
        <v>38</v>
      </c>
      <c r="E35905" t="s">
        <v>29</v>
      </c>
      <c r="F35905" s="4">
        <v>14411.668460993191</v>
      </c>
    </row>
    <row r="35906" spans="1:6" x14ac:dyDescent="0.3">
      <c r="A35906" t="s">
        <v>14</v>
      </c>
      <c r="B35906" t="s">
        <v>46</v>
      </c>
      <c r="C35906">
        <v>2035</v>
      </c>
      <c r="D35906" t="s">
        <v>38</v>
      </c>
      <c r="E35906" t="s">
        <v>30</v>
      </c>
      <c r="F35906" s="4">
        <v>15281.3103730111</v>
      </c>
    </row>
    <row r="35907" spans="1:6" x14ac:dyDescent="0.3">
      <c r="A35907" t="s">
        <v>14</v>
      </c>
      <c r="B35907" t="s">
        <v>46</v>
      </c>
      <c r="C35907">
        <v>2035</v>
      </c>
      <c r="D35907" t="s">
        <v>38</v>
      </c>
      <c r="E35907" t="s">
        <v>31</v>
      </c>
      <c r="F35907" s="4">
        <v>14131.52600232706</v>
      </c>
    </row>
    <row r="35908" spans="1:6" x14ac:dyDescent="0.3">
      <c r="A35908" t="s">
        <v>14</v>
      </c>
      <c r="B35908" t="s">
        <v>46</v>
      </c>
      <c r="C35908">
        <v>2035</v>
      </c>
      <c r="D35908" t="s">
        <v>38</v>
      </c>
      <c r="E35908" t="s">
        <v>32</v>
      </c>
      <c r="F35908" s="4">
        <v>14384.53566904429</v>
      </c>
    </row>
    <row r="35909" spans="1:6" x14ac:dyDescent="0.3">
      <c r="A35909" t="s">
        <v>14</v>
      </c>
      <c r="B35909" t="s">
        <v>46</v>
      </c>
      <c r="C35909">
        <v>2035</v>
      </c>
      <c r="D35909" t="s">
        <v>38</v>
      </c>
      <c r="E35909" t="s">
        <v>33</v>
      </c>
      <c r="F35909" s="4">
        <v>11961.201318293761</v>
      </c>
    </row>
    <row r="35910" spans="1:6" x14ac:dyDescent="0.3">
      <c r="A35910" t="s">
        <v>14</v>
      </c>
      <c r="B35910" t="s">
        <v>46</v>
      </c>
      <c r="C35910">
        <v>2035</v>
      </c>
      <c r="D35910" t="s">
        <v>38</v>
      </c>
      <c r="E35910" t="s">
        <v>34</v>
      </c>
      <c r="F35910" s="4">
        <v>8399.5111032798086</v>
      </c>
    </row>
    <row r="35911" spans="1:6" x14ac:dyDescent="0.3">
      <c r="A35911" t="s">
        <v>14</v>
      </c>
      <c r="B35911" t="s">
        <v>46</v>
      </c>
      <c r="C35911">
        <v>2035</v>
      </c>
      <c r="D35911" t="s">
        <v>38</v>
      </c>
      <c r="E35911" t="s">
        <v>35</v>
      </c>
      <c r="F35911" s="4">
        <v>7855.6642558269032</v>
      </c>
    </row>
    <row r="35912" spans="1:6" x14ac:dyDescent="0.3">
      <c r="A35912" t="s">
        <v>14</v>
      </c>
      <c r="B35912" t="s">
        <v>46</v>
      </c>
      <c r="C35912">
        <v>2036</v>
      </c>
      <c r="D35912" t="s">
        <v>37</v>
      </c>
      <c r="E35912" t="s">
        <v>17</v>
      </c>
      <c r="F35912" s="4">
        <v>9103.8737902328212</v>
      </c>
    </row>
    <row r="35913" spans="1:6" x14ac:dyDescent="0.3">
      <c r="A35913" t="s">
        <v>14</v>
      </c>
      <c r="B35913" t="s">
        <v>46</v>
      </c>
      <c r="C35913">
        <v>2036</v>
      </c>
      <c r="D35913" t="s">
        <v>37</v>
      </c>
      <c r="E35913" t="s">
        <v>19</v>
      </c>
      <c r="F35913" s="4">
        <v>8819.8036937754259</v>
      </c>
    </row>
    <row r="35914" spans="1:6" x14ac:dyDescent="0.3">
      <c r="A35914" t="s">
        <v>14</v>
      </c>
      <c r="B35914" t="s">
        <v>46</v>
      </c>
      <c r="C35914">
        <v>2036</v>
      </c>
      <c r="D35914" t="s">
        <v>37</v>
      </c>
      <c r="E35914" t="s">
        <v>20</v>
      </c>
      <c r="F35914" s="4">
        <v>8484.82987270784</v>
      </c>
    </row>
    <row r="35915" spans="1:6" x14ac:dyDescent="0.3">
      <c r="A35915" t="s">
        <v>14</v>
      </c>
      <c r="B35915" t="s">
        <v>46</v>
      </c>
      <c r="C35915">
        <v>2036</v>
      </c>
      <c r="D35915" t="s">
        <v>37</v>
      </c>
      <c r="E35915" t="s">
        <v>21</v>
      </c>
      <c r="F35915" s="4">
        <v>7470.3431105969148</v>
      </c>
    </row>
    <row r="35916" spans="1:6" x14ac:dyDescent="0.3">
      <c r="A35916" t="s">
        <v>14</v>
      </c>
      <c r="B35916" t="s">
        <v>46</v>
      </c>
      <c r="C35916">
        <v>2036</v>
      </c>
      <c r="D35916" t="s">
        <v>37</v>
      </c>
      <c r="E35916" t="s">
        <v>22</v>
      </c>
      <c r="F35916" s="4">
        <v>7476.2164177122932</v>
      </c>
    </row>
    <row r="35917" spans="1:6" x14ac:dyDescent="0.3">
      <c r="A35917" t="s">
        <v>14</v>
      </c>
      <c r="B35917" t="s">
        <v>46</v>
      </c>
      <c r="C35917">
        <v>2036</v>
      </c>
      <c r="D35917" t="s">
        <v>37</v>
      </c>
      <c r="E35917" t="s">
        <v>23</v>
      </c>
      <c r="F35917" s="4">
        <v>9077.6971925953785</v>
      </c>
    </row>
    <row r="35918" spans="1:6" x14ac:dyDescent="0.3">
      <c r="A35918" t="s">
        <v>14</v>
      </c>
      <c r="B35918" t="s">
        <v>46</v>
      </c>
      <c r="C35918">
        <v>2036</v>
      </c>
      <c r="D35918" t="s">
        <v>37</v>
      </c>
      <c r="E35918" t="s">
        <v>24</v>
      </c>
      <c r="F35918" s="4">
        <v>9049.4193604993652</v>
      </c>
    </row>
    <row r="35919" spans="1:6" x14ac:dyDescent="0.3">
      <c r="A35919" t="s">
        <v>14</v>
      </c>
      <c r="B35919" t="s">
        <v>46</v>
      </c>
      <c r="C35919">
        <v>2036</v>
      </c>
      <c r="D35919" t="s">
        <v>37</v>
      </c>
      <c r="E35919" t="s">
        <v>25</v>
      </c>
      <c r="F35919" s="4">
        <v>9062.6372591391882</v>
      </c>
    </row>
    <row r="35920" spans="1:6" x14ac:dyDescent="0.3">
      <c r="A35920" t="s">
        <v>14</v>
      </c>
      <c r="B35920" t="s">
        <v>46</v>
      </c>
      <c r="C35920">
        <v>2036</v>
      </c>
      <c r="D35920" t="s">
        <v>37</v>
      </c>
      <c r="E35920" t="s">
        <v>26</v>
      </c>
      <c r="F35920" s="4">
        <v>8853.8849753758277</v>
      </c>
    </row>
    <row r="35921" spans="1:6" x14ac:dyDescent="0.3">
      <c r="A35921" t="s">
        <v>14</v>
      </c>
      <c r="B35921" t="s">
        <v>46</v>
      </c>
      <c r="C35921">
        <v>2036</v>
      </c>
      <c r="D35921" t="s">
        <v>37</v>
      </c>
      <c r="E35921" t="s">
        <v>27</v>
      </c>
      <c r="F35921" s="4">
        <v>8554.8542577474109</v>
      </c>
    </row>
    <row r="35922" spans="1:6" x14ac:dyDescent="0.3">
      <c r="A35922" t="s">
        <v>14</v>
      </c>
      <c r="B35922" t="s">
        <v>46</v>
      </c>
      <c r="C35922">
        <v>2036</v>
      </c>
      <c r="D35922" t="s">
        <v>37</v>
      </c>
      <c r="E35922" t="s">
        <v>28</v>
      </c>
      <c r="F35922" s="4">
        <v>8456.461876083873</v>
      </c>
    </row>
    <row r="35923" spans="1:6" x14ac:dyDescent="0.3">
      <c r="A35923" t="s">
        <v>14</v>
      </c>
      <c r="B35923" t="s">
        <v>46</v>
      </c>
      <c r="C35923">
        <v>2036</v>
      </c>
      <c r="D35923" t="s">
        <v>37</v>
      </c>
      <c r="E35923" t="s">
        <v>29</v>
      </c>
      <c r="F35923" s="4">
        <v>7508.0484680648851</v>
      </c>
    </row>
    <row r="35924" spans="1:6" x14ac:dyDescent="0.3">
      <c r="A35924" t="s">
        <v>14</v>
      </c>
      <c r="B35924" t="s">
        <v>46</v>
      </c>
      <c r="C35924">
        <v>2036</v>
      </c>
      <c r="D35924" t="s">
        <v>37</v>
      </c>
      <c r="E35924" t="s">
        <v>30</v>
      </c>
      <c r="F35924" s="4">
        <v>7501.9373769704034</v>
      </c>
    </row>
    <row r="35925" spans="1:6" x14ac:dyDescent="0.3">
      <c r="A35925" t="s">
        <v>14</v>
      </c>
      <c r="B35925" t="s">
        <v>46</v>
      </c>
      <c r="C35925">
        <v>2036</v>
      </c>
      <c r="D35925" t="s">
        <v>37</v>
      </c>
      <c r="E35925" t="s">
        <v>31</v>
      </c>
      <c r="F35925" s="4">
        <v>7229.5860715352683</v>
      </c>
    </row>
    <row r="35926" spans="1:6" x14ac:dyDescent="0.3">
      <c r="A35926" t="s">
        <v>14</v>
      </c>
      <c r="B35926" t="s">
        <v>46</v>
      </c>
      <c r="C35926">
        <v>2036</v>
      </c>
      <c r="D35926" t="s">
        <v>37</v>
      </c>
      <c r="E35926" t="s">
        <v>32</v>
      </c>
      <c r="F35926" s="4">
        <v>7009.0190843384353</v>
      </c>
    </row>
    <row r="35927" spans="1:6" x14ac:dyDescent="0.3">
      <c r="A35927" t="s">
        <v>14</v>
      </c>
      <c r="B35927" t="s">
        <v>46</v>
      </c>
      <c r="C35927">
        <v>2036</v>
      </c>
      <c r="D35927" t="s">
        <v>37</v>
      </c>
      <c r="E35927" t="s">
        <v>33</v>
      </c>
      <c r="F35927" s="4">
        <v>6137.4501013765039</v>
      </c>
    </row>
    <row r="35928" spans="1:6" x14ac:dyDescent="0.3">
      <c r="A35928" t="s">
        <v>14</v>
      </c>
      <c r="B35928" t="s">
        <v>46</v>
      </c>
      <c r="C35928">
        <v>2036</v>
      </c>
      <c r="D35928" t="s">
        <v>37</v>
      </c>
      <c r="E35928" t="s">
        <v>34</v>
      </c>
      <c r="F35928" s="4">
        <v>4376.4887109204756</v>
      </c>
    </row>
    <row r="35929" spans="1:6" x14ac:dyDescent="0.3">
      <c r="A35929" t="s">
        <v>14</v>
      </c>
      <c r="B35929" t="s">
        <v>46</v>
      </c>
      <c r="C35929">
        <v>2036</v>
      </c>
      <c r="D35929" t="s">
        <v>37</v>
      </c>
      <c r="E35929" t="s">
        <v>35</v>
      </c>
      <c r="F35929" s="4">
        <v>4640.250144053186</v>
      </c>
    </row>
    <row r="35930" spans="1:6" x14ac:dyDescent="0.3">
      <c r="A35930" t="s">
        <v>14</v>
      </c>
      <c r="B35930" t="s">
        <v>46</v>
      </c>
      <c r="C35930">
        <v>2036</v>
      </c>
      <c r="D35930" t="s">
        <v>18</v>
      </c>
      <c r="E35930" t="s">
        <v>17</v>
      </c>
      <c r="F35930" s="4">
        <v>9331.407732890988</v>
      </c>
    </row>
    <row r="35931" spans="1:6" x14ac:dyDescent="0.3">
      <c r="A35931" t="s">
        <v>14</v>
      </c>
      <c r="B35931" t="s">
        <v>46</v>
      </c>
      <c r="C35931">
        <v>2036</v>
      </c>
      <c r="D35931" t="s">
        <v>18</v>
      </c>
      <c r="E35931" t="s">
        <v>19</v>
      </c>
      <c r="F35931" s="4">
        <v>8829.556150079392</v>
      </c>
    </row>
    <row r="35932" spans="1:6" x14ac:dyDescent="0.3">
      <c r="A35932" t="s">
        <v>14</v>
      </c>
      <c r="B35932" t="s">
        <v>46</v>
      </c>
      <c r="C35932">
        <v>2036</v>
      </c>
      <c r="D35932" t="s">
        <v>18</v>
      </c>
      <c r="E35932" t="s">
        <v>20</v>
      </c>
      <c r="F35932" s="4">
        <v>8531.0024825360542</v>
      </c>
    </row>
    <row r="35933" spans="1:6" x14ac:dyDescent="0.3">
      <c r="A35933" t="s">
        <v>14</v>
      </c>
      <c r="B35933" t="s">
        <v>46</v>
      </c>
      <c r="C35933">
        <v>2036</v>
      </c>
      <c r="D35933" t="s">
        <v>18</v>
      </c>
      <c r="E35933" t="s">
        <v>21</v>
      </c>
      <c r="F35933" s="4">
        <v>8222.7249580680018</v>
      </c>
    </row>
    <row r="35934" spans="1:6" x14ac:dyDescent="0.3">
      <c r="A35934" t="s">
        <v>14</v>
      </c>
      <c r="B35934" t="s">
        <v>46</v>
      </c>
      <c r="C35934">
        <v>2036</v>
      </c>
      <c r="D35934" t="s">
        <v>18</v>
      </c>
      <c r="E35934" t="s">
        <v>22</v>
      </c>
      <c r="F35934" s="4">
        <v>8339.2056387922967</v>
      </c>
    </row>
    <row r="35935" spans="1:6" x14ac:dyDescent="0.3">
      <c r="A35935" t="s">
        <v>14</v>
      </c>
      <c r="B35935" t="s">
        <v>46</v>
      </c>
      <c r="C35935">
        <v>2036</v>
      </c>
      <c r="D35935" t="s">
        <v>18</v>
      </c>
      <c r="E35935" t="s">
        <v>23</v>
      </c>
      <c r="F35935" s="4">
        <v>8650.2816672116605</v>
      </c>
    </row>
    <row r="35936" spans="1:6" x14ac:dyDescent="0.3">
      <c r="A35936" t="s">
        <v>14</v>
      </c>
      <c r="B35936" t="s">
        <v>46</v>
      </c>
      <c r="C35936">
        <v>2036</v>
      </c>
      <c r="D35936" t="s">
        <v>18</v>
      </c>
      <c r="E35936" t="s">
        <v>24</v>
      </c>
      <c r="F35936" s="4">
        <v>8318.2184124243176</v>
      </c>
    </row>
    <row r="35937" spans="1:6" x14ac:dyDescent="0.3">
      <c r="A35937" t="s">
        <v>14</v>
      </c>
      <c r="B35937" t="s">
        <v>46</v>
      </c>
      <c r="C35937">
        <v>2036</v>
      </c>
      <c r="D35937" t="s">
        <v>18</v>
      </c>
      <c r="E35937" t="s">
        <v>25</v>
      </c>
      <c r="F35937" s="4">
        <v>8130.4848119953267</v>
      </c>
    </row>
    <row r="35938" spans="1:6" x14ac:dyDescent="0.3">
      <c r="A35938" t="s">
        <v>14</v>
      </c>
      <c r="B35938" t="s">
        <v>46</v>
      </c>
      <c r="C35938">
        <v>2036</v>
      </c>
      <c r="D35938" t="s">
        <v>18</v>
      </c>
      <c r="E35938" t="s">
        <v>26</v>
      </c>
      <c r="F35938" s="4">
        <v>8011.212555686493</v>
      </c>
    </row>
    <row r="35939" spans="1:6" x14ac:dyDescent="0.3">
      <c r="A35939" t="s">
        <v>14</v>
      </c>
      <c r="B35939" t="s">
        <v>46</v>
      </c>
      <c r="C35939">
        <v>2036</v>
      </c>
      <c r="D35939" t="s">
        <v>18</v>
      </c>
      <c r="E35939" t="s">
        <v>27</v>
      </c>
      <c r="F35939" s="4">
        <v>7870.0621749864176</v>
      </c>
    </row>
    <row r="35940" spans="1:6" x14ac:dyDescent="0.3">
      <c r="A35940" t="s">
        <v>14</v>
      </c>
      <c r="B35940" t="s">
        <v>46</v>
      </c>
      <c r="C35940">
        <v>2036</v>
      </c>
      <c r="D35940" t="s">
        <v>18</v>
      </c>
      <c r="E35940" t="s">
        <v>28</v>
      </c>
      <c r="F35940" s="4">
        <v>7963.950879987864</v>
      </c>
    </row>
    <row r="35941" spans="1:6" x14ac:dyDescent="0.3">
      <c r="A35941" t="s">
        <v>14</v>
      </c>
      <c r="B35941" t="s">
        <v>46</v>
      </c>
      <c r="C35941">
        <v>2036</v>
      </c>
      <c r="D35941" t="s">
        <v>18</v>
      </c>
      <c r="E35941" t="s">
        <v>29</v>
      </c>
      <c r="F35941" s="4">
        <v>7210.5352228564334</v>
      </c>
    </row>
    <row r="35942" spans="1:6" x14ac:dyDescent="0.3">
      <c r="A35942" t="s">
        <v>14</v>
      </c>
      <c r="B35942" t="s">
        <v>46</v>
      </c>
      <c r="C35942">
        <v>2036</v>
      </c>
      <c r="D35942" t="s">
        <v>18</v>
      </c>
      <c r="E35942" t="s">
        <v>30</v>
      </c>
      <c r="F35942" s="4">
        <v>7462.0832606093772</v>
      </c>
    </row>
    <row r="35943" spans="1:6" x14ac:dyDescent="0.3">
      <c r="A35943" t="s">
        <v>14</v>
      </c>
      <c r="B35943" t="s">
        <v>46</v>
      </c>
      <c r="C35943">
        <v>2036</v>
      </c>
      <c r="D35943" t="s">
        <v>18</v>
      </c>
      <c r="E35943" t="s">
        <v>31</v>
      </c>
      <c r="F35943" s="4">
        <v>7239.2780272818654</v>
      </c>
    </row>
    <row r="35944" spans="1:6" x14ac:dyDescent="0.3">
      <c r="A35944" t="s">
        <v>14</v>
      </c>
      <c r="B35944" t="s">
        <v>46</v>
      </c>
      <c r="C35944">
        <v>2036</v>
      </c>
      <c r="D35944" t="s">
        <v>18</v>
      </c>
      <c r="E35944" t="s">
        <v>32</v>
      </c>
      <c r="F35944" s="4">
        <v>7163.9602345758458</v>
      </c>
    </row>
    <row r="35945" spans="1:6" x14ac:dyDescent="0.3">
      <c r="A35945" t="s">
        <v>14</v>
      </c>
      <c r="B35945" t="s">
        <v>46</v>
      </c>
      <c r="C35945">
        <v>2036</v>
      </c>
      <c r="D35945" t="s">
        <v>18</v>
      </c>
      <c r="E35945" t="s">
        <v>33</v>
      </c>
      <c r="F35945" s="4">
        <v>6289.9542788746576</v>
      </c>
    </row>
    <row r="35946" spans="1:6" x14ac:dyDescent="0.3">
      <c r="A35946" t="s">
        <v>14</v>
      </c>
      <c r="B35946" t="s">
        <v>46</v>
      </c>
      <c r="C35946">
        <v>2036</v>
      </c>
      <c r="D35946" t="s">
        <v>18</v>
      </c>
      <c r="E35946" t="s">
        <v>34</v>
      </c>
      <c r="F35946" s="4">
        <v>4390.4138754111382</v>
      </c>
    </row>
    <row r="35947" spans="1:6" x14ac:dyDescent="0.3">
      <c r="A35947" t="s">
        <v>14</v>
      </c>
      <c r="B35947" t="s">
        <v>46</v>
      </c>
      <c r="C35947">
        <v>2036</v>
      </c>
      <c r="D35947" t="s">
        <v>18</v>
      </c>
      <c r="E35947" t="s">
        <v>35</v>
      </c>
      <c r="F35947" s="4">
        <v>3688.115701827689</v>
      </c>
    </row>
    <row r="35948" spans="1:6" x14ac:dyDescent="0.3">
      <c r="A35948" t="s">
        <v>14</v>
      </c>
      <c r="B35948" t="s">
        <v>46</v>
      </c>
      <c r="C35948">
        <v>2036</v>
      </c>
      <c r="D35948" t="s">
        <v>38</v>
      </c>
      <c r="E35948" t="s">
        <v>17</v>
      </c>
      <c r="F35948" s="4">
        <v>18435.281523123809</v>
      </c>
    </row>
    <row r="35949" spans="1:6" x14ac:dyDescent="0.3">
      <c r="A35949" t="s">
        <v>14</v>
      </c>
      <c r="B35949" t="s">
        <v>46</v>
      </c>
      <c r="C35949">
        <v>2036</v>
      </c>
      <c r="D35949" t="s">
        <v>38</v>
      </c>
      <c r="E35949" t="s">
        <v>19</v>
      </c>
      <c r="F35949" s="4">
        <v>17649.359843854822</v>
      </c>
    </row>
    <row r="35950" spans="1:6" x14ac:dyDescent="0.3">
      <c r="A35950" t="s">
        <v>14</v>
      </c>
      <c r="B35950" t="s">
        <v>46</v>
      </c>
      <c r="C35950">
        <v>2036</v>
      </c>
      <c r="D35950" t="s">
        <v>38</v>
      </c>
      <c r="E35950" t="s">
        <v>20</v>
      </c>
      <c r="F35950" s="4">
        <v>17015.8323552439</v>
      </c>
    </row>
    <row r="35951" spans="1:6" x14ac:dyDescent="0.3">
      <c r="A35951" t="s">
        <v>14</v>
      </c>
      <c r="B35951" t="s">
        <v>46</v>
      </c>
      <c r="C35951">
        <v>2036</v>
      </c>
      <c r="D35951" t="s">
        <v>38</v>
      </c>
      <c r="E35951" t="s">
        <v>21</v>
      </c>
      <c r="F35951" s="4">
        <v>15693.068068664919</v>
      </c>
    </row>
    <row r="35952" spans="1:6" x14ac:dyDescent="0.3">
      <c r="A35952" t="s">
        <v>14</v>
      </c>
      <c r="B35952" t="s">
        <v>46</v>
      </c>
      <c r="C35952">
        <v>2036</v>
      </c>
      <c r="D35952" t="s">
        <v>38</v>
      </c>
      <c r="E35952" t="s">
        <v>22</v>
      </c>
      <c r="F35952" s="4">
        <v>15815.422056504591</v>
      </c>
    </row>
    <row r="35953" spans="1:6" x14ac:dyDescent="0.3">
      <c r="A35953" t="s">
        <v>14</v>
      </c>
      <c r="B35953" t="s">
        <v>46</v>
      </c>
      <c r="C35953">
        <v>2036</v>
      </c>
      <c r="D35953" t="s">
        <v>38</v>
      </c>
      <c r="E35953" t="s">
        <v>23</v>
      </c>
      <c r="F35953" s="4">
        <v>17727.978859807041</v>
      </c>
    </row>
    <row r="35954" spans="1:6" x14ac:dyDescent="0.3">
      <c r="A35954" t="s">
        <v>14</v>
      </c>
      <c r="B35954" t="s">
        <v>46</v>
      </c>
      <c r="C35954">
        <v>2036</v>
      </c>
      <c r="D35954" t="s">
        <v>38</v>
      </c>
      <c r="E35954" t="s">
        <v>24</v>
      </c>
      <c r="F35954" s="4">
        <v>17367.637772923681</v>
      </c>
    </row>
    <row r="35955" spans="1:6" x14ac:dyDescent="0.3">
      <c r="A35955" t="s">
        <v>14</v>
      </c>
      <c r="B35955" t="s">
        <v>46</v>
      </c>
      <c r="C35955">
        <v>2036</v>
      </c>
      <c r="D35955" t="s">
        <v>38</v>
      </c>
      <c r="E35955" t="s">
        <v>25</v>
      </c>
      <c r="F35955" s="4">
        <v>17193.12207113452</v>
      </c>
    </row>
    <row r="35956" spans="1:6" x14ac:dyDescent="0.3">
      <c r="A35956" t="s">
        <v>14</v>
      </c>
      <c r="B35956" t="s">
        <v>46</v>
      </c>
      <c r="C35956">
        <v>2036</v>
      </c>
      <c r="D35956" t="s">
        <v>38</v>
      </c>
      <c r="E35956" t="s">
        <v>26</v>
      </c>
      <c r="F35956" s="4">
        <v>16865.097531062322</v>
      </c>
    </row>
    <row r="35957" spans="1:6" x14ac:dyDescent="0.3">
      <c r="A35957" t="s">
        <v>14</v>
      </c>
      <c r="B35957" t="s">
        <v>46</v>
      </c>
      <c r="C35957">
        <v>2036</v>
      </c>
      <c r="D35957" t="s">
        <v>38</v>
      </c>
      <c r="E35957" t="s">
        <v>27</v>
      </c>
      <c r="F35957" s="4">
        <v>16424.916432733829</v>
      </c>
    </row>
    <row r="35958" spans="1:6" x14ac:dyDescent="0.3">
      <c r="A35958" t="s">
        <v>14</v>
      </c>
      <c r="B35958" t="s">
        <v>46</v>
      </c>
      <c r="C35958">
        <v>2036</v>
      </c>
      <c r="D35958" t="s">
        <v>38</v>
      </c>
      <c r="E35958" t="s">
        <v>28</v>
      </c>
      <c r="F35958" s="4">
        <v>16420.412756071739</v>
      </c>
    </row>
    <row r="35959" spans="1:6" x14ac:dyDescent="0.3">
      <c r="A35959" t="s">
        <v>14</v>
      </c>
      <c r="B35959" t="s">
        <v>46</v>
      </c>
      <c r="C35959">
        <v>2036</v>
      </c>
      <c r="D35959" t="s">
        <v>38</v>
      </c>
      <c r="E35959" t="s">
        <v>29</v>
      </c>
      <c r="F35959" s="4">
        <v>14718.583690921319</v>
      </c>
    </row>
    <row r="35960" spans="1:6" x14ac:dyDescent="0.3">
      <c r="A35960" t="s">
        <v>14</v>
      </c>
      <c r="B35960" t="s">
        <v>46</v>
      </c>
      <c r="C35960">
        <v>2036</v>
      </c>
      <c r="D35960" t="s">
        <v>38</v>
      </c>
      <c r="E35960" t="s">
        <v>30</v>
      </c>
      <c r="F35960" s="4">
        <v>14964.020637579781</v>
      </c>
    </row>
    <row r="35961" spans="1:6" x14ac:dyDescent="0.3">
      <c r="A35961" t="s">
        <v>14</v>
      </c>
      <c r="B35961" t="s">
        <v>46</v>
      </c>
      <c r="C35961">
        <v>2036</v>
      </c>
      <c r="D35961" t="s">
        <v>38</v>
      </c>
      <c r="E35961" t="s">
        <v>31</v>
      </c>
      <c r="F35961" s="4">
        <v>14468.86409881713</v>
      </c>
    </row>
    <row r="35962" spans="1:6" x14ac:dyDescent="0.3">
      <c r="A35962" t="s">
        <v>14</v>
      </c>
      <c r="B35962" t="s">
        <v>46</v>
      </c>
      <c r="C35962">
        <v>2036</v>
      </c>
      <c r="D35962" t="s">
        <v>38</v>
      </c>
      <c r="E35962" t="s">
        <v>32</v>
      </c>
      <c r="F35962" s="4">
        <v>14172.97931891428</v>
      </c>
    </row>
    <row r="35963" spans="1:6" x14ac:dyDescent="0.3">
      <c r="A35963" t="s">
        <v>14</v>
      </c>
      <c r="B35963" t="s">
        <v>46</v>
      </c>
      <c r="C35963">
        <v>2036</v>
      </c>
      <c r="D35963" t="s">
        <v>38</v>
      </c>
      <c r="E35963" t="s">
        <v>33</v>
      </c>
      <c r="F35963" s="4">
        <v>12427.404380251161</v>
      </c>
    </row>
    <row r="35964" spans="1:6" x14ac:dyDescent="0.3">
      <c r="A35964" t="s">
        <v>14</v>
      </c>
      <c r="B35964" t="s">
        <v>46</v>
      </c>
      <c r="C35964">
        <v>2036</v>
      </c>
      <c r="D35964" t="s">
        <v>38</v>
      </c>
      <c r="E35964" t="s">
        <v>34</v>
      </c>
      <c r="F35964" s="4">
        <v>8766.9025863316147</v>
      </c>
    </row>
    <row r="35965" spans="1:6" x14ac:dyDescent="0.3">
      <c r="A35965" t="s">
        <v>14</v>
      </c>
      <c r="B35965" t="s">
        <v>46</v>
      </c>
      <c r="C35965">
        <v>2036</v>
      </c>
      <c r="D35965" t="s">
        <v>38</v>
      </c>
      <c r="E35965" t="s">
        <v>35</v>
      </c>
      <c r="F35965" s="4">
        <v>8328.365845880875</v>
      </c>
    </row>
    <row r="35966" spans="1:6" x14ac:dyDescent="0.3">
      <c r="A35966" t="s">
        <v>14</v>
      </c>
      <c r="B35966" t="s">
        <v>46</v>
      </c>
      <c r="C35966">
        <v>2037</v>
      </c>
      <c r="D35966" t="s">
        <v>37</v>
      </c>
      <c r="E35966" t="s">
        <v>17</v>
      </c>
      <c r="F35966" s="4">
        <v>9176.0172993928445</v>
      </c>
    </row>
    <row r="35967" spans="1:6" x14ac:dyDescent="0.3">
      <c r="A35967" t="s">
        <v>14</v>
      </c>
      <c r="B35967" t="s">
        <v>46</v>
      </c>
      <c r="C35967">
        <v>2037</v>
      </c>
      <c r="D35967" t="s">
        <v>37</v>
      </c>
      <c r="E35967" t="s">
        <v>19</v>
      </c>
      <c r="F35967" s="4">
        <v>8954.4212162083768</v>
      </c>
    </row>
    <row r="35968" spans="1:6" x14ac:dyDescent="0.3">
      <c r="A35968" t="s">
        <v>14</v>
      </c>
      <c r="B35968" t="s">
        <v>46</v>
      </c>
      <c r="C35968">
        <v>2037</v>
      </c>
      <c r="D35968" t="s">
        <v>37</v>
      </c>
      <c r="E35968" t="s">
        <v>20</v>
      </c>
      <c r="F35968" s="4">
        <v>8631.931337219401</v>
      </c>
    </row>
    <row r="35969" spans="1:6" x14ac:dyDescent="0.3">
      <c r="A35969" t="s">
        <v>14</v>
      </c>
      <c r="B35969" t="s">
        <v>46</v>
      </c>
      <c r="C35969">
        <v>2037</v>
      </c>
      <c r="D35969" t="s">
        <v>37</v>
      </c>
      <c r="E35969" t="s">
        <v>21</v>
      </c>
      <c r="F35969" s="4">
        <v>7493.7848797860888</v>
      </c>
    </row>
    <row r="35970" spans="1:6" x14ac:dyDescent="0.3">
      <c r="A35970" t="s">
        <v>14</v>
      </c>
      <c r="B35970" t="s">
        <v>46</v>
      </c>
      <c r="C35970">
        <v>2037</v>
      </c>
      <c r="D35970" t="s">
        <v>37</v>
      </c>
      <c r="E35970" t="s">
        <v>22</v>
      </c>
      <c r="F35970" s="4">
        <v>7400.0618164250736</v>
      </c>
    </row>
    <row r="35971" spans="1:6" x14ac:dyDescent="0.3">
      <c r="A35971" t="s">
        <v>14</v>
      </c>
      <c r="B35971" t="s">
        <v>46</v>
      </c>
      <c r="C35971">
        <v>2037</v>
      </c>
      <c r="D35971" t="s">
        <v>37</v>
      </c>
      <c r="E35971" t="s">
        <v>23</v>
      </c>
      <c r="F35971" s="4">
        <v>9119.6521885005513</v>
      </c>
    </row>
    <row r="35972" spans="1:6" x14ac:dyDescent="0.3">
      <c r="A35972" t="s">
        <v>14</v>
      </c>
      <c r="B35972" t="s">
        <v>46</v>
      </c>
      <c r="C35972">
        <v>2037</v>
      </c>
      <c r="D35972" t="s">
        <v>37</v>
      </c>
      <c r="E35972" t="s">
        <v>24</v>
      </c>
      <c r="F35972" s="4">
        <v>9166.6700435768998</v>
      </c>
    </row>
    <row r="35973" spans="1:6" x14ac:dyDescent="0.3">
      <c r="A35973" t="s">
        <v>14</v>
      </c>
      <c r="B35973" t="s">
        <v>46</v>
      </c>
      <c r="C35973">
        <v>2037</v>
      </c>
      <c r="D35973" t="s">
        <v>37</v>
      </c>
      <c r="E35973" t="s">
        <v>25</v>
      </c>
      <c r="F35973" s="4">
        <v>9112.0623418190899</v>
      </c>
    </row>
    <row r="35974" spans="1:6" x14ac:dyDescent="0.3">
      <c r="A35974" t="s">
        <v>14</v>
      </c>
      <c r="B35974" t="s">
        <v>46</v>
      </c>
      <c r="C35974">
        <v>2037</v>
      </c>
      <c r="D35974" t="s">
        <v>37</v>
      </c>
      <c r="E35974" t="s">
        <v>26</v>
      </c>
      <c r="F35974" s="4">
        <v>8945.5104242652997</v>
      </c>
    </row>
    <row r="35975" spans="1:6" x14ac:dyDescent="0.3">
      <c r="A35975" t="s">
        <v>14</v>
      </c>
      <c r="B35975" t="s">
        <v>46</v>
      </c>
      <c r="C35975">
        <v>2037</v>
      </c>
      <c r="D35975" t="s">
        <v>37</v>
      </c>
      <c r="E35975" t="s">
        <v>27</v>
      </c>
      <c r="F35975" s="4">
        <v>8664.0331653470603</v>
      </c>
    </row>
    <row r="35976" spans="1:6" x14ac:dyDescent="0.3">
      <c r="A35976" t="s">
        <v>14</v>
      </c>
      <c r="B35976" t="s">
        <v>46</v>
      </c>
      <c r="C35976">
        <v>2037</v>
      </c>
      <c r="D35976" t="s">
        <v>37</v>
      </c>
      <c r="E35976" t="s">
        <v>28</v>
      </c>
      <c r="F35976" s="4">
        <v>8551.6786703042217</v>
      </c>
    </row>
    <row r="35977" spans="1:6" x14ac:dyDescent="0.3">
      <c r="A35977" t="s">
        <v>14</v>
      </c>
      <c r="B35977" t="s">
        <v>46</v>
      </c>
      <c r="C35977">
        <v>2037</v>
      </c>
      <c r="D35977" t="s">
        <v>37</v>
      </c>
      <c r="E35977" t="s">
        <v>29</v>
      </c>
      <c r="F35977" s="4">
        <v>7663.3071529066101</v>
      </c>
    </row>
    <row r="35978" spans="1:6" x14ac:dyDescent="0.3">
      <c r="A35978" t="s">
        <v>14</v>
      </c>
      <c r="B35978" t="s">
        <v>46</v>
      </c>
      <c r="C35978">
        <v>2037</v>
      </c>
      <c r="D35978" t="s">
        <v>37</v>
      </c>
      <c r="E35978" t="s">
        <v>30</v>
      </c>
      <c r="F35978" s="4">
        <v>7335.2681969880286</v>
      </c>
    </row>
    <row r="35979" spans="1:6" x14ac:dyDescent="0.3">
      <c r="A35979" t="s">
        <v>14</v>
      </c>
      <c r="B35979" t="s">
        <v>46</v>
      </c>
      <c r="C35979">
        <v>2037</v>
      </c>
      <c r="D35979" t="s">
        <v>37</v>
      </c>
      <c r="E35979" t="s">
        <v>31</v>
      </c>
      <c r="F35979" s="4">
        <v>7451.5826790189349</v>
      </c>
    </row>
    <row r="35980" spans="1:6" x14ac:dyDescent="0.3">
      <c r="A35980" t="s">
        <v>14</v>
      </c>
      <c r="B35980" t="s">
        <v>46</v>
      </c>
      <c r="C35980">
        <v>2037</v>
      </c>
      <c r="D35980" t="s">
        <v>37</v>
      </c>
      <c r="E35980" t="s">
        <v>32</v>
      </c>
      <c r="F35980" s="4">
        <v>6917.6883192836613</v>
      </c>
    </row>
    <row r="35981" spans="1:6" x14ac:dyDescent="0.3">
      <c r="A35981" t="s">
        <v>14</v>
      </c>
      <c r="B35981" t="s">
        <v>46</v>
      </c>
      <c r="C35981">
        <v>2037</v>
      </c>
      <c r="D35981" t="s">
        <v>37</v>
      </c>
      <c r="E35981" t="s">
        <v>33</v>
      </c>
      <c r="F35981" s="4">
        <v>6344.8174275994224</v>
      </c>
    </row>
    <row r="35982" spans="1:6" x14ac:dyDescent="0.3">
      <c r="A35982" t="s">
        <v>14</v>
      </c>
      <c r="B35982" t="s">
        <v>46</v>
      </c>
      <c r="C35982">
        <v>2037</v>
      </c>
      <c r="D35982" t="s">
        <v>37</v>
      </c>
      <c r="E35982" t="s">
        <v>34</v>
      </c>
      <c r="F35982" s="4">
        <v>4566.3350637033436</v>
      </c>
    </row>
    <row r="35983" spans="1:6" x14ac:dyDescent="0.3">
      <c r="A35983" t="s">
        <v>14</v>
      </c>
      <c r="B35983" t="s">
        <v>46</v>
      </c>
      <c r="C35983">
        <v>2037</v>
      </c>
      <c r="D35983" t="s">
        <v>37</v>
      </c>
      <c r="E35983" t="s">
        <v>35</v>
      </c>
      <c r="F35983" s="4">
        <v>4894.8389299057753</v>
      </c>
    </row>
    <row r="35984" spans="1:6" x14ac:dyDescent="0.3">
      <c r="A35984" t="s">
        <v>14</v>
      </c>
      <c r="B35984" t="s">
        <v>46</v>
      </c>
      <c r="C35984">
        <v>2037</v>
      </c>
      <c r="D35984" t="s">
        <v>18</v>
      </c>
      <c r="E35984" t="s">
        <v>17</v>
      </c>
      <c r="F35984" s="4">
        <v>9403.4691719082584</v>
      </c>
    </row>
    <row r="35985" spans="1:6" x14ac:dyDescent="0.3">
      <c r="A35985" t="s">
        <v>14</v>
      </c>
      <c r="B35985" t="s">
        <v>46</v>
      </c>
      <c r="C35985">
        <v>2037</v>
      </c>
      <c r="D35985" t="s">
        <v>18</v>
      </c>
      <c r="E35985" t="s">
        <v>19</v>
      </c>
      <c r="F35985" s="4">
        <v>8961.4669422469597</v>
      </c>
    </row>
    <row r="35986" spans="1:6" x14ac:dyDescent="0.3">
      <c r="A35986" t="s">
        <v>14</v>
      </c>
      <c r="B35986" t="s">
        <v>46</v>
      </c>
      <c r="C35986">
        <v>2037</v>
      </c>
      <c r="D35986" t="s">
        <v>18</v>
      </c>
      <c r="E35986" t="s">
        <v>20</v>
      </c>
      <c r="F35986" s="4">
        <v>8676.7232439373311</v>
      </c>
    </row>
    <row r="35987" spans="1:6" x14ac:dyDescent="0.3">
      <c r="A35987" t="s">
        <v>14</v>
      </c>
      <c r="B35987" t="s">
        <v>46</v>
      </c>
      <c r="C35987">
        <v>2037</v>
      </c>
      <c r="D35987" t="s">
        <v>18</v>
      </c>
      <c r="E35987" t="s">
        <v>21</v>
      </c>
      <c r="F35987" s="4">
        <v>8205.8861772524233</v>
      </c>
    </row>
    <row r="35988" spans="1:6" x14ac:dyDescent="0.3">
      <c r="A35988" t="s">
        <v>14</v>
      </c>
      <c r="B35988" t="s">
        <v>46</v>
      </c>
      <c r="C35988">
        <v>2037</v>
      </c>
      <c r="D35988" t="s">
        <v>18</v>
      </c>
      <c r="E35988" t="s">
        <v>22</v>
      </c>
      <c r="F35988" s="4">
        <v>8268.6638917167529</v>
      </c>
    </row>
    <row r="35989" spans="1:6" x14ac:dyDescent="0.3">
      <c r="A35989" t="s">
        <v>14</v>
      </c>
      <c r="B35989" t="s">
        <v>46</v>
      </c>
      <c r="C35989">
        <v>2037</v>
      </c>
      <c r="D35989" t="s">
        <v>18</v>
      </c>
      <c r="E35989" t="s">
        <v>23</v>
      </c>
      <c r="F35989" s="4">
        <v>8659.1925444935805</v>
      </c>
    </row>
    <row r="35990" spans="1:6" x14ac:dyDescent="0.3">
      <c r="A35990" t="s">
        <v>14</v>
      </c>
      <c r="B35990" t="s">
        <v>46</v>
      </c>
      <c r="C35990">
        <v>2037</v>
      </c>
      <c r="D35990" t="s">
        <v>18</v>
      </c>
      <c r="E35990" t="s">
        <v>24</v>
      </c>
      <c r="F35990" s="4">
        <v>8463.3853277445269</v>
      </c>
    </row>
    <row r="35991" spans="1:6" x14ac:dyDescent="0.3">
      <c r="A35991" t="s">
        <v>14</v>
      </c>
      <c r="B35991" t="s">
        <v>46</v>
      </c>
      <c r="C35991">
        <v>2037</v>
      </c>
      <c r="D35991" t="s">
        <v>18</v>
      </c>
      <c r="E35991" t="s">
        <v>25</v>
      </c>
      <c r="F35991" s="4">
        <v>8198.5014608869751</v>
      </c>
    </row>
    <row r="35992" spans="1:6" x14ac:dyDescent="0.3">
      <c r="A35992" t="s">
        <v>14</v>
      </c>
      <c r="B35992" t="s">
        <v>46</v>
      </c>
      <c r="C35992">
        <v>2037</v>
      </c>
      <c r="D35992" t="s">
        <v>18</v>
      </c>
      <c r="E35992" t="s">
        <v>26</v>
      </c>
      <c r="F35992" s="4">
        <v>8027.8926280828318</v>
      </c>
    </row>
    <row r="35993" spans="1:6" x14ac:dyDescent="0.3">
      <c r="A35993" t="s">
        <v>14</v>
      </c>
      <c r="B35993" t="s">
        <v>46</v>
      </c>
      <c r="C35993">
        <v>2037</v>
      </c>
      <c r="D35993" t="s">
        <v>18</v>
      </c>
      <c r="E35993" t="s">
        <v>27</v>
      </c>
      <c r="F35993" s="4">
        <v>7905.4931662397594</v>
      </c>
    </row>
    <row r="35994" spans="1:6" x14ac:dyDescent="0.3">
      <c r="A35994" t="s">
        <v>14</v>
      </c>
      <c r="B35994" t="s">
        <v>46</v>
      </c>
      <c r="C35994">
        <v>2037</v>
      </c>
      <c r="D35994" t="s">
        <v>18</v>
      </c>
      <c r="E35994" t="s">
        <v>28</v>
      </c>
      <c r="F35994" s="4">
        <v>8003.0972147759767</v>
      </c>
    </row>
    <row r="35995" spans="1:6" x14ac:dyDescent="0.3">
      <c r="A35995" t="s">
        <v>14</v>
      </c>
      <c r="B35995" t="s">
        <v>46</v>
      </c>
      <c r="C35995">
        <v>2037</v>
      </c>
      <c r="D35995" t="s">
        <v>18</v>
      </c>
      <c r="E35995" t="s">
        <v>29</v>
      </c>
      <c r="F35995" s="4">
        <v>7377.32927636147</v>
      </c>
    </row>
    <row r="35996" spans="1:6" x14ac:dyDescent="0.3">
      <c r="A35996" t="s">
        <v>14</v>
      </c>
      <c r="B35996" t="s">
        <v>46</v>
      </c>
      <c r="C35996">
        <v>2037</v>
      </c>
      <c r="D35996" t="s">
        <v>18</v>
      </c>
      <c r="E35996" t="s">
        <v>30</v>
      </c>
      <c r="F35996" s="4">
        <v>7290.3801946058347</v>
      </c>
    </row>
    <row r="35997" spans="1:6" x14ac:dyDescent="0.3">
      <c r="A35997" t="s">
        <v>14</v>
      </c>
      <c r="B35997" t="s">
        <v>46</v>
      </c>
      <c r="C35997">
        <v>2037</v>
      </c>
      <c r="D35997" t="s">
        <v>18</v>
      </c>
      <c r="E35997" t="s">
        <v>31</v>
      </c>
      <c r="F35997" s="4">
        <v>7380.3620572588479</v>
      </c>
    </row>
    <row r="35998" spans="1:6" x14ac:dyDescent="0.3">
      <c r="A35998" t="s">
        <v>14</v>
      </c>
      <c r="B35998" t="s">
        <v>46</v>
      </c>
      <c r="C35998">
        <v>2037</v>
      </c>
      <c r="D35998" t="s">
        <v>18</v>
      </c>
      <c r="E35998" t="s">
        <v>32</v>
      </c>
      <c r="F35998" s="4">
        <v>7045.2722911891969</v>
      </c>
    </row>
    <row r="35999" spans="1:6" x14ac:dyDescent="0.3">
      <c r="A35999" t="s">
        <v>14</v>
      </c>
      <c r="B35999" t="s">
        <v>46</v>
      </c>
      <c r="C35999">
        <v>2037</v>
      </c>
      <c r="D35999" t="s">
        <v>18</v>
      </c>
      <c r="E35999" t="s">
        <v>33</v>
      </c>
      <c r="F35999" s="4">
        <v>6494.1154968889659</v>
      </c>
    </row>
    <row r="36000" spans="1:6" x14ac:dyDescent="0.3">
      <c r="A36000" t="s">
        <v>14</v>
      </c>
      <c r="B36000" t="s">
        <v>46</v>
      </c>
      <c r="C36000">
        <v>2037</v>
      </c>
      <c r="D36000" t="s">
        <v>18</v>
      </c>
      <c r="E36000" t="s">
        <v>34</v>
      </c>
      <c r="F36000" s="4">
        <v>4565.0599694304456</v>
      </c>
    </row>
    <row r="36001" spans="1:6" x14ac:dyDescent="0.3">
      <c r="A36001" t="s">
        <v>14</v>
      </c>
      <c r="B36001" t="s">
        <v>46</v>
      </c>
      <c r="C36001">
        <v>2037</v>
      </c>
      <c r="D36001" t="s">
        <v>18</v>
      </c>
      <c r="E36001" t="s">
        <v>35</v>
      </c>
      <c r="F36001" s="4">
        <v>3935.6479758192581</v>
      </c>
    </row>
    <row r="36002" spans="1:6" x14ac:dyDescent="0.3">
      <c r="A36002" t="s">
        <v>14</v>
      </c>
      <c r="B36002" t="s">
        <v>46</v>
      </c>
      <c r="C36002">
        <v>2037</v>
      </c>
      <c r="D36002" t="s">
        <v>38</v>
      </c>
      <c r="E36002" t="s">
        <v>17</v>
      </c>
      <c r="F36002" s="4">
        <v>18579.486471301101</v>
      </c>
    </row>
    <row r="36003" spans="1:6" x14ac:dyDescent="0.3">
      <c r="A36003" t="s">
        <v>14</v>
      </c>
      <c r="B36003" t="s">
        <v>46</v>
      </c>
      <c r="C36003">
        <v>2037</v>
      </c>
      <c r="D36003" t="s">
        <v>38</v>
      </c>
      <c r="E36003" t="s">
        <v>19</v>
      </c>
      <c r="F36003" s="4">
        <v>17915.888158455338</v>
      </c>
    </row>
    <row r="36004" spans="1:6" x14ac:dyDescent="0.3">
      <c r="A36004" t="s">
        <v>14</v>
      </c>
      <c r="B36004" t="s">
        <v>46</v>
      </c>
      <c r="C36004">
        <v>2037</v>
      </c>
      <c r="D36004" t="s">
        <v>38</v>
      </c>
      <c r="E36004" t="s">
        <v>20</v>
      </c>
      <c r="F36004" s="4">
        <v>17308.65458115673</v>
      </c>
    </row>
    <row r="36005" spans="1:6" x14ac:dyDescent="0.3">
      <c r="A36005" t="s">
        <v>14</v>
      </c>
      <c r="B36005" t="s">
        <v>46</v>
      </c>
      <c r="C36005">
        <v>2037</v>
      </c>
      <c r="D36005" t="s">
        <v>38</v>
      </c>
      <c r="E36005" t="s">
        <v>21</v>
      </c>
      <c r="F36005" s="4">
        <v>15699.671057038509</v>
      </c>
    </row>
    <row r="36006" spans="1:6" x14ac:dyDescent="0.3">
      <c r="A36006" t="s">
        <v>14</v>
      </c>
      <c r="B36006" t="s">
        <v>46</v>
      </c>
      <c r="C36006">
        <v>2037</v>
      </c>
      <c r="D36006" t="s">
        <v>38</v>
      </c>
      <c r="E36006" t="s">
        <v>22</v>
      </c>
      <c r="F36006" s="4">
        <v>15668.72570814183</v>
      </c>
    </row>
    <row r="36007" spans="1:6" x14ac:dyDescent="0.3">
      <c r="A36007" t="s">
        <v>14</v>
      </c>
      <c r="B36007" t="s">
        <v>46</v>
      </c>
      <c r="C36007">
        <v>2037</v>
      </c>
      <c r="D36007" t="s">
        <v>38</v>
      </c>
      <c r="E36007" t="s">
        <v>23</v>
      </c>
      <c r="F36007" s="4">
        <v>17778.84473299413</v>
      </c>
    </row>
    <row r="36008" spans="1:6" x14ac:dyDescent="0.3">
      <c r="A36008" t="s">
        <v>14</v>
      </c>
      <c r="B36008" t="s">
        <v>46</v>
      </c>
      <c r="C36008">
        <v>2037</v>
      </c>
      <c r="D36008" t="s">
        <v>38</v>
      </c>
      <c r="E36008" t="s">
        <v>24</v>
      </c>
      <c r="F36008" s="4">
        <v>17630.055371321421</v>
      </c>
    </row>
    <row r="36009" spans="1:6" x14ac:dyDescent="0.3">
      <c r="A36009" t="s">
        <v>14</v>
      </c>
      <c r="B36009" t="s">
        <v>46</v>
      </c>
      <c r="C36009">
        <v>2037</v>
      </c>
      <c r="D36009" t="s">
        <v>38</v>
      </c>
      <c r="E36009" t="s">
        <v>25</v>
      </c>
      <c r="F36009" s="4">
        <v>17310.56380270606</v>
      </c>
    </row>
    <row r="36010" spans="1:6" x14ac:dyDescent="0.3">
      <c r="A36010" t="s">
        <v>14</v>
      </c>
      <c r="B36010" t="s">
        <v>46</v>
      </c>
      <c r="C36010">
        <v>2037</v>
      </c>
      <c r="D36010" t="s">
        <v>38</v>
      </c>
      <c r="E36010" t="s">
        <v>26</v>
      </c>
      <c r="F36010" s="4">
        <v>16973.403052348131</v>
      </c>
    </row>
    <row r="36011" spans="1:6" x14ac:dyDescent="0.3">
      <c r="A36011" t="s">
        <v>14</v>
      </c>
      <c r="B36011" t="s">
        <v>46</v>
      </c>
      <c r="C36011">
        <v>2037</v>
      </c>
      <c r="D36011" t="s">
        <v>38</v>
      </c>
      <c r="E36011" t="s">
        <v>27</v>
      </c>
      <c r="F36011" s="4">
        <v>16569.526331586821</v>
      </c>
    </row>
    <row r="36012" spans="1:6" x14ac:dyDescent="0.3">
      <c r="A36012" t="s">
        <v>14</v>
      </c>
      <c r="B36012" t="s">
        <v>46</v>
      </c>
      <c r="C36012">
        <v>2037</v>
      </c>
      <c r="D36012" t="s">
        <v>38</v>
      </c>
      <c r="E36012" t="s">
        <v>28</v>
      </c>
      <c r="F36012" s="4">
        <v>16554.775885080198</v>
      </c>
    </row>
    <row r="36013" spans="1:6" x14ac:dyDescent="0.3">
      <c r="A36013" t="s">
        <v>14</v>
      </c>
      <c r="B36013" t="s">
        <v>46</v>
      </c>
      <c r="C36013">
        <v>2037</v>
      </c>
      <c r="D36013" t="s">
        <v>38</v>
      </c>
      <c r="E36013" t="s">
        <v>29</v>
      </c>
      <c r="F36013" s="4">
        <v>15040.636429268079</v>
      </c>
    </row>
    <row r="36014" spans="1:6" x14ac:dyDescent="0.3">
      <c r="A36014" t="s">
        <v>14</v>
      </c>
      <c r="B36014" t="s">
        <v>46</v>
      </c>
      <c r="C36014">
        <v>2037</v>
      </c>
      <c r="D36014" t="s">
        <v>38</v>
      </c>
      <c r="E36014" t="s">
        <v>30</v>
      </c>
      <c r="F36014" s="4">
        <v>14625.648391593861</v>
      </c>
    </row>
    <row r="36015" spans="1:6" x14ac:dyDescent="0.3">
      <c r="A36015" t="s">
        <v>14</v>
      </c>
      <c r="B36015" t="s">
        <v>46</v>
      </c>
      <c r="C36015">
        <v>2037</v>
      </c>
      <c r="D36015" t="s">
        <v>38</v>
      </c>
      <c r="E36015" t="s">
        <v>31</v>
      </c>
      <c r="F36015" s="4">
        <v>14831.944736277779</v>
      </c>
    </row>
    <row r="36016" spans="1:6" x14ac:dyDescent="0.3">
      <c r="A36016" t="s">
        <v>14</v>
      </c>
      <c r="B36016" t="s">
        <v>46</v>
      </c>
      <c r="C36016">
        <v>2037</v>
      </c>
      <c r="D36016" t="s">
        <v>38</v>
      </c>
      <c r="E36016" t="s">
        <v>32</v>
      </c>
      <c r="F36016" s="4">
        <v>13962.960610472859</v>
      </c>
    </row>
    <row r="36017" spans="1:6" x14ac:dyDescent="0.3">
      <c r="A36017" t="s">
        <v>14</v>
      </c>
      <c r="B36017" t="s">
        <v>46</v>
      </c>
      <c r="C36017">
        <v>2037</v>
      </c>
      <c r="D36017" t="s">
        <v>38</v>
      </c>
      <c r="E36017" t="s">
        <v>33</v>
      </c>
      <c r="F36017" s="4">
        <v>12838.93292448839</v>
      </c>
    </row>
    <row r="36018" spans="1:6" x14ac:dyDescent="0.3">
      <c r="A36018" t="s">
        <v>14</v>
      </c>
      <c r="B36018" t="s">
        <v>46</v>
      </c>
      <c r="C36018">
        <v>2037</v>
      </c>
      <c r="D36018" t="s">
        <v>38</v>
      </c>
      <c r="E36018" t="s">
        <v>34</v>
      </c>
      <c r="F36018" s="4">
        <v>9131.3950331337892</v>
      </c>
    </row>
    <row r="36019" spans="1:6" x14ac:dyDescent="0.3">
      <c r="A36019" t="s">
        <v>14</v>
      </c>
      <c r="B36019" t="s">
        <v>46</v>
      </c>
      <c r="C36019">
        <v>2037</v>
      </c>
      <c r="D36019" t="s">
        <v>38</v>
      </c>
      <c r="E36019" t="s">
        <v>35</v>
      </c>
      <c r="F36019" s="4">
        <v>8830.4869057250344</v>
      </c>
    </row>
    <row r="36020" spans="1:6" x14ac:dyDescent="0.3">
      <c r="A36020" t="s">
        <v>14</v>
      </c>
      <c r="B36020" t="s">
        <v>46</v>
      </c>
      <c r="C36020">
        <v>2038</v>
      </c>
      <c r="D36020" t="s">
        <v>37</v>
      </c>
      <c r="E36020" t="s">
        <v>17</v>
      </c>
      <c r="F36020" s="4">
        <v>9238.8125200020731</v>
      </c>
    </row>
    <row r="36021" spans="1:6" x14ac:dyDescent="0.3">
      <c r="A36021" t="s">
        <v>14</v>
      </c>
      <c r="B36021" t="s">
        <v>46</v>
      </c>
      <c r="C36021">
        <v>2038</v>
      </c>
      <c r="D36021" t="s">
        <v>37</v>
      </c>
      <c r="E36021" t="s">
        <v>19</v>
      </c>
      <c r="F36021" s="4">
        <v>9077.2385779883971</v>
      </c>
    </row>
    <row r="36022" spans="1:6" x14ac:dyDescent="0.3">
      <c r="A36022" t="s">
        <v>14</v>
      </c>
      <c r="B36022" t="s">
        <v>46</v>
      </c>
      <c r="C36022">
        <v>2038</v>
      </c>
      <c r="D36022" t="s">
        <v>37</v>
      </c>
      <c r="E36022" t="s">
        <v>20</v>
      </c>
      <c r="F36022" s="4">
        <v>8776.2219653030879</v>
      </c>
    </row>
    <row r="36023" spans="1:6" x14ac:dyDescent="0.3">
      <c r="A36023" t="s">
        <v>14</v>
      </c>
      <c r="B36023" t="s">
        <v>46</v>
      </c>
      <c r="C36023">
        <v>2038</v>
      </c>
      <c r="D36023" t="s">
        <v>37</v>
      </c>
      <c r="E36023" t="s">
        <v>21</v>
      </c>
      <c r="F36023" s="4">
        <v>7568.1021781042791</v>
      </c>
    </row>
    <row r="36024" spans="1:6" x14ac:dyDescent="0.3">
      <c r="A36024" t="s">
        <v>14</v>
      </c>
      <c r="B36024" t="s">
        <v>46</v>
      </c>
      <c r="C36024">
        <v>2038</v>
      </c>
      <c r="D36024" t="s">
        <v>37</v>
      </c>
      <c r="E36024" t="s">
        <v>22</v>
      </c>
      <c r="F36024" s="4">
        <v>7316.7014833834564</v>
      </c>
    </row>
    <row r="36025" spans="1:6" x14ac:dyDescent="0.3">
      <c r="A36025" t="s">
        <v>14</v>
      </c>
      <c r="B36025" t="s">
        <v>46</v>
      </c>
      <c r="C36025">
        <v>2038</v>
      </c>
      <c r="D36025" t="s">
        <v>37</v>
      </c>
      <c r="E36025" t="s">
        <v>23</v>
      </c>
      <c r="F36025" s="4">
        <v>9121.4810498387233</v>
      </c>
    </row>
    <row r="36026" spans="1:6" x14ac:dyDescent="0.3">
      <c r="A36026" t="s">
        <v>14</v>
      </c>
      <c r="B36026" t="s">
        <v>46</v>
      </c>
      <c r="C36026">
        <v>2038</v>
      </c>
      <c r="D36026" t="s">
        <v>37</v>
      </c>
      <c r="E36026" t="s">
        <v>24</v>
      </c>
      <c r="F36026" s="4">
        <v>9302.3017256198855</v>
      </c>
    </row>
    <row r="36027" spans="1:6" x14ac:dyDescent="0.3">
      <c r="A36027" t="s">
        <v>14</v>
      </c>
      <c r="B36027" t="s">
        <v>46</v>
      </c>
      <c r="C36027">
        <v>2038</v>
      </c>
      <c r="D36027" t="s">
        <v>37</v>
      </c>
      <c r="E36027" t="s">
        <v>25</v>
      </c>
      <c r="F36027" s="4">
        <v>9179.3132520906565</v>
      </c>
    </row>
    <row r="36028" spans="1:6" x14ac:dyDescent="0.3">
      <c r="A36028" t="s">
        <v>14</v>
      </c>
      <c r="B36028" t="s">
        <v>46</v>
      </c>
      <c r="C36028">
        <v>2038</v>
      </c>
      <c r="D36028" t="s">
        <v>37</v>
      </c>
      <c r="E36028" t="s">
        <v>26</v>
      </c>
      <c r="F36028" s="4">
        <v>9022.5116195582268</v>
      </c>
    </row>
    <row r="36029" spans="1:6" x14ac:dyDescent="0.3">
      <c r="A36029" t="s">
        <v>14</v>
      </c>
      <c r="B36029" t="s">
        <v>46</v>
      </c>
      <c r="C36029">
        <v>2038</v>
      </c>
      <c r="D36029" t="s">
        <v>37</v>
      </c>
      <c r="E36029" t="s">
        <v>27</v>
      </c>
      <c r="F36029" s="4">
        <v>8738.4088324384084</v>
      </c>
    </row>
    <row r="36030" spans="1:6" x14ac:dyDescent="0.3">
      <c r="A36030" t="s">
        <v>14</v>
      </c>
      <c r="B36030" t="s">
        <v>46</v>
      </c>
      <c r="C36030">
        <v>2038</v>
      </c>
      <c r="D36030" t="s">
        <v>37</v>
      </c>
      <c r="E36030" t="s">
        <v>28</v>
      </c>
      <c r="F36030" s="4">
        <v>8599.2705790803502</v>
      </c>
    </row>
    <row r="36031" spans="1:6" x14ac:dyDescent="0.3">
      <c r="A36031" t="s">
        <v>14</v>
      </c>
      <c r="B36031" t="s">
        <v>46</v>
      </c>
      <c r="C36031">
        <v>2038</v>
      </c>
      <c r="D36031" t="s">
        <v>37</v>
      </c>
      <c r="E36031" t="s">
        <v>29</v>
      </c>
      <c r="F36031" s="4">
        <v>7907.9776209172342</v>
      </c>
    </row>
    <row r="36032" spans="1:6" x14ac:dyDescent="0.3">
      <c r="A36032" t="s">
        <v>14</v>
      </c>
      <c r="B36032" t="s">
        <v>46</v>
      </c>
      <c r="C36032">
        <v>2038</v>
      </c>
      <c r="D36032" t="s">
        <v>37</v>
      </c>
      <c r="E36032" t="s">
        <v>30</v>
      </c>
      <c r="F36032" s="4">
        <v>7283.1917335024746</v>
      </c>
    </row>
    <row r="36033" spans="1:6" x14ac:dyDescent="0.3">
      <c r="A36033" t="s">
        <v>14</v>
      </c>
      <c r="B36033" t="s">
        <v>46</v>
      </c>
      <c r="C36033">
        <v>2038</v>
      </c>
      <c r="D36033" t="s">
        <v>37</v>
      </c>
      <c r="E36033" t="s">
        <v>31</v>
      </c>
      <c r="F36033" s="4">
        <v>7575.8850629363214</v>
      </c>
    </row>
    <row r="36034" spans="1:6" x14ac:dyDescent="0.3">
      <c r="A36034" t="s">
        <v>14</v>
      </c>
      <c r="B36034" t="s">
        <v>46</v>
      </c>
      <c r="C36034">
        <v>2038</v>
      </c>
      <c r="D36034" t="s">
        <v>37</v>
      </c>
      <c r="E36034" t="s">
        <v>32</v>
      </c>
      <c r="F36034" s="4">
        <v>6786.5387745502621</v>
      </c>
    </row>
    <row r="36035" spans="1:6" x14ac:dyDescent="0.3">
      <c r="A36035" t="s">
        <v>14</v>
      </c>
      <c r="B36035" t="s">
        <v>46</v>
      </c>
      <c r="C36035">
        <v>2038</v>
      </c>
      <c r="D36035" t="s">
        <v>37</v>
      </c>
      <c r="E36035" t="s">
        <v>33</v>
      </c>
      <c r="F36035" s="4">
        <v>6529.1615894952893</v>
      </c>
    </row>
    <row r="36036" spans="1:6" x14ac:dyDescent="0.3">
      <c r="A36036" t="s">
        <v>14</v>
      </c>
      <c r="B36036" t="s">
        <v>46</v>
      </c>
      <c r="C36036">
        <v>2038</v>
      </c>
      <c r="D36036" t="s">
        <v>37</v>
      </c>
      <c r="E36036" t="s">
        <v>34</v>
      </c>
      <c r="F36036" s="4">
        <v>4807.1869824062669</v>
      </c>
    </row>
    <row r="36037" spans="1:6" x14ac:dyDescent="0.3">
      <c r="A36037" t="s">
        <v>14</v>
      </c>
      <c r="B36037" t="s">
        <v>46</v>
      </c>
      <c r="C36037">
        <v>2038</v>
      </c>
      <c r="D36037" t="s">
        <v>37</v>
      </c>
      <c r="E36037" t="s">
        <v>35</v>
      </c>
      <c r="F36037" s="4">
        <v>5120.9363955063491</v>
      </c>
    </row>
    <row r="36038" spans="1:6" x14ac:dyDescent="0.3">
      <c r="A36038" t="s">
        <v>14</v>
      </c>
      <c r="B36038" t="s">
        <v>46</v>
      </c>
      <c r="C36038">
        <v>2038</v>
      </c>
      <c r="D36038" t="s">
        <v>18</v>
      </c>
      <c r="E36038" t="s">
        <v>17</v>
      </c>
      <c r="F36038" s="4">
        <v>9465.9879723750601</v>
      </c>
    </row>
    <row r="36039" spans="1:6" x14ac:dyDescent="0.3">
      <c r="A36039" t="s">
        <v>14</v>
      </c>
      <c r="B36039" t="s">
        <v>46</v>
      </c>
      <c r="C36039">
        <v>2038</v>
      </c>
      <c r="D36039" t="s">
        <v>18</v>
      </c>
      <c r="E36039" t="s">
        <v>19</v>
      </c>
      <c r="F36039" s="4">
        <v>9081.4060838034657</v>
      </c>
    </row>
    <row r="36040" spans="1:6" x14ac:dyDescent="0.3">
      <c r="A36040" t="s">
        <v>14</v>
      </c>
      <c r="B36040" t="s">
        <v>46</v>
      </c>
      <c r="C36040">
        <v>2038</v>
      </c>
      <c r="D36040" t="s">
        <v>18</v>
      </c>
      <c r="E36040" t="s">
        <v>20</v>
      </c>
      <c r="F36040" s="4">
        <v>8820.5029766369116</v>
      </c>
    </row>
    <row r="36041" spans="1:6" x14ac:dyDescent="0.3">
      <c r="A36041" t="s">
        <v>14</v>
      </c>
      <c r="B36041" t="s">
        <v>46</v>
      </c>
      <c r="C36041">
        <v>2038</v>
      </c>
      <c r="D36041" t="s">
        <v>18</v>
      </c>
      <c r="E36041" t="s">
        <v>21</v>
      </c>
      <c r="F36041" s="4">
        <v>8267.9135562491083</v>
      </c>
    </row>
    <row r="36042" spans="1:6" x14ac:dyDescent="0.3">
      <c r="A36042" t="s">
        <v>14</v>
      </c>
      <c r="B36042" t="s">
        <v>46</v>
      </c>
      <c r="C36042">
        <v>2038</v>
      </c>
      <c r="D36042" t="s">
        <v>18</v>
      </c>
      <c r="E36042" t="s">
        <v>22</v>
      </c>
      <c r="F36042" s="4">
        <v>8157.9241128299918</v>
      </c>
    </row>
    <row r="36043" spans="1:6" x14ac:dyDescent="0.3">
      <c r="A36043" t="s">
        <v>14</v>
      </c>
      <c r="B36043" t="s">
        <v>46</v>
      </c>
      <c r="C36043">
        <v>2038</v>
      </c>
      <c r="D36043" t="s">
        <v>18</v>
      </c>
      <c r="E36043" t="s">
        <v>23</v>
      </c>
      <c r="F36043" s="4">
        <v>8644.4501996610688</v>
      </c>
    </row>
    <row r="36044" spans="1:6" x14ac:dyDescent="0.3">
      <c r="A36044" t="s">
        <v>14</v>
      </c>
      <c r="B36044" t="s">
        <v>46</v>
      </c>
      <c r="C36044">
        <v>2038</v>
      </c>
      <c r="D36044" t="s">
        <v>18</v>
      </c>
      <c r="E36044" t="s">
        <v>24</v>
      </c>
      <c r="F36044" s="4">
        <v>8630.1548214204813</v>
      </c>
    </row>
    <row r="36045" spans="1:6" x14ac:dyDescent="0.3">
      <c r="A36045" t="s">
        <v>14</v>
      </c>
      <c r="B36045" t="s">
        <v>46</v>
      </c>
      <c r="C36045">
        <v>2038</v>
      </c>
      <c r="D36045" t="s">
        <v>18</v>
      </c>
      <c r="E36045" t="s">
        <v>25</v>
      </c>
      <c r="F36045" s="4">
        <v>8258.5857050552513</v>
      </c>
    </row>
    <row r="36046" spans="1:6" x14ac:dyDescent="0.3">
      <c r="A36046" t="s">
        <v>14</v>
      </c>
      <c r="B36046" t="s">
        <v>46</v>
      </c>
      <c r="C36046">
        <v>2038</v>
      </c>
      <c r="D36046" t="s">
        <v>18</v>
      </c>
      <c r="E36046" t="s">
        <v>26</v>
      </c>
      <c r="F36046" s="4">
        <v>8049.9456481108764</v>
      </c>
    </row>
    <row r="36047" spans="1:6" x14ac:dyDescent="0.3">
      <c r="A36047" t="s">
        <v>14</v>
      </c>
      <c r="B36047" t="s">
        <v>46</v>
      </c>
      <c r="C36047">
        <v>2038</v>
      </c>
      <c r="D36047" t="s">
        <v>18</v>
      </c>
      <c r="E36047" t="s">
        <v>27</v>
      </c>
      <c r="F36047" s="4">
        <v>7979.0131018715219</v>
      </c>
    </row>
    <row r="36048" spans="1:6" x14ac:dyDescent="0.3">
      <c r="A36048" t="s">
        <v>14</v>
      </c>
      <c r="B36048" t="s">
        <v>46</v>
      </c>
      <c r="C36048">
        <v>2038</v>
      </c>
      <c r="D36048" t="s">
        <v>18</v>
      </c>
      <c r="E36048" t="s">
        <v>28</v>
      </c>
      <c r="F36048" s="4">
        <v>7966.757539931974</v>
      </c>
    </row>
    <row r="36049" spans="1:6" x14ac:dyDescent="0.3">
      <c r="A36049" t="s">
        <v>14</v>
      </c>
      <c r="B36049" t="s">
        <v>46</v>
      </c>
      <c r="C36049">
        <v>2038</v>
      </c>
      <c r="D36049" t="s">
        <v>18</v>
      </c>
      <c r="E36049" t="s">
        <v>29</v>
      </c>
      <c r="F36049" s="4">
        <v>7624.5874532890803</v>
      </c>
    </row>
    <row r="36050" spans="1:6" x14ac:dyDescent="0.3">
      <c r="A36050" t="s">
        <v>14</v>
      </c>
      <c r="B36050" t="s">
        <v>46</v>
      </c>
      <c r="C36050">
        <v>2038</v>
      </c>
      <c r="D36050" t="s">
        <v>18</v>
      </c>
      <c r="E36050" t="s">
        <v>30</v>
      </c>
      <c r="F36050" s="4">
        <v>7120.3364077635006</v>
      </c>
    </row>
    <row r="36051" spans="1:6" x14ac:dyDescent="0.3">
      <c r="A36051" t="s">
        <v>14</v>
      </c>
      <c r="B36051" t="s">
        <v>46</v>
      </c>
      <c r="C36051">
        <v>2038</v>
      </c>
      <c r="D36051" t="s">
        <v>18</v>
      </c>
      <c r="E36051" t="s">
        <v>31</v>
      </c>
      <c r="F36051" s="4">
        <v>7479.9496472392329</v>
      </c>
    </row>
    <row r="36052" spans="1:6" x14ac:dyDescent="0.3">
      <c r="A36052" t="s">
        <v>14</v>
      </c>
      <c r="B36052" t="s">
        <v>46</v>
      </c>
      <c r="C36052">
        <v>2038</v>
      </c>
      <c r="D36052" t="s">
        <v>18</v>
      </c>
      <c r="E36052" t="s">
        <v>32</v>
      </c>
      <c r="F36052" s="4">
        <v>6936.1239630104837</v>
      </c>
    </row>
    <row r="36053" spans="1:6" x14ac:dyDescent="0.3">
      <c r="A36053" t="s">
        <v>14</v>
      </c>
      <c r="B36053" t="s">
        <v>46</v>
      </c>
      <c r="C36053">
        <v>2038</v>
      </c>
      <c r="D36053" t="s">
        <v>18</v>
      </c>
      <c r="E36053" t="s">
        <v>33</v>
      </c>
      <c r="F36053" s="4">
        <v>6629.5398870987628</v>
      </c>
    </row>
    <row r="36054" spans="1:6" x14ac:dyDescent="0.3">
      <c r="A36054" t="s">
        <v>14</v>
      </c>
      <c r="B36054" t="s">
        <v>46</v>
      </c>
      <c r="C36054">
        <v>2038</v>
      </c>
      <c r="D36054" t="s">
        <v>18</v>
      </c>
      <c r="E36054" t="s">
        <v>34</v>
      </c>
      <c r="F36054" s="4">
        <v>4786.1986114069396</v>
      </c>
    </row>
    <row r="36055" spans="1:6" x14ac:dyDescent="0.3">
      <c r="A36055" t="s">
        <v>14</v>
      </c>
      <c r="B36055" t="s">
        <v>46</v>
      </c>
      <c r="C36055">
        <v>2038</v>
      </c>
      <c r="D36055" t="s">
        <v>18</v>
      </c>
      <c r="E36055" t="s">
        <v>35</v>
      </c>
      <c r="F36055" s="4">
        <v>4182.253551386937</v>
      </c>
    </row>
    <row r="36056" spans="1:6" x14ac:dyDescent="0.3">
      <c r="A36056" t="s">
        <v>14</v>
      </c>
      <c r="B36056" t="s">
        <v>46</v>
      </c>
      <c r="C36056">
        <v>2038</v>
      </c>
      <c r="D36056" t="s">
        <v>38</v>
      </c>
      <c r="E36056" t="s">
        <v>17</v>
      </c>
      <c r="F36056" s="4">
        <v>18704.80049237713</v>
      </c>
    </row>
    <row r="36057" spans="1:6" x14ac:dyDescent="0.3">
      <c r="A36057" t="s">
        <v>14</v>
      </c>
      <c r="B36057" t="s">
        <v>46</v>
      </c>
      <c r="C36057">
        <v>2038</v>
      </c>
      <c r="D36057" t="s">
        <v>38</v>
      </c>
      <c r="E36057" t="s">
        <v>19</v>
      </c>
      <c r="F36057" s="4">
        <v>18158.644661791859</v>
      </c>
    </row>
    <row r="36058" spans="1:6" x14ac:dyDescent="0.3">
      <c r="A36058" t="s">
        <v>14</v>
      </c>
      <c r="B36058" t="s">
        <v>46</v>
      </c>
      <c r="C36058">
        <v>2038</v>
      </c>
      <c r="D36058" t="s">
        <v>38</v>
      </c>
      <c r="E36058" t="s">
        <v>20</v>
      </c>
      <c r="F36058" s="4">
        <v>17596.72494194</v>
      </c>
    </row>
    <row r="36059" spans="1:6" x14ac:dyDescent="0.3">
      <c r="A36059" t="s">
        <v>14</v>
      </c>
      <c r="B36059" t="s">
        <v>46</v>
      </c>
      <c r="C36059">
        <v>2038</v>
      </c>
      <c r="D36059" t="s">
        <v>38</v>
      </c>
      <c r="E36059" t="s">
        <v>21</v>
      </c>
      <c r="F36059" s="4">
        <v>15836.01573435339</v>
      </c>
    </row>
    <row r="36060" spans="1:6" x14ac:dyDescent="0.3">
      <c r="A36060" t="s">
        <v>14</v>
      </c>
      <c r="B36060" t="s">
        <v>46</v>
      </c>
      <c r="C36060">
        <v>2038</v>
      </c>
      <c r="D36060" t="s">
        <v>38</v>
      </c>
      <c r="E36060" t="s">
        <v>22</v>
      </c>
      <c r="F36060" s="4">
        <v>15474.625596213449</v>
      </c>
    </row>
    <row r="36061" spans="1:6" x14ac:dyDescent="0.3">
      <c r="A36061" t="s">
        <v>14</v>
      </c>
      <c r="B36061" t="s">
        <v>46</v>
      </c>
      <c r="C36061">
        <v>2038</v>
      </c>
      <c r="D36061" t="s">
        <v>38</v>
      </c>
      <c r="E36061" t="s">
        <v>23</v>
      </c>
      <c r="F36061" s="4">
        <v>17765.93124949979</v>
      </c>
    </row>
    <row r="36062" spans="1:6" x14ac:dyDescent="0.3">
      <c r="A36062" t="s">
        <v>14</v>
      </c>
      <c r="B36062" t="s">
        <v>46</v>
      </c>
      <c r="C36062">
        <v>2038</v>
      </c>
      <c r="D36062" t="s">
        <v>38</v>
      </c>
      <c r="E36062" t="s">
        <v>24</v>
      </c>
      <c r="F36062" s="4">
        <v>17932.456547040369</v>
      </c>
    </row>
    <row r="36063" spans="1:6" x14ac:dyDescent="0.3">
      <c r="A36063" t="s">
        <v>14</v>
      </c>
      <c r="B36063" t="s">
        <v>46</v>
      </c>
      <c r="C36063">
        <v>2038</v>
      </c>
      <c r="D36063" t="s">
        <v>38</v>
      </c>
      <c r="E36063" t="s">
        <v>25</v>
      </c>
      <c r="F36063" s="4">
        <v>17437.89895714591</v>
      </c>
    </row>
    <row r="36064" spans="1:6" x14ac:dyDescent="0.3">
      <c r="A36064" t="s">
        <v>14</v>
      </c>
      <c r="B36064" t="s">
        <v>46</v>
      </c>
      <c r="C36064">
        <v>2038</v>
      </c>
      <c r="D36064" t="s">
        <v>38</v>
      </c>
      <c r="E36064" t="s">
        <v>26</v>
      </c>
      <c r="F36064" s="4">
        <v>17072.457267669099</v>
      </c>
    </row>
    <row r="36065" spans="1:6" x14ac:dyDescent="0.3">
      <c r="A36065" t="s">
        <v>14</v>
      </c>
      <c r="B36065" t="s">
        <v>46</v>
      </c>
      <c r="C36065">
        <v>2038</v>
      </c>
      <c r="D36065" t="s">
        <v>38</v>
      </c>
      <c r="E36065" t="s">
        <v>27</v>
      </c>
      <c r="F36065" s="4">
        <v>16717.421934309928</v>
      </c>
    </row>
    <row r="36066" spans="1:6" x14ac:dyDescent="0.3">
      <c r="A36066" t="s">
        <v>14</v>
      </c>
      <c r="B36066" t="s">
        <v>46</v>
      </c>
      <c r="C36066">
        <v>2038</v>
      </c>
      <c r="D36066" t="s">
        <v>38</v>
      </c>
      <c r="E36066" t="s">
        <v>28</v>
      </c>
      <c r="F36066" s="4">
        <v>16566.028119012321</v>
      </c>
    </row>
    <row r="36067" spans="1:6" x14ac:dyDescent="0.3">
      <c r="A36067" t="s">
        <v>14</v>
      </c>
      <c r="B36067" t="s">
        <v>46</v>
      </c>
      <c r="C36067">
        <v>2038</v>
      </c>
      <c r="D36067" t="s">
        <v>38</v>
      </c>
      <c r="E36067" t="s">
        <v>29</v>
      </c>
      <c r="F36067" s="4">
        <v>15532.565074206321</v>
      </c>
    </row>
    <row r="36068" spans="1:6" x14ac:dyDescent="0.3">
      <c r="A36068" t="s">
        <v>14</v>
      </c>
      <c r="B36068" t="s">
        <v>46</v>
      </c>
      <c r="C36068">
        <v>2038</v>
      </c>
      <c r="D36068" t="s">
        <v>38</v>
      </c>
      <c r="E36068" t="s">
        <v>30</v>
      </c>
      <c r="F36068" s="4">
        <v>14403.528141265981</v>
      </c>
    </row>
    <row r="36069" spans="1:6" x14ac:dyDescent="0.3">
      <c r="A36069" t="s">
        <v>14</v>
      </c>
      <c r="B36069" t="s">
        <v>46</v>
      </c>
      <c r="C36069">
        <v>2038</v>
      </c>
      <c r="D36069" t="s">
        <v>38</v>
      </c>
      <c r="E36069" t="s">
        <v>31</v>
      </c>
      <c r="F36069" s="4">
        <v>15055.83471017555</v>
      </c>
    </row>
    <row r="36070" spans="1:6" x14ac:dyDescent="0.3">
      <c r="A36070" t="s">
        <v>14</v>
      </c>
      <c r="B36070" t="s">
        <v>46</v>
      </c>
      <c r="C36070">
        <v>2038</v>
      </c>
      <c r="D36070" t="s">
        <v>38</v>
      </c>
      <c r="E36070" t="s">
        <v>32</v>
      </c>
      <c r="F36070" s="4">
        <v>13722.66273756075</v>
      </c>
    </row>
    <row r="36071" spans="1:6" x14ac:dyDescent="0.3">
      <c r="A36071" t="s">
        <v>14</v>
      </c>
      <c r="B36071" t="s">
        <v>46</v>
      </c>
      <c r="C36071">
        <v>2038</v>
      </c>
      <c r="D36071" t="s">
        <v>38</v>
      </c>
      <c r="E36071" t="s">
        <v>33</v>
      </c>
      <c r="F36071" s="4">
        <v>13158.701476594049</v>
      </c>
    </row>
    <row r="36072" spans="1:6" x14ac:dyDescent="0.3">
      <c r="A36072" t="s">
        <v>14</v>
      </c>
      <c r="B36072" t="s">
        <v>46</v>
      </c>
      <c r="C36072">
        <v>2038</v>
      </c>
      <c r="D36072" t="s">
        <v>38</v>
      </c>
      <c r="E36072" t="s">
        <v>34</v>
      </c>
      <c r="F36072" s="4">
        <v>9593.3855938132074</v>
      </c>
    </row>
    <row r="36073" spans="1:6" x14ac:dyDescent="0.3">
      <c r="A36073" t="s">
        <v>14</v>
      </c>
      <c r="B36073" t="s">
        <v>46</v>
      </c>
      <c r="C36073">
        <v>2038</v>
      </c>
      <c r="D36073" t="s">
        <v>38</v>
      </c>
      <c r="E36073" t="s">
        <v>35</v>
      </c>
      <c r="F36073" s="4">
        <v>9303.1899468932843</v>
      </c>
    </row>
    <row r="36074" spans="1:6" x14ac:dyDescent="0.3">
      <c r="A36074" t="s">
        <v>14</v>
      </c>
      <c r="B36074" t="s">
        <v>46</v>
      </c>
      <c r="C36074">
        <v>2039</v>
      </c>
      <c r="D36074" t="s">
        <v>37</v>
      </c>
      <c r="E36074" t="s">
        <v>17</v>
      </c>
      <c r="F36074" s="4">
        <v>9292.4497352689687</v>
      </c>
    </row>
    <row r="36075" spans="1:6" x14ac:dyDescent="0.3">
      <c r="A36075" t="s">
        <v>14</v>
      </c>
      <c r="B36075" t="s">
        <v>46</v>
      </c>
      <c r="C36075">
        <v>2039</v>
      </c>
      <c r="D36075" t="s">
        <v>37</v>
      </c>
      <c r="E36075" t="s">
        <v>19</v>
      </c>
      <c r="F36075" s="4">
        <v>9187.5417534595199</v>
      </c>
    </row>
    <row r="36076" spans="1:6" x14ac:dyDescent="0.3">
      <c r="A36076" t="s">
        <v>14</v>
      </c>
      <c r="B36076" t="s">
        <v>46</v>
      </c>
      <c r="C36076">
        <v>2039</v>
      </c>
      <c r="D36076" t="s">
        <v>37</v>
      </c>
      <c r="E36076" t="s">
        <v>20</v>
      </c>
      <c r="F36076" s="4">
        <v>8914.4316848752642</v>
      </c>
    </row>
    <row r="36077" spans="1:6" x14ac:dyDescent="0.3">
      <c r="A36077" t="s">
        <v>14</v>
      </c>
      <c r="B36077" t="s">
        <v>46</v>
      </c>
      <c r="C36077">
        <v>2039</v>
      </c>
      <c r="D36077" t="s">
        <v>37</v>
      </c>
      <c r="E36077" t="s">
        <v>21</v>
      </c>
      <c r="F36077" s="4">
        <v>7676.4445851011442</v>
      </c>
    </row>
    <row r="36078" spans="1:6" x14ac:dyDescent="0.3">
      <c r="A36078" t="s">
        <v>14</v>
      </c>
      <c r="B36078" t="s">
        <v>46</v>
      </c>
      <c r="C36078">
        <v>2039</v>
      </c>
      <c r="D36078" t="s">
        <v>37</v>
      </c>
      <c r="E36078" t="s">
        <v>22</v>
      </c>
      <c r="F36078" s="4">
        <v>7221.0520468655468</v>
      </c>
    </row>
    <row r="36079" spans="1:6" x14ac:dyDescent="0.3">
      <c r="A36079" t="s">
        <v>14</v>
      </c>
      <c r="B36079" t="s">
        <v>46</v>
      </c>
      <c r="C36079">
        <v>2039</v>
      </c>
      <c r="D36079" t="s">
        <v>37</v>
      </c>
      <c r="E36079" t="s">
        <v>23</v>
      </c>
      <c r="F36079" s="4">
        <v>9132.2502731957466</v>
      </c>
    </row>
    <row r="36080" spans="1:6" x14ac:dyDescent="0.3">
      <c r="A36080" t="s">
        <v>14</v>
      </c>
      <c r="B36080" t="s">
        <v>46</v>
      </c>
      <c r="C36080">
        <v>2039</v>
      </c>
      <c r="D36080" t="s">
        <v>37</v>
      </c>
      <c r="E36080" t="s">
        <v>24</v>
      </c>
      <c r="F36080" s="4">
        <v>9426.0999430001757</v>
      </c>
    </row>
    <row r="36081" spans="1:6" x14ac:dyDescent="0.3">
      <c r="A36081" t="s">
        <v>14</v>
      </c>
      <c r="B36081" t="s">
        <v>46</v>
      </c>
      <c r="C36081">
        <v>2039</v>
      </c>
      <c r="D36081" t="s">
        <v>37</v>
      </c>
      <c r="E36081" t="s">
        <v>25</v>
      </c>
      <c r="F36081" s="4">
        <v>9246.8243863921725</v>
      </c>
    </row>
    <row r="36082" spans="1:6" x14ac:dyDescent="0.3">
      <c r="A36082" t="s">
        <v>14</v>
      </c>
      <c r="B36082" t="s">
        <v>46</v>
      </c>
      <c r="C36082">
        <v>2039</v>
      </c>
      <c r="D36082" t="s">
        <v>37</v>
      </c>
      <c r="E36082" t="s">
        <v>26</v>
      </c>
      <c r="F36082" s="4">
        <v>9098.6524079634837</v>
      </c>
    </row>
    <row r="36083" spans="1:6" x14ac:dyDescent="0.3">
      <c r="A36083" t="s">
        <v>14</v>
      </c>
      <c r="B36083" t="s">
        <v>46</v>
      </c>
      <c r="C36083">
        <v>2039</v>
      </c>
      <c r="D36083" t="s">
        <v>37</v>
      </c>
      <c r="E36083" t="s">
        <v>27</v>
      </c>
      <c r="F36083" s="4">
        <v>8837.8021978087581</v>
      </c>
    </row>
    <row r="36084" spans="1:6" x14ac:dyDescent="0.3">
      <c r="A36084" t="s">
        <v>14</v>
      </c>
      <c r="B36084" t="s">
        <v>46</v>
      </c>
      <c r="C36084">
        <v>2039</v>
      </c>
      <c r="D36084" t="s">
        <v>37</v>
      </c>
      <c r="E36084" t="s">
        <v>28</v>
      </c>
      <c r="F36084" s="4">
        <v>8634.6326901309458</v>
      </c>
    </row>
    <row r="36085" spans="1:6" x14ac:dyDescent="0.3">
      <c r="A36085" t="s">
        <v>14</v>
      </c>
      <c r="B36085" t="s">
        <v>46</v>
      </c>
      <c r="C36085">
        <v>2039</v>
      </c>
      <c r="D36085" t="s">
        <v>37</v>
      </c>
      <c r="E36085" t="s">
        <v>29</v>
      </c>
      <c r="F36085" s="4">
        <v>8143.3010215261229</v>
      </c>
    </row>
    <row r="36086" spans="1:6" x14ac:dyDescent="0.3">
      <c r="A36086" t="s">
        <v>14</v>
      </c>
      <c r="B36086" t="s">
        <v>46</v>
      </c>
      <c r="C36086">
        <v>2039</v>
      </c>
      <c r="D36086" t="s">
        <v>37</v>
      </c>
      <c r="E36086" t="s">
        <v>30</v>
      </c>
      <c r="F36086" s="4">
        <v>7244.373943427061</v>
      </c>
    </row>
    <row r="36087" spans="1:6" x14ac:dyDescent="0.3">
      <c r="A36087" t="s">
        <v>14</v>
      </c>
      <c r="B36087" t="s">
        <v>46</v>
      </c>
      <c r="C36087">
        <v>2039</v>
      </c>
      <c r="D36087" t="s">
        <v>37</v>
      </c>
      <c r="E36087" t="s">
        <v>31</v>
      </c>
      <c r="F36087" s="4">
        <v>7613.1707426069352</v>
      </c>
    </row>
    <row r="36088" spans="1:6" x14ac:dyDescent="0.3">
      <c r="A36088" t="s">
        <v>14</v>
      </c>
      <c r="B36088" t="s">
        <v>46</v>
      </c>
      <c r="C36088">
        <v>2039</v>
      </c>
      <c r="D36088" t="s">
        <v>37</v>
      </c>
      <c r="E36088" t="s">
        <v>32</v>
      </c>
      <c r="F36088" s="4">
        <v>6752.8393579595613</v>
      </c>
    </row>
    <row r="36089" spans="1:6" x14ac:dyDescent="0.3">
      <c r="A36089" t="s">
        <v>14</v>
      </c>
      <c r="B36089" t="s">
        <v>46</v>
      </c>
      <c r="C36089">
        <v>2039</v>
      </c>
      <c r="D36089" t="s">
        <v>37</v>
      </c>
      <c r="E36089" t="s">
        <v>33</v>
      </c>
      <c r="F36089" s="4">
        <v>6663.744714514849</v>
      </c>
    </row>
    <row r="36090" spans="1:6" x14ac:dyDescent="0.3">
      <c r="A36090" t="s">
        <v>14</v>
      </c>
      <c r="B36090" t="s">
        <v>46</v>
      </c>
      <c r="C36090">
        <v>2039</v>
      </c>
      <c r="D36090" t="s">
        <v>37</v>
      </c>
      <c r="E36090" t="s">
        <v>34</v>
      </c>
      <c r="F36090" s="4">
        <v>4983.606073538017</v>
      </c>
    </row>
    <row r="36091" spans="1:6" x14ac:dyDescent="0.3">
      <c r="A36091" t="s">
        <v>14</v>
      </c>
      <c r="B36091" t="s">
        <v>46</v>
      </c>
      <c r="C36091">
        <v>2039</v>
      </c>
      <c r="D36091" t="s">
        <v>37</v>
      </c>
      <c r="E36091" t="s">
        <v>35</v>
      </c>
      <c r="F36091" s="4">
        <v>5424.382404859226</v>
      </c>
    </row>
    <row r="36092" spans="1:6" x14ac:dyDescent="0.3">
      <c r="A36092" t="s">
        <v>14</v>
      </c>
      <c r="B36092" t="s">
        <v>46</v>
      </c>
      <c r="C36092">
        <v>2039</v>
      </c>
      <c r="D36092" t="s">
        <v>18</v>
      </c>
      <c r="E36092" t="s">
        <v>17</v>
      </c>
      <c r="F36092" s="4">
        <v>9519.2285716737933</v>
      </c>
    </row>
    <row r="36093" spans="1:6" x14ac:dyDescent="0.3">
      <c r="A36093" t="s">
        <v>14</v>
      </c>
      <c r="B36093" t="s">
        <v>46</v>
      </c>
      <c r="C36093">
        <v>2039</v>
      </c>
      <c r="D36093" t="s">
        <v>18</v>
      </c>
      <c r="E36093" t="s">
        <v>19</v>
      </c>
      <c r="F36093" s="4">
        <v>9188.7671690751704</v>
      </c>
    </row>
    <row r="36094" spans="1:6" x14ac:dyDescent="0.3">
      <c r="A36094" t="s">
        <v>14</v>
      </c>
      <c r="B36094" t="s">
        <v>46</v>
      </c>
      <c r="C36094">
        <v>2039</v>
      </c>
      <c r="D36094" t="s">
        <v>18</v>
      </c>
      <c r="E36094" t="s">
        <v>20</v>
      </c>
      <c r="F36094" s="4">
        <v>8957.7297535500129</v>
      </c>
    </row>
    <row r="36095" spans="1:6" x14ac:dyDescent="0.3">
      <c r="A36095" t="s">
        <v>14</v>
      </c>
      <c r="B36095" t="s">
        <v>46</v>
      </c>
      <c r="C36095">
        <v>2039</v>
      </c>
      <c r="D36095" t="s">
        <v>18</v>
      </c>
      <c r="E36095" t="s">
        <v>21</v>
      </c>
      <c r="F36095" s="4">
        <v>8382.7225560961997</v>
      </c>
    </row>
    <row r="36096" spans="1:6" x14ac:dyDescent="0.3">
      <c r="A36096" t="s">
        <v>14</v>
      </c>
      <c r="B36096" t="s">
        <v>46</v>
      </c>
      <c r="C36096">
        <v>2039</v>
      </c>
      <c r="D36096" t="s">
        <v>18</v>
      </c>
      <c r="E36096" t="s">
        <v>22</v>
      </c>
      <c r="F36096" s="4">
        <v>8032.3005901763918</v>
      </c>
    </row>
    <row r="36097" spans="1:6" x14ac:dyDescent="0.3">
      <c r="A36097" t="s">
        <v>14</v>
      </c>
      <c r="B36097" t="s">
        <v>46</v>
      </c>
      <c r="C36097">
        <v>2039</v>
      </c>
      <c r="D36097" t="s">
        <v>18</v>
      </c>
      <c r="E36097" t="s">
        <v>23</v>
      </c>
      <c r="F36097" s="4">
        <v>8623.5008443435672</v>
      </c>
    </row>
    <row r="36098" spans="1:6" x14ac:dyDescent="0.3">
      <c r="A36098" t="s">
        <v>14</v>
      </c>
      <c r="B36098" t="s">
        <v>46</v>
      </c>
      <c r="C36098">
        <v>2039</v>
      </c>
      <c r="D36098" t="s">
        <v>18</v>
      </c>
      <c r="E36098" t="s">
        <v>24</v>
      </c>
      <c r="F36098" s="4">
        <v>8772.3390495244348</v>
      </c>
    </row>
    <row r="36099" spans="1:6" x14ac:dyDescent="0.3">
      <c r="A36099" t="s">
        <v>14</v>
      </c>
      <c r="B36099" t="s">
        <v>46</v>
      </c>
      <c r="C36099">
        <v>2039</v>
      </c>
      <c r="D36099" t="s">
        <v>18</v>
      </c>
      <c r="E36099" t="s">
        <v>25</v>
      </c>
      <c r="F36099" s="4">
        <v>8331.0198474297886</v>
      </c>
    </row>
    <row r="36100" spans="1:6" x14ac:dyDescent="0.3">
      <c r="A36100" t="s">
        <v>14</v>
      </c>
      <c r="B36100" t="s">
        <v>46</v>
      </c>
      <c r="C36100">
        <v>2039</v>
      </c>
      <c r="D36100" t="s">
        <v>18</v>
      </c>
      <c r="E36100" t="s">
        <v>26</v>
      </c>
      <c r="F36100" s="4">
        <v>8080.8869005869774</v>
      </c>
    </row>
    <row r="36101" spans="1:6" x14ac:dyDescent="0.3">
      <c r="A36101" t="s">
        <v>14</v>
      </c>
      <c r="B36101" t="s">
        <v>46</v>
      </c>
      <c r="C36101">
        <v>2039</v>
      </c>
      <c r="D36101" t="s">
        <v>18</v>
      </c>
      <c r="E36101" t="s">
        <v>27</v>
      </c>
      <c r="F36101" s="4">
        <v>8042.2030408344026</v>
      </c>
    </row>
    <row r="36102" spans="1:6" x14ac:dyDescent="0.3">
      <c r="A36102" t="s">
        <v>14</v>
      </c>
      <c r="B36102" t="s">
        <v>46</v>
      </c>
      <c r="C36102">
        <v>2039</v>
      </c>
      <c r="D36102" t="s">
        <v>18</v>
      </c>
      <c r="E36102" t="s">
        <v>28</v>
      </c>
      <c r="F36102" s="4">
        <v>7941.509903422867</v>
      </c>
    </row>
    <row r="36103" spans="1:6" x14ac:dyDescent="0.3">
      <c r="A36103" t="s">
        <v>14</v>
      </c>
      <c r="B36103" t="s">
        <v>46</v>
      </c>
      <c r="C36103">
        <v>2039</v>
      </c>
      <c r="D36103" t="s">
        <v>18</v>
      </c>
      <c r="E36103" t="s">
        <v>29</v>
      </c>
      <c r="F36103" s="4">
        <v>7822.7104723307266</v>
      </c>
    </row>
    <row r="36104" spans="1:6" x14ac:dyDescent="0.3">
      <c r="A36104" t="s">
        <v>14</v>
      </c>
      <c r="B36104" t="s">
        <v>46</v>
      </c>
      <c r="C36104">
        <v>2039</v>
      </c>
      <c r="D36104" t="s">
        <v>18</v>
      </c>
      <c r="E36104" t="s">
        <v>30</v>
      </c>
      <c r="F36104" s="4">
        <v>7044.1773753888474</v>
      </c>
    </row>
    <row r="36105" spans="1:6" x14ac:dyDescent="0.3">
      <c r="A36105" t="s">
        <v>14</v>
      </c>
      <c r="B36105" t="s">
        <v>46</v>
      </c>
      <c r="C36105">
        <v>2039</v>
      </c>
      <c r="D36105" t="s">
        <v>18</v>
      </c>
      <c r="E36105" t="s">
        <v>31</v>
      </c>
      <c r="F36105" s="4">
        <v>7547.6592771104679</v>
      </c>
    </row>
    <row r="36106" spans="1:6" x14ac:dyDescent="0.3">
      <c r="A36106" t="s">
        <v>14</v>
      </c>
      <c r="B36106" t="s">
        <v>46</v>
      </c>
      <c r="C36106">
        <v>2039</v>
      </c>
      <c r="D36106" t="s">
        <v>18</v>
      </c>
      <c r="E36106" t="s">
        <v>32</v>
      </c>
      <c r="F36106" s="4">
        <v>6866.0416869718783</v>
      </c>
    </row>
    <row r="36107" spans="1:6" x14ac:dyDescent="0.3">
      <c r="A36107" t="s">
        <v>14</v>
      </c>
      <c r="B36107" t="s">
        <v>46</v>
      </c>
      <c r="C36107">
        <v>2039</v>
      </c>
      <c r="D36107" t="s">
        <v>18</v>
      </c>
      <c r="E36107" t="s">
        <v>33</v>
      </c>
      <c r="F36107" s="4">
        <v>6721.2094858152032</v>
      </c>
    </row>
    <row r="36108" spans="1:6" x14ac:dyDescent="0.3">
      <c r="A36108" t="s">
        <v>14</v>
      </c>
      <c r="B36108" t="s">
        <v>46</v>
      </c>
      <c r="C36108">
        <v>2039</v>
      </c>
      <c r="D36108" t="s">
        <v>18</v>
      </c>
      <c r="E36108" t="s">
        <v>34</v>
      </c>
      <c r="F36108" s="4">
        <v>4988.1072610978636</v>
      </c>
    </row>
    <row r="36109" spans="1:6" x14ac:dyDescent="0.3">
      <c r="A36109" t="s">
        <v>14</v>
      </c>
      <c r="B36109" t="s">
        <v>46</v>
      </c>
      <c r="C36109">
        <v>2039</v>
      </c>
      <c r="D36109" t="s">
        <v>18</v>
      </c>
      <c r="E36109" t="s">
        <v>35</v>
      </c>
      <c r="F36109" s="4">
        <v>4440.5678234015049</v>
      </c>
    </row>
    <row r="36110" spans="1:6" x14ac:dyDescent="0.3">
      <c r="A36110" t="s">
        <v>14</v>
      </c>
      <c r="B36110" t="s">
        <v>46</v>
      </c>
      <c r="C36110">
        <v>2039</v>
      </c>
      <c r="D36110" t="s">
        <v>38</v>
      </c>
      <c r="E36110" t="s">
        <v>17</v>
      </c>
      <c r="F36110" s="4">
        <v>18811.678306942758</v>
      </c>
    </row>
    <row r="36111" spans="1:6" x14ac:dyDescent="0.3">
      <c r="A36111" t="s">
        <v>14</v>
      </c>
      <c r="B36111" t="s">
        <v>46</v>
      </c>
      <c r="C36111">
        <v>2039</v>
      </c>
      <c r="D36111" t="s">
        <v>38</v>
      </c>
      <c r="E36111" t="s">
        <v>19</v>
      </c>
      <c r="F36111" s="4">
        <v>18376.308922534688</v>
      </c>
    </row>
    <row r="36112" spans="1:6" x14ac:dyDescent="0.3">
      <c r="A36112" t="s">
        <v>14</v>
      </c>
      <c r="B36112" t="s">
        <v>46</v>
      </c>
      <c r="C36112">
        <v>2039</v>
      </c>
      <c r="D36112" t="s">
        <v>38</v>
      </c>
      <c r="E36112" t="s">
        <v>20</v>
      </c>
      <c r="F36112" s="4">
        <v>17872.161438425279</v>
      </c>
    </row>
    <row r="36113" spans="1:6" x14ac:dyDescent="0.3">
      <c r="A36113" t="s">
        <v>14</v>
      </c>
      <c r="B36113" t="s">
        <v>46</v>
      </c>
      <c r="C36113">
        <v>2039</v>
      </c>
      <c r="D36113" t="s">
        <v>38</v>
      </c>
      <c r="E36113" t="s">
        <v>21</v>
      </c>
      <c r="F36113" s="4">
        <v>16059.16714119734</v>
      </c>
    </row>
    <row r="36114" spans="1:6" x14ac:dyDescent="0.3">
      <c r="A36114" t="s">
        <v>14</v>
      </c>
      <c r="B36114" t="s">
        <v>46</v>
      </c>
      <c r="C36114">
        <v>2039</v>
      </c>
      <c r="D36114" t="s">
        <v>38</v>
      </c>
      <c r="E36114" t="s">
        <v>22</v>
      </c>
      <c r="F36114" s="4">
        <v>15253.35263704194</v>
      </c>
    </row>
    <row r="36115" spans="1:6" x14ac:dyDescent="0.3">
      <c r="A36115" t="s">
        <v>14</v>
      </c>
      <c r="B36115" t="s">
        <v>46</v>
      </c>
      <c r="C36115">
        <v>2039</v>
      </c>
      <c r="D36115" t="s">
        <v>38</v>
      </c>
      <c r="E36115" t="s">
        <v>23</v>
      </c>
      <c r="F36115" s="4">
        <v>17755.751117539319</v>
      </c>
    </row>
    <row r="36116" spans="1:6" x14ac:dyDescent="0.3">
      <c r="A36116" t="s">
        <v>14</v>
      </c>
      <c r="B36116" t="s">
        <v>46</v>
      </c>
      <c r="C36116">
        <v>2039</v>
      </c>
      <c r="D36116" t="s">
        <v>38</v>
      </c>
      <c r="E36116" t="s">
        <v>24</v>
      </c>
      <c r="F36116" s="4">
        <v>18198.438992524611</v>
      </c>
    </row>
    <row r="36117" spans="1:6" x14ac:dyDescent="0.3">
      <c r="A36117" t="s">
        <v>14</v>
      </c>
      <c r="B36117" t="s">
        <v>46</v>
      </c>
      <c r="C36117">
        <v>2039</v>
      </c>
      <c r="D36117" t="s">
        <v>38</v>
      </c>
      <c r="E36117" t="s">
        <v>25</v>
      </c>
      <c r="F36117" s="4">
        <v>17577.844233821961</v>
      </c>
    </row>
    <row r="36118" spans="1:6" x14ac:dyDescent="0.3">
      <c r="A36118" t="s">
        <v>14</v>
      </c>
      <c r="B36118" t="s">
        <v>46</v>
      </c>
      <c r="C36118">
        <v>2039</v>
      </c>
      <c r="D36118" t="s">
        <v>38</v>
      </c>
      <c r="E36118" t="s">
        <v>26</v>
      </c>
      <c r="F36118" s="4">
        <v>17179.539308550458</v>
      </c>
    </row>
    <row r="36119" spans="1:6" x14ac:dyDescent="0.3">
      <c r="A36119" t="s">
        <v>14</v>
      </c>
      <c r="B36119" t="s">
        <v>46</v>
      </c>
      <c r="C36119">
        <v>2039</v>
      </c>
      <c r="D36119" t="s">
        <v>38</v>
      </c>
      <c r="E36119" t="s">
        <v>27</v>
      </c>
      <c r="F36119" s="4">
        <v>16880.00523864316</v>
      </c>
    </row>
    <row r="36120" spans="1:6" x14ac:dyDescent="0.3">
      <c r="A36120" t="s">
        <v>14</v>
      </c>
      <c r="B36120" t="s">
        <v>46</v>
      </c>
      <c r="C36120">
        <v>2039</v>
      </c>
      <c r="D36120" t="s">
        <v>38</v>
      </c>
      <c r="E36120" t="s">
        <v>28</v>
      </c>
      <c r="F36120" s="4">
        <v>16576.14259355381</v>
      </c>
    </row>
    <row r="36121" spans="1:6" x14ac:dyDescent="0.3">
      <c r="A36121" t="s">
        <v>14</v>
      </c>
      <c r="B36121" t="s">
        <v>46</v>
      </c>
      <c r="C36121">
        <v>2039</v>
      </c>
      <c r="D36121" t="s">
        <v>38</v>
      </c>
      <c r="E36121" t="s">
        <v>29</v>
      </c>
      <c r="F36121" s="4">
        <v>15966.011493856849</v>
      </c>
    </row>
    <row r="36122" spans="1:6" x14ac:dyDescent="0.3">
      <c r="A36122" t="s">
        <v>14</v>
      </c>
      <c r="B36122" t="s">
        <v>46</v>
      </c>
      <c r="C36122">
        <v>2039</v>
      </c>
      <c r="D36122" t="s">
        <v>38</v>
      </c>
      <c r="E36122" t="s">
        <v>30</v>
      </c>
      <c r="F36122" s="4">
        <v>14288.551318815909</v>
      </c>
    </row>
    <row r="36123" spans="1:6" x14ac:dyDescent="0.3">
      <c r="A36123" t="s">
        <v>14</v>
      </c>
      <c r="B36123" t="s">
        <v>46</v>
      </c>
      <c r="C36123">
        <v>2039</v>
      </c>
      <c r="D36123" t="s">
        <v>38</v>
      </c>
      <c r="E36123" t="s">
        <v>31</v>
      </c>
      <c r="F36123" s="4">
        <v>15160.830019717399</v>
      </c>
    </row>
    <row r="36124" spans="1:6" x14ac:dyDescent="0.3">
      <c r="A36124" t="s">
        <v>14</v>
      </c>
      <c r="B36124" t="s">
        <v>46</v>
      </c>
      <c r="C36124">
        <v>2039</v>
      </c>
      <c r="D36124" t="s">
        <v>38</v>
      </c>
      <c r="E36124" t="s">
        <v>32</v>
      </c>
      <c r="F36124" s="4">
        <v>13618.881044931441</v>
      </c>
    </row>
    <row r="36125" spans="1:6" x14ac:dyDescent="0.3">
      <c r="A36125" t="s">
        <v>14</v>
      </c>
      <c r="B36125" t="s">
        <v>46</v>
      </c>
      <c r="C36125">
        <v>2039</v>
      </c>
      <c r="D36125" t="s">
        <v>38</v>
      </c>
      <c r="E36125" t="s">
        <v>33</v>
      </c>
      <c r="F36125" s="4">
        <v>13384.95420033005</v>
      </c>
    </row>
    <row r="36126" spans="1:6" x14ac:dyDescent="0.3">
      <c r="A36126" t="s">
        <v>14</v>
      </c>
      <c r="B36126" t="s">
        <v>46</v>
      </c>
      <c r="C36126">
        <v>2039</v>
      </c>
      <c r="D36126" t="s">
        <v>38</v>
      </c>
      <c r="E36126" t="s">
        <v>34</v>
      </c>
      <c r="F36126" s="4">
        <v>9971.7133346358805</v>
      </c>
    </row>
    <row r="36127" spans="1:6" x14ac:dyDescent="0.3">
      <c r="A36127" t="s">
        <v>14</v>
      </c>
      <c r="B36127" t="s">
        <v>46</v>
      </c>
      <c r="C36127">
        <v>2039</v>
      </c>
      <c r="D36127" t="s">
        <v>38</v>
      </c>
      <c r="E36127" t="s">
        <v>35</v>
      </c>
      <c r="F36127" s="4">
        <v>9864.95022826073</v>
      </c>
    </row>
    <row r="36128" spans="1:6" x14ac:dyDescent="0.3">
      <c r="A36128" t="s">
        <v>14</v>
      </c>
      <c r="B36128" t="s">
        <v>46</v>
      </c>
      <c r="C36128">
        <v>2040</v>
      </c>
      <c r="D36128" t="s">
        <v>37</v>
      </c>
      <c r="E36128" t="s">
        <v>17</v>
      </c>
      <c r="F36128" s="4">
        <v>9337.7170080182314</v>
      </c>
    </row>
    <row r="36129" spans="1:6" x14ac:dyDescent="0.3">
      <c r="A36129" t="s">
        <v>14</v>
      </c>
      <c r="B36129" t="s">
        <v>46</v>
      </c>
      <c r="C36129">
        <v>2040</v>
      </c>
      <c r="D36129" t="s">
        <v>37</v>
      </c>
      <c r="E36129" t="s">
        <v>19</v>
      </c>
      <c r="F36129" s="4">
        <v>9284.7738759464228</v>
      </c>
    </row>
    <row r="36130" spans="1:6" x14ac:dyDescent="0.3">
      <c r="A36130" t="s">
        <v>14</v>
      </c>
      <c r="B36130" t="s">
        <v>46</v>
      </c>
      <c r="C36130">
        <v>2040</v>
      </c>
      <c r="D36130" t="s">
        <v>37</v>
      </c>
      <c r="E36130" t="s">
        <v>20</v>
      </c>
      <c r="F36130" s="4">
        <v>9050.0643576860493</v>
      </c>
    </row>
    <row r="36131" spans="1:6" x14ac:dyDescent="0.3">
      <c r="A36131" t="s">
        <v>14</v>
      </c>
      <c r="B36131" t="s">
        <v>46</v>
      </c>
      <c r="C36131">
        <v>2040</v>
      </c>
      <c r="D36131" t="s">
        <v>37</v>
      </c>
      <c r="E36131" t="s">
        <v>21</v>
      </c>
      <c r="F36131" s="4">
        <v>7820.9303327848074</v>
      </c>
    </row>
    <row r="36132" spans="1:6" x14ac:dyDescent="0.3">
      <c r="A36132" t="s">
        <v>14</v>
      </c>
      <c r="B36132" t="s">
        <v>46</v>
      </c>
      <c r="C36132">
        <v>2040</v>
      </c>
      <c r="D36132" t="s">
        <v>37</v>
      </c>
      <c r="E36132" t="s">
        <v>22</v>
      </c>
      <c r="F36132" s="4">
        <v>7140.8701009918559</v>
      </c>
    </row>
    <row r="36133" spans="1:6" x14ac:dyDescent="0.3">
      <c r="A36133" t="s">
        <v>14</v>
      </c>
      <c r="B36133" t="s">
        <v>46</v>
      </c>
      <c r="C36133">
        <v>2040</v>
      </c>
      <c r="D36133" t="s">
        <v>37</v>
      </c>
      <c r="E36133" t="s">
        <v>23</v>
      </c>
      <c r="F36133" s="4">
        <v>9106.0180811772407</v>
      </c>
    </row>
    <row r="36134" spans="1:6" x14ac:dyDescent="0.3">
      <c r="A36134" t="s">
        <v>14</v>
      </c>
      <c r="B36134" t="s">
        <v>46</v>
      </c>
      <c r="C36134">
        <v>2040</v>
      </c>
      <c r="D36134" t="s">
        <v>37</v>
      </c>
      <c r="E36134" t="s">
        <v>24</v>
      </c>
      <c r="F36134" s="4">
        <v>9543.8336084893963</v>
      </c>
    </row>
    <row r="36135" spans="1:6" x14ac:dyDescent="0.3">
      <c r="A36135" t="s">
        <v>14</v>
      </c>
      <c r="B36135" t="s">
        <v>46</v>
      </c>
      <c r="C36135">
        <v>2040</v>
      </c>
      <c r="D36135" t="s">
        <v>37</v>
      </c>
      <c r="E36135" t="s">
        <v>25</v>
      </c>
      <c r="F36135" s="4">
        <v>9296.3558977985886</v>
      </c>
    </row>
    <row r="36136" spans="1:6" x14ac:dyDescent="0.3">
      <c r="A36136" t="s">
        <v>14</v>
      </c>
      <c r="B36136" t="s">
        <v>46</v>
      </c>
      <c r="C36136">
        <v>2040</v>
      </c>
      <c r="D36136" t="s">
        <v>37</v>
      </c>
      <c r="E36136" t="s">
        <v>26</v>
      </c>
      <c r="F36136" s="4">
        <v>9174.3719477947543</v>
      </c>
    </row>
    <row r="36137" spans="1:6" x14ac:dyDescent="0.3">
      <c r="A36137" t="s">
        <v>14</v>
      </c>
      <c r="B36137" t="s">
        <v>46</v>
      </c>
      <c r="C36137">
        <v>2040</v>
      </c>
      <c r="D36137" t="s">
        <v>37</v>
      </c>
      <c r="E36137" t="s">
        <v>27</v>
      </c>
      <c r="F36137" s="4">
        <v>8931.5383866753527</v>
      </c>
    </row>
    <row r="36138" spans="1:6" x14ac:dyDescent="0.3">
      <c r="A36138" t="s">
        <v>14</v>
      </c>
      <c r="B36138" t="s">
        <v>46</v>
      </c>
      <c r="C36138">
        <v>2040</v>
      </c>
      <c r="D36138" t="s">
        <v>37</v>
      </c>
      <c r="E36138" t="s">
        <v>28</v>
      </c>
      <c r="F36138" s="4">
        <v>8668.3181584995509</v>
      </c>
    </row>
    <row r="36139" spans="1:6" x14ac:dyDescent="0.3">
      <c r="A36139" t="s">
        <v>14</v>
      </c>
      <c r="B36139" t="s">
        <v>46</v>
      </c>
      <c r="C36139">
        <v>2040</v>
      </c>
      <c r="D36139" t="s">
        <v>37</v>
      </c>
      <c r="E36139" t="s">
        <v>29</v>
      </c>
      <c r="F36139" s="4">
        <v>8363.0017682582766</v>
      </c>
    </row>
    <row r="36140" spans="1:6" x14ac:dyDescent="0.3">
      <c r="A36140" t="s">
        <v>14</v>
      </c>
      <c r="B36140" t="s">
        <v>46</v>
      </c>
      <c r="C36140">
        <v>2040</v>
      </c>
      <c r="D36140" t="s">
        <v>37</v>
      </c>
      <c r="E36140" t="s">
        <v>30</v>
      </c>
      <c r="F36140" s="4">
        <v>7307.58501918</v>
      </c>
    </row>
    <row r="36141" spans="1:6" x14ac:dyDescent="0.3">
      <c r="A36141" t="s">
        <v>14</v>
      </c>
      <c r="B36141" t="s">
        <v>46</v>
      </c>
      <c r="C36141">
        <v>2040</v>
      </c>
      <c r="D36141" t="s">
        <v>37</v>
      </c>
      <c r="E36141" t="s">
        <v>31</v>
      </c>
      <c r="F36141" s="4">
        <v>7580.1192668983967</v>
      </c>
    </row>
    <row r="36142" spans="1:6" x14ac:dyDescent="0.3">
      <c r="A36142" t="s">
        <v>14</v>
      </c>
      <c r="B36142" t="s">
        <v>46</v>
      </c>
      <c r="C36142">
        <v>2040</v>
      </c>
      <c r="D36142" t="s">
        <v>37</v>
      </c>
      <c r="E36142" t="s">
        <v>32</v>
      </c>
      <c r="F36142" s="4">
        <v>6799.5018626225065</v>
      </c>
    </row>
    <row r="36143" spans="1:6" x14ac:dyDescent="0.3">
      <c r="A36143" t="s">
        <v>14</v>
      </c>
      <c r="B36143" t="s">
        <v>46</v>
      </c>
      <c r="C36143">
        <v>2040</v>
      </c>
      <c r="D36143" t="s">
        <v>37</v>
      </c>
      <c r="E36143" t="s">
        <v>33</v>
      </c>
      <c r="F36143" s="4">
        <v>6687.0971948760271</v>
      </c>
    </row>
    <row r="36144" spans="1:6" x14ac:dyDescent="0.3">
      <c r="A36144" t="s">
        <v>14</v>
      </c>
      <c r="B36144" t="s">
        <v>46</v>
      </c>
      <c r="C36144">
        <v>2040</v>
      </c>
      <c r="D36144" t="s">
        <v>37</v>
      </c>
      <c r="E36144" t="s">
        <v>34</v>
      </c>
      <c r="F36144" s="4">
        <v>5235.5257477979621</v>
      </c>
    </row>
    <row r="36145" spans="1:6" x14ac:dyDescent="0.3">
      <c r="A36145" t="s">
        <v>14</v>
      </c>
      <c r="B36145" t="s">
        <v>46</v>
      </c>
      <c r="C36145">
        <v>2040</v>
      </c>
      <c r="D36145" t="s">
        <v>37</v>
      </c>
      <c r="E36145" t="s">
        <v>35</v>
      </c>
      <c r="F36145" s="4">
        <v>5687.6264371351599</v>
      </c>
    </row>
    <row r="36146" spans="1:6" x14ac:dyDescent="0.3">
      <c r="A36146" t="s">
        <v>14</v>
      </c>
      <c r="B36146" t="s">
        <v>46</v>
      </c>
      <c r="C36146">
        <v>2040</v>
      </c>
      <c r="D36146" t="s">
        <v>18</v>
      </c>
      <c r="E36146" t="s">
        <v>17</v>
      </c>
      <c r="F36146" s="4">
        <v>9563.977918005894</v>
      </c>
    </row>
    <row r="36147" spans="1:6" x14ac:dyDescent="0.3">
      <c r="A36147" t="s">
        <v>14</v>
      </c>
      <c r="B36147" t="s">
        <v>46</v>
      </c>
      <c r="C36147">
        <v>2040</v>
      </c>
      <c r="D36147" t="s">
        <v>18</v>
      </c>
      <c r="E36147" t="s">
        <v>19</v>
      </c>
      <c r="F36147" s="4">
        <v>9283.0113566384098</v>
      </c>
    </row>
    <row r="36148" spans="1:6" x14ac:dyDescent="0.3">
      <c r="A36148" t="s">
        <v>14</v>
      </c>
      <c r="B36148" t="s">
        <v>46</v>
      </c>
      <c r="C36148">
        <v>2040</v>
      </c>
      <c r="D36148" t="s">
        <v>18</v>
      </c>
      <c r="E36148" t="s">
        <v>20</v>
      </c>
      <c r="F36148" s="4">
        <v>9092.1793440705806</v>
      </c>
    </row>
    <row r="36149" spans="1:6" x14ac:dyDescent="0.3">
      <c r="A36149" t="s">
        <v>14</v>
      </c>
      <c r="B36149" t="s">
        <v>46</v>
      </c>
      <c r="C36149">
        <v>2040</v>
      </c>
      <c r="D36149" t="s">
        <v>18</v>
      </c>
      <c r="E36149" t="s">
        <v>21</v>
      </c>
      <c r="F36149" s="4">
        <v>8513.1150505347141</v>
      </c>
    </row>
    <row r="36150" spans="1:6" x14ac:dyDescent="0.3">
      <c r="A36150" t="s">
        <v>14</v>
      </c>
      <c r="B36150" t="s">
        <v>46</v>
      </c>
      <c r="C36150">
        <v>2040</v>
      </c>
      <c r="D36150" t="s">
        <v>18</v>
      </c>
      <c r="E36150" t="s">
        <v>22</v>
      </c>
      <c r="F36150" s="4">
        <v>7936.1681486772068</v>
      </c>
    </row>
    <row r="36151" spans="1:6" x14ac:dyDescent="0.3">
      <c r="A36151" t="s">
        <v>14</v>
      </c>
      <c r="B36151" t="s">
        <v>46</v>
      </c>
      <c r="C36151">
        <v>2040</v>
      </c>
      <c r="D36151" t="s">
        <v>18</v>
      </c>
      <c r="E36151" t="s">
        <v>23</v>
      </c>
      <c r="F36151" s="4">
        <v>8603.2337785006202</v>
      </c>
    </row>
    <row r="36152" spans="1:6" x14ac:dyDescent="0.3">
      <c r="A36152" t="s">
        <v>14</v>
      </c>
      <c r="B36152" t="s">
        <v>46</v>
      </c>
      <c r="C36152">
        <v>2040</v>
      </c>
      <c r="D36152" t="s">
        <v>18</v>
      </c>
      <c r="E36152" t="s">
        <v>24</v>
      </c>
      <c r="F36152" s="4">
        <v>8878.0432820919978</v>
      </c>
    </row>
    <row r="36153" spans="1:6" x14ac:dyDescent="0.3">
      <c r="A36153" t="s">
        <v>14</v>
      </c>
      <c r="B36153" t="s">
        <v>46</v>
      </c>
      <c r="C36153">
        <v>2040</v>
      </c>
      <c r="D36153" t="s">
        <v>18</v>
      </c>
      <c r="E36153" t="s">
        <v>25</v>
      </c>
      <c r="F36153" s="4">
        <v>8382.9773017614189</v>
      </c>
    </row>
    <row r="36154" spans="1:6" x14ac:dyDescent="0.3">
      <c r="A36154" t="s">
        <v>14</v>
      </c>
      <c r="B36154" t="s">
        <v>46</v>
      </c>
      <c r="C36154">
        <v>2040</v>
      </c>
      <c r="D36154" t="s">
        <v>18</v>
      </c>
      <c r="E36154" t="s">
        <v>26</v>
      </c>
      <c r="F36154" s="4">
        <v>8143.8785620802737</v>
      </c>
    </row>
    <row r="36155" spans="1:6" x14ac:dyDescent="0.3">
      <c r="A36155" t="s">
        <v>14</v>
      </c>
      <c r="B36155" t="s">
        <v>46</v>
      </c>
      <c r="C36155">
        <v>2040</v>
      </c>
      <c r="D36155" t="s">
        <v>18</v>
      </c>
      <c r="E36155" t="s">
        <v>27</v>
      </c>
      <c r="F36155" s="4">
        <v>8074.3870038353598</v>
      </c>
    </row>
    <row r="36156" spans="1:6" x14ac:dyDescent="0.3">
      <c r="A36156" t="s">
        <v>14</v>
      </c>
      <c r="B36156" t="s">
        <v>46</v>
      </c>
      <c r="C36156">
        <v>2040</v>
      </c>
      <c r="D36156" t="s">
        <v>18</v>
      </c>
      <c r="E36156" t="s">
        <v>28</v>
      </c>
      <c r="F36156" s="4">
        <v>7972.1911298464656</v>
      </c>
    </row>
    <row r="36157" spans="1:6" x14ac:dyDescent="0.3">
      <c r="A36157" t="s">
        <v>14</v>
      </c>
      <c r="B36157" t="s">
        <v>46</v>
      </c>
      <c r="C36157">
        <v>2040</v>
      </c>
      <c r="D36157" t="s">
        <v>18</v>
      </c>
      <c r="E36157" t="s">
        <v>29</v>
      </c>
      <c r="F36157" s="4">
        <v>7958.2847192644558</v>
      </c>
    </row>
    <row r="36158" spans="1:6" x14ac:dyDescent="0.3">
      <c r="A36158" t="s">
        <v>14</v>
      </c>
      <c r="B36158" t="s">
        <v>46</v>
      </c>
      <c r="C36158">
        <v>2040</v>
      </c>
      <c r="D36158" t="s">
        <v>18</v>
      </c>
      <c r="E36158" t="s">
        <v>30</v>
      </c>
      <c r="F36158" s="4">
        <v>7082.2327703311657</v>
      </c>
    </row>
    <row r="36159" spans="1:6" x14ac:dyDescent="0.3">
      <c r="A36159" t="s">
        <v>14</v>
      </c>
      <c r="B36159" t="s">
        <v>46</v>
      </c>
      <c r="C36159">
        <v>2040</v>
      </c>
      <c r="D36159" t="s">
        <v>18</v>
      </c>
      <c r="E36159" t="s">
        <v>31</v>
      </c>
      <c r="F36159" s="4">
        <v>7518.7980947971828</v>
      </c>
    </row>
    <row r="36160" spans="1:6" x14ac:dyDescent="0.3">
      <c r="A36160" t="s">
        <v>14</v>
      </c>
      <c r="B36160" t="s">
        <v>46</v>
      </c>
      <c r="C36160">
        <v>2040</v>
      </c>
      <c r="D36160" t="s">
        <v>18</v>
      </c>
      <c r="E36160" t="s">
        <v>32</v>
      </c>
      <c r="F36160" s="4">
        <v>6907.8976477960341</v>
      </c>
    </row>
    <row r="36161" spans="1:6" x14ac:dyDescent="0.3">
      <c r="A36161" t="s">
        <v>14</v>
      </c>
      <c r="B36161" t="s">
        <v>46</v>
      </c>
      <c r="C36161">
        <v>2040</v>
      </c>
      <c r="D36161" t="s">
        <v>18</v>
      </c>
      <c r="E36161" t="s">
        <v>33</v>
      </c>
      <c r="F36161" s="4">
        <v>6726.0644724188842</v>
      </c>
    </row>
    <row r="36162" spans="1:6" x14ac:dyDescent="0.3">
      <c r="A36162" t="s">
        <v>14</v>
      </c>
      <c r="B36162" t="s">
        <v>46</v>
      </c>
      <c r="C36162">
        <v>2040</v>
      </c>
      <c r="D36162" t="s">
        <v>18</v>
      </c>
      <c r="E36162" t="s">
        <v>34</v>
      </c>
      <c r="F36162" s="4">
        <v>5191.7660200310438</v>
      </c>
    </row>
    <row r="36163" spans="1:6" x14ac:dyDescent="0.3">
      <c r="A36163" t="s">
        <v>14</v>
      </c>
      <c r="B36163" t="s">
        <v>46</v>
      </c>
      <c r="C36163">
        <v>2040</v>
      </c>
      <c r="D36163" t="s">
        <v>18</v>
      </c>
      <c r="E36163" t="s">
        <v>35</v>
      </c>
      <c r="F36163" s="4">
        <v>4694.6514385375885</v>
      </c>
    </row>
    <row r="36164" spans="1:6" x14ac:dyDescent="0.3">
      <c r="A36164" t="s">
        <v>14</v>
      </c>
      <c r="B36164" t="s">
        <v>46</v>
      </c>
      <c r="C36164">
        <v>2040</v>
      </c>
      <c r="D36164" t="s">
        <v>38</v>
      </c>
      <c r="E36164" t="s">
        <v>17</v>
      </c>
      <c r="F36164" s="4">
        <v>18901.69492602412</v>
      </c>
    </row>
    <row r="36165" spans="1:6" x14ac:dyDescent="0.3">
      <c r="A36165" t="s">
        <v>14</v>
      </c>
      <c r="B36165" t="s">
        <v>46</v>
      </c>
      <c r="C36165">
        <v>2040</v>
      </c>
      <c r="D36165" t="s">
        <v>38</v>
      </c>
      <c r="E36165" t="s">
        <v>19</v>
      </c>
      <c r="F36165" s="4">
        <v>18567.785232584829</v>
      </c>
    </row>
    <row r="36166" spans="1:6" x14ac:dyDescent="0.3">
      <c r="A36166" t="s">
        <v>14</v>
      </c>
      <c r="B36166" t="s">
        <v>46</v>
      </c>
      <c r="C36166">
        <v>2040</v>
      </c>
      <c r="D36166" t="s">
        <v>38</v>
      </c>
      <c r="E36166" t="s">
        <v>20</v>
      </c>
      <c r="F36166" s="4">
        <v>18142.24370175663</v>
      </c>
    </row>
    <row r="36167" spans="1:6" x14ac:dyDescent="0.3">
      <c r="A36167" t="s">
        <v>14</v>
      </c>
      <c r="B36167" t="s">
        <v>46</v>
      </c>
      <c r="C36167">
        <v>2040</v>
      </c>
      <c r="D36167" t="s">
        <v>38</v>
      </c>
      <c r="E36167" t="s">
        <v>21</v>
      </c>
      <c r="F36167" s="4">
        <v>16334.045383319521</v>
      </c>
    </row>
    <row r="36168" spans="1:6" x14ac:dyDescent="0.3">
      <c r="A36168" t="s">
        <v>14</v>
      </c>
      <c r="B36168" t="s">
        <v>46</v>
      </c>
      <c r="C36168">
        <v>2040</v>
      </c>
      <c r="D36168" t="s">
        <v>38</v>
      </c>
      <c r="E36168" t="s">
        <v>22</v>
      </c>
      <c r="F36168" s="4">
        <v>15077.03824966906</v>
      </c>
    </row>
    <row r="36169" spans="1:6" x14ac:dyDescent="0.3">
      <c r="A36169" t="s">
        <v>14</v>
      </c>
      <c r="B36169" t="s">
        <v>46</v>
      </c>
      <c r="C36169">
        <v>2040</v>
      </c>
      <c r="D36169" t="s">
        <v>38</v>
      </c>
      <c r="E36169" t="s">
        <v>23</v>
      </c>
      <c r="F36169" s="4">
        <v>17709.251859677861</v>
      </c>
    </row>
    <row r="36170" spans="1:6" x14ac:dyDescent="0.3">
      <c r="A36170" t="s">
        <v>14</v>
      </c>
      <c r="B36170" t="s">
        <v>46</v>
      </c>
      <c r="C36170">
        <v>2040</v>
      </c>
      <c r="D36170" t="s">
        <v>38</v>
      </c>
      <c r="E36170" t="s">
        <v>24</v>
      </c>
      <c r="F36170" s="4">
        <v>18421.876890581389</v>
      </c>
    </row>
    <row r="36171" spans="1:6" x14ac:dyDescent="0.3">
      <c r="A36171" t="s">
        <v>14</v>
      </c>
      <c r="B36171" t="s">
        <v>46</v>
      </c>
      <c r="C36171">
        <v>2040</v>
      </c>
      <c r="D36171" t="s">
        <v>38</v>
      </c>
      <c r="E36171" t="s">
        <v>25</v>
      </c>
      <c r="F36171" s="4">
        <v>17679.333199560009</v>
      </c>
    </row>
    <row r="36172" spans="1:6" x14ac:dyDescent="0.3">
      <c r="A36172" t="s">
        <v>14</v>
      </c>
      <c r="B36172" t="s">
        <v>46</v>
      </c>
      <c r="C36172">
        <v>2040</v>
      </c>
      <c r="D36172" t="s">
        <v>38</v>
      </c>
      <c r="E36172" t="s">
        <v>26</v>
      </c>
      <c r="F36172" s="4">
        <v>17318.25050987503</v>
      </c>
    </row>
    <row r="36173" spans="1:6" x14ac:dyDescent="0.3">
      <c r="A36173" t="s">
        <v>14</v>
      </c>
      <c r="B36173" t="s">
        <v>46</v>
      </c>
      <c r="C36173">
        <v>2040</v>
      </c>
      <c r="D36173" t="s">
        <v>38</v>
      </c>
      <c r="E36173" t="s">
        <v>27</v>
      </c>
      <c r="F36173" s="4">
        <v>17005.925390510711</v>
      </c>
    </row>
    <row r="36174" spans="1:6" x14ac:dyDescent="0.3">
      <c r="A36174" t="s">
        <v>14</v>
      </c>
      <c r="B36174" t="s">
        <v>46</v>
      </c>
      <c r="C36174">
        <v>2040</v>
      </c>
      <c r="D36174" t="s">
        <v>38</v>
      </c>
      <c r="E36174" t="s">
        <v>28</v>
      </c>
      <c r="F36174" s="4">
        <v>16640.50928834602</v>
      </c>
    </row>
    <row r="36175" spans="1:6" x14ac:dyDescent="0.3">
      <c r="A36175" t="s">
        <v>14</v>
      </c>
      <c r="B36175" t="s">
        <v>46</v>
      </c>
      <c r="C36175">
        <v>2040</v>
      </c>
      <c r="D36175" t="s">
        <v>38</v>
      </c>
      <c r="E36175" t="s">
        <v>29</v>
      </c>
      <c r="F36175" s="4">
        <v>16321.28648752273</v>
      </c>
    </row>
    <row r="36176" spans="1:6" x14ac:dyDescent="0.3">
      <c r="A36176" t="s">
        <v>14</v>
      </c>
      <c r="B36176" t="s">
        <v>46</v>
      </c>
      <c r="C36176">
        <v>2040</v>
      </c>
      <c r="D36176" t="s">
        <v>38</v>
      </c>
      <c r="E36176" t="s">
        <v>30</v>
      </c>
      <c r="F36176" s="4">
        <v>14389.817789511169</v>
      </c>
    </row>
    <row r="36177" spans="1:6" x14ac:dyDescent="0.3">
      <c r="A36177" t="s">
        <v>14</v>
      </c>
      <c r="B36177" t="s">
        <v>46</v>
      </c>
      <c r="C36177">
        <v>2040</v>
      </c>
      <c r="D36177" t="s">
        <v>38</v>
      </c>
      <c r="E36177" t="s">
        <v>31</v>
      </c>
      <c r="F36177" s="4">
        <v>15098.91736169558</v>
      </c>
    </row>
    <row r="36178" spans="1:6" x14ac:dyDescent="0.3">
      <c r="A36178" t="s">
        <v>14</v>
      </c>
      <c r="B36178" t="s">
        <v>46</v>
      </c>
      <c r="C36178">
        <v>2040</v>
      </c>
      <c r="D36178" t="s">
        <v>38</v>
      </c>
      <c r="E36178" t="s">
        <v>32</v>
      </c>
      <c r="F36178" s="4">
        <v>13707.39951041854</v>
      </c>
    </row>
    <row r="36179" spans="1:6" x14ac:dyDescent="0.3">
      <c r="A36179" t="s">
        <v>14</v>
      </c>
      <c r="B36179" t="s">
        <v>46</v>
      </c>
      <c r="C36179">
        <v>2040</v>
      </c>
      <c r="D36179" t="s">
        <v>38</v>
      </c>
      <c r="E36179" t="s">
        <v>33</v>
      </c>
      <c r="F36179" s="4">
        <v>13413.161667294909</v>
      </c>
    </row>
    <row r="36180" spans="1:6" x14ac:dyDescent="0.3">
      <c r="A36180" t="s">
        <v>14</v>
      </c>
      <c r="B36180" t="s">
        <v>46</v>
      </c>
      <c r="C36180">
        <v>2040</v>
      </c>
      <c r="D36180" t="s">
        <v>38</v>
      </c>
      <c r="E36180" t="s">
        <v>34</v>
      </c>
      <c r="F36180" s="4">
        <v>10427.29176782901</v>
      </c>
    </row>
    <row r="36181" spans="1:6" x14ac:dyDescent="0.3">
      <c r="A36181" t="s">
        <v>14</v>
      </c>
      <c r="B36181" t="s">
        <v>46</v>
      </c>
      <c r="C36181">
        <v>2040</v>
      </c>
      <c r="D36181" t="s">
        <v>38</v>
      </c>
      <c r="E36181" t="s">
        <v>35</v>
      </c>
      <c r="F36181" s="4">
        <v>10382.277875672749</v>
      </c>
    </row>
    <row r="36182" spans="1:6" x14ac:dyDescent="0.3">
      <c r="A36182" t="s">
        <v>14</v>
      </c>
      <c r="B36182" t="s">
        <v>46</v>
      </c>
      <c r="C36182">
        <v>2041</v>
      </c>
      <c r="D36182" t="s">
        <v>37</v>
      </c>
      <c r="E36182" t="s">
        <v>17</v>
      </c>
      <c r="F36182" s="4">
        <v>9375.6913542317179</v>
      </c>
    </row>
    <row r="36183" spans="1:6" x14ac:dyDescent="0.3">
      <c r="A36183" t="s">
        <v>14</v>
      </c>
      <c r="B36183" t="s">
        <v>46</v>
      </c>
      <c r="C36183">
        <v>2041</v>
      </c>
      <c r="D36183" t="s">
        <v>37</v>
      </c>
      <c r="E36183" t="s">
        <v>19</v>
      </c>
      <c r="F36183" s="4">
        <v>9368.3406809622738</v>
      </c>
    </row>
    <row r="36184" spans="1:6" x14ac:dyDescent="0.3">
      <c r="A36184" t="s">
        <v>14</v>
      </c>
      <c r="B36184" t="s">
        <v>46</v>
      </c>
      <c r="C36184">
        <v>2041</v>
      </c>
      <c r="D36184" t="s">
        <v>37</v>
      </c>
      <c r="E36184" t="s">
        <v>20</v>
      </c>
      <c r="F36184" s="4">
        <v>9183.2561366819336</v>
      </c>
    </row>
    <row r="36185" spans="1:6" x14ac:dyDescent="0.3">
      <c r="A36185" t="s">
        <v>14</v>
      </c>
      <c r="B36185" t="s">
        <v>46</v>
      </c>
      <c r="C36185">
        <v>2041</v>
      </c>
      <c r="D36185" t="s">
        <v>37</v>
      </c>
      <c r="E36185" t="s">
        <v>21</v>
      </c>
      <c r="F36185" s="4">
        <v>7970.7261583080426</v>
      </c>
    </row>
    <row r="36186" spans="1:6" x14ac:dyDescent="0.3">
      <c r="A36186" t="s">
        <v>14</v>
      </c>
      <c r="B36186" t="s">
        <v>46</v>
      </c>
      <c r="C36186">
        <v>2041</v>
      </c>
      <c r="D36186" t="s">
        <v>37</v>
      </c>
      <c r="E36186" t="s">
        <v>22</v>
      </c>
      <c r="F36186" s="4">
        <v>7068.1710458625066</v>
      </c>
    </row>
    <row r="36187" spans="1:6" x14ac:dyDescent="0.3">
      <c r="A36187" t="s">
        <v>14</v>
      </c>
      <c r="B36187" t="s">
        <v>46</v>
      </c>
      <c r="C36187">
        <v>2041</v>
      </c>
      <c r="D36187" t="s">
        <v>37</v>
      </c>
      <c r="E36187" t="s">
        <v>23</v>
      </c>
      <c r="F36187" s="4">
        <v>9086.5282333823143</v>
      </c>
    </row>
    <row r="36188" spans="1:6" x14ac:dyDescent="0.3">
      <c r="A36188" t="s">
        <v>14</v>
      </c>
      <c r="B36188" t="s">
        <v>46</v>
      </c>
      <c r="C36188">
        <v>2041</v>
      </c>
      <c r="D36188" t="s">
        <v>37</v>
      </c>
      <c r="E36188" t="s">
        <v>24</v>
      </c>
      <c r="F36188" s="4">
        <v>9621.019856325649</v>
      </c>
    </row>
    <row r="36189" spans="1:6" x14ac:dyDescent="0.3">
      <c r="A36189" t="s">
        <v>14</v>
      </c>
      <c r="B36189" t="s">
        <v>46</v>
      </c>
      <c r="C36189">
        <v>2041</v>
      </c>
      <c r="D36189" t="s">
        <v>37</v>
      </c>
      <c r="E36189" t="s">
        <v>25</v>
      </c>
      <c r="F36189" s="4">
        <v>9360.6999411317593</v>
      </c>
    </row>
    <row r="36190" spans="1:6" x14ac:dyDescent="0.3">
      <c r="A36190" t="s">
        <v>14</v>
      </c>
      <c r="B36190" t="s">
        <v>46</v>
      </c>
      <c r="C36190">
        <v>2041</v>
      </c>
      <c r="D36190" t="s">
        <v>37</v>
      </c>
      <c r="E36190" t="s">
        <v>26</v>
      </c>
      <c r="F36190" s="4">
        <v>9257.4487763221405</v>
      </c>
    </row>
    <row r="36191" spans="1:6" x14ac:dyDescent="0.3">
      <c r="A36191" t="s">
        <v>14</v>
      </c>
      <c r="B36191" t="s">
        <v>46</v>
      </c>
      <c r="C36191">
        <v>2041</v>
      </c>
      <c r="D36191" t="s">
        <v>37</v>
      </c>
      <c r="E36191" t="s">
        <v>27</v>
      </c>
      <c r="F36191" s="4">
        <v>9010.2537715009512</v>
      </c>
    </row>
    <row r="36192" spans="1:6" x14ac:dyDescent="0.3">
      <c r="A36192" t="s">
        <v>14</v>
      </c>
      <c r="B36192" t="s">
        <v>46</v>
      </c>
      <c r="C36192">
        <v>2041</v>
      </c>
      <c r="D36192" t="s">
        <v>37</v>
      </c>
      <c r="E36192" t="s">
        <v>28</v>
      </c>
      <c r="F36192" s="4">
        <v>8761.2786717446943</v>
      </c>
    </row>
    <row r="36193" spans="1:6" x14ac:dyDescent="0.3">
      <c r="A36193" t="s">
        <v>14</v>
      </c>
      <c r="B36193" t="s">
        <v>46</v>
      </c>
      <c r="C36193">
        <v>2041</v>
      </c>
      <c r="D36193" t="s">
        <v>37</v>
      </c>
      <c r="E36193" t="s">
        <v>29</v>
      </c>
      <c r="F36193" s="4">
        <v>8477.2942701852353</v>
      </c>
    </row>
    <row r="36194" spans="1:6" x14ac:dyDescent="0.3">
      <c r="A36194" t="s">
        <v>14</v>
      </c>
      <c r="B36194" t="s">
        <v>46</v>
      </c>
      <c r="C36194">
        <v>2041</v>
      </c>
      <c r="D36194" t="s">
        <v>37</v>
      </c>
      <c r="E36194" t="s">
        <v>30</v>
      </c>
      <c r="F36194" s="4">
        <v>7475.5041055279717</v>
      </c>
    </row>
    <row r="36195" spans="1:6" x14ac:dyDescent="0.3">
      <c r="A36195" t="s">
        <v>14</v>
      </c>
      <c r="B36195" t="s">
        <v>46</v>
      </c>
      <c r="C36195">
        <v>2041</v>
      </c>
      <c r="D36195" t="s">
        <v>37</v>
      </c>
      <c r="E36195" t="s">
        <v>31</v>
      </c>
      <c r="F36195" s="4">
        <v>7429.2353008752889</v>
      </c>
    </row>
    <row r="36196" spans="1:6" x14ac:dyDescent="0.3">
      <c r="A36196" t="s">
        <v>14</v>
      </c>
      <c r="B36196" t="s">
        <v>46</v>
      </c>
      <c r="C36196">
        <v>2041</v>
      </c>
      <c r="D36196" t="s">
        <v>37</v>
      </c>
      <c r="E36196" t="s">
        <v>32</v>
      </c>
      <c r="F36196" s="4">
        <v>6983.2483209328684</v>
      </c>
    </row>
    <row r="36197" spans="1:6" x14ac:dyDescent="0.3">
      <c r="A36197" t="s">
        <v>14</v>
      </c>
      <c r="B36197" t="s">
        <v>46</v>
      </c>
      <c r="C36197">
        <v>2041</v>
      </c>
      <c r="D36197" t="s">
        <v>37</v>
      </c>
      <c r="E36197" t="s">
        <v>33</v>
      </c>
      <c r="F36197" s="4">
        <v>6617.654013242538</v>
      </c>
    </row>
    <row r="36198" spans="1:6" x14ac:dyDescent="0.3">
      <c r="A36198" t="s">
        <v>14</v>
      </c>
      <c r="B36198" t="s">
        <v>46</v>
      </c>
      <c r="C36198">
        <v>2041</v>
      </c>
      <c r="D36198" t="s">
        <v>37</v>
      </c>
      <c r="E36198" t="s">
        <v>34</v>
      </c>
      <c r="F36198" s="4">
        <v>5496.363872730868</v>
      </c>
    </row>
    <row r="36199" spans="1:6" x14ac:dyDescent="0.3">
      <c r="A36199" t="s">
        <v>14</v>
      </c>
      <c r="B36199" t="s">
        <v>46</v>
      </c>
      <c r="C36199">
        <v>2041</v>
      </c>
      <c r="D36199" t="s">
        <v>37</v>
      </c>
      <c r="E36199" t="s">
        <v>35</v>
      </c>
      <c r="F36199" s="4">
        <v>5973.0930370460919</v>
      </c>
    </row>
    <row r="36200" spans="1:6" x14ac:dyDescent="0.3">
      <c r="A36200" t="s">
        <v>14</v>
      </c>
      <c r="B36200" t="s">
        <v>46</v>
      </c>
      <c r="C36200">
        <v>2041</v>
      </c>
      <c r="D36200" t="s">
        <v>18</v>
      </c>
      <c r="E36200" t="s">
        <v>17</v>
      </c>
      <c r="F36200" s="4">
        <v>9601.3977301761533</v>
      </c>
    </row>
    <row r="36201" spans="1:6" x14ac:dyDescent="0.3">
      <c r="A36201" t="s">
        <v>14</v>
      </c>
      <c r="B36201" t="s">
        <v>46</v>
      </c>
      <c r="C36201">
        <v>2041</v>
      </c>
      <c r="D36201" t="s">
        <v>18</v>
      </c>
      <c r="E36201" t="s">
        <v>19</v>
      </c>
      <c r="F36201" s="4">
        <v>9363.6026630083925</v>
      </c>
    </row>
    <row r="36202" spans="1:6" x14ac:dyDescent="0.3">
      <c r="A36202" t="s">
        <v>14</v>
      </c>
      <c r="B36202" t="s">
        <v>46</v>
      </c>
      <c r="C36202">
        <v>2041</v>
      </c>
      <c r="D36202" t="s">
        <v>18</v>
      </c>
      <c r="E36202" t="s">
        <v>20</v>
      </c>
      <c r="F36202" s="4">
        <v>9224.05537501039</v>
      </c>
    </row>
    <row r="36203" spans="1:6" x14ac:dyDescent="0.3">
      <c r="A36203" t="s">
        <v>14</v>
      </c>
      <c r="B36203" t="s">
        <v>46</v>
      </c>
      <c r="C36203">
        <v>2041</v>
      </c>
      <c r="D36203" t="s">
        <v>18</v>
      </c>
      <c r="E36203" t="s">
        <v>21</v>
      </c>
      <c r="F36203" s="4">
        <v>8670.9337584257901</v>
      </c>
    </row>
    <row r="36204" spans="1:6" x14ac:dyDescent="0.3">
      <c r="A36204" t="s">
        <v>14</v>
      </c>
      <c r="B36204" t="s">
        <v>46</v>
      </c>
      <c r="C36204">
        <v>2041</v>
      </c>
      <c r="D36204" t="s">
        <v>18</v>
      </c>
      <c r="E36204" t="s">
        <v>22</v>
      </c>
      <c r="F36204" s="4">
        <v>7860.3203920275628</v>
      </c>
    </row>
    <row r="36205" spans="1:6" x14ac:dyDescent="0.3">
      <c r="A36205" t="s">
        <v>14</v>
      </c>
      <c r="B36205" t="s">
        <v>46</v>
      </c>
      <c r="C36205">
        <v>2041</v>
      </c>
      <c r="D36205" t="s">
        <v>18</v>
      </c>
      <c r="E36205" t="s">
        <v>23</v>
      </c>
      <c r="F36205" s="4">
        <v>8573.958364668475</v>
      </c>
    </row>
    <row r="36206" spans="1:6" x14ac:dyDescent="0.3">
      <c r="A36206" t="s">
        <v>14</v>
      </c>
      <c r="B36206" t="s">
        <v>46</v>
      </c>
      <c r="C36206">
        <v>2041</v>
      </c>
      <c r="D36206" t="s">
        <v>18</v>
      </c>
      <c r="E36206" t="s">
        <v>24</v>
      </c>
      <c r="F36206" s="4">
        <v>8932.3327565486543</v>
      </c>
    </row>
    <row r="36207" spans="1:6" x14ac:dyDescent="0.3">
      <c r="A36207" t="s">
        <v>14</v>
      </c>
      <c r="B36207" t="s">
        <v>46</v>
      </c>
      <c r="C36207">
        <v>2041</v>
      </c>
      <c r="D36207" t="s">
        <v>18</v>
      </c>
      <c r="E36207" t="s">
        <v>25</v>
      </c>
      <c r="F36207" s="4">
        <v>8461.8735578474734</v>
      </c>
    </row>
    <row r="36208" spans="1:6" x14ac:dyDescent="0.3">
      <c r="A36208" t="s">
        <v>14</v>
      </c>
      <c r="B36208" t="s">
        <v>46</v>
      </c>
      <c r="C36208">
        <v>2041</v>
      </c>
      <c r="D36208" t="s">
        <v>18</v>
      </c>
      <c r="E36208" t="s">
        <v>26</v>
      </c>
      <c r="F36208" s="4">
        <v>8225.9851903673825</v>
      </c>
    </row>
    <row r="36209" spans="1:6" x14ac:dyDescent="0.3">
      <c r="A36209" t="s">
        <v>14</v>
      </c>
      <c r="B36209" t="s">
        <v>46</v>
      </c>
      <c r="C36209">
        <v>2041</v>
      </c>
      <c r="D36209" t="s">
        <v>18</v>
      </c>
      <c r="E36209" t="s">
        <v>27</v>
      </c>
      <c r="F36209" s="4">
        <v>8096.1928461232637</v>
      </c>
    </row>
    <row r="36210" spans="1:6" x14ac:dyDescent="0.3">
      <c r="A36210" t="s">
        <v>14</v>
      </c>
      <c r="B36210" t="s">
        <v>46</v>
      </c>
      <c r="C36210">
        <v>2041</v>
      </c>
      <c r="D36210" t="s">
        <v>18</v>
      </c>
      <c r="E36210" t="s">
        <v>28</v>
      </c>
      <c r="F36210" s="4">
        <v>8033.2593265501446</v>
      </c>
    </row>
    <row r="36211" spans="1:6" x14ac:dyDescent="0.3">
      <c r="A36211" t="s">
        <v>14</v>
      </c>
      <c r="B36211" t="s">
        <v>46</v>
      </c>
      <c r="C36211">
        <v>2041</v>
      </c>
      <c r="D36211" t="s">
        <v>18</v>
      </c>
      <c r="E36211" t="s">
        <v>29</v>
      </c>
      <c r="F36211" s="4">
        <v>8011.8923245605347</v>
      </c>
    </row>
    <row r="36212" spans="1:6" x14ac:dyDescent="0.3">
      <c r="A36212" t="s">
        <v>14</v>
      </c>
      <c r="B36212" t="s">
        <v>46</v>
      </c>
      <c r="C36212">
        <v>2041</v>
      </c>
      <c r="D36212" t="s">
        <v>18</v>
      </c>
      <c r="E36212" t="s">
        <v>30</v>
      </c>
      <c r="F36212" s="4">
        <v>7220.6792376531494</v>
      </c>
    </row>
    <row r="36213" spans="1:6" x14ac:dyDescent="0.3">
      <c r="A36213" t="s">
        <v>14</v>
      </c>
      <c r="B36213" t="s">
        <v>46</v>
      </c>
      <c r="C36213">
        <v>2041</v>
      </c>
      <c r="D36213" t="s">
        <v>18</v>
      </c>
      <c r="E36213" t="s">
        <v>31</v>
      </c>
      <c r="F36213" s="4">
        <v>7385.3767058466938</v>
      </c>
    </row>
    <row r="36214" spans="1:6" x14ac:dyDescent="0.3">
      <c r="A36214" t="s">
        <v>14</v>
      </c>
      <c r="B36214" t="s">
        <v>46</v>
      </c>
      <c r="C36214">
        <v>2041</v>
      </c>
      <c r="D36214" t="s">
        <v>18</v>
      </c>
      <c r="E36214" t="s">
        <v>32</v>
      </c>
      <c r="F36214" s="4">
        <v>7078.2005465822531</v>
      </c>
    </row>
    <row r="36215" spans="1:6" x14ac:dyDescent="0.3">
      <c r="A36215" t="s">
        <v>14</v>
      </c>
      <c r="B36215" t="s">
        <v>46</v>
      </c>
      <c r="C36215">
        <v>2041</v>
      </c>
      <c r="D36215" t="s">
        <v>18</v>
      </c>
      <c r="E36215" t="s">
        <v>33</v>
      </c>
      <c r="F36215" s="4">
        <v>6640.5941610690506</v>
      </c>
    </row>
    <row r="36216" spans="1:6" x14ac:dyDescent="0.3">
      <c r="A36216" t="s">
        <v>14</v>
      </c>
      <c r="B36216" t="s">
        <v>46</v>
      </c>
      <c r="C36216">
        <v>2041</v>
      </c>
      <c r="D36216" t="s">
        <v>18</v>
      </c>
      <c r="E36216" t="s">
        <v>34</v>
      </c>
      <c r="F36216" s="4">
        <v>5375.4612110033704</v>
      </c>
    </row>
    <row r="36217" spans="1:6" x14ac:dyDescent="0.3">
      <c r="A36217" t="s">
        <v>14</v>
      </c>
      <c r="B36217" t="s">
        <v>46</v>
      </c>
      <c r="C36217">
        <v>2041</v>
      </c>
      <c r="D36217" t="s">
        <v>18</v>
      </c>
      <c r="E36217" t="s">
        <v>35</v>
      </c>
      <c r="F36217" s="4">
        <v>4985.3244158540629</v>
      </c>
    </row>
    <row r="36218" spans="1:6" x14ac:dyDescent="0.3">
      <c r="A36218" t="s">
        <v>14</v>
      </c>
      <c r="B36218" t="s">
        <v>46</v>
      </c>
      <c r="C36218">
        <v>2041</v>
      </c>
      <c r="D36218" t="s">
        <v>38</v>
      </c>
      <c r="E36218" t="s">
        <v>17</v>
      </c>
      <c r="F36218" s="4">
        <v>18977.089084407871</v>
      </c>
    </row>
    <row r="36219" spans="1:6" x14ac:dyDescent="0.3">
      <c r="A36219" t="s">
        <v>14</v>
      </c>
      <c r="B36219" t="s">
        <v>46</v>
      </c>
      <c r="C36219">
        <v>2041</v>
      </c>
      <c r="D36219" t="s">
        <v>38</v>
      </c>
      <c r="E36219" t="s">
        <v>19</v>
      </c>
      <c r="F36219" s="4">
        <v>18731.94334397067</v>
      </c>
    </row>
    <row r="36220" spans="1:6" x14ac:dyDescent="0.3">
      <c r="A36220" t="s">
        <v>14</v>
      </c>
      <c r="B36220" t="s">
        <v>46</v>
      </c>
      <c r="C36220">
        <v>2041</v>
      </c>
      <c r="D36220" t="s">
        <v>38</v>
      </c>
      <c r="E36220" t="s">
        <v>20</v>
      </c>
      <c r="F36220" s="4">
        <v>18407.311511692322</v>
      </c>
    </row>
    <row r="36221" spans="1:6" x14ac:dyDescent="0.3">
      <c r="A36221" t="s">
        <v>14</v>
      </c>
      <c r="B36221" t="s">
        <v>46</v>
      </c>
      <c r="C36221">
        <v>2041</v>
      </c>
      <c r="D36221" t="s">
        <v>38</v>
      </c>
      <c r="E36221" t="s">
        <v>21</v>
      </c>
      <c r="F36221" s="4">
        <v>16641.659916733832</v>
      </c>
    </row>
    <row r="36222" spans="1:6" x14ac:dyDescent="0.3">
      <c r="A36222" t="s">
        <v>14</v>
      </c>
      <c r="B36222" t="s">
        <v>46</v>
      </c>
      <c r="C36222">
        <v>2041</v>
      </c>
      <c r="D36222" t="s">
        <v>38</v>
      </c>
      <c r="E36222" t="s">
        <v>22</v>
      </c>
      <c r="F36222" s="4">
        <v>14928.49143789007</v>
      </c>
    </row>
    <row r="36223" spans="1:6" x14ac:dyDescent="0.3">
      <c r="A36223" t="s">
        <v>14</v>
      </c>
      <c r="B36223" t="s">
        <v>46</v>
      </c>
      <c r="C36223">
        <v>2041</v>
      </c>
      <c r="D36223" t="s">
        <v>38</v>
      </c>
      <c r="E36223" t="s">
        <v>23</v>
      </c>
      <c r="F36223" s="4">
        <v>17660.486598050789</v>
      </c>
    </row>
    <row r="36224" spans="1:6" x14ac:dyDescent="0.3">
      <c r="A36224" t="s">
        <v>14</v>
      </c>
      <c r="B36224" t="s">
        <v>46</v>
      </c>
      <c r="C36224">
        <v>2041</v>
      </c>
      <c r="D36224" t="s">
        <v>38</v>
      </c>
      <c r="E36224" t="s">
        <v>24</v>
      </c>
      <c r="F36224" s="4">
        <v>18553.3526128743</v>
      </c>
    </row>
    <row r="36225" spans="1:6" x14ac:dyDescent="0.3">
      <c r="A36225" t="s">
        <v>14</v>
      </c>
      <c r="B36225" t="s">
        <v>46</v>
      </c>
      <c r="C36225">
        <v>2041</v>
      </c>
      <c r="D36225" t="s">
        <v>38</v>
      </c>
      <c r="E36225" t="s">
        <v>25</v>
      </c>
      <c r="F36225" s="4">
        <v>17822.573498979229</v>
      </c>
    </row>
    <row r="36226" spans="1:6" x14ac:dyDescent="0.3">
      <c r="A36226" t="s">
        <v>14</v>
      </c>
      <c r="B36226" t="s">
        <v>46</v>
      </c>
      <c r="C36226">
        <v>2041</v>
      </c>
      <c r="D36226" t="s">
        <v>38</v>
      </c>
      <c r="E36226" t="s">
        <v>26</v>
      </c>
      <c r="F36226" s="4">
        <v>17483.433966689521</v>
      </c>
    </row>
    <row r="36227" spans="1:6" x14ac:dyDescent="0.3">
      <c r="A36227" t="s">
        <v>14</v>
      </c>
      <c r="B36227" t="s">
        <v>46</v>
      </c>
      <c r="C36227">
        <v>2041</v>
      </c>
      <c r="D36227" t="s">
        <v>38</v>
      </c>
      <c r="E36227" t="s">
        <v>27</v>
      </c>
      <c r="F36227" s="4">
        <v>17106.446617624209</v>
      </c>
    </row>
    <row r="36228" spans="1:6" x14ac:dyDescent="0.3">
      <c r="A36228" t="s">
        <v>14</v>
      </c>
      <c r="B36228" t="s">
        <v>46</v>
      </c>
      <c r="C36228">
        <v>2041</v>
      </c>
      <c r="D36228" t="s">
        <v>38</v>
      </c>
      <c r="E36228" t="s">
        <v>28</v>
      </c>
      <c r="F36228" s="4">
        <v>16794.53799829484</v>
      </c>
    </row>
    <row r="36229" spans="1:6" x14ac:dyDescent="0.3">
      <c r="A36229" t="s">
        <v>14</v>
      </c>
      <c r="B36229" t="s">
        <v>46</v>
      </c>
      <c r="C36229">
        <v>2041</v>
      </c>
      <c r="D36229" t="s">
        <v>38</v>
      </c>
      <c r="E36229" t="s">
        <v>29</v>
      </c>
      <c r="F36229" s="4">
        <v>16489.18659474577</v>
      </c>
    </row>
    <row r="36230" spans="1:6" x14ac:dyDescent="0.3">
      <c r="A36230" t="s">
        <v>14</v>
      </c>
      <c r="B36230" t="s">
        <v>46</v>
      </c>
      <c r="C36230">
        <v>2041</v>
      </c>
      <c r="D36230" t="s">
        <v>38</v>
      </c>
      <c r="E36230" t="s">
        <v>30</v>
      </c>
      <c r="F36230" s="4">
        <v>14696.183343181119</v>
      </c>
    </row>
    <row r="36231" spans="1:6" x14ac:dyDescent="0.3">
      <c r="A36231" t="s">
        <v>14</v>
      </c>
      <c r="B36231" t="s">
        <v>46</v>
      </c>
      <c r="C36231">
        <v>2041</v>
      </c>
      <c r="D36231" t="s">
        <v>38</v>
      </c>
      <c r="E36231" t="s">
        <v>31</v>
      </c>
      <c r="F36231" s="4">
        <v>14814.61200672198</v>
      </c>
    </row>
    <row r="36232" spans="1:6" x14ac:dyDescent="0.3">
      <c r="A36232" t="s">
        <v>14</v>
      </c>
      <c r="B36232" t="s">
        <v>46</v>
      </c>
      <c r="C36232">
        <v>2041</v>
      </c>
      <c r="D36232" t="s">
        <v>38</v>
      </c>
      <c r="E36232" t="s">
        <v>32</v>
      </c>
      <c r="F36232" s="4">
        <v>14061.448867515121</v>
      </c>
    </row>
    <row r="36233" spans="1:6" x14ac:dyDescent="0.3">
      <c r="A36233" t="s">
        <v>14</v>
      </c>
      <c r="B36233" t="s">
        <v>46</v>
      </c>
      <c r="C36233">
        <v>2041</v>
      </c>
      <c r="D36233" t="s">
        <v>38</v>
      </c>
      <c r="E36233" t="s">
        <v>33</v>
      </c>
      <c r="F36233" s="4">
        <v>13258.24817431159</v>
      </c>
    </row>
    <row r="36234" spans="1:6" x14ac:dyDescent="0.3">
      <c r="A36234" t="s">
        <v>14</v>
      </c>
      <c r="B36234" t="s">
        <v>46</v>
      </c>
      <c r="C36234">
        <v>2041</v>
      </c>
      <c r="D36234" t="s">
        <v>38</v>
      </c>
      <c r="E36234" t="s">
        <v>34</v>
      </c>
      <c r="F36234" s="4">
        <v>10871.82508373424</v>
      </c>
    </row>
    <row r="36235" spans="1:6" x14ac:dyDescent="0.3">
      <c r="A36235" t="s">
        <v>14</v>
      </c>
      <c r="B36235" t="s">
        <v>46</v>
      </c>
      <c r="C36235">
        <v>2041</v>
      </c>
      <c r="D36235" t="s">
        <v>38</v>
      </c>
      <c r="E36235" t="s">
        <v>35</v>
      </c>
      <c r="F36235" s="4">
        <v>10958.41745290015</v>
      </c>
    </row>
    <row r="36236" spans="1:6" x14ac:dyDescent="0.3">
      <c r="A36236" t="s">
        <v>14</v>
      </c>
      <c r="B36236" t="s">
        <v>46</v>
      </c>
      <c r="C36236">
        <v>2042</v>
      </c>
      <c r="D36236" t="s">
        <v>37</v>
      </c>
      <c r="E36236" t="s">
        <v>17</v>
      </c>
      <c r="F36236" s="4">
        <v>9407.938676770751</v>
      </c>
    </row>
    <row r="36237" spans="1:6" x14ac:dyDescent="0.3">
      <c r="A36237" t="s">
        <v>14</v>
      </c>
      <c r="B36237" t="s">
        <v>46</v>
      </c>
      <c r="C36237">
        <v>2042</v>
      </c>
      <c r="D36237" t="s">
        <v>37</v>
      </c>
      <c r="E36237" t="s">
        <v>19</v>
      </c>
      <c r="F36237" s="4">
        <v>9437.4968094086198</v>
      </c>
    </row>
    <row r="36238" spans="1:6" x14ac:dyDescent="0.3">
      <c r="A36238" t="s">
        <v>14</v>
      </c>
      <c r="B36238" t="s">
        <v>46</v>
      </c>
      <c r="C36238">
        <v>2042</v>
      </c>
      <c r="D36238" t="s">
        <v>37</v>
      </c>
      <c r="E36238" t="s">
        <v>20</v>
      </c>
      <c r="F36238" s="4">
        <v>9313.3510290355935</v>
      </c>
    </row>
    <row r="36239" spans="1:6" x14ac:dyDescent="0.3">
      <c r="A36239" t="s">
        <v>14</v>
      </c>
      <c r="B36239" t="s">
        <v>46</v>
      </c>
      <c r="C36239">
        <v>2042</v>
      </c>
      <c r="D36239" t="s">
        <v>37</v>
      </c>
      <c r="E36239" t="s">
        <v>21</v>
      </c>
      <c r="F36239" s="4">
        <v>8096.5381410988539</v>
      </c>
    </row>
    <row r="36240" spans="1:6" x14ac:dyDescent="0.3">
      <c r="A36240" t="s">
        <v>14</v>
      </c>
      <c r="B36240" t="s">
        <v>46</v>
      </c>
      <c r="C36240">
        <v>2042</v>
      </c>
      <c r="D36240" t="s">
        <v>37</v>
      </c>
      <c r="E36240" t="s">
        <v>22</v>
      </c>
      <c r="F36240" s="4">
        <v>7079.6426956230262</v>
      </c>
    </row>
    <row r="36241" spans="1:6" x14ac:dyDescent="0.3">
      <c r="A36241" t="s">
        <v>14</v>
      </c>
      <c r="B36241" t="s">
        <v>46</v>
      </c>
      <c r="C36241">
        <v>2042</v>
      </c>
      <c r="D36241" t="s">
        <v>37</v>
      </c>
      <c r="E36241" t="s">
        <v>23</v>
      </c>
      <c r="F36241" s="4">
        <v>9031.8695931573675</v>
      </c>
    </row>
    <row r="36242" spans="1:6" x14ac:dyDescent="0.3">
      <c r="A36242" t="s">
        <v>14</v>
      </c>
      <c r="B36242" t="s">
        <v>46</v>
      </c>
      <c r="C36242">
        <v>2042</v>
      </c>
      <c r="D36242" t="s">
        <v>37</v>
      </c>
      <c r="E36242" t="s">
        <v>24</v>
      </c>
      <c r="F36242" s="4">
        <v>9658.6893583082619</v>
      </c>
    </row>
    <row r="36243" spans="1:6" x14ac:dyDescent="0.3">
      <c r="A36243" t="s">
        <v>14</v>
      </c>
      <c r="B36243" t="s">
        <v>46</v>
      </c>
      <c r="C36243">
        <v>2042</v>
      </c>
      <c r="D36243" t="s">
        <v>37</v>
      </c>
      <c r="E36243" t="s">
        <v>25</v>
      </c>
      <c r="F36243" s="4">
        <v>9467.8435893941096</v>
      </c>
    </row>
    <row r="36244" spans="1:6" x14ac:dyDescent="0.3">
      <c r="A36244" t="s">
        <v>14</v>
      </c>
      <c r="B36244" t="s">
        <v>46</v>
      </c>
      <c r="C36244">
        <v>2042</v>
      </c>
      <c r="D36244" t="s">
        <v>37</v>
      </c>
      <c r="E36244" t="s">
        <v>26</v>
      </c>
      <c r="F36244" s="4">
        <v>9306.8281745026943</v>
      </c>
    </row>
    <row r="36245" spans="1:6" x14ac:dyDescent="0.3">
      <c r="A36245" t="s">
        <v>14</v>
      </c>
      <c r="B36245" t="s">
        <v>46</v>
      </c>
      <c r="C36245">
        <v>2042</v>
      </c>
      <c r="D36245" t="s">
        <v>37</v>
      </c>
      <c r="E36245" t="s">
        <v>27</v>
      </c>
      <c r="F36245" s="4">
        <v>9095.7468440250486</v>
      </c>
    </row>
    <row r="36246" spans="1:6" x14ac:dyDescent="0.3">
      <c r="A36246" t="s">
        <v>14</v>
      </c>
      <c r="B36246" t="s">
        <v>46</v>
      </c>
      <c r="C36246">
        <v>2042</v>
      </c>
      <c r="D36246" t="s">
        <v>37</v>
      </c>
      <c r="E36246" t="s">
        <v>28</v>
      </c>
      <c r="F36246" s="4">
        <v>8872.8129851173398</v>
      </c>
    </row>
    <row r="36247" spans="1:6" x14ac:dyDescent="0.3">
      <c r="A36247" t="s">
        <v>14</v>
      </c>
      <c r="B36247" t="s">
        <v>46</v>
      </c>
      <c r="C36247">
        <v>2042</v>
      </c>
      <c r="D36247" t="s">
        <v>37</v>
      </c>
      <c r="E36247" t="s">
        <v>29</v>
      </c>
      <c r="F36247" s="4">
        <v>8575.9158782417144</v>
      </c>
    </row>
    <row r="36248" spans="1:6" x14ac:dyDescent="0.3">
      <c r="A36248" t="s">
        <v>14</v>
      </c>
      <c r="B36248" t="s">
        <v>46</v>
      </c>
      <c r="C36248">
        <v>2042</v>
      </c>
      <c r="D36248" t="s">
        <v>37</v>
      </c>
      <c r="E36248" t="s">
        <v>30</v>
      </c>
      <c r="F36248" s="4">
        <v>7634.0151859403932</v>
      </c>
    </row>
    <row r="36249" spans="1:6" x14ac:dyDescent="0.3">
      <c r="A36249" t="s">
        <v>14</v>
      </c>
      <c r="B36249" t="s">
        <v>46</v>
      </c>
      <c r="C36249">
        <v>2042</v>
      </c>
      <c r="D36249" t="s">
        <v>37</v>
      </c>
      <c r="E36249" t="s">
        <v>31</v>
      </c>
      <c r="F36249" s="4">
        <v>7279.3709240622702</v>
      </c>
    </row>
    <row r="36250" spans="1:6" x14ac:dyDescent="0.3">
      <c r="A36250" t="s">
        <v>14</v>
      </c>
      <c r="B36250" t="s">
        <v>46</v>
      </c>
      <c r="C36250">
        <v>2042</v>
      </c>
      <c r="D36250" t="s">
        <v>37</v>
      </c>
      <c r="E36250" t="s">
        <v>32</v>
      </c>
      <c r="F36250" s="4">
        <v>7199.5725440894284</v>
      </c>
    </row>
    <row r="36251" spans="1:6" x14ac:dyDescent="0.3">
      <c r="A36251" t="s">
        <v>14</v>
      </c>
      <c r="B36251" t="s">
        <v>46</v>
      </c>
      <c r="C36251">
        <v>2042</v>
      </c>
      <c r="D36251" t="s">
        <v>37</v>
      </c>
      <c r="E36251" t="s">
        <v>33</v>
      </c>
      <c r="F36251" s="4">
        <v>6548.2760175941294</v>
      </c>
    </row>
    <row r="36252" spans="1:6" x14ac:dyDescent="0.3">
      <c r="A36252" t="s">
        <v>14</v>
      </c>
      <c r="B36252" t="s">
        <v>46</v>
      </c>
      <c r="C36252">
        <v>2042</v>
      </c>
      <c r="D36252" t="s">
        <v>37</v>
      </c>
      <c r="E36252" t="s">
        <v>34</v>
      </c>
      <c r="F36252" s="4">
        <v>5696.359712256477</v>
      </c>
    </row>
    <row r="36253" spans="1:6" x14ac:dyDescent="0.3">
      <c r="A36253" t="s">
        <v>14</v>
      </c>
      <c r="B36253" t="s">
        <v>46</v>
      </c>
      <c r="C36253">
        <v>2042</v>
      </c>
      <c r="D36253" t="s">
        <v>37</v>
      </c>
      <c r="E36253" t="s">
        <v>35</v>
      </c>
      <c r="F36253" s="4">
        <v>6293.0404878258532</v>
      </c>
    </row>
    <row r="36254" spans="1:6" x14ac:dyDescent="0.3">
      <c r="A36254" t="s">
        <v>14</v>
      </c>
      <c r="B36254" t="s">
        <v>46</v>
      </c>
      <c r="C36254">
        <v>2042</v>
      </c>
      <c r="D36254" t="s">
        <v>18</v>
      </c>
      <c r="E36254" t="s">
        <v>17</v>
      </c>
      <c r="F36254" s="4">
        <v>9633.1059056686954</v>
      </c>
    </row>
    <row r="36255" spans="1:6" x14ac:dyDescent="0.3">
      <c r="A36255" t="s">
        <v>14</v>
      </c>
      <c r="B36255" t="s">
        <v>46</v>
      </c>
      <c r="C36255">
        <v>2042</v>
      </c>
      <c r="D36255" t="s">
        <v>18</v>
      </c>
      <c r="E36255" t="s">
        <v>19</v>
      </c>
      <c r="F36255" s="4">
        <v>9429.8882634442016</v>
      </c>
    </row>
    <row r="36256" spans="1:6" x14ac:dyDescent="0.3">
      <c r="A36256" t="s">
        <v>14</v>
      </c>
      <c r="B36256" t="s">
        <v>46</v>
      </c>
      <c r="C36256">
        <v>2042</v>
      </c>
      <c r="D36256" t="s">
        <v>18</v>
      </c>
      <c r="E36256" t="s">
        <v>20</v>
      </c>
      <c r="F36256" s="4">
        <v>9352.7121287108821</v>
      </c>
    </row>
    <row r="36257" spans="1:6" x14ac:dyDescent="0.3">
      <c r="A36257" t="s">
        <v>14</v>
      </c>
      <c r="B36257" t="s">
        <v>46</v>
      </c>
      <c r="C36257">
        <v>2042</v>
      </c>
      <c r="D36257" t="s">
        <v>18</v>
      </c>
      <c r="E36257" t="s">
        <v>21</v>
      </c>
      <c r="F36257" s="4">
        <v>8809.4005943206175</v>
      </c>
    </row>
    <row r="36258" spans="1:6" x14ac:dyDescent="0.3">
      <c r="A36258" t="s">
        <v>14</v>
      </c>
      <c r="B36258" t="s">
        <v>46</v>
      </c>
      <c r="C36258">
        <v>2042</v>
      </c>
      <c r="D36258" t="s">
        <v>18</v>
      </c>
      <c r="E36258" t="s">
        <v>22</v>
      </c>
      <c r="F36258" s="4">
        <v>7852.359830660419</v>
      </c>
    </row>
    <row r="36259" spans="1:6" x14ac:dyDescent="0.3">
      <c r="A36259" t="s">
        <v>14</v>
      </c>
      <c r="B36259" t="s">
        <v>46</v>
      </c>
      <c r="C36259">
        <v>2042</v>
      </c>
      <c r="D36259" t="s">
        <v>18</v>
      </c>
      <c r="E36259" t="s">
        <v>23</v>
      </c>
      <c r="F36259" s="4">
        <v>8525.5789531396476</v>
      </c>
    </row>
    <row r="36260" spans="1:6" x14ac:dyDescent="0.3">
      <c r="A36260" t="s">
        <v>14</v>
      </c>
      <c r="B36260" t="s">
        <v>46</v>
      </c>
      <c r="C36260">
        <v>2042</v>
      </c>
      <c r="D36260" t="s">
        <v>18</v>
      </c>
      <c r="E36260" t="s">
        <v>24</v>
      </c>
      <c r="F36260" s="4">
        <v>8945.8468715913077</v>
      </c>
    </row>
    <row r="36261" spans="1:6" x14ac:dyDescent="0.3">
      <c r="A36261" t="s">
        <v>14</v>
      </c>
      <c r="B36261" t="s">
        <v>46</v>
      </c>
      <c r="C36261">
        <v>2042</v>
      </c>
      <c r="D36261" t="s">
        <v>18</v>
      </c>
      <c r="E36261" t="s">
        <v>25</v>
      </c>
      <c r="F36261" s="4">
        <v>8587.7379883019967</v>
      </c>
    </row>
    <row r="36262" spans="1:6" x14ac:dyDescent="0.3">
      <c r="A36262" t="s">
        <v>14</v>
      </c>
      <c r="B36262" t="s">
        <v>46</v>
      </c>
      <c r="C36262">
        <v>2042</v>
      </c>
      <c r="D36262" t="s">
        <v>18</v>
      </c>
      <c r="E36262" t="s">
        <v>26</v>
      </c>
      <c r="F36262" s="4">
        <v>8290.0902775862414</v>
      </c>
    </row>
    <row r="36263" spans="1:6" x14ac:dyDescent="0.3">
      <c r="A36263" t="s">
        <v>14</v>
      </c>
      <c r="B36263" t="s">
        <v>46</v>
      </c>
      <c r="C36263">
        <v>2042</v>
      </c>
      <c r="D36263" t="s">
        <v>18</v>
      </c>
      <c r="E36263" t="s">
        <v>27</v>
      </c>
      <c r="F36263" s="4">
        <v>8126.9445875412684</v>
      </c>
    </row>
    <row r="36264" spans="1:6" x14ac:dyDescent="0.3">
      <c r="A36264" t="s">
        <v>14</v>
      </c>
      <c r="B36264" t="s">
        <v>46</v>
      </c>
      <c r="C36264">
        <v>2042</v>
      </c>
      <c r="D36264" t="s">
        <v>18</v>
      </c>
      <c r="E36264" t="s">
        <v>28</v>
      </c>
      <c r="F36264" s="4">
        <v>8079.8134347619834</v>
      </c>
    </row>
    <row r="36265" spans="1:6" x14ac:dyDescent="0.3">
      <c r="A36265" t="s">
        <v>14</v>
      </c>
      <c r="B36265" t="s">
        <v>46</v>
      </c>
      <c r="C36265">
        <v>2042</v>
      </c>
      <c r="D36265" t="s">
        <v>18</v>
      </c>
      <c r="E36265" t="s">
        <v>29</v>
      </c>
      <c r="F36265" s="4">
        <v>8064.2893326146714</v>
      </c>
    </row>
    <row r="36266" spans="1:6" x14ac:dyDescent="0.3">
      <c r="A36266" t="s">
        <v>14</v>
      </c>
      <c r="B36266" t="s">
        <v>46</v>
      </c>
      <c r="C36266">
        <v>2042</v>
      </c>
      <c r="D36266" t="s">
        <v>18</v>
      </c>
      <c r="E36266" t="s">
        <v>30</v>
      </c>
      <c r="F36266" s="4">
        <v>7395.8908534293987</v>
      </c>
    </row>
    <row r="36267" spans="1:6" x14ac:dyDescent="0.3">
      <c r="A36267" t="s">
        <v>14</v>
      </c>
      <c r="B36267" t="s">
        <v>46</v>
      </c>
      <c r="C36267">
        <v>2042</v>
      </c>
      <c r="D36267" t="s">
        <v>18</v>
      </c>
      <c r="E36267" t="s">
        <v>31</v>
      </c>
      <c r="F36267" s="4">
        <v>7236.1544555887294</v>
      </c>
    </row>
    <row r="36268" spans="1:6" x14ac:dyDescent="0.3">
      <c r="A36268" t="s">
        <v>14</v>
      </c>
      <c r="B36268" t="s">
        <v>46</v>
      </c>
      <c r="C36268">
        <v>2042</v>
      </c>
      <c r="D36268" t="s">
        <v>18</v>
      </c>
      <c r="E36268" t="s">
        <v>32</v>
      </c>
      <c r="F36268" s="4">
        <v>7232.2900220840784</v>
      </c>
    </row>
    <row r="36269" spans="1:6" x14ac:dyDescent="0.3">
      <c r="A36269" t="s">
        <v>14</v>
      </c>
      <c r="B36269" t="s">
        <v>46</v>
      </c>
      <c r="C36269">
        <v>2042</v>
      </c>
      <c r="D36269" t="s">
        <v>18</v>
      </c>
      <c r="E36269" t="s">
        <v>33</v>
      </c>
      <c r="F36269" s="4">
        <v>6557.06775182601</v>
      </c>
    </row>
    <row r="36270" spans="1:6" x14ac:dyDescent="0.3">
      <c r="A36270" t="s">
        <v>14</v>
      </c>
      <c r="B36270" t="s">
        <v>46</v>
      </c>
      <c r="C36270">
        <v>2042</v>
      </c>
      <c r="D36270" t="s">
        <v>18</v>
      </c>
      <c r="E36270" t="s">
        <v>34</v>
      </c>
      <c r="F36270" s="4">
        <v>5572.7853237969384</v>
      </c>
    </row>
    <row r="36271" spans="1:6" x14ac:dyDescent="0.3">
      <c r="A36271" t="s">
        <v>14</v>
      </c>
      <c r="B36271" t="s">
        <v>46</v>
      </c>
      <c r="C36271">
        <v>2042</v>
      </c>
      <c r="D36271" t="s">
        <v>18</v>
      </c>
      <c r="E36271" t="s">
        <v>35</v>
      </c>
      <c r="F36271" s="4">
        <v>5265.5975599697585</v>
      </c>
    </row>
    <row r="36272" spans="1:6" x14ac:dyDescent="0.3">
      <c r="A36272" t="s">
        <v>14</v>
      </c>
      <c r="B36272" t="s">
        <v>46</v>
      </c>
      <c r="C36272">
        <v>2042</v>
      </c>
      <c r="D36272" t="s">
        <v>38</v>
      </c>
      <c r="E36272" t="s">
        <v>17</v>
      </c>
      <c r="F36272" s="4">
        <v>19041.044582439448</v>
      </c>
    </row>
    <row r="36273" spans="1:6" x14ac:dyDescent="0.3">
      <c r="A36273" t="s">
        <v>14</v>
      </c>
      <c r="B36273" t="s">
        <v>46</v>
      </c>
      <c r="C36273">
        <v>2042</v>
      </c>
      <c r="D36273" t="s">
        <v>38</v>
      </c>
      <c r="E36273" t="s">
        <v>19</v>
      </c>
      <c r="F36273" s="4">
        <v>18867.38507285282</v>
      </c>
    </row>
    <row r="36274" spans="1:6" x14ac:dyDescent="0.3">
      <c r="A36274" t="s">
        <v>14</v>
      </c>
      <c r="B36274" t="s">
        <v>46</v>
      </c>
      <c r="C36274">
        <v>2042</v>
      </c>
      <c r="D36274" t="s">
        <v>38</v>
      </c>
      <c r="E36274" t="s">
        <v>20</v>
      </c>
      <c r="F36274" s="4">
        <v>18666.06315774647</v>
      </c>
    </row>
    <row r="36275" spans="1:6" x14ac:dyDescent="0.3">
      <c r="A36275" t="s">
        <v>14</v>
      </c>
      <c r="B36275" t="s">
        <v>46</v>
      </c>
      <c r="C36275">
        <v>2042</v>
      </c>
      <c r="D36275" t="s">
        <v>38</v>
      </c>
      <c r="E36275" t="s">
        <v>21</v>
      </c>
      <c r="F36275" s="4">
        <v>16905.93873541947</v>
      </c>
    </row>
    <row r="36276" spans="1:6" x14ac:dyDescent="0.3">
      <c r="A36276" t="s">
        <v>14</v>
      </c>
      <c r="B36276" t="s">
        <v>46</v>
      </c>
      <c r="C36276">
        <v>2042</v>
      </c>
      <c r="D36276" t="s">
        <v>38</v>
      </c>
      <c r="E36276" t="s">
        <v>22</v>
      </c>
      <c r="F36276" s="4">
        <v>14932.00252628345</v>
      </c>
    </row>
    <row r="36277" spans="1:6" x14ac:dyDescent="0.3">
      <c r="A36277" t="s">
        <v>14</v>
      </c>
      <c r="B36277" t="s">
        <v>46</v>
      </c>
      <c r="C36277">
        <v>2042</v>
      </c>
      <c r="D36277" t="s">
        <v>38</v>
      </c>
      <c r="E36277" t="s">
        <v>23</v>
      </c>
      <c r="F36277" s="4">
        <v>17557.448546297019</v>
      </c>
    </row>
    <row r="36278" spans="1:6" x14ac:dyDescent="0.3">
      <c r="A36278" t="s">
        <v>14</v>
      </c>
      <c r="B36278" t="s">
        <v>46</v>
      </c>
      <c r="C36278">
        <v>2042</v>
      </c>
      <c r="D36278" t="s">
        <v>38</v>
      </c>
      <c r="E36278" t="s">
        <v>24</v>
      </c>
      <c r="F36278" s="4">
        <v>18604.536229899571</v>
      </c>
    </row>
    <row r="36279" spans="1:6" x14ac:dyDescent="0.3">
      <c r="A36279" t="s">
        <v>14</v>
      </c>
      <c r="B36279" t="s">
        <v>46</v>
      </c>
      <c r="C36279">
        <v>2042</v>
      </c>
      <c r="D36279" t="s">
        <v>38</v>
      </c>
      <c r="E36279" t="s">
        <v>25</v>
      </c>
      <c r="F36279" s="4">
        <v>18055.58157769611</v>
      </c>
    </row>
    <row r="36280" spans="1:6" x14ac:dyDescent="0.3">
      <c r="A36280" t="s">
        <v>14</v>
      </c>
      <c r="B36280" t="s">
        <v>46</v>
      </c>
      <c r="C36280">
        <v>2042</v>
      </c>
      <c r="D36280" t="s">
        <v>38</v>
      </c>
      <c r="E36280" t="s">
        <v>26</v>
      </c>
      <c r="F36280" s="4">
        <v>17596.918452088939</v>
      </c>
    </row>
    <row r="36281" spans="1:6" x14ac:dyDescent="0.3">
      <c r="A36281" t="s">
        <v>14</v>
      </c>
      <c r="B36281" t="s">
        <v>46</v>
      </c>
      <c r="C36281">
        <v>2042</v>
      </c>
      <c r="D36281" t="s">
        <v>38</v>
      </c>
      <c r="E36281" t="s">
        <v>27</v>
      </c>
      <c r="F36281" s="4">
        <v>17222.69143156632</v>
      </c>
    </row>
    <row r="36282" spans="1:6" x14ac:dyDescent="0.3">
      <c r="A36282" t="s">
        <v>14</v>
      </c>
      <c r="B36282" t="s">
        <v>46</v>
      </c>
      <c r="C36282">
        <v>2042</v>
      </c>
      <c r="D36282" t="s">
        <v>38</v>
      </c>
      <c r="E36282" t="s">
        <v>28</v>
      </c>
      <c r="F36282" s="4">
        <v>16952.626419879321</v>
      </c>
    </row>
    <row r="36283" spans="1:6" x14ac:dyDescent="0.3">
      <c r="A36283" t="s">
        <v>14</v>
      </c>
      <c r="B36283" t="s">
        <v>46</v>
      </c>
      <c r="C36283">
        <v>2042</v>
      </c>
      <c r="D36283" t="s">
        <v>38</v>
      </c>
      <c r="E36283" t="s">
        <v>29</v>
      </c>
      <c r="F36283" s="4">
        <v>16640.205210856391</v>
      </c>
    </row>
    <row r="36284" spans="1:6" x14ac:dyDescent="0.3">
      <c r="A36284" t="s">
        <v>14</v>
      </c>
      <c r="B36284" t="s">
        <v>46</v>
      </c>
      <c r="C36284">
        <v>2042</v>
      </c>
      <c r="D36284" t="s">
        <v>38</v>
      </c>
      <c r="E36284" t="s">
        <v>30</v>
      </c>
      <c r="F36284" s="4">
        <v>15029.906039369789</v>
      </c>
    </row>
    <row r="36285" spans="1:6" x14ac:dyDescent="0.3">
      <c r="A36285" t="s">
        <v>14</v>
      </c>
      <c r="B36285" t="s">
        <v>46</v>
      </c>
      <c r="C36285">
        <v>2042</v>
      </c>
      <c r="D36285" t="s">
        <v>38</v>
      </c>
      <c r="E36285" t="s">
        <v>31</v>
      </c>
      <c r="F36285" s="4">
        <v>14515.525379651001</v>
      </c>
    </row>
    <row r="36286" spans="1:6" x14ac:dyDescent="0.3">
      <c r="A36286" t="s">
        <v>14</v>
      </c>
      <c r="B36286" t="s">
        <v>46</v>
      </c>
      <c r="C36286">
        <v>2042</v>
      </c>
      <c r="D36286" t="s">
        <v>38</v>
      </c>
      <c r="E36286" t="s">
        <v>32</v>
      </c>
      <c r="F36286" s="4">
        <v>14431.86256617351</v>
      </c>
    </row>
    <row r="36287" spans="1:6" x14ac:dyDescent="0.3">
      <c r="A36287" t="s">
        <v>14</v>
      </c>
      <c r="B36287" t="s">
        <v>46</v>
      </c>
      <c r="C36287">
        <v>2042</v>
      </c>
      <c r="D36287" t="s">
        <v>38</v>
      </c>
      <c r="E36287" t="s">
        <v>33</v>
      </c>
      <c r="F36287" s="4">
        <v>13105.34376942014</v>
      </c>
    </row>
    <row r="36288" spans="1:6" x14ac:dyDescent="0.3">
      <c r="A36288" t="s">
        <v>14</v>
      </c>
      <c r="B36288" t="s">
        <v>46</v>
      </c>
      <c r="C36288">
        <v>2042</v>
      </c>
      <c r="D36288" t="s">
        <v>38</v>
      </c>
      <c r="E36288" t="s">
        <v>34</v>
      </c>
      <c r="F36288" s="4">
        <v>11269.145036053411</v>
      </c>
    </row>
    <row r="36289" spans="1:6" x14ac:dyDescent="0.3">
      <c r="A36289" t="s">
        <v>14</v>
      </c>
      <c r="B36289" t="s">
        <v>46</v>
      </c>
      <c r="C36289">
        <v>2042</v>
      </c>
      <c r="D36289" t="s">
        <v>38</v>
      </c>
      <c r="E36289" t="s">
        <v>35</v>
      </c>
      <c r="F36289" s="4">
        <v>11558.63804779561</v>
      </c>
    </row>
    <row r="36290" spans="1:6" x14ac:dyDescent="0.3">
      <c r="A36290" t="s">
        <v>14</v>
      </c>
      <c r="B36290" t="s">
        <v>46</v>
      </c>
      <c r="C36290">
        <v>2043</v>
      </c>
      <c r="D36290" t="s">
        <v>37</v>
      </c>
      <c r="E36290" t="s">
        <v>17</v>
      </c>
      <c r="F36290" s="4">
        <v>9436.0176514219638</v>
      </c>
    </row>
    <row r="36291" spans="1:6" x14ac:dyDescent="0.3">
      <c r="A36291" t="s">
        <v>14</v>
      </c>
      <c r="B36291" t="s">
        <v>46</v>
      </c>
      <c r="C36291">
        <v>2043</v>
      </c>
      <c r="D36291" t="s">
        <v>37</v>
      </c>
      <c r="E36291" t="s">
        <v>19</v>
      </c>
      <c r="F36291" s="4">
        <v>9499.1827079819632</v>
      </c>
    </row>
    <row r="36292" spans="1:6" x14ac:dyDescent="0.3">
      <c r="A36292" t="s">
        <v>14</v>
      </c>
      <c r="B36292" t="s">
        <v>46</v>
      </c>
      <c r="C36292">
        <v>2043</v>
      </c>
      <c r="D36292" t="s">
        <v>37</v>
      </c>
      <c r="E36292" t="s">
        <v>20</v>
      </c>
      <c r="F36292" s="4">
        <v>9432.2246834708458</v>
      </c>
    </row>
    <row r="36293" spans="1:6" x14ac:dyDescent="0.3">
      <c r="A36293" t="s">
        <v>14</v>
      </c>
      <c r="B36293" t="s">
        <v>46</v>
      </c>
      <c r="C36293">
        <v>2043</v>
      </c>
      <c r="D36293" t="s">
        <v>37</v>
      </c>
      <c r="E36293" t="s">
        <v>21</v>
      </c>
      <c r="F36293" s="4">
        <v>8218.9945030427916</v>
      </c>
    </row>
    <row r="36294" spans="1:6" x14ac:dyDescent="0.3">
      <c r="A36294" t="s">
        <v>14</v>
      </c>
      <c r="B36294" t="s">
        <v>46</v>
      </c>
      <c r="C36294">
        <v>2043</v>
      </c>
      <c r="D36294" t="s">
        <v>37</v>
      </c>
      <c r="E36294" t="s">
        <v>22</v>
      </c>
      <c r="F36294" s="4">
        <v>7128.8562199201751</v>
      </c>
    </row>
    <row r="36295" spans="1:6" x14ac:dyDescent="0.3">
      <c r="A36295" t="s">
        <v>14</v>
      </c>
      <c r="B36295" t="s">
        <v>46</v>
      </c>
      <c r="C36295">
        <v>2043</v>
      </c>
      <c r="D36295" t="s">
        <v>37</v>
      </c>
      <c r="E36295" t="s">
        <v>23</v>
      </c>
      <c r="F36295" s="4">
        <v>8968.8892928938021</v>
      </c>
    </row>
    <row r="36296" spans="1:6" x14ac:dyDescent="0.3">
      <c r="A36296" t="s">
        <v>14</v>
      </c>
      <c r="B36296" t="s">
        <v>46</v>
      </c>
      <c r="C36296">
        <v>2043</v>
      </c>
      <c r="D36296" t="s">
        <v>37</v>
      </c>
      <c r="E36296" t="s">
        <v>24</v>
      </c>
      <c r="F36296" s="4">
        <v>9665.26659977503</v>
      </c>
    </row>
    <row r="36297" spans="1:6" x14ac:dyDescent="0.3">
      <c r="A36297" t="s">
        <v>14</v>
      </c>
      <c r="B36297" t="s">
        <v>46</v>
      </c>
      <c r="C36297">
        <v>2043</v>
      </c>
      <c r="D36297" t="s">
        <v>37</v>
      </c>
      <c r="E36297" t="s">
        <v>25</v>
      </c>
      <c r="F36297" s="4">
        <v>9591.4551403793084</v>
      </c>
    </row>
    <row r="36298" spans="1:6" x14ac:dyDescent="0.3">
      <c r="A36298" t="s">
        <v>14</v>
      </c>
      <c r="B36298" t="s">
        <v>46</v>
      </c>
      <c r="C36298">
        <v>2043</v>
      </c>
      <c r="D36298" t="s">
        <v>37</v>
      </c>
      <c r="E36298" t="s">
        <v>26</v>
      </c>
      <c r="F36298" s="4">
        <v>9369.7922208113814</v>
      </c>
    </row>
    <row r="36299" spans="1:6" x14ac:dyDescent="0.3">
      <c r="A36299" t="s">
        <v>14</v>
      </c>
      <c r="B36299" t="s">
        <v>46</v>
      </c>
      <c r="C36299">
        <v>2043</v>
      </c>
      <c r="D36299" t="s">
        <v>37</v>
      </c>
      <c r="E36299" t="s">
        <v>27</v>
      </c>
      <c r="F36299" s="4">
        <v>9171.0704758105931</v>
      </c>
    </row>
    <row r="36300" spans="1:6" x14ac:dyDescent="0.3">
      <c r="A36300" t="s">
        <v>14</v>
      </c>
      <c r="B36300" t="s">
        <v>46</v>
      </c>
      <c r="C36300">
        <v>2043</v>
      </c>
      <c r="D36300" t="s">
        <v>37</v>
      </c>
      <c r="E36300" t="s">
        <v>28</v>
      </c>
      <c r="F36300" s="4">
        <v>8954.0691210273781</v>
      </c>
    </row>
    <row r="36301" spans="1:6" x14ac:dyDescent="0.3">
      <c r="A36301" t="s">
        <v>14</v>
      </c>
      <c r="B36301" t="s">
        <v>46</v>
      </c>
      <c r="C36301">
        <v>2043</v>
      </c>
      <c r="D36301" t="s">
        <v>37</v>
      </c>
      <c r="E36301" t="s">
        <v>29</v>
      </c>
      <c r="F36301" s="4">
        <v>8629.5423866608817</v>
      </c>
    </row>
    <row r="36302" spans="1:6" x14ac:dyDescent="0.3">
      <c r="A36302" t="s">
        <v>14</v>
      </c>
      <c r="B36302" t="s">
        <v>46</v>
      </c>
      <c r="C36302">
        <v>2043</v>
      </c>
      <c r="D36302" t="s">
        <v>37</v>
      </c>
      <c r="E36302" t="s">
        <v>30</v>
      </c>
      <c r="F36302" s="4">
        <v>7874.3202835620996</v>
      </c>
    </row>
    <row r="36303" spans="1:6" x14ac:dyDescent="0.3">
      <c r="A36303" t="s">
        <v>14</v>
      </c>
      <c r="B36303" t="s">
        <v>46</v>
      </c>
      <c r="C36303">
        <v>2043</v>
      </c>
      <c r="D36303" t="s">
        <v>37</v>
      </c>
      <c r="E36303" t="s">
        <v>31</v>
      </c>
      <c r="F36303" s="4">
        <v>7234.956797175284</v>
      </c>
    </row>
    <row r="36304" spans="1:6" x14ac:dyDescent="0.3">
      <c r="A36304" t="s">
        <v>14</v>
      </c>
      <c r="B36304" t="s">
        <v>46</v>
      </c>
      <c r="C36304">
        <v>2043</v>
      </c>
      <c r="D36304" t="s">
        <v>37</v>
      </c>
      <c r="E36304" t="s">
        <v>32</v>
      </c>
      <c r="F36304" s="4">
        <v>7324.797655419572</v>
      </c>
    </row>
    <row r="36305" spans="1:6" x14ac:dyDescent="0.3">
      <c r="A36305" t="s">
        <v>14</v>
      </c>
      <c r="B36305" t="s">
        <v>46</v>
      </c>
      <c r="C36305">
        <v>2043</v>
      </c>
      <c r="D36305" t="s">
        <v>37</v>
      </c>
      <c r="E36305" t="s">
        <v>33</v>
      </c>
      <c r="F36305" s="4">
        <v>6445.7447557261812</v>
      </c>
    </row>
    <row r="36306" spans="1:6" x14ac:dyDescent="0.3">
      <c r="A36306" t="s">
        <v>14</v>
      </c>
      <c r="B36306" t="s">
        <v>46</v>
      </c>
      <c r="C36306">
        <v>2043</v>
      </c>
      <c r="D36306" t="s">
        <v>37</v>
      </c>
      <c r="E36306" t="s">
        <v>34</v>
      </c>
      <c r="F36306" s="4">
        <v>5876.3742580198868</v>
      </c>
    </row>
    <row r="36307" spans="1:6" x14ac:dyDescent="0.3">
      <c r="A36307" t="s">
        <v>14</v>
      </c>
      <c r="B36307" t="s">
        <v>46</v>
      </c>
      <c r="C36307">
        <v>2043</v>
      </c>
      <c r="D36307" t="s">
        <v>37</v>
      </c>
      <c r="E36307" t="s">
        <v>35</v>
      </c>
      <c r="F36307" s="4">
        <v>6632.8687126094937</v>
      </c>
    </row>
    <row r="36308" spans="1:6" x14ac:dyDescent="0.3">
      <c r="A36308" t="s">
        <v>14</v>
      </c>
      <c r="B36308" t="s">
        <v>46</v>
      </c>
      <c r="C36308">
        <v>2043</v>
      </c>
      <c r="D36308" t="s">
        <v>18</v>
      </c>
      <c r="E36308" t="s">
        <v>17</v>
      </c>
      <c r="F36308" s="4">
        <v>9660.6392119227112</v>
      </c>
    </row>
    <row r="36309" spans="1:6" x14ac:dyDescent="0.3">
      <c r="A36309" t="s">
        <v>14</v>
      </c>
      <c r="B36309" t="s">
        <v>46</v>
      </c>
      <c r="C36309">
        <v>2043</v>
      </c>
      <c r="D36309" t="s">
        <v>18</v>
      </c>
      <c r="E36309" t="s">
        <v>19</v>
      </c>
      <c r="F36309" s="4">
        <v>9488.831404021279</v>
      </c>
    </row>
    <row r="36310" spans="1:6" x14ac:dyDescent="0.3">
      <c r="A36310" t="s">
        <v>14</v>
      </c>
      <c r="B36310" t="s">
        <v>46</v>
      </c>
      <c r="C36310">
        <v>2043</v>
      </c>
      <c r="D36310" t="s">
        <v>18</v>
      </c>
      <c r="E36310" t="s">
        <v>20</v>
      </c>
      <c r="F36310" s="4">
        <v>9470.0753711949055</v>
      </c>
    </row>
    <row r="36311" spans="1:6" x14ac:dyDescent="0.3">
      <c r="A36311" t="s">
        <v>14</v>
      </c>
      <c r="B36311" t="s">
        <v>46</v>
      </c>
      <c r="C36311">
        <v>2043</v>
      </c>
      <c r="D36311" t="s">
        <v>18</v>
      </c>
      <c r="E36311" t="s">
        <v>21</v>
      </c>
      <c r="F36311" s="4">
        <v>8944.8377631803778</v>
      </c>
    </row>
    <row r="36312" spans="1:6" x14ac:dyDescent="0.3">
      <c r="A36312" t="s">
        <v>14</v>
      </c>
      <c r="B36312" t="s">
        <v>46</v>
      </c>
      <c r="C36312">
        <v>2043</v>
      </c>
      <c r="D36312" t="s">
        <v>18</v>
      </c>
      <c r="E36312" t="s">
        <v>22</v>
      </c>
      <c r="F36312" s="4">
        <v>7902.0094472286983</v>
      </c>
    </row>
    <row r="36313" spans="1:6" x14ac:dyDescent="0.3">
      <c r="A36313" t="s">
        <v>14</v>
      </c>
      <c r="B36313" t="s">
        <v>46</v>
      </c>
      <c r="C36313">
        <v>2043</v>
      </c>
      <c r="D36313" t="s">
        <v>18</v>
      </c>
      <c r="E36313" t="s">
        <v>23</v>
      </c>
      <c r="F36313" s="4">
        <v>8448.3068527348369</v>
      </c>
    </row>
    <row r="36314" spans="1:6" x14ac:dyDescent="0.3">
      <c r="A36314" t="s">
        <v>14</v>
      </c>
      <c r="B36314" t="s">
        <v>46</v>
      </c>
      <c r="C36314">
        <v>2043</v>
      </c>
      <c r="D36314" t="s">
        <v>18</v>
      </c>
      <c r="E36314" t="s">
        <v>24</v>
      </c>
      <c r="F36314" s="4">
        <v>8945.5072416899566</v>
      </c>
    </row>
    <row r="36315" spans="1:6" x14ac:dyDescent="0.3">
      <c r="A36315" t="s">
        <v>14</v>
      </c>
      <c r="B36315" t="s">
        <v>46</v>
      </c>
      <c r="C36315">
        <v>2043</v>
      </c>
      <c r="D36315" t="s">
        <v>18</v>
      </c>
      <c r="E36315" t="s">
        <v>25</v>
      </c>
      <c r="F36315" s="4">
        <v>8729.7468954217366</v>
      </c>
    </row>
    <row r="36316" spans="1:6" x14ac:dyDescent="0.3">
      <c r="A36316" t="s">
        <v>14</v>
      </c>
      <c r="B36316" t="s">
        <v>46</v>
      </c>
      <c r="C36316">
        <v>2043</v>
      </c>
      <c r="D36316" t="s">
        <v>18</v>
      </c>
      <c r="E36316" t="s">
        <v>26</v>
      </c>
      <c r="F36316" s="4">
        <v>8348.0632074195983</v>
      </c>
    </row>
    <row r="36317" spans="1:6" x14ac:dyDescent="0.3">
      <c r="A36317" t="s">
        <v>14</v>
      </c>
      <c r="B36317" t="s">
        <v>46</v>
      </c>
      <c r="C36317">
        <v>2043</v>
      </c>
      <c r="D36317" t="s">
        <v>18</v>
      </c>
      <c r="E36317" t="s">
        <v>27</v>
      </c>
      <c r="F36317" s="4">
        <v>8159.9002305796466</v>
      </c>
    </row>
    <row r="36318" spans="1:6" x14ac:dyDescent="0.3">
      <c r="A36318" t="s">
        <v>14</v>
      </c>
      <c r="B36318" t="s">
        <v>46</v>
      </c>
      <c r="C36318">
        <v>2043</v>
      </c>
      <c r="D36318" t="s">
        <v>18</v>
      </c>
      <c r="E36318" t="s">
        <v>28</v>
      </c>
      <c r="F36318" s="4">
        <v>8159.3550526119434</v>
      </c>
    </row>
    <row r="36319" spans="1:6" x14ac:dyDescent="0.3">
      <c r="A36319" t="s">
        <v>14</v>
      </c>
      <c r="B36319" t="s">
        <v>46</v>
      </c>
      <c r="C36319">
        <v>2043</v>
      </c>
      <c r="D36319" t="s">
        <v>18</v>
      </c>
      <c r="E36319" t="s">
        <v>29</v>
      </c>
      <c r="F36319" s="4">
        <v>8049.5820177122878</v>
      </c>
    </row>
    <row r="36320" spans="1:6" x14ac:dyDescent="0.3">
      <c r="A36320" t="s">
        <v>14</v>
      </c>
      <c r="B36320" t="s">
        <v>46</v>
      </c>
      <c r="C36320">
        <v>2043</v>
      </c>
      <c r="D36320" t="s">
        <v>18</v>
      </c>
      <c r="E36320" t="s">
        <v>30</v>
      </c>
      <c r="F36320" s="4">
        <v>7645.2076230781531</v>
      </c>
    </row>
    <row r="36321" spans="1:6" x14ac:dyDescent="0.3">
      <c r="A36321" t="s">
        <v>14</v>
      </c>
      <c r="B36321" t="s">
        <v>46</v>
      </c>
      <c r="C36321">
        <v>2043</v>
      </c>
      <c r="D36321" t="s">
        <v>18</v>
      </c>
      <c r="E36321" t="s">
        <v>31</v>
      </c>
      <c r="F36321" s="4">
        <v>7094.383121270972</v>
      </c>
    </row>
    <row r="36322" spans="1:6" x14ac:dyDescent="0.3">
      <c r="A36322" t="s">
        <v>14</v>
      </c>
      <c r="B36322" t="s">
        <v>46</v>
      </c>
      <c r="C36322">
        <v>2043</v>
      </c>
      <c r="D36322" t="s">
        <v>18</v>
      </c>
      <c r="E36322" t="s">
        <v>32</v>
      </c>
      <c r="F36322" s="4">
        <v>7344.5459393718047</v>
      </c>
    </row>
    <row r="36323" spans="1:6" x14ac:dyDescent="0.3">
      <c r="A36323" t="s">
        <v>14</v>
      </c>
      <c r="B36323" t="s">
        <v>46</v>
      </c>
      <c r="C36323">
        <v>2043</v>
      </c>
      <c r="D36323" t="s">
        <v>18</v>
      </c>
      <c r="E36323" t="s">
        <v>33</v>
      </c>
      <c r="F36323" s="4">
        <v>6483.6292374902223</v>
      </c>
    </row>
    <row r="36324" spans="1:6" x14ac:dyDescent="0.3">
      <c r="A36324" t="s">
        <v>14</v>
      </c>
      <c r="B36324" t="s">
        <v>46</v>
      </c>
      <c r="C36324">
        <v>2043</v>
      </c>
      <c r="D36324" t="s">
        <v>18</v>
      </c>
      <c r="E36324" t="s">
        <v>34</v>
      </c>
      <c r="F36324" s="4">
        <v>5715.9693943170241</v>
      </c>
    </row>
    <row r="36325" spans="1:6" x14ac:dyDescent="0.3">
      <c r="A36325" t="s">
        <v>14</v>
      </c>
      <c r="B36325" t="s">
        <v>46</v>
      </c>
      <c r="C36325">
        <v>2043</v>
      </c>
      <c r="D36325" t="s">
        <v>18</v>
      </c>
      <c r="E36325" t="s">
        <v>35</v>
      </c>
      <c r="F36325" s="4">
        <v>5583.7468201403071</v>
      </c>
    </row>
    <row r="36326" spans="1:6" x14ac:dyDescent="0.3">
      <c r="A36326" t="s">
        <v>14</v>
      </c>
      <c r="B36326" t="s">
        <v>46</v>
      </c>
      <c r="C36326">
        <v>2043</v>
      </c>
      <c r="D36326" t="s">
        <v>38</v>
      </c>
      <c r="E36326" t="s">
        <v>17</v>
      </c>
      <c r="F36326" s="4">
        <v>19096.65686334467</v>
      </c>
    </row>
    <row r="36327" spans="1:6" x14ac:dyDescent="0.3">
      <c r="A36327" t="s">
        <v>14</v>
      </c>
      <c r="B36327" t="s">
        <v>46</v>
      </c>
      <c r="C36327">
        <v>2043</v>
      </c>
      <c r="D36327" t="s">
        <v>38</v>
      </c>
      <c r="E36327" t="s">
        <v>19</v>
      </c>
      <c r="F36327" s="4">
        <v>18988.014112003239</v>
      </c>
    </row>
    <row r="36328" spans="1:6" x14ac:dyDescent="0.3">
      <c r="A36328" t="s">
        <v>14</v>
      </c>
      <c r="B36328" t="s">
        <v>46</v>
      </c>
      <c r="C36328">
        <v>2043</v>
      </c>
      <c r="D36328" t="s">
        <v>38</v>
      </c>
      <c r="E36328" t="s">
        <v>20</v>
      </c>
      <c r="F36328" s="4">
        <v>18902.300054665749</v>
      </c>
    </row>
    <row r="36329" spans="1:6" x14ac:dyDescent="0.3">
      <c r="A36329" t="s">
        <v>14</v>
      </c>
      <c r="B36329" t="s">
        <v>46</v>
      </c>
      <c r="C36329">
        <v>2043</v>
      </c>
      <c r="D36329" t="s">
        <v>38</v>
      </c>
      <c r="E36329" t="s">
        <v>21</v>
      </c>
      <c r="F36329" s="4">
        <v>17163.832266223169</v>
      </c>
    </row>
    <row r="36330" spans="1:6" x14ac:dyDescent="0.3">
      <c r="A36330" t="s">
        <v>14</v>
      </c>
      <c r="B36330" t="s">
        <v>46</v>
      </c>
      <c r="C36330">
        <v>2043</v>
      </c>
      <c r="D36330" t="s">
        <v>38</v>
      </c>
      <c r="E36330" t="s">
        <v>22</v>
      </c>
      <c r="F36330" s="4">
        <v>15030.86566714887</v>
      </c>
    </row>
    <row r="36331" spans="1:6" x14ac:dyDescent="0.3">
      <c r="A36331" t="s">
        <v>14</v>
      </c>
      <c r="B36331" t="s">
        <v>46</v>
      </c>
      <c r="C36331">
        <v>2043</v>
      </c>
      <c r="D36331" t="s">
        <v>38</v>
      </c>
      <c r="E36331" t="s">
        <v>23</v>
      </c>
      <c r="F36331" s="4">
        <v>17417.196145628641</v>
      </c>
    </row>
    <row r="36332" spans="1:6" x14ac:dyDescent="0.3">
      <c r="A36332" t="s">
        <v>14</v>
      </c>
      <c r="B36332" t="s">
        <v>46</v>
      </c>
      <c r="C36332">
        <v>2043</v>
      </c>
      <c r="D36332" t="s">
        <v>38</v>
      </c>
      <c r="E36332" t="s">
        <v>24</v>
      </c>
      <c r="F36332" s="4">
        <v>18610.77384146499</v>
      </c>
    </row>
    <row r="36333" spans="1:6" x14ac:dyDescent="0.3">
      <c r="A36333" t="s">
        <v>14</v>
      </c>
      <c r="B36333" t="s">
        <v>46</v>
      </c>
      <c r="C36333">
        <v>2043</v>
      </c>
      <c r="D36333" t="s">
        <v>38</v>
      </c>
      <c r="E36333" t="s">
        <v>25</v>
      </c>
      <c r="F36333" s="4">
        <v>18321.202035801041</v>
      </c>
    </row>
    <row r="36334" spans="1:6" x14ac:dyDescent="0.3">
      <c r="A36334" t="s">
        <v>14</v>
      </c>
      <c r="B36334" t="s">
        <v>46</v>
      </c>
      <c r="C36334">
        <v>2043</v>
      </c>
      <c r="D36334" t="s">
        <v>38</v>
      </c>
      <c r="E36334" t="s">
        <v>26</v>
      </c>
      <c r="F36334" s="4">
        <v>17717.855428230981</v>
      </c>
    </row>
    <row r="36335" spans="1:6" x14ac:dyDescent="0.3">
      <c r="A36335" t="s">
        <v>14</v>
      </c>
      <c r="B36335" t="s">
        <v>46</v>
      </c>
      <c r="C36335">
        <v>2043</v>
      </c>
      <c r="D36335" t="s">
        <v>38</v>
      </c>
      <c r="E36335" t="s">
        <v>27</v>
      </c>
      <c r="F36335" s="4">
        <v>17330.970706390239</v>
      </c>
    </row>
    <row r="36336" spans="1:6" x14ac:dyDescent="0.3">
      <c r="A36336" t="s">
        <v>14</v>
      </c>
      <c r="B36336" t="s">
        <v>46</v>
      </c>
      <c r="C36336">
        <v>2043</v>
      </c>
      <c r="D36336" t="s">
        <v>38</v>
      </c>
      <c r="E36336" t="s">
        <v>28</v>
      </c>
      <c r="F36336" s="4">
        <v>17113.42417363932</v>
      </c>
    </row>
    <row r="36337" spans="1:6" x14ac:dyDescent="0.3">
      <c r="A36337" t="s">
        <v>14</v>
      </c>
      <c r="B36337" t="s">
        <v>46</v>
      </c>
      <c r="C36337">
        <v>2043</v>
      </c>
      <c r="D36337" t="s">
        <v>38</v>
      </c>
      <c r="E36337" t="s">
        <v>29</v>
      </c>
      <c r="F36337" s="4">
        <v>16679.124404373171</v>
      </c>
    </row>
    <row r="36338" spans="1:6" x14ac:dyDescent="0.3">
      <c r="A36338" t="s">
        <v>14</v>
      </c>
      <c r="B36338" t="s">
        <v>46</v>
      </c>
      <c r="C36338">
        <v>2043</v>
      </c>
      <c r="D36338" t="s">
        <v>38</v>
      </c>
      <c r="E36338" t="s">
        <v>30</v>
      </c>
      <c r="F36338" s="4">
        <v>15519.527906640251</v>
      </c>
    </row>
    <row r="36339" spans="1:6" x14ac:dyDescent="0.3">
      <c r="A36339" t="s">
        <v>14</v>
      </c>
      <c r="B36339" t="s">
        <v>46</v>
      </c>
      <c r="C36339">
        <v>2043</v>
      </c>
      <c r="D36339" t="s">
        <v>38</v>
      </c>
      <c r="E36339" t="s">
        <v>31</v>
      </c>
      <c r="F36339" s="4">
        <v>14329.33991844626</v>
      </c>
    </row>
    <row r="36340" spans="1:6" x14ac:dyDescent="0.3">
      <c r="A36340" t="s">
        <v>14</v>
      </c>
      <c r="B36340" t="s">
        <v>46</v>
      </c>
      <c r="C36340">
        <v>2043</v>
      </c>
      <c r="D36340" t="s">
        <v>38</v>
      </c>
      <c r="E36340" t="s">
        <v>32</v>
      </c>
      <c r="F36340" s="4">
        <v>14669.34359479138</v>
      </c>
    </row>
    <row r="36341" spans="1:6" x14ac:dyDescent="0.3">
      <c r="A36341" t="s">
        <v>14</v>
      </c>
      <c r="B36341" t="s">
        <v>46</v>
      </c>
      <c r="C36341">
        <v>2043</v>
      </c>
      <c r="D36341" t="s">
        <v>38</v>
      </c>
      <c r="E36341" t="s">
        <v>33</v>
      </c>
      <c r="F36341" s="4">
        <v>12929.373993216401</v>
      </c>
    </row>
    <row r="36342" spans="1:6" x14ac:dyDescent="0.3">
      <c r="A36342" t="s">
        <v>14</v>
      </c>
      <c r="B36342" t="s">
        <v>46</v>
      </c>
      <c r="C36342">
        <v>2043</v>
      </c>
      <c r="D36342" t="s">
        <v>38</v>
      </c>
      <c r="E36342" t="s">
        <v>34</v>
      </c>
      <c r="F36342" s="4">
        <v>11592.343652336909</v>
      </c>
    </row>
    <row r="36343" spans="1:6" x14ac:dyDescent="0.3">
      <c r="A36343" t="s">
        <v>14</v>
      </c>
      <c r="B36343" t="s">
        <v>46</v>
      </c>
      <c r="C36343">
        <v>2043</v>
      </c>
      <c r="D36343" t="s">
        <v>38</v>
      </c>
      <c r="E36343" t="s">
        <v>35</v>
      </c>
      <c r="F36343" s="4">
        <v>12216.6155327498</v>
      </c>
    </row>
    <row r="36344" spans="1:6" x14ac:dyDescent="0.3">
      <c r="A36344" t="s">
        <v>14</v>
      </c>
      <c r="B36344" t="s">
        <v>46</v>
      </c>
      <c r="C36344">
        <v>2044</v>
      </c>
      <c r="D36344" t="s">
        <v>37</v>
      </c>
      <c r="E36344" t="s">
        <v>17</v>
      </c>
      <c r="F36344" s="4">
        <v>9461.5628399483448</v>
      </c>
    </row>
    <row r="36345" spans="1:6" x14ac:dyDescent="0.3">
      <c r="A36345" t="s">
        <v>14</v>
      </c>
      <c r="B36345" t="s">
        <v>46</v>
      </c>
      <c r="C36345">
        <v>2044</v>
      </c>
      <c r="D36345" t="s">
        <v>37</v>
      </c>
      <c r="E36345" t="s">
        <v>19</v>
      </c>
      <c r="F36345" s="4">
        <v>9553.3126403263286</v>
      </c>
    </row>
    <row r="36346" spans="1:6" x14ac:dyDescent="0.3">
      <c r="A36346" t="s">
        <v>14</v>
      </c>
      <c r="B36346" t="s">
        <v>46</v>
      </c>
      <c r="C36346">
        <v>2044</v>
      </c>
      <c r="D36346" t="s">
        <v>37</v>
      </c>
      <c r="E36346" t="s">
        <v>20</v>
      </c>
      <c r="F36346" s="4">
        <v>9539.1782857478029</v>
      </c>
    </row>
    <row r="36347" spans="1:6" x14ac:dyDescent="0.3">
      <c r="A36347" t="s">
        <v>14</v>
      </c>
      <c r="B36347" t="s">
        <v>46</v>
      </c>
      <c r="C36347">
        <v>2044</v>
      </c>
      <c r="D36347" t="s">
        <v>37</v>
      </c>
      <c r="E36347" t="s">
        <v>21</v>
      </c>
      <c r="F36347" s="4">
        <v>8335.8944162660482</v>
      </c>
    </row>
    <row r="36348" spans="1:6" x14ac:dyDescent="0.3">
      <c r="A36348" t="s">
        <v>14</v>
      </c>
      <c r="B36348" t="s">
        <v>46</v>
      </c>
      <c r="C36348">
        <v>2044</v>
      </c>
      <c r="D36348" t="s">
        <v>37</v>
      </c>
      <c r="E36348" t="s">
        <v>22</v>
      </c>
      <c r="F36348" s="4">
        <v>7206.6820142158012</v>
      </c>
    </row>
    <row r="36349" spans="1:6" x14ac:dyDescent="0.3">
      <c r="A36349" t="s">
        <v>14</v>
      </c>
      <c r="B36349" t="s">
        <v>46</v>
      </c>
      <c r="C36349">
        <v>2044</v>
      </c>
      <c r="D36349" t="s">
        <v>37</v>
      </c>
      <c r="E36349" t="s">
        <v>23</v>
      </c>
      <c r="F36349" s="4">
        <v>8898.5724835289311</v>
      </c>
    </row>
    <row r="36350" spans="1:6" x14ac:dyDescent="0.3">
      <c r="A36350" t="s">
        <v>14</v>
      </c>
      <c r="B36350" t="s">
        <v>46</v>
      </c>
      <c r="C36350">
        <v>2044</v>
      </c>
      <c r="D36350" t="s">
        <v>37</v>
      </c>
      <c r="E36350" t="s">
        <v>24</v>
      </c>
      <c r="F36350" s="4">
        <v>9674.0620696818769</v>
      </c>
    </row>
    <row r="36351" spans="1:6" x14ac:dyDescent="0.3">
      <c r="A36351" t="s">
        <v>14</v>
      </c>
      <c r="B36351" t="s">
        <v>46</v>
      </c>
      <c r="C36351">
        <v>2044</v>
      </c>
      <c r="D36351" t="s">
        <v>37</v>
      </c>
      <c r="E36351" t="s">
        <v>25</v>
      </c>
      <c r="F36351" s="4">
        <v>9706.1996850477408</v>
      </c>
    </row>
    <row r="36352" spans="1:6" x14ac:dyDescent="0.3">
      <c r="A36352" t="s">
        <v>14</v>
      </c>
      <c r="B36352" t="s">
        <v>46</v>
      </c>
      <c r="C36352">
        <v>2044</v>
      </c>
      <c r="D36352" t="s">
        <v>37</v>
      </c>
      <c r="E36352" t="s">
        <v>26</v>
      </c>
      <c r="F36352" s="4">
        <v>9432.7924572108677</v>
      </c>
    </row>
    <row r="36353" spans="1:6" x14ac:dyDescent="0.3">
      <c r="A36353" t="s">
        <v>14</v>
      </c>
      <c r="B36353" t="s">
        <v>46</v>
      </c>
      <c r="C36353">
        <v>2044</v>
      </c>
      <c r="D36353" t="s">
        <v>37</v>
      </c>
      <c r="E36353" t="s">
        <v>27</v>
      </c>
      <c r="F36353" s="4">
        <v>9246.3841042572367</v>
      </c>
    </row>
    <row r="36354" spans="1:6" x14ac:dyDescent="0.3">
      <c r="A36354" t="s">
        <v>14</v>
      </c>
      <c r="B36354" t="s">
        <v>46</v>
      </c>
      <c r="C36354">
        <v>2044</v>
      </c>
      <c r="D36354" t="s">
        <v>37</v>
      </c>
      <c r="E36354" t="s">
        <v>28</v>
      </c>
      <c r="F36354" s="4">
        <v>9053.4984102176422</v>
      </c>
    </row>
    <row r="36355" spans="1:6" x14ac:dyDescent="0.3">
      <c r="A36355" t="s">
        <v>14</v>
      </c>
      <c r="B36355" t="s">
        <v>46</v>
      </c>
      <c r="C36355">
        <v>2044</v>
      </c>
      <c r="D36355" t="s">
        <v>37</v>
      </c>
      <c r="E36355" t="s">
        <v>29</v>
      </c>
      <c r="F36355" s="4">
        <v>8677.6333410492916</v>
      </c>
    </row>
    <row r="36356" spans="1:6" x14ac:dyDescent="0.3">
      <c r="A36356" t="s">
        <v>14</v>
      </c>
      <c r="B36356" t="s">
        <v>46</v>
      </c>
      <c r="C36356">
        <v>2044</v>
      </c>
      <c r="D36356" t="s">
        <v>37</v>
      </c>
      <c r="E36356" t="s">
        <v>30</v>
      </c>
      <c r="F36356" s="4">
        <v>8102.6427973494283</v>
      </c>
    </row>
    <row r="36357" spans="1:6" x14ac:dyDescent="0.3">
      <c r="A36357" t="s">
        <v>14</v>
      </c>
      <c r="B36357" t="s">
        <v>46</v>
      </c>
      <c r="C36357">
        <v>2044</v>
      </c>
      <c r="D36357" t="s">
        <v>37</v>
      </c>
      <c r="E36357" t="s">
        <v>31</v>
      </c>
      <c r="F36357" s="4">
        <v>7211.9858907695307</v>
      </c>
    </row>
    <row r="36358" spans="1:6" x14ac:dyDescent="0.3">
      <c r="A36358" t="s">
        <v>14</v>
      </c>
      <c r="B36358" t="s">
        <v>46</v>
      </c>
      <c r="C36358">
        <v>2044</v>
      </c>
      <c r="D36358" t="s">
        <v>37</v>
      </c>
      <c r="E36358" t="s">
        <v>32</v>
      </c>
      <c r="F36358" s="4">
        <v>7366.5425591137728</v>
      </c>
    </row>
    <row r="36359" spans="1:6" x14ac:dyDescent="0.3">
      <c r="A36359" t="s">
        <v>14</v>
      </c>
      <c r="B36359" t="s">
        <v>46</v>
      </c>
      <c r="C36359">
        <v>2044</v>
      </c>
      <c r="D36359" t="s">
        <v>37</v>
      </c>
      <c r="E36359" t="s">
        <v>33</v>
      </c>
      <c r="F36359" s="4">
        <v>6433.3043516215384</v>
      </c>
    </row>
    <row r="36360" spans="1:6" x14ac:dyDescent="0.3">
      <c r="A36360" t="s">
        <v>14</v>
      </c>
      <c r="B36360" t="s">
        <v>46</v>
      </c>
      <c r="C36360">
        <v>2044</v>
      </c>
      <c r="D36360" t="s">
        <v>37</v>
      </c>
      <c r="E36360" t="s">
        <v>34</v>
      </c>
      <c r="F36360" s="4">
        <v>6011.8189596503425</v>
      </c>
    </row>
    <row r="36361" spans="1:6" x14ac:dyDescent="0.3">
      <c r="A36361" t="s">
        <v>14</v>
      </c>
      <c r="B36361" t="s">
        <v>46</v>
      </c>
      <c r="C36361">
        <v>2044</v>
      </c>
      <c r="D36361" t="s">
        <v>37</v>
      </c>
      <c r="E36361" t="s">
        <v>35</v>
      </c>
      <c r="F36361" s="4">
        <v>6982.5488087018648</v>
      </c>
    </row>
    <row r="36362" spans="1:6" x14ac:dyDescent="0.3">
      <c r="A36362" t="s">
        <v>14</v>
      </c>
      <c r="B36362" t="s">
        <v>46</v>
      </c>
      <c r="C36362">
        <v>2044</v>
      </c>
      <c r="D36362" t="s">
        <v>18</v>
      </c>
      <c r="E36362" t="s">
        <v>17</v>
      </c>
      <c r="F36362" s="4">
        <v>9685.6325518675512</v>
      </c>
    </row>
    <row r="36363" spans="1:6" x14ac:dyDescent="0.3">
      <c r="A36363" t="s">
        <v>14</v>
      </c>
      <c r="B36363" t="s">
        <v>46</v>
      </c>
      <c r="C36363">
        <v>2044</v>
      </c>
      <c r="D36363" t="s">
        <v>18</v>
      </c>
      <c r="E36363" t="s">
        <v>19</v>
      </c>
      <c r="F36363" s="4">
        <v>9540.3880213811517</v>
      </c>
    </row>
    <row r="36364" spans="1:6" x14ac:dyDescent="0.3">
      <c r="A36364" t="s">
        <v>14</v>
      </c>
      <c r="B36364" t="s">
        <v>46</v>
      </c>
      <c r="C36364">
        <v>2044</v>
      </c>
      <c r="D36364" t="s">
        <v>18</v>
      </c>
      <c r="E36364" t="s">
        <v>20</v>
      </c>
      <c r="F36364" s="4">
        <v>9575.5106126223745</v>
      </c>
    </row>
    <row r="36365" spans="1:6" x14ac:dyDescent="0.3">
      <c r="A36365" t="s">
        <v>14</v>
      </c>
      <c r="B36365" t="s">
        <v>46</v>
      </c>
      <c r="C36365">
        <v>2044</v>
      </c>
      <c r="D36365" t="s">
        <v>18</v>
      </c>
      <c r="E36365" t="s">
        <v>21</v>
      </c>
      <c r="F36365" s="4">
        <v>9073.7775221007068</v>
      </c>
    </row>
    <row r="36366" spans="1:6" x14ac:dyDescent="0.3">
      <c r="A36366" t="s">
        <v>14</v>
      </c>
      <c r="B36366" t="s">
        <v>46</v>
      </c>
      <c r="C36366">
        <v>2044</v>
      </c>
      <c r="D36366" t="s">
        <v>18</v>
      </c>
      <c r="E36366" t="s">
        <v>22</v>
      </c>
      <c r="F36366" s="4">
        <v>7987.2229478221261</v>
      </c>
    </row>
    <row r="36367" spans="1:6" x14ac:dyDescent="0.3">
      <c r="A36367" t="s">
        <v>14</v>
      </c>
      <c r="B36367" t="s">
        <v>46</v>
      </c>
      <c r="C36367">
        <v>2044</v>
      </c>
      <c r="D36367" t="s">
        <v>18</v>
      </c>
      <c r="E36367" t="s">
        <v>23</v>
      </c>
      <c r="F36367" s="4">
        <v>8370.0832566374938</v>
      </c>
    </row>
    <row r="36368" spans="1:6" x14ac:dyDescent="0.3">
      <c r="A36368" t="s">
        <v>14</v>
      </c>
      <c r="B36368" t="s">
        <v>46</v>
      </c>
      <c r="C36368">
        <v>2044</v>
      </c>
      <c r="D36368" t="s">
        <v>18</v>
      </c>
      <c r="E36368" t="s">
        <v>24</v>
      </c>
      <c r="F36368" s="4">
        <v>8936.910006570828</v>
      </c>
    </row>
    <row r="36369" spans="1:6" x14ac:dyDescent="0.3">
      <c r="A36369" t="s">
        <v>14</v>
      </c>
      <c r="B36369" t="s">
        <v>46</v>
      </c>
      <c r="C36369">
        <v>2044</v>
      </c>
      <c r="D36369" t="s">
        <v>18</v>
      </c>
      <c r="E36369" t="s">
        <v>25</v>
      </c>
      <c r="F36369" s="4">
        <v>8851.7073333731551</v>
      </c>
    </row>
    <row r="36370" spans="1:6" x14ac:dyDescent="0.3">
      <c r="A36370" t="s">
        <v>14</v>
      </c>
      <c r="B36370" t="s">
        <v>46</v>
      </c>
      <c r="C36370">
        <v>2044</v>
      </c>
      <c r="D36370" t="s">
        <v>18</v>
      </c>
      <c r="E36370" t="s">
        <v>26</v>
      </c>
      <c r="F36370" s="4">
        <v>8413.7994179464749</v>
      </c>
    </row>
    <row r="36371" spans="1:6" x14ac:dyDescent="0.3">
      <c r="A36371" t="s">
        <v>14</v>
      </c>
      <c r="B36371" t="s">
        <v>46</v>
      </c>
      <c r="C36371">
        <v>2044</v>
      </c>
      <c r="D36371" t="s">
        <v>18</v>
      </c>
      <c r="E36371" t="s">
        <v>27</v>
      </c>
      <c r="F36371" s="4">
        <v>8198.8564871879589</v>
      </c>
    </row>
    <row r="36372" spans="1:6" x14ac:dyDescent="0.3">
      <c r="A36372" t="s">
        <v>14</v>
      </c>
      <c r="B36372" t="s">
        <v>46</v>
      </c>
      <c r="C36372">
        <v>2044</v>
      </c>
      <c r="D36372" t="s">
        <v>18</v>
      </c>
      <c r="E36372" t="s">
        <v>28</v>
      </c>
      <c r="F36372" s="4">
        <v>8230.8845255590022</v>
      </c>
    </row>
    <row r="36373" spans="1:6" x14ac:dyDescent="0.3">
      <c r="A36373" t="s">
        <v>14</v>
      </c>
      <c r="B36373" t="s">
        <v>46</v>
      </c>
      <c r="C36373">
        <v>2044</v>
      </c>
      <c r="D36373" t="s">
        <v>18</v>
      </c>
      <c r="E36373" t="s">
        <v>29</v>
      </c>
      <c r="F36373" s="4">
        <v>8048.8671835477471</v>
      </c>
    </row>
    <row r="36374" spans="1:6" x14ac:dyDescent="0.3">
      <c r="A36374" t="s">
        <v>14</v>
      </c>
      <c r="B36374" t="s">
        <v>46</v>
      </c>
      <c r="C36374">
        <v>2044</v>
      </c>
      <c r="D36374" t="s">
        <v>18</v>
      </c>
      <c r="E36374" t="s">
        <v>30</v>
      </c>
      <c r="F36374" s="4">
        <v>7848.7289796622726</v>
      </c>
    </row>
    <row r="36375" spans="1:6" x14ac:dyDescent="0.3">
      <c r="A36375" t="s">
        <v>14</v>
      </c>
      <c r="B36375" t="s">
        <v>46</v>
      </c>
      <c r="C36375">
        <v>2044</v>
      </c>
      <c r="D36375" t="s">
        <v>18</v>
      </c>
      <c r="E36375" t="s">
        <v>31</v>
      </c>
      <c r="F36375" s="4">
        <v>7039.7194463614696</v>
      </c>
    </row>
    <row r="36376" spans="1:6" x14ac:dyDescent="0.3">
      <c r="A36376" t="s">
        <v>14</v>
      </c>
      <c r="B36376" t="s">
        <v>46</v>
      </c>
      <c r="C36376">
        <v>2044</v>
      </c>
      <c r="D36376" t="s">
        <v>18</v>
      </c>
      <c r="E36376" t="s">
        <v>32</v>
      </c>
      <c r="F36376" s="4">
        <v>7420.057183996435</v>
      </c>
    </row>
    <row r="36377" spans="1:6" x14ac:dyDescent="0.3">
      <c r="A36377" t="s">
        <v>14</v>
      </c>
      <c r="B36377" t="s">
        <v>46</v>
      </c>
      <c r="C36377">
        <v>2044</v>
      </c>
      <c r="D36377" t="s">
        <v>18</v>
      </c>
      <c r="E36377" t="s">
        <v>33</v>
      </c>
      <c r="F36377" s="4">
        <v>6448.2175045608783</v>
      </c>
    </row>
    <row r="36378" spans="1:6" x14ac:dyDescent="0.3">
      <c r="A36378" t="s">
        <v>14</v>
      </c>
      <c r="B36378" t="s">
        <v>46</v>
      </c>
      <c r="C36378">
        <v>2044</v>
      </c>
      <c r="D36378" t="s">
        <v>18</v>
      </c>
      <c r="E36378" t="s">
        <v>34</v>
      </c>
      <c r="F36378" s="4">
        <v>5820.9232994235099</v>
      </c>
    </row>
    <row r="36379" spans="1:6" x14ac:dyDescent="0.3">
      <c r="A36379" t="s">
        <v>14</v>
      </c>
      <c r="B36379" t="s">
        <v>46</v>
      </c>
      <c r="C36379">
        <v>2044</v>
      </c>
      <c r="D36379" t="s">
        <v>18</v>
      </c>
      <c r="E36379" t="s">
        <v>35</v>
      </c>
      <c r="F36379" s="4">
        <v>5898.8623001752112</v>
      </c>
    </row>
    <row r="36380" spans="1:6" x14ac:dyDescent="0.3">
      <c r="A36380" t="s">
        <v>14</v>
      </c>
      <c r="B36380" t="s">
        <v>46</v>
      </c>
      <c r="C36380">
        <v>2044</v>
      </c>
      <c r="D36380" t="s">
        <v>38</v>
      </c>
      <c r="E36380" t="s">
        <v>17</v>
      </c>
      <c r="F36380" s="4">
        <v>19147.195391815902</v>
      </c>
    </row>
    <row r="36381" spans="1:6" x14ac:dyDescent="0.3">
      <c r="A36381" t="s">
        <v>14</v>
      </c>
      <c r="B36381" t="s">
        <v>46</v>
      </c>
      <c r="C36381">
        <v>2044</v>
      </c>
      <c r="D36381" t="s">
        <v>38</v>
      </c>
      <c r="E36381" t="s">
        <v>19</v>
      </c>
      <c r="F36381" s="4">
        <v>19093.70066170748</v>
      </c>
    </row>
    <row r="36382" spans="1:6" x14ac:dyDescent="0.3">
      <c r="A36382" t="s">
        <v>14</v>
      </c>
      <c r="B36382" t="s">
        <v>46</v>
      </c>
      <c r="C36382">
        <v>2044</v>
      </c>
      <c r="D36382" t="s">
        <v>38</v>
      </c>
      <c r="E36382" t="s">
        <v>20</v>
      </c>
      <c r="F36382" s="4">
        <v>19114.688898370179</v>
      </c>
    </row>
    <row r="36383" spans="1:6" x14ac:dyDescent="0.3">
      <c r="A36383" t="s">
        <v>14</v>
      </c>
      <c r="B36383" t="s">
        <v>46</v>
      </c>
      <c r="C36383">
        <v>2044</v>
      </c>
      <c r="D36383" t="s">
        <v>38</v>
      </c>
      <c r="E36383" t="s">
        <v>21</v>
      </c>
      <c r="F36383" s="4">
        <v>17409.671938366759</v>
      </c>
    </row>
    <row r="36384" spans="1:6" x14ac:dyDescent="0.3">
      <c r="A36384" t="s">
        <v>14</v>
      </c>
      <c r="B36384" t="s">
        <v>46</v>
      </c>
      <c r="C36384">
        <v>2044</v>
      </c>
      <c r="D36384" t="s">
        <v>38</v>
      </c>
      <c r="E36384" t="s">
        <v>22</v>
      </c>
      <c r="F36384" s="4">
        <v>15193.90496203793</v>
      </c>
    </row>
    <row r="36385" spans="1:6" x14ac:dyDescent="0.3">
      <c r="A36385" t="s">
        <v>14</v>
      </c>
      <c r="B36385" t="s">
        <v>46</v>
      </c>
      <c r="C36385">
        <v>2044</v>
      </c>
      <c r="D36385" t="s">
        <v>38</v>
      </c>
      <c r="E36385" t="s">
        <v>23</v>
      </c>
      <c r="F36385" s="4">
        <v>17268.655740166421</v>
      </c>
    </row>
    <row r="36386" spans="1:6" x14ac:dyDescent="0.3">
      <c r="A36386" t="s">
        <v>14</v>
      </c>
      <c r="B36386" t="s">
        <v>46</v>
      </c>
      <c r="C36386">
        <v>2044</v>
      </c>
      <c r="D36386" t="s">
        <v>38</v>
      </c>
      <c r="E36386" t="s">
        <v>24</v>
      </c>
      <c r="F36386" s="4">
        <v>18610.97207625271</v>
      </c>
    </row>
    <row r="36387" spans="1:6" x14ac:dyDescent="0.3">
      <c r="A36387" t="s">
        <v>14</v>
      </c>
      <c r="B36387" t="s">
        <v>46</v>
      </c>
      <c r="C36387">
        <v>2044</v>
      </c>
      <c r="D36387" t="s">
        <v>38</v>
      </c>
      <c r="E36387" t="s">
        <v>25</v>
      </c>
      <c r="F36387" s="4">
        <v>18557.907018420901</v>
      </c>
    </row>
    <row r="36388" spans="1:6" x14ac:dyDescent="0.3">
      <c r="A36388" t="s">
        <v>14</v>
      </c>
      <c r="B36388" t="s">
        <v>46</v>
      </c>
      <c r="C36388">
        <v>2044</v>
      </c>
      <c r="D36388" t="s">
        <v>38</v>
      </c>
      <c r="E36388" t="s">
        <v>26</v>
      </c>
      <c r="F36388" s="4">
        <v>17846.591875157341</v>
      </c>
    </row>
    <row r="36389" spans="1:6" x14ac:dyDescent="0.3">
      <c r="A36389" t="s">
        <v>14</v>
      </c>
      <c r="B36389" t="s">
        <v>46</v>
      </c>
      <c r="C36389">
        <v>2044</v>
      </c>
      <c r="D36389" t="s">
        <v>38</v>
      </c>
      <c r="E36389" t="s">
        <v>27</v>
      </c>
      <c r="F36389" s="4">
        <v>17445.240591445199</v>
      </c>
    </row>
    <row r="36390" spans="1:6" x14ac:dyDescent="0.3">
      <c r="A36390" t="s">
        <v>14</v>
      </c>
      <c r="B36390" t="s">
        <v>46</v>
      </c>
      <c r="C36390">
        <v>2044</v>
      </c>
      <c r="D36390" t="s">
        <v>38</v>
      </c>
      <c r="E36390" t="s">
        <v>28</v>
      </c>
      <c r="F36390" s="4">
        <v>17284.382935776641</v>
      </c>
    </row>
    <row r="36391" spans="1:6" x14ac:dyDescent="0.3">
      <c r="A36391" t="s">
        <v>14</v>
      </c>
      <c r="B36391" t="s">
        <v>46</v>
      </c>
      <c r="C36391">
        <v>2044</v>
      </c>
      <c r="D36391" t="s">
        <v>38</v>
      </c>
      <c r="E36391" t="s">
        <v>29</v>
      </c>
      <c r="F36391" s="4">
        <v>16726.500524597039</v>
      </c>
    </row>
    <row r="36392" spans="1:6" x14ac:dyDescent="0.3">
      <c r="A36392" t="s">
        <v>14</v>
      </c>
      <c r="B36392" t="s">
        <v>46</v>
      </c>
      <c r="C36392">
        <v>2044</v>
      </c>
      <c r="D36392" t="s">
        <v>38</v>
      </c>
      <c r="E36392" t="s">
        <v>30</v>
      </c>
      <c r="F36392" s="4">
        <v>15951.3717770117</v>
      </c>
    </row>
    <row r="36393" spans="1:6" x14ac:dyDescent="0.3">
      <c r="A36393" t="s">
        <v>14</v>
      </c>
      <c r="B36393" t="s">
        <v>46</v>
      </c>
      <c r="C36393">
        <v>2044</v>
      </c>
      <c r="D36393" t="s">
        <v>38</v>
      </c>
      <c r="E36393" t="s">
        <v>31</v>
      </c>
      <c r="F36393" s="4">
        <v>14251.705337130999</v>
      </c>
    </row>
    <row r="36394" spans="1:6" x14ac:dyDescent="0.3">
      <c r="A36394" t="s">
        <v>14</v>
      </c>
      <c r="B36394" t="s">
        <v>46</v>
      </c>
      <c r="C36394">
        <v>2044</v>
      </c>
      <c r="D36394" t="s">
        <v>38</v>
      </c>
      <c r="E36394" t="s">
        <v>32</v>
      </c>
      <c r="F36394" s="4">
        <v>14786.59974311021</v>
      </c>
    </row>
    <row r="36395" spans="1:6" x14ac:dyDescent="0.3">
      <c r="A36395" t="s">
        <v>14</v>
      </c>
      <c r="B36395" t="s">
        <v>46</v>
      </c>
      <c r="C36395">
        <v>2044</v>
      </c>
      <c r="D36395" t="s">
        <v>38</v>
      </c>
      <c r="E36395" t="s">
        <v>33</v>
      </c>
      <c r="F36395" s="4">
        <v>12881.52185618242</v>
      </c>
    </row>
    <row r="36396" spans="1:6" x14ac:dyDescent="0.3">
      <c r="A36396" t="s">
        <v>14</v>
      </c>
      <c r="B36396" t="s">
        <v>46</v>
      </c>
      <c r="C36396">
        <v>2044</v>
      </c>
      <c r="D36396" t="s">
        <v>38</v>
      </c>
      <c r="E36396" t="s">
        <v>34</v>
      </c>
      <c r="F36396" s="4">
        <v>11832.74225907385</v>
      </c>
    </row>
    <row r="36397" spans="1:6" x14ac:dyDescent="0.3">
      <c r="A36397" t="s">
        <v>14</v>
      </c>
      <c r="B36397" t="s">
        <v>46</v>
      </c>
      <c r="C36397">
        <v>2044</v>
      </c>
      <c r="D36397" t="s">
        <v>38</v>
      </c>
      <c r="E36397" t="s">
        <v>35</v>
      </c>
      <c r="F36397" s="4">
        <v>12881.411108877081</v>
      </c>
    </row>
    <row r="36398" spans="1:6" x14ac:dyDescent="0.3">
      <c r="A36398" t="s">
        <v>14</v>
      </c>
      <c r="B36398" t="s">
        <v>46</v>
      </c>
      <c r="C36398">
        <v>2045</v>
      </c>
      <c r="D36398" t="s">
        <v>37</v>
      </c>
      <c r="E36398" t="s">
        <v>17</v>
      </c>
      <c r="F36398" s="4">
        <v>9486.0622481794471</v>
      </c>
    </row>
    <row r="36399" spans="1:6" x14ac:dyDescent="0.3">
      <c r="A36399" t="s">
        <v>14</v>
      </c>
      <c r="B36399" t="s">
        <v>46</v>
      </c>
      <c r="C36399">
        <v>2045</v>
      </c>
      <c r="D36399" t="s">
        <v>37</v>
      </c>
      <c r="E36399" t="s">
        <v>19</v>
      </c>
      <c r="F36399" s="4">
        <v>9600.1166598379696</v>
      </c>
    </row>
    <row r="36400" spans="1:6" x14ac:dyDescent="0.3">
      <c r="A36400" t="s">
        <v>14</v>
      </c>
      <c r="B36400" t="s">
        <v>46</v>
      </c>
      <c r="C36400">
        <v>2045</v>
      </c>
      <c r="D36400" t="s">
        <v>37</v>
      </c>
      <c r="E36400" t="s">
        <v>20</v>
      </c>
      <c r="F36400" s="4">
        <v>9633.5701266753713</v>
      </c>
    </row>
    <row r="36401" spans="1:6" x14ac:dyDescent="0.3">
      <c r="A36401" t="s">
        <v>14</v>
      </c>
      <c r="B36401" t="s">
        <v>46</v>
      </c>
      <c r="C36401">
        <v>2045</v>
      </c>
      <c r="D36401" t="s">
        <v>37</v>
      </c>
      <c r="E36401" t="s">
        <v>21</v>
      </c>
      <c r="F36401" s="4">
        <v>8450.1907920225858</v>
      </c>
    </row>
    <row r="36402" spans="1:6" x14ac:dyDescent="0.3">
      <c r="A36402" t="s">
        <v>14</v>
      </c>
      <c r="B36402" t="s">
        <v>46</v>
      </c>
      <c r="C36402">
        <v>2045</v>
      </c>
      <c r="D36402" t="s">
        <v>37</v>
      </c>
      <c r="E36402" t="s">
        <v>22</v>
      </c>
      <c r="F36402" s="4">
        <v>7316.4186668349457</v>
      </c>
    </row>
    <row r="36403" spans="1:6" x14ac:dyDescent="0.3">
      <c r="A36403" t="s">
        <v>14</v>
      </c>
      <c r="B36403" t="s">
        <v>46</v>
      </c>
      <c r="C36403">
        <v>2045</v>
      </c>
      <c r="D36403" t="s">
        <v>37</v>
      </c>
      <c r="E36403" t="s">
        <v>23</v>
      </c>
      <c r="F36403" s="4">
        <v>8838.610275011677</v>
      </c>
    </row>
    <row r="36404" spans="1:6" x14ac:dyDescent="0.3">
      <c r="A36404" t="s">
        <v>14</v>
      </c>
      <c r="B36404" t="s">
        <v>46</v>
      </c>
      <c r="C36404">
        <v>2045</v>
      </c>
      <c r="D36404" t="s">
        <v>37</v>
      </c>
      <c r="E36404" t="s">
        <v>24</v>
      </c>
      <c r="F36404" s="4">
        <v>9653.1664936566121</v>
      </c>
    </row>
    <row r="36405" spans="1:6" x14ac:dyDescent="0.3">
      <c r="A36405" t="s">
        <v>14</v>
      </c>
      <c r="B36405" t="s">
        <v>46</v>
      </c>
      <c r="C36405">
        <v>2045</v>
      </c>
      <c r="D36405" t="s">
        <v>37</v>
      </c>
      <c r="E36405" t="s">
        <v>25</v>
      </c>
      <c r="F36405" s="4">
        <v>9817.491879467676</v>
      </c>
    </row>
    <row r="36406" spans="1:6" x14ac:dyDescent="0.3">
      <c r="A36406" t="s">
        <v>14</v>
      </c>
      <c r="B36406" t="s">
        <v>46</v>
      </c>
      <c r="C36406">
        <v>2045</v>
      </c>
      <c r="D36406" t="s">
        <v>37</v>
      </c>
      <c r="E36406" t="s">
        <v>26</v>
      </c>
      <c r="F36406" s="4">
        <v>9479.1854260633027</v>
      </c>
    </row>
    <row r="36407" spans="1:6" x14ac:dyDescent="0.3">
      <c r="A36407" t="s">
        <v>14</v>
      </c>
      <c r="B36407" t="s">
        <v>46</v>
      </c>
      <c r="C36407">
        <v>2045</v>
      </c>
      <c r="D36407" t="s">
        <v>37</v>
      </c>
      <c r="E36407" t="s">
        <v>27</v>
      </c>
      <c r="F36407" s="4">
        <v>9320.9140251833651</v>
      </c>
    </row>
    <row r="36408" spans="1:6" x14ac:dyDescent="0.3">
      <c r="A36408" t="s">
        <v>14</v>
      </c>
      <c r="B36408" t="s">
        <v>46</v>
      </c>
      <c r="C36408">
        <v>2045</v>
      </c>
      <c r="D36408" t="s">
        <v>37</v>
      </c>
      <c r="E36408" t="s">
        <v>28</v>
      </c>
      <c r="F36408" s="4">
        <v>9146.6646408087436</v>
      </c>
    </row>
    <row r="36409" spans="1:6" x14ac:dyDescent="0.3">
      <c r="A36409" t="s">
        <v>14</v>
      </c>
      <c r="B36409" t="s">
        <v>46</v>
      </c>
      <c r="C36409">
        <v>2045</v>
      </c>
      <c r="D36409" t="s">
        <v>37</v>
      </c>
      <c r="E36409" t="s">
        <v>29</v>
      </c>
      <c r="F36409" s="4">
        <v>8726.8065919414621</v>
      </c>
    </row>
    <row r="36410" spans="1:6" x14ac:dyDescent="0.3">
      <c r="A36410" t="s">
        <v>14</v>
      </c>
      <c r="B36410" t="s">
        <v>46</v>
      </c>
      <c r="C36410">
        <v>2045</v>
      </c>
      <c r="D36410" t="s">
        <v>37</v>
      </c>
      <c r="E36410" t="s">
        <v>30</v>
      </c>
      <c r="F36410" s="4">
        <v>8317.5348104835557</v>
      </c>
    </row>
    <row r="36411" spans="1:6" x14ac:dyDescent="0.3">
      <c r="A36411" t="s">
        <v>14</v>
      </c>
      <c r="B36411" t="s">
        <v>46</v>
      </c>
      <c r="C36411">
        <v>2045</v>
      </c>
      <c r="D36411" t="s">
        <v>37</v>
      </c>
      <c r="E36411" t="s">
        <v>31</v>
      </c>
      <c r="F36411" s="4">
        <v>7281.7802365477537</v>
      </c>
    </row>
    <row r="36412" spans="1:6" x14ac:dyDescent="0.3">
      <c r="A36412" t="s">
        <v>14</v>
      </c>
      <c r="B36412" t="s">
        <v>46</v>
      </c>
      <c r="C36412">
        <v>2045</v>
      </c>
      <c r="D36412" t="s">
        <v>37</v>
      </c>
      <c r="E36412" t="s">
        <v>32</v>
      </c>
      <c r="F36412" s="4">
        <v>7344.0150007504581</v>
      </c>
    </row>
    <row r="36413" spans="1:6" x14ac:dyDescent="0.3">
      <c r="A36413" t="s">
        <v>14</v>
      </c>
      <c r="B36413" t="s">
        <v>46</v>
      </c>
      <c r="C36413">
        <v>2045</v>
      </c>
      <c r="D36413" t="s">
        <v>37</v>
      </c>
      <c r="E36413" t="s">
        <v>33</v>
      </c>
      <c r="F36413" s="4">
        <v>6494.7336876153422</v>
      </c>
    </row>
    <row r="36414" spans="1:6" x14ac:dyDescent="0.3">
      <c r="A36414" t="s">
        <v>14</v>
      </c>
      <c r="B36414" t="s">
        <v>46</v>
      </c>
      <c r="C36414">
        <v>2045</v>
      </c>
      <c r="D36414" t="s">
        <v>37</v>
      </c>
      <c r="E36414" t="s">
        <v>34</v>
      </c>
      <c r="F36414" s="4">
        <v>6049.8916943352833</v>
      </c>
    </row>
    <row r="36415" spans="1:6" x14ac:dyDescent="0.3">
      <c r="A36415" t="s">
        <v>14</v>
      </c>
      <c r="B36415" t="s">
        <v>46</v>
      </c>
      <c r="C36415">
        <v>2045</v>
      </c>
      <c r="D36415" t="s">
        <v>37</v>
      </c>
      <c r="E36415" t="s">
        <v>35</v>
      </c>
      <c r="F36415" s="4">
        <v>7362.032337441211</v>
      </c>
    </row>
    <row r="36416" spans="1:6" x14ac:dyDescent="0.3">
      <c r="A36416" t="s">
        <v>14</v>
      </c>
      <c r="B36416" t="s">
        <v>46</v>
      </c>
      <c r="C36416">
        <v>2045</v>
      </c>
      <c r="D36416" t="s">
        <v>18</v>
      </c>
      <c r="E36416" t="s">
        <v>17</v>
      </c>
      <c r="F36416" s="4">
        <v>9709.6146434547427</v>
      </c>
    </row>
    <row r="36417" spans="1:6" x14ac:dyDescent="0.3">
      <c r="A36417" t="s">
        <v>14</v>
      </c>
      <c r="B36417" t="s">
        <v>46</v>
      </c>
      <c r="C36417">
        <v>2045</v>
      </c>
      <c r="D36417" t="s">
        <v>18</v>
      </c>
      <c r="E36417" t="s">
        <v>19</v>
      </c>
      <c r="F36417" s="4">
        <v>9584.7552381049318</v>
      </c>
    </row>
    <row r="36418" spans="1:6" x14ac:dyDescent="0.3">
      <c r="A36418" t="s">
        <v>14</v>
      </c>
      <c r="B36418" t="s">
        <v>46</v>
      </c>
      <c r="C36418">
        <v>2045</v>
      </c>
      <c r="D36418" t="s">
        <v>18</v>
      </c>
      <c r="E36418" t="s">
        <v>20</v>
      </c>
      <c r="F36418" s="4">
        <v>9668.3517427108563</v>
      </c>
    </row>
    <row r="36419" spans="1:6" x14ac:dyDescent="0.3">
      <c r="A36419" t="s">
        <v>14</v>
      </c>
      <c r="B36419" t="s">
        <v>46</v>
      </c>
      <c r="C36419">
        <v>2045</v>
      </c>
      <c r="D36419" t="s">
        <v>18</v>
      </c>
      <c r="E36419" t="s">
        <v>21</v>
      </c>
      <c r="F36419" s="4">
        <v>9199.7978977633556</v>
      </c>
    </row>
    <row r="36420" spans="1:6" x14ac:dyDescent="0.3">
      <c r="A36420" t="s">
        <v>14</v>
      </c>
      <c r="B36420" t="s">
        <v>46</v>
      </c>
      <c r="C36420">
        <v>2045</v>
      </c>
      <c r="D36420" t="s">
        <v>18</v>
      </c>
      <c r="E36420" t="s">
        <v>22</v>
      </c>
      <c r="F36420" s="4">
        <v>8096.3902545001438</v>
      </c>
    </row>
    <row r="36421" spans="1:6" x14ac:dyDescent="0.3">
      <c r="A36421" t="s">
        <v>14</v>
      </c>
      <c r="B36421" t="s">
        <v>46</v>
      </c>
      <c r="C36421">
        <v>2045</v>
      </c>
      <c r="D36421" t="s">
        <v>18</v>
      </c>
      <c r="E36421" t="s">
        <v>23</v>
      </c>
      <c r="F36421" s="4">
        <v>8303.7225325184736</v>
      </c>
    </row>
    <row r="36422" spans="1:6" x14ac:dyDescent="0.3">
      <c r="A36422" t="s">
        <v>14</v>
      </c>
      <c r="B36422" t="s">
        <v>46</v>
      </c>
      <c r="C36422">
        <v>2045</v>
      </c>
      <c r="D36422" t="s">
        <v>18</v>
      </c>
      <c r="E36422" t="s">
        <v>24</v>
      </c>
      <c r="F36422" s="4">
        <v>8925.6317712595373</v>
      </c>
    </row>
    <row r="36423" spans="1:6" x14ac:dyDescent="0.3">
      <c r="A36423" t="s">
        <v>14</v>
      </c>
      <c r="B36423" t="s">
        <v>46</v>
      </c>
      <c r="C36423">
        <v>2045</v>
      </c>
      <c r="D36423" t="s">
        <v>18</v>
      </c>
      <c r="E36423" t="s">
        <v>25</v>
      </c>
      <c r="F36423" s="4">
        <v>8946.6131077405698</v>
      </c>
    </row>
    <row r="36424" spans="1:6" x14ac:dyDescent="0.3">
      <c r="A36424" t="s">
        <v>14</v>
      </c>
      <c r="B36424" t="s">
        <v>46</v>
      </c>
      <c r="C36424">
        <v>2045</v>
      </c>
      <c r="D36424" t="s">
        <v>18</v>
      </c>
      <c r="E36424" t="s">
        <v>26</v>
      </c>
      <c r="F36424" s="4">
        <v>8460.7433466961811</v>
      </c>
    </row>
    <row r="36425" spans="1:6" x14ac:dyDescent="0.3">
      <c r="A36425" t="s">
        <v>14</v>
      </c>
      <c r="B36425" t="s">
        <v>46</v>
      </c>
      <c r="C36425">
        <v>2045</v>
      </c>
      <c r="D36425" t="s">
        <v>18</v>
      </c>
      <c r="E36425" t="s">
        <v>27</v>
      </c>
      <c r="F36425" s="4">
        <v>8263.6227209477129</v>
      </c>
    </row>
    <row r="36426" spans="1:6" x14ac:dyDescent="0.3">
      <c r="A36426" t="s">
        <v>14</v>
      </c>
      <c r="B36426" t="s">
        <v>46</v>
      </c>
      <c r="C36426">
        <v>2045</v>
      </c>
      <c r="D36426" t="s">
        <v>18</v>
      </c>
      <c r="E36426" t="s">
        <v>28</v>
      </c>
      <c r="F36426" s="4">
        <v>8275.3844053567755</v>
      </c>
    </row>
    <row r="36427" spans="1:6" x14ac:dyDescent="0.3">
      <c r="A36427" t="s">
        <v>14</v>
      </c>
      <c r="B36427" t="s">
        <v>46</v>
      </c>
      <c r="C36427">
        <v>2045</v>
      </c>
      <c r="D36427" t="s">
        <v>18</v>
      </c>
      <c r="E36427" t="s">
        <v>29</v>
      </c>
      <c r="F36427" s="4">
        <v>8097.039984378348</v>
      </c>
    </row>
    <row r="36428" spans="1:6" x14ac:dyDescent="0.3">
      <c r="A36428" t="s">
        <v>14</v>
      </c>
      <c r="B36428" t="s">
        <v>46</v>
      </c>
      <c r="C36428">
        <v>2045</v>
      </c>
      <c r="D36428" t="s">
        <v>18</v>
      </c>
      <c r="E36428" t="s">
        <v>30</v>
      </c>
      <c r="F36428" s="4">
        <v>7999.475190159812</v>
      </c>
    </row>
    <row r="36429" spans="1:6" x14ac:dyDescent="0.3">
      <c r="A36429" t="s">
        <v>14</v>
      </c>
      <c r="B36429" t="s">
        <v>46</v>
      </c>
      <c r="C36429">
        <v>2045</v>
      </c>
      <c r="D36429" t="s">
        <v>18</v>
      </c>
      <c r="E36429" t="s">
        <v>31</v>
      </c>
      <c r="F36429" s="4">
        <v>7088.6633753825809</v>
      </c>
    </row>
    <row r="36430" spans="1:6" x14ac:dyDescent="0.3">
      <c r="A36430" t="s">
        <v>14</v>
      </c>
      <c r="B36430" t="s">
        <v>46</v>
      </c>
      <c r="C36430">
        <v>2045</v>
      </c>
      <c r="D36430" t="s">
        <v>18</v>
      </c>
      <c r="E36430" t="s">
        <v>32</v>
      </c>
      <c r="F36430" s="4">
        <v>7406.8483797291046</v>
      </c>
    </row>
    <row r="36431" spans="1:6" x14ac:dyDescent="0.3">
      <c r="A36431" t="s">
        <v>14</v>
      </c>
      <c r="B36431" t="s">
        <v>46</v>
      </c>
      <c r="C36431">
        <v>2045</v>
      </c>
      <c r="D36431" t="s">
        <v>18</v>
      </c>
      <c r="E36431" t="s">
        <v>33</v>
      </c>
      <c r="F36431" s="4">
        <v>6512.1869144998491</v>
      </c>
    </row>
    <row r="36432" spans="1:6" x14ac:dyDescent="0.3">
      <c r="A36432" t="s">
        <v>14</v>
      </c>
      <c r="B36432" t="s">
        <v>46</v>
      </c>
      <c r="C36432">
        <v>2045</v>
      </c>
      <c r="D36432" t="s">
        <v>18</v>
      </c>
      <c r="E36432" t="s">
        <v>34</v>
      </c>
      <c r="F36432" s="4">
        <v>5850.4416855476338</v>
      </c>
    </row>
    <row r="36433" spans="1:6" x14ac:dyDescent="0.3">
      <c r="A36433" t="s">
        <v>14</v>
      </c>
      <c r="B36433" t="s">
        <v>46</v>
      </c>
      <c r="C36433">
        <v>2045</v>
      </c>
      <c r="D36433" t="s">
        <v>18</v>
      </c>
      <c r="E36433" t="s">
        <v>35</v>
      </c>
      <c r="F36433" s="4">
        <v>6214.1046199474722</v>
      </c>
    </row>
    <row r="36434" spans="1:6" x14ac:dyDescent="0.3">
      <c r="A36434" t="s">
        <v>14</v>
      </c>
      <c r="B36434" t="s">
        <v>46</v>
      </c>
      <c r="C36434">
        <v>2045</v>
      </c>
      <c r="D36434" t="s">
        <v>38</v>
      </c>
      <c r="E36434" t="s">
        <v>17</v>
      </c>
      <c r="F36434" s="4">
        <v>19195.67689163419</v>
      </c>
    </row>
    <row r="36435" spans="1:6" x14ac:dyDescent="0.3">
      <c r="A36435" t="s">
        <v>14</v>
      </c>
      <c r="B36435" t="s">
        <v>46</v>
      </c>
      <c r="C36435">
        <v>2045</v>
      </c>
      <c r="D36435" t="s">
        <v>38</v>
      </c>
      <c r="E36435" t="s">
        <v>19</v>
      </c>
      <c r="F36435" s="4">
        <v>19184.8718979429</v>
      </c>
    </row>
    <row r="36436" spans="1:6" x14ac:dyDescent="0.3">
      <c r="A36436" t="s">
        <v>14</v>
      </c>
      <c r="B36436" t="s">
        <v>46</v>
      </c>
      <c r="C36436">
        <v>2045</v>
      </c>
      <c r="D36436" t="s">
        <v>38</v>
      </c>
      <c r="E36436" t="s">
        <v>20</v>
      </c>
      <c r="F36436" s="4">
        <v>19301.921869386231</v>
      </c>
    </row>
    <row r="36437" spans="1:6" x14ac:dyDescent="0.3">
      <c r="A36437" t="s">
        <v>14</v>
      </c>
      <c r="B36437" t="s">
        <v>46</v>
      </c>
      <c r="C36437">
        <v>2045</v>
      </c>
      <c r="D36437" t="s">
        <v>38</v>
      </c>
      <c r="E36437" t="s">
        <v>21</v>
      </c>
      <c r="F36437" s="4">
        <v>17649.98868978594</v>
      </c>
    </row>
    <row r="36438" spans="1:6" x14ac:dyDescent="0.3">
      <c r="A36438" t="s">
        <v>14</v>
      </c>
      <c r="B36438" t="s">
        <v>46</v>
      </c>
      <c r="C36438">
        <v>2045</v>
      </c>
      <c r="D36438" t="s">
        <v>38</v>
      </c>
      <c r="E36438" t="s">
        <v>22</v>
      </c>
      <c r="F36438" s="4">
        <v>15412.80892133509</v>
      </c>
    </row>
    <row r="36439" spans="1:6" x14ac:dyDescent="0.3">
      <c r="A36439" t="s">
        <v>14</v>
      </c>
      <c r="B36439" t="s">
        <v>46</v>
      </c>
      <c r="C36439">
        <v>2045</v>
      </c>
      <c r="D36439" t="s">
        <v>38</v>
      </c>
      <c r="E36439" t="s">
        <v>23</v>
      </c>
      <c r="F36439" s="4">
        <v>17142.332807530151</v>
      </c>
    </row>
    <row r="36440" spans="1:6" x14ac:dyDescent="0.3">
      <c r="A36440" t="s">
        <v>14</v>
      </c>
      <c r="B36440" t="s">
        <v>46</v>
      </c>
      <c r="C36440">
        <v>2045</v>
      </c>
      <c r="D36440" t="s">
        <v>38</v>
      </c>
      <c r="E36440" t="s">
        <v>24</v>
      </c>
      <c r="F36440" s="4">
        <v>18578.798264916149</v>
      </c>
    </row>
    <row r="36441" spans="1:6" x14ac:dyDescent="0.3">
      <c r="A36441" t="s">
        <v>14</v>
      </c>
      <c r="B36441" t="s">
        <v>46</v>
      </c>
      <c r="C36441">
        <v>2045</v>
      </c>
      <c r="D36441" t="s">
        <v>38</v>
      </c>
      <c r="E36441" t="s">
        <v>25</v>
      </c>
      <c r="F36441" s="4">
        <v>18764.10498720824</v>
      </c>
    </row>
    <row r="36442" spans="1:6" x14ac:dyDescent="0.3">
      <c r="A36442" t="s">
        <v>14</v>
      </c>
      <c r="B36442" t="s">
        <v>46</v>
      </c>
      <c r="C36442">
        <v>2045</v>
      </c>
      <c r="D36442" t="s">
        <v>38</v>
      </c>
      <c r="E36442" t="s">
        <v>26</v>
      </c>
      <c r="F36442" s="4">
        <v>17939.928772759489</v>
      </c>
    </row>
    <row r="36443" spans="1:6" x14ac:dyDescent="0.3">
      <c r="A36443" t="s">
        <v>14</v>
      </c>
      <c r="B36443" t="s">
        <v>46</v>
      </c>
      <c r="C36443">
        <v>2045</v>
      </c>
      <c r="D36443" t="s">
        <v>38</v>
      </c>
      <c r="E36443" t="s">
        <v>27</v>
      </c>
      <c r="F36443" s="4">
        <v>17584.536746131082</v>
      </c>
    </row>
    <row r="36444" spans="1:6" x14ac:dyDescent="0.3">
      <c r="A36444" t="s">
        <v>14</v>
      </c>
      <c r="B36444" t="s">
        <v>46</v>
      </c>
      <c r="C36444">
        <v>2045</v>
      </c>
      <c r="D36444" t="s">
        <v>38</v>
      </c>
      <c r="E36444" t="s">
        <v>28</v>
      </c>
      <c r="F36444" s="4">
        <v>17422.049046165521</v>
      </c>
    </row>
    <row r="36445" spans="1:6" x14ac:dyDescent="0.3">
      <c r="A36445" t="s">
        <v>14</v>
      </c>
      <c r="B36445" t="s">
        <v>46</v>
      </c>
      <c r="C36445">
        <v>2045</v>
      </c>
      <c r="D36445" t="s">
        <v>38</v>
      </c>
      <c r="E36445" t="s">
        <v>29</v>
      </c>
      <c r="F36445" s="4">
        <v>16823.846576319811</v>
      </c>
    </row>
    <row r="36446" spans="1:6" x14ac:dyDescent="0.3">
      <c r="A36446" t="s">
        <v>14</v>
      </c>
      <c r="B36446" t="s">
        <v>46</v>
      </c>
      <c r="C36446">
        <v>2045</v>
      </c>
      <c r="D36446" t="s">
        <v>38</v>
      </c>
      <c r="E36446" t="s">
        <v>30</v>
      </c>
      <c r="F36446" s="4">
        <v>16317.010000643369</v>
      </c>
    </row>
    <row r="36447" spans="1:6" x14ac:dyDescent="0.3">
      <c r="A36447" t="s">
        <v>14</v>
      </c>
      <c r="B36447" t="s">
        <v>46</v>
      </c>
      <c r="C36447">
        <v>2045</v>
      </c>
      <c r="D36447" t="s">
        <v>38</v>
      </c>
      <c r="E36447" t="s">
        <v>31</v>
      </c>
      <c r="F36447" s="4">
        <v>14370.443611930339</v>
      </c>
    </row>
    <row r="36448" spans="1:6" x14ac:dyDescent="0.3">
      <c r="A36448" t="s">
        <v>14</v>
      </c>
      <c r="B36448" t="s">
        <v>46</v>
      </c>
      <c r="C36448">
        <v>2045</v>
      </c>
      <c r="D36448" t="s">
        <v>38</v>
      </c>
      <c r="E36448" t="s">
        <v>32</v>
      </c>
      <c r="F36448" s="4">
        <v>14750.863380479561</v>
      </c>
    </row>
    <row r="36449" spans="1:6" x14ac:dyDescent="0.3">
      <c r="A36449" t="s">
        <v>14</v>
      </c>
      <c r="B36449" t="s">
        <v>46</v>
      </c>
      <c r="C36449">
        <v>2045</v>
      </c>
      <c r="D36449" t="s">
        <v>38</v>
      </c>
      <c r="E36449" t="s">
        <v>33</v>
      </c>
      <c r="F36449" s="4">
        <v>13006.920602115189</v>
      </c>
    </row>
    <row r="36450" spans="1:6" x14ac:dyDescent="0.3">
      <c r="A36450" t="s">
        <v>14</v>
      </c>
      <c r="B36450" t="s">
        <v>46</v>
      </c>
      <c r="C36450">
        <v>2045</v>
      </c>
      <c r="D36450" t="s">
        <v>38</v>
      </c>
      <c r="E36450" t="s">
        <v>34</v>
      </c>
      <c r="F36450" s="4">
        <v>11900.333379882921</v>
      </c>
    </row>
    <row r="36451" spans="1:6" x14ac:dyDescent="0.3">
      <c r="A36451" t="s">
        <v>14</v>
      </c>
      <c r="B36451" t="s">
        <v>46</v>
      </c>
      <c r="C36451">
        <v>2045</v>
      </c>
      <c r="D36451" t="s">
        <v>38</v>
      </c>
      <c r="E36451" t="s">
        <v>35</v>
      </c>
      <c r="F36451" s="4">
        <v>13576.13695738868</v>
      </c>
    </row>
    <row r="36452" spans="1:6" x14ac:dyDescent="0.3">
      <c r="A36452" t="s">
        <v>14</v>
      </c>
      <c r="B36452" t="s">
        <v>46</v>
      </c>
      <c r="C36452">
        <v>2046</v>
      </c>
      <c r="D36452" t="s">
        <v>37</v>
      </c>
      <c r="E36452" t="s">
        <v>17</v>
      </c>
      <c r="F36452" s="4">
        <v>9510.8322768184007</v>
      </c>
    </row>
    <row r="36453" spans="1:6" x14ac:dyDescent="0.3">
      <c r="A36453" t="s">
        <v>14</v>
      </c>
      <c r="B36453" t="s">
        <v>46</v>
      </c>
      <c r="C36453">
        <v>2046</v>
      </c>
      <c r="D36453" t="s">
        <v>37</v>
      </c>
      <c r="E36453" t="s">
        <v>19</v>
      </c>
      <c r="F36453" s="4">
        <v>9640.4259074719648</v>
      </c>
    </row>
    <row r="36454" spans="1:6" x14ac:dyDescent="0.3">
      <c r="A36454" t="s">
        <v>14</v>
      </c>
      <c r="B36454" t="s">
        <v>46</v>
      </c>
      <c r="C36454">
        <v>2046</v>
      </c>
      <c r="D36454" t="s">
        <v>37</v>
      </c>
      <c r="E36454" t="s">
        <v>20</v>
      </c>
      <c r="F36454" s="4">
        <v>9714.9636614268966</v>
      </c>
    </row>
    <row r="36455" spans="1:6" x14ac:dyDescent="0.3">
      <c r="A36455" t="s">
        <v>14</v>
      </c>
      <c r="B36455" t="s">
        <v>46</v>
      </c>
      <c r="C36455">
        <v>2046</v>
      </c>
      <c r="D36455" t="s">
        <v>37</v>
      </c>
      <c r="E36455" t="s">
        <v>21</v>
      </c>
      <c r="F36455" s="4">
        <v>8562.1110446379917</v>
      </c>
    </row>
    <row r="36456" spans="1:6" x14ac:dyDescent="0.3">
      <c r="A36456" t="s">
        <v>14</v>
      </c>
      <c r="B36456" t="s">
        <v>46</v>
      </c>
      <c r="C36456">
        <v>2046</v>
      </c>
      <c r="D36456" t="s">
        <v>37</v>
      </c>
      <c r="E36456" t="s">
        <v>22</v>
      </c>
      <c r="F36456" s="4">
        <v>7431.0105887215732</v>
      </c>
    </row>
    <row r="36457" spans="1:6" x14ac:dyDescent="0.3">
      <c r="A36457" t="s">
        <v>14</v>
      </c>
      <c r="B36457" t="s">
        <v>46</v>
      </c>
      <c r="C36457">
        <v>2046</v>
      </c>
      <c r="D36457" t="s">
        <v>37</v>
      </c>
      <c r="E36457" t="s">
        <v>23</v>
      </c>
      <c r="F36457" s="4">
        <v>8784.8015159068946</v>
      </c>
    </row>
    <row r="36458" spans="1:6" x14ac:dyDescent="0.3">
      <c r="A36458" t="s">
        <v>14</v>
      </c>
      <c r="B36458" t="s">
        <v>46</v>
      </c>
      <c r="C36458">
        <v>2046</v>
      </c>
      <c r="D36458" t="s">
        <v>37</v>
      </c>
      <c r="E36458" t="s">
        <v>24</v>
      </c>
      <c r="F36458" s="4">
        <v>9644.0943139059254</v>
      </c>
    </row>
    <row r="36459" spans="1:6" x14ac:dyDescent="0.3">
      <c r="A36459" t="s">
        <v>14</v>
      </c>
      <c r="B36459" t="s">
        <v>46</v>
      </c>
      <c r="C36459">
        <v>2046</v>
      </c>
      <c r="D36459" t="s">
        <v>37</v>
      </c>
      <c r="E36459" t="s">
        <v>25</v>
      </c>
      <c r="F36459" s="4">
        <v>9888.6326689062262</v>
      </c>
    </row>
    <row r="36460" spans="1:6" x14ac:dyDescent="0.3">
      <c r="A36460" t="s">
        <v>14</v>
      </c>
      <c r="B36460" t="s">
        <v>46</v>
      </c>
      <c r="C36460">
        <v>2046</v>
      </c>
      <c r="D36460" t="s">
        <v>37</v>
      </c>
      <c r="E36460" t="s">
        <v>26</v>
      </c>
      <c r="F36460" s="4">
        <v>9541.4160807326225</v>
      </c>
    </row>
    <row r="36461" spans="1:6" x14ac:dyDescent="0.3">
      <c r="A36461" t="s">
        <v>14</v>
      </c>
      <c r="B36461" t="s">
        <v>46</v>
      </c>
      <c r="C36461">
        <v>2046</v>
      </c>
      <c r="D36461" t="s">
        <v>37</v>
      </c>
      <c r="E36461" t="s">
        <v>27</v>
      </c>
      <c r="F36461" s="4">
        <v>9402.84653461587</v>
      </c>
    </row>
    <row r="36462" spans="1:6" x14ac:dyDescent="0.3">
      <c r="A36462" t="s">
        <v>14</v>
      </c>
      <c r="B36462" t="s">
        <v>46</v>
      </c>
      <c r="C36462">
        <v>2046</v>
      </c>
      <c r="D36462" t="s">
        <v>37</v>
      </c>
      <c r="E36462" t="s">
        <v>28</v>
      </c>
      <c r="F36462" s="4">
        <v>9223.5788060428731</v>
      </c>
    </row>
    <row r="36463" spans="1:6" x14ac:dyDescent="0.3">
      <c r="A36463" t="s">
        <v>14</v>
      </c>
      <c r="B36463" t="s">
        <v>46</v>
      </c>
      <c r="C36463">
        <v>2046</v>
      </c>
      <c r="D36463" t="s">
        <v>37</v>
      </c>
      <c r="E36463" t="s">
        <v>29</v>
      </c>
      <c r="F36463" s="4">
        <v>8825.8566398990752</v>
      </c>
    </row>
    <row r="36464" spans="1:6" x14ac:dyDescent="0.3">
      <c r="A36464" t="s">
        <v>14</v>
      </c>
      <c r="B36464" t="s">
        <v>46</v>
      </c>
      <c r="C36464">
        <v>2046</v>
      </c>
      <c r="D36464" t="s">
        <v>37</v>
      </c>
      <c r="E36464" t="s">
        <v>30</v>
      </c>
      <c r="F36464" s="4">
        <v>8438.6259598783472</v>
      </c>
    </row>
    <row r="36465" spans="1:6" x14ac:dyDescent="0.3">
      <c r="A36465" t="s">
        <v>14</v>
      </c>
      <c r="B36465" t="s">
        <v>46</v>
      </c>
      <c r="C36465">
        <v>2046</v>
      </c>
      <c r="D36465" t="s">
        <v>37</v>
      </c>
      <c r="E36465" t="s">
        <v>31</v>
      </c>
      <c r="F36465" s="4">
        <v>7450.3052684401646</v>
      </c>
    </row>
    <row r="36466" spans="1:6" x14ac:dyDescent="0.3">
      <c r="A36466" t="s">
        <v>14</v>
      </c>
      <c r="B36466" t="s">
        <v>46</v>
      </c>
      <c r="C36466">
        <v>2046</v>
      </c>
      <c r="D36466" t="s">
        <v>37</v>
      </c>
      <c r="E36466" t="s">
        <v>32</v>
      </c>
      <c r="F36466" s="4">
        <v>7210.845358329706</v>
      </c>
    </row>
    <row r="36467" spans="1:6" x14ac:dyDescent="0.3">
      <c r="A36467" t="s">
        <v>14</v>
      </c>
      <c r="B36467" t="s">
        <v>46</v>
      </c>
      <c r="C36467">
        <v>2046</v>
      </c>
      <c r="D36467" t="s">
        <v>37</v>
      </c>
      <c r="E36467" t="s">
        <v>33</v>
      </c>
      <c r="F36467" s="4">
        <v>6684.2644010735548</v>
      </c>
    </row>
    <row r="36468" spans="1:6" x14ac:dyDescent="0.3">
      <c r="A36468" t="s">
        <v>14</v>
      </c>
      <c r="B36468" t="s">
        <v>46</v>
      </c>
      <c r="C36468">
        <v>2046</v>
      </c>
      <c r="D36468" t="s">
        <v>37</v>
      </c>
      <c r="E36468" t="s">
        <v>34</v>
      </c>
      <c r="F36468" s="4">
        <v>6007.2956910121056</v>
      </c>
    </row>
    <row r="36469" spans="1:6" x14ac:dyDescent="0.3">
      <c r="A36469" t="s">
        <v>14</v>
      </c>
      <c r="B36469" t="s">
        <v>46</v>
      </c>
      <c r="C36469">
        <v>2046</v>
      </c>
      <c r="D36469" t="s">
        <v>37</v>
      </c>
      <c r="E36469" t="s">
        <v>35</v>
      </c>
      <c r="F36469" s="4">
        <v>7767.3878868550537</v>
      </c>
    </row>
    <row r="36470" spans="1:6" x14ac:dyDescent="0.3">
      <c r="A36470" t="s">
        <v>14</v>
      </c>
      <c r="B36470" t="s">
        <v>46</v>
      </c>
      <c r="C36470">
        <v>2046</v>
      </c>
      <c r="D36470" t="s">
        <v>18</v>
      </c>
      <c r="E36470" t="s">
        <v>17</v>
      </c>
      <c r="F36470" s="4">
        <v>9733.9099579127887</v>
      </c>
    </row>
    <row r="36471" spans="1:6" x14ac:dyDescent="0.3">
      <c r="A36471" t="s">
        <v>14</v>
      </c>
      <c r="B36471" t="s">
        <v>46</v>
      </c>
      <c r="C36471">
        <v>2046</v>
      </c>
      <c r="D36471" t="s">
        <v>18</v>
      </c>
      <c r="E36471" t="s">
        <v>19</v>
      </c>
      <c r="F36471" s="4">
        <v>9622.7690608643916</v>
      </c>
    </row>
    <row r="36472" spans="1:6" x14ac:dyDescent="0.3">
      <c r="A36472" t="s">
        <v>14</v>
      </c>
      <c r="B36472" t="s">
        <v>46</v>
      </c>
      <c r="C36472">
        <v>2046</v>
      </c>
      <c r="D36472" t="s">
        <v>18</v>
      </c>
      <c r="E36472" t="s">
        <v>20</v>
      </c>
      <c r="F36472" s="4">
        <v>9748.1163018245861</v>
      </c>
    </row>
    <row r="36473" spans="1:6" x14ac:dyDescent="0.3">
      <c r="A36473" t="s">
        <v>14</v>
      </c>
      <c r="B36473" t="s">
        <v>46</v>
      </c>
      <c r="C36473">
        <v>2046</v>
      </c>
      <c r="D36473" t="s">
        <v>18</v>
      </c>
      <c r="E36473" t="s">
        <v>21</v>
      </c>
      <c r="F36473" s="4">
        <v>9323.2261559639082</v>
      </c>
    </row>
    <row r="36474" spans="1:6" x14ac:dyDescent="0.3">
      <c r="A36474" t="s">
        <v>14</v>
      </c>
      <c r="B36474" t="s">
        <v>46</v>
      </c>
      <c r="C36474">
        <v>2046</v>
      </c>
      <c r="D36474" t="s">
        <v>18</v>
      </c>
      <c r="E36474" t="s">
        <v>22</v>
      </c>
      <c r="F36474" s="4">
        <v>8222.1815102585333</v>
      </c>
    </row>
    <row r="36475" spans="1:6" x14ac:dyDescent="0.3">
      <c r="A36475" t="s">
        <v>14</v>
      </c>
      <c r="B36475" t="s">
        <v>46</v>
      </c>
      <c r="C36475">
        <v>2046</v>
      </c>
      <c r="D36475" t="s">
        <v>18</v>
      </c>
      <c r="E36475" t="s">
        <v>23</v>
      </c>
      <c r="F36475" s="4">
        <v>8251.6572908144462</v>
      </c>
    </row>
    <row r="36476" spans="1:6" x14ac:dyDescent="0.3">
      <c r="A36476" t="s">
        <v>14</v>
      </c>
      <c r="B36476" t="s">
        <v>46</v>
      </c>
      <c r="C36476">
        <v>2046</v>
      </c>
      <c r="D36476" t="s">
        <v>18</v>
      </c>
      <c r="E36476" t="s">
        <v>24</v>
      </c>
      <c r="F36476" s="4">
        <v>8915.1001528792276</v>
      </c>
    </row>
    <row r="36477" spans="1:6" x14ac:dyDescent="0.3">
      <c r="A36477" t="s">
        <v>14</v>
      </c>
      <c r="B36477" t="s">
        <v>46</v>
      </c>
      <c r="C36477">
        <v>2046</v>
      </c>
      <c r="D36477" t="s">
        <v>18</v>
      </c>
      <c r="E36477" t="s">
        <v>25</v>
      </c>
      <c r="F36477" s="4">
        <v>8997.6535050407692</v>
      </c>
    </row>
    <row r="36478" spans="1:6" x14ac:dyDescent="0.3">
      <c r="A36478" t="s">
        <v>14</v>
      </c>
      <c r="B36478" t="s">
        <v>46</v>
      </c>
      <c r="C36478">
        <v>2046</v>
      </c>
      <c r="D36478" t="s">
        <v>18</v>
      </c>
      <c r="E36478" t="s">
        <v>26</v>
      </c>
      <c r="F36478" s="4">
        <v>8529.5839781594768</v>
      </c>
    </row>
    <row r="36479" spans="1:6" x14ac:dyDescent="0.3">
      <c r="A36479" t="s">
        <v>14</v>
      </c>
      <c r="B36479" t="s">
        <v>46</v>
      </c>
      <c r="C36479">
        <v>2046</v>
      </c>
      <c r="D36479" t="s">
        <v>18</v>
      </c>
      <c r="E36479" t="s">
        <v>27</v>
      </c>
      <c r="F36479" s="4">
        <v>8345.0101277182912</v>
      </c>
    </row>
    <row r="36480" spans="1:6" x14ac:dyDescent="0.3">
      <c r="A36480" t="s">
        <v>14</v>
      </c>
      <c r="B36480" t="s">
        <v>46</v>
      </c>
      <c r="C36480">
        <v>2046</v>
      </c>
      <c r="D36480" t="s">
        <v>18</v>
      </c>
      <c r="E36480" t="s">
        <v>28</v>
      </c>
      <c r="F36480" s="4">
        <v>8310.6087666153471</v>
      </c>
    </row>
    <row r="36481" spans="1:6" x14ac:dyDescent="0.3">
      <c r="A36481" t="s">
        <v>14</v>
      </c>
      <c r="B36481" t="s">
        <v>46</v>
      </c>
      <c r="C36481">
        <v>2046</v>
      </c>
      <c r="D36481" t="s">
        <v>18</v>
      </c>
      <c r="E36481" t="s">
        <v>29</v>
      </c>
      <c r="F36481" s="4">
        <v>8167.7598087372289</v>
      </c>
    </row>
    <row r="36482" spans="1:6" x14ac:dyDescent="0.3">
      <c r="A36482" t="s">
        <v>14</v>
      </c>
      <c r="B36482" t="s">
        <v>46</v>
      </c>
      <c r="C36482">
        <v>2046</v>
      </c>
      <c r="D36482" t="s">
        <v>18</v>
      </c>
      <c r="E36482" t="s">
        <v>30</v>
      </c>
      <c r="F36482" s="4">
        <v>8075.6179490980157</v>
      </c>
    </row>
    <row r="36483" spans="1:6" x14ac:dyDescent="0.3">
      <c r="A36483" t="s">
        <v>14</v>
      </c>
      <c r="B36483" t="s">
        <v>46</v>
      </c>
      <c r="C36483">
        <v>2046</v>
      </c>
      <c r="D36483" t="s">
        <v>18</v>
      </c>
      <c r="E36483" t="s">
        <v>31</v>
      </c>
      <c r="F36483" s="4">
        <v>7234.2388454000265</v>
      </c>
    </row>
    <row r="36484" spans="1:6" x14ac:dyDescent="0.3">
      <c r="A36484" t="s">
        <v>14</v>
      </c>
      <c r="B36484" t="s">
        <v>46</v>
      </c>
      <c r="C36484">
        <v>2046</v>
      </c>
      <c r="D36484" t="s">
        <v>18</v>
      </c>
      <c r="E36484" t="s">
        <v>32</v>
      </c>
      <c r="F36484" s="4">
        <v>7293.4546079663642</v>
      </c>
    </row>
    <row r="36485" spans="1:6" x14ac:dyDescent="0.3">
      <c r="A36485" t="s">
        <v>14</v>
      </c>
      <c r="B36485" t="s">
        <v>46</v>
      </c>
      <c r="C36485">
        <v>2046</v>
      </c>
      <c r="D36485" t="s">
        <v>18</v>
      </c>
      <c r="E36485" t="s">
        <v>33</v>
      </c>
      <c r="F36485" s="4">
        <v>6694.9574769546343</v>
      </c>
    </row>
    <row r="36486" spans="1:6" x14ac:dyDescent="0.3">
      <c r="A36486" t="s">
        <v>14</v>
      </c>
      <c r="B36486" t="s">
        <v>46</v>
      </c>
      <c r="C36486">
        <v>2046</v>
      </c>
      <c r="D36486" t="s">
        <v>18</v>
      </c>
      <c r="E36486" t="s">
        <v>34</v>
      </c>
      <c r="F36486" s="4">
        <v>5803.3541157565087</v>
      </c>
    </row>
    <row r="36487" spans="1:6" x14ac:dyDescent="0.3">
      <c r="A36487" t="s">
        <v>14</v>
      </c>
      <c r="B36487" t="s">
        <v>46</v>
      </c>
      <c r="C36487">
        <v>2046</v>
      </c>
      <c r="D36487" t="s">
        <v>18</v>
      </c>
      <c r="E36487" t="s">
        <v>35</v>
      </c>
      <c r="F36487" s="4">
        <v>6544.6744741161237</v>
      </c>
    </row>
    <row r="36488" spans="1:6" x14ac:dyDescent="0.3">
      <c r="A36488" t="s">
        <v>14</v>
      </c>
      <c r="B36488" t="s">
        <v>46</v>
      </c>
      <c r="C36488">
        <v>2046</v>
      </c>
      <c r="D36488" t="s">
        <v>38</v>
      </c>
      <c r="E36488" t="s">
        <v>17</v>
      </c>
      <c r="F36488" s="4">
        <v>19244.742234731191</v>
      </c>
    </row>
    <row r="36489" spans="1:6" x14ac:dyDescent="0.3">
      <c r="A36489" t="s">
        <v>14</v>
      </c>
      <c r="B36489" t="s">
        <v>46</v>
      </c>
      <c r="C36489">
        <v>2046</v>
      </c>
      <c r="D36489" t="s">
        <v>38</v>
      </c>
      <c r="E36489" t="s">
        <v>19</v>
      </c>
      <c r="F36489" s="4">
        <v>19263.19496833636</v>
      </c>
    </row>
    <row r="36490" spans="1:6" x14ac:dyDescent="0.3">
      <c r="A36490" t="s">
        <v>14</v>
      </c>
      <c r="B36490" t="s">
        <v>46</v>
      </c>
      <c r="C36490">
        <v>2046</v>
      </c>
      <c r="D36490" t="s">
        <v>38</v>
      </c>
      <c r="E36490" t="s">
        <v>20</v>
      </c>
      <c r="F36490" s="4">
        <v>19463.079963251479</v>
      </c>
    </row>
    <row r="36491" spans="1:6" x14ac:dyDescent="0.3">
      <c r="A36491" t="s">
        <v>14</v>
      </c>
      <c r="B36491" t="s">
        <v>46</v>
      </c>
      <c r="C36491">
        <v>2046</v>
      </c>
      <c r="D36491" t="s">
        <v>38</v>
      </c>
      <c r="E36491" t="s">
        <v>21</v>
      </c>
      <c r="F36491" s="4">
        <v>17885.337200601902</v>
      </c>
    </row>
    <row r="36492" spans="1:6" x14ac:dyDescent="0.3">
      <c r="A36492" t="s">
        <v>14</v>
      </c>
      <c r="B36492" t="s">
        <v>46</v>
      </c>
      <c r="C36492">
        <v>2046</v>
      </c>
      <c r="D36492" t="s">
        <v>38</v>
      </c>
      <c r="E36492" t="s">
        <v>22</v>
      </c>
      <c r="F36492" s="4">
        <v>15653.192098980109</v>
      </c>
    </row>
    <row r="36493" spans="1:6" x14ac:dyDescent="0.3">
      <c r="A36493" t="s">
        <v>14</v>
      </c>
      <c r="B36493" t="s">
        <v>46</v>
      </c>
      <c r="C36493">
        <v>2046</v>
      </c>
      <c r="D36493" t="s">
        <v>38</v>
      </c>
      <c r="E36493" t="s">
        <v>23</v>
      </c>
      <c r="F36493" s="4">
        <v>17036.458806721341</v>
      </c>
    </row>
    <row r="36494" spans="1:6" x14ac:dyDescent="0.3">
      <c r="A36494" t="s">
        <v>14</v>
      </c>
      <c r="B36494" t="s">
        <v>46</v>
      </c>
      <c r="C36494">
        <v>2046</v>
      </c>
      <c r="D36494" t="s">
        <v>38</v>
      </c>
      <c r="E36494" t="s">
        <v>24</v>
      </c>
      <c r="F36494" s="4">
        <v>18559.194466785149</v>
      </c>
    </row>
    <row r="36495" spans="1:6" x14ac:dyDescent="0.3">
      <c r="A36495" t="s">
        <v>14</v>
      </c>
      <c r="B36495" t="s">
        <v>46</v>
      </c>
      <c r="C36495">
        <v>2046</v>
      </c>
      <c r="D36495" t="s">
        <v>38</v>
      </c>
      <c r="E36495" t="s">
        <v>25</v>
      </c>
      <c r="F36495" s="4">
        <v>18886.286173946999</v>
      </c>
    </row>
    <row r="36496" spans="1:6" x14ac:dyDescent="0.3">
      <c r="A36496" t="s">
        <v>14</v>
      </c>
      <c r="B36496" t="s">
        <v>46</v>
      </c>
      <c r="C36496">
        <v>2046</v>
      </c>
      <c r="D36496" t="s">
        <v>38</v>
      </c>
      <c r="E36496" t="s">
        <v>26</v>
      </c>
      <c r="F36496" s="4">
        <v>18071.000058892099</v>
      </c>
    </row>
    <row r="36497" spans="1:6" x14ac:dyDescent="0.3">
      <c r="A36497" t="s">
        <v>14</v>
      </c>
      <c r="B36497" t="s">
        <v>46</v>
      </c>
      <c r="C36497">
        <v>2046</v>
      </c>
      <c r="D36497" t="s">
        <v>38</v>
      </c>
      <c r="E36497" t="s">
        <v>27</v>
      </c>
      <c r="F36497" s="4">
        <v>17747.856662334161</v>
      </c>
    </row>
    <row r="36498" spans="1:6" x14ac:dyDescent="0.3">
      <c r="A36498" t="s">
        <v>14</v>
      </c>
      <c r="B36498" t="s">
        <v>46</v>
      </c>
      <c r="C36498">
        <v>2046</v>
      </c>
      <c r="D36498" t="s">
        <v>38</v>
      </c>
      <c r="E36498" t="s">
        <v>28</v>
      </c>
      <c r="F36498" s="4">
        <v>17534.187572658218</v>
      </c>
    </row>
    <row r="36499" spans="1:6" x14ac:dyDescent="0.3">
      <c r="A36499" t="s">
        <v>14</v>
      </c>
      <c r="B36499" t="s">
        <v>46</v>
      </c>
      <c r="C36499">
        <v>2046</v>
      </c>
      <c r="D36499" t="s">
        <v>38</v>
      </c>
      <c r="E36499" t="s">
        <v>29</v>
      </c>
      <c r="F36499" s="4">
        <v>16993.616448636301</v>
      </c>
    </row>
    <row r="36500" spans="1:6" x14ac:dyDescent="0.3">
      <c r="A36500" t="s">
        <v>14</v>
      </c>
      <c r="B36500" t="s">
        <v>46</v>
      </c>
      <c r="C36500">
        <v>2046</v>
      </c>
      <c r="D36500" t="s">
        <v>38</v>
      </c>
      <c r="E36500" t="s">
        <v>30</v>
      </c>
      <c r="F36500" s="4">
        <v>16514.243908976361</v>
      </c>
    </row>
    <row r="36501" spans="1:6" x14ac:dyDescent="0.3">
      <c r="A36501" t="s">
        <v>14</v>
      </c>
      <c r="B36501" t="s">
        <v>46</v>
      </c>
      <c r="C36501">
        <v>2046</v>
      </c>
      <c r="D36501" t="s">
        <v>38</v>
      </c>
      <c r="E36501" t="s">
        <v>31</v>
      </c>
      <c r="F36501" s="4">
        <v>14684.544113840189</v>
      </c>
    </row>
    <row r="36502" spans="1:6" x14ac:dyDescent="0.3">
      <c r="A36502" t="s">
        <v>14</v>
      </c>
      <c r="B36502" t="s">
        <v>46</v>
      </c>
      <c r="C36502">
        <v>2046</v>
      </c>
      <c r="D36502" t="s">
        <v>38</v>
      </c>
      <c r="E36502" t="s">
        <v>32</v>
      </c>
      <c r="F36502" s="4">
        <v>14504.29996629607</v>
      </c>
    </row>
    <row r="36503" spans="1:6" x14ac:dyDescent="0.3">
      <c r="A36503" t="s">
        <v>14</v>
      </c>
      <c r="B36503" t="s">
        <v>46</v>
      </c>
      <c r="C36503">
        <v>2046</v>
      </c>
      <c r="D36503" t="s">
        <v>38</v>
      </c>
      <c r="E36503" t="s">
        <v>33</v>
      </c>
      <c r="F36503" s="4">
        <v>13379.221878028189</v>
      </c>
    </row>
    <row r="36504" spans="1:6" x14ac:dyDescent="0.3">
      <c r="A36504" t="s">
        <v>14</v>
      </c>
      <c r="B36504" t="s">
        <v>46</v>
      </c>
      <c r="C36504">
        <v>2046</v>
      </c>
      <c r="D36504" t="s">
        <v>38</v>
      </c>
      <c r="E36504" t="s">
        <v>34</v>
      </c>
      <c r="F36504" s="4">
        <v>11810.649806768621</v>
      </c>
    </row>
    <row r="36505" spans="1:6" x14ac:dyDescent="0.3">
      <c r="A36505" t="s">
        <v>14</v>
      </c>
      <c r="B36505" t="s">
        <v>46</v>
      </c>
      <c r="C36505">
        <v>2046</v>
      </c>
      <c r="D36505" t="s">
        <v>38</v>
      </c>
      <c r="E36505" t="s">
        <v>35</v>
      </c>
      <c r="F36505" s="4">
        <v>14312.06236097118</v>
      </c>
    </row>
    <row r="36506" spans="1:6" x14ac:dyDescent="0.3">
      <c r="A36506" t="s">
        <v>14</v>
      </c>
      <c r="B36506" t="s">
        <v>47</v>
      </c>
      <c r="C36506">
        <v>2021</v>
      </c>
      <c r="D36506" t="s">
        <v>37</v>
      </c>
      <c r="E36506" t="s">
        <v>17</v>
      </c>
      <c r="F36506" s="4">
        <v>17033</v>
      </c>
    </row>
    <row r="36507" spans="1:6" x14ac:dyDescent="0.3">
      <c r="A36507" t="s">
        <v>14</v>
      </c>
      <c r="B36507" t="s">
        <v>47</v>
      </c>
      <c r="C36507">
        <v>2021</v>
      </c>
      <c r="D36507" t="s">
        <v>37</v>
      </c>
      <c r="E36507" t="s">
        <v>19</v>
      </c>
      <c r="F36507" s="4">
        <v>19125</v>
      </c>
    </row>
    <row r="36508" spans="1:6" x14ac:dyDescent="0.3">
      <c r="A36508" t="s">
        <v>14</v>
      </c>
      <c r="B36508" t="s">
        <v>47</v>
      </c>
      <c r="C36508">
        <v>2021</v>
      </c>
      <c r="D36508" t="s">
        <v>37</v>
      </c>
      <c r="E36508" t="s">
        <v>20</v>
      </c>
      <c r="F36508" s="4">
        <v>19970</v>
      </c>
    </row>
    <row r="36509" spans="1:6" x14ac:dyDescent="0.3">
      <c r="A36509" t="s">
        <v>14</v>
      </c>
      <c r="B36509" t="s">
        <v>47</v>
      </c>
      <c r="C36509">
        <v>2021</v>
      </c>
      <c r="D36509" t="s">
        <v>37</v>
      </c>
      <c r="E36509" t="s">
        <v>21</v>
      </c>
      <c r="F36509" s="4">
        <v>18706</v>
      </c>
    </row>
    <row r="36510" spans="1:6" x14ac:dyDescent="0.3">
      <c r="A36510" t="s">
        <v>14</v>
      </c>
      <c r="B36510" t="s">
        <v>47</v>
      </c>
      <c r="C36510">
        <v>2021</v>
      </c>
      <c r="D36510" t="s">
        <v>37</v>
      </c>
      <c r="E36510" t="s">
        <v>22</v>
      </c>
      <c r="F36510" s="4">
        <v>20874</v>
      </c>
    </row>
    <row r="36511" spans="1:6" x14ac:dyDescent="0.3">
      <c r="A36511" t="s">
        <v>14</v>
      </c>
      <c r="B36511" t="s">
        <v>47</v>
      </c>
      <c r="C36511">
        <v>2021</v>
      </c>
      <c r="D36511" t="s">
        <v>37</v>
      </c>
      <c r="E36511" t="s">
        <v>23</v>
      </c>
      <c r="F36511" s="4">
        <v>22771</v>
      </c>
    </row>
    <row r="36512" spans="1:6" x14ac:dyDescent="0.3">
      <c r="A36512" t="s">
        <v>14</v>
      </c>
      <c r="B36512" t="s">
        <v>47</v>
      </c>
      <c r="C36512">
        <v>2021</v>
      </c>
      <c r="D36512" t="s">
        <v>37</v>
      </c>
      <c r="E36512" t="s">
        <v>24</v>
      </c>
      <c r="F36512" s="4">
        <v>23643</v>
      </c>
    </row>
    <row r="36513" spans="1:6" x14ac:dyDescent="0.3">
      <c r="A36513" t="s">
        <v>14</v>
      </c>
      <c r="B36513" t="s">
        <v>47</v>
      </c>
      <c r="C36513">
        <v>2021</v>
      </c>
      <c r="D36513" t="s">
        <v>37</v>
      </c>
      <c r="E36513" t="s">
        <v>25</v>
      </c>
      <c r="F36513" s="4">
        <v>23309</v>
      </c>
    </row>
    <row r="36514" spans="1:6" x14ac:dyDescent="0.3">
      <c r="A36514" t="s">
        <v>14</v>
      </c>
      <c r="B36514" t="s">
        <v>47</v>
      </c>
      <c r="C36514">
        <v>2021</v>
      </c>
      <c r="D36514" t="s">
        <v>37</v>
      </c>
      <c r="E36514" t="s">
        <v>26</v>
      </c>
      <c r="F36514" s="4">
        <v>22207</v>
      </c>
    </row>
    <row r="36515" spans="1:6" x14ac:dyDescent="0.3">
      <c r="A36515" t="s">
        <v>14</v>
      </c>
      <c r="B36515" t="s">
        <v>47</v>
      </c>
      <c r="C36515">
        <v>2021</v>
      </c>
      <c r="D36515" t="s">
        <v>37</v>
      </c>
      <c r="E36515" t="s">
        <v>27</v>
      </c>
      <c r="F36515" s="4">
        <v>22885</v>
      </c>
    </row>
    <row r="36516" spans="1:6" x14ac:dyDescent="0.3">
      <c r="A36516" t="s">
        <v>14</v>
      </c>
      <c r="B36516" t="s">
        <v>47</v>
      </c>
      <c r="C36516">
        <v>2021</v>
      </c>
      <c r="D36516" t="s">
        <v>37</v>
      </c>
      <c r="E36516" t="s">
        <v>28</v>
      </c>
      <c r="F36516" s="4">
        <v>21846</v>
      </c>
    </row>
    <row r="36517" spans="1:6" x14ac:dyDescent="0.3">
      <c r="A36517" t="s">
        <v>14</v>
      </c>
      <c r="B36517" t="s">
        <v>47</v>
      </c>
      <c r="C36517">
        <v>2021</v>
      </c>
      <c r="D36517" t="s">
        <v>37</v>
      </c>
      <c r="E36517" t="s">
        <v>29</v>
      </c>
      <c r="F36517" s="4">
        <v>20348</v>
      </c>
    </row>
    <row r="36518" spans="1:6" x14ac:dyDescent="0.3">
      <c r="A36518" t="s">
        <v>14</v>
      </c>
      <c r="B36518" t="s">
        <v>47</v>
      </c>
      <c r="C36518">
        <v>2021</v>
      </c>
      <c r="D36518" t="s">
        <v>37</v>
      </c>
      <c r="E36518" t="s">
        <v>30</v>
      </c>
      <c r="F36518" s="4">
        <v>19386</v>
      </c>
    </row>
    <row r="36519" spans="1:6" x14ac:dyDescent="0.3">
      <c r="A36519" t="s">
        <v>14</v>
      </c>
      <c r="B36519" t="s">
        <v>47</v>
      </c>
      <c r="C36519">
        <v>2021</v>
      </c>
      <c r="D36519" t="s">
        <v>37</v>
      </c>
      <c r="E36519" t="s">
        <v>31</v>
      </c>
      <c r="F36519" s="4">
        <v>17250</v>
      </c>
    </row>
    <row r="36520" spans="1:6" x14ac:dyDescent="0.3">
      <c r="A36520" t="s">
        <v>14</v>
      </c>
      <c r="B36520" t="s">
        <v>47</v>
      </c>
      <c r="C36520">
        <v>2021</v>
      </c>
      <c r="D36520" t="s">
        <v>37</v>
      </c>
      <c r="E36520" t="s">
        <v>32</v>
      </c>
      <c r="F36520" s="4">
        <v>16264</v>
      </c>
    </row>
    <row r="36521" spans="1:6" x14ac:dyDescent="0.3">
      <c r="A36521" t="s">
        <v>14</v>
      </c>
      <c r="B36521" t="s">
        <v>47</v>
      </c>
      <c r="C36521">
        <v>2021</v>
      </c>
      <c r="D36521" t="s">
        <v>37</v>
      </c>
      <c r="E36521" t="s">
        <v>33</v>
      </c>
      <c r="F36521" s="4">
        <v>11427</v>
      </c>
    </row>
    <row r="36522" spans="1:6" x14ac:dyDescent="0.3">
      <c r="A36522" t="s">
        <v>14</v>
      </c>
      <c r="B36522" t="s">
        <v>47</v>
      </c>
      <c r="C36522">
        <v>2021</v>
      </c>
      <c r="D36522" t="s">
        <v>37</v>
      </c>
      <c r="E36522" t="s">
        <v>34</v>
      </c>
      <c r="F36522" s="4">
        <v>7478</v>
      </c>
    </row>
    <row r="36523" spans="1:6" x14ac:dyDescent="0.3">
      <c r="A36523" t="s">
        <v>14</v>
      </c>
      <c r="B36523" t="s">
        <v>47</v>
      </c>
      <c r="C36523">
        <v>2021</v>
      </c>
      <c r="D36523" t="s">
        <v>37</v>
      </c>
      <c r="E36523" t="s">
        <v>35</v>
      </c>
      <c r="F36523" s="4">
        <v>7763</v>
      </c>
    </row>
    <row r="36524" spans="1:6" x14ac:dyDescent="0.3">
      <c r="A36524" t="s">
        <v>14</v>
      </c>
      <c r="B36524" t="s">
        <v>47</v>
      </c>
      <c r="C36524">
        <v>2021</v>
      </c>
      <c r="D36524" t="s">
        <v>18</v>
      </c>
      <c r="E36524" t="s">
        <v>17</v>
      </c>
      <c r="F36524" s="4">
        <v>18284</v>
      </c>
    </row>
    <row r="36525" spans="1:6" x14ac:dyDescent="0.3">
      <c r="A36525" t="s">
        <v>14</v>
      </c>
      <c r="B36525" t="s">
        <v>47</v>
      </c>
      <c r="C36525">
        <v>2021</v>
      </c>
      <c r="D36525" t="s">
        <v>18</v>
      </c>
      <c r="E36525" t="s">
        <v>19</v>
      </c>
      <c r="F36525" s="4">
        <v>20160</v>
      </c>
    </row>
    <row r="36526" spans="1:6" x14ac:dyDescent="0.3">
      <c r="A36526" t="s">
        <v>14</v>
      </c>
      <c r="B36526" t="s">
        <v>47</v>
      </c>
      <c r="C36526">
        <v>2021</v>
      </c>
      <c r="D36526" t="s">
        <v>18</v>
      </c>
      <c r="E36526" t="s">
        <v>20</v>
      </c>
      <c r="F36526" s="4">
        <v>21071</v>
      </c>
    </row>
    <row r="36527" spans="1:6" x14ac:dyDescent="0.3">
      <c r="A36527" t="s">
        <v>14</v>
      </c>
      <c r="B36527" t="s">
        <v>47</v>
      </c>
      <c r="C36527">
        <v>2021</v>
      </c>
      <c r="D36527" t="s">
        <v>18</v>
      </c>
      <c r="E36527" t="s">
        <v>21</v>
      </c>
      <c r="F36527" s="4">
        <v>19281</v>
      </c>
    </row>
    <row r="36528" spans="1:6" x14ac:dyDescent="0.3">
      <c r="A36528" t="s">
        <v>14</v>
      </c>
      <c r="B36528" t="s">
        <v>47</v>
      </c>
      <c r="C36528">
        <v>2021</v>
      </c>
      <c r="D36528" t="s">
        <v>18</v>
      </c>
      <c r="E36528" t="s">
        <v>22</v>
      </c>
      <c r="F36528" s="4">
        <v>20220</v>
      </c>
    </row>
    <row r="36529" spans="1:6" x14ac:dyDescent="0.3">
      <c r="A36529" t="s">
        <v>14</v>
      </c>
      <c r="B36529" t="s">
        <v>47</v>
      </c>
      <c r="C36529">
        <v>2021</v>
      </c>
      <c r="D36529" t="s">
        <v>18</v>
      </c>
      <c r="E36529" t="s">
        <v>23</v>
      </c>
      <c r="F36529" s="4">
        <v>21872</v>
      </c>
    </row>
    <row r="36530" spans="1:6" x14ac:dyDescent="0.3">
      <c r="A36530" t="s">
        <v>14</v>
      </c>
      <c r="B36530" t="s">
        <v>47</v>
      </c>
      <c r="C36530">
        <v>2021</v>
      </c>
      <c r="D36530" t="s">
        <v>18</v>
      </c>
      <c r="E36530" t="s">
        <v>24</v>
      </c>
      <c r="F36530" s="4">
        <v>22041</v>
      </c>
    </row>
    <row r="36531" spans="1:6" x14ac:dyDescent="0.3">
      <c r="A36531" t="s">
        <v>14</v>
      </c>
      <c r="B36531" t="s">
        <v>47</v>
      </c>
      <c r="C36531">
        <v>2021</v>
      </c>
      <c r="D36531" t="s">
        <v>18</v>
      </c>
      <c r="E36531" t="s">
        <v>25</v>
      </c>
      <c r="F36531" s="4">
        <v>22018</v>
      </c>
    </row>
    <row r="36532" spans="1:6" x14ac:dyDescent="0.3">
      <c r="A36532" t="s">
        <v>14</v>
      </c>
      <c r="B36532" t="s">
        <v>47</v>
      </c>
      <c r="C36532">
        <v>2021</v>
      </c>
      <c r="D36532" t="s">
        <v>18</v>
      </c>
      <c r="E36532" t="s">
        <v>26</v>
      </c>
      <c r="F36532" s="4">
        <v>20545</v>
      </c>
    </row>
    <row r="36533" spans="1:6" x14ac:dyDescent="0.3">
      <c r="A36533" t="s">
        <v>14</v>
      </c>
      <c r="B36533" t="s">
        <v>47</v>
      </c>
      <c r="C36533">
        <v>2021</v>
      </c>
      <c r="D36533" t="s">
        <v>18</v>
      </c>
      <c r="E36533" t="s">
        <v>27</v>
      </c>
      <c r="F36533" s="4">
        <v>21801</v>
      </c>
    </row>
    <row r="36534" spans="1:6" x14ac:dyDescent="0.3">
      <c r="A36534" t="s">
        <v>14</v>
      </c>
      <c r="B36534" t="s">
        <v>47</v>
      </c>
      <c r="C36534">
        <v>2021</v>
      </c>
      <c r="D36534" t="s">
        <v>18</v>
      </c>
      <c r="E36534" t="s">
        <v>28</v>
      </c>
      <c r="F36534" s="4">
        <v>20589</v>
      </c>
    </row>
    <row r="36535" spans="1:6" x14ac:dyDescent="0.3">
      <c r="A36535" t="s">
        <v>14</v>
      </c>
      <c r="B36535" t="s">
        <v>47</v>
      </c>
      <c r="C36535">
        <v>2021</v>
      </c>
      <c r="D36535" t="s">
        <v>18</v>
      </c>
      <c r="E36535" t="s">
        <v>29</v>
      </c>
      <c r="F36535" s="4">
        <v>19052</v>
      </c>
    </row>
    <row r="36536" spans="1:6" x14ac:dyDescent="0.3">
      <c r="A36536" t="s">
        <v>14</v>
      </c>
      <c r="B36536" t="s">
        <v>47</v>
      </c>
      <c r="C36536">
        <v>2021</v>
      </c>
      <c r="D36536" t="s">
        <v>18</v>
      </c>
      <c r="E36536" t="s">
        <v>30</v>
      </c>
      <c r="F36536" s="4">
        <v>17231</v>
      </c>
    </row>
    <row r="36537" spans="1:6" x14ac:dyDescent="0.3">
      <c r="A36537" t="s">
        <v>14</v>
      </c>
      <c r="B36537" t="s">
        <v>47</v>
      </c>
      <c r="C36537">
        <v>2021</v>
      </c>
      <c r="D36537" t="s">
        <v>18</v>
      </c>
      <c r="E36537" t="s">
        <v>31</v>
      </c>
      <c r="F36537" s="4">
        <v>15218</v>
      </c>
    </row>
    <row r="36538" spans="1:6" x14ac:dyDescent="0.3">
      <c r="A36538" t="s">
        <v>14</v>
      </c>
      <c r="B36538" t="s">
        <v>47</v>
      </c>
      <c r="C36538">
        <v>2021</v>
      </c>
      <c r="D36538" t="s">
        <v>18</v>
      </c>
      <c r="E36538" t="s">
        <v>32</v>
      </c>
      <c r="F36538" s="4">
        <v>15031</v>
      </c>
    </row>
    <row r="36539" spans="1:6" x14ac:dyDescent="0.3">
      <c r="A36539" t="s">
        <v>14</v>
      </c>
      <c r="B36539" t="s">
        <v>47</v>
      </c>
      <c r="C36539">
        <v>2021</v>
      </c>
      <c r="D36539" t="s">
        <v>18</v>
      </c>
      <c r="E36539" t="s">
        <v>33</v>
      </c>
      <c r="F36539" s="4">
        <v>10850</v>
      </c>
    </row>
    <row r="36540" spans="1:6" x14ac:dyDescent="0.3">
      <c r="A36540" t="s">
        <v>14</v>
      </c>
      <c r="B36540" t="s">
        <v>47</v>
      </c>
      <c r="C36540">
        <v>2021</v>
      </c>
      <c r="D36540" t="s">
        <v>18</v>
      </c>
      <c r="E36540" t="s">
        <v>34</v>
      </c>
      <c r="F36540" s="4">
        <v>6643</v>
      </c>
    </row>
    <row r="36541" spans="1:6" x14ac:dyDescent="0.3">
      <c r="A36541" t="s">
        <v>14</v>
      </c>
      <c r="B36541" t="s">
        <v>47</v>
      </c>
      <c r="C36541">
        <v>2021</v>
      </c>
      <c r="D36541" t="s">
        <v>18</v>
      </c>
      <c r="E36541" t="s">
        <v>35</v>
      </c>
      <c r="F36541" s="4">
        <v>5299</v>
      </c>
    </row>
    <row r="36542" spans="1:6" x14ac:dyDescent="0.3">
      <c r="A36542" t="s">
        <v>14</v>
      </c>
      <c r="B36542" t="s">
        <v>47</v>
      </c>
      <c r="C36542">
        <v>2021</v>
      </c>
      <c r="D36542" t="s">
        <v>38</v>
      </c>
      <c r="E36542" t="s">
        <v>17</v>
      </c>
      <c r="F36542" s="4">
        <v>35317</v>
      </c>
    </row>
    <row r="36543" spans="1:6" x14ac:dyDescent="0.3">
      <c r="A36543" t="s">
        <v>14</v>
      </c>
      <c r="B36543" t="s">
        <v>47</v>
      </c>
      <c r="C36543">
        <v>2021</v>
      </c>
      <c r="D36543" t="s">
        <v>38</v>
      </c>
      <c r="E36543" t="s">
        <v>19</v>
      </c>
      <c r="F36543" s="4">
        <v>39285</v>
      </c>
    </row>
    <row r="36544" spans="1:6" x14ac:dyDescent="0.3">
      <c r="A36544" t="s">
        <v>14</v>
      </c>
      <c r="B36544" t="s">
        <v>47</v>
      </c>
      <c r="C36544">
        <v>2021</v>
      </c>
      <c r="D36544" t="s">
        <v>38</v>
      </c>
      <c r="E36544" t="s">
        <v>20</v>
      </c>
      <c r="F36544" s="4">
        <v>41041</v>
      </c>
    </row>
    <row r="36545" spans="1:6" x14ac:dyDescent="0.3">
      <c r="A36545" t="s">
        <v>14</v>
      </c>
      <c r="B36545" t="s">
        <v>47</v>
      </c>
      <c r="C36545">
        <v>2021</v>
      </c>
      <c r="D36545" t="s">
        <v>38</v>
      </c>
      <c r="E36545" t="s">
        <v>21</v>
      </c>
      <c r="F36545" s="4">
        <v>37987</v>
      </c>
    </row>
    <row r="36546" spans="1:6" x14ac:dyDescent="0.3">
      <c r="A36546" t="s">
        <v>14</v>
      </c>
      <c r="B36546" t="s">
        <v>47</v>
      </c>
      <c r="C36546">
        <v>2021</v>
      </c>
      <c r="D36546" t="s">
        <v>38</v>
      </c>
      <c r="E36546" t="s">
        <v>22</v>
      </c>
      <c r="F36546" s="4">
        <v>41094</v>
      </c>
    </row>
    <row r="36547" spans="1:6" x14ac:dyDescent="0.3">
      <c r="A36547" t="s">
        <v>14</v>
      </c>
      <c r="B36547" t="s">
        <v>47</v>
      </c>
      <c r="C36547">
        <v>2021</v>
      </c>
      <c r="D36547" t="s">
        <v>38</v>
      </c>
      <c r="E36547" t="s">
        <v>23</v>
      </c>
      <c r="F36547" s="4">
        <v>44643</v>
      </c>
    </row>
    <row r="36548" spans="1:6" x14ac:dyDescent="0.3">
      <c r="A36548" t="s">
        <v>14</v>
      </c>
      <c r="B36548" t="s">
        <v>47</v>
      </c>
      <c r="C36548">
        <v>2021</v>
      </c>
      <c r="D36548" t="s">
        <v>38</v>
      </c>
      <c r="E36548" t="s">
        <v>24</v>
      </c>
      <c r="F36548" s="4">
        <v>45684</v>
      </c>
    </row>
    <row r="36549" spans="1:6" x14ac:dyDescent="0.3">
      <c r="A36549" t="s">
        <v>14</v>
      </c>
      <c r="B36549" t="s">
        <v>47</v>
      </c>
      <c r="C36549">
        <v>2021</v>
      </c>
      <c r="D36549" t="s">
        <v>38</v>
      </c>
      <c r="E36549" t="s">
        <v>25</v>
      </c>
      <c r="F36549" s="4">
        <v>45327</v>
      </c>
    </row>
    <row r="36550" spans="1:6" x14ac:dyDescent="0.3">
      <c r="A36550" t="s">
        <v>14</v>
      </c>
      <c r="B36550" t="s">
        <v>47</v>
      </c>
      <c r="C36550">
        <v>2021</v>
      </c>
      <c r="D36550" t="s">
        <v>38</v>
      </c>
      <c r="E36550" t="s">
        <v>26</v>
      </c>
      <c r="F36550" s="4">
        <v>42752</v>
      </c>
    </row>
    <row r="36551" spans="1:6" x14ac:dyDescent="0.3">
      <c r="A36551" t="s">
        <v>14</v>
      </c>
      <c r="B36551" t="s">
        <v>47</v>
      </c>
      <c r="C36551">
        <v>2021</v>
      </c>
      <c r="D36551" t="s">
        <v>38</v>
      </c>
      <c r="E36551" t="s">
        <v>27</v>
      </c>
      <c r="F36551" s="4">
        <v>44686</v>
      </c>
    </row>
    <row r="36552" spans="1:6" x14ac:dyDescent="0.3">
      <c r="A36552" t="s">
        <v>14</v>
      </c>
      <c r="B36552" t="s">
        <v>47</v>
      </c>
      <c r="C36552">
        <v>2021</v>
      </c>
      <c r="D36552" t="s">
        <v>38</v>
      </c>
      <c r="E36552" t="s">
        <v>28</v>
      </c>
      <c r="F36552" s="4">
        <v>42435</v>
      </c>
    </row>
    <row r="36553" spans="1:6" x14ac:dyDescent="0.3">
      <c r="A36553" t="s">
        <v>14</v>
      </c>
      <c r="B36553" t="s">
        <v>47</v>
      </c>
      <c r="C36553">
        <v>2021</v>
      </c>
      <c r="D36553" t="s">
        <v>38</v>
      </c>
      <c r="E36553" t="s">
        <v>29</v>
      </c>
      <c r="F36553" s="4">
        <v>39400</v>
      </c>
    </row>
    <row r="36554" spans="1:6" x14ac:dyDescent="0.3">
      <c r="A36554" t="s">
        <v>14</v>
      </c>
      <c r="B36554" t="s">
        <v>47</v>
      </c>
      <c r="C36554">
        <v>2021</v>
      </c>
      <c r="D36554" t="s">
        <v>38</v>
      </c>
      <c r="E36554" t="s">
        <v>30</v>
      </c>
      <c r="F36554" s="4">
        <v>36617</v>
      </c>
    </row>
    <row r="36555" spans="1:6" x14ac:dyDescent="0.3">
      <c r="A36555" t="s">
        <v>14</v>
      </c>
      <c r="B36555" t="s">
        <v>47</v>
      </c>
      <c r="C36555">
        <v>2021</v>
      </c>
      <c r="D36555" t="s">
        <v>38</v>
      </c>
      <c r="E36555" t="s">
        <v>31</v>
      </c>
      <c r="F36555" s="4">
        <v>32468</v>
      </c>
    </row>
    <row r="36556" spans="1:6" x14ac:dyDescent="0.3">
      <c r="A36556" t="s">
        <v>14</v>
      </c>
      <c r="B36556" t="s">
        <v>47</v>
      </c>
      <c r="C36556">
        <v>2021</v>
      </c>
      <c r="D36556" t="s">
        <v>38</v>
      </c>
      <c r="E36556" t="s">
        <v>32</v>
      </c>
      <c r="F36556" s="4">
        <v>31295</v>
      </c>
    </row>
    <row r="36557" spans="1:6" x14ac:dyDescent="0.3">
      <c r="A36557" t="s">
        <v>14</v>
      </c>
      <c r="B36557" t="s">
        <v>47</v>
      </c>
      <c r="C36557">
        <v>2021</v>
      </c>
      <c r="D36557" t="s">
        <v>38</v>
      </c>
      <c r="E36557" t="s">
        <v>33</v>
      </c>
      <c r="F36557" s="4">
        <v>22277</v>
      </c>
    </row>
    <row r="36558" spans="1:6" x14ac:dyDescent="0.3">
      <c r="A36558" t="s">
        <v>14</v>
      </c>
      <c r="B36558" t="s">
        <v>47</v>
      </c>
      <c r="C36558">
        <v>2021</v>
      </c>
      <c r="D36558" t="s">
        <v>38</v>
      </c>
      <c r="E36558" t="s">
        <v>34</v>
      </c>
      <c r="F36558" s="4">
        <v>14121</v>
      </c>
    </row>
    <row r="36559" spans="1:6" x14ac:dyDescent="0.3">
      <c r="A36559" t="s">
        <v>14</v>
      </c>
      <c r="B36559" t="s">
        <v>47</v>
      </c>
      <c r="C36559">
        <v>2021</v>
      </c>
      <c r="D36559" t="s">
        <v>38</v>
      </c>
      <c r="E36559" t="s">
        <v>35</v>
      </c>
      <c r="F36559" s="4">
        <v>13062</v>
      </c>
    </row>
    <row r="36560" spans="1:6" x14ac:dyDescent="0.3">
      <c r="A36560" t="s">
        <v>14</v>
      </c>
      <c r="B36560" t="s">
        <v>47</v>
      </c>
      <c r="C36560">
        <v>2022</v>
      </c>
      <c r="D36560" t="s">
        <v>37</v>
      </c>
      <c r="E36560" t="s">
        <v>17</v>
      </c>
      <c r="F36560" s="4">
        <v>17115.110657529091</v>
      </c>
    </row>
    <row r="36561" spans="1:6" x14ac:dyDescent="0.3">
      <c r="A36561" t="s">
        <v>14</v>
      </c>
      <c r="B36561" t="s">
        <v>47</v>
      </c>
      <c r="C36561">
        <v>2022</v>
      </c>
      <c r="D36561" t="s">
        <v>37</v>
      </c>
      <c r="E36561" t="s">
        <v>19</v>
      </c>
      <c r="F36561" s="4">
        <v>19018.82090307671</v>
      </c>
    </row>
    <row r="36562" spans="1:6" x14ac:dyDescent="0.3">
      <c r="A36562" t="s">
        <v>14</v>
      </c>
      <c r="B36562" t="s">
        <v>47</v>
      </c>
      <c r="C36562">
        <v>2022</v>
      </c>
      <c r="D36562" t="s">
        <v>37</v>
      </c>
      <c r="E36562" t="s">
        <v>20</v>
      </c>
      <c r="F36562" s="4">
        <v>20349.755194700931</v>
      </c>
    </row>
    <row r="36563" spans="1:6" x14ac:dyDescent="0.3">
      <c r="A36563" t="s">
        <v>14</v>
      </c>
      <c r="B36563" t="s">
        <v>47</v>
      </c>
      <c r="C36563">
        <v>2022</v>
      </c>
      <c r="D36563" t="s">
        <v>37</v>
      </c>
      <c r="E36563" t="s">
        <v>21</v>
      </c>
      <c r="F36563" s="4">
        <v>19223.547478374679</v>
      </c>
    </row>
    <row r="36564" spans="1:6" x14ac:dyDescent="0.3">
      <c r="A36564" t="s">
        <v>14</v>
      </c>
      <c r="B36564" t="s">
        <v>47</v>
      </c>
      <c r="C36564">
        <v>2022</v>
      </c>
      <c r="D36564" t="s">
        <v>37</v>
      </c>
      <c r="E36564" t="s">
        <v>22</v>
      </c>
      <c r="F36564" s="4">
        <v>21100.31364004287</v>
      </c>
    </row>
    <row r="36565" spans="1:6" x14ac:dyDescent="0.3">
      <c r="A36565" t="s">
        <v>14</v>
      </c>
      <c r="B36565" t="s">
        <v>47</v>
      </c>
      <c r="C36565">
        <v>2022</v>
      </c>
      <c r="D36565" t="s">
        <v>37</v>
      </c>
      <c r="E36565" t="s">
        <v>23</v>
      </c>
      <c r="F36565" s="4">
        <v>22823.467476069</v>
      </c>
    </row>
    <row r="36566" spans="1:6" x14ac:dyDescent="0.3">
      <c r="A36566" t="s">
        <v>14</v>
      </c>
      <c r="B36566" t="s">
        <v>47</v>
      </c>
      <c r="C36566">
        <v>2022</v>
      </c>
      <c r="D36566" t="s">
        <v>37</v>
      </c>
      <c r="E36566" t="s">
        <v>24</v>
      </c>
      <c r="F36566" s="4">
        <v>24296.181116295171</v>
      </c>
    </row>
    <row r="36567" spans="1:6" x14ac:dyDescent="0.3">
      <c r="A36567" t="s">
        <v>14</v>
      </c>
      <c r="B36567" t="s">
        <v>47</v>
      </c>
      <c r="C36567">
        <v>2022</v>
      </c>
      <c r="D36567" t="s">
        <v>37</v>
      </c>
      <c r="E36567" t="s">
        <v>25</v>
      </c>
      <c r="F36567" s="4">
        <v>23908.022379278969</v>
      </c>
    </row>
    <row r="36568" spans="1:6" x14ac:dyDescent="0.3">
      <c r="A36568" t="s">
        <v>14</v>
      </c>
      <c r="B36568" t="s">
        <v>47</v>
      </c>
      <c r="C36568">
        <v>2022</v>
      </c>
      <c r="D36568" t="s">
        <v>37</v>
      </c>
      <c r="E36568" t="s">
        <v>26</v>
      </c>
      <c r="F36568" s="4">
        <v>22970.075937639402</v>
      </c>
    </row>
    <row r="36569" spans="1:6" x14ac:dyDescent="0.3">
      <c r="A36569" t="s">
        <v>14</v>
      </c>
      <c r="B36569" t="s">
        <v>47</v>
      </c>
      <c r="C36569">
        <v>2022</v>
      </c>
      <c r="D36569" t="s">
        <v>37</v>
      </c>
      <c r="E36569" t="s">
        <v>27</v>
      </c>
      <c r="F36569" s="4">
        <v>22623.209623203671</v>
      </c>
    </row>
    <row r="36570" spans="1:6" x14ac:dyDescent="0.3">
      <c r="A36570" t="s">
        <v>14</v>
      </c>
      <c r="B36570" t="s">
        <v>47</v>
      </c>
      <c r="C36570">
        <v>2022</v>
      </c>
      <c r="D36570" t="s">
        <v>37</v>
      </c>
      <c r="E36570" t="s">
        <v>28</v>
      </c>
      <c r="F36570" s="4">
        <v>22776.313870187849</v>
      </c>
    </row>
    <row r="36571" spans="1:6" x14ac:dyDescent="0.3">
      <c r="A36571" t="s">
        <v>14</v>
      </c>
      <c r="B36571" t="s">
        <v>47</v>
      </c>
      <c r="C36571">
        <v>2022</v>
      </c>
      <c r="D36571" t="s">
        <v>37</v>
      </c>
      <c r="E36571" t="s">
        <v>29</v>
      </c>
      <c r="F36571" s="4">
        <v>20345.632755924471</v>
      </c>
    </row>
    <row r="36572" spans="1:6" x14ac:dyDescent="0.3">
      <c r="A36572" t="s">
        <v>14</v>
      </c>
      <c r="B36572" t="s">
        <v>47</v>
      </c>
      <c r="C36572">
        <v>2022</v>
      </c>
      <c r="D36572" t="s">
        <v>37</v>
      </c>
      <c r="E36572" t="s">
        <v>30</v>
      </c>
      <c r="F36572" s="4">
        <v>19851.520613354791</v>
      </c>
    </row>
    <row r="36573" spans="1:6" x14ac:dyDescent="0.3">
      <c r="A36573" t="s">
        <v>14</v>
      </c>
      <c r="B36573" t="s">
        <v>47</v>
      </c>
      <c r="C36573">
        <v>2022</v>
      </c>
      <c r="D36573" t="s">
        <v>37</v>
      </c>
      <c r="E36573" t="s">
        <v>31</v>
      </c>
      <c r="F36573" s="4">
        <v>17578.268856818278</v>
      </c>
    </row>
    <row r="36574" spans="1:6" x14ac:dyDescent="0.3">
      <c r="A36574" t="s">
        <v>14</v>
      </c>
      <c r="B36574" t="s">
        <v>47</v>
      </c>
      <c r="C36574">
        <v>2022</v>
      </c>
      <c r="D36574" t="s">
        <v>37</v>
      </c>
      <c r="E36574" t="s">
        <v>32</v>
      </c>
      <c r="F36574" s="4">
        <v>16161.79319431624</v>
      </c>
    </row>
    <row r="36575" spans="1:6" x14ac:dyDescent="0.3">
      <c r="A36575" t="s">
        <v>14</v>
      </c>
      <c r="B36575" t="s">
        <v>47</v>
      </c>
      <c r="C36575">
        <v>2022</v>
      </c>
      <c r="D36575" t="s">
        <v>37</v>
      </c>
      <c r="E36575" t="s">
        <v>33</v>
      </c>
      <c r="F36575" s="4">
        <v>12635.866991563589</v>
      </c>
    </row>
    <row r="36576" spans="1:6" x14ac:dyDescent="0.3">
      <c r="A36576" t="s">
        <v>14</v>
      </c>
      <c r="B36576" t="s">
        <v>47</v>
      </c>
      <c r="C36576">
        <v>2022</v>
      </c>
      <c r="D36576" t="s">
        <v>37</v>
      </c>
      <c r="E36576" t="s">
        <v>34</v>
      </c>
      <c r="F36576" s="4">
        <v>7892.9400124801114</v>
      </c>
    </row>
    <row r="36577" spans="1:6" x14ac:dyDescent="0.3">
      <c r="A36577" t="s">
        <v>14</v>
      </c>
      <c r="B36577" t="s">
        <v>47</v>
      </c>
      <c r="C36577">
        <v>2022</v>
      </c>
      <c r="D36577" t="s">
        <v>37</v>
      </c>
      <c r="E36577" t="s">
        <v>35</v>
      </c>
      <c r="F36577" s="4">
        <v>8073.8112015727202</v>
      </c>
    </row>
    <row r="36578" spans="1:6" x14ac:dyDescent="0.3">
      <c r="A36578" t="s">
        <v>14</v>
      </c>
      <c r="B36578" t="s">
        <v>47</v>
      </c>
      <c r="C36578">
        <v>2022</v>
      </c>
      <c r="D36578" t="s">
        <v>18</v>
      </c>
      <c r="E36578" t="s">
        <v>17</v>
      </c>
      <c r="F36578" s="4">
        <v>18392.48914530241</v>
      </c>
    </row>
    <row r="36579" spans="1:6" x14ac:dyDescent="0.3">
      <c r="A36579" t="s">
        <v>14</v>
      </c>
      <c r="B36579" t="s">
        <v>47</v>
      </c>
      <c r="C36579">
        <v>2022</v>
      </c>
      <c r="D36579" t="s">
        <v>18</v>
      </c>
      <c r="E36579" t="s">
        <v>19</v>
      </c>
      <c r="F36579" s="4">
        <v>20352.519732021879</v>
      </c>
    </row>
    <row r="36580" spans="1:6" x14ac:dyDescent="0.3">
      <c r="A36580" t="s">
        <v>14</v>
      </c>
      <c r="B36580" t="s">
        <v>47</v>
      </c>
      <c r="C36580">
        <v>2022</v>
      </c>
      <c r="D36580" t="s">
        <v>18</v>
      </c>
      <c r="E36580" t="s">
        <v>20</v>
      </c>
      <c r="F36580" s="4">
        <v>21160.966557682281</v>
      </c>
    </row>
    <row r="36581" spans="1:6" x14ac:dyDescent="0.3">
      <c r="A36581" t="s">
        <v>14</v>
      </c>
      <c r="B36581" t="s">
        <v>47</v>
      </c>
      <c r="C36581">
        <v>2022</v>
      </c>
      <c r="D36581" t="s">
        <v>18</v>
      </c>
      <c r="E36581" t="s">
        <v>21</v>
      </c>
      <c r="F36581" s="4">
        <v>20232.856049195791</v>
      </c>
    </row>
    <row r="36582" spans="1:6" x14ac:dyDescent="0.3">
      <c r="A36582" t="s">
        <v>14</v>
      </c>
      <c r="B36582" t="s">
        <v>47</v>
      </c>
      <c r="C36582">
        <v>2022</v>
      </c>
      <c r="D36582" t="s">
        <v>18</v>
      </c>
      <c r="E36582" t="s">
        <v>22</v>
      </c>
      <c r="F36582" s="4">
        <v>20414.95275932326</v>
      </c>
    </row>
    <row r="36583" spans="1:6" x14ac:dyDescent="0.3">
      <c r="A36583" t="s">
        <v>14</v>
      </c>
      <c r="B36583" t="s">
        <v>47</v>
      </c>
      <c r="C36583">
        <v>2022</v>
      </c>
      <c r="D36583" t="s">
        <v>18</v>
      </c>
      <c r="E36583" t="s">
        <v>23</v>
      </c>
      <c r="F36583" s="4">
        <v>22005.402948948911</v>
      </c>
    </row>
    <row r="36584" spans="1:6" x14ac:dyDescent="0.3">
      <c r="A36584" t="s">
        <v>14</v>
      </c>
      <c r="B36584" t="s">
        <v>47</v>
      </c>
      <c r="C36584">
        <v>2022</v>
      </c>
      <c r="D36584" t="s">
        <v>18</v>
      </c>
      <c r="E36584" t="s">
        <v>24</v>
      </c>
      <c r="F36584" s="4">
        <v>22643.303153411911</v>
      </c>
    </row>
    <row r="36585" spans="1:6" x14ac:dyDescent="0.3">
      <c r="A36585" t="s">
        <v>14</v>
      </c>
      <c r="B36585" t="s">
        <v>47</v>
      </c>
      <c r="C36585">
        <v>2022</v>
      </c>
      <c r="D36585" t="s">
        <v>18</v>
      </c>
      <c r="E36585" t="s">
        <v>25</v>
      </c>
      <c r="F36585" s="4">
        <v>22714.961405515871</v>
      </c>
    </row>
    <row r="36586" spans="1:6" x14ac:dyDescent="0.3">
      <c r="A36586" t="s">
        <v>14</v>
      </c>
      <c r="B36586" t="s">
        <v>47</v>
      </c>
      <c r="C36586">
        <v>2022</v>
      </c>
      <c r="D36586" t="s">
        <v>18</v>
      </c>
      <c r="E36586" t="s">
        <v>26</v>
      </c>
      <c r="F36586" s="4">
        <v>21252.36185162644</v>
      </c>
    </row>
    <row r="36587" spans="1:6" x14ac:dyDescent="0.3">
      <c r="A36587" t="s">
        <v>14</v>
      </c>
      <c r="B36587" t="s">
        <v>47</v>
      </c>
      <c r="C36587">
        <v>2022</v>
      </c>
      <c r="D36587" t="s">
        <v>18</v>
      </c>
      <c r="E36587" t="s">
        <v>27</v>
      </c>
      <c r="F36587" s="4">
        <v>21374.75095362424</v>
      </c>
    </row>
    <row r="36588" spans="1:6" x14ac:dyDescent="0.3">
      <c r="A36588" t="s">
        <v>14</v>
      </c>
      <c r="B36588" t="s">
        <v>47</v>
      </c>
      <c r="C36588">
        <v>2022</v>
      </c>
      <c r="D36588" t="s">
        <v>18</v>
      </c>
      <c r="E36588" t="s">
        <v>28</v>
      </c>
      <c r="F36588" s="4">
        <v>21431.782206150499</v>
      </c>
    </row>
    <row r="36589" spans="1:6" x14ac:dyDescent="0.3">
      <c r="A36589" t="s">
        <v>14</v>
      </c>
      <c r="B36589" t="s">
        <v>47</v>
      </c>
      <c r="C36589">
        <v>2022</v>
      </c>
      <c r="D36589" t="s">
        <v>18</v>
      </c>
      <c r="E36589" t="s">
        <v>29</v>
      </c>
      <c r="F36589" s="4">
        <v>19092.62516887335</v>
      </c>
    </row>
    <row r="36590" spans="1:6" x14ac:dyDescent="0.3">
      <c r="A36590" t="s">
        <v>14</v>
      </c>
      <c r="B36590" t="s">
        <v>47</v>
      </c>
      <c r="C36590">
        <v>2022</v>
      </c>
      <c r="D36590" t="s">
        <v>18</v>
      </c>
      <c r="E36590" t="s">
        <v>30</v>
      </c>
      <c r="F36590" s="4">
        <v>17752.984159191201</v>
      </c>
    </row>
    <row r="36591" spans="1:6" x14ac:dyDescent="0.3">
      <c r="A36591" t="s">
        <v>14</v>
      </c>
      <c r="B36591" t="s">
        <v>47</v>
      </c>
      <c r="C36591">
        <v>2022</v>
      </c>
      <c r="D36591" t="s">
        <v>18</v>
      </c>
      <c r="E36591" t="s">
        <v>31</v>
      </c>
      <c r="F36591" s="4">
        <v>15444.913589804089</v>
      </c>
    </row>
    <row r="36592" spans="1:6" x14ac:dyDescent="0.3">
      <c r="A36592" t="s">
        <v>14</v>
      </c>
      <c r="B36592" t="s">
        <v>47</v>
      </c>
      <c r="C36592">
        <v>2022</v>
      </c>
      <c r="D36592" t="s">
        <v>18</v>
      </c>
      <c r="E36592" t="s">
        <v>32</v>
      </c>
      <c r="F36592" s="4">
        <v>14705.700401419899</v>
      </c>
    </row>
    <row r="36593" spans="1:6" x14ac:dyDescent="0.3">
      <c r="A36593" t="s">
        <v>14</v>
      </c>
      <c r="B36593" t="s">
        <v>47</v>
      </c>
      <c r="C36593">
        <v>2022</v>
      </c>
      <c r="D36593" t="s">
        <v>18</v>
      </c>
      <c r="E36593" t="s">
        <v>33</v>
      </c>
      <c r="F36593" s="4">
        <v>11697.927616876061</v>
      </c>
    </row>
    <row r="36594" spans="1:6" x14ac:dyDescent="0.3">
      <c r="A36594" t="s">
        <v>14</v>
      </c>
      <c r="B36594" t="s">
        <v>47</v>
      </c>
      <c r="C36594">
        <v>2022</v>
      </c>
      <c r="D36594" t="s">
        <v>18</v>
      </c>
      <c r="E36594" t="s">
        <v>34</v>
      </c>
      <c r="F36594" s="4">
        <v>7028.2083950896631</v>
      </c>
    </row>
    <row r="36595" spans="1:6" x14ac:dyDescent="0.3">
      <c r="A36595" t="s">
        <v>14</v>
      </c>
      <c r="B36595" t="s">
        <v>47</v>
      </c>
      <c r="C36595">
        <v>2022</v>
      </c>
      <c r="D36595" t="s">
        <v>18</v>
      </c>
      <c r="E36595" t="s">
        <v>35</v>
      </c>
      <c r="F36595" s="4">
        <v>5604.1752040081992</v>
      </c>
    </row>
    <row r="36596" spans="1:6" x14ac:dyDescent="0.3">
      <c r="A36596" t="s">
        <v>14</v>
      </c>
      <c r="B36596" t="s">
        <v>47</v>
      </c>
      <c r="C36596">
        <v>2022</v>
      </c>
      <c r="D36596" t="s">
        <v>38</v>
      </c>
      <c r="E36596" t="s">
        <v>17</v>
      </c>
      <c r="F36596" s="4">
        <v>35507.599802831508</v>
      </c>
    </row>
    <row r="36597" spans="1:6" x14ac:dyDescent="0.3">
      <c r="A36597" t="s">
        <v>14</v>
      </c>
      <c r="B36597" t="s">
        <v>47</v>
      </c>
      <c r="C36597">
        <v>2022</v>
      </c>
      <c r="D36597" t="s">
        <v>38</v>
      </c>
      <c r="E36597" t="s">
        <v>19</v>
      </c>
      <c r="F36597" s="4">
        <v>39371.34063509859</v>
      </c>
    </row>
    <row r="36598" spans="1:6" x14ac:dyDescent="0.3">
      <c r="A36598" t="s">
        <v>14</v>
      </c>
      <c r="B36598" t="s">
        <v>47</v>
      </c>
      <c r="C36598">
        <v>2022</v>
      </c>
      <c r="D36598" t="s">
        <v>38</v>
      </c>
      <c r="E36598" t="s">
        <v>20</v>
      </c>
      <c r="F36598" s="4">
        <v>41510.721752383222</v>
      </c>
    </row>
    <row r="36599" spans="1:6" x14ac:dyDescent="0.3">
      <c r="A36599" t="s">
        <v>14</v>
      </c>
      <c r="B36599" t="s">
        <v>47</v>
      </c>
      <c r="C36599">
        <v>2022</v>
      </c>
      <c r="D36599" t="s">
        <v>38</v>
      </c>
      <c r="E36599" t="s">
        <v>21</v>
      </c>
      <c r="F36599" s="4">
        <v>39456.403527570466</v>
      </c>
    </row>
    <row r="36600" spans="1:6" x14ac:dyDescent="0.3">
      <c r="A36600" t="s">
        <v>14</v>
      </c>
      <c r="B36600" t="s">
        <v>47</v>
      </c>
      <c r="C36600">
        <v>2022</v>
      </c>
      <c r="D36600" t="s">
        <v>38</v>
      </c>
      <c r="E36600" t="s">
        <v>22</v>
      </c>
      <c r="F36600" s="4">
        <v>41515.266399366134</v>
      </c>
    </row>
    <row r="36601" spans="1:6" x14ac:dyDescent="0.3">
      <c r="A36601" t="s">
        <v>14</v>
      </c>
      <c r="B36601" t="s">
        <v>47</v>
      </c>
      <c r="C36601">
        <v>2022</v>
      </c>
      <c r="D36601" t="s">
        <v>38</v>
      </c>
      <c r="E36601" t="s">
        <v>23</v>
      </c>
      <c r="F36601" s="4">
        <v>44828.8704250179</v>
      </c>
    </row>
    <row r="36602" spans="1:6" x14ac:dyDescent="0.3">
      <c r="A36602" t="s">
        <v>14</v>
      </c>
      <c r="B36602" t="s">
        <v>47</v>
      </c>
      <c r="C36602">
        <v>2022</v>
      </c>
      <c r="D36602" t="s">
        <v>38</v>
      </c>
      <c r="E36602" t="s">
        <v>24</v>
      </c>
      <c r="F36602" s="4">
        <v>46939.484269707093</v>
      </c>
    </row>
    <row r="36603" spans="1:6" x14ac:dyDescent="0.3">
      <c r="A36603" t="s">
        <v>14</v>
      </c>
      <c r="B36603" t="s">
        <v>47</v>
      </c>
      <c r="C36603">
        <v>2022</v>
      </c>
      <c r="D36603" t="s">
        <v>38</v>
      </c>
      <c r="E36603" t="s">
        <v>25</v>
      </c>
      <c r="F36603" s="4">
        <v>46622.983784794837</v>
      </c>
    </row>
    <row r="36604" spans="1:6" x14ac:dyDescent="0.3">
      <c r="A36604" t="s">
        <v>14</v>
      </c>
      <c r="B36604" t="s">
        <v>47</v>
      </c>
      <c r="C36604">
        <v>2022</v>
      </c>
      <c r="D36604" t="s">
        <v>38</v>
      </c>
      <c r="E36604" t="s">
        <v>26</v>
      </c>
      <c r="F36604" s="4">
        <v>44222.437789265838</v>
      </c>
    </row>
    <row r="36605" spans="1:6" x14ac:dyDescent="0.3">
      <c r="A36605" t="s">
        <v>14</v>
      </c>
      <c r="B36605" t="s">
        <v>47</v>
      </c>
      <c r="C36605">
        <v>2022</v>
      </c>
      <c r="D36605" t="s">
        <v>38</v>
      </c>
      <c r="E36605" t="s">
        <v>27</v>
      </c>
      <c r="F36605" s="4">
        <v>43997.960576827907</v>
      </c>
    </row>
    <row r="36606" spans="1:6" x14ac:dyDescent="0.3">
      <c r="A36606" t="s">
        <v>14</v>
      </c>
      <c r="B36606" t="s">
        <v>47</v>
      </c>
      <c r="C36606">
        <v>2022</v>
      </c>
      <c r="D36606" t="s">
        <v>38</v>
      </c>
      <c r="E36606" t="s">
        <v>28</v>
      </c>
      <c r="F36606" s="4">
        <v>44208.096076338348</v>
      </c>
    </row>
    <row r="36607" spans="1:6" x14ac:dyDescent="0.3">
      <c r="A36607" t="s">
        <v>14</v>
      </c>
      <c r="B36607" t="s">
        <v>47</v>
      </c>
      <c r="C36607">
        <v>2022</v>
      </c>
      <c r="D36607" t="s">
        <v>38</v>
      </c>
      <c r="E36607" t="s">
        <v>29</v>
      </c>
      <c r="F36607" s="4">
        <v>39438.257924797821</v>
      </c>
    </row>
    <row r="36608" spans="1:6" x14ac:dyDescent="0.3">
      <c r="A36608" t="s">
        <v>14</v>
      </c>
      <c r="B36608" t="s">
        <v>47</v>
      </c>
      <c r="C36608">
        <v>2022</v>
      </c>
      <c r="D36608" t="s">
        <v>38</v>
      </c>
      <c r="E36608" t="s">
        <v>30</v>
      </c>
      <c r="F36608" s="4">
        <v>37604.504772545988</v>
      </c>
    </row>
    <row r="36609" spans="1:6" x14ac:dyDescent="0.3">
      <c r="A36609" t="s">
        <v>14</v>
      </c>
      <c r="B36609" t="s">
        <v>47</v>
      </c>
      <c r="C36609">
        <v>2022</v>
      </c>
      <c r="D36609" t="s">
        <v>38</v>
      </c>
      <c r="E36609" t="s">
        <v>31</v>
      </c>
      <c r="F36609" s="4">
        <v>33023.18244662237</v>
      </c>
    </row>
    <row r="36610" spans="1:6" x14ac:dyDescent="0.3">
      <c r="A36610" t="s">
        <v>14</v>
      </c>
      <c r="B36610" t="s">
        <v>47</v>
      </c>
      <c r="C36610">
        <v>2022</v>
      </c>
      <c r="D36610" t="s">
        <v>38</v>
      </c>
      <c r="E36610" t="s">
        <v>32</v>
      </c>
      <c r="F36610" s="4">
        <v>30867.493595736141</v>
      </c>
    </row>
    <row r="36611" spans="1:6" x14ac:dyDescent="0.3">
      <c r="A36611" t="s">
        <v>14</v>
      </c>
      <c r="B36611" t="s">
        <v>47</v>
      </c>
      <c r="C36611">
        <v>2022</v>
      </c>
      <c r="D36611" t="s">
        <v>38</v>
      </c>
      <c r="E36611" t="s">
        <v>33</v>
      </c>
      <c r="F36611" s="4">
        <v>24333.794608439639</v>
      </c>
    </row>
    <row r="36612" spans="1:6" x14ac:dyDescent="0.3">
      <c r="A36612" t="s">
        <v>14</v>
      </c>
      <c r="B36612" t="s">
        <v>47</v>
      </c>
      <c r="C36612">
        <v>2022</v>
      </c>
      <c r="D36612" t="s">
        <v>38</v>
      </c>
      <c r="E36612" t="s">
        <v>34</v>
      </c>
      <c r="F36612" s="4">
        <v>14921.14840756977</v>
      </c>
    </row>
    <row r="36613" spans="1:6" x14ac:dyDescent="0.3">
      <c r="A36613" t="s">
        <v>14</v>
      </c>
      <c r="B36613" t="s">
        <v>47</v>
      </c>
      <c r="C36613">
        <v>2022</v>
      </c>
      <c r="D36613" t="s">
        <v>38</v>
      </c>
      <c r="E36613" t="s">
        <v>35</v>
      </c>
      <c r="F36613" s="4">
        <v>13677.986405580919</v>
      </c>
    </row>
    <row r="36614" spans="1:6" x14ac:dyDescent="0.3">
      <c r="A36614" t="s">
        <v>14</v>
      </c>
      <c r="B36614" t="s">
        <v>47</v>
      </c>
      <c r="C36614">
        <v>2023</v>
      </c>
      <c r="D36614" t="s">
        <v>37</v>
      </c>
      <c r="E36614" t="s">
        <v>17</v>
      </c>
      <c r="F36614" s="4">
        <v>17587.101145439181</v>
      </c>
    </row>
    <row r="36615" spans="1:6" x14ac:dyDescent="0.3">
      <c r="A36615" t="s">
        <v>14</v>
      </c>
      <c r="B36615" t="s">
        <v>47</v>
      </c>
      <c r="C36615">
        <v>2023</v>
      </c>
      <c r="D36615" t="s">
        <v>37</v>
      </c>
      <c r="E36615" t="s">
        <v>19</v>
      </c>
      <c r="F36615" s="4">
        <v>19091.073798720408</v>
      </c>
    </row>
    <row r="36616" spans="1:6" x14ac:dyDescent="0.3">
      <c r="A36616" t="s">
        <v>14</v>
      </c>
      <c r="B36616" t="s">
        <v>47</v>
      </c>
      <c r="C36616">
        <v>2023</v>
      </c>
      <c r="D36616" t="s">
        <v>37</v>
      </c>
      <c r="E36616" t="s">
        <v>20</v>
      </c>
      <c r="F36616" s="4">
        <v>20768.006434864339</v>
      </c>
    </row>
    <row r="36617" spans="1:6" x14ac:dyDescent="0.3">
      <c r="A36617" t="s">
        <v>14</v>
      </c>
      <c r="B36617" t="s">
        <v>47</v>
      </c>
      <c r="C36617">
        <v>2023</v>
      </c>
      <c r="D36617" t="s">
        <v>37</v>
      </c>
      <c r="E36617" t="s">
        <v>21</v>
      </c>
      <c r="F36617" s="4">
        <v>19963.17031405514</v>
      </c>
    </row>
    <row r="36618" spans="1:6" x14ac:dyDescent="0.3">
      <c r="A36618" t="s">
        <v>14</v>
      </c>
      <c r="B36618" t="s">
        <v>47</v>
      </c>
      <c r="C36618">
        <v>2023</v>
      </c>
      <c r="D36618" t="s">
        <v>37</v>
      </c>
      <c r="E36618" t="s">
        <v>22</v>
      </c>
      <c r="F36618" s="4">
        <v>22056.435438896569</v>
      </c>
    </row>
    <row r="36619" spans="1:6" x14ac:dyDescent="0.3">
      <c r="A36619" t="s">
        <v>14</v>
      </c>
      <c r="B36619" t="s">
        <v>47</v>
      </c>
      <c r="C36619">
        <v>2023</v>
      </c>
      <c r="D36619" t="s">
        <v>37</v>
      </c>
      <c r="E36619" t="s">
        <v>23</v>
      </c>
      <c r="F36619" s="4">
        <v>23989.11037110363</v>
      </c>
    </row>
    <row r="36620" spans="1:6" x14ac:dyDescent="0.3">
      <c r="A36620" t="s">
        <v>14</v>
      </c>
      <c r="B36620" t="s">
        <v>47</v>
      </c>
      <c r="C36620">
        <v>2023</v>
      </c>
      <c r="D36620" t="s">
        <v>37</v>
      </c>
      <c r="E36620" t="s">
        <v>24</v>
      </c>
      <c r="F36620" s="4">
        <v>25356.24594680142</v>
      </c>
    </row>
    <row r="36621" spans="1:6" x14ac:dyDescent="0.3">
      <c r="A36621" t="s">
        <v>14</v>
      </c>
      <c r="B36621" t="s">
        <v>47</v>
      </c>
      <c r="C36621">
        <v>2023</v>
      </c>
      <c r="D36621" t="s">
        <v>37</v>
      </c>
      <c r="E36621" t="s">
        <v>25</v>
      </c>
      <c r="F36621" s="4">
        <v>24607.53891406647</v>
      </c>
    </row>
    <row r="36622" spans="1:6" x14ac:dyDescent="0.3">
      <c r="A36622" t="s">
        <v>14</v>
      </c>
      <c r="B36622" t="s">
        <v>47</v>
      </c>
      <c r="C36622">
        <v>2023</v>
      </c>
      <c r="D36622" t="s">
        <v>37</v>
      </c>
      <c r="E36622" t="s">
        <v>26</v>
      </c>
      <c r="F36622" s="4">
        <v>24101.698289139309</v>
      </c>
    </row>
    <row r="36623" spans="1:6" x14ac:dyDescent="0.3">
      <c r="A36623" t="s">
        <v>14</v>
      </c>
      <c r="B36623" t="s">
        <v>47</v>
      </c>
      <c r="C36623">
        <v>2023</v>
      </c>
      <c r="D36623" t="s">
        <v>37</v>
      </c>
      <c r="E36623" t="s">
        <v>27</v>
      </c>
      <c r="F36623" s="4">
        <v>22586.305195562309</v>
      </c>
    </row>
    <row r="36624" spans="1:6" x14ac:dyDescent="0.3">
      <c r="A36624" t="s">
        <v>14</v>
      </c>
      <c r="B36624" t="s">
        <v>47</v>
      </c>
      <c r="C36624">
        <v>2023</v>
      </c>
      <c r="D36624" t="s">
        <v>37</v>
      </c>
      <c r="E36624" t="s">
        <v>28</v>
      </c>
      <c r="F36624" s="4">
        <v>23508.284585014921</v>
      </c>
    </row>
    <row r="36625" spans="1:6" x14ac:dyDescent="0.3">
      <c r="A36625" t="s">
        <v>14</v>
      </c>
      <c r="B36625" t="s">
        <v>47</v>
      </c>
      <c r="C36625">
        <v>2023</v>
      </c>
      <c r="D36625" t="s">
        <v>37</v>
      </c>
      <c r="E36625" t="s">
        <v>29</v>
      </c>
      <c r="F36625" s="4">
        <v>20572.510920324061</v>
      </c>
    </row>
    <row r="36626" spans="1:6" x14ac:dyDescent="0.3">
      <c r="A36626" t="s">
        <v>14</v>
      </c>
      <c r="B36626" t="s">
        <v>47</v>
      </c>
      <c r="C36626">
        <v>2023</v>
      </c>
      <c r="D36626" t="s">
        <v>37</v>
      </c>
      <c r="E36626" t="s">
        <v>30</v>
      </c>
      <c r="F36626" s="4">
        <v>20242.16999550135</v>
      </c>
    </row>
    <row r="36627" spans="1:6" x14ac:dyDescent="0.3">
      <c r="A36627" t="s">
        <v>14</v>
      </c>
      <c r="B36627" t="s">
        <v>47</v>
      </c>
      <c r="C36627">
        <v>2023</v>
      </c>
      <c r="D36627" t="s">
        <v>37</v>
      </c>
      <c r="E36627" t="s">
        <v>31</v>
      </c>
      <c r="F36627" s="4">
        <v>17987.41026453051</v>
      </c>
    </row>
    <row r="36628" spans="1:6" x14ac:dyDescent="0.3">
      <c r="A36628" t="s">
        <v>14</v>
      </c>
      <c r="B36628" t="s">
        <v>47</v>
      </c>
      <c r="C36628">
        <v>2023</v>
      </c>
      <c r="D36628" t="s">
        <v>37</v>
      </c>
      <c r="E36628" t="s">
        <v>32</v>
      </c>
      <c r="F36628" s="4">
        <v>16485.680503060841</v>
      </c>
    </row>
    <row r="36629" spans="1:6" x14ac:dyDescent="0.3">
      <c r="A36629" t="s">
        <v>14</v>
      </c>
      <c r="B36629" t="s">
        <v>47</v>
      </c>
      <c r="C36629">
        <v>2023</v>
      </c>
      <c r="D36629" t="s">
        <v>37</v>
      </c>
      <c r="E36629" t="s">
        <v>33</v>
      </c>
      <c r="F36629" s="4">
        <v>13589.88045563589</v>
      </c>
    </row>
    <row r="36630" spans="1:6" x14ac:dyDescent="0.3">
      <c r="A36630" t="s">
        <v>14</v>
      </c>
      <c r="B36630" t="s">
        <v>47</v>
      </c>
      <c r="C36630">
        <v>2023</v>
      </c>
      <c r="D36630" t="s">
        <v>37</v>
      </c>
      <c r="E36630" t="s">
        <v>34</v>
      </c>
      <c r="F36630" s="4">
        <v>8275.3743189848428</v>
      </c>
    </row>
    <row r="36631" spans="1:6" x14ac:dyDescent="0.3">
      <c r="A36631" t="s">
        <v>14</v>
      </c>
      <c r="B36631" t="s">
        <v>47</v>
      </c>
      <c r="C36631">
        <v>2023</v>
      </c>
      <c r="D36631" t="s">
        <v>37</v>
      </c>
      <c r="E36631" t="s">
        <v>35</v>
      </c>
      <c r="F36631" s="4">
        <v>8422.9596369456212</v>
      </c>
    </row>
    <row r="36632" spans="1:6" x14ac:dyDescent="0.3">
      <c r="A36632" t="s">
        <v>14</v>
      </c>
      <c r="B36632" t="s">
        <v>47</v>
      </c>
      <c r="C36632">
        <v>2023</v>
      </c>
      <c r="D36632" t="s">
        <v>18</v>
      </c>
      <c r="E36632" t="s">
        <v>17</v>
      </c>
      <c r="F36632" s="4">
        <v>18913.142280447879</v>
      </c>
    </row>
    <row r="36633" spans="1:6" x14ac:dyDescent="0.3">
      <c r="A36633" t="s">
        <v>14</v>
      </c>
      <c r="B36633" t="s">
        <v>47</v>
      </c>
      <c r="C36633">
        <v>2023</v>
      </c>
      <c r="D36633" t="s">
        <v>18</v>
      </c>
      <c r="E36633" t="s">
        <v>19</v>
      </c>
      <c r="F36633" s="4">
        <v>20513.79017646033</v>
      </c>
    </row>
    <row r="36634" spans="1:6" x14ac:dyDescent="0.3">
      <c r="A36634" t="s">
        <v>14</v>
      </c>
      <c r="B36634" t="s">
        <v>47</v>
      </c>
      <c r="C36634">
        <v>2023</v>
      </c>
      <c r="D36634" t="s">
        <v>18</v>
      </c>
      <c r="E36634" t="s">
        <v>20</v>
      </c>
      <c r="F36634" s="4">
        <v>21521.59723692849</v>
      </c>
    </row>
    <row r="36635" spans="1:6" x14ac:dyDescent="0.3">
      <c r="A36635" t="s">
        <v>14</v>
      </c>
      <c r="B36635" t="s">
        <v>47</v>
      </c>
      <c r="C36635">
        <v>2023</v>
      </c>
      <c r="D36635" t="s">
        <v>18</v>
      </c>
      <c r="E36635" t="s">
        <v>21</v>
      </c>
      <c r="F36635" s="4">
        <v>21441.762806718751</v>
      </c>
    </row>
    <row r="36636" spans="1:6" x14ac:dyDescent="0.3">
      <c r="A36636" t="s">
        <v>14</v>
      </c>
      <c r="B36636" t="s">
        <v>47</v>
      </c>
      <c r="C36636">
        <v>2023</v>
      </c>
      <c r="D36636" t="s">
        <v>18</v>
      </c>
      <c r="E36636" t="s">
        <v>22</v>
      </c>
      <c r="F36636" s="4">
        <v>21499.380008866789</v>
      </c>
    </row>
    <row r="36637" spans="1:6" x14ac:dyDescent="0.3">
      <c r="A36637" t="s">
        <v>14</v>
      </c>
      <c r="B36637" t="s">
        <v>47</v>
      </c>
      <c r="C36637">
        <v>2023</v>
      </c>
      <c r="D36637" t="s">
        <v>18</v>
      </c>
      <c r="E36637" t="s">
        <v>23</v>
      </c>
      <c r="F36637" s="4">
        <v>23113.963395891318</v>
      </c>
    </row>
    <row r="36638" spans="1:6" x14ac:dyDescent="0.3">
      <c r="A36638" t="s">
        <v>14</v>
      </c>
      <c r="B36638" t="s">
        <v>47</v>
      </c>
      <c r="C36638">
        <v>2023</v>
      </c>
      <c r="D36638" t="s">
        <v>18</v>
      </c>
      <c r="E36638" t="s">
        <v>24</v>
      </c>
      <c r="F36638" s="4">
        <v>23667.892201596918</v>
      </c>
    </row>
    <row r="36639" spans="1:6" x14ac:dyDescent="0.3">
      <c r="A36639" t="s">
        <v>14</v>
      </c>
      <c r="B36639" t="s">
        <v>47</v>
      </c>
      <c r="C36639">
        <v>2023</v>
      </c>
      <c r="D36639" t="s">
        <v>18</v>
      </c>
      <c r="E36639" t="s">
        <v>25</v>
      </c>
      <c r="F36639" s="4">
        <v>23508.580302972161</v>
      </c>
    </row>
    <row r="36640" spans="1:6" x14ac:dyDescent="0.3">
      <c r="A36640" t="s">
        <v>14</v>
      </c>
      <c r="B36640" t="s">
        <v>47</v>
      </c>
      <c r="C36640">
        <v>2023</v>
      </c>
      <c r="D36640" t="s">
        <v>18</v>
      </c>
      <c r="E36640" t="s">
        <v>26</v>
      </c>
      <c r="F36640" s="4">
        <v>22312.910731151849</v>
      </c>
    </row>
    <row r="36641" spans="1:6" x14ac:dyDescent="0.3">
      <c r="A36641" t="s">
        <v>14</v>
      </c>
      <c r="B36641" t="s">
        <v>47</v>
      </c>
      <c r="C36641">
        <v>2023</v>
      </c>
      <c r="D36641" t="s">
        <v>18</v>
      </c>
      <c r="E36641" t="s">
        <v>27</v>
      </c>
      <c r="F36641" s="4">
        <v>21241.533322661599</v>
      </c>
    </row>
    <row r="36642" spans="1:6" x14ac:dyDescent="0.3">
      <c r="A36642" t="s">
        <v>14</v>
      </c>
      <c r="B36642" t="s">
        <v>47</v>
      </c>
      <c r="C36642">
        <v>2023</v>
      </c>
      <c r="D36642" t="s">
        <v>18</v>
      </c>
      <c r="E36642" t="s">
        <v>28</v>
      </c>
      <c r="F36642" s="4">
        <v>22375.959655311752</v>
      </c>
    </row>
    <row r="36643" spans="1:6" x14ac:dyDescent="0.3">
      <c r="A36643" t="s">
        <v>14</v>
      </c>
      <c r="B36643" t="s">
        <v>47</v>
      </c>
      <c r="C36643">
        <v>2023</v>
      </c>
      <c r="D36643" t="s">
        <v>18</v>
      </c>
      <c r="E36643" t="s">
        <v>29</v>
      </c>
      <c r="F36643" s="4">
        <v>19101.637907200318</v>
      </c>
    </row>
    <row r="36644" spans="1:6" x14ac:dyDescent="0.3">
      <c r="A36644" t="s">
        <v>14</v>
      </c>
      <c r="B36644" t="s">
        <v>47</v>
      </c>
      <c r="C36644">
        <v>2023</v>
      </c>
      <c r="D36644" t="s">
        <v>18</v>
      </c>
      <c r="E36644" t="s">
        <v>30</v>
      </c>
      <c r="F36644" s="4">
        <v>18422.14397790729</v>
      </c>
    </row>
    <row r="36645" spans="1:6" x14ac:dyDescent="0.3">
      <c r="A36645" t="s">
        <v>14</v>
      </c>
      <c r="B36645" t="s">
        <v>47</v>
      </c>
      <c r="C36645">
        <v>2023</v>
      </c>
      <c r="D36645" t="s">
        <v>18</v>
      </c>
      <c r="E36645" t="s">
        <v>31</v>
      </c>
      <c r="F36645" s="4">
        <v>15725.31592441479</v>
      </c>
    </row>
    <row r="36646" spans="1:6" x14ac:dyDescent="0.3">
      <c r="A36646" t="s">
        <v>14</v>
      </c>
      <c r="B36646" t="s">
        <v>47</v>
      </c>
      <c r="C36646">
        <v>2023</v>
      </c>
      <c r="D36646" t="s">
        <v>18</v>
      </c>
      <c r="E36646" t="s">
        <v>32</v>
      </c>
      <c r="F36646" s="4">
        <v>14561.497336109731</v>
      </c>
    </row>
    <row r="36647" spans="1:6" x14ac:dyDescent="0.3">
      <c r="A36647" t="s">
        <v>14</v>
      </c>
      <c r="B36647" t="s">
        <v>47</v>
      </c>
      <c r="C36647">
        <v>2023</v>
      </c>
      <c r="D36647" t="s">
        <v>18</v>
      </c>
      <c r="E36647" t="s">
        <v>33</v>
      </c>
      <c r="F36647" s="4">
        <v>12481.899530673159</v>
      </c>
    </row>
    <row r="36648" spans="1:6" x14ac:dyDescent="0.3">
      <c r="A36648" t="s">
        <v>14</v>
      </c>
      <c r="B36648" t="s">
        <v>47</v>
      </c>
      <c r="C36648">
        <v>2023</v>
      </c>
      <c r="D36648" t="s">
        <v>18</v>
      </c>
      <c r="E36648" t="s">
        <v>34</v>
      </c>
      <c r="F36648" s="4">
        <v>7256.1724751002712</v>
      </c>
    </row>
    <row r="36649" spans="1:6" x14ac:dyDescent="0.3">
      <c r="A36649" t="s">
        <v>14</v>
      </c>
      <c r="B36649" t="s">
        <v>47</v>
      </c>
      <c r="C36649">
        <v>2023</v>
      </c>
      <c r="D36649" t="s">
        <v>18</v>
      </c>
      <c r="E36649" t="s">
        <v>35</v>
      </c>
      <c r="F36649" s="4">
        <v>5992.3693537073077</v>
      </c>
    </row>
    <row r="36650" spans="1:6" x14ac:dyDescent="0.3">
      <c r="A36650" t="s">
        <v>14</v>
      </c>
      <c r="B36650" t="s">
        <v>47</v>
      </c>
      <c r="C36650">
        <v>2023</v>
      </c>
      <c r="D36650" t="s">
        <v>38</v>
      </c>
      <c r="E36650" t="s">
        <v>17</v>
      </c>
      <c r="F36650" s="4">
        <v>36500.243425887063</v>
      </c>
    </row>
    <row r="36651" spans="1:6" x14ac:dyDescent="0.3">
      <c r="A36651" t="s">
        <v>14</v>
      </c>
      <c r="B36651" t="s">
        <v>47</v>
      </c>
      <c r="C36651">
        <v>2023</v>
      </c>
      <c r="D36651" t="s">
        <v>38</v>
      </c>
      <c r="E36651" t="s">
        <v>19</v>
      </c>
      <c r="F36651" s="4">
        <v>39604.863975180742</v>
      </c>
    </row>
    <row r="36652" spans="1:6" x14ac:dyDescent="0.3">
      <c r="A36652" t="s">
        <v>14</v>
      </c>
      <c r="B36652" t="s">
        <v>47</v>
      </c>
      <c r="C36652">
        <v>2023</v>
      </c>
      <c r="D36652" t="s">
        <v>38</v>
      </c>
      <c r="E36652" t="s">
        <v>20</v>
      </c>
      <c r="F36652" s="4">
        <v>42289.603671792822</v>
      </c>
    </row>
    <row r="36653" spans="1:6" x14ac:dyDescent="0.3">
      <c r="A36653" t="s">
        <v>14</v>
      </c>
      <c r="B36653" t="s">
        <v>47</v>
      </c>
      <c r="C36653">
        <v>2023</v>
      </c>
      <c r="D36653" t="s">
        <v>38</v>
      </c>
      <c r="E36653" t="s">
        <v>21</v>
      </c>
      <c r="F36653" s="4">
        <v>41404.933120773901</v>
      </c>
    </row>
    <row r="36654" spans="1:6" x14ac:dyDescent="0.3">
      <c r="A36654" t="s">
        <v>14</v>
      </c>
      <c r="B36654" t="s">
        <v>47</v>
      </c>
      <c r="C36654">
        <v>2023</v>
      </c>
      <c r="D36654" t="s">
        <v>38</v>
      </c>
      <c r="E36654" t="s">
        <v>22</v>
      </c>
      <c r="F36654" s="4">
        <v>43555.815447763351</v>
      </c>
    </row>
    <row r="36655" spans="1:6" x14ac:dyDescent="0.3">
      <c r="A36655" t="s">
        <v>14</v>
      </c>
      <c r="B36655" t="s">
        <v>47</v>
      </c>
      <c r="C36655">
        <v>2023</v>
      </c>
      <c r="D36655" t="s">
        <v>38</v>
      </c>
      <c r="E36655" t="s">
        <v>23</v>
      </c>
      <c r="F36655" s="4">
        <v>47103.073766994952</v>
      </c>
    </row>
    <row r="36656" spans="1:6" x14ac:dyDescent="0.3">
      <c r="A36656" t="s">
        <v>14</v>
      </c>
      <c r="B36656" t="s">
        <v>47</v>
      </c>
      <c r="C36656">
        <v>2023</v>
      </c>
      <c r="D36656" t="s">
        <v>38</v>
      </c>
      <c r="E36656" t="s">
        <v>24</v>
      </c>
      <c r="F36656" s="4">
        <v>49024.138148398342</v>
      </c>
    </row>
    <row r="36657" spans="1:6" x14ac:dyDescent="0.3">
      <c r="A36657" t="s">
        <v>14</v>
      </c>
      <c r="B36657" t="s">
        <v>47</v>
      </c>
      <c r="C36657">
        <v>2023</v>
      </c>
      <c r="D36657" t="s">
        <v>38</v>
      </c>
      <c r="E36657" t="s">
        <v>25</v>
      </c>
      <c r="F36657" s="4">
        <v>48116.119217038628</v>
      </c>
    </row>
    <row r="36658" spans="1:6" x14ac:dyDescent="0.3">
      <c r="A36658" t="s">
        <v>14</v>
      </c>
      <c r="B36658" t="s">
        <v>47</v>
      </c>
      <c r="C36658">
        <v>2023</v>
      </c>
      <c r="D36658" t="s">
        <v>38</v>
      </c>
      <c r="E36658" t="s">
        <v>26</v>
      </c>
      <c r="F36658" s="4">
        <v>46414.609020291158</v>
      </c>
    </row>
    <row r="36659" spans="1:6" x14ac:dyDescent="0.3">
      <c r="A36659" t="s">
        <v>14</v>
      </c>
      <c r="B36659" t="s">
        <v>47</v>
      </c>
      <c r="C36659">
        <v>2023</v>
      </c>
      <c r="D36659" t="s">
        <v>38</v>
      </c>
      <c r="E36659" t="s">
        <v>27</v>
      </c>
      <c r="F36659" s="4">
        <v>43827.838518223907</v>
      </c>
    </row>
    <row r="36660" spans="1:6" x14ac:dyDescent="0.3">
      <c r="A36660" t="s">
        <v>14</v>
      </c>
      <c r="B36660" t="s">
        <v>47</v>
      </c>
      <c r="C36660">
        <v>2023</v>
      </c>
      <c r="D36660" t="s">
        <v>38</v>
      </c>
      <c r="E36660" t="s">
        <v>28</v>
      </c>
      <c r="F36660" s="4">
        <v>45884.244240326669</v>
      </c>
    </row>
    <row r="36661" spans="1:6" x14ac:dyDescent="0.3">
      <c r="A36661" t="s">
        <v>14</v>
      </c>
      <c r="B36661" t="s">
        <v>47</v>
      </c>
      <c r="C36661">
        <v>2023</v>
      </c>
      <c r="D36661" t="s">
        <v>38</v>
      </c>
      <c r="E36661" t="s">
        <v>29</v>
      </c>
      <c r="F36661" s="4">
        <v>39674.148827524383</v>
      </c>
    </row>
    <row r="36662" spans="1:6" x14ac:dyDescent="0.3">
      <c r="A36662" t="s">
        <v>14</v>
      </c>
      <c r="B36662" t="s">
        <v>47</v>
      </c>
      <c r="C36662">
        <v>2023</v>
      </c>
      <c r="D36662" t="s">
        <v>38</v>
      </c>
      <c r="E36662" t="s">
        <v>30</v>
      </c>
      <c r="F36662" s="4">
        <v>38664.313973408629</v>
      </c>
    </row>
    <row r="36663" spans="1:6" x14ac:dyDescent="0.3">
      <c r="A36663" t="s">
        <v>14</v>
      </c>
      <c r="B36663" t="s">
        <v>47</v>
      </c>
      <c r="C36663">
        <v>2023</v>
      </c>
      <c r="D36663" t="s">
        <v>38</v>
      </c>
      <c r="E36663" t="s">
        <v>31</v>
      </c>
      <c r="F36663" s="4">
        <v>33712.726188945293</v>
      </c>
    </row>
    <row r="36664" spans="1:6" x14ac:dyDescent="0.3">
      <c r="A36664" t="s">
        <v>14</v>
      </c>
      <c r="B36664" t="s">
        <v>47</v>
      </c>
      <c r="C36664">
        <v>2023</v>
      </c>
      <c r="D36664" t="s">
        <v>38</v>
      </c>
      <c r="E36664" t="s">
        <v>32</v>
      </c>
      <c r="F36664" s="4">
        <v>31047.17783917057</v>
      </c>
    </row>
    <row r="36665" spans="1:6" x14ac:dyDescent="0.3">
      <c r="A36665" t="s">
        <v>14</v>
      </c>
      <c r="B36665" t="s">
        <v>47</v>
      </c>
      <c r="C36665">
        <v>2023</v>
      </c>
      <c r="D36665" t="s">
        <v>38</v>
      </c>
      <c r="E36665" t="s">
        <v>33</v>
      </c>
      <c r="F36665" s="4">
        <v>26071.779986309051</v>
      </c>
    </row>
    <row r="36666" spans="1:6" x14ac:dyDescent="0.3">
      <c r="A36666" t="s">
        <v>14</v>
      </c>
      <c r="B36666" t="s">
        <v>47</v>
      </c>
      <c r="C36666">
        <v>2023</v>
      </c>
      <c r="D36666" t="s">
        <v>38</v>
      </c>
      <c r="E36666" t="s">
        <v>34</v>
      </c>
      <c r="F36666" s="4">
        <v>15531.54679408511</v>
      </c>
    </row>
    <row r="36667" spans="1:6" x14ac:dyDescent="0.3">
      <c r="A36667" t="s">
        <v>14</v>
      </c>
      <c r="B36667" t="s">
        <v>47</v>
      </c>
      <c r="C36667">
        <v>2023</v>
      </c>
      <c r="D36667" t="s">
        <v>38</v>
      </c>
      <c r="E36667" t="s">
        <v>35</v>
      </c>
      <c r="F36667" s="4">
        <v>14415.32899065293</v>
      </c>
    </row>
    <row r="36668" spans="1:6" x14ac:dyDescent="0.3">
      <c r="A36668" t="s">
        <v>14</v>
      </c>
      <c r="B36668" t="s">
        <v>47</v>
      </c>
      <c r="C36668">
        <v>2024</v>
      </c>
      <c r="D36668" t="s">
        <v>37</v>
      </c>
      <c r="E36668" t="s">
        <v>17</v>
      </c>
      <c r="F36668" s="4">
        <v>18159.729624883468</v>
      </c>
    </row>
    <row r="36669" spans="1:6" x14ac:dyDescent="0.3">
      <c r="A36669" t="s">
        <v>14</v>
      </c>
      <c r="B36669" t="s">
        <v>47</v>
      </c>
      <c r="C36669">
        <v>2024</v>
      </c>
      <c r="D36669" t="s">
        <v>37</v>
      </c>
      <c r="E36669" t="s">
        <v>19</v>
      </c>
      <c r="F36669" s="4">
        <v>19065.478039348251</v>
      </c>
    </row>
    <row r="36670" spans="1:6" x14ac:dyDescent="0.3">
      <c r="A36670" t="s">
        <v>14</v>
      </c>
      <c r="B36670" t="s">
        <v>47</v>
      </c>
      <c r="C36670">
        <v>2024</v>
      </c>
      <c r="D36670" t="s">
        <v>37</v>
      </c>
      <c r="E36670" t="s">
        <v>20</v>
      </c>
      <c r="F36670" s="4">
        <v>21022.907346443819</v>
      </c>
    </row>
    <row r="36671" spans="1:6" x14ac:dyDescent="0.3">
      <c r="A36671" t="s">
        <v>14</v>
      </c>
      <c r="B36671" t="s">
        <v>47</v>
      </c>
      <c r="C36671">
        <v>2024</v>
      </c>
      <c r="D36671" t="s">
        <v>37</v>
      </c>
      <c r="E36671" t="s">
        <v>21</v>
      </c>
      <c r="F36671" s="4">
        <v>20809.25949400054</v>
      </c>
    </row>
    <row r="36672" spans="1:6" x14ac:dyDescent="0.3">
      <c r="A36672" t="s">
        <v>14</v>
      </c>
      <c r="B36672" t="s">
        <v>47</v>
      </c>
      <c r="C36672">
        <v>2024</v>
      </c>
      <c r="D36672" t="s">
        <v>37</v>
      </c>
      <c r="E36672" t="s">
        <v>22</v>
      </c>
      <c r="F36672" s="4">
        <v>22754.831344658942</v>
      </c>
    </row>
    <row r="36673" spans="1:6" x14ac:dyDescent="0.3">
      <c r="A36673" t="s">
        <v>14</v>
      </c>
      <c r="B36673" t="s">
        <v>47</v>
      </c>
      <c r="C36673">
        <v>2024</v>
      </c>
      <c r="D36673" t="s">
        <v>37</v>
      </c>
      <c r="E36673" t="s">
        <v>23</v>
      </c>
      <c r="F36673" s="4">
        <v>24980.110478903509</v>
      </c>
    </row>
    <row r="36674" spans="1:6" x14ac:dyDescent="0.3">
      <c r="A36674" t="s">
        <v>14</v>
      </c>
      <c r="B36674" t="s">
        <v>47</v>
      </c>
      <c r="C36674">
        <v>2024</v>
      </c>
      <c r="D36674" t="s">
        <v>37</v>
      </c>
      <c r="E36674" t="s">
        <v>24</v>
      </c>
      <c r="F36674" s="4">
        <v>26217.696245180661</v>
      </c>
    </row>
    <row r="36675" spans="1:6" x14ac:dyDescent="0.3">
      <c r="A36675" t="s">
        <v>14</v>
      </c>
      <c r="B36675" t="s">
        <v>47</v>
      </c>
      <c r="C36675">
        <v>2024</v>
      </c>
      <c r="D36675" t="s">
        <v>37</v>
      </c>
      <c r="E36675" t="s">
        <v>25</v>
      </c>
      <c r="F36675" s="4">
        <v>25349.511341283742</v>
      </c>
    </row>
    <row r="36676" spans="1:6" x14ac:dyDescent="0.3">
      <c r="A36676" t="s">
        <v>14</v>
      </c>
      <c r="B36676" t="s">
        <v>47</v>
      </c>
      <c r="C36676">
        <v>2024</v>
      </c>
      <c r="D36676" t="s">
        <v>37</v>
      </c>
      <c r="E36676" t="s">
        <v>26</v>
      </c>
      <c r="F36676" s="4">
        <v>24916.74448630523</v>
      </c>
    </row>
    <row r="36677" spans="1:6" x14ac:dyDescent="0.3">
      <c r="A36677" t="s">
        <v>14</v>
      </c>
      <c r="B36677" t="s">
        <v>47</v>
      </c>
      <c r="C36677">
        <v>2024</v>
      </c>
      <c r="D36677" t="s">
        <v>37</v>
      </c>
      <c r="E36677" t="s">
        <v>27</v>
      </c>
      <c r="F36677" s="4">
        <v>22942.241226727161</v>
      </c>
    </row>
    <row r="36678" spans="1:6" x14ac:dyDescent="0.3">
      <c r="A36678" t="s">
        <v>14</v>
      </c>
      <c r="B36678" t="s">
        <v>47</v>
      </c>
      <c r="C36678">
        <v>2024</v>
      </c>
      <c r="D36678" t="s">
        <v>37</v>
      </c>
      <c r="E36678" t="s">
        <v>28</v>
      </c>
      <c r="F36678" s="4">
        <v>23786.544880059399</v>
      </c>
    </row>
    <row r="36679" spans="1:6" x14ac:dyDescent="0.3">
      <c r="A36679" t="s">
        <v>14</v>
      </c>
      <c r="B36679" t="s">
        <v>47</v>
      </c>
      <c r="C36679">
        <v>2024</v>
      </c>
      <c r="D36679" t="s">
        <v>37</v>
      </c>
      <c r="E36679" t="s">
        <v>29</v>
      </c>
      <c r="F36679" s="4">
        <v>20965.102356646908</v>
      </c>
    </row>
    <row r="36680" spans="1:6" x14ac:dyDescent="0.3">
      <c r="A36680" t="s">
        <v>14</v>
      </c>
      <c r="B36680" t="s">
        <v>47</v>
      </c>
      <c r="C36680">
        <v>2024</v>
      </c>
      <c r="D36680" t="s">
        <v>37</v>
      </c>
      <c r="E36680" t="s">
        <v>30</v>
      </c>
      <c r="F36680" s="4">
        <v>20555.731535855859</v>
      </c>
    </row>
    <row r="36681" spans="1:6" x14ac:dyDescent="0.3">
      <c r="A36681" t="s">
        <v>14</v>
      </c>
      <c r="B36681" t="s">
        <v>47</v>
      </c>
      <c r="C36681">
        <v>2024</v>
      </c>
      <c r="D36681" t="s">
        <v>37</v>
      </c>
      <c r="E36681" t="s">
        <v>31</v>
      </c>
      <c r="F36681" s="4">
        <v>18392.116729883081</v>
      </c>
    </row>
    <row r="36682" spans="1:6" x14ac:dyDescent="0.3">
      <c r="A36682" t="s">
        <v>14</v>
      </c>
      <c r="B36682" t="s">
        <v>47</v>
      </c>
      <c r="C36682">
        <v>2024</v>
      </c>
      <c r="D36682" t="s">
        <v>37</v>
      </c>
      <c r="E36682" t="s">
        <v>32</v>
      </c>
      <c r="F36682" s="4">
        <v>16704.68631218269</v>
      </c>
    </row>
    <row r="36683" spans="1:6" x14ac:dyDescent="0.3">
      <c r="A36683" t="s">
        <v>14</v>
      </c>
      <c r="B36683" t="s">
        <v>47</v>
      </c>
      <c r="C36683">
        <v>2024</v>
      </c>
      <c r="D36683" t="s">
        <v>37</v>
      </c>
      <c r="E36683" t="s">
        <v>33</v>
      </c>
      <c r="F36683" s="4">
        <v>14276.93868284744</v>
      </c>
    </row>
    <row r="36684" spans="1:6" x14ac:dyDescent="0.3">
      <c r="A36684" t="s">
        <v>14</v>
      </c>
      <c r="B36684" t="s">
        <v>47</v>
      </c>
      <c r="C36684">
        <v>2024</v>
      </c>
      <c r="D36684" t="s">
        <v>37</v>
      </c>
      <c r="E36684" t="s">
        <v>34</v>
      </c>
      <c r="F36684" s="4">
        <v>8764.2388394094814</v>
      </c>
    </row>
    <row r="36685" spans="1:6" x14ac:dyDescent="0.3">
      <c r="A36685" t="s">
        <v>14</v>
      </c>
      <c r="B36685" t="s">
        <v>47</v>
      </c>
      <c r="C36685">
        <v>2024</v>
      </c>
      <c r="D36685" t="s">
        <v>37</v>
      </c>
      <c r="E36685" t="s">
        <v>35</v>
      </c>
      <c r="F36685" s="4">
        <v>8841.5327566684464</v>
      </c>
    </row>
    <row r="36686" spans="1:6" x14ac:dyDescent="0.3">
      <c r="A36686" t="s">
        <v>14</v>
      </c>
      <c r="B36686" t="s">
        <v>47</v>
      </c>
      <c r="C36686">
        <v>2024</v>
      </c>
      <c r="D36686" t="s">
        <v>18</v>
      </c>
      <c r="E36686" t="s">
        <v>17</v>
      </c>
      <c r="F36686" s="4">
        <v>19513.217438737451</v>
      </c>
    </row>
    <row r="36687" spans="1:6" x14ac:dyDescent="0.3">
      <c r="A36687" t="s">
        <v>14</v>
      </c>
      <c r="B36687" t="s">
        <v>47</v>
      </c>
      <c r="C36687">
        <v>2024</v>
      </c>
      <c r="D36687" t="s">
        <v>18</v>
      </c>
      <c r="E36687" t="s">
        <v>19</v>
      </c>
      <c r="F36687" s="4">
        <v>20673.754439507749</v>
      </c>
    </row>
    <row r="36688" spans="1:6" x14ac:dyDescent="0.3">
      <c r="A36688" t="s">
        <v>14</v>
      </c>
      <c r="B36688" t="s">
        <v>47</v>
      </c>
      <c r="C36688">
        <v>2024</v>
      </c>
      <c r="D36688" t="s">
        <v>18</v>
      </c>
      <c r="E36688" t="s">
        <v>20</v>
      </c>
      <c r="F36688" s="4">
        <v>21866.559741832782</v>
      </c>
    </row>
    <row r="36689" spans="1:6" x14ac:dyDescent="0.3">
      <c r="A36689" t="s">
        <v>14</v>
      </c>
      <c r="B36689" t="s">
        <v>47</v>
      </c>
      <c r="C36689">
        <v>2024</v>
      </c>
      <c r="D36689" t="s">
        <v>18</v>
      </c>
      <c r="E36689" t="s">
        <v>21</v>
      </c>
      <c r="F36689" s="4">
        <v>22305.513506395611</v>
      </c>
    </row>
    <row r="36690" spans="1:6" x14ac:dyDescent="0.3">
      <c r="A36690" t="s">
        <v>14</v>
      </c>
      <c r="B36690" t="s">
        <v>47</v>
      </c>
      <c r="C36690">
        <v>2024</v>
      </c>
      <c r="D36690" t="s">
        <v>18</v>
      </c>
      <c r="E36690" t="s">
        <v>22</v>
      </c>
      <c r="F36690" s="4">
        <v>22377.637990434021</v>
      </c>
    </row>
    <row r="36691" spans="1:6" x14ac:dyDescent="0.3">
      <c r="A36691" t="s">
        <v>14</v>
      </c>
      <c r="B36691" t="s">
        <v>47</v>
      </c>
      <c r="C36691">
        <v>2024</v>
      </c>
      <c r="D36691" t="s">
        <v>18</v>
      </c>
      <c r="E36691" t="s">
        <v>23</v>
      </c>
      <c r="F36691" s="4">
        <v>24158.613670917039</v>
      </c>
    </row>
    <row r="36692" spans="1:6" x14ac:dyDescent="0.3">
      <c r="A36692" t="s">
        <v>14</v>
      </c>
      <c r="B36692" t="s">
        <v>47</v>
      </c>
      <c r="C36692">
        <v>2024</v>
      </c>
      <c r="D36692" t="s">
        <v>18</v>
      </c>
      <c r="E36692" t="s">
        <v>24</v>
      </c>
      <c r="F36692" s="4">
        <v>24622.17965967019</v>
      </c>
    </row>
    <row r="36693" spans="1:6" x14ac:dyDescent="0.3">
      <c r="A36693" t="s">
        <v>14</v>
      </c>
      <c r="B36693" t="s">
        <v>47</v>
      </c>
      <c r="C36693">
        <v>2024</v>
      </c>
      <c r="D36693" t="s">
        <v>18</v>
      </c>
      <c r="E36693" t="s">
        <v>25</v>
      </c>
      <c r="F36693" s="4">
        <v>24255.117953618461</v>
      </c>
    </row>
    <row r="36694" spans="1:6" x14ac:dyDescent="0.3">
      <c r="A36694" t="s">
        <v>14</v>
      </c>
      <c r="B36694" t="s">
        <v>47</v>
      </c>
      <c r="C36694">
        <v>2024</v>
      </c>
      <c r="D36694" t="s">
        <v>18</v>
      </c>
      <c r="E36694" t="s">
        <v>26</v>
      </c>
      <c r="F36694" s="4">
        <v>23111.54757139679</v>
      </c>
    </row>
    <row r="36695" spans="1:6" x14ac:dyDescent="0.3">
      <c r="A36695" t="s">
        <v>14</v>
      </c>
      <c r="B36695" t="s">
        <v>47</v>
      </c>
      <c r="C36695">
        <v>2024</v>
      </c>
      <c r="D36695" t="s">
        <v>18</v>
      </c>
      <c r="E36695" t="s">
        <v>27</v>
      </c>
      <c r="F36695" s="4">
        <v>21259.62635151175</v>
      </c>
    </row>
    <row r="36696" spans="1:6" x14ac:dyDescent="0.3">
      <c r="A36696" t="s">
        <v>14</v>
      </c>
      <c r="B36696" t="s">
        <v>47</v>
      </c>
      <c r="C36696">
        <v>2024</v>
      </c>
      <c r="D36696" t="s">
        <v>18</v>
      </c>
      <c r="E36696" t="s">
        <v>28</v>
      </c>
      <c r="F36696" s="4">
        <v>22790.472514950849</v>
      </c>
    </row>
    <row r="36697" spans="1:6" x14ac:dyDescent="0.3">
      <c r="A36697" t="s">
        <v>14</v>
      </c>
      <c r="B36697" t="s">
        <v>47</v>
      </c>
      <c r="C36697">
        <v>2024</v>
      </c>
      <c r="D36697" t="s">
        <v>18</v>
      </c>
      <c r="E36697" t="s">
        <v>29</v>
      </c>
      <c r="F36697" s="4">
        <v>19397.444274807189</v>
      </c>
    </row>
    <row r="36698" spans="1:6" x14ac:dyDescent="0.3">
      <c r="A36698" t="s">
        <v>14</v>
      </c>
      <c r="B36698" t="s">
        <v>47</v>
      </c>
      <c r="C36698">
        <v>2024</v>
      </c>
      <c r="D36698" t="s">
        <v>18</v>
      </c>
      <c r="E36698" t="s">
        <v>30</v>
      </c>
      <c r="F36698" s="4">
        <v>18847.879508400281</v>
      </c>
    </row>
    <row r="36699" spans="1:6" x14ac:dyDescent="0.3">
      <c r="A36699" t="s">
        <v>14</v>
      </c>
      <c r="B36699" t="s">
        <v>47</v>
      </c>
      <c r="C36699">
        <v>2024</v>
      </c>
      <c r="D36699" t="s">
        <v>18</v>
      </c>
      <c r="E36699" t="s">
        <v>31</v>
      </c>
      <c r="F36699" s="4">
        <v>16116.703086779569</v>
      </c>
    </row>
    <row r="36700" spans="1:6" x14ac:dyDescent="0.3">
      <c r="A36700" t="s">
        <v>14</v>
      </c>
      <c r="B36700" t="s">
        <v>47</v>
      </c>
      <c r="C36700">
        <v>2024</v>
      </c>
      <c r="D36700" t="s">
        <v>18</v>
      </c>
      <c r="E36700" t="s">
        <v>32</v>
      </c>
      <c r="F36700" s="4">
        <v>14565.97852483606</v>
      </c>
    </row>
    <row r="36701" spans="1:6" x14ac:dyDescent="0.3">
      <c r="A36701" t="s">
        <v>14</v>
      </c>
      <c r="B36701" t="s">
        <v>47</v>
      </c>
      <c r="C36701">
        <v>2024</v>
      </c>
      <c r="D36701" t="s">
        <v>18</v>
      </c>
      <c r="E36701" t="s">
        <v>33</v>
      </c>
      <c r="F36701" s="4">
        <v>12834.78108937829</v>
      </c>
    </row>
    <row r="36702" spans="1:6" x14ac:dyDescent="0.3">
      <c r="A36702" t="s">
        <v>14</v>
      </c>
      <c r="B36702" t="s">
        <v>47</v>
      </c>
      <c r="C36702">
        <v>2024</v>
      </c>
      <c r="D36702" t="s">
        <v>18</v>
      </c>
      <c r="E36702" t="s">
        <v>34</v>
      </c>
      <c r="F36702" s="4">
        <v>7785.7131528182581</v>
      </c>
    </row>
    <row r="36703" spans="1:6" x14ac:dyDescent="0.3">
      <c r="A36703" t="s">
        <v>14</v>
      </c>
      <c r="B36703" t="s">
        <v>47</v>
      </c>
      <c r="C36703">
        <v>2024</v>
      </c>
      <c r="D36703" t="s">
        <v>18</v>
      </c>
      <c r="E36703" t="s">
        <v>35</v>
      </c>
      <c r="F36703" s="4">
        <v>6304.4582024324973</v>
      </c>
    </row>
    <row r="36704" spans="1:6" x14ac:dyDescent="0.3">
      <c r="A36704" t="s">
        <v>14</v>
      </c>
      <c r="B36704" t="s">
        <v>47</v>
      </c>
      <c r="C36704">
        <v>2024</v>
      </c>
      <c r="D36704" t="s">
        <v>38</v>
      </c>
      <c r="E36704" t="s">
        <v>17</v>
      </c>
      <c r="F36704" s="4">
        <v>37672.947063620923</v>
      </c>
    </row>
    <row r="36705" spans="1:6" x14ac:dyDescent="0.3">
      <c r="A36705" t="s">
        <v>14</v>
      </c>
      <c r="B36705" t="s">
        <v>47</v>
      </c>
      <c r="C36705">
        <v>2024</v>
      </c>
      <c r="D36705" t="s">
        <v>38</v>
      </c>
      <c r="E36705" t="s">
        <v>19</v>
      </c>
      <c r="F36705" s="4">
        <v>39739.232478856</v>
      </c>
    </row>
    <row r="36706" spans="1:6" x14ac:dyDescent="0.3">
      <c r="A36706" t="s">
        <v>14</v>
      </c>
      <c r="B36706" t="s">
        <v>47</v>
      </c>
      <c r="C36706">
        <v>2024</v>
      </c>
      <c r="D36706" t="s">
        <v>38</v>
      </c>
      <c r="E36706" t="s">
        <v>20</v>
      </c>
      <c r="F36706" s="4">
        <v>42889.467088276593</v>
      </c>
    </row>
    <row r="36707" spans="1:6" x14ac:dyDescent="0.3">
      <c r="A36707" t="s">
        <v>14</v>
      </c>
      <c r="B36707" t="s">
        <v>47</v>
      </c>
      <c r="C36707">
        <v>2024</v>
      </c>
      <c r="D36707" t="s">
        <v>38</v>
      </c>
      <c r="E36707" t="s">
        <v>21</v>
      </c>
      <c r="F36707" s="4">
        <v>43114.773000396162</v>
      </c>
    </row>
    <row r="36708" spans="1:6" x14ac:dyDescent="0.3">
      <c r="A36708" t="s">
        <v>14</v>
      </c>
      <c r="B36708" t="s">
        <v>47</v>
      </c>
      <c r="C36708">
        <v>2024</v>
      </c>
      <c r="D36708" t="s">
        <v>38</v>
      </c>
      <c r="E36708" t="s">
        <v>22</v>
      </c>
      <c r="F36708" s="4">
        <v>45132.469335092959</v>
      </c>
    </row>
    <row r="36709" spans="1:6" x14ac:dyDescent="0.3">
      <c r="A36709" t="s">
        <v>14</v>
      </c>
      <c r="B36709" t="s">
        <v>47</v>
      </c>
      <c r="C36709">
        <v>2024</v>
      </c>
      <c r="D36709" t="s">
        <v>38</v>
      </c>
      <c r="E36709" t="s">
        <v>23</v>
      </c>
      <c r="F36709" s="4">
        <v>49138.72414982054</v>
      </c>
    </row>
    <row r="36710" spans="1:6" x14ac:dyDescent="0.3">
      <c r="A36710" t="s">
        <v>14</v>
      </c>
      <c r="B36710" t="s">
        <v>47</v>
      </c>
      <c r="C36710">
        <v>2024</v>
      </c>
      <c r="D36710" t="s">
        <v>38</v>
      </c>
      <c r="E36710" t="s">
        <v>24</v>
      </c>
      <c r="F36710" s="4">
        <v>50839.875904850851</v>
      </c>
    </row>
    <row r="36711" spans="1:6" x14ac:dyDescent="0.3">
      <c r="A36711" t="s">
        <v>14</v>
      </c>
      <c r="B36711" t="s">
        <v>47</v>
      </c>
      <c r="C36711">
        <v>2024</v>
      </c>
      <c r="D36711" t="s">
        <v>38</v>
      </c>
      <c r="E36711" t="s">
        <v>25</v>
      </c>
      <c r="F36711" s="4">
        <v>49604.629294902203</v>
      </c>
    </row>
    <row r="36712" spans="1:6" x14ac:dyDescent="0.3">
      <c r="A36712" t="s">
        <v>14</v>
      </c>
      <c r="B36712" t="s">
        <v>47</v>
      </c>
      <c r="C36712">
        <v>2024</v>
      </c>
      <c r="D36712" t="s">
        <v>38</v>
      </c>
      <c r="E36712" t="s">
        <v>26</v>
      </c>
      <c r="F36712" s="4">
        <v>48028.292057702012</v>
      </c>
    </row>
    <row r="36713" spans="1:6" x14ac:dyDescent="0.3">
      <c r="A36713" t="s">
        <v>14</v>
      </c>
      <c r="B36713" t="s">
        <v>47</v>
      </c>
      <c r="C36713">
        <v>2024</v>
      </c>
      <c r="D36713" t="s">
        <v>38</v>
      </c>
      <c r="E36713" t="s">
        <v>27</v>
      </c>
      <c r="F36713" s="4">
        <v>44201.867578238911</v>
      </c>
    </row>
    <row r="36714" spans="1:6" x14ac:dyDescent="0.3">
      <c r="A36714" t="s">
        <v>14</v>
      </c>
      <c r="B36714" t="s">
        <v>47</v>
      </c>
      <c r="C36714">
        <v>2024</v>
      </c>
      <c r="D36714" t="s">
        <v>38</v>
      </c>
      <c r="E36714" t="s">
        <v>28</v>
      </c>
      <c r="F36714" s="4">
        <v>46577.017395010247</v>
      </c>
    </row>
    <row r="36715" spans="1:6" x14ac:dyDescent="0.3">
      <c r="A36715" t="s">
        <v>14</v>
      </c>
      <c r="B36715" t="s">
        <v>47</v>
      </c>
      <c r="C36715">
        <v>2024</v>
      </c>
      <c r="D36715" t="s">
        <v>38</v>
      </c>
      <c r="E36715" t="s">
        <v>29</v>
      </c>
      <c r="F36715" s="4">
        <v>40362.546631454097</v>
      </c>
    </row>
    <row r="36716" spans="1:6" x14ac:dyDescent="0.3">
      <c r="A36716" t="s">
        <v>14</v>
      </c>
      <c r="B36716" t="s">
        <v>47</v>
      </c>
      <c r="C36716">
        <v>2024</v>
      </c>
      <c r="D36716" t="s">
        <v>38</v>
      </c>
      <c r="E36716" t="s">
        <v>30</v>
      </c>
      <c r="F36716" s="4">
        <v>39403.611044256133</v>
      </c>
    </row>
    <row r="36717" spans="1:6" x14ac:dyDescent="0.3">
      <c r="A36717" t="s">
        <v>14</v>
      </c>
      <c r="B36717" t="s">
        <v>47</v>
      </c>
      <c r="C36717">
        <v>2024</v>
      </c>
      <c r="D36717" t="s">
        <v>38</v>
      </c>
      <c r="E36717" t="s">
        <v>31</v>
      </c>
      <c r="F36717" s="4">
        <v>34508.819816662653</v>
      </c>
    </row>
    <row r="36718" spans="1:6" x14ac:dyDescent="0.3">
      <c r="A36718" t="s">
        <v>14</v>
      </c>
      <c r="B36718" t="s">
        <v>47</v>
      </c>
      <c r="C36718">
        <v>2024</v>
      </c>
      <c r="D36718" t="s">
        <v>38</v>
      </c>
      <c r="E36718" t="s">
        <v>32</v>
      </c>
      <c r="F36718" s="4">
        <v>31270.66483701875</v>
      </c>
    </row>
    <row r="36719" spans="1:6" x14ac:dyDescent="0.3">
      <c r="A36719" t="s">
        <v>14</v>
      </c>
      <c r="B36719" t="s">
        <v>47</v>
      </c>
      <c r="C36719">
        <v>2024</v>
      </c>
      <c r="D36719" t="s">
        <v>38</v>
      </c>
      <c r="E36719" t="s">
        <v>33</v>
      </c>
      <c r="F36719" s="4">
        <v>27111.71977222573</v>
      </c>
    </row>
    <row r="36720" spans="1:6" x14ac:dyDescent="0.3">
      <c r="A36720" t="s">
        <v>14</v>
      </c>
      <c r="B36720" t="s">
        <v>47</v>
      </c>
      <c r="C36720">
        <v>2024</v>
      </c>
      <c r="D36720" t="s">
        <v>38</v>
      </c>
      <c r="E36720" t="s">
        <v>34</v>
      </c>
      <c r="F36720" s="4">
        <v>16549.95199222774</v>
      </c>
    </row>
    <row r="36721" spans="1:6" x14ac:dyDescent="0.3">
      <c r="A36721" t="s">
        <v>14</v>
      </c>
      <c r="B36721" t="s">
        <v>47</v>
      </c>
      <c r="C36721">
        <v>2024</v>
      </c>
      <c r="D36721" t="s">
        <v>38</v>
      </c>
      <c r="E36721" t="s">
        <v>35</v>
      </c>
      <c r="F36721" s="4">
        <v>15145.990959100949</v>
      </c>
    </row>
    <row r="36722" spans="1:6" x14ac:dyDescent="0.3">
      <c r="A36722" t="s">
        <v>14</v>
      </c>
      <c r="B36722" t="s">
        <v>47</v>
      </c>
      <c r="C36722">
        <v>2025</v>
      </c>
      <c r="D36722" t="s">
        <v>37</v>
      </c>
      <c r="E36722" t="s">
        <v>17</v>
      </c>
      <c r="F36722" s="4">
        <v>18858.3961020307</v>
      </c>
    </row>
    <row r="36723" spans="1:6" x14ac:dyDescent="0.3">
      <c r="A36723" t="s">
        <v>14</v>
      </c>
      <c r="B36723" t="s">
        <v>47</v>
      </c>
      <c r="C36723">
        <v>2025</v>
      </c>
      <c r="D36723" t="s">
        <v>37</v>
      </c>
      <c r="E36723" t="s">
        <v>19</v>
      </c>
      <c r="F36723" s="4">
        <v>19103.36855441174</v>
      </c>
    </row>
    <row r="36724" spans="1:6" x14ac:dyDescent="0.3">
      <c r="A36724" t="s">
        <v>14</v>
      </c>
      <c r="B36724" t="s">
        <v>47</v>
      </c>
      <c r="C36724">
        <v>2025</v>
      </c>
      <c r="D36724" t="s">
        <v>37</v>
      </c>
      <c r="E36724" t="s">
        <v>20</v>
      </c>
      <c r="F36724" s="4">
        <v>21098.803962836791</v>
      </c>
    </row>
    <row r="36725" spans="1:6" x14ac:dyDescent="0.3">
      <c r="A36725" t="s">
        <v>14</v>
      </c>
      <c r="B36725" t="s">
        <v>47</v>
      </c>
      <c r="C36725">
        <v>2025</v>
      </c>
      <c r="D36725" t="s">
        <v>37</v>
      </c>
      <c r="E36725" t="s">
        <v>21</v>
      </c>
      <c r="F36725" s="4">
        <v>21665.862779876599</v>
      </c>
    </row>
    <row r="36726" spans="1:6" x14ac:dyDescent="0.3">
      <c r="A36726" t="s">
        <v>14</v>
      </c>
      <c r="B36726" t="s">
        <v>47</v>
      </c>
      <c r="C36726">
        <v>2025</v>
      </c>
      <c r="D36726" t="s">
        <v>37</v>
      </c>
      <c r="E36726" t="s">
        <v>22</v>
      </c>
      <c r="F36726" s="4">
        <v>23298.560616737079</v>
      </c>
    </row>
    <row r="36727" spans="1:6" x14ac:dyDescent="0.3">
      <c r="A36727" t="s">
        <v>14</v>
      </c>
      <c r="B36727" t="s">
        <v>47</v>
      </c>
      <c r="C36727">
        <v>2025</v>
      </c>
      <c r="D36727" t="s">
        <v>37</v>
      </c>
      <c r="E36727" t="s">
        <v>23</v>
      </c>
      <c r="F36727" s="4">
        <v>25951.021719171549</v>
      </c>
    </row>
    <row r="36728" spans="1:6" x14ac:dyDescent="0.3">
      <c r="A36728" t="s">
        <v>14</v>
      </c>
      <c r="B36728" t="s">
        <v>47</v>
      </c>
      <c r="C36728">
        <v>2025</v>
      </c>
      <c r="D36728" t="s">
        <v>37</v>
      </c>
      <c r="E36728" t="s">
        <v>24</v>
      </c>
      <c r="F36728" s="4">
        <v>27008.093630938962</v>
      </c>
    </row>
    <row r="36729" spans="1:6" x14ac:dyDescent="0.3">
      <c r="A36729" t="s">
        <v>14</v>
      </c>
      <c r="B36729" t="s">
        <v>47</v>
      </c>
      <c r="C36729">
        <v>2025</v>
      </c>
      <c r="D36729" t="s">
        <v>37</v>
      </c>
      <c r="E36729" t="s">
        <v>25</v>
      </c>
      <c r="F36729" s="4">
        <v>26280.994606201959</v>
      </c>
    </row>
    <row r="36730" spans="1:6" x14ac:dyDescent="0.3">
      <c r="A36730" t="s">
        <v>14</v>
      </c>
      <c r="B36730" t="s">
        <v>47</v>
      </c>
      <c r="C36730">
        <v>2025</v>
      </c>
      <c r="D36730" t="s">
        <v>37</v>
      </c>
      <c r="E36730" t="s">
        <v>26</v>
      </c>
      <c r="F36730" s="4">
        <v>25740.393065284679</v>
      </c>
    </row>
    <row r="36731" spans="1:6" x14ac:dyDescent="0.3">
      <c r="A36731" t="s">
        <v>14</v>
      </c>
      <c r="B36731" t="s">
        <v>47</v>
      </c>
      <c r="C36731">
        <v>2025</v>
      </c>
      <c r="D36731" t="s">
        <v>37</v>
      </c>
      <c r="E36731" t="s">
        <v>27</v>
      </c>
      <c r="F36731" s="4">
        <v>23292.36911699548</v>
      </c>
    </row>
    <row r="36732" spans="1:6" x14ac:dyDescent="0.3">
      <c r="A36732" t="s">
        <v>14</v>
      </c>
      <c r="B36732" t="s">
        <v>47</v>
      </c>
      <c r="C36732">
        <v>2025</v>
      </c>
      <c r="D36732" t="s">
        <v>37</v>
      </c>
      <c r="E36732" t="s">
        <v>28</v>
      </c>
      <c r="F36732" s="4">
        <v>24036.742634210059</v>
      </c>
    </row>
    <row r="36733" spans="1:6" x14ac:dyDescent="0.3">
      <c r="A36733" t="s">
        <v>14</v>
      </c>
      <c r="B36733" t="s">
        <v>47</v>
      </c>
      <c r="C36733">
        <v>2025</v>
      </c>
      <c r="D36733" t="s">
        <v>37</v>
      </c>
      <c r="E36733" t="s">
        <v>29</v>
      </c>
      <c r="F36733" s="4">
        <v>21572.595004742339</v>
      </c>
    </row>
    <row r="36734" spans="1:6" x14ac:dyDescent="0.3">
      <c r="A36734" t="s">
        <v>14</v>
      </c>
      <c r="B36734" t="s">
        <v>47</v>
      </c>
      <c r="C36734">
        <v>2025</v>
      </c>
      <c r="D36734" t="s">
        <v>37</v>
      </c>
      <c r="E36734" t="s">
        <v>30</v>
      </c>
      <c r="F36734" s="4">
        <v>20722.968650106839</v>
      </c>
    </row>
    <row r="36735" spans="1:6" x14ac:dyDescent="0.3">
      <c r="A36735" t="s">
        <v>14</v>
      </c>
      <c r="B36735" t="s">
        <v>47</v>
      </c>
      <c r="C36735">
        <v>2025</v>
      </c>
      <c r="D36735" t="s">
        <v>37</v>
      </c>
      <c r="E36735" t="s">
        <v>31</v>
      </c>
      <c r="F36735" s="4">
        <v>18863.643070834489</v>
      </c>
    </row>
    <row r="36736" spans="1:6" x14ac:dyDescent="0.3">
      <c r="A36736" t="s">
        <v>14</v>
      </c>
      <c r="B36736" t="s">
        <v>47</v>
      </c>
      <c r="C36736">
        <v>2025</v>
      </c>
      <c r="D36736" t="s">
        <v>37</v>
      </c>
      <c r="E36736" t="s">
        <v>32</v>
      </c>
      <c r="F36736" s="4">
        <v>16845.49510245194</v>
      </c>
    </row>
    <row r="36737" spans="1:6" x14ac:dyDescent="0.3">
      <c r="A36737" t="s">
        <v>14</v>
      </c>
      <c r="B36737" t="s">
        <v>47</v>
      </c>
      <c r="C36737">
        <v>2025</v>
      </c>
      <c r="D36737" t="s">
        <v>37</v>
      </c>
      <c r="E36737" t="s">
        <v>33</v>
      </c>
      <c r="F36737" s="4">
        <v>14797.97156600989</v>
      </c>
    </row>
    <row r="36738" spans="1:6" x14ac:dyDescent="0.3">
      <c r="A36738" t="s">
        <v>14</v>
      </c>
      <c r="B36738" t="s">
        <v>47</v>
      </c>
      <c r="C36738">
        <v>2025</v>
      </c>
      <c r="D36738" t="s">
        <v>37</v>
      </c>
      <c r="E36738" t="s">
        <v>34</v>
      </c>
      <c r="F36738" s="4">
        <v>9410.9073206450339</v>
      </c>
    </row>
    <row r="36739" spans="1:6" x14ac:dyDescent="0.3">
      <c r="A36739" t="s">
        <v>14</v>
      </c>
      <c r="B36739" t="s">
        <v>47</v>
      </c>
      <c r="C36739">
        <v>2025</v>
      </c>
      <c r="D36739" t="s">
        <v>37</v>
      </c>
      <c r="E36739" t="s">
        <v>35</v>
      </c>
      <c r="F36739" s="4">
        <v>9272.8471249075028</v>
      </c>
    </row>
    <row r="36740" spans="1:6" x14ac:dyDescent="0.3">
      <c r="A36740" t="s">
        <v>14</v>
      </c>
      <c r="B36740" t="s">
        <v>47</v>
      </c>
      <c r="C36740">
        <v>2025</v>
      </c>
      <c r="D36740" t="s">
        <v>18</v>
      </c>
      <c r="E36740" t="s">
        <v>17</v>
      </c>
      <c r="F36740" s="4">
        <v>20246.010264202181</v>
      </c>
    </row>
    <row r="36741" spans="1:6" x14ac:dyDescent="0.3">
      <c r="A36741" t="s">
        <v>14</v>
      </c>
      <c r="B36741" t="s">
        <v>47</v>
      </c>
      <c r="C36741">
        <v>2025</v>
      </c>
      <c r="D36741" t="s">
        <v>18</v>
      </c>
      <c r="E36741" t="s">
        <v>19</v>
      </c>
      <c r="F36741" s="4">
        <v>20736.75838724463</v>
      </c>
    </row>
    <row r="36742" spans="1:6" x14ac:dyDescent="0.3">
      <c r="A36742" t="s">
        <v>14</v>
      </c>
      <c r="B36742" t="s">
        <v>47</v>
      </c>
      <c r="C36742">
        <v>2025</v>
      </c>
      <c r="D36742" t="s">
        <v>18</v>
      </c>
      <c r="E36742" t="s">
        <v>20</v>
      </c>
      <c r="F36742" s="4">
        <v>22271.11664703723</v>
      </c>
    </row>
    <row r="36743" spans="1:6" x14ac:dyDescent="0.3">
      <c r="A36743" t="s">
        <v>14</v>
      </c>
      <c r="B36743" t="s">
        <v>47</v>
      </c>
      <c r="C36743">
        <v>2025</v>
      </c>
      <c r="D36743" t="s">
        <v>18</v>
      </c>
      <c r="E36743" t="s">
        <v>21</v>
      </c>
      <c r="F36743" s="4">
        <v>23130.965171260221</v>
      </c>
    </row>
    <row r="36744" spans="1:6" x14ac:dyDescent="0.3">
      <c r="A36744" t="s">
        <v>14</v>
      </c>
      <c r="B36744" t="s">
        <v>47</v>
      </c>
      <c r="C36744">
        <v>2025</v>
      </c>
      <c r="D36744" t="s">
        <v>18</v>
      </c>
      <c r="E36744" t="s">
        <v>22</v>
      </c>
      <c r="F36744" s="4">
        <v>23082.040993467101</v>
      </c>
    </row>
    <row r="36745" spans="1:6" x14ac:dyDescent="0.3">
      <c r="A36745" t="s">
        <v>14</v>
      </c>
      <c r="B36745" t="s">
        <v>47</v>
      </c>
      <c r="C36745">
        <v>2025</v>
      </c>
      <c r="D36745" t="s">
        <v>18</v>
      </c>
      <c r="E36745" t="s">
        <v>23</v>
      </c>
      <c r="F36745" s="4">
        <v>25160.887157052839</v>
      </c>
    </row>
    <row r="36746" spans="1:6" x14ac:dyDescent="0.3">
      <c r="A36746" t="s">
        <v>14</v>
      </c>
      <c r="B36746" t="s">
        <v>47</v>
      </c>
      <c r="C36746">
        <v>2025</v>
      </c>
      <c r="D36746" t="s">
        <v>18</v>
      </c>
      <c r="E36746" t="s">
        <v>24</v>
      </c>
      <c r="F36746" s="4">
        <v>25423.62357842701</v>
      </c>
    </row>
    <row r="36747" spans="1:6" x14ac:dyDescent="0.3">
      <c r="A36747" t="s">
        <v>14</v>
      </c>
      <c r="B36747" t="s">
        <v>47</v>
      </c>
      <c r="C36747">
        <v>2025</v>
      </c>
      <c r="D36747" t="s">
        <v>18</v>
      </c>
      <c r="E36747" t="s">
        <v>25</v>
      </c>
      <c r="F36747" s="4">
        <v>25106.37647790098</v>
      </c>
    </row>
    <row r="36748" spans="1:6" x14ac:dyDescent="0.3">
      <c r="A36748" t="s">
        <v>14</v>
      </c>
      <c r="B36748" t="s">
        <v>47</v>
      </c>
      <c r="C36748">
        <v>2025</v>
      </c>
      <c r="D36748" t="s">
        <v>18</v>
      </c>
      <c r="E36748" t="s">
        <v>26</v>
      </c>
      <c r="F36748" s="4">
        <v>24036.72144781749</v>
      </c>
    </row>
    <row r="36749" spans="1:6" x14ac:dyDescent="0.3">
      <c r="A36749" t="s">
        <v>14</v>
      </c>
      <c r="B36749" t="s">
        <v>47</v>
      </c>
      <c r="C36749">
        <v>2025</v>
      </c>
      <c r="D36749" t="s">
        <v>18</v>
      </c>
      <c r="E36749" t="s">
        <v>27</v>
      </c>
      <c r="F36749" s="4">
        <v>21517.280320948601</v>
      </c>
    </row>
    <row r="36750" spans="1:6" x14ac:dyDescent="0.3">
      <c r="A36750" t="s">
        <v>14</v>
      </c>
      <c r="B36750" t="s">
        <v>47</v>
      </c>
      <c r="C36750">
        <v>2025</v>
      </c>
      <c r="D36750" t="s">
        <v>18</v>
      </c>
      <c r="E36750" t="s">
        <v>28</v>
      </c>
      <c r="F36750" s="4">
        <v>22899.805835227879</v>
      </c>
    </row>
    <row r="36751" spans="1:6" x14ac:dyDescent="0.3">
      <c r="A36751" t="s">
        <v>14</v>
      </c>
      <c r="B36751" t="s">
        <v>47</v>
      </c>
      <c r="C36751">
        <v>2025</v>
      </c>
      <c r="D36751" t="s">
        <v>18</v>
      </c>
      <c r="E36751" t="s">
        <v>29</v>
      </c>
      <c r="F36751" s="4">
        <v>19942.944108926989</v>
      </c>
    </row>
    <row r="36752" spans="1:6" x14ac:dyDescent="0.3">
      <c r="A36752" t="s">
        <v>14</v>
      </c>
      <c r="B36752" t="s">
        <v>47</v>
      </c>
      <c r="C36752">
        <v>2025</v>
      </c>
      <c r="D36752" t="s">
        <v>18</v>
      </c>
      <c r="E36752" t="s">
        <v>30</v>
      </c>
      <c r="F36752" s="4">
        <v>19140.847857813329</v>
      </c>
    </row>
    <row r="36753" spans="1:6" x14ac:dyDescent="0.3">
      <c r="A36753" t="s">
        <v>14</v>
      </c>
      <c r="B36753" t="s">
        <v>47</v>
      </c>
      <c r="C36753">
        <v>2025</v>
      </c>
      <c r="D36753" t="s">
        <v>18</v>
      </c>
      <c r="E36753" t="s">
        <v>31</v>
      </c>
      <c r="F36753" s="4">
        <v>16554.782377616259</v>
      </c>
    </row>
    <row r="36754" spans="1:6" x14ac:dyDescent="0.3">
      <c r="A36754" t="s">
        <v>14</v>
      </c>
      <c r="B36754" t="s">
        <v>47</v>
      </c>
      <c r="C36754">
        <v>2025</v>
      </c>
      <c r="D36754" t="s">
        <v>18</v>
      </c>
      <c r="E36754" t="s">
        <v>32</v>
      </c>
      <c r="F36754" s="4">
        <v>14510.532697383591</v>
      </c>
    </row>
    <row r="36755" spans="1:6" x14ac:dyDescent="0.3">
      <c r="A36755" t="s">
        <v>14</v>
      </c>
      <c r="B36755" t="s">
        <v>47</v>
      </c>
      <c r="C36755">
        <v>2025</v>
      </c>
      <c r="D36755" t="s">
        <v>18</v>
      </c>
      <c r="E36755" t="s">
        <v>33</v>
      </c>
      <c r="F36755" s="4">
        <v>13152.64472963882</v>
      </c>
    </row>
    <row r="36756" spans="1:6" x14ac:dyDescent="0.3">
      <c r="A36756" t="s">
        <v>14</v>
      </c>
      <c r="B36756" t="s">
        <v>47</v>
      </c>
      <c r="C36756">
        <v>2025</v>
      </c>
      <c r="D36756" t="s">
        <v>18</v>
      </c>
      <c r="E36756" t="s">
        <v>34</v>
      </c>
      <c r="F36756" s="4">
        <v>8321.581749501669</v>
      </c>
    </row>
    <row r="36757" spans="1:6" x14ac:dyDescent="0.3">
      <c r="A36757" t="s">
        <v>14</v>
      </c>
      <c r="B36757" t="s">
        <v>47</v>
      </c>
      <c r="C36757">
        <v>2025</v>
      </c>
      <c r="D36757" t="s">
        <v>18</v>
      </c>
      <c r="E36757" t="s">
        <v>35</v>
      </c>
      <c r="F36757" s="4">
        <v>6638.4536218531812</v>
      </c>
    </row>
    <row r="36758" spans="1:6" x14ac:dyDescent="0.3">
      <c r="A36758" t="s">
        <v>14</v>
      </c>
      <c r="B36758" t="s">
        <v>47</v>
      </c>
      <c r="C36758">
        <v>2025</v>
      </c>
      <c r="D36758" t="s">
        <v>38</v>
      </c>
      <c r="E36758" t="s">
        <v>17</v>
      </c>
      <c r="F36758" s="4">
        <v>39104.406366232877</v>
      </c>
    </row>
    <row r="36759" spans="1:6" x14ac:dyDescent="0.3">
      <c r="A36759" t="s">
        <v>14</v>
      </c>
      <c r="B36759" t="s">
        <v>47</v>
      </c>
      <c r="C36759">
        <v>2025</v>
      </c>
      <c r="D36759" t="s">
        <v>38</v>
      </c>
      <c r="E36759" t="s">
        <v>19</v>
      </c>
      <c r="F36759" s="4">
        <v>39840.126941656366</v>
      </c>
    </row>
    <row r="36760" spans="1:6" x14ac:dyDescent="0.3">
      <c r="A36760" t="s">
        <v>14</v>
      </c>
      <c r="B36760" t="s">
        <v>47</v>
      </c>
      <c r="C36760">
        <v>2025</v>
      </c>
      <c r="D36760" t="s">
        <v>38</v>
      </c>
      <c r="E36760" t="s">
        <v>20</v>
      </c>
      <c r="F36760" s="4">
        <v>43369.920609874032</v>
      </c>
    </row>
    <row r="36761" spans="1:6" x14ac:dyDescent="0.3">
      <c r="A36761" t="s">
        <v>14</v>
      </c>
      <c r="B36761" t="s">
        <v>47</v>
      </c>
      <c r="C36761">
        <v>2025</v>
      </c>
      <c r="D36761" t="s">
        <v>38</v>
      </c>
      <c r="E36761" t="s">
        <v>21</v>
      </c>
      <c r="F36761" s="4">
        <v>44796.827951136816</v>
      </c>
    </row>
    <row r="36762" spans="1:6" x14ac:dyDescent="0.3">
      <c r="A36762" t="s">
        <v>14</v>
      </c>
      <c r="B36762" t="s">
        <v>47</v>
      </c>
      <c r="C36762">
        <v>2025</v>
      </c>
      <c r="D36762" t="s">
        <v>38</v>
      </c>
      <c r="E36762" t="s">
        <v>22</v>
      </c>
      <c r="F36762" s="4">
        <v>46380.601610204183</v>
      </c>
    </row>
    <row r="36763" spans="1:6" x14ac:dyDescent="0.3">
      <c r="A36763" t="s">
        <v>14</v>
      </c>
      <c r="B36763" t="s">
        <v>47</v>
      </c>
      <c r="C36763">
        <v>2025</v>
      </c>
      <c r="D36763" t="s">
        <v>38</v>
      </c>
      <c r="E36763" t="s">
        <v>23</v>
      </c>
      <c r="F36763" s="4">
        <v>51111.908876224377</v>
      </c>
    </row>
    <row r="36764" spans="1:6" x14ac:dyDescent="0.3">
      <c r="A36764" t="s">
        <v>14</v>
      </c>
      <c r="B36764" t="s">
        <v>47</v>
      </c>
      <c r="C36764">
        <v>2025</v>
      </c>
      <c r="D36764" t="s">
        <v>38</v>
      </c>
      <c r="E36764" t="s">
        <v>24</v>
      </c>
      <c r="F36764" s="4">
        <v>52431.717209365968</v>
      </c>
    </row>
    <row r="36765" spans="1:6" x14ac:dyDescent="0.3">
      <c r="A36765" t="s">
        <v>14</v>
      </c>
      <c r="B36765" t="s">
        <v>47</v>
      </c>
      <c r="C36765">
        <v>2025</v>
      </c>
      <c r="D36765" t="s">
        <v>38</v>
      </c>
      <c r="E36765" t="s">
        <v>25</v>
      </c>
      <c r="F36765" s="4">
        <v>51387.371084102939</v>
      </c>
    </row>
    <row r="36766" spans="1:6" x14ac:dyDescent="0.3">
      <c r="A36766" t="s">
        <v>14</v>
      </c>
      <c r="B36766" t="s">
        <v>47</v>
      </c>
      <c r="C36766">
        <v>2025</v>
      </c>
      <c r="D36766" t="s">
        <v>38</v>
      </c>
      <c r="E36766" t="s">
        <v>26</v>
      </c>
      <c r="F36766" s="4">
        <v>49777.114513102169</v>
      </c>
    </row>
    <row r="36767" spans="1:6" x14ac:dyDescent="0.3">
      <c r="A36767" t="s">
        <v>14</v>
      </c>
      <c r="B36767" t="s">
        <v>47</v>
      </c>
      <c r="C36767">
        <v>2025</v>
      </c>
      <c r="D36767" t="s">
        <v>38</v>
      </c>
      <c r="E36767" t="s">
        <v>27</v>
      </c>
      <c r="F36767" s="4">
        <v>44809.649437944077</v>
      </c>
    </row>
    <row r="36768" spans="1:6" x14ac:dyDescent="0.3">
      <c r="A36768" t="s">
        <v>14</v>
      </c>
      <c r="B36768" t="s">
        <v>47</v>
      </c>
      <c r="C36768">
        <v>2025</v>
      </c>
      <c r="D36768" t="s">
        <v>38</v>
      </c>
      <c r="E36768" t="s">
        <v>28</v>
      </c>
      <c r="F36768" s="4">
        <v>46936.548469437941</v>
      </c>
    </row>
    <row r="36769" spans="1:6" x14ac:dyDescent="0.3">
      <c r="A36769" t="s">
        <v>14</v>
      </c>
      <c r="B36769" t="s">
        <v>47</v>
      </c>
      <c r="C36769">
        <v>2025</v>
      </c>
      <c r="D36769" t="s">
        <v>38</v>
      </c>
      <c r="E36769" t="s">
        <v>29</v>
      </c>
      <c r="F36769" s="4">
        <v>41515.539113669329</v>
      </c>
    </row>
    <row r="36770" spans="1:6" x14ac:dyDescent="0.3">
      <c r="A36770" t="s">
        <v>14</v>
      </c>
      <c r="B36770" t="s">
        <v>47</v>
      </c>
      <c r="C36770">
        <v>2025</v>
      </c>
      <c r="D36770" t="s">
        <v>38</v>
      </c>
      <c r="E36770" t="s">
        <v>30</v>
      </c>
      <c r="F36770" s="4">
        <v>39863.816507920172</v>
      </c>
    </row>
    <row r="36771" spans="1:6" x14ac:dyDescent="0.3">
      <c r="A36771" t="s">
        <v>14</v>
      </c>
      <c r="B36771" t="s">
        <v>47</v>
      </c>
      <c r="C36771">
        <v>2025</v>
      </c>
      <c r="D36771" t="s">
        <v>38</v>
      </c>
      <c r="E36771" t="s">
        <v>31</v>
      </c>
      <c r="F36771" s="4">
        <v>35418.42544845074</v>
      </c>
    </row>
    <row r="36772" spans="1:6" x14ac:dyDescent="0.3">
      <c r="A36772" t="s">
        <v>14</v>
      </c>
      <c r="B36772" t="s">
        <v>47</v>
      </c>
      <c r="C36772">
        <v>2025</v>
      </c>
      <c r="D36772" t="s">
        <v>38</v>
      </c>
      <c r="E36772" t="s">
        <v>32</v>
      </c>
      <c r="F36772" s="4">
        <v>31356.02779983553</v>
      </c>
    </row>
    <row r="36773" spans="1:6" x14ac:dyDescent="0.3">
      <c r="A36773" t="s">
        <v>14</v>
      </c>
      <c r="B36773" t="s">
        <v>47</v>
      </c>
      <c r="C36773">
        <v>2025</v>
      </c>
      <c r="D36773" t="s">
        <v>38</v>
      </c>
      <c r="E36773" t="s">
        <v>33</v>
      </c>
      <c r="F36773" s="4">
        <v>27950.61629564871</v>
      </c>
    </row>
    <row r="36774" spans="1:6" x14ac:dyDescent="0.3">
      <c r="A36774" t="s">
        <v>14</v>
      </c>
      <c r="B36774" t="s">
        <v>47</v>
      </c>
      <c r="C36774">
        <v>2025</v>
      </c>
      <c r="D36774" t="s">
        <v>38</v>
      </c>
      <c r="E36774" t="s">
        <v>34</v>
      </c>
      <c r="F36774" s="4">
        <v>17732.489070146701</v>
      </c>
    </row>
    <row r="36775" spans="1:6" x14ac:dyDescent="0.3">
      <c r="A36775" t="s">
        <v>14</v>
      </c>
      <c r="B36775" t="s">
        <v>47</v>
      </c>
      <c r="C36775">
        <v>2025</v>
      </c>
      <c r="D36775" t="s">
        <v>38</v>
      </c>
      <c r="E36775" t="s">
        <v>35</v>
      </c>
      <c r="F36775" s="4">
        <v>15911.30074676068</v>
      </c>
    </row>
    <row r="36776" spans="1:6" x14ac:dyDescent="0.3">
      <c r="A36776" t="s">
        <v>14</v>
      </c>
      <c r="B36776" t="s">
        <v>47</v>
      </c>
      <c r="C36776">
        <v>2026</v>
      </c>
      <c r="D36776" t="s">
        <v>37</v>
      </c>
      <c r="E36776" t="s">
        <v>17</v>
      </c>
      <c r="F36776" s="4">
        <v>19643.298984810721</v>
      </c>
    </row>
    <row r="36777" spans="1:6" x14ac:dyDescent="0.3">
      <c r="A36777" t="s">
        <v>14</v>
      </c>
      <c r="B36777" t="s">
        <v>47</v>
      </c>
      <c r="C36777">
        <v>2026</v>
      </c>
      <c r="D36777" t="s">
        <v>37</v>
      </c>
      <c r="E36777" t="s">
        <v>19</v>
      </c>
      <c r="F36777" s="4">
        <v>19109.08464408504</v>
      </c>
    </row>
    <row r="36778" spans="1:6" x14ac:dyDescent="0.3">
      <c r="A36778" t="s">
        <v>14</v>
      </c>
      <c r="B36778" t="s">
        <v>47</v>
      </c>
      <c r="C36778">
        <v>2026</v>
      </c>
      <c r="D36778" t="s">
        <v>37</v>
      </c>
      <c r="E36778" t="s">
        <v>20</v>
      </c>
      <c r="F36778" s="4">
        <v>21347.44112458864</v>
      </c>
    </row>
    <row r="36779" spans="1:6" x14ac:dyDescent="0.3">
      <c r="A36779" t="s">
        <v>14</v>
      </c>
      <c r="B36779" t="s">
        <v>47</v>
      </c>
      <c r="C36779">
        <v>2026</v>
      </c>
      <c r="D36779" t="s">
        <v>37</v>
      </c>
      <c r="E36779" t="s">
        <v>21</v>
      </c>
      <c r="F36779" s="4">
        <v>22202.973668919571</v>
      </c>
    </row>
    <row r="36780" spans="1:6" x14ac:dyDescent="0.3">
      <c r="A36780" t="s">
        <v>14</v>
      </c>
      <c r="B36780" t="s">
        <v>47</v>
      </c>
      <c r="C36780">
        <v>2026</v>
      </c>
      <c r="D36780" t="s">
        <v>37</v>
      </c>
      <c r="E36780" t="s">
        <v>22</v>
      </c>
      <c r="F36780" s="4">
        <v>23952.271992768401</v>
      </c>
    </row>
    <row r="36781" spans="1:6" x14ac:dyDescent="0.3">
      <c r="A36781" t="s">
        <v>14</v>
      </c>
      <c r="B36781" t="s">
        <v>47</v>
      </c>
      <c r="C36781">
        <v>2026</v>
      </c>
      <c r="D36781" t="s">
        <v>37</v>
      </c>
      <c r="E36781" t="s">
        <v>23</v>
      </c>
      <c r="F36781" s="4">
        <v>26894.410492199459</v>
      </c>
    </row>
    <row r="36782" spans="1:6" x14ac:dyDescent="0.3">
      <c r="A36782" t="s">
        <v>14</v>
      </c>
      <c r="B36782" t="s">
        <v>47</v>
      </c>
      <c r="C36782">
        <v>2026</v>
      </c>
      <c r="D36782" t="s">
        <v>37</v>
      </c>
      <c r="E36782" t="s">
        <v>24</v>
      </c>
      <c r="F36782" s="4">
        <v>27811.10303253755</v>
      </c>
    </row>
    <row r="36783" spans="1:6" x14ac:dyDescent="0.3">
      <c r="A36783" t="s">
        <v>14</v>
      </c>
      <c r="B36783" t="s">
        <v>47</v>
      </c>
      <c r="C36783">
        <v>2026</v>
      </c>
      <c r="D36783" t="s">
        <v>37</v>
      </c>
      <c r="E36783" t="s">
        <v>25</v>
      </c>
      <c r="F36783" s="4">
        <v>27158.482522425871</v>
      </c>
    </row>
    <row r="36784" spans="1:6" x14ac:dyDescent="0.3">
      <c r="A36784" t="s">
        <v>14</v>
      </c>
      <c r="B36784" t="s">
        <v>47</v>
      </c>
      <c r="C36784">
        <v>2026</v>
      </c>
      <c r="D36784" t="s">
        <v>37</v>
      </c>
      <c r="E36784" t="s">
        <v>26</v>
      </c>
      <c r="F36784" s="4">
        <v>26484.5975014736</v>
      </c>
    </row>
    <row r="36785" spans="1:6" x14ac:dyDescent="0.3">
      <c r="A36785" t="s">
        <v>14</v>
      </c>
      <c r="B36785" t="s">
        <v>47</v>
      </c>
      <c r="C36785">
        <v>2026</v>
      </c>
      <c r="D36785" t="s">
        <v>37</v>
      </c>
      <c r="E36785" t="s">
        <v>27</v>
      </c>
      <c r="F36785" s="4">
        <v>24028.987193033361</v>
      </c>
    </row>
    <row r="36786" spans="1:6" x14ac:dyDescent="0.3">
      <c r="A36786" t="s">
        <v>14</v>
      </c>
      <c r="B36786" t="s">
        <v>47</v>
      </c>
      <c r="C36786">
        <v>2026</v>
      </c>
      <c r="D36786" t="s">
        <v>37</v>
      </c>
      <c r="E36786" t="s">
        <v>28</v>
      </c>
      <c r="F36786" s="4">
        <v>23823.157689586911</v>
      </c>
    </row>
    <row r="36787" spans="1:6" x14ac:dyDescent="0.3">
      <c r="A36787" t="s">
        <v>14</v>
      </c>
      <c r="B36787" t="s">
        <v>47</v>
      </c>
      <c r="C36787">
        <v>2026</v>
      </c>
      <c r="D36787" t="s">
        <v>37</v>
      </c>
      <c r="E36787" t="s">
        <v>29</v>
      </c>
      <c r="F36787" s="4">
        <v>22467.295549468639</v>
      </c>
    </row>
    <row r="36788" spans="1:6" x14ac:dyDescent="0.3">
      <c r="A36788" t="s">
        <v>14</v>
      </c>
      <c r="B36788" t="s">
        <v>47</v>
      </c>
      <c r="C36788">
        <v>2026</v>
      </c>
      <c r="D36788" t="s">
        <v>37</v>
      </c>
      <c r="E36788" t="s">
        <v>30</v>
      </c>
      <c r="F36788" s="4">
        <v>20731.5222699884</v>
      </c>
    </row>
    <row r="36789" spans="1:6" x14ac:dyDescent="0.3">
      <c r="A36789" t="s">
        <v>14</v>
      </c>
      <c r="B36789" t="s">
        <v>47</v>
      </c>
      <c r="C36789">
        <v>2026</v>
      </c>
      <c r="D36789" t="s">
        <v>37</v>
      </c>
      <c r="E36789" t="s">
        <v>31</v>
      </c>
      <c r="F36789" s="4">
        <v>19509.967415978161</v>
      </c>
    </row>
    <row r="36790" spans="1:6" x14ac:dyDescent="0.3">
      <c r="A36790" t="s">
        <v>14</v>
      </c>
      <c r="B36790" t="s">
        <v>47</v>
      </c>
      <c r="C36790">
        <v>2026</v>
      </c>
      <c r="D36790" t="s">
        <v>37</v>
      </c>
      <c r="E36790" t="s">
        <v>32</v>
      </c>
      <c r="F36790" s="4">
        <v>17030.732258940701</v>
      </c>
    </row>
    <row r="36791" spans="1:6" x14ac:dyDescent="0.3">
      <c r="A36791" t="s">
        <v>14</v>
      </c>
      <c r="B36791" t="s">
        <v>47</v>
      </c>
      <c r="C36791">
        <v>2026</v>
      </c>
      <c r="D36791" t="s">
        <v>37</v>
      </c>
      <c r="E36791" t="s">
        <v>33</v>
      </c>
      <c r="F36791" s="4">
        <v>15316.06142871784</v>
      </c>
    </row>
    <row r="36792" spans="1:6" x14ac:dyDescent="0.3">
      <c r="A36792" t="s">
        <v>14</v>
      </c>
      <c r="B36792" t="s">
        <v>47</v>
      </c>
      <c r="C36792">
        <v>2026</v>
      </c>
      <c r="D36792" t="s">
        <v>37</v>
      </c>
      <c r="E36792" t="s">
        <v>34</v>
      </c>
      <c r="F36792" s="4">
        <v>10082.55898545838</v>
      </c>
    </row>
    <row r="36793" spans="1:6" x14ac:dyDescent="0.3">
      <c r="A36793" t="s">
        <v>14</v>
      </c>
      <c r="B36793" t="s">
        <v>47</v>
      </c>
      <c r="C36793">
        <v>2026</v>
      </c>
      <c r="D36793" t="s">
        <v>37</v>
      </c>
      <c r="E36793" t="s">
        <v>35</v>
      </c>
      <c r="F36793" s="4">
        <v>9699.9587375147621</v>
      </c>
    </row>
    <row r="36794" spans="1:6" x14ac:dyDescent="0.3">
      <c r="A36794" t="s">
        <v>14</v>
      </c>
      <c r="B36794" t="s">
        <v>47</v>
      </c>
      <c r="C36794">
        <v>2026</v>
      </c>
      <c r="D36794" t="s">
        <v>18</v>
      </c>
      <c r="E36794" t="s">
        <v>17</v>
      </c>
      <c r="F36794" s="4">
        <v>21046.85347402978</v>
      </c>
    </row>
    <row r="36795" spans="1:6" x14ac:dyDescent="0.3">
      <c r="A36795" t="s">
        <v>14</v>
      </c>
      <c r="B36795" t="s">
        <v>47</v>
      </c>
      <c r="C36795">
        <v>2026</v>
      </c>
      <c r="D36795" t="s">
        <v>18</v>
      </c>
      <c r="E36795" t="s">
        <v>19</v>
      </c>
      <c r="F36795" s="4">
        <v>20835.113231589919</v>
      </c>
    </row>
    <row r="36796" spans="1:6" x14ac:dyDescent="0.3">
      <c r="A36796" t="s">
        <v>14</v>
      </c>
      <c r="B36796" t="s">
        <v>47</v>
      </c>
      <c r="C36796">
        <v>2026</v>
      </c>
      <c r="D36796" t="s">
        <v>18</v>
      </c>
      <c r="E36796" t="s">
        <v>20</v>
      </c>
      <c r="F36796" s="4">
        <v>22650.61220101728</v>
      </c>
    </row>
    <row r="36797" spans="1:6" x14ac:dyDescent="0.3">
      <c r="A36797" t="s">
        <v>14</v>
      </c>
      <c r="B36797" t="s">
        <v>47</v>
      </c>
      <c r="C36797">
        <v>2026</v>
      </c>
      <c r="D36797" t="s">
        <v>18</v>
      </c>
      <c r="E36797" t="s">
        <v>21</v>
      </c>
      <c r="F36797" s="4">
        <v>23673.615875017971</v>
      </c>
    </row>
    <row r="36798" spans="1:6" x14ac:dyDescent="0.3">
      <c r="A36798" t="s">
        <v>14</v>
      </c>
      <c r="B36798" t="s">
        <v>47</v>
      </c>
      <c r="C36798">
        <v>2026</v>
      </c>
      <c r="D36798" t="s">
        <v>18</v>
      </c>
      <c r="E36798" t="s">
        <v>22</v>
      </c>
      <c r="F36798" s="4">
        <v>24018.66226981868</v>
      </c>
    </row>
    <row r="36799" spans="1:6" x14ac:dyDescent="0.3">
      <c r="A36799" t="s">
        <v>14</v>
      </c>
      <c r="B36799" t="s">
        <v>47</v>
      </c>
      <c r="C36799">
        <v>2026</v>
      </c>
      <c r="D36799" t="s">
        <v>18</v>
      </c>
      <c r="E36799" t="s">
        <v>23</v>
      </c>
      <c r="F36799" s="4">
        <v>26099.488477938012</v>
      </c>
    </row>
    <row r="36800" spans="1:6" x14ac:dyDescent="0.3">
      <c r="A36800" t="s">
        <v>14</v>
      </c>
      <c r="B36800" t="s">
        <v>47</v>
      </c>
      <c r="C36800">
        <v>2026</v>
      </c>
      <c r="D36800" t="s">
        <v>18</v>
      </c>
      <c r="E36800" t="s">
        <v>24</v>
      </c>
      <c r="F36800" s="4">
        <v>26245.168247965939</v>
      </c>
    </row>
    <row r="36801" spans="1:6" x14ac:dyDescent="0.3">
      <c r="A36801" t="s">
        <v>14</v>
      </c>
      <c r="B36801" t="s">
        <v>47</v>
      </c>
      <c r="C36801">
        <v>2026</v>
      </c>
      <c r="D36801" t="s">
        <v>18</v>
      </c>
      <c r="E36801" t="s">
        <v>25</v>
      </c>
      <c r="F36801" s="4">
        <v>25941.258728019759</v>
      </c>
    </row>
    <row r="36802" spans="1:6" x14ac:dyDescent="0.3">
      <c r="A36802" t="s">
        <v>14</v>
      </c>
      <c r="B36802" t="s">
        <v>47</v>
      </c>
      <c r="C36802">
        <v>2026</v>
      </c>
      <c r="D36802" t="s">
        <v>18</v>
      </c>
      <c r="E36802" t="s">
        <v>26</v>
      </c>
      <c r="F36802" s="4">
        <v>24761.915351817821</v>
      </c>
    </row>
    <row r="36803" spans="1:6" x14ac:dyDescent="0.3">
      <c r="A36803" t="s">
        <v>14</v>
      </c>
      <c r="B36803" t="s">
        <v>47</v>
      </c>
      <c r="C36803">
        <v>2026</v>
      </c>
      <c r="D36803" t="s">
        <v>18</v>
      </c>
      <c r="E36803" t="s">
        <v>27</v>
      </c>
      <c r="F36803" s="4">
        <v>22175.64104463928</v>
      </c>
    </row>
    <row r="36804" spans="1:6" x14ac:dyDescent="0.3">
      <c r="A36804" t="s">
        <v>14</v>
      </c>
      <c r="B36804" t="s">
        <v>47</v>
      </c>
      <c r="C36804">
        <v>2026</v>
      </c>
      <c r="D36804" t="s">
        <v>18</v>
      </c>
      <c r="E36804" t="s">
        <v>28</v>
      </c>
      <c r="F36804" s="4">
        <v>22643.327431666479</v>
      </c>
    </row>
    <row r="36805" spans="1:6" x14ac:dyDescent="0.3">
      <c r="A36805" t="s">
        <v>14</v>
      </c>
      <c r="B36805" t="s">
        <v>47</v>
      </c>
      <c r="C36805">
        <v>2026</v>
      </c>
      <c r="D36805" t="s">
        <v>18</v>
      </c>
      <c r="E36805" t="s">
        <v>29</v>
      </c>
      <c r="F36805" s="4">
        <v>20857.22385319792</v>
      </c>
    </row>
    <row r="36806" spans="1:6" x14ac:dyDescent="0.3">
      <c r="A36806" t="s">
        <v>14</v>
      </c>
      <c r="B36806" t="s">
        <v>47</v>
      </c>
      <c r="C36806">
        <v>2026</v>
      </c>
      <c r="D36806" t="s">
        <v>18</v>
      </c>
      <c r="E36806" t="s">
        <v>30</v>
      </c>
      <c r="F36806" s="4">
        <v>19213.735714256349</v>
      </c>
    </row>
    <row r="36807" spans="1:6" x14ac:dyDescent="0.3">
      <c r="A36807" t="s">
        <v>14</v>
      </c>
      <c r="B36807" t="s">
        <v>47</v>
      </c>
      <c r="C36807">
        <v>2026</v>
      </c>
      <c r="D36807" t="s">
        <v>18</v>
      </c>
      <c r="E36807" t="s">
        <v>31</v>
      </c>
      <c r="F36807" s="4">
        <v>17104.607094139661</v>
      </c>
    </row>
    <row r="36808" spans="1:6" x14ac:dyDescent="0.3">
      <c r="A36808" t="s">
        <v>14</v>
      </c>
      <c r="B36808" t="s">
        <v>47</v>
      </c>
      <c r="C36808">
        <v>2026</v>
      </c>
      <c r="D36808" t="s">
        <v>18</v>
      </c>
      <c r="E36808" t="s">
        <v>32</v>
      </c>
      <c r="F36808" s="4">
        <v>14546.35498561183</v>
      </c>
    </row>
    <row r="36809" spans="1:6" x14ac:dyDescent="0.3">
      <c r="A36809" t="s">
        <v>14</v>
      </c>
      <c r="B36809" t="s">
        <v>47</v>
      </c>
      <c r="C36809">
        <v>2026</v>
      </c>
      <c r="D36809" t="s">
        <v>18</v>
      </c>
      <c r="E36809" t="s">
        <v>33</v>
      </c>
      <c r="F36809" s="4">
        <v>13426.46835116952</v>
      </c>
    </row>
    <row r="36810" spans="1:6" x14ac:dyDescent="0.3">
      <c r="A36810" t="s">
        <v>14</v>
      </c>
      <c r="B36810" t="s">
        <v>47</v>
      </c>
      <c r="C36810">
        <v>2026</v>
      </c>
      <c r="D36810" t="s">
        <v>18</v>
      </c>
      <c r="E36810" t="s">
        <v>34</v>
      </c>
      <c r="F36810" s="4">
        <v>8858.8983452296743</v>
      </c>
    </row>
    <row r="36811" spans="1:6" x14ac:dyDescent="0.3">
      <c r="A36811" t="s">
        <v>14</v>
      </c>
      <c r="B36811" t="s">
        <v>47</v>
      </c>
      <c r="C36811">
        <v>2026</v>
      </c>
      <c r="D36811" t="s">
        <v>18</v>
      </c>
      <c r="E36811" t="s">
        <v>35</v>
      </c>
      <c r="F36811" s="4">
        <v>6980.3457268838874</v>
      </c>
    </row>
    <row r="36812" spans="1:6" x14ac:dyDescent="0.3">
      <c r="A36812" t="s">
        <v>14</v>
      </c>
      <c r="B36812" t="s">
        <v>47</v>
      </c>
      <c r="C36812">
        <v>2026</v>
      </c>
      <c r="D36812" t="s">
        <v>38</v>
      </c>
      <c r="E36812" t="s">
        <v>17</v>
      </c>
      <c r="F36812" s="4">
        <v>40690.152458840508</v>
      </c>
    </row>
    <row r="36813" spans="1:6" x14ac:dyDescent="0.3">
      <c r="A36813" t="s">
        <v>14</v>
      </c>
      <c r="B36813" t="s">
        <v>47</v>
      </c>
      <c r="C36813">
        <v>2026</v>
      </c>
      <c r="D36813" t="s">
        <v>38</v>
      </c>
      <c r="E36813" t="s">
        <v>19</v>
      </c>
      <c r="F36813" s="4">
        <v>39944.19787567496</v>
      </c>
    </row>
    <row r="36814" spans="1:6" x14ac:dyDescent="0.3">
      <c r="A36814" t="s">
        <v>14</v>
      </c>
      <c r="B36814" t="s">
        <v>47</v>
      </c>
      <c r="C36814">
        <v>2026</v>
      </c>
      <c r="D36814" t="s">
        <v>38</v>
      </c>
      <c r="E36814" t="s">
        <v>20</v>
      </c>
      <c r="F36814" s="4">
        <v>43998.053325605928</v>
      </c>
    </row>
    <row r="36815" spans="1:6" x14ac:dyDescent="0.3">
      <c r="A36815" t="s">
        <v>14</v>
      </c>
      <c r="B36815" t="s">
        <v>47</v>
      </c>
      <c r="C36815">
        <v>2026</v>
      </c>
      <c r="D36815" t="s">
        <v>38</v>
      </c>
      <c r="E36815" t="s">
        <v>21</v>
      </c>
      <c r="F36815" s="4">
        <v>45876.589543937553</v>
      </c>
    </row>
    <row r="36816" spans="1:6" x14ac:dyDescent="0.3">
      <c r="A36816" t="s">
        <v>14</v>
      </c>
      <c r="B36816" t="s">
        <v>47</v>
      </c>
      <c r="C36816">
        <v>2026</v>
      </c>
      <c r="D36816" t="s">
        <v>38</v>
      </c>
      <c r="E36816" t="s">
        <v>22</v>
      </c>
      <c r="F36816" s="4">
        <v>47970.934262587078</v>
      </c>
    </row>
    <row r="36817" spans="1:6" x14ac:dyDescent="0.3">
      <c r="A36817" t="s">
        <v>14</v>
      </c>
      <c r="B36817" t="s">
        <v>47</v>
      </c>
      <c r="C36817">
        <v>2026</v>
      </c>
      <c r="D36817" t="s">
        <v>38</v>
      </c>
      <c r="E36817" t="s">
        <v>23</v>
      </c>
      <c r="F36817" s="4">
        <v>52993.898970137467</v>
      </c>
    </row>
    <row r="36818" spans="1:6" x14ac:dyDescent="0.3">
      <c r="A36818" t="s">
        <v>14</v>
      </c>
      <c r="B36818" t="s">
        <v>47</v>
      </c>
      <c r="C36818">
        <v>2026</v>
      </c>
      <c r="D36818" t="s">
        <v>38</v>
      </c>
      <c r="E36818" t="s">
        <v>24</v>
      </c>
      <c r="F36818" s="4">
        <v>54056.271280503497</v>
      </c>
    </row>
    <row r="36819" spans="1:6" x14ac:dyDescent="0.3">
      <c r="A36819" t="s">
        <v>14</v>
      </c>
      <c r="B36819" t="s">
        <v>47</v>
      </c>
      <c r="C36819">
        <v>2026</v>
      </c>
      <c r="D36819" t="s">
        <v>38</v>
      </c>
      <c r="E36819" t="s">
        <v>25</v>
      </c>
      <c r="F36819" s="4">
        <v>53099.74125044563</v>
      </c>
    </row>
    <row r="36820" spans="1:6" x14ac:dyDescent="0.3">
      <c r="A36820" t="s">
        <v>14</v>
      </c>
      <c r="B36820" t="s">
        <v>47</v>
      </c>
      <c r="C36820">
        <v>2026</v>
      </c>
      <c r="D36820" t="s">
        <v>38</v>
      </c>
      <c r="E36820" t="s">
        <v>26</v>
      </c>
      <c r="F36820" s="4">
        <v>51246.512853291417</v>
      </c>
    </row>
    <row r="36821" spans="1:6" x14ac:dyDescent="0.3">
      <c r="A36821" t="s">
        <v>14</v>
      </c>
      <c r="B36821" t="s">
        <v>47</v>
      </c>
      <c r="C36821">
        <v>2026</v>
      </c>
      <c r="D36821" t="s">
        <v>38</v>
      </c>
      <c r="E36821" t="s">
        <v>27</v>
      </c>
      <c r="F36821" s="4">
        <v>46204.628237672638</v>
      </c>
    </row>
    <row r="36822" spans="1:6" x14ac:dyDescent="0.3">
      <c r="A36822" t="s">
        <v>14</v>
      </c>
      <c r="B36822" t="s">
        <v>47</v>
      </c>
      <c r="C36822">
        <v>2026</v>
      </c>
      <c r="D36822" t="s">
        <v>38</v>
      </c>
      <c r="E36822" t="s">
        <v>28</v>
      </c>
      <c r="F36822" s="4">
        <v>46466.48512125339</v>
      </c>
    </row>
    <row r="36823" spans="1:6" x14ac:dyDescent="0.3">
      <c r="A36823" t="s">
        <v>14</v>
      </c>
      <c r="B36823" t="s">
        <v>47</v>
      </c>
      <c r="C36823">
        <v>2026</v>
      </c>
      <c r="D36823" t="s">
        <v>38</v>
      </c>
      <c r="E36823" t="s">
        <v>29</v>
      </c>
      <c r="F36823" s="4">
        <v>43324.519402666563</v>
      </c>
    </row>
    <row r="36824" spans="1:6" x14ac:dyDescent="0.3">
      <c r="A36824" t="s">
        <v>14</v>
      </c>
      <c r="B36824" t="s">
        <v>47</v>
      </c>
      <c r="C36824">
        <v>2026</v>
      </c>
      <c r="D36824" t="s">
        <v>38</v>
      </c>
      <c r="E36824" t="s">
        <v>30</v>
      </c>
      <c r="F36824" s="4">
        <v>39945.257984244752</v>
      </c>
    </row>
    <row r="36825" spans="1:6" x14ac:dyDescent="0.3">
      <c r="A36825" t="s">
        <v>14</v>
      </c>
      <c r="B36825" t="s">
        <v>47</v>
      </c>
      <c r="C36825">
        <v>2026</v>
      </c>
      <c r="D36825" t="s">
        <v>38</v>
      </c>
      <c r="E36825" t="s">
        <v>31</v>
      </c>
      <c r="F36825" s="4">
        <v>36614.574510117833</v>
      </c>
    </row>
    <row r="36826" spans="1:6" x14ac:dyDescent="0.3">
      <c r="A36826" t="s">
        <v>14</v>
      </c>
      <c r="B36826" t="s">
        <v>47</v>
      </c>
      <c r="C36826">
        <v>2026</v>
      </c>
      <c r="D36826" t="s">
        <v>38</v>
      </c>
      <c r="E36826" t="s">
        <v>32</v>
      </c>
      <c r="F36826" s="4">
        <v>31577.087244552531</v>
      </c>
    </row>
    <row r="36827" spans="1:6" x14ac:dyDescent="0.3">
      <c r="A36827" t="s">
        <v>14</v>
      </c>
      <c r="B36827" t="s">
        <v>47</v>
      </c>
      <c r="C36827">
        <v>2026</v>
      </c>
      <c r="D36827" t="s">
        <v>38</v>
      </c>
      <c r="E36827" t="s">
        <v>33</v>
      </c>
      <c r="F36827" s="4">
        <v>28742.529779887362</v>
      </c>
    </row>
    <row r="36828" spans="1:6" x14ac:dyDescent="0.3">
      <c r="A36828" t="s">
        <v>14</v>
      </c>
      <c r="B36828" t="s">
        <v>47</v>
      </c>
      <c r="C36828">
        <v>2026</v>
      </c>
      <c r="D36828" t="s">
        <v>38</v>
      </c>
      <c r="E36828" t="s">
        <v>34</v>
      </c>
      <c r="F36828" s="4">
        <v>18941.457330688059</v>
      </c>
    </row>
    <row r="36829" spans="1:6" x14ac:dyDescent="0.3">
      <c r="A36829" t="s">
        <v>14</v>
      </c>
      <c r="B36829" t="s">
        <v>47</v>
      </c>
      <c r="C36829">
        <v>2026</v>
      </c>
      <c r="D36829" t="s">
        <v>38</v>
      </c>
      <c r="E36829" t="s">
        <v>35</v>
      </c>
      <c r="F36829" s="4">
        <v>16680.30446439865</v>
      </c>
    </row>
    <row r="36830" spans="1:6" x14ac:dyDescent="0.3">
      <c r="A36830" t="s">
        <v>14</v>
      </c>
      <c r="B36830" t="s">
        <v>47</v>
      </c>
      <c r="C36830">
        <v>2027</v>
      </c>
      <c r="D36830" t="s">
        <v>37</v>
      </c>
      <c r="E36830" t="s">
        <v>17</v>
      </c>
      <c r="F36830" s="4">
        <v>20391.229734930479</v>
      </c>
    </row>
    <row r="36831" spans="1:6" x14ac:dyDescent="0.3">
      <c r="A36831" t="s">
        <v>14</v>
      </c>
      <c r="B36831" t="s">
        <v>47</v>
      </c>
      <c r="C36831">
        <v>2027</v>
      </c>
      <c r="D36831" t="s">
        <v>37</v>
      </c>
      <c r="E36831" t="s">
        <v>19</v>
      </c>
      <c r="F36831" s="4">
        <v>19399.994030885689</v>
      </c>
    </row>
    <row r="36832" spans="1:6" x14ac:dyDescent="0.3">
      <c r="A36832" t="s">
        <v>14</v>
      </c>
      <c r="B36832" t="s">
        <v>47</v>
      </c>
      <c r="C36832">
        <v>2027</v>
      </c>
      <c r="D36832" t="s">
        <v>37</v>
      </c>
      <c r="E36832" t="s">
        <v>20</v>
      </c>
      <c r="F36832" s="4">
        <v>21375.028350461089</v>
      </c>
    </row>
    <row r="36833" spans="1:6" x14ac:dyDescent="0.3">
      <c r="A36833" t="s">
        <v>14</v>
      </c>
      <c r="B36833" t="s">
        <v>47</v>
      </c>
      <c r="C36833">
        <v>2027</v>
      </c>
      <c r="D36833" t="s">
        <v>37</v>
      </c>
      <c r="E36833" t="s">
        <v>21</v>
      </c>
      <c r="F36833" s="4">
        <v>22710.844169693271</v>
      </c>
    </row>
    <row r="36834" spans="1:6" x14ac:dyDescent="0.3">
      <c r="A36834" t="s">
        <v>14</v>
      </c>
      <c r="B36834" t="s">
        <v>47</v>
      </c>
      <c r="C36834">
        <v>2027</v>
      </c>
      <c r="D36834" t="s">
        <v>37</v>
      </c>
      <c r="E36834" t="s">
        <v>22</v>
      </c>
      <c r="F36834" s="4">
        <v>24764.020148424461</v>
      </c>
    </row>
    <row r="36835" spans="1:6" x14ac:dyDescent="0.3">
      <c r="A36835" t="s">
        <v>14</v>
      </c>
      <c r="B36835" t="s">
        <v>47</v>
      </c>
      <c r="C36835">
        <v>2027</v>
      </c>
      <c r="D36835" t="s">
        <v>37</v>
      </c>
      <c r="E36835" t="s">
        <v>23</v>
      </c>
      <c r="F36835" s="4">
        <v>27762.481620363429</v>
      </c>
    </row>
    <row r="36836" spans="1:6" x14ac:dyDescent="0.3">
      <c r="A36836" t="s">
        <v>14</v>
      </c>
      <c r="B36836" t="s">
        <v>47</v>
      </c>
      <c r="C36836">
        <v>2027</v>
      </c>
      <c r="D36836" t="s">
        <v>37</v>
      </c>
      <c r="E36836" t="s">
        <v>24</v>
      </c>
      <c r="F36836" s="4">
        <v>28616.462989637479</v>
      </c>
    </row>
    <row r="36837" spans="1:6" x14ac:dyDescent="0.3">
      <c r="A36837" t="s">
        <v>14</v>
      </c>
      <c r="B36837" t="s">
        <v>47</v>
      </c>
      <c r="C36837">
        <v>2027</v>
      </c>
      <c r="D36837" t="s">
        <v>37</v>
      </c>
      <c r="E36837" t="s">
        <v>25</v>
      </c>
      <c r="F36837" s="4">
        <v>28075.343133532479</v>
      </c>
    </row>
    <row r="36838" spans="1:6" x14ac:dyDescent="0.3">
      <c r="A36838" t="s">
        <v>14</v>
      </c>
      <c r="B36838" t="s">
        <v>47</v>
      </c>
      <c r="C36838">
        <v>2027</v>
      </c>
      <c r="D36838" t="s">
        <v>37</v>
      </c>
      <c r="E36838" t="s">
        <v>26</v>
      </c>
      <c r="F36838" s="4">
        <v>27203.833384632071</v>
      </c>
    </row>
    <row r="36839" spans="1:6" x14ac:dyDescent="0.3">
      <c r="A36839" t="s">
        <v>14</v>
      </c>
      <c r="B36839" t="s">
        <v>47</v>
      </c>
      <c r="C36839">
        <v>2027</v>
      </c>
      <c r="D36839" t="s">
        <v>37</v>
      </c>
      <c r="E36839" t="s">
        <v>27</v>
      </c>
      <c r="F36839" s="4">
        <v>24856.266143707449</v>
      </c>
    </row>
    <row r="36840" spans="1:6" x14ac:dyDescent="0.3">
      <c r="A36840" t="s">
        <v>14</v>
      </c>
      <c r="B36840" t="s">
        <v>47</v>
      </c>
      <c r="C36840">
        <v>2027</v>
      </c>
      <c r="D36840" t="s">
        <v>37</v>
      </c>
      <c r="E36840" t="s">
        <v>28</v>
      </c>
      <c r="F36840" s="4">
        <v>23607.15178788891</v>
      </c>
    </row>
    <row r="36841" spans="1:6" x14ac:dyDescent="0.3">
      <c r="A36841" t="s">
        <v>14</v>
      </c>
      <c r="B36841" t="s">
        <v>47</v>
      </c>
      <c r="C36841">
        <v>2027</v>
      </c>
      <c r="D36841" t="s">
        <v>37</v>
      </c>
      <c r="E36841" t="s">
        <v>29</v>
      </c>
      <c r="F36841" s="4">
        <v>23389.099564937591</v>
      </c>
    </row>
    <row r="36842" spans="1:6" x14ac:dyDescent="0.3">
      <c r="A36842" t="s">
        <v>14</v>
      </c>
      <c r="B36842" t="s">
        <v>47</v>
      </c>
      <c r="C36842">
        <v>2027</v>
      </c>
      <c r="D36842" t="s">
        <v>37</v>
      </c>
      <c r="E36842" t="s">
        <v>30</v>
      </c>
      <c r="F36842" s="4">
        <v>20775.852393512221</v>
      </c>
    </row>
    <row r="36843" spans="1:6" x14ac:dyDescent="0.3">
      <c r="A36843" t="s">
        <v>14</v>
      </c>
      <c r="B36843" t="s">
        <v>47</v>
      </c>
      <c r="C36843">
        <v>2027</v>
      </c>
      <c r="D36843" t="s">
        <v>37</v>
      </c>
      <c r="E36843" t="s">
        <v>31</v>
      </c>
      <c r="F36843" s="4">
        <v>20034.386942016641</v>
      </c>
    </row>
    <row r="36844" spans="1:6" x14ac:dyDescent="0.3">
      <c r="A36844" t="s">
        <v>14</v>
      </c>
      <c r="B36844" t="s">
        <v>47</v>
      </c>
      <c r="C36844">
        <v>2027</v>
      </c>
      <c r="D36844" t="s">
        <v>37</v>
      </c>
      <c r="E36844" t="s">
        <v>32</v>
      </c>
      <c r="F36844" s="4">
        <v>17394.503751792548</v>
      </c>
    </row>
    <row r="36845" spans="1:6" x14ac:dyDescent="0.3">
      <c r="A36845" t="s">
        <v>14</v>
      </c>
      <c r="B36845" t="s">
        <v>47</v>
      </c>
      <c r="C36845">
        <v>2027</v>
      </c>
      <c r="D36845" t="s">
        <v>37</v>
      </c>
      <c r="E36845" t="s">
        <v>33</v>
      </c>
      <c r="F36845" s="4">
        <v>15270.807802307179</v>
      </c>
    </row>
    <row r="36846" spans="1:6" x14ac:dyDescent="0.3">
      <c r="A36846" t="s">
        <v>14</v>
      </c>
      <c r="B36846" t="s">
        <v>47</v>
      </c>
      <c r="C36846">
        <v>2027</v>
      </c>
      <c r="D36846" t="s">
        <v>37</v>
      </c>
      <c r="E36846" t="s">
        <v>34</v>
      </c>
      <c r="F36846" s="4">
        <v>11144.12570285718</v>
      </c>
    </row>
    <row r="36847" spans="1:6" x14ac:dyDescent="0.3">
      <c r="A36847" t="s">
        <v>14</v>
      </c>
      <c r="B36847" t="s">
        <v>47</v>
      </c>
      <c r="C36847">
        <v>2027</v>
      </c>
      <c r="D36847" t="s">
        <v>37</v>
      </c>
      <c r="E36847" t="s">
        <v>35</v>
      </c>
      <c r="F36847" s="4">
        <v>10199.568084745901</v>
      </c>
    </row>
    <row r="36848" spans="1:6" x14ac:dyDescent="0.3">
      <c r="A36848" t="s">
        <v>14</v>
      </c>
      <c r="B36848" t="s">
        <v>47</v>
      </c>
      <c r="C36848">
        <v>2027</v>
      </c>
      <c r="D36848" t="s">
        <v>18</v>
      </c>
      <c r="E36848" t="s">
        <v>17</v>
      </c>
      <c r="F36848" s="4">
        <v>21858.046305098549</v>
      </c>
    </row>
    <row r="36849" spans="1:6" x14ac:dyDescent="0.3">
      <c r="A36849" t="s">
        <v>14</v>
      </c>
      <c r="B36849" t="s">
        <v>47</v>
      </c>
      <c r="C36849">
        <v>2027</v>
      </c>
      <c r="D36849" t="s">
        <v>18</v>
      </c>
      <c r="E36849" t="s">
        <v>19</v>
      </c>
      <c r="F36849" s="4">
        <v>21146.012061965321</v>
      </c>
    </row>
    <row r="36850" spans="1:6" x14ac:dyDescent="0.3">
      <c r="A36850" t="s">
        <v>14</v>
      </c>
      <c r="B36850" t="s">
        <v>47</v>
      </c>
      <c r="C36850">
        <v>2027</v>
      </c>
      <c r="D36850" t="s">
        <v>18</v>
      </c>
      <c r="E36850" t="s">
        <v>20</v>
      </c>
      <c r="F36850" s="4">
        <v>22939.43543335182</v>
      </c>
    </row>
    <row r="36851" spans="1:6" x14ac:dyDescent="0.3">
      <c r="A36851" t="s">
        <v>14</v>
      </c>
      <c r="B36851" t="s">
        <v>47</v>
      </c>
      <c r="C36851">
        <v>2027</v>
      </c>
      <c r="D36851" t="s">
        <v>18</v>
      </c>
      <c r="E36851" t="s">
        <v>21</v>
      </c>
      <c r="F36851" s="4">
        <v>23976.557023798359</v>
      </c>
    </row>
    <row r="36852" spans="1:6" x14ac:dyDescent="0.3">
      <c r="A36852" t="s">
        <v>14</v>
      </c>
      <c r="B36852" t="s">
        <v>47</v>
      </c>
      <c r="C36852">
        <v>2027</v>
      </c>
      <c r="D36852" t="s">
        <v>18</v>
      </c>
      <c r="E36852" t="s">
        <v>22</v>
      </c>
      <c r="F36852" s="4">
        <v>25172.489265084881</v>
      </c>
    </row>
    <row r="36853" spans="1:6" x14ac:dyDescent="0.3">
      <c r="A36853" t="s">
        <v>14</v>
      </c>
      <c r="B36853" t="s">
        <v>47</v>
      </c>
      <c r="C36853">
        <v>2027</v>
      </c>
      <c r="D36853" t="s">
        <v>18</v>
      </c>
      <c r="E36853" t="s">
        <v>23</v>
      </c>
      <c r="F36853" s="4">
        <v>26964.15555846347</v>
      </c>
    </row>
    <row r="36854" spans="1:6" x14ac:dyDescent="0.3">
      <c r="A36854" t="s">
        <v>14</v>
      </c>
      <c r="B36854" t="s">
        <v>47</v>
      </c>
      <c r="C36854">
        <v>2027</v>
      </c>
      <c r="D36854" t="s">
        <v>18</v>
      </c>
      <c r="E36854" t="s">
        <v>24</v>
      </c>
      <c r="F36854" s="4">
        <v>27053.466198182959</v>
      </c>
    </row>
    <row r="36855" spans="1:6" x14ac:dyDescent="0.3">
      <c r="A36855" t="s">
        <v>14</v>
      </c>
      <c r="B36855" t="s">
        <v>47</v>
      </c>
      <c r="C36855">
        <v>2027</v>
      </c>
      <c r="D36855" t="s">
        <v>18</v>
      </c>
      <c r="E36855" t="s">
        <v>25</v>
      </c>
      <c r="F36855" s="4">
        <v>26794.679191404179</v>
      </c>
    </row>
    <row r="36856" spans="1:6" x14ac:dyDescent="0.3">
      <c r="A36856" t="s">
        <v>14</v>
      </c>
      <c r="B36856" t="s">
        <v>47</v>
      </c>
      <c r="C36856">
        <v>2027</v>
      </c>
      <c r="D36856" t="s">
        <v>18</v>
      </c>
      <c r="E36856" t="s">
        <v>26</v>
      </c>
      <c r="F36856" s="4">
        <v>25531.89082831359</v>
      </c>
    </row>
    <row r="36857" spans="1:6" x14ac:dyDescent="0.3">
      <c r="A36857" t="s">
        <v>14</v>
      </c>
      <c r="B36857" t="s">
        <v>47</v>
      </c>
      <c r="C36857">
        <v>2027</v>
      </c>
      <c r="D36857" t="s">
        <v>18</v>
      </c>
      <c r="E36857" t="s">
        <v>27</v>
      </c>
      <c r="F36857" s="4">
        <v>23003.804191738691</v>
      </c>
    </row>
    <row r="36858" spans="1:6" x14ac:dyDescent="0.3">
      <c r="A36858" t="s">
        <v>14</v>
      </c>
      <c r="B36858" t="s">
        <v>47</v>
      </c>
      <c r="C36858">
        <v>2027</v>
      </c>
      <c r="D36858" t="s">
        <v>18</v>
      </c>
      <c r="E36858" t="s">
        <v>28</v>
      </c>
      <c r="F36858" s="4">
        <v>22317.89817000688</v>
      </c>
    </row>
    <row r="36859" spans="1:6" x14ac:dyDescent="0.3">
      <c r="A36859" t="s">
        <v>14</v>
      </c>
      <c r="B36859" t="s">
        <v>47</v>
      </c>
      <c r="C36859">
        <v>2027</v>
      </c>
      <c r="D36859" t="s">
        <v>18</v>
      </c>
      <c r="E36859" t="s">
        <v>29</v>
      </c>
      <c r="F36859" s="4">
        <v>21685.83723914879</v>
      </c>
    </row>
    <row r="36860" spans="1:6" x14ac:dyDescent="0.3">
      <c r="A36860" t="s">
        <v>14</v>
      </c>
      <c r="B36860" t="s">
        <v>47</v>
      </c>
      <c r="C36860">
        <v>2027</v>
      </c>
      <c r="D36860" t="s">
        <v>18</v>
      </c>
      <c r="E36860" t="s">
        <v>30</v>
      </c>
      <c r="F36860" s="4">
        <v>19276.558977084951</v>
      </c>
    </row>
    <row r="36861" spans="1:6" x14ac:dyDescent="0.3">
      <c r="A36861" t="s">
        <v>14</v>
      </c>
      <c r="B36861" t="s">
        <v>47</v>
      </c>
      <c r="C36861">
        <v>2027</v>
      </c>
      <c r="D36861" t="s">
        <v>18</v>
      </c>
      <c r="E36861" t="s">
        <v>31</v>
      </c>
      <c r="F36861" s="4">
        <v>17628.024921984808</v>
      </c>
    </row>
    <row r="36862" spans="1:6" x14ac:dyDescent="0.3">
      <c r="A36862" t="s">
        <v>14</v>
      </c>
      <c r="B36862" t="s">
        <v>47</v>
      </c>
      <c r="C36862">
        <v>2027</v>
      </c>
      <c r="D36862" t="s">
        <v>18</v>
      </c>
      <c r="E36862" t="s">
        <v>32</v>
      </c>
      <c r="F36862" s="4">
        <v>14822.09919040262</v>
      </c>
    </row>
    <row r="36863" spans="1:6" x14ac:dyDescent="0.3">
      <c r="A36863" t="s">
        <v>14</v>
      </c>
      <c r="B36863" t="s">
        <v>47</v>
      </c>
      <c r="C36863">
        <v>2027</v>
      </c>
      <c r="D36863" t="s">
        <v>18</v>
      </c>
      <c r="E36863" t="s">
        <v>33</v>
      </c>
      <c r="F36863" s="4">
        <v>13224.846196215731</v>
      </c>
    </row>
    <row r="36864" spans="1:6" x14ac:dyDescent="0.3">
      <c r="A36864" t="s">
        <v>14</v>
      </c>
      <c r="B36864" t="s">
        <v>47</v>
      </c>
      <c r="C36864">
        <v>2027</v>
      </c>
      <c r="D36864" t="s">
        <v>18</v>
      </c>
      <c r="E36864" t="s">
        <v>34</v>
      </c>
      <c r="F36864" s="4">
        <v>9600.5203164912855</v>
      </c>
    </row>
    <row r="36865" spans="1:6" x14ac:dyDescent="0.3">
      <c r="A36865" t="s">
        <v>14</v>
      </c>
      <c r="B36865" t="s">
        <v>47</v>
      </c>
      <c r="C36865">
        <v>2027</v>
      </c>
      <c r="D36865" t="s">
        <v>18</v>
      </c>
      <c r="E36865" t="s">
        <v>35</v>
      </c>
      <c r="F36865" s="4">
        <v>7452.4772367531295</v>
      </c>
    </row>
    <row r="36866" spans="1:6" x14ac:dyDescent="0.3">
      <c r="A36866" t="s">
        <v>14</v>
      </c>
      <c r="B36866" t="s">
        <v>47</v>
      </c>
      <c r="C36866">
        <v>2027</v>
      </c>
      <c r="D36866" t="s">
        <v>38</v>
      </c>
      <c r="E36866" t="s">
        <v>17</v>
      </c>
      <c r="F36866" s="4">
        <v>42249.276040029028</v>
      </c>
    </row>
    <row r="36867" spans="1:6" x14ac:dyDescent="0.3">
      <c r="A36867" t="s">
        <v>14</v>
      </c>
      <c r="B36867" t="s">
        <v>47</v>
      </c>
      <c r="C36867">
        <v>2027</v>
      </c>
      <c r="D36867" t="s">
        <v>38</v>
      </c>
      <c r="E36867" t="s">
        <v>19</v>
      </c>
      <c r="F36867" s="4">
        <v>40546.006092851007</v>
      </c>
    </row>
    <row r="36868" spans="1:6" x14ac:dyDescent="0.3">
      <c r="A36868" t="s">
        <v>14</v>
      </c>
      <c r="B36868" t="s">
        <v>47</v>
      </c>
      <c r="C36868">
        <v>2027</v>
      </c>
      <c r="D36868" t="s">
        <v>38</v>
      </c>
      <c r="E36868" t="s">
        <v>20</v>
      </c>
      <c r="F36868" s="4">
        <v>44314.463783812913</v>
      </c>
    </row>
    <row r="36869" spans="1:6" x14ac:dyDescent="0.3">
      <c r="A36869" t="s">
        <v>14</v>
      </c>
      <c r="B36869" t="s">
        <v>47</v>
      </c>
      <c r="C36869">
        <v>2027</v>
      </c>
      <c r="D36869" t="s">
        <v>38</v>
      </c>
      <c r="E36869" t="s">
        <v>21</v>
      </c>
      <c r="F36869" s="4">
        <v>46687.401193491627</v>
      </c>
    </row>
    <row r="36870" spans="1:6" x14ac:dyDescent="0.3">
      <c r="A36870" t="s">
        <v>14</v>
      </c>
      <c r="B36870" t="s">
        <v>47</v>
      </c>
      <c r="C36870">
        <v>2027</v>
      </c>
      <c r="D36870" t="s">
        <v>38</v>
      </c>
      <c r="E36870" t="s">
        <v>22</v>
      </c>
      <c r="F36870" s="4">
        <v>49936.509413509339</v>
      </c>
    </row>
    <row r="36871" spans="1:6" x14ac:dyDescent="0.3">
      <c r="A36871" t="s">
        <v>14</v>
      </c>
      <c r="B36871" t="s">
        <v>47</v>
      </c>
      <c r="C36871">
        <v>2027</v>
      </c>
      <c r="D36871" t="s">
        <v>38</v>
      </c>
      <c r="E36871" t="s">
        <v>23</v>
      </c>
      <c r="F36871" s="4">
        <v>54726.637178826903</v>
      </c>
    </row>
    <row r="36872" spans="1:6" x14ac:dyDescent="0.3">
      <c r="A36872" t="s">
        <v>14</v>
      </c>
      <c r="B36872" t="s">
        <v>47</v>
      </c>
      <c r="C36872">
        <v>2027</v>
      </c>
      <c r="D36872" t="s">
        <v>38</v>
      </c>
      <c r="E36872" t="s">
        <v>24</v>
      </c>
      <c r="F36872" s="4">
        <v>55669.929187820439</v>
      </c>
    </row>
    <row r="36873" spans="1:6" x14ac:dyDescent="0.3">
      <c r="A36873" t="s">
        <v>14</v>
      </c>
      <c r="B36873" t="s">
        <v>47</v>
      </c>
      <c r="C36873">
        <v>2027</v>
      </c>
      <c r="D36873" t="s">
        <v>38</v>
      </c>
      <c r="E36873" t="s">
        <v>25</v>
      </c>
      <c r="F36873" s="4">
        <v>54870.022324936654</v>
      </c>
    </row>
    <row r="36874" spans="1:6" x14ac:dyDescent="0.3">
      <c r="A36874" t="s">
        <v>14</v>
      </c>
      <c r="B36874" t="s">
        <v>47</v>
      </c>
      <c r="C36874">
        <v>2027</v>
      </c>
      <c r="D36874" t="s">
        <v>38</v>
      </c>
      <c r="E36874" t="s">
        <v>26</v>
      </c>
      <c r="F36874" s="4">
        <v>52735.724212945657</v>
      </c>
    </row>
    <row r="36875" spans="1:6" x14ac:dyDescent="0.3">
      <c r="A36875" t="s">
        <v>14</v>
      </c>
      <c r="B36875" t="s">
        <v>47</v>
      </c>
      <c r="C36875">
        <v>2027</v>
      </c>
      <c r="D36875" t="s">
        <v>38</v>
      </c>
      <c r="E36875" t="s">
        <v>27</v>
      </c>
      <c r="F36875" s="4">
        <v>47860.070335446137</v>
      </c>
    </row>
    <row r="36876" spans="1:6" x14ac:dyDescent="0.3">
      <c r="A36876" t="s">
        <v>14</v>
      </c>
      <c r="B36876" t="s">
        <v>47</v>
      </c>
      <c r="C36876">
        <v>2027</v>
      </c>
      <c r="D36876" t="s">
        <v>38</v>
      </c>
      <c r="E36876" t="s">
        <v>28</v>
      </c>
      <c r="F36876" s="4">
        <v>45925.049957895797</v>
      </c>
    </row>
    <row r="36877" spans="1:6" x14ac:dyDescent="0.3">
      <c r="A36877" t="s">
        <v>14</v>
      </c>
      <c r="B36877" t="s">
        <v>47</v>
      </c>
      <c r="C36877">
        <v>2027</v>
      </c>
      <c r="D36877" t="s">
        <v>38</v>
      </c>
      <c r="E36877" t="s">
        <v>29</v>
      </c>
      <c r="F36877" s="4">
        <v>45074.936804086377</v>
      </c>
    </row>
    <row r="36878" spans="1:6" x14ac:dyDescent="0.3">
      <c r="A36878" t="s">
        <v>14</v>
      </c>
      <c r="B36878" t="s">
        <v>47</v>
      </c>
      <c r="C36878">
        <v>2027</v>
      </c>
      <c r="D36878" t="s">
        <v>38</v>
      </c>
      <c r="E36878" t="s">
        <v>30</v>
      </c>
      <c r="F36878" s="4">
        <v>40052.411370597183</v>
      </c>
    </row>
    <row r="36879" spans="1:6" x14ac:dyDescent="0.3">
      <c r="A36879" t="s">
        <v>14</v>
      </c>
      <c r="B36879" t="s">
        <v>47</v>
      </c>
      <c r="C36879">
        <v>2027</v>
      </c>
      <c r="D36879" t="s">
        <v>38</v>
      </c>
      <c r="E36879" t="s">
        <v>31</v>
      </c>
      <c r="F36879" s="4">
        <v>37662.411864001449</v>
      </c>
    </row>
    <row r="36880" spans="1:6" x14ac:dyDescent="0.3">
      <c r="A36880" t="s">
        <v>14</v>
      </c>
      <c r="B36880" t="s">
        <v>47</v>
      </c>
      <c r="C36880">
        <v>2027</v>
      </c>
      <c r="D36880" t="s">
        <v>38</v>
      </c>
      <c r="E36880" t="s">
        <v>32</v>
      </c>
      <c r="F36880" s="4">
        <v>32216.602942195172</v>
      </c>
    </row>
    <row r="36881" spans="1:6" x14ac:dyDescent="0.3">
      <c r="A36881" t="s">
        <v>14</v>
      </c>
      <c r="B36881" t="s">
        <v>47</v>
      </c>
      <c r="C36881">
        <v>2027</v>
      </c>
      <c r="D36881" t="s">
        <v>38</v>
      </c>
      <c r="E36881" t="s">
        <v>33</v>
      </c>
      <c r="F36881" s="4">
        <v>28495.65399852291</v>
      </c>
    </row>
    <row r="36882" spans="1:6" x14ac:dyDescent="0.3">
      <c r="A36882" t="s">
        <v>14</v>
      </c>
      <c r="B36882" t="s">
        <v>47</v>
      </c>
      <c r="C36882">
        <v>2027</v>
      </c>
      <c r="D36882" t="s">
        <v>38</v>
      </c>
      <c r="E36882" t="s">
        <v>34</v>
      </c>
      <c r="F36882" s="4">
        <v>20744.64601934846</v>
      </c>
    </row>
    <row r="36883" spans="1:6" x14ac:dyDescent="0.3">
      <c r="A36883" t="s">
        <v>14</v>
      </c>
      <c r="B36883" t="s">
        <v>47</v>
      </c>
      <c r="C36883">
        <v>2027</v>
      </c>
      <c r="D36883" t="s">
        <v>38</v>
      </c>
      <c r="E36883" t="s">
        <v>35</v>
      </c>
      <c r="F36883" s="4">
        <v>17652.04532149903</v>
      </c>
    </row>
    <row r="36884" spans="1:6" x14ac:dyDescent="0.3">
      <c r="A36884" t="s">
        <v>14</v>
      </c>
      <c r="B36884" t="s">
        <v>47</v>
      </c>
      <c r="C36884">
        <v>2028</v>
      </c>
      <c r="D36884" t="s">
        <v>37</v>
      </c>
      <c r="E36884" t="s">
        <v>17</v>
      </c>
      <c r="F36884" s="4">
        <v>21143.355461483199</v>
      </c>
    </row>
    <row r="36885" spans="1:6" x14ac:dyDescent="0.3">
      <c r="A36885" t="s">
        <v>14</v>
      </c>
      <c r="B36885" t="s">
        <v>47</v>
      </c>
      <c r="C36885">
        <v>2028</v>
      </c>
      <c r="D36885" t="s">
        <v>37</v>
      </c>
      <c r="E36885" t="s">
        <v>19</v>
      </c>
      <c r="F36885" s="4">
        <v>19848.349816424921</v>
      </c>
    </row>
    <row r="36886" spans="1:6" x14ac:dyDescent="0.3">
      <c r="A36886" t="s">
        <v>14</v>
      </c>
      <c r="B36886" t="s">
        <v>47</v>
      </c>
      <c r="C36886">
        <v>2028</v>
      </c>
      <c r="D36886" t="s">
        <v>37</v>
      </c>
      <c r="E36886" t="s">
        <v>20</v>
      </c>
      <c r="F36886" s="4">
        <v>21415.04170809505</v>
      </c>
    </row>
    <row r="36887" spans="1:6" x14ac:dyDescent="0.3">
      <c r="A36887" t="s">
        <v>14</v>
      </c>
      <c r="B36887" t="s">
        <v>47</v>
      </c>
      <c r="C36887">
        <v>2028</v>
      </c>
      <c r="D36887" t="s">
        <v>37</v>
      </c>
      <c r="E36887" t="s">
        <v>21</v>
      </c>
      <c r="F36887" s="4">
        <v>23100.33279026486</v>
      </c>
    </row>
    <row r="36888" spans="1:6" x14ac:dyDescent="0.3">
      <c r="A36888" t="s">
        <v>14</v>
      </c>
      <c r="B36888" t="s">
        <v>47</v>
      </c>
      <c r="C36888">
        <v>2028</v>
      </c>
      <c r="D36888" t="s">
        <v>37</v>
      </c>
      <c r="E36888" t="s">
        <v>22</v>
      </c>
      <c r="F36888" s="4">
        <v>25599.419078142892</v>
      </c>
    </row>
    <row r="36889" spans="1:6" x14ac:dyDescent="0.3">
      <c r="A36889" t="s">
        <v>14</v>
      </c>
      <c r="B36889" t="s">
        <v>47</v>
      </c>
      <c r="C36889">
        <v>2028</v>
      </c>
      <c r="D36889" t="s">
        <v>37</v>
      </c>
      <c r="E36889" t="s">
        <v>23</v>
      </c>
      <c r="F36889" s="4">
        <v>28546.01632342863</v>
      </c>
    </row>
    <row r="36890" spans="1:6" x14ac:dyDescent="0.3">
      <c r="A36890" t="s">
        <v>14</v>
      </c>
      <c r="B36890" t="s">
        <v>47</v>
      </c>
      <c r="C36890">
        <v>2028</v>
      </c>
      <c r="D36890" t="s">
        <v>37</v>
      </c>
      <c r="E36890" t="s">
        <v>24</v>
      </c>
      <c r="F36890" s="4">
        <v>29514.069457165679</v>
      </c>
    </row>
    <row r="36891" spans="1:6" x14ac:dyDescent="0.3">
      <c r="A36891" t="s">
        <v>14</v>
      </c>
      <c r="B36891" t="s">
        <v>47</v>
      </c>
      <c r="C36891">
        <v>2028</v>
      </c>
      <c r="D36891" t="s">
        <v>37</v>
      </c>
      <c r="E36891" t="s">
        <v>25</v>
      </c>
      <c r="F36891" s="4">
        <v>28963.768199460421</v>
      </c>
    </row>
    <row r="36892" spans="1:6" x14ac:dyDescent="0.3">
      <c r="A36892" t="s">
        <v>14</v>
      </c>
      <c r="B36892" t="s">
        <v>47</v>
      </c>
      <c r="C36892">
        <v>2028</v>
      </c>
      <c r="D36892" t="s">
        <v>37</v>
      </c>
      <c r="E36892" t="s">
        <v>26</v>
      </c>
      <c r="F36892" s="4">
        <v>27808.568596726509</v>
      </c>
    </row>
    <row r="36893" spans="1:6" x14ac:dyDescent="0.3">
      <c r="A36893" t="s">
        <v>14</v>
      </c>
      <c r="B36893" t="s">
        <v>47</v>
      </c>
      <c r="C36893">
        <v>2028</v>
      </c>
      <c r="D36893" t="s">
        <v>37</v>
      </c>
      <c r="E36893" t="s">
        <v>27</v>
      </c>
      <c r="F36893" s="4">
        <v>25919.749818417102</v>
      </c>
    </row>
    <row r="36894" spans="1:6" x14ac:dyDescent="0.3">
      <c r="A36894" t="s">
        <v>14</v>
      </c>
      <c r="B36894" t="s">
        <v>47</v>
      </c>
      <c r="C36894">
        <v>2028</v>
      </c>
      <c r="D36894" t="s">
        <v>37</v>
      </c>
      <c r="E36894" t="s">
        <v>28</v>
      </c>
      <c r="F36894" s="4">
        <v>23551.806625010839</v>
      </c>
    </row>
    <row r="36895" spans="1:6" x14ac:dyDescent="0.3">
      <c r="A36895" t="s">
        <v>14</v>
      </c>
      <c r="B36895" t="s">
        <v>47</v>
      </c>
      <c r="C36895">
        <v>2028</v>
      </c>
      <c r="D36895" t="s">
        <v>37</v>
      </c>
      <c r="E36895" t="s">
        <v>29</v>
      </c>
      <c r="F36895" s="4">
        <v>24054.740657030648</v>
      </c>
    </row>
    <row r="36896" spans="1:6" x14ac:dyDescent="0.3">
      <c r="A36896" t="s">
        <v>14</v>
      </c>
      <c r="B36896" t="s">
        <v>47</v>
      </c>
      <c r="C36896">
        <v>2028</v>
      </c>
      <c r="D36896" t="s">
        <v>37</v>
      </c>
      <c r="E36896" t="s">
        <v>30</v>
      </c>
      <c r="F36896" s="4">
        <v>20952.85293623402</v>
      </c>
    </row>
    <row r="36897" spans="1:6" x14ac:dyDescent="0.3">
      <c r="A36897" t="s">
        <v>14</v>
      </c>
      <c r="B36897" t="s">
        <v>47</v>
      </c>
      <c r="C36897">
        <v>2028</v>
      </c>
      <c r="D36897" t="s">
        <v>37</v>
      </c>
      <c r="E36897" t="s">
        <v>31</v>
      </c>
      <c r="F36897" s="4">
        <v>20417.12135278881</v>
      </c>
    </row>
    <row r="36898" spans="1:6" x14ac:dyDescent="0.3">
      <c r="A36898" t="s">
        <v>14</v>
      </c>
      <c r="B36898" t="s">
        <v>47</v>
      </c>
      <c r="C36898">
        <v>2028</v>
      </c>
      <c r="D36898" t="s">
        <v>37</v>
      </c>
      <c r="E36898" t="s">
        <v>32</v>
      </c>
      <c r="F36898" s="4">
        <v>17789.925881303661</v>
      </c>
    </row>
    <row r="36899" spans="1:6" x14ac:dyDescent="0.3">
      <c r="A36899" t="s">
        <v>14</v>
      </c>
      <c r="B36899" t="s">
        <v>47</v>
      </c>
      <c r="C36899">
        <v>2028</v>
      </c>
      <c r="D36899" t="s">
        <v>37</v>
      </c>
      <c r="E36899" t="s">
        <v>33</v>
      </c>
      <c r="F36899" s="4">
        <v>15568.59206241516</v>
      </c>
    </row>
    <row r="36900" spans="1:6" x14ac:dyDescent="0.3">
      <c r="A36900" t="s">
        <v>14</v>
      </c>
      <c r="B36900" t="s">
        <v>47</v>
      </c>
      <c r="C36900">
        <v>2028</v>
      </c>
      <c r="D36900" t="s">
        <v>37</v>
      </c>
      <c r="E36900" t="s">
        <v>34</v>
      </c>
      <c r="F36900" s="4">
        <v>11976.28973952275</v>
      </c>
    </row>
    <row r="36901" spans="1:6" x14ac:dyDescent="0.3">
      <c r="A36901" t="s">
        <v>14</v>
      </c>
      <c r="B36901" t="s">
        <v>47</v>
      </c>
      <c r="C36901">
        <v>2028</v>
      </c>
      <c r="D36901" t="s">
        <v>37</v>
      </c>
      <c r="E36901" t="s">
        <v>35</v>
      </c>
      <c r="F36901" s="4">
        <v>10704.613898676571</v>
      </c>
    </row>
    <row r="36902" spans="1:6" x14ac:dyDescent="0.3">
      <c r="A36902" t="s">
        <v>14</v>
      </c>
      <c r="B36902" t="s">
        <v>47</v>
      </c>
      <c r="C36902">
        <v>2028</v>
      </c>
      <c r="D36902" t="s">
        <v>18</v>
      </c>
      <c r="E36902" t="s">
        <v>17</v>
      </c>
      <c r="F36902" s="4">
        <v>22669.76240700316</v>
      </c>
    </row>
    <row r="36903" spans="1:6" x14ac:dyDescent="0.3">
      <c r="A36903" t="s">
        <v>14</v>
      </c>
      <c r="B36903" t="s">
        <v>47</v>
      </c>
      <c r="C36903">
        <v>2028</v>
      </c>
      <c r="D36903" t="s">
        <v>18</v>
      </c>
      <c r="E36903" t="s">
        <v>19</v>
      </c>
      <c r="F36903" s="4">
        <v>21645.145419608889</v>
      </c>
    </row>
    <row r="36904" spans="1:6" x14ac:dyDescent="0.3">
      <c r="A36904" t="s">
        <v>14</v>
      </c>
      <c r="B36904" t="s">
        <v>47</v>
      </c>
      <c r="C36904">
        <v>2028</v>
      </c>
      <c r="D36904" t="s">
        <v>18</v>
      </c>
      <c r="E36904" t="s">
        <v>20</v>
      </c>
      <c r="F36904" s="4">
        <v>23045.490618918109</v>
      </c>
    </row>
    <row r="36905" spans="1:6" x14ac:dyDescent="0.3">
      <c r="A36905" t="s">
        <v>14</v>
      </c>
      <c r="B36905" t="s">
        <v>47</v>
      </c>
      <c r="C36905">
        <v>2028</v>
      </c>
      <c r="D36905" t="s">
        <v>18</v>
      </c>
      <c r="E36905" t="s">
        <v>21</v>
      </c>
      <c r="F36905" s="4">
        <v>24351.80432244451</v>
      </c>
    </row>
    <row r="36906" spans="1:6" x14ac:dyDescent="0.3">
      <c r="A36906" t="s">
        <v>14</v>
      </c>
      <c r="B36906" t="s">
        <v>47</v>
      </c>
      <c r="C36906">
        <v>2028</v>
      </c>
      <c r="D36906" t="s">
        <v>18</v>
      </c>
      <c r="E36906" t="s">
        <v>22</v>
      </c>
      <c r="F36906" s="4">
        <v>26293.825146577328</v>
      </c>
    </row>
    <row r="36907" spans="1:6" x14ac:dyDescent="0.3">
      <c r="A36907" t="s">
        <v>14</v>
      </c>
      <c r="B36907" t="s">
        <v>47</v>
      </c>
      <c r="C36907">
        <v>2028</v>
      </c>
      <c r="D36907" t="s">
        <v>18</v>
      </c>
      <c r="E36907" t="s">
        <v>23</v>
      </c>
      <c r="F36907" s="4">
        <v>27787.774613563121</v>
      </c>
    </row>
    <row r="36908" spans="1:6" x14ac:dyDescent="0.3">
      <c r="A36908" t="s">
        <v>14</v>
      </c>
      <c r="B36908" t="s">
        <v>47</v>
      </c>
      <c r="C36908">
        <v>2028</v>
      </c>
      <c r="D36908" t="s">
        <v>18</v>
      </c>
      <c r="E36908" t="s">
        <v>24</v>
      </c>
      <c r="F36908" s="4">
        <v>27880.54838060672</v>
      </c>
    </row>
    <row r="36909" spans="1:6" x14ac:dyDescent="0.3">
      <c r="A36909" t="s">
        <v>14</v>
      </c>
      <c r="B36909" t="s">
        <v>47</v>
      </c>
      <c r="C36909">
        <v>2028</v>
      </c>
      <c r="D36909" t="s">
        <v>18</v>
      </c>
      <c r="E36909" t="s">
        <v>25</v>
      </c>
      <c r="F36909" s="4">
        <v>27630.450008231339</v>
      </c>
    </row>
    <row r="36910" spans="1:6" x14ac:dyDescent="0.3">
      <c r="A36910" t="s">
        <v>14</v>
      </c>
      <c r="B36910" t="s">
        <v>47</v>
      </c>
      <c r="C36910">
        <v>2028</v>
      </c>
      <c r="D36910" t="s">
        <v>18</v>
      </c>
      <c r="E36910" t="s">
        <v>26</v>
      </c>
      <c r="F36910" s="4">
        <v>26159.531761504091</v>
      </c>
    </row>
    <row r="36911" spans="1:6" x14ac:dyDescent="0.3">
      <c r="A36911" t="s">
        <v>14</v>
      </c>
      <c r="B36911" t="s">
        <v>47</v>
      </c>
      <c r="C36911">
        <v>2028</v>
      </c>
      <c r="D36911" t="s">
        <v>18</v>
      </c>
      <c r="E36911" t="s">
        <v>27</v>
      </c>
      <c r="F36911" s="4">
        <v>24009.601386420862</v>
      </c>
    </row>
    <row r="36912" spans="1:6" x14ac:dyDescent="0.3">
      <c r="A36912" t="s">
        <v>14</v>
      </c>
      <c r="B36912" t="s">
        <v>47</v>
      </c>
      <c r="C36912">
        <v>2028</v>
      </c>
      <c r="D36912" t="s">
        <v>18</v>
      </c>
      <c r="E36912" t="s">
        <v>28</v>
      </c>
      <c r="F36912" s="4">
        <v>22160.824796283559</v>
      </c>
    </row>
    <row r="36913" spans="1:6" x14ac:dyDescent="0.3">
      <c r="A36913" t="s">
        <v>14</v>
      </c>
      <c r="B36913" t="s">
        <v>47</v>
      </c>
      <c r="C36913">
        <v>2028</v>
      </c>
      <c r="D36913" t="s">
        <v>18</v>
      </c>
      <c r="E36913" t="s">
        <v>29</v>
      </c>
      <c r="F36913" s="4">
        <v>22505.510839881092</v>
      </c>
    </row>
    <row r="36914" spans="1:6" x14ac:dyDescent="0.3">
      <c r="A36914" t="s">
        <v>14</v>
      </c>
      <c r="B36914" t="s">
        <v>47</v>
      </c>
      <c r="C36914">
        <v>2028</v>
      </c>
      <c r="D36914" t="s">
        <v>18</v>
      </c>
      <c r="E36914" t="s">
        <v>30</v>
      </c>
      <c r="F36914" s="4">
        <v>19278.788319320491</v>
      </c>
    </row>
    <row r="36915" spans="1:6" x14ac:dyDescent="0.3">
      <c r="A36915" t="s">
        <v>14</v>
      </c>
      <c r="B36915" t="s">
        <v>47</v>
      </c>
      <c r="C36915">
        <v>2028</v>
      </c>
      <c r="D36915" t="s">
        <v>18</v>
      </c>
      <c r="E36915" t="s">
        <v>31</v>
      </c>
      <c r="F36915" s="4">
        <v>18223.294533339071</v>
      </c>
    </row>
    <row r="36916" spans="1:6" x14ac:dyDescent="0.3">
      <c r="A36916" t="s">
        <v>14</v>
      </c>
      <c r="B36916" t="s">
        <v>47</v>
      </c>
      <c r="C36916">
        <v>2028</v>
      </c>
      <c r="D36916" t="s">
        <v>18</v>
      </c>
      <c r="E36916" t="s">
        <v>32</v>
      </c>
      <c r="F36916" s="4">
        <v>15093.4724973418</v>
      </c>
    </row>
    <row r="36917" spans="1:6" x14ac:dyDescent="0.3">
      <c r="A36917" t="s">
        <v>14</v>
      </c>
      <c r="B36917" t="s">
        <v>47</v>
      </c>
      <c r="C36917">
        <v>2028</v>
      </c>
      <c r="D36917" t="s">
        <v>18</v>
      </c>
      <c r="E36917" t="s">
        <v>33</v>
      </c>
      <c r="F36917" s="4">
        <v>13149.131061046861</v>
      </c>
    </row>
    <row r="36918" spans="1:6" x14ac:dyDescent="0.3">
      <c r="A36918" t="s">
        <v>14</v>
      </c>
      <c r="B36918" t="s">
        <v>47</v>
      </c>
      <c r="C36918">
        <v>2028</v>
      </c>
      <c r="D36918" t="s">
        <v>18</v>
      </c>
      <c r="E36918" t="s">
        <v>34</v>
      </c>
      <c r="F36918" s="4">
        <v>10258.00353386176</v>
      </c>
    </row>
    <row r="36919" spans="1:6" x14ac:dyDescent="0.3">
      <c r="A36919" t="s">
        <v>14</v>
      </c>
      <c r="B36919" t="s">
        <v>47</v>
      </c>
      <c r="C36919">
        <v>2028</v>
      </c>
      <c r="D36919" t="s">
        <v>18</v>
      </c>
      <c r="E36919" t="s">
        <v>35</v>
      </c>
      <c r="F36919" s="4">
        <v>7863.3789556621068</v>
      </c>
    </row>
    <row r="36920" spans="1:6" x14ac:dyDescent="0.3">
      <c r="A36920" t="s">
        <v>14</v>
      </c>
      <c r="B36920" t="s">
        <v>47</v>
      </c>
      <c r="C36920">
        <v>2028</v>
      </c>
      <c r="D36920" t="s">
        <v>38</v>
      </c>
      <c r="E36920" t="s">
        <v>17</v>
      </c>
      <c r="F36920" s="4">
        <v>43813.117868486363</v>
      </c>
    </row>
    <row r="36921" spans="1:6" x14ac:dyDescent="0.3">
      <c r="A36921" t="s">
        <v>14</v>
      </c>
      <c r="B36921" t="s">
        <v>47</v>
      </c>
      <c r="C36921">
        <v>2028</v>
      </c>
      <c r="D36921" t="s">
        <v>38</v>
      </c>
      <c r="E36921" t="s">
        <v>19</v>
      </c>
      <c r="F36921" s="4">
        <v>41493.495236033807</v>
      </c>
    </row>
    <row r="36922" spans="1:6" x14ac:dyDescent="0.3">
      <c r="A36922" t="s">
        <v>14</v>
      </c>
      <c r="B36922" t="s">
        <v>47</v>
      </c>
      <c r="C36922">
        <v>2028</v>
      </c>
      <c r="D36922" t="s">
        <v>38</v>
      </c>
      <c r="E36922" t="s">
        <v>20</v>
      </c>
      <c r="F36922" s="4">
        <v>44460.532327013163</v>
      </c>
    </row>
    <row r="36923" spans="1:6" x14ac:dyDescent="0.3">
      <c r="A36923" t="s">
        <v>14</v>
      </c>
      <c r="B36923" t="s">
        <v>47</v>
      </c>
      <c r="C36923">
        <v>2028</v>
      </c>
      <c r="D36923" t="s">
        <v>38</v>
      </c>
      <c r="E36923" t="s">
        <v>21</v>
      </c>
      <c r="F36923" s="4">
        <v>47452.137112709373</v>
      </c>
    </row>
    <row r="36924" spans="1:6" x14ac:dyDescent="0.3">
      <c r="A36924" t="s">
        <v>14</v>
      </c>
      <c r="B36924" t="s">
        <v>47</v>
      </c>
      <c r="C36924">
        <v>2028</v>
      </c>
      <c r="D36924" t="s">
        <v>38</v>
      </c>
      <c r="E36924" t="s">
        <v>22</v>
      </c>
      <c r="F36924" s="4">
        <v>51893.24422472022</v>
      </c>
    </row>
    <row r="36925" spans="1:6" x14ac:dyDescent="0.3">
      <c r="A36925" t="s">
        <v>14</v>
      </c>
      <c r="B36925" t="s">
        <v>47</v>
      </c>
      <c r="C36925">
        <v>2028</v>
      </c>
      <c r="D36925" t="s">
        <v>38</v>
      </c>
      <c r="E36925" t="s">
        <v>23</v>
      </c>
      <c r="F36925" s="4">
        <v>56333.790936991747</v>
      </c>
    </row>
    <row r="36926" spans="1:6" x14ac:dyDescent="0.3">
      <c r="A36926" t="s">
        <v>14</v>
      </c>
      <c r="B36926" t="s">
        <v>47</v>
      </c>
      <c r="C36926">
        <v>2028</v>
      </c>
      <c r="D36926" t="s">
        <v>38</v>
      </c>
      <c r="E36926" t="s">
        <v>24</v>
      </c>
      <c r="F36926" s="4">
        <v>57394.617837772399</v>
      </c>
    </row>
    <row r="36927" spans="1:6" x14ac:dyDescent="0.3">
      <c r="A36927" t="s">
        <v>14</v>
      </c>
      <c r="B36927" t="s">
        <v>47</v>
      </c>
      <c r="C36927">
        <v>2028</v>
      </c>
      <c r="D36927" t="s">
        <v>38</v>
      </c>
      <c r="E36927" t="s">
        <v>25</v>
      </c>
      <c r="F36927" s="4">
        <v>56594.21820769176</v>
      </c>
    </row>
    <row r="36928" spans="1:6" x14ac:dyDescent="0.3">
      <c r="A36928" t="s">
        <v>14</v>
      </c>
      <c r="B36928" t="s">
        <v>47</v>
      </c>
      <c r="C36928">
        <v>2028</v>
      </c>
      <c r="D36928" t="s">
        <v>38</v>
      </c>
      <c r="E36928" t="s">
        <v>26</v>
      </c>
      <c r="F36928" s="4">
        <v>53968.1003582306</v>
      </c>
    </row>
    <row r="36929" spans="1:6" x14ac:dyDescent="0.3">
      <c r="A36929" t="s">
        <v>14</v>
      </c>
      <c r="B36929" t="s">
        <v>47</v>
      </c>
      <c r="C36929">
        <v>2028</v>
      </c>
      <c r="D36929" t="s">
        <v>38</v>
      </c>
      <c r="E36929" t="s">
        <v>27</v>
      </c>
      <c r="F36929" s="4">
        <v>49929.351204837963</v>
      </c>
    </row>
    <row r="36930" spans="1:6" x14ac:dyDescent="0.3">
      <c r="A36930" t="s">
        <v>14</v>
      </c>
      <c r="B36930" t="s">
        <v>47</v>
      </c>
      <c r="C36930">
        <v>2028</v>
      </c>
      <c r="D36930" t="s">
        <v>38</v>
      </c>
      <c r="E36930" t="s">
        <v>28</v>
      </c>
      <c r="F36930" s="4">
        <v>45712.631421294398</v>
      </c>
    </row>
    <row r="36931" spans="1:6" x14ac:dyDescent="0.3">
      <c r="A36931" t="s">
        <v>14</v>
      </c>
      <c r="B36931" t="s">
        <v>47</v>
      </c>
      <c r="C36931">
        <v>2028</v>
      </c>
      <c r="D36931" t="s">
        <v>38</v>
      </c>
      <c r="E36931" t="s">
        <v>29</v>
      </c>
      <c r="F36931" s="4">
        <v>46560.25149691174</v>
      </c>
    </row>
    <row r="36932" spans="1:6" x14ac:dyDescent="0.3">
      <c r="A36932" t="s">
        <v>14</v>
      </c>
      <c r="B36932" t="s">
        <v>47</v>
      </c>
      <c r="C36932">
        <v>2028</v>
      </c>
      <c r="D36932" t="s">
        <v>38</v>
      </c>
      <c r="E36932" t="s">
        <v>30</v>
      </c>
      <c r="F36932" s="4">
        <v>40231.64125555451</v>
      </c>
    </row>
    <row r="36933" spans="1:6" x14ac:dyDescent="0.3">
      <c r="A36933" t="s">
        <v>14</v>
      </c>
      <c r="B36933" t="s">
        <v>47</v>
      </c>
      <c r="C36933">
        <v>2028</v>
      </c>
      <c r="D36933" t="s">
        <v>38</v>
      </c>
      <c r="E36933" t="s">
        <v>31</v>
      </c>
      <c r="F36933" s="4">
        <v>38640.41588612787</v>
      </c>
    </row>
    <row r="36934" spans="1:6" x14ac:dyDescent="0.3">
      <c r="A36934" t="s">
        <v>14</v>
      </c>
      <c r="B36934" t="s">
        <v>47</v>
      </c>
      <c r="C36934">
        <v>2028</v>
      </c>
      <c r="D36934" t="s">
        <v>38</v>
      </c>
      <c r="E36934" t="s">
        <v>32</v>
      </c>
      <c r="F36934" s="4">
        <v>32883.398378645463</v>
      </c>
    </row>
    <row r="36935" spans="1:6" x14ac:dyDescent="0.3">
      <c r="A36935" t="s">
        <v>14</v>
      </c>
      <c r="B36935" t="s">
        <v>47</v>
      </c>
      <c r="C36935">
        <v>2028</v>
      </c>
      <c r="D36935" t="s">
        <v>38</v>
      </c>
      <c r="E36935" t="s">
        <v>33</v>
      </c>
      <c r="F36935" s="4">
        <v>28717.723123462019</v>
      </c>
    </row>
    <row r="36936" spans="1:6" x14ac:dyDescent="0.3">
      <c r="A36936" t="s">
        <v>14</v>
      </c>
      <c r="B36936" t="s">
        <v>47</v>
      </c>
      <c r="C36936">
        <v>2028</v>
      </c>
      <c r="D36936" t="s">
        <v>38</v>
      </c>
      <c r="E36936" t="s">
        <v>34</v>
      </c>
      <c r="F36936" s="4">
        <v>22234.293273384519</v>
      </c>
    </row>
    <row r="36937" spans="1:6" x14ac:dyDescent="0.3">
      <c r="A36937" t="s">
        <v>14</v>
      </c>
      <c r="B36937" t="s">
        <v>47</v>
      </c>
      <c r="C36937">
        <v>2028</v>
      </c>
      <c r="D36937" t="s">
        <v>38</v>
      </c>
      <c r="E36937" t="s">
        <v>35</v>
      </c>
      <c r="F36937" s="4">
        <v>18567.992854338681</v>
      </c>
    </row>
    <row r="36938" spans="1:6" x14ac:dyDescent="0.3">
      <c r="A36938" t="s">
        <v>14</v>
      </c>
      <c r="B36938" t="s">
        <v>47</v>
      </c>
      <c r="C36938">
        <v>2029</v>
      </c>
      <c r="D36938" t="s">
        <v>37</v>
      </c>
      <c r="E36938" t="s">
        <v>17</v>
      </c>
      <c r="F36938" s="4">
        <v>21886.623023045951</v>
      </c>
    </row>
    <row r="36939" spans="1:6" x14ac:dyDescent="0.3">
      <c r="A36939" t="s">
        <v>14</v>
      </c>
      <c r="B36939" t="s">
        <v>47</v>
      </c>
      <c r="C36939">
        <v>2029</v>
      </c>
      <c r="D36939" t="s">
        <v>37</v>
      </c>
      <c r="E36939" t="s">
        <v>19</v>
      </c>
      <c r="F36939" s="4">
        <v>20425.20025692476</v>
      </c>
    </row>
    <row r="36940" spans="1:6" x14ac:dyDescent="0.3">
      <c r="A36940" t="s">
        <v>14</v>
      </c>
      <c r="B36940" t="s">
        <v>47</v>
      </c>
      <c r="C36940">
        <v>2029</v>
      </c>
      <c r="D36940" t="s">
        <v>37</v>
      </c>
      <c r="E36940" t="s">
        <v>20</v>
      </c>
      <c r="F36940" s="4">
        <v>21418.792586970721</v>
      </c>
    </row>
    <row r="36941" spans="1:6" x14ac:dyDescent="0.3">
      <c r="A36941" t="s">
        <v>14</v>
      </c>
      <c r="B36941" t="s">
        <v>47</v>
      </c>
      <c r="C36941">
        <v>2029</v>
      </c>
      <c r="D36941" t="s">
        <v>37</v>
      </c>
      <c r="E36941" t="s">
        <v>21</v>
      </c>
      <c r="F36941" s="4">
        <v>23391.425838872379</v>
      </c>
    </row>
    <row r="36942" spans="1:6" x14ac:dyDescent="0.3">
      <c r="A36942" t="s">
        <v>14</v>
      </c>
      <c r="B36942" t="s">
        <v>47</v>
      </c>
      <c r="C36942">
        <v>2029</v>
      </c>
      <c r="D36942" t="s">
        <v>37</v>
      </c>
      <c r="E36942" t="s">
        <v>22</v>
      </c>
      <c r="F36942" s="4">
        <v>26525.206004730171</v>
      </c>
    </row>
    <row r="36943" spans="1:6" x14ac:dyDescent="0.3">
      <c r="A36943" t="s">
        <v>14</v>
      </c>
      <c r="B36943" t="s">
        <v>47</v>
      </c>
      <c r="C36943">
        <v>2029</v>
      </c>
      <c r="D36943" t="s">
        <v>37</v>
      </c>
      <c r="E36943" t="s">
        <v>23</v>
      </c>
      <c r="F36943" s="4">
        <v>29261.97328931556</v>
      </c>
    </row>
    <row r="36944" spans="1:6" x14ac:dyDescent="0.3">
      <c r="A36944" t="s">
        <v>14</v>
      </c>
      <c r="B36944" t="s">
        <v>47</v>
      </c>
      <c r="C36944">
        <v>2029</v>
      </c>
      <c r="D36944" t="s">
        <v>37</v>
      </c>
      <c r="E36944" t="s">
        <v>24</v>
      </c>
      <c r="F36944" s="4">
        <v>30410.759736604861</v>
      </c>
    </row>
    <row r="36945" spans="1:6" x14ac:dyDescent="0.3">
      <c r="A36945" t="s">
        <v>14</v>
      </c>
      <c r="B36945" t="s">
        <v>47</v>
      </c>
      <c r="C36945">
        <v>2029</v>
      </c>
      <c r="D36945" t="s">
        <v>37</v>
      </c>
      <c r="E36945" t="s">
        <v>25</v>
      </c>
      <c r="F36945" s="4">
        <v>29801.543727323871</v>
      </c>
    </row>
    <row r="36946" spans="1:6" x14ac:dyDescent="0.3">
      <c r="A36946" t="s">
        <v>14</v>
      </c>
      <c r="B36946" t="s">
        <v>47</v>
      </c>
      <c r="C36946">
        <v>2029</v>
      </c>
      <c r="D36946" t="s">
        <v>37</v>
      </c>
      <c r="E36946" t="s">
        <v>26</v>
      </c>
      <c r="F36946" s="4">
        <v>28557.394637961192</v>
      </c>
    </row>
    <row r="36947" spans="1:6" x14ac:dyDescent="0.3">
      <c r="A36947" t="s">
        <v>14</v>
      </c>
      <c r="B36947" t="s">
        <v>47</v>
      </c>
      <c r="C36947">
        <v>2029</v>
      </c>
      <c r="D36947" t="s">
        <v>37</v>
      </c>
      <c r="E36947" t="s">
        <v>27</v>
      </c>
      <c r="F36947" s="4">
        <v>26786.085865213849</v>
      </c>
    </row>
    <row r="36948" spans="1:6" x14ac:dyDescent="0.3">
      <c r="A36948" t="s">
        <v>14</v>
      </c>
      <c r="B36948" t="s">
        <v>47</v>
      </c>
      <c r="C36948">
        <v>2029</v>
      </c>
      <c r="D36948" t="s">
        <v>37</v>
      </c>
      <c r="E36948" t="s">
        <v>28</v>
      </c>
      <c r="F36948" s="4">
        <v>23926.107671378919</v>
      </c>
    </row>
    <row r="36949" spans="1:6" x14ac:dyDescent="0.3">
      <c r="A36949" t="s">
        <v>14</v>
      </c>
      <c r="B36949" t="s">
        <v>47</v>
      </c>
      <c r="C36949">
        <v>2029</v>
      </c>
      <c r="D36949" t="s">
        <v>37</v>
      </c>
      <c r="E36949" t="s">
        <v>29</v>
      </c>
      <c r="F36949" s="4">
        <v>24362.625414498099</v>
      </c>
    </row>
    <row r="36950" spans="1:6" x14ac:dyDescent="0.3">
      <c r="A36950" t="s">
        <v>14</v>
      </c>
      <c r="B36950" t="s">
        <v>47</v>
      </c>
      <c r="C36950">
        <v>2029</v>
      </c>
      <c r="D36950" t="s">
        <v>37</v>
      </c>
      <c r="E36950" t="s">
        <v>30</v>
      </c>
      <c r="F36950" s="4">
        <v>21357.6770592801</v>
      </c>
    </row>
    <row r="36951" spans="1:6" x14ac:dyDescent="0.3">
      <c r="A36951" t="s">
        <v>14</v>
      </c>
      <c r="B36951" t="s">
        <v>47</v>
      </c>
      <c r="C36951">
        <v>2029</v>
      </c>
      <c r="D36951" t="s">
        <v>37</v>
      </c>
      <c r="E36951" t="s">
        <v>31</v>
      </c>
      <c r="F36951" s="4">
        <v>20770.023261251379</v>
      </c>
    </row>
    <row r="36952" spans="1:6" x14ac:dyDescent="0.3">
      <c r="A36952" t="s">
        <v>14</v>
      </c>
      <c r="B36952" t="s">
        <v>47</v>
      </c>
      <c r="C36952">
        <v>2029</v>
      </c>
      <c r="D36952" t="s">
        <v>37</v>
      </c>
      <c r="E36952" t="s">
        <v>32</v>
      </c>
      <c r="F36952" s="4">
        <v>18235.87769621101</v>
      </c>
    </row>
    <row r="36953" spans="1:6" x14ac:dyDescent="0.3">
      <c r="A36953" t="s">
        <v>14</v>
      </c>
      <c r="B36953" t="s">
        <v>47</v>
      </c>
      <c r="C36953">
        <v>2029</v>
      </c>
      <c r="D36953" t="s">
        <v>37</v>
      </c>
      <c r="E36953" t="s">
        <v>33</v>
      </c>
      <c r="F36953" s="4">
        <v>15823.940751722639</v>
      </c>
    </row>
    <row r="36954" spans="1:6" x14ac:dyDescent="0.3">
      <c r="A36954" t="s">
        <v>14</v>
      </c>
      <c r="B36954" t="s">
        <v>47</v>
      </c>
      <c r="C36954">
        <v>2029</v>
      </c>
      <c r="D36954" t="s">
        <v>37</v>
      </c>
      <c r="E36954" t="s">
        <v>34</v>
      </c>
      <c r="F36954" s="4">
        <v>12608.659684515869</v>
      </c>
    </row>
    <row r="36955" spans="1:6" x14ac:dyDescent="0.3">
      <c r="A36955" t="s">
        <v>14</v>
      </c>
      <c r="B36955" t="s">
        <v>47</v>
      </c>
      <c r="C36955">
        <v>2029</v>
      </c>
      <c r="D36955" t="s">
        <v>37</v>
      </c>
      <c r="E36955" t="s">
        <v>35</v>
      </c>
      <c r="F36955" s="4">
        <v>11385.929202374909</v>
      </c>
    </row>
    <row r="36956" spans="1:6" x14ac:dyDescent="0.3">
      <c r="A36956" t="s">
        <v>14</v>
      </c>
      <c r="B36956" t="s">
        <v>47</v>
      </c>
      <c r="C36956">
        <v>2029</v>
      </c>
      <c r="D36956" t="s">
        <v>18</v>
      </c>
      <c r="E36956" t="s">
        <v>17</v>
      </c>
      <c r="F36956" s="4">
        <v>23469.172561918022</v>
      </c>
    </row>
    <row r="36957" spans="1:6" x14ac:dyDescent="0.3">
      <c r="A36957" t="s">
        <v>14</v>
      </c>
      <c r="B36957" t="s">
        <v>47</v>
      </c>
      <c r="C36957">
        <v>2029</v>
      </c>
      <c r="D36957" t="s">
        <v>18</v>
      </c>
      <c r="E36957" t="s">
        <v>19</v>
      </c>
      <c r="F36957" s="4">
        <v>22256.892175464931</v>
      </c>
    </row>
    <row r="36958" spans="1:6" x14ac:dyDescent="0.3">
      <c r="A36958" t="s">
        <v>14</v>
      </c>
      <c r="B36958" t="s">
        <v>47</v>
      </c>
      <c r="C36958">
        <v>2029</v>
      </c>
      <c r="D36958" t="s">
        <v>18</v>
      </c>
      <c r="E36958" t="s">
        <v>20</v>
      </c>
      <c r="F36958" s="4">
        <v>23204.849637533491</v>
      </c>
    </row>
    <row r="36959" spans="1:6" x14ac:dyDescent="0.3">
      <c r="A36959" t="s">
        <v>14</v>
      </c>
      <c r="B36959" t="s">
        <v>47</v>
      </c>
      <c r="C36959">
        <v>2029</v>
      </c>
      <c r="D36959" t="s">
        <v>18</v>
      </c>
      <c r="E36959" t="s">
        <v>21</v>
      </c>
      <c r="F36959" s="4">
        <v>24721.56504594129</v>
      </c>
    </row>
    <row r="36960" spans="1:6" x14ac:dyDescent="0.3">
      <c r="A36960" t="s">
        <v>14</v>
      </c>
      <c r="B36960" t="s">
        <v>47</v>
      </c>
      <c r="C36960">
        <v>2029</v>
      </c>
      <c r="D36960" t="s">
        <v>18</v>
      </c>
      <c r="E36960" t="s">
        <v>22</v>
      </c>
      <c r="F36960" s="4">
        <v>27189.59673384827</v>
      </c>
    </row>
    <row r="36961" spans="1:6" x14ac:dyDescent="0.3">
      <c r="A36961" t="s">
        <v>14</v>
      </c>
      <c r="B36961" t="s">
        <v>47</v>
      </c>
      <c r="C36961">
        <v>2029</v>
      </c>
      <c r="D36961" t="s">
        <v>18</v>
      </c>
      <c r="E36961" t="s">
        <v>23</v>
      </c>
      <c r="F36961" s="4">
        <v>28582.819083144848</v>
      </c>
    </row>
    <row r="36962" spans="1:6" x14ac:dyDescent="0.3">
      <c r="A36962" t="s">
        <v>14</v>
      </c>
      <c r="B36962" t="s">
        <v>47</v>
      </c>
      <c r="C36962">
        <v>2029</v>
      </c>
      <c r="D36962" t="s">
        <v>18</v>
      </c>
      <c r="E36962" t="s">
        <v>24</v>
      </c>
      <c r="F36962" s="4">
        <v>28778.448621038839</v>
      </c>
    </row>
    <row r="36963" spans="1:6" x14ac:dyDescent="0.3">
      <c r="A36963" t="s">
        <v>14</v>
      </c>
      <c r="B36963" t="s">
        <v>47</v>
      </c>
      <c r="C36963">
        <v>2029</v>
      </c>
      <c r="D36963" t="s">
        <v>18</v>
      </c>
      <c r="E36963" t="s">
        <v>25</v>
      </c>
      <c r="F36963" s="4">
        <v>28543.915799579681</v>
      </c>
    </row>
    <row r="36964" spans="1:6" x14ac:dyDescent="0.3">
      <c r="A36964" t="s">
        <v>14</v>
      </c>
      <c r="B36964" t="s">
        <v>47</v>
      </c>
      <c r="C36964">
        <v>2029</v>
      </c>
      <c r="D36964" t="s">
        <v>18</v>
      </c>
      <c r="E36964" t="s">
        <v>26</v>
      </c>
      <c r="F36964" s="4">
        <v>26884.095939334329</v>
      </c>
    </row>
    <row r="36965" spans="1:6" x14ac:dyDescent="0.3">
      <c r="A36965" t="s">
        <v>14</v>
      </c>
      <c r="B36965" t="s">
        <v>47</v>
      </c>
      <c r="C36965">
        <v>2029</v>
      </c>
      <c r="D36965" t="s">
        <v>18</v>
      </c>
      <c r="E36965" t="s">
        <v>27</v>
      </c>
      <c r="F36965" s="4">
        <v>24861.89924433835</v>
      </c>
    </row>
    <row r="36966" spans="1:6" x14ac:dyDescent="0.3">
      <c r="A36966" t="s">
        <v>14</v>
      </c>
      <c r="B36966" t="s">
        <v>47</v>
      </c>
      <c r="C36966">
        <v>2029</v>
      </c>
      <c r="D36966" t="s">
        <v>18</v>
      </c>
      <c r="E36966" t="s">
        <v>28</v>
      </c>
      <c r="F36966" s="4">
        <v>22235.290990625661</v>
      </c>
    </row>
    <row r="36967" spans="1:6" x14ac:dyDescent="0.3">
      <c r="A36967" t="s">
        <v>14</v>
      </c>
      <c r="B36967" t="s">
        <v>47</v>
      </c>
      <c r="C36967">
        <v>2029</v>
      </c>
      <c r="D36967" t="s">
        <v>18</v>
      </c>
      <c r="E36967" t="s">
        <v>29</v>
      </c>
      <c r="F36967" s="4">
        <v>22920.70157860548</v>
      </c>
    </row>
    <row r="36968" spans="1:6" x14ac:dyDescent="0.3">
      <c r="A36968" t="s">
        <v>14</v>
      </c>
      <c r="B36968" t="s">
        <v>47</v>
      </c>
      <c r="C36968">
        <v>2029</v>
      </c>
      <c r="D36968" t="s">
        <v>18</v>
      </c>
      <c r="E36968" t="s">
        <v>30</v>
      </c>
      <c r="F36968" s="4">
        <v>19592.79308622708</v>
      </c>
    </row>
    <row r="36969" spans="1:6" x14ac:dyDescent="0.3">
      <c r="A36969" t="s">
        <v>14</v>
      </c>
      <c r="B36969" t="s">
        <v>47</v>
      </c>
      <c r="C36969">
        <v>2029</v>
      </c>
      <c r="D36969" t="s">
        <v>18</v>
      </c>
      <c r="E36969" t="s">
        <v>31</v>
      </c>
      <c r="F36969" s="4">
        <v>18655.907614415592</v>
      </c>
    </row>
    <row r="36970" spans="1:6" x14ac:dyDescent="0.3">
      <c r="A36970" t="s">
        <v>14</v>
      </c>
      <c r="B36970" t="s">
        <v>47</v>
      </c>
      <c r="C36970">
        <v>2029</v>
      </c>
      <c r="D36970" t="s">
        <v>18</v>
      </c>
      <c r="E36970" t="s">
        <v>32</v>
      </c>
      <c r="F36970" s="4">
        <v>15508.631024617929</v>
      </c>
    </row>
    <row r="36971" spans="1:6" x14ac:dyDescent="0.3">
      <c r="A36971" t="s">
        <v>14</v>
      </c>
      <c r="B36971" t="s">
        <v>47</v>
      </c>
      <c r="C36971">
        <v>2029</v>
      </c>
      <c r="D36971" t="s">
        <v>18</v>
      </c>
      <c r="E36971" t="s">
        <v>33</v>
      </c>
      <c r="F36971" s="4">
        <v>13226.47235454707</v>
      </c>
    </row>
    <row r="36972" spans="1:6" x14ac:dyDescent="0.3">
      <c r="A36972" t="s">
        <v>14</v>
      </c>
      <c r="B36972" t="s">
        <v>47</v>
      </c>
      <c r="C36972">
        <v>2029</v>
      </c>
      <c r="D36972" t="s">
        <v>18</v>
      </c>
      <c r="E36972" t="s">
        <v>34</v>
      </c>
      <c r="F36972" s="4">
        <v>10605.773984799431</v>
      </c>
    </row>
    <row r="36973" spans="1:6" x14ac:dyDescent="0.3">
      <c r="A36973" t="s">
        <v>14</v>
      </c>
      <c r="B36973" t="s">
        <v>47</v>
      </c>
      <c r="C36973">
        <v>2029</v>
      </c>
      <c r="D36973" t="s">
        <v>18</v>
      </c>
      <c r="E36973" t="s">
        <v>35</v>
      </c>
      <c r="F36973" s="4">
        <v>8459.5562470271943</v>
      </c>
    </row>
    <row r="36974" spans="1:6" x14ac:dyDescent="0.3">
      <c r="A36974" t="s">
        <v>14</v>
      </c>
      <c r="B36974" t="s">
        <v>47</v>
      </c>
      <c r="C36974">
        <v>2029</v>
      </c>
      <c r="D36974" t="s">
        <v>38</v>
      </c>
      <c r="E36974" t="s">
        <v>17</v>
      </c>
      <c r="F36974" s="4">
        <v>45355.795584963969</v>
      </c>
    </row>
    <row r="36975" spans="1:6" x14ac:dyDescent="0.3">
      <c r="A36975" t="s">
        <v>14</v>
      </c>
      <c r="B36975" t="s">
        <v>47</v>
      </c>
      <c r="C36975">
        <v>2029</v>
      </c>
      <c r="D36975" t="s">
        <v>38</v>
      </c>
      <c r="E36975" t="s">
        <v>19</v>
      </c>
      <c r="F36975" s="4">
        <v>42682.092432389691</v>
      </c>
    </row>
    <row r="36976" spans="1:6" x14ac:dyDescent="0.3">
      <c r="A36976" t="s">
        <v>14</v>
      </c>
      <c r="B36976" t="s">
        <v>47</v>
      </c>
      <c r="C36976">
        <v>2029</v>
      </c>
      <c r="D36976" t="s">
        <v>38</v>
      </c>
      <c r="E36976" t="s">
        <v>20</v>
      </c>
      <c r="F36976" s="4">
        <v>44623.642224504198</v>
      </c>
    </row>
    <row r="36977" spans="1:6" x14ac:dyDescent="0.3">
      <c r="A36977" t="s">
        <v>14</v>
      </c>
      <c r="B36977" t="s">
        <v>47</v>
      </c>
      <c r="C36977">
        <v>2029</v>
      </c>
      <c r="D36977" t="s">
        <v>38</v>
      </c>
      <c r="E36977" t="s">
        <v>21</v>
      </c>
      <c r="F36977" s="4">
        <v>48112.990884813662</v>
      </c>
    </row>
    <row r="36978" spans="1:6" x14ac:dyDescent="0.3">
      <c r="A36978" t="s">
        <v>14</v>
      </c>
      <c r="B36978" t="s">
        <v>47</v>
      </c>
      <c r="C36978">
        <v>2029</v>
      </c>
      <c r="D36978" t="s">
        <v>38</v>
      </c>
      <c r="E36978" t="s">
        <v>22</v>
      </c>
      <c r="F36978" s="4">
        <v>53714.802738578437</v>
      </c>
    </row>
    <row r="36979" spans="1:6" x14ac:dyDescent="0.3">
      <c r="A36979" t="s">
        <v>14</v>
      </c>
      <c r="B36979" t="s">
        <v>47</v>
      </c>
      <c r="C36979">
        <v>2029</v>
      </c>
      <c r="D36979" t="s">
        <v>38</v>
      </c>
      <c r="E36979" t="s">
        <v>23</v>
      </c>
      <c r="F36979" s="4">
        <v>57844.792372460412</v>
      </c>
    </row>
    <row r="36980" spans="1:6" x14ac:dyDescent="0.3">
      <c r="A36980" t="s">
        <v>14</v>
      </c>
      <c r="B36980" t="s">
        <v>47</v>
      </c>
      <c r="C36980">
        <v>2029</v>
      </c>
      <c r="D36980" t="s">
        <v>38</v>
      </c>
      <c r="E36980" t="s">
        <v>24</v>
      </c>
      <c r="F36980" s="4">
        <v>59189.208357643707</v>
      </c>
    </row>
    <row r="36981" spans="1:6" x14ac:dyDescent="0.3">
      <c r="A36981" t="s">
        <v>14</v>
      </c>
      <c r="B36981" t="s">
        <v>47</v>
      </c>
      <c r="C36981">
        <v>2029</v>
      </c>
      <c r="D36981" t="s">
        <v>38</v>
      </c>
      <c r="E36981" t="s">
        <v>25</v>
      </c>
      <c r="F36981" s="4">
        <v>58345.459526903564</v>
      </c>
    </row>
    <row r="36982" spans="1:6" x14ac:dyDescent="0.3">
      <c r="A36982" t="s">
        <v>14</v>
      </c>
      <c r="B36982" t="s">
        <v>47</v>
      </c>
      <c r="C36982">
        <v>2029</v>
      </c>
      <c r="D36982" t="s">
        <v>38</v>
      </c>
      <c r="E36982" t="s">
        <v>26</v>
      </c>
      <c r="F36982" s="4">
        <v>55441.490577295517</v>
      </c>
    </row>
    <row r="36983" spans="1:6" x14ac:dyDescent="0.3">
      <c r="A36983" t="s">
        <v>14</v>
      </c>
      <c r="B36983" t="s">
        <v>47</v>
      </c>
      <c r="C36983">
        <v>2029</v>
      </c>
      <c r="D36983" t="s">
        <v>38</v>
      </c>
      <c r="E36983" t="s">
        <v>27</v>
      </c>
      <c r="F36983" s="4">
        <v>51647.985109552203</v>
      </c>
    </row>
    <row r="36984" spans="1:6" x14ac:dyDescent="0.3">
      <c r="A36984" t="s">
        <v>14</v>
      </c>
      <c r="B36984" t="s">
        <v>47</v>
      </c>
      <c r="C36984">
        <v>2029</v>
      </c>
      <c r="D36984" t="s">
        <v>38</v>
      </c>
      <c r="E36984" t="s">
        <v>28</v>
      </c>
      <c r="F36984" s="4">
        <v>46161.398662004583</v>
      </c>
    </row>
    <row r="36985" spans="1:6" x14ac:dyDescent="0.3">
      <c r="A36985" t="s">
        <v>14</v>
      </c>
      <c r="B36985" t="s">
        <v>47</v>
      </c>
      <c r="C36985">
        <v>2029</v>
      </c>
      <c r="D36985" t="s">
        <v>38</v>
      </c>
      <c r="E36985" t="s">
        <v>29</v>
      </c>
      <c r="F36985" s="4">
        <v>47283.326993103583</v>
      </c>
    </row>
    <row r="36986" spans="1:6" x14ac:dyDescent="0.3">
      <c r="A36986" t="s">
        <v>14</v>
      </c>
      <c r="B36986" t="s">
        <v>47</v>
      </c>
      <c r="C36986">
        <v>2029</v>
      </c>
      <c r="D36986" t="s">
        <v>38</v>
      </c>
      <c r="E36986" t="s">
        <v>30</v>
      </c>
      <c r="F36986" s="4">
        <v>40950.470145507177</v>
      </c>
    </row>
    <row r="36987" spans="1:6" x14ac:dyDescent="0.3">
      <c r="A36987" t="s">
        <v>14</v>
      </c>
      <c r="B36987" t="s">
        <v>47</v>
      </c>
      <c r="C36987">
        <v>2029</v>
      </c>
      <c r="D36987" t="s">
        <v>38</v>
      </c>
      <c r="E36987" t="s">
        <v>31</v>
      </c>
      <c r="F36987" s="4">
        <v>39425.930875666971</v>
      </c>
    </row>
    <row r="36988" spans="1:6" x14ac:dyDescent="0.3">
      <c r="A36988" t="s">
        <v>14</v>
      </c>
      <c r="B36988" t="s">
        <v>47</v>
      </c>
      <c r="C36988">
        <v>2029</v>
      </c>
      <c r="D36988" t="s">
        <v>38</v>
      </c>
      <c r="E36988" t="s">
        <v>32</v>
      </c>
      <c r="F36988" s="4">
        <v>33744.508720828948</v>
      </c>
    </row>
    <row r="36989" spans="1:6" x14ac:dyDescent="0.3">
      <c r="A36989" t="s">
        <v>14</v>
      </c>
      <c r="B36989" t="s">
        <v>47</v>
      </c>
      <c r="C36989">
        <v>2029</v>
      </c>
      <c r="D36989" t="s">
        <v>38</v>
      </c>
      <c r="E36989" t="s">
        <v>33</v>
      </c>
      <c r="F36989" s="4">
        <v>29050.413106269709</v>
      </c>
    </row>
    <row r="36990" spans="1:6" x14ac:dyDescent="0.3">
      <c r="A36990" t="s">
        <v>14</v>
      </c>
      <c r="B36990" t="s">
        <v>47</v>
      </c>
      <c r="C36990">
        <v>2029</v>
      </c>
      <c r="D36990" t="s">
        <v>38</v>
      </c>
      <c r="E36990" t="s">
        <v>34</v>
      </c>
      <c r="F36990" s="4">
        <v>23214.433669315302</v>
      </c>
    </row>
    <row r="36991" spans="1:6" x14ac:dyDescent="0.3">
      <c r="A36991" t="s">
        <v>14</v>
      </c>
      <c r="B36991" t="s">
        <v>47</v>
      </c>
      <c r="C36991">
        <v>2029</v>
      </c>
      <c r="D36991" t="s">
        <v>38</v>
      </c>
      <c r="E36991" t="s">
        <v>35</v>
      </c>
      <c r="F36991" s="4">
        <v>19845.485449402109</v>
      </c>
    </row>
    <row r="36992" spans="1:6" x14ac:dyDescent="0.3">
      <c r="A36992" t="s">
        <v>14</v>
      </c>
      <c r="B36992" t="s">
        <v>47</v>
      </c>
      <c r="C36992">
        <v>2030</v>
      </c>
      <c r="D36992" t="s">
        <v>37</v>
      </c>
      <c r="E36992" t="s">
        <v>17</v>
      </c>
      <c r="F36992" s="4">
        <v>22626.415884620921</v>
      </c>
    </row>
    <row r="36993" spans="1:6" x14ac:dyDescent="0.3">
      <c r="A36993" t="s">
        <v>14</v>
      </c>
      <c r="B36993" t="s">
        <v>47</v>
      </c>
      <c r="C36993">
        <v>2030</v>
      </c>
      <c r="D36993" t="s">
        <v>37</v>
      </c>
      <c r="E36993" t="s">
        <v>19</v>
      </c>
      <c r="F36993" s="4">
        <v>21129.3561392148</v>
      </c>
    </row>
    <row r="36994" spans="1:6" x14ac:dyDescent="0.3">
      <c r="A36994" t="s">
        <v>14</v>
      </c>
      <c r="B36994" t="s">
        <v>47</v>
      </c>
      <c r="C36994">
        <v>2030</v>
      </c>
      <c r="D36994" t="s">
        <v>37</v>
      </c>
      <c r="E36994" t="s">
        <v>20</v>
      </c>
      <c r="F36994" s="4">
        <v>21482.13741131192</v>
      </c>
    </row>
    <row r="36995" spans="1:6" x14ac:dyDescent="0.3">
      <c r="A36995" t="s">
        <v>14</v>
      </c>
      <c r="B36995" t="s">
        <v>47</v>
      </c>
      <c r="C36995">
        <v>2030</v>
      </c>
      <c r="D36995" t="s">
        <v>37</v>
      </c>
      <c r="E36995" t="s">
        <v>21</v>
      </c>
      <c r="F36995" s="4">
        <v>23520.966819425019</v>
      </c>
    </row>
    <row r="36996" spans="1:6" x14ac:dyDescent="0.3">
      <c r="A36996" t="s">
        <v>14</v>
      </c>
      <c r="B36996" t="s">
        <v>47</v>
      </c>
      <c r="C36996">
        <v>2030</v>
      </c>
      <c r="D36996" t="s">
        <v>37</v>
      </c>
      <c r="E36996" t="s">
        <v>22</v>
      </c>
      <c r="F36996" s="4">
        <v>27435.27470658606</v>
      </c>
    </row>
    <row r="36997" spans="1:6" x14ac:dyDescent="0.3">
      <c r="A36997" t="s">
        <v>14</v>
      </c>
      <c r="B36997" t="s">
        <v>47</v>
      </c>
      <c r="C36997">
        <v>2030</v>
      </c>
      <c r="D36997" t="s">
        <v>37</v>
      </c>
      <c r="E36997" t="s">
        <v>23</v>
      </c>
      <c r="F36997" s="4">
        <v>29872.071817006588</v>
      </c>
    </row>
    <row r="36998" spans="1:6" x14ac:dyDescent="0.3">
      <c r="A36998" t="s">
        <v>14</v>
      </c>
      <c r="B36998" t="s">
        <v>47</v>
      </c>
      <c r="C36998">
        <v>2030</v>
      </c>
      <c r="D36998" t="s">
        <v>37</v>
      </c>
      <c r="E36998" t="s">
        <v>24</v>
      </c>
      <c r="F36998" s="4">
        <v>31297.916177197389</v>
      </c>
    </row>
    <row r="36999" spans="1:6" x14ac:dyDescent="0.3">
      <c r="A36999" t="s">
        <v>14</v>
      </c>
      <c r="B36999" t="s">
        <v>47</v>
      </c>
      <c r="C36999">
        <v>2030</v>
      </c>
      <c r="D36999" t="s">
        <v>37</v>
      </c>
      <c r="E36999" t="s">
        <v>25</v>
      </c>
      <c r="F36999" s="4">
        <v>30588.785403031241</v>
      </c>
    </row>
    <row r="37000" spans="1:6" x14ac:dyDescent="0.3">
      <c r="A37000" t="s">
        <v>14</v>
      </c>
      <c r="B37000" t="s">
        <v>47</v>
      </c>
      <c r="C37000">
        <v>2030</v>
      </c>
      <c r="D37000" t="s">
        <v>37</v>
      </c>
      <c r="E37000" t="s">
        <v>26</v>
      </c>
      <c r="F37000" s="4">
        <v>29476.52450806215</v>
      </c>
    </row>
    <row r="37001" spans="1:6" x14ac:dyDescent="0.3">
      <c r="A37001" t="s">
        <v>14</v>
      </c>
      <c r="B37001" t="s">
        <v>47</v>
      </c>
      <c r="C37001">
        <v>2030</v>
      </c>
      <c r="D37001" t="s">
        <v>37</v>
      </c>
      <c r="E37001" t="s">
        <v>27</v>
      </c>
      <c r="F37001" s="4">
        <v>27667.991779714441</v>
      </c>
    </row>
    <row r="37002" spans="1:6" x14ac:dyDescent="0.3">
      <c r="A37002" t="s">
        <v>14</v>
      </c>
      <c r="B37002" t="s">
        <v>47</v>
      </c>
      <c r="C37002">
        <v>2030</v>
      </c>
      <c r="D37002" t="s">
        <v>37</v>
      </c>
      <c r="E37002" t="s">
        <v>28</v>
      </c>
      <c r="F37002" s="4">
        <v>24332.813663858258</v>
      </c>
    </row>
    <row r="37003" spans="1:6" x14ac:dyDescent="0.3">
      <c r="A37003" t="s">
        <v>14</v>
      </c>
      <c r="B37003" t="s">
        <v>47</v>
      </c>
      <c r="C37003">
        <v>2030</v>
      </c>
      <c r="D37003" t="s">
        <v>37</v>
      </c>
      <c r="E37003" t="s">
        <v>29</v>
      </c>
      <c r="F37003" s="4">
        <v>24630.705168838849</v>
      </c>
    </row>
    <row r="37004" spans="1:6" x14ac:dyDescent="0.3">
      <c r="A37004" t="s">
        <v>14</v>
      </c>
      <c r="B37004" t="s">
        <v>47</v>
      </c>
      <c r="C37004">
        <v>2030</v>
      </c>
      <c r="D37004" t="s">
        <v>37</v>
      </c>
      <c r="E37004" t="s">
        <v>30</v>
      </c>
      <c r="F37004" s="4">
        <v>21972.344222689131</v>
      </c>
    </row>
    <row r="37005" spans="1:6" x14ac:dyDescent="0.3">
      <c r="A37005" t="s">
        <v>14</v>
      </c>
      <c r="B37005" t="s">
        <v>47</v>
      </c>
      <c r="C37005">
        <v>2030</v>
      </c>
      <c r="D37005" t="s">
        <v>37</v>
      </c>
      <c r="E37005" t="s">
        <v>31</v>
      </c>
      <c r="F37005" s="4">
        <v>20980.335984464411</v>
      </c>
    </row>
    <row r="37006" spans="1:6" x14ac:dyDescent="0.3">
      <c r="A37006" t="s">
        <v>14</v>
      </c>
      <c r="B37006" t="s">
        <v>47</v>
      </c>
      <c r="C37006">
        <v>2030</v>
      </c>
      <c r="D37006" t="s">
        <v>37</v>
      </c>
      <c r="E37006" t="s">
        <v>32</v>
      </c>
      <c r="F37006" s="4">
        <v>18742.8170121291</v>
      </c>
    </row>
    <row r="37007" spans="1:6" x14ac:dyDescent="0.3">
      <c r="A37007" t="s">
        <v>14</v>
      </c>
      <c r="B37007" t="s">
        <v>47</v>
      </c>
      <c r="C37007">
        <v>2030</v>
      </c>
      <c r="D37007" t="s">
        <v>37</v>
      </c>
      <c r="E37007" t="s">
        <v>33</v>
      </c>
      <c r="F37007" s="4">
        <v>16022.79328272722</v>
      </c>
    </row>
    <row r="37008" spans="1:6" x14ac:dyDescent="0.3">
      <c r="A37008" t="s">
        <v>14</v>
      </c>
      <c r="B37008" t="s">
        <v>47</v>
      </c>
      <c r="C37008">
        <v>2030</v>
      </c>
      <c r="D37008" t="s">
        <v>37</v>
      </c>
      <c r="E37008" t="s">
        <v>34</v>
      </c>
      <c r="F37008" s="4">
        <v>13116.49766612695</v>
      </c>
    </row>
    <row r="37009" spans="1:6" x14ac:dyDescent="0.3">
      <c r="A37009" t="s">
        <v>14</v>
      </c>
      <c r="B37009" t="s">
        <v>47</v>
      </c>
      <c r="C37009">
        <v>2030</v>
      </c>
      <c r="D37009" t="s">
        <v>37</v>
      </c>
      <c r="E37009" t="s">
        <v>35</v>
      </c>
      <c r="F37009" s="4">
        <v>12201.799070697811</v>
      </c>
    </row>
    <row r="37010" spans="1:6" x14ac:dyDescent="0.3">
      <c r="A37010" t="s">
        <v>14</v>
      </c>
      <c r="B37010" t="s">
        <v>47</v>
      </c>
      <c r="C37010">
        <v>2030</v>
      </c>
      <c r="D37010" t="s">
        <v>18</v>
      </c>
      <c r="E37010" t="s">
        <v>17</v>
      </c>
      <c r="F37010" s="4">
        <v>24264.00273226191</v>
      </c>
    </row>
    <row r="37011" spans="1:6" x14ac:dyDescent="0.3">
      <c r="A37011" t="s">
        <v>14</v>
      </c>
      <c r="B37011" t="s">
        <v>47</v>
      </c>
      <c r="C37011">
        <v>2030</v>
      </c>
      <c r="D37011" t="s">
        <v>18</v>
      </c>
      <c r="E37011" t="s">
        <v>19</v>
      </c>
      <c r="F37011" s="4">
        <v>23007.888122849221</v>
      </c>
    </row>
    <row r="37012" spans="1:6" x14ac:dyDescent="0.3">
      <c r="A37012" t="s">
        <v>14</v>
      </c>
      <c r="B37012" t="s">
        <v>47</v>
      </c>
      <c r="C37012">
        <v>2030</v>
      </c>
      <c r="D37012" t="s">
        <v>18</v>
      </c>
      <c r="E37012" t="s">
        <v>20</v>
      </c>
      <c r="F37012" s="4">
        <v>23284.859980400241</v>
      </c>
    </row>
    <row r="37013" spans="1:6" x14ac:dyDescent="0.3">
      <c r="A37013" t="s">
        <v>14</v>
      </c>
      <c r="B37013" t="s">
        <v>47</v>
      </c>
      <c r="C37013">
        <v>2030</v>
      </c>
      <c r="D37013" t="s">
        <v>18</v>
      </c>
      <c r="E37013" t="s">
        <v>21</v>
      </c>
      <c r="F37013" s="4">
        <v>25130.355618741149</v>
      </c>
    </row>
    <row r="37014" spans="1:6" x14ac:dyDescent="0.3">
      <c r="A37014" t="s">
        <v>14</v>
      </c>
      <c r="B37014" t="s">
        <v>47</v>
      </c>
      <c r="C37014">
        <v>2030</v>
      </c>
      <c r="D37014" t="s">
        <v>18</v>
      </c>
      <c r="E37014" t="s">
        <v>22</v>
      </c>
      <c r="F37014" s="4">
        <v>28007.391761106879</v>
      </c>
    </row>
    <row r="37015" spans="1:6" x14ac:dyDescent="0.3">
      <c r="A37015" t="s">
        <v>14</v>
      </c>
      <c r="B37015" t="s">
        <v>47</v>
      </c>
      <c r="C37015">
        <v>2030</v>
      </c>
      <c r="D37015" t="s">
        <v>18</v>
      </c>
      <c r="E37015" t="s">
        <v>23</v>
      </c>
      <c r="F37015" s="4">
        <v>29260.348075744951</v>
      </c>
    </row>
    <row r="37016" spans="1:6" x14ac:dyDescent="0.3">
      <c r="A37016" t="s">
        <v>14</v>
      </c>
      <c r="B37016" t="s">
        <v>47</v>
      </c>
      <c r="C37016">
        <v>2030</v>
      </c>
      <c r="D37016" t="s">
        <v>18</v>
      </c>
      <c r="E37016" t="s">
        <v>24</v>
      </c>
      <c r="F37016" s="4">
        <v>29679.55148614652</v>
      </c>
    </row>
    <row r="37017" spans="1:6" x14ac:dyDescent="0.3">
      <c r="A37017" t="s">
        <v>14</v>
      </c>
      <c r="B37017" t="s">
        <v>47</v>
      </c>
      <c r="C37017">
        <v>2030</v>
      </c>
      <c r="D37017" t="s">
        <v>18</v>
      </c>
      <c r="E37017" t="s">
        <v>25</v>
      </c>
      <c r="F37017" s="4">
        <v>29348.381809646438</v>
      </c>
    </row>
    <row r="37018" spans="1:6" x14ac:dyDescent="0.3">
      <c r="A37018" t="s">
        <v>14</v>
      </c>
      <c r="B37018" t="s">
        <v>47</v>
      </c>
      <c r="C37018">
        <v>2030</v>
      </c>
      <c r="D37018" t="s">
        <v>18</v>
      </c>
      <c r="E37018" t="s">
        <v>26</v>
      </c>
      <c r="F37018" s="4">
        <v>27721.175531392859</v>
      </c>
    </row>
    <row r="37019" spans="1:6" x14ac:dyDescent="0.3">
      <c r="A37019" t="s">
        <v>14</v>
      </c>
      <c r="B37019" t="s">
        <v>47</v>
      </c>
      <c r="C37019">
        <v>2030</v>
      </c>
      <c r="D37019" t="s">
        <v>18</v>
      </c>
      <c r="E37019" t="s">
        <v>27</v>
      </c>
      <c r="F37019" s="4">
        <v>25811.696218892441</v>
      </c>
    </row>
    <row r="37020" spans="1:6" x14ac:dyDescent="0.3">
      <c r="A37020" t="s">
        <v>14</v>
      </c>
      <c r="B37020" t="s">
        <v>47</v>
      </c>
      <c r="C37020">
        <v>2030</v>
      </c>
      <c r="D37020" t="s">
        <v>18</v>
      </c>
      <c r="E37020" t="s">
        <v>28</v>
      </c>
      <c r="F37020" s="4">
        <v>22547.014513750641</v>
      </c>
    </row>
    <row r="37021" spans="1:6" x14ac:dyDescent="0.3">
      <c r="A37021" t="s">
        <v>14</v>
      </c>
      <c r="B37021" t="s">
        <v>47</v>
      </c>
      <c r="C37021">
        <v>2030</v>
      </c>
      <c r="D37021" t="s">
        <v>18</v>
      </c>
      <c r="E37021" t="s">
        <v>29</v>
      </c>
      <c r="F37021" s="4">
        <v>23072.903871854989</v>
      </c>
    </row>
    <row r="37022" spans="1:6" x14ac:dyDescent="0.3">
      <c r="A37022" t="s">
        <v>14</v>
      </c>
      <c r="B37022" t="s">
        <v>47</v>
      </c>
      <c r="C37022">
        <v>2030</v>
      </c>
      <c r="D37022" t="s">
        <v>18</v>
      </c>
      <c r="E37022" t="s">
        <v>30</v>
      </c>
      <c r="F37022" s="4">
        <v>20143.620555910231</v>
      </c>
    </row>
    <row r="37023" spans="1:6" x14ac:dyDescent="0.3">
      <c r="A37023" t="s">
        <v>14</v>
      </c>
      <c r="B37023" t="s">
        <v>47</v>
      </c>
      <c r="C37023">
        <v>2030</v>
      </c>
      <c r="D37023" t="s">
        <v>18</v>
      </c>
      <c r="E37023" t="s">
        <v>31</v>
      </c>
      <c r="F37023" s="4">
        <v>18960.656687487699</v>
      </c>
    </row>
    <row r="37024" spans="1:6" x14ac:dyDescent="0.3">
      <c r="A37024" t="s">
        <v>14</v>
      </c>
      <c r="B37024" t="s">
        <v>47</v>
      </c>
      <c r="C37024">
        <v>2030</v>
      </c>
      <c r="D37024" t="s">
        <v>18</v>
      </c>
      <c r="E37024" t="s">
        <v>32</v>
      </c>
      <c r="F37024" s="4">
        <v>15967.46753050549</v>
      </c>
    </row>
    <row r="37025" spans="1:6" x14ac:dyDescent="0.3">
      <c r="A37025" t="s">
        <v>14</v>
      </c>
      <c r="B37025" t="s">
        <v>47</v>
      </c>
      <c r="C37025">
        <v>2030</v>
      </c>
      <c r="D37025" t="s">
        <v>18</v>
      </c>
      <c r="E37025" t="s">
        <v>33</v>
      </c>
      <c r="F37025" s="4">
        <v>13264.63813648697</v>
      </c>
    </row>
    <row r="37026" spans="1:6" x14ac:dyDescent="0.3">
      <c r="A37026" t="s">
        <v>14</v>
      </c>
      <c r="B37026" t="s">
        <v>47</v>
      </c>
      <c r="C37026">
        <v>2030</v>
      </c>
      <c r="D37026" t="s">
        <v>18</v>
      </c>
      <c r="E37026" t="s">
        <v>34</v>
      </c>
      <c r="F37026" s="4">
        <v>10927.301540121891</v>
      </c>
    </row>
    <row r="37027" spans="1:6" x14ac:dyDescent="0.3">
      <c r="A37027" t="s">
        <v>14</v>
      </c>
      <c r="B37027" t="s">
        <v>47</v>
      </c>
      <c r="C37027">
        <v>2030</v>
      </c>
      <c r="D37027" t="s">
        <v>18</v>
      </c>
      <c r="E37027" t="s">
        <v>35</v>
      </c>
      <c r="F37027" s="4">
        <v>9075.7768772534437</v>
      </c>
    </row>
    <row r="37028" spans="1:6" x14ac:dyDescent="0.3">
      <c r="A37028" t="s">
        <v>14</v>
      </c>
      <c r="B37028" t="s">
        <v>47</v>
      </c>
      <c r="C37028">
        <v>2030</v>
      </c>
      <c r="D37028" t="s">
        <v>38</v>
      </c>
      <c r="E37028" t="s">
        <v>17</v>
      </c>
      <c r="F37028" s="4">
        <v>46890.418616882831</v>
      </c>
    </row>
    <row r="37029" spans="1:6" x14ac:dyDescent="0.3">
      <c r="A37029" t="s">
        <v>14</v>
      </c>
      <c r="B37029" t="s">
        <v>47</v>
      </c>
      <c r="C37029">
        <v>2030</v>
      </c>
      <c r="D37029" t="s">
        <v>38</v>
      </c>
      <c r="E37029" t="s">
        <v>19</v>
      </c>
      <c r="F37029" s="4">
        <v>44137.244262064021</v>
      </c>
    </row>
    <row r="37030" spans="1:6" x14ac:dyDescent="0.3">
      <c r="A37030" t="s">
        <v>14</v>
      </c>
      <c r="B37030" t="s">
        <v>47</v>
      </c>
      <c r="C37030">
        <v>2030</v>
      </c>
      <c r="D37030" t="s">
        <v>38</v>
      </c>
      <c r="E37030" t="s">
        <v>20</v>
      </c>
      <c r="F37030" s="4">
        <v>44766.997391712168</v>
      </c>
    </row>
    <row r="37031" spans="1:6" x14ac:dyDescent="0.3">
      <c r="A37031" t="s">
        <v>14</v>
      </c>
      <c r="B37031" t="s">
        <v>47</v>
      </c>
      <c r="C37031">
        <v>2030</v>
      </c>
      <c r="D37031" t="s">
        <v>38</v>
      </c>
      <c r="E37031" t="s">
        <v>21</v>
      </c>
      <c r="F37031" s="4">
        <v>48651.322438166171</v>
      </c>
    </row>
    <row r="37032" spans="1:6" x14ac:dyDescent="0.3">
      <c r="A37032" t="s">
        <v>14</v>
      </c>
      <c r="B37032" t="s">
        <v>47</v>
      </c>
      <c r="C37032">
        <v>2030</v>
      </c>
      <c r="D37032" t="s">
        <v>38</v>
      </c>
      <c r="E37032" t="s">
        <v>22</v>
      </c>
      <c r="F37032" s="4">
        <v>55442.666467692943</v>
      </c>
    </row>
    <row r="37033" spans="1:6" x14ac:dyDescent="0.3">
      <c r="A37033" t="s">
        <v>14</v>
      </c>
      <c r="B37033" t="s">
        <v>47</v>
      </c>
      <c r="C37033">
        <v>2030</v>
      </c>
      <c r="D37033" t="s">
        <v>38</v>
      </c>
      <c r="E37033" t="s">
        <v>23</v>
      </c>
      <c r="F37033" s="4">
        <v>59132.419892751539</v>
      </c>
    </row>
    <row r="37034" spans="1:6" x14ac:dyDescent="0.3">
      <c r="A37034" t="s">
        <v>14</v>
      </c>
      <c r="B37034" t="s">
        <v>47</v>
      </c>
      <c r="C37034">
        <v>2030</v>
      </c>
      <c r="D37034" t="s">
        <v>38</v>
      </c>
      <c r="E37034" t="s">
        <v>24</v>
      </c>
      <c r="F37034" s="4">
        <v>60977.467663343908</v>
      </c>
    </row>
    <row r="37035" spans="1:6" x14ac:dyDescent="0.3">
      <c r="A37035" t="s">
        <v>14</v>
      </c>
      <c r="B37035" t="s">
        <v>47</v>
      </c>
      <c r="C37035">
        <v>2030</v>
      </c>
      <c r="D37035" t="s">
        <v>38</v>
      </c>
      <c r="E37035" t="s">
        <v>25</v>
      </c>
      <c r="F37035" s="4">
        <v>59937.167212677683</v>
      </c>
    </row>
    <row r="37036" spans="1:6" x14ac:dyDescent="0.3">
      <c r="A37036" t="s">
        <v>14</v>
      </c>
      <c r="B37036" t="s">
        <v>47</v>
      </c>
      <c r="C37036">
        <v>2030</v>
      </c>
      <c r="D37036" t="s">
        <v>38</v>
      </c>
      <c r="E37036" t="s">
        <v>26</v>
      </c>
      <c r="F37036" s="4">
        <v>57197.700039455012</v>
      </c>
    </row>
    <row r="37037" spans="1:6" x14ac:dyDescent="0.3">
      <c r="A37037" t="s">
        <v>14</v>
      </c>
      <c r="B37037" t="s">
        <v>47</v>
      </c>
      <c r="C37037">
        <v>2030</v>
      </c>
      <c r="D37037" t="s">
        <v>38</v>
      </c>
      <c r="E37037" t="s">
        <v>27</v>
      </c>
      <c r="F37037" s="4">
        <v>53479.687998606882</v>
      </c>
    </row>
    <row r="37038" spans="1:6" x14ac:dyDescent="0.3">
      <c r="A37038" t="s">
        <v>14</v>
      </c>
      <c r="B37038" t="s">
        <v>47</v>
      </c>
      <c r="C37038">
        <v>2030</v>
      </c>
      <c r="D37038" t="s">
        <v>38</v>
      </c>
      <c r="E37038" t="s">
        <v>28</v>
      </c>
      <c r="F37038" s="4">
        <v>46879.828177608899</v>
      </c>
    </row>
    <row r="37039" spans="1:6" x14ac:dyDescent="0.3">
      <c r="A37039" t="s">
        <v>14</v>
      </c>
      <c r="B37039" t="s">
        <v>47</v>
      </c>
      <c r="C37039">
        <v>2030</v>
      </c>
      <c r="D37039" t="s">
        <v>38</v>
      </c>
      <c r="E37039" t="s">
        <v>29</v>
      </c>
      <c r="F37039" s="4">
        <v>47703.609040693853</v>
      </c>
    </row>
    <row r="37040" spans="1:6" x14ac:dyDescent="0.3">
      <c r="A37040" t="s">
        <v>14</v>
      </c>
      <c r="B37040" t="s">
        <v>47</v>
      </c>
      <c r="C37040">
        <v>2030</v>
      </c>
      <c r="D37040" t="s">
        <v>38</v>
      </c>
      <c r="E37040" t="s">
        <v>30</v>
      </c>
      <c r="F37040" s="4">
        <v>42115.964778599358</v>
      </c>
    </row>
    <row r="37041" spans="1:6" x14ac:dyDescent="0.3">
      <c r="A37041" t="s">
        <v>14</v>
      </c>
      <c r="B37041" t="s">
        <v>47</v>
      </c>
      <c r="C37041">
        <v>2030</v>
      </c>
      <c r="D37041" t="s">
        <v>38</v>
      </c>
      <c r="E37041" t="s">
        <v>31</v>
      </c>
      <c r="F37041" s="4">
        <v>39940.99267195211</v>
      </c>
    </row>
    <row r="37042" spans="1:6" x14ac:dyDescent="0.3">
      <c r="A37042" t="s">
        <v>14</v>
      </c>
      <c r="B37042" t="s">
        <v>47</v>
      </c>
      <c r="C37042">
        <v>2030</v>
      </c>
      <c r="D37042" t="s">
        <v>38</v>
      </c>
      <c r="E37042" t="s">
        <v>32</v>
      </c>
      <c r="F37042" s="4">
        <v>34710.284542634588</v>
      </c>
    </row>
    <row r="37043" spans="1:6" x14ac:dyDescent="0.3">
      <c r="A37043" t="s">
        <v>14</v>
      </c>
      <c r="B37043" t="s">
        <v>47</v>
      </c>
      <c r="C37043">
        <v>2030</v>
      </c>
      <c r="D37043" t="s">
        <v>38</v>
      </c>
      <c r="E37043" t="s">
        <v>33</v>
      </c>
      <c r="F37043" s="4">
        <v>29287.43141921419</v>
      </c>
    </row>
    <row r="37044" spans="1:6" x14ac:dyDescent="0.3">
      <c r="A37044" t="s">
        <v>14</v>
      </c>
      <c r="B37044" t="s">
        <v>47</v>
      </c>
      <c r="C37044">
        <v>2030</v>
      </c>
      <c r="D37044" t="s">
        <v>38</v>
      </c>
      <c r="E37044" t="s">
        <v>34</v>
      </c>
      <c r="F37044" s="4">
        <v>24043.79920624883</v>
      </c>
    </row>
    <row r="37045" spans="1:6" x14ac:dyDescent="0.3">
      <c r="A37045" t="s">
        <v>14</v>
      </c>
      <c r="B37045" t="s">
        <v>47</v>
      </c>
      <c r="C37045">
        <v>2030</v>
      </c>
      <c r="D37045" t="s">
        <v>38</v>
      </c>
      <c r="E37045" t="s">
        <v>35</v>
      </c>
      <c r="F37045" s="4">
        <v>21277.57594795126</v>
      </c>
    </row>
    <row r="37046" spans="1:6" x14ac:dyDescent="0.3">
      <c r="A37046" t="s">
        <v>14</v>
      </c>
      <c r="B37046" t="s">
        <v>47</v>
      </c>
      <c r="C37046">
        <v>2031</v>
      </c>
      <c r="D37046" t="s">
        <v>37</v>
      </c>
      <c r="E37046" t="s">
        <v>17</v>
      </c>
      <c r="F37046" s="4">
        <v>23355.980380254008</v>
      </c>
    </row>
    <row r="37047" spans="1:6" x14ac:dyDescent="0.3">
      <c r="A37047" t="s">
        <v>14</v>
      </c>
      <c r="B37047" t="s">
        <v>47</v>
      </c>
      <c r="C37047">
        <v>2031</v>
      </c>
      <c r="D37047" t="s">
        <v>37</v>
      </c>
      <c r="E37047" t="s">
        <v>19</v>
      </c>
      <c r="F37047" s="4">
        <v>21901.688918327931</v>
      </c>
    </row>
    <row r="37048" spans="1:6" x14ac:dyDescent="0.3">
      <c r="A37048" t="s">
        <v>14</v>
      </c>
      <c r="B37048" t="s">
        <v>47</v>
      </c>
      <c r="C37048">
        <v>2031</v>
      </c>
      <c r="D37048" t="s">
        <v>37</v>
      </c>
      <c r="E37048" t="s">
        <v>20</v>
      </c>
      <c r="F37048" s="4">
        <v>21521.856163847249</v>
      </c>
    </row>
    <row r="37049" spans="1:6" x14ac:dyDescent="0.3">
      <c r="A37049" t="s">
        <v>14</v>
      </c>
      <c r="B37049" t="s">
        <v>47</v>
      </c>
      <c r="C37049">
        <v>2031</v>
      </c>
      <c r="D37049" t="s">
        <v>37</v>
      </c>
      <c r="E37049" t="s">
        <v>21</v>
      </c>
      <c r="F37049" s="4">
        <v>23791.82333082542</v>
      </c>
    </row>
    <row r="37050" spans="1:6" x14ac:dyDescent="0.3">
      <c r="A37050" t="s">
        <v>14</v>
      </c>
      <c r="B37050" t="s">
        <v>47</v>
      </c>
      <c r="C37050">
        <v>2031</v>
      </c>
      <c r="D37050" t="s">
        <v>37</v>
      </c>
      <c r="E37050" t="s">
        <v>22</v>
      </c>
      <c r="F37050" s="4">
        <v>28037.746810907429</v>
      </c>
    </row>
    <row r="37051" spans="1:6" x14ac:dyDescent="0.3">
      <c r="A37051" t="s">
        <v>14</v>
      </c>
      <c r="B37051" t="s">
        <v>47</v>
      </c>
      <c r="C37051">
        <v>2031</v>
      </c>
      <c r="D37051" t="s">
        <v>37</v>
      </c>
      <c r="E37051" t="s">
        <v>23</v>
      </c>
      <c r="F37051" s="4">
        <v>30549.18019510615</v>
      </c>
    </row>
    <row r="37052" spans="1:6" x14ac:dyDescent="0.3">
      <c r="A37052" t="s">
        <v>14</v>
      </c>
      <c r="B37052" t="s">
        <v>47</v>
      </c>
      <c r="C37052">
        <v>2031</v>
      </c>
      <c r="D37052" t="s">
        <v>37</v>
      </c>
      <c r="E37052" t="s">
        <v>24</v>
      </c>
      <c r="F37052" s="4">
        <v>32162.497669255219</v>
      </c>
    </row>
    <row r="37053" spans="1:6" x14ac:dyDescent="0.3">
      <c r="A37053" t="s">
        <v>14</v>
      </c>
      <c r="B37053" t="s">
        <v>47</v>
      </c>
      <c r="C37053">
        <v>2031</v>
      </c>
      <c r="D37053" t="s">
        <v>37</v>
      </c>
      <c r="E37053" t="s">
        <v>25</v>
      </c>
      <c r="F37053" s="4">
        <v>31351.838807043081</v>
      </c>
    </row>
    <row r="37054" spans="1:6" x14ac:dyDescent="0.3">
      <c r="A37054" t="s">
        <v>14</v>
      </c>
      <c r="B37054" t="s">
        <v>47</v>
      </c>
      <c r="C37054">
        <v>2031</v>
      </c>
      <c r="D37054" t="s">
        <v>37</v>
      </c>
      <c r="E37054" t="s">
        <v>26</v>
      </c>
      <c r="F37054" s="4">
        <v>30360.217336617461</v>
      </c>
    </row>
    <row r="37055" spans="1:6" x14ac:dyDescent="0.3">
      <c r="A37055" t="s">
        <v>14</v>
      </c>
      <c r="B37055" t="s">
        <v>47</v>
      </c>
      <c r="C37055">
        <v>2031</v>
      </c>
      <c r="D37055" t="s">
        <v>37</v>
      </c>
      <c r="E37055" t="s">
        <v>27</v>
      </c>
      <c r="F37055" s="4">
        <v>28450.226344438939</v>
      </c>
    </row>
    <row r="37056" spans="1:6" x14ac:dyDescent="0.3">
      <c r="A37056" t="s">
        <v>14</v>
      </c>
      <c r="B37056" t="s">
        <v>47</v>
      </c>
      <c r="C37056">
        <v>2031</v>
      </c>
      <c r="D37056" t="s">
        <v>37</v>
      </c>
      <c r="E37056" t="s">
        <v>28</v>
      </c>
      <c r="F37056" s="4">
        <v>25100.87342004112</v>
      </c>
    </row>
    <row r="37057" spans="1:6" x14ac:dyDescent="0.3">
      <c r="A37057" t="s">
        <v>14</v>
      </c>
      <c r="B37057" t="s">
        <v>47</v>
      </c>
      <c r="C37057">
        <v>2031</v>
      </c>
      <c r="D37057" t="s">
        <v>37</v>
      </c>
      <c r="E37057" t="s">
        <v>29</v>
      </c>
      <c r="F37057" s="4">
        <v>24456.097093976641</v>
      </c>
    </row>
    <row r="37058" spans="1:6" x14ac:dyDescent="0.3">
      <c r="A37058" t="s">
        <v>14</v>
      </c>
      <c r="B37058" t="s">
        <v>47</v>
      </c>
      <c r="C37058">
        <v>2031</v>
      </c>
      <c r="D37058" t="s">
        <v>37</v>
      </c>
      <c r="E37058" t="s">
        <v>30</v>
      </c>
      <c r="F37058" s="4">
        <v>22881.58968351216</v>
      </c>
    </row>
    <row r="37059" spans="1:6" x14ac:dyDescent="0.3">
      <c r="A37059" t="s">
        <v>14</v>
      </c>
      <c r="B37059" t="s">
        <v>47</v>
      </c>
      <c r="C37059">
        <v>2031</v>
      </c>
      <c r="D37059" t="s">
        <v>37</v>
      </c>
      <c r="E37059" t="s">
        <v>31</v>
      </c>
      <c r="F37059" s="4">
        <v>21026.279275714711</v>
      </c>
    </row>
    <row r="37060" spans="1:6" x14ac:dyDescent="0.3">
      <c r="A37060" t="s">
        <v>14</v>
      </c>
      <c r="B37060" t="s">
        <v>47</v>
      </c>
      <c r="C37060">
        <v>2031</v>
      </c>
      <c r="D37060" t="s">
        <v>37</v>
      </c>
      <c r="E37060" t="s">
        <v>32</v>
      </c>
      <c r="F37060" s="4">
        <v>19405.472872097362</v>
      </c>
    </row>
    <row r="37061" spans="1:6" x14ac:dyDescent="0.3">
      <c r="A37061" t="s">
        <v>14</v>
      </c>
      <c r="B37061" t="s">
        <v>47</v>
      </c>
      <c r="C37061">
        <v>2031</v>
      </c>
      <c r="D37061" t="s">
        <v>37</v>
      </c>
      <c r="E37061" t="s">
        <v>33</v>
      </c>
      <c r="F37061" s="4">
        <v>16266.87001412316</v>
      </c>
    </row>
    <row r="37062" spans="1:6" x14ac:dyDescent="0.3">
      <c r="A37062" t="s">
        <v>14</v>
      </c>
      <c r="B37062" t="s">
        <v>47</v>
      </c>
      <c r="C37062">
        <v>2031</v>
      </c>
      <c r="D37062" t="s">
        <v>37</v>
      </c>
      <c r="E37062" t="s">
        <v>34</v>
      </c>
      <c r="F37062" s="4">
        <v>13618.99988880845</v>
      </c>
    </row>
    <row r="37063" spans="1:6" x14ac:dyDescent="0.3">
      <c r="A37063" t="s">
        <v>14</v>
      </c>
      <c r="B37063" t="s">
        <v>47</v>
      </c>
      <c r="C37063">
        <v>2031</v>
      </c>
      <c r="D37063" t="s">
        <v>37</v>
      </c>
      <c r="E37063" t="s">
        <v>35</v>
      </c>
      <c r="F37063" s="4">
        <v>13023.44307949139</v>
      </c>
    </row>
    <row r="37064" spans="1:6" x14ac:dyDescent="0.3">
      <c r="A37064" t="s">
        <v>14</v>
      </c>
      <c r="B37064" t="s">
        <v>47</v>
      </c>
      <c r="C37064">
        <v>2031</v>
      </c>
      <c r="D37064" t="s">
        <v>18</v>
      </c>
      <c r="E37064" t="s">
        <v>17</v>
      </c>
      <c r="F37064" s="4">
        <v>25048.048829426829</v>
      </c>
    </row>
    <row r="37065" spans="1:6" x14ac:dyDescent="0.3">
      <c r="A37065" t="s">
        <v>14</v>
      </c>
      <c r="B37065" t="s">
        <v>47</v>
      </c>
      <c r="C37065">
        <v>2031</v>
      </c>
      <c r="D37065" t="s">
        <v>18</v>
      </c>
      <c r="E37065" t="s">
        <v>19</v>
      </c>
      <c r="F37065" s="4">
        <v>23816.44924284564</v>
      </c>
    </row>
    <row r="37066" spans="1:6" x14ac:dyDescent="0.3">
      <c r="A37066" t="s">
        <v>14</v>
      </c>
      <c r="B37066" t="s">
        <v>47</v>
      </c>
      <c r="C37066">
        <v>2031</v>
      </c>
      <c r="D37066" t="s">
        <v>18</v>
      </c>
      <c r="E37066" t="s">
        <v>20</v>
      </c>
      <c r="F37066" s="4">
        <v>23397.284911013481</v>
      </c>
    </row>
    <row r="37067" spans="1:6" x14ac:dyDescent="0.3">
      <c r="A37067" t="s">
        <v>14</v>
      </c>
      <c r="B37067" t="s">
        <v>47</v>
      </c>
      <c r="C37067">
        <v>2031</v>
      </c>
      <c r="D37067" t="s">
        <v>18</v>
      </c>
      <c r="E37067" t="s">
        <v>21</v>
      </c>
      <c r="F37067" s="4">
        <v>25528.321279654429</v>
      </c>
    </row>
    <row r="37068" spans="1:6" x14ac:dyDescent="0.3">
      <c r="A37068" t="s">
        <v>14</v>
      </c>
      <c r="B37068" t="s">
        <v>47</v>
      </c>
      <c r="C37068">
        <v>2031</v>
      </c>
      <c r="D37068" t="s">
        <v>18</v>
      </c>
      <c r="E37068" t="s">
        <v>22</v>
      </c>
      <c r="F37068" s="4">
        <v>28581.00857261756</v>
      </c>
    </row>
    <row r="37069" spans="1:6" x14ac:dyDescent="0.3">
      <c r="A37069" t="s">
        <v>14</v>
      </c>
      <c r="B37069" t="s">
        <v>47</v>
      </c>
      <c r="C37069">
        <v>2031</v>
      </c>
      <c r="D37069" t="s">
        <v>18</v>
      </c>
      <c r="E37069" t="s">
        <v>23</v>
      </c>
      <c r="F37069" s="4">
        <v>30058.99650885303</v>
      </c>
    </row>
    <row r="37070" spans="1:6" x14ac:dyDescent="0.3">
      <c r="A37070" t="s">
        <v>14</v>
      </c>
      <c r="B37070" t="s">
        <v>47</v>
      </c>
      <c r="C37070">
        <v>2031</v>
      </c>
      <c r="D37070" t="s">
        <v>18</v>
      </c>
      <c r="E37070" t="s">
        <v>24</v>
      </c>
      <c r="F37070" s="4">
        <v>30540.918029757639</v>
      </c>
    </row>
    <row r="37071" spans="1:6" x14ac:dyDescent="0.3">
      <c r="A37071" t="s">
        <v>14</v>
      </c>
      <c r="B37071" t="s">
        <v>47</v>
      </c>
      <c r="C37071">
        <v>2031</v>
      </c>
      <c r="D37071" t="s">
        <v>18</v>
      </c>
      <c r="E37071" t="s">
        <v>25</v>
      </c>
      <c r="F37071" s="4">
        <v>30148.05044338755</v>
      </c>
    </row>
    <row r="37072" spans="1:6" x14ac:dyDescent="0.3">
      <c r="A37072" t="s">
        <v>14</v>
      </c>
      <c r="B37072" t="s">
        <v>47</v>
      </c>
      <c r="C37072">
        <v>2031</v>
      </c>
      <c r="D37072" t="s">
        <v>18</v>
      </c>
      <c r="E37072" t="s">
        <v>26</v>
      </c>
      <c r="F37072" s="4">
        <v>28534.950386431781</v>
      </c>
    </row>
    <row r="37073" spans="1:6" x14ac:dyDescent="0.3">
      <c r="A37073" t="s">
        <v>14</v>
      </c>
      <c r="B37073" t="s">
        <v>47</v>
      </c>
      <c r="C37073">
        <v>2031</v>
      </c>
      <c r="D37073" t="s">
        <v>18</v>
      </c>
      <c r="E37073" t="s">
        <v>27</v>
      </c>
      <c r="F37073" s="4">
        <v>26565.324921108349</v>
      </c>
    </row>
    <row r="37074" spans="1:6" x14ac:dyDescent="0.3">
      <c r="A37074" t="s">
        <v>14</v>
      </c>
      <c r="B37074" t="s">
        <v>47</v>
      </c>
      <c r="C37074">
        <v>2031</v>
      </c>
      <c r="D37074" t="s">
        <v>18</v>
      </c>
      <c r="E37074" t="s">
        <v>28</v>
      </c>
      <c r="F37074" s="4">
        <v>23231.018760033508</v>
      </c>
    </row>
    <row r="37075" spans="1:6" x14ac:dyDescent="0.3">
      <c r="A37075" t="s">
        <v>14</v>
      </c>
      <c r="B37075" t="s">
        <v>47</v>
      </c>
      <c r="C37075">
        <v>2031</v>
      </c>
      <c r="D37075" t="s">
        <v>18</v>
      </c>
      <c r="E37075" t="s">
        <v>29</v>
      </c>
      <c r="F37075" s="4">
        <v>22877.17539243829</v>
      </c>
    </row>
    <row r="37076" spans="1:6" x14ac:dyDescent="0.3">
      <c r="A37076" t="s">
        <v>14</v>
      </c>
      <c r="B37076" t="s">
        <v>47</v>
      </c>
      <c r="C37076">
        <v>2031</v>
      </c>
      <c r="D37076" t="s">
        <v>18</v>
      </c>
      <c r="E37076" t="s">
        <v>30</v>
      </c>
      <c r="F37076" s="4">
        <v>21043.95278954837</v>
      </c>
    </row>
    <row r="37077" spans="1:6" x14ac:dyDescent="0.3">
      <c r="A37077" t="s">
        <v>14</v>
      </c>
      <c r="B37077" t="s">
        <v>47</v>
      </c>
      <c r="C37077">
        <v>2031</v>
      </c>
      <c r="D37077" t="s">
        <v>18</v>
      </c>
      <c r="E37077" t="s">
        <v>31</v>
      </c>
      <c r="F37077" s="4">
        <v>19063.442460274731</v>
      </c>
    </row>
    <row r="37078" spans="1:6" x14ac:dyDescent="0.3">
      <c r="A37078" t="s">
        <v>14</v>
      </c>
      <c r="B37078" t="s">
        <v>47</v>
      </c>
      <c r="C37078">
        <v>2031</v>
      </c>
      <c r="D37078" t="s">
        <v>18</v>
      </c>
      <c r="E37078" t="s">
        <v>32</v>
      </c>
      <c r="F37078" s="4">
        <v>16524.45460726602</v>
      </c>
    </row>
    <row r="37079" spans="1:6" x14ac:dyDescent="0.3">
      <c r="A37079" t="s">
        <v>14</v>
      </c>
      <c r="B37079" t="s">
        <v>47</v>
      </c>
      <c r="C37079">
        <v>2031</v>
      </c>
      <c r="D37079" t="s">
        <v>18</v>
      </c>
      <c r="E37079" t="s">
        <v>33</v>
      </c>
      <c r="F37079" s="4">
        <v>13382.28576828579</v>
      </c>
    </row>
    <row r="37080" spans="1:6" x14ac:dyDescent="0.3">
      <c r="A37080" t="s">
        <v>14</v>
      </c>
      <c r="B37080" t="s">
        <v>47</v>
      </c>
      <c r="C37080">
        <v>2031</v>
      </c>
      <c r="D37080" t="s">
        <v>18</v>
      </c>
      <c r="E37080" t="s">
        <v>34</v>
      </c>
      <c r="F37080" s="4">
        <v>11213.864144910751</v>
      </c>
    </row>
    <row r="37081" spans="1:6" x14ac:dyDescent="0.3">
      <c r="A37081" t="s">
        <v>14</v>
      </c>
      <c r="B37081" t="s">
        <v>47</v>
      </c>
      <c r="C37081">
        <v>2031</v>
      </c>
      <c r="D37081" t="s">
        <v>18</v>
      </c>
      <c r="E37081" t="s">
        <v>35</v>
      </c>
      <c r="F37081" s="4">
        <v>9691.2207403186076</v>
      </c>
    </row>
    <row r="37082" spans="1:6" x14ac:dyDescent="0.3">
      <c r="A37082" t="s">
        <v>14</v>
      </c>
      <c r="B37082" t="s">
        <v>47</v>
      </c>
      <c r="C37082">
        <v>2031</v>
      </c>
      <c r="D37082" t="s">
        <v>38</v>
      </c>
      <c r="E37082" t="s">
        <v>17</v>
      </c>
      <c r="F37082" s="4">
        <v>48404.029209680841</v>
      </c>
    </row>
    <row r="37083" spans="1:6" x14ac:dyDescent="0.3">
      <c r="A37083" t="s">
        <v>14</v>
      </c>
      <c r="B37083" t="s">
        <v>47</v>
      </c>
      <c r="C37083">
        <v>2031</v>
      </c>
      <c r="D37083" t="s">
        <v>38</v>
      </c>
      <c r="E37083" t="s">
        <v>19</v>
      </c>
      <c r="F37083" s="4">
        <v>45718.138161173571</v>
      </c>
    </row>
    <row r="37084" spans="1:6" x14ac:dyDescent="0.3">
      <c r="A37084" t="s">
        <v>14</v>
      </c>
      <c r="B37084" t="s">
        <v>47</v>
      </c>
      <c r="C37084">
        <v>2031</v>
      </c>
      <c r="D37084" t="s">
        <v>38</v>
      </c>
      <c r="E37084" t="s">
        <v>20</v>
      </c>
      <c r="F37084" s="4">
        <v>44919.141074860738</v>
      </c>
    </row>
    <row r="37085" spans="1:6" x14ac:dyDescent="0.3">
      <c r="A37085" t="s">
        <v>14</v>
      </c>
      <c r="B37085" t="s">
        <v>47</v>
      </c>
      <c r="C37085">
        <v>2031</v>
      </c>
      <c r="D37085" t="s">
        <v>38</v>
      </c>
      <c r="E37085" t="s">
        <v>21</v>
      </c>
      <c r="F37085" s="4">
        <v>49320.144610479852</v>
      </c>
    </row>
    <row r="37086" spans="1:6" x14ac:dyDescent="0.3">
      <c r="A37086" t="s">
        <v>14</v>
      </c>
      <c r="B37086" t="s">
        <v>47</v>
      </c>
      <c r="C37086">
        <v>2031</v>
      </c>
      <c r="D37086" t="s">
        <v>38</v>
      </c>
      <c r="E37086" t="s">
        <v>22</v>
      </c>
      <c r="F37086" s="4">
        <v>56618.755383524993</v>
      </c>
    </row>
    <row r="37087" spans="1:6" x14ac:dyDescent="0.3">
      <c r="A37087" t="s">
        <v>14</v>
      </c>
      <c r="B37087" t="s">
        <v>47</v>
      </c>
      <c r="C37087">
        <v>2031</v>
      </c>
      <c r="D37087" t="s">
        <v>38</v>
      </c>
      <c r="E37087" t="s">
        <v>23</v>
      </c>
      <c r="F37087" s="4">
        <v>60608.17670395918</v>
      </c>
    </row>
    <row r="37088" spans="1:6" x14ac:dyDescent="0.3">
      <c r="A37088" t="s">
        <v>14</v>
      </c>
      <c r="B37088" t="s">
        <v>47</v>
      </c>
      <c r="C37088">
        <v>2031</v>
      </c>
      <c r="D37088" t="s">
        <v>38</v>
      </c>
      <c r="E37088" t="s">
        <v>24</v>
      </c>
      <c r="F37088" s="4">
        <v>62703.415699012861</v>
      </c>
    </row>
    <row r="37089" spans="1:6" x14ac:dyDescent="0.3">
      <c r="A37089" t="s">
        <v>14</v>
      </c>
      <c r="B37089" t="s">
        <v>47</v>
      </c>
      <c r="C37089">
        <v>2031</v>
      </c>
      <c r="D37089" t="s">
        <v>38</v>
      </c>
      <c r="E37089" t="s">
        <v>25</v>
      </c>
      <c r="F37089" s="4">
        <v>61499.889250430628</v>
      </c>
    </row>
    <row r="37090" spans="1:6" x14ac:dyDescent="0.3">
      <c r="A37090" t="s">
        <v>14</v>
      </c>
      <c r="B37090" t="s">
        <v>47</v>
      </c>
      <c r="C37090">
        <v>2031</v>
      </c>
      <c r="D37090" t="s">
        <v>38</v>
      </c>
      <c r="E37090" t="s">
        <v>26</v>
      </c>
      <c r="F37090" s="4">
        <v>58895.167723049242</v>
      </c>
    </row>
    <row r="37091" spans="1:6" x14ac:dyDescent="0.3">
      <c r="A37091" t="s">
        <v>14</v>
      </c>
      <c r="B37091" t="s">
        <v>47</v>
      </c>
      <c r="C37091">
        <v>2031</v>
      </c>
      <c r="D37091" t="s">
        <v>38</v>
      </c>
      <c r="E37091" t="s">
        <v>27</v>
      </c>
      <c r="F37091" s="4">
        <v>55015.551265547278</v>
      </c>
    </row>
    <row r="37092" spans="1:6" x14ac:dyDescent="0.3">
      <c r="A37092" t="s">
        <v>14</v>
      </c>
      <c r="B37092" t="s">
        <v>47</v>
      </c>
      <c r="C37092">
        <v>2031</v>
      </c>
      <c r="D37092" t="s">
        <v>38</v>
      </c>
      <c r="E37092" t="s">
        <v>28</v>
      </c>
      <c r="F37092" s="4">
        <v>48331.892180074632</v>
      </c>
    </row>
    <row r="37093" spans="1:6" x14ac:dyDescent="0.3">
      <c r="A37093" t="s">
        <v>14</v>
      </c>
      <c r="B37093" t="s">
        <v>47</v>
      </c>
      <c r="C37093">
        <v>2031</v>
      </c>
      <c r="D37093" t="s">
        <v>38</v>
      </c>
      <c r="E37093" t="s">
        <v>29</v>
      </c>
      <c r="F37093" s="4">
        <v>47333.272486414928</v>
      </c>
    </row>
    <row r="37094" spans="1:6" x14ac:dyDescent="0.3">
      <c r="A37094" t="s">
        <v>14</v>
      </c>
      <c r="B37094" t="s">
        <v>47</v>
      </c>
      <c r="C37094">
        <v>2031</v>
      </c>
      <c r="D37094" t="s">
        <v>38</v>
      </c>
      <c r="E37094" t="s">
        <v>30</v>
      </c>
      <c r="F37094" s="4">
        <v>43925.54247306053</v>
      </c>
    </row>
    <row r="37095" spans="1:6" x14ac:dyDescent="0.3">
      <c r="A37095" t="s">
        <v>14</v>
      </c>
      <c r="B37095" t="s">
        <v>47</v>
      </c>
      <c r="C37095">
        <v>2031</v>
      </c>
      <c r="D37095" t="s">
        <v>38</v>
      </c>
      <c r="E37095" t="s">
        <v>31</v>
      </c>
      <c r="F37095" s="4">
        <v>40089.721735989442</v>
      </c>
    </row>
    <row r="37096" spans="1:6" x14ac:dyDescent="0.3">
      <c r="A37096" t="s">
        <v>14</v>
      </c>
      <c r="B37096" t="s">
        <v>47</v>
      </c>
      <c r="C37096">
        <v>2031</v>
      </c>
      <c r="D37096" t="s">
        <v>38</v>
      </c>
      <c r="E37096" t="s">
        <v>32</v>
      </c>
      <c r="F37096" s="4">
        <v>35929.927479363381</v>
      </c>
    </row>
    <row r="37097" spans="1:6" x14ac:dyDescent="0.3">
      <c r="A37097" t="s">
        <v>14</v>
      </c>
      <c r="B37097" t="s">
        <v>47</v>
      </c>
      <c r="C37097">
        <v>2031</v>
      </c>
      <c r="D37097" t="s">
        <v>38</v>
      </c>
      <c r="E37097" t="s">
        <v>33</v>
      </c>
      <c r="F37097" s="4">
        <v>29649.15578240895</v>
      </c>
    </row>
    <row r="37098" spans="1:6" x14ac:dyDescent="0.3">
      <c r="A37098" t="s">
        <v>14</v>
      </c>
      <c r="B37098" t="s">
        <v>47</v>
      </c>
      <c r="C37098">
        <v>2031</v>
      </c>
      <c r="D37098" t="s">
        <v>38</v>
      </c>
      <c r="E37098" t="s">
        <v>34</v>
      </c>
      <c r="F37098" s="4">
        <v>24832.864033719201</v>
      </c>
    </row>
    <row r="37099" spans="1:6" x14ac:dyDescent="0.3">
      <c r="A37099" t="s">
        <v>14</v>
      </c>
      <c r="B37099" t="s">
        <v>47</v>
      </c>
      <c r="C37099">
        <v>2031</v>
      </c>
      <c r="D37099" t="s">
        <v>38</v>
      </c>
      <c r="E37099" t="s">
        <v>35</v>
      </c>
      <c r="F37099" s="4">
        <v>22714.663819810001</v>
      </c>
    </row>
    <row r="37100" spans="1:6" x14ac:dyDescent="0.3">
      <c r="A37100" t="s">
        <v>14</v>
      </c>
      <c r="B37100" t="s">
        <v>47</v>
      </c>
      <c r="C37100">
        <v>2032</v>
      </c>
      <c r="D37100" t="s">
        <v>37</v>
      </c>
      <c r="E37100" t="s">
        <v>17</v>
      </c>
      <c r="F37100" s="4">
        <v>24077.469836984132</v>
      </c>
    </row>
    <row r="37101" spans="1:6" x14ac:dyDescent="0.3">
      <c r="A37101" t="s">
        <v>14</v>
      </c>
      <c r="B37101" t="s">
        <v>47</v>
      </c>
      <c r="C37101">
        <v>2032</v>
      </c>
      <c r="D37101" t="s">
        <v>37</v>
      </c>
      <c r="E37101" t="s">
        <v>19</v>
      </c>
      <c r="F37101" s="4">
        <v>22641.427108852</v>
      </c>
    </row>
    <row r="37102" spans="1:6" x14ac:dyDescent="0.3">
      <c r="A37102" t="s">
        <v>14</v>
      </c>
      <c r="B37102" t="s">
        <v>47</v>
      </c>
      <c r="C37102">
        <v>2032</v>
      </c>
      <c r="D37102" t="s">
        <v>37</v>
      </c>
      <c r="E37102" t="s">
        <v>20</v>
      </c>
      <c r="F37102" s="4">
        <v>21828.758166452881</v>
      </c>
    </row>
    <row r="37103" spans="1:6" x14ac:dyDescent="0.3">
      <c r="A37103" t="s">
        <v>14</v>
      </c>
      <c r="B37103" t="s">
        <v>47</v>
      </c>
      <c r="C37103">
        <v>2032</v>
      </c>
      <c r="D37103" t="s">
        <v>37</v>
      </c>
      <c r="E37103" t="s">
        <v>21</v>
      </c>
      <c r="F37103" s="4">
        <v>23858.669673514261</v>
      </c>
    </row>
    <row r="37104" spans="1:6" x14ac:dyDescent="0.3">
      <c r="A37104" t="s">
        <v>14</v>
      </c>
      <c r="B37104" t="s">
        <v>47</v>
      </c>
      <c r="C37104">
        <v>2032</v>
      </c>
      <c r="D37104" t="s">
        <v>37</v>
      </c>
      <c r="E37104" t="s">
        <v>22</v>
      </c>
      <c r="F37104" s="4">
        <v>28569.703196286609</v>
      </c>
    </row>
    <row r="37105" spans="1:6" x14ac:dyDescent="0.3">
      <c r="A37105" t="s">
        <v>14</v>
      </c>
      <c r="B37105" t="s">
        <v>47</v>
      </c>
      <c r="C37105">
        <v>2032</v>
      </c>
      <c r="D37105" t="s">
        <v>37</v>
      </c>
      <c r="E37105" t="s">
        <v>23</v>
      </c>
      <c r="F37105" s="4">
        <v>31357.500559400691</v>
      </c>
    </row>
    <row r="37106" spans="1:6" x14ac:dyDescent="0.3">
      <c r="A37106" t="s">
        <v>14</v>
      </c>
      <c r="B37106" t="s">
        <v>47</v>
      </c>
      <c r="C37106">
        <v>2032</v>
      </c>
      <c r="D37106" t="s">
        <v>37</v>
      </c>
      <c r="E37106" t="s">
        <v>24</v>
      </c>
      <c r="F37106" s="4">
        <v>32953.335305439447</v>
      </c>
    </row>
    <row r="37107" spans="1:6" x14ac:dyDescent="0.3">
      <c r="A37107" t="s">
        <v>14</v>
      </c>
      <c r="B37107" t="s">
        <v>47</v>
      </c>
      <c r="C37107">
        <v>2032</v>
      </c>
      <c r="D37107" t="s">
        <v>37</v>
      </c>
      <c r="E37107" t="s">
        <v>25</v>
      </c>
      <c r="F37107" s="4">
        <v>32127.49424833593</v>
      </c>
    </row>
    <row r="37108" spans="1:6" x14ac:dyDescent="0.3">
      <c r="A37108" t="s">
        <v>14</v>
      </c>
      <c r="B37108" t="s">
        <v>47</v>
      </c>
      <c r="C37108">
        <v>2032</v>
      </c>
      <c r="D37108" t="s">
        <v>37</v>
      </c>
      <c r="E37108" t="s">
        <v>26</v>
      </c>
      <c r="F37108" s="4">
        <v>31275.162669438989</v>
      </c>
    </row>
    <row r="37109" spans="1:6" x14ac:dyDescent="0.3">
      <c r="A37109" t="s">
        <v>14</v>
      </c>
      <c r="B37109" t="s">
        <v>47</v>
      </c>
      <c r="C37109">
        <v>2032</v>
      </c>
      <c r="D37109" t="s">
        <v>37</v>
      </c>
      <c r="E37109" t="s">
        <v>27</v>
      </c>
      <c r="F37109" s="4">
        <v>29191.127879059179</v>
      </c>
    </row>
    <row r="37110" spans="1:6" x14ac:dyDescent="0.3">
      <c r="A37110" t="s">
        <v>14</v>
      </c>
      <c r="B37110" t="s">
        <v>47</v>
      </c>
      <c r="C37110">
        <v>2032</v>
      </c>
      <c r="D37110" t="s">
        <v>37</v>
      </c>
      <c r="E37110" t="s">
        <v>28</v>
      </c>
      <c r="F37110" s="4">
        <v>25959.321447817911</v>
      </c>
    </row>
    <row r="37111" spans="1:6" x14ac:dyDescent="0.3">
      <c r="A37111" t="s">
        <v>14</v>
      </c>
      <c r="B37111" t="s">
        <v>47</v>
      </c>
      <c r="C37111">
        <v>2032</v>
      </c>
      <c r="D37111" t="s">
        <v>37</v>
      </c>
      <c r="E37111" t="s">
        <v>29</v>
      </c>
      <c r="F37111" s="4">
        <v>24289.844460809662</v>
      </c>
    </row>
    <row r="37112" spans="1:6" x14ac:dyDescent="0.3">
      <c r="A37112" t="s">
        <v>14</v>
      </c>
      <c r="B37112" t="s">
        <v>47</v>
      </c>
      <c r="C37112">
        <v>2032</v>
      </c>
      <c r="D37112" t="s">
        <v>37</v>
      </c>
      <c r="E37112" t="s">
        <v>30</v>
      </c>
      <c r="F37112" s="4">
        <v>23799.597156481719</v>
      </c>
    </row>
    <row r="37113" spans="1:6" x14ac:dyDescent="0.3">
      <c r="A37113" t="s">
        <v>14</v>
      </c>
      <c r="B37113" t="s">
        <v>47</v>
      </c>
      <c r="C37113">
        <v>2032</v>
      </c>
      <c r="D37113" t="s">
        <v>37</v>
      </c>
      <c r="E37113" t="s">
        <v>31</v>
      </c>
      <c r="F37113" s="4">
        <v>21101.079253661861</v>
      </c>
    </row>
    <row r="37114" spans="1:6" x14ac:dyDescent="0.3">
      <c r="A37114" t="s">
        <v>14</v>
      </c>
      <c r="B37114" t="s">
        <v>47</v>
      </c>
      <c r="C37114">
        <v>2032</v>
      </c>
      <c r="D37114" t="s">
        <v>37</v>
      </c>
      <c r="E37114" t="s">
        <v>32</v>
      </c>
      <c r="F37114" s="4">
        <v>19961.81569079564</v>
      </c>
    </row>
    <row r="37115" spans="1:6" x14ac:dyDescent="0.3">
      <c r="A37115" t="s">
        <v>14</v>
      </c>
      <c r="B37115" t="s">
        <v>47</v>
      </c>
      <c r="C37115">
        <v>2032</v>
      </c>
      <c r="D37115" t="s">
        <v>37</v>
      </c>
      <c r="E37115" t="s">
        <v>33</v>
      </c>
      <c r="F37115" s="4">
        <v>16668.156761308041</v>
      </c>
    </row>
    <row r="37116" spans="1:6" x14ac:dyDescent="0.3">
      <c r="A37116" t="s">
        <v>14</v>
      </c>
      <c r="B37116" t="s">
        <v>47</v>
      </c>
      <c r="C37116">
        <v>2032</v>
      </c>
      <c r="D37116" t="s">
        <v>37</v>
      </c>
      <c r="E37116" t="s">
        <v>34</v>
      </c>
      <c r="F37116" s="4">
        <v>13653.226843151921</v>
      </c>
    </row>
    <row r="37117" spans="1:6" x14ac:dyDescent="0.3">
      <c r="A37117" t="s">
        <v>14</v>
      </c>
      <c r="B37117" t="s">
        <v>47</v>
      </c>
      <c r="C37117">
        <v>2032</v>
      </c>
      <c r="D37117" t="s">
        <v>37</v>
      </c>
      <c r="E37117" t="s">
        <v>35</v>
      </c>
      <c r="F37117" s="4">
        <v>14213.874378852501</v>
      </c>
    </row>
    <row r="37118" spans="1:6" x14ac:dyDescent="0.3">
      <c r="A37118" t="s">
        <v>14</v>
      </c>
      <c r="B37118" t="s">
        <v>47</v>
      </c>
      <c r="C37118">
        <v>2032</v>
      </c>
      <c r="D37118" t="s">
        <v>18</v>
      </c>
      <c r="E37118" t="s">
        <v>17</v>
      </c>
      <c r="F37118" s="4">
        <v>25822.97230544173</v>
      </c>
    </row>
    <row r="37119" spans="1:6" x14ac:dyDescent="0.3">
      <c r="A37119" t="s">
        <v>14</v>
      </c>
      <c r="B37119" t="s">
        <v>47</v>
      </c>
      <c r="C37119">
        <v>2032</v>
      </c>
      <c r="D37119" t="s">
        <v>18</v>
      </c>
      <c r="E37119" t="s">
        <v>19</v>
      </c>
      <c r="F37119" s="4">
        <v>24629.208935093819</v>
      </c>
    </row>
    <row r="37120" spans="1:6" x14ac:dyDescent="0.3">
      <c r="A37120" t="s">
        <v>14</v>
      </c>
      <c r="B37120" t="s">
        <v>47</v>
      </c>
      <c r="C37120">
        <v>2032</v>
      </c>
      <c r="D37120" t="s">
        <v>18</v>
      </c>
      <c r="E37120" t="s">
        <v>20</v>
      </c>
      <c r="F37120" s="4">
        <v>23721.619159547899</v>
      </c>
    </row>
    <row r="37121" spans="1:6" x14ac:dyDescent="0.3">
      <c r="A37121" t="s">
        <v>14</v>
      </c>
      <c r="B37121" t="s">
        <v>47</v>
      </c>
      <c r="C37121">
        <v>2032</v>
      </c>
      <c r="D37121" t="s">
        <v>18</v>
      </c>
      <c r="E37121" t="s">
        <v>21</v>
      </c>
      <c r="F37121" s="4">
        <v>25816.531420017509</v>
      </c>
    </row>
    <row r="37122" spans="1:6" x14ac:dyDescent="0.3">
      <c r="A37122" t="s">
        <v>14</v>
      </c>
      <c r="B37122" t="s">
        <v>47</v>
      </c>
      <c r="C37122">
        <v>2032</v>
      </c>
      <c r="D37122" t="s">
        <v>18</v>
      </c>
      <c r="E37122" t="s">
        <v>22</v>
      </c>
      <c r="F37122" s="4">
        <v>28950.200412093349</v>
      </c>
    </row>
    <row r="37123" spans="1:6" x14ac:dyDescent="0.3">
      <c r="A37123" t="s">
        <v>14</v>
      </c>
      <c r="B37123" t="s">
        <v>47</v>
      </c>
      <c r="C37123">
        <v>2032</v>
      </c>
      <c r="D37123" t="s">
        <v>18</v>
      </c>
      <c r="E37123" t="s">
        <v>23</v>
      </c>
      <c r="F37123" s="4">
        <v>31053.44059406791</v>
      </c>
    </row>
    <row r="37124" spans="1:6" x14ac:dyDescent="0.3">
      <c r="A37124" t="s">
        <v>14</v>
      </c>
      <c r="B37124" t="s">
        <v>47</v>
      </c>
      <c r="C37124">
        <v>2032</v>
      </c>
      <c r="D37124" t="s">
        <v>18</v>
      </c>
      <c r="E37124" t="s">
        <v>24</v>
      </c>
      <c r="F37124" s="4">
        <v>31325.456529478579</v>
      </c>
    </row>
    <row r="37125" spans="1:6" x14ac:dyDescent="0.3">
      <c r="A37125" t="s">
        <v>14</v>
      </c>
      <c r="B37125" t="s">
        <v>47</v>
      </c>
      <c r="C37125">
        <v>2032</v>
      </c>
      <c r="D37125" t="s">
        <v>18</v>
      </c>
      <c r="E37125" t="s">
        <v>25</v>
      </c>
      <c r="F37125" s="4">
        <v>30949.37735808047</v>
      </c>
    </row>
    <row r="37126" spans="1:6" x14ac:dyDescent="0.3">
      <c r="A37126" t="s">
        <v>14</v>
      </c>
      <c r="B37126" t="s">
        <v>47</v>
      </c>
      <c r="C37126">
        <v>2032</v>
      </c>
      <c r="D37126" t="s">
        <v>18</v>
      </c>
      <c r="E37126" t="s">
        <v>26</v>
      </c>
      <c r="F37126" s="4">
        <v>29351.372065059681</v>
      </c>
    </row>
    <row r="37127" spans="1:6" x14ac:dyDescent="0.3">
      <c r="A37127" t="s">
        <v>14</v>
      </c>
      <c r="B37127" t="s">
        <v>47</v>
      </c>
      <c r="C37127">
        <v>2032</v>
      </c>
      <c r="D37127" t="s">
        <v>18</v>
      </c>
      <c r="E37127" t="s">
        <v>27</v>
      </c>
      <c r="F37127" s="4">
        <v>27319.731164738481</v>
      </c>
    </row>
    <row r="37128" spans="1:6" x14ac:dyDescent="0.3">
      <c r="A37128" t="s">
        <v>14</v>
      </c>
      <c r="B37128" t="s">
        <v>47</v>
      </c>
      <c r="C37128">
        <v>2032</v>
      </c>
      <c r="D37128" t="s">
        <v>18</v>
      </c>
      <c r="E37128" t="s">
        <v>28</v>
      </c>
      <c r="F37128" s="4">
        <v>24089.721442088819</v>
      </c>
    </row>
    <row r="37129" spans="1:6" x14ac:dyDescent="0.3">
      <c r="A37129" t="s">
        <v>14</v>
      </c>
      <c r="B37129" t="s">
        <v>47</v>
      </c>
      <c r="C37129">
        <v>2032</v>
      </c>
      <c r="D37129" t="s">
        <v>18</v>
      </c>
      <c r="E37129" t="s">
        <v>29</v>
      </c>
      <c r="F37129" s="4">
        <v>22624.294993272331</v>
      </c>
    </row>
    <row r="37130" spans="1:6" x14ac:dyDescent="0.3">
      <c r="A37130" t="s">
        <v>14</v>
      </c>
      <c r="B37130" t="s">
        <v>47</v>
      </c>
      <c r="C37130">
        <v>2032</v>
      </c>
      <c r="D37130" t="s">
        <v>18</v>
      </c>
      <c r="E37130" t="s">
        <v>30</v>
      </c>
      <c r="F37130" s="4">
        <v>21866.697037465539</v>
      </c>
    </row>
    <row r="37131" spans="1:6" x14ac:dyDescent="0.3">
      <c r="A37131" t="s">
        <v>14</v>
      </c>
      <c r="B37131" t="s">
        <v>47</v>
      </c>
      <c r="C37131">
        <v>2032</v>
      </c>
      <c r="D37131" t="s">
        <v>18</v>
      </c>
      <c r="E37131" t="s">
        <v>31</v>
      </c>
      <c r="F37131" s="4">
        <v>19158.529091217421</v>
      </c>
    </row>
    <row r="37132" spans="1:6" x14ac:dyDescent="0.3">
      <c r="A37132" t="s">
        <v>14</v>
      </c>
      <c r="B37132" t="s">
        <v>47</v>
      </c>
      <c r="C37132">
        <v>2032</v>
      </c>
      <c r="D37132" t="s">
        <v>18</v>
      </c>
      <c r="E37132" t="s">
        <v>32</v>
      </c>
      <c r="F37132" s="4">
        <v>17059.63313969543</v>
      </c>
    </row>
    <row r="37133" spans="1:6" x14ac:dyDescent="0.3">
      <c r="A37133" t="s">
        <v>14</v>
      </c>
      <c r="B37133" t="s">
        <v>47</v>
      </c>
      <c r="C37133">
        <v>2032</v>
      </c>
      <c r="D37133" t="s">
        <v>18</v>
      </c>
      <c r="E37133" t="s">
        <v>33</v>
      </c>
      <c r="F37133" s="4">
        <v>13694.033800732041</v>
      </c>
    </row>
    <row r="37134" spans="1:6" x14ac:dyDescent="0.3">
      <c r="A37134" t="s">
        <v>14</v>
      </c>
      <c r="B37134" t="s">
        <v>47</v>
      </c>
      <c r="C37134">
        <v>2032</v>
      </c>
      <c r="D37134" t="s">
        <v>18</v>
      </c>
      <c r="E37134" t="s">
        <v>34</v>
      </c>
      <c r="F37134" s="4">
        <v>11131.21926133184</v>
      </c>
    </row>
    <row r="37135" spans="1:6" x14ac:dyDescent="0.3">
      <c r="A37135" t="s">
        <v>14</v>
      </c>
      <c r="B37135" t="s">
        <v>47</v>
      </c>
      <c r="C37135">
        <v>2032</v>
      </c>
      <c r="D37135" t="s">
        <v>18</v>
      </c>
      <c r="E37135" t="s">
        <v>35</v>
      </c>
      <c r="F37135" s="4">
        <v>10555.87058050421</v>
      </c>
    </row>
    <row r="37136" spans="1:6" x14ac:dyDescent="0.3">
      <c r="A37136" t="s">
        <v>14</v>
      </c>
      <c r="B37136" t="s">
        <v>47</v>
      </c>
      <c r="C37136">
        <v>2032</v>
      </c>
      <c r="D37136" t="s">
        <v>38</v>
      </c>
      <c r="E37136" t="s">
        <v>17</v>
      </c>
      <c r="F37136" s="4">
        <v>49900.442142425862</v>
      </c>
    </row>
    <row r="37137" spans="1:6" x14ac:dyDescent="0.3">
      <c r="A37137" t="s">
        <v>14</v>
      </c>
      <c r="B37137" t="s">
        <v>47</v>
      </c>
      <c r="C37137">
        <v>2032</v>
      </c>
      <c r="D37137" t="s">
        <v>38</v>
      </c>
      <c r="E37137" t="s">
        <v>19</v>
      </c>
      <c r="F37137" s="4">
        <v>47270.636043945822</v>
      </c>
    </row>
    <row r="37138" spans="1:6" x14ac:dyDescent="0.3">
      <c r="A37138" t="s">
        <v>14</v>
      </c>
      <c r="B37138" t="s">
        <v>47</v>
      </c>
      <c r="C37138">
        <v>2032</v>
      </c>
      <c r="D37138" t="s">
        <v>38</v>
      </c>
      <c r="E37138" t="s">
        <v>20</v>
      </c>
      <c r="F37138" s="4">
        <v>45550.377326000773</v>
      </c>
    </row>
    <row r="37139" spans="1:6" x14ac:dyDescent="0.3">
      <c r="A37139" t="s">
        <v>14</v>
      </c>
      <c r="B37139" t="s">
        <v>47</v>
      </c>
      <c r="C37139">
        <v>2032</v>
      </c>
      <c r="D37139" t="s">
        <v>38</v>
      </c>
      <c r="E37139" t="s">
        <v>21</v>
      </c>
      <c r="F37139" s="4">
        <v>49675.201093531767</v>
      </c>
    </row>
    <row r="37140" spans="1:6" x14ac:dyDescent="0.3">
      <c r="A37140" t="s">
        <v>14</v>
      </c>
      <c r="B37140" t="s">
        <v>47</v>
      </c>
      <c r="C37140">
        <v>2032</v>
      </c>
      <c r="D37140" t="s">
        <v>38</v>
      </c>
      <c r="E37140" t="s">
        <v>22</v>
      </c>
      <c r="F37140" s="4">
        <v>57519.903608379958</v>
      </c>
    </row>
    <row r="37141" spans="1:6" x14ac:dyDescent="0.3">
      <c r="A37141" t="s">
        <v>14</v>
      </c>
      <c r="B37141" t="s">
        <v>47</v>
      </c>
      <c r="C37141">
        <v>2032</v>
      </c>
      <c r="D37141" t="s">
        <v>38</v>
      </c>
      <c r="E37141" t="s">
        <v>23</v>
      </c>
      <c r="F37141" s="4">
        <v>62410.941153468593</v>
      </c>
    </row>
    <row r="37142" spans="1:6" x14ac:dyDescent="0.3">
      <c r="A37142" t="s">
        <v>14</v>
      </c>
      <c r="B37142" t="s">
        <v>47</v>
      </c>
      <c r="C37142">
        <v>2032</v>
      </c>
      <c r="D37142" t="s">
        <v>38</v>
      </c>
      <c r="E37142" t="s">
        <v>24</v>
      </c>
      <c r="F37142" s="4">
        <v>64278.791834918033</v>
      </c>
    </row>
    <row r="37143" spans="1:6" x14ac:dyDescent="0.3">
      <c r="A37143" t="s">
        <v>14</v>
      </c>
      <c r="B37143" t="s">
        <v>47</v>
      </c>
      <c r="C37143">
        <v>2032</v>
      </c>
      <c r="D37143" t="s">
        <v>38</v>
      </c>
      <c r="E37143" t="s">
        <v>25</v>
      </c>
      <c r="F37143" s="4">
        <v>63076.871606416396</v>
      </c>
    </row>
    <row r="37144" spans="1:6" x14ac:dyDescent="0.3">
      <c r="A37144" t="s">
        <v>14</v>
      </c>
      <c r="B37144" t="s">
        <v>47</v>
      </c>
      <c r="C37144">
        <v>2032</v>
      </c>
      <c r="D37144" t="s">
        <v>38</v>
      </c>
      <c r="E37144" t="s">
        <v>26</v>
      </c>
      <c r="F37144" s="4">
        <v>60626.534734498673</v>
      </c>
    </row>
    <row r="37145" spans="1:6" x14ac:dyDescent="0.3">
      <c r="A37145" t="s">
        <v>14</v>
      </c>
      <c r="B37145" t="s">
        <v>47</v>
      </c>
      <c r="C37145">
        <v>2032</v>
      </c>
      <c r="D37145" t="s">
        <v>38</v>
      </c>
      <c r="E37145" t="s">
        <v>27</v>
      </c>
      <c r="F37145" s="4">
        <v>56510.859043797653</v>
      </c>
    </row>
    <row r="37146" spans="1:6" x14ac:dyDescent="0.3">
      <c r="A37146" t="s">
        <v>14</v>
      </c>
      <c r="B37146" t="s">
        <v>47</v>
      </c>
      <c r="C37146">
        <v>2032</v>
      </c>
      <c r="D37146" t="s">
        <v>38</v>
      </c>
      <c r="E37146" t="s">
        <v>28</v>
      </c>
      <c r="F37146" s="4">
        <v>50049.042889906726</v>
      </c>
    </row>
    <row r="37147" spans="1:6" x14ac:dyDescent="0.3">
      <c r="A37147" t="s">
        <v>14</v>
      </c>
      <c r="B37147" t="s">
        <v>47</v>
      </c>
      <c r="C37147">
        <v>2032</v>
      </c>
      <c r="D37147" t="s">
        <v>38</v>
      </c>
      <c r="E37147" t="s">
        <v>29</v>
      </c>
      <c r="F37147" s="4">
        <v>46914.139454081997</v>
      </c>
    </row>
    <row r="37148" spans="1:6" x14ac:dyDescent="0.3">
      <c r="A37148" t="s">
        <v>14</v>
      </c>
      <c r="B37148" t="s">
        <v>47</v>
      </c>
      <c r="C37148">
        <v>2032</v>
      </c>
      <c r="D37148" t="s">
        <v>38</v>
      </c>
      <c r="E37148" t="s">
        <v>30</v>
      </c>
      <c r="F37148" s="4">
        <v>45666.294193947251</v>
      </c>
    </row>
    <row r="37149" spans="1:6" x14ac:dyDescent="0.3">
      <c r="A37149" t="s">
        <v>14</v>
      </c>
      <c r="B37149" t="s">
        <v>47</v>
      </c>
      <c r="C37149">
        <v>2032</v>
      </c>
      <c r="D37149" t="s">
        <v>38</v>
      </c>
      <c r="E37149" t="s">
        <v>31</v>
      </c>
      <c r="F37149" s="4">
        <v>40259.608344879278</v>
      </c>
    </row>
    <row r="37150" spans="1:6" x14ac:dyDescent="0.3">
      <c r="A37150" t="s">
        <v>14</v>
      </c>
      <c r="B37150" t="s">
        <v>47</v>
      </c>
      <c r="C37150">
        <v>2032</v>
      </c>
      <c r="D37150" t="s">
        <v>38</v>
      </c>
      <c r="E37150" t="s">
        <v>32</v>
      </c>
      <c r="F37150" s="4">
        <v>37021.448830491077</v>
      </c>
    </row>
    <row r="37151" spans="1:6" x14ac:dyDescent="0.3">
      <c r="A37151" t="s">
        <v>14</v>
      </c>
      <c r="B37151" t="s">
        <v>47</v>
      </c>
      <c r="C37151">
        <v>2032</v>
      </c>
      <c r="D37151" t="s">
        <v>38</v>
      </c>
      <c r="E37151" t="s">
        <v>33</v>
      </c>
      <c r="F37151" s="4">
        <v>30362.190562040079</v>
      </c>
    </row>
    <row r="37152" spans="1:6" x14ac:dyDescent="0.3">
      <c r="A37152" t="s">
        <v>14</v>
      </c>
      <c r="B37152" t="s">
        <v>47</v>
      </c>
      <c r="C37152">
        <v>2032</v>
      </c>
      <c r="D37152" t="s">
        <v>38</v>
      </c>
      <c r="E37152" t="s">
        <v>34</v>
      </c>
      <c r="F37152" s="4">
        <v>24784.44610448377</v>
      </c>
    </row>
    <row r="37153" spans="1:6" x14ac:dyDescent="0.3">
      <c r="A37153" t="s">
        <v>14</v>
      </c>
      <c r="B37153" t="s">
        <v>47</v>
      </c>
      <c r="C37153">
        <v>2032</v>
      </c>
      <c r="D37153" t="s">
        <v>38</v>
      </c>
      <c r="E37153" t="s">
        <v>35</v>
      </c>
      <c r="F37153" s="4">
        <v>24769.744959356711</v>
      </c>
    </row>
    <row r="37154" spans="1:6" x14ac:dyDescent="0.3">
      <c r="A37154" t="s">
        <v>14</v>
      </c>
      <c r="B37154" t="s">
        <v>47</v>
      </c>
      <c r="C37154">
        <v>2033</v>
      </c>
      <c r="D37154" t="s">
        <v>37</v>
      </c>
      <c r="E37154" t="s">
        <v>17</v>
      </c>
      <c r="F37154" s="4">
        <v>24765.56853768343</v>
      </c>
    </row>
    <row r="37155" spans="1:6" x14ac:dyDescent="0.3">
      <c r="A37155" t="s">
        <v>14</v>
      </c>
      <c r="B37155" t="s">
        <v>47</v>
      </c>
      <c r="C37155">
        <v>2033</v>
      </c>
      <c r="D37155" t="s">
        <v>37</v>
      </c>
      <c r="E37155" t="s">
        <v>19</v>
      </c>
      <c r="F37155" s="4">
        <v>23376.091160492899</v>
      </c>
    </row>
    <row r="37156" spans="1:6" x14ac:dyDescent="0.3">
      <c r="A37156" t="s">
        <v>14</v>
      </c>
      <c r="B37156" t="s">
        <v>47</v>
      </c>
      <c r="C37156">
        <v>2033</v>
      </c>
      <c r="D37156" t="s">
        <v>37</v>
      </c>
      <c r="E37156" t="s">
        <v>20</v>
      </c>
      <c r="F37156" s="4">
        <v>22288.768024772929</v>
      </c>
    </row>
    <row r="37157" spans="1:6" x14ac:dyDescent="0.3">
      <c r="A37157" t="s">
        <v>14</v>
      </c>
      <c r="B37157" t="s">
        <v>47</v>
      </c>
      <c r="C37157">
        <v>2033</v>
      </c>
      <c r="D37157" t="s">
        <v>37</v>
      </c>
      <c r="E37157" t="s">
        <v>21</v>
      </c>
      <c r="F37157" s="4">
        <v>23920.838655609441</v>
      </c>
    </row>
    <row r="37158" spans="1:6" x14ac:dyDescent="0.3">
      <c r="A37158" t="s">
        <v>14</v>
      </c>
      <c r="B37158" t="s">
        <v>47</v>
      </c>
      <c r="C37158">
        <v>2033</v>
      </c>
      <c r="D37158" t="s">
        <v>37</v>
      </c>
      <c r="E37158" t="s">
        <v>22</v>
      </c>
      <c r="F37158" s="4">
        <v>28974.742071986471</v>
      </c>
    </row>
    <row r="37159" spans="1:6" x14ac:dyDescent="0.3">
      <c r="A37159" t="s">
        <v>14</v>
      </c>
      <c r="B37159" t="s">
        <v>47</v>
      </c>
      <c r="C37159">
        <v>2033</v>
      </c>
      <c r="D37159" t="s">
        <v>37</v>
      </c>
      <c r="E37159" t="s">
        <v>23</v>
      </c>
      <c r="F37159" s="4">
        <v>32187.033531074539</v>
      </c>
    </row>
    <row r="37160" spans="1:6" x14ac:dyDescent="0.3">
      <c r="A37160" t="s">
        <v>14</v>
      </c>
      <c r="B37160" t="s">
        <v>47</v>
      </c>
      <c r="C37160">
        <v>2033</v>
      </c>
      <c r="D37160" t="s">
        <v>37</v>
      </c>
      <c r="E37160" t="s">
        <v>24</v>
      </c>
      <c r="F37160" s="4">
        <v>33679.022986574229</v>
      </c>
    </row>
    <row r="37161" spans="1:6" x14ac:dyDescent="0.3">
      <c r="A37161" t="s">
        <v>14</v>
      </c>
      <c r="B37161" t="s">
        <v>47</v>
      </c>
      <c r="C37161">
        <v>2033</v>
      </c>
      <c r="D37161" t="s">
        <v>37</v>
      </c>
      <c r="E37161" t="s">
        <v>25</v>
      </c>
      <c r="F37161" s="4">
        <v>32959.040085893328</v>
      </c>
    </row>
    <row r="37162" spans="1:6" x14ac:dyDescent="0.3">
      <c r="A37162" t="s">
        <v>14</v>
      </c>
      <c r="B37162" t="s">
        <v>47</v>
      </c>
      <c r="C37162">
        <v>2033</v>
      </c>
      <c r="D37162" t="s">
        <v>37</v>
      </c>
      <c r="E37162" t="s">
        <v>26</v>
      </c>
      <c r="F37162" s="4">
        <v>32153.56288089111</v>
      </c>
    </row>
    <row r="37163" spans="1:6" x14ac:dyDescent="0.3">
      <c r="A37163" t="s">
        <v>14</v>
      </c>
      <c r="B37163" t="s">
        <v>47</v>
      </c>
      <c r="C37163">
        <v>2033</v>
      </c>
      <c r="D37163" t="s">
        <v>37</v>
      </c>
      <c r="E37163" t="s">
        <v>27</v>
      </c>
      <c r="F37163" s="4">
        <v>29813.292412744529</v>
      </c>
    </row>
    <row r="37164" spans="1:6" x14ac:dyDescent="0.3">
      <c r="A37164" t="s">
        <v>14</v>
      </c>
      <c r="B37164" t="s">
        <v>47</v>
      </c>
      <c r="C37164">
        <v>2033</v>
      </c>
      <c r="D37164" t="s">
        <v>37</v>
      </c>
      <c r="E37164" t="s">
        <v>28</v>
      </c>
      <c r="F37164" s="4">
        <v>27036.943663540311</v>
      </c>
    </row>
    <row r="37165" spans="1:6" x14ac:dyDescent="0.3">
      <c r="A37165" t="s">
        <v>14</v>
      </c>
      <c r="B37165" t="s">
        <v>47</v>
      </c>
      <c r="C37165">
        <v>2033</v>
      </c>
      <c r="D37165" t="s">
        <v>37</v>
      </c>
      <c r="E37165" t="s">
        <v>29</v>
      </c>
      <c r="F37165" s="4">
        <v>24283.400078065501</v>
      </c>
    </row>
    <row r="37166" spans="1:6" x14ac:dyDescent="0.3">
      <c r="A37166" t="s">
        <v>14</v>
      </c>
      <c r="B37166" t="s">
        <v>47</v>
      </c>
      <c r="C37166">
        <v>2033</v>
      </c>
      <c r="D37166" t="s">
        <v>37</v>
      </c>
      <c r="E37166" t="s">
        <v>30</v>
      </c>
      <c r="F37166" s="4">
        <v>24465.996931122769</v>
      </c>
    </row>
    <row r="37167" spans="1:6" x14ac:dyDescent="0.3">
      <c r="A37167" t="s">
        <v>14</v>
      </c>
      <c r="B37167" t="s">
        <v>47</v>
      </c>
      <c r="C37167">
        <v>2033</v>
      </c>
      <c r="D37167" t="s">
        <v>37</v>
      </c>
      <c r="E37167" t="s">
        <v>31</v>
      </c>
      <c r="F37167" s="4">
        <v>21288.789679187361</v>
      </c>
    </row>
    <row r="37168" spans="1:6" x14ac:dyDescent="0.3">
      <c r="A37168" t="s">
        <v>14</v>
      </c>
      <c r="B37168" t="s">
        <v>47</v>
      </c>
      <c r="C37168">
        <v>2033</v>
      </c>
      <c r="D37168" t="s">
        <v>37</v>
      </c>
      <c r="E37168" t="s">
        <v>32</v>
      </c>
      <c r="F37168" s="4">
        <v>20389.447067954519</v>
      </c>
    </row>
    <row r="37169" spans="1:6" x14ac:dyDescent="0.3">
      <c r="A37169" t="s">
        <v>14</v>
      </c>
      <c r="B37169" t="s">
        <v>47</v>
      </c>
      <c r="C37169">
        <v>2033</v>
      </c>
      <c r="D37169" t="s">
        <v>37</v>
      </c>
      <c r="E37169" t="s">
        <v>33</v>
      </c>
      <c r="F37169" s="4">
        <v>17102.440704694181</v>
      </c>
    </row>
    <row r="37170" spans="1:6" x14ac:dyDescent="0.3">
      <c r="A37170" t="s">
        <v>14</v>
      </c>
      <c r="B37170" t="s">
        <v>47</v>
      </c>
      <c r="C37170">
        <v>2033</v>
      </c>
      <c r="D37170" t="s">
        <v>37</v>
      </c>
      <c r="E37170" t="s">
        <v>34</v>
      </c>
      <c r="F37170" s="4">
        <v>13974.76172135954</v>
      </c>
    </row>
    <row r="37171" spans="1:6" x14ac:dyDescent="0.3">
      <c r="A37171" t="s">
        <v>14</v>
      </c>
      <c r="B37171" t="s">
        <v>47</v>
      </c>
      <c r="C37171">
        <v>2033</v>
      </c>
      <c r="D37171" t="s">
        <v>37</v>
      </c>
      <c r="E37171" t="s">
        <v>35</v>
      </c>
      <c r="F37171" s="4">
        <v>15207.48471983194</v>
      </c>
    </row>
    <row r="37172" spans="1:6" x14ac:dyDescent="0.3">
      <c r="A37172" t="s">
        <v>14</v>
      </c>
      <c r="B37172" t="s">
        <v>47</v>
      </c>
      <c r="C37172">
        <v>2033</v>
      </c>
      <c r="D37172" t="s">
        <v>18</v>
      </c>
      <c r="E37172" t="s">
        <v>17</v>
      </c>
      <c r="F37172" s="4">
        <v>26562.100096652721</v>
      </c>
    </row>
    <row r="37173" spans="1:6" x14ac:dyDescent="0.3">
      <c r="A37173" t="s">
        <v>14</v>
      </c>
      <c r="B37173" t="s">
        <v>47</v>
      </c>
      <c r="C37173">
        <v>2033</v>
      </c>
      <c r="D37173" t="s">
        <v>18</v>
      </c>
      <c r="E37173" t="s">
        <v>19</v>
      </c>
      <c r="F37173" s="4">
        <v>25433.716914829911</v>
      </c>
    </row>
    <row r="37174" spans="1:6" x14ac:dyDescent="0.3">
      <c r="A37174" t="s">
        <v>14</v>
      </c>
      <c r="B37174" t="s">
        <v>47</v>
      </c>
      <c r="C37174">
        <v>2033</v>
      </c>
      <c r="D37174" t="s">
        <v>18</v>
      </c>
      <c r="E37174" t="s">
        <v>20</v>
      </c>
      <c r="F37174" s="4">
        <v>24228.021599711919</v>
      </c>
    </row>
    <row r="37175" spans="1:6" x14ac:dyDescent="0.3">
      <c r="A37175" t="s">
        <v>14</v>
      </c>
      <c r="B37175" t="s">
        <v>47</v>
      </c>
      <c r="C37175">
        <v>2033</v>
      </c>
      <c r="D37175" t="s">
        <v>18</v>
      </c>
      <c r="E37175" t="s">
        <v>21</v>
      </c>
      <c r="F37175" s="4">
        <v>25932.12129748617</v>
      </c>
    </row>
    <row r="37176" spans="1:6" x14ac:dyDescent="0.3">
      <c r="A37176" t="s">
        <v>14</v>
      </c>
      <c r="B37176" t="s">
        <v>47</v>
      </c>
      <c r="C37176">
        <v>2033</v>
      </c>
      <c r="D37176" t="s">
        <v>18</v>
      </c>
      <c r="E37176" t="s">
        <v>22</v>
      </c>
      <c r="F37176" s="4">
        <v>29367.690888787511</v>
      </c>
    </row>
    <row r="37177" spans="1:6" x14ac:dyDescent="0.3">
      <c r="A37177" t="s">
        <v>14</v>
      </c>
      <c r="B37177" t="s">
        <v>47</v>
      </c>
      <c r="C37177">
        <v>2033</v>
      </c>
      <c r="D37177" t="s">
        <v>18</v>
      </c>
      <c r="E37177" t="s">
        <v>23</v>
      </c>
      <c r="F37177" s="4">
        <v>32038.215688279561</v>
      </c>
    </row>
    <row r="37178" spans="1:6" x14ac:dyDescent="0.3">
      <c r="A37178" t="s">
        <v>14</v>
      </c>
      <c r="B37178" t="s">
        <v>47</v>
      </c>
      <c r="C37178">
        <v>2033</v>
      </c>
      <c r="D37178" t="s">
        <v>18</v>
      </c>
      <c r="E37178" t="s">
        <v>24</v>
      </c>
      <c r="F37178" s="4">
        <v>32066.22256930239</v>
      </c>
    </row>
    <row r="37179" spans="1:6" x14ac:dyDescent="0.3">
      <c r="A37179" t="s">
        <v>14</v>
      </c>
      <c r="B37179" t="s">
        <v>47</v>
      </c>
      <c r="C37179">
        <v>2033</v>
      </c>
      <c r="D37179" t="s">
        <v>18</v>
      </c>
      <c r="E37179" t="s">
        <v>25</v>
      </c>
      <c r="F37179" s="4">
        <v>31741.805723805901</v>
      </c>
    </row>
    <row r="37180" spans="1:6" x14ac:dyDescent="0.3">
      <c r="A37180" t="s">
        <v>14</v>
      </c>
      <c r="B37180" t="s">
        <v>47</v>
      </c>
      <c r="C37180">
        <v>2033</v>
      </c>
      <c r="D37180" t="s">
        <v>18</v>
      </c>
      <c r="E37180" t="s">
        <v>26</v>
      </c>
      <c r="F37180" s="4">
        <v>30162.304026488611</v>
      </c>
    </row>
    <row r="37181" spans="1:6" x14ac:dyDescent="0.3">
      <c r="A37181" t="s">
        <v>14</v>
      </c>
      <c r="B37181" t="s">
        <v>47</v>
      </c>
      <c r="C37181">
        <v>2033</v>
      </c>
      <c r="D37181" t="s">
        <v>18</v>
      </c>
      <c r="E37181" t="s">
        <v>27</v>
      </c>
      <c r="F37181" s="4">
        <v>27928.495643905961</v>
      </c>
    </row>
    <row r="37182" spans="1:6" x14ac:dyDescent="0.3">
      <c r="A37182" t="s">
        <v>14</v>
      </c>
      <c r="B37182" t="s">
        <v>47</v>
      </c>
      <c r="C37182">
        <v>2033</v>
      </c>
      <c r="D37182" t="s">
        <v>18</v>
      </c>
      <c r="E37182" t="s">
        <v>28</v>
      </c>
      <c r="F37182" s="4">
        <v>25119.430467624708</v>
      </c>
    </row>
    <row r="37183" spans="1:6" x14ac:dyDescent="0.3">
      <c r="A37183" t="s">
        <v>14</v>
      </c>
      <c r="B37183" t="s">
        <v>47</v>
      </c>
      <c r="C37183">
        <v>2033</v>
      </c>
      <c r="D37183" t="s">
        <v>18</v>
      </c>
      <c r="E37183" t="s">
        <v>29</v>
      </c>
      <c r="F37183" s="4">
        <v>22525.36664422676</v>
      </c>
    </row>
    <row r="37184" spans="1:6" x14ac:dyDescent="0.3">
      <c r="A37184" t="s">
        <v>14</v>
      </c>
      <c r="B37184" t="s">
        <v>47</v>
      </c>
      <c r="C37184">
        <v>2033</v>
      </c>
      <c r="D37184" t="s">
        <v>18</v>
      </c>
      <c r="E37184" t="s">
        <v>30</v>
      </c>
      <c r="F37184" s="4">
        <v>22649.166223550721</v>
      </c>
    </row>
    <row r="37185" spans="1:6" x14ac:dyDescent="0.3">
      <c r="A37185" t="s">
        <v>14</v>
      </c>
      <c r="B37185" t="s">
        <v>47</v>
      </c>
      <c r="C37185">
        <v>2033</v>
      </c>
      <c r="D37185" t="s">
        <v>18</v>
      </c>
      <c r="E37185" t="s">
        <v>31</v>
      </c>
      <c r="F37185" s="4">
        <v>19211.887708262439</v>
      </c>
    </row>
    <row r="37186" spans="1:6" x14ac:dyDescent="0.3">
      <c r="A37186" t="s">
        <v>14</v>
      </c>
      <c r="B37186" t="s">
        <v>47</v>
      </c>
      <c r="C37186">
        <v>2033</v>
      </c>
      <c r="D37186" t="s">
        <v>18</v>
      </c>
      <c r="E37186" t="s">
        <v>32</v>
      </c>
      <c r="F37186" s="4">
        <v>17648.560407843888</v>
      </c>
    </row>
    <row r="37187" spans="1:6" x14ac:dyDescent="0.3">
      <c r="A37187" t="s">
        <v>14</v>
      </c>
      <c r="B37187" t="s">
        <v>47</v>
      </c>
      <c r="C37187">
        <v>2033</v>
      </c>
      <c r="D37187" t="s">
        <v>18</v>
      </c>
      <c r="E37187" t="s">
        <v>33</v>
      </c>
      <c r="F37187" s="4">
        <v>14003.52486778258</v>
      </c>
    </row>
    <row r="37188" spans="1:6" x14ac:dyDescent="0.3">
      <c r="A37188" t="s">
        <v>14</v>
      </c>
      <c r="B37188" t="s">
        <v>47</v>
      </c>
      <c r="C37188">
        <v>2033</v>
      </c>
      <c r="D37188" t="s">
        <v>18</v>
      </c>
      <c r="E37188" t="s">
        <v>34</v>
      </c>
      <c r="F37188" s="4">
        <v>11152.20555276408</v>
      </c>
    </row>
    <row r="37189" spans="1:6" x14ac:dyDescent="0.3">
      <c r="A37189" t="s">
        <v>14</v>
      </c>
      <c r="B37189" t="s">
        <v>47</v>
      </c>
      <c r="C37189">
        <v>2033</v>
      </c>
      <c r="D37189" t="s">
        <v>18</v>
      </c>
      <c r="E37189" t="s">
        <v>35</v>
      </c>
      <c r="F37189" s="4">
        <v>11300.57737733742</v>
      </c>
    </row>
    <row r="37190" spans="1:6" x14ac:dyDescent="0.3">
      <c r="A37190" t="s">
        <v>14</v>
      </c>
      <c r="B37190" t="s">
        <v>47</v>
      </c>
      <c r="C37190">
        <v>2033</v>
      </c>
      <c r="D37190" t="s">
        <v>38</v>
      </c>
      <c r="E37190" t="s">
        <v>17</v>
      </c>
      <c r="F37190" s="4">
        <v>51327.668634336151</v>
      </c>
    </row>
    <row r="37191" spans="1:6" x14ac:dyDescent="0.3">
      <c r="A37191" t="s">
        <v>14</v>
      </c>
      <c r="B37191" t="s">
        <v>47</v>
      </c>
      <c r="C37191">
        <v>2033</v>
      </c>
      <c r="D37191" t="s">
        <v>38</v>
      </c>
      <c r="E37191" t="s">
        <v>19</v>
      </c>
      <c r="F37191" s="4">
        <v>48809.808075322813</v>
      </c>
    </row>
    <row r="37192" spans="1:6" x14ac:dyDescent="0.3">
      <c r="A37192" t="s">
        <v>14</v>
      </c>
      <c r="B37192" t="s">
        <v>47</v>
      </c>
      <c r="C37192">
        <v>2033</v>
      </c>
      <c r="D37192" t="s">
        <v>38</v>
      </c>
      <c r="E37192" t="s">
        <v>20</v>
      </c>
      <c r="F37192" s="4">
        <v>46516.789624484853</v>
      </c>
    </row>
    <row r="37193" spans="1:6" x14ac:dyDescent="0.3">
      <c r="A37193" t="s">
        <v>14</v>
      </c>
      <c r="B37193" t="s">
        <v>47</v>
      </c>
      <c r="C37193">
        <v>2033</v>
      </c>
      <c r="D37193" t="s">
        <v>38</v>
      </c>
      <c r="E37193" t="s">
        <v>21</v>
      </c>
      <c r="F37193" s="4">
        <v>49852.959953095597</v>
      </c>
    </row>
    <row r="37194" spans="1:6" x14ac:dyDescent="0.3">
      <c r="A37194" t="s">
        <v>14</v>
      </c>
      <c r="B37194" t="s">
        <v>47</v>
      </c>
      <c r="C37194">
        <v>2033</v>
      </c>
      <c r="D37194" t="s">
        <v>38</v>
      </c>
      <c r="E37194" t="s">
        <v>22</v>
      </c>
      <c r="F37194" s="4">
        <v>58342.432960773993</v>
      </c>
    </row>
    <row r="37195" spans="1:6" x14ac:dyDescent="0.3">
      <c r="A37195" t="s">
        <v>14</v>
      </c>
      <c r="B37195" t="s">
        <v>47</v>
      </c>
      <c r="C37195">
        <v>2033</v>
      </c>
      <c r="D37195" t="s">
        <v>38</v>
      </c>
      <c r="E37195" t="s">
        <v>23</v>
      </c>
      <c r="F37195" s="4">
        <v>64225.249219354097</v>
      </c>
    </row>
    <row r="37196" spans="1:6" x14ac:dyDescent="0.3">
      <c r="A37196" t="s">
        <v>14</v>
      </c>
      <c r="B37196" t="s">
        <v>47</v>
      </c>
      <c r="C37196">
        <v>2033</v>
      </c>
      <c r="D37196" t="s">
        <v>38</v>
      </c>
      <c r="E37196" t="s">
        <v>24</v>
      </c>
      <c r="F37196" s="4">
        <v>65745.245555876623</v>
      </c>
    </row>
    <row r="37197" spans="1:6" x14ac:dyDescent="0.3">
      <c r="A37197" t="s">
        <v>14</v>
      </c>
      <c r="B37197" t="s">
        <v>47</v>
      </c>
      <c r="C37197">
        <v>2033</v>
      </c>
      <c r="D37197" t="s">
        <v>38</v>
      </c>
      <c r="E37197" t="s">
        <v>25</v>
      </c>
      <c r="F37197" s="4">
        <v>64700.845809699233</v>
      </c>
    </row>
    <row r="37198" spans="1:6" x14ac:dyDescent="0.3">
      <c r="A37198" t="s">
        <v>14</v>
      </c>
      <c r="B37198" t="s">
        <v>47</v>
      </c>
      <c r="C37198">
        <v>2033</v>
      </c>
      <c r="D37198" t="s">
        <v>38</v>
      </c>
      <c r="E37198" t="s">
        <v>26</v>
      </c>
      <c r="F37198" s="4">
        <v>62315.866907379721</v>
      </c>
    </row>
    <row r="37199" spans="1:6" x14ac:dyDescent="0.3">
      <c r="A37199" t="s">
        <v>14</v>
      </c>
      <c r="B37199" t="s">
        <v>47</v>
      </c>
      <c r="C37199">
        <v>2033</v>
      </c>
      <c r="D37199" t="s">
        <v>38</v>
      </c>
      <c r="E37199" t="s">
        <v>27</v>
      </c>
      <c r="F37199" s="4">
        <v>57741.788056650483</v>
      </c>
    </row>
    <row r="37200" spans="1:6" x14ac:dyDescent="0.3">
      <c r="A37200" t="s">
        <v>14</v>
      </c>
      <c r="B37200" t="s">
        <v>47</v>
      </c>
      <c r="C37200">
        <v>2033</v>
      </c>
      <c r="D37200" t="s">
        <v>38</v>
      </c>
      <c r="E37200" t="s">
        <v>28</v>
      </c>
      <c r="F37200" s="4">
        <v>52156.374131165023</v>
      </c>
    </row>
    <row r="37201" spans="1:6" x14ac:dyDescent="0.3">
      <c r="A37201" t="s">
        <v>14</v>
      </c>
      <c r="B37201" t="s">
        <v>47</v>
      </c>
      <c r="C37201">
        <v>2033</v>
      </c>
      <c r="D37201" t="s">
        <v>38</v>
      </c>
      <c r="E37201" t="s">
        <v>29</v>
      </c>
      <c r="F37201" s="4">
        <v>46808.766722292261</v>
      </c>
    </row>
    <row r="37202" spans="1:6" x14ac:dyDescent="0.3">
      <c r="A37202" t="s">
        <v>14</v>
      </c>
      <c r="B37202" t="s">
        <v>47</v>
      </c>
      <c r="C37202">
        <v>2033</v>
      </c>
      <c r="D37202" t="s">
        <v>38</v>
      </c>
      <c r="E37202" t="s">
        <v>30</v>
      </c>
      <c r="F37202" s="4">
        <v>47115.163154673493</v>
      </c>
    </row>
    <row r="37203" spans="1:6" x14ac:dyDescent="0.3">
      <c r="A37203" t="s">
        <v>14</v>
      </c>
      <c r="B37203" t="s">
        <v>47</v>
      </c>
      <c r="C37203">
        <v>2033</v>
      </c>
      <c r="D37203" t="s">
        <v>38</v>
      </c>
      <c r="E37203" t="s">
        <v>31</v>
      </c>
      <c r="F37203" s="4">
        <v>40500.677387449803</v>
      </c>
    </row>
    <row r="37204" spans="1:6" x14ac:dyDescent="0.3">
      <c r="A37204" t="s">
        <v>14</v>
      </c>
      <c r="B37204" t="s">
        <v>47</v>
      </c>
      <c r="C37204">
        <v>2033</v>
      </c>
      <c r="D37204" t="s">
        <v>38</v>
      </c>
      <c r="E37204" t="s">
        <v>32</v>
      </c>
      <c r="F37204" s="4">
        <v>38038.007475798411</v>
      </c>
    </row>
    <row r="37205" spans="1:6" x14ac:dyDescent="0.3">
      <c r="A37205" t="s">
        <v>14</v>
      </c>
      <c r="B37205" t="s">
        <v>47</v>
      </c>
      <c r="C37205">
        <v>2033</v>
      </c>
      <c r="D37205" t="s">
        <v>38</v>
      </c>
      <c r="E37205" t="s">
        <v>33</v>
      </c>
      <c r="F37205" s="4">
        <v>31105.965572476762</v>
      </c>
    </row>
    <row r="37206" spans="1:6" x14ac:dyDescent="0.3">
      <c r="A37206" t="s">
        <v>14</v>
      </c>
      <c r="B37206" t="s">
        <v>47</v>
      </c>
      <c r="C37206">
        <v>2033</v>
      </c>
      <c r="D37206" t="s">
        <v>38</v>
      </c>
      <c r="E37206" t="s">
        <v>34</v>
      </c>
      <c r="F37206" s="4">
        <v>25126.96727412361</v>
      </c>
    </row>
    <row r="37207" spans="1:6" x14ac:dyDescent="0.3">
      <c r="A37207" t="s">
        <v>14</v>
      </c>
      <c r="B37207" t="s">
        <v>47</v>
      </c>
      <c r="C37207">
        <v>2033</v>
      </c>
      <c r="D37207" t="s">
        <v>38</v>
      </c>
      <c r="E37207" t="s">
        <v>35</v>
      </c>
      <c r="F37207" s="4">
        <v>26508.062097169361</v>
      </c>
    </row>
    <row r="37208" spans="1:6" x14ac:dyDescent="0.3">
      <c r="A37208" t="s">
        <v>14</v>
      </c>
      <c r="B37208" t="s">
        <v>47</v>
      </c>
      <c r="C37208">
        <v>2034</v>
      </c>
      <c r="D37208" t="s">
        <v>37</v>
      </c>
      <c r="E37208" t="s">
        <v>17</v>
      </c>
      <c r="F37208" s="4">
        <v>25418.371423874141</v>
      </c>
    </row>
    <row r="37209" spans="1:6" x14ac:dyDescent="0.3">
      <c r="A37209" t="s">
        <v>14</v>
      </c>
      <c r="B37209" t="s">
        <v>47</v>
      </c>
      <c r="C37209">
        <v>2034</v>
      </c>
      <c r="D37209" t="s">
        <v>37</v>
      </c>
      <c r="E37209" t="s">
        <v>19</v>
      </c>
      <c r="F37209" s="4">
        <v>24095.789097486369</v>
      </c>
    </row>
    <row r="37210" spans="1:6" x14ac:dyDescent="0.3">
      <c r="A37210" t="s">
        <v>14</v>
      </c>
      <c r="B37210" t="s">
        <v>47</v>
      </c>
      <c r="C37210">
        <v>2034</v>
      </c>
      <c r="D37210" t="s">
        <v>37</v>
      </c>
      <c r="E37210" t="s">
        <v>20</v>
      </c>
      <c r="F37210" s="4">
        <v>22874.619639713532</v>
      </c>
    </row>
    <row r="37211" spans="1:6" x14ac:dyDescent="0.3">
      <c r="A37211" t="s">
        <v>14</v>
      </c>
      <c r="B37211" t="s">
        <v>47</v>
      </c>
      <c r="C37211">
        <v>2034</v>
      </c>
      <c r="D37211" t="s">
        <v>37</v>
      </c>
      <c r="E37211" t="s">
        <v>21</v>
      </c>
      <c r="F37211" s="4">
        <v>23951.867560654409</v>
      </c>
    </row>
    <row r="37212" spans="1:6" x14ac:dyDescent="0.3">
      <c r="A37212" t="s">
        <v>14</v>
      </c>
      <c r="B37212" t="s">
        <v>47</v>
      </c>
      <c r="C37212">
        <v>2034</v>
      </c>
      <c r="D37212" t="s">
        <v>37</v>
      </c>
      <c r="E37212" t="s">
        <v>22</v>
      </c>
      <c r="F37212" s="4">
        <v>29313.98254610545</v>
      </c>
    </row>
    <row r="37213" spans="1:6" x14ac:dyDescent="0.3">
      <c r="A37213" t="s">
        <v>14</v>
      </c>
      <c r="B37213" t="s">
        <v>47</v>
      </c>
      <c r="C37213">
        <v>2034</v>
      </c>
      <c r="D37213" t="s">
        <v>37</v>
      </c>
      <c r="E37213" t="s">
        <v>23</v>
      </c>
      <c r="F37213" s="4">
        <v>33043.369528579708</v>
      </c>
    </row>
    <row r="37214" spans="1:6" x14ac:dyDescent="0.3">
      <c r="A37214" t="s">
        <v>14</v>
      </c>
      <c r="B37214" t="s">
        <v>47</v>
      </c>
      <c r="C37214">
        <v>2034</v>
      </c>
      <c r="D37214" t="s">
        <v>37</v>
      </c>
      <c r="E37214" t="s">
        <v>24</v>
      </c>
      <c r="F37214" s="4">
        <v>34356.974587678364</v>
      </c>
    </row>
    <row r="37215" spans="1:6" x14ac:dyDescent="0.3">
      <c r="A37215" t="s">
        <v>14</v>
      </c>
      <c r="B37215" t="s">
        <v>47</v>
      </c>
      <c r="C37215">
        <v>2034</v>
      </c>
      <c r="D37215" t="s">
        <v>37</v>
      </c>
      <c r="E37215" t="s">
        <v>25</v>
      </c>
      <c r="F37215" s="4">
        <v>33791.569454898097</v>
      </c>
    </row>
    <row r="37216" spans="1:6" x14ac:dyDescent="0.3">
      <c r="A37216" t="s">
        <v>14</v>
      </c>
      <c r="B37216" t="s">
        <v>47</v>
      </c>
      <c r="C37216">
        <v>2034</v>
      </c>
      <c r="D37216" t="s">
        <v>37</v>
      </c>
      <c r="E37216" t="s">
        <v>26</v>
      </c>
      <c r="F37216" s="4">
        <v>32980.276746523698</v>
      </c>
    </row>
    <row r="37217" spans="1:6" x14ac:dyDescent="0.3">
      <c r="A37217" t="s">
        <v>14</v>
      </c>
      <c r="B37217" t="s">
        <v>47</v>
      </c>
      <c r="C37217">
        <v>2034</v>
      </c>
      <c r="D37217" t="s">
        <v>37</v>
      </c>
      <c r="E37217" t="s">
        <v>27</v>
      </c>
      <c r="F37217" s="4">
        <v>30562.144551152651</v>
      </c>
    </row>
    <row r="37218" spans="1:6" x14ac:dyDescent="0.3">
      <c r="A37218" t="s">
        <v>14</v>
      </c>
      <c r="B37218" t="s">
        <v>47</v>
      </c>
      <c r="C37218">
        <v>2034</v>
      </c>
      <c r="D37218" t="s">
        <v>37</v>
      </c>
      <c r="E37218" t="s">
        <v>28</v>
      </c>
      <c r="F37218" s="4">
        <v>27934.93552581664</v>
      </c>
    </row>
    <row r="37219" spans="1:6" x14ac:dyDescent="0.3">
      <c r="A37219" t="s">
        <v>14</v>
      </c>
      <c r="B37219" t="s">
        <v>47</v>
      </c>
      <c r="C37219">
        <v>2034</v>
      </c>
      <c r="D37219" t="s">
        <v>37</v>
      </c>
      <c r="E37219" t="s">
        <v>29</v>
      </c>
      <c r="F37219" s="4">
        <v>24669.28193681757</v>
      </c>
    </row>
    <row r="37220" spans="1:6" x14ac:dyDescent="0.3">
      <c r="A37220" t="s">
        <v>14</v>
      </c>
      <c r="B37220" t="s">
        <v>47</v>
      </c>
      <c r="C37220">
        <v>2034</v>
      </c>
      <c r="D37220" t="s">
        <v>37</v>
      </c>
      <c r="E37220" t="s">
        <v>30</v>
      </c>
      <c r="F37220" s="4">
        <v>24790.896535137272</v>
      </c>
    </row>
    <row r="37221" spans="1:6" x14ac:dyDescent="0.3">
      <c r="A37221" t="s">
        <v>14</v>
      </c>
      <c r="B37221" t="s">
        <v>47</v>
      </c>
      <c r="C37221">
        <v>2034</v>
      </c>
      <c r="D37221" t="s">
        <v>37</v>
      </c>
      <c r="E37221" t="s">
        <v>31</v>
      </c>
      <c r="F37221" s="4">
        <v>21699.28629665355</v>
      </c>
    </row>
    <row r="37222" spans="1:6" x14ac:dyDescent="0.3">
      <c r="A37222" t="s">
        <v>14</v>
      </c>
      <c r="B37222" t="s">
        <v>47</v>
      </c>
      <c r="C37222">
        <v>2034</v>
      </c>
      <c r="D37222" t="s">
        <v>37</v>
      </c>
      <c r="E37222" t="s">
        <v>32</v>
      </c>
      <c r="F37222" s="4">
        <v>20773.1086492377</v>
      </c>
    </row>
    <row r="37223" spans="1:6" x14ac:dyDescent="0.3">
      <c r="A37223" t="s">
        <v>14</v>
      </c>
      <c r="B37223" t="s">
        <v>47</v>
      </c>
      <c r="C37223">
        <v>2034</v>
      </c>
      <c r="D37223" t="s">
        <v>37</v>
      </c>
      <c r="E37223" t="s">
        <v>33</v>
      </c>
      <c r="F37223" s="4">
        <v>17583.34863324766</v>
      </c>
    </row>
    <row r="37224" spans="1:6" x14ac:dyDescent="0.3">
      <c r="A37224" t="s">
        <v>14</v>
      </c>
      <c r="B37224" t="s">
        <v>47</v>
      </c>
      <c r="C37224">
        <v>2034</v>
      </c>
      <c r="D37224" t="s">
        <v>37</v>
      </c>
      <c r="E37224" t="s">
        <v>34</v>
      </c>
      <c r="F37224" s="4">
        <v>14265.208674885789</v>
      </c>
    </row>
    <row r="37225" spans="1:6" x14ac:dyDescent="0.3">
      <c r="A37225" t="s">
        <v>14</v>
      </c>
      <c r="B37225" t="s">
        <v>47</v>
      </c>
      <c r="C37225">
        <v>2034</v>
      </c>
      <c r="D37225" t="s">
        <v>37</v>
      </c>
      <c r="E37225" t="s">
        <v>35</v>
      </c>
      <c r="F37225" s="4">
        <v>16170.87081050815</v>
      </c>
    </row>
    <row r="37226" spans="1:6" x14ac:dyDescent="0.3">
      <c r="A37226" t="s">
        <v>14</v>
      </c>
      <c r="B37226" t="s">
        <v>47</v>
      </c>
      <c r="C37226">
        <v>2034</v>
      </c>
      <c r="D37226" t="s">
        <v>18</v>
      </c>
      <c r="E37226" t="s">
        <v>17</v>
      </c>
      <c r="F37226" s="4">
        <v>27263.269988531611</v>
      </c>
    </row>
    <row r="37227" spans="1:6" x14ac:dyDescent="0.3">
      <c r="A37227" t="s">
        <v>14</v>
      </c>
      <c r="B37227" t="s">
        <v>47</v>
      </c>
      <c r="C37227">
        <v>2034</v>
      </c>
      <c r="D37227" t="s">
        <v>18</v>
      </c>
      <c r="E37227" t="s">
        <v>19</v>
      </c>
      <c r="F37227" s="4">
        <v>26219.771539258742</v>
      </c>
    </row>
    <row r="37228" spans="1:6" x14ac:dyDescent="0.3">
      <c r="A37228" t="s">
        <v>14</v>
      </c>
      <c r="B37228" t="s">
        <v>47</v>
      </c>
      <c r="C37228">
        <v>2034</v>
      </c>
      <c r="D37228" t="s">
        <v>18</v>
      </c>
      <c r="E37228" t="s">
        <v>20</v>
      </c>
      <c r="F37228" s="4">
        <v>24844.53385675453</v>
      </c>
    </row>
    <row r="37229" spans="1:6" x14ac:dyDescent="0.3">
      <c r="A37229" t="s">
        <v>14</v>
      </c>
      <c r="B37229" t="s">
        <v>47</v>
      </c>
      <c r="C37229">
        <v>2034</v>
      </c>
      <c r="D37229" t="s">
        <v>18</v>
      </c>
      <c r="E37229" t="s">
        <v>21</v>
      </c>
      <c r="F37229" s="4">
        <v>26092.676426519789</v>
      </c>
    </row>
    <row r="37230" spans="1:6" x14ac:dyDescent="0.3">
      <c r="A37230" t="s">
        <v>14</v>
      </c>
      <c r="B37230" t="s">
        <v>47</v>
      </c>
      <c r="C37230">
        <v>2034</v>
      </c>
      <c r="D37230" t="s">
        <v>18</v>
      </c>
      <c r="E37230" t="s">
        <v>22</v>
      </c>
      <c r="F37230" s="4">
        <v>29753.855404800081</v>
      </c>
    </row>
    <row r="37231" spans="1:6" x14ac:dyDescent="0.3">
      <c r="A37231" t="s">
        <v>14</v>
      </c>
      <c r="B37231" t="s">
        <v>47</v>
      </c>
      <c r="C37231">
        <v>2034</v>
      </c>
      <c r="D37231" t="s">
        <v>18</v>
      </c>
      <c r="E37231" t="s">
        <v>23</v>
      </c>
      <c r="F37231" s="4">
        <v>32879.350008507048</v>
      </c>
    </row>
    <row r="37232" spans="1:6" x14ac:dyDescent="0.3">
      <c r="A37232" t="s">
        <v>14</v>
      </c>
      <c r="B37232" t="s">
        <v>47</v>
      </c>
      <c r="C37232">
        <v>2034</v>
      </c>
      <c r="D37232" t="s">
        <v>18</v>
      </c>
      <c r="E37232" t="s">
        <v>24</v>
      </c>
      <c r="F37232" s="4">
        <v>32778.642664075589</v>
      </c>
    </row>
    <row r="37233" spans="1:6" x14ac:dyDescent="0.3">
      <c r="A37233" t="s">
        <v>14</v>
      </c>
      <c r="B37233" t="s">
        <v>47</v>
      </c>
      <c r="C37233">
        <v>2034</v>
      </c>
      <c r="D37233" t="s">
        <v>18</v>
      </c>
      <c r="E37233" t="s">
        <v>25</v>
      </c>
      <c r="F37233" s="4">
        <v>32569.9044117454</v>
      </c>
    </row>
    <row r="37234" spans="1:6" x14ac:dyDescent="0.3">
      <c r="A37234" t="s">
        <v>14</v>
      </c>
      <c r="B37234" t="s">
        <v>47</v>
      </c>
      <c r="C37234">
        <v>2034</v>
      </c>
      <c r="D37234" t="s">
        <v>18</v>
      </c>
      <c r="E37234" t="s">
        <v>26</v>
      </c>
      <c r="F37234" s="4">
        <v>31032.69118864317</v>
      </c>
    </row>
    <row r="37235" spans="1:6" x14ac:dyDescent="0.3">
      <c r="A37235" t="s">
        <v>14</v>
      </c>
      <c r="B37235" t="s">
        <v>47</v>
      </c>
      <c r="C37235">
        <v>2034</v>
      </c>
      <c r="D37235" t="s">
        <v>18</v>
      </c>
      <c r="E37235" t="s">
        <v>27</v>
      </c>
      <c r="F37235" s="4">
        <v>28631.242193057129</v>
      </c>
    </row>
    <row r="37236" spans="1:6" x14ac:dyDescent="0.3">
      <c r="A37236" t="s">
        <v>14</v>
      </c>
      <c r="B37236" t="s">
        <v>47</v>
      </c>
      <c r="C37236">
        <v>2034</v>
      </c>
      <c r="D37236" t="s">
        <v>18</v>
      </c>
      <c r="E37236" t="s">
        <v>28</v>
      </c>
      <c r="F37236" s="4">
        <v>26005.19289584431</v>
      </c>
    </row>
    <row r="37237" spans="1:6" x14ac:dyDescent="0.3">
      <c r="A37237" t="s">
        <v>14</v>
      </c>
      <c r="B37237" t="s">
        <v>47</v>
      </c>
      <c r="C37237">
        <v>2034</v>
      </c>
      <c r="D37237" t="s">
        <v>18</v>
      </c>
      <c r="E37237" t="s">
        <v>29</v>
      </c>
      <c r="F37237" s="4">
        <v>22648.663773874679</v>
      </c>
    </row>
    <row r="37238" spans="1:6" x14ac:dyDescent="0.3">
      <c r="A37238" t="s">
        <v>14</v>
      </c>
      <c r="B37238" t="s">
        <v>47</v>
      </c>
      <c r="C37238">
        <v>2034</v>
      </c>
      <c r="D37238" t="s">
        <v>18</v>
      </c>
      <c r="E37238" t="s">
        <v>30</v>
      </c>
      <c r="F37238" s="4">
        <v>23066.661477651702</v>
      </c>
    </row>
    <row r="37239" spans="1:6" x14ac:dyDescent="0.3">
      <c r="A37239" t="s">
        <v>14</v>
      </c>
      <c r="B37239" t="s">
        <v>47</v>
      </c>
      <c r="C37239">
        <v>2034</v>
      </c>
      <c r="D37239" t="s">
        <v>18</v>
      </c>
      <c r="E37239" t="s">
        <v>31</v>
      </c>
      <c r="F37239" s="4">
        <v>19544.591385187101</v>
      </c>
    </row>
    <row r="37240" spans="1:6" x14ac:dyDescent="0.3">
      <c r="A37240" t="s">
        <v>14</v>
      </c>
      <c r="B37240" t="s">
        <v>47</v>
      </c>
      <c r="C37240">
        <v>2034</v>
      </c>
      <c r="D37240" t="s">
        <v>18</v>
      </c>
      <c r="E37240" t="s">
        <v>32</v>
      </c>
      <c r="F37240" s="4">
        <v>18090.131025389968</v>
      </c>
    </row>
    <row r="37241" spans="1:6" x14ac:dyDescent="0.3">
      <c r="A37241" t="s">
        <v>14</v>
      </c>
      <c r="B37241" t="s">
        <v>47</v>
      </c>
      <c r="C37241">
        <v>2034</v>
      </c>
      <c r="D37241" t="s">
        <v>18</v>
      </c>
      <c r="E37241" t="s">
        <v>33</v>
      </c>
      <c r="F37241" s="4">
        <v>14439.83762113645</v>
      </c>
    </row>
    <row r="37242" spans="1:6" x14ac:dyDescent="0.3">
      <c r="A37242" t="s">
        <v>14</v>
      </c>
      <c r="B37242" t="s">
        <v>47</v>
      </c>
      <c r="C37242">
        <v>2034</v>
      </c>
      <c r="D37242" t="s">
        <v>18</v>
      </c>
      <c r="E37242" t="s">
        <v>34</v>
      </c>
      <c r="F37242" s="4">
        <v>11291.24979660413</v>
      </c>
    </row>
    <row r="37243" spans="1:6" x14ac:dyDescent="0.3">
      <c r="A37243" t="s">
        <v>14</v>
      </c>
      <c r="B37243" t="s">
        <v>47</v>
      </c>
      <c r="C37243">
        <v>2034</v>
      </c>
      <c r="D37243" t="s">
        <v>18</v>
      </c>
      <c r="E37243" t="s">
        <v>35</v>
      </c>
      <c r="F37243" s="4">
        <v>11942.907788627561</v>
      </c>
    </row>
    <row r="37244" spans="1:6" x14ac:dyDescent="0.3">
      <c r="A37244" t="s">
        <v>14</v>
      </c>
      <c r="B37244" t="s">
        <v>47</v>
      </c>
      <c r="C37244">
        <v>2034</v>
      </c>
      <c r="D37244" t="s">
        <v>38</v>
      </c>
      <c r="E37244" t="s">
        <v>17</v>
      </c>
      <c r="F37244" s="4">
        <v>52681.641412405748</v>
      </c>
    </row>
    <row r="37245" spans="1:6" x14ac:dyDescent="0.3">
      <c r="A37245" t="s">
        <v>14</v>
      </c>
      <c r="B37245" t="s">
        <v>47</v>
      </c>
      <c r="C37245">
        <v>2034</v>
      </c>
      <c r="D37245" t="s">
        <v>38</v>
      </c>
      <c r="E37245" t="s">
        <v>19</v>
      </c>
      <c r="F37245" s="4">
        <v>50315.560636745111</v>
      </c>
    </row>
    <row r="37246" spans="1:6" x14ac:dyDescent="0.3">
      <c r="A37246" t="s">
        <v>14</v>
      </c>
      <c r="B37246" t="s">
        <v>47</v>
      </c>
      <c r="C37246">
        <v>2034</v>
      </c>
      <c r="D37246" t="s">
        <v>38</v>
      </c>
      <c r="E37246" t="s">
        <v>20</v>
      </c>
      <c r="F37246" s="4">
        <v>47719.153496468061</v>
      </c>
    </row>
    <row r="37247" spans="1:6" x14ac:dyDescent="0.3">
      <c r="A37247" t="s">
        <v>14</v>
      </c>
      <c r="B37247" t="s">
        <v>47</v>
      </c>
      <c r="C37247">
        <v>2034</v>
      </c>
      <c r="D37247" t="s">
        <v>38</v>
      </c>
      <c r="E37247" t="s">
        <v>21</v>
      </c>
      <c r="F37247" s="4">
        <v>50044.543987174191</v>
      </c>
    </row>
    <row r="37248" spans="1:6" x14ac:dyDescent="0.3">
      <c r="A37248" t="s">
        <v>14</v>
      </c>
      <c r="B37248" t="s">
        <v>47</v>
      </c>
      <c r="C37248">
        <v>2034</v>
      </c>
      <c r="D37248" t="s">
        <v>38</v>
      </c>
      <c r="E37248" t="s">
        <v>22</v>
      </c>
      <c r="F37248" s="4">
        <v>59067.83795090553</v>
      </c>
    </row>
    <row r="37249" spans="1:6" x14ac:dyDescent="0.3">
      <c r="A37249" t="s">
        <v>14</v>
      </c>
      <c r="B37249" t="s">
        <v>47</v>
      </c>
      <c r="C37249">
        <v>2034</v>
      </c>
      <c r="D37249" t="s">
        <v>38</v>
      </c>
      <c r="E37249" t="s">
        <v>23</v>
      </c>
      <c r="F37249" s="4">
        <v>65922.719537086756</v>
      </c>
    </row>
    <row r="37250" spans="1:6" x14ac:dyDescent="0.3">
      <c r="A37250" t="s">
        <v>14</v>
      </c>
      <c r="B37250" t="s">
        <v>47</v>
      </c>
      <c r="C37250">
        <v>2034</v>
      </c>
      <c r="D37250" t="s">
        <v>38</v>
      </c>
      <c r="E37250" t="s">
        <v>24</v>
      </c>
      <c r="F37250" s="4">
        <v>67135.617251753953</v>
      </c>
    </row>
    <row r="37251" spans="1:6" x14ac:dyDescent="0.3">
      <c r="A37251" t="s">
        <v>14</v>
      </c>
      <c r="B37251" t="s">
        <v>47</v>
      </c>
      <c r="C37251">
        <v>2034</v>
      </c>
      <c r="D37251" t="s">
        <v>38</v>
      </c>
      <c r="E37251" t="s">
        <v>25</v>
      </c>
      <c r="F37251" s="4">
        <v>66361.473866643501</v>
      </c>
    </row>
    <row r="37252" spans="1:6" x14ac:dyDescent="0.3">
      <c r="A37252" t="s">
        <v>14</v>
      </c>
      <c r="B37252" t="s">
        <v>47</v>
      </c>
      <c r="C37252">
        <v>2034</v>
      </c>
      <c r="D37252" t="s">
        <v>38</v>
      </c>
      <c r="E37252" t="s">
        <v>26</v>
      </c>
      <c r="F37252" s="4">
        <v>64012.967935166867</v>
      </c>
    </row>
    <row r="37253" spans="1:6" x14ac:dyDescent="0.3">
      <c r="A37253" t="s">
        <v>14</v>
      </c>
      <c r="B37253" t="s">
        <v>47</v>
      </c>
      <c r="C37253">
        <v>2034</v>
      </c>
      <c r="D37253" t="s">
        <v>38</v>
      </c>
      <c r="E37253" t="s">
        <v>27</v>
      </c>
      <c r="F37253" s="4">
        <v>59193.386744209784</v>
      </c>
    </row>
    <row r="37254" spans="1:6" x14ac:dyDescent="0.3">
      <c r="A37254" t="s">
        <v>14</v>
      </c>
      <c r="B37254" t="s">
        <v>47</v>
      </c>
      <c r="C37254">
        <v>2034</v>
      </c>
      <c r="D37254" t="s">
        <v>38</v>
      </c>
      <c r="E37254" t="s">
        <v>28</v>
      </c>
      <c r="F37254" s="4">
        <v>53940.128421660949</v>
      </c>
    </row>
    <row r="37255" spans="1:6" x14ac:dyDescent="0.3">
      <c r="A37255" t="s">
        <v>14</v>
      </c>
      <c r="B37255" t="s">
        <v>47</v>
      </c>
      <c r="C37255">
        <v>2034</v>
      </c>
      <c r="D37255" t="s">
        <v>38</v>
      </c>
      <c r="E37255" t="s">
        <v>29</v>
      </c>
      <c r="F37255" s="4">
        <v>47317.945710692249</v>
      </c>
    </row>
    <row r="37256" spans="1:6" x14ac:dyDescent="0.3">
      <c r="A37256" t="s">
        <v>14</v>
      </c>
      <c r="B37256" t="s">
        <v>47</v>
      </c>
      <c r="C37256">
        <v>2034</v>
      </c>
      <c r="D37256" t="s">
        <v>38</v>
      </c>
      <c r="E37256" t="s">
        <v>30</v>
      </c>
      <c r="F37256" s="4">
        <v>47857.55801278897</v>
      </c>
    </row>
    <row r="37257" spans="1:6" x14ac:dyDescent="0.3">
      <c r="A37257" t="s">
        <v>14</v>
      </c>
      <c r="B37257" t="s">
        <v>47</v>
      </c>
      <c r="C37257">
        <v>2034</v>
      </c>
      <c r="D37257" t="s">
        <v>38</v>
      </c>
      <c r="E37257" t="s">
        <v>31</v>
      </c>
      <c r="F37257" s="4">
        <v>41243.877681840648</v>
      </c>
    </row>
    <row r="37258" spans="1:6" x14ac:dyDescent="0.3">
      <c r="A37258" t="s">
        <v>14</v>
      </c>
      <c r="B37258" t="s">
        <v>47</v>
      </c>
      <c r="C37258">
        <v>2034</v>
      </c>
      <c r="D37258" t="s">
        <v>38</v>
      </c>
      <c r="E37258" t="s">
        <v>32</v>
      </c>
      <c r="F37258" s="4">
        <v>38863.239674627672</v>
      </c>
    </row>
    <row r="37259" spans="1:6" x14ac:dyDescent="0.3">
      <c r="A37259" t="s">
        <v>14</v>
      </c>
      <c r="B37259" t="s">
        <v>47</v>
      </c>
      <c r="C37259">
        <v>2034</v>
      </c>
      <c r="D37259" t="s">
        <v>38</v>
      </c>
      <c r="E37259" t="s">
        <v>33</v>
      </c>
      <c r="F37259" s="4">
        <v>32023.186254384109</v>
      </c>
    </row>
    <row r="37260" spans="1:6" x14ac:dyDescent="0.3">
      <c r="A37260" t="s">
        <v>14</v>
      </c>
      <c r="B37260" t="s">
        <v>47</v>
      </c>
      <c r="C37260">
        <v>2034</v>
      </c>
      <c r="D37260" t="s">
        <v>38</v>
      </c>
      <c r="E37260" t="s">
        <v>34</v>
      </c>
      <c r="F37260" s="4">
        <v>25556.458471489921</v>
      </c>
    </row>
    <row r="37261" spans="1:6" x14ac:dyDescent="0.3">
      <c r="A37261" t="s">
        <v>14</v>
      </c>
      <c r="B37261" t="s">
        <v>47</v>
      </c>
      <c r="C37261">
        <v>2034</v>
      </c>
      <c r="D37261" t="s">
        <v>38</v>
      </c>
      <c r="E37261" t="s">
        <v>35</v>
      </c>
      <c r="F37261" s="4">
        <v>28113.778599135709</v>
      </c>
    </row>
    <row r="37262" spans="1:6" x14ac:dyDescent="0.3">
      <c r="A37262" t="s">
        <v>14</v>
      </c>
      <c r="B37262" t="s">
        <v>47</v>
      </c>
      <c r="C37262">
        <v>2035</v>
      </c>
      <c r="D37262" t="s">
        <v>37</v>
      </c>
      <c r="E37262" t="s">
        <v>17</v>
      </c>
      <c r="F37262" s="4">
        <v>26034.886122246749</v>
      </c>
    </row>
    <row r="37263" spans="1:6" x14ac:dyDescent="0.3">
      <c r="A37263" t="s">
        <v>14</v>
      </c>
      <c r="B37263" t="s">
        <v>47</v>
      </c>
      <c r="C37263">
        <v>2035</v>
      </c>
      <c r="D37263" t="s">
        <v>37</v>
      </c>
      <c r="E37263" t="s">
        <v>19</v>
      </c>
      <c r="F37263" s="4">
        <v>24810.384217613231</v>
      </c>
    </row>
    <row r="37264" spans="1:6" x14ac:dyDescent="0.3">
      <c r="A37264" t="s">
        <v>14</v>
      </c>
      <c r="B37264" t="s">
        <v>47</v>
      </c>
      <c r="C37264">
        <v>2035</v>
      </c>
      <c r="D37264" t="s">
        <v>37</v>
      </c>
      <c r="E37264" t="s">
        <v>20</v>
      </c>
      <c r="F37264" s="4">
        <v>23584.97756540589</v>
      </c>
    </row>
    <row r="37265" spans="1:6" x14ac:dyDescent="0.3">
      <c r="A37265" t="s">
        <v>14</v>
      </c>
      <c r="B37265" t="s">
        <v>47</v>
      </c>
      <c r="C37265">
        <v>2035</v>
      </c>
      <c r="D37265" t="s">
        <v>37</v>
      </c>
      <c r="E37265" t="s">
        <v>21</v>
      </c>
      <c r="F37265" s="4">
        <v>24029.969717690121</v>
      </c>
    </row>
    <row r="37266" spans="1:6" x14ac:dyDescent="0.3">
      <c r="A37266" t="s">
        <v>14</v>
      </c>
      <c r="B37266" t="s">
        <v>47</v>
      </c>
      <c r="C37266">
        <v>2035</v>
      </c>
      <c r="D37266" t="s">
        <v>37</v>
      </c>
      <c r="E37266" t="s">
        <v>22</v>
      </c>
      <c r="F37266" s="4">
        <v>29512.875573860769</v>
      </c>
    </row>
    <row r="37267" spans="1:6" x14ac:dyDescent="0.3">
      <c r="A37267" t="s">
        <v>14</v>
      </c>
      <c r="B37267" t="s">
        <v>47</v>
      </c>
      <c r="C37267">
        <v>2035</v>
      </c>
      <c r="D37267" t="s">
        <v>37</v>
      </c>
      <c r="E37267" t="s">
        <v>23</v>
      </c>
      <c r="F37267" s="4">
        <v>33892.294594760991</v>
      </c>
    </row>
    <row r="37268" spans="1:6" x14ac:dyDescent="0.3">
      <c r="A37268" t="s">
        <v>14</v>
      </c>
      <c r="B37268" t="s">
        <v>47</v>
      </c>
      <c r="C37268">
        <v>2035</v>
      </c>
      <c r="D37268" t="s">
        <v>37</v>
      </c>
      <c r="E37268" t="s">
        <v>24</v>
      </c>
      <c r="F37268" s="4">
        <v>34947.782719292547</v>
      </c>
    </row>
    <row r="37269" spans="1:6" x14ac:dyDescent="0.3">
      <c r="A37269" t="s">
        <v>14</v>
      </c>
      <c r="B37269" t="s">
        <v>47</v>
      </c>
      <c r="C37269">
        <v>2035</v>
      </c>
      <c r="D37269" t="s">
        <v>37</v>
      </c>
      <c r="E37269" t="s">
        <v>25</v>
      </c>
      <c r="F37269" s="4">
        <v>34615.389089971497</v>
      </c>
    </row>
    <row r="37270" spans="1:6" x14ac:dyDescent="0.3">
      <c r="A37270" t="s">
        <v>14</v>
      </c>
      <c r="B37270" t="s">
        <v>47</v>
      </c>
      <c r="C37270">
        <v>2035</v>
      </c>
      <c r="D37270" t="s">
        <v>37</v>
      </c>
      <c r="E37270" t="s">
        <v>26</v>
      </c>
      <c r="F37270" s="4">
        <v>33756.549591373812</v>
      </c>
    </row>
    <row r="37271" spans="1:6" x14ac:dyDescent="0.3">
      <c r="A37271" t="s">
        <v>14</v>
      </c>
      <c r="B37271" t="s">
        <v>47</v>
      </c>
      <c r="C37271">
        <v>2035</v>
      </c>
      <c r="D37271" t="s">
        <v>37</v>
      </c>
      <c r="E37271" t="s">
        <v>27</v>
      </c>
      <c r="F37271" s="4">
        <v>31457.36105991992</v>
      </c>
    </row>
    <row r="37272" spans="1:6" x14ac:dyDescent="0.3">
      <c r="A37272" t="s">
        <v>14</v>
      </c>
      <c r="B37272" t="s">
        <v>47</v>
      </c>
      <c r="C37272">
        <v>2035</v>
      </c>
      <c r="D37272" t="s">
        <v>37</v>
      </c>
      <c r="E37272" t="s">
        <v>28</v>
      </c>
      <c r="F37272" s="4">
        <v>28844.873163213961</v>
      </c>
    </row>
    <row r="37273" spans="1:6" x14ac:dyDescent="0.3">
      <c r="A37273" t="s">
        <v>14</v>
      </c>
      <c r="B37273" t="s">
        <v>47</v>
      </c>
      <c r="C37273">
        <v>2035</v>
      </c>
      <c r="D37273" t="s">
        <v>37</v>
      </c>
      <c r="E37273" t="s">
        <v>29</v>
      </c>
      <c r="F37273" s="4">
        <v>25112.599653553702</v>
      </c>
    </row>
    <row r="37274" spans="1:6" x14ac:dyDescent="0.3">
      <c r="A37274" t="s">
        <v>14</v>
      </c>
      <c r="B37274" t="s">
        <v>47</v>
      </c>
      <c r="C37274">
        <v>2035</v>
      </c>
      <c r="D37274" t="s">
        <v>37</v>
      </c>
      <c r="E37274" t="s">
        <v>30</v>
      </c>
      <c r="F37274" s="4">
        <v>25060.06584582504</v>
      </c>
    </row>
    <row r="37275" spans="1:6" x14ac:dyDescent="0.3">
      <c r="A37275" t="s">
        <v>14</v>
      </c>
      <c r="B37275" t="s">
        <v>47</v>
      </c>
      <c r="C37275">
        <v>2035</v>
      </c>
      <c r="D37275" t="s">
        <v>37</v>
      </c>
      <c r="E37275" t="s">
        <v>31</v>
      </c>
      <c r="F37275" s="4">
        <v>22311.739254788368</v>
      </c>
    </row>
    <row r="37276" spans="1:6" x14ac:dyDescent="0.3">
      <c r="A37276" t="s">
        <v>14</v>
      </c>
      <c r="B37276" t="s">
        <v>47</v>
      </c>
      <c r="C37276">
        <v>2035</v>
      </c>
      <c r="D37276" t="s">
        <v>37</v>
      </c>
      <c r="E37276" t="s">
        <v>32</v>
      </c>
      <c r="F37276" s="4">
        <v>21011.29915381888</v>
      </c>
    </row>
    <row r="37277" spans="1:6" x14ac:dyDescent="0.3">
      <c r="A37277" t="s">
        <v>14</v>
      </c>
      <c r="B37277" t="s">
        <v>47</v>
      </c>
      <c r="C37277">
        <v>2035</v>
      </c>
      <c r="D37277" t="s">
        <v>37</v>
      </c>
      <c r="E37277" t="s">
        <v>33</v>
      </c>
      <c r="F37277" s="4">
        <v>18115.214220759019</v>
      </c>
    </row>
    <row r="37278" spans="1:6" x14ac:dyDescent="0.3">
      <c r="A37278" t="s">
        <v>14</v>
      </c>
      <c r="B37278" t="s">
        <v>47</v>
      </c>
      <c r="C37278">
        <v>2035</v>
      </c>
      <c r="D37278" t="s">
        <v>37</v>
      </c>
      <c r="E37278" t="s">
        <v>34</v>
      </c>
      <c r="F37278" s="4">
        <v>14513.43407650568</v>
      </c>
    </row>
    <row r="37279" spans="1:6" x14ac:dyDescent="0.3">
      <c r="A37279" t="s">
        <v>14</v>
      </c>
      <c r="B37279" t="s">
        <v>47</v>
      </c>
      <c r="C37279">
        <v>2035</v>
      </c>
      <c r="D37279" t="s">
        <v>37</v>
      </c>
      <c r="E37279" t="s">
        <v>35</v>
      </c>
      <c r="F37279" s="4">
        <v>17141.537786849221</v>
      </c>
    </row>
    <row r="37280" spans="1:6" x14ac:dyDescent="0.3">
      <c r="A37280" t="s">
        <v>14</v>
      </c>
      <c r="B37280" t="s">
        <v>47</v>
      </c>
      <c r="C37280">
        <v>2035</v>
      </c>
      <c r="D37280" t="s">
        <v>18</v>
      </c>
      <c r="E37280" t="s">
        <v>17</v>
      </c>
      <c r="F37280" s="4">
        <v>27925.135407006332</v>
      </c>
    </row>
    <row r="37281" spans="1:6" x14ac:dyDescent="0.3">
      <c r="A37281" t="s">
        <v>14</v>
      </c>
      <c r="B37281" t="s">
        <v>47</v>
      </c>
      <c r="C37281">
        <v>2035</v>
      </c>
      <c r="D37281" t="s">
        <v>18</v>
      </c>
      <c r="E37281" t="s">
        <v>19</v>
      </c>
      <c r="F37281" s="4">
        <v>26999.495246255701</v>
      </c>
    </row>
    <row r="37282" spans="1:6" x14ac:dyDescent="0.3">
      <c r="A37282" t="s">
        <v>14</v>
      </c>
      <c r="B37282" t="s">
        <v>47</v>
      </c>
      <c r="C37282">
        <v>2035</v>
      </c>
      <c r="D37282" t="s">
        <v>18</v>
      </c>
      <c r="E37282" t="s">
        <v>20</v>
      </c>
      <c r="F37282" s="4">
        <v>25602.703964647539</v>
      </c>
    </row>
    <row r="37283" spans="1:6" x14ac:dyDescent="0.3">
      <c r="A37283" t="s">
        <v>14</v>
      </c>
      <c r="B37283" t="s">
        <v>47</v>
      </c>
      <c r="C37283">
        <v>2035</v>
      </c>
      <c r="D37283" t="s">
        <v>18</v>
      </c>
      <c r="E37283" t="s">
        <v>21</v>
      </c>
      <c r="F37283" s="4">
        <v>26182.629954275279</v>
      </c>
    </row>
    <row r="37284" spans="1:6" x14ac:dyDescent="0.3">
      <c r="A37284" t="s">
        <v>14</v>
      </c>
      <c r="B37284" t="s">
        <v>47</v>
      </c>
      <c r="C37284">
        <v>2035</v>
      </c>
      <c r="D37284" t="s">
        <v>18</v>
      </c>
      <c r="E37284" t="s">
        <v>22</v>
      </c>
      <c r="F37284" s="4">
        <v>30154.04400559705</v>
      </c>
    </row>
    <row r="37285" spans="1:6" x14ac:dyDescent="0.3">
      <c r="A37285" t="s">
        <v>14</v>
      </c>
      <c r="B37285" t="s">
        <v>47</v>
      </c>
      <c r="C37285">
        <v>2035</v>
      </c>
      <c r="D37285" t="s">
        <v>18</v>
      </c>
      <c r="E37285" t="s">
        <v>23</v>
      </c>
      <c r="F37285" s="4">
        <v>33654.052705325303</v>
      </c>
    </row>
    <row r="37286" spans="1:6" x14ac:dyDescent="0.3">
      <c r="A37286" t="s">
        <v>14</v>
      </c>
      <c r="B37286" t="s">
        <v>47</v>
      </c>
      <c r="C37286">
        <v>2035</v>
      </c>
      <c r="D37286" t="s">
        <v>18</v>
      </c>
      <c r="E37286" t="s">
        <v>24</v>
      </c>
      <c r="F37286" s="4">
        <v>33404.755966497287</v>
      </c>
    </row>
    <row r="37287" spans="1:6" x14ac:dyDescent="0.3">
      <c r="A37287" t="s">
        <v>14</v>
      </c>
      <c r="B37287" t="s">
        <v>47</v>
      </c>
      <c r="C37287">
        <v>2035</v>
      </c>
      <c r="D37287" t="s">
        <v>18</v>
      </c>
      <c r="E37287" t="s">
        <v>25</v>
      </c>
      <c r="F37287" s="4">
        <v>33413.281627159842</v>
      </c>
    </row>
    <row r="37288" spans="1:6" x14ac:dyDescent="0.3">
      <c r="A37288" t="s">
        <v>14</v>
      </c>
      <c r="B37288" t="s">
        <v>47</v>
      </c>
      <c r="C37288">
        <v>2035</v>
      </c>
      <c r="D37288" t="s">
        <v>18</v>
      </c>
      <c r="E37288" t="s">
        <v>26</v>
      </c>
      <c r="F37288" s="4">
        <v>31811.876061366322</v>
      </c>
    </row>
    <row r="37289" spans="1:6" x14ac:dyDescent="0.3">
      <c r="A37289" t="s">
        <v>14</v>
      </c>
      <c r="B37289" t="s">
        <v>47</v>
      </c>
      <c r="C37289">
        <v>2035</v>
      </c>
      <c r="D37289" t="s">
        <v>18</v>
      </c>
      <c r="E37289" t="s">
        <v>27</v>
      </c>
      <c r="F37289" s="4">
        <v>29437.755145443149</v>
      </c>
    </row>
    <row r="37290" spans="1:6" x14ac:dyDescent="0.3">
      <c r="A37290" t="s">
        <v>14</v>
      </c>
      <c r="B37290" t="s">
        <v>47</v>
      </c>
      <c r="C37290">
        <v>2035</v>
      </c>
      <c r="D37290" t="s">
        <v>18</v>
      </c>
      <c r="E37290" t="s">
        <v>28</v>
      </c>
      <c r="F37290" s="4">
        <v>26959.32949427592</v>
      </c>
    </row>
    <row r="37291" spans="1:6" x14ac:dyDescent="0.3">
      <c r="A37291" t="s">
        <v>14</v>
      </c>
      <c r="B37291" t="s">
        <v>47</v>
      </c>
      <c r="C37291">
        <v>2035</v>
      </c>
      <c r="D37291" t="s">
        <v>18</v>
      </c>
      <c r="E37291" t="s">
        <v>29</v>
      </c>
      <c r="F37291" s="4">
        <v>22994.996873819709</v>
      </c>
    </row>
    <row r="37292" spans="1:6" x14ac:dyDescent="0.3">
      <c r="A37292" t="s">
        <v>14</v>
      </c>
      <c r="B37292" t="s">
        <v>47</v>
      </c>
      <c r="C37292">
        <v>2035</v>
      </c>
      <c r="D37292" t="s">
        <v>18</v>
      </c>
      <c r="E37292" t="s">
        <v>30</v>
      </c>
      <c r="F37292" s="4">
        <v>23247.5793188155</v>
      </c>
    </row>
    <row r="37293" spans="1:6" x14ac:dyDescent="0.3">
      <c r="A37293" t="s">
        <v>14</v>
      </c>
      <c r="B37293" t="s">
        <v>47</v>
      </c>
      <c r="C37293">
        <v>2035</v>
      </c>
      <c r="D37293" t="s">
        <v>18</v>
      </c>
      <c r="E37293" t="s">
        <v>31</v>
      </c>
      <c r="F37293" s="4">
        <v>20094.70640384197</v>
      </c>
    </row>
    <row r="37294" spans="1:6" x14ac:dyDescent="0.3">
      <c r="A37294" t="s">
        <v>14</v>
      </c>
      <c r="B37294" t="s">
        <v>47</v>
      </c>
      <c r="C37294">
        <v>2035</v>
      </c>
      <c r="D37294" t="s">
        <v>18</v>
      </c>
      <c r="E37294" t="s">
        <v>32</v>
      </c>
      <c r="F37294" s="4">
        <v>18408.92838587219</v>
      </c>
    </row>
    <row r="37295" spans="1:6" x14ac:dyDescent="0.3">
      <c r="A37295" t="s">
        <v>14</v>
      </c>
      <c r="B37295" t="s">
        <v>47</v>
      </c>
      <c r="C37295">
        <v>2035</v>
      </c>
      <c r="D37295" t="s">
        <v>18</v>
      </c>
      <c r="E37295" t="s">
        <v>33</v>
      </c>
      <c r="F37295" s="4">
        <v>14910.64888518714</v>
      </c>
    </row>
    <row r="37296" spans="1:6" x14ac:dyDescent="0.3">
      <c r="A37296" t="s">
        <v>14</v>
      </c>
      <c r="B37296" t="s">
        <v>47</v>
      </c>
      <c r="C37296">
        <v>2035</v>
      </c>
      <c r="D37296" t="s">
        <v>18</v>
      </c>
      <c r="E37296" t="s">
        <v>34</v>
      </c>
      <c r="F37296" s="4">
        <v>11405.93368629961</v>
      </c>
    </row>
    <row r="37297" spans="1:6" x14ac:dyDescent="0.3">
      <c r="A37297" t="s">
        <v>14</v>
      </c>
      <c r="B37297" t="s">
        <v>47</v>
      </c>
      <c r="C37297">
        <v>2035</v>
      </c>
      <c r="D37297" t="s">
        <v>18</v>
      </c>
      <c r="E37297" t="s">
        <v>35</v>
      </c>
      <c r="F37297" s="4">
        <v>12580.335015829691</v>
      </c>
    </row>
    <row r="37298" spans="1:6" x14ac:dyDescent="0.3">
      <c r="A37298" t="s">
        <v>14</v>
      </c>
      <c r="B37298" t="s">
        <v>47</v>
      </c>
      <c r="C37298">
        <v>2035</v>
      </c>
      <c r="D37298" t="s">
        <v>38</v>
      </c>
      <c r="E37298" t="s">
        <v>17</v>
      </c>
      <c r="F37298" s="4">
        <v>53960.021529253077</v>
      </c>
    </row>
    <row r="37299" spans="1:6" x14ac:dyDescent="0.3">
      <c r="A37299" t="s">
        <v>14</v>
      </c>
      <c r="B37299" t="s">
        <v>47</v>
      </c>
      <c r="C37299">
        <v>2035</v>
      </c>
      <c r="D37299" t="s">
        <v>38</v>
      </c>
      <c r="E37299" t="s">
        <v>19</v>
      </c>
      <c r="F37299" s="4">
        <v>51809.879463868943</v>
      </c>
    </row>
    <row r="37300" spans="1:6" x14ac:dyDescent="0.3">
      <c r="A37300" t="s">
        <v>14</v>
      </c>
      <c r="B37300" t="s">
        <v>47</v>
      </c>
      <c r="C37300">
        <v>2035</v>
      </c>
      <c r="D37300" t="s">
        <v>38</v>
      </c>
      <c r="E37300" t="s">
        <v>20</v>
      </c>
      <c r="F37300" s="4">
        <v>49187.681530053444</v>
      </c>
    </row>
    <row r="37301" spans="1:6" x14ac:dyDescent="0.3">
      <c r="A37301" t="s">
        <v>14</v>
      </c>
      <c r="B37301" t="s">
        <v>47</v>
      </c>
      <c r="C37301">
        <v>2035</v>
      </c>
      <c r="D37301" t="s">
        <v>38</v>
      </c>
      <c r="E37301" t="s">
        <v>21</v>
      </c>
      <c r="F37301" s="4">
        <v>50212.599671965392</v>
      </c>
    </row>
    <row r="37302" spans="1:6" x14ac:dyDescent="0.3">
      <c r="A37302" t="s">
        <v>14</v>
      </c>
      <c r="B37302" t="s">
        <v>47</v>
      </c>
      <c r="C37302">
        <v>2035</v>
      </c>
      <c r="D37302" t="s">
        <v>38</v>
      </c>
      <c r="E37302" t="s">
        <v>22</v>
      </c>
      <c r="F37302" s="4">
        <v>59666.919579457812</v>
      </c>
    </row>
    <row r="37303" spans="1:6" x14ac:dyDescent="0.3">
      <c r="A37303" t="s">
        <v>14</v>
      </c>
      <c r="B37303" t="s">
        <v>47</v>
      </c>
      <c r="C37303">
        <v>2035</v>
      </c>
      <c r="D37303" t="s">
        <v>38</v>
      </c>
      <c r="E37303" t="s">
        <v>23</v>
      </c>
      <c r="F37303" s="4">
        <v>67546.347300086287</v>
      </c>
    </row>
    <row r="37304" spans="1:6" x14ac:dyDescent="0.3">
      <c r="A37304" t="s">
        <v>14</v>
      </c>
      <c r="B37304" t="s">
        <v>47</v>
      </c>
      <c r="C37304">
        <v>2035</v>
      </c>
      <c r="D37304" t="s">
        <v>38</v>
      </c>
      <c r="E37304" t="s">
        <v>24</v>
      </c>
      <c r="F37304" s="4">
        <v>68352.538685789841</v>
      </c>
    </row>
    <row r="37305" spans="1:6" x14ac:dyDescent="0.3">
      <c r="A37305" t="s">
        <v>14</v>
      </c>
      <c r="B37305" t="s">
        <v>47</v>
      </c>
      <c r="C37305">
        <v>2035</v>
      </c>
      <c r="D37305" t="s">
        <v>38</v>
      </c>
      <c r="E37305" t="s">
        <v>25</v>
      </c>
      <c r="F37305" s="4">
        <v>68028.670717131346</v>
      </c>
    </row>
    <row r="37306" spans="1:6" x14ac:dyDescent="0.3">
      <c r="A37306" t="s">
        <v>14</v>
      </c>
      <c r="B37306" t="s">
        <v>47</v>
      </c>
      <c r="C37306">
        <v>2035</v>
      </c>
      <c r="D37306" t="s">
        <v>38</v>
      </c>
      <c r="E37306" t="s">
        <v>26</v>
      </c>
      <c r="F37306" s="4">
        <v>65568.425652740116</v>
      </c>
    </row>
    <row r="37307" spans="1:6" x14ac:dyDescent="0.3">
      <c r="A37307" t="s">
        <v>14</v>
      </c>
      <c r="B37307" t="s">
        <v>47</v>
      </c>
      <c r="C37307">
        <v>2035</v>
      </c>
      <c r="D37307" t="s">
        <v>38</v>
      </c>
      <c r="E37307" t="s">
        <v>27</v>
      </c>
      <c r="F37307" s="4">
        <v>60895.116205363069</v>
      </c>
    </row>
    <row r="37308" spans="1:6" x14ac:dyDescent="0.3">
      <c r="A37308" t="s">
        <v>14</v>
      </c>
      <c r="B37308" t="s">
        <v>47</v>
      </c>
      <c r="C37308">
        <v>2035</v>
      </c>
      <c r="D37308" t="s">
        <v>38</v>
      </c>
      <c r="E37308" t="s">
        <v>28</v>
      </c>
      <c r="F37308" s="4">
        <v>55804.202657489877</v>
      </c>
    </row>
    <row r="37309" spans="1:6" x14ac:dyDescent="0.3">
      <c r="A37309" t="s">
        <v>14</v>
      </c>
      <c r="B37309" t="s">
        <v>47</v>
      </c>
      <c r="C37309">
        <v>2035</v>
      </c>
      <c r="D37309" t="s">
        <v>38</v>
      </c>
      <c r="E37309" t="s">
        <v>29</v>
      </c>
      <c r="F37309" s="4">
        <v>48107.596527373411</v>
      </c>
    </row>
    <row r="37310" spans="1:6" x14ac:dyDescent="0.3">
      <c r="A37310" t="s">
        <v>14</v>
      </c>
      <c r="B37310" t="s">
        <v>47</v>
      </c>
      <c r="C37310">
        <v>2035</v>
      </c>
      <c r="D37310" t="s">
        <v>38</v>
      </c>
      <c r="E37310" t="s">
        <v>30</v>
      </c>
      <c r="F37310" s="4">
        <v>48307.64516464054</v>
      </c>
    </row>
    <row r="37311" spans="1:6" x14ac:dyDescent="0.3">
      <c r="A37311" t="s">
        <v>14</v>
      </c>
      <c r="B37311" t="s">
        <v>47</v>
      </c>
      <c r="C37311">
        <v>2035</v>
      </c>
      <c r="D37311" t="s">
        <v>38</v>
      </c>
      <c r="E37311" t="s">
        <v>31</v>
      </c>
      <c r="F37311" s="4">
        <v>42406.445658630342</v>
      </c>
    </row>
    <row r="37312" spans="1:6" x14ac:dyDescent="0.3">
      <c r="A37312" t="s">
        <v>14</v>
      </c>
      <c r="B37312" t="s">
        <v>47</v>
      </c>
      <c r="C37312">
        <v>2035</v>
      </c>
      <c r="D37312" t="s">
        <v>38</v>
      </c>
      <c r="E37312" t="s">
        <v>32</v>
      </c>
      <c r="F37312" s="4">
        <v>39420.22753969107</v>
      </c>
    </row>
    <row r="37313" spans="1:6" x14ac:dyDescent="0.3">
      <c r="A37313" t="s">
        <v>14</v>
      </c>
      <c r="B37313" t="s">
        <v>47</v>
      </c>
      <c r="C37313">
        <v>2035</v>
      </c>
      <c r="D37313" t="s">
        <v>38</v>
      </c>
      <c r="E37313" t="s">
        <v>33</v>
      </c>
      <c r="F37313" s="4">
        <v>33025.863105946162</v>
      </c>
    </row>
    <row r="37314" spans="1:6" x14ac:dyDescent="0.3">
      <c r="A37314" t="s">
        <v>14</v>
      </c>
      <c r="B37314" t="s">
        <v>47</v>
      </c>
      <c r="C37314">
        <v>2035</v>
      </c>
      <c r="D37314" t="s">
        <v>38</v>
      </c>
      <c r="E37314" t="s">
        <v>34</v>
      </c>
      <c r="F37314" s="4">
        <v>25919.36776280529</v>
      </c>
    </row>
    <row r="37315" spans="1:6" x14ac:dyDescent="0.3">
      <c r="A37315" t="s">
        <v>14</v>
      </c>
      <c r="B37315" t="s">
        <v>47</v>
      </c>
      <c r="C37315">
        <v>2035</v>
      </c>
      <c r="D37315" t="s">
        <v>38</v>
      </c>
      <c r="E37315" t="s">
        <v>35</v>
      </c>
      <c r="F37315" s="4">
        <v>29721.87280267891</v>
      </c>
    </row>
    <row r="37316" spans="1:6" x14ac:dyDescent="0.3">
      <c r="A37316" t="s">
        <v>14</v>
      </c>
      <c r="B37316" t="s">
        <v>47</v>
      </c>
      <c r="C37316">
        <v>2036</v>
      </c>
      <c r="D37316" t="s">
        <v>37</v>
      </c>
      <c r="E37316" t="s">
        <v>17</v>
      </c>
      <c r="F37316" s="4">
        <v>26614.363454918199</v>
      </c>
    </row>
    <row r="37317" spans="1:6" x14ac:dyDescent="0.3">
      <c r="A37317" t="s">
        <v>14</v>
      </c>
      <c r="B37317" t="s">
        <v>47</v>
      </c>
      <c r="C37317">
        <v>2036</v>
      </c>
      <c r="D37317" t="s">
        <v>37</v>
      </c>
      <c r="E37317" t="s">
        <v>19</v>
      </c>
      <c r="F37317" s="4">
        <v>25519.389657675722</v>
      </c>
    </row>
    <row r="37318" spans="1:6" x14ac:dyDescent="0.3">
      <c r="A37318" t="s">
        <v>14</v>
      </c>
      <c r="B37318" t="s">
        <v>47</v>
      </c>
      <c r="C37318">
        <v>2036</v>
      </c>
      <c r="D37318" t="s">
        <v>37</v>
      </c>
      <c r="E37318" t="s">
        <v>20</v>
      </c>
      <c r="F37318" s="4">
        <v>24356.857609851759</v>
      </c>
    </row>
    <row r="37319" spans="1:6" x14ac:dyDescent="0.3">
      <c r="A37319" t="s">
        <v>14</v>
      </c>
      <c r="B37319" t="s">
        <v>47</v>
      </c>
      <c r="C37319">
        <v>2036</v>
      </c>
      <c r="D37319" t="s">
        <v>37</v>
      </c>
      <c r="E37319" t="s">
        <v>21</v>
      </c>
      <c r="F37319" s="4">
        <v>24089.45701287976</v>
      </c>
    </row>
    <row r="37320" spans="1:6" x14ac:dyDescent="0.3">
      <c r="A37320" t="s">
        <v>14</v>
      </c>
      <c r="B37320" t="s">
        <v>47</v>
      </c>
      <c r="C37320">
        <v>2036</v>
      </c>
      <c r="D37320" t="s">
        <v>37</v>
      </c>
      <c r="E37320" t="s">
        <v>22</v>
      </c>
      <c r="F37320" s="4">
        <v>29828.831113136639</v>
      </c>
    </row>
    <row r="37321" spans="1:6" x14ac:dyDescent="0.3">
      <c r="A37321" t="s">
        <v>14</v>
      </c>
      <c r="B37321" t="s">
        <v>47</v>
      </c>
      <c r="C37321">
        <v>2036</v>
      </c>
      <c r="D37321" t="s">
        <v>37</v>
      </c>
      <c r="E37321" t="s">
        <v>23</v>
      </c>
      <c r="F37321" s="4">
        <v>34516.664597767747</v>
      </c>
    </row>
    <row r="37322" spans="1:6" x14ac:dyDescent="0.3">
      <c r="A37322" t="s">
        <v>14</v>
      </c>
      <c r="B37322" t="s">
        <v>47</v>
      </c>
      <c r="C37322">
        <v>2036</v>
      </c>
      <c r="D37322" t="s">
        <v>37</v>
      </c>
      <c r="E37322" t="s">
        <v>24</v>
      </c>
      <c r="F37322" s="4">
        <v>35617.301256939398</v>
      </c>
    </row>
    <row r="37323" spans="1:6" x14ac:dyDescent="0.3">
      <c r="A37323" t="s">
        <v>14</v>
      </c>
      <c r="B37323" t="s">
        <v>47</v>
      </c>
      <c r="C37323">
        <v>2036</v>
      </c>
      <c r="D37323" t="s">
        <v>37</v>
      </c>
      <c r="E37323" t="s">
        <v>25</v>
      </c>
      <c r="F37323" s="4">
        <v>35438.017478233</v>
      </c>
    </row>
    <row r="37324" spans="1:6" x14ac:dyDescent="0.3">
      <c r="A37324" t="s">
        <v>14</v>
      </c>
      <c r="B37324" t="s">
        <v>47</v>
      </c>
      <c r="C37324">
        <v>2036</v>
      </c>
      <c r="D37324" t="s">
        <v>37</v>
      </c>
      <c r="E37324" t="s">
        <v>26</v>
      </c>
      <c r="F37324" s="4">
        <v>34501.798497951233</v>
      </c>
    </row>
    <row r="37325" spans="1:6" x14ac:dyDescent="0.3">
      <c r="A37325" t="s">
        <v>14</v>
      </c>
      <c r="B37325" t="s">
        <v>47</v>
      </c>
      <c r="C37325">
        <v>2036</v>
      </c>
      <c r="D37325" t="s">
        <v>37</v>
      </c>
      <c r="E37325" t="s">
        <v>27</v>
      </c>
      <c r="F37325" s="4">
        <v>32333.87798647341</v>
      </c>
    </row>
    <row r="37326" spans="1:6" x14ac:dyDescent="0.3">
      <c r="A37326" t="s">
        <v>14</v>
      </c>
      <c r="B37326" t="s">
        <v>47</v>
      </c>
      <c r="C37326">
        <v>2036</v>
      </c>
      <c r="D37326" t="s">
        <v>37</v>
      </c>
      <c r="E37326" t="s">
        <v>28</v>
      </c>
      <c r="F37326" s="4">
        <v>29645.080795879421</v>
      </c>
    </row>
    <row r="37327" spans="1:6" x14ac:dyDescent="0.3">
      <c r="A37327" t="s">
        <v>14</v>
      </c>
      <c r="B37327" t="s">
        <v>47</v>
      </c>
      <c r="C37327">
        <v>2036</v>
      </c>
      <c r="D37327" t="s">
        <v>37</v>
      </c>
      <c r="E37327" t="s">
        <v>29</v>
      </c>
      <c r="F37327" s="4">
        <v>25900.245182087991</v>
      </c>
    </row>
    <row r="37328" spans="1:6" x14ac:dyDescent="0.3">
      <c r="A37328" t="s">
        <v>14</v>
      </c>
      <c r="B37328" t="s">
        <v>47</v>
      </c>
      <c r="C37328">
        <v>2036</v>
      </c>
      <c r="D37328" t="s">
        <v>37</v>
      </c>
      <c r="E37328" t="s">
        <v>30</v>
      </c>
      <c r="F37328" s="4">
        <v>24912.17744857286</v>
      </c>
    </row>
    <row r="37329" spans="1:6" x14ac:dyDescent="0.3">
      <c r="A37329" t="s">
        <v>14</v>
      </c>
      <c r="B37329" t="s">
        <v>47</v>
      </c>
      <c r="C37329">
        <v>2036</v>
      </c>
      <c r="D37329" t="s">
        <v>37</v>
      </c>
      <c r="E37329" t="s">
        <v>31</v>
      </c>
      <c r="F37329" s="4">
        <v>23227.020693802191</v>
      </c>
    </row>
    <row r="37330" spans="1:6" x14ac:dyDescent="0.3">
      <c r="A37330" t="s">
        <v>14</v>
      </c>
      <c r="B37330" t="s">
        <v>47</v>
      </c>
      <c r="C37330">
        <v>2036</v>
      </c>
      <c r="D37330" t="s">
        <v>37</v>
      </c>
      <c r="E37330" t="s">
        <v>32</v>
      </c>
      <c r="F37330" s="4">
        <v>21086.6432707639</v>
      </c>
    </row>
    <row r="37331" spans="1:6" x14ac:dyDescent="0.3">
      <c r="A37331" t="s">
        <v>14</v>
      </c>
      <c r="B37331" t="s">
        <v>47</v>
      </c>
      <c r="C37331">
        <v>2036</v>
      </c>
      <c r="D37331" t="s">
        <v>37</v>
      </c>
      <c r="E37331" t="s">
        <v>33</v>
      </c>
      <c r="F37331" s="4">
        <v>18789.71735288572</v>
      </c>
    </row>
    <row r="37332" spans="1:6" x14ac:dyDescent="0.3">
      <c r="A37332" t="s">
        <v>14</v>
      </c>
      <c r="B37332" t="s">
        <v>47</v>
      </c>
      <c r="C37332">
        <v>2036</v>
      </c>
      <c r="D37332" t="s">
        <v>37</v>
      </c>
      <c r="E37332" t="s">
        <v>34</v>
      </c>
      <c r="F37332" s="4">
        <v>14807.477458724219</v>
      </c>
    </row>
    <row r="37333" spans="1:6" x14ac:dyDescent="0.3">
      <c r="A37333" t="s">
        <v>14</v>
      </c>
      <c r="B37333" t="s">
        <v>47</v>
      </c>
      <c r="C37333">
        <v>2036</v>
      </c>
      <c r="D37333" t="s">
        <v>37</v>
      </c>
      <c r="E37333" t="s">
        <v>35</v>
      </c>
      <c r="F37333" s="4">
        <v>18110.524207665731</v>
      </c>
    </row>
    <row r="37334" spans="1:6" x14ac:dyDescent="0.3">
      <c r="A37334" t="s">
        <v>14</v>
      </c>
      <c r="B37334" t="s">
        <v>47</v>
      </c>
      <c r="C37334">
        <v>2036</v>
      </c>
      <c r="D37334" t="s">
        <v>18</v>
      </c>
      <c r="E37334" t="s">
        <v>17</v>
      </c>
      <c r="F37334" s="4">
        <v>28546.98546845423</v>
      </c>
    </row>
    <row r="37335" spans="1:6" x14ac:dyDescent="0.3">
      <c r="A37335" t="s">
        <v>14</v>
      </c>
      <c r="B37335" t="s">
        <v>47</v>
      </c>
      <c r="C37335">
        <v>2036</v>
      </c>
      <c r="D37335" t="s">
        <v>18</v>
      </c>
      <c r="E37335" t="s">
        <v>19</v>
      </c>
      <c r="F37335" s="4">
        <v>27772.635522313802</v>
      </c>
    </row>
    <row r="37336" spans="1:6" x14ac:dyDescent="0.3">
      <c r="A37336" t="s">
        <v>14</v>
      </c>
      <c r="B37336" t="s">
        <v>47</v>
      </c>
      <c r="C37336">
        <v>2036</v>
      </c>
      <c r="D37336" t="s">
        <v>18</v>
      </c>
      <c r="E37336" t="s">
        <v>20</v>
      </c>
      <c r="F37336" s="4">
        <v>26416.924004071709</v>
      </c>
    </row>
    <row r="37337" spans="1:6" x14ac:dyDescent="0.3">
      <c r="A37337" t="s">
        <v>14</v>
      </c>
      <c r="B37337" t="s">
        <v>47</v>
      </c>
      <c r="C37337">
        <v>2036</v>
      </c>
      <c r="D37337" t="s">
        <v>18</v>
      </c>
      <c r="E37337" t="s">
        <v>21</v>
      </c>
      <c r="F37337" s="4">
        <v>26305.585556190821</v>
      </c>
    </row>
    <row r="37338" spans="1:6" x14ac:dyDescent="0.3">
      <c r="A37338" t="s">
        <v>14</v>
      </c>
      <c r="B37338" t="s">
        <v>47</v>
      </c>
      <c r="C37338">
        <v>2036</v>
      </c>
      <c r="D37338" t="s">
        <v>18</v>
      </c>
      <c r="E37338" t="s">
        <v>22</v>
      </c>
      <c r="F37338" s="4">
        <v>30562.490827949321</v>
      </c>
    </row>
    <row r="37339" spans="1:6" x14ac:dyDescent="0.3">
      <c r="A37339" t="s">
        <v>14</v>
      </c>
      <c r="B37339" t="s">
        <v>47</v>
      </c>
      <c r="C37339">
        <v>2036</v>
      </c>
      <c r="D37339" t="s">
        <v>18</v>
      </c>
      <c r="E37339" t="s">
        <v>23</v>
      </c>
      <c r="F37339" s="4">
        <v>34250.751249989247</v>
      </c>
    </row>
    <row r="37340" spans="1:6" x14ac:dyDescent="0.3">
      <c r="A37340" t="s">
        <v>14</v>
      </c>
      <c r="B37340" t="s">
        <v>47</v>
      </c>
      <c r="C37340">
        <v>2036</v>
      </c>
      <c r="D37340" t="s">
        <v>18</v>
      </c>
      <c r="E37340" t="s">
        <v>24</v>
      </c>
      <c r="F37340" s="4">
        <v>34128.955758926219</v>
      </c>
    </row>
    <row r="37341" spans="1:6" x14ac:dyDescent="0.3">
      <c r="A37341" t="s">
        <v>14</v>
      </c>
      <c r="B37341" t="s">
        <v>47</v>
      </c>
      <c r="C37341">
        <v>2036</v>
      </c>
      <c r="D37341" t="s">
        <v>18</v>
      </c>
      <c r="E37341" t="s">
        <v>25</v>
      </c>
      <c r="F37341" s="4">
        <v>34252.354124358382</v>
      </c>
    </row>
    <row r="37342" spans="1:6" x14ac:dyDescent="0.3">
      <c r="A37342" t="s">
        <v>14</v>
      </c>
      <c r="B37342" t="s">
        <v>47</v>
      </c>
      <c r="C37342">
        <v>2036</v>
      </c>
      <c r="D37342" t="s">
        <v>18</v>
      </c>
      <c r="E37342" t="s">
        <v>26</v>
      </c>
      <c r="F37342" s="4">
        <v>32586.735539895661</v>
      </c>
    </row>
    <row r="37343" spans="1:6" x14ac:dyDescent="0.3">
      <c r="A37343" t="s">
        <v>14</v>
      </c>
      <c r="B37343" t="s">
        <v>47</v>
      </c>
      <c r="C37343">
        <v>2036</v>
      </c>
      <c r="D37343" t="s">
        <v>18</v>
      </c>
      <c r="E37343" t="s">
        <v>27</v>
      </c>
      <c r="F37343" s="4">
        <v>30225.08522027138</v>
      </c>
    </row>
    <row r="37344" spans="1:6" x14ac:dyDescent="0.3">
      <c r="A37344" t="s">
        <v>14</v>
      </c>
      <c r="B37344" t="s">
        <v>47</v>
      </c>
      <c r="C37344">
        <v>2036</v>
      </c>
      <c r="D37344" t="s">
        <v>18</v>
      </c>
      <c r="E37344" t="s">
        <v>28</v>
      </c>
      <c r="F37344" s="4">
        <v>27727.833515925591</v>
      </c>
    </row>
    <row r="37345" spans="1:6" x14ac:dyDescent="0.3">
      <c r="A37345" t="s">
        <v>14</v>
      </c>
      <c r="B37345" t="s">
        <v>47</v>
      </c>
      <c r="C37345">
        <v>2036</v>
      </c>
      <c r="D37345" t="s">
        <v>18</v>
      </c>
      <c r="E37345" t="s">
        <v>29</v>
      </c>
      <c r="F37345" s="4">
        <v>23692.262313197851</v>
      </c>
    </row>
    <row r="37346" spans="1:6" x14ac:dyDescent="0.3">
      <c r="A37346" t="s">
        <v>14</v>
      </c>
      <c r="B37346" t="s">
        <v>47</v>
      </c>
      <c r="C37346">
        <v>2036</v>
      </c>
      <c r="D37346" t="s">
        <v>18</v>
      </c>
      <c r="E37346" t="s">
        <v>30</v>
      </c>
      <c r="F37346" s="4">
        <v>23098.835798266751</v>
      </c>
    </row>
    <row r="37347" spans="1:6" x14ac:dyDescent="0.3">
      <c r="A37347" t="s">
        <v>14</v>
      </c>
      <c r="B37347" t="s">
        <v>47</v>
      </c>
      <c r="C37347">
        <v>2036</v>
      </c>
      <c r="D37347" t="s">
        <v>18</v>
      </c>
      <c r="E37347" t="s">
        <v>31</v>
      </c>
      <c r="F37347" s="4">
        <v>20979.261004732769</v>
      </c>
    </row>
    <row r="37348" spans="1:6" x14ac:dyDescent="0.3">
      <c r="A37348" t="s">
        <v>14</v>
      </c>
      <c r="B37348" t="s">
        <v>47</v>
      </c>
      <c r="C37348">
        <v>2036</v>
      </c>
      <c r="D37348" t="s">
        <v>18</v>
      </c>
      <c r="E37348" t="s">
        <v>32</v>
      </c>
      <c r="F37348" s="4">
        <v>18543.206141303959</v>
      </c>
    </row>
    <row r="37349" spans="1:6" x14ac:dyDescent="0.3">
      <c r="A37349" t="s">
        <v>14</v>
      </c>
      <c r="B37349" t="s">
        <v>47</v>
      </c>
      <c r="C37349">
        <v>2036</v>
      </c>
      <c r="D37349" t="s">
        <v>18</v>
      </c>
      <c r="E37349" t="s">
        <v>33</v>
      </c>
      <c r="F37349" s="4">
        <v>15471.65122858195</v>
      </c>
    </row>
    <row r="37350" spans="1:6" x14ac:dyDescent="0.3">
      <c r="A37350" t="s">
        <v>14</v>
      </c>
      <c r="B37350" t="s">
        <v>47</v>
      </c>
      <c r="C37350">
        <v>2036</v>
      </c>
      <c r="D37350" t="s">
        <v>18</v>
      </c>
      <c r="E37350" t="s">
        <v>34</v>
      </c>
      <c r="F37350" s="4">
        <v>11590.65405243414</v>
      </c>
    </row>
    <row r="37351" spans="1:6" x14ac:dyDescent="0.3">
      <c r="A37351" t="s">
        <v>14</v>
      </c>
      <c r="B37351" t="s">
        <v>47</v>
      </c>
      <c r="C37351">
        <v>2036</v>
      </c>
      <c r="D37351" t="s">
        <v>18</v>
      </c>
      <c r="E37351" t="s">
        <v>35</v>
      </c>
      <c r="F37351" s="4">
        <v>13192.829561870751</v>
      </c>
    </row>
    <row r="37352" spans="1:6" x14ac:dyDescent="0.3">
      <c r="A37352" t="s">
        <v>14</v>
      </c>
      <c r="B37352" t="s">
        <v>47</v>
      </c>
      <c r="C37352">
        <v>2036</v>
      </c>
      <c r="D37352" t="s">
        <v>38</v>
      </c>
      <c r="E37352" t="s">
        <v>17</v>
      </c>
      <c r="F37352" s="4">
        <v>55161.348923372432</v>
      </c>
    </row>
    <row r="37353" spans="1:6" x14ac:dyDescent="0.3">
      <c r="A37353" t="s">
        <v>14</v>
      </c>
      <c r="B37353" t="s">
        <v>47</v>
      </c>
      <c r="C37353">
        <v>2036</v>
      </c>
      <c r="D37353" t="s">
        <v>38</v>
      </c>
      <c r="E37353" t="s">
        <v>19</v>
      </c>
      <c r="F37353" s="4">
        <v>53292.02517998952</v>
      </c>
    </row>
    <row r="37354" spans="1:6" x14ac:dyDescent="0.3">
      <c r="A37354" t="s">
        <v>14</v>
      </c>
      <c r="B37354" t="s">
        <v>47</v>
      </c>
      <c r="C37354">
        <v>2036</v>
      </c>
      <c r="D37354" t="s">
        <v>38</v>
      </c>
      <c r="E37354" t="s">
        <v>20</v>
      </c>
      <c r="F37354" s="4">
        <v>50773.781613923471</v>
      </c>
    </row>
    <row r="37355" spans="1:6" x14ac:dyDescent="0.3">
      <c r="A37355" t="s">
        <v>14</v>
      </c>
      <c r="B37355" t="s">
        <v>47</v>
      </c>
      <c r="C37355">
        <v>2036</v>
      </c>
      <c r="D37355" t="s">
        <v>38</v>
      </c>
      <c r="E37355" t="s">
        <v>21</v>
      </c>
      <c r="F37355" s="4">
        <v>50395.042569070589</v>
      </c>
    </row>
    <row r="37356" spans="1:6" x14ac:dyDescent="0.3">
      <c r="A37356" t="s">
        <v>14</v>
      </c>
      <c r="B37356" t="s">
        <v>47</v>
      </c>
      <c r="C37356">
        <v>2036</v>
      </c>
      <c r="D37356" t="s">
        <v>38</v>
      </c>
      <c r="E37356" t="s">
        <v>22</v>
      </c>
      <c r="F37356" s="4">
        <v>60391.32194108596</v>
      </c>
    </row>
    <row r="37357" spans="1:6" x14ac:dyDescent="0.3">
      <c r="A37357" t="s">
        <v>14</v>
      </c>
      <c r="B37357" t="s">
        <v>47</v>
      </c>
      <c r="C37357">
        <v>2036</v>
      </c>
      <c r="D37357" t="s">
        <v>38</v>
      </c>
      <c r="E37357" t="s">
        <v>23</v>
      </c>
      <c r="F37357" s="4">
        <v>68767.415847756987</v>
      </c>
    </row>
    <row r="37358" spans="1:6" x14ac:dyDescent="0.3">
      <c r="A37358" t="s">
        <v>14</v>
      </c>
      <c r="B37358" t="s">
        <v>47</v>
      </c>
      <c r="C37358">
        <v>2036</v>
      </c>
      <c r="D37358" t="s">
        <v>38</v>
      </c>
      <c r="E37358" t="s">
        <v>24</v>
      </c>
      <c r="F37358" s="4">
        <v>69746.257015865616</v>
      </c>
    </row>
    <row r="37359" spans="1:6" x14ac:dyDescent="0.3">
      <c r="A37359" t="s">
        <v>14</v>
      </c>
      <c r="B37359" t="s">
        <v>47</v>
      </c>
      <c r="C37359">
        <v>2036</v>
      </c>
      <c r="D37359" t="s">
        <v>38</v>
      </c>
      <c r="E37359" t="s">
        <v>25</v>
      </c>
      <c r="F37359" s="4">
        <v>69690.371602591389</v>
      </c>
    </row>
    <row r="37360" spans="1:6" x14ac:dyDescent="0.3">
      <c r="A37360" t="s">
        <v>14</v>
      </c>
      <c r="B37360" t="s">
        <v>47</v>
      </c>
      <c r="C37360">
        <v>2036</v>
      </c>
      <c r="D37360" t="s">
        <v>38</v>
      </c>
      <c r="E37360" t="s">
        <v>26</v>
      </c>
      <c r="F37360" s="4">
        <v>67088.534037846883</v>
      </c>
    </row>
    <row r="37361" spans="1:6" x14ac:dyDescent="0.3">
      <c r="A37361" t="s">
        <v>14</v>
      </c>
      <c r="B37361" t="s">
        <v>47</v>
      </c>
      <c r="C37361">
        <v>2036</v>
      </c>
      <c r="D37361" t="s">
        <v>38</v>
      </c>
      <c r="E37361" t="s">
        <v>27</v>
      </c>
      <c r="F37361" s="4">
        <v>62558.963206744789</v>
      </c>
    </row>
    <row r="37362" spans="1:6" x14ac:dyDescent="0.3">
      <c r="A37362" t="s">
        <v>14</v>
      </c>
      <c r="B37362" t="s">
        <v>47</v>
      </c>
      <c r="C37362">
        <v>2036</v>
      </c>
      <c r="D37362" t="s">
        <v>38</v>
      </c>
      <c r="E37362" t="s">
        <v>28</v>
      </c>
      <c r="F37362" s="4">
        <v>57372.914311805012</v>
      </c>
    </row>
    <row r="37363" spans="1:6" x14ac:dyDescent="0.3">
      <c r="A37363" t="s">
        <v>14</v>
      </c>
      <c r="B37363" t="s">
        <v>47</v>
      </c>
      <c r="C37363">
        <v>2036</v>
      </c>
      <c r="D37363" t="s">
        <v>38</v>
      </c>
      <c r="E37363" t="s">
        <v>29</v>
      </c>
      <c r="F37363" s="4">
        <v>49592.507495285841</v>
      </c>
    </row>
    <row r="37364" spans="1:6" x14ac:dyDescent="0.3">
      <c r="A37364" t="s">
        <v>14</v>
      </c>
      <c r="B37364" t="s">
        <v>47</v>
      </c>
      <c r="C37364">
        <v>2036</v>
      </c>
      <c r="D37364" t="s">
        <v>38</v>
      </c>
      <c r="E37364" t="s">
        <v>30</v>
      </c>
      <c r="F37364" s="4">
        <v>48011.013246839619</v>
      </c>
    </row>
    <row r="37365" spans="1:6" x14ac:dyDescent="0.3">
      <c r="A37365" t="s">
        <v>14</v>
      </c>
      <c r="B37365" t="s">
        <v>47</v>
      </c>
      <c r="C37365">
        <v>2036</v>
      </c>
      <c r="D37365" t="s">
        <v>38</v>
      </c>
      <c r="E37365" t="s">
        <v>31</v>
      </c>
      <c r="F37365" s="4">
        <v>44206.281698534956</v>
      </c>
    </row>
    <row r="37366" spans="1:6" x14ac:dyDescent="0.3">
      <c r="A37366" t="s">
        <v>14</v>
      </c>
      <c r="B37366" t="s">
        <v>47</v>
      </c>
      <c r="C37366">
        <v>2036</v>
      </c>
      <c r="D37366" t="s">
        <v>38</v>
      </c>
      <c r="E37366" t="s">
        <v>32</v>
      </c>
      <c r="F37366" s="4">
        <v>39629.849412067873</v>
      </c>
    </row>
    <row r="37367" spans="1:6" x14ac:dyDescent="0.3">
      <c r="A37367" t="s">
        <v>14</v>
      </c>
      <c r="B37367" t="s">
        <v>47</v>
      </c>
      <c r="C37367">
        <v>2036</v>
      </c>
      <c r="D37367" t="s">
        <v>38</v>
      </c>
      <c r="E37367" t="s">
        <v>33</v>
      </c>
      <c r="F37367" s="4">
        <v>34261.368581467672</v>
      </c>
    </row>
    <row r="37368" spans="1:6" x14ac:dyDescent="0.3">
      <c r="A37368" t="s">
        <v>14</v>
      </c>
      <c r="B37368" t="s">
        <v>47</v>
      </c>
      <c r="C37368">
        <v>2036</v>
      </c>
      <c r="D37368" t="s">
        <v>38</v>
      </c>
      <c r="E37368" t="s">
        <v>34</v>
      </c>
      <c r="F37368" s="4">
        <v>26398.131511158361</v>
      </c>
    </row>
    <row r="37369" spans="1:6" x14ac:dyDescent="0.3">
      <c r="A37369" t="s">
        <v>14</v>
      </c>
      <c r="B37369" t="s">
        <v>47</v>
      </c>
      <c r="C37369">
        <v>2036</v>
      </c>
      <c r="D37369" t="s">
        <v>38</v>
      </c>
      <c r="E37369" t="s">
        <v>35</v>
      </c>
      <c r="F37369" s="4">
        <v>31303.353769536479</v>
      </c>
    </row>
    <row r="37370" spans="1:6" x14ac:dyDescent="0.3">
      <c r="A37370" t="s">
        <v>14</v>
      </c>
      <c r="B37370" t="s">
        <v>47</v>
      </c>
      <c r="C37370">
        <v>2037</v>
      </c>
      <c r="D37370" t="s">
        <v>37</v>
      </c>
      <c r="E37370" t="s">
        <v>17</v>
      </c>
      <c r="F37370" s="4">
        <v>27155.703234782181</v>
      </c>
    </row>
    <row r="37371" spans="1:6" x14ac:dyDescent="0.3">
      <c r="A37371" t="s">
        <v>14</v>
      </c>
      <c r="B37371" t="s">
        <v>47</v>
      </c>
      <c r="C37371">
        <v>2037</v>
      </c>
      <c r="D37371" t="s">
        <v>37</v>
      </c>
      <c r="E37371" t="s">
        <v>19</v>
      </c>
      <c r="F37371" s="4">
        <v>26220.482548703021</v>
      </c>
    </row>
    <row r="37372" spans="1:6" x14ac:dyDescent="0.3">
      <c r="A37372" t="s">
        <v>14</v>
      </c>
      <c r="B37372" t="s">
        <v>47</v>
      </c>
      <c r="C37372">
        <v>2037</v>
      </c>
      <c r="D37372" t="s">
        <v>37</v>
      </c>
      <c r="E37372" t="s">
        <v>20</v>
      </c>
      <c r="F37372" s="4">
        <v>25100.33836247621</v>
      </c>
    </row>
    <row r="37373" spans="1:6" x14ac:dyDescent="0.3">
      <c r="A37373" t="s">
        <v>14</v>
      </c>
      <c r="B37373" t="s">
        <v>47</v>
      </c>
      <c r="C37373">
        <v>2037</v>
      </c>
      <c r="D37373" t="s">
        <v>37</v>
      </c>
      <c r="E37373" t="s">
        <v>21</v>
      </c>
      <c r="F37373" s="4">
        <v>24406.677296037451</v>
      </c>
    </row>
    <row r="37374" spans="1:6" x14ac:dyDescent="0.3">
      <c r="A37374" t="s">
        <v>14</v>
      </c>
      <c r="B37374" t="s">
        <v>47</v>
      </c>
      <c r="C37374">
        <v>2037</v>
      </c>
      <c r="D37374" t="s">
        <v>37</v>
      </c>
      <c r="E37374" t="s">
        <v>22</v>
      </c>
      <c r="F37374" s="4">
        <v>29960.903356608618</v>
      </c>
    </row>
    <row r="37375" spans="1:6" x14ac:dyDescent="0.3">
      <c r="A37375" t="s">
        <v>14</v>
      </c>
      <c r="B37375" t="s">
        <v>47</v>
      </c>
      <c r="C37375">
        <v>2037</v>
      </c>
      <c r="D37375" t="s">
        <v>37</v>
      </c>
      <c r="E37375" t="s">
        <v>23</v>
      </c>
      <c r="F37375" s="4">
        <v>35057.689164063348</v>
      </c>
    </row>
    <row r="37376" spans="1:6" x14ac:dyDescent="0.3">
      <c r="A37376" t="s">
        <v>14</v>
      </c>
      <c r="B37376" t="s">
        <v>47</v>
      </c>
      <c r="C37376">
        <v>2037</v>
      </c>
      <c r="D37376" t="s">
        <v>37</v>
      </c>
      <c r="E37376" t="s">
        <v>24</v>
      </c>
      <c r="F37376" s="4">
        <v>36418.826110876573</v>
      </c>
    </row>
    <row r="37377" spans="1:6" x14ac:dyDescent="0.3">
      <c r="A37377" t="s">
        <v>14</v>
      </c>
      <c r="B37377" t="s">
        <v>47</v>
      </c>
      <c r="C37377">
        <v>2037</v>
      </c>
      <c r="D37377" t="s">
        <v>37</v>
      </c>
      <c r="E37377" t="s">
        <v>25</v>
      </c>
      <c r="F37377" s="4">
        <v>36190.607773118783</v>
      </c>
    </row>
    <row r="37378" spans="1:6" x14ac:dyDescent="0.3">
      <c r="A37378" t="s">
        <v>14</v>
      </c>
      <c r="B37378" t="s">
        <v>47</v>
      </c>
      <c r="C37378">
        <v>2037</v>
      </c>
      <c r="D37378" t="s">
        <v>37</v>
      </c>
      <c r="E37378" t="s">
        <v>26</v>
      </c>
      <c r="F37378" s="4">
        <v>35268.653871729162</v>
      </c>
    </row>
    <row r="37379" spans="1:6" x14ac:dyDescent="0.3">
      <c r="A37379" t="s">
        <v>14</v>
      </c>
      <c r="B37379" t="s">
        <v>47</v>
      </c>
      <c r="C37379">
        <v>2037</v>
      </c>
      <c r="D37379" t="s">
        <v>37</v>
      </c>
      <c r="E37379" t="s">
        <v>27</v>
      </c>
      <c r="F37379" s="4">
        <v>33231.693014649631</v>
      </c>
    </row>
    <row r="37380" spans="1:6" x14ac:dyDescent="0.3">
      <c r="A37380" t="s">
        <v>14</v>
      </c>
      <c r="B37380" t="s">
        <v>47</v>
      </c>
      <c r="C37380">
        <v>2037</v>
      </c>
      <c r="D37380" t="s">
        <v>37</v>
      </c>
      <c r="E37380" t="s">
        <v>28</v>
      </c>
      <c r="F37380" s="4">
        <v>30394.735338367798</v>
      </c>
    </row>
    <row r="37381" spans="1:6" x14ac:dyDescent="0.3">
      <c r="A37381" t="s">
        <v>14</v>
      </c>
      <c r="B37381" t="s">
        <v>47</v>
      </c>
      <c r="C37381">
        <v>2037</v>
      </c>
      <c r="D37381" t="s">
        <v>37</v>
      </c>
      <c r="E37381" t="s">
        <v>29</v>
      </c>
      <c r="F37381" s="4">
        <v>26777.557101886781</v>
      </c>
    </row>
    <row r="37382" spans="1:6" x14ac:dyDescent="0.3">
      <c r="A37382" t="s">
        <v>14</v>
      </c>
      <c r="B37382" t="s">
        <v>47</v>
      </c>
      <c r="C37382">
        <v>2037</v>
      </c>
      <c r="D37382" t="s">
        <v>37</v>
      </c>
      <c r="E37382" t="s">
        <v>30</v>
      </c>
      <c r="F37382" s="4">
        <v>24784.446624562512</v>
      </c>
    </row>
    <row r="37383" spans="1:6" x14ac:dyDescent="0.3">
      <c r="A37383" t="s">
        <v>14</v>
      </c>
      <c r="B37383" t="s">
        <v>47</v>
      </c>
      <c r="C37383">
        <v>2037</v>
      </c>
      <c r="D37383" t="s">
        <v>37</v>
      </c>
      <c r="E37383" t="s">
        <v>31</v>
      </c>
      <c r="F37383" s="4">
        <v>24140.410703412319</v>
      </c>
    </row>
    <row r="37384" spans="1:6" x14ac:dyDescent="0.3">
      <c r="A37384" t="s">
        <v>14</v>
      </c>
      <c r="B37384" t="s">
        <v>47</v>
      </c>
      <c r="C37384">
        <v>2037</v>
      </c>
      <c r="D37384" t="s">
        <v>37</v>
      </c>
      <c r="E37384" t="s">
        <v>32</v>
      </c>
      <c r="F37384" s="4">
        <v>21185.95000785543</v>
      </c>
    </row>
    <row r="37385" spans="1:6" x14ac:dyDescent="0.3">
      <c r="A37385" t="s">
        <v>14</v>
      </c>
      <c r="B37385" t="s">
        <v>47</v>
      </c>
      <c r="C37385">
        <v>2037</v>
      </c>
      <c r="D37385" t="s">
        <v>37</v>
      </c>
      <c r="E37385" t="s">
        <v>33</v>
      </c>
      <c r="F37385" s="4">
        <v>19370.675050619891</v>
      </c>
    </row>
    <row r="37386" spans="1:6" x14ac:dyDescent="0.3">
      <c r="A37386" t="s">
        <v>14</v>
      </c>
      <c r="B37386" t="s">
        <v>47</v>
      </c>
      <c r="C37386">
        <v>2037</v>
      </c>
      <c r="D37386" t="s">
        <v>37</v>
      </c>
      <c r="E37386" t="s">
        <v>34</v>
      </c>
      <c r="F37386" s="4">
        <v>15233.858726431819</v>
      </c>
    </row>
    <row r="37387" spans="1:6" x14ac:dyDescent="0.3">
      <c r="A37387" t="s">
        <v>14</v>
      </c>
      <c r="B37387" t="s">
        <v>47</v>
      </c>
      <c r="C37387">
        <v>2037</v>
      </c>
      <c r="D37387" t="s">
        <v>37</v>
      </c>
      <c r="E37387" t="s">
        <v>35</v>
      </c>
      <c r="F37387" s="4">
        <v>18996.421684564641</v>
      </c>
    </row>
    <row r="37388" spans="1:6" x14ac:dyDescent="0.3">
      <c r="A37388" t="s">
        <v>14</v>
      </c>
      <c r="B37388" t="s">
        <v>47</v>
      </c>
      <c r="C37388">
        <v>2037</v>
      </c>
      <c r="D37388" t="s">
        <v>18</v>
      </c>
      <c r="E37388" t="s">
        <v>17</v>
      </c>
      <c r="F37388" s="4">
        <v>29127.58868448266</v>
      </c>
    </row>
    <row r="37389" spans="1:6" x14ac:dyDescent="0.3">
      <c r="A37389" t="s">
        <v>14</v>
      </c>
      <c r="B37389" t="s">
        <v>47</v>
      </c>
      <c r="C37389">
        <v>2037</v>
      </c>
      <c r="D37389" t="s">
        <v>18</v>
      </c>
      <c r="E37389" t="s">
        <v>19</v>
      </c>
      <c r="F37389" s="4">
        <v>28536.72225749923</v>
      </c>
    </row>
    <row r="37390" spans="1:6" x14ac:dyDescent="0.3">
      <c r="A37390" t="s">
        <v>14</v>
      </c>
      <c r="B37390" t="s">
        <v>47</v>
      </c>
      <c r="C37390">
        <v>2037</v>
      </c>
      <c r="D37390" t="s">
        <v>18</v>
      </c>
      <c r="E37390" t="s">
        <v>20</v>
      </c>
      <c r="F37390" s="4">
        <v>27232.899332672601</v>
      </c>
    </row>
    <row r="37391" spans="1:6" x14ac:dyDescent="0.3">
      <c r="A37391" t="s">
        <v>14</v>
      </c>
      <c r="B37391" t="s">
        <v>47</v>
      </c>
      <c r="C37391">
        <v>2037</v>
      </c>
      <c r="D37391" t="s">
        <v>18</v>
      </c>
      <c r="E37391" t="s">
        <v>21</v>
      </c>
      <c r="F37391" s="4">
        <v>26642.555003613881</v>
      </c>
    </row>
    <row r="37392" spans="1:6" x14ac:dyDescent="0.3">
      <c r="A37392" t="s">
        <v>14</v>
      </c>
      <c r="B37392" t="s">
        <v>47</v>
      </c>
      <c r="C37392">
        <v>2037</v>
      </c>
      <c r="D37392" t="s">
        <v>18</v>
      </c>
      <c r="E37392" t="s">
        <v>22</v>
      </c>
      <c r="F37392" s="4">
        <v>30841.542858024739</v>
      </c>
    </row>
    <row r="37393" spans="1:6" x14ac:dyDescent="0.3">
      <c r="A37393" t="s">
        <v>14</v>
      </c>
      <c r="B37393" t="s">
        <v>47</v>
      </c>
      <c r="C37393">
        <v>2037</v>
      </c>
      <c r="D37393" t="s">
        <v>18</v>
      </c>
      <c r="E37393" t="s">
        <v>23</v>
      </c>
      <c r="F37393" s="4">
        <v>34680.78665168817</v>
      </c>
    </row>
    <row r="37394" spans="1:6" x14ac:dyDescent="0.3">
      <c r="A37394" t="s">
        <v>14</v>
      </c>
      <c r="B37394" t="s">
        <v>47</v>
      </c>
      <c r="C37394">
        <v>2037</v>
      </c>
      <c r="D37394" t="s">
        <v>18</v>
      </c>
      <c r="E37394" t="s">
        <v>24</v>
      </c>
      <c r="F37394" s="4">
        <v>35045.275748957632</v>
      </c>
    </row>
    <row r="37395" spans="1:6" x14ac:dyDescent="0.3">
      <c r="A37395" t="s">
        <v>14</v>
      </c>
      <c r="B37395" t="s">
        <v>47</v>
      </c>
      <c r="C37395">
        <v>2037</v>
      </c>
      <c r="D37395" t="s">
        <v>18</v>
      </c>
      <c r="E37395" t="s">
        <v>25</v>
      </c>
      <c r="F37395" s="4">
        <v>35016.697675274831</v>
      </c>
    </row>
    <row r="37396" spans="1:6" x14ac:dyDescent="0.3">
      <c r="A37396" t="s">
        <v>14</v>
      </c>
      <c r="B37396" t="s">
        <v>47</v>
      </c>
      <c r="C37396">
        <v>2037</v>
      </c>
      <c r="D37396" t="s">
        <v>18</v>
      </c>
      <c r="E37396" t="s">
        <v>26</v>
      </c>
      <c r="F37396" s="4">
        <v>33373.042173107817</v>
      </c>
    </row>
    <row r="37397" spans="1:6" x14ac:dyDescent="0.3">
      <c r="A37397" t="s">
        <v>14</v>
      </c>
      <c r="B37397" t="s">
        <v>47</v>
      </c>
      <c r="C37397">
        <v>2037</v>
      </c>
      <c r="D37397" t="s">
        <v>18</v>
      </c>
      <c r="E37397" t="s">
        <v>27</v>
      </c>
      <c r="F37397" s="4">
        <v>31009.934192804711</v>
      </c>
    </row>
    <row r="37398" spans="1:6" x14ac:dyDescent="0.3">
      <c r="A37398" t="s">
        <v>14</v>
      </c>
      <c r="B37398" t="s">
        <v>47</v>
      </c>
      <c r="C37398">
        <v>2037</v>
      </c>
      <c r="D37398" t="s">
        <v>18</v>
      </c>
      <c r="E37398" t="s">
        <v>28</v>
      </c>
      <c r="F37398" s="4">
        <v>28467.769651359729</v>
      </c>
    </row>
    <row r="37399" spans="1:6" x14ac:dyDescent="0.3">
      <c r="A37399" t="s">
        <v>14</v>
      </c>
      <c r="B37399" t="s">
        <v>47</v>
      </c>
      <c r="C37399">
        <v>2037</v>
      </c>
      <c r="D37399" t="s">
        <v>18</v>
      </c>
      <c r="E37399" t="s">
        <v>29</v>
      </c>
      <c r="F37399" s="4">
        <v>24562.778678632061</v>
      </c>
    </row>
    <row r="37400" spans="1:6" x14ac:dyDescent="0.3">
      <c r="A37400" t="s">
        <v>14</v>
      </c>
      <c r="B37400" t="s">
        <v>47</v>
      </c>
      <c r="C37400">
        <v>2037</v>
      </c>
      <c r="D37400" t="s">
        <v>18</v>
      </c>
      <c r="E37400" t="s">
        <v>30</v>
      </c>
      <c r="F37400" s="4">
        <v>22903.77773666885</v>
      </c>
    </row>
    <row r="37401" spans="1:6" x14ac:dyDescent="0.3">
      <c r="A37401" t="s">
        <v>14</v>
      </c>
      <c r="B37401" t="s">
        <v>47</v>
      </c>
      <c r="C37401">
        <v>2037</v>
      </c>
      <c r="D37401" t="s">
        <v>18</v>
      </c>
      <c r="E37401" t="s">
        <v>31</v>
      </c>
      <c r="F37401" s="4">
        <v>21791.89582604817</v>
      </c>
    </row>
    <row r="37402" spans="1:6" x14ac:dyDescent="0.3">
      <c r="A37402" t="s">
        <v>14</v>
      </c>
      <c r="B37402" t="s">
        <v>47</v>
      </c>
      <c r="C37402">
        <v>2037</v>
      </c>
      <c r="D37402" t="s">
        <v>18</v>
      </c>
      <c r="E37402" t="s">
        <v>32</v>
      </c>
      <c r="F37402" s="4">
        <v>18668.583619534929</v>
      </c>
    </row>
    <row r="37403" spans="1:6" x14ac:dyDescent="0.3">
      <c r="A37403" t="s">
        <v>14</v>
      </c>
      <c r="B37403" t="s">
        <v>47</v>
      </c>
      <c r="C37403">
        <v>2037</v>
      </c>
      <c r="D37403" t="s">
        <v>18</v>
      </c>
      <c r="E37403" t="s">
        <v>33</v>
      </c>
      <c r="F37403" s="4">
        <v>16016.156066031441</v>
      </c>
    </row>
    <row r="37404" spans="1:6" x14ac:dyDescent="0.3">
      <c r="A37404" t="s">
        <v>14</v>
      </c>
      <c r="B37404" t="s">
        <v>47</v>
      </c>
      <c r="C37404">
        <v>2037</v>
      </c>
      <c r="D37404" t="s">
        <v>18</v>
      </c>
      <c r="E37404" t="s">
        <v>34</v>
      </c>
      <c r="F37404" s="4">
        <v>11927.325160599979</v>
      </c>
    </row>
    <row r="37405" spans="1:6" x14ac:dyDescent="0.3">
      <c r="A37405" t="s">
        <v>14</v>
      </c>
      <c r="B37405" t="s">
        <v>47</v>
      </c>
      <c r="C37405">
        <v>2037</v>
      </c>
      <c r="D37405" t="s">
        <v>18</v>
      </c>
      <c r="E37405" t="s">
        <v>35</v>
      </c>
      <c r="F37405" s="4">
        <v>13717.348786676521</v>
      </c>
    </row>
    <row r="37406" spans="1:6" x14ac:dyDescent="0.3">
      <c r="A37406" t="s">
        <v>14</v>
      </c>
      <c r="B37406" t="s">
        <v>47</v>
      </c>
      <c r="C37406">
        <v>2037</v>
      </c>
      <c r="D37406" t="s">
        <v>38</v>
      </c>
      <c r="E37406" t="s">
        <v>17</v>
      </c>
      <c r="F37406" s="4">
        <v>56283.291919264833</v>
      </c>
    </row>
    <row r="37407" spans="1:6" x14ac:dyDescent="0.3">
      <c r="A37407" t="s">
        <v>14</v>
      </c>
      <c r="B37407" t="s">
        <v>47</v>
      </c>
      <c r="C37407">
        <v>2037</v>
      </c>
      <c r="D37407" t="s">
        <v>38</v>
      </c>
      <c r="E37407" t="s">
        <v>19</v>
      </c>
      <c r="F37407" s="4">
        <v>54757.204806202237</v>
      </c>
    </row>
    <row r="37408" spans="1:6" x14ac:dyDescent="0.3">
      <c r="A37408" t="s">
        <v>14</v>
      </c>
      <c r="B37408" t="s">
        <v>47</v>
      </c>
      <c r="C37408">
        <v>2037</v>
      </c>
      <c r="D37408" t="s">
        <v>38</v>
      </c>
      <c r="E37408" t="s">
        <v>20</v>
      </c>
      <c r="F37408" s="4">
        <v>52333.237695148797</v>
      </c>
    </row>
    <row r="37409" spans="1:6" x14ac:dyDescent="0.3">
      <c r="A37409" t="s">
        <v>14</v>
      </c>
      <c r="B37409" t="s">
        <v>47</v>
      </c>
      <c r="C37409">
        <v>2037</v>
      </c>
      <c r="D37409" t="s">
        <v>38</v>
      </c>
      <c r="E37409" t="s">
        <v>21</v>
      </c>
      <c r="F37409" s="4">
        <v>51049.232299651339</v>
      </c>
    </row>
    <row r="37410" spans="1:6" x14ac:dyDescent="0.3">
      <c r="A37410" t="s">
        <v>14</v>
      </c>
      <c r="B37410" t="s">
        <v>47</v>
      </c>
      <c r="C37410">
        <v>2037</v>
      </c>
      <c r="D37410" t="s">
        <v>38</v>
      </c>
      <c r="E37410" t="s">
        <v>22</v>
      </c>
      <c r="F37410" s="4">
        <v>60802.446214633361</v>
      </c>
    </row>
    <row r="37411" spans="1:6" x14ac:dyDescent="0.3">
      <c r="A37411" t="s">
        <v>14</v>
      </c>
      <c r="B37411" t="s">
        <v>47</v>
      </c>
      <c r="C37411">
        <v>2037</v>
      </c>
      <c r="D37411" t="s">
        <v>38</v>
      </c>
      <c r="E37411" t="s">
        <v>23</v>
      </c>
      <c r="F37411" s="4">
        <v>69738.475815751517</v>
      </c>
    </row>
    <row r="37412" spans="1:6" x14ac:dyDescent="0.3">
      <c r="A37412" t="s">
        <v>14</v>
      </c>
      <c r="B37412" t="s">
        <v>47</v>
      </c>
      <c r="C37412">
        <v>2037</v>
      </c>
      <c r="D37412" t="s">
        <v>38</v>
      </c>
      <c r="E37412" t="s">
        <v>24</v>
      </c>
      <c r="F37412" s="4">
        <v>71464.101859834205</v>
      </c>
    </row>
    <row r="37413" spans="1:6" x14ac:dyDescent="0.3">
      <c r="A37413" t="s">
        <v>14</v>
      </c>
      <c r="B37413" t="s">
        <v>47</v>
      </c>
      <c r="C37413">
        <v>2037</v>
      </c>
      <c r="D37413" t="s">
        <v>38</v>
      </c>
      <c r="E37413" t="s">
        <v>25</v>
      </c>
      <c r="F37413" s="4">
        <v>71207.305448393614</v>
      </c>
    </row>
    <row r="37414" spans="1:6" x14ac:dyDescent="0.3">
      <c r="A37414" t="s">
        <v>14</v>
      </c>
      <c r="B37414" t="s">
        <v>47</v>
      </c>
      <c r="C37414">
        <v>2037</v>
      </c>
      <c r="D37414" t="s">
        <v>38</v>
      </c>
      <c r="E37414" t="s">
        <v>26</v>
      </c>
      <c r="F37414" s="4">
        <v>68641.696044836979</v>
      </c>
    </row>
    <row r="37415" spans="1:6" x14ac:dyDescent="0.3">
      <c r="A37415" t="s">
        <v>14</v>
      </c>
      <c r="B37415" t="s">
        <v>47</v>
      </c>
      <c r="C37415">
        <v>2037</v>
      </c>
      <c r="D37415" t="s">
        <v>38</v>
      </c>
      <c r="E37415" t="s">
        <v>27</v>
      </c>
      <c r="F37415" s="4">
        <v>64241.627207454338</v>
      </c>
    </row>
    <row r="37416" spans="1:6" x14ac:dyDescent="0.3">
      <c r="A37416" t="s">
        <v>14</v>
      </c>
      <c r="B37416" t="s">
        <v>47</v>
      </c>
      <c r="C37416">
        <v>2037</v>
      </c>
      <c r="D37416" t="s">
        <v>38</v>
      </c>
      <c r="E37416" t="s">
        <v>28</v>
      </c>
      <c r="F37416" s="4">
        <v>58862.504989727531</v>
      </c>
    </row>
    <row r="37417" spans="1:6" x14ac:dyDescent="0.3">
      <c r="A37417" t="s">
        <v>14</v>
      </c>
      <c r="B37417" t="s">
        <v>47</v>
      </c>
      <c r="C37417">
        <v>2037</v>
      </c>
      <c r="D37417" t="s">
        <v>38</v>
      </c>
      <c r="E37417" t="s">
        <v>29</v>
      </c>
      <c r="F37417" s="4">
        <v>51340.33578051885</v>
      </c>
    </row>
    <row r="37418" spans="1:6" x14ac:dyDescent="0.3">
      <c r="A37418" t="s">
        <v>14</v>
      </c>
      <c r="B37418" t="s">
        <v>47</v>
      </c>
      <c r="C37418">
        <v>2037</v>
      </c>
      <c r="D37418" t="s">
        <v>38</v>
      </c>
      <c r="E37418" t="s">
        <v>30</v>
      </c>
      <c r="F37418" s="4">
        <v>47688.224361231361</v>
      </c>
    </row>
    <row r="37419" spans="1:6" x14ac:dyDescent="0.3">
      <c r="A37419" t="s">
        <v>14</v>
      </c>
      <c r="B37419" t="s">
        <v>47</v>
      </c>
      <c r="C37419">
        <v>2037</v>
      </c>
      <c r="D37419" t="s">
        <v>38</v>
      </c>
      <c r="E37419" t="s">
        <v>31</v>
      </c>
      <c r="F37419" s="4">
        <v>45932.306529460489</v>
      </c>
    </row>
    <row r="37420" spans="1:6" x14ac:dyDescent="0.3">
      <c r="A37420" t="s">
        <v>14</v>
      </c>
      <c r="B37420" t="s">
        <v>47</v>
      </c>
      <c r="C37420">
        <v>2037</v>
      </c>
      <c r="D37420" t="s">
        <v>38</v>
      </c>
      <c r="E37420" t="s">
        <v>32</v>
      </c>
      <c r="F37420" s="4">
        <v>39854.533627390352</v>
      </c>
    </row>
    <row r="37421" spans="1:6" x14ac:dyDescent="0.3">
      <c r="A37421" t="s">
        <v>14</v>
      </c>
      <c r="B37421" t="s">
        <v>47</v>
      </c>
      <c r="C37421">
        <v>2037</v>
      </c>
      <c r="D37421" t="s">
        <v>38</v>
      </c>
      <c r="E37421" t="s">
        <v>33</v>
      </c>
      <c r="F37421" s="4">
        <v>35386.83111665133</v>
      </c>
    </row>
    <row r="37422" spans="1:6" x14ac:dyDescent="0.3">
      <c r="A37422" t="s">
        <v>14</v>
      </c>
      <c r="B37422" t="s">
        <v>47</v>
      </c>
      <c r="C37422">
        <v>2037</v>
      </c>
      <c r="D37422" t="s">
        <v>38</v>
      </c>
      <c r="E37422" t="s">
        <v>34</v>
      </c>
      <c r="F37422" s="4">
        <v>27161.183887031792</v>
      </c>
    </row>
    <row r="37423" spans="1:6" x14ac:dyDescent="0.3">
      <c r="A37423" t="s">
        <v>14</v>
      </c>
      <c r="B37423" t="s">
        <v>47</v>
      </c>
      <c r="C37423">
        <v>2037</v>
      </c>
      <c r="D37423" t="s">
        <v>38</v>
      </c>
      <c r="E37423" t="s">
        <v>35</v>
      </c>
      <c r="F37423" s="4">
        <v>32713.770471241169</v>
      </c>
    </row>
    <row r="37424" spans="1:6" x14ac:dyDescent="0.3">
      <c r="A37424" t="s">
        <v>14</v>
      </c>
      <c r="B37424" t="s">
        <v>47</v>
      </c>
      <c r="C37424">
        <v>2038</v>
      </c>
      <c r="D37424" t="s">
        <v>37</v>
      </c>
      <c r="E37424" t="s">
        <v>17</v>
      </c>
      <c r="F37424" s="4">
        <v>27679.751315013331</v>
      </c>
    </row>
    <row r="37425" spans="1:6" x14ac:dyDescent="0.3">
      <c r="A37425" t="s">
        <v>14</v>
      </c>
      <c r="B37425" t="s">
        <v>47</v>
      </c>
      <c r="C37425">
        <v>2038</v>
      </c>
      <c r="D37425" t="s">
        <v>37</v>
      </c>
      <c r="E37425" t="s">
        <v>19</v>
      </c>
      <c r="F37425" s="4">
        <v>26889.389850939231</v>
      </c>
    </row>
    <row r="37426" spans="1:6" x14ac:dyDescent="0.3">
      <c r="A37426" t="s">
        <v>14</v>
      </c>
      <c r="B37426" t="s">
        <v>47</v>
      </c>
      <c r="C37426">
        <v>2038</v>
      </c>
      <c r="D37426" t="s">
        <v>37</v>
      </c>
      <c r="E37426" t="s">
        <v>20</v>
      </c>
      <c r="F37426" s="4">
        <v>25835.66241489652</v>
      </c>
    </row>
    <row r="37427" spans="1:6" x14ac:dyDescent="0.3">
      <c r="A37427" t="s">
        <v>14</v>
      </c>
      <c r="B37427" t="s">
        <v>47</v>
      </c>
      <c r="C37427">
        <v>2038</v>
      </c>
      <c r="D37427" t="s">
        <v>37</v>
      </c>
      <c r="E37427" t="s">
        <v>21</v>
      </c>
      <c r="F37427" s="4">
        <v>24876.55076909978</v>
      </c>
    </row>
    <row r="37428" spans="1:6" x14ac:dyDescent="0.3">
      <c r="A37428" t="s">
        <v>14</v>
      </c>
      <c r="B37428" t="s">
        <v>47</v>
      </c>
      <c r="C37428">
        <v>2038</v>
      </c>
      <c r="D37428" t="s">
        <v>37</v>
      </c>
      <c r="E37428" t="s">
        <v>22</v>
      </c>
      <c r="F37428" s="4">
        <v>30065.964254095699</v>
      </c>
    </row>
    <row r="37429" spans="1:6" x14ac:dyDescent="0.3">
      <c r="A37429" t="s">
        <v>14</v>
      </c>
      <c r="B37429" t="s">
        <v>47</v>
      </c>
      <c r="C37429">
        <v>2038</v>
      </c>
      <c r="D37429" t="s">
        <v>37</v>
      </c>
      <c r="E37429" t="s">
        <v>23</v>
      </c>
      <c r="F37429" s="4">
        <v>35496.291083990291</v>
      </c>
    </row>
    <row r="37430" spans="1:6" x14ac:dyDescent="0.3">
      <c r="A37430" t="s">
        <v>14</v>
      </c>
      <c r="B37430" t="s">
        <v>47</v>
      </c>
      <c r="C37430">
        <v>2038</v>
      </c>
      <c r="D37430" t="s">
        <v>37</v>
      </c>
      <c r="E37430" t="s">
        <v>24</v>
      </c>
      <c r="F37430" s="4">
        <v>37249.74688048636</v>
      </c>
    </row>
    <row r="37431" spans="1:6" x14ac:dyDescent="0.3">
      <c r="A37431" t="s">
        <v>14</v>
      </c>
      <c r="B37431" t="s">
        <v>47</v>
      </c>
      <c r="C37431">
        <v>2038</v>
      </c>
      <c r="D37431" t="s">
        <v>37</v>
      </c>
      <c r="E37431" t="s">
        <v>25</v>
      </c>
      <c r="F37431" s="4">
        <v>36894.326903946203</v>
      </c>
    </row>
    <row r="37432" spans="1:6" x14ac:dyDescent="0.3">
      <c r="A37432" t="s">
        <v>14</v>
      </c>
      <c r="B37432" t="s">
        <v>47</v>
      </c>
      <c r="C37432">
        <v>2038</v>
      </c>
      <c r="D37432" t="s">
        <v>37</v>
      </c>
      <c r="E37432" t="s">
        <v>26</v>
      </c>
      <c r="F37432" s="4">
        <v>36077.550421891559</v>
      </c>
    </row>
    <row r="37433" spans="1:6" x14ac:dyDescent="0.3">
      <c r="A37433" t="s">
        <v>14</v>
      </c>
      <c r="B37433" t="s">
        <v>47</v>
      </c>
      <c r="C37433">
        <v>2038</v>
      </c>
      <c r="D37433" t="s">
        <v>37</v>
      </c>
      <c r="E37433" t="s">
        <v>27</v>
      </c>
      <c r="F37433" s="4">
        <v>34091.397210210453</v>
      </c>
    </row>
    <row r="37434" spans="1:6" x14ac:dyDescent="0.3">
      <c r="A37434" t="s">
        <v>14</v>
      </c>
      <c r="B37434" t="s">
        <v>47</v>
      </c>
      <c r="C37434">
        <v>2038</v>
      </c>
      <c r="D37434" t="s">
        <v>37</v>
      </c>
      <c r="E37434" t="s">
        <v>28</v>
      </c>
      <c r="F37434" s="4">
        <v>31024.990372781831</v>
      </c>
    </row>
    <row r="37435" spans="1:6" x14ac:dyDescent="0.3">
      <c r="A37435" t="s">
        <v>14</v>
      </c>
      <c r="B37435" t="s">
        <v>47</v>
      </c>
      <c r="C37435">
        <v>2038</v>
      </c>
      <c r="D37435" t="s">
        <v>37</v>
      </c>
      <c r="E37435" t="s">
        <v>29</v>
      </c>
      <c r="F37435" s="4">
        <v>27864.265562730248</v>
      </c>
    </row>
    <row r="37436" spans="1:6" x14ac:dyDescent="0.3">
      <c r="A37436" t="s">
        <v>14</v>
      </c>
      <c r="B37436" t="s">
        <v>47</v>
      </c>
      <c r="C37436">
        <v>2038</v>
      </c>
      <c r="D37436" t="s">
        <v>37</v>
      </c>
      <c r="E37436" t="s">
        <v>30</v>
      </c>
      <c r="F37436" s="4">
        <v>24819.681542907289</v>
      </c>
    </row>
    <row r="37437" spans="1:6" x14ac:dyDescent="0.3">
      <c r="A37437" t="s">
        <v>14</v>
      </c>
      <c r="B37437" t="s">
        <v>47</v>
      </c>
      <c r="C37437">
        <v>2038</v>
      </c>
      <c r="D37437" t="s">
        <v>37</v>
      </c>
      <c r="E37437" t="s">
        <v>31</v>
      </c>
      <c r="F37437" s="4">
        <v>24811.13922147634</v>
      </c>
    </row>
    <row r="37438" spans="1:6" x14ac:dyDescent="0.3">
      <c r="A37438" t="s">
        <v>14</v>
      </c>
      <c r="B37438" t="s">
        <v>47</v>
      </c>
      <c r="C37438">
        <v>2038</v>
      </c>
      <c r="D37438" t="s">
        <v>37</v>
      </c>
      <c r="E37438" t="s">
        <v>32</v>
      </c>
      <c r="F37438" s="4">
        <v>21387.875851091128</v>
      </c>
    </row>
    <row r="37439" spans="1:6" x14ac:dyDescent="0.3">
      <c r="A37439" t="s">
        <v>14</v>
      </c>
      <c r="B37439" t="s">
        <v>47</v>
      </c>
      <c r="C37439">
        <v>2038</v>
      </c>
      <c r="D37439" t="s">
        <v>37</v>
      </c>
      <c r="E37439" t="s">
        <v>33</v>
      </c>
      <c r="F37439" s="4">
        <v>19835.690870622289</v>
      </c>
    </row>
    <row r="37440" spans="1:6" x14ac:dyDescent="0.3">
      <c r="A37440" t="s">
        <v>14</v>
      </c>
      <c r="B37440" t="s">
        <v>47</v>
      </c>
      <c r="C37440">
        <v>2038</v>
      </c>
      <c r="D37440" t="s">
        <v>37</v>
      </c>
      <c r="E37440" t="s">
        <v>34</v>
      </c>
      <c r="F37440" s="4">
        <v>15697.43740104073</v>
      </c>
    </row>
    <row r="37441" spans="1:6" x14ac:dyDescent="0.3">
      <c r="A37441" t="s">
        <v>14</v>
      </c>
      <c r="B37441" t="s">
        <v>47</v>
      </c>
      <c r="C37441">
        <v>2038</v>
      </c>
      <c r="D37441" t="s">
        <v>37</v>
      </c>
      <c r="E37441" t="s">
        <v>35</v>
      </c>
      <c r="F37441" s="4">
        <v>19955.47649289883</v>
      </c>
    </row>
    <row r="37442" spans="1:6" x14ac:dyDescent="0.3">
      <c r="A37442" t="s">
        <v>14</v>
      </c>
      <c r="B37442" t="s">
        <v>47</v>
      </c>
      <c r="C37442">
        <v>2038</v>
      </c>
      <c r="D37442" t="s">
        <v>18</v>
      </c>
      <c r="E37442" t="s">
        <v>17</v>
      </c>
      <c r="F37442" s="4">
        <v>29689.478356924748</v>
      </c>
    </row>
    <row r="37443" spans="1:6" x14ac:dyDescent="0.3">
      <c r="A37443" t="s">
        <v>14</v>
      </c>
      <c r="B37443" t="s">
        <v>47</v>
      </c>
      <c r="C37443">
        <v>2038</v>
      </c>
      <c r="D37443" t="s">
        <v>18</v>
      </c>
      <c r="E37443" t="s">
        <v>19</v>
      </c>
      <c r="F37443" s="4">
        <v>29265.491868350531</v>
      </c>
    </row>
    <row r="37444" spans="1:6" x14ac:dyDescent="0.3">
      <c r="A37444" t="s">
        <v>14</v>
      </c>
      <c r="B37444" t="s">
        <v>47</v>
      </c>
      <c r="C37444">
        <v>2038</v>
      </c>
      <c r="D37444" t="s">
        <v>18</v>
      </c>
      <c r="E37444" t="s">
        <v>20</v>
      </c>
      <c r="F37444" s="4">
        <v>28037.584786625299</v>
      </c>
    </row>
    <row r="37445" spans="1:6" x14ac:dyDescent="0.3">
      <c r="A37445" t="s">
        <v>14</v>
      </c>
      <c r="B37445" t="s">
        <v>47</v>
      </c>
      <c r="C37445">
        <v>2038</v>
      </c>
      <c r="D37445" t="s">
        <v>18</v>
      </c>
      <c r="E37445" t="s">
        <v>21</v>
      </c>
      <c r="F37445" s="4">
        <v>27160.0082994199</v>
      </c>
    </row>
    <row r="37446" spans="1:6" x14ac:dyDescent="0.3">
      <c r="A37446" t="s">
        <v>14</v>
      </c>
      <c r="B37446" t="s">
        <v>47</v>
      </c>
      <c r="C37446">
        <v>2038</v>
      </c>
      <c r="D37446" t="s">
        <v>18</v>
      </c>
      <c r="E37446" t="s">
        <v>22</v>
      </c>
      <c r="F37446" s="4">
        <v>30977.526485054768</v>
      </c>
    </row>
    <row r="37447" spans="1:6" x14ac:dyDescent="0.3">
      <c r="A37447" t="s">
        <v>14</v>
      </c>
      <c r="B37447" t="s">
        <v>47</v>
      </c>
      <c r="C37447">
        <v>2038</v>
      </c>
      <c r="D37447" t="s">
        <v>18</v>
      </c>
      <c r="E37447" t="s">
        <v>23</v>
      </c>
      <c r="F37447" s="4">
        <v>35129.71480427467</v>
      </c>
    </row>
    <row r="37448" spans="1:6" x14ac:dyDescent="0.3">
      <c r="A37448" t="s">
        <v>14</v>
      </c>
      <c r="B37448" t="s">
        <v>47</v>
      </c>
      <c r="C37448">
        <v>2038</v>
      </c>
      <c r="D37448" t="s">
        <v>18</v>
      </c>
      <c r="E37448" t="s">
        <v>24</v>
      </c>
      <c r="F37448" s="4">
        <v>35970.585104753867</v>
      </c>
    </row>
    <row r="37449" spans="1:6" x14ac:dyDescent="0.3">
      <c r="A37449" t="s">
        <v>14</v>
      </c>
      <c r="B37449" t="s">
        <v>47</v>
      </c>
      <c r="C37449">
        <v>2038</v>
      </c>
      <c r="D37449" t="s">
        <v>18</v>
      </c>
      <c r="E37449" t="s">
        <v>25</v>
      </c>
      <c r="F37449" s="4">
        <v>35740.981088009692</v>
      </c>
    </row>
    <row r="37450" spans="1:6" x14ac:dyDescent="0.3">
      <c r="A37450" t="s">
        <v>14</v>
      </c>
      <c r="B37450" t="s">
        <v>47</v>
      </c>
      <c r="C37450">
        <v>2038</v>
      </c>
      <c r="D37450" t="s">
        <v>18</v>
      </c>
      <c r="E37450" t="s">
        <v>26</v>
      </c>
      <c r="F37450" s="4">
        <v>34140.792824496617</v>
      </c>
    </row>
    <row r="37451" spans="1:6" x14ac:dyDescent="0.3">
      <c r="A37451" t="s">
        <v>14</v>
      </c>
      <c r="B37451" t="s">
        <v>47</v>
      </c>
      <c r="C37451">
        <v>2038</v>
      </c>
      <c r="D37451" t="s">
        <v>18</v>
      </c>
      <c r="E37451" t="s">
        <v>27</v>
      </c>
      <c r="F37451" s="4">
        <v>31800.184065087971</v>
      </c>
    </row>
    <row r="37452" spans="1:6" x14ac:dyDescent="0.3">
      <c r="A37452" t="s">
        <v>14</v>
      </c>
      <c r="B37452" t="s">
        <v>47</v>
      </c>
      <c r="C37452">
        <v>2038</v>
      </c>
      <c r="D37452" t="s">
        <v>18</v>
      </c>
      <c r="E37452" t="s">
        <v>28</v>
      </c>
      <c r="F37452" s="4">
        <v>29065.278818755789</v>
      </c>
    </row>
    <row r="37453" spans="1:6" x14ac:dyDescent="0.3">
      <c r="A37453" t="s">
        <v>14</v>
      </c>
      <c r="B37453" t="s">
        <v>47</v>
      </c>
      <c r="C37453">
        <v>2038</v>
      </c>
      <c r="D37453" t="s">
        <v>18</v>
      </c>
      <c r="E37453" t="s">
        <v>29</v>
      </c>
      <c r="F37453" s="4">
        <v>25600.86772490423</v>
      </c>
    </row>
    <row r="37454" spans="1:6" x14ac:dyDescent="0.3">
      <c r="A37454" t="s">
        <v>14</v>
      </c>
      <c r="B37454" t="s">
        <v>47</v>
      </c>
      <c r="C37454">
        <v>2038</v>
      </c>
      <c r="D37454" t="s">
        <v>18</v>
      </c>
      <c r="E37454" t="s">
        <v>30</v>
      </c>
      <c r="F37454" s="4">
        <v>22853.674901549621</v>
      </c>
    </row>
    <row r="37455" spans="1:6" x14ac:dyDescent="0.3">
      <c r="A37455" t="s">
        <v>14</v>
      </c>
      <c r="B37455" t="s">
        <v>47</v>
      </c>
      <c r="C37455">
        <v>2038</v>
      </c>
      <c r="D37455" t="s">
        <v>18</v>
      </c>
      <c r="E37455" t="s">
        <v>31</v>
      </c>
      <c r="F37455" s="4">
        <v>22540.775173565951</v>
      </c>
    </row>
    <row r="37456" spans="1:6" x14ac:dyDescent="0.3">
      <c r="A37456" t="s">
        <v>14</v>
      </c>
      <c r="B37456" t="s">
        <v>47</v>
      </c>
      <c r="C37456">
        <v>2038</v>
      </c>
      <c r="D37456" t="s">
        <v>18</v>
      </c>
      <c r="E37456" t="s">
        <v>32</v>
      </c>
      <c r="F37456" s="4">
        <v>18767.128459362459</v>
      </c>
    </row>
    <row r="37457" spans="1:6" x14ac:dyDescent="0.3">
      <c r="A37457" t="s">
        <v>14</v>
      </c>
      <c r="B37457" t="s">
        <v>47</v>
      </c>
      <c r="C37457">
        <v>2038</v>
      </c>
      <c r="D37457" t="s">
        <v>18</v>
      </c>
      <c r="E37457" t="s">
        <v>33</v>
      </c>
      <c r="F37457" s="4">
        <v>16600.56912942159</v>
      </c>
    </row>
    <row r="37458" spans="1:6" x14ac:dyDescent="0.3">
      <c r="A37458" t="s">
        <v>14</v>
      </c>
      <c r="B37458" t="s">
        <v>47</v>
      </c>
      <c r="C37458">
        <v>2038</v>
      </c>
      <c r="D37458" t="s">
        <v>18</v>
      </c>
      <c r="E37458" t="s">
        <v>34</v>
      </c>
      <c r="F37458" s="4">
        <v>12263.59632853895</v>
      </c>
    </row>
    <row r="37459" spans="1:6" x14ac:dyDescent="0.3">
      <c r="A37459" t="s">
        <v>14</v>
      </c>
      <c r="B37459" t="s">
        <v>47</v>
      </c>
      <c r="C37459">
        <v>2038</v>
      </c>
      <c r="D37459" t="s">
        <v>18</v>
      </c>
      <c r="E37459" t="s">
        <v>35</v>
      </c>
      <c r="F37459" s="4">
        <v>14236.6375561769</v>
      </c>
    </row>
    <row r="37460" spans="1:6" x14ac:dyDescent="0.3">
      <c r="A37460" t="s">
        <v>14</v>
      </c>
      <c r="B37460" t="s">
        <v>47</v>
      </c>
      <c r="C37460">
        <v>2038</v>
      </c>
      <c r="D37460" t="s">
        <v>38</v>
      </c>
      <c r="E37460" t="s">
        <v>17</v>
      </c>
      <c r="F37460" s="4">
        <v>57369.229671938083</v>
      </c>
    </row>
    <row r="37461" spans="1:6" x14ac:dyDescent="0.3">
      <c r="A37461" t="s">
        <v>14</v>
      </c>
      <c r="B37461" t="s">
        <v>47</v>
      </c>
      <c r="C37461">
        <v>2038</v>
      </c>
      <c r="D37461" t="s">
        <v>38</v>
      </c>
      <c r="E37461" t="s">
        <v>19</v>
      </c>
      <c r="F37461" s="4">
        <v>56154.881719289748</v>
      </c>
    </row>
    <row r="37462" spans="1:6" x14ac:dyDescent="0.3">
      <c r="A37462" t="s">
        <v>14</v>
      </c>
      <c r="B37462" t="s">
        <v>47</v>
      </c>
      <c r="C37462">
        <v>2038</v>
      </c>
      <c r="D37462" t="s">
        <v>38</v>
      </c>
      <c r="E37462" t="s">
        <v>20</v>
      </c>
      <c r="F37462" s="4">
        <v>53873.247201521823</v>
      </c>
    </row>
    <row r="37463" spans="1:6" x14ac:dyDescent="0.3">
      <c r="A37463" t="s">
        <v>14</v>
      </c>
      <c r="B37463" t="s">
        <v>47</v>
      </c>
      <c r="C37463">
        <v>2038</v>
      </c>
      <c r="D37463" t="s">
        <v>38</v>
      </c>
      <c r="E37463" t="s">
        <v>21</v>
      </c>
      <c r="F37463" s="4">
        <v>52036.55906851968</v>
      </c>
    </row>
    <row r="37464" spans="1:6" x14ac:dyDescent="0.3">
      <c r="A37464" t="s">
        <v>14</v>
      </c>
      <c r="B37464" t="s">
        <v>47</v>
      </c>
      <c r="C37464">
        <v>2038</v>
      </c>
      <c r="D37464" t="s">
        <v>38</v>
      </c>
      <c r="E37464" t="s">
        <v>22</v>
      </c>
      <c r="F37464" s="4">
        <v>61043.490739150468</v>
      </c>
    </row>
    <row r="37465" spans="1:6" x14ac:dyDescent="0.3">
      <c r="A37465" t="s">
        <v>14</v>
      </c>
      <c r="B37465" t="s">
        <v>47</v>
      </c>
      <c r="C37465">
        <v>2038</v>
      </c>
      <c r="D37465" t="s">
        <v>38</v>
      </c>
      <c r="E37465" t="s">
        <v>23</v>
      </c>
      <c r="F37465" s="4">
        <v>70626.005888264961</v>
      </c>
    </row>
    <row r="37466" spans="1:6" x14ac:dyDescent="0.3">
      <c r="A37466" t="s">
        <v>14</v>
      </c>
      <c r="B37466" t="s">
        <v>47</v>
      </c>
      <c r="C37466">
        <v>2038</v>
      </c>
      <c r="D37466" t="s">
        <v>38</v>
      </c>
      <c r="E37466" t="s">
        <v>24</v>
      </c>
      <c r="F37466" s="4">
        <v>73220.331985240235</v>
      </c>
    </row>
    <row r="37467" spans="1:6" x14ac:dyDescent="0.3">
      <c r="A37467" t="s">
        <v>14</v>
      </c>
      <c r="B37467" t="s">
        <v>47</v>
      </c>
      <c r="C37467">
        <v>2038</v>
      </c>
      <c r="D37467" t="s">
        <v>38</v>
      </c>
      <c r="E37467" t="s">
        <v>25</v>
      </c>
      <c r="F37467" s="4">
        <v>72635.307991955895</v>
      </c>
    </row>
    <row r="37468" spans="1:6" x14ac:dyDescent="0.3">
      <c r="A37468" t="s">
        <v>14</v>
      </c>
      <c r="B37468" t="s">
        <v>47</v>
      </c>
      <c r="C37468">
        <v>2038</v>
      </c>
      <c r="D37468" t="s">
        <v>38</v>
      </c>
      <c r="E37468" t="s">
        <v>26</v>
      </c>
      <c r="F37468" s="4">
        <v>70218.343246388176</v>
      </c>
    </row>
    <row r="37469" spans="1:6" x14ac:dyDescent="0.3">
      <c r="A37469" t="s">
        <v>14</v>
      </c>
      <c r="B37469" t="s">
        <v>47</v>
      </c>
      <c r="C37469">
        <v>2038</v>
      </c>
      <c r="D37469" t="s">
        <v>38</v>
      </c>
      <c r="E37469" t="s">
        <v>27</v>
      </c>
      <c r="F37469" s="4">
        <v>65891.58127529842</v>
      </c>
    </row>
    <row r="37470" spans="1:6" x14ac:dyDescent="0.3">
      <c r="A37470" t="s">
        <v>14</v>
      </c>
      <c r="B37470" t="s">
        <v>47</v>
      </c>
      <c r="C37470">
        <v>2038</v>
      </c>
      <c r="D37470" t="s">
        <v>38</v>
      </c>
      <c r="E37470" t="s">
        <v>28</v>
      </c>
      <c r="F37470" s="4">
        <v>60090.26919153762</v>
      </c>
    </row>
    <row r="37471" spans="1:6" x14ac:dyDescent="0.3">
      <c r="A37471" t="s">
        <v>14</v>
      </c>
      <c r="B37471" t="s">
        <v>47</v>
      </c>
      <c r="C37471">
        <v>2038</v>
      </c>
      <c r="D37471" t="s">
        <v>38</v>
      </c>
      <c r="E37471" t="s">
        <v>29</v>
      </c>
      <c r="F37471" s="4">
        <v>53465.133287634468</v>
      </c>
    </row>
    <row r="37472" spans="1:6" x14ac:dyDescent="0.3">
      <c r="A37472" t="s">
        <v>14</v>
      </c>
      <c r="B37472" t="s">
        <v>47</v>
      </c>
      <c r="C37472">
        <v>2038</v>
      </c>
      <c r="D37472" t="s">
        <v>38</v>
      </c>
      <c r="E37472" t="s">
        <v>30</v>
      </c>
      <c r="F37472" s="4">
        <v>47673.356444456913</v>
      </c>
    </row>
    <row r="37473" spans="1:6" x14ac:dyDescent="0.3">
      <c r="A37473" t="s">
        <v>14</v>
      </c>
      <c r="B37473" t="s">
        <v>47</v>
      </c>
      <c r="C37473">
        <v>2038</v>
      </c>
      <c r="D37473" t="s">
        <v>38</v>
      </c>
      <c r="E37473" t="s">
        <v>31</v>
      </c>
      <c r="F37473" s="4">
        <v>47351.914395042288</v>
      </c>
    </row>
    <row r="37474" spans="1:6" x14ac:dyDescent="0.3">
      <c r="A37474" t="s">
        <v>14</v>
      </c>
      <c r="B37474" t="s">
        <v>47</v>
      </c>
      <c r="C37474">
        <v>2038</v>
      </c>
      <c r="D37474" t="s">
        <v>38</v>
      </c>
      <c r="E37474" t="s">
        <v>32</v>
      </c>
      <c r="F37474" s="4">
        <v>40155.004310453587</v>
      </c>
    </row>
    <row r="37475" spans="1:6" x14ac:dyDescent="0.3">
      <c r="A37475" t="s">
        <v>14</v>
      </c>
      <c r="B37475" t="s">
        <v>47</v>
      </c>
      <c r="C37475">
        <v>2038</v>
      </c>
      <c r="D37475" t="s">
        <v>38</v>
      </c>
      <c r="E37475" t="s">
        <v>33</v>
      </c>
      <c r="F37475" s="4">
        <v>36436.260000043883</v>
      </c>
    </row>
    <row r="37476" spans="1:6" x14ac:dyDescent="0.3">
      <c r="A37476" t="s">
        <v>14</v>
      </c>
      <c r="B37476" t="s">
        <v>47</v>
      </c>
      <c r="C37476">
        <v>2038</v>
      </c>
      <c r="D37476" t="s">
        <v>38</v>
      </c>
      <c r="E37476" t="s">
        <v>34</v>
      </c>
      <c r="F37476" s="4">
        <v>27961.033729579682</v>
      </c>
    </row>
    <row r="37477" spans="1:6" x14ac:dyDescent="0.3">
      <c r="A37477" t="s">
        <v>14</v>
      </c>
      <c r="B37477" t="s">
        <v>47</v>
      </c>
      <c r="C37477">
        <v>2038</v>
      </c>
      <c r="D37477" t="s">
        <v>38</v>
      </c>
      <c r="E37477" t="s">
        <v>35</v>
      </c>
      <c r="F37477" s="4">
        <v>34192.114049075732</v>
      </c>
    </row>
    <row r="37478" spans="1:6" x14ac:dyDescent="0.3">
      <c r="A37478" t="s">
        <v>14</v>
      </c>
      <c r="B37478" t="s">
        <v>47</v>
      </c>
      <c r="C37478">
        <v>2039</v>
      </c>
      <c r="D37478" t="s">
        <v>37</v>
      </c>
      <c r="E37478" t="s">
        <v>17</v>
      </c>
      <c r="F37478" s="4">
        <v>28185.502732141169</v>
      </c>
    </row>
    <row r="37479" spans="1:6" x14ac:dyDescent="0.3">
      <c r="A37479" t="s">
        <v>14</v>
      </c>
      <c r="B37479" t="s">
        <v>47</v>
      </c>
      <c r="C37479">
        <v>2039</v>
      </c>
      <c r="D37479" t="s">
        <v>37</v>
      </c>
      <c r="E37479" t="s">
        <v>19</v>
      </c>
      <c r="F37479" s="4">
        <v>27524.305897818071</v>
      </c>
    </row>
    <row r="37480" spans="1:6" x14ac:dyDescent="0.3">
      <c r="A37480" t="s">
        <v>14</v>
      </c>
      <c r="B37480" t="s">
        <v>47</v>
      </c>
      <c r="C37480">
        <v>2039</v>
      </c>
      <c r="D37480" t="s">
        <v>37</v>
      </c>
      <c r="E37480" t="s">
        <v>20</v>
      </c>
      <c r="F37480" s="4">
        <v>26553.391636316661</v>
      </c>
    </row>
    <row r="37481" spans="1:6" x14ac:dyDescent="0.3">
      <c r="A37481" t="s">
        <v>14</v>
      </c>
      <c r="B37481" t="s">
        <v>47</v>
      </c>
      <c r="C37481">
        <v>2039</v>
      </c>
      <c r="D37481" t="s">
        <v>37</v>
      </c>
      <c r="E37481" t="s">
        <v>21</v>
      </c>
      <c r="F37481" s="4">
        <v>25473.483943129311</v>
      </c>
    </row>
    <row r="37482" spans="1:6" x14ac:dyDescent="0.3">
      <c r="A37482" t="s">
        <v>14</v>
      </c>
      <c r="B37482" t="s">
        <v>47</v>
      </c>
      <c r="C37482">
        <v>2039</v>
      </c>
      <c r="D37482" t="s">
        <v>37</v>
      </c>
      <c r="E37482" t="s">
        <v>22</v>
      </c>
      <c r="F37482" s="4">
        <v>30149.262056333031</v>
      </c>
    </row>
    <row r="37483" spans="1:6" x14ac:dyDescent="0.3">
      <c r="A37483" t="s">
        <v>14</v>
      </c>
      <c r="B37483" t="s">
        <v>47</v>
      </c>
      <c r="C37483">
        <v>2039</v>
      </c>
      <c r="D37483" t="s">
        <v>37</v>
      </c>
      <c r="E37483" t="s">
        <v>23</v>
      </c>
      <c r="F37483" s="4">
        <v>35884.403451846927</v>
      </c>
    </row>
    <row r="37484" spans="1:6" x14ac:dyDescent="0.3">
      <c r="A37484" t="s">
        <v>14</v>
      </c>
      <c r="B37484" t="s">
        <v>47</v>
      </c>
      <c r="C37484">
        <v>2039</v>
      </c>
      <c r="D37484" t="s">
        <v>37</v>
      </c>
      <c r="E37484" t="s">
        <v>24</v>
      </c>
      <c r="F37484" s="4">
        <v>38084.826715034171</v>
      </c>
    </row>
    <row r="37485" spans="1:6" x14ac:dyDescent="0.3">
      <c r="A37485" t="s">
        <v>14</v>
      </c>
      <c r="B37485" t="s">
        <v>47</v>
      </c>
      <c r="C37485">
        <v>2039</v>
      </c>
      <c r="D37485" t="s">
        <v>37</v>
      </c>
      <c r="E37485" t="s">
        <v>25</v>
      </c>
      <c r="F37485" s="4">
        <v>37558.37335531431</v>
      </c>
    </row>
    <row r="37486" spans="1:6" x14ac:dyDescent="0.3">
      <c r="A37486" t="s">
        <v>14</v>
      </c>
      <c r="B37486" t="s">
        <v>47</v>
      </c>
      <c r="C37486">
        <v>2039</v>
      </c>
      <c r="D37486" t="s">
        <v>37</v>
      </c>
      <c r="E37486" t="s">
        <v>26</v>
      </c>
      <c r="F37486" s="4">
        <v>36888.247636509157</v>
      </c>
    </row>
    <row r="37487" spans="1:6" x14ac:dyDescent="0.3">
      <c r="A37487" t="s">
        <v>14</v>
      </c>
      <c r="B37487" t="s">
        <v>47</v>
      </c>
      <c r="C37487">
        <v>2039</v>
      </c>
      <c r="D37487" t="s">
        <v>37</v>
      </c>
      <c r="E37487" t="s">
        <v>27</v>
      </c>
      <c r="F37487" s="4">
        <v>34903.267700829521</v>
      </c>
    </row>
    <row r="37488" spans="1:6" x14ac:dyDescent="0.3">
      <c r="A37488" t="s">
        <v>14</v>
      </c>
      <c r="B37488" t="s">
        <v>47</v>
      </c>
      <c r="C37488">
        <v>2039</v>
      </c>
      <c r="D37488" t="s">
        <v>37</v>
      </c>
      <c r="E37488" t="s">
        <v>28</v>
      </c>
      <c r="F37488" s="4">
        <v>31769.64334352138</v>
      </c>
    </row>
    <row r="37489" spans="1:6" x14ac:dyDescent="0.3">
      <c r="A37489" t="s">
        <v>14</v>
      </c>
      <c r="B37489" t="s">
        <v>47</v>
      </c>
      <c r="C37489">
        <v>2039</v>
      </c>
      <c r="D37489" t="s">
        <v>37</v>
      </c>
      <c r="E37489" t="s">
        <v>29</v>
      </c>
      <c r="F37489" s="4">
        <v>28788.09013776635</v>
      </c>
    </row>
    <row r="37490" spans="1:6" x14ac:dyDescent="0.3">
      <c r="A37490" t="s">
        <v>14</v>
      </c>
      <c r="B37490" t="s">
        <v>47</v>
      </c>
      <c r="C37490">
        <v>2039</v>
      </c>
      <c r="D37490" t="s">
        <v>37</v>
      </c>
      <c r="E37490" t="s">
        <v>30</v>
      </c>
      <c r="F37490" s="4">
        <v>25216.25139909998</v>
      </c>
    </row>
    <row r="37491" spans="1:6" x14ac:dyDescent="0.3">
      <c r="A37491" t="s">
        <v>14</v>
      </c>
      <c r="B37491" t="s">
        <v>47</v>
      </c>
      <c r="C37491">
        <v>2039</v>
      </c>
      <c r="D37491" t="s">
        <v>37</v>
      </c>
      <c r="E37491" t="s">
        <v>31</v>
      </c>
      <c r="F37491" s="4">
        <v>25154.03454776714</v>
      </c>
    </row>
    <row r="37492" spans="1:6" x14ac:dyDescent="0.3">
      <c r="A37492" t="s">
        <v>14</v>
      </c>
      <c r="B37492" t="s">
        <v>47</v>
      </c>
      <c r="C37492">
        <v>2039</v>
      </c>
      <c r="D37492" t="s">
        <v>37</v>
      </c>
      <c r="E37492" t="s">
        <v>32</v>
      </c>
      <c r="F37492" s="4">
        <v>21810.114747358872</v>
      </c>
    </row>
    <row r="37493" spans="1:6" x14ac:dyDescent="0.3">
      <c r="A37493" t="s">
        <v>14</v>
      </c>
      <c r="B37493" t="s">
        <v>47</v>
      </c>
      <c r="C37493">
        <v>2039</v>
      </c>
      <c r="D37493" t="s">
        <v>37</v>
      </c>
      <c r="E37493" t="s">
        <v>33</v>
      </c>
      <c r="F37493" s="4">
        <v>20248.744270478252</v>
      </c>
    </row>
    <row r="37494" spans="1:6" x14ac:dyDescent="0.3">
      <c r="A37494" t="s">
        <v>14</v>
      </c>
      <c r="B37494" t="s">
        <v>47</v>
      </c>
      <c r="C37494">
        <v>2039</v>
      </c>
      <c r="D37494" t="s">
        <v>37</v>
      </c>
      <c r="E37494" t="s">
        <v>34</v>
      </c>
      <c r="F37494" s="4">
        <v>16201.42483034543</v>
      </c>
    </row>
    <row r="37495" spans="1:6" x14ac:dyDescent="0.3">
      <c r="A37495" t="s">
        <v>14</v>
      </c>
      <c r="B37495" t="s">
        <v>47</v>
      </c>
      <c r="C37495">
        <v>2039</v>
      </c>
      <c r="D37495" t="s">
        <v>37</v>
      </c>
      <c r="E37495" t="s">
        <v>35</v>
      </c>
      <c r="F37495" s="4">
        <v>20867.423015719422</v>
      </c>
    </row>
    <row r="37496" spans="1:6" x14ac:dyDescent="0.3">
      <c r="A37496" t="s">
        <v>14</v>
      </c>
      <c r="B37496" t="s">
        <v>47</v>
      </c>
      <c r="C37496">
        <v>2039</v>
      </c>
      <c r="D37496" t="s">
        <v>18</v>
      </c>
      <c r="E37496" t="s">
        <v>17</v>
      </c>
      <c r="F37496" s="4">
        <v>30231.576244612941</v>
      </c>
    </row>
    <row r="37497" spans="1:6" x14ac:dyDescent="0.3">
      <c r="A37497" t="s">
        <v>14</v>
      </c>
      <c r="B37497" t="s">
        <v>47</v>
      </c>
      <c r="C37497">
        <v>2039</v>
      </c>
      <c r="D37497" t="s">
        <v>18</v>
      </c>
      <c r="E37497" t="s">
        <v>19</v>
      </c>
      <c r="F37497" s="4">
        <v>29956.99138771971</v>
      </c>
    </row>
    <row r="37498" spans="1:6" x14ac:dyDescent="0.3">
      <c r="A37498" t="s">
        <v>14</v>
      </c>
      <c r="B37498" t="s">
        <v>47</v>
      </c>
      <c r="C37498">
        <v>2039</v>
      </c>
      <c r="D37498" t="s">
        <v>18</v>
      </c>
      <c r="E37498" t="s">
        <v>20</v>
      </c>
      <c r="F37498" s="4">
        <v>28821.064105233589</v>
      </c>
    </row>
    <row r="37499" spans="1:6" x14ac:dyDescent="0.3">
      <c r="A37499" t="s">
        <v>14</v>
      </c>
      <c r="B37499" t="s">
        <v>47</v>
      </c>
      <c r="C37499">
        <v>2039</v>
      </c>
      <c r="D37499" t="s">
        <v>18</v>
      </c>
      <c r="E37499" t="s">
        <v>21</v>
      </c>
      <c r="F37499" s="4">
        <v>27787.729495699761</v>
      </c>
    </row>
    <row r="37500" spans="1:6" x14ac:dyDescent="0.3">
      <c r="A37500" t="s">
        <v>14</v>
      </c>
      <c r="B37500" t="s">
        <v>47</v>
      </c>
      <c r="C37500">
        <v>2039</v>
      </c>
      <c r="D37500" t="s">
        <v>18</v>
      </c>
      <c r="E37500" t="s">
        <v>22</v>
      </c>
      <c r="F37500" s="4">
        <v>31151.101990432009</v>
      </c>
    </row>
    <row r="37501" spans="1:6" x14ac:dyDescent="0.3">
      <c r="A37501" t="s">
        <v>14</v>
      </c>
      <c r="B37501" t="s">
        <v>47</v>
      </c>
      <c r="C37501">
        <v>2039</v>
      </c>
      <c r="D37501" t="s">
        <v>18</v>
      </c>
      <c r="E37501" t="s">
        <v>23</v>
      </c>
      <c r="F37501" s="4">
        <v>35538.253109482568</v>
      </c>
    </row>
    <row r="37502" spans="1:6" x14ac:dyDescent="0.3">
      <c r="A37502" t="s">
        <v>14</v>
      </c>
      <c r="B37502" t="s">
        <v>47</v>
      </c>
      <c r="C37502">
        <v>2039</v>
      </c>
      <c r="D37502" t="s">
        <v>18</v>
      </c>
      <c r="E37502" t="s">
        <v>24</v>
      </c>
      <c r="F37502" s="4">
        <v>36795.594061498508</v>
      </c>
    </row>
    <row r="37503" spans="1:6" x14ac:dyDescent="0.3">
      <c r="A37503" t="s">
        <v>14</v>
      </c>
      <c r="B37503" t="s">
        <v>47</v>
      </c>
      <c r="C37503">
        <v>2039</v>
      </c>
      <c r="D37503" t="s">
        <v>18</v>
      </c>
      <c r="E37503" t="s">
        <v>25</v>
      </c>
      <c r="F37503" s="4">
        <v>36435.764081801673</v>
      </c>
    </row>
    <row r="37504" spans="1:6" x14ac:dyDescent="0.3">
      <c r="A37504" t="s">
        <v>14</v>
      </c>
      <c r="B37504" t="s">
        <v>47</v>
      </c>
      <c r="C37504">
        <v>2039</v>
      </c>
      <c r="D37504" t="s">
        <v>18</v>
      </c>
      <c r="E37504" t="s">
        <v>26</v>
      </c>
      <c r="F37504" s="4">
        <v>34930.802606057012</v>
      </c>
    </row>
    <row r="37505" spans="1:6" x14ac:dyDescent="0.3">
      <c r="A37505" t="s">
        <v>14</v>
      </c>
      <c r="B37505" t="s">
        <v>47</v>
      </c>
      <c r="C37505">
        <v>2039</v>
      </c>
      <c r="D37505" t="s">
        <v>18</v>
      </c>
      <c r="E37505" t="s">
        <v>27</v>
      </c>
      <c r="F37505" s="4">
        <v>32638.432777981401</v>
      </c>
    </row>
    <row r="37506" spans="1:6" x14ac:dyDescent="0.3">
      <c r="A37506" t="s">
        <v>14</v>
      </c>
      <c r="B37506" t="s">
        <v>47</v>
      </c>
      <c r="C37506">
        <v>2039</v>
      </c>
      <c r="D37506" t="s">
        <v>18</v>
      </c>
      <c r="E37506" t="s">
        <v>28</v>
      </c>
      <c r="F37506" s="4">
        <v>29754.699288315929</v>
      </c>
    </row>
    <row r="37507" spans="1:6" x14ac:dyDescent="0.3">
      <c r="A37507" t="s">
        <v>14</v>
      </c>
      <c r="B37507" t="s">
        <v>47</v>
      </c>
      <c r="C37507">
        <v>2039</v>
      </c>
      <c r="D37507" t="s">
        <v>18</v>
      </c>
      <c r="E37507" t="s">
        <v>29</v>
      </c>
      <c r="F37507" s="4">
        <v>26503.591695741539</v>
      </c>
    </row>
    <row r="37508" spans="1:6" x14ac:dyDescent="0.3">
      <c r="A37508" t="s">
        <v>14</v>
      </c>
      <c r="B37508" t="s">
        <v>47</v>
      </c>
      <c r="C37508">
        <v>2039</v>
      </c>
      <c r="D37508" t="s">
        <v>18</v>
      </c>
      <c r="E37508" t="s">
        <v>30</v>
      </c>
      <c r="F37508" s="4">
        <v>23018.747433964509</v>
      </c>
    </row>
    <row r="37509" spans="1:6" x14ac:dyDescent="0.3">
      <c r="A37509" t="s">
        <v>14</v>
      </c>
      <c r="B37509" t="s">
        <v>47</v>
      </c>
      <c r="C37509">
        <v>2039</v>
      </c>
      <c r="D37509" t="s">
        <v>18</v>
      </c>
      <c r="E37509" t="s">
        <v>31</v>
      </c>
      <c r="F37509" s="4">
        <v>22959.113162948041</v>
      </c>
    </row>
    <row r="37510" spans="1:6" x14ac:dyDescent="0.3">
      <c r="A37510" t="s">
        <v>14</v>
      </c>
      <c r="B37510" t="s">
        <v>47</v>
      </c>
      <c r="C37510">
        <v>2039</v>
      </c>
      <c r="D37510" t="s">
        <v>18</v>
      </c>
      <c r="E37510" t="s">
        <v>32</v>
      </c>
      <c r="F37510" s="4">
        <v>19115.722882415819</v>
      </c>
    </row>
    <row r="37511" spans="1:6" x14ac:dyDescent="0.3">
      <c r="A37511" t="s">
        <v>14</v>
      </c>
      <c r="B37511" t="s">
        <v>47</v>
      </c>
      <c r="C37511">
        <v>2039</v>
      </c>
      <c r="D37511" t="s">
        <v>18</v>
      </c>
      <c r="E37511" t="s">
        <v>33</v>
      </c>
      <c r="F37511" s="4">
        <v>17054.654102805431</v>
      </c>
    </row>
    <row r="37512" spans="1:6" x14ac:dyDescent="0.3">
      <c r="A37512" t="s">
        <v>14</v>
      </c>
      <c r="B37512" t="s">
        <v>47</v>
      </c>
      <c r="C37512">
        <v>2039</v>
      </c>
      <c r="D37512" t="s">
        <v>18</v>
      </c>
      <c r="E37512" t="s">
        <v>34</v>
      </c>
      <c r="F37512" s="4">
        <v>12711.81121137976</v>
      </c>
    </row>
    <row r="37513" spans="1:6" x14ac:dyDescent="0.3">
      <c r="A37513" t="s">
        <v>14</v>
      </c>
      <c r="B37513" t="s">
        <v>47</v>
      </c>
      <c r="C37513">
        <v>2039</v>
      </c>
      <c r="D37513" t="s">
        <v>18</v>
      </c>
      <c r="E37513" t="s">
        <v>35</v>
      </c>
      <c r="F37513" s="4">
        <v>14771.446589817129</v>
      </c>
    </row>
    <row r="37514" spans="1:6" x14ac:dyDescent="0.3">
      <c r="A37514" t="s">
        <v>14</v>
      </c>
      <c r="B37514" t="s">
        <v>47</v>
      </c>
      <c r="C37514">
        <v>2039</v>
      </c>
      <c r="D37514" t="s">
        <v>38</v>
      </c>
      <c r="E37514" t="s">
        <v>17</v>
      </c>
      <c r="F37514" s="4">
        <v>58417.078976754106</v>
      </c>
    </row>
    <row r="37515" spans="1:6" x14ac:dyDescent="0.3">
      <c r="A37515" t="s">
        <v>14</v>
      </c>
      <c r="B37515" t="s">
        <v>47</v>
      </c>
      <c r="C37515">
        <v>2039</v>
      </c>
      <c r="D37515" t="s">
        <v>38</v>
      </c>
      <c r="E37515" t="s">
        <v>19</v>
      </c>
      <c r="F37515" s="4">
        <v>57481.297285537767</v>
      </c>
    </row>
    <row r="37516" spans="1:6" x14ac:dyDescent="0.3">
      <c r="A37516" t="s">
        <v>14</v>
      </c>
      <c r="B37516" t="s">
        <v>47</v>
      </c>
      <c r="C37516">
        <v>2039</v>
      </c>
      <c r="D37516" t="s">
        <v>38</v>
      </c>
      <c r="E37516" t="s">
        <v>20</v>
      </c>
      <c r="F37516" s="4">
        <v>55374.455741550257</v>
      </c>
    </row>
    <row r="37517" spans="1:6" x14ac:dyDescent="0.3">
      <c r="A37517" t="s">
        <v>14</v>
      </c>
      <c r="B37517" t="s">
        <v>47</v>
      </c>
      <c r="C37517">
        <v>2039</v>
      </c>
      <c r="D37517" t="s">
        <v>38</v>
      </c>
      <c r="E37517" t="s">
        <v>21</v>
      </c>
      <c r="F37517" s="4">
        <v>53261.213438829072</v>
      </c>
    </row>
    <row r="37518" spans="1:6" x14ac:dyDescent="0.3">
      <c r="A37518" t="s">
        <v>14</v>
      </c>
      <c r="B37518" t="s">
        <v>47</v>
      </c>
      <c r="C37518">
        <v>2039</v>
      </c>
      <c r="D37518" t="s">
        <v>38</v>
      </c>
      <c r="E37518" t="s">
        <v>22</v>
      </c>
      <c r="F37518" s="4">
        <v>61300.36404676504</v>
      </c>
    </row>
    <row r="37519" spans="1:6" x14ac:dyDescent="0.3">
      <c r="A37519" t="s">
        <v>14</v>
      </c>
      <c r="B37519" t="s">
        <v>47</v>
      </c>
      <c r="C37519">
        <v>2039</v>
      </c>
      <c r="D37519" t="s">
        <v>38</v>
      </c>
      <c r="E37519" t="s">
        <v>23</v>
      </c>
      <c r="F37519" s="4">
        <v>71422.656561329495</v>
      </c>
    </row>
    <row r="37520" spans="1:6" x14ac:dyDescent="0.3">
      <c r="A37520" t="s">
        <v>14</v>
      </c>
      <c r="B37520" t="s">
        <v>47</v>
      </c>
      <c r="C37520">
        <v>2039</v>
      </c>
      <c r="D37520" t="s">
        <v>38</v>
      </c>
      <c r="E37520" t="s">
        <v>24</v>
      </c>
      <c r="F37520" s="4">
        <v>74880.420776532672</v>
      </c>
    </row>
    <row r="37521" spans="1:6" x14ac:dyDescent="0.3">
      <c r="A37521" t="s">
        <v>14</v>
      </c>
      <c r="B37521" t="s">
        <v>47</v>
      </c>
      <c r="C37521">
        <v>2039</v>
      </c>
      <c r="D37521" t="s">
        <v>38</v>
      </c>
      <c r="E37521" t="s">
        <v>25</v>
      </c>
      <c r="F37521" s="4">
        <v>73994.137437115976</v>
      </c>
    </row>
    <row r="37522" spans="1:6" x14ac:dyDescent="0.3">
      <c r="A37522" t="s">
        <v>14</v>
      </c>
      <c r="B37522" t="s">
        <v>47</v>
      </c>
      <c r="C37522">
        <v>2039</v>
      </c>
      <c r="D37522" t="s">
        <v>38</v>
      </c>
      <c r="E37522" t="s">
        <v>26</v>
      </c>
      <c r="F37522" s="4">
        <v>71819.050242566169</v>
      </c>
    </row>
    <row r="37523" spans="1:6" x14ac:dyDescent="0.3">
      <c r="A37523" t="s">
        <v>14</v>
      </c>
      <c r="B37523" t="s">
        <v>47</v>
      </c>
      <c r="C37523">
        <v>2039</v>
      </c>
      <c r="D37523" t="s">
        <v>38</v>
      </c>
      <c r="E37523" t="s">
        <v>27</v>
      </c>
      <c r="F37523" s="4">
        <v>67541.700478810933</v>
      </c>
    </row>
    <row r="37524" spans="1:6" x14ac:dyDescent="0.3">
      <c r="A37524" t="s">
        <v>14</v>
      </c>
      <c r="B37524" t="s">
        <v>47</v>
      </c>
      <c r="C37524">
        <v>2039</v>
      </c>
      <c r="D37524" t="s">
        <v>38</v>
      </c>
      <c r="E37524" t="s">
        <v>28</v>
      </c>
      <c r="F37524" s="4">
        <v>61524.342631837309</v>
      </c>
    </row>
    <row r="37525" spans="1:6" x14ac:dyDescent="0.3">
      <c r="A37525" t="s">
        <v>14</v>
      </c>
      <c r="B37525" t="s">
        <v>47</v>
      </c>
      <c r="C37525">
        <v>2039</v>
      </c>
      <c r="D37525" t="s">
        <v>38</v>
      </c>
      <c r="E37525" t="s">
        <v>29</v>
      </c>
      <c r="F37525" s="4">
        <v>55291.681833507893</v>
      </c>
    </row>
    <row r="37526" spans="1:6" x14ac:dyDescent="0.3">
      <c r="A37526" t="s">
        <v>14</v>
      </c>
      <c r="B37526" t="s">
        <v>47</v>
      </c>
      <c r="C37526">
        <v>2039</v>
      </c>
      <c r="D37526" t="s">
        <v>38</v>
      </c>
      <c r="E37526" t="s">
        <v>30</v>
      </c>
      <c r="F37526" s="4">
        <v>48234.998833064492</v>
      </c>
    </row>
    <row r="37527" spans="1:6" x14ac:dyDescent="0.3">
      <c r="A37527" t="s">
        <v>14</v>
      </c>
      <c r="B37527" t="s">
        <v>47</v>
      </c>
      <c r="C37527">
        <v>2039</v>
      </c>
      <c r="D37527" t="s">
        <v>38</v>
      </c>
      <c r="E37527" t="s">
        <v>31</v>
      </c>
      <c r="F37527" s="4">
        <v>48113.147710715173</v>
      </c>
    </row>
    <row r="37528" spans="1:6" x14ac:dyDescent="0.3">
      <c r="A37528" t="s">
        <v>14</v>
      </c>
      <c r="B37528" t="s">
        <v>47</v>
      </c>
      <c r="C37528">
        <v>2039</v>
      </c>
      <c r="D37528" t="s">
        <v>38</v>
      </c>
      <c r="E37528" t="s">
        <v>32</v>
      </c>
      <c r="F37528" s="4">
        <v>40925.837629774687</v>
      </c>
    </row>
    <row r="37529" spans="1:6" x14ac:dyDescent="0.3">
      <c r="A37529" t="s">
        <v>14</v>
      </c>
      <c r="B37529" t="s">
        <v>47</v>
      </c>
      <c r="C37529">
        <v>2039</v>
      </c>
      <c r="D37529" t="s">
        <v>38</v>
      </c>
      <c r="E37529" t="s">
        <v>33</v>
      </c>
      <c r="F37529" s="4">
        <v>37303.398373283693</v>
      </c>
    </row>
    <row r="37530" spans="1:6" x14ac:dyDescent="0.3">
      <c r="A37530" t="s">
        <v>14</v>
      </c>
      <c r="B37530" t="s">
        <v>47</v>
      </c>
      <c r="C37530">
        <v>2039</v>
      </c>
      <c r="D37530" t="s">
        <v>38</v>
      </c>
      <c r="E37530" t="s">
        <v>34</v>
      </c>
      <c r="F37530" s="4">
        <v>28913.236041725191</v>
      </c>
    </row>
    <row r="37531" spans="1:6" x14ac:dyDescent="0.3">
      <c r="A37531" t="s">
        <v>14</v>
      </c>
      <c r="B37531" t="s">
        <v>47</v>
      </c>
      <c r="C37531">
        <v>2039</v>
      </c>
      <c r="D37531" t="s">
        <v>38</v>
      </c>
      <c r="E37531" t="s">
        <v>35</v>
      </c>
      <c r="F37531" s="4">
        <v>35638.869605536558</v>
      </c>
    </row>
    <row r="37532" spans="1:6" x14ac:dyDescent="0.3">
      <c r="A37532" t="s">
        <v>14</v>
      </c>
      <c r="B37532" t="s">
        <v>47</v>
      </c>
      <c r="C37532">
        <v>2040</v>
      </c>
      <c r="D37532" t="s">
        <v>37</v>
      </c>
      <c r="E37532" t="s">
        <v>17</v>
      </c>
      <c r="F37532" s="4">
        <v>28671.479659149729</v>
      </c>
    </row>
    <row r="37533" spans="1:6" x14ac:dyDescent="0.3">
      <c r="A37533" t="s">
        <v>14</v>
      </c>
      <c r="B37533" t="s">
        <v>47</v>
      </c>
      <c r="C37533">
        <v>2040</v>
      </c>
      <c r="D37533" t="s">
        <v>37</v>
      </c>
      <c r="E37533" t="s">
        <v>19</v>
      </c>
      <c r="F37533" s="4">
        <v>28123.996177409899</v>
      </c>
    </row>
    <row r="37534" spans="1:6" x14ac:dyDescent="0.3">
      <c r="A37534" t="s">
        <v>14</v>
      </c>
      <c r="B37534" t="s">
        <v>47</v>
      </c>
      <c r="C37534">
        <v>2040</v>
      </c>
      <c r="D37534" t="s">
        <v>37</v>
      </c>
      <c r="E37534" t="s">
        <v>20</v>
      </c>
      <c r="F37534" s="4">
        <v>27264.498592255361</v>
      </c>
    </row>
    <row r="37535" spans="1:6" x14ac:dyDescent="0.3">
      <c r="A37535" t="s">
        <v>14</v>
      </c>
      <c r="B37535" t="s">
        <v>47</v>
      </c>
      <c r="C37535">
        <v>2040</v>
      </c>
      <c r="D37535" t="s">
        <v>37</v>
      </c>
      <c r="E37535" t="s">
        <v>21</v>
      </c>
      <c r="F37535" s="4">
        <v>26196.935331429679</v>
      </c>
    </row>
    <row r="37536" spans="1:6" x14ac:dyDescent="0.3">
      <c r="A37536" t="s">
        <v>14</v>
      </c>
      <c r="B37536" t="s">
        <v>47</v>
      </c>
      <c r="C37536">
        <v>2040</v>
      </c>
      <c r="D37536" t="s">
        <v>37</v>
      </c>
      <c r="E37536" t="s">
        <v>22</v>
      </c>
      <c r="F37536" s="4">
        <v>30262.29449552115</v>
      </c>
    </row>
    <row r="37537" spans="1:6" x14ac:dyDescent="0.3">
      <c r="A37537" t="s">
        <v>14</v>
      </c>
      <c r="B37537" t="s">
        <v>47</v>
      </c>
      <c r="C37537">
        <v>2040</v>
      </c>
      <c r="D37537" t="s">
        <v>37</v>
      </c>
      <c r="E37537" t="s">
        <v>23</v>
      </c>
      <c r="F37537" s="4">
        <v>36153.759617634103</v>
      </c>
    </row>
    <row r="37538" spans="1:6" x14ac:dyDescent="0.3">
      <c r="A37538" t="s">
        <v>14</v>
      </c>
      <c r="B37538" t="s">
        <v>47</v>
      </c>
      <c r="C37538">
        <v>2040</v>
      </c>
      <c r="D37538" t="s">
        <v>37</v>
      </c>
      <c r="E37538" t="s">
        <v>24</v>
      </c>
      <c r="F37538" s="4">
        <v>38917.6520287448</v>
      </c>
    </row>
    <row r="37539" spans="1:6" x14ac:dyDescent="0.3">
      <c r="A37539" t="s">
        <v>14</v>
      </c>
      <c r="B37539" t="s">
        <v>47</v>
      </c>
      <c r="C37539">
        <v>2040</v>
      </c>
      <c r="D37539" t="s">
        <v>37</v>
      </c>
      <c r="E37539" t="s">
        <v>25</v>
      </c>
      <c r="F37539" s="4">
        <v>38140.53641567607</v>
      </c>
    </row>
    <row r="37540" spans="1:6" x14ac:dyDescent="0.3">
      <c r="A37540" t="s">
        <v>14</v>
      </c>
      <c r="B37540" t="s">
        <v>47</v>
      </c>
      <c r="C37540">
        <v>2040</v>
      </c>
      <c r="D37540" t="s">
        <v>37</v>
      </c>
      <c r="E37540" t="s">
        <v>26</v>
      </c>
      <c r="F37540" s="4">
        <v>37690.44487007623</v>
      </c>
    </row>
    <row r="37541" spans="1:6" x14ac:dyDescent="0.3">
      <c r="A37541" t="s">
        <v>14</v>
      </c>
      <c r="B37541" t="s">
        <v>47</v>
      </c>
      <c r="C37541">
        <v>2040</v>
      </c>
      <c r="D37541" t="s">
        <v>37</v>
      </c>
      <c r="E37541" t="s">
        <v>27</v>
      </c>
      <c r="F37541" s="4">
        <v>35668.065035152053</v>
      </c>
    </row>
    <row r="37542" spans="1:6" x14ac:dyDescent="0.3">
      <c r="A37542" t="s">
        <v>14</v>
      </c>
      <c r="B37542" t="s">
        <v>47</v>
      </c>
      <c r="C37542">
        <v>2040</v>
      </c>
      <c r="D37542" t="s">
        <v>37</v>
      </c>
      <c r="E37542" t="s">
        <v>28</v>
      </c>
      <c r="F37542" s="4">
        <v>32641.03533610468</v>
      </c>
    </row>
    <row r="37543" spans="1:6" x14ac:dyDescent="0.3">
      <c r="A37543" t="s">
        <v>14</v>
      </c>
      <c r="B37543" t="s">
        <v>47</v>
      </c>
      <c r="C37543">
        <v>2040</v>
      </c>
      <c r="D37543" t="s">
        <v>37</v>
      </c>
      <c r="E37543" t="s">
        <v>29</v>
      </c>
      <c r="F37543" s="4">
        <v>29719.913881844601</v>
      </c>
    </row>
    <row r="37544" spans="1:6" x14ac:dyDescent="0.3">
      <c r="A37544" t="s">
        <v>14</v>
      </c>
      <c r="B37544" t="s">
        <v>47</v>
      </c>
      <c r="C37544">
        <v>2040</v>
      </c>
      <c r="D37544" t="s">
        <v>37</v>
      </c>
      <c r="E37544" t="s">
        <v>30</v>
      </c>
      <c r="F37544" s="4">
        <v>25689.513242351652</v>
      </c>
    </row>
    <row r="37545" spans="1:6" x14ac:dyDescent="0.3">
      <c r="A37545" t="s">
        <v>14</v>
      </c>
      <c r="B37545" t="s">
        <v>47</v>
      </c>
      <c r="C37545">
        <v>2040</v>
      </c>
      <c r="D37545" t="s">
        <v>37</v>
      </c>
      <c r="E37545" t="s">
        <v>31</v>
      </c>
      <c r="F37545" s="4">
        <v>25428.117834748791</v>
      </c>
    </row>
    <row r="37546" spans="1:6" x14ac:dyDescent="0.3">
      <c r="A37546" t="s">
        <v>14</v>
      </c>
      <c r="B37546" t="s">
        <v>47</v>
      </c>
      <c r="C37546">
        <v>2040</v>
      </c>
      <c r="D37546" t="s">
        <v>37</v>
      </c>
      <c r="E37546" t="s">
        <v>32</v>
      </c>
      <c r="F37546" s="4">
        <v>22427.78850915371</v>
      </c>
    </row>
    <row r="37547" spans="1:6" x14ac:dyDescent="0.3">
      <c r="A37547" t="s">
        <v>14</v>
      </c>
      <c r="B37547" t="s">
        <v>47</v>
      </c>
      <c r="C37547">
        <v>2040</v>
      </c>
      <c r="D37547" t="s">
        <v>37</v>
      </c>
      <c r="E37547" t="s">
        <v>33</v>
      </c>
      <c r="F37547" s="4">
        <v>20516.875009648629</v>
      </c>
    </row>
    <row r="37548" spans="1:6" x14ac:dyDescent="0.3">
      <c r="A37548" t="s">
        <v>14</v>
      </c>
      <c r="B37548" t="s">
        <v>47</v>
      </c>
      <c r="C37548">
        <v>2040</v>
      </c>
      <c r="D37548" t="s">
        <v>37</v>
      </c>
      <c r="E37548" t="s">
        <v>34</v>
      </c>
      <c r="F37548" s="4">
        <v>16746.202839382451</v>
      </c>
    </row>
    <row r="37549" spans="1:6" x14ac:dyDescent="0.3">
      <c r="A37549" t="s">
        <v>14</v>
      </c>
      <c r="B37549" t="s">
        <v>47</v>
      </c>
      <c r="C37549">
        <v>2040</v>
      </c>
      <c r="D37549" t="s">
        <v>37</v>
      </c>
      <c r="E37549" t="s">
        <v>35</v>
      </c>
      <c r="F37549" s="4">
        <v>21752.632944105659</v>
      </c>
    </row>
    <row r="37550" spans="1:6" x14ac:dyDescent="0.3">
      <c r="A37550" t="s">
        <v>14</v>
      </c>
      <c r="B37550" t="s">
        <v>47</v>
      </c>
      <c r="C37550">
        <v>2040</v>
      </c>
      <c r="D37550" t="s">
        <v>18</v>
      </c>
      <c r="E37550" t="s">
        <v>17</v>
      </c>
      <c r="F37550" s="4">
        <v>30752.216523857322</v>
      </c>
    </row>
    <row r="37551" spans="1:6" x14ac:dyDescent="0.3">
      <c r="A37551" t="s">
        <v>14</v>
      </c>
      <c r="B37551" t="s">
        <v>47</v>
      </c>
      <c r="C37551">
        <v>2040</v>
      </c>
      <c r="D37551" t="s">
        <v>18</v>
      </c>
      <c r="E37551" t="s">
        <v>19</v>
      </c>
      <c r="F37551" s="4">
        <v>30609.676416431939</v>
      </c>
    </row>
    <row r="37552" spans="1:6" x14ac:dyDescent="0.3">
      <c r="A37552" t="s">
        <v>14</v>
      </c>
      <c r="B37552" t="s">
        <v>47</v>
      </c>
      <c r="C37552">
        <v>2040</v>
      </c>
      <c r="D37552" t="s">
        <v>18</v>
      </c>
      <c r="E37552" t="s">
        <v>20</v>
      </c>
      <c r="F37552" s="4">
        <v>29596.656513538721</v>
      </c>
    </row>
    <row r="37553" spans="1:6" x14ac:dyDescent="0.3">
      <c r="A37553" t="s">
        <v>14</v>
      </c>
      <c r="B37553" t="s">
        <v>47</v>
      </c>
      <c r="C37553">
        <v>2040</v>
      </c>
      <c r="D37553" t="s">
        <v>18</v>
      </c>
      <c r="E37553" t="s">
        <v>21</v>
      </c>
      <c r="F37553" s="4">
        <v>28562.630584451581</v>
      </c>
    </row>
    <row r="37554" spans="1:6" x14ac:dyDescent="0.3">
      <c r="A37554" t="s">
        <v>14</v>
      </c>
      <c r="B37554" t="s">
        <v>47</v>
      </c>
      <c r="C37554">
        <v>2040</v>
      </c>
      <c r="D37554" t="s">
        <v>18</v>
      </c>
      <c r="E37554" t="s">
        <v>22</v>
      </c>
      <c r="F37554" s="4">
        <v>31272.130055084479</v>
      </c>
    </row>
    <row r="37555" spans="1:6" x14ac:dyDescent="0.3">
      <c r="A37555" t="s">
        <v>14</v>
      </c>
      <c r="B37555" t="s">
        <v>47</v>
      </c>
      <c r="C37555">
        <v>2040</v>
      </c>
      <c r="D37555" t="s">
        <v>18</v>
      </c>
      <c r="E37555" t="s">
        <v>23</v>
      </c>
      <c r="F37555" s="4">
        <v>35933.821981442248</v>
      </c>
    </row>
    <row r="37556" spans="1:6" x14ac:dyDescent="0.3">
      <c r="A37556" t="s">
        <v>14</v>
      </c>
      <c r="B37556" t="s">
        <v>47</v>
      </c>
      <c r="C37556">
        <v>2040</v>
      </c>
      <c r="D37556" t="s">
        <v>18</v>
      </c>
      <c r="E37556" t="s">
        <v>24</v>
      </c>
      <c r="F37556" s="4">
        <v>37561.657957410032</v>
      </c>
    </row>
    <row r="37557" spans="1:6" x14ac:dyDescent="0.3">
      <c r="A37557" t="s">
        <v>14</v>
      </c>
      <c r="B37557" t="s">
        <v>47</v>
      </c>
      <c r="C37557">
        <v>2040</v>
      </c>
      <c r="D37557" t="s">
        <v>18</v>
      </c>
      <c r="E37557" t="s">
        <v>25</v>
      </c>
      <c r="F37557" s="4">
        <v>37050.646729654793</v>
      </c>
    </row>
    <row r="37558" spans="1:6" x14ac:dyDescent="0.3">
      <c r="A37558" t="s">
        <v>14</v>
      </c>
      <c r="B37558" t="s">
        <v>47</v>
      </c>
      <c r="C37558">
        <v>2040</v>
      </c>
      <c r="D37558" t="s">
        <v>18</v>
      </c>
      <c r="E37558" t="s">
        <v>26</v>
      </c>
      <c r="F37558" s="4">
        <v>35741.411338091588</v>
      </c>
    </row>
    <row r="37559" spans="1:6" x14ac:dyDescent="0.3">
      <c r="A37559" t="s">
        <v>14</v>
      </c>
      <c r="B37559" t="s">
        <v>47</v>
      </c>
      <c r="C37559">
        <v>2040</v>
      </c>
      <c r="D37559" t="s">
        <v>18</v>
      </c>
      <c r="E37559" t="s">
        <v>27</v>
      </c>
      <c r="F37559" s="4">
        <v>33397.230125692549</v>
      </c>
    </row>
    <row r="37560" spans="1:6" x14ac:dyDescent="0.3">
      <c r="A37560" t="s">
        <v>14</v>
      </c>
      <c r="B37560" t="s">
        <v>47</v>
      </c>
      <c r="C37560">
        <v>2040</v>
      </c>
      <c r="D37560" t="s">
        <v>18</v>
      </c>
      <c r="E37560" t="s">
        <v>28</v>
      </c>
      <c r="F37560" s="4">
        <v>30540.810278926361</v>
      </c>
    </row>
    <row r="37561" spans="1:6" x14ac:dyDescent="0.3">
      <c r="A37561" t="s">
        <v>14</v>
      </c>
      <c r="B37561" t="s">
        <v>47</v>
      </c>
      <c r="C37561">
        <v>2040</v>
      </c>
      <c r="D37561" t="s">
        <v>18</v>
      </c>
      <c r="E37561" t="s">
        <v>29</v>
      </c>
      <c r="F37561" s="4">
        <v>27453.757886377371</v>
      </c>
    </row>
    <row r="37562" spans="1:6" x14ac:dyDescent="0.3">
      <c r="A37562" t="s">
        <v>14</v>
      </c>
      <c r="B37562" t="s">
        <v>47</v>
      </c>
      <c r="C37562">
        <v>2040</v>
      </c>
      <c r="D37562" t="s">
        <v>18</v>
      </c>
      <c r="E37562" t="s">
        <v>30</v>
      </c>
      <c r="F37562" s="4">
        <v>23394.895544570409</v>
      </c>
    </row>
    <row r="37563" spans="1:6" x14ac:dyDescent="0.3">
      <c r="A37563" t="s">
        <v>14</v>
      </c>
      <c r="B37563" t="s">
        <v>47</v>
      </c>
      <c r="C37563">
        <v>2040</v>
      </c>
      <c r="D37563" t="s">
        <v>18</v>
      </c>
      <c r="E37563" t="s">
        <v>31</v>
      </c>
      <c r="F37563" s="4">
        <v>23163.41059012679</v>
      </c>
    </row>
    <row r="37564" spans="1:6" x14ac:dyDescent="0.3">
      <c r="A37564" t="s">
        <v>14</v>
      </c>
      <c r="B37564" t="s">
        <v>47</v>
      </c>
      <c r="C37564">
        <v>2040</v>
      </c>
      <c r="D37564" t="s">
        <v>18</v>
      </c>
      <c r="E37564" t="s">
        <v>32</v>
      </c>
      <c r="F37564" s="4">
        <v>19665.50015307928</v>
      </c>
    </row>
    <row r="37565" spans="1:6" x14ac:dyDescent="0.3">
      <c r="A37565" t="s">
        <v>14</v>
      </c>
      <c r="B37565" t="s">
        <v>47</v>
      </c>
      <c r="C37565">
        <v>2040</v>
      </c>
      <c r="D37565" t="s">
        <v>18</v>
      </c>
      <c r="E37565" t="s">
        <v>33</v>
      </c>
      <c r="F37565" s="4">
        <v>17390.307414709809</v>
      </c>
    </row>
    <row r="37566" spans="1:6" x14ac:dyDescent="0.3">
      <c r="A37566" t="s">
        <v>14</v>
      </c>
      <c r="B37566" t="s">
        <v>47</v>
      </c>
      <c r="C37566">
        <v>2040</v>
      </c>
      <c r="D37566" t="s">
        <v>18</v>
      </c>
      <c r="E37566" t="s">
        <v>34</v>
      </c>
      <c r="F37566" s="4">
        <v>13185.722473578709</v>
      </c>
    </row>
    <row r="37567" spans="1:6" x14ac:dyDescent="0.3">
      <c r="A37567" t="s">
        <v>14</v>
      </c>
      <c r="B37567" t="s">
        <v>47</v>
      </c>
      <c r="C37567">
        <v>2040</v>
      </c>
      <c r="D37567" t="s">
        <v>18</v>
      </c>
      <c r="E37567" t="s">
        <v>35</v>
      </c>
      <c r="F37567" s="4">
        <v>15297.836847908069</v>
      </c>
    </row>
    <row r="37568" spans="1:6" x14ac:dyDescent="0.3">
      <c r="A37568" t="s">
        <v>14</v>
      </c>
      <c r="B37568" t="s">
        <v>47</v>
      </c>
      <c r="C37568">
        <v>2040</v>
      </c>
      <c r="D37568" t="s">
        <v>38</v>
      </c>
      <c r="E37568" t="s">
        <v>17</v>
      </c>
      <c r="F37568" s="4">
        <v>59423.69618300705</v>
      </c>
    </row>
    <row r="37569" spans="1:6" x14ac:dyDescent="0.3">
      <c r="A37569" t="s">
        <v>14</v>
      </c>
      <c r="B37569" t="s">
        <v>47</v>
      </c>
      <c r="C37569">
        <v>2040</v>
      </c>
      <c r="D37569" t="s">
        <v>38</v>
      </c>
      <c r="E37569" t="s">
        <v>19</v>
      </c>
      <c r="F37569" s="4">
        <v>58733.672593841839</v>
      </c>
    </row>
    <row r="37570" spans="1:6" x14ac:dyDescent="0.3">
      <c r="A37570" t="s">
        <v>14</v>
      </c>
      <c r="B37570" t="s">
        <v>47</v>
      </c>
      <c r="C37570">
        <v>2040</v>
      </c>
      <c r="D37570" t="s">
        <v>38</v>
      </c>
      <c r="E37570" t="s">
        <v>20</v>
      </c>
      <c r="F37570" s="4">
        <v>56861.155105794081</v>
      </c>
    </row>
    <row r="37571" spans="1:6" x14ac:dyDescent="0.3">
      <c r="A37571" t="s">
        <v>14</v>
      </c>
      <c r="B37571" t="s">
        <v>47</v>
      </c>
      <c r="C37571">
        <v>2040</v>
      </c>
      <c r="D37571" t="s">
        <v>38</v>
      </c>
      <c r="E37571" t="s">
        <v>21</v>
      </c>
      <c r="F37571" s="4">
        <v>54759.565915881263</v>
      </c>
    </row>
    <row r="37572" spans="1:6" x14ac:dyDescent="0.3">
      <c r="A37572" t="s">
        <v>14</v>
      </c>
      <c r="B37572" t="s">
        <v>47</v>
      </c>
      <c r="C37572">
        <v>2040</v>
      </c>
      <c r="D37572" t="s">
        <v>38</v>
      </c>
      <c r="E37572" t="s">
        <v>22</v>
      </c>
      <c r="F37572" s="4">
        <v>61534.424550605632</v>
      </c>
    </row>
    <row r="37573" spans="1:6" x14ac:dyDescent="0.3">
      <c r="A37573" t="s">
        <v>14</v>
      </c>
      <c r="B37573" t="s">
        <v>47</v>
      </c>
      <c r="C37573">
        <v>2040</v>
      </c>
      <c r="D37573" t="s">
        <v>38</v>
      </c>
      <c r="E37573" t="s">
        <v>23</v>
      </c>
      <c r="F37573" s="4">
        <v>72087.581599076337</v>
      </c>
    </row>
    <row r="37574" spans="1:6" x14ac:dyDescent="0.3">
      <c r="A37574" t="s">
        <v>14</v>
      </c>
      <c r="B37574" t="s">
        <v>47</v>
      </c>
      <c r="C37574">
        <v>2040</v>
      </c>
      <c r="D37574" t="s">
        <v>38</v>
      </c>
      <c r="E37574" t="s">
        <v>24</v>
      </c>
      <c r="F37574" s="4">
        <v>76479.30998615484</v>
      </c>
    </row>
    <row r="37575" spans="1:6" x14ac:dyDescent="0.3">
      <c r="A37575" t="s">
        <v>14</v>
      </c>
      <c r="B37575" t="s">
        <v>47</v>
      </c>
      <c r="C37575">
        <v>2040</v>
      </c>
      <c r="D37575" t="s">
        <v>38</v>
      </c>
      <c r="E37575" t="s">
        <v>25</v>
      </c>
      <c r="F37575" s="4">
        <v>75191.183145330855</v>
      </c>
    </row>
    <row r="37576" spans="1:6" x14ac:dyDescent="0.3">
      <c r="A37576" t="s">
        <v>14</v>
      </c>
      <c r="B37576" t="s">
        <v>47</v>
      </c>
      <c r="C37576">
        <v>2040</v>
      </c>
      <c r="D37576" t="s">
        <v>38</v>
      </c>
      <c r="E37576" t="s">
        <v>26</v>
      </c>
      <c r="F37576" s="4">
        <v>73431.856208167825</v>
      </c>
    </row>
    <row r="37577" spans="1:6" x14ac:dyDescent="0.3">
      <c r="A37577" t="s">
        <v>14</v>
      </c>
      <c r="B37577" t="s">
        <v>47</v>
      </c>
      <c r="C37577">
        <v>2040</v>
      </c>
      <c r="D37577" t="s">
        <v>38</v>
      </c>
      <c r="E37577" t="s">
        <v>27</v>
      </c>
      <c r="F37577" s="4">
        <v>69065.295160844602</v>
      </c>
    </row>
    <row r="37578" spans="1:6" x14ac:dyDescent="0.3">
      <c r="A37578" t="s">
        <v>14</v>
      </c>
      <c r="B37578" t="s">
        <v>47</v>
      </c>
      <c r="C37578">
        <v>2040</v>
      </c>
      <c r="D37578" t="s">
        <v>38</v>
      </c>
      <c r="E37578" t="s">
        <v>28</v>
      </c>
      <c r="F37578" s="4">
        <v>63181.845615031052</v>
      </c>
    </row>
    <row r="37579" spans="1:6" x14ac:dyDescent="0.3">
      <c r="A37579" t="s">
        <v>14</v>
      </c>
      <c r="B37579" t="s">
        <v>47</v>
      </c>
      <c r="C37579">
        <v>2040</v>
      </c>
      <c r="D37579" t="s">
        <v>38</v>
      </c>
      <c r="E37579" t="s">
        <v>29</v>
      </c>
      <c r="F37579" s="4">
        <v>57173.671768221968</v>
      </c>
    </row>
    <row r="37580" spans="1:6" x14ac:dyDescent="0.3">
      <c r="A37580" t="s">
        <v>14</v>
      </c>
      <c r="B37580" t="s">
        <v>47</v>
      </c>
      <c r="C37580">
        <v>2040</v>
      </c>
      <c r="D37580" t="s">
        <v>38</v>
      </c>
      <c r="E37580" t="s">
        <v>30</v>
      </c>
      <c r="F37580" s="4">
        <v>49084.40878692206</v>
      </c>
    </row>
    <row r="37581" spans="1:6" x14ac:dyDescent="0.3">
      <c r="A37581" t="s">
        <v>14</v>
      </c>
      <c r="B37581" t="s">
        <v>47</v>
      </c>
      <c r="C37581">
        <v>2040</v>
      </c>
      <c r="D37581" t="s">
        <v>38</v>
      </c>
      <c r="E37581" t="s">
        <v>31</v>
      </c>
      <c r="F37581" s="4">
        <v>48591.528424875578</v>
      </c>
    </row>
    <row r="37582" spans="1:6" x14ac:dyDescent="0.3">
      <c r="A37582" t="s">
        <v>14</v>
      </c>
      <c r="B37582" t="s">
        <v>47</v>
      </c>
      <c r="C37582">
        <v>2040</v>
      </c>
      <c r="D37582" t="s">
        <v>38</v>
      </c>
      <c r="E37582" t="s">
        <v>32</v>
      </c>
      <c r="F37582" s="4">
        <v>42093.28866223299</v>
      </c>
    </row>
    <row r="37583" spans="1:6" x14ac:dyDescent="0.3">
      <c r="A37583" t="s">
        <v>14</v>
      </c>
      <c r="B37583" t="s">
        <v>47</v>
      </c>
      <c r="C37583">
        <v>2040</v>
      </c>
      <c r="D37583" t="s">
        <v>38</v>
      </c>
      <c r="E37583" t="s">
        <v>33</v>
      </c>
      <c r="F37583" s="4">
        <v>37907.182424358427</v>
      </c>
    </row>
    <row r="37584" spans="1:6" x14ac:dyDescent="0.3">
      <c r="A37584" t="s">
        <v>14</v>
      </c>
      <c r="B37584" t="s">
        <v>47</v>
      </c>
      <c r="C37584">
        <v>2040</v>
      </c>
      <c r="D37584" t="s">
        <v>38</v>
      </c>
      <c r="E37584" t="s">
        <v>34</v>
      </c>
      <c r="F37584" s="4">
        <v>29931.925312961161</v>
      </c>
    </row>
    <row r="37585" spans="1:6" x14ac:dyDescent="0.3">
      <c r="A37585" t="s">
        <v>14</v>
      </c>
      <c r="B37585" t="s">
        <v>47</v>
      </c>
      <c r="C37585">
        <v>2040</v>
      </c>
      <c r="D37585" t="s">
        <v>38</v>
      </c>
      <c r="E37585" t="s">
        <v>35</v>
      </c>
      <c r="F37585" s="4">
        <v>37050.469792013733</v>
      </c>
    </row>
    <row r="37586" spans="1:6" x14ac:dyDescent="0.3">
      <c r="A37586" t="s">
        <v>14</v>
      </c>
      <c r="B37586" t="s">
        <v>47</v>
      </c>
      <c r="C37586">
        <v>2041</v>
      </c>
      <c r="D37586" t="s">
        <v>37</v>
      </c>
      <c r="E37586" t="s">
        <v>17</v>
      </c>
      <c r="F37586" s="4">
        <v>29136.98733230351</v>
      </c>
    </row>
    <row r="37587" spans="1:6" x14ac:dyDescent="0.3">
      <c r="A37587" t="s">
        <v>14</v>
      </c>
      <c r="B37587" t="s">
        <v>47</v>
      </c>
      <c r="C37587">
        <v>2041</v>
      </c>
      <c r="D37587" t="s">
        <v>37</v>
      </c>
      <c r="E37587" t="s">
        <v>19</v>
      </c>
      <c r="F37587" s="4">
        <v>28687.689702920248</v>
      </c>
    </row>
    <row r="37588" spans="1:6" x14ac:dyDescent="0.3">
      <c r="A37588" t="s">
        <v>14</v>
      </c>
      <c r="B37588" t="s">
        <v>47</v>
      </c>
      <c r="C37588">
        <v>2041</v>
      </c>
      <c r="D37588" t="s">
        <v>37</v>
      </c>
      <c r="E37588" t="s">
        <v>20</v>
      </c>
      <c r="F37588" s="4">
        <v>27969.17797642589</v>
      </c>
    </row>
    <row r="37589" spans="1:6" x14ac:dyDescent="0.3">
      <c r="A37589" t="s">
        <v>14</v>
      </c>
      <c r="B37589" t="s">
        <v>47</v>
      </c>
      <c r="C37589">
        <v>2041</v>
      </c>
      <c r="D37589" t="s">
        <v>37</v>
      </c>
      <c r="E37589" t="s">
        <v>21</v>
      </c>
      <c r="F37589" s="4">
        <v>26971.64895162874</v>
      </c>
    </row>
    <row r="37590" spans="1:6" x14ac:dyDescent="0.3">
      <c r="A37590" t="s">
        <v>14</v>
      </c>
      <c r="B37590" t="s">
        <v>47</v>
      </c>
      <c r="C37590">
        <v>2041</v>
      </c>
      <c r="D37590" t="s">
        <v>37</v>
      </c>
      <c r="E37590" t="s">
        <v>22</v>
      </c>
      <c r="F37590" s="4">
        <v>30368.035055882319</v>
      </c>
    </row>
    <row r="37591" spans="1:6" x14ac:dyDescent="0.3">
      <c r="A37591" t="s">
        <v>14</v>
      </c>
      <c r="B37591" t="s">
        <v>47</v>
      </c>
      <c r="C37591">
        <v>2041</v>
      </c>
      <c r="D37591" t="s">
        <v>37</v>
      </c>
      <c r="E37591" t="s">
        <v>23</v>
      </c>
      <c r="F37591" s="4">
        <v>36517.133967797861</v>
      </c>
    </row>
    <row r="37592" spans="1:6" x14ac:dyDescent="0.3">
      <c r="A37592" t="s">
        <v>14</v>
      </c>
      <c r="B37592" t="s">
        <v>47</v>
      </c>
      <c r="C37592">
        <v>2041</v>
      </c>
      <c r="D37592" t="s">
        <v>37</v>
      </c>
      <c r="E37592" t="s">
        <v>24</v>
      </c>
      <c r="F37592" s="4">
        <v>39557.943908729023</v>
      </c>
    </row>
    <row r="37593" spans="1:6" x14ac:dyDescent="0.3">
      <c r="A37593" t="s">
        <v>14</v>
      </c>
      <c r="B37593" t="s">
        <v>47</v>
      </c>
      <c r="C37593">
        <v>2041</v>
      </c>
      <c r="D37593" t="s">
        <v>37</v>
      </c>
      <c r="E37593" t="s">
        <v>25</v>
      </c>
      <c r="F37593" s="4">
        <v>38800.963777529149</v>
      </c>
    </row>
    <row r="37594" spans="1:6" x14ac:dyDescent="0.3">
      <c r="A37594" t="s">
        <v>14</v>
      </c>
      <c r="B37594" t="s">
        <v>47</v>
      </c>
      <c r="C37594">
        <v>2041</v>
      </c>
      <c r="D37594" t="s">
        <v>37</v>
      </c>
      <c r="E37594" t="s">
        <v>26</v>
      </c>
      <c r="F37594" s="4">
        <v>38496.341852228747</v>
      </c>
    </row>
    <row r="37595" spans="1:6" x14ac:dyDescent="0.3">
      <c r="A37595" t="s">
        <v>14</v>
      </c>
      <c r="B37595" t="s">
        <v>47</v>
      </c>
      <c r="C37595">
        <v>2041</v>
      </c>
      <c r="D37595" t="s">
        <v>37</v>
      </c>
      <c r="E37595" t="s">
        <v>27</v>
      </c>
      <c r="F37595" s="4">
        <v>36392.168213114222</v>
      </c>
    </row>
    <row r="37596" spans="1:6" x14ac:dyDescent="0.3">
      <c r="A37596" t="s">
        <v>14</v>
      </c>
      <c r="B37596" t="s">
        <v>47</v>
      </c>
      <c r="C37596">
        <v>2041</v>
      </c>
      <c r="D37596" t="s">
        <v>37</v>
      </c>
      <c r="E37596" t="s">
        <v>28</v>
      </c>
      <c r="F37596" s="4">
        <v>33503.250408064727</v>
      </c>
    </row>
    <row r="37597" spans="1:6" x14ac:dyDescent="0.3">
      <c r="A37597" t="s">
        <v>14</v>
      </c>
      <c r="B37597" t="s">
        <v>47</v>
      </c>
      <c r="C37597">
        <v>2041</v>
      </c>
      <c r="D37597" t="s">
        <v>37</v>
      </c>
      <c r="E37597" t="s">
        <v>29</v>
      </c>
      <c r="F37597" s="4">
        <v>30532.09449690035</v>
      </c>
    </row>
    <row r="37598" spans="1:6" x14ac:dyDescent="0.3">
      <c r="A37598" t="s">
        <v>14</v>
      </c>
      <c r="B37598" t="s">
        <v>47</v>
      </c>
      <c r="C37598">
        <v>2041</v>
      </c>
      <c r="D37598" t="s">
        <v>37</v>
      </c>
      <c r="E37598" t="s">
        <v>30</v>
      </c>
      <c r="F37598" s="4">
        <v>26489.054468355662</v>
      </c>
    </row>
    <row r="37599" spans="1:6" x14ac:dyDescent="0.3">
      <c r="A37599" t="s">
        <v>14</v>
      </c>
      <c r="B37599" t="s">
        <v>47</v>
      </c>
      <c r="C37599">
        <v>2041</v>
      </c>
      <c r="D37599" t="s">
        <v>37</v>
      </c>
      <c r="E37599" t="s">
        <v>31</v>
      </c>
      <c r="F37599" s="4">
        <v>25301.145749074931</v>
      </c>
    </row>
    <row r="37600" spans="1:6" x14ac:dyDescent="0.3">
      <c r="A37600" t="s">
        <v>14</v>
      </c>
      <c r="B37600" t="s">
        <v>47</v>
      </c>
      <c r="C37600">
        <v>2041</v>
      </c>
      <c r="D37600" t="s">
        <v>37</v>
      </c>
      <c r="E37600" t="s">
        <v>32</v>
      </c>
      <c r="F37600" s="4">
        <v>23352.239303842191</v>
      </c>
    </row>
    <row r="37601" spans="1:6" x14ac:dyDescent="0.3">
      <c r="A37601" t="s">
        <v>14</v>
      </c>
      <c r="B37601" t="s">
        <v>47</v>
      </c>
      <c r="C37601">
        <v>2041</v>
      </c>
      <c r="D37601" t="s">
        <v>37</v>
      </c>
      <c r="E37601" t="s">
        <v>33</v>
      </c>
      <c r="F37601" s="4">
        <v>20627.522546277502</v>
      </c>
    </row>
    <row r="37602" spans="1:6" x14ac:dyDescent="0.3">
      <c r="A37602" t="s">
        <v>14</v>
      </c>
      <c r="B37602" t="s">
        <v>47</v>
      </c>
      <c r="C37602">
        <v>2041</v>
      </c>
      <c r="D37602" t="s">
        <v>37</v>
      </c>
      <c r="E37602" t="s">
        <v>34</v>
      </c>
      <c r="F37602" s="4">
        <v>17420.74119671938</v>
      </c>
    </row>
    <row r="37603" spans="1:6" x14ac:dyDescent="0.3">
      <c r="A37603" t="s">
        <v>14</v>
      </c>
      <c r="B37603" t="s">
        <v>47</v>
      </c>
      <c r="C37603">
        <v>2041</v>
      </c>
      <c r="D37603" t="s">
        <v>37</v>
      </c>
      <c r="E37603" t="s">
        <v>35</v>
      </c>
      <c r="F37603" s="4">
        <v>22679.516168302911</v>
      </c>
    </row>
    <row r="37604" spans="1:6" x14ac:dyDescent="0.3">
      <c r="A37604" t="s">
        <v>14</v>
      </c>
      <c r="B37604" t="s">
        <v>47</v>
      </c>
      <c r="C37604">
        <v>2041</v>
      </c>
      <c r="D37604" t="s">
        <v>18</v>
      </c>
      <c r="E37604" t="s">
        <v>17</v>
      </c>
      <c r="F37604" s="4">
        <v>31250.80627547489</v>
      </c>
    </row>
    <row r="37605" spans="1:6" x14ac:dyDescent="0.3">
      <c r="A37605" t="s">
        <v>14</v>
      </c>
      <c r="B37605" t="s">
        <v>47</v>
      </c>
      <c r="C37605">
        <v>2041</v>
      </c>
      <c r="D37605" t="s">
        <v>18</v>
      </c>
      <c r="E37605" t="s">
        <v>19</v>
      </c>
      <c r="F37605" s="4">
        <v>31222.87778625534</v>
      </c>
    </row>
    <row r="37606" spans="1:6" x14ac:dyDescent="0.3">
      <c r="A37606" t="s">
        <v>14</v>
      </c>
      <c r="B37606" t="s">
        <v>47</v>
      </c>
      <c r="C37606">
        <v>2041</v>
      </c>
      <c r="D37606" t="s">
        <v>18</v>
      </c>
      <c r="E37606" t="s">
        <v>20</v>
      </c>
      <c r="F37606" s="4">
        <v>30364.87887098717</v>
      </c>
    </row>
    <row r="37607" spans="1:6" x14ac:dyDescent="0.3">
      <c r="A37607" t="s">
        <v>14</v>
      </c>
      <c r="B37607" t="s">
        <v>47</v>
      </c>
      <c r="C37607">
        <v>2041</v>
      </c>
      <c r="D37607" t="s">
        <v>18</v>
      </c>
      <c r="E37607" t="s">
        <v>21</v>
      </c>
      <c r="F37607" s="4">
        <v>29390.073116043201</v>
      </c>
    </row>
    <row r="37608" spans="1:6" x14ac:dyDescent="0.3">
      <c r="A37608" t="s">
        <v>14</v>
      </c>
      <c r="B37608" t="s">
        <v>47</v>
      </c>
      <c r="C37608">
        <v>2041</v>
      </c>
      <c r="D37608" t="s">
        <v>18</v>
      </c>
      <c r="E37608" t="s">
        <v>22</v>
      </c>
      <c r="F37608" s="4">
        <v>31426.875088311372</v>
      </c>
    </row>
    <row r="37609" spans="1:6" x14ac:dyDescent="0.3">
      <c r="A37609" t="s">
        <v>14</v>
      </c>
      <c r="B37609" t="s">
        <v>47</v>
      </c>
      <c r="C37609">
        <v>2041</v>
      </c>
      <c r="D37609" t="s">
        <v>18</v>
      </c>
      <c r="E37609" t="s">
        <v>23</v>
      </c>
      <c r="F37609" s="4">
        <v>36347.803597472353</v>
      </c>
    </row>
    <row r="37610" spans="1:6" x14ac:dyDescent="0.3">
      <c r="A37610" t="s">
        <v>14</v>
      </c>
      <c r="B37610" t="s">
        <v>47</v>
      </c>
      <c r="C37610">
        <v>2041</v>
      </c>
      <c r="D37610" t="s">
        <v>18</v>
      </c>
      <c r="E37610" t="s">
        <v>24</v>
      </c>
      <c r="F37610" s="4">
        <v>38166.481868475406</v>
      </c>
    </row>
    <row r="37611" spans="1:6" x14ac:dyDescent="0.3">
      <c r="A37611" t="s">
        <v>14</v>
      </c>
      <c r="B37611" t="s">
        <v>47</v>
      </c>
      <c r="C37611">
        <v>2041</v>
      </c>
      <c r="D37611" t="s">
        <v>18</v>
      </c>
      <c r="E37611" t="s">
        <v>25</v>
      </c>
      <c r="F37611" s="4">
        <v>37747.271837891829</v>
      </c>
    </row>
    <row r="37612" spans="1:6" x14ac:dyDescent="0.3">
      <c r="A37612" t="s">
        <v>14</v>
      </c>
      <c r="B37612" t="s">
        <v>47</v>
      </c>
      <c r="C37612">
        <v>2041</v>
      </c>
      <c r="D37612" t="s">
        <v>18</v>
      </c>
      <c r="E37612" t="s">
        <v>26</v>
      </c>
      <c r="F37612" s="4">
        <v>36556.508183751117</v>
      </c>
    </row>
    <row r="37613" spans="1:6" x14ac:dyDescent="0.3">
      <c r="A37613" t="s">
        <v>14</v>
      </c>
      <c r="B37613" t="s">
        <v>47</v>
      </c>
      <c r="C37613">
        <v>2041</v>
      </c>
      <c r="D37613" t="s">
        <v>18</v>
      </c>
      <c r="E37613" t="s">
        <v>27</v>
      </c>
      <c r="F37613" s="4">
        <v>34146.940165888889</v>
      </c>
    </row>
    <row r="37614" spans="1:6" x14ac:dyDescent="0.3">
      <c r="A37614" t="s">
        <v>14</v>
      </c>
      <c r="B37614" t="s">
        <v>47</v>
      </c>
      <c r="C37614">
        <v>2041</v>
      </c>
      <c r="D37614" t="s">
        <v>18</v>
      </c>
      <c r="E37614" t="s">
        <v>28</v>
      </c>
      <c r="F37614" s="4">
        <v>31306.768470022991</v>
      </c>
    </row>
    <row r="37615" spans="1:6" x14ac:dyDescent="0.3">
      <c r="A37615" t="s">
        <v>14</v>
      </c>
      <c r="B37615" t="s">
        <v>47</v>
      </c>
      <c r="C37615">
        <v>2041</v>
      </c>
      <c r="D37615" t="s">
        <v>18</v>
      </c>
      <c r="E37615" t="s">
        <v>29</v>
      </c>
      <c r="F37615" s="4">
        <v>28225.703053235022</v>
      </c>
    </row>
    <row r="37616" spans="1:6" x14ac:dyDescent="0.3">
      <c r="A37616" t="s">
        <v>14</v>
      </c>
      <c r="B37616" t="s">
        <v>47</v>
      </c>
      <c r="C37616">
        <v>2041</v>
      </c>
      <c r="D37616" t="s">
        <v>18</v>
      </c>
      <c r="E37616" t="s">
        <v>30</v>
      </c>
      <c r="F37616" s="4">
        <v>24101.482193773951</v>
      </c>
    </row>
    <row r="37617" spans="1:6" x14ac:dyDescent="0.3">
      <c r="A37617" t="s">
        <v>14</v>
      </c>
      <c r="B37617" t="s">
        <v>47</v>
      </c>
      <c r="C37617">
        <v>2041</v>
      </c>
      <c r="D37617" t="s">
        <v>18</v>
      </c>
      <c r="E37617" t="s">
        <v>31</v>
      </c>
      <c r="F37617" s="4">
        <v>23057.783558334719</v>
      </c>
    </row>
    <row r="37618" spans="1:6" x14ac:dyDescent="0.3">
      <c r="A37618" t="s">
        <v>14</v>
      </c>
      <c r="B37618" t="s">
        <v>47</v>
      </c>
      <c r="C37618">
        <v>2041</v>
      </c>
      <c r="D37618" t="s">
        <v>18</v>
      </c>
      <c r="E37618" t="s">
        <v>32</v>
      </c>
      <c r="F37618" s="4">
        <v>20533.096163482722</v>
      </c>
    </row>
    <row r="37619" spans="1:6" x14ac:dyDescent="0.3">
      <c r="A37619" t="s">
        <v>14</v>
      </c>
      <c r="B37619" t="s">
        <v>47</v>
      </c>
      <c r="C37619">
        <v>2041</v>
      </c>
      <c r="D37619" t="s">
        <v>18</v>
      </c>
      <c r="E37619" t="s">
        <v>33</v>
      </c>
      <c r="F37619" s="4">
        <v>17558.401678254471</v>
      </c>
    </row>
    <row r="37620" spans="1:6" x14ac:dyDescent="0.3">
      <c r="A37620" t="s">
        <v>14</v>
      </c>
      <c r="B37620" t="s">
        <v>47</v>
      </c>
      <c r="C37620">
        <v>2041</v>
      </c>
      <c r="D37620" t="s">
        <v>18</v>
      </c>
      <c r="E37620" t="s">
        <v>34</v>
      </c>
      <c r="F37620" s="4">
        <v>13741.3707118125</v>
      </c>
    </row>
    <row r="37621" spans="1:6" x14ac:dyDescent="0.3">
      <c r="A37621" t="s">
        <v>14</v>
      </c>
      <c r="B37621" t="s">
        <v>47</v>
      </c>
      <c r="C37621">
        <v>2041</v>
      </c>
      <c r="D37621" t="s">
        <v>18</v>
      </c>
      <c r="E37621" t="s">
        <v>35</v>
      </c>
      <c r="F37621" s="4">
        <v>15870.516709419069</v>
      </c>
    </row>
    <row r="37622" spans="1:6" x14ac:dyDescent="0.3">
      <c r="A37622" t="s">
        <v>14</v>
      </c>
      <c r="B37622" t="s">
        <v>47</v>
      </c>
      <c r="C37622">
        <v>2041</v>
      </c>
      <c r="D37622" t="s">
        <v>38</v>
      </c>
      <c r="E37622" t="s">
        <v>17</v>
      </c>
      <c r="F37622" s="4">
        <v>60387.793607778403</v>
      </c>
    </row>
    <row r="37623" spans="1:6" x14ac:dyDescent="0.3">
      <c r="A37623" t="s">
        <v>14</v>
      </c>
      <c r="B37623" t="s">
        <v>47</v>
      </c>
      <c r="C37623">
        <v>2041</v>
      </c>
      <c r="D37623" t="s">
        <v>38</v>
      </c>
      <c r="E37623" t="s">
        <v>19</v>
      </c>
      <c r="F37623" s="4">
        <v>59910.567489175592</v>
      </c>
    </row>
    <row r="37624" spans="1:6" x14ac:dyDescent="0.3">
      <c r="A37624" t="s">
        <v>14</v>
      </c>
      <c r="B37624" t="s">
        <v>47</v>
      </c>
      <c r="C37624">
        <v>2041</v>
      </c>
      <c r="D37624" t="s">
        <v>38</v>
      </c>
      <c r="E37624" t="s">
        <v>20</v>
      </c>
      <c r="F37624" s="4">
        <v>58334.056847413063</v>
      </c>
    </row>
    <row r="37625" spans="1:6" x14ac:dyDescent="0.3">
      <c r="A37625" t="s">
        <v>14</v>
      </c>
      <c r="B37625" t="s">
        <v>47</v>
      </c>
      <c r="C37625">
        <v>2041</v>
      </c>
      <c r="D37625" t="s">
        <v>38</v>
      </c>
      <c r="E37625" t="s">
        <v>21</v>
      </c>
      <c r="F37625" s="4">
        <v>56361.722067671937</v>
      </c>
    </row>
    <row r="37626" spans="1:6" x14ac:dyDescent="0.3">
      <c r="A37626" t="s">
        <v>14</v>
      </c>
      <c r="B37626" t="s">
        <v>47</v>
      </c>
      <c r="C37626">
        <v>2041</v>
      </c>
      <c r="D37626" t="s">
        <v>38</v>
      </c>
      <c r="E37626" t="s">
        <v>22</v>
      </c>
      <c r="F37626" s="4">
        <v>61794.910144193687</v>
      </c>
    </row>
    <row r="37627" spans="1:6" x14ac:dyDescent="0.3">
      <c r="A37627" t="s">
        <v>14</v>
      </c>
      <c r="B37627" t="s">
        <v>47</v>
      </c>
      <c r="C37627">
        <v>2041</v>
      </c>
      <c r="D37627" t="s">
        <v>38</v>
      </c>
      <c r="E37627" t="s">
        <v>23</v>
      </c>
      <c r="F37627" s="4">
        <v>72864.9375652702</v>
      </c>
    </row>
    <row r="37628" spans="1:6" x14ac:dyDescent="0.3">
      <c r="A37628" t="s">
        <v>14</v>
      </c>
      <c r="B37628" t="s">
        <v>47</v>
      </c>
      <c r="C37628">
        <v>2041</v>
      </c>
      <c r="D37628" t="s">
        <v>38</v>
      </c>
      <c r="E37628" t="s">
        <v>24</v>
      </c>
      <c r="F37628" s="4">
        <v>77724.425777204422</v>
      </c>
    </row>
    <row r="37629" spans="1:6" x14ac:dyDescent="0.3">
      <c r="A37629" t="s">
        <v>14</v>
      </c>
      <c r="B37629" t="s">
        <v>47</v>
      </c>
      <c r="C37629">
        <v>2041</v>
      </c>
      <c r="D37629" t="s">
        <v>38</v>
      </c>
      <c r="E37629" t="s">
        <v>25</v>
      </c>
      <c r="F37629" s="4">
        <v>76548.23561542097</v>
      </c>
    </row>
    <row r="37630" spans="1:6" x14ac:dyDescent="0.3">
      <c r="A37630" t="s">
        <v>14</v>
      </c>
      <c r="B37630" t="s">
        <v>47</v>
      </c>
      <c r="C37630">
        <v>2041</v>
      </c>
      <c r="D37630" t="s">
        <v>38</v>
      </c>
      <c r="E37630" t="s">
        <v>26</v>
      </c>
      <c r="F37630" s="4">
        <v>75052.850035979878</v>
      </c>
    </row>
    <row r="37631" spans="1:6" x14ac:dyDescent="0.3">
      <c r="A37631" t="s">
        <v>14</v>
      </c>
      <c r="B37631" t="s">
        <v>47</v>
      </c>
      <c r="C37631">
        <v>2041</v>
      </c>
      <c r="D37631" t="s">
        <v>38</v>
      </c>
      <c r="E37631" t="s">
        <v>27</v>
      </c>
      <c r="F37631" s="4">
        <v>70539.108379003097</v>
      </c>
    </row>
    <row r="37632" spans="1:6" x14ac:dyDescent="0.3">
      <c r="A37632" t="s">
        <v>14</v>
      </c>
      <c r="B37632" t="s">
        <v>47</v>
      </c>
      <c r="C37632">
        <v>2041</v>
      </c>
      <c r="D37632" t="s">
        <v>38</v>
      </c>
      <c r="E37632" t="s">
        <v>28</v>
      </c>
      <c r="F37632" s="4">
        <v>64810.018878087707</v>
      </c>
    </row>
    <row r="37633" spans="1:6" x14ac:dyDescent="0.3">
      <c r="A37633" t="s">
        <v>14</v>
      </c>
      <c r="B37633" t="s">
        <v>47</v>
      </c>
      <c r="C37633">
        <v>2041</v>
      </c>
      <c r="D37633" t="s">
        <v>38</v>
      </c>
      <c r="E37633" t="s">
        <v>29</v>
      </c>
      <c r="F37633" s="4">
        <v>58757.797550135372</v>
      </c>
    </row>
    <row r="37634" spans="1:6" x14ac:dyDescent="0.3">
      <c r="A37634" t="s">
        <v>14</v>
      </c>
      <c r="B37634" t="s">
        <v>47</v>
      </c>
      <c r="C37634">
        <v>2041</v>
      </c>
      <c r="D37634" t="s">
        <v>38</v>
      </c>
      <c r="E37634" t="s">
        <v>30</v>
      </c>
      <c r="F37634" s="4">
        <v>50590.536662129613</v>
      </c>
    </row>
    <row r="37635" spans="1:6" x14ac:dyDescent="0.3">
      <c r="A37635" t="s">
        <v>14</v>
      </c>
      <c r="B37635" t="s">
        <v>47</v>
      </c>
      <c r="C37635">
        <v>2041</v>
      </c>
      <c r="D37635" t="s">
        <v>38</v>
      </c>
      <c r="E37635" t="s">
        <v>31</v>
      </c>
      <c r="F37635" s="4">
        <v>48358.929307409657</v>
      </c>
    </row>
    <row r="37636" spans="1:6" x14ac:dyDescent="0.3">
      <c r="A37636" t="s">
        <v>14</v>
      </c>
      <c r="B37636" t="s">
        <v>47</v>
      </c>
      <c r="C37636">
        <v>2041</v>
      </c>
      <c r="D37636" t="s">
        <v>38</v>
      </c>
      <c r="E37636" t="s">
        <v>32</v>
      </c>
      <c r="F37636" s="4">
        <v>43885.335467324912</v>
      </c>
    </row>
    <row r="37637" spans="1:6" x14ac:dyDescent="0.3">
      <c r="A37637" t="s">
        <v>14</v>
      </c>
      <c r="B37637" t="s">
        <v>47</v>
      </c>
      <c r="C37637">
        <v>2041</v>
      </c>
      <c r="D37637" t="s">
        <v>38</v>
      </c>
      <c r="E37637" t="s">
        <v>33</v>
      </c>
      <c r="F37637" s="4">
        <v>38185.924224531977</v>
      </c>
    </row>
    <row r="37638" spans="1:6" x14ac:dyDescent="0.3">
      <c r="A37638" t="s">
        <v>14</v>
      </c>
      <c r="B37638" t="s">
        <v>47</v>
      </c>
      <c r="C37638">
        <v>2041</v>
      </c>
      <c r="D37638" t="s">
        <v>38</v>
      </c>
      <c r="E37638" t="s">
        <v>34</v>
      </c>
      <c r="F37638" s="4">
        <v>31162.111908531879</v>
      </c>
    </row>
    <row r="37639" spans="1:6" x14ac:dyDescent="0.3">
      <c r="A37639" t="s">
        <v>14</v>
      </c>
      <c r="B37639" t="s">
        <v>47</v>
      </c>
      <c r="C37639">
        <v>2041</v>
      </c>
      <c r="D37639" t="s">
        <v>38</v>
      </c>
      <c r="E37639" t="s">
        <v>35</v>
      </c>
      <c r="F37639" s="4">
        <v>38550.032877721977</v>
      </c>
    </row>
    <row r="37640" spans="1:6" x14ac:dyDescent="0.3">
      <c r="A37640" t="s">
        <v>14</v>
      </c>
      <c r="B37640" t="s">
        <v>47</v>
      </c>
      <c r="C37640">
        <v>2042</v>
      </c>
      <c r="D37640" t="s">
        <v>37</v>
      </c>
      <c r="E37640" t="s">
        <v>17</v>
      </c>
      <c r="F37640" s="4">
        <v>29582.148235709941</v>
      </c>
    </row>
    <row r="37641" spans="1:6" x14ac:dyDescent="0.3">
      <c r="A37641" t="s">
        <v>14</v>
      </c>
      <c r="B37641" t="s">
        <v>47</v>
      </c>
      <c r="C37641">
        <v>2042</v>
      </c>
      <c r="D37641" t="s">
        <v>37</v>
      </c>
      <c r="E37641" t="s">
        <v>19</v>
      </c>
      <c r="F37641" s="4">
        <v>29214.090753891349</v>
      </c>
    </row>
    <row r="37642" spans="1:6" x14ac:dyDescent="0.3">
      <c r="A37642" t="s">
        <v>14</v>
      </c>
      <c r="B37642" t="s">
        <v>47</v>
      </c>
      <c r="C37642">
        <v>2042</v>
      </c>
      <c r="D37642" t="s">
        <v>37</v>
      </c>
      <c r="E37642" t="s">
        <v>20</v>
      </c>
      <c r="F37642" s="4">
        <v>28665.423078756769</v>
      </c>
    </row>
    <row r="37643" spans="1:6" x14ac:dyDescent="0.3">
      <c r="A37643" t="s">
        <v>14</v>
      </c>
      <c r="B37643" t="s">
        <v>47</v>
      </c>
      <c r="C37643">
        <v>2042</v>
      </c>
      <c r="D37643" t="s">
        <v>37</v>
      </c>
      <c r="E37643" t="s">
        <v>21</v>
      </c>
      <c r="F37643" s="4">
        <v>27716.1638577501</v>
      </c>
    </row>
    <row r="37644" spans="1:6" x14ac:dyDescent="0.3">
      <c r="A37644" t="s">
        <v>14</v>
      </c>
      <c r="B37644" t="s">
        <v>47</v>
      </c>
      <c r="C37644">
        <v>2042</v>
      </c>
      <c r="D37644" t="s">
        <v>37</v>
      </c>
      <c r="E37644" t="s">
        <v>22</v>
      </c>
      <c r="F37644" s="4">
        <v>30721.111744114329</v>
      </c>
    </row>
    <row r="37645" spans="1:6" x14ac:dyDescent="0.3">
      <c r="A37645" t="s">
        <v>14</v>
      </c>
      <c r="B37645" t="s">
        <v>47</v>
      </c>
      <c r="C37645">
        <v>2042</v>
      </c>
      <c r="D37645" t="s">
        <v>37</v>
      </c>
      <c r="E37645" t="s">
        <v>23</v>
      </c>
      <c r="F37645" s="4">
        <v>36719.700356322966</v>
      </c>
    </row>
    <row r="37646" spans="1:6" x14ac:dyDescent="0.3">
      <c r="A37646" t="s">
        <v>14</v>
      </c>
      <c r="B37646" t="s">
        <v>47</v>
      </c>
      <c r="C37646">
        <v>2042</v>
      </c>
      <c r="D37646" t="s">
        <v>37</v>
      </c>
      <c r="E37646" t="s">
        <v>24</v>
      </c>
      <c r="F37646" s="4">
        <v>40105.755512166354</v>
      </c>
    </row>
    <row r="37647" spans="1:6" x14ac:dyDescent="0.3">
      <c r="A37647" t="s">
        <v>14</v>
      </c>
      <c r="B37647" t="s">
        <v>47</v>
      </c>
      <c r="C37647">
        <v>2042</v>
      </c>
      <c r="D37647" t="s">
        <v>37</v>
      </c>
      <c r="E37647" t="s">
        <v>25</v>
      </c>
      <c r="F37647" s="4">
        <v>39595.806414252351</v>
      </c>
    </row>
    <row r="37648" spans="1:6" x14ac:dyDescent="0.3">
      <c r="A37648" t="s">
        <v>14</v>
      </c>
      <c r="B37648" t="s">
        <v>47</v>
      </c>
      <c r="C37648">
        <v>2042</v>
      </c>
      <c r="D37648" t="s">
        <v>37</v>
      </c>
      <c r="E37648" t="s">
        <v>26</v>
      </c>
      <c r="F37648" s="4">
        <v>39231.629704433879</v>
      </c>
    </row>
    <row r="37649" spans="1:6" x14ac:dyDescent="0.3">
      <c r="A37649" t="s">
        <v>14</v>
      </c>
      <c r="B37649" t="s">
        <v>47</v>
      </c>
      <c r="C37649">
        <v>2042</v>
      </c>
      <c r="D37649" t="s">
        <v>37</v>
      </c>
      <c r="E37649" t="s">
        <v>27</v>
      </c>
      <c r="F37649" s="4">
        <v>37141.647959479378</v>
      </c>
    </row>
    <row r="37650" spans="1:6" x14ac:dyDescent="0.3">
      <c r="A37650" t="s">
        <v>14</v>
      </c>
      <c r="B37650" t="s">
        <v>47</v>
      </c>
      <c r="C37650">
        <v>2042</v>
      </c>
      <c r="D37650" t="s">
        <v>37</v>
      </c>
      <c r="E37650" t="s">
        <v>28</v>
      </c>
      <c r="F37650" s="4">
        <v>34381.059010216559</v>
      </c>
    </row>
    <row r="37651" spans="1:6" x14ac:dyDescent="0.3">
      <c r="A37651" t="s">
        <v>14</v>
      </c>
      <c r="B37651" t="s">
        <v>47</v>
      </c>
      <c r="C37651">
        <v>2042</v>
      </c>
      <c r="D37651" t="s">
        <v>37</v>
      </c>
      <c r="E37651" t="s">
        <v>29</v>
      </c>
      <c r="F37651" s="4">
        <v>31286.077965731769</v>
      </c>
    </row>
    <row r="37652" spans="1:6" x14ac:dyDescent="0.3">
      <c r="A37652" t="s">
        <v>14</v>
      </c>
      <c r="B37652" t="s">
        <v>47</v>
      </c>
      <c r="C37652">
        <v>2042</v>
      </c>
      <c r="D37652" t="s">
        <v>37</v>
      </c>
      <c r="E37652" t="s">
        <v>30</v>
      </c>
      <c r="F37652" s="4">
        <v>27377.755704530751</v>
      </c>
    </row>
    <row r="37653" spans="1:6" x14ac:dyDescent="0.3">
      <c r="A37653" t="s">
        <v>14</v>
      </c>
      <c r="B37653" t="s">
        <v>47</v>
      </c>
      <c r="C37653">
        <v>2042</v>
      </c>
      <c r="D37653" t="s">
        <v>37</v>
      </c>
      <c r="E37653" t="s">
        <v>31</v>
      </c>
      <c r="F37653" s="4">
        <v>25203.09976480755</v>
      </c>
    </row>
    <row r="37654" spans="1:6" x14ac:dyDescent="0.3">
      <c r="A37654" t="s">
        <v>14</v>
      </c>
      <c r="B37654" t="s">
        <v>47</v>
      </c>
      <c r="C37654">
        <v>2042</v>
      </c>
      <c r="D37654" t="s">
        <v>37</v>
      </c>
      <c r="E37654" t="s">
        <v>32</v>
      </c>
      <c r="F37654" s="4">
        <v>24267.119046232259</v>
      </c>
    </row>
    <row r="37655" spans="1:6" x14ac:dyDescent="0.3">
      <c r="A37655" t="s">
        <v>14</v>
      </c>
      <c r="B37655" t="s">
        <v>47</v>
      </c>
      <c r="C37655">
        <v>2042</v>
      </c>
      <c r="D37655" t="s">
        <v>37</v>
      </c>
      <c r="E37655" t="s">
        <v>33</v>
      </c>
      <c r="F37655" s="4">
        <v>20758.179168802752</v>
      </c>
    </row>
    <row r="37656" spans="1:6" x14ac:dyDescent="0.3">
      <c r="A37656" t="s">
        <v>14</v>
      </c>
      <c r="B37656" t="s">
        <v>47</v>
      </c>
      <c r="C37656">
        <v>2042</v>
      </c>
      <c r="D37656" t="s">
        <v>37</v>
      </c>
      <c r="E37656" t="s">
        <v>34</v>
      </c>
      <c r="F37656" s="4">
        <v>18013.80005162516</v>
      </c>
    </row>
    <row r="37657" spans="1:6" x14ac:dyDescent="0.3">
      <c r="A37657" t="s">
        <v>14</v>
      </c>
      <c r="B37657" t="s">
        <v>47</v>
      </c>
      <c r="C37657">
        <v>2042</v>
      </c>
      <c r="D37657" t="s">
        <v>37</v>
      </c>
      <c r="E37657" t="s">
        <v>35</v>
      </c>
      <c r="F37657" s="4">
        <v>23652.619603435589</v>
      </c>
    </row>
    <row r="37658" spans="1:6" x14ac:dyDescent="0.3">
      <c r="A37658" t="s">
        <v>14</v>
      </c>
      <c r="B37658" t="s">
        <v>47</v>
      </c>
      <c r="C37658">
        <v>2042</v>
      </c>
      <c r="D37658" t="s">
        <v>18</v>
      </c>
      <c r="E37658" t="s">
        <v>17</v>
      </c>
      <c r="F37658" s="4">
        <v>31727.494994146149</v>
      </c>
    </row>
    <row r="37659" spans="1:6" x14ac:dyDescent="0.3">
      <c r="A37659" t="s">
        <v>14</v>
      </c>
      <c r="B37659" t="s">
        <v>47</v>
      </c>
      <c r="C37659">
        <v>2042</v>
      </c>
      <c r="D37659" t="s">
        <v>18</v>
      </c>
      <c r="E37659" t="s">
        <v>19</v>
      </c>
      <c r="F37659" s="4">
        <v>31795.26874742096</v>
      </c>
    </row>
    <row r="37660" spans="1:6" x14ac:dyDescent="0.3">
      <c r="A37660" t="s">
        <v>14</v>
      </c>
      <c r="B37660" t="s">
        <v>47</v>
      </c>
      <c r="C37660">
        <v>2042</v>
      </c>
      <c r="D37660" t="s">
        <v>18</v>
      </c>
      <c r="E37660" t="s">
        <v>20</v>
      </c>
      <c r="F37660" s="4">
        <v>31123.60014937149</v>
      </c>
    </row>
    <row r="37661" spans="1:6" x14ac:dyDescent="0.3">
      <c r="A37661" t="s">
        <v>14</v>
      </c>
      <c r="B37661" t="s">
        <v>47</v>
      </c>
      <c r="C37661">
        <v>2042</v>
      </c>
      <c r="D37661" t="s">
        <v>18</v>
      </c>
      <c r="E37661" t="s">
        <v>21</v>
      </c>
      <c r="F37661" s="4">
        <v>30211.288213281248</v>
      </c>
    </row>
    <row r="37662" spans="1:6" x14ac:dyDescent="0.3">
      <c r="A37662" t="s">
        <v>14</v>
      </c>
      <c r="B37662" t="s">
        <v>47</v>
      </c>
      <c r="C37662">
        <v>2042</v>
      </c>
      <c r="D37662" t="s">
        <v>18</v>
      </c>
      <c r="E37662" t="s">
        <v>22</v>
      </c>
      <c r="F37662" s="4">
        <v>31786.385277216799</v>
      </c>
    </row>
    <row r="37663" spans="1:6" x14ac:dyDescent="0.3">
      <c r="A37663" t="s">
        <v>14</v>
      </c>
      <c r="B37663" t="s">
        <v>47</v>
      </c>
      <c r="C37663">
        <v>2042</v>
      </c>
      <c r="D37663" t="s">
        <v>18</v>
      </c>
      <c r="E37663" t="s">
        <v>23</v>
      </c>
      <c r="F37663" s="4">
        <v>36638.456667751707</v>
      </c>
    </row>
    <row r="37664" spans="1:6" x14ac:dyDescent="0.3">
      <c r="A37664" t="s">
        <v>14</v>
      </c>
      <c r="B37664" t="s">
        <v>47</v>
      </c>
      <c r="C37664">
        <v>2042</v>
      </c>
      <c r="D37664" t="s">
        <v>18</v>
      </c>
      <c r="E37664" t="s">
        <v>24</v>
      </c>
      <c r="F37664" s="4">
        <v>38620.246394433227</v>
      </c>
    </row>
    <row r="37665" spans="1:6" x14ac:dyDescent="0.3">
      <c r="A37665" t="s">
        <v>14</v>
      </c>
      <c r="B37665" t="s">
        <v>47</v>
      </c>
      <c r="C37665">
        <v>2042</v>
      </c>
      <c r="D37665" t="s">
        <v>18</v>
      </c>
      <c r="E37665" t="s">
        <v>25</v>
      </c>
      <c r="F37665" s="4">
        <v>38641.630751672703</v>
      </c>
    </row>
    <row r="37666" spans="1:6" x14ac:dyDescent="0.3">
      <c r="A37666" t="s">
        <v>14</v>
      </c>
      <c r="B37666" t="s">
        <v>47</v>
      </c>
      <c r="C37666">
        <v>2042</v>
      </c>
      <c r="D37666" t="s">
        <v>18</v>
      </c>
      <c r="E37666" t="s">
        <v>26</v>
      </c>
      <c r="F37666" s="4">
        <v>37293.733775231492</v>
      </c>
    </row>
    <row r="37667" spans="1:6" x14ac:dyDescent="0.3">
      <c r="A37667" t="s">
        <v>14</v>
      </c>
      <c r="B37667" t="s">
        <v>47</v>
      </c>
      <c r="C37667">
        <v>2042</v>
      </c>
      <c r="D37667" t="s">
        <v>18</v>
      </c>
      <c r="E37667" t="s">
        <v>27</v>
      </c>
      <c r="F37667" s="4">
        <v>34914.933816242337</v>
      </c>
    </row>
    <row r="37668" spans="1:6" x14ac:dyDescent="0.3">
      <c r="A37668" t="s">
        <v>14</v>
      </c>
      <c r="B37668" t="s">
        <v>47</v>
      </c>
      <c r="C37668">
        <v>2042</v>
      </c>
      <c r="D37668" t="s">
        <v>18</v>
      </c>
      <c r="E37668" t="s">
        <v>28</v>
      </c>
      <c r="F37668" s="4">
        <v>32066.66686600204</v>
      </c>
    </row>
    <row r="37669" spans="1:6" x14ac:dyDescent="0.3">
      <c r="A37669" t="s">
        <v>14</v>
      </c>
      <c r="B37669" t="s">
        <v>47</v>
      </c>
      <c r="C37669">
        <v>2042</v>
      </c>
      <c r="D37669" t="s">
        <v>18</v>
      </c>
      <c r="E37669" t="s">
        <v>29</v>
      </c>
      <c r="F37669" s="4">
        <v>28947.26611266474</v>
      </c>
    </row>
    <row r="37670" spans="1:6" x14ac:dyDescent="0.3">
      <c r="A37670" t="s">
        <v>14</v>
      </c>
      <c r="B37670" t="s">
        <v>47</v>
      </c>
      <c r="C37670">
        <v>2042</v>
      </c>
      <c r="D37670" t="s">
        <v>18</v>
      </c>
      <c r="E37670" t="s">
        <v>30</v>
      </c>
      <c r="F37670" s="4">
        <v>24982.181045530091</v>
      </c>
    </row>
    <row r="37671" spans="1:6" x14ac:dyDescent="0.3">
      <c r="A37671" t="s">
        <v>14</v>
      </c>
      <c r="B37671" t="s">
        <v>47</v>
      </c>
      <c r="C37671">
        <v>2042</v>
      </c>
      <c r="D37671" t="s">
        <v>18</v>
      </c>
      <c r="E37671" t="s">
        <v>31</v>
      </c>
      <c r="F37671" s="4">
        <v>22915.100380143849</v>
      </c>
    </row>
    <row r="37672" spans="1:6" x14ac:dyDescent="0.3">
      <c r="A37672" t="s">
        <v>14</v>
      </c>
      <c r="B37672" t="s">
        <v>47</v>
      </c>
      <c r="C37672">
        <v>2042</v>
      </c>
      <c r="D37672" t="s">
        <v>18</v>
      </c>
      <c r="E37672" t="s">
        <v>32</v>
      </c>
      <c r="F37672" s="4">
        <v>21336.053947829168</v>
      </c>
    </row>
    <row r="37673" spans="1:6" x14ac:dyDescent="0.3">
      <c r="A37673" t="s">
        <v>14</v>
      </c>
      <c r="B37673" t="s">
        <v>47</v>
      </c>
      <c r="C37673">
        <v>2042</v>
      </c>
      <c r="D37673" t="s">
        <v>18</v>
      </c>
      <c r="E37673" t="s">
        <v>33</v>
      </c>
      <c r="F37673" s="4">
        <v>17718.489631465669</v>
      </c>
    </row>
    <row r="37674" spans="1:6" x14ac:dyDescent="0.3">
      <c r="A37674" t="s">
        <v>14</v>
      </c>
      <c r="B37674" t="s">
        <v>47</v>
      </c>
      <c r="C37674">
        <v>2042</v>
      </c>
      <c r="D37674" t="s">
        <v>18</v>
      </c>
      <c r="E37674" t="s">
        <v>34</v>
      </c>
      <c r="F37674" s="4">
        <v>14285.62073026785</v>
      </c>
    </row>
    <row r="37675" spans="1:6" x14ac:dyDescent="0.3">
      <c r="A37675" t="s">
        <v>14</v>
      </c>
      <c r="B37675" t="s">
        <v>47</v>
      </c>
      <c r="C37675">
        <v>2042</v>
      </c>
      <c r="D37675" t="s">
        <v>18</v>
      </c>
      <c r="E37675" t="s">
        <v>35</v>
      </c>
      <c r="F37675" s="4">
        <v>16502.58402812752</v>
      </c>
    </row>
    <row r="37676" spans="1:6" x14ac:dyDescent="0.3">
      <c r="A37676" t="s">
        <v>14</v>
      </c>
      <c r="B37676" t="s">
        <v>47</v>
      </c>
      <c r="C37676">
        <v>2042</v>
      </c>
      <c r="D37676" t="s">
        <v>38</v>
      </c>
      <c r="E37676" t="s">
        <v>17</v>
      </c>
      <c r="F37676" s="4">
        <v>61309.64322985609</v>
      </c>
    </row>
    <row r="37677" spans="1:6" x14ac:dyDescent="0.3">
      <c r="A37677" t="s">
        <v>14</v>
      </c>
      <c r="B37677" t="s">
        <v>47</v>
      </c>
      <c r="C37677">
        <v>2042</v>
      </c>
      <c r="D37677" t="s">
        <v>38</v>
      </c>
      <c r="E37677" t="s">
        <v>19</v>
      </c>
      <c r="F37677" s="4">
        <v>61009.359501312312</v>
      </c>
    </row>
    <row r="37678" spans="1:6" x14ac:dyDescent="0.3">
      <c r="A37678" t="s">
        <v>14</v>
      </c>
      <c r="B37678" t="s">
        <v>47</v>
      </c>
      <c r="C37678">
        <v>2042</v>
      </c>
      <c r="D37678" t="s">
        <v>38</v>
      </c>
      <c r="E37678" t="s">
        <v>20</v>
      </c>
      <c r="F37678" s="4">
        <v>59789.023228128273</v>
      </c>
    </row>
    <row r="37679" spans="1:6" x14ac:dyDescent="0.3">
      <c r="A37679" t="s">
        <v>14</v>
      </c>
      <c r="B37679" t="s">
        <v>47</v>
      </c>
      <c r="C37679">
        <v>2042</v>
      </c>
      <c r="D37679" t="s">
        <v>38</v>
      </c>
      <c r="E37679" t="s">
        <v>21</v>
      </c>
      <c r="F37679" s="4">
        <v>57927.452071031352</v>
      </c>
    </row>
    <row r="37680" spans="1:6" x14ac:dyDescent="0.3">
      <c r="A37680" t="s">
        <v>14</v>
      </c>
      <c r="B37680" t="s">
        <v>47</v>
      </c>
      <c r="C37680">
        <v>2042</v>
      </c>
      <c r="D37680" t="s">
        <v>38</v>
      </c>
      <c r="E37680" t="s">
        <v>22</v>
      </c>
      <c r="F37680" s="4">
        <v>62507.497021331132</v>
      </c>
    </row>
    <row r="37681" spans="1:6" x14ac:dyDescent="0.3">
      <c r="A37681" t="s">
        <v>14</v>
      </c>
      <c r="B37681" t="s">
        <v>47</v>
      </c>
      <c r="C37681">
        <v>2042</v>
      </c>
      <c r="D37681" t="s">
        <v>38</v>
      </c>
      <c r="E37681" t="s">
        <v>23</v>
      </c>
      <c r="F37681" s="4">
        <v>73358.157024074681</v>
      </c>
    </row>
    <row r="37682" spans="1:6" x14ac:dyDescent="0.3">
      <c r="A37682" t="s">
        <v>14</v>
      </c>
      <c r="B37682" t="s">
        <v>47</v>
      </c>
      <c r="C37682">
        <v>2042</v>
      </c>
      <c r="D37682" t="s">
        <v>38</v>
      </c>
      <c r="E37682" t="s">
        <v>24</v>
      </c>
      <c r="F37682" s="4">
        <v>78726.001906599588</v>
      </c>
    </row>
    <row r="37683" spans="1:6" x14ac:dyDescent="0.3">
      <c r="A37683" t="s">
        <v>14</v>
      </c>
      <c r="B37683" t="s">
        <v>47</v>
      </c>
      <c r="C37683">
        <v>2042</v>
      </c>
      <c r="D37683" t="s">
        <v>38</v>
      </c>
      <c r="E37683" t="s">
        <v>25</v>
      </c>
      <c r="F37683" s="4">
        <v>78237.437165925046</v>
      </c>
    </row>
    <row r="37684" spans="1:6" x14ac:dyDescent="0.3">
      <c r="A37684" t="s">
        <v>14</v>
      </c>
      <c r="B37684" t="s">
        <v>47</v>
      </c>
      <c r="C37684">
        <v>2042</v>
      </c>
      <c r="D37684" t="s">
        <v>38</v>
      </c>
      <c r="E37684" t="s">
        <v>26</v>
      </c>
      <c r="F37684" s="4">
        <v>76525.363479665364</v>
      </c>
    </row>
    <row r="37685" spans="1:6" x14ac:dyDescent="0.3">
      <c r="A37685" t="s">
        <v>14</v>
      </c>
      <c r="B37685" t="s">
        <v>47</v>
      </c>
      <c r="C37685">
        <v>2042</v>
      </c>
      <c r="D37685" t="s">
        <v>38</v>
      </c>
      <c r="E37685" t="s">
        <v>27</v>
      </c>
      <c r="F37685" s="4">
        <v>72056.581775721716</v>
      </c>
    </row>
    <row r="37686" spans="1:6" x14ac:dyDescent="0.3">
      <c r="A37686" t="s">
        <v>14</v>
      </c>
      <c r="B37686" t="s">
        <v>47</v>
      </c>
      <c r="C37686">
        <v>2042</v>
      </c>
      <c r="D37686" t="s">
        <v>38</v>
      </c>
      <c r="E37686" t="s">
        <v>28</v>
      </c>
      <c r="F37686" s="4">
        <v>66447.725876218596</v>
      </c>
    </row>
    <row r="37687" spans="1:6" x14ac:dyDescent="0.3">
      <c r="A37687" t="s">
        <v>14</v>
      </c>
      <c r="B37687" t="s">
        <v>47</v>
      </c>
      <c r="C37687">
        <v>2042</v>
      </c>
      <c r="D37687" t="s">
        <v>38</v>
      </c>
      <c r="E37687" t="s">
        <v>29</v>
      </c>
      <c r="F37687" s="4">
        <v>60233.344078396512</v>
      </c>
    </row>
    <row r="37688" spans="1:6" x14ac:dyDescent="0.3">
      <c r="A37688" t="s">
        <v>14</v>
      </c>
      <c r="B37688" t="s">
        <v>47</v>
      </c>
      <c r="C37688">
        <v>2042</v>
      </c>
      <c r="D37688" t="s">
        <v>38</v>
      </c>
      <c r="E37688" t="s">
        <v>30</v>
      </c>
      <c r="F37688" s="4">
        <v>52359.936750060842</v>
      </c>
    </row>
    <row r="37689" spans="1:6" x14ac:dyDescent="0.3">
      <c r="A37689" t="s">
        <v>14</v>
      </c>
      <c r="B37689" t="s">
        <v>47</v>
      </c>
      <c r="C37689">
        <v>2042</v>
      </c>
      <c r="D37689" t="s">
        <v>38</v>
      </c>
      <c r="E37689" t="s">
        <v>31</v>
      </c>
      <c r="F37689" s="4">
        <v>48118.200144951406</v>
      </c>
    </row>
    <row r="37690" spans="1:6" x14ac:dyDescent="0.3">
      <c r="A37690" t="s">
        <v>14</v>
      </c>
      <c r="B37690" t="s">
        <v>47</v>
      </c>
      <c r="C37690">
        <v>2042</v>
      </c>
      <c r="D37690" t="s">
        <v>38</v>
      </c>
      <c r="E37690" t="s">
        <v>32</v>
      </c>
      <c r="F37690" s="4">
        <v>45603.172994061431</v>
      </c>
    </row>
    <row r="37691" spans="1:6" x14ac:dyDescent="0.3">
      <c r="A37691" t="s">
        <v>14</v>
      </c>
      <c r="B37691" t="s">
        <v>47</v>
      </c>
      <c r="C37691">
        <v>2042</v>
      </c>
      <c r="D37691" t="s">
        <v>38</v>
      </c>
      <c r="E37691" t="s">
        <v>33</v>
      </c>
      <c r="F37691" s="4">
        <v>38476.66880026841</v>
      </c>
    </row>
    <row r="37692" spans="1:6" x14ac:dyDescent="0.3">
      <c r="A37692" t="s">
        <v>14</v>
      </c>
      <c r="B37692" t="s">
        <v>47</v>
      </c>
      <c r="C37692">
        <v>2042</v>
      </c>
      <c r="D37692" t="s">
        <v>38</v>
      </c>
      <c r="E37692" t="s">
        <v>34</v>
      </c>
      <c r="F37692" s="4">
        <v>32299.420781893012</v>
      </c>
    </row>
    <row r="37693" spans="1:6" x14ac:dyDescent="0.3">
      <c r="A37693" t="s">
        <v>14</v>
      </c>
      <c r="B37693" t="s">
        <v>47</v>
      </c>
      <c r="C37693">
        <v>2042</v>
      </c>
      <c r="D37693" t="s">
        <v>38</v>
      </c>
      <c r="E37693" t="s">
        <v>35</v>
      </c>
      <c r="F37693" s="4">
        <v>40155.203631563112</v>
      </c>
    </row>
    <row r="37694" spans="1:6" x14ac:dyDescent="0.3">
      <c r="A37694" t="s">
        <v>14</v>
      </c>
      <c r="B37694" t="s">
        <v>47</v>
      </c>
      <c r="C37694">
        <v>2043</v>
      </c>
      <c r="D37694" t="s">
        <v>37</v>
      </c>
      <c r="E37694" t="s">
        <v>17</v>
      </c>
      <c r="F37694" s="4">
        <v>30007.610745205438</v>
      </c>
    </row>
    <row r="37695" spans="1:6" x14ac:dyDescent="0.3">
      <c r="A37695" t="s">
        <v>14</v>
      </c>
      <c r="B37695" t="s">
        <v>47</v>
      </c>
      <c r="C37695">
        <v>2043</v>
      </c>
      <c r="D37695" t="s">
        <v>37</v>
      </c>
      <c r="E37695" t="s">
        <v>19</v>
      </c>
      <c r="F37695" s="4">
        <v>29724.540933859698</v>
      </c>
    </row>
    <row r="37696" spans="1:6" x14ac:dyDescent="0.3">
      <c r="A37696" t="s">
        <v>14</v>
      </c>
      <c r="B37696" t="s">
        <v>47</v>
      </c>
      <c r="C37696">
        <v>2043</v>
      </c>
      <c r="D37696" t="s">
        <v>37</v>
      </c>
      <c r="E37696" t="s">
        <v>20</v>
      </c>
      <c r="F37696" s="4">
        <v>29329.29281629949</v>
      </c>
    </row>
    <row r="37697" spans="1:6" x14ac:dyDescent="0.3">
      <c r="A37697" t="s">
        <v>14</v>
      </c>
      <c r="B37697" t="s">
        <v>47</v>
      </c>
      <c r="C37697">
        <v>2043</v>
      </c>
      <c r="D37697" t="s">
        <v>37</v>
      </c>
      <c r="E37697" t="s">
        <v>21</v>
      </c>
      <c r="F37697" s="4">
        <v>28450.34156741629</v>
      </c>
    </row>
    <row r="37698" spans="1:6" x14ac:dyDescent="0.3">
      <c r="A37698" t="s">
        <v>14</v>
      </c>
      <c r="B37698" t="s">
        <v>47</v>
      </c>
      <c r="C37698">
        <v>2043</v>
      </c>
      <c r="D37698" t="s">
        <v>37</v>
      </c>
      <c r="E37698" t="s">
        <v>22</v>
      </c>
      <c r="F37698" s="4">
        <v>31224.98771730411</v>
      </c>
    </row>
    <row r="37699" spans="1:6" x14ac:dyDescent="0.3">
      <c r="A37699" t="s">
        <v>14</v>
      </c>
      <c r="B37699" t="s">
        <v>47</v>
      </c>
      <c r="C37699">
        <v>2043</v>
      </c>
      <c r="D37699" t="s">
        <v>37</v>
      </c>
      <c r="E37699" t="s">
        <v>23</v>
      </c>
      <c r="F37699" s="4">
        <v>36884.553223123366</v>
      </c>
    </row>
    <row r="37700" spans="1:6" x14ac:dyDescent="0.3">
      <c r="A37700" t="s">
        <v>14</v>
      </c>
      <c r="B37700" t="s">
        <v>47</v>
      </c>
      <c r="C37700">
        <v>2043</v>
      </c>
      <c r="D37700" t="s">
        <v>37</v>
      </c>
      <c r="E37700" t="s">
        <v>24</v>
      </c>
      <c r="F37700" s="4">
        <v>40565.465555154369</v>
      </c>
    </row>
    <row r="37701" spans="1:6" x14ac:dyDescent="0.3">
      <c r="A37701" t="s">
        <v>14</v>
      </c>
      <c r="B37701" t="s">
        <v>47</v>
      </c>
      <c r="C37701">
        <v>2043</v>
      </c>
      <c r="D37701" t="s">
        <v>37</v>
      </c>
      <c r="E37701" t="s">
        <v>25</v>
      </c>
      <c r="F37701" s="4">
        <v>40422.879960601298</v>
      </c>
    </row>
    <row r="37702" spans="1:6" x14ac:dyDescent="0.3">
      <c r="A37702" t="s">
        <v>14</v>
      </c>
      <c r="B37702" t="s">
        <v>47</v>
      </c>
      <c r="C37702">
        <v>2043</v>
      </c>
      <c r="D37702" t="s">
        <v>37</v>
      </c>
      <c r="E37702" t="s">
        <v>26</v>
      </c>
      <c r="F37702" s="4">
        <v>39927.573646030549</v>
      </c>
    </row>
    <row r="37703" spans="1:6" x14ac:dyDescent="0.3">
      <c r="A37703" t="s">
        <v>14</v>
      </c>
      <c r="B37703" t="s">
        <v>47</v>
      </c>
      <c r="C37703">
        <v>2043</v>
      </c>
      <c r="D37703" t="s">
        <v>37</v>
      </c>
      <c r="E37703" t="s">
        <v>27</v>
      </c>
      <c r="F37703" s="4">
        <v>37923.237454518239</v>
      </c>
    </row>
    <row r="37704" spans="1:6" x14ac:dyDescent="0.3">
      <c r="A37704" t="s">
        <v>14</v>
      </c>
      <c r="B37704" t="s">
        <v>47</v>
      </c>
      <c r="C37704">
        <v>2043</v>
      </c>
      <c r="D37704" t="s">
        <v>37</v>
      </c>
      <c r="E37704" t="s">
        <v>28</v>
      </c>
      <c r="F37704" s="4">
        <v>35220.806483464599</v>
      </c>
    </row>
    <row r="37705" spans="1:6" x14ac:dyDescent="0.3">
      <c r="A37705" t="s">
        <v>14</v>
      </c>
      <c r="B37705" t="s">
        <v>47</v>
      </c>
      <c r="C37705">
        <v>2043</v>
      </c>
      <c r="D37705" t="s">
        <v>37</v>
      </c>
      <c r="E37705" t="s">
        <v>29</v>
      </c>
      <c r="F37705" s="4">
        <v>31919.949645493161</v>
      </c>
    </row>
    <row r="37706" spans="1:6" x14ac:dyDescent="0.3">
      <c r="A37706" t="s">
        <v>14</v>
      </c>
      <c r="B37706" t="s">
        <v>47</v>
      </c>
      <c r="C37706">
        <v>2043</v>
      </c>
      <c r="D37706" t="s">
        <v>37</v>
      </c>
      <c r="E37706" t="s">
        <v>30</v>
      </c>
      <c r="F37706" s="4">
        <v>28467.42568701139</v>
      </c>
    </row>
    <row r="37707" spans="1:6" x14ac:dyDescent="0.3">
      <c r="A37707" t="s">
        <v>14</v>
      </c>
      <c r="B37707" t="s">
        <v>47</v>
      </c>
      <c r="C37707">
        <v>2043</v>
      </c>
      <c r="D37707" t="s">
        <v>37</v>
      </c>
      <c r="E37707" t="s">
        <v>31</v>
      </c>
      <c r="F37707" s="4">
        <v>25271.286742392211</v>
      </c>
    </row>
    <row r="37708" spans="1:6" x14ac:dyDescent="0.3">
      <c r="A37708" t="s">
        <v>14</v>
      </c>
      <c r="B37708" t="s">
        <v>47</v>
      </c>
      <c r="C37708">
        <v>2043</v>
      </c>
      <c r="D37708" t="s">
        <v>37</v>
      </c>
      <c r="E37708" t="s">
        <v>32</v>
      </c>
      <c r="F37708" s="4">
        <v>24944.15086234035</v>
      </c>
    </row>
    <row r="37709" spans="1:6" x14ac:dyDescent="0.3">
      <c r="A37709" t="s">
        <v>14</v>
      </c>
      <c r="B37709" t="s">
        <v>47</v>
      </c>
      <c r="C37709">
        <v>2043</v>
      </c>
      <c r="D37709" t="s">
        <v>37</v>
      </c>
      <c r="E37709" t="s">
        <v>33</v>
      </c>
      <c r="F37709" s="4">
        <v>20984.068757201221</v>
      </c>
    </row>
    <row r="37710" spans="1:6" x14ac:dyDescent="0.3">
      <c r="A37710" t="s">
        <v>14</v>
      </c>
      <c r="B37710" t="s">
        <v>47</v>
      </c>
      <c r="C37710">
        <v>2043</v>
      </c>
      <c r="D37710" t="s">
        <v>37</v>
      </c>
      <c r="E37710" t="s">
        <v>34</v>
      </c>
      <c r="F37710" s="4">
        <v>18507.442889231101</v>
      </c>
    </row>
    <row r="37711" spans="1:6" x14ac:dyDescent="0.3">
      <c r="A37711" t="s">
        <v>14</v>
      </c>
      <c r="B37711" t="s">
        <v>47</v>
      </c>
      <c r="C37711">
        <v>2043</v>
      </c>
      <c r="D37711" t="s">
        <v>37</v>
      </c>
      <c r="E37711" t="s">
        <v>35</v>
      </c>
      <c r="F37711" s="4">
        <v>24718.802437382568</v>
      </c>
    </row>
    <row r="37712" spans="1:6" x14ac:dyDescent="0.3">
      <c r="A37712" t="s">
        <v>14</v>
      </c>
      <c r="B37712" t="s">
        <v>47</v>
      </c>
      <c r="C37712">
        <v>2043</v>
      </c>
      <c r="D37712" t="s">
        <v>18</v>
      </c>
      <c r="E37712" t="s">
        <v>17</v>
      </c>
      <c r="F37712" s="4">
        <v>32182.939918100561</v>
      </c>
    </row>
    <row r="37713" spans="1:6" x14ac:dyDescent="0.3">
      <c r="A37713" t="s">
        <v>14</v>
      </c>
      <c r="B37713" t="s">
        <v>47</v>
      </c>
      <c r="C37713">
        <v>2043</v>
      </c>
      <c r="D37713" t="s">
        <v>18</v>
      </c>
      <c r="E37713" t="s">
        <v>19</v>
      </c>
      <c r="F37713" s="4">
        <v>32350.02796812799</v>
      </c>
    </row>
    <row r="37714" spans="1:6" x14ac:dyDescent="0.3">
      <c r="A37714" t="s">
        <v>14</v>
      </c>
      <c r="B37714" t="s">
        <v>47</v>
      </c>
      <c r="C37714">
        <v>2043</v>
      </c>
      <c r="D37714" t="s">
        <v>18</v>
      </c>
      <c r="E37714" t="s">
        <v>20</v>
      </c>
      <c r="F37714" s="4">
        <v>31846.82603787538</v>
      </c>
    </row>
    <row r="37715" spans="1:6" x14ac:dyDescent="0.3">
      <c r="A37715" t="s">
        <v>14</v>
      </c>
      <c r="B37715" t="s">
        <v>47</v>
      </c>
      <c r="C37715">
        <v>2043</v>
      </c>
      <c r="D37715" t="s">
        <v>18</v>
      </c>
      <c r="E37715" t="s">
        <v>21</v>
      </c>
      <c r="F37715" s="4">
        <v>31019.041591464589</v>
      </c>
    </row>
    <row r="37716" spans="1:6" x14ac:dyDescent="0.3">
      <c r="A37716" t="s">
        <v>14</v>
      </c>
      <c r="B37716" t="s">
        <v>47</v>
      </c>
      <c r="C37716">
        <v>2043</v>
      </c>
      <c r="D37716" t="s">
        <v>18</v>
      </c>
      <c r="E37716" t="s">
        <v>22</v>
      </c>
      <c r="F37716" s="4">
        <v>32313.580393318029</v>
      </c>
    </row>
    <row r="37717" spans="1:6" x14ac:dyDescent="0.3">
      <c r="A37717" t="s">
        <v>14</v>
      </c>
      <c r="B37717" t="s">
        <v>47</v>
      </c>
      <c r="C37717">
        <v>2043</v>
      </c>
      <c r="D37717" t="s">
        <v>18</v>
      </c>
      <c r="E37717" t="s">
        <v>23</v>
      </c>
      <c r="F37717" s="4">
        <v>36814.144772141961</v>
      </c>
    </row>
    <row r="37718" spans="1:6" x14ac:dyDescent="0.3">
      <c r="A37718" t="s">
        <v>14</v>
      </c>
      <c r="B37718" t="s">
        <v>47</v>
      </c>
      <c r="C37718">
        <v>2043</v>
      </c>
      <c r="D37718" t="s">
        <v>18</v>
      </c>
      <c r="E37718" t="s">
        <v>24</v>
      </c>
      <c r="F37718" s="4">
        <v>39076.577997115033</v>
      </c>
    </row>
    <row r="37719" spans="1:6" x14ac:dyDescent="0.3">
      <c r="A37719" t="s">
        <v>14</v>
      </c>
      <c r="B37719" t="s">
        <v>47</v>
      </c>
      <c r="C37719">
        <v>2043</v>
      </c>
      <c r="D37719" t="s">
        <v>18</v>
      </c>
      <c r="E37719" t="s">
        <v>25</v>
      </c>
      <c r="F37719" s="4">
        <v>39553.841679002231</v>
      </c>
    </row>
    <row r="37720" spans="1:6" x14ac:dyDescent="0.3">
      <c r="A37720" t="s">
        <v>14</v>
      </c>
      <c r="B37720" t="s">
        <v>47</v>
      </c>
      <c r="C37720">
        <v>2043</v>
      </c>
      <c r="D37720" t="s">
        <v>18</v>
      </c>
      <c r="E37720" t="s">
        <v>26</v>
      </c>
      <c r="F37720" s="4">
        <v>37995.118428548922</v>
      </c>
    </row>
    <row r="37721" spans="1:6" x14ac:dyDescent="0.3">
      <c r="A37721" t="s">
        <v>14</v>
      </c>
      <c r="B37721" t="s">
        <v>47</v>
      </c>
      <c r="C37721">
        <v>2043</v>
      </c>
      <c r="D37721" t="s">
        <v>18</v>
      </c>
      <c r="E37721" t="s">
        <v>27</v>
      </c>
      <c r="F37721" s="4">
        <v>35658.057168198116</v>
      </c>
    </row>
    <row r="37722" spans="1:6" x14ac:dyDescent="0.3">
      <c r="A37722" t="s">
        <v>14</v>
      </c>
      <c r="B37722" t="s">
        <v>47</v>
      </c>
      <c r="C37722">
        <v>2043</v>
      </c>
      <c r="D37722" t="s">
        <v>18</v>
      </c>
      <c r="E37722" t="s">
        <v>28</v>
      </c>
      <c r="F37722" s="4">
        <v>32839.291422666487</v>
      </c>
    </row>
    <row r="37723" spans="1:6" x14ac:dyDescent="0.3">
      <c r="A37723" t="s">
        <v>14</v>
      </c>
      <c r="B37723" t="s">
        <v>47</v>
      </c>
      <c r="C37723">
        <v>2043</v>
      </c>
      <c r="D37723" t="s">
        <v>18</v>
      </c>
      <c r="E37723" t="s">
        <v>29</v>
      </c>
      <c r="F37723" s="4">
        <v>29531.691268593091</v>
      </c>
    </row>
    <row r="37724" spans="1:6" x14ac:dyDescent="0.3">
      <c r="A37724" t="s">
        <v>14</v>
      </c>
      <c r="B37724" t="s">
        <v>47</v>
      </c>
      <c r="C37724">
        <v>2043</v>
      </c>
      <c r="D37724" t="s">
        <v>18</v>
      </c>
      <c r="E37724" t="s">
        <v>30</v>
      </c>
      <c r="F37724" s="4">
        <v>26027.51940224554</v>
      </c>
    </row>
    <row r="37725" spans="1:6" x14ac:dyDescent="0.3">
      <c r="A37725" t="s">
        <v>14</v>
      </c>
      <c r="B37725" t="s">
        <v>47</v>
      </c>
      <c r="C37725">
        <v>2043</v>
      </c>
      <c r="D37725" t="s">
        <v>18</v>
      </c>
      <c r="E37725" t="s">
        <v>31</v>
      </c>
      <c r="F37725" s="4">
        <v>22909.856533024329</v>
      </c>
    </row>
    <row r="37726" spans="1:6" x14ac:dyDescent="0.3">
      <c r="A37726" t="s">
        <v>14</v>
      </c>
      <c r="B37726" t="s">
        <v>47</v>
      </c>
      <c r="C37726">
        <v>2043</v>
      </c>
      <c r="D37726" t="s">
        <v>18</v>
      </c>
      <c r="E37726" t="s">
        <v>32</v>
      </c>
      <c r="F37726" s="4">
        <v>22064.523022856109</v>
      </c>
    </row>
    <row r="37727" spans="1:6" x14ac:dyDescent="0.3">
      <c r="A37727" t="s">
        <v>14</v>
      </c>
      <c r="B37727" t="s">
        <v>47</v>
      </c>
      <c r="C37727">
        <v>2043</v>
      </c>
      <c r="D37727" t="s">
        <v>18</v>
      </c>
      <c r="E37727" t="s">
        <v>33</v>
      </c>
      <c r="F37727" s="4">
        <v>17862.68505580362</v>
      </c>
    </row>
    <row r="37728" spans="1:6" x14ac:dyDescent="0.3">
      <c r="A37728" t="s">
        <v>14</v>
      </c>
      <c r="B37728" t="s">
        <v>47</v>
      </c>
      <c r="C37728">
        <v>2043</v>
      </c>
      <c r="D37728" t="s">
        <v>18</v>
      </c>
      <c r="E37728" t="s">
        <v>34</v>
      </c>
      <c r="F37728" s="4">
        <v>14857.99402693445</v>
      </c>
    </row>
    <row r="37729" spans="1:6" x14ac:dyDescent="0.3">
      <c r="A37729" t="s">
        <v>14</v>
      </c>
      <c r="B37729" t="s">
        <v>47</v>
      </c>
      <c r="C37729">
        <v>2043</v>
      </c>
      <c r="D37729" t="s">
        <v>18</v>
      </c>
      <c r="E37729" t="s">
        <v>35</v>
      </c>
      <c r="F37729" s="4">
        <v>17143.291676087971</v>
      </c>
    </row>
    <row r="37730" spans="1:6" x14ac:dyDescent="0.3">
      <c r="A37730" t="s">
        <v>14</v>
      </c>
      <c r="B37730" t="s">
        <v>47</v>
      </c>
      <c r="C37730">
        <v>2043</v>
      </c>
      <c r="D37730" t="s">
        <v>38</v>
      </c>
      <c r="E37730" t="s">
        <v>17</v>
      </c>
      <c r="F37730" s="4">
        <v>62190.550663306007</v>
      </c>
    </row>
    <row r="37731" spans="1:6" x14ac:dyDescent="0.3">
      <c r="A37731" t="s">
        <v>14</v>
      </c>
      <c r="B37731" t="s">
        <v>47</v>
      </c>
      <c r="C37731">
        <v>2043</v>
      </c>
      <c r="D37731" t="s">
        <v>38</v>
      </c>
      <c r="E37731" t="s">
        <v>19</v>
      </c>
      <c r="F37731" s="4">
        <v>62074.568901987688</v>
      </c>
    </row>
    <row r="37732" spans="1:6" x14ac:dyDescent="0.3">
      <c r="A37732" t="s">
        <v>14</v>
      </c>
      <c r="B37732" t="s">
        <v>47</v>
      </c>
      <c r="C37732">
        <v>2043</v>
      </c>
      <c r="D37732" t="s">
        <v>38</v>
      </c>
      <c r="E37732" t="s">
        <v>20</v>
      </c>
      <c r="F37732" s="4">
        <v>61176.118854174871</v>
      </c>
    </row>
    <row r="37733" spans="1:6" x14ac:dyDescent="0.3">
      <c r="A37733" t="s">
        <v>14</v>
      </c>
      <c r="B37733" t="s">
        <v>47</v>
      </c>
      <c r="C37733">
        <v>2043</v>
      </c>
      <c r="D37733" t="s">
        <v>38</v>
      </c>
      <c r="E37733" t="s">
        <v>21</v>
      </c>
      <c r="F37733" s="4">
        <v>59469.383158880883</v>
      </c>
    </row>
    <row r="37734" spans="1:6" x14ac:dyDescent="0.3">
      <c r="A37734" t="s">
        <v>14</v>
      </c>
      <c r="B37734" t="s">
        <v>47</v>
      </c>
      <c r="C37734">
        <v>2043</v>
      </c>
      <c r="D37734" t="s">
        <v>38</v>
      </c>
      <c r="E37734" t="s">
        <v>22</v>
      </c>
      <c r="F37734" s="4">
        <v>63538.568110622138</v>
      </c>
    </row>
    <row r="37735" spans="1:6" x14ac:dyDescent="0.3">
      <c r="A37735" t="s">
        <v>14</v>
      </c>
      <c r="B37735" t="s">
        <v>47</v>
      </c>
      <c r="C37735">
        <v>2043</v>
      </c>
      <c r="D37735" t="s">
        <v>38</v>
      </c>
      <c r="E37735" t="s">
        <v>23</v>
      </c>
      <c r="F37735" s="4">
        <v>73698.697995265335</v>
      </c>
    </row>
    <row r="37736" spans="1:6" x14ac:dyDescent="0.3">
      <c r="A37736" t="s">
        <v>14</v>
      </c>
      <c r="B37736" t="s">
        <v>47</v>
      </c>
      <c r="C37736">
        <v>2043</v>
      </c>
      <c r="D37736" t="s">
        <v>38</v>
      </c>
      <c r="E37736" t="s">
        <v>24</v>
      </c>
      <c r="F37736" s="4">
        <v>79642.043552269402</v>
      </c>
    </row>
    <row r="37737" spans="1:6" x14ac:dyDescent="0.3">
      <c r="A37737" t="s">
        <v>14</v>
      </c>
      <c r="B37737" t="s">
        <v>47</v>
      </c>
      <c r="C37737">
        <v>2043</v>
      </c>
      <c r="D37737" t="s">
        <v>38</v>
      </c>
      <c r="E37737" t="s">
        <v>25</v>
      </c>
      <c r="F37737" s="4">
        <v>79976.721639603522</v>
      </c>
    </row>
    <row r="37738" spans="1:6" x14ac:dyDescent="0.3">
      <c r="A37738" t="s">
        <v>14</v>
      </c>
      <c r="B37738" t="s">
        <v>47</v>
      </c>
      <c r="C37738">
        <v>2043</v>
      </c>
      <c r="D37738" t="s">
        <v>38</v>
      </c>
      <c r="E37738" t="s">
        <v>26</v>
      </c>
      <c r="F37738" s="4">
        <v>77922.692074579478</v>
      </c>
    </row>
    <row r="37739" spans="1:6" x14ac:dyDescent="0.3">
      <c r="A37739" t="s">
        <v>14</v>
      </c>
      <c r="B37739" t="s">
        <v>47</v>
      </c>
      <c r="C37739">
        <v>2043</v>
      </c>
      <c r="D37739" t="s">
        <v>38</v>
      </c>
      <c r="E37739" t="s">
        <v>27</v>
      </c>
      <c r="F37739" s="4">
        <v>73581.294622716363</v>
      </c>
    </row>
    <row r="37740" spans="1:6" x14ac:dyDescent="0.3">
      <c r="A37740" t="s">
        <v>14</v>
      </c>
      <c r="B37740" t="s">
        <v>47</v>
      </c>
      <c r="C37740">
        <v>2043</v>
      </c>
      <c r="D37740" t="s">
        <v>38</v>
      </c>
      <c r="E37740" t="s">
        <v>28</v>
      </c>
      <c r="F37740" s="4">
        <v>68060.097906131094</v>
      </c>
    </row>
    <row r="37741" spans="1:6" x14ac:dyDescent="0.3">
      <c r="A37741" t="s">
        <v>14</v>
      </c>
      <c r="B37741" t="s">
        <v>47</v>
      </c>
      <c r="C37741">
        <v>2043</v>
      </c>
      <c r="D37741" t="s">
        <v>38</v>
      </c>
      <c r="E37741" t="s">
        <v>29</v>
      </c>
      <c r="F37741" s="4">
        <v>61451.640914086252</v>
      </c>
    </row>
    <row r="37742" spans="1:6" x14ac:dyDescent="0.3">
      <c r="A37742" t="s">
        <v>14</v>
      </c>
      <c r="B37742" t="s">
        <v>47</v>
      </c>
      <c r="C37742">
        <v>2043</v>
      </c>
      <c r="D37742" t="s">
        <v>38</v>
      </c>
      <c r="E37742" t="s">
        <v>30</v>
      </c>
      <c r="F37742" s="4">
        <v>54494.945089256929</v>
      </c>
    </row>
    <row r="37743" spans="1:6" x14ac:dyDescent="0.3">
      <c r="A37743" t="s">
        <v>14</v>
      </c>
      <c r="B37743" t="s">
        <v>47</v>
      </c>
      <c r="C37743">
        <v>2043</v>
      </c>
      <c r="D37743" t="s">
        <v>38</v>
      </c>
      <c r="E37743" t="s">
        <v>31</v>
      </c>
      <c r="F37743" s="4">
        <v>48181.143275416543</v>
      </c>
    </row>
    <row r="37744" spans="1:6" x14ac:dyDescent="0.3">
      <c r="A37744" t="s">
        <v>14</v>
      </c>
      <c r="B37744" t="s">
        <v>47</v>
      </c>
      <c r="C37744">
        <v>2043</v>
      </c>
      <c r="D37744" t="s">
        <v>38</v>
      </c>
      <c r="E37744" t="s">
        <v>32</v>
      </c>
      <c r="F37744" s="4">
        <v>47008.673885196462</v>
      </c>
    </row>
    <row r="37745" spans="1:6" x14ac:dyDescent="0.3">
      <c r="A37745" t="s">
        <v>14</v>
      </c>
      <c r="B37745" t="s">
        <v>47</v>
      </c>
      <c r="C37745">
        <v>2043</v>
      </c>
      <c r="D37745" t="s">
        <v>38</v>
      </c>
      <c r="E37745" t="s">
        <v>33</v>
      </c>
      <c r="F37745" s="4">
        <v>38846.753813004842</v>
      </c>
    </row>
    <row r="37746" spans="1:6" x14ac:dyDescent="0.3">
      <c r="A37746" t="s">
        <v>14</v>
      </c>
      <c r="B37746" t="s">
        <v>47</v>
      </c>
      <c r="C37746">
        <v>2043</v>
      </c>
      <c r="D37746" t="s">
        <v>38</v>
      </c>
      <c r="E37746" t="s">
        <v>34</v>
      </c>
      <c r="F37746" s="4">
        <v>33365.436916165549</v>
      </c>
    </row>
    <row r="37747" spans="1:6" x14ac:dyDescent="0.3">
      <c r="A37747" t="s">
        <v>14</v>
      </c>
      <c r="B37747" t="s">
        <v>47</v>
      </c>
      <c r="C37747">
        <v>2043</v>
      </c>
      <c r="D37747" t="s">
        <v>38</v>
      </c>
      <c r="E37747" t="s">
        <v>35</v>
      </c>
      <c r="F37747" s="4">
        <v>41862.094113470543</v>
      </c>
    </row>
    <row r="37748" spans="1:6" x14ac:dyDescent="0.3">
      <c r="A37748" t="s">
        <v>14</v>
      </c>
      <c r="B37748" t="s">
        <v>47</v>
      </c>
      <c r="C37748">
        <v>2044</v>
      </c>
      <c r="D37748" t="s">
        <v>37</v>
      </c>
      <c r="E37748" t="s">
        <v>17</v>
      </c>
      <c r="F37748" s="4">
        <v>30414.70715166146</v>
      </c>
    </row>
    <row r="37749" spans="1:6" x14ac:dyDescent="0.3">
      <c r="A37749" t="s">
        <v>14</v>
      </c>
      <c r="B37749" t="s">
        <v>47</v>
      </c>
      <c r="C37749">
        <v>2044</v>
      </c>
      <c r="D37749" t="s">
        <v>37</v>
      </c>
      <c r="E37749" t="s">
        <v>19</v>
      </c>
      <c r="F37749" s="4">
        <v>30218.305686910178</v>
      </c>
    </row>
    <row r="37750" spans="1:6" x14ac:dyDescent="0.3">
      <c r="A37750" t="s">
        <v>14</v>
      </c>
      <c r="B37750" t="s">
        <v>47</v>
      </c>
      <c r="C37750">
        <v>2044</v>
      </c>
      <c r="D37750" t="s">
        <v>37</v>
      </c>
      <c r="E37750" t="s">
        <v>20</v>
      </c>
      <c r="F37750" s="4">
        <v>29959.31762888817</v>
      </c>
    </row>
    <row r="37751" spans="1:6" x14ac:dyDescent="0.3">
      <c r="A37751" t="s">
        <v>14</v>
      </c>
      <c r="B37751" t="s">
        <v>47</v>
      </c>
      <c r="C37751">
        <v>2044</v>
      </c>
      <c r="D37751" t="s">
        <v>37</v>
      </c>
      <c r="E37751" t="s">
        <v>21</v>
      </c>
      <c r="F37751" s="4">
        <v>29164.66219475754</v>
      </c>
    </row>
    <row r="37752" spans="1:6" x14ac:dyDescent="0.3">
      <c r="A37752" t="s">
        <v>14</v>
      </c>
      <c r="B37752" t="s">
        <v>47</v>
      </c>
      <c r="C37752">
        <v>2044</v>
      </c>
      <c r="D37752" t="s">
        <v>37</v>
      </c>
      <c r="E37752" t="s">
        <v>22</v>
      </c>
      <c r="F37752" s="4">
        <v>31850.609023122241</v>
      </c>
    </row>
    <row r="37753" spans="1:6" x14ac:dyDescent="0.3">
      <c r="A37753" t="s">
        <v>14</v>
      </c>
      <c r="B37753" t="s">
        <v>47</v>
      </c>
      <c r="C37753">
        <v>2044</v>
      </c>
      <c r="D37753" t="s">
        <v>37</v>
      </c>
      <c r="E37753" t="s">
        <v>23</v>
      </c>
      <c r="F37753" s="4">
        <v>37036.092767452617</v>
      </c>
    </row>
    <row r="37754" spans="1:6" x14ac:dyDescent="0.3">
      <c r="A37754" t="s">
        <v>14</v>
      </c>
      <c r="B37754" t="s">
        <v>47</v>
      </c>
      <c r="C37754">
        <v>2044</v>
      </c>
      <c r="D37754" t="s">
        <v>37</v>
      </c>
      <c r="E37754" t="s">
        <v>24</v>
      </c>
      <c r="F37754" s="4">
        <v>40981.72778801118</v>
      </c>
    </row>
    <row r="37755" spans="1:6" x14ac:dyDescent="0.3">
      <c r="A37755" t="s">
        <v>14</v>
      </c>
      <c r="B37755" t="s">
        <v>47</v>
      </c>
      <c r="C37755">
        <v>2044</v>
      </c>
      <c r="D37755" t="s">
        <v>37</v>
      </c>
      <c r="E37755" t="s">
        <v>25</v>
      </c>
      <c r="F37755" s="4">
        <v>41245.634671371707</v>
      </c>
    </row>
    <row r="37756" spans="1:6" x14ac:dyDescent="0.3">
      <c r="A37756" t="s">
        <v>14</v>
      </c>
      <c r="B37756" t="s">
        <v>47</v>
      </c>
      <c r="C37756">
        <v>2044</v>
      </c>
      <c r="D37756" t="s">
        <v>37</v>
      </c>
      <c r="E37756" t="s">
        <v>26</v>
      </c>
      <c r="F37756" s="4">
        <v>40586.262564006422</v>
      </c>
    </row>
    <row r="37757" spans="1:6" x14ac:dyDescent="0.3">
      <c r="A37757" t="s">
        <v>14</v>
      </c>
      <c r="B37757" t="s">
        <v>47</v>
      </c>
      <c r="C37757">
        <v>2044</v>
      </c>
      <c r="D37757" t="s">
        <v>37</v>
      </c>
      <c r="E37757" t="s">
        <v>27</v>
      </c>
      <c r="F37757" s="4">
        <v>38707.829839976388</v>
      </c>
    </row>
    <row r="37758" spans="1:6" x14ac:dyDescent="0.3">
      <c r="A37758" t="s">
        <v>14</v>
      </c>
      <c r="B37758" t="s">
        <v>47</v>
      </c>
      <c r="C37758">
        <v>2044</v>
      </c>
      <c r="D37758" t="s">
        <v>37</v>
      </c>
      <c r="E37758" t="s">
        <v>28</v>
      </c>
      <c r="F37758" s="4">
        <v>36015.207048264892</v>
      </c>
    </row>
    <row r="37759" spans="1:6" x14ac:dyDescent="0.3">
      <c r="A37759" t="s">
        <v>14</v>
      </c>
      <c r="B37759" t="s">
        <v>47</v>
      </c>
      <c r="C37759">
        <v>2044</v>
      </c>
      <c r="D37759" t="s">
        <v>37</v>
      </c>
      <c r="E37759" t="s">
        <v>29</v>
      </c>
      <c r="F37759" s="4">
        <v>32659.131015436909</v>
      </c>
    </row>
    <row r="37760" spans="1:6" x14ac:dyDescent="0.3">
      <c r="A37760" t="s">
        <v>14</v>
      </c>
      <c r="B37760" t="s">
        <v>47</v>
      </c>
      <c r="C37760">
        <v>2044</v>
      </c>
      <c r="D37760" t="s">
        <v>37</v>
      </c>
      <c r="E37760" t="s">
        <v>30</v>
      </c>
      <c r="F37760" s="4">
        <v>29408.660998450461</v>
      </c>
    </row>
    <row r="37761" spans="1:6" x14ac:dyDescent="0.3">
      <c r="A37761" t="s">
        <v>14</v>
      </c>
      <c r="B37761" t="s">
        <v>47</v>
      </c>
      <c r="C37761">
        <v>2044</v>
      </c>
      <c r="D37761" t="s">
        <v>37</v>
      </c>
      <c r="E37761" t="s">
        <v>31</v>
      </c>
      <c r="F37761" s="4">
        <v>25678.025733070499</v>
      </c>
    </row>
    <row r="37762" spans="1:6" x14ac:dyDescent="0.3">
      <c r="A37762" t="s">
        <v>14</v>
      </c>
      <c r="B37762" t="s">
        <v>47</v>
      </c>
      <c r="C37762">
        <v>2044</v>
      </c>
      <c r="D37762" t="s">
        <v>37</v>
      </c>
      <c r="E37762" t="s">
        <v>32</v>
      </c>
      <c r="F37762" s="4">
        <v>25303.57201202591</v>
      </c>
    </row>
    <row r="37763" spans="1:6" x14ac:dyDescent="0.3">
      <c r="A37763" t="s">
        <v>14</v>
      </c>
      <c r="B37763" t="s">
        <v>47</v>
      </c>
      <c r="C37763">
        <v>2044</v>
      </c>
      <c r="D37763" t="s">
        <v>37</v>
      </c>
      <c r="E37763" t="s">
        <v>33</v>
      </c>
      <c r="F37763" s="4">
        <v>21426.289377945479</v>
      </c>
    </row>
    <row r="37764" spans="1:6" x14ac:dyDescent="0.3">
      <c r="A37764" t="s">
        <v>14</v>
      </c>
      <c r="B37764" t="s">
        <v>47</v>
      </c>
      <c r="C37764">
        <v>2044</v>
      </c>
      <c r="D37764" t="s">
        <v>37</v>
      </c>
      <c r="E37764" t="s">
        <v>34</v>
      </c>
      <c r="F37764" s="4">
        <v>18946.01417264597</v>
      </c>
    </row>
    <row r="37765" spans="1:6" x14ac:dyDescent="0.3">
      <c r="A37765" t="s">
        <v>14</v>
      </c>
      <c r="B37765" t="s">
        <v>47</v>
      </c>
      <c r="C37765">
        <v>2044</v>
      </c>
      <c r="D37765" t="s">
        <v>37</v>
      </c>
      <c r="E37765" t="s">
        <v>35</v>
      </c>
      <c r="F37765" s="4">
        <v>25788.60891249542</v>
      </c>
    </row>
    <row r="37766" spans="1:6" x14ac:dyDescent="0.3">
      <c r="A37766" t="s">
        <v>14</v>
      </c>
      <c r="B37766" t="s">
        <v>47</v>
      </c>
      <c r="C37766">
        <v>2044</v>
      </c>
      <c r="D37766" t="s">
        <v>18</v>
      </c>
      <c r="E37766" t="s">
        <v>17</v>
      </c>
      <c r="F37766" s="4">
        <v>32618.63953613901</v>
      </c>
    </row>
    <row r="37767" spans="1:6" x14ac:dyDescent="0.3">
      <c r="A37767" t="s">
        <v>14</v>
      </c>
      <c r="B37767" t="s">
        <v>47</v>
      </c>
      <c r="C37767">
        <v>2044</v>
      </c>
      <c r="D37767" t="s">
        <v>18</v>
      </c>
      <c r="E37767" t="s">
        <v>19</v>
      </c>
      <c r="F37767" s="4">
        <v>32886.347758178767</v>
      </c>
    </row>
    <row r="37768" spans="1:6" x14ac:dyDescent="0.3">
      <c r="A37768" t="s">
        <v>14</v>
      </c>
      <c r="B37768" t="s">
        <v>47</v>
      </c>
      <c r="C37768">
        <v>2044</v>
      </c>
      <c r="D37768" t="s">
        <v>18</v>
      </c>
      <c r="E37768" t="s">
        <v>20</v>
      </c>
      <c r="F37768" s="4">
        <v>32533.093142091071</v>
      </c>
    </row>
    <row r="37769" spans="1:6" x14ac:dyDescent="0.3">
      <c r="A37769" t="s">
        <v>14</v>
      </c>
      <c r="B37769" t="s">
        <v>47</v>
      </c>
      <c r="C37769">
        <v>2044</v>
      </c>
      <c r="D37769" t="s">
        <v>18</v>
      </c>
      <c r="E37769" t="s">
        <v>21</v>
      </c>
      <c r="F37769" s="4">
        <v>31803.555450484309</v>
      </c>
    </row>
    <row r="37770" spans="1:6" x14ac:dyDescent="0.3">
      <c r="A37770" t="s">
        <v>14</v>
      </c>
      <c r="B37770" t="s">
        <v>47</v>
      </c>
      <c r="C37770">
        <v>2044</v>
      </c>
      <c r="D37770" t="s">
        <v>18</v>
      </c>
      <c r="E37770" t="s">
        <v>22</v>
      </c>
      <c r="F37770" s="4">
        <v>32944.124516136988</v>
      </c>
    </row>
    <row r="37771" spans="1:6" x14ac:dyDescent="0.3">
      <c r="A37771" t="s">
        <v>14</v>
      </c>
      <c r="B37771" t="s">
        <v>47</v>
      </c>
      <c r="C37771">
        <v>2044</v>
      </c>
      <c r="D37771" t="s">
        <v>18</v>
      </c>
      <c r="E37771" t="s">
        <v>23</v>
      </c>
      <c r="F37771" s="4">
        <v>37021.20546661572</v>
      </c>
    </row>
    <row r="37772" spans="1:6" x14ac:dyDescent="0.3">
      <c r="A37772" t="s">
        <v>14</v>
      </c>
      <c r="B37772" t="s">
        <v>47</v>
      </c>
      <c r="C37772">
        <v>2044</v>
      </c>
      <c r="D37772" t="s">
        <v>18</v>
      </c>
      <c r="E37772" t="s">
        <v>24</v>
      </c>
      <c r="F37772" s="4">
        <v>39495.240408562939</v>
      </c>
    </row>
    <row r="37773" spans="1:6" x14ac:dyDescent="0.3">
      <c r="A37773" t="s">
        <v>14</v>
      </c>
      <c r="B37773" t="s">
        <v>47</v>
      </c>
      <c r="C37773">
        <v>2044</v>
      </c>
      <c r="D37773" t="s">
        <v>18</v>
      </c>
      <c r="E37773" t="s">
        <v>25</v>
      </c>
      <c r="F37773" s="4">
        <v>40384.289478754283</v>
      </c>
    </row>
    <row r="37774" spans="1:6" x14ac:dyDescent="0.3">
      <c r="A37774" t="s">
        <v>14</v>
      </c>
      <c r="B37774" t="s">
        <v>47</v>
      </c>
      <c r="C37774">
        <v>2044</v>
      </c>
      <c r="D37774" t="s">
        <v>18</v>
      </c>
      <c r="E37774" t="s">
        <v>26</v>
      </c>
      <c r="F37774" s="4">
        <v>38670.20043808913</v>
      </c>
    </row>
    <row r="37775" spans="1:6" x14ac:dyDescent="0.3">
      <c r="A37775" t="s">
        <v>14</v>
      </c>
      <c r="B37775" t="s">
        <v>47</v>
      </c>
      <c r="C37775">
        <v>2044</v>
      </c>
      <c r="D37775" t="s">
        <v>18</v>
      </c>
      <c r="E37775" t="s">
        <v>27</v>
      </c>
      <c r="F37775" s="4">
        <v>36414.993657082348</v>
      </c>
    </row>
    <row r="37776" spans="1:6" x14ac:dyDescent="0.3">
      <c r="A37776" t="s">
        <v>14</v>
      </c>
      <c r="B37776" t="s">
        <v>47</v>
      </c>
      <c r="C37776">
        <v>2044</v>
      </c>
      <c r="D37776" t="s">
        <v>18</v>
      </c>
      <c r="E37776" t="s">
        <v>28</v>
      </c>
      <c r="F37776" s="4">
        <v>33652.437402482778</v>
      </c>
    </row>
    <row r="37777" spans="1:6" x14ac:dyDescent="0.3">
      <c r="A37777" t="s">
        <v>14</v>
      </c>
      <c r="B37777" t="s">
        <v>47</v>
      </c>
      <c r="C37777">
        <v>2044</v>
      </c>
      <c r="D37777" t="s">
        <v>18</v>
      </c>
      <c r="E37777" t="s">
        <v>29</v>
      </c>
      <c r="F37777" s="4">
        <v>30204.285134900289</v>
      </c>
    </row>
    <row r="37778" spans="1:6" x14ac:dyDescent="0.3">
      <c r="A37778" t="s">
        <v>14</v>
      </c>
      <c r="B37778" t="s">
        <v>47</v>
      </c>
      <c r="C37778">
        <v>2044</v>
      </c>
      <c r="D37778" t="s">
        <v>18</v>
      </c>
      <c r="E37778" t="s">
        <v>30</v>
      </c>
      <c r="F37778" s="4">
        <v>26947.20292506925</v>
      </c>
    </row>
    <row r="37779" spans="1:6" x14ac:dyDescent="0.3">
      <c r="A37779" t="s">
        <v>14</v>
      </c>
      <c r="B37779" t="s">
        <v>47</v>
      </c>
      <c r="C37779">
        <v>2044</v>
      </c>
      <c r="D37779" t="s">
        <v>18</v>
      </c>
      <c r="E37779" t="s">
        <v>31</v>
      </c>
      <c r="F37779" s="4">
        <v>23113.590427573959</v>
      </c>
    </row>
    <row r="37780" spans="1:6" x14ac:dyDescent="0.3">
      <c r="A37780" t="s">
        <v>14</v>
      </c>
      <c r="B37780" t="s">
        <v>47</v>
      </c>
      <c r="C37780">
        <v>2044</v>
      </c>
      <c r="D37780" t="s">
        <v>18</v>
      </c>
      <c r="E37780" t="s">
        <v>32</v>
      </c>
      <c r="F37780" s="4">
        <v>22490.115358761861</v>
      </c>
    </row>
    <row r="37781" spans="1:6" x14ac:dyDescent="0.3">
      <c r="A37781" t="s">
        <v>14</v>
      </c>
      <c r="B37781" t="s">
        <v>47</v>
      </c>
      <c r="C37781">
        <v>2044</v>
      </c>
      <c r="D37781" t="s">
        <v>18</v>
      </c>
      <c r="E37781" t="s">
        <v>33</v>
      </c>
      <c r="F37781" s="4">
        <v>18235.540231711951</v>
      </c>
    </row>
    <row r="37782" spans="1:6" x14ac:dyDescent="0.3">
      <c r="A37782" t="s">
        <v>14</v>
      </c>
      <c r="B37782" t="s">
        <v>47</v>
      </c>
      <c r="C37782">
        <v>2044</v>
      </c>
      <c r="D37782" t="s">
        <v>18</v>
      </c>
      <c r="E37782" t="s">
        <v>34</v>
      </c>
      <c r="F37782" s="4">
        <v>15320.04901710265</v>
      </c>
    </row>
    <row r="37783" spans="1:6" x14ac:dyDescent="0.3">
      <c r="A37783" t="s">
        <v>14</v>
      </c>
      <c r="B37783" t="s">
        <v>47</v>
      </c>
      <c r="C37783">
        <v>2044</v>
      </c>
      <c r="D37783" t="s">
        <v>18</v>
      </c>
      <c r="E37783" t="s">
        <v>35</v>
      </c>
      <c r="F37783" s="4">
        <v>17895.083654689119</v>
      </c>
    </row>
    <row r="37784" spans="1:6" x14ac:dyDescent="0.3">
      <c r="A37784" t="s">
        <v>14</v>
      </c>
      <c r="B37784" t="s">
        <v>47</v>
      </c>
      <c r="C37784">
        <v>2044</v>
      </c>
      <c r="D37784" t="s">
        <v>38</v>
      </c>
      <c r="E37784" t="s">
        <v>17</v>
      </c>
      <c r="F37784" s="4">
        <v>63033.346687800469</v>
      </c>
    </row>
    <row r="37785" spans="1:6" x14ac:dyDescent="0.3">
      <c r="A37785" t="s">
        <v>14</v>
      </c>
      <c r="B37785" t="s">
        <v>47</v>
      </c>
      <c r="C37785">
        <v>2044</v>
      </c>
      <c r="D37785" t="s">
        <v>38</v>
      </c>
      <c r="E37785" t="s">
        <v>19</v>
      </c>
      <c r="F37785" s="4">
        <v>63104.653445088959</v>
      </c>
    </row>
    <row r="37786" spans="1:6" x14ac:dyDescent="0.3">
      <c r="A37786" t="s">
        <v>14</v>
      </c>
      <c r="B37786" t="s">
        <v>47</v>
      </c>
      <c r="C37786">
        <v>2044</v>
      </c>
      <c r="D37786" t="s">
        <v>38</v>
      </c>
      <c r="E37786" t="s">
        <v>20</v>
      </c>
      <c r="F37786" s="4">
        <v>62492.410770979237</v>
      </c>
    </row>
    <row r="37787" spans="1:6" x14ac:dyDescent="0.3">
      <c r="A37787" t="s">
        <v>14</v>
      </c>
      <c r="B37787" t="s">
        <v>47</v>
      </c>
      <c r="C37787">
        <v>2044</v>
      </c>
      <c r="D37787" t="s">
        <v>38</v>
      </c>
      <c r="E37787" t="s">
        <v>21</v>
      </c>
      <c r="F37787" s="4">
        <v>60968.21764524185</v>
      </c>
    </row>
    <row r="37788" spans="1:6" x14ac:dyDescent="0.3">
      <c r="A37788" t="s">
        <v>14</v>
      </c>
      <c r="B37788" t="s">
        <v>47</v>
      </c>
      <c r="C37788">
        <v>2044</v>
      </c>
      <c r="D37788" t="s">
        <v>38</v>
      </c>
      <c r="E37788" t="s">
        <v>22</v>
      </c>
      <c r="F37788" s="4">
        <v>64794.733539259221</v>
      </c>
    </row>
    <row r="37789" spans="1:6" x14ac:dyDescent="0.3">
      <c r="A37789" t="s">
        <v>14</v>
      </c>
      <c r="B37789" t="s">
        <v>47</v>
      </c>
      <c r="C37789">
        <v>2044</v>
      </c>
      <c r="D37789" t="s">
        <v>38</v>
      </c>
      <c r="E37789" t="s">
        <v>23</v>
      </c>
      <c r="F37789" s="4">
        <v>74057.298234068352</v>
      </c>
    </row>
    <row r="37790" spans="1:6" x14ac:dyDescent="0.3">
      <c r="A37790" t="s">
        <v>14</v>
      </c>
      <c r="B37790" t="s">
        <v>47</v>
      </c>
      <c r="C37790">
        <v>2044</v>
      </c>
      <c r="D37790" t="s">
        <v>38</v>
      </c>
      <c r="E37790" t="s">
        <v>24</v>
      </c>
      <c r="F37790" s="4">
        <v>80476.968196574118</v>
      </c>
    </row>
    <row r="37791" spans="1:6" x14ac:dyDescent="0.3">
      <c r="A37791" t="s">
        <v>14</v>
      </c>
      <c r="B37791" t="s">
        <v>47</v>
      </c>
      <c r="C37791">
        <v>2044</v>
      </c>
      <c r="D37791" t="s">
        <v>38</v>
      </c>
      <c r="E37791" t="s">
        <v>25</v>
      </c>
      <c r="F37791" s="4">
        <v>81629.924150125997</v>
      </c>
    </row>
    <row r="37792" spans="1:6" x14ac:dyDescent="0.3">
      <c r="A37792" t="s">
        <v>14</v>
      </c>
      <c r="B37792" t="s">
        <v>47</v>
      </c>
      <c r="C37792">
        <v>2044</v>
      </c>
      <c r="D37792" t="s">
        <v>38</v>
      </c>
      <c r="E37792" t="s">
        <v>26</v>
      </c>
      <c r="F37792" s="4">
        <v>79256.463002095552</v>
      </c>
    </row>
    <row r="37793" spans="1:6" x14ac:dyDescent="0.3">
      <c r="A37793" t="s">
        <v>14</v>
      </c>
      <c r="B37793" t="s">
        <v>47</v>
      </c>
      <c r="C37793">
        <v>2044</v>
      </c>
      <c r="D37793" t="s">
        <v>38</v>
      </c>
      <c r="E37793" t="s">
        <v>27</v>
      </c>
      <c r="F37793" s="4">
        <v>75122.823497058736</v>
      </c>
    </row>
    <row r="37794" spans="1:6" x14ac:dyDescent="0.3">
      <c r="A37794" t="s">
        <v>14</v>
      </c>
      <c r="B37794" t="s">
        <v>47</v>
      </c>
      <c r="C37794">
        <v>2044</v>
      </c>
      <c r="D37794" t="s">
        <v>38</v>
      </c>
      <c r="E37794" t="s">
        <v>28</v>
      </c>
      <c r="F37794" s="4">
        <v>69667.64445074767</v>
      </c>
    </row>
    <row r="37795" spans="1:6" x14ac:dyDescent="0.3">
      <c r="A37795" t="s">
        <v>14</v>
      </c>
      <c r="B37795" t="s">
        <v>47</v>
      </c>
      <c r="C37795">
        <v>2044</v>
      </c>
      <c r="D37795" t="s">
        <v>38</v>
      </c>
      <c r="E37795" t="s">
        <v>29</v>
      </c>
      <c r="F37795" s="4">
        <v>62863.416150337202</v>
      </c>
    </row>
    <row r="37796" spans="1:6" x14ac:dyDescent="0.3">
      <c r="A37796" t="s">
        <v>14</v>
      </c>
      <c r="B37796" t="s">
        <v>47</v>
      </c>
      <c r="C37796">
        <v>2044</v>
      </c>
      <c r="D37796" t="s">
        <v>38</v>
      </c>
      <c r="E37796" t="s">
        <v>30</v>
      </c>
      <c r="F37796" s="4">
        <v>56355.863923519712</v>
      </c>
    </row>
    <row r="37797" spans="1:6" x14ac:dyDescent="0.3">
      <c r="A37797" t="s">
        <v>14</v>
      </c>
      <c r="B37797" t="s">
        <v>47</v>
      </c>
      <c r="C37797">
        <v>2044</v>
      </c>
      <c r="D37797" t="s">
        <v>38</v>
      </c>
      <c r="E37797" t="s">
        <v>31</v>
      </c>
      <c r="F37797" s="4">
        <v>48791.616160644473</v>
      </c>
    </row>
    <row r="37798" spans="1:6" x14ac:dyDescent="0.3">
      <c r="A37798" t="s">
        <v>14</v>
      </c>
      <c r="B37798" t="s">
        <v>47</v>
      </c>
      <c r="C37798">
        <v>2044</v>
      </c>
      <c r="D37798" t="s">
        <v>38</v>
      </c>
      <c r="E37798" t="s">
        <v>32</v>
      </c>
      <c r="F37798" s="4">
        <v>47793.687370787768</v>
      </c>
    </row>
    <row r="37799" spans="1:6" x14ac:dyDescent="0.3">
      <c r="A37799" t="s">
        <v>14</v>
      </c>
      <c r="B37799" t="s">
        <v>47</v>
      </c>
      <c r="C37799">
        <v>2044</v>
      </c>
      <c r="D37799" t="s">
        <v>38</v>
      </c>
      <c r="E37799" t="s">
        <v>33</v>
      </c>
      <c r="F37799" s="4">
        <v>39661.829609657427</v>
      </c>
    </row>
    <row r="37800" spans="1:6" x14ac:dyDescent="0.3">
      <c r="A37800" t="s">
        <v>14</v>
      </c>
      <c r="B37800" t="s">
        <v>47</v>
      </c>
      <c r="C37800">
        <v>2044</v>
      </c>
      <c r="D37800" t="s">
        <v>38</v>
      </c>
      <c r="E37800" t="s">
        <v>34</v>
      </c>
      <c r="F37800" s="4">
        <v>34266.063189748616</v>
      </c>
    </row>
    <row r="37801" spans="1:6" x14ac:dyDescent="0.3">
      <c r="A37801" t="s">
        <v>14</v>
      </c>
      <c r="B37801" t="s">
        <v>47</v>
      </c>
      <c r="C37801">
        <v>2044</v>
      </c>
      <c r="D37801" t="s">
        <v>38</v>
      </c>
      <c r="E37801" t="s">
        <v>35</v>
      </c>
      <c r="F37801" s="4">
        <v>43683.692567184538</v>
      </c>
    </row>
    <row r="37802" spans="1:6" x14ac:dyDescent="0.3">
      <c r="A37802" t="s">
        <v>14</v>
      </c>
      <c r="B37802" t="s">
        <v>47</v>
      </c>
      <c r="C37802">
        <v>2045</v>
      </c>
      <c r="D37802" t="s">
        <v>37</v>
      </c>
      <c r="E37802" t="s">
        <v>17</v>
      </c>
      <c r="F37802" s="4">
        <v>30805.544710772181</v>
      </c>
    </row>
    <row r="37803" spans="1:6" x14ac:dyDescent="0.3">
      <c r="A37803" t="s">
        <v>14</v>
      </c>
      <c r="B37803" t="s">
        <v>47</v>
      </c>
      <c r="C37803">
        <v>2045</v>
      </c>
      <c r="D37803" t="s">
        <v>37</v>
      </c>
      <c r="E37803" t="s">
        <v>19</v>
      </c>
      <c r="F37803" s="4">
        <v>30694.341256920459</v>
      </c>
    </row>
    <row r="37804" spans="1:6" x14ac:dyDescent="0.3">
      <c r="A37804" t="s">
        <v>14</v>
      </c>
      <c r="B37804" t="s">
        <v>47</v>
      </c>
      <c r="C37804">
        <v>2045</v>
      </c>
      <c r="D37804" t="s">
        <v>37</v>
      </c>
      <c r="E37804" t="s">
        <v>20</v>
      </c>
      <c r="F37804" s="4">
        <v>30554.77550546607</v>
      </c>
    </row>
    <row r="37805" spans="1:6" x14ac:dyDescent="0.3">
      <c r="A37805" t="s">
        <v>14</v>
      </c>
      <c r="B37805" t="s">
        <v>47</v>
      </c>
      <c r="C37805">
        <v>2045</v>
      </c>
      <c r="D37805" t="s">
        <v>37</v>
      </c>
      <c r="E37805" t="s">
        <v>21</v>
      </c>
      <c r="F37805" s="4">
        <v>29871.840392687162</v>
      </c>
    </row>
    <row r="37806" spans="1:6" x14ac:dyDescent="0.3">
      <c r="A37806" t="s">
        <v>14</v>
      </c>
      <c r="B37806" t="s">
        <v>47</v>
      </c>
      <c r="C37806">
        <v>2045</v>
      </c>
      <c r="D37806" t="s">
        <v>37</v>
      </c>
      <c r="E37806" t="s">
        <v>22</v>
      </c>
      <c r="F37806" s="4">
        <v>32594.133442609462</v>
      </c>
    </row>
    <row r="37807" spans="1:6" x14ac:dyDescent="0.3">
      <c r="A37807" t="s">
        <v>14</v>
      </c>
      <c r="B37807" t="s">
        <v>47</v>
      </c>
      <c r="C37807">
        <v>2045</v>
      </c>
      <c r="D37807" t="s">
        <v>37</v>
      </c>
      <c r="E37807" t="s">
        <v>23</v>
      </c>
      <c r="F37807" s="4">
        <v>37205.133612506979</v>
      </c>
    </row>
    <row r="37808" spans="1:6" x14ac:dyDescent="0.3">
      <c r="A37808" t="s">
        <v>14</v>
      </c>
      <c r="B37808" t="s">
        <v>47</v>
      </c>
      <c r="C37808">
        <v>2045</v>
      </c>
      <c r="D37808" t="s">
        <v>37</v>
      </c>
      <c r="E37808" t="s">
        <v>24</v>
      </c>
      <c r="F37808" s="4">
        <v>41293.065992292381</v>
      </c>
    </row>
    <row r="37809" spans="1:6" x14ac:dyDescent="0.3">
      <c r="A37809" t="s">
        <v>14</v>
      </c>
      <c r="B37809" t="s">
        <v>47</v>
      </c>
      <c r="C37809">
        <v>2045</v>
      </c>
      <c r="D37809" t="s">
        <v>37</v>
      </c>
      <c r="E37809" t="s">
        <v>25</v>
      </c>
      <c r="F37809" s="4">
        <v>42071.91586772992</v>
      </c>
    </row>
    <row r="37810" spans="1:6" x14ac:dyDescent="0.3">
      <c r="A37810" t="s">
        <v>14</v>
      </c>
      <c r="B37810" t="s">
        <v>47</v>
      </c>
      <c r="C37810">
        <v>2045</v>
      </c>
      <c r="D37810" t="s">
        <v>37</v>
      </c>
      <c r="E37810" t="s">
        <v>26</v>
      </c>
      <c r="F37810" s="4">
        <v>41166.344935807501</v>
      </c>
    </row>
    <row r="37811" spans="1:6" x14ac:dyDescent="0.3">
      <c r="A37811" t="s">
        <v>14</v>
      </c>
      <c r="B37811" t="s">
        <v>47</v>
      </c>
      <c r="C37811">
        <v>2045</v>
      </c>
      <c r="D37811" t="s">
        <v>37</v>
      </c>
      <c r="E37811" t="s">
        <v>27</v>
      </c>
      <c r="F37811" s="4">
        <v>39487.257387114529</v>
      </c>
    </row>
    <row r="37812" spans="1:6" x14ac:dyDescent="0.3">
      <c r="A37812" t="s">
        <v>14</v>
      </c>
      <c r="B37812" t="s">
        <v>47</v>
      </c>
      <c r="C37812">
        <v>2045</v>
      </c>
      <c r="D37812" t="s">
        <v>37</v>
      </c>
      <c r="E37812" t="s">
        <v>28</v>
      </c>
      <c r="F37812" s="4">
        <v>36765.342952657571</v>
      </c>
    </row>
    <row r="37813" spans="1:6" x14ac:dyDescent="0.3">
      <c r="A37813" t="s">
        <v>14</v>
      </c>
      <c r="B37813" t="s">
        <v>47</v>
      </c>
      <c r="C37813">
        <v>2045</v>
      </c>
      <c r="D37813" t="s">
        <v>37</v>
      </c>
      <c r="E37813" t="s">
        <v>29</v>
      </c>
      <c r="F37813" s="4">
        <v>33509.840405749557</v>
      </c>
    </row>
    <row r="37814" spans="1:6" x14ac:dyDescent="0.3">
      <c r="A37814" t="s">
        <v>14</v>
      </c>
      <c r="B37814" t="s">
        <v>47</v>
      </c>
      <c r="C37814">
        <v>2045</v>
      </c>
      <c r="D37814" t="s">
        <v>37</v>
      </c>
      <c r="E37814" t="s">
        <v>30</v>
      </c>
      <c r="F37814" s="4">
        <v>30355.841204371991</v>
      </c>
    </row>
    <row r="37815" spans="1:6" x14ac:dyDescent="0.3">
      <c r="A37815" t="s">
        <v>14</v>
      </c>
      <c r="B37815" t="s">
        <v>47</v>
      </c>
      <c r="C37815">
        <v>2045</v>
      </c>
      <c r="D37815" t="s">
        <v>37</v>
      </c>
      <c r="E37815" t="s">
        <v>31</v>
      </c>
      <c r="F37815" s="4">
        <v>26176.30819538976</v>
      </c>
    </row>
    <row r="37816" spans="1:6" x14ac:dyDescent="0.3">
      <c r="A37816" t="s">
        <v>14</v>
      </c>
      <c r="B37816" t="s">
        <v>47</v>
      </c>
      <c r="C37816">
        <v>2045</v>
      </c>
      <c r="D37816" t="s">
        <v>37</v>
      </c>
      <c r="E37816" t="s">
        <v>32</v>
      </c>
      <c r="F37816" s="4">
        <v>25585.969172795001</v>
      </c>
    </row>
    <row r="37817" spans="1:6" x14ac:dyDescent="0.3">
      <c r="A37817" t="s">
        <v>14</v>
      </c>
      <c r="B37817" t="s">
        <v>47</v>
      </c>
      <c r="C37817">
        <v>2045</v>
      </c>
      <c r="D37817" t="s">
        <v>37</v>
      </c>
      <c r="E37817" t="s">
        <v>33</v>
      </c>
      <c r="F37817" s="4">
        <v>22055.07951934755</v>
      </c>
    </row>
    <row r="37818" spans="1:6" x14ac:dyDescent="0.3">
      <c r="A37818" t="s">
        <v>14</v>
      </c>
      <c r="B37818" t="s">
        <v>47</v>
      </c>
      <c r="C37818">
        <v>2045</v>
      </c>
      <c r="D37818" t="s">
        <v>37</v>
      </c>
      <c r="E37818" t="s">
        <v>34</v>
      </c>
      <c r="F37818" s="4">
        <v>19245.444378667918</v>
      </c>
    </row>
    <row r="37819" spans="1:6" x14ac:dyDescent="0.3">
      <c r="A37819" t="s">
        <v>14</v>
      </c>
      <c r="B37819" t="s">
        <v>47</v>
      </c>
      <c r="C37819">
        <v>2045</v>
      </c>
      <c r="D37819" t="s">
        <v>37</v>
      </c>
      <c r="E37819" t="s">
        <v>35</v>
      </c>
      <c r="F37819" s="4">
        <v>26879.24443530996</v>
      </c>
    </row>
    <row r="37820" spans="1:6" x14ac:dyDescent="0.3">
      <c r="A37820" t="s">
        <v>14</v>
      </c>
      <c r="B37820" t="s">
        <v>47</v>
      </c>
      <c r="C37820">
        <v>2045</v>
      </c>
      <c r="D37820" t="s">
        <v>18</v>
      </c>
      <c r="E37820" t="s">
        <v>17</v>
      </c>
      <c r="F37820" s="4">
        <v>33036.806194309109</v>
      </c>
    </row>
    <row r="37821" spans="1:6" x14ac:dyDescent="0.3">
      <c r="A37821" t="s">
        <v>14</v>
      </c>
      <c r="B37821" t="s">
        <v>47</v>
      </c>
      <c r="C37821">
        <v>2045</v>
      </c>
      <c r="D37821" t="s">
        <v>18</v>
      </c>
      <c r="E37821" t="s">
        <v>19</v>
      </c>
      <c r="F37821" s="4">
        <v>33403.045447874203</v>
      </c>
    </row>
    <row r="37822" spans="1:6" x14ac:dyDescent="0.3">
      <c r="A37822" t="s">
        <v>14</v>
      </c>
      <c r="B37822" t="s">
        <v>47</v>
      </c>
      <c r="C37822">
        <v>2045</v>
      </c>
      <c r="D37822" t="s">
        <v>18</v>
      </c>
      <c r="E37822" t="s">
        <v>20</v>
      </c>
      <c r="F37822" s="4">
        <v>33181.440208769141</v>
      </c>
    </row>
    <row r="37823" spans="1:6" x14ac:dyDescent="0.3">
      <c r="A37823" t="s">
        <v>14</v>
      </c>
      <c r="B37823" t="s">
        <v>47</v>
      </c>
      <c r="C37823">
        <v>2045</v>
      </c>
      <c r="D37823" t="s">
        <v>18</v>
      </c>
      <c r="E37823" t="s">
        <v>21</v>
      </c>
      <c r="F37823" s="4">
        <v>32579.769444432131</v>
      </c>
    </row>
    <row r="37824" spans="1:6" x14ac:dyDescent="0.3">
      <c r="A37824" t="s">
        <v>14</v>
      </c>
      <c r="B37824" t="s">
        <v>47</v>
      </c>
      <c r="C37824">
        <v>2045</v>
      </c>
      <c r="D37824" t="s">
        <v>18</v>
      </c>
      <c r="E37824" t="s">
        <v>22</v>
      </c>
      <c r="F37824" s="4">
        <v>33711.178407683641</v>
      </c>
    </row>
    <row r="37825" spans="1:6" x14ac:dyDescent="0.3">
      <c r="A37825" t="s">
        <v>14</v>
      </c>
      <c r="B37825" t="s">
        <v>47</v>
      </c>
      <c r="C37825">
        <v>2045</v>
      </c>
      <c r="D37825" t="s">
        <v>18</v>
      </c>
      <c r="E37825" t="s">
        <v>23</v>
      </c>
      <c r="F37825" s="4">
        <v>37186.86275894873</v>
      </c>
    </row>
    <row r="37826" spans="1:6" x14ac:dyDescent="0.3">
      <c r="A37826" t="s">
        <v>14</v>
      </c>
      <c r="B37826" t="s">
        <v>47</v>
      </c>
      <c r="C37826">
        <v>2045</v>
      </c>
      <c r="D37826" t="s">
        <v>18</v>
      </c>
      <c r="E37826" t="s">
        <v>24</v>
      </c>
      <c r="F37826" s="4">
        <v>39889.746988178362</v>
      </c>
    </row>
    <row r="37827" spans="1:6" x14ac:dyDescent="0.3">
      <c r="A37827" t="s">
        <v>14</v>
      </c>
      <c r="B37827" t="s">
        <v>47</v>
      </c>
      <c r="C37827">
        <v>2045</v>
      </c>
      <c r="D37827" t="s">
        <v>18</v>
      </c>
      <c r="E37827" t="s">
        <v>25</v>
      </c>
      <c r="F37827" s="4">
        <v>41160.542112266092</v>
      </c>
    </row>
    <row r="37828" spans="1:6" x14ac:dyDescent="0.3">
      <c r="A37828" t="s">
        <v>14</v>
      </c>
      <c r="B37828" t="s">
        <v>47</v>
      </c>
      <c r="C37828">
        <v>2045</v>
      </c>
      <c r="D37828" t="s">
        <v>18</v>
      </c>
      <c r="E37828" t="s">
        <v>26</v>
      </c>
      <c r="F37828" s="4">
        <v>39271.28599378348</v>
      </c>
    </row>
    <row r="37829" spans="1:6" x14ac:dyDescent="0.3">
      <c r="A37829" t="s">
        <v>14</v>
      </c>
      <c r="B37829" t="s">
        <v>47</v>
      </c>
      <c r="C37829">
        <v>2045</v>
      </c>
      <c r="D37829" t="s">
        <v>18</v>
      </c>
      <c r="E37829" t="s">
        <v>27</v>
      </c>
      <c r="F37829" s="4">
        <v>37194.642935173011</v>
      </c>
    </row>
    <row r="37830" spans="1:6" x14ac:dyDescent="0.3">
      <c r="A37830" t="s">
        <v>14</v>
      </c>
      <c r="B37830" t="s">
        <v>47</v>
      </c>
      <c r="C37830">
        <v>2045</v>
      </c>
      <c r="D37830" t="s">
        <v>18</v>
      </c>
      <c r="E37830" t="s">
        <v>28</v>
      </c>
      <c r="F37830" s="4">
        <v>34396.861554359479</v>
      </c>
    </row>
    <row r="37831" spans="1:6" x14ac:dyDescent="0.3">
      <c r="A37831" t="s">
        <v>14</v>
      </c>
      <c r="B37831" t="s">
        <v>47</v>
      </c>
      <c r="C37831">
        <v>2045</v>
      </c>
      <c r="D37831" t="s">
        <v>18</v>
      </c>
      <c r="E37831" t="s">
        <v>29</v>
      </c>
      <c r="F37831" s="4">
        <v>30969.704105530411</v>
      </c>
    </row>
    <row r="37832" spans="1:6" x14ac:dyDescent="0.3">
      <c r="A37832" t="s">
        <v>14</v>
      </c>
      <c r="B37832" t="s">
        <v>47</v>
      </c>
      <c r="C37832">
        <v>2045</v>
      </c>
      <c r="D37832" t="s">
        <v>18</v>
      </c>
      <c r="E37832" t="s">
        <v>30</v>
      </c>
      <c r="F37832" s="4">
        <v>27898.92280533032</v>
      </c>
    </row>
    <row r="37833" spans="1:6" x14ac:dyDescent="0.3">
      <c r="A37833" t="s">
        <v>14</v>
      </c>
      <c r="B37833" t="s">
        <v>47</v>
      </c>
      <c r="C37833">
        <v>2045</v>
      </c>
      <c r="D37833" t="s">
        <v>18</v>
      </c>
      <c r="E37833" t="s">
        <v>31</v>
      </c>
      <c r="F37833" s="4">
        <v>23518.38160713554</v>
      </c>
    </row>
    <row r="37834" spans="1:6" x14ac:dyDescent="0.3">
      <c r="A37834" t="s">
        <v>14</v>
      </c>
      <c r="B37834" t="s">
        <v>47</v>
      </c>
      <c r="C37834">
        <v>2045</v>
      </c>
      <c r="D37834" t="s">
        <v>18</v>
      </c>
      <c r="E37834" t="s">
        <v>32</v>
      </c>
      <c r="F37834" s="4">
        <v>22721.784646693199</v>
      </c>
    </row>
    <row r="37835" spans="1:6" x14ac:dyDescent="0.3">
      <c r="A37835" t="s">
        <v>14</v>
      </c>
      <c r="B37835" t="s">
        <v>47</v>
      </c>
      <c r="C37835">
        <v>2045</v>
      </c>
      <c r="D37835" t="s">
        <v>18</v>
      </c>
      <c r="E37835" t="s">
        <v>33</v>
      </c>
      <c r="F37835" s="4">
        <v>18792.699837000131</v>
      </c>
    </row>
    <row r="37836" spans="1:6" x14ac:dyDescent="0.3">
      <c r="A37836" t="s">
        <v>14</v>
      </c>
      <c r="B37836" t="s">
        <v>47</v>
      </c>
      <c r="C37836">
        <v>2045</v>
      </c>
      <c r="D37836" t="s">
        <v>18</v>
      </c>
      <c r="E37836" t="s">
        <v>34</v>
      </c>
      <c r="F37836" s="4">
        <v>15672.18320899412</v>
      </c>
    </row>
    <row r="37837" spans="1:6" x14ac:dyDescent="0.3">
      <c r="A37837" t="s">
        <v>14</v>
      </c>
      <c r="B37837" t="s">
        <v>47</v>
      </c>
      <c r="C37837">
        <v>2045</v>
      </c>
      <c r="D37837" t="s">
        <v>18</v>
      </c>
      <c r="E37837" t="s">
        <v>35</v>
      </c>
      <c r="F37837" s="4">
        <v>18670.277472671489</v>
      </c>
    </row>
    <row r="37838" spans="1:6" x14ac:dyDescent="0.3">
      <c r="A37838" t="s">
        <v>14</v>
      </c>
      <c r="B37838" t="s">
        <v>47</v>
      </c>
      <c r="C37838">
        <v>2045</v>
      </c>
      <c r="D37838" t="s">
        <v>38</v>
      </c>
      <c r="E37838" t="s">
        <v>17</v>
      </c>
      <c r="F37838" s="4">
        <v>63842.350905081294</v>
      </c>
    </row>
    <row r="37839" spans="1:6" x14ac:dyDescent="0.3">
      <c r="A37839" t="s">
        <v>14</v>
      </c>
      <c r="B37839" t="s">
        <v>47</v>
      </c>
      <c r="C37839">
        <v>2045</v>
      </c>
      <c r="D37839" t="s">
        <v>38</v>
      </c>
      <c r="E37839" t="s">
        <v>19</v>
      </c>
      <c r="F37839" s="4">
        <v>64097.386704794662</v>
      </c>
    </row>
    <row r="37840" spans="1:6" x14ac:dyDescent="0.3">
      <c r="A37840" t="s">
        <v>14</v>
      </c>
      <c r="B37840" t="s">
        <v>47</v>
      </c>
      <c r="C37840">
        <v>2045</v>
      </c>
      <c r="D37840" t="s">
        <v>38</v>
      </c>
      <c r="E37840" t="s">
        <v>20</v>
      </c>
      <c r="F37840" s="4">
        <v>63736.215714235208</v>
      </c>
    </row>
    <row r="37841" spans="1:6" x14ac:dyDescent="0.3">
      <c r="A37841" t="s">
        <v>14</v>
      </c>
      <c r="B37841" t="s">
        <v>47</v>
      </c>
      <c r="C37841">
        <v>2045</v>
      </c>
      <c r="D37841" t="s">
        <v>38</v>
      </c>
      <c r="E37841" t="s">
        <v>21</v>
      </c>
      <c r="F37841" s="4">
        <v>62451.609837119293</v>
      </c>
    </row>
    <row r="37842" spans="1:6" x14ac:dyDescent="0.3">
      <c r="A37842" t="s">
        <v>14</v>
      </c>
      <c r="B37842" t="s">
        <v>47</v>
      </c>
      <c r="C37842">
        <v>2045</v>
      </c>
      <c r="D37842" t="s">
        <v>38</v>
      </c>
      <c r="E37842" t="s">
        <v>22</v>
      </c>
      <c r="F37842" s="4">
        <v>66305.311850293103</v>
      </c>
    </row>
    <row r="37843" spans="1:6" x14ac:dyDescent="0.3">
      <c r="A37843" t="s">
        <v>14</v>
      </c>
      <c r="B37843" t="s">
        <v>47</v>
      </c>
      <c r="C37843">
        <v>2045</v>
      </c>
      <c r="D37843" t="s">
        <v>38</v>
      </c>
      <c r="E37843" t="s">
        <v>23</v>
      </c>
      <c r="F37843" s="4">
        <v>74391.996371455709</v>
      </c>
    </row>
    <row r="37844" spans="1:6" x14ac:dyDescent="0.3">
      <c r="A37844" t="s">
        <v>14</v>
      </c>
      <c r="B37844" t="s">
        <v>47</v>
      </c>
      <c r="C37844">
        <v>2045</v>
      </c>
      <c r="D37844" t="s">
        <v>38</v>
      </c>
      <c r="E37844" t="s">
        <v>24</v>
      </c>
      <c r="F37844" s="4">
        <v>81182.812980470742</v>
      </c>
    </row>
    <row r="37845" spans="1:6" x14ac:dyDescent="0.3">
      <c r="A37845" t="s">
        <v>14</v>
      </c>
      <c r="B37845" t="s">
        <v>47</v>
      </c>
      <c r="C37845">
        <v>2045</v>
      </c>
      <c r="D37845" t="s">
        <v>38</v>
      </c>
      <c r="E37845" t="s">
        <v>25</v>
      </c>
      <c r="F37845" s="4">
        <v>83232.457979996019</v>
      </c>
    </row>
    <row r="37846" spans="1:6" x14ac:dyDescent="0.3">
      <c r="A37846" t="s">
        <v>14</v>
      </c>
      <c r="B37846" t="s">
        <v>47</v>
      </c>
      <c r="C37846">
        <v>2045</v>
      </c>
      <c r="D37846" t="s">
        <v>38</v>
      </c>
      <c r="E37846" t="s">
        <v>26</v>
      </c>
      <c r="F37846" s="4">
        <v>80437.630929590989</v>
      </c>
    </row>
    <row r="37847" spans="1:6" x14ac:dyDescent="0.3">
      <c r="A37847" t="s">
        <v>14</v>
      </c>
      <c r="B37847" t="s">
        <v>47</v>
      </c>
      <c r="C37847">
        <v>2045</v>
      </c>
      <c r="D37847" t="s">
        <v>38</v>
      </c>
      <c r="E37847" t="s">
        <v>27</v>
      </c>
      <c r="F37847" s="4">
        <v>76681.900322287547</v>
      </c>
    </row>
    <row r="37848" spans="1:6" x14ac:dyDescent="0.3">
      <c r="A37848" t="s">
        <v>14</v>
      </c>
      <c r="B37848" t="s">
        <v>47</v>
      </c>
      <c r="C37848">
        <v>2045</v>
      </c>
      <c r="D37848" t="s">
        <v>38</v>
      </c>
      <c r="E37848" t="s">
        <v>28</v>
      </c>
      <c r="F37848" s="4">
        <v>71162.204507017042</v>
      </c>
    </row>
    <row r="37849" spans="1:6" x14ac:dyDescent="0.3">
      <c r="A37849" t="s">
        <v>14</v>
      </c>
      <c r="B37849" t="s">
        <v>47</v>
      </c>
      <c r="C37849">
        <v>2045</v>
      </c>
      <c r="D37849" t="s">
        <v>38</v>
      </c>
      <c r="E37849" t="s">
        <v>29</v>
      </c>
      <c r="F37849" s="4">
        <v>64479.544511279957</v>
      </c>
    </row>
    <row r="37850" spans="1:6" x14ac:dyDescent="0.3">
      <c r="A37850" t="s">
        <v>14</v>
      </c>
      <c r="B37850" t="s">
        <v>47</v>
      </c>
      <c r="C37850">
        <v>2045</v>
      </c>
      <c r="D37850" t="s">
        <v>38</v>
      </c>
      <c r="E37850" t="s">
        <v>30</v>
      </c>
      <c r="F37850" s="4">
        <v>58254.76400970231</v>
      </c>
    </row>
    <row r="37851" spans="1:6" x14ac:dyDescent="0.3">
      <c r="A37851" t="s">
        <v>14</v>
      </c>
      <c r="B37851" t="s">
        <v>47</v>
      </c>
      <c r="C37851">
        <v>2045</v>
      </c>
      <c r="D37851" t="s">
        <v>38</v>
      </c>
      <c r="E37851" t="s">
        <v>31</v>
      </c>
      <c r="F37851" s="4">
        <v>49694.689802525303</v>
      </c>
    </row>
    <row r="37852" spans="1:6" x14ac:dyDescent="0.3">
      <c r="A37852" t="s">
        <v>14</v>
      </c>
      <c r="B37852" t="s">
        <v>47</v>
      </c>
      <c r="C37852">
        <v>2045</v>
      </c>
      <c r="D37852" t="s">
        <v>38</v>
      </c>
      <c r="E37852" t="s">
        <v>32</v>
      </c>
      <c r="F37852" s="4">
        <v>48307.7538194882</v>
      </c>
    </row>
    <row r="37853" spans="1:6" x14ac:dyDescent="0.3">
      <c r="A37853" t="s">
        <v>14</v>
      </c>
      <c r="B37853" t="s">
        <v>47</v>
      </c>
      <c r="C37853">
        <v>2045</v>
      </c>
      <c r="D37853" t="s">
        <v>38</v>
      </c>
      <c r="E37853" t="s">
        <v>33</v>
      </c>
      <c r="F37853" s="4">
        <v>40847.779356347688</v>
      </c>
    </row>
    <row r="37854" spans="1:6" x14ac:dyDescent="0.3">
      <c r="A37854" t="s">
        <v>14</v>
      </c>
      <c r="B37854" t="s">
        <v>47</v>
      </c>
      <c r="C37854">
        <v>2045</v>
      </c>
      <c r="D37854" t="s">
        <v>38</v>
      </c>
      <c r="E37854" t="s">
        <v>34</v>
      </c>
      <c r="F37854" s="4">
        <v>34917.627587662028</v>
      </c>
    </row>
    <row r="37855" spans="1:6" x14ac:dyDescent="0.3">
      <c r="A37855" t="s">
        <v>14</v>
      </c>
      <c r="B37855" t="s">
        <v>47</v>
      </c>
      <c r="C37855">
        <v>2045</v>
      </c>
      <c r="D37855" t="s">
        <v>38</v>
      </c>
      <c r="E37855" t="s">
        <v>35</v>
      </c>
      <c r="F37855" s="4">
        <v>45549.521907981463</v>
      </c>
    </row>
    <row r="37856" spans="1:6" x14ac:dyDescent="0.3">
      <c r="A37856" t="s">
        <v>14</v>
      </c>
      <c r="B37856" t="s">
        <v>47</v>
      </c>
      <c r="C37856">
        <v>2046</v>
      </c>
      <c r="D37856" t="s">
        <v>37</v>
      </c>
      <c r="E37856" t="s">
        <v>17</v>
      </c>
      <c r="F37856" s="4">
        <v>31182.468446762541</v>
      </c>
    </row>
    <row r="37857" spans="1:6" x14ac:dyDescent="0.3">
      <c r="A37857" t="s">
        <v>14</v>
      </c>
      <c r="B37857" t="s">
        <v>47</v>
      </c>
      <c r="C37857">
        <v>2046</v>
      </c>
      <c r="D37857" t="s">
        <v>37</v>
      </c>
      <c r="E37857" t="s">
        <v>19</v>
      </c>
      <c r="F37857" s="4">
        <v>31152.226894745159</v>
      </c>
    </row>
    <row r="37858" spans="1:6" x14ac:dyDescent="0.3">
      <c r="A37858" t="s">
        <v>14</v>
      </c>
      <c r="B37858" t="s">
        <v>47</v>
      </c>
      <c r="C37858">
        <v>2046</v>
      </c>
      <c r="D37858" t="s">
        <v>37</v>
      </c>
      <c r="E37858" t="s">
        <v>20</v>
      </c>
      <c r="F37858" s="4">
        <v>31115.249936884491</v>
      </c>
    </row>
    <row r="37859" spans="1:6" x14ac:dyDescent="0.3">
      <c r="A37859" t="s">
        <v>14</v>
      </c>
      <c r="B37859" t="s">
        <v>47</v>
      </c>
      <c r="C37859">
        <v>2046</v>
      </c>
      <c r="D37859" t="s">
        <v>37</v>
      </c>
      <c r="E37859" t="s">
        <v>21</v>
      </c>
      <c r="F37859" s="4">
        <v>30572.911383920778</v>
      </c>
    </row>
    <row r="37860" spans="1:6" x14ac:dyDescent="0.3">
      <c r="A37860" t="s">
        <v>14</v>
      </c>
      <c r="B37860" t="s">
        <v>47</v>
      </c>
      <c r="C37860">
        <v>2046</v>
      </c>
      <c r="D37860" t="s">
        <v>37</v>
      </c>
      <c r="E37860" t="s">
        <v>22</v>
      </c>
      <c r="F37860" s="4">
        <v>33371.164781885389</v>
      </c>
    </row>
    <row r="37861" spans="1:6" x14ac:dyDescent="0.3">
      <c r="A37861" t="s">
        <v>14</v>
      </c>
      <c r="B37861" t="s">
        <v>47</v>
      </c>
      <c r="C37861">
        <v>2046</v>
      </c>
      <c r="D37861" t="s">
        <v>37</v>
      </c>
      <c r="E37861" t="s">
        <v>23</v>
      </c>
      <c r="F37861" s="4">
        <v>37376.456131794082</v>
      </c>
    </row>
    <row r="37862" spans="1:6" x14ac:dyDescent="0.3">
      <c r="A37862" t="s">
        <v>14</v>
      </c>
      <c r="B37862" t="s">
        <v>47</v>
      </c>
      <c r="C37862">
        <v>2046</v>
      </c>
      <c r="D37862" t="s">
        <v>37</v>
      </c>
      <c r="E37862" t="s">
        <v>24</v>
      </c>
      <c r="F37862" s="4">
        <v>41689.061593484679</v>
      </c>
    </row>
    <row r="37863" spans="1:6" x14ac:dyDescent="0.3">
      <c r="A37863" t="s">
        <v>14</v>
      </c>
      <c r="B37863" t="s">
        <v>47</v>
      </c>
      <c r="C37863">
        <v>2046</v>
      </c>
      <c r="D37863" t="s">
        <v>37</v>
      </c>
      <c r="E37863" t="s">
        <v>25</v>
      </c>
      <c r="F37863" s="4">
        <v>42719.448798536803</v>
      </c>
    </row>
    <row r="37864" spans="1:6" x14ac:dyDescent="0.3">
      <c r="A37864" t="s">
        <v>14</v>
      </c>
      <c r="B37864" t="s">
        <v>47</v>
      </c>
      <c r="C37864">
        <v>2046</v>
      </c>
      <c r="D37864" t="s">
        <v>37</v>
      </c>
      <c r="E37864" t="s">
        <v>26</v>
      </c>
      <c r="F37864" s="4">
        <v>41829.155808201147</v>
      </c>
    </row>
    <row r="37865" spans="1:6" x14ac:dyDescent="0.3">
      <c r="A37865" t="s">
        <v>14</v>
      </c>
      <c r="B37865" t="s">
        <v>47</v>
      </c>
      <c r="C37865">
        <v>2046</v>
      </c>
      <c r="D37865" t="s">
        <v>37</v>
      </c>
      <c r="E37865" t="s">
        <v>27</v>
      </c>
      <c r="F37865" s="4">
        <v>40273.560870696529</v>
      </c>
    </row>
    <row r="37866" spans="1:6" x14ac:dyDescent="0.3">
      <c r="A37866" t="s">
        <v>14</v>
      </c>
      <c r="B37866" t="s">
        <v>47</v>
      </c>
      <c r="C37866">
        <v>2046</v>
      </c>
      <c r="D37866" t="s">
        <v>37</v>
      </c>
      <c r="E37866" t="s">
        <v>28</v>
      </c>
      <c r="F37866" s="4">
        <v>37469.643492802759</v>
      </c>
    </row>
    <row r="37867" spans="1:6" x14ac:dyDescent="0.3">
      <c r="A37867" t="s">
        <v>14</v>
      </c>
      <c r="B37867" t="s">
        <v>47</v>
      </c>
      <c r="C37867">
        <v>2046</v>
      </c>
      <c r="D37867" t="s">
        <v>37</v>
      </c>
      <c r="E37867" t="s">
        <v>29</v>
      </c>
      <c r="F37867" s="4">
        <v>34360.560947813137</v>
      </c>
    </row>
    <row r="37868" spans="1:6" x14ac:dyDescent="0.3">
      <c r="A37868" t="s">
        <v>14</v>
      </c>
      <c r="B37868" t="s">
        <v>47</v>
      </c>
      <c r="C37868">
        <v>2046</v>
      </c>
      <c r="D37868" t="s">
        <v>37</v>
      </c>
      <c r="E37868" t="s">
        <v>30</v>
      </c>
      <c r="F37868" s="4">
        <v>31177.207346993058</v>
      </c>
    </row>
    <row r="37869" spans="1:6" x14ac:dyDescent="0.3">
      <c r="A37869" t="s">
        <v>14</v>
      </c>
      <c r="B37869" t="s">
        <v>47</v>
      </c>
      <c r="C37869">
        <v>2046</v>
      </c>
      <c r="D37869" t="s">
        <v>37</v>
      </c>
      <c r="E37869" t="s">
        <v>31</v>
      </c>
      <c r="F37869" s="4">
        <v>26989.800489849891</v>
      </c>
    </row>
    <row r="37870" spans="1:6" x14ac:dyDescent="0.3">
      <c r="A37870" t="s">
        <v>14</v>
      </c>
      <c r="B37870" t="s">
        <v>47</v>
      </c>
      <c r="C37870">
        <v>2046</v>
      </c>
      <c r="D37870" t="s">
        <v>37</v>
      </c>
      <c r="E37870" t="s">
        <v>32</v>
      </c>
      <c r="F37870" s="4">
        <v>25482.066349775199</v>
      </c>
    </row>
    <row r="37871" spans="1:6" x14ac:dyDescent="0.3">
      <c r="A37871" t="s">
        <v>14</v>
      </c>
      <c r="B37871" t="s">
        <v>47</v>
      </c>
      <c r="C37871">
        <v>2046</v>
      </c>
      <c r="D37871" t="s">
        <v>37</v>
      </c>
      <c r="E37871" t="s">
        <v>33</v>
      </c>
      <c r="F37871" s="4">
        <v>22990.754431131849</v>
      </c>
    </row>
    <row r="37872" spans="1:6" x14ac:dyDescent="0.3">
      <c r="A37872" t="s">
        <v>14</v>
      </c>
      <c r="B37872" t="s">
        <v>47</v>
      </c>
      <c r="C37872">
        <v>2046</v>
      </c>
      <c r="D37872" t="s">
        <v>37</v>
      </c>
      <c r="E37872" t="s">
        <v>34</v>
      </c>
      <c r="F37872" s="4">
        <v>19403.434605874751</v>
      </c>
    </row>
    <row r="37873" spans="1:6" x14ac:dyDescent="0.3">
      <c r="A37873" t="s">
        <v>14</v>
      </c>
      <c r="B37873" t="s">
        <v>47</v>
      </c>
      <c r="C37873">
        <v>2046</v>
      </c>
      <c r="D37873" t="s">
        <v>37</v>
      </c>
      <c r="E37873" t="s">
        <v>35</v>
      </c>
      <c r="F37873" s="4">
        <v>28119.585658561889</v>
      </c>
    </row>
    <row r="37874" spans="1:6" x14ac:dyDescent="0.3">
      <c r="A37874" t="s">
        <v>14</v>
      </c>
      <c r="B37874" t="s">
        <v>47</v>
      </c>
      <c r="C37874">
        <v>2046</v>
      </c>
      <c r="D37874" t="s">
        <v>18</v>
      </c>
      <c r="E37874" t="s">
        <v>17</v>
      </c>
      <c r="F37874" s="4">
        <v>33439.916427834673</v>
      </c>
    </row>
    <row r="37875" spans="1:6" x14ac:dyDescent="0.3">
      <c r="A37875" t="s">
        <v>14</v>
      </c>
      <c r="B37875" t="s">
        <v>47</v>
      </c>
      <c r="C37875">
        <v>2046</v>
      </c>
      <c r="D37875" t="s">
        <v>18</v>
      </c>
      <c r="E37875" t="s">
        <v>19</v>
      </c>
      <c r="F37875" s="4">
        <v>33899.766690769538</v>
      </c>
    </row>
    <row r="37876" spans="1:6" x14ac:dyDescent="0.3">
      <c r="A37876" t="s">
        <v>14</v>
      </c>
      <c r="B37876" t="s">
        <v>47</v>
      </c>
      <c r="C37876">
        <v>2046</v>
      </c>
      <c r="D37876" t="s">
        <v>18</v>
      </c>
      <c r="E37876" t="s">
        <v>20</v>
      </c>
      <c r="F37876" s="4">
        <v>33791.453497420363</v>
      </c>
    </row>
    <row r="37877" spans="1:6" x14ac:dyDescent="0.3">
      <c r="A37877" t="s">
        <v>14</v>
      </c>
      <c r="B37877" t="s">
        <v>47</v>
      </c>
      <c r="C37877">
        <v>2046</v>
      </c>
      <c r="D37877" t="s">
        <v>18</v>
      </c>
      <c r="E37877" t="s">
        <v>21</v>
      </c>
      <c r="F37877" s="4">
        <v>33349.003978331857</v>
      </c>
    </row>
    <row r="37878" spans="1:6" x14ac:dyDescent="0.3">
      <c r="A37878" t="s">
        <v>14</v>
      </c>
      <c r="B37878" t="s">
        <v>47</v>
      </c>
      <c r="C37878">
        <v>2046</v>
      </c>
      <c r="D37878" t="s">
        <v>18</v>
      </c>
      <c r="E37878" t="s">
        <v>22</v>
      </c>
      <c r="F37878" s="4">
        <v>34517.309514790693</v>
      </c>
    </row>
    <row r="37879" spans="1:6" x14ac:dyDescent="0.3">
      <c r="A37879" t="s">
        <v>14</v>
      </c>
      <c r="B37879" t="s">
        <v>47</v>
      </c>
      <c r="C37879">
        <v>2046</v>
      </c>
      <c r="D37879" t="s">
        <v>18</v>
      </c>
      <c r="E37879" t="s">
        <v>23</v>
      </c>
      <c r="F37879" s="4">
        <v>37382.784695689712</v>
      </c>
    </row>
    <row r="37880" spans="1:6" x14ac:dyDescent="0.3">
      <c r="A37880" t="s">
        <v>14</v>
      </c>
      <c r="B37880" t="s">
        <v>47</v>
      </c>
      <c r="C37880">
        <v>2046</v>
      </c>
      <c r="D37880" t="s">
        <v>18</v>
      </c>
      <c r="E37880" t="s">
        <v>24</v>
      </c>
      <c r="F37880" s="4">
        <v>40313.082560413379</v>
      </c>
    </row>
    <row r="37881" spans="1:6" x14ac:dyDescent="0.3">
      <c r="A37881" t="s">
        <v>14</v>
      </c>
      <c r="B37881" t="s">
        <v>47</v>
      </c>
      <c r="C37881">
        <v>2046</v>
      </c>
      <c r="D37881" t="s">
        <v>18</v>
      </c>
      <c r="E37881" t="s">
        <v>25</v>
      </c>
      <c r="F37881" s="4">
        <v>41781.953618554922</v>
      </c>
    </row>
    <row r="37882" spans="1:6" x14ac:dyDescent="0.3">
      <c r="A37882" t="s">
        <v>14</v>
      </c>
      <c r="B37882" t="s">
        <v>47</v>
      </c>
      <c r="C37882">
        <v>2046</v>
      </c>
      <c r="D37882" t="s">
        <v>18</v>
      </c>
      <c r="E37882" t="s">
        <v>26</v>
      </c>
      <c r="F37882" s="4">
        <v>39948.960570216354</v>
      </c>
    </row>
    <row r="37883" spans="1:6" x14ac:dyDescent="0.3">
      <c r="A37883" t="s">
        <v>14</v>
      </c>
      <c r="B37883" t="s">
        <v>47</v>
      </c>
      <c r="C37883">
        <v>2046</v>
      </c>
      <c r="D37883" t="s">
        <v>18</v>
      </c>
      <c r="E37883" t="s">
        <v>27</v>
      </c>
      <c r="F37883" s="4">
        <v>37986.667877419393</v>
      </c>
    </row>
    <row r="37884" spans="1:6" x14ac:dyDescent="0.3">
      <c r="A37884" t="s">
        <v>14</v>
      </c>
      <c r="B37884" t="s">
        <v>47</v>
      </c>
      <c r="C37884">
        <v>2046</v>
      </c>
      <c r="D37884" t="s">
        <v>18</v>
      </c>
      <c r="E37884" t="s">
        <v>28</v>
      </c>
      <c r="F37884" s="4">
        <v>35129.466907718961</v>
      </c>
    </row>
    <row r="37885" spans="1:6" x14ac:dyDescent="0.3">
      <c r="A37885" t="s">
        <v>14</v>
      </c>
      <c r="B37885" t="s">
        <v>47</v>
      </c>
      <c r="C37885">
        <v>2046</v>
      </c>
      <c r="D37885" t="s">
        <v>18</v>
      </c>
      <c r="E37885" t="s">
        <v>29</v>
      </c>
      <c r="F37885" s="4">
        <v>31715.285181280909</v>
      </c>
    </row>
    <row r="37886" spans="1:6" x14ac:dyDescent="0.3">
      <c r="A37886" t="s">
        <v>14</v>
      </c>
      <c r="B37886" t="s">
        <v>47</v>
      </c>
      <c r="C37886">
        <v>2046</v>
      </c>
      <c r="D37886" t="s">
        <v>18</v>
      </c>
      <c r="E37886" t="s">
        <v>30</v>
      </c>
      <c r="F37886" s="4">
        <v>28678.455054847262</v>
      </c>
    </row>
    <row r="37887" spans="1:6" x14ac:dyDescent="0.3">
      <c r="A37887" t="s">
        <v>14</v>
      </c>
      <c r="B37887" t="s">
        <v>47</v>
      </c>
      <c r="C37887">
        <v>2046</v>
      </c>
      <c r="D37887" t="s">
        <v>18</v>
      </c>
      <c r="E37887" t="s">
        <v>31</v>
      </c>
      <c r="F37887" s="4">
        <v>24236.976286999641</v>
      </c>
    </row>
    <row r="37888" spans="1:6" x14ac:dyDescent="0.3">
      <c r="A37888" t="s">
        <v>14</v>
      </c>
      <c r="B37888" t="s">
        <v>47</v>
      </c>
      <c r="C37888">
        <v>2046</v>
      </c>
      <c r="D37888" t="s">
        <v>18</v>
      </c>
      <c r="E37888" t="s">
        <v>32</v>
      </c>
      <c r="F37888" s="4">
        <v>22659.585091239391</v>
      </c>
    </row>
    <row r="37889" spans="1:6" x14ac:dyDescent="0.3">
      <c r="A37889" t="s">
        <v>14</v>
      </c>
      <c r="B37889" t="s">
        <v>47</v>
      </c>
      <c r="C37889">
        <v>2046</v>
      </c>
      <c r="D37889" t="s">
        <v>18</v>
      </c>
      <c r="E37889" t="s">
        <v>33</v>
      </c>
      <c r="F37889" s="4">
        <v>19649.990274130789</v>
      </c>
    </row>
    <row r="37890" spans="1:6" x14ac:dyDescent="0.3">
      <c r="A37890" t="s">
        <v>14</v>
      </c>
      <c r="B37890" t="s">
        <v>47</v>
      </c>
      <c r="C37890">
        <v>2046</v>
      </c>
      <c r="D37890" t="s">
        <v>18</v>
      </c>
      <c r="E37890" t="s">
        <v>34</v>
      </c>
      <c r="F37890" s="4">
        <v>15879.903801458169</v>
      </c>
    </row>
    <row r="37891" spans="1:6" x14ac:dyDescent="0.3">
      <c r="A37891" t="s">
        <v>14</v>
      </c>
      <c r="B37891" t="s">
        <v>47</v>
      </c>
      <c r="C37891">
        <v>2046</v>
      </c>
      <c r="D37891" t="s">
        <v>18</v>
      </c>
      <c r="E37891" t="s">
        <v>35</v>
      </c>
      <c r="F37891" s="4">
        <v>19558.99477848113</v>
      </c>
    </row>
    <row r="37892" spans="1:6" x14ac:dyDescent="0.3">
      <c r="A37892" t="s">
        <v>14</v>
      </c>
      <c r="B37892" t="s">
        <v>47</v>
      </c>
      <c r="C37892">
        <v>2046</v>
      </c>
      <c r="D37892" t="s">
        <v>38</v>
      </c>
      <c r="E37892" t="s">
        <v>17</v>
      </c>
      <c r="F37892" s="4">
        <v>64622.384874597206</v>
      </c>
    </row>
    <row r="37893" spans="1:6" x14ac:dyDescent="0.3">
      <c r="A37893" t="s">
        <v>14</v>
      </c>
      <c r="B37893" t="s">
        <v>47</v>
      </c>
      <c r="C37893">
        <v>2046</v>
      </c>
      <c r="D37893" t="s">
        <v>38</v>
      </c>
      <c r="E37893" t="s">
        <v>19</v>
      </c>
      <c r="F37893" s="4">
        <v>65051.993585514712</v>
      </c>
    </row>
    <row r="37894" spans="1:6" x14ac:dyDescent="0.3">
      <c r="A37894" t="s">
        <v>14</v>
      </c>
      <c r="B37894" t="s">
        <v>47</v>
      </c>
      <c r="C37894">
        <v>2046</v>
      </c>
      <c r="D37894" t="s">
        <v>38</v>
      </c>
      <c r="E37894" t="s">
        <v>20</v>
      </c>
      <c r="F37894" s="4">
        <v>64906.703434304851</v>
      </c>
    </row>
    <row r="37895" spans="1:6" x14ac:dyDescent="0.3">
      <c r="A37895" t="s">
        <v>14</v>
      </c>
      <c r="B37895" t="s">
        <v>47</v>
      </c>
      <c r="C37895">
        <v>2046</v>
      </c>
      <c r="D37895" t="s">
        <v>38</v>
      </c>
      <c r="E37895" t="s">
        <v>21</v>
      </c>
      <c r="F37895" s="4">
        <v>63921.915362252643</v>
      </c>
    </row>
    <row r="37896" spans="1:6" x14ac:dyDescent="0.3">
      <c r="A37896" t="s">
        <v>14</v>
      </c>
      <c r="B37896" t="s">
        <v>47</v>
      </c>
      <c r="C37896">
        <v>2046</v>
      </c>
      <c r="D37896" t="s">
        <v>38</v>
      </c>
      <c r="E37896" t="s">
        <v>22</v>
      </c>
      <c r="F37896" s="4">
        <v>67888.474296676082</v>
      </c>
    </row>
    <row r="37897" spans="1:6" x14ac:dyDescent="0.3">
      <c r="A37897" t="s">
        <v>14</v>
      </c>
      <c r="B37897" t="s">
        <v>47</v>
      </c>
      <c r="C37897">
        <v>2046</v>
      </c>
      <c r="D37897" t="s">
        <v>38</v>
      </c>
      <c r="E37897" t="s">
        <v>23</v>
      </c>
      <c r="F37897" s="4">
        <v>74759.240827483794</v>
      </c>
    </row>
    <row r="37898" spans="1:6" x14ac:dyDescent="0.3">
      <c r="A37898" t="s">
        <v>14</v>
      </c>
      <c r="B37898" t="s">
        <v>47</v>
      </c>
      <c r="C37898">
        <v>2046</v>
      </c>
      <c r="D37898" t="s">
        <v>38</v>
      </c>
      <c r="E37898" t="s">
        <v>24</v>
      </c>
      <c r="F37898" s="4">
        <v>82002.144153898058</v>
      </c>
    </row>
    <row r="37899" spans="1:6" x14ac:dyDescent="0.3">
      <c r="A37899" t="s">
        <v>14</v>
      </c>
      <c r="B37899" t="s">
        <v>47</v>
      </c>
      <c r="C37899">
        <v>2046</v>
      </c>
      <c r="D37899" t="s">
        <v>38</v>
      </c>
      <c r="E37899" t="s">
        <v>25</v>
      </c>
      <c r="F37899" s="4">
        <v>84501.402417091711</v>
      </c>
    </row>
    <row r="37900" spans="1:6" x14ac:dyDescent="0.3">
      <c r="A37900" t="s">
        <v>14</v>
      </c>
      <c r="B37900" t="s">
        <v>47</v>
      </c>
      <c r="C37900">
        <v>2046</v>
      </c>
      <c r="D37900" t="s">
        <v>38</v>
      </c>
      <c r="E37900" t="s">
        <v>26</v>
      </c>
      <c r="F37900" s="4">
        <v>81778.116378417501</v>
      </c>
    </row>
    <row r="37901" spans="1:6" x14ac:dyDescent="0.3">
      <c r="A37901" t="s">
        <v>14</v>
      </c>
      <c r="B37901" t="s">
        <v>47</v>
      </c>
      <c r="C37901">
        <v>2046</v>
      </c>
      <c r="D37901" t="s">
        <v>38</v>
      </c>
      <c r="E37901" t="s">
        <v>27</v>
      </c>
      <c r="F37901" s="4">
        <v>78260.228748115915</v>
      </c>
    </row>
    <row r="37902" spans="1:6" x14ac:dyDescent="0.3">
      <c r="A37902" t="s">
        <v>14</v>
      </c>
      <c r="B37902" t="s">
        <v>47</v>
      </c>
      <c r="C37902">
        <v>2046</v>
      </c>
      <c r="D37902" t="s">
        <v>38</v>
      </c>
      <c r="E37902" t="s">
        <v>28</v>
      </c>
      <c r="F37902" s="4">
        <v>72599.11040052172</v>
      </c>
    </row>
    <row r="37903" spans="1:6" x14ac:dyDescent="0.3">
      <c r="A37903" t="s">
        <v>14</v>
      </c>
      <c r="B37903" t="s">
        <v>47</v>
      </c>
      <c r="C37903">
        <v>2046</v>
      </c>
      <c r="D37903" t="s">
        <v>38</v>
      </c>
      <c r="E37903" t="s">
        <v>29</v>
      </c>
      <c r="F37903" s="4">
        <v>66075.846129094047</v>
      </c>
    </row>
    <row r="37904" spans="1:6" x14ac:dyDescent="0.3">
      <c r="A37904" t="s">
        <v>14</v>
      </c>
      <c r="B37904" t="s">
        <v>47</v>
      </c>
      <c r="C37904">
        <v>2046</v>
      </c>
      <c r="D37904" t="s">
        <v>38</v>
      </c>
      <c r="E37904" t="s">
        <v>30</v>
      </c>
      <c r="F37904" s="4">
        <v>59855.662401840324</v>
      </c>
    </row>
    <row r="37905" spans="1:6" x14ac:dyDescent="0.3">
      <c r="A37905" t="s">
        <v>14</v>
      </c>
      <c r="B37905" t="s">
        <v>47</v>
      </c>
      <c r="C37905">
        <v>2046</v>
      </c>
      <c r="D37905" t="s">
        <v>38</v>
      </c>
      <c r="E37905" t="s">
        <v>31</v>
      </c>
      <c r="F37905" s="4">
        <v>51226.776776849532</v>
      </c>
    </row>
    <row r="37906" spans="1:6" x14ac:dyDescent="0.3">
      <c r="A37906" t="s">
        <v>14</v>
      </c>
      <c r="B37906" t="s">
        <v>47</v>
      </c>
      <c r="C37906">
        <v>2046</v>
      </c>
      <c r="D37906" t="s">
        <v>38</v>
      </c>
      <c r="E37906" t="s">
        <v>32</v>
      </c>
      <c r="F37906" s="4">
        <v>48141.65144101459</v>
      </c>
    </row>
    <row r="37907" spans="1:6" x14ac:dyDescent="0.3">
      <c r="A37907" t="s">
        <v>14</v>
      </c>
      <c r="B37907" t="s">
        <v>47</v>
      </c>
      <c r="C37907">
        <v>2046</v>
      </c>
      <c r="D37907" t="s">
        <v>38</v>
      </c>
      <c r="E37907" t="s">
        <v>33</v>
      </c>
      <c r="F37907" s="4">
        <v>42640.744705262638</v>
      </c>
    </row>
    <row r="37908" spans="1:6" x14ac:dyDescent="0.3">
      <c r="A37908" t="s">
        <v>14</v>
      </c>
      <c r="B37908" t="s">
        <v>47</v>
      </c>
      <c r="C37908">
        <v>2046</v>
      </c>
      <c r="D37908" t="s">
        <v>38</v>
      </c>
      <c r="E37908" t="s">
        <v>34</v>
      </c>
      <c r="F37908" s="4">
        <v>35283.338407332907</v>
      </c>
    </row>
    <row r="37909" spans="1:6" x14ac:dyDescent="0.3">
      <c r="A37909" t="s">
        <v>14</v>
      </c>
      <c r="B37909" t="s">
        <v>47</v>
      </c>
      <c r="C37909">
        <v>2046</v>
      </c>
      <c r="D37909" t="s">
        <v>38</v>
      </c>
      <c r="E37909" t="s">
        <v>35</v>
      </c>
      <c r="F37909" s="4">
        <v>47678.580437043027</v>
      </c>
    </row>
    <row r="37910" spans="1:6" x14ac:dyDescent="0.3">
      <c r="A37910" t="s">
        <v>14</v>
      </c>
      <c r="B37910" t="s">
        <v>163</v>
      </c>
      <c r="C37910">
        <v>2021</v>
      </c>
      <c r="D37910" t="s">
        <v>37</v>
      </c>
      <c r="E37910" t="s">
        <v>17</v>
      </c>
      <c r="F37910" s="4">
        <v>5402</v>
      </c>
    </row>
    <row r="37911" spans="1:6" x14ac:dyDescent="0.3">
      <c r="A37911" t="s">
        <v>14</v>
      </c>
      <c r="B37911" t="s">
        <v>163</v>
      </c>
      <c r="C37911">
        <v>2021</v>
      </c>
      <c r="D37911" t="s">
        <v>37</v>
      </c>
      <c r="E37911" t="s">
        <v>19</v>
      </c>
      <c r="F37911" s="4">
        <v>6019</v>
      </c>
    </row>
    <row r="37912" spans="1:6" x14ac:dyDescent="0.3">
      <c r="A37912" t="s">
        <v>14</v>
      </c>
      <c r="B37912" t="s">
        <v>163</v>
      </c>
      <c r="C37912">
        <v>2021</v>
      </c>
      <c r="D37912" t="s">
        <v>37</v>
      </c>
      <c r="E37912" t="s">
        <v>20</v>
      </c>
      <c r="F37912" s="4">
        <v>6101</v>
      </c>
    </row>
    <row r="37913" spans="1:6" x14ac:dyDescent="0.3">
      <c r="A37913" t="s">
        <v>14</v>
      </c>
      <c r="B37913" t="s">
        <v>163</v>
      </c>
      <c r="C37913">
        <v>2021</v>
      </c>
      <c r="D37913" t="s">
        <v>37</v>
      </c>
      <c r="E37913" t="s">
        <v>21</v>
      </c>
      <c r="F37913" s="4">
        <v>5069</v>
      </c>
    </row>
    <row r="37914" spans="1:6" x14ac:dyDescent="0.3">
      <c r="A37914" t="s">
        <v>14</v>
      </c>
      <c r="B37914" t="s">
        <v>163</v>
      </c>
      <c r="C37914">
        <v>2021</v>
      </c>
      <c r="D37914" t="s">
        <v>37</v>
      </c>
      <c r="E37914" t="s">
        <v>22</v>
      </c>
      <c r="F37914" s="4">
        <v>5293</v>
      </c>
    </row>
    <row r="37915" spans="1:6" x14ac:dyDescent="0.3">
      <c r="A37915" t="s">
        <v>14</v>
      </c>
      <c r="B37915" t="s">
        <v>163</v>
      </c>
      <c r="C37915">
        <v>2021</v>
      </c>
      <c r="D37915" t="s">
        <v>37</v>
      </c>
      <c r="E37915" t="s">
        <v>23</v>
      </c>
      <c r="F37915" s="4">
        <v>6408</v>
      </c>
    </row>
    <row r="37916" spans="1:6" x14ac:dyDescent="0.3">
      <c r="A37916" t="s">
        <v>14</v>
      </c>
      <c r="B37916" t="s">
        <v>163</v>
      </c>
      <c r="C37916">
        <v>2021</v>
      </c>
      <c r="D37916" t="s">
        <v>37</v>
      </c>
      <c r="E37916" t="s">
        <v>24</v>
      </c>
      <c r="F37916" s="4">
        <v>6495</v>
      </c>
    </row>
    <row r="37917" spans="1:6" x14ac:dyDescent="0.3">
      <c r="A37917" t="s">
        <v>14</v>
      </c>
      <c r="B37917" t="s">
        <v>163</v>
      </c>
      <c r="C37917">
        <v>2021</v>
      </c>
      <c r="D37917" t="s">
        <v>37</v>
      </c>
      <c r="E37917" t="s">
        <v>25</v>
      </c>
      <c r="F37917" s="4">
        <v>6455</v>
      </c>
    </row>
    <row r="37918" spans="1:6" x14ac:dyDescent="0.3">
      <c r="A37918" t="s">
        <v>14</v>
      </c>
      <c r="B37918" t="s">
        <v>163</v>
      </c>
      <c r="C37918">
        <v>2021</v>
      </c>
      <c r="D37918" t="s">
        <v>37</v>
      </c>
      <c r="E37918" t="s">
        <v>26</v>
      </c>
      <c r="F37918" s="4">
        <v>5736</v>
      </c>
    </row>
    <row r="37919" spans="1:6" x14ac:dyDescent="0.3">
      <c r="A37919" t="s">
        <v>14</v>
      </c>
      <c r="B37919" t="s">
        <v>163</v>
      </c>
      <c r="C37919">
        <v>2021</v>
      </c>
      <c r="D37919" t="s">
        <v>37</v>
      </c>
      <c r="E37919" t="s">
        <v>27</v>
      </c>
      <c r="F37919" s="4">
        <v>5908</v>
      </c>
    </row>
    <row r="37920" spans="1:6" x14ac:dyDescent="0.3">
      <c r="A37920" t="s">
        <v>14</v>
      </c>
      <c r="B37920" t="s">
        <v>163</v>
      </c>
      <c r="C37920">
        <v>2021</v>
      </c>
      <c r="D37920" t="s">
        <v>37</v>
      </c>
      <c r="E37920" t="s">
        <v>28</v>
      </c>
      <c r="F37920" s="4">
        <v>5892</v>
      </c>
    </row>
    <row r="37921" spans="1:6" x14ac:dyDescent="0.3">
      <c r="A37921" t="s">
        <v>14</v>
      </c>
      <c r="B37921" t="s">
        <v>163</v>
      </c>
      <c r="C37921">
        <v>2021</v>
      </c>
      <c r="D37921" t="s">
        <v>37</v>
      </c>
      <c r="E37921" t="s">
        <v>29</v>
      </c>
      <c r="F37921" s="4">
        <v>5963</v>
      </c>
    </row>
    <row r="37922" spans="1:6" x14ac:dyDescent="0.3">
      <c r="A37922" t="s">
        <v>14</v>
      </c>
      <c r="B37922" t="s">
        <v>163</v>
      </c>
      <c r="C37922">
        <v>2021</v>
      </c>
      <c r="D37922" t="s">
        <v>37</v>
      </c>
      <c r="E37922" t="s">
        <v>30</v>
      </c>
      <c r="F37922" s="4">
        <v>5337</v>
      </c>
    </row>
    <row r="37923" spans="1:6" x14ac:dyDescent="0.3">
      <c r="A37923" t="s">
        <v>14</v>
      </c>
      <c r="B37923" t="s">
        <v>163</v>
      </c>
      <c r="C37923">
        <v>2021</v>
      </c>
      <c r="D37923" t="s">
        <v>37</v>
      </c>
      <c r="E37923" t="s">
        <v>31</v>
      </c>
      <c r="F37923" s="4">
        <v>4105</v>
      </c>
    </row>
    <row r="37924" spans="1:6" x14ac:dyDescent="0.3">
      <c r="A37924" t="s">
        <v>14</v>
      </c>
      <c r="B37924" t="s">
        <v>163</v>
      </c>
      <c r="C37924">
        <v>2021</v>
      </c>
      <c r="D37924" t="s">
        <v>37</v>
      </c>
      <c r="E37924" t="s">
        <v>32</v>
      </c>
      <c r="F37924" s="4">
        <v>3359</v>
      </c>
    </row>
    <row r="37925" spans="1:6" x14ac:dyDescent="0.3">
      <c r="A37925" t="s">
        <v>14</v>
      </c>
      <c r="B37925" t="s">
        <v>163</v>
      </c>
      <c r="C37925">
        <v>2021</v>
      </c>
      <c r="D37925" t="s">
        <v>37</v>
      </c>
      <c r="E37925" t="s">
        <v>33</v>
      </c>
      <c r="F37925" s="4">
        <v>2330</v>
      </c>
    </row>
    <row r="37926" spans="1:6" x14ac:dyDescent="0.3">
      <c r="A37926" t="s">
        <v>14</v>
      </c>
      <c r="B37926" t="s">
        <v>163</v>
      </c>
      <c r="C37926">
        <v>2021</v>
      </c>
      <c r="D37926" t="s">
        <v>37</v>
      </c>
      <c r="E37926" t="s">
        <v>34</v>
      </c>
      <c r="F37926" s="4">
        <v>1464</v>
      </c>
    </row>
    <row r="37927" spans="1:6" x14ac:dyDescent="0.3">
      <c r="A37927" t="s">
        <v>14</v>
      </c>
      <c r="B37927" t="s">
        <v>163</v>
      </c>
      <c r="C37927">
        <v>2021</v>
      </c>
      <c r="D37927" t="s">
        <v>37</v>
      </c>
      <c r="E37927" t="s">
        <v>35</v>
      </c>
      <c r="F37927" s="4">
        <v>1509</v>
      </c>
    </row>
    <row r="37928" spans="1:6" x14ac:dyDescent="0.3">
      <c r="A37928" t="s">
        <v>14</v>
      </c>
      <c r="B37928" t="s">
        <v>163</v>
      </c>
      <c r="C37928">
        <v>2021</v>
      </c>
      <c r="D37928" t="s">
        <v>18</v>
      </c>
      <c r="E37928" t="s">
        <v>17</v>
      </c>
      <c r="F37928" s="4">
        <v>5856</v>
      </c>
    </row>
    <row r="37929" spans="1:6" x14ac:dyDescent="0.3">
      <c r="A37929" t="s">
        <v>14</v>
      </c>
      <c r="B37929" t="s">
        <v>163</v>
      </c>
      <c r="C37929">
        <v>2021</v>
      </c>
      <c r="D37929" t="s">
        <v>18</v>
      </c>
      <c r="E37929" t="s">
        <v>19</v>
      </c>
      <c r="F37929" s="4">
        <v>6384</v>
      </c>
    </row>
    <row r="37930" spans="1:6" x14ac:dyDescent="0.3">
      <c r="A37930" t="s">
        <v>14</v>
      </c>
      <c r="B37930" t="s">
        <v>163</v>
      </c>
      <c r="C37930">
        <v>2021</v>
      </c>
      <c r="D37930" t="s">
        <v>18</v>
      </c>
      <c r="E37930" t="s">
        <v>20</v>
      </c>
      <c r="F37930" s="4">
        <v>6595</v>
      </c>
    </row>
    <row r="37931" spans="1:6" x14ac:dyDescent="0.3">
      <c r="A37931" t="s">
        <v>14</v>
      </c>
      <c r="B37931" t="s">
        <v>163</v>
      </c>
      <c r="C37931">
        <v>2021</v>
      </c>
      <c r="D37931" t="s">
        <v>18</v>
      </c>
      <c r="E37931" t="s">
        <v>21</v>
      </c>
      <c r="F37931" s="4">
        <v>5446</v>
      </c>
    </row>
    <row r="37932" spans="1:6" x14ac:dyDescent="0.3">
      <c r="A37932" t="s">
        <v>14</v>
      </c>
      <c r="B37932" t="s">
        <v>163</v>
      </c>
      <c r="C37932">
        <v>2021</v>
      </c>
      <c r="D37932" t="s">
        <v>18</v>
      </c>
      <c r="E37932" t="s">
        <v>22</v>
      </c>
      <c r="F37932" s="4">
        <v>5525</v>
      </c>
    </row>
    <row r="37933" spans="1:6" x14ac:dyDescent="0.3">
      <c r="A37933" t="s">
        <v>14</v>
      </c>
      <c r="B37933" t="s">
        <v>163</v>
      </c>
      <c r="C37933">
        <v>2021</v>
      </c>
      <c r="D37933" t="s">
        <v>18</v>
      </c>
      <c r="E37933" t="s">
        <v>23</v>
      </c>
      <c r="F37933" s="4">
        <v>6527</v>
      </c>
    </row>
    <row r="37934" spans="1:6" x14ac:dyDescent="0.3">
      <c r="A37934" t="s">
        <v>14</v>
      </c>
      <c r="B37934" t="s">
        <v>163</v>
      </c>
      <c r="C37934">
        <v>2021</v>
      </c>
      <c r="D37934" t="s">
        <v>18</v>
      </c>
      <c r="E37934" t="s">
        <v>24</v>
      </c>
      <c r="F37934" s="4">
        <v>6609</v>
      </c>
    </row>
    <row r="37935" spans="1:6" x14ac:dyDescent="0.3">
      <c r="A37935" t="s">
        <v>14</v>
      </c>
      <c r="B37935" t="s">
        <v>163</v>
      </c>
      <c r="C37935">
        <v>2021</v>
      </c>
      <c r="D37935" t="s">
        <v>18</v>
      </c>
      <c r="E37935" t="s">
        <v>25</v>
      </c>
      <c r="F37935" s="4">
        <v>6749</v>
      </c>
    </row>
    <row r="37936" spans="1:6" x14ac:dyDescent="0.3">
      <c r="A37936" t="s">
        <v>14</v>
      </c>
      <c r="B37936" t="s">
        <v>163</v>
      </c>
      <c r="C37936">
        <v>2021</v>
      </c>
      <c r="D37936" t="s">
        <v>18</v>
      </c>
      <c r="E37936" t="s">
        <v>26</v>
      </c>
      <c r="F37936" s="4">
        <v>6047</v>
      </c>
    </row>
    <row r="37937" spans="1:6" x14ac:dyDescent="0.3">
      <c r="A37937" t="s">
        <v>14</v>
      </c>
      <c r="B37937" t="s">
        <v>163</v>
      </c>
      <c r="C37937">
        <v>2021</v>
      </c>
      <c r="D37937" t="s">
        <v>18</v>
      </c>
      <c r="E37937" t="s">
        <v>27</v>
      </c>
      <c r="F37937" s="4">
        <v>6401</v>
      </c>
    </row>
    <row r="37938" spans="1:6" x14ac:dyDescent="0.3">
      <c r="A37938" t="s">
        <v>14</v>
      </c>
      <c r="B37938" t="s">
        <v>163</v>
      </c>
      <c r="C37938">
        <v>2021</v>
      </c>
      <c r="D37938" t="s">
        <v>18</v>
      </c>
      <c r="E37938" t="s">
        <v>28</v>
      </c>
      <c r="F37938" s="4">
        <v>6568</v>
      </c>
    </row>
    <row r="37939" spans="1:6" x14ac:dyDescent="0.3">
      <c r="A37939" t="s">
        <v>14</v>
      </c>
      <c r="B37939" t="s">
        <v>163</v>
      </c>
      <c r="C37939">
        <v>2021</v>
      </c>
      <c r="D37939" t="s">
        <v>18</v>
      </c>
      <c r="E37939" t="s">
        <v>29</v>
      </c>
      <c r="F37939" s="4">
        <v>6496</v>
      </c>
    </row>
    <row r="37940" spans="1:6" x14ac:dyDescent="0.3">
      <c r="A37940" t="s">
        <v>14</v>
      </c>
      <c r="B37940" t="s">
        <v>163</v>
      </c>
      <c r="C37940">
        <v>2021</v>
      </c>
      <c r="D37940" t="s">
        <v>18</v>
      </c>
      <c r="E37940" t="s">
        <v>30</v>
      </c>
      <c r="F37940" s="4">
        <v>5981</v>
      </c>
    </row>
    <row r="37941" spans="1:6" x14ac:dyDescent="0.3">
      <c r="A37941" t="s">
        <v>14</v>
      </c>
      <c r="B37941" t="s">
        <v>163</v>
      </c>
      <c r="C37941">
        <v>2021</v>
      </c>
      <c r="D37941" t="s">
        <v>18</v>
      </c>
      <c r="E37941" t="s">
        <v>31</v>
      </c>
      <c r="F37941" s="4">
        <v>4709</v>
      </c>
    </row>
    <row r="37942" spans="1:6" x14ac:dyDescent="0.3">
      <c r="A37942" t="s">
        <v>14</v>
      </c>
      <c r="B37942" t="s">
        <v>163</v>
      </c>
      <c r="C37942">
        <v>2021</v>
      </c>
      <c r="D37942" t="s">
        <v>18</v>
      </c>
      <c r="E37942" t="s">
        <v>32</v>
      </c>
      <c r="F37942" s="4">
        <v>3646</v>
      </c>
    </row>
    <row r="37943" spans="1:6" x14ac:dyDescent="0.3">
      <c r="A37943" t="s">
        <v>14</v>
      </c>
      <c r="B37943" t="s">
        <v>163</v>
      </c>
      <c r="C37943">
        <v>2021</v>
      </c>
      <c r="D37943" t="s">
        <v>18</v>
      </c>
      <c r="E37943" t="s">
        <v>33</v>
      </c>
      <c r="F37943" s="4">
        <v>2441</v>
      </c>
    </row>
    <row r="37944" spans="1:6" x14ac:dyDescent="0.3">
      <c r="A37944" t="s">
        <v>14</v>
      </c>
      <c r="B37944" t="s">
        <v>163</v>
      </c>
      <c r="C37944">
        <v>2021</v>
      </c>
      <c r="D37944" t="s">
        <v>18</v>
      </c>
      <c r="E37944" t="s">
        <v>34</v>
      </c>
      <c r="F37944" s="4">
        <v>1397</v>
      </c>
    </row>
    <row r="37945" spans="1:6" x14ac:dyDescent="0.3">
      <c r="A37945" t="s">
        <v>14</v>
      </c>
      <c r="B37945" t="s">
        <v>163</v>
      </c>
      <c r="C37945">
        <v>2021</v>
      </c>
      <c r="D37945" t="s">
        <v>18</v>
      </c>
      <c r="E37945" t="s">
        <v>35</v>
      </c>
      <c r="F37945" s="4">
        <v>987</v>
      </c>
    </row>
    <row r="37946" spans="1:6" x14ac:dyDescent="0.3">
      <c r="A37946" t="s">
        <v>14</v>
      </c>
      <c r="B37946" t="s">
        <v>163</v>
      </c>
      <c r="C37946">
        <v>2021</v>
      </c>
      <c r="D37946" t="s">
        <v>38</v>
      </c>
      <c r="E37946" t="s">
        <v>17</v>
      </c>
      <c r="F37946" s="4">
        <v>11258</v>
      </c>
    </row>
    <row r="37947" spans="1:6" x14ac:dyDescent="0.3">
      <c r="A37947" t="s">
        <v>14</v>
      </c>
      <c r="B37947" t="s">
        <v>163</v>
      </c>
      <c r="C37947">
        <v>2021</v>
      </c>
      <c r="D37947" t="s">
        <v>38</v>
      </c>
      <c r="E37947" t="s">
        <v>19</v>
      </c>
      <c r="F37947" s="4">
        <v>12403</v>
      </c>
    </row>
    <row r="37948" spans="1:6" x14ac:dyDescent="0.3">
      <c r="A37948" t="s">
        <v>14</v>
      </c>
      <c r="B37948" t="s">
        <v>163</v>
      </c>
      <c r="C37948">
        <v>2021</v>
      </c>
      <c r="D37948" t="s">
        <v>38</v>
      </c>
      <c r="E37948" t="s">
        <v>20</v>
      </c>
      <c r="F37948" s="4">
        <v>12696</v>
      </c>
    </row>
    <row r="37949" spans="1:6" x14ac:dyDescent="0.3">
      <c r="A37949" t="s">
        <v>14</v>
      </c>
      <c r="B37949" t="s">
        <v>163</v>
      </c>
      <c r="C37949">
        <v>2021</v>
      </c>
      <c r="D37949" t="s">
        <v>38</v>
      </c>
      <c r="E37949" t="s">
        <v>21</v>
      </c>
      <c r="F37949" s="4">
        <v>10515</v>
      </c>
    </row>
    <row r="37950" spans="1:6" x14ac:dyDescent="0.3">
      <c r="A37950" t="s">
        <v>14</v>
      </c>
      <c r="B37950" t="s">
        <v>163</v>
      </c>
      <c r="C37950">
        <v>2021</v>
      </c>
      <c r="D37950" t="s">
        <v>38</v>
      </c>
      <c r="E37950" t="s">
        <v>22</v>
      </c>
      <c r="F37950" s="4">
        <v>10818</v>
      </c>
    </row>
    <row r="37951" spans="1:6" x14ac:dyDescent="0.3">
      <c r="A37951" t="s">
        <v>14</v>
      </c>
      <c r="B37951" t="s">
        <v>163</v>
      </c>
      <c r="C37951">
        <v>2021</v>
      </c>
      <c r="D37951" t="s">
        <v>38</v>
      </c>
      <c r="E37951" t="s">
        <v>23</v>
      </c>
      <c r="F37951" s="4">
        <v>12935</v>
      </c>
    </row>
    <row r="37952" spans="1:6" x14ac:dyDescent="0.3">
      <c r="A37952" t="s">
        <v>14</v>
      </c>
      <c r="B37952" t="s">
        <v>163</v>
      </c>
      <c r="C37952">
        <v>2021</v>
      </c>
      <c r="D37952" t="s">
        <v>38</v>
      </c>
      <c r="E37952" t="s">
        <v>24</v>
      </c>
      <c r="F37952" s="4">
        <v>13104</v>
      </c>
    </row>
    <row r="37953" spans="1:6" x14ac:dyDescent="0.3">
      <c r="A37953" t="s">
        <v>14</v>
      </c>
      <c r="B37953" t="s">
        <v>163</v>
      </c>
      <c r="C37953">
        <v>2021</v>
      </c>
      <c r="D37953" t="s">
        <v>38</v>
      </c>
      <c r="E37953" t="s">
        <v>25</v>
      </c>
      <c r="F37953" s="4">
        <v>13204</v>
      </c>
    </row>
    <row r="37954" spans="1:6" x14ac:dyDescent="0.3">
      <c r="A37954" t="s">
        <v>14</v>
      </c>
      <c r="B37954" t="s">
        <v>163</v>
      </c>
      <c r="C37954">
        <v>2021</v>
      </c>
      <c r="D37954" t="s">
        <v>38</v>
      </c>
      <c r="E37954" t="s">
        <v>26</v>
      </c>
      <c r="F37954" s="4">
        <v>11783</v>
      </c>
    </row>
    <row r="37955" spans="1:6" x14ac:dyDescent="0.3">
      <c r="A37955" t="s">
        <v>14</v>
      </c>
      <c r="B37955" t="s">
        <v>163</v>
      </c>
      <c r="C37955">
        <v>2021</v>
      </c>
      <c r="D37955" t="s">
        <v>38</v>
      </c>
      <c r="E37955" t="s">
        <v>27</v>
      </c>
      <c r="F37955" s="4">
        <v>12309</v>
      </c>
    </row>
    <row r="37956" spans="1:6" x14ac:dyDescent="0.3">
      <c r="A37956" t="s">
        <v>14</v>
      </c>
      <c r="B37956" t="s">
        <v>163</v>
      </c>
      <c r="C37956">
        <v>2021</v>
      </c>
      <c r="D37956" t="s">
        <v>38</v>
      </c>
      <c r="E37956" t="s">
        <v>28</v>
      </c>
      <c r="F37956" s="4">
        <v>12460</v>
      </c>
    </row>
    <row r="37957" spans="1:6" x14ac:dyDescent="0.3">
      <c r="A37957" t="s">
        <v>14</v>
      </c>
      <c r="B37957" t="s">
        <v>163</v>
      </c>
      <c r="C37957">
        <v>2021</v>
      </c>
      <c r="D37957" t="s">
        <v>38</v>
      </c>
      <c r="E37957" t="s">
        <v>29</v>
      </c>
      <c r="F37957" s="4">
        <v>12459</v>
      </c>
    </row>
    <row r="37958" spans="1:6" x14ac:dyDescent="0.3">
      <c r="A37958" t="s">
        <v>14</v>
      </c>
      <c r="B37958" t="s">
        <v>163</v>
      </c>
      <c r="C37958">
        <v>2021</v>
      </c>
      <c r="D37958" t="s">
        <v>38</v>
      </c>
      <c r="E37958" t="s">
        <v>30</v>
      </c>
      <c r="F37958" s="4">
        <v>11318</v>
      </c>
    </row>
    <row r="37959" spans="1:6" x14ac:dyDescent="0.3">
      <c r="A37959" t="s">
        <v>14</v>
      </c>
      <c r="B37959" t="s">
        <v>163</v>
      </c>
      <c r="C37959">
        <v>2021</v>
      </c>
      <c r="D37959" t="s">
        <v>38</v>
      </c>
      <c r="E37959" t="s">
        <v>31</v>
      </c>
      <c r="F37959" s="4">
        <v>8814</v>
      </c>
    </row>
    <row r="37960" spans="1:6" x14ac:dyDescent="0.3">
      <c r="A37960" t="s">
        <v>14</v>
      </c>
      <c r="B37960" t="s">
        <v>163</v>
      </c>
      <c r="C37960">
        <v>2021</v>
      </c>
      <c r="D37960" t="s">
        <v>38</v>
      </c>
      <c r="E37960" t="s">
        <v>32</v>
      </c>
      <c r="F37960" s="4">
        <v>7005</v>
      </c>
    </row>
    <row r="37961" spans="1:6" x14ac:dyDescent="0.3">
      <c r="A37961" t="s">
        <v>14</v>
      </c>
      <c r="B37961" t="s">
        <v>163</v>
      </c>
      <c r="C37961">
        <v>2021</v>
      </c>
      <c r="D37961" t="s">
        <v>38</v>
      </c>
      <c r="E37961" t="s">
        <v>33</v>
      </c>
      <c r="F37961" s="4">
        <v>4771</v>
      </c>
    </row>
    <row r="37962" spans="1:6" x14ac:dyDescent="0.3">
      <c r="A37962" t="s">
        <v>14</v>
      </c>
      <c r="B37962" t="s">
        <v>163</v>
      </c>
      <c r="C37962">
        <v>2021</v>
      </c>
      <c r="D37962" t="s">
        <v>38</v>
      </c>
      <c r="E37962" t="s">
        <v>34</v>
      </c>
      <c r="F37962" s="4">
        <v>2861</v>
      </c>
    </row>
    <row r="37963" spans="1:6" x14ac:dyDescent="0.3">
      <c r="A37963" t="s">
        <v>14</v>
      </c>
      <c r="B37963" t="s">
        <v>163</v>
      </c>
      <c r="C37963">
        <v>2021</v>
      </c>
      <c r="D37963" t="s">
        <v>38</v>
      </c>
      <c r="E37963" t="s">
        <v>35</v>
      </c>
      <c r="F37963" s="4">
        <v>2496</v>
      </c>
    </row>
    <row r="37964" spans="1:6" x14ac:dyDescent="0.3">
      <c r="A37964" t="s">
        <v>14</v>
      </c>
      <c r="B37964" t="s">
        <v>163</v>
      </c>
      <c r="C37964">
        <v>2022</v>
      </c>
      <c r="D37964" t="s">
        <v>37</v>
      </c>
      <c r="E37964" t="s">
        <v>17</v>
      </c>
      <c r="F37964" s="4">
        <v>5593.7675986016466</v>
      </c>
    </row>
    <row r="37965" spans="1:6" x14ac:dyDescent="0.3">
      <c r="A37965" t="s">
        <v>14</v>
      </c>
      <c r="B37965" t="s">
        <v>163</v>
      </c>
      <c r="C37965">
        <v>2022</v>
      </c>
      <c r="D37965" t="s">
        <v>37</v>
      </c>
      <c r="E37965" t="s">
        <v>19</v>
      </c>
      <c r="F37965" s="4">
        <v>5897.737072050405</v>
      </c>
    </row>
    <row r="37966" spans="1:6" x14ac:dyDescent="0.3">
      <c r="A37966" t="s">
        <v>14</v>
      </c>
      <c r="B37966" t="s">
        <v>163</v>
      </c>
      <c r="C37966">
        <v>2022</v>
      </c>
      <c r="D37966" t="s">
        <v>37</v>
      </c>
      <c r="E37966" t="s">
        <v>20</v>
      </c>
      <c r="F37966" s="4">
        <v>6232.5196470440587</v>
      </c>
    </row>
    <row r="37967" spans="1:6" x14ac:dyDescent="0.3">
      <c r="A37967" t="s">
        <v>14</v>
      </c>
      <c r="B37967" t="s">
        <v>163</v>
      </c>
      <c r="C37967">
        <v>2022</v>
      </c>
      <c r="D37967" t="s">
        <v>37</v>
      </c>
      <c r="E37967" t="s">
        <v>21</v>
      </c>
      <c r="F37967" s="4">
        <v>5123.6527409186956</v>
      </c>
    </row>
    <row r="37968" spans="1:6" x14ac:dyDescent="0.3">
      <c r="A37968" t="s">
        <v>14</v>
      </c>
      <c r="B37968" t="s">
        <v>163</v>
      </c>
      <c r="C37968">
        <v>2022</v>
      </c>
      <c r="D37968" t="s">
        <v>37</v>
      </c>
      <c r="E37968" t="s">
        <v>22</v>
      </c>
      <c r="F37968" s="4">
        <v>5318.7516466461884</v>
      </c>
    </row>
    <row r="37969" spans="1:6" x14ac:dyDescent="0.3">
      <c r="A37969" t="s">
        <v>14</v>
      </c>
      <c r="B37969" t="s">
        <v>163</v>
      </c>
      <c r="C37969">
        <v>2022</v>
      </c>
      <c r="D37969" t="s">
        <v>37</v>
      </c>
      <c r="E37969" t="s">
        <v>23</v>
      </c>
      <c r="F37969" s="4">
        <v>6339.085395999653</v>
      </c>
    </row>
    <row r="37970" spans="1:6" x14ac:dyDescent="0.3">
      <c r="A37970" t="s">
        <v>14</v>
      </c>
      <c r="B37970" t="s">
        <v>163</v>
      </c>
      <c r="C37970">
        <v>2022</v>
      </c>
      <c r="D37970" t="s">
        <v>37</v>
      </c>
      <c r="E37970" t="s">
        <v>24</v>
      </c>
      <c r="F37970" s="4">
        <v>6666.3237802366057</v>
      </c>
    </row>
    <row r="37971" spans="1:6" x14ac:dyDescent="0.3">
      <c r="A37971" t="s">
        <v>14</v>
      </c>
      <c r="B37971" t="s">
        <v>163</v>
      </c>
      <c r="C37971">
        <v>2022</v>
      </c>
      <c r="D37971" t="s">
        <v>37</v>
      </c>
      <c r="E37971" t="s">
        <v>25</v>
      </c>
      <c r="F37971" s="4">
        <v>6546.0948625101191</v>
      </c>
    </row>
    <row r="37972" spans="1:6" x14ac:dyDescent="0.3">
      <c r="A37972" t="s">
        <v>14</v>
      </c>
      <c r="B37972" t="s">
        <v>163</v>
      </c>
      <c r="C37972">
        <v>2022</v>
      </c>
      <c r="D37972" t="s">
        <v>37</v>
      </c>
      <c r="E37972" t="s">
        <v>26</v>
      </c>
      <c r="F37972" s="4">
        <v>5862.7039320983386</v>
      </c>
    </row>
    <row r="37973" spans="1:6" x14ac:dyDescent="0.3">
      <c r="A37973" t="s">
        <v>14</v>
      </c>
      <c r="B37973" t="s">
        <v>163</v>
      </c>
      <c r="C37973">
        <v>2022</v>
      </c>
      <c r="D37973" t="s">
        <v>37</v>
      </c>
      <c r="E37973" t="s">
        <v>27</v>
      </c>
      <c r="F37973" s="4">
        <v>5840.0631882381022</v>
      </c>
    </row>
    <row r="37974" spans="1:6" x14ac:dyDescent="0.3">
      <c r="A37974" t="s">
        <v>14</v>
      </c>
      <c r="B37974" t="s">
        <v>163</v>
      </c>
      <c r="C37974">
        <v>2022</v>
      </c>
      <c r="D37974" t="s">
        <v>37</v>
      </c>
      <c r="E37974" t="s">
        <v>28</v>
      </c>
      <c r="F37974" s="4">
        <v>6127.4847444423704</v>
      </c>
    </row>
    <row r="37975" spans="1:6" x14ac:dyDescent="0.3">
      <c r="A37975" t="s">
        <v>14</v>
      </c>
      <c r="B37975" t="s">
        <v>163</v>
      </c>
      <c r="C37975">
        <v>2022</v>
      </c>
      <c r="D37975" t="s">
        <v>37</v>
      </c>
      <c r="E37975" t="s">
        <v>29</v>
      </c>
      <c r="F37975" s="4">
        <v>5830.5347285322687</v>
      </c>
    </row>
    <row r="37976" spans="1:6" x14ac:dyDescent="0.3">
      <c r="A37976" t="s">
        <v>14</v>
      </c>
      <c r="B37976" t="s">
        <v>163</v>
      </c>
      <c r="C37976">
        <v>2022</v>
      </c>
      <c r="D37976" t="s">
        <v>37</v>
      </c>
      <c r="E37976" t="s">
        <v>30</v>
      </c>
      <c r="F37976" s="4">
        <v>5597.1125934302281</v>
      </c>
    </row>
    <row r="37977" spans="1:6" x14ac:dyDescent="0.3">
      <c r="A37977" t="s">
        <v>14</v>
      </c>
      <c r="B37977" t="s">
        <v>163</v>
      </c>
      <c r="C37977">
        <v>2022</v>
      </c>
      <c r="D37977" t="s">
        <v>37</v>
      </c>
      <c r="E37977" t="s">
        <v>31</v>
      </c>
      <c r="F37977" s="4">
        <v>4390.4732346334849</v>
      </c>
    </row>
    <row r="37978" spans="1:6" x14ac:dyDescent="0.3">
      <c r="A37978" t="s">
        <v>14</v>
      </c>
      <c r="B37978" t="s">
        <v>163</v>
      </c>
      <c r="C37978">
        <v>2022</v>
      </c>
      <c r="D37978" t="s">
        <v>37</v>
      </c>
      <c r="E37978" t="s">
        <v>32</v>
      </c>
      <c r="F37978" s="4">
        <v>3393.996659473677</v>
      </c>
    </row>
    <row r="37979" spans="1:6" x14ac:dyDescent="0.3">
      <c r="A37979" t="s">
        <v>14</v>
      </c>
      <c r="B37979" t="s">
        <v>163</v>
      </c>
      <c r="C37979">
        <v>2022</v>
      </c>
      <c r="D37979" t="s">
        <v>37</v>
      </c>
      <c r="E37979" t="s">
        <v>33</v>
      </c>
      <c r="F37979" s="4">
        <v>2552.521723650626</v>
      </c>
    </row>
    <row r="37980" spans="1:6" x14ac:dyDescent="0.3">
      <c r="A37980" t="s">
        <v>14</v>
      </c>
      <c r="B37980" t="s">
        <v>163</v>
      </c>
      <c r="C37980">
        <v>2022</v>
      </c>
      <c r="D37980" t="s">
        <v>37</v>
      </c>
      <c r="E37980" t="s">
        <v>34</v>
      </c>
      <c r="F37980" s="4">
        <v>1554.302199015629</v>
      </c>
    </row>
    <row r="37981" spans="1:6" x14ac:dyDescent="0.3">
      <c r="A37981" t="s">
        <v>14</v>
      </c>
      <c r="B37981" t="s">
        <v>163</v>
      </c>
      <c r="C37981">
        <v>2022</v>
      </c>
      <c r="D37981" t="s">
        <v>37</v>
      </c>
      <c r="E37981" t="s">
        <v>35</v>
      </c>
      <c r="F37981" s="4">
        <v>1601.3677047219501</v>
      </c>
    </row>
    <row r="37982" spans="1:6" x14ac:dyDescent="0.3">
      <c r="A37982" t="s">
        <v>14</v>
      </c>
      <c r="B37982" t="s">
        <v>163</v>
      </c>
      <c r="C37982">
        <v>2022</v>
      </c>
      <c r="D37982" t="s">
        <v>18</v>
      </c>
      <c r="E37982" t="s">
        <v>17</v>
      </c>
      <c r="F37982" s="4">
        <v>5900.3145045632837</v>
      </c>
    </row>
    <row r="37983" spans="1:6" x14ac:dyDescent="0.3">
      <c r="A37983" t="s">
        <v>14</v>
      </c>
      <c r="B37983" t="s">
        <v>163</v>
      </c>
      <c r="C37983">
        <v>2022</v>
      </c>
      <c r="D37983" t="s">
        <v>18</v>
      </c>
      <c r="E37983" t="s">
        <v>19</v>
      </c>
      <c r="F37983" s="4">
        <v>6354.343129937195</v>
      </c>
    </row>
    <row r="37984" spans="1:6" x14ac:dyDescent="0.3">
      <c r="A37984" t="s">
        <v>14</v>
      </c>
      <c r="B37984" t="s">
        <v>163</v>
      </c>
      <c r="C37984">
        <v>2022</v>
      </c>
      <c r="D37984" t="s">
        <v>18</v>
      </c>
      <c r="E37984" t="s">
        <v>20</v>
      </c>
      <c r="F37984" s="4">
        <v>6588.3695048308</v>
      </c>
    </row>
    <row r="37985" spans="1:6" x14ac:dyDescent="0.3">
      <c r="A37985" t="s">
        <v>14</v>
      </c>
      <c r="B37985" t="s">
        <v>163</v>
      </c>
      <c r="C37985">
        <v>2022</v>
      </c>
      <c r="D37985" t="s">
        <v>18</v>
      </c>
      <c r="E37985" t="s">
        <v>21</v>
      </c>
      <c r="F37985" s="4">
        <v>5673.357996586883</v>
      </c>
    </row>
    <row r="37986" spans="1:6" x14ac:dyDescent="0.3">
      <c r="A37986" t="s">
        <v>14</v>
      </c>
      <c r="B37986" t="s">
        <v>163</v>
      </c>
      <c r="C37986">
        <v>2022</v>
      </c>
      <c r="D37986" t="s">
        <v>18</v>
      </c>
      <c r="E37986" t="s">
        <v>22</v>
      </c>
      <c r="F37986" s="4">
        <v>5441.158762719785</v>
      </c>
    </row>
    <row r="37987" spans="1:6" x14ac:dyDescent="0.3">
      <c r="A37987" t="s">
        <v>14</v>
      </c>
      <c r="B37987" t="s">
        <v>163</v>
      </c>
      <c r="C37987">
        <v>2022</v>
      </c>
      <c r="D37987" t="s">
        <v>18</v>
      </c>
      <c r="E37987" t="s">
        <v>23</v>
      </c>
      <c r="F37987" s="4">
        <v>6404.1704998297027</v>
      </c>
    </row>
    <row r="37988" spans="1:6" x14ac:dyDescent="0.3">
      <c r="A37988" t="s">
        <v>14</v>
      </c>
      <c r="B37988" t="s">
        <v>163</v>
      </c>
      <c r="C37988">
        <v>2022</v>
      </c>
      <c r="D37988" t="s">
        <v>18</v>
      </c>
      <c r="E37988" t="s">
        <v>24</v>
      </c>
      <c r="F37988" s="4">
        <v>6679.5385923979484</v>
      </c>
    </row>
    <row r="37989" spans="1:6" x14ac:dyDescent="0.3">
      <c r="A37989" t="s">
        <v>14</v>
      </c>
      <c r="B37989" t="s">
        <v>163</v>
      </c>
      <c r="C37989">
        <v>2022</v>
      </c>
      <c r="D37989" t="s">
        <v>18</v>
      </c>
      <c r="E37989" t="s">
        <v>25</v>
      </c>
      <c r="F37989" s="4">
        <v>6790.5872281979991</v>
      </c>
    </row>
    <row r="37990" spans="1:6" x14ac:dyDescent="0.3">
      <c r="A37990" t="s">
        <v>14</v>
      </c>
      <c r="B37990" t="s">
        <v>163</v>
      </c>
      <c r="C37990">
        <v>2022</v>
      </c>
      <c r="D37990" t="s">
        <v>18</v>
      </c>
      <c r="E37990" t="s">
        <v>26</v>
      </c>
      <c r="F37990" s="4">
        <v>6203.1830596764339</v>
      </c>
    </row>
    <row r="37991" spans="1:6" x14ac:dyDescent="0.3">
      <c r="A37991" t="s">
        <v>14</v>
      </c>
      <c r="B37991" t="s">
        <v>163</v>
      </c>
      <c r="C37991">
        <v>2022</v>
      </c>
      <c r="D37991" t="s">
        <v>18</v>
      </c>
      <c r="E37991" t="s">
        <v>27</v>
      </c>
      <c r="F37991" s="4">
        <v>6344.2085810150102</v>
      </c>
    </row>
    <row r="37992" spans="1:6" x14ac:dyDescent="0.3">
      <c r="A37992" t="s">
        <v>14</v>
      </c>
      <c r="B37992" t="s">
        <v>163</v>
      </c>
      <c r="C37992">
        <v>2022</v>
      </c>
      <c r="D37992" t="s">
        <v>18</v>
      </c>
      <c r="E37992" t="s">
        <v>28</v>
      </c>
      <c r="F37992" s="4">
        <v>6673.1342604576284</v>
      </c>
    </row>
    <row r="37993" spans="1:6" x14ac:dyDescent="0.3">
      <c r="A37993" t="s">
        <v>14</v>
      </c>
      <c r="B37993" t="s">
        <v>163</v>
      </c>
      <c r="C37993">
        <v>2022</v>
      </c>
      <c r="D37993" t="s">
        <v>18</v>
      </c>
      <c r="E37993" t="s">
        <v>29</v>
      </c>
      <c r="F37993" s="4">
        <v>6549.3660353379837</v>
      </c>
    </row>
    <row r="37994" spans="1:6" x14ac:dyDescent="0.3">
      <c r="A37994" t="s">
        <v>14</v>
      </c>
      <c r="B37994" t="s">
        <v>163</v>
      </c>
      <c r="C37994">
        <v>2022</v>
      </c>
      <c r="D37994" t="s">
        <v>18</v>
      </c>
      <c r="E37994" t="s">
        <v>30</v>
      </c>
      <c r="F37994" s="4">
        <v>6128.6152524645659</v>
      </c>
    </row>
    <row r="37995" spans="1:6" x14ac:dyDescent="0.3">
      <c r="A37995" t="s">
        <v>14</v>
      </c>
      <c r="B37995" t="s">
        <v>163</v>
      </c>
      <c r="C37995">
        <v>2022</v>
      </c>
      <c r="D37995" t="s">
        <v>18</v>
      </c>
      <c r="E37995" t="s">
        <v>31</v>
      </c>
      <c r="F37995" s="4">
        <v>4917.9619950654997</v>
      </c>
    </row>
    <row r="37996" spans="1:6" x14ac:dyDescent="0.3">
      <c r="A37996" t="s">
        <v>14</v>
      </c>
      <c r="B37996" t="s">
        <v>163</v>
      </c>
      <c r="C37996">
        <v>2022</v>
      </c>
      <c r="D37996" t="s">
        <v>18</v>
      </c>
      <c r="E37996" t="s">
        <v>32</v>
      </c>
      <c r="F37996" s="4">
        <v>3817.040476385409</v>
      </c>
    </row>
    <row r="37997" spans="1:6" x14ac:dyDescent="0.3">
      <c r="A37997" t="s">
        <v>14</v>
      </c>
      <c r="B37997" t="s">
        <v>163</v>
      </c>
      <c r="C37997">
        <v>2022</v>
      </c>
      <c r="D37997" t="s">
        <v>18</v>
      </c>
      <c r="E37997" t="s">
        <v>33</v>
      </c>
      <c r="F37997" s="4">
        <v>2645.666588745366</v>
      </c>
    </row>
    <row r="37998" spans="1:6" x14ac:dyDescent="0.3">
      <c r="A37998" t="s">
        <v>14</v>
      </c>
      <c r="B37998" t="s">
        <v>163</v>
      </c>
      <c r="C37998">
        <v>2022</v>
      </c>
      <c r="D37998" t="s">
        <v>18</v>
      </c>
      <c r="E37998" t="s">
        <v>34</v>
      </c>
      <c r="F37998" s="4">
        <v>1491.3975756684181</v>
      </c>
    </row>
    <row r="37999" spans="1:6" x14ac:dyDescent="0.3">
      <c r="A37999" t="s">
        <v>14</v>
      </c>
      <c r="B37999" t="s">
        <v>163</v>
      </c>
      <c r="C37999">
        <v>2022</v>
      </c>
      <c r="D37999" t="s">
        <v>18</v>
      </c>
      <c r="E37999" t="s">
        <v>35</v>
      </c>
      <c r="F37999" s="4">
        <v>1061.397100457689</v>
      </c>
    </row>
    <row r="38000" spans="1:6" x14ac:dyDescent="0.3">
      <c r="A38000" t="s">
        <v>14</v>
      </c>
      <c r="B38000" t="s">
        <v>163</v>
      </c>
      <c r="C38000">
        <v>2022</v>
      </c>
      <c r="D38000" t="s">
        <v>38</v>
      </c>
      <c r="E38000" t="s">
        <v>17</v>
      </c>
      <c r="F38000" s="4">
        <v>11494.08210316493</v>
      </c>
    </row>
    <row r="38001" spans="1:6" x14ac:dyDescent="0.3">
      <c r="A38001" t="s">
        <v>14</v>
      </c>
      <c r="B38001" t="s">
        <v>163</v>
      </c>
      <c r="C38001">
        <v>2022</v>
      </c>
      <c r="D38001" t="s">
        <v>38</v>
      </c>
      <c r="E38001" t="s">
        <v>19</v>
      </c>
      <c r="F38001" s="4">
        <v>12252.080201987599</v>
      </c>
    </row>
    <row r="38002" spans="1:6" x14ac:dyDescent="0.3">
      <c r="A38002" t="s">
        <v>14</v>
      </c>
      <c r="B38002" t="s">
        <v>163</v>
      </c>
      <c r="C38002">
        <v>2022</v>
      </c>
      <c r="D38002" t="s">
        <v>38</v>
      </c>
      <c r="E38002" t="s">
        <v>20</v>
      </c>
      <c r="F38002" s="4">
        <v>12820.889151874861</v>
      </c>
    </row>
    <row r="38003" spans="1:6" x14ac:dyDescent="0.3">
      <c r="A38003" t="s">
        <v>14</v>
      </c>
      <c r="B38003" t="s">
        <v>163</v>
      </c>
      <c r="C38003">
        <v>2022</v>
      </c>
      <c r="D38003" t="s">
        <v>38</v>
      </c>
      <c r="E38003" t="s">
        <v>21</v>
      </c>
      <c r="F38003" s="4">
        <v>10797.01073750558</v>
      </c>
    </row>
    <row r="38004" spans="1:6" x14ac:dyDescent="0.3">
      <c r="A38004" t="s">
        <v>14</v>
      </c>
      <c r="B38004" t="s">
        <v>163</v>
      </c>
      <c r="C38004">
        <v>2022</v>
      </c>
      <c r="D38004" t="s">
        <v>38</v>
      </c>
      <c r="E38004" t="s">
        <v>22</v>
      </c>
      <c r="F38004" s="4">
        <v>10759.91040936597</v>
      </c>
    </row>
    <row r="38005" spans="1:6" x14ac:dyDescent="0.3">
      <c r="A38005" t="s">
        <v>14</v>
      </c>
      <c r="B38005" t="s">
        <v>163</v>
      </c>
      <c r="C38005">
        <v>2022</v>
      </c>
      <c r="D38005" t="s">
        <v>38</v>
      </c>
      <c r="E38005" t="s">
        <v>23</v>
      </c>
      <c r="F38005" s="4">
        <v>12743.255895829359</v>
      </c>
    </row>
    <row r="38006" spans="1:6" x14ac:dyDescent="0.3">
      <c r="A38006" t="s">
        <v>14</v>
      </c>
      <c r="B38006" t="s">
        <v>163</v>
      </c>
      <c r="C38006">
        <v>2022</v>
      </c>
      <c r="D38006" t="s">
        <v>38</v>
      </c>
      <c r="E38006" t="s">
        <v>24</v>
      </c>
      <c r="F38006" s="4">
        <v>13345.86237263455</v>
      </c>
    </row>
    <row r="38007" spans="1:6" x14ac:dyDescent="0.3">
      <c r="A38007" t="s">
        <v>14</v>
      </c>
      <c r="B38007" t="s">
        <v>163</v>
      </c>
      <c r="C38007">
        <v>2022</v>
      </c>
      <c r="D38007" t="s">
        <v>38</v>
      </c>
      <c r="E38007" t="s">
        <v>25</v>
      </c>
      <c r="F38007" s="4">
        <v>13336.68209070812</v>
      </c>
    </row>
    <row r="38008" spans="1:6" x14ac:dyDescent="0.3">
      <c r="A38008" t="s">
        <v>14</v>
      </c>
      <c r="B38008" t="s">
        <v>163</v>
      </c>
      <c r="C38008">
        <v>2022</v>
      </c>
      <c r="D38008" t="s">
        <v>38</v>
      </c>
      <c r="E38008" t="s">
        <v>26</v>
      </c>
      <c r="F38008" s="4">
        <v>12065.886991774771</v>
      </c>
    </row>
    <row r="38009" spans="1:6" x14ac:dyDescent="0.3">
      <c r="A38009" t="s">
        <v>14</v>
      </c>
      <c r="B38009" t="s">
        <v>163</v>
      </c>
      <c r="C38009">
        <v>2022</v>
      </c>
      <c r="D38009" t="s">
        <v>38</v>
      </c>
      <c r="E38009" t="s">
        <v>27</v>
      </c>
      <c r="F38009" s="4">
        <v>12184.27176925311</v>
      </c>
    </row>
    <row r="38010" spans="1:6" x14ac:dyDescent="0.3">
      <c r="A38010" t="s">
        <v>14</v>
      </c>
      <c r="B38010" t="s">
        <v>163</v>
      </c>
      <c r="C38010">
        <v>2022</v>
      </c>
      <c r="D38010" t="s">
        <v>38</v>
      </c>
      <c r="E38010" t="s">
        <v>28</v>
      </c>
      <c r="F38010" s="4">
        <v>12800.6190049</v>
      </c>
    </row>
    <row r="38011" spans="1:6" x14ac:dyDescent="0.3">
      <c r="A38011" t="s">
        <v>14</v>
      </c>
      <c r="B38011" t="s">
        <v>163</v>
      </c>
      <c r="C38011">
        <v>2022</v>
      </c>
      <c r="D38011" t="s">
        <v>38</v>
      </c>
      <c r="E38011" t="s">
        <v>29</v>
      </c>
      <c r="F38011" s="4">
        <v>12379.90076387025</v>
      </c>
    </row>
    <row r="38012" spans="1:6" x14ac:dyDescent="0.3">
      <c r="A38012" t="s">
        <v>14</v>
      </c>
      <c r="B38012" t="s">
        <v>163</v>
      </c>
      <c r="C38012">
        <v>2022</v>
      </c>
      <c r="D38012" t="s">
        <v>38</v>
      </c>
      <c r="E38012" t="s">
        <v>30</v>
      </c>
      <c r="F38012" s="4">
        <v>11725.727845894789</v>
      </c>
    </row>
    <row r="38013" spans="1:6" x14ac:dyDescent="0.3">
      <c r="A38013" t="s">
        <v>14</v>
      </c>
      <c r="B38013" t="s">
        <v>163</v>
      </c>
      <c r="C38013">
        <v>2022</v>
      </c>
      <c r="D38013" t="s">
        <v>38</v>
      </c>
      <c r="E38013" t="s">
        <v>31</v>
      </c>
      <c r="F38013" s="4">
        <v>9308.4352296989855</v>
      </c>
    </row>
    <row r="38014" spans="1:6" x14ac:dyDescent="0.3">
      <c r="A38014" t="s">
        <v>14</v>
      </c>
      <c r="B38014" t="s">
        <v>163</v>
      </c>
      <c r="C38014">
        <v>2022</v>
      </c>
      <c r="D38014" t="s">
        <v>38</v>
      </c>
      <c r="E38014" t="s">
        <v>32</v>
      </c>
      <c r="F38014" s="4">
        <v>7211.0371358590864</v>
      </c>
    </row>
    <row r="38015" spans="1:6" x14ac:dyDescent="0.3">
      <c r="A38015" t="s">
        <v>14</v>
      </c>
      <c r="B38015" t="s">
        <v>163</v>
      </c>
      <c r="C38015">
        <v>2022</v>
      </c>
      <c r="D38015" t="s">
        <v>38</v>
      </c>
      <c r="E38015" t="s">
        <v>33</v>
      </c>
      <c r="F38015" s="4">
        <v>5198.1883123959924</v>
      </c>
    </row>
    <row r="38016" spans="1:6" x14ac:dyDescent="0.3">
      <c r="A38016" t="s">
        <v>14</v>
      </c>
      <c r="B38016" t="s">
        <v>163</v>
      </c>
      <c r="C38016">
        <v>2022</v>
      </c>
      <c r="D38016" t="s">
        <v>38</v>
      </c>
      <c r="E38016" t="s">
        <v>34</v>
      </c>
      <c r="F38016" s="4">
        <v>3045.699774684047</v>
      </c>
    </row>
    <row r="38017" spans="1:6" x14ac:dyDescent="0.3">
      <c r="A38017" t="s">
        <v>14</v>
      </c>
      <c r="B38017" t="s">
        <v>163</v>
      </c>
      <c r="C38017">
        <v>2022</v>
      </c>
      <c r="D38017" t="s">
        <v>38</v>
      </c>
      <c r="E38017" t="s">
        <v>35</v>
      </c>
      <c r="F38017" s="4">
        <v>2662.7648051796391</v>
      </c>
    </row>
    <row r="38018" spans="1:6" x14ac:dyDescent="0.3">
      <c r="A38018" t="s">
        <v>14</v>
      </c>
      <c r="B38018" t="s">
        <v>163</v>
      </c>
      <c r="C38018">
        <v>2023</v>
      </c>
      <c r="D38018" t="s">
        <v>37</v>
      </c>
      <c r="E38018" t="s">
        <v>17</v>
      </c>
      <c r="F38018" s="4">
        <v>5779.1525214221092</v>
      </c>
    </row>
    <row r="38019" spans="1:6" x14ac:dyDescent="0.3">
      <c r="A38019" t="s">
        <v>14</v>
      </c>
      <c r="B38019" t="s">
        <v>163</v>
      </c>
      <c r="C38019">
        <v>2023</v>
      </c>
      <c r="D38019" t="s">
        <v>37</v>
      </c>
      <c r="E38019" t="s">
        <v>19</v>
      </c>
      <c r="F38019" s="4">
        <v>5894.326556830234</v>
      </c>
    </row>
    <row r="38020" spans="1:6" x14ac:dyDescent="0.3">
      <c r="A38020" t="s">
        <v>14</v>
      </c>
      <c r="B38020" t="s">
        <v>163</v>
      </c>
      <c r="C38020">
        <v>2023</v>
      </c>
      <c r="D38020" t="s">
        <v>37</v>
      </c>
      <c r="E38020" t="s">
        <v>20</v>
      </c>
      <c r="F38020" s="4">
        <v>6277.2630277097232</v>
      </c>
    </row>
    <row r="38021" spans="1:6" x14ac:dyDescent="0.3">
      <c r="A38021" t="s">
        <v>14</v>
      </c>
      <c r="B38021" t="s">
        <v>163</v>
      </c>
      <c r="C38021">
        <v>2023</v>
      </c>
      <c r="D38021" t="s">
        <v>37</v>
      </c>
      <c r="E38021" t="s">
        <v>21</v>
      </c>
      <c r="F38021" s="4">
        <v>5272.1531180127349</v>
      </c>
    </row>
    <row r="38022" spans="1:6" x14ac:dyDescent="0.3">
      <c r="A38022" t="s">
        <v>14</v>
      </c>
      <c r="B38022" t="s">
        <v>163</v>
      </c>
      <c r="C38022">
        <v>2023</v>
      </c>
      <c r="D38022" t="s">
        <v>37</v>
      </c>
      <c r="E38022" t="s">
        <v>22</v>
      </c>
      <c r="F38022" s="4">
        <v>5363.4905387306944</v>
      </c>
    </row>
    <row r="38023" spans="1:6" x14ac:dyDescent="0.3">
      <c r="A38023" t="s">
        <v>14</v>
      </c>
      <c r="B38023" t="s">
        <v>163</v>
      </c>
      <c r="C38023">
        <v>2023</v>
      </c>
      <c r="D38023" t="s">
        <v>37</v>
      </c>
      <c r="E38023" t="s">
        <v>23</v>
      </c>
      <c r="F38023" s="4">
        <v>6491.4746774956366</v>
      </c>
    </row>
    <row r="38024" spans="1:6" x14ac:dyDescent="0.3">
      <c r="A38024" t="s">
        <v>14</v>
      </c>
      <c r="B38024" t="s">
        <v>163</v>
      </c>
      <c r="C38024">
        <v>2023</v>
      </c>
      <c r="D38024" t="s">
        <v>37</v>
      </c>
      <c r="E38024" t="s">
        <v>24</v>
      </c>
      <c r="F38024" s="4">
        <v>6930.3734316308119</v>
      </c>
    </row>
    <row r="38025" spans="1:6" x14ac:dyDescent="0.3">
      <c r="A38025" t="s">
        <v>14</v>
      </c>
      <c r="B38025" t="s">
        <v>163</v>
      </c>
      <c r="C38025">
        <v>2023</v>
      </c>
      <c r="D38025" t="s">
        <v>37</v>
      </c>
      <c r="E38025" t="s">
        <v>25</v>
      </c>
      <c r="F38025" s="4">
        <v>6582.1077224763803</v>
      </c>
    </row>
    <row r="38026" spans="1:6" x14ac:dyDescent="0.3">
      <c r="A38026" t="s">
        <v>14</v>
      </c>
      <c r="B38026" t="s">
        <v>163</v>
      </c>
      <c r="C38026">
        <v>2023</v>
      </c>
      <c r="D38026" t="s">
        <v>37</v>
      </c>
      <c r="E38026" t="s">
        <v>26</v>
      </c>
      <c r="F38026" s="4">
        <v>6096.1722079457541</v>
      </c>
    </row>
    <row r="38027" spans="1:6" x14ac:dyDescent="0.3">
      <c r="A38027" t="s">
        <v>14</v>
      </c>
      <c r="B38027" t="s">
        <v>163</v>
      </c>
      <c r="C38027">
        <v>2023</v>
      </c>
      <c r="D38027" t="s">
        <v>37</v>
      </c>
      <c r="E38027" t="s">
        <v>27</v>
      </c>
      <c r="F38027" s="4">
        <v>5802.0753345268786</v>
      </c>
    </row>
    <row r="38028" spans="1:6" x14ac:dyDescent="0.3">
      <c r="A38028" t="s">
        <v>14</v>
      </c>
      <c r="B38028" t="s">
        <v>163</v>
      </c>
      <c r="C38028">
        <v>2023</v>
      </c>
      <c r="D38028" t="s">
        <v>37</v>
      </c>
      <c r="E38028" t="s">
        <v>28</v>
      </c>
      <c r="F38028" s="4">
        <v>6344.1603999525241</v>
      </c>
    </row>
    <row r="38029" spans="1:6" x14ac:dyDescent="0.3">
      <c r="A38029" t="s">
        <v>14</v>
      </c>
      <c r="B38029" t="s">
        <v>163</v>
      </c>
      <c r="C38029">
        <v>2023</v>
      </c>
      <c r="D38029" t="s">
        <v>37</v>
      </c>
      <c r="E38029" t="s">
        <v>29</v>
      </c>
      <c r="F38029" s="4">
        <v>5767.5505098502481</v>
      </c>
    </row>
    <row r="38030" spans="1:6" x14ac:dyDescent="0.3">
      <c r="A38030" t="s">
        <v>14</v>
      </c>
      <c r="B38030" t="s">
        <v>163</v>
      </c>
      <c r="C38030">
        <v>2023</v>
      </c>
      <c r="D38030" t="s">
        <v>37</v>
      </c>
      <c r="E38030" t="s">
        <v>30</v>
      </c>
      <c r="F38030" s="4">
        <v>5769.3709665033202</v>
      </c>
    </row>
    <row r="38031" spans="1:6" x14ac:dyDescent="0.3">
      <c r="A38031" t="s">
        <v>14</v>
      </c>
      <c r="B38031" t="s">
        <v>163</v>
      </c>
      <c r="C38031">
        <v>2023</v>
      </c>
      <c r="D38031" t="s">
        <v>37</v>
      </c>
      <c r="E38031" t="s">
        <v>31</v>
      </c>
      <c r="F38031" s="4">
        <v>4634.8624918759424</v>
      </c>
    </row>
    <row r="38032" spans="1:6" x14ac:dyDescent="0.3">
      <c r="A38032" t="s">
        <v>14</v>
      </c>
      <c r="B38032" t="s">
        <v>163</v>
      </c>
      <c r="C38032">
        <v>2023</v>
      </c>
      <c r="D38032" t="s">
        <v>37</v>
      </c>
      <c r="E38032" t="s">
        <v>32</v>
      </c>
      <c r="F38032" s="4">
        <v>3538.7745199453648</v>
      </c>
    </row>
    <row r="38033" spans="1:6" x14ac:dyDescent="0.3">
      <c r="A38033" t="s">
        <v>14</v>
      </c>
      <c r="B38033" t="s">
        <v>163</v>
      </c>
      <c r="C38033">
        <v>2023</v>
      </c>
      <c r="D38033" t="s">
        <v>37</v>
      </c>
      <c r="E38033" t="s">
        <v>33</v>
      </c>
      <c r="F38033" s="4">
        <v>2721.6360846123898</v>
      </c>
    </row>
    <row r="38034" spans="1:6" x14ac:dyDescent="0.3">
      <c r="A38034" t="s">
        <v>14</v>
      </c>
      <c r="B38034" t="s">
        <v>163</v>
      </c>
      <c r="C38034">
        <v>2023</v>
      </c>
      <c r="D38034" t="s">
        <v>37</v>
      </c>
      <c r="E38034" t="s">
        <v>34</v>
      </c>
      <c r="F38034" s="4">
        <v>1641.6527338988731</v>
      </c>
    </row>
    <row r="38035" spans="1:6" x14ac:dyDescent="0.3">
      <c r="A38035" t="s">
        <v>14</v>
      </c>
      <c r="B38035" t="s">
        <v>163</v>
      </c>
      <c r="C38035">
        <v>2023</v>
      </c>
      <c r="D38035" t="s">
        <v>37</v>
      </c>
      <c r="E38035" t="s">
        <v>35</v>
      </c>
      <c r="F38035" s="4">
        <v>1667.6985468619091</v>
      </c>
    </row>
    <row r="38036" spans="1:6" x14ac:dyDescent="0.3">
      <c r="A38036" t="s">
        <v>14</v>
      </c>
      <c r="B38036" t="s">
        <v>163</v>
      </c>
      <c r="C38036">
        <v>2023</v>
      </c>
      <c r="D38036" t="s">
        <v>18</v>
      </c>
      <c r="E38036" t="s">
        <v>17</v>
      </c>
      <c r="F38036" s="4">
        <v>5983.7377861190653</v>
      </c>
    </row>
    <row r="38037" spans="1:6" x14ac:dyDescent="0.3">
      <c r="A38037" t="s">
        <v>14</v>
      </c>
      <c r="B38037" t="s">
        <v>163</v>
      </c>
      <c r="C38037">
        <v>2023</v>
      </c>
      <c r="D38037" t="s">
        <v>18</v>
      </c>
      <c r="E38037" t="s">
        <v>19</v>
      </c>
      <c r="F38037" s="4">
        <v>6364.0283491503742</v>
      </c>
    </row>
    <row r="38038" spans="1:6" x14ac:dyDescent="0.3">
      <c r="A38038" t="s">
        <v>14</v>
      </c>
      <c r="B38038" t="s">
        <v>163</v>
      </c>
      <c r="C38038">
        <v>2023</v>
      </c>
      <c r="D38038" t="s">
        <v>18</v>
      </c>
      <c r="E38038" t="s">
        <v>20</v>
      </c>
      <c r="F38038" s="4">
        <v>6598.9237109766909</v>
      </c>
    </row>
    <row r="38039" spans="1:6" x14ac:dyDescent="0.3">
      <c r="A38039" t="s">
        <v>14</v>
      </c>
      <c r="B38039" t="s">
        <v>163</v>
      </c>
      <c r="C38039">
        <v>2023</v>
      </c>
      <c r="D38039" t="s">
        <v>18</v>
      </c>
      <c r="E38039" t="s">
        <v>21</v>
      </c>
      <c r="F38039" s="4">
        <v>5936.7449521946664</v>
      </c>
    </row>
    <row r="38040" spans="1:6" x14ac:dyDescent="0.3">
      <c r="A38040" t="s">
        <v>14</v>
      </c>
      <c r="B38040" t="s">
        <v>163</v>
      </c>
      <c r="C38040">
        <v>2023</v>
      </c>
      <c r="D38040" t="s">
        <v>18</v>
      </c>
      <c r="E38040" t="s">
        <v>22</v>
      </c>
      <c r="F38040" s="4">
        <v>5494.61356893835</v>
      </c>
    </row>
    <row r="38041" spans="1:6" x14ac:dyDescent="0.3">
      <c r="A38041" t="s">
        <v>14</v>
      </c>
      <c r="B38041" t="s">
        <v>163</v>
      </c>
      <c r="C38041">
        <v>2023</v>
      </c>
      <c r="D38041" t="s">
        <v>18</v>
      </c>
      <c r="E38041" t="s">
        <v>23</v>
      </c>
      <c r="F38041" s="4">
        <v>6494.352938333418</v>
      </c>
    </row>
    <row r="38042" spans="1:6" x14ac:dyDescent="0.3">
      <c r="A38042" t="s">
        <v>14</v>
      </c>
      <c r="B38042" t="s">
        <v>163</v>
      </c>
      <c r="C38042">
        <v>2023</v>
      </c>
      <c r="D38042" t="s">
        <v>18</v>
      </c>
      <c r="E38042" t="s">
        <v>24</v>
      </c>
      <c r="F38042" s="4">
        <v>6872.4857915293614</v>
      </c>
    </row>
    <row r="38043" spans="1:6" x14ac:dyDescent="0.3">
      <c r="A38043" t="s">
        <v>14</v>
      </c>
      <c r="B38043" t="s">
        <v>163</v>
      </c>
      <c r="C38043">
        <v>2023</v>
      </c>
      <c r="D38043" t="s">
        <v>18</v>
      </c>
      <c r="E38043" t="s">
        <v>25</v>
      </c>
      <c r="F38043" s="4">
        <v>6798.2378542287179</v>
      </c>
    </row>
    <row r="38044" spans="1:6" x14ac:dyDescent="0.3">
      <c r="A38044" t="s">
        <v>14</v>
      </c>
      <c r="B38044" t="s">
        <v>163</v>
      </c>
      <c r="C38044">
        <v>2023</v>
      </c>
      <c r="D38044" t="s">
        <v>18</v>
      </c>
      <c r="E38044" t="s">
        <v>26</v>
      </c>
      <c r="F38044" s="4">
        <v>6472.7030870774461</v>
      </c>
    </row>
    <row r="38045" spans="1:6" x14ac:dyDescent="0.3">
      <c r="A38045" t="s">
        <v>14</v>
      </c>
      <c r="B38045" t="s">
        <v>163</v>
      </c>
      <c r="C38045">
        <v>2023</v>
      </c>
      <c r="D38045" t="s">
        <v>18</v>
      </c>
      <c r="E38045" t="s">
        <v>27</v>
      </c>
      <c r="F38045" s="4">
        <v>6230.5400734916984</v>
      </c>
    </row>
    <row r="38046" spans="1:6" x14ac:dyDescent="0.3">
      <c r="A38046" t="s">
        <v>14</v>
      </c>
      <c r="B38046" t="s">
        <v>163</v>
      </c>
      <c r="C38046">
        <v>2023</v>
      </c>
      <c r="D38046" t="s">
        <v>18</v>
      </c>
      <c r="E38046" t="s">
        <v>28</v>
      </c>
      <c r="F38046" s="4">
        <v>6758.5894865241626</v>
      </c>
    </row>
    <row r="38047" spans="1:6" x14ac:dyDescent="0.3">
      <c r="A38047" t="s">
        <v>14</v>
      </c>
      <c r="B38047" t="s">
        <v>163</v>
      </c>
      <c r="C38047">
        <v>2023</v>
      </c>
      <c r="D38047" t="s">
        <v>18</v>
      </c>
      <c r="E38047" t="s">
        <v>29</v>
      </c>
      <c r="F38047" s="4">
        <v>6469.5043914144344</v>
      </c>
    </row>
    <row r="38048" spans="1:6" x14ac:dyDescent="0.3">
      <c r="A38048" t="s">
        <v>14</v>
      </c>
      <c r="B38048" t="s">
        <v>163</v>
      </c>
      <c r="C38048">
        <v>2023</v>
      </c>
      <c r="D38048" t="s">
        <v>18</v>
      </c>
      <c r="E38048" t="s">
        <v>30</v>
      </c>
      <c r="F38048" s="4">
        <v>6386.2194032951229</v>
      </c>
    </row>
    <row r="38049" spans="1:6" x14ac:dyDescent="0.3">
      <c r="A38049" t="s">
        <v>14</v>
      </c>
      <c r="B38049" t="s">
        <v>163</v>
      </c>
      <c r="C38049">
        <v>2023</v>
      </c>
      <c r="D38049" t="s">
        <v>18</v>
      </c>
      <c r="E38049" t="s">
        <v>31</v>
      </c>
      <c r="F38049" s="4">
        <v>5124.6976802471181</v>
      </c>
    </row>
    <row r="38050" spans="1:6" x14ac:dyDescent="0.3">
      <c r="A38050" t="s">
        <v>14</v>
      </c>
      <c r="B38050" t="s">
        <v>163</v>
      </c>
      <c r="C38050">
        <v>2023</v>
      </c>
      <c r="D38050" t="s">
        <v>18</v>
      </c>
      <c r="E38050" t="s">
        <v>32</v>
      </c>
      <c r="F38050" s="4">
        <v>3953.8976129080552</v>
      </c>
    </row>
    <row r="38051" spans="1:6" x14ac:dyDescent="0.3">
      <c r="A38051" t="s">
        <v>14</v>
      </c>
      <c r="B38051" t="s">
        <v>163</v>
      </c>
      <c r="C38051">
        <v>2023</v>
      </c>
      <c r="D38051" t="s">
        <v>18</v>
      </c>
      <c r="E38051" t="s">
        <v>33</v>
      </c>
      <c r="F38051" s="4">
        <v>2890.5064612263241</v>
      </c>
    </row>
    <row r="38052" spans="1:6" x14ac:dyDescent="0.3">
      <c r="A38052" t="s">
        <v>14</v>
      </c>
      <c r="B38052" t="s">
        <v>163</v>
      </c>
      <c r="C38052">
        <v>2023</v>
      </c>
      <c r="D38052" t="s">
        <v>18</v>
      </c>
      <c r="E38052" t="s">
        <v>34</v>
      </c>
      <c r="F38052" s="4">
        <v>1583.731372046364</v>
      </c>
    </row>
    <row r="38053" spans="1:6" x14ac:dyDescent="0.3">
      <c r="A38053" t="s">
        <v>14</v>
      </c>
      <c r="B38053" t="s">
        <v>163</v>
      </c>
      <c r="C38053">
        <v>2023</v>
      </c>
      <c r="D38053" t="s">
        <v>18</v>
      </c>
      <c r="E38053" t="s">
        <v>35</v>
      </c>
      <c r="F38053" s="4">
        <v>1134.015533575398</v>
      </c>
    </row>
    <row r="38054" spans="1:6" x14ac:dyDescent="0.3">
      <c r="A38054" t="s">
        <v>14</v>
      </c>
      <c r="B38054" t="s">
        <v>163</v>
      </c>
      <c r="C38054">
        <v>2023</v>
      </c>
      <c r="D38054" t="s">
        <v>38</v>
      </c>
      <c r="E38054" t="s">
        <v>17</v>
      </c>
      <c r="F38054" s="4">
        <v>11762.890307541171</v>
      </c>
    </row>
    <row r="38055" spans="1:6" x14ac:dyDescent="0.3">
      <c r="A38055" t="s">
        <v>14</v>
      </c>
      <c r="B38055" t="s">
        <v>163</v>
      </c>
      <c r="C38055">
        <v>2023</v>
      </c>
      <c r="D38055" t="s">
        <v>38</v>
      </c>
      <c r="E38055" t="s">
        <v>19</v>
      </c>
      <c r="F38055" s="4">
        <v>12258.35490598061</v>
      </c>
    </row>
    <row r="38056" spans="1:6" x14ac:dyDescent="0.3">
      <c r="A38056" t="s">
        <v>14</v>
      </c>
      <c r="B38056" t="s">
        <v>163</v>
      </c>
      <c r="C38056">
        <v>2023</v>
      </c>
      <c r="D38056" t="s">
        <v>38</v>
      </c>
      <c r="E38056" t="s">
        <v>20</v>
      </c>
      <c r="F38056" s="4">
        <v>12876.186738686411</v>
      </c>
    </row>
    <row r="38057" spans="1:6" x14ac:dyDescent="0.3">
      <c r="A38057" t="s">
        <v>14</v>
      </c>
      <c r="B38057" t="s">
        <v>163</v>
      </c>
      <c r="C38057">
        <v>2023</v>
      </c>
      <c r="D38057" t="s">
        <v>38</v>
      </c>
      <c r="E38057" t="s">
        <v>21</v>
      </c>
      <c r="F38057" s="4">
        <v>11208.8980702074</v>
      </c>
    </row>
    <row r="38058" spans="1:6" x14ac:dyDescent="0.3">
      <c r="A38058" t="s">
        <v>14</v>
      </c>
      <c r="B38058" t="s">
        <v>163</v>
      </c>
      <c r="C38058">
        <v>2023</v>
      </c>
      <c r="D38058" t="s">
        <v>38</v>
      </c>
      <c r="E38058" t="s">
        <v>22</v>
      </c>
      <c r="F38058" s="4">
        <v>10858.10410766904</v>
      </c>
    </row>
    <row r="38059" spans="1:6" x14ac:dyDescent="0.3">
      <c r="A38059" t="s">
        <v>14</v>
      </c>
      <c r="B38059" t="s">
        <v>163</v>
      </c>
      <c r="C38059">
        <v>2023</v>
      </c>
      <c r="D38059" t="s">
        <v>38</v>
      </c>
      <c r="E38059" t="s">
        <v>23</v>
      </c>
      <c r="F38059" s="4">
        <v>12985.827615829059</v>
      </c>
    </row>
    <row r="38060" spans="1:6" x14ac:dyDescent="0.3">
      <c r="A38060" t="s">
        <v>14</v>
      </c>
      <c r="B38060" t="s">
        <v>163</v>
      </c>
      <c r="C38060">
        <v>2023</v>
      </c>
      <c r="D38060" t="s">
        <v>38</v>
      </c>
      <c r="E38060" t="s">
        <v>24</v>
      </c>
      <c r="F38060" s="4">
        <v>13802.859223160171</v>
      </c>
    </row>
    <row r="38061" spans="1:6" x14ac:dyDescent="0.3">
      <c r="A38061" t="s">
        <v>14</v>
      </c>
      <c r="B38061" t="s">
        <v>163</v>
      </c>
      <c r="C38061">
        <v>2023</v>
      </c>
      <c r="D38061" t="s">
        <v>38</v>
      </c>
      <c r="E38061" t="s">
        <v>25</v>
      </c>
      <c r="F38061" s="4">
        <v>13380.3455767051</v>
      </c>
    </row>
    <row r="38062" spans="1:6" x14ac:dyDescent="0.3">
      <c r="A38062" t="s">
        <v>14</v>
      </c>
      <c r="B38062" t="s">
        <v>163</v>
      </c>
      <c r="C38062">
        <v>2023</v>
      </c>
      <c r="D38062" t="s">
        <v>38</v>
      </c>
      <c r="E38062" t="s">
        <v>26</v>
      </c>
      <c r="F38062" s="4">
        <v>12568.875295023199</v>
      </c>
    </row>
    <row r="38063" spans="1:6" x14ac:dyDescent="0.3">
      <c r="A38063" t="s">
        <v>14</v>
      </c>
      <c r="B38063" t="s">
        <v>163</v>
      </c>
      <c r="C38063">
        <v>2023</v>
      </c>
      <c r="D38063" t="s">
        <v>38</v>
      </c>
      <c r="E38063" t="s">
        <v>27</v>
      </c>
      <c r="F38063" s="4">
        <v>12032.615408018581</v>
      </c>
    </row>
    <row r="38064" spans="1:6" x14ac:dyDescent="0.3">
      <c r="A38064" t="s">
        <v>14</v>
      </c>
      <c r="B38064" t="s">
        <v>163</v>
      </c>
      <c r="C38064">
        <v>2023</v>
      </c>
      <c r="D38064" t="s">
        <v>38</v>
      </c>
      <c r="E38064" t="s">
        <v>28</v>
      </c>
      <c r="F38064" s="4">
        <v>13102.749886476689</v>
      </c>
    </row>
    <row r="38065" spans="1:6" x14ac:dyDescent="0.3">
      <c r="A38065" t="s">
        <v>14</v>
      </c>
      <c r="B38065" t="s">
        <v>163</v>
      </c>
      <c r="C38065">
        <v>2023</v>
      </c>
      <c r="D38065" t="s">
        <v>38</v>
      </c>
      <c r="E38065" t="s">
        <v>29</v>
      </c>
      <c r="F38065" s="4">
        <v>12237.054901264681</v>
      </c>
    </row>
    <row r="38066" spans="1:6" x14ac:dyDescent="0.3">
      <c r="A38066" t="s">
        <v>14</v>
      </c>
      <c r="B38066" t="s">
        <v>163</v>
      </c>
      <c r="C38066">
        <v>2023</v>
      </c>
      <c r="D38066" t="s">
        <v>38</v>
      </c>
      <c r="E38066" t="s">
        <v>30</v>
      </c>
      <c r="F38066" s="4">
        <v>12155.590369798439</v>
      </c>
    </row>
    <row r="38067" spans="1:6" x14ac:dyDescent="0.3">
      <c r="A38067" t="s">
        <v>14</v>
      </c>
      <c r="B38067" t="s">
        <v>163</v>
      </c>
      <c r="C38067">
        <v>2023</v>
      </c>
      <c r="D38067" t="s">
        <v>38</v>
      </c>
      <c r="E38067" t="s">
        <v>31</v>
      </c>
      <c r="F38067" s="4">
        <v>9759.5601721230596</v>
      </c>
    </row>
    <row r="38068" spans="1:6" x14ac:dyDescent="0.3">
      <c r="A38068" t="s">
        <v>14</v>
      </c>
      <c r="B38068" t="s">
        <v>163</v>
      </c>
      <c r="C38068">
        <v>2023</v>
      </c>
      <c r="D38068" t="s">
        <v>38</v>
      </c>
      <c r="E38068" t="s">
        <v>32</v>
      </c>
      <c r="F38068" s="4">
        <v>7492.6721328534204</v>
      </c>
    </row>
    <row r="38069" spans="1:6" x14ac:dyDescent="0.3">
      <c r="A38069" t="s">
        <v>14</v>
      </c>
      <c r="B38069" t="s">
        <v>163</v>
      </c>
      <c r="C38069">
        <v>2023</v>
      </c>
      <c r="D38069" t="s">
        <v>38</v>
      </c>
      <c r="E38069" t="s">
        <v>33</v>
      </c>
      <c r="F38069" s="4">
        <v>5612.1425458387139</v>
      </c>
    </row>
    <row r="38070" spans="1:6" x14ac:dyDescent="0.3">
      <c r="A38070" t="s">
        <v>14</v>
      </c>
      <c r="B38070" t="s">
        <v>163</v>
      </c>
      <c r="C38070">
        <v>2023</v>
      </c>
      <c r="D38070" t="s">
        <v>38</v>
      </c>
      <c r="E38070" t="s">
        <v>34</v>
      </c>
      <c r="F38070" s="4">
        <v>3225.384105945237</v>
      </c>
    </row>
    <row r="38071" spans="1:6" x14ac:dyDescent="0.3">
      <c r="A38071" t="s">
        <v>14</v>
      </c>
      <c r="B38071" t="s">
        <v>163</v>
      </c>
      <c r="C38071">
        <v>2023</v>
      </c>
      <c r="D38071" t="s">
        <v>38</v>
      </c>
      <c r="E38071" t="s">
        <v>35</v>
      </c>
      <c r="F38071" s="4">
        <v>2801.7140804373071</v>
      </c>
    </row>
    <row r="38072" spans="1:6" x14ac:dyDescent="0.3">
      <c r="A38072" t="s">
        <v>14</v>
      </c>
      <c r="B38072" t="s">
        <v>163</v>
      </c>
      <c r="C38072">
        <v>2024</v>
      </c>
      <c r="D38072" t="s">
        <v>37</v>
      </c>
      <c r="E38072" t="s">
        <v>17</v>
      </c>
      <c r="F38072" s="4">
        <v>5974.2465611063672</v>
      </c>
    </row>
    <row r="38073" spans="1:6" x14ac:dyDescent="0.3">
      <c r="A38073" t="s">
        <v>14</v>
      </c>
      <c r="B38073" t="s">
        <v>163</v>
      </c>
      <c r="C38073">
        <v>2024</v>
      </c>
      <c r="D38073" t="s">
        <v>37</v>
      </c>
      <c r="E38073" t="s">
        <v>19</v>
      </c>
      <c r="F38073" s="4">
        <v>5870.8889897468616</v>
      </c>
    </row>
    <row r="38074" spans="1:6" x14ac:dyDescent="0.3">
      <c r="A38074" t="s">
        <v>14</v>
      </c>
      <c r="B38074" t="s">
        <v>163</v>
      </c>
      <c r="C38074">
        <v>2024</v>
      </c>
      <c r="D38074" t="s">
        <v>37</v>
      </c>
      <c r="E38074" t="s">
        <v>20</v>
      </c>
      <c r="F38074" s="4">
        <v>6259.6743914988456</v>
      </c>
    </row>
    <row r="38075" spans="1:6" x14ac:dyDescent="0.3">
      <c r="A38075" t="s">
        <v>14</v>
      </c>
      <c r="B38075" t="s">
        <v>163</v>
      </c>
      <c r="C38075">
        <v>2024</v>
      </c>
      <c r="D38075" t="s">
        <v>37</v>
      </c>
      <c r="E38075" t="s">
        <v>21</v>
      </c>
      <c r="F38075" s="4">
        <v>5462.7642625240014</v>
      </c>
    </row>
    <row r="38076" spans="1:6" x14ac:dyDescent="0.3">
      <c r="A38076" t="s">
        <v>14</v>
      </c>
      <c r="B38076" t="s">
        <v>163</v>
      </c>
      <c r="C38076">
        <v>2024</v>
      </c>
      <c r="D38076" t="s">
        <v>37</v>
      </c>
      <c r="E38076" t="s">
        <v>22</v>
      </c>
      <c r="F38076" s="4">
        <v>5422.131014657698</v>
      </c>
    </row>
    <row r="38077" spans="1:6" x14ac:dyDescent="0.3">
      <c r="A38077" t="s">
        <v>14</v>
      </c>
      <c r="B38077" t="s">
        <v>163</v>
      </c>
      <c r="C38077">
        <v>2024</v>
      </c>
      <c r="D38077" t="s">
        <v>37</v>
      </c>
      <c r="E38077" t="s">
        <v>23</v>
      </c>
      <c r="F38077" s="4">
        <v>6623.2714083776018</v>
      </c>
    </row>
    <row r="38078" spans="1:6" x14ac:dyDescent="0.3">
      <c r="A38078" t="s">
        <v>14</v>
      </c>
      <c r="B38078" t="s">
        <v>163</v>
      </c>
      <c r="C38078">
        <v>2024</v>
      </c>
      <c r="D38078" t="s">
        <v>37</v>
      </c>
      <c r="E38078" t="s">
        <v>24</v>
      </c>
      <c r="F38078" s="4">
        <v>7069.4701730995384</v>
      </c>
    </row>
    <row r="38079" spans="1:6" x14ac:dyDescent="0.3">
      <c r="A38079" t="s">
        <v>14</v>
      </c>
      <c r="B38079" t="s">
        <v>163</v>
      </c>
      <c r="C38079">
        <v>2024</v>
      </c>
      <c r="D38079" t="s">
        <v>37</v>
      </c>
      <c r="E38079" t="s">
        <v>25</v>
      </c>
      <c r="F38079" s="4">
        <v>6648.043631165443</v>
      </c>
    </row>
    <row r="38080" spans="1:6" x14ac:dyDescent="0.3">
      <c r="A38080" t="s">
        <v>14</v>
      </c>
      <c r="B38080" t="s">
        <v>163</v>
      </c>
      <c r="C38080">
        <v>2024</v>
      </c>
      <c r="D38080" t="s">
        <v>37</v>
      </c>
      <c r="E38080" t="s">
        <v>26</v>
      </c>
      <c r="F38080" s="4">
        <v>6315.395881298673</v>
      </c>
    </row>
    <row r="38081" spans="1:6" x14ac:dyDescent="0.3">
      <c r="A38081" t="s">
        <v>14</v>
      </c>
      <c r="B38081" t="s">
        <v>163</v>
      </c>
      <c r="C38081">
        <v>2024</v>
      </c>
      <c r="D38081" t="s">
        <v>37</v>
      </c>
      <c r="E38081" t="s">
        <v>27</v>
      </c>
      <c r="F38081" s="4">
        <v>5833.2504616052474</v>
      </c>
    </row>
    <row r="38082" spans="1:6" x14ac:dyDescent="0.3">
      <c r="A38082" t="s">
        <v>14</v>
      </c>
      <c r="B38082" t="s">
        <v>163</v>
      </c>
      <c r="C38082">
        <v>2024</v>
      </c>
      <c r="D38082" t="s">
        <v>37</v>
      </c>
      <c r="E38082" t="s">
        <v>28</v>
      </c>
      <c r="F38082" s="4">
        <v>6394.4581646777788</v>
      </c>
    </row>
    <row r="38083" spans="1:6" x14ac:dyDescent="0.3">
      <c r="A38083" t="s">
        <v>14</v>
      </c>
      <c r="B38083" t="s">
        <v>163</v>
      </c>
      <c r="C38083">
        <v>2024</v>
      </c>
      <c r="D38083" t="s">
        <v>37</v>
      </c>
      <c r="E38083" t="s">
        <v>29</v>
      </c>
      <c r="F38083" s="4">
        <v>5726.3630600394354</v>
      </c>
    </row>
    <row r="38084" spans="1:6" x14ac:dyDescent="0.3">
      <c r="A38084" t="s">
        <v>14</v>
      </c>
      <c r="B38084" t="s">
        <v>163</v>
      </c>
      <c r="C38084">
        <v>2024</v>
      </c>
      <c r="D38084" t="s">
        <v>37</v>
      </c>
      <c r="E38084" t="s">
        <v>30</v>
      </c>
      <c r="F38084" s="4">
        <v>5978.6978318412521</v>
      </c>
    </row>
    <row r="38085" spans="1:6" x14ac:dyDescent="0.3">
      <c r="A38085" t="s">
        <v>14</v>
      </c>
      <c r="B38085" t="s">
        <v>163</v>
      </c>
      <c r="C38085">
        <v>2024</v>
      </c>
      <c r="D38085" t="s">
        <v>37</v>
      </c>
      <c r="E38085" t="s">
        <v>31</v>
      </c>
      <c r="F38085" s="4">
        <v>4823.861943638999</v>
      </c>
    </row>
    <row r="38086" spans="1:6" x14ac:dyDescent="0.3">
      <c r="A38086" t="s">
        <v>14</v>
      </c>
      <c r="B38086" t="s">
        <v>163</v>
      </c>
      <c r="C38086">
        <v>2024</v>
      </c>
      <c r="D38086" t="s">
        <v>37</v>
      </c>
      <c r="E38086" t="s">
        <v>32</v>
      </c>
      <c r="F38086" s="4">
        <v>3669.680034848323</v>
      </c>
    </row>
    <row r="38087" spans="1:6" x14ac:dyDescent="0.3">
      <c r="A38087" t="s">
        <v>14</v>
      </c>
      <c r="B38087" t="s">
        <v>163</v>
      </c>
      <c r="C38087">
        <v>2024</v>
      </c>
      <c r="D38087" t="s">
        <v>37</v>
      </c>
      <c r="E38087" t="s">
        <v>33</v>
      </c>
      <c r="F38087" s="4">
        <v>2837.9978413671038</v>
      </c>
    </row>
    <row r="38088" spans="1:6" x14ac:dyDescent="0.3">
      <c r="A38088" t="s">
        <v>14</v>
      </c>
      <c r="B38088" t="s">
        <v>163</v>
      </c>
      <c r="C38088">
        <v>2024</v>
      </c>
      <c r="D38088" t="s">
        <v>37</v>
      </c>
      <c r="E38088" t="s">
        <v>34</v>
      </c>
      <c r="F38088" s="4">
        <v>1776.4466264179671</v>
      </c>
    </row>
    <row r="38089" spans="1:6" x14ac:dyDescent="0.3">
      <c r="A38089" t="s">
        <v>14</v>
      </c>
      <c r="B38089" t="s">
        <v>163</v>
      </c>
      <c r="C38089">
        <v>2024</v>
      </c>
      <c r="D38089" t="s">
        <v>37</v>
      </c>
      <c r="E38089" t="s">
        <v>35</v>
      </c>
      <c r="F38089" s="4">
        <v>1750.526025714282</v>
      </c>
    </row>
    <row r="38090" spans="1:6" x14ac:dyDescent="0.3">
      <c r="A38090" t="s">
        <v>14</v>
      </c>
      <c r="B38090" t="s">
        <v>163</v>
      </c>
      <c r="C38090">
        <v>2024</v>
      </c>
      <c r="D38090" t="s">
        <v>18</v>
      </c>
      <c r="E38090" t="s">
        <v>17</v>
      </c>
      <c r="F38090" s="4">
        <v>6117.5434946818814</v>
      </c>
    </row>
    <row r="38091" spans="1:6" x14ac:dyDescent="0.3">
      <c r="A38091" t="s">
        <v>14</v>
      </c>
      <c r="B38091" t="s">
        <v>163</v>
      </c>
      <c r="C38091">
        <v>2024</v>
      </c>
      <c r="D38091" t="s">
        <v>18</v>
      </c>
      <c r="E38091" t="s">
        <v>19</v>
      </c>
      <c r="F38091" s="4">
        <v>6303.2638605200946</v>
      </c>
    </row>
    <row r="38092" spans="1:6" x14ac:dyDescent="0.3">
      <c r="A38092" t="s">
        <v>14</v>
      </c>
      <c r="B38092" t="s">
        <v>163</v>
      </c>
      <c r="C38092">
        <v>2024</v>
      </c>
      <c r="D38092" t="s">
        <v>18</v>
      </c>
      <c r="E38092" t="s">
        <v>20</v>
      </c>
      <c r="F38092" s="4">
        <v>6616.3596725259949</v>
      </c>
    </row>
    <row r="38093" spans="1:6" x14ac:dyDescent="0.3">
      <c r="A38093" t="s">
        <v>14</v>
      </c>
      <c r="B38093" t="s">
        <v>163</v>
      </c>
      <c r="C38093">
        <v>2024</v>
      </c>
      <c r="D38093" t="s">
        <v>18</v>
      </c>
      <c r="E38093" t="s">
        <v>21</v>
      </c>
      <c r="F38093" s="4">
        <v>6153.6090714817037</v>
      </c>
    </row>
    <row r="38094" spans="1:6" x14ac:dyDescent="0.3">
      <c r="A38094" t="s">
        <v>14</v>
      </c>
      <c r="B38094" t="s">
        <v>163</v>
      </c>
      <c r="C38094">
        <v>2024</v>
      </c>
      <c r="D38094" t="s">
        <v>18</v>
      </c>
      <c r="E38094" t="s">
        <v>22</v>
      </c>
      <c r="F38094" s="4">
        <v>5569.4295322013513</v>
      </c>
    </row>
    <row r="38095" spans="1:6" x14ac:dyDescent="0.3">
      <c r="A38095" t="s">
        <v>14</v>
      </c>
      <c r="B38095" t="s">
        <v>163</v>
      </c>
      <c r="C38095">
        <v>2024</v>
      </c>
      <c r="D38095" t="s">
        <v>18</v>
      </c>
      <c r="E38095" t="s">
        <v>23</v>
      </c>
      <c r="F38095" s="4">
        <v>6597.8122309887876</v>
      </c>
    </row>
    <row r="38096" spans="1:6" x14ac:dyDescent="0.3">
      <c r="A38096" t="s">
        <v>14</v>
      </c>
      <c r="B38096" t="s">
        <v>163</v>
      </c>
      <c r="C38096">
        <v>2024</v>
      </c>
      <c r="D38096" t="s">
        <v>18</v>
      </c>
      <c r="E38096" t="s">
        <v>24</v>
      </c>
      <c r="F38096" s="4">
        <v>7011.0140786428528</v>
      </c>
    </row>
    <row r="38097" spans="1:6" x14ac:dyDescent="0.3">
      <c r="A38097" t="s">
        <v>14</v>
      </c>
      <c r="B38097" t="s">
        <v>163</v>
      </c>
      <c r="C38097">
        <v>2024</v>
      </c>
      <c r="D38097" t="s">
        <v>18</v>
      </c>
      <c r="E38097" t="s">
        <v>25</v>
      </c>
      <c r="F38097" s="4">
        <v>6743.5734726821338</v>
      </c>
    </row>
    <row r="38098" spans="1:6" x14ac:dyDescent="0.3">
      <c r="A38098" t="s">
        <v>14</v>
      </c>
      <c r="B38098" t="s">
        <v>163</v>
      </c>
      <c r="C38098">
        <v>2024</v>
      </c>
      <c r="D38098" t="s">
        <v>18</v>
      </c>
      <c r="E38098" t="s">
        <v>26</v>
      </c>
      <c r="F38098" s="4">
        <v>6714.3392545684019</v>
      </c>
    </row>
    <row r="38099" spans="1:6" x14ac:dyDescent="0.3">
      <c r="A38099" t="s">
        <v>14</v>
      </c>
      <c r="B38099" t="s">
        <v>163</v>
      </c>
      <c r="C38099">
        <v>2024</v>
      </c>
      <c r="D38099" t="s">
        <v>18</v>
      </c>
      <c r="E38099" t="s">
        <v>27</v>
      </c>
      <c r="F38099" s="4">
        <v>6115.8354295541149</v>
      </c>
    </row>
    <row r="38100" spans="1:6" x14ac:dyDescent="0.3">
      <c r="A38100" t="s">
        <v>14</v>
      </c>
      <c r="B38100" t="s">
        <v>163</v>
      </c>
      <c r="C38100">
        <v>2024</v>
      </c>
      <c r="D38100" t="s">
        <v>18</v>
      </c>
      <c r="E38100" t="s">
        <v>28</v>
      </c>
      <c r="F38100" s="4">
        <v>6813.528811433348</v>
      </c>
    </row>
    <row r="38101" spans="1:6" x14ac:dyDescent="0.3">
      <c r="A38101" t="s">
        <v>14</v>
      </c>
      <c r="B38101" t="s">
        <v>163</v>
      </c>
      <c r="C38101">
        <v>2024</v>
      </c>
      <c r="D38101" t="s">
        <v>18</v>
      </c>
      <c r="E38101" t="s">
        <v>29</v>
      </c>
      <c r="F38101" s="4">
        <v>6502.0821211429138</v>
      </c>
    </row>
    <row r="38102" spans="1:6" x14ac:dyDescent="0.3">
      <c r="A38102" t="s">
        <v>14</v>
      </c>
      <c r="B38102" t="s">
        <v>163</v>
      </c>
      <c r="C38102">
        <v>2024</v>
      </c>
      <c r="D38102" t="s">
        <v>18</v>
      </c>
      <c r="E38102" t="s">
        <v>30</v>
      </c>
      <c r="F38102" s="4">
        <v>6436.9611070608298</v>
      </c>
    </row>
    <row r="38103" spans="1:6" x14ac:dyDescent="0.3">
      <c r="A38103" t="s">
        <v>14</v>
      </c>
      <c r="B38103" t="s">
        <v>163</v>
      </c>
      <c r="C38103">
        <v>2024</v>
      </c>
      <c r="D38103" t="s">
        <v>18</v>
      </c>
      <c r="E38103" t="s">
        <v>31</v>
      </c>
      <c r="F38103" s="4">
        <v>5386.906744555652</v>
      </c>
    </row>
    <row r="38104" spans="1:6" x14ac:dyDescent="0.3">
      <c r="A38104" t="s">
        <v>14</v>
      </c>
      <c r="B38104" t="s">
        <v>163</v>
      </c>
      <c r="C38104">
        <v>2024</v>
      </c>
      <c r="D38104" t="s">
        <v>18</v>
      </c>
      <c r="E38104" t="s">
        <v>32</v>
      </c>
      <c r="F38104" s="4">
        <v>4127.3769515954118</v>
      </c>
    </row>
    <row r="38105" spans="1:6" x14ac:dyDescent="0.3">
      <c r="A38105" t="s">
        <v>14</v>
      </c>
      <c r="B38105" t="s">
        <v>163</v>
      </c>
      <c r="C38105">
        <v>2024</v>
      </c>
      <c r="D38105" t="s">
        <v>18</v>
      </c>
      <c r="E38105" t="s">
        <v>33</v>
      </c>
      <c r="F38105" s="4">
        <v>3049.2650838497839</v>
      </c>
    </row>
    <row r="38106" spans="1:6" x14ac:dyDescent="0.3">
      <c r="A38106" t="s">
        <v>14</v>
      </c>
      <c r="B38106" t="s">
        <v>163</v>
      </c>
      <c r="C38106">
        <v>2024</v>
      </c>
      <c r="D38106" t="s">
        <v>18</v>
      </c>
      <c r="E38106" t="s">
        <v>34</v>
      </c>
      <c r="F38106" s="4">
        <v>1723.4395030996191</v>
      </c>
    </row>
    <row r="38107" spans="1:6" x14ac:dyDescent="0.3">
      <c r="A38107" t="s">
        <v>14</v>
      </c>
      <c r="B38107" t="s">
        <v>163</v>
      </c>
      <c r="C38107">
        <v>2024</v>
      </c>
      <c r="D38107" t="s">
        <v>18</v>
      </c>
      <c r="E38107" t="s">
        <v>35</v>
      </c>
      <c r="F38107" s="4">
        <v>1201.731440183612</v>
      </c>
    </row>
    <row r="38108" spans="1:6" x14ac:dyDescent="0.3">
      <c r="A38108" t="s">
        <v>14</v>
      </c>
      <c r="B38108" t="s">
        <v>163</v>
      </c>
      <c r="C38108">
        <v>2024</v>
      </c>
      <c r="D38108" t="s">
        <v>38</v>
      </c>
      <c r="E38108" t="s">
        <v>17</v>
      </c>
      <c r="F38108" s="4">
        <v>12091.790055788249</v>
      </c>
    </row>
    <row r="38109" spans="1:6" x14ac:dyDescent="0.3">
      <c r="A38109" t="s">
        <v>14</v>
      </c>
      <c r="B38109" t="s">
        <v>163</v>
      </c>
      <c r="C38109">
        <v>2024</v>
      </c>
      <c r="D38109" t="s">
        <v>38</v>
      </c>
      <c r="E38109" t="s">
        <v>19</v>
      </c>
      <c r="F38109" s="4">
        <v>12174.152850266961</v>
      </c>
    </row>
    <row r="38110" spans="1:6" x14ac:dyDescent="0.3">
      <c r="A38110" t="s">
        <v>14</v>
      </c>
      <c r="B38110" t="s">
        <v>163</v>
      </c>
      <c r="C38110">
        <v>2024</v>
      </c>
      <c r="D38110" t="s">
        <v>38</v>
      </c>
      <c r="E38110" t="s">
        <v>20</v>
      </c>
      <c r="F38110" s="4">
        <v>12876.03406402484</v>
      </c>
    </row>
    <row r="38111" spans="1:6" x14ac:dyDescent="0.3">
      <c r="A38111" t="s">
        <v>14</v>
      </c>
      <c r="B38111" t="s">
        <v>163</v>
      </c>
      <c r="C38111">
        <v>2024</v>
      </c>
      <c r="D38111" t="s">
        <v>38</v>
      </c>
      <c r="E38111" t="s">
        <v>21</v>
      </c>
      <c r="F38111" s="4">
        <v>11616.373334005701</v>
      </c>
    </row>
    <row r="38112" spans="1:6" x14ac:dyDescent="0.3">
      <c r="A38112" t="s">
        <v>14</v>
      </c>
      <c r="B38112" t="s">
        <v>163</v>
      </c>
      <c r="C38112">
        <v>2024</v>
      </c>
      <c r="D38112" t="s">
        <v>38</v>
      </c>
      <c r="E38112" t="s">
        <v>22</v>
      </c>
      <c r="F38112" s="4">
        <v>10991.560546859049</v>
      </c>
    </row>
    <row r="38113" spans="1:6" x14ac:dyDescent="0.3">
      <c r="A38113" t="s">
        <v>14</v>
      </c>
      <c r="B38113" t="s">
        <v>163</v>
      </c>
      <c r="C38113">
        <v>2024</v>
      </c>
      <c r="D38113" t="s">
        <v>38</v>
      </c>
      <c r="E38113" t="s">
        <v>23</v>
      </c>
      <c r="F38113" s="4">
        <v>13221.08363936639</v>
      </c>
    </row>
    <row r="38114" spans="1:6" x14ac:dyDescent="0.3">
      <c r="A38114" t="s">
        <v>14</v>
      </c>
      <c r="B38114" t="s">
        <v>163</v>
      </c>
      <c r="C38114">
        <v>2024</v>
      </c>
      <c r="D38114" t="s">
        <v>38</v>
      </c>
      <c r="E38114" t="s">
        <v>24</v>
      </c>
      <c r="F38114" s="4">
        <v>14080.484251742389</v>
      </c>
    </row>
    <row r="38115" spans="1:6" x14ac:dyDescent="0.3">
      <c r="A38115" t="s">
        <v>14</v>
      </c>
      <c r="B38115" t="s">
        <v>163</v>
      </c>
      <c r="C38115">
        <v>2024</v>
      </c>
      <c r="D38115" t="s">
        <v>38</v>
      </c>
      <c r="E38115" t="s">
        <v>25</v>
      </c>
      <c r="F38115" s="4">
        <v>13391.61710384758</v>
      </c>
    </row>
    <row r="38116" spans="1:6" x14ac:dyDescent="0.3">
      <c r="A38116" t="s">
        <v>14</v>
      </c>
      <c r="B38116" t="s">
        <v>163</v>
      </c>
      <c r="C38116">
        <v>2024</v>
      </c>
      <c r="D38116" t="s">
        <v>38</v>
      </c>
      <c r="E38116" t="s">
        <v>26</v>
      </c>
      <c r="F38116" s="4">
        <v>13029.735135867069</v>
      </c>
    </row>
    <row r="38117" spans="1:6" x14ac:dyDescent="0.3">
      <c r="A38117" t="s">
        <v>14</v>
      </c>
      <c r="B38117" t="s">
        <v>163</v>
      </c>
      <c r="C38117">
        <v>2024</v>
      </c>
      <c r="D38117" t="s">
        <v>38</v>
      </c>
      <c r="E38117" t="s">
        <v>27</v>
      </c>
      <c r="F38117" s="4">
        <v>11949.08589115936</v>
      </c>
    </row>
    <row r="38118" spans="1:6" x14ac:dyDescent="0.3">
      <c r="A38118" t="s">
        <v>14</v>
      </c>
      <c r="B38118" t="s">
        <v>163</v>
      </c>
      <c r="C38118">
        <v>2024</v>
      </c>
      <c r="D38118" t="s">
        <v>38</v>
      </c>
      <c r="E38118" t="s">
        <v>28</v>
      </c>
      <c r="F38118" s="4">
        <v>13207.986976111129</v>
      </c>
    </row>
    <row r="38119" spans="1:6" x14ac:dyDescent="0.3">
      <c r="A38119" t="s">
        <v>14</v>
      </c>
      <c r="B38119" t="s">
        <v>163</v>
      </c>
      <c r="C38119">
        <v>2024</v>
      </c>
      <c r="D38119" t="s">
        <v>38</v>
      </c>
      <c r="E38119" t="s">
        <v>29</v>
      </c>
      <c r="F38119" s="4">
        <v>12228.445181182349</v>
      </c>
    </row>
    <row r="38120" spans="1:6" x14ac:dyDescent="0.3">
      <c r="A38120" t="s">
        <v>14</v>
      </c>
      <c r="B38120" t="s">
        <v>163</v>
      </c>
      <c r="C38120">
        <v>2024</v>
      </c>
      <c r="D38120" t="s">
        <v>38</v>
      </c>
      <c r="E38120" t="s">
        <v>30</v>
      </c>
      <c r="F38120" s="4">
        <v>12415.658938902079</v>
      </c>
    </row>
    <row r="38121" spans="1:6" x14ac:dyDescent="0.3">
      <c r="A38121" t="s">
        <v>14</v>
      </c>
      <c r="B38121" t="s">
        <v>163</v>
      </c>
      <c r="C38121">
        <v>2024</v>
      </c>
      <c r="D38121" t="s">
        <v>38</v>
      </c>
      <c r="E38121" t="s">
        <v>31</v>
      </c>
      <c r="F38121" s="4">
        <v>10210.76868819465</v>
      </c>
    </row>
    <row r="38122" spans="1:6" x14ac:dyDescent="0.3">
      <c r="A38122" t="s">
        <v>14</v>
      </c>
      <c r="B38122" t="s">
        <v>163</v>
      </c>
      <c r="C38122">
        <v>2024</v>
      </c>
      <c r="D38122" t="s">
        <v>38</v>
      </c>
      <c r="E38122" t="s">
        <v>32</v>
      </c>
      <c r="F38122" s="4">
        <v>7797.0569864437348</v>
      </c>
    </row>
    <row r="38123" spans="1:6" x14ac:dyDescent="0.3">
      <c r="A38123" t="s">
        <v>14</v>
      </c>
      <c r="B38123" t="s">
        <v>163</v>
      </c>
      <c r="C38123">
        <v>2024</v>
      </c>
      <c r="D38123" t="s">
        <v>38</v>
      </c>
      <c r="E38123" t="s">
        <v>33</v>
      </c>
      <c r="F38123" s="4">
        <v>5887.2629252168881</v>
      </c>
    </row>
    <row r="38124" spans="1:6" x14ac:dyDescent="0.3">
      <c r="A38124" t="s">
        <v>14</v>
      </c>
      <c r="B38124" t="s">
        <v>163</v>
      </c>
      <c r="C38124">
        <v>2024</v>
      </c>
      <c r="D38124" t="s">
        <v>38</v>
      </c>
      <c r="E38124" t="s">
        <v>34</v>
      </c>
      <c r="F38124" s="4">
        <v>3499.8861295175861</v>
      </c>
    </row>
    <row r="38125" spans="1:6" x14ac:dyDescent="0.3">
      <c r="A38125" t="s">
        <v>14</v>
      </c>
      <c r="B38125" t="s">
        <v>163</v>
      </c>
      <c r="C38125">
        <v>2024</v>
      </c>
      <c r="D38125" t="s">
        <v>38</v>
      </c>
      <c r="E38125" t="s">
        <v>35</v>
      </c>
      <c r="F38125" s="4">
        <v>2952.2574658978938</v>
      </c>
    </row>
    <row r="38126" spans="1:6" x14ac:dyDescent="0.3">
      <c r="A38126" t="s">
        <v>14</v>
      </c>
      <c r="B38126" t="s">
        <v>163</v>
      </c>
      <c r="C38126">
        <v>2025</v>
      </c>
      <c r="D38126" t="s">
        <v>37</v>
      </c>
      <c r="E38126" t="s">
        <v>17</v>
      </c>
      <c r="F38126" s="4">
        <v>6163.8845156326124</v>
      </c>
    </row>
    <row r="38127" spans="1:6" x14ac:dyDescent="0.3">
      <c r="A38127" t="s">
        <v>14</v>
      </c>
      <c r="B38127" t="s">
        <v>163</v>
      </c>
      <c r="C38127">
        <v>2025</v>
      </c>
      <c r="D38127" t="s">
        <v>37</v>
      </c>
      <c r="E38127" t="s">
        <v>19</v>
      </c>
      <c r="F38127" s="4">
        <v>5880.6936509696043</v>
      </c>
    </row>
    <row r="38128" spans="1:6" x14ac:dyDescent="0.3">
      <c r="A38128" t="s">
        <v>14</v>
      </c>
      <c r="B38128" t="s">
        <v>163</v>
      </c>
      <c r="C38128">
        <v>2025</v>
      </c>
      <c r="D38128" t="s">
        <v>37</v>
      </c>
      <c r="E38128" t="s">
        <v>20</v>
      </c>
      <c r="F38128" s="4">
        <v>6214.2363705005773</v>
      </c>
    </row>
    <row r="38129" spans="1:6" x14ac:dyDescent="0.3">
      <c r="A38129" t="s">
        <v>14</v>
      </c>
      <c r="B38129" t="s">
        <v>163</v>
      </c>
      <c r="C38129">
        <v>2025</v>
      </c>
      <c r="D38129" t="s">
        <v>37</v>
      </c>
      <c r="E38129" t="s">
        <v>21</v>
      </c>
      <c r="F38129" s="4">
        <v>5647.4196387097609</v>
      </c>
    </row>
    <row r="38130" spans="1:6" x14ac:dyDescent="0.3">
      <c r="A38130" t="s">
        <v>14</v>
      </c>
      <c r="B38130" t="s">
        <v>163</v>
      </c>
      <c r="C38130">
        <v>2025</v>
      </c>
      <c r="D38130" t="s">
        <v>37</v>
      </c>
      <c r="E38130" t="s">
        <v>22</v>
      </c>
      <c r="F38130" s="4">
        <v>5438.9856691546374</v>
      </c>
    </row>
    <row r="38131" spans="1:6" x14ac:dyDescent="0.3">
      <c r="A38131" t="s">
        <v>14</v>
      </c>
      <c r="B38131" t="s">
        <v>163</v>
      </c>
      <c r="C38131">
        <v>2025</v>
      </c>
      <c r="D38131" t="s">
        <v>37</v>
      </c>
      <c r="E38131" t="s">
        <v>23</v>
      </c>
      <c r="F38131" s="4">
        <v>6801.6556529906084</v>
      </c>
    </row>
    <row r="38132" spans="1:6" x14ac:dyDescent="0.3">
      <c r="A38132" t="s">
        <v>14</v>
      </c>
      <c r="B38132" t="s">
        <v>163</v>
      </c>
      <c r="C38132">
        <v>2025</v>
      </c>
      <c r="D38132" t="s">
        <v>37</v>
      </c>
      <c r="E38132" t="s">
        <v>24</v>
      </c>
      <c r="F38132" s="4">
        <v>7141.7485216716941</v>
      </c>
    </row>
    <row r="38133" spans="1:6" x14ac:dyDescent="0.3">
      <c r="A38133" t="s">
        <v>14</v>
      </c>
      <c r="B38133" t="s">
        <v>163</v>
      </c>
      <c r="C38133">
        <v>2025</v>
      </c>
      <c r="D38133" t="s">
        <v>37</v>
      </c>
      <c r="E38133" t="s">
        <v>25</v>
      </c>
      <c r="F38133" s="4">
        <v>6705.6668867428734</v>
      </c>
    </row>
    <row r="38134" spans="1:6" x14ac:dyDescent="0.3">
      <c r="A38134" t="s">
        <v>14</v>
      </c>
      <c r="B38134" t="s">
        <v>163</v>
      </c>
      <c r="C38134">
        <v>2025</v>
      </c>
      <c r="D38134" t="s">
        <v>37</v>
      </c>
      <c r="E38134" t="s">
        <v>26</v>
      </c>
      <c r="F38134" s="4">
        <v>6541.9129393099956</v>
      </c>
    </row>
    <row r="38135" spans="1:6" x14ac:dyDescent="0.3">
      <c r="A38135" t="s">
        <v>14</v>
      </c>
      <c r="B38135" t="s">
        <v>163</v>
      </c>
      <c r="C38135">
        <v>2025</v>
      </c>
      <c r="D38135" t="s">
        <v>37</v>
      </c>
      <c r="E38135" t="s">
        <v>27</v>
      </c>
      <c r="F38135" s="4">
        <v>5937.597750849739</v>
      </c>
    </row>
    <row r="38136" spans="1:6" x14ac:dyDescent="0.3">
      <c r="A38136" t="s">
        <v>14</v>
      </c>
      <c r="B38136" t="s">
        <v>163</v>
      </c>
      <c r="C38136">
        <v>2025</v>
      </c>
      <c r="D38136" t="s">
        <v>37</v>
      </c>
      <c r="E38136" t="s">
        <v>28</v>
      </c>
      <c r="F38136" s="4">
        <v>6351.6219337000421</v>
      </c>
    </row>
    <row r="38137" spans="1:6" x14ac:dyDescent="0.3">
      <c r="A38137" t="s">
        <v>14</v>
      </c>
      <c r="B38137" t="s">
        <v>163</v>
      </c>
      <c r="C38137">
        <v>2025</v>
      </c>
      <c r="D38137" t="s">
        <v>37</v>
      </c>
      <c r="E38137" t="s">
        <v>29</v>
      </c>
      <c r="F38137" s="4">
        <v>5760.6606228784804</v>
      </c>
    </row>
    <row r="38138" spans="1:6" x14ac:dyDescent="0.3">
      <c r="A38138" t="s">
        <v>14</v>
      </c>
      <c r="B38138" t="s">
        <v>163</v>
      </c>
      <c r="C38138">
        <v>2025</v>
      </c>
      <c r="D38138" t="s">
        <v>37</v>
      </c>
      <c r="E38138" t="s">
        <v>30</v>
      </c>
      <c r="F38138" s="4">
        <v>6040.5173407588818</v>
      </c>
    </row>
    <row r="38139" spans="1:6" x14ac:dyDescent="0.3">
      <c r="A38139" t="s">
        <v>14</v>
      </c>
      <c r="B38139" t="s">
        <v>163</v>
      </c>
      <c r="C38139">
        <v>2025</v>
      </c>
      <c r="D38139" t="s">
        <v>37</v>
      </c>
      <c r="E38139" t="s">
        <v>31</v>
      </c>
      <c r="F38139" s="4">
        <v>5033.2704772603292</v>
      </c>
    </row>
    <row r="38140" spans="1:6" x14ac:dyDescent="0.3">
      <c r="A38140" t="s">
        <v>14</v>
      </c>
      <c r="B38140" t="s">
        <v>163</v>
      </c>
      <c r="C38140">
        <v>2025</v>
      </c>
      <c r="D38140" t="s">
        <v>37</v>
      </c>
      <c r="E38140" t="s">
        <v>32</v>
      </c>
      <c r="F38140" s="4">
        <v>3826.2469294448729</v>
      </c>
    </row>
    <row r="38141" spans="1:6" x14ac:dyDescent="0.3">
      <c r="A38141" t="s">
        <v>14</v>
      </c>
      <c r="B38141" t="s">
        <v>163</v>
      </c>
      <c r="C38141">
        <v>2025</v>
      </c>
      <c r="D38141" t="s">
        <v>37</v>
      </c>
      <c r="E38141" t="s">
        <v>33</v>
      </c>
      <c r="F38141" s="4">
        <v>3001.236020653665</v>
      </c>
    </row>
    <row r="38142" spans="1:6" x14ac:dyDescent="0.3">
      <c r="A38142" t="s">
        <v>14</v>
      </c>
      <c r="B38142" t="s">
        <v>163</v>
      </c>
      <c r="C38142">
        <v>2025</v>
      </c>
      <c r="D38142" t="s">
        <v>37</v>
      </c>
      <c r="E38142" t="s">
        <v>34</v>
      </c>
      <c r="F38142" s="4">
        <v>1894.3801857850549</v>
      </c>
    </row>
    <row r="38143" spans="1:6" x14ac:dyDescent="0.3">
      <c r="A38143" t="s">
        <v>14</v>
      </c>
      <c r="B38143" t="s">
        <v>163</v>
      </c>
      <c r="C38143">
        <v>2025</v>
      </c>
      <c r="D38143" t="s">
        <v>37</v>
      </c>
      <c r="E38143" t="s">
        <v>35</v>
      </c>
      <c r="F38143" s="4">
        <v>1832.7897874032651</v>
      </c>
    </row>
    <row r="38144" spans="1:6" x14ac:dyDescent="0.3">
      <c r="A38144" t="s">
        <v>14</v>
      </c>
      <c r="B38144" t="s">
        <v>163</v>
      </c>
      <c r="C38144">
        <v>2025</v>
      </c>
      <c r="D38144" t="s">
        <v>18</v>
      </c>
      <c r="E38144" t="s">
        <v>17</v>
      </c>
      <c r="F38144" s="4">
        <v>6258.6804417572384</v>
      </c>
    </row>
    <row r="38145" spans="1:6" x14ac:dyDescent="0.3">
      <c r="A38145" t="s">
        <v>14</v>
      </c>
      <c r="B38145" t="s">
        <v>163</v>
      </c>
      <c r="C38145">
        <v>2025</v>
      </c>
      <c r="D38145" t="s">
        <v>18</v>
      </c>
      <c r="E38145" t="s">
        <v>19</v>
      </c>
      <c r="F38145" s="4">
        <v>6270.1188781044002</v>
      </c>
    </row>
    <row r="38146" spans="1:6" x14ac:dyDescent="0.3">
      <c r="A38146" t="s">
        <v>14</v>
      </c>
      <c r="B38146" t="s">
        <v>163</v>
      </c>
      <c r="C38146">
        <v>2025</v>
      </c>
      <c r="D38146" t="s">
        <v>18</v>
      </c>
      <c r="E38146" t="s">
        <v>20</v>
      </c>
      <c r="F38146" s="4">
        <v>6584.7463940754014</v>
      </c>
    </row>
    <row r="38147" spans="1:6" x14ac:dyDescent="0.3">
      <c r="A38147" t="s">
        <v>14</v>
      </c>
      <c r="B38147" t="s">
        <v>163</v>
      </c>
      <c r="C38147">
        <v>2025</v>
      </c>
      <c r="D38147" t="s">
        <v>18</v>
      </c>
      <c r="E38147" t="s">
        <v>21</v>
      </c>
      <c r="F38147" s="4">
        <v>6330.2364763654432</v>
      </c>
    </row>
    <row r="38148" spans="1:6" x14ac:dyDescent="0.3">
      <c r="A38148" t="s">
        <v>14</v>
      </c>
      <c r="B38148" t="s">
        <v>163</v>
      </c>
      <c r="C38148">
        <v>2025</v>
      </c>
      <c r="D38148" t="s">
        <v>18</v>
      </c>
      <c r="E38148" t="s">
        <v>22</v>
      </c>
      <c r="F38148" s="4">
        <v>5668.8873756526382</v>
      </c>
    </row>
    <row r="38149" spans="1:6" x14ac:dyDescent="0.3">
      <c r="A38149" t="s">
        <v>14</v>
      </c>
      <c r="B38149" t="s">
        <v>163</v>
      </c>
      <c r="C38149">
        <v>2025</v>
      </c>
      <c r="D38149" t="s">
        <v>18</v>
      </c>
      <c r="E38149" t="s">
        <v>23</v>
      </c>
      <c r="F38149" s="4">
        <v>6670.6223246513946</v>
      </c>
    </row>
    <row r="38150" spans="1:6" x14ac:dyDescent="0.3">
      <c r="A38150" t="s">
        <v>14</v>
      </c>
      <c r="B38150" t="s">
        <v>163</v>
      </c>
      <c r="C38150">
        <v>2025</v>
      </c>
      <c r="D38150" t="s">
        <v>18</v>
      </c>
      <c r="E38150" t="s">
        <v>24</v>
      </c>
      <c r="F38150" s="4">
        <v>7066.5685357359916</v>
      </c>
    </row>
    <row r="38151" spans="1:6" x14ac:dyDescent="0.3">
      <c r="A38151" t="s">
        <v>14</v>
      </c>
      <c r="B38151" t="s">
        <v>163</v>
      </c>
      <c r="C38151">
        <v>2025</v>
      </c>
      <c r="D38151" t="s">
        <v>18</v>
      </c>
      <c r="E38151" t="s">
        <v>25</v>
      </c>
      <c r="F38151" s="4">
        <v>6814.5181685232183</v>
      </c>
    </row>
    <row r="38152" spans="1:6" x14ac:dyDescent="0.3">
      <c r="A38152" t="s">
        <v>14</v>
      </c>
      <c r="B38152" t="s">
        <v>163</v>
      </c>
      <c r="C38152">
        <v>2025</v>
      </c>
      <c r="D38152" t="s">
        <v>18</v>
      </c>
      <c r="E38152" t="s">
        <v>26</v>
      </c>
      <c r="F38152" s="4">
        <v>6853.1326061405634</v>
      </c>
    </row>
    <row r="38153" spans="1:6" x14ac:dyDescent="0.3">
      <c r="A38153" t="s">
        <v>14</v>
      </c>
      <c r="B38153" t="s">
        <v>163</v>
      </c>
      <c r="C38153">
        <v>2025</v>
      </c>
      <c r="D38153" t="s">
        <v>18</v>
      </c>
      <c r="E38153" t="s">
        <v>27</v>
      </c>
      <c r="F38153" s="4">
        <v>6151.0388404312034</v>
      </c>
    </row>
    <row r="38154" spans="1:6" x14ac:dyDescent="0.3">
      <c r="A38154" t="s">
        <v>14</v>
      </c>
      <c r="B38154" t="s">
        <v>163</v>
      </c>
      <c r="C38154">
        <v>2025</v>
      </c>
      <c r="D38154" t="s">
        <v>18</v>
      </c>
      <c r="E38154" t="s">
        <v>28</v>
      </c>
      <c r="F38154" s="4">
        <v>6760.4218963302856</v>
      </c>
    </row>
    <row r="38155" spans="1:6" x14ac:dyDescent="0.3">
      <c r="A38155" t="s">
        <v>14</v>
      </c>
      <c r="B38155" t="s">
        <v>163</v>
      </c>
      <c r="C38155">
        <v>2025</v>
      </c>
      <c r="D38155" t="s">
        <v>18</v>
      </c>
      <c r="E38155" t="s">
        <v>29</v>
      </c>
      <c r="F38155" s="4">
        <v>6612.0415296787414</v>
      </c>
    </row>
    <row r="38156" spans="1:6" x14ac:dyDescent="0.3">
      <c r="A38156" t="s">
        <v>14</v>
      </c>
      <c r="B38156" t="s">
        <v>163</v>
      </c>
      <c r="C38156">
        <v>2025</v>
      </c>
      <c r="D38156" t="s">
        <v>18</v>
      </c>
      <c r="E38156" t="s">
        <v>30</v>
      </c>
      <c r="F38156" s="4">
        <v>6452.7823060013816</v>
      </c>
    </row>
    <row r="38157" spans="1:6" x14ac:dyDescent="0.3">
      <c r="A38157" t="s">
        <v>14</v>
      </c>
      <c r="B38157" t="s">
        <v>163</v>
      </c>
      <c r="C38157">
        <v>2025</v>
      </c>
      <c r="D38157" t="s">
        <v>18</v>
      </c>
      <c r="E38157" t="s">
        <v>31</v>
      </c>
      <c r="F38157" s="4">
        <v>5553.2360595058117</v>
      </c>
    </row>
    <row r="38158" spans="1:6" x14ac:dyDescent="0.3">
      <c r="A38158" t="s">
        <v>14</v>
      </c>
      <c r="B38158" t="s">
        <v>163</v>
      </c>
      <c r="C38158">
        <v>2025</v>
      </c>
      <c r="D38158" t="s">
        <v>18</v>
      </c>
      <c r="E38158" t="s">
        <v>32</v>
      </c>
      <c r="F38158" s="4">
        <v>4336.1567941843314</v>
      </c>
    </row>
    <row r="38159" spans="1:6" x14ac:dyDescent="0.3">
      <c r="A38159" t="s">
        <v>14</v>
      </c>
      <c r="B38159" t="s">
        <v>163</v>
      </c>
      <c r="C38159">
        <v>2025</v>
      </c>
      <c r="D38159" t="s">
        <v>18</v>
      </c>
      <c r="E38159" t="s">
        <v>33</v>
      </c>
      <c r="F38159" s="4">
        <v>3202.6685608294601</v>
      </c>
    </row>
    <row r="38160" spans="1:6" x14ac:dyDescent="0.3">
      <c r="A38160" t="s">
        <v>14</v>
      </c>
      <c r="B38160" t="s">
        <v>163</v>
      </c>
      <c r="C38160">
        <v>2025</v>
      </c>
      <c r="D38160" t="s">
        <v>18</v>
      </c>
      <c r="E38160" t="s">
        <v>34</v>
      </c>
      <c r="F38160" s="4">
        <v>1879.3991853245841</v>
      </c>
    </row>
    <row r="38161" spans="1:6" x14ac:dyDescent="0.3">
      <c r="A38161" t="s">
        <v>14</v>
      </c>
      <c r="B38161" t="s">
        <v>163</v>
      </c>
      <c r="C38161">
        <v>2025</v>
      </c>
      <c r="D38161" t="s">
        <v>18</v>
      </c>
      <c r="E38161" t="s">
        <v>35</v>
      </c>
      <c r="F38161" s="4">
        <v>1274.261176071511</v>
      </c>
    </row>
    <row r="38162" spans="1:6" x14ac:dyDescent="0.3">
      <c r="A38162" t="s">
        <v>14</v>
      </c>
      <c r="B38162" t="s">
        <v>163</v>
      </c>
      <c r="C38162">
        <v>2025</v>
      </c>
      <c r="D38162" t="s">
        <v>38</v>
      </c>
      <c r="E38162" t="s">
        <v>17</v>
      </c>
      <c r="F38162" s="4">
        <v>12422.56495738985</v>
      </c>
    </row>
    <row r="38163" spans="1:6" x14ac:dyDescent="0.3">
      <c r="A38163" t="s">
        <v>14</v>
      </c>
      <c r="B38163" t="s">
        <v>163</v>
      </c>
      <c r="C38163">
        <v>2025</v>
      </c>
      <c r="D38163" t="s">
        <v>38</v>
      </c>
      <c r="E38163" t="s">
        <v>19</v>
      </c>
      <c r="F38163" s="4">
        <v>12150.812529074001</v>
      </c>
    </row>
    <row r="38164" spans="1:6" x14ac:dyDescent="0.3">
      <c r="A38164" t="s">
        <v>14</v>
      </c>
      <c r="B38164" t="s">
        <v>163</v>
      </c>
      <c r="C38164">
        <v>2025</v>
      </c>
      <c r="D38164" t="s">
        <v>38</v>
      </c>
      <c r="E38164" t="s">
        <v>20</v>
      </c>
      <c r="F38164" s="4">
        <v>12798.98276457598</v>
      </c>
    </row>
    <row r="38165" spans="1:6" x14ac:dyDescent="0.3">
      <c r="A38165" t="s">
        <v>14</v>
      </c>
      <c r="B38165" t="s">
        <v>163</v>
      </c>
      <c r="C38165">
        <v>2025</v>
      </c>
      <c r="D38165" t="s">
        <v>38</v>
      </c>
      <c r="E38165" t="s">
        <v>21</v>
      </c>
      <c r="F38165" s="4">
        <v>11977.6561150752</v>
      </c>
    </row>
    <row r="38166" spans="1:6" x14ac:dyDescent="0.3">
      <c r="A38166" t="s">
        <v>14</v>
      </c>
      <c r="B38166" t="s">
        <v>163</v>
      </c>
      <c r="C38166">
        <v>2025</v>
      </c>
      <c r="D38166" t="s">
        <v>38</v>
      </c>
      <c r="E38166" t="s">
        <v>22</v>
      </c>
      <c r="F38166" s="4">
        <v>11107.873044807269</v>
      </c>
    </row>
    <row r="38167" spans="1:6" x14ac:dyDescent="0.3">
      <c r="A38167" t="s">
        <v>14</v>
      </c>
      <c r="B38167" t="s">
        <v>163</v>
      </c>
      <c r="C38167">
        <v>2025</v>
      </c>
      <c r="D38167" t="s">
        <v>38</v>
      </c>
      <c r="E38167" t="s">
        <v>23</v>
      </c>
      <c r="F38167" s="4">
        <v>13472.277977641999</v>
      </c>
    </row>
    <row r="38168" spans="1:6" x14ac:dyDescent="0.3">
      <c r="A38168" t="s">
        <v>14</v>
      </c>
      <c r="B38168" t="s">
        <v>163</v>
      </c>
      <c r="C38168">
        <v>2025</v>
      </c>
      <c r="D38168" t="s">
        <v>38</v>
      </c>
      <c r="E38168" t="s">
        <v>24</v>
      </c>
      <c r="F38168" s="4">
        <v>14208.31705740769</v>
      </c>
    </row>
    <row r="38169" spans="1:6" x14ac:dyDescent="0.3">
      <c r="A38169" t="s">
        <v>14</v>
      </c>
      <c r="B38169" t="s">
        <v>163</v>
      </c>
      <c r="C38169">
        <v>2025</v>
      </c>
      <c r="D38169" t="s">
        <v>38</v>
      </c>
      <c r="E38169" t="s">
        <v>25</v>
      </c>
      <c r="F38169" s="4">
        <v>13520.185055266091</v>
      </c>
    </row>
    <row r="38170" spans="1:6" x14ac:dyDescent="0.3">
      <c r="A38170" t="s">
        <v>14</v>
      </c>
      <c r="B38170" t="s">
        <v>163</v>
      </c>
      <c r="C38170">
        <v>2025</v>
      </c>
      <c r="D38170" t="s">
        <v>38</v>
      </c>
      <c r="E38170" t="s">
        <v>26</v>
      </c>
      <c r="F38170" s="4">
        <v>13395.045545450561</v>
      </c>
    </row>
    <row r="38171" spans="1:6" x14ac:dyDescent="0.3">
      <c r="A38171" t="s">
        <v>14</v>
      </c>
      <c r="B38171" t="s">
        <v>163</v>
      </c>
      <c r="C38171">
        <v>2025</v>
      </c>
      <c r="D38171" t="s">
        <v>38</v>
      </c>
      <c r="E38171" t="s">
        <v>27</v>
      </c>
      <c r="F38171" s="4">
        <v>12088.63659128094</v>
      </c>
    </row>
    <row r="38172" spans="1:6" x14ac:dyDescent="0.3">
      <c r="A38172" t="s">
        <v>14</v>
      </c>
      <c r="B38172" t="s">
        <v>163</v>
      </c>
      <c r="C38172">
        <v>2025</v>
      </c>
      <c r="D38172" t="s">
        <v>38</v>
      </c>
      <c r="E38172" t="s">
        <v>28</v>
      </c>
      <c r="F38172" s="4">
        <v>13112.04383003033</v>
      </c>
    </row>
    <row r="38173" spans="1:6" x14ac:dyDescent="0.3">
      <c r="A38173" t="s">
        <v>14</v>
      </c>
      <c r="B38173" t="s">
        <v>163</v>
      </c>
      <c r="C38173">
        <v>2025</v>
      </c>
      <c r="D38173" t="s">
        <v>38</v>
      </c>
      <c r="E38173" t="s">
        <v>29</v>
      </c>
      <c r="F38173" s="4">
        <v>12372.70215255722</v>
      </c>
    </row>
    <row r="38174" spans="1:6" x14ac:dyDescent="0.3">
      <c r="A38174" t="s">
        <v>14</v>
      </c>
      <c r="B38174" t="s">
        <v>163</v>
      </c>
      <c r="C38174">
        <v>2025</v>
      </c>
      <c r="D38174" t="s">
        <v>38</v>
      </c>
      <c r="E38174" t="s">
        <v>30</v>
      </c>
      <c r="F38174" s="4">
        <v>12493.299646760261</v>
      </c>
    </row>
    <row r="38175" spans="1:6" x14ac:dyDescent="0.3">
      <c r="A38175" t="s">
        <v>14</v>
      </c>
      <c r="B38175" t="s">
        <v>163</v>
      </c>
      <c r="C38175">
        <v>2025</v>
      </c>
      <c r="D38175" t="s">
        <v>38</v>
      </c>
      <c r="E38175" t="s">
        <v>31</v>
      </c>
      <c r="F38175" s="4">
        <v>10586.506536766139</v>
      </c>
    </row>
    <row r="38176" spans="1:6" x14ac:dyDescent="0.3">
      <c r="A38176" t="s">
        <v>14</v>
      </c>
      <c r="B38176" t="s">
        <v>163</v>
      </c>
      <c r="C38176">
        <v>2025</v>
      </c>
      <c r="D38176" t="s">
        <v>38</v>
      </c>
      <c r="E38176" t="s">
        <v>32</v>
      </c>
      <c r="F38176" s="4">
        <v>8162.4037236292043</v>
      </c>
    </row>
    <row r="38177" spans="1:6" x14ac:dyDescent="0.3">
      <c r="A38177" t="s">
        <v>14</v>
      </c>
      <c r="B38177" t="s">
        <v>163</v>
      </c>
      <c r="C38177">
        <v>2025</v>
      </c>
      <c r="D38177" t="s">
        <v>38</v>
      </c>
      <c r="E38177" t="s">
        <v>33</v>
      </c>
      <c r="F38177" s="4">
        <v>6203.9045814831252</v>
      </c>
    </row>
    <row r="38178" spans="1:6" x14ac:dyDescent="0.3">
      <c r="A38178" t="s">
        <v>14</v>
      </c>
      <c r="B38178" t="s">
        <v>163</v>
      </c>
      <c r="C38178">
        <v>2025</v>
      </c>
      <c r="D38178" t="s">
        <v>38</v>
      </c>
      <c r="E38178" t="s">
        <v>34</v>
      </c>
      <c r="F38178" s="4">
        <v>3773.7793711096379</v>
      </c>
    </row>
    <row r="38179" spans="1:6" x14ac:dyDescent="0.3">
      <c r="A38179" t="s">
        <v>14</v>
      </c>
      <c r="B38179" t="s">
        <v>163</v>
      </c>
      <c r="C38179">
        <v>2025</v>
      </c>
      <c r="D38179" t="s">
        <v>38</v>
      </c>
      <c r="E38179" t="s">
        <v>35</v>
      </c>
      <c r="F38179" s="4">
        <v>3107.0509634747759</v>
      </c>
    </row>
    <row r="38180" spans="1:6" x14ac:dyDescent="0.3">
      <c r="A38180" t="s">
        <v>14</v>
      </c>
      <c r="B38180" t="s">
        <v>163</v>
      </c>
      <c r="C38180">
        <v>2026</v>
      </c>
      <c r="D38180" t="s">
        <v>37</v>
      </c>
      <c r="E38180" t="s">
        <v>17</v>
      </c>
      <c r="F38180" s="4">
        <v>6393.6285910757069</v>
      </c>
    </row>
    <row r="38181" spans="1:6" x14ac:dyDescent="0.3">
      <c r="A38181" t="s">
        <v>14</v>
      </c>
      <c r="B38181" t="s">
        <v>163</v>
      </c>
      <c r="C38181">
        <v>2026</v>
      </c>
      <c r="D38181" t="s">
        <v>37</v>
      </c>
      <c r="E38181" t="s">
        <v>19</v>
      </c>
      <c r="F38181" s="4">
        <v>5844.0659088739012</v>
      </c>
    </row>
    <row r="38182" spans="1:6" x14ac:dyDescent="0.3">
      <c r="A38182" t="s">
        <v>14</v>
      </c>
      <c r="B38182" t="s">
        <v>163</v>
      </c>
      <c r="C38182">
        <v>2026</v>
      </c>
      <c r="D38182" t="s">
        <v>37</v>
      </c>
      <c r="E38182" t="s">
        <v>20</v>
      </c>
      <c r="F38182" s="4">
        <v>6169.1607871601173</v>
      </c>
    </row>
    <row r="38183" spans="1:6" x14ac:dyDescent="0.3">
      <c r="A38183" t="s">
        <v>14</v>
      </c>
      <c r="B38183" t="s">
        <v>163</v>
      </c>
      <c r="C38183">
        <v>2026</v>
      </c>
      <c r="D38183" t="s">
        <v>37</v>
      </c>
      <c r="E38183" t="s">
        <v>21</v>
      </c>
      <c r="F38183" s="4">
        <v>5784.1741551749956</v>
      </c>
    </row>
    <row r="38184" spans="1:6" x14ac:dyDescent="0.3">
      <c r="A38184" t="s">
        <v>14</v>
      </c>
      <c r="B38184" t="s">
        <v>163</v>
      </c>
      <c r="C38184">
        <v>2026</v>
      </c>
      <c r="D38184" t="s">
        <v>37</v>
      </c>
      <c r="E38184" t="s">
        <v>22</v>
      </c>
      <c r="F38184" s="4">
        <v>5492.9990694969856</v>
      </c>
    </row>
    <row r="38185" spans="1:6" x14ac:dyDescent="0.3">
      <c r="A38185" t="s">
        <v>14</v>
      </c>
      <c r="B38185" t="s">
        <v>163</v>
      </c>
      <c r="C38185">
        <v>2026</v>
      </c>
      <c r="D38185" t="s">
        <v>37</v>
      </c>
      <c r="E38185" t="s">
        <v>23</v>
      </c>
      <c r="F38185" s="4">
        <v>6975.326099400615</v>
      </c>
    </row>
    <row r="38186" spans="1:6" x14ac:dyDescent="0.3">
      <c r="A38186" t="s">
        <v>14</v>
      </c>
      <c r="B38186" t="s">
        <v>163</v>
      </c>
      <c r="C38186">
        <v>2026</v>
      </c>
      <c r="D38186" t="s">
        <v>37</v>
      </c>
      <c r="E38186" t="s">
        <v>24</v>
      </c>
      <c r="F38186" s="4">
        <v>7196.3002685931069</v>
      </c>
    </row>
    <row r="38187" spans="1:6" x14ac:dyDescent="0.3">
      <c r="A38187" t="s">
        <v>14</v>
      </c>
      <c r="B38187" t="s">
        <v>163</v>
      </c>
      <c r="C38187">
        <v>2026</v>
      </c>
      <c r="D38187" t="s">
        <v>37</v>
      </c>
      <c r="E38187" t="s">
        <v>25</v>
      </c>
      <c r="F38187" s="4">
        <v>6805.1941960925997</v>
      </c>
    </row>
    <row r="38188" spans="1:6" x14ac:dyDescent="0.3">
      <c r="A38188" t="s">
        <v>14</v>
      </c>
      <c r="B38188" t="s">
        <v>163</v>
      </c>
      <c r="C38188">
        <v>2026</v>
      </c>
      <c r="D38188" t="s">
        <v>37</v>
      </c>
      <c r="E38188" t="s">
        <v>26</v>
      </c>
      <c r="F38188" s="4">
        <v>6684.5034060772623</v>
      </c>
    </row>
    <row r="38189" spans="1:6" x14ac:dyDescent="0.3">
      <c r="A38189" t="s">
        <v>14</v>
      </c>
      <c r="B38189" t="s">
        <v>163</v>
      </c>
      <c r="C38189">
        <v>2026</v>
      </c>
      <c r="D38189" t="s">
        <v>37</v>
      </c>
      <c r="E38189" t="s">
        <v>27</v>
      </c>
      <c r="F38189" s="4">
        <v>6055.006603665799</v>
      </c>
    </row>
    <row r="38190" spans="1:6" x14ac:dyDescent="0.3">
      <c r="A38190" t="s">
        <v>14</v>
      </c>
      <c r="B38190" t="s">
        <v>163</v>
      </c>
      <c r="C38190">
        <v>2026</v>
      </c>
      <c r="D38190" t="s">
        <v>37</v>
      </c>
      <c r="E38190" t="s">
        <v>28</v>
      </c>
      <c r="F38190" s="4">
        <v>6196.684734067212</v>
      </c>
    </row>
    <row r="38191" spans="1:6" x14ac:dyDescent="0.3">
      <c r="A38191" t="s">
        <v>14</v>
      </c>
      <c r="B38191" t="s">
        <v>163</v>
      </c>
      <c r="C38191">
        <v>2026</v>
      </c>
      <c r="D38191" t="s">
        <v>37</v>
      </c>
      <c r="E38191" t="s">
        <v>29</v>
      </c>
      <c r="F38191" s="4">
        <v>6047.5851355440191</v>
      </c>
    </row>
    <row r="38192" spans="1:6" x14ac:dyDescent="0.3">
      <c r="A38192" t="s">
        <v>14</v>
      </c>
      <c r="B38192" t="s">
        <v>163</v>
      </c>
      <c r="C38192">
        <v>2026</v>
      </c>
      <c r="D38192" t="s">
        <v>37</v>
      </c>
      <c r="E38192" t="s">
        <v>30</v>
      </c>
      <c r="F38192" s="4">
        <v>5948.9705051485253</v>
      </c>
    </row>
    <row r="38193" spans="1:6" x14ac:dyDescent="0.3">
      <c r="A38193" t="s">
        <v>14</v>
      </c>
      <c r="B38193" t="s">
        <v>163</v>
      </c>
      <c r="C38193">
        <v>2026</v>
      </c>
      <c r="D38193" t="s">
        <v>37</v>
      </c>
      <c r="E38193" t="s">
        <v>31</v>
      </c>
      <c r="F38193" s="4">
        <v>5278.4278936129112</v>
      </c>
    </row>
    <row r="38194" spans="1:6" x14ac:dyDescent="0.3">
      <c r="A38194" t="s">
        <v>14</v>
      </c>
      <c r="B38194" t="s">
        <v>163</v>
      </c>
      <c r="C38194">
        <v>2026</v>
      </c>
      <c r="D38194" t="s">
        <v>37</v>
      </c>
      <c r="E38194" t="s">
        <v>32</v>
      </c>
      <c r="F38194" s="4">
        <v>3982.9755413407661</v>
      </c>
    </row>
    <row r="38195" spans="1:6" x14ac:dyDescent="0.3">
      <c r="A38195" t="s">
        <v>14</v>
      </c>
      <c r="B38195" t="s">
        <v>163</v>
      </c>
      <c r="C38195">
        <v>2026</v>
      </c>
      <c r="D38195" t="s">
        <v>37</v>
      </c>
      <c r="E38195" t="s">
        <v>33</v>
      </c>
      <c r="F38195" s="4">
        <v>3125.573126015604</v>
      </c>
    </row>
    <row r="38196" spans="1:6" x14ac:dyDescent="0.3">
      <c r="A38196" t="s">
        <v>14</v>
      </c>
      <c r="B38196" t="s">
        <v>163</v>
      </c>
      <c r="C38196">
        <v>2026</v>
      </c>
      <c r="D38196" t="s">
        <v>37</v>
      </c>
      <c r="E38196" t="s">
        <v>34</v>
      </c>
      <c r="F38196" s="4">
        <v>2043.6784318018911</v>
      </c>
    </row>
    <row r="38197" spans="1:6" x14ac:dyDescent="0.3">
      <c r="A38197" t="s">
        <v>14</v>
      </c>
      <c r="B38197" t="s">
        <v>163</v>
      </c>
      <c r="C38197">
        <v>2026</v>
      </c>
      <c r="D38197" t="s">
        <v>37</v>
      </c>
      <c r="E38197" t="s">
        <v>35</v>
      </c>
      <c r="F38197" s="4">
        <v>1911.216590600204</v>
      </c>
    </row>
    <row r="38198" spans="1:6" x14ac:dyDescent="0.3">
      <c r="A38198" t="s">
        <v>14</v>
      </c>
      <c r="B38198" t="s">
        <v>163</v>
      </c>
      <c r="C38198">
        <v>2026</v>
      </c>
      <c r="D38198" t="s">
        <v>18</v>
      </c>
      <c r="E38198" t="s">
        <v>17</v>
      </c>
      <c r="F38198" s="4">
        <v>6467.1369439550735</v>
      </c>
    </row>
    <row r="38199" spans="1:6" x14ac:dyDescent="0.3">
      <c r="A38199" t="s">
        <v>14</v>
      </c>
      <c r="B38199" t="s">
        <v>163</v>
      </c>
      <c r="C38199">
        <v>2026</v>
      </c>
      <c r="D38199" t="s">
        <v>18</v>
      </c>
      <c r="E38199" t="s">
        <v>19</v>
      </c>
      <c r="F38199" s="4">
        <v>6195.0409350924037</v>
      </c>
    </row>
    <row r="38200" spans="1:6" x14ac:dyDescent="0.3">
      <c r="A38200" t="s">
        <v>14</v>
      </c>
      <c r="B38200" t="s">
        <v>163</v>
      </c>
      <c r="C38200">
        <v>2026</v>
      </c>
      <c r="D38200" t="s">
        <v>18</v>
      </c>
      <c r="E38200" t="s">
        <v>20</v>
      </c>
      <c r="F38200" s="4">
        <v>6575.3826158020174</v>
      </c>
    </row>
    <row r="38201" spans="1:6" x14ac:dyDescent="0.3">
      <c r="A38201" t="s">
        <v>14</v>
      </c>
      <c r="B38201" t="s">
        <v>163</v>
      </c>
      <c r="C38201">
        <v>2026</v>
      </c>
      <c r="D38201" t="s">
        <v>18</v>
      </c>
      <c r="E38201" t="s">
        <v>21</v>
      </c>
      <c r="F38201" s="4">
        <v>6433.5696530197856</v>
      </c>
    </row>
    <row r="38202" spans="1:6" x14ac:dyDescent="0.3">
      <c r="A38202" t="s">
        <v>14</v>
      </c>
      <c r="B38202" t="s">
        <v>163</v>
      </c>
      <c r="C38202">
        <v>2026</v>
      </c>
      <c r="D38202" t="s">
        <v>18</v>
      </c>
      <c r="E38202" t="s">
        <v>22</v>
      </c>
      <c r="F38202" s="4">
        <v>5748.931068889784</v>
      </c>
    </row>
    <row r="38203" spans="1:6" x14ac:dyDescent="0.3">
      <c r="A38203" t="s">
        <v>14</v>
      </c>
      <c r="B38203" t="s">
        <v>163</v>
      </c>
      <c r="C38203">
        <v>2026</v>
      </c>
      <c r="D38203" t="s">
        <v>18</v>
      </c>
      <c r="E38203" t="s">
        <v>23</v>
      </c>
      <c r="F38203" s="4">
        <v>6799.3467239507963</v>
      </c>
    </row>
    <row r="38204" spans="1:6" x14ac:dyDescent="0.3">
      <c r="A38204" t="s">
        <v>14</v>
      </c>
      <c r="B38204" t="s">
        <v>163</v>
      </c>
      <c r="C38204">
        <v>2026</v>
      </c>
      <c r="D38204" t="s">
        <v>18</v>
      </c>
      <c r="E38204" t="s">
        <v>24</v>
      </c>
      <c r="F38204" s="4">
        <v>7070.2066108494128</v>
      </c>
    </row>
    <row r="38205" spans="1:6" x14ac:dyDescent="0.3">
      <c r="A38205" t="s">
        <v>14</v>
      </c>
      <c r="B38205" t="s">
        <v>163</v>
      </c>
      <c r="C38205">
        <v>2026</v>
      </c>
      <c r="D38205" t="s">
        <v>18</v>
      </c>
      <c r="E38205" t="s">
        <v>25</v>
      </c>
      <c r="F38205" s="4">
        <v>6899.3062354541253</v>
      </c>
    </row>
    <row r="38206" spans="1:6" x14ac:dyDescent="0.3">
      <c r="A38206" t="s">
        <v>14</v>
      </c>
      <c r="B38206" t="s">
        <v>163</v>
      </c>
      <c r="C38206">
        <v>2026</v>
      </c>
      <c r="D38206" t="s">
        <v>18</v>
      </c>
      <c r="E38206" t="s">
        <v>26</v>
      </c>
      <c r="F38206" s="4">
        <v>6955.0459989519632</v>
      </c>
    </row>
    <row r="38207" spans="1:6" x14ac:dyDescent="0.3">
      <c r="A38207" t="s">
        <v>14</v>
      </c>
      <c r="B38207" t="s">
        <v>163</v>
      </c>
      <c r="C38207">
        <v>2026</v>
      </c>
      <c r="D38207" t="s">
        <v>18</v>
      </c>
      <c r="E38207" t="s">
        <v>27</v>
      </c>
      <c r="F38207" s="4">
        <v>6270.6059458611153</v>
      </c>
    </row>
    <row r="38208" spans="1:6" x14ac:dyDescent="0.3">
      <c r="A38208" t="s">
        <v>14</v>
      </c>
      <c r="B38208" t="s">
        <v>163</v>
      </c>
      <c r="C38208">
        <v>2026</v>
      </c>
      <c r="D38208" t="s">
        <v>18</v>
      </c>
      <c r="E38208" t="s">
        <v>28</v>
      </c>
      <c r="F38208" s="4">
        <v>6631.2925954582379</v>
      </c>
    </row>
    <row r="38209" spans="1:6" x14ac:dyDescent="0.3">
      <c r="A38209" t="s">
        <v>14</v>
      </c>
      <c r="B38209" t="s">
        <v>163</v>
      </c>
      <c r="C38209">
        <v>2026</v>
      </c>
      <c r="D38209" t="s">
        <v>18</v>
      </c>
      <c r="E38209" t="s">
        <v>29</v>
      </c>
      <c r="F38209" s="4">
        <v>6737.4967203257311</v>
      </c>
    </row>
    <row r="38210" spans="1:6" x14ac:dyDescent="0.3">
      <c r="A38210" t="s">
        <v>14</v>
      </c>
      <c r="B38210" t="s">
        <v>163</v>
      </c>
      <c r="C38210">
        <v>2026</v>
      </c>
      <c r="D38210" t="s">
        <v>18</v>
      </c>
      <c r="E38210" t="s">
        <v>30</v>
      </c>
      <c r="F38210" s="4">
        <v>6423.2167868906072</v>
      </c>
    </row>
    <row r="38211" spans="1:6" x14ac:dyDescent="0.3">
      <c r="A38211" t="s">
        <v>14</v>
      </c>
      <c r="B38211" t="s">
        <v>163</v>
      </c>
      <c r="C38211">
        <v>2026</v>
      </c>
      <c r="D38211" t="s">
        <v>18</v>
      </c>
      <c r="E38211" t="s">
        <v>31</v>
      </c>
      <c r="F38211" s="4">
        <v>5804.1943251861612</v>
      </c>
    </row>
    <row r="38212" spans="1:6" x14ac:dyDescent="0.3">
      <c r="A38212" t="s">
        <v>14</v>
      </c>
      <c r="B38212" t="s">
        <v>163</v>
      </c>
      <c r="C38212">
        <v>2026</v>
      </c>
      <c r="D38212" t="s">
        <v>18</v>
      </c>
      <c r="E38212" t="s">
        <v>32</v>
      </c>
      <c r="F38212" s="4">
        <v>4514.2719292534512</v>
      </c>
    </row>
    <row r="38213" spans="1:6" x14ac:dyDescent="0.3">
      <c r="A38213" t="s">
        <v>14</v>
      </c>
      <c r="B38213" t="s">
        <v>163</v>
      </c>
      <c r="C38213">
        <v>2026</v>
      </c>
      <c r="D38213" t="s">
        <v>18</v>
      </c>
      <c r="E38213" t="s">
        <v>33</v>
      </c>
      <c r="F38213" s="4">
        <v>3340.5103346699561</v>
      </c>
    </row>
    <row r="38214" spans="1:6" x14ac:dyDescent="0.3">
      <c r="A38214" t="s">
        <v>14</v>
      </c>
      <c r="B38214" t="s">
        <v>163</v>
      </c>
      <c r="C38214">
        <v>2026</v>
      </c>
      <c r="D38214" t="s">
        <v>18</v>
      </c>
      <c r="E38214" t="s">
        <v>34</v>
      </c>
      <c r="F38214" s="4">
        <v>2020.107366472914</v>
      </c>
    </row>
    <row r="38215" spans="1:6" x14ac:dyDescent="0.3">
      <c r="A38215" t="s">
        <v>14</v>
      </c>
      <c r="B38215" t="s">
        <v>163</v>
      </c>
      <c r="C38215">
        <v>2026</v>
      </c>
      <c r="D38215" t="s">
        <v>18</v>
      </c>
      <c r="E38215" t="s">
        <v>35</v>
      </c>
      <c r="F38215" s="4">
        <v>1369.230504959733</v>
      </c>
    </row>
    <row r="38216" spans="1:6" x14ac:dyDescent="0.3">
      <c r="A38216" t="s">
        <v>14</v>
      </c>
      <c r="B38216" t="s">
        <v>163</v>
      </c>
      <c r="C38216">
        <v>2026</v>
      </c>
      <c r="D38216" t="s">
        <v>38</v>
      </c>
      <c r="E38216" t="s">
        <v>17</v>
      </c>
      <c r="F38216" s="4">
        <v>12860.76553503078</v>
      </c>
    </row>
    <row r="38217" spans="1:6" x14ac:dyDescent="0.3">
      <c r="A38217" t="s">
        <v>14</v>
      </c>
      <c r="B38217" t="s">
        <v>163</v>
      </c>
      <c r="C38217">
        <v>2026</v>
      </c>
      <c r="D38217" t="s">
        <v>38</v>
      </c>
      <c r="E38217" t="s">
        <v>19</v>
      </c>
      <c r="F38217" s="4">
        <v>12039.106843966299</v>
      </c>
    </row>
    <row r="38218" spans="1:6" x14ac:dyDescent="0.3">
      <c r="A38218" t="s">
        <v>14</v>
      </c>
      <c r="B38218" t="s">
        <v>163</v>
      </c>
      <c r="C38218">
        <v>2026</v>
      </c>
      <c r="D38218" t="s">
        <v>38</v>
      </c>
      <c r="E38218" t="s">
        <v>20</v>
      </c>
      <c r="F38218" s="4">
        <v>12744.54340296213</v>
      </c>
    </row>
    <row r="38219" spans="1:6" x14ac:dyDescent="0.3">
      <c r="A38219" t="s">
        <v>14</v>
      </c>
      <c r="B38219" t="s">
        <v>163</v>
      </c>
      <c r="C38219">
        <v>2026</v>
      </c>
      <c r="D38219" t="s">
        <v>38</v>
      </c>
      <c r="E38219" t="s">
        <v>21</v>
      </c>
      <c r="F38219" s="4">
        <v>12217.74380819478</v>
      </c>
    </row>
    <row r="38220" spans="1:6" x14ac:dyDescent="0.3">
      <c r="A38220" t="s">
        <v>14</v>
      </c>
      <c r="B38220" t="s">
        <v>163</v>
      </c>
      <c r="C38220">
        <v>2026</v>
      </c>
      <c r="D38220" t="s">
        <v>38</v>
      </c>
      <c r="E38220" t="s">
        <v>22</v>
      </c>
      <c r="F38220" s="4">
        <v>11241.93013838677</v>
      </c>
    </row>
    <row r="38221" spans="1:6" x14ac:dyDescent="0.3">
      <c r="A38221" t="s">
        <v>14</v>
      </c>
      <c r="B38221" t="s">
        <v>163</v>
      </c>
      <c r="C38221">
        <v>2026</v>
      </c>
      <c r="D38221" t="s">
        <v>38</v>
      </c>
      <c r="E38221" t="s">
        <v>23</v>
      </c>
      <c r="F38221" s="4">
        <v>13774.67282335141</v>
      </c>
    </row>
    <row r="38222" spans="1:6" x14ac:dyDescent="0.3">
      <c r="A38222" t="s">
        <v>14</v>
      </c>
      <c r="B38222" t="s">
        <v>163</v>
      </c>
      <c r="C38222">
        <v>2026</v>
      </c>
      <c r="D38222" t="s">
        <v>38</v>
      </c>
      <c r="E38222" t="s">
        <v>24</v>
      </c>
      <c r="F38222" s="4">
        <v>14266.506879442521</v>
      </c>
    </row>
    <row r="38223" spans="1:6" x14ac:dyDescent="0.3">
      <c r="A38223" t="s">
        <v>14</v>
      </c>
      <c r="B38223" t="s">
        <v>163</v>
      </c>
      <c r="C38223">
        <v>2026</v>
      </c>
      <c r="D38223" t="s">
        <v>38</v>
      </c>
      <c r="E38223" t="s">
        <v>25</v>
      </c>
      <c r="F38223" s="4">
        <v>13704.500431546719</v>
      </c>
    </row>
    <row r="38224" spans="1:6" x14ac:dyDescent="0.3">
      <c r="A38224" t="s">
        <v>14</v>
      </c>
      <c r="B38224" t="s">
        <v>163</v>
      </c>
      <c r="C38224">
        <v>2026</v>
      </c>
      <c r="D38224" t="s">
        <v>38</v>
      </c>
      <c r="E38224" t="s">
        <v>26</v>
      </c>
      <c r="F38224" s="4">
        <v>13639.549405029229</v>
      </c>
    </row>
    <row r="38225" spans="1:6" x14ac:dyDescent="0.3">
      <c r="A38225" t="s">
        <v>14</v>
      </c>
      <c r="B38225" t="s">
        <v>163</v>
      </c>
      <c r="C38225">
        <v>2026</v>
      </c>
      <c r="D38225" t="s">
        <v>38</v>
      </c>
      <c r="E38225" t="s">
        <v>27</v>
      </c>
      <c r="F38225" s="4">
        <v>12325.612549526921</v>
      </c>
    </row>
    <row r="38226" spans="1:6" x14ac:dyDescent="0.3">
      <c r="A38226" t="s">
        <v>14</v>
      </c>
      <c r="B38226" t="s">
        <v>163</v>
      </c>
      <c r="C38226">
        <v>2026</v>
      </c>
      <c r="D38226" t="s">
        <v>38</v>
      </c>
      <c r="E38226" t="s">
        <v>28</v>
      </c>
      <c r="F38226" s="4">
        <v>12827.977329525451</v>
      </c>
    </row>
    <row r="38227" spans="1:6" x14ac:dyDescent="0.3">
      <c r="A38227" t="s">
        <v>14</v>
      </c>
      <c r="B38227" t="s">
        <v>163</v>
      </c>
      <c r="C38227">
        <v>2026</v>
      </c>
      <c r="D38227" t="s">
        <v>38</v>
      </c>
      <c r="E38227" t="s">
        <v>29</v>
      </c>
      <c r="F38227" s="4">
        <v>12785.08185586975</v>
      </c>
    </row>
    <row r="38228" spans="1:6" x14ac:dyDescent="0.3">
      <c r="A38228" t="s">
        <v>14</v>
      </c>
      <c r="B38228" t="s">
        <v>163</v>
      </c>
      <c r="C38228">
        <v>2026</v>
      </c>
      <c r="D38228" t="s">
        <v>38</v>
      </c>
      <c r="E38228" t="s">
        <v>30</v>
      </c>
      <c r="F38228" s="4">
        <v>12372.187292039131</v>
      </c>
    </row>
    <row r="38229" spans="1:6" x14ac:dyDescent="0.3">
      <c r="A38229" t="s">
        <v>14</v>
      </c>
      <c r="B38229" t="s">
        <v>163</v>
      </c>
      <c r="C38229">
        <v>2026</v>
      </c>
      <c r="D38229" t="s">
        <v>38</v>
      </c>
      <c r="E38229" t="s">
        <v>31</v>
      </c>
      <c r="F38229" s="4">
        <v>11082.62221879907</v>
      </c>
    </row>
    <row r="38230" spans="1:6" x14ac:dyDescent="0.3">
      <c r="A38230" t="s">
        <v>14</v>
      </c>
      <c r="B38230" t="s">
        <v>163</v>
      </c>
      <c r="C38230">
        <v>2026</v>
      </c>
      <c r="D38230" t="s">
        <v>38</v>
      </c>
      <c r="E38230" t="s">
        <v>32</v>
      </c>
      <c r="F38230" s="4">
        <v>8497.2474705942168</v>
      </c>
    </row>
    <row r="38231" spans="1:6" x14ac:dyDescent="0.3">
      <c r="A38231" t="s">
        <v>14</v>
      </c>
      <c r="B38231" t="s">
        <v>163</v>
      </c>
      <c r="C38231">
        <v>2026</v>
      </c>
      <c r="D38231" t="s">
        <v>38</v>
      </c>
      <c r="E38231" t="s">
        <v>33</v>
      </c>
      <c r="F38231" s="4">
        <v>6466.0834606855587</v>
      </c>
    </row>
    <row r="38232" spans="1:6" x14ac:dyDescent="0.3">
      <c r="A38232" t="s">
        <v>14</v>
      </c>
      <c r="B38232" t="s">
        <v>163</v>
      </c>
      <c r="C38232">
        <v>2026</v>
      </c>
      <c r="D38232" t="s">
        <v>38</v>
      </c>
      <c r="E38232" t="s">
        <v>34</v>
      </c>
      <c r="F38232" s="4">
        <v>4063.7857982748051</v>
      </c>
    </row>
    <row r="38233" spans="1:6" x14ac:dyDescent="0.3">
      <c r="A38233" t="s">
        <v>14</v>
      </c>
      <c r="B38233" t="s">
        <v>163</v>
      </c>
      <c r="C38233">
        <v>2026</v>
      </c>
      <c r="D38233" t="s">
        <v>38</v>
      </c>
      <c r="E38233" t="s">
        <v>35</v>
      </c>
      <c r="F38233" s="4">
        <v>3280.4470955599381</v>
      </c>
    </row>
    <row r="38234" spans="1:6" x14ac:dyDescent="0.3">
      <c r="A38234" t="s">
        <v>14</v>
      </c>
      <c r="B38234" t="s">
        <v>163</v>
      </c>
      <c r="C38234">
        <v>2027</v>
      </c>
      <c r="D38234" t="s">
        <v>37</v>
      </c>
      <c r="E38234" t="s">
        <v>17</v>
      </c>
      <c r="F38234" s="4">
        <v>6529.4196220603408</v>
      </c>
    </row>
    <row r="38235" spans="1:6" x14ac:dyDescent="0.3">
      <c r="A38235" t="s">
        <v>14</v>
      </c>
      <c r="B38235" t="s">
        <v>163</v>
      </c>
      <c r="C38235">
        <v>2027</v>
      </c>
      <c r="D38235" t="s">
        <v>37</v>
      </c>
      <c r="E38235" t="s">
        <v>19</v>
      </c>
      <c r="F38235" s="4">
        <v>6006.9144984186514</v>
      </c>
    </row>
    <row r="38236" spans="1:6" x14ac:dyDescent="0.3">
      <c r="A38236" t="s">
        <v>14</v>
      </c>
      <c r="B38236" t="s">
        <v>163</v>
      </c>
      <c r="C38236">
        <v>2027</v>
      </c>
      <c r="D38236" t="s">
        <v>37</v>
      </c>
      <c r="E38236" t="s">
        <v>20</v>
      </c>
      <c r="F38236" s="4">
        <v>6065.5869780098892</v>
      </c>
    </row>
    <row r="38237" spans="1:6" x14ac:dyDescent="0.3">
      <c r="A38237" t="s">
        <v>14</v>
      </c>
      <c r="B38237" t="s">
        <v>163</v>
      </c>
      <c r="C38237">
        <v>2027</v>
      </c>
      <c r="D38237" t="s">
        <v>37</v>
      </c>
      <c r="E38237" t="s">
        <v>21</v>
      </c>
      <c r="F38237" s="4">
        <v>5872.8297041122714</v>
      </c>
    </row>
    <row r="38238" spans="1:6" x14ac:dyDescent="0.3">
      <c r="A38238" t="s">
        <v>14</v>
      </c>
      <c r="B38238" t="s">
        <v>163</v>
      </c>
      <c r="C38238">
        <v>2027</v>
      </c>
      <c r="D38238" t="s">
        <v>37</v>
      </c>
      <c r="E38238" t="s">
        <v>22</v>
      </c>
      <c r="F38238" s="4">
        <v>5583.5909832752377</v>
      </c>
    </row>
    <row r="38239" spans="1:6" x14ac:dyDescent="0.3">
      <c r="A38239" t="s">
        <v>14</v>
      </c>
      <c r="B38239" t="s">
        <v>163</v>
      </c>
      <c r="C38239">
        <v>2027</v>
      </c>
      <c r="D38239" t="s">
        <v>37</v>
      </c>
      <c r="E38239" t="s">
        <v>23</v>
      </c>
      <c r="F38239" s="4">
        <v>7083.6003227998126</v>
      </c>
    </row>
    <row r="38240" spans="1:6" x14ac:dyDescent="0.3">
      <c r="A38240" t="s">
        <v>14</v>
      </c>
      <c r="B38240" t="s">
        <v>163</v>
      </c>
      <c r="C38240">
        <v>2027</v>
      </c>
      <c r="D38240" t="s">
        <v>37</v>
      </c>
      <c r="E38240" t="s">
        <v>24</v>
      </c>
      <c r="F38240" s="4">
        <v>7234.5544916478411</v>
      </c>
    </row>
    <row r="38241" spans="1:6" x14ac:dyDescent="0.3">
      <c r="A38241" t="s">
        <v>14</v>
      </c>
      <c r="B38241" t="s">
        <v>163</v>
      </c>
      <c r="C38241">
        <v>2027</v>
      </c>
      <c r="D38241" t="s">
        <v>37</v>
      </c>
      <c r="E38241" t="s">
        <v>25</v>
      </c>
      <c r="F38241" s="4">
        <v>6962.5782070329342</v>
      </c>
    </row>
    <row r="38242" spans="1:6" x14ac:dyDescent="0.3">
      <c r="A38242" t="s">
        <v>14</v>
      </c>
      <c r="B38242" t="s">
        <v>163</v>
      </c>
      <c r="C38242">
        <v>2027</v>
      </c>
      <c r="D38242" t="s">
        <v>37</v>
      </c>
      <c r="E38242" t="s">
        <v>26</v>
      </c>
      <c r="F38242" s="4">
        <v>6774.7042633401634</v>
      </c>
    </row>
    <row r="38243" spans="1:6" x14ac:dyDescent="0.3">
      <c r="A38243" t="s">
        <v>14</v>
      </c>
      <c r="B38243" t="s">
        <v>163</v>
      </c>
      <c r="C38243">
        <v>2027</v>
      </c>
      <c r="D38243" t="s">
        <v>37</v>
      </c>
      <c r="E38243" t="s">
        <v>27</v>
      </c>
      <c r="F38243" s="4">
        <v>6177.2285532730984</v>
      </c>
    </row>
    <row r="38244" spans="1:6" x14ac:dyDescent="0.3">
      <c r="A38244" t="s">
        <v>14</v>
      </c>
      <c r="B38244" t="s">
        <v>163</v>
      </c>
      <c r="C38244">
        <v>2027</v>
      </c>
      <c r="D38244" t="s">
        <v>37</v>
      </c>
      <c r="E38244" t="s">
        <v>28</v>
      </c>
      <c r="F38244" s="4">
        <v>6105.8498364569159</v>
      </c>
    </row>
    <row r="38245" spans="1:6" x14ac:dyDescent="0.3">
      <c r="A38245" t="s">
        <v>14</v>
      </c>
      <c r="B38245" t="s">
        <v>163</v>
      </c>
      <c r="C38245">
        <v>2027</v>
      </c>
      <c r="D38245" t="s">
        <v>37</v>
      </c>
      <c r="E38245" t="s">
        <v>29</v>
      </c>
      <c r="F38245" s="4">
        <v>6249.5513119012221</v>
      </c>
    </row>
    <row r="38246" spans="1:6" x14ac:dyDescent="0.3">
      <c r="A38246" t="s">
        <v>14</v>
      </c>
      <c r="B38246" t="s">
        <v>163</v>
      </c>
      <c r="C38246">
        <v>2027</v>
      </c>
      <c r="D38246" t="s">
        <v>37</v>
      </c>
      <c r="E38246" t="s">
        <v>30</v>
      </c>
      <c r="F38246" s="4">
        <v>5823.1510366127904</v>
      </c>
    </row>
    <row r="38247" spans="1:6" x14ac:dyDescent="0.3">
      <c r="A38247" t="s">
        <v>14</v>
      </c>
      <c r="B38247" t="s">
        <v>163</v>
      </c>
      <c r="C38247">
        <v>2027</v>
      </c>
      <c r="D38247" t="s">
        <v>37</v>
      </c>
      <c r="E38247" t="s">
        <v>31</v>
      </c>
      <c r="F38247" s="4">
        <v>5498.7647467235056</v>
      </c>
    </row>
    <row r="38248" spans="1:6" x14ac:dyDescent="0.3">
      <c r="A38248" t="s">
        <v>14</v>
      </c>
      <c r="B38248" t="s">
        <v>163</v>
      </c>
      <c r="C38248">
        <v>2027</v>
      </c>
      <c r="D38248" t="s">
        <v>37</v>
      </c>
      <c r="E38248" t="s">
        <v>32</v>
      </c>
      <c r="F38248" s="4">
        <v>4226.1615243304004</v>
      </c>
    </row>
    <row r="38249" spans="1:6" x14ac:dyDescent="0.3">
      <c r="A38249" t="s">
        <v>14</v>
      </c>
      <c r="B38249" t="s">
        <v>163</v>
      </c>
      <c r="C38249">
        <v>2027</v>
      </c>
      <c r="D38249" t="s">
        <v>37</v>
      </c>
      <c r="E38249" t="s">
        <v>33</v>
      </c>
      <c r="F38249" s="4">
        <v>3156.9469708628089</v>
      </c>
    </row>
    <row r="38250" spans="1:6" x14ac:dyDescent="0.3">
      <c r="A38250" t="s">
        <v>14</v>
      </c>
      <c r="B38250" t="s">
        <v>163</v>
      </c>
      <c r="C38250">
        <v>2027</v>
      </c>
      <c r="D38250" t="s">
        <v>37</v>
      </c>
      <c r="E38250" t="s">
        <v>34</v>
      </c>
      <c r="F38250" s="4">
        <v>2236.4252876424712</v>
      </c>
    </row>
    <row r="38251" spans="1:6" x14ac:dyDescent="0.3">
      <c r="A38251" t="s">
        <v>14</v>
      </c>
      <c r="B38251" t="s">
        <v>163</v>
      </c>
      <c r="C38251">
        <v>2027</v>
      </c>
      <c r="D38251" t="s">
        <v>37</v>
      </c>
      <c r="E38251" t="s">
        <v>35</v>
      </c>
      <c r="F38251" s="4">
        <v>2027.7399445835781</v>
      </c>
    </row>
    <row r="38252" spans="1:6" x14ac:dyDescent="0.3">
      <c r="A38252" t="s">
        <v>14</v>
      </c>
      <c r="B38252" t="s">
        <v>163</v>
      </c>
      <c r="C38252">
        <v>2027</v>
      </c>
      <c r="D38252" t="s">
        <v>18</v>
      </c>
      <c r="E38252" t="s">
        <v>17</v>
      </c>
      <c r="F38252" s="4">
        <v>6602.4120365810222</v>
      </c>
    </row>
    <row r="38253" spans="1:6" x14ac:dyDescent="0.3">
      <c r="A38253" t="s">
        <v>14</v>
      </c>
      <c r="B38253" t="s">
        <v>163</v>
      </c>
      <c r="C38253">
        <v>2027</v>
      </c>
      <c r="D38253" t="s">
        <v>18</v>
      </c>
      <c r="E38253" t="s">
        <v>19</v>
      </c>
      <c r="F38253" s="4">
        <v>6235.4971975956978</v>
      </c>
    </row>
    <row r="38254" spans="1:6" x14ac:dyDescent="0.3">
      <c r="A38254" t="s">
        <v>14</v>
      </c>
      <c r="B38254" t="s">
        <v>163</v>
      </c>
      <c r="C38254">
        <v>2027</v>
      </c>
      <c r="D38254" t="s">
        <v>18</v>
      </c>
      <c r="E38254" t="s">
        <v>20</v>
      </c>
      <c r="F38254" s="4">
        <v>6545.5979983448597</v>
      </c>
    </row>
    <row r="38255" spans="1:6" x14ac:dyDescent="0.3">
      <c r="A38255" t="s">
        <v>14</v>
      </c>
      <c r="B38255" t="s">
        <v>163</v>
      </c>
      <c r="C38255">
        <v>2027</v>
      </c>
      <c r="D38255" t="s">
        <v>18</v>
      </c>
      <c r="E38255" t="s">
        <v>21</v>
      </c>
      <c r="F38255" s="4">
        <v>6448.0773734380236</v>
      </c>
    </row>
    <row r="38256" spans="1:6" x14ac:dyDescent="0.3">
      <c r="A38256" t="s">
        <v>14</v>
      </c>
      <c r="B38256" t="s">
        <v>163</v>
      </c>
      <c r="C38256">
        <v>2027</v>
      </c>
      <c r="D38256" t="s">
        <v>18</v>
      </c>
      <c r="E38256" t="s">
        <v>22</v>
      </c>
      <c r="F38256" s="4">
        <v>5954.5074275715442</v>
      </c>
    </row>
    <row r="38257" spans="1:6" x14ac:dyDescent="0.3">
      <c r="A38257" t="s">
        <v>14</v>
      </c>
      <c r="B38257" t="s">
        <v>163</v>
      </c>
      <c r="C38257">
        <v>2027</v>
      </c>
      <c r="D38257" t="s">
        <v>18</v>
      </c>
      <c r="E38257" t="s">
        <v>23</v>
      </c>
      <c r="F38257" s="4">
        <v>6851.345107722912</v>
      </c>
    </row>
    <row r="38258" spans="1:6" x14ac:dyDescent="0.3">
      <c r="A38258" t="s">
        <v>14</v>
      </c>
      <c r="B38258" t="s">
        <v>163</v>
      </c>
      <c r="C38258">
        <v>2027</v>
      </c>
      <c r="D38258" t="s">
        <v>18</v>
      </c>
      <c r="E38258" t="s">
        <v>24</v>
      </c>
      <c r="F38258" s="4">
        <v>7082.6360155588391</v>
      </c>
    </row>
    <row r="38259" spans="1:6" x14ac:dyDescent="0.3">
      <c r="A38259" t="s">
        <v>14</v>
      </c>
      <c r="B38259" t="s">
        <v>163</v>
      </c>
      <c r="C38259">
        <v>2027</v>
      </c>
      <c r="D38259" t="s">
        <v>18</v>
      </c>
      <c r="E38259" t="s">
        <v>25</v>
      </c>
      <c r="F38259" s="4">
        <v>6984.4595771231479</v>
      </c>
    </row>
    <row r="38260" spans="1:6" x14ac:dyDescent="0.3">
      <c r="A38260" t="s">
        <v>14</v>
      </c>
      <c r="B38260" t="s">
        <v>163</v>
      </c>
      <c r="C38260">
        <v>2027</v>
      </c>
      <c r="D38260" t="s">
        <v>18</v>
      </c>
      <c r="E38260" t="s">
        <v>26</v>
      </c>
      <c r="F38260" s="4">
        <v>7011.1462123283827</v>
      </c>
    </row>
    <row r="38261" spans="1:6" x14ac:dyDescent="0.3">
      <c r="A38261" t="s">
        <v>14</v>
      </c>
      <c r="B38261" t="s">
        <v>163</v>
      </c>
      <c r="C38261">
        <v>2027</v>
      </c>
      <c r="D38261" t="s">
        <v>18</v>
      </c>
      <c r="E38261" t="s">
        <v>27</v>
      </c>
      <c r="F38261" s="4">
        <v>6423.256359156353</v>
      </c>
    </row>
    <row r="38262" spans="1:6" x14ac:dyDescent="0.3">
      <c r="A38262" t="s">
        <v>14</v>
      </c>
      <c r="B38262" t="s">
        <v>163</v>
      </c>
      <c r="C38262">
        <v>2027</v>
      </c>
      <c r="D38262" t="s">
        <v>18</v>
      </c>
      <c r="E38262" t="s">
        <v>28</v>
      </c>
      <c r="F38262" s="4">
        <v>6550.4359487232996</v>
      </c>
    </row>
    <row r="38263" spans="1:6" x14ac:dyDescent="0.3">
      <c r="A38263" t="s">
        <v>14</v>
      </c>
      <c r="B38263" t="s">
        <v>163</v>
      </c>
      <c r="C38263">
        <v>2027</v>
      </c>
      <c r="D38263" t="s">
        <v>18</v>
      </c>
      <c r="E38263" t="s">
        <v>29</v>
      </c>
      <c r="F38263" s="4">
        <v>6838.4157989492751</v>
      </c>
    </row>
    <row r="38264" spans="1:6" x14ac:dyDescent="0.3">
      <c r="A38264" t="s">
        <v>14</v>
      </c>
      <c r="B38264" t="s">
        <v>163</v>
      </c>
      <c r="C38264">
        <v>2027</v>
      </c>
      <c r="D38264" t="s">
        <v>18</v>
      </c>
      <c r="E38264" t="s">
        <v>30</v>
      </c>
      <c r="F38264" s="4">
        <v>6440.6441936272313</v>
      </c>
    </row>
    <row r="38265" spans="1:6" x14ac:dyDescent="0.3">
      <c r="A38265" t="s">
        <v>14</v>
      </c>
      <c r="B38265" t="s">
        <v>163</v>
      </c>
      <c r="C38265">
        <v>2027</v>
      </c>
      <c r="D38265" t="s">
        <v>18</v>
      </c>
      <c r="E38265" t="s">
        <v>31</v>
      </c>
      <c r="F38265" s="4">
        <v>5932.3344487096419</v>
      </c>
    </row>
    <row r="38266" spans="1:6" x14ac:dyDescent="0.3">
      <c r="A38266" t="s">
        <v>14</v>
      </c>
      <c r="B38266" t="s">
        <v>163</v>
      </c>
      <c r="C38266">
        <v>2027</v>
      </c>
      <c r="D38266" t="s">
        <v>18</v>
      </c>
      <c r="E38266" t="s">
        <v>32</v>
      </c>
      <c r="F38266" s="4">
        <v>4696.2770327428416</v>
      </c>
    </row>
    <row r="38267" spans="1:6" x14ac:dyDescent="0.3">
      <c r="A38267" t="s">
        <v>14</v>
      </c>
      <c r="B38267" t="s">
        <v>163</v>
      </c>
      <c r="C38267">
        <v>2027</v>
      </c>
      <c r="D38267" t="s">
        <v>18</v>
      </c>
      <c r="E38267" t="s">
        <v>33</v>
      </c>
      <c r="F38267" s="4">
        <v>3480.0732546415411</v>
      </c>
    </row>
    <row r="38268" spans="1:6" x14ac:dyDescent="0.3">
      <c r="A38268" t="s">
        <v>14</v>
      </c>
      <c r="B38268" t="s">
        <v>163</v>
      </c>
      <c r="C38268">
        <v>2027</v>
      </c>
      <c r="D38268" t="s">
        <v>18</v>
      </c>
      <c r="E38268" t="s">
        <v>34</v>
      </c>
      <c r="F38268" s="4">
        <v>2191.3179818906742</v>
      </c>
    </row>
    <row r="38269" spans="1:6" x14ac:dyDescent="0.3">
      <c r="A38269" t="s">
        <v>14</v>
      </c>
      <c r="B38269" t="s">
        <v>163</v>
      </c>
      <c r="C38269">
        <v>2027</v>
      </c>
      <c r="D38269" t="s">
        <v>18</v>
      </c>
      <c r="E38269" t="s">
        <v>35</v>
      </c>
      <c r="F38269" s="4">
        <v>1476.142677447478</v>
      </c>
    </row>
    <row r="38270" spans="1:6" x14ac:dyDescent="0.3">
      <c r="A38270" t="s">
        <v>14</v>
      </c>
      <c r="B38270" t="s">
        <v>163</v>
      </c>
      <c r="C38270">
        <v>2027</v>
      </c>
      <c r="D38270" t="s">
        <v>38</v>
      </c>
      <c r="E38270" t="s">
        <v>17</v>
      </c>
      <c r="F38270" s="4">
        <v>13131.83165864136</v>
      </c>
    </row>
    <row r="38271" spans="1:6" x14ac:dyDescent="0.3">
      <c r="A38271" t="s">
        <v>14</v>
      </c>
      <c r="B38271" t="s">
        <v>163</v>
      </c>
      <c r="C38271">
        <v>2027</v>
      </c>
      <c r="D38271" t="s">
        <v>38</v>
      </c>
      <c r="E38271" t="s">
        <v>19</v>
      </c>
      <c r="F38271" s="4">
        <v>12242.411696014349</v>
      </c>
    </row>
    <row r="38272" spans="1:6" x14ac:dyDescent="0.3">
      <c r="A38272" t="s">
        <v>14</v>
      </c>
      <c r="B38272" t="s">
        <v>163</v>
      </c>
      <c r="C38272">
        <v>2027</v>
      </c>
      <c r="D38272" t="s">
        <v>38</v>
      </c>
      <c r="E38272" t="s">
        <v>20</v>
      </c>
      <c r="F38272" s="4">
        <v>12611.184976354751</v>
      </c>
    </row>
    <row r="38273" spans="1:6" x14ac:dyDescent="0.3">
      <c r="A38273" t="s">
        <v>14</v>
      </c>
      <c r="B38273" t="s">
        <v>163</v>
      </c>
      <c r="C38273">
        <v>2027</v>
      </c>
      <c r="D38273" t="s">
        <v>38</v>
      </c>
      <c r="E38273" t="s">
        <v>21</v>
      </c>
      <c r="F38273" s="4">
        <v>12320.907077550301</v>
      </c>
    </row>
    <row r="38274" spans="1:6" x14ac:dyDescent="0.3">
      <c r="A38274" t="s">
        <v>14</v>
      </c>
      <c r="B38274" t="s">
        <v>163</v>
      </c>
      <c r="C38274">
        <v>2027</v>
      </c>
      <c r="D38274" t="s">
        <v>38</v>
      </c>
      <c r="E38274" t="s">
        <v>22</v>
      </c>
      <c r="F38274" s="4">
        <v>11538.09841084678</v>
      </c>
    </row>
    <row r="38275" spans="1:6" x14ac:dyDescent="0.3">
      <c r="A38275" t="s">
        <v>14</v>
      </c>
      <c r="B38275" t="s">
        <v>163</v>
      </c>
      <c r="C38275">
        <v>2027</v>
      </c>
      <c r="D38275" t="s">
        <v>38</v>
      </c>
      <c r="E38275" t="s">
        <v>23</v>
      </c>
      <c r="F38275" s="4">
        <v>13934.945430522719</v>
      </c>
    </row>
    <row r="38276" spans="1:6" x14ac:dyDescent="0.3">
      <c r="A38276" t="s">
        <v>14</v>
      </c>
      <c r="B38276" t="s">
        <v>163</v>
      </c>
      <c r="C38276">
        <v>2027</v>
      </c>
      <c r="D38276" t="s">
        <v>38</v>
      </c>
      <c r="E38276" t="s">
        <v>24</v>
      </c>
      <c r="F38276" s="4">
        <v>14317.19050720668</v>
      </c>
    </row>
    <row r="38277" spans="1:6" x14ac:dyDescent="0.3">
      <c r="A38277" t="s">
        <v>14</v>
      </c>
      <c r="B38277" t="s">
        <v>163</v>
      </c>
      <c r="C38277">
        <v>2027</v>
      </c>
      <c r="D38277" t="s">
        <v>38</v>
      </c>
      <c r="E38277" t="s">
        <v>25</v>
      </c>
      <c r="F38277" s="4">
        <v>13947.03778415608</v>
      </c>
    </row>
    <row r="38278" spans="1:6" x14ac:dyDescent="0.3">
      <c r="A38278" t="s">
        <v>14</v>
      </c>
      <c r="B38278" t="s">
        <v>163</v>
      </c>
      <c r="C38278">
        <v>2027</v>
      </c>
      <c r="D38278" t="s">
        <v>38</v>
      </c>
      <c r="E38278" t="s">
        <v>26</v>
      </c>
      <c r="F38278" s="4">
        <v>13785.850475668551</v>
      </c>
    </row>
    <row r="38279" spans="1:6" x14ac:dyDescent="0.3">
      <c r="A38279" t="s">
        <v>14</v>
      </c>
      <c r="B38279" t="s">
        <v>163</v>
      </c>
      <c r="C38279">
        <v>2027</v>
      </c>
      <c r="D38279" t="s">
        <v>38</v>
      </c>
      <c r="E38279" t="s">
        <v>27</v>
      </c>
      <c r="F38279" s="4">
        <v>12600.484912429451</v>
      </c>
    </row>
    <row r="38280" spans="1:6" x14ac:dyDescent="0.3">
      <c r="A38280" t="s">
        <v>14</v>
      </c>
      <c r="B38280" t="s">
        <v>163</v>
      </c>
      <c r="C38280">
        <v>2027</v>
      </c>
      <c r="D38280" t="s">
        <v>38</v>
      </c>
      <c r="E38280" t="s">
        <v>28</v>
      </c>
      <c r="F38280" s="4">
        <v>12656.28578518022</v>
      </c>
    </row>
    <row r="38281" spans="1:6" x14ac:dyDescent="0.3">
      <c r="A38281" t="s">
        <v>14</v>
      </c>
      <c r="B38281" t="s">
        <v>163</v>
      </c>
      <c r="C38281">
        <v>2027</v>
      </c>
      <c r="D38281" t="s">
        <v>38</v>
      </c>
      <c r="E38281" t="s">
        <v>29</v>
      </c>
      <c r="F38281" s="4">
        <v>13087.967110850501</v>
      </c>
    </row>
    <row r="38282" spans="1:6" x14ac:dyDescent="0.3">
      <c r="A38282" t="s">
        <v>14</v>
      </c>
      <c r="B38282" t="s">
        <v>163</v>
      </c>
      <c r="C38282">
        <v>2027</v>
      </c>
      <c r="D38282" t="s">
        <v>38</v>
      </c>
      <c r="E38282" t="s">
        <v>30</v>
      </c>
      <c r="F38282" s="4">
        <v>12263.795230240021</v>
      </c>
    </row>
    <row r="38283" spans="1:6" x14ac:dyDescent="0.3">
      <c r="A38283" t="s">
        <v>14</v>
      </c>
      <c r="B38283" t="s">
        <v>163</v>
      </c>
      <c r="C38283">
        <v>2027</v>
      </c>
      <c r="D38283" t="s">
        <v>38</v>
      </c>
      <c r="E38283" t="s">
        <v>31</v>
      </c>
      <c r="F38283" s="4">
        <v>11431.099195433149</v>
      </c>
    </row>
    <row r="38284" spans="1:6" x14ac:dyDescent="0.3">
      <c r="A38284" t="s">
        <v>14</v>
      </c>
      <c r="B38284" t="s">
        <v>163</v>
      </c>
      <c r="C38284">
        <v>2027</v>
      </c>
      <c r="D38284" t="s">
        <v>38</v>
      </c>
      <c r="E38284" t="s">
        <v>32</v>
      </c>
      <c r="F38284" s="4">
        <v>8922.4385570732411</v>
      </c>
    </row>
    <row r="38285" spans="1:6" x14ac:dyDescent="0.3">
      <c r="A38285" t="s">
        <v>14</v>
      </c>
      <c r="B38285" t="s">
        <v>163</v>
      </c>
      <c r="C38285">
        <v>2027</v>
      </c>
      <c r="D38285" t="s">
        <v>38</v>
      </c>
      <c r="E38285" t="s">
        <v>33</v>
      </c>
      <c r="F38285" s="4">
        <v>6637.0202255043496</v>
      </c>
    </row>
    <row r="38286" spans="1:6" x14ac:dyDescent="0.3">
      <c r="A38286" t="s">
        <v>14</v>
      </c>
      <c r="B38286" t="s">
        <v>163</v>
      </c>
      <c r="C38286">
        <v>2027</v>
      </c>
      <c r="D38286" t="s">
        <v>38</v>
      </c>
      <c r="E38286" t="s">
        <v>34</v>
      </c>
      <c r="F38286" s="4">
        <v>4427.7432695331454</v>
      </c>
    </row>
    <row r="38287" spans="1:6" x14ac:dyDescent="0.3">
      <c r="A38287" t="s">
        <v>14</v>
      </c>
      <c r="B38287" t="s">
        <v>163</v>
      </c>
      <c r="C38287">
        <v>2027</v>
      </c>
      <c r="D38287" t="s">
        <v>38</v>
      </c>
      <c r="E38287" t="s">
        <v>35</v>
      </c>
      <c r="F38287" s="4">
        <v>3503.8826220310561</v>
      </c>
    </row>
    <row r="38288" spans="1:6" x14ac:dyDescent="0.3">
      <c r="A38288" t="s">
        <v>14</v>
      </c>
      <c r="B38288" t="s">
        <v>163</v>
      </c>
      <c r="C38288">
        <v>2028</v>
      </c>
      <c r="D38288" t="s">
        <v>37</v>
      </c>
      <c r="E38288" t="s">
        <v>17</v>
      </c>
      <c r="F38288" s="4">
        <v>6662.7208151496452</v>
      </c>
    </row>
    <row r="38289" spans="1:6" x14ac:dyDescent="0.3">
      <c r="A38289" t="s">
        <v>14</v>
      </c>
      <c r="B38289" t="s">
        <v>163</v>
      </c>
      <c r="C38289">
        <v>2028</v>
      </c>
      <c r="D38289" t="s">
        <v>37</v>
      </c>
      <c r="E38289" t="s">
        <v>19</v>
      </c>
      <c r="F38289" s="4">
        <v>6153.1686931213917</v>
      </c>
    </row>
    <row r="38290" spans="1:6" x14ac:dyDescent="0.3">
      <c r="A38290" t="s">
        <v>14</v>
      </c>
      <c r="B38290" t="s">
        <v>163</v>
      </c>
      <c r="C38290">
        <v>2028</v>
      </c>
      <c r="D38290" t="s">
        <v>37</v>
      </c>
      <c r="E38290" t="s">
        <v>20</v>
      </c>
      <c r="F38290" s="4">
        <v>6037.2775947825949</v>
      </c>
    </row>
    <row r="38291" spans="1:6" x14ac:dyDescent="0.3">
      <c r="A38291" t="s">
        <v>14</v>
      </c>
      <c r="B38291" t="s">
        <v>163</v>
      </c>
      <c r="C38291">
        <v>2028</v>
      </c>
      <c r="D38291" t="s">
        <v>37</v>
      </c>
      <c r="E38291" t="s">
        <v>21</v>
      </c>
      <c r="F38291" s="4">
        <v>5874.3752723764646</v>
      </c>
    </row>
    <row r="38292" spans="1:6" x14ac:dyDescent="0.3">
      <c r="A38292" t="s">
        <v>14</v>
      </c>
      <c r="B38292" t="s">
        <v>163</v>
      </c>
      <c r="C38292">
        <v>2028</v>
      </c>
      <c r="D38292" t="s">
        <v>37</v>
      </c>
      <c r="E38292" t="s">
        <v>22</v>
      </c>
      <c r="F38292" s="4">
        <v>5704.0592660735256</v>
      </c>
    </row>
    <row r="38293" spans="1:6" x14ac:dyDescent="0.3">
      <c r="A38293" t="s">
        <v>14</v>
      </c>
      <c r="B38293" t="s">
        <v>163</v>
      </c>
      <c r="C38293">
        <v>2028</v>
      </c>
      <c r="D38293" t="s">
        <v>37</v>
      </c>
      <c r="E38293" t="s">
        <v>23</v>
      </c>
      <c r="F38293" s="4">
        <v>7132.1303765278353</v>
      </c>
    </row>
    <row r="38294" spans="1:6" x14ac:dyDescent="0.3">
      <c r="A38294" t="s">
        <v>14</v>
      </c>
      <c r="B38294" t="s">
        <v>163</v>
      </c>
      <c r="C38294">
        <v>2028</v>
      </c>
      <c r="D38294" t="s">
        <v>37</v>
      </c>
      <c r="E38294" t="s">
        <v>24</v>
      </c>
      <c r="F38294" s="4">
        <v>7317.9473998529138</v>
      </c>
    </row>
    <row r="38295" spans="1:6" x14ac:dyDescent="0.3">
      <c r="A38295" t="s">
        <v>14</v>
      </c>
      <c r="B38295" t="s">
        <v>163</v>
      </c>
      <c r="C38295">
        <v>2028</v>
      </c>
      <c r="D38295" t="s">
        <v>37</v>
      </c>
      <c r="E38295" t="s">
        <v>25</v>
      </c>
      <c r="F38295" s="4">
        <v>7136.1651848995762</v>
      </c>
    </row>
    <row r="38296" spans="1:6" x14ac:dyDescent="0.3">
      <c r="A38296" t="s">
        <v>14</v>
      </c>
      <c r="B38296" t="s">
        <v>163</v>
      </c>
      <c r="C38296">
        <v>2028</v>
      </c>
      <c r="D38296" t="s">
        <v>37</v>
      </c>
      <c r="E38296" t="s">
        <v>26</v>
      </c>
      <c r="F38296" s="4">
        <v>6789.9802031743511</v>
      </c>
    </row>
    <row r="38297" spans="1:6" x14ac:dyDescent="0.3">
      <c r="A38297" t="s">
        <v>14</v>
      </c>
      <c r="B38297" t="s">
        <v>163</v>
      </c>
      <c r="C38297">
        <v>2028</v>
      </c>
      <c r="D38297" t="s">
        <v>37</v>
      </c>
      <c r="E38297" t="s">
        <v>27</v>
      </c>
      <c r="F38297" s="4">
        <v>6383.1346992505441</v>
      </c>
    </row>
    <row r="38298" spans="1:6" x14ac:dyDescent="0.3">
      <c r="A38298" t="s">
        <v>14</v>
      </c>
      <c r="B38298" t="s">
        <v>163</v>
      </c>
      <c r="C38298">
        <v>2028</v>
      </c>
      <c r="D38298" t="s">
        <v>37</v>
      </c>
      <c r="E38298" t="s">
        <v>28</v>
      </c>
      <c r="F38298" s="4">
        <v>6046.2237164971784</v>
      </c>
    </row>
    <row r="38299" spans="1:6" x14ac:dyDescent="0.3">
      <c r="A38299" t="s">
        <v>14</v>
      </c>
      <c r="B38299" t="s">
        <v>163</v>
      </c>
      <c r="C38299">
        <v>2028</v>
      </c>
      <c r="D38299" t="s">
        <v>37</v>
      </c>
      <c r="E38299" t="s">
        <v>29</v>
      </c>
      <c r="F38299" s="4">
        <v>6419.8524332227817</v>
      </c>
    </row>
    <row r="38300" spans="1:6" x14ac:dyDescent="0.3">
      <c r="A38300" t="s">
        <v>14</v>
      </c>
      <c r="B38300" t="s">
        <v>163</v>
      </c>
      <c r="C38300">
        <v>2028</v>
      </c>
      <c r="D38300" t="s">
        <v>37</v>
      </c>
      <c r="E38300" t="s">
        <v>30</v>
      </c>
      <c r="F38300" s="4">
        <v>5747.4629958927226</v>
      </c>
    </row>
    <row r="38301" spans="1:6" x14ac:dyDescent="0.3">
      <c r="A38301" t="s">
        <v>14</v>
      </c>
      <c r="B38301" t="s">
        <v>163</v>
      </c>
      <c r="C38301">
        <v>2028</v>
      </c>
      <c r="D38301" t="s">
        <v>37</v>
      </c>
      <c r="E38301" t="s">
        <v>31</v>
      </c>
      <c r="F38301" s="4">
        <v>5639.1858242059589</v>
      </c>
    </row>
    <row r="38302" spans="1:6" x14ac:dyDescent="0.3">
      <c r="A38302" t="s">
        <v>14</v>
      </c>
      <c r="B38302" t="s">
        <v>163</v>
      </c>
      <c r="C38302">
        <v>2028</v>
      </c>
      <c r="D38302" t="s">
        <v>37</v>
      </c>
      <c r="E38302" t="s">
        <v>32</v>
      </c>
      <c r="F38302" s="4">
        <v>4435.9606596352451</v>
      </c>
    </row>
    <row r="38303" spans="1:6" x14ac:dyDescent="0.3">
      <c r="A38303" t="s">
        <v>14</v>
      </c>
      <c r="B38303" t="s">
        <v>163</v>
      </c>
      <c r="C38303">
        <v>2028</v>
      </c>
      <c r="D38303" t="s">
        <v>37</v>
      </c>
      <c r="E38303" t="s">
        <v>33</v>
      </c>
      <c r="F38303" s="4">
        <v>3280.5467936470841</v>
      </c>
    </row>
    <row r="38304" spans="1:6" x14ac:dyDescent="0.3">
      <c r="A38304" t="s">
        <v>14</v>
      </c>
      <c r="B38304" t="s">
        <v>163</v>
      </c>
      <c r="C38304">
        <v>2028</v>
      </c>
      <c r="D38304" t="s">
        <v>37</v>
      </c>
      <c r="E38304" t="s">
        <v>34</v>
      </c>
      <c r="F38304" s="4">
        <v>2381.4457052877701</v>
      </c>
    </row>
    <row r="38305" spans="1:6" x14ac:dyDescent="0.3">
      <c r="A38305" t="s">
        <v>14</v>
      </c>
      <c r="B38305" t="s">
        <v>163</v>
      </c>
      <c r="C38305">
        <v>2028</v>
      </c>
      <c r="D38305" t="s">
        <v>37</v>
      </c>
      <c r="E38305" t="s">
        <v>35</v>
      </c>
      <c r="F38305" s="4">
        <v>2130.21337360097</v>
      </c>
    </row>
    <row r="38306" spans="1:6" x14ac:dyDescent="0.3">
      <c r="A38306" t="s">
        <v>14</v>
      </c>
      <c r="B38306" t="s">
        <v>163</v>
      </c>
      <c r="C38306">
        <v>2028</v>
      </c>
      <c r="D38306" t="s">
        <v>18</v>
      </c>
      <c r="E38306" t="s">
        <v>17</v>
      </c>
      <c r="F38306" s="4">
        <v>6736.0038854796921</v>
      </c>
    </row>
    <row r="38307" spans="1:6" x14ac:dyDescent="0.3">
      <c r="A38307" t="s">
        <v>14</v>
      </c>
      <c r="B38307" t="s">
        <v>163</v>
      </c>
      <c r="C38307">
        <v>2028</v>
      </c>
      <c r="D38307" t="s">
        <v>18</v>
      </c>
      <c r="E38307" t="s">
        <v>19</v>
      </c>
      <c r="F38307" s="4">
        <v>6297.5417146253476</v>
      </c>
    </row>
    <row r="38308" spans="1:6" x14ac:dyDescent="0.3">
      <c r="A38308" t="s">
        <v>14</v>
      </c>
      <c r="B38308" t="s">
        <v>163</v>
      </c>
      <c r="C38308">
        <v>2028</v>
      </c>
      <c r="D38308" t="s">
        <v>18</v>
      </c>
      <c r="E38308" t="s">
        <v>20</v>
      </c>
      <c r="F38308" s="4">
        <v>6524.3139618917849</v>
      </c>
    </row>
    <row r="38309" spans="1:6" x14ac:dyDescent="0.3">
      <c r="A38309" t="s">
        <v>14</v>
      </c>
      <c r="B38309" t="s">
        <v>163</v>
      </c>
      <c r="C38309">
        <v>2028</v>
      </c>
      <c r="D38309" t="s">
        <v>18</v>
      </c>
      <c r="E38309" t="s">
        <v>21</v>
      </c>
      <c r="F38309" s="4">
        <v>6445.0251246068538</v>
      </c>
    </row>
    <row r="38310" spans="1:6" x14ac:dyDescent="0.3">
      <c r="A38310" t="s">
        <v>14</v>
      </c>
      <c r="B38310" t="s">
        <v>163</v>
      </c>
      <c r="C38310">
        <v>2028</v>
      </c>
      <c r="D38310" t="s">
        <v>18</v>
      </c>
      <c r="E38310" t="s">
        <v>22</v>
      </c>
      <c r="F38310" s="4">
        <v>6150.3918929921711</v>
      </c>
    </row>
    <row r="38311" spans="1:6" x14ac:dyDescent="0.3">
      <c r="A38311" t="s">
        <v>14</v>
      </c>
      <c r="B38311" t="s">
        <v>163</v>
      </c>
      <c r="C38311">
        <v>2028</v>
      </c>
      <c r="D38311" t="s">
        <v>18</v>
      </c>
      <c r="E38311" t="s">
        <v>23</v>
      </c>
      <c r="F38311" s="4">
        <v>6898.4474983854143</v>
      </c>
    </row>
    <row r="38312" spans="1:6" x14ac:dyDescent="0.3">
      <c r="A38312" t="s">
        <v>14</v>
      </c>
      <c r="B38312" t="s">
        <v>163</v>
      </c>
      <c r="C38312">
        <v>2028</v>
      </c>
      <c r="D38312" t="s">
        <v>18</v>
      </c>
      <c r="E38312" t="s">
        <v>24</v>
      </c>
      <c r="F38312" s="4">
        <v>7131.1884503655792</v>
      </c>
    </row>
    <row r="38313" spans="1:6" x14ac:dyDescent="0.3">
      <c r="A38313" t="s">
        <v>14</v>
      </c>
      <c r="B38313" t="s">
        <v>163</v>
      </c>
      <c r="C38313">
        <v>2028</v>
      </c>
      <c r="D38313" t="s">
        <v>18</v>
      </c>
      <c r="E38313" t="s">
        <v>25</v>
      </c>
      <c r="F38313" s="4">
        <v>7106.4447948592851</v>
      </c>
    </row>
    <row r="38314" spans="1:6" x14ac:dyDescent="0.3">
      <c r="A38314" t="s">
        <v>14</v>
      </c>
      <c r="B38314" t="s">
        <v>163</v>
      </c>
      <c r="C38314">
        <v>2028</v>
      </c>
      <c r="D38314" t="s">
        <v>18</v>
      </c>
      <c r="E38314" t="s">
        <v>26</v>
      </c>
      <c r="F38314" s="4">
        <v>6999.7572077811574</v>
      </c>
    </row>
    <row r="38315" spans="1:6" x14ac:dyDescent="0.3">
      <c r="A38315" t="s">
        <v>14</v>
      </c>
      <c r="B38315" t="s">
        <v>163</v>
      </c>
      <c r="C38315">
        <v>2028</v>
      </c>
      <c r="D38315" t="s">
        <v>18</v>
      </c>
      <c r="E38315" t="s">
        <v>27</v>
      </c>
      <c r="F38315" s="4">
        <v>6658.2038458043326</v>
      </c>
    </row>
    <row r="38316" spans="1:6" x14ac:dyDescent="0.3">
      <c r="A38316" t="s">
        <v>14</v>
      </c>
      <c r="B38316" t="s">
        <v>163</v>
      </c>
      <c r="C38316">
        <v>2028</v>
      </c>
      <c r="D38316" t="s">
        <v>18</v>
      </c>
      <c r="E38316" t="s">
        <v>28</v>
      </c>
      <c r="F38316" s="4">
        <v>6423.1801523070189</v>
      </c>
    </row>
    <row r="38317" spans="1:6" x14ac:dyDescent="0.3">
      <c r="A38317" t="s">
        <v>14</v>
      </c>
      <c r="B38317" t="s">
        <v>163</v>
      </c>
      <c r="C38317">
        <v>2028</v>
      </c>
      <c r="D38317" t="s">
        <v>18</v>
      </c>
      <c r="E38317" t="s">
        <v>29</v>
      </c>
      <c r="F38317" s="4">
        <v>6909.5477610365397</v>
      </c>
    </row>
    <row r="38318" spans="1:6" x14ac:dyDescent="0.3">
      <c r="A38318" t="s">
        <v>14</v>
      </c>
      <c r="B38318" t="s">
        <v>163</v>
      </c>
      <c r="C38318">
        <v>2028</v>
      </c>
      <c r="D38318" t="s">
        <v>18</v>
      </c>
      <c r="E38318" t="s">
        <v>30</v>
      </c>
      <c r="F38318" s="4">
        <v>6350.6795335464894</v>
      </c>
    </row>
    <row r="38319" spans="1:6" x14ac:dyDescent="0.3">
      <c r="A38319" t="s">
        <v>14</v>
      </c>
      <c r="B38319" t="s">
        <v>163</v>
      </c>
      <c r="C38319">
        <v>2028</v>
      </c>
      <c r="D38319" t="s">
        <v>18</v>
      </c>
      <c r="E38319" t="s">
        <v>31</v>
      </c>
      <c r="F38319" s="4">
        <v>6144.4569968764281</v>
      </c>
    </row>
    <row r="38320" spans="1:6" x14ac:dyDescent="0.3">
      <c r="A38320" t="s">
        <v>14</v>
      </c>
      <c r="B38320" t="s">
        <v>163</v>
      </c>
      <c r="C38320">
        <v>2028</v>
      </c>
      <c r="D38320" t="s">
        <v>18</v>
      </c>
      <c r="E38320" t="s">
        <v>32</v>
      </c>
      <c r="F38320" s="4">
        <v>4873.7240755137236</v>
      </c>
    </row>
    <row r="38321" spans="1:6" x14ac:dyDescent="0.3">
      <c r="A38321" t="s">
        <v>14</v>
      </c>
      <c r="B38321" t="s">
        <v>163</v>
      </c>
      <c r="C38321">
        <v>2028</v>
      </c>
      <c r="D38321" t="s">
        <v>18</v>
      </c>
      <c r="E38321" t="s">
        <v>33</v>
      </c>
      <c r="F38321" s="4">
        <v>3599.643744458554</v>
      </c>
    </row>
    <row r="38322" spans="1:6" x14ac:dyDescent="0.3">
      <c r="A38322" t="s">
        <v>14</v>
      </c>
      <c r="B38322" t="s">
        <v>163</v>
      </c>
      <c r="C38322">
        <v>2028</v>
      </c>
      <c r="D38322" t="s">
        <v>18</v>
      </c>
      <c r="E38322" t="s">
        <v>34</v>
      </c>
      <c r="F38322" s="4">
        <v>2392.3983135708449</v>
      </c>
    </row>
    <row r="38323" spans="1:6" x14ac:dyDescent="0.3">
      <c r="A38323" t="s">
        <v>14</v>
      </c>
      <c r="B38323" t="s">
        <v>163</v>
      </c>
      <c r="C38323">
        <v>2028</v>
      </c>
      <c r="D38323" t="s">
        <v>18</v>
      </c>
      <c r="E38323" t="s">
        <v>35</v>
      </c>
      <c r="F38323" s="4">
        <v>1581.595244234697</v>
      </c>
    </row>
    <row r="38324" spans="1:6" x14ac:dyDescent="0.3">
      <c r="A38324" t="s">
        <v>14</v>
      </c>
      <c r="B38324" t="s">
        <v>163</v>
      </c>
      <c r="C38324">
        <v>2028</v>
      </c>
      <c r="D38324" t="s">
        <v>38</v>
      </c>
      <c r="E38324" t="s">
        <v>17</v>
      </c>
      <c r="F38324" s="4">
        <v>13398.72470062934</v>
      </c>
    </row>
    <row r="38325" spans="1:6" x14ac:dyDescent="0.3">
      <c r="A38325" t="s">
        <v>14</v>
      </c>
      <c r="B38325" t="s">
        <v>163</v>
      </c>
      <c r="C38325">
        <v>2028</v>
      </c>
      <c r="D38325" t="s">
        <v>38</v>
      </c>
      <c r="E38325" t="s">
        <v>19</v>
      </c>
      <c r="F38325" s="4">
        <v>12450.710407746739</v>
      </c>
    </row>
    <row r="38326" spans="1:6" x14ac:dyDescent="0.3">
      <c r="A38326" t="s">
        <v>14</v>
      </c>
      <c r="B38326" t="s">
        <v>163</v>
      </c>
      <c r="C38326">
        <v>2028</v>
      </c>
      <c r="D38326" t="s">
        <v>38</v>
      </c>
      <c r="E38326" t="s">
        <v>20</v>
      </c>
      <c r="F38326" s="4">
        <v>12561.591556674381</v>
      </c>
    </row>
    <row r="38327" spans="1:6" x14ac:dyDescent="0.3">
      <c r="A38327" t="s">
        <v>14</v>
      </c>
      <c r="B38327" t="s">
        <v>163</v>
      </c>
      <c r="C38327">
        <v>2028</v>
      </c>
      <c r="D38327" t="s">
        <v>38</v>
      </c>
      <c r="E38327" t="s">
        <v>21</v>
      </c>
      <c r="F38327" s="4">
        <v>12319.400396983319</v>
      </c>
    </row>
    <row r="38328" spans="1:6" x14ac:dyDescent="0.3">
      <c r="A38328" t="s">
        <v>14</v>
      </c>
      <c r="B38328" t="s">
        <v>163</v>
      </c>
      <c r="C38328">
        <v>2028</v>
      </c>
      <c r="D38328" t="s">
        <v>38</v>
      </c>
      <c r="E38328" t="s">
        <v>22</v>
      </c>
      <c r="F38328" s="4">
        <v>11854.4511590657</v>
      </c>
    </row>
    <row r="38329" spans="1:6" x14ac:dyDescent="0.3">
      <c r="A38329" t="s">
        <v>14</v>
      </c>
      <c r="B38329" t="s">
        <v>163</v>
      </c>
      <c r="C38329">
        <v>2028</v>
      </c>
      <c r="D38329" t="s">
        <v>38</v>
      </c>
      <c r="E38329" t="s">
        <v>23</v>
      </c>
      <c r="F38329" s="4">
        <v>14030.57787491325</v>
      </c>
    </row>
    <row r="38330" spans="1:6" x14ac:dyDescent="0.3">
      <c r="A38330" t="s">
        <v>14</v>
      </c>
      <c r="B38330" t="s">
        <v>163</v>
      </c>
      <c r="C38330">
        <v>2028</v>
      </c>
      <c r="D38330" t="s">
        <v>38</v>
      </c>
      <c r="E38330" t="s">
        <v>24</v>
      </c>
      <c r="F38330" s="4">
        <v>14449.13585021849</v>
      </c>
    </row>
    <row r="38331" spans="1:6" x14ac:dyDescent="0.3">
      <c r="A38331" t="s">
        <v>14</v>
      </c>
      <c r="B38331" t="s">
        <v>163</v>
      </c>
      <c r="C38331">
        <v>2028</v>
      </c>
      <c r="D38331" t="s">
        <v>38</v>
      </c>
      <c r="E38331" t="s">
        <v>25</v>
      </c>
      <c r="F38331" s="4">
        <v>14242.609979758859</v>
      </c>
    </row>
    <row r="38332" spans="1:6" x14ac:dyDescent="0.3">
      <c r="A38332" t="s">
        <v>14</v>
      </c>
      <c r="B38332" t="s">
        <v>163</v>
      </c>
      <c r="C38332">
        <v>2028</v>
      </c>
      <c r="D38332" t="s">
        <v>38</v>
      </c>
      <c r="E38332" t="s">
        <v>26</v>
      </c>
      <c r="F38332" s="4">
        <v>13789.737410955509</v>
      </c>
    </row>
    <row r="38333" spans="1:6" x14ac:dyDescent="0.3">
      <c r="A38333" t="s">
        <v>14</v>
      </c>
      <c r="B38333" t="s">
        <v>163</v>
      </c>
      <c r="C38333">
        <v>2028</v>
      </c>
      <c r="D38333" t="s">
        <v>38</v>
      </c>
      <c r="E38333" t="s">
        <v>27</v>
      </c>
      <c r="F38333" s="4">
        <v>13041.338545054879</v>
      </c>
    </row>
    <row r="38334" spans="1:6" x14ac:dyDescent="0.3">
      <c r="A38334" t="s">
        <v>14</v>
      </c>
      <c r="B38334" t="s">
        <v>163</v>
      </c>
      <c r="C38334">
        <v>2028</v>
      </c>
      <c r="D38334" t="s">
        <v>38</v>
      </c>
      <c r="E38334" t="s">
        <v>28</v>
      </c>
      <c r="F38334" s="4">
        <v>12469.4038688042</v>
      </c>
    </row>
    <row r="38335" spans="1:6" x14ac:dyDescent="0.3">
      <c r="A38335" t="s">
        <v>14</v>
      </c>
      <c r="B38335" t="s">
        <v>163</v>
      </c>
      <c r="C38335">
        <v>2028</v>
      </c>
      <c r="D38335" t="s">
        <v>38</v>
      </c>
      <c r="E38335" t="s">
        <v>29</v>
      </c>
      <c r="F38335" s="4">
        <v>13329.40019425932</v>
      </c>
    </row>
    <row r="38336" spans="1:6" x14ac:dyDescent="0.3">
      <c r="A38336" t="s">
        <v>14</v>
      </c>
      <c r="B38336" t="s">
        <v>163</v>
      </c>
      <c r="C38336">
        <v>2028</v>
      </c>
      <c r="D38336" t="s">
        <v>38</v>
      </c>
      <c r="E38336" t="s">
        <v>30</v>
      </c>
      <c r="F38336" s="4">
        <v>12098.14252943921</v>
      </c>
    </row>
    <row r="38337" spans="1:6" x14ac:dyDescent="0.3">
      <c r="A38337" t="s">
        <v>14</v>
      </c>
      <c r="B38337" t="s">
        <v>163</v>
      </c>
      <c r="C38337">
        <v>2028</v>
      </c>
      <c r="D38337" t="s">
        <v>38</v>
      </c>
      <c r="E38337" t="s">
        <v>31</v>
      </c>
      <c r="F38337" s="4">
        <v>11783.642821082391</v>
      </c>
    </row>
    <row r="38338" spans="1:6" x14ac:dyDescent="0.3">
      <c r="A38338" t="s">
        <v>14</v>
      </c>
      <c r="B38338" t="s">
        <v>163</v>
      </c>
      <c r="C38338">
        <v>2028</v>
      </c>
      <c r="D38338" t="s">
        <v>38</v>
      </c>
      <c r="E38338" t="s">
        <v>32</v>
      </c>
      <c r="F38338" s="4">
        <v>9309.6847351489687</v>
      </c>
    </row>
    <row r="38339" spans="1:6" x14ac:dyDescent="0.3">
      <c r="A38339" t="s">
        <v>14</v>
      </c>
      <c r="B38339" t="s">
        <v>163</v>
      </c>
      <c r="C38339">
        <v>2028</v>
      </c>
      <c r="D38339" t="s">
        <v>38</v>
      </c>
      <c r="E38339" t="s">
        <v>33</v>
      </c>
      <c r="F38339" s="4">
        <v>6880.1905381056386</v>
      </c>
    </row>
    <row r="38340" spans="1:6" x14ac:dyDescent="0.3">
      <c r="A38340" t="s">
        <v>14</v>
      </c>
      <c r="B38340" t="s">
        <v>163</v>
      </c>
      <c r="C38340">
        <v>2028</v>
      </c>
      <c r="D38340" t="s">
        <v>38</v>
      </c>
      <c r="E38340" t="s">
        <v>34</v>
      </c>
      <c r="F38340" s="4">
        <v>4773.8440188586164</v>
      </c>
    </row>
    <row r="38341" spans="1:6" x14ac:dyDescent="0.3">
      <c r="A38341" t="s">
        <v>14</v>
      </c>
      <c r="B38341" t="s">
        <v>163</v>
      </c>
      <c r="C38341">
        <v>2028</v>
      </c>
      <c r="D38341" t="s">
        <v>38</v>
      </c>
      <c r="E38341" t="s">
        <v>35</v>
      </c>
      <c r="F38341" s="4">
        <v>3711.8086178356671</v>
      </c>
    </row>
    <row r="38342" spans="1:6" x14ac:dyDescent="0.3">
      <c r="A38342" t="s">
        <v>14</v>
      </c>
      <c r="B38342" t="s">
        <v>163</v>
      </c>
      <c r="C38342">
        <v>2029</v>
      </c>
      <c r="D38342" t="s">
        <v>37</v>
      </c>
      <c r="E38342" t="s">
        <v>17</v>
      </c>
      <c r="F38342" s="4">
        <v>6790.5879087370304</v>
      </c>
    </row>
    <row r="38343" spans="1:6" x14ac:dyDescent="0.3">
      <c r="A38343" t="s">
        <v>14</v>
      </c>
      <c r="B38343" t="s">
        <v>163</v>
      </c>
      <c r="C38343">
        <v>2029</v>
      </c>
      <c r="D38343" t="s">
        <v>37</v>
      </c>
      <c r="E38343" t="s">
        <v>19</v>
      </c>
      <c r="F38343" s="4">
        <v>6319.5596855258864</v>
      </c>
    </row>
    <row r="38344" spans="1:6" x14ac:dyDescent="0.3">
      <c r="A38344" t="s">
        <v>14</v>
      </c>
      <c r="B38344" t="s">
        <v>163</v>
      </c>
      <c r="C38344">
        <v>2029</v>
      </c>
      <c r="D38344" t="s">
        <v>37</v>
      </c>
      <c r="E38344" t="s">
        <v>20</v>
      </c>
      <c r="F38344" s="4">
        <v>6000.7259700119002</v>
      </c>
    </row>
    <row r="38345" spans="1:6" x14ac:dyDescent="0.3">
      <c r="A38345" t="s">
        <v>14</v>
      </c>
      <c r="B38345" t="s">
        <v>163</v>
      </c>
      <c r="C38345">
        <v>2029</v>
      </c>
      <c r="D38345" t="s">
        <v>37</v>
      </c>
      <c r="E38345" t="s">
        <v>21</v>
      </c>
      <c r="F38345" s="4">
        <v>5845.7247555006352</v>
      </c>
    </row>
    <row r="38346" spans="1:6" x14ac:dyDescent="0.3">
      <c r="A38346" t="s">
        <v>14</v>
      </c>
      <c r="B38346" t="s">
        <v>163</v>
      </c>
      <c r="C38346">
        <v>2029</v>
      </c>
      <c r="D38346" t="s">
        <v>37</v>
      </c>
      <c r="E38346" t="s">
        <v>22</v>
      </c>
      <c r="F38346" s="4">
        <v>5846.7264621814102</v>
      </c>
    </row>
    <row r="38347" spans="1:6" x14ac:dyDescent="0.3">
      <c r="A38347" t="s">
        <v>14</v>
      </c>
      <c r="B38347" t="s">
        <v>163</v>
      </c>
      <c r="C38347">
        <v>2029</v>
      </c>
      <c r="D38347" t="s">
        <v>37</v>
      </c>
      <c r="E38347" t="s">
        <v>23</v>
      </c>
      <c r="F38347" s="4">
        <v>7192.2825573408509</v>
      </c>
    </row>
    <row r="38348" spans="1:6" x14ac:dyDescent="0.3">
      <c r="A38348" t="s">
        <v>14</v>
      </c>
      <c r="B38348" t="s">
        <v>163</v>
      </c>
      <c r="C38348">
        <v>2029</v>
      </c>
      <c r="D38348" t="s">
        <v>37</v>
      </c>
      <c r="E38348" t="s">
        <v>24</v>
      </c>
      <c r="F38348" s="4">
        <v>7408.6402160172647</v>
      </c>
    </row>
    <row r="38349" spans="1:6" x14ac:dyDescent="0.3">
      <c r="A38349" t="s">
        <v>14</v>
      </c>
      <c r="B38349" t="s">
        <v>163</v>
      </c>
      <c r="C38349">
        <v>2029</v>
      </c>
      <c r="D38349" t="s">
        <v>37</v>
      </c>
      <c r="E38349" t="s">
        <v>25</v>
      </c>
      <c r="F38349" s="4">
        <v>7241.4705879297944</v>
      </c>
    </row>
    <row r="38350" spans="1:6" x14ac:dyDescent="0.3">
      <c r="A38350" t="s">
        <v>14</v>
      </c>
      <c r="B38350" t="s">
        <v>163</v>
      </c>
      <c r="C38350">
        <v>2029</v>
      </c>
      <c r="D38350" t="s">
        <v>37</v>
      </c>
      <c r="E38350" t="s">
        <v>26</v>
      </c>
      <c r="F38350" s="4">
        <v>6845.8864667385151</v>
      </c>
    </row>
    <row r="38351" spans="1:6" x14ac:dyDescent="0.3">
      <c r="A38351" t="s">
        <v>14</v>
      </c>
      <c r="B38351" t="s">
        <v>163</v>
      </c>
      <c r="C38351">
        <v>2029</v>
      </c>
      <c r="D38351" t="s">
        <v>37</v>
      </c>
      <c r="E38351" t="s">
        <v>27</v>
      </c>
      <c r="F38351" s="4">
        <v>6584.191801527697</v>
      </c>
    </row>
    <row r="38352" spans="1:6" x14ac:dyDescent="0.3">
      <c r="A38352" t="s">
        <v>14</v>
      </c>
      <c r="B38352" t="s">
        <v>163</v>
      </c>
      <c r="C38352">
        <v>2029</v>
      </c>
      <c r="D38352" t="s">
        <v>37</v>
      </c>
      <c r="E38352" t="s">
        <v>28</v>
      </c>
      <c r="F38352" s="4">
        <v>6069.6476098353614</v>
      </c>
    </row>
    <row r="38353" spans="1:6" x14ac:dyDescent="0.3">
      <c r="A38353" t="s">
        <v>14</v>
      </c>
      <c r="B38353" t="s">
        <v>163</v>
      </c>
      <c r="C38353">
        <v>2029</v>
      </c>
      <c r="D38353" t="s">
        <v>37</v>
      </c>
      <c r="E38353" t="s">
        <v>29</v>
      </c>
      <c r="F38353" s="4">
        <v>6454.8863962926262</v>
      </c>
    </row>
    <row r="38354" spans="1:6" x14ac:dyDescent="0.3">
      <c r="A38354" t="s">
        <v>14</v>
      </c>
      <c r="B38354" t="s">
        <v>163</v>
      </c>
      <c r="C38354">
        <v>2029</v>
      </c>
      <c r="D38354" t="s">
        <v>37</v>
      </c>
      <c r="E38354" t="s">
        <v>30</v>
      </c>
      <c r="F38354" s="4">
        <v>5712.622866282084</v>
      </c>
    </row>
    <row r="38355" spans="1:6" x14ac:dyDescent="0.3">
      <c r="A38355" t="s">
        <v>14</v>
      </c>
      <c r="B38355" t="s">
        <v>163</v>
      </c>
      <c r="C38355">
        <v>2029</v>
      </c>
      <c r="D38355" t="s">
        <v>37</v>
      </c>
      <c r="E38355" t="s">
        <v>31</v>
      </c>
      <c r="F38355" s="4">
        <v>5815.7932569736158</v>
      </c>
    </row>
    <row r="38356" spans="1:6" x14ac:dyDescent="0.3">
      <c r="A38356" t="s">
        <v>14</v>
      </c>
      <c r="B38356" t="s">
        <v>163</v>
      </c>
      <c r="C38356">
        <v>2029</v>
      </c>
      <c r="D38356" t="s">
        <v>37</v>
      </c>
      <c r="E38356" t="s">
        <v>32</v>
      </c>
      <c r="F38356" s="4">
        <v>4606.4627159923657</v>
      </c>
    </row>
    <row r="38357" spans="1:6" x14ac:dyDescent="0.3">
      <c r="A38357" t="s">
        <v>14</v>
      </c>
      <c r="B38357" t="s">
        <v>163</v>
      </c>
      <c r="C38357">
        <v>2029</v>
      </c>
      <c r="D38357" t="s">
        <v>37</v>
      </c>
      <c r="E38357" t="s">
        <v>33</v>
      </c>
      <c r="F38357" s="4">
        <v>3397.4620242060728</v>
      </c>
    </row>
    <row r="38358" spans="1:6" x14ac:dyDescent="0.3">
      <c r="A38358" t="s">
        <v>14</v>
      </c>
      <c r="B38358" t="s">
        <v>163</v>
      </c>
      <c r="C38358">
        <v>2029</v>
      </c>
      <c r="D38358" t="s">
        <v>37</v>
      </c>
      <c r="E38358" t="s">
        <v>34</v>
      </c>
      <c r="F38358" s="4">
        <v>2488.1347825643079</v>
      </c>
    </row>
    <row r="38359" spans="1:6" x14ac:dyDescent="0.3">
      <c r="A38359" t="s">
        <v>14</v>
      </c>
      <c r="B38359" t="s">
        <v>163</v>
      </c>
      <c r="C38359">
        <v>2029</v>
      </c>
      <c r="D38359" t="s">
        <v>37</v>
      </c>
      <c r="E38359" t="s">
        <v>35</v>
      </c>
      <c r="F38359" s="4">
        <v>2290.0920142550731</v>
      </c>
    </row>
    <row r="38360" spans="1:6" x14ac:dyDescent="0.3">
      <c r="A38360" t="s">
        <v>14</v>
      </c>
      <c r="B38360" t="s">
        <v>163</v>
      </c>
      <c r="C38360">
        <v>2029</v>
      </c>
      <c r="D38360" t="s">
        <v>18</v>
      </c>
      <c r="E38360" t="s">
        <v>17</v>
      </c>
      <c r="F38360" s="4">
        <v>6863.8551775663427</v>
      </c>
    </row>
    <row r="38361" spans="1:6" x14ac:dyDescent="0.3">
      <c r="A38361" t="s">
        <v>14</v>
      </c>
      <c r="B38361" t="s">
        <v>163</v>
      </c>
      <c r="C38361">
        <v>2029</v>
      </c>
      <c r="D38361" t="s">
        <v>18</v>
      </c>
      <c r="E38361" t="s">
        <v>19</v>
      </c>
      <c r="F38361" s="4">
        <v>6410.9637898920191</v>
      </c>
    </row>
    <row r="38362" spans="1:6" x14ac:dyDescent="0.3">
      <c r="A38362" t="s">
        <v>14</v>
      </c>
      <c r="B38362" t="s">
        <v>163</v>
      </c>
      <c r="C38362">
        <v>2029</v>
      </c>
      <c r="D38362" t="s">
        <v>18</v>
      </c>
      <c r="E38362" t="s">
        <v>20</v>
      </c>
      <c r="F38362" s="4">
        <v>6459.9659820344968</v>
      </c>
    </row>
    <row r="38363" spans="1:6" x14ac:dyDescent="0.3">
      <c r="A38363" t="s">
        <v>14</v>
      </c>
      <c r="B38363" t="s">
        <v>163</v>
      </c>
      <c r="C38363">
        <v>2029</v>
      </c>
      <c r="D38363" t="s">
        <v>18</v>
      </c>
      <c r="E38363" t="s">
        <v>21</v>
      </c>
      <c r="F38363" s="4">
        <v>6449.9481459408553</v>
      </c>
    </row>
    <row r="38364" spans="1:6" x14ac:dyDescent="0.3">
      <c r="A38364" t="s">
        <v>14</v>
      </c>
      <c r="B38364" t="s">
        <v>163</v>
      </c>
      <c r="C38364">
        <v>2029</v>
      </c>
      <c r="D38364" t="s">
        <v>18</v>
      </c>
      <c r="E38364" t="s">
        <v>22</v>
      </c>
      <c r="F38364" s="4">
        <v>6315.1019908943445</v>
      </c>
    </row>
    <row r="38365" spans="1:6" x14ac:dyDescent="0.3">
      <c r="A38365" t="s">
        <v>14</v>
      </c>
      <c r="B38365" t="s">
        <v>163</v>
      </c>
      <c r="C38365">
        <v>2029</v>
      </c>
      <c r="D38365" t="s">
        <v>18</v>
      </c>
      <c r="E38365" t="s">
        <v>23</v>
      </c>
      <c r="F38365" s="4">
        <v>6966.0569243086102</v>
      </c>
    </row>
    <row r="38366" spans="1:6" x14ac:dyDescent="0.3">
      <c r="A38366" t="s">
        <v>14</v>
      </c>
      <c r="B38366" t="s">
        <v>163</v>
      </c>
      <c r="C38366">
        <v>2029</v>
      </c>
      <c r="D38366" t="s">
        <v>18</v>
      </c>
      <c r="E38366" t="s">
        <v>24</v>
      </c>
      <c r="F38366" s="4">
        <v>7206.5880775141914</v>
      </c>
    </row>
    <row r="38367" spans="1:6" x14ac:dyDescent="0.3">
      <c r="A38367" t="s">
        <v>14</v>
      </c>
      <c r="B38367" t="s">
        <v>163</v>
      </c>
      <c r="C38367">
        <v>2029</v>
      </c>
      <c r="D38367" t="s">
        <v>18</v>
      </c>
      <c r="E38367" t="s">
        <v>25</v>
      </c>
      <c r="F38367" s="4">
        <v>7217.6545211493894</v>
      </c>
    </row>
    <row r="38368" spans="1:6" x14ac:dyDescent="0.3">
      <c r="A38368" t="s">
        <v>14</v>
      </c>
      <c r="B38368" t="s">
        <v>163</v>
      </c>
      <c r="C38368">
        <v>2029</v>
      </c>
      <c r="D38368" t="s">
        <v>18</v>
      </c>
      <c r="E38368" t="s">
        <v>26</v>
      </c>
      <c r="F38368" s="4">
        <v>6967.131518521157</v>
      </c>
    </row>
    <row r="38369" spans="1:6" x14ac:dyDescent="0.3">
      <c r="A38369" t="s">
        <v>14</v>
      </c>
      <c r="B38369" t="s">
        <v>163</v>
      </c>
      <c r="C38369">
        <v>2029</v>
      </c>
      <c r="D38369" t="s">
        <v>18</v>
      </c>
      <c r="E38369" t="s">
        <v>27</v>
      </c>
      <c r="F38369" s="4">
        <v>6877.4275548963078</v>
      </c>
    </row>
    <row r="38370" spans="1:6" x14ac:dyDescent="0.3">
      <c r="A38370" t="s">
        <v>14</v>
      </c>
      <c r="B38370" t="s">
        <v>163</v>
      </c>
      <c r="C38370">
        <v>2029</v>
      </c>
      <c r="D38370" t="s">
        <v>18</v>
      </c>
      <c r="E38370" t="s">
        <v>28</v>
      </c>
      <c r="F38370" s="4">
        <v>6321.2214881617556</v>
      </c>
    </row>
    <row r="38371" spans="1:6" x14ac:dyDescent="0.3">
      <c r="A38371" t="s">
        <v>14</v>
      </c>
      <c r="B38371" t="s">
        <v>163</v>
      </c>
      <c r="C38371">
        <v>2029</v>
      </c>
      <c r="D38371" t="s">
        <v>18</v>
      </c>
      <c r="E38371" t="s">
        <v>29</v>
      </c>
      <c r="F38371" s="4">
        <v>6954.6657047993194</v>
      </c>
    </row>
    <row r="38372" spans="1:6" x14ac:dyDescent="0.3">
      <c r="A38372" t="s">
        <v>14</v>
      </c>
      <c r="B38372" t="s">
        <v>163</v>
      </c>
      <c r="C38372">
        <v>2029</v>
      </c>
      <c r="D38372" t="s">
        <v>18</v>
      </c>
      <c r="E38372" t="s">
        <v>30</v>
      </c>
      <c r="F38372" s="4">
        <v>6375.7046103558168</v>
      </c>
    </row>
    <row r="38373" spans="1:6" x14ac:dyDescent="0.3">
      <c r="A38373" t="s">
        <v>14</v>
      </c>
      <c r="B38373" t="s">
        <v>163</v>
      </c>
      <c r="C38373">
        <v>2029</v>
      </c>
      <c r="D38373" t="s">
        <v>18</v>
      </c>
      <c r="E38373" t="s">
        <v>31</v>
      </c>
      <c r="F38373" s="4">
        <v>6191.8259510896241</v>
      </c>
    </row>
    <row r="38374" spans="1:6" x14ac:dyDescent="0.3">
      <c r="A38374" t="s">
        <v>14</v>
      </c>
      <c r="B38374" t="s">
        <v>163</v>
      </c>
      <c r="C38374">
        <v>2029</v>
      </c>
      <c r="D38374" t="s">
        <v>18</v>
      </c>
      <c r="E38374" t="s">
        <v>32</v>
      </c>
      <c r="F38374" s="4">
        <v>5107.9822341862346</v>
      </c>
    </row>
    <row r="38375" spans="1:6" x14ac:dyDescent="0.3">
      <c r="A38375" t="s">
        <v>14</v>
      </c>
      <c r="B38375" t="s">
        <v>163</v>
      </c>
      <c r="C38375">
        <v>2029</v>
      </c>
      <c r="D38375" t="s">
        <v>18</v>
      </c>
      <c r="E38375" t="s">
        <v>33</v>
      </c>
      <c r="F38375" s="4">
        <v>3755.8156836103349</v>
      </c>
    </row>
    <row r="38376" spans="1:6" x14ac:dyDescent="0.3">
      <c r="A38376" t="s">
        <v>14</v>
      </c>
      <c r="B38376" t="s">
        <v>163</v>
      </c>
      <c r="C38376">
        <v>2029</v>
      </c>
      <c r="D38376" t="s">
        <v>18</v>
      </c>
      <c r="E38376" t="s">
        <v>34</v>
      </c>
      <c r="F38376" s="4">
        <v>2528.5354715350641</v>
      </c>
    </row>
    <row r="38377" spans="1:6" x14ac:dyDescent="0.3">
      <c r="A38377" t="s">
        <v>14</v>
      </c>
      <c r="B38377" t="s">
        <v>163</v>
      </c>
      <c r="C38377">
        <v>2029</v>
      </c>
      <c r="D38377" t="s">
        <v>18</v>
      </c>
      <c r="E38377" t="s">
        <v>35</v>
      </c>
      <c r="F38377" s="4">
        <v>1723.188609989109</v>
      </c>
    </row>
    <row r="38378" spans="1:6" x14ac:dyDescent="0.3">
      <c r="A38378" t="s">
        <v>14</v>
      </c>
      <c r="B38378" t="s">
        <v>163</v>
      </c>
      <c r="C38378">
        <v>2029</v>
      </c>
      <c r="D38378" t="s">
        <v>38</v>
      </c>
      <c r="E38378" t="s">
        <v>17</v>
      </c>
      <c r="F38378" s="4">
        <v>13654.44308630337</v>
      </c>
    </row>
    <row r="38379" spans="1:6" x14ac:dyDescent="0.3">
      <c r="A38379" t="s">
        <v>14</v>
      </c>
      <c r="B38379" t="s">
        <v>163</v>
      </c>
      <c r="C38379">
        <v>2029</v>
      </c>
      <c r="D38379" t="s">
        <v>38</v>
      </c>
      <c r="E38379" t="s">
        <v>19</v>
      </c>
      <c r="F38379" s="4">
        <v>12730.523475417909</v>
      </c>
    </row>
    <row r="38380" spans="1:6" x14ac:dyDescent="0.3">
      <c r="A38380" t="s">
        <v>14</v>
      </c>
      <c r="B38380" t="s">
        <v>163</v>
      </c>
      <c r="C38380">
        <v>2029</v>
      </c>
      <c r="D38380" t="s">
        <v>38</v>
      </c>
      <c r="E38380" t="s">
        <v>20</v>
      </c>
      <c r="F38380" s="4">
        <v>12460.6919520464</v>
      </c>
    </row>
    <row r="38381" spans="1:6" x14ac:dyDescent="0.3">
      <c r="A38381" t="s">
        <v>14</v>
      </c>
      <c r="B38381" t="s">
        <v>163</v>
      </c>
      <c r="C38381">
        <v>2029</v>
      </c>
      <c r="D38381" t="s">
        <v>38</v>
      </c>
      <c r="E38381" t="s">
        <v>21</v>
      </c>
      <c r="F38381" s="4">
        <v>12295.67290144149</v>
      </c>
    </row>
    <row r="38382" spans="1:6" x14ac:dyDescent="0.3">
      <c r="A38382" t="s">
        <v>14</v>
      </c>
      <c r="B38382" t="s">
        <v>163</v>
      </c>
      <c r="C38382">
        <v>2029</v>
      </c>
      <c r="D38382" t="s">
        <v>38</v>
      </c>
      <c r="E38382" t="s">
        <v>22</v>
      </c>
      <c r="F38382" s="4">
        <v>12161.82845307575</v>
      </c>
    </row>
    <row r="38383" spans="1:6" x14ac:dyDescent="0.3">
      <c r="A38383" t="s">
        <v>14</v>
      </c>
      <c r="B38383" t="s">
        <v>163</v>
      </c>
      <c r="C38383">
        <v>2029</v>
      </c>
      <c r="D38383" t="s">
        <v>38</v>
      </c>
      <c r="E38383" t="s">
        <v>23</v>
      </c>
      <c r="F38383" s="4">
        <v>14158.33948164946</v>
      </c>
    </row>
    <row r="38384" spans="1:6" x14ac:dyDescent="0.3">
      <c r="A38384" t="s">
        <v>14</v>
      </c>
      <c r="B38384" t="s">
        <v>163</v>
      </c>
      <c r="C38384">
        <v>2029</v>
      </c>
      <c r="D38384" t="s">
        <v>38</v>
      </c>
      <c r="E38384" t="s">
        <v>24</v>
      </c>
      <c r="F38384" s="4">
        <v>14615.22829353146</v>
      </c>
    </row>
    <row r="38385" spans="1:6" x14ac:dyDescent="0.3">
      <c r="A38385" t="s">
        <v>14</v>
      </c>
      <c r="B38385" t="s">
        <v>163</v>
      </c>
      <c r="C38385">
        <v>2029</v>
      </c>
      <c r="D38385" t="s">
        <v>38</v>
      </c>
      <c r="E38385" t="s">
        <v>25</v>
      </c>
      <c r="F38385" s="4">
        <v>14459.125109079179</v>
      </c>
    </row>
    <row r="38386" spans="1:6" x14ac:dyDescent="0.3">
      <c r="A38386" t="s">
        <v>14</v>
      </c>
      <c r="B38386" t="s">
        <v>163</v>
      </c>
      <c r="C38386">
        <v>2029</v>
      </c>
      <c r="D38386" t="s">
        <v>38</v>
      </c>
      <c r="E38386" t="s">
        <v>26</v>
      </c>
      <c r="F38386" s="4">
        <v>13813.01798525967</v>
      </c>
    </row>
    <row r="38387" spans="1:6" x14ac:dyDescent="0.3">
      <c r="A38387" t="s">
        <v>14</v>
      </c>
      <c r="B38387" t="s">
        <v>163</v>
      </c>
      <c r="C38387">
        <v>2029</v>
      </c>
      <c r="D38387" t="s">
        <v>38</v>
      </c>
      <c r="E38387" t="s">
        <v>27</v>
      </c>
      <c r="F38387" s="4">
        <v>13461.619356424009</v>
      </c>
    </row>
    <row r="38388" spans="1:6" x14ac:dyDescent="0.3">
      <c r="A38388" t="s">
        <v>14</v>
      </c>
      <c r="B38388" t="s">
        <v>163</v>
      </c>
      <c r="C38388">
        <v>2029</v>
      </c>
      <c r="D38388" t="s">
        <v>38</v>
      </c>
      <c r="E38388" t="s">
        <v>28</v>
      </c>
      <c r="F38388" s="4">
        <v>12390.86909799712</v>
      </c>
    </row>
    <row r="38389" spans="1:6" x14ac:dyDescent="0.3">
      <c r="A38389" t="s">
        <v>14</v>
      </c>
      <c r="B38389" t="s">
        <v>163</v>
      </c>
      <c r="C38389">
        <v>2029</v>
      </c>
      <c r="D38389" t="s">
        <v>38</v>
      </c>
      <c r="E38389" t="s">
        <v>29</v>
      </c>
      <c r="F38389" s="4">
        <v>13409.55210109194</v>
      </c>
    </row>
    <row r="38390" spans="1:6" x14ac:dyDescent="0.3">
      <c r="A38390" t="s">
        <v>14</v>
      </c>
      <c r="B38390" t="s">
        <v>163</v>
      </c>
      <c r="C38390">
        <v>2029</v>
      </c>
      <c r="D38390" t="s">
        <v>38</v>
      </c>
      <c r="E38390" t="s">
        <v>30</v>
      </c>
      <c r="F38390" s="4">
        <v>12088.3274766379</v>
      </c>
    </row>
    <row r="38391" spans="1:6" x14ac:dyDescent="0.3">
      <c r="A38391" t="s">
        <v>14</v>
      </c>
      <c r="B38391" t="s">
        <v>163</v>
      </c>
      <c r="C38391">
        <v>2029</v>
      </c>
      <c r="D38391" t="s">
        <v>38</v>
      </c>
      <c r="E38391" t="s">
        <v>31</v>
      </c>
      <c r="F38391" s="4">
        <v>12007.619208063241</v>
      </c>
    </row>
    <row r="38392" spans="1:6" x14ac:dyDescent="0.3">
      <c r="A38392" t="s">
        <v>14</v>
      </c>
      <c r="B38392" t="s">
        <v>163</v>
      </c>
      <c r="C38392">
        <v>2029</v>
      </c>
      <c r="D38392" t="s">
        <v>38</v>
      </c>
      <c r="E38392" t="s">
        <v>32</v>
      </c>
      <c r="F38392" s="4">
        <v>9714.4449501786003</v>
      </c>
    </row>
    <row r="38393" spans="1:6" x14ac:dyDescent="0.3">
      <c r="A38393" t="s">
        <v>14</v>
      </c>
      <c r="B38393" t="s">
        <v>163</v>
      </c>
      <c r="C38393">
        <v>2029</v>
      </c>
      <c r="D38393" t="s">
        <v>38</v>
      </c>
      <c r="E38393" t="s">
        <v>33</v>
      </c>
      <c r="F38393" s="4">
        <v>7153.2777078164081</v>
      </c>
    </row>
    <row r="38394" spans="1:6" x14ac:dyDescent="0.3">
      <c r="A38394" t="s">
        <v>14</v>
      </c>
      <c r="B38394" t="s">
        <v>163</v>
      </c>
      <c r="C38394">
        <v>2029</v>
      </c>
      <c r="D38394" t="s">
        <v>38</v>
      </c>
      <c r="E38394" t="s">
        <v>34</v>
      </c>
      <c r="F38394" s="4">
        <v>5016.670254099372</v>
      </c>
    </row>
    <row r="38395" spans="1:6" x14ac:dyDescent="0.3">
      <c r="A38395" t="s">
        <v>14</v>
      </c>
      <c r="B38395" t="s">
        <v>163</v>
      </c>
      <c r="C38395">
        <v>2029</v>
      </c>
      <c r="D38395" t="s">
        <v>38</v>
      </c>
      <c r="E38395" t="s">
        <v>35</v>
      </c>
      <c r="F38395" s="4">
        <v>4013.280624244182</v>
      </c>
    </row>
    <row r="38396" spans="1:6" x14ac:dyDescent="0.3">
      <c r="A38396" t="s">
        <v>14</v>
      </c>
      <c r="B38396" t="s">
        <v>163</v>
      </c>
      <c r="C38396">
        <v>2030</v>
      </c>
      <c r="D38396" t="s">
        <v>37</v>
      </c>
      <c r="E38396" t="s">
        <v>17</v>
      </c>
      <c r="F38396" s="4">
        <v>6915.8879869707507</v>
      </c>
    </row>
    <row r="38397" spans="1:6" x14ac:dyDescent="0.3">
      <c r="A38397" t="s">
        <v>14</v>
      </c>
      <c r="B38397" t="s">
        <v>163</v>
      </c>
      <c r="C38397">
        <v>2030</v>
      </c>
      <c r="D38397" t="s">
        <v>37</v>
      </c>
      <c r="E38397" t="s">
        <v>19</v>
      </c>
      <c r="F38397" s="4">
        <v>6490.5711436596848</v>
      </c>
    </row>
    <row r="38398" spans="1:6" x14ac:dyDescent="0.3">
      <c r="A38398" t="s">
        <v>14</v>
      </c>
      <c r="B38398" t="s">
        <v>163</v>
      </c>
      <c r="C38398">
        <v>2030</v>
      </c>
      <c r="D38398" t="s">
        <v>37</v>
      </c>
      <c r="E38398" t="s">
        <v>20</v>
      </c>
      <c r="F38398" s="4">
        <v>5991.5475988150174</v>
      </c>
    </row>
    <row r="38399" spans="1:6" x14ac:dyDescent="0.3">
      <c r="A38399" t="s">
        <v>14</v>
      </c>
      <c r="B38399" t="s">
        <v>163</v>
      </c>
      <c r="C38399">
        <v>2030</v>
      </c>
      <c r="D38399" t="s">
        <v>37</v>
      </c>
      <c r="E38399" t="s">
        <v>21</v>
      </c>
      <c r="F38399" s="4">
        <v>5799.6161120116449</v>
      </c>
    </row>
    <row r="38400" spans="1:6" x14ac:dyDescent="0.3">
      <c r="A38400" t="s">
        <v>14</v>
      </c>
      <c r="B38400" t="s">
        <v>163</v>
      </c>
      <c r="C38400">
        <v>2030</v>
      </c>
      <c r="D38400" t="s">
        <v>37</v>
      </c>
      <c r="E38400" t="s">
        <v>22</v>
      </c>
      <c r="F38400" s="4">
        <v>5984.1352396947868</v>
      </c>
    </row>
    <row r="38401" spans="1:6" x14ac:dyDescent="0.3">
      <c r="A38401" t="s">
        <v>14</v>
      </c>
      <c r="B38401" t="s">
        <v>163</v>
      </c>
      <c r="C38401">
        <v>2030</v>
      </c>
      <c r="D38401" t="s">
        <v>37</v>
      </c>
      <c r="E38401" t="s">
        <v>23</v>
      </c>
      <c r="F38401" s="4">
        <v>7229.5260114753737</v>
      </c>
    </row>
    <row r="38402" spans="1:6" x14ac:dyDescent="0.3">
      <c r="A38402" t="s">
        <v>14</v>
      </c>
      <c r="B38402" t="s">
        <v>163</v>
      </c>
      <c r="C38402">
        <v>2030</v>
      </c>
      <c r="D38402" t="s">
        <v>37</v>
      </c>
      <c r="E38402" t="s">
        <v>24</v>
      </c>
      <c r="F38402" s="4">
        <v>7532.8337585994541</v>
      </c>
    </row>
    <row r="38403" spans="1:6" x14ac:dyDescent="0.3">
      <c r="A38403" t="s">
        <v>14</v>
      </c>
      <c r="B38403" t="s">
        <v>163</v>
      </c>
      <c r="C38403">
        <v>2030</v>
      </c>
      <c r="D38403" t="s">
        <v>37</v>
      </c>
      <c r="E38403" t="s">
        <v>25</v>
      </c>
      <c r="F38403" s="4">
        <v>7307.2217678176276</v>
      </c>
    </row>
    <row r="38404" spans="1:6" x14ac:dyDescent="0.3">
      <c r="A38404" t="s">
        <v>14</v>
      </c>
      <c r="B38404" t="s">
        <v>163</v>
      </c>
      <c r="C38404">
        <v>2030</v>
      </c>
      <c r="D38404" t="s">
        <v>37</v>
      </c>
      <c r="E38404" t="s">
        <v>26</v>
      </c>
      <c r="F38404" s="4">
        <v>6900.3911481691794</v>
      </c>
    </row>
    <row r="38405" spans="1:6" x14ac:dyDescent="0.3">
      <c r="A38405" t="s">
        <v>14</v>
      </c>
      <c r="B38405" t="s">
        <v>163</v>
      </c>
      <c r="C38405">
        <v>2030</v>
      </c>
      <c r="D38405" t="s">
        <v>37</v>
      </c>
      <c r="E38405" t="s">
        <v>27</v>
      </c>
      <c r="F38405" s="4">
        <v>6793.1526503373261</v>
      </c>
    </row>
    <row r="38406" spans="1:6" x14ac:dyDescent="0.3">
      <c r="A38406" t="s">
        <v>14</v>
      </c>
      <c r="B38406" t="s">
        <v>163</v>
      </c>
      <c r="C38406">
        <v>2030</v>
      </c>
      <c r="D38406" t="s">
        <v>37</v>
      </c>
      <c r="E38406" t="s">
        <v>28</v>
      </c>
      <c r="F38406" s="4">
        <v>6162.9479771233719</v>
      </c>
    </row>
    <row r="38407" spans="1:6" x14ac:dyDescent="0.3">
      <c r="A38407" t="s">
        <v>14</v>
      </c>
      <c r="B38407" t="s">
        <v>163</v>
      </c>
      <c r="C38407">
        <v>2030</v>
      </c>
      <c r="D38407" t="s">
        <v>37</v>
      </c>
      <c r="E38407" t="s">
        <v>29</v>
      </c>
      <c r="F38407" s="4">
        <v>6412.4217161738934</v>
      </c>
    </row>
    <row r="38408" spans="1:6" x14ac:dyDescent="0.3">
      <c r="A38408" t="s">
        <v>14</v>
      </c>
      <c r="B38408" t="s">
        <v>163</v>
      </c>
      <c r="C38408">
        <v>2030</v>
      </c>
      <c r="D38408" t="s">
        <v>37</v>
      </c>
      <c r="E38408" t="s">
        <v>30</v>
      </c>
      <c r="F38408" s="4">
        <v>5750.9108432840021</v>
      </c>
    </row>
    <row r="38409" spans="1:6" x14ac:dyDescent="0.3">
      <c r="A38409" t="s">
        <v>14</v>
      </c>
      <c r="B38409" t="s">
        <v>163</v>
      </c>
      <c r="C38409">
        <v>2030</v>
      </c>
      <c r="D38409" t="s">
        <v>37</v>
      </c>
      <c r="E38409" t="s">
        <v>31</v>
      </c>
      <c r="F38409" s="4">
        <v>5864.476602199361</v>
      </c>
    </row>
    <row r="38410" spans="1:6" x14ac:dyDescent="0.3">
      <c r="A38410" t="s">
        <v>14</v>
      </c>
      <c r="B38410" t="s">
        <v>163</v>
      </c>
      <c r="C38410">
        <v>2030</v>
      </c>
      <c r="D38410" t="s">
        <v>37</v>
      </c>
      <c r="E38410" t="s">
        <v>32</v>
      </c>
      <c r="F38410" s="4">
        <v>4795.8773005439434</v>
      </c>
    </row>
    <row r="38411" spans="1:6" x14ac:dyDescent="0.3">
      <c r="A38411" t="s">
        <v>14</v>
      </c>
      <c r="B38411" t="s">
        <v>163</v>
      </c>
      <c r="C38411">
        <v>2030</v>
      </c>
      <c r="D38411" t="s">
        <v>37</v>
      </c>
      <c r="E38411" t="s">
        <v>33</v>
      </c>
      <c r="F38411" s="4">
        <v>3538.4656104904002</v>
      </c>
    </row>
    <row r="38412" spans="1:6" x14ac:dyDescent="0.3">
      <c r="A38412" t="s">
        <v>14</v>
      </c>
      <c r="B38412" t="s">
        <v>163</v>
      </c>
      <c r="C38412">
        <v>2030</v>
      </c>
      <c r="D38412" t="s">
        <v>37</v>
      </c>
      <c r="E38412" t="s">
        <v>34</v>
      </c>
      <c r="F38412" s="4">
        <v>2633.7489871902048</v>
      </c>
    </row>
    <row r="38413" spans="1:6" x14ac:dyDescent="0.3">
      <c r="A38413" t="s">
        <v>14</v>
      </c>
      <c r="B38413" t="s">
        <v>163</v>
      </c>
      <c r="C38413">
        <v>2030</v>
      </c>
      <c r="D38413" t="s">
        <v>37</v>
      </c>
      <c r="E38413" t="s">
        <v>35</v>
      </c>
      <c r="F38413" s="4">
        <v>2438.0433760863889</v>
      </c>
    </row>
    <row r="38414" spans="1:6" x14ac:dyDescent="0.3">
      <c r="A38414" t="s">
        <v>14</v>
      </c>
      <c r="B38414" t="s">
        <v>163</v>
      </c>
      <c r="C38414">
        <v>2030</v>
      </c>
      <c r="D38414" t="s">
        <v>18</v>
      </c>
      <c r="E38414" t="s">
        <v>17</v>
      </c>
      <c r="F38414" s="4">
        <v>6989.0454433787854</v>
      </c>
    </row>
    <row r="38415" spans="1:6" x14ac:dyDescent="0.3">
      <c r="A38415" t="s">
        <v>14</v>
      </c>
      <c r="B38415" t="s">
        <v>163</v>
      </c>
      <c r="C38415">
        <v>2030</v>
      </c>
      <c r="D38415" t="s">
        <v>18</v>
      </c>
      <c r="E38415" t="s">
        <v>19</v>
      </c>
      <c r="F38415" s="4">
        <v>6541.5969319230244</v>
      </c>
    </row>
    <row r="38416" spans="1:6" x14ac:dyDescent="0.3">
      <c r="A38416" t="s">
        <v>14</v>
      </c>
      <c r="B38416" t="s">
        <v>163</v>
      </c>
      <c r="C38416">
        <v>2030</v>
      </c>
      <c r="D38416" t="s">
        <v>18</v>
      </c>
      <c r="E38416" t="s">
        <v>20</v>
      </c>
      <c r="F38416" s="4">
        <v>6418.1645622752867</v>
      </c>
    </row>
    <row r="38417" spans="1:6" x14ac:dyDescent="0.3">
      <c r="A38417" t="s">
        <v>14</v>
      </c>
      <c r="B38417" t="s">
        <v>163</v>
      </c>
      <c r="C38417">
        <v>2030</v>
      </c>
      <c r="D38417" t="s">
        <v>18</v>
      </c>
      <c r="E38417" t="s">
        <v>21</v>
      </c>
      <c r="F38417" s="4">
        <v>6421.9121531665614</v>
      </c>
    </row>
    <row r="38418" spans="1:6" x14ac:dyDescent="0.3">
      <c r="A38418" t="s">
        <v>14</v>
      </c>
      <c r="B38418" t="s">
        <v>163</v>
      </c>
      <c r="C38418">
        <v>2030</v>
      </c>
      <c r="D38418" t="s">
        <v>18</v>
      </c>
      <c r="E38418" t="s">
        <v>22</v>
      </c>
      <c r="F38418" s="4">
        <v>6451.2199321319385</v>
      </c>
    </row>
    <row r="38419" spans="1:6" x14ac:dyDescent="0.3">
      <c r="A38419" t="s">
        <v>14</v>
      </c>
      <c r="B38419" t="s">
        <v>163</v>
      </c>
      <c r="C38419">
        <v>2030</v>
      </c>
      <c r="D38419" t="s">
        <v>18</v>
      </c>
      <c r="E38419" t="s">
        <v>23</v>
      </c>
      <c r="F38419" s="4">
        <v>7045.5219795301937</v>
      </c>
    </row>
    <row r="38420" spans="1:6" x14ac:dyDescent="0.3">
      <c r="A38420" t="s">
        <v>14</v>
      </c>
      <c r="B38420" t="s">
        <v>163</v>
      </c>
      <c r="C38420">
        <v>2030</v>
      </c>
      <c r="D38420" t="s">
        <v>18</v>
      </c>
      <c r="E38420" t="s">
        <v>24</v>
      </c>
      <c r="F38420" s="4">
        <v>7276.8987943029688</v>
      </c>
    </row>
    <row r="38421" spans="1:6" x14ac:dyDescent="0.3">
      <c r="A38421" t="s">
        <v>14</v>
      </c>
      <c r="B38421" t="s">
        <v>163</v>
      </c>
      <c r="C38421">
        <v>2030</v>
      </c>
      <c r="D38421" t="s">
        <v>18</v>
      </c>
      <c r="E38421" t="s">
        <v>25</v>
      </c>
      <c r="F38421" s="4">
        <v>7272.1428919391756</v>
      </c>
    </row>
    <row r="38422" spans="1:6" x14ac:dyDescent="0.3">
      <c r="A38422" t="s">
        <v>14</v>
      </c>
      <c r="B38422" t="s">
        <v>163</v>
      </c>
      <c r="C38422">
        <v>2030</v>
      </c>
      <c r="D38422" t="s">
        <v>18</v>
      </c>
      <c r="E38422" t="s">
        <v>26</v>
      </c>
      <c r="F38422" s="4">
        <v>7033.3300580700306</v>
      </c>
    </row>
    <row r="38423" spans="1:6" x14ac:dyDescent="0.3">
      <c r="A38423" t="s">
        <v>14</v>
      </c>
      <c r="B38423" t="s">
        <v>163</v>
      </c>
      <c r="C38423">
        <v>2030</v>
      </c>
      <c r="D38423" t="s">
        <v>18</v>
      </c>
      <c r="E38423" t="s">
        <v>27</v>
      </c>
      <c r="F38423" s="4">
        <v>7017.5429331308314</v>
      </c>
    </row>
    <row r="38424" spans="1:6" x14ac:dyDescent="0.3">
      <c r="A38424" t="s">
        <v>14</v>
      </c>
      <c r="B38424" t="s">
        <v>163</v>
      </c>
      <c r="C38424">
        <v>2030</v>
      </c>
      <c r="D38424" t="s">
        <v>18</v>
      </c>
      <c r="E38424" t="s">
        <v>28</v>
      </c>
      <c r="F38424" s="4">
        <v>6354.6007047226194</v>
      </c>
    </row>
    <row r="38425" spans="1:6" x14ac:dyDescent="0.3">
      <c r="A38425" t="s">
        <v>14</v>
      </c>
      <c r="B38425" t="s">
        <v>163</v>
      </c>
      <c r="C38425">
        <v>2030</v>
      </c>
      <c r="D38425" t="s">
        <v>18</v>
      </c>
      <c r="E38425" t="s">
        <v>29</v>
      </c>
      <c r="F38425" s="4">
        <v>6905.3126560115679</v>
      </c>
    </row>
    <row r="38426" spans="1:6" x14ac:dyDescent="0.3">
      <c r="A38426" t="s">
        <v>14</v>
      </c>
      <c r="B38426" t="s">
        <v>163</v>
      </c>
      <c r="C38426">
        <v>2030</v>
      </c>
      <c r="D38426" t="s">
        <v>18</v>
      </c>
      <c r="E38426" t="s">
        <v>30</v>
      </c>
      <c r="F38426" s="4">
        <v>6476.8596457588119</v>
      </c>
    </row>
    <row r="38427" spans="1:6" x14ac:dyDescent="0.3">
      <c r="A38427" t="s">
        <v>14</v>
      </c>
      <c r="B38427" t="s">
        <v>163</v>
      </c>
      <c r="C38427">
        <v>2030</v>
      </c>
      <c r="D38427" t="s">
        <v>18</v>
      </c>
      <c r="E38427" t="s">
        <v>31</v>
      </c>
      <c r="F38427" s="4">
        <v>6205.3992781181796</v>
      </c>
    </row>
    <row r="38428" spans="1:6" x14ac:dyDescent="0.3">
      <c r="A38428" t="s">
        <v>14</v>
      </c>
      <c r="B38428" t="s">
        <v>163</v>
      </c>
      <c r="C38428">
        <v>2030</v>
      </c>
      <c r="D38428" t="s">
        <v>18</v>
      </c>
      <c r="E38428" t="s">
        <v>32</v>
      </c>
      <c r="F38428" s="4">
        <v>5264.8809482941069</v>
      </c>
    </row>
    <row r="38429" spans="1:6" x14ac:dyDescent="0.3">
      <c r="A38429" t="s">
        <v>14</v>
      </c>
      <c r="B38429" t="s">
        <v>163</v>
      </c>
      <c r="C38429">
        <v>2030</v>
      </c>
      <c r="D38429" t="s">
        <v>18</v>
      </c>
      <c r="E38429" t="s">
        <v>33</v>
      </c>
      <c r="F38429" s="4">
        <v>3945.3863551111922</v>
      </c>
    </row>
    <row r="38430" spans="1:6" x14ac:dyDescent="0.3">
      <c r="A38430" t="s">
        <v>14</v>
      </c>
      <c r="B38430" t="s">
        <v>163</v>
      </c>
      <c r="C38430">
        <v>2030</v>
      </c>
      <c r="D38430" t="s">
        <v>18</v>
      </c>
      <c r="E38430" t="s">
        <v>34</v>
      </c>
      <c r="F38430" s="4">
        <v>2662.159738176591</v>
      </c>
    </row>
    <row r="38431" spans="1:6" x14ac:dyDescent="0.3">
      <c r="A38431" t="s">
        <v>14</v>
      </c>
      <c r="B38431" t="s">
        <v>163</v>
      </c>
      <c r="C38431">
        <v>2030</v>
      </c>
      <c r="D38431" t="s">
        <v>18</v>
      </c>
      <c r="E38431" t="s">
        <v>35</v>
      </c>
      <c r="F38431" s="4">
        <v>1880.2045554116839</v>
      </c>
    </row>
    <row r="38432" spans="1:6" x14ac:dyDescent="0.3">
      <c r="A38432" t="s">
        <v>14</v>
      </c>
      <c r="B38432" t="s">
        <v>163</v>
      </c>
      <c r="C38432">
        <v>2030</v>
      </c>
      <c r="D38432" t="s">
        <v>38</v>
      </c>
      <c r="E38432" t="s">
        <v>17</v>
      </c>
      <c r="F38432" s="4">
        <v>13904.93343034954</v>
      </c>
    </row>
    <row r="38433" spans="1:6" x14ac:dyDescent="0.3">
      <c r="A38433" t="s">
        <v>14</v>
      </c>
      <c r="B38433" t="s">
        <v>163</v>
      </c>
      <c r="C38433">
        <v>2030</v>
      </c>
      <c r="D38433" t="s">
        <v>38</v>
      </c>
      <c r="E38433" t="s">
        <v>19</v>
      </c>
      <c r="F38433" s="4">
        <v>13032.168075582709</v>
      </c>
    </row>
    <row r="38434" spans="1:6" x14ac:dyDescent="0.3">
      <c r="A38434" t="s">
        <v>14</v>
      </c>
      <c r="B38434" t="s">
        <v>163</v>
      </c>
      <c r="C38434">
        <v>2030</v>
      </c>
      <c r="D38434" t="s">
        <v>38</v>
      </c>
      <c r="E38434" t="s">
        <v>20</v>
      </c>
      <c r="F38434" s="4">
        <v>12409.71216109031</v>
      </c>
    </row>
    <row r="38435" spans="1:6" x14ac:dyDescent="0.3">
      <c r="A38435" t="s">
        <v>14</v>
      </c>
      <c r="B38435" t="s">
        <v>163</v>
      </c>
      <c r="C38435">
        <v>2030</v>
      </c>
      <c r="D38435" t="s">
        <v>38</v>
      </c>
      <c r="E38435" t="s">
        <v>21</v>
      </c>
      <c r="F38435" s="4">
        <v>12221.528265178211</v>
      </c>
    </row>
    <row r="38436" spans="1:6" x14ac:dyDescent="0.3">
      <c r="A38436" t="s">
        <v>14</v>
      </c>
      <c r="B38436" t="s">
        <v>163</v>
      </c>
      <c r="C38436">
        <v>2030</v>
      </c>
      <c r="D38436" t="s">
        <v>38</v>
      </c>
      <c r="E38436" t="s">
        <v>22</v>
      </c>
      <c r="F38436" s="4">
        <v>12435.35517182673</v>
      </c>
    </row>
    <row r="38437" spans="1:6" x14ac:dyDescent="0.3">
      <c r="A38437" t="s">
        <v>14</v>
      </c>
      <c r="B38437" t="s">
        <v>163</v>
      </c>
      <c r="C38437">
        <v>2030</v>
      </c>
      <c r="D38437" t="s">
        <v>38</v>
      </c>
      <c r="E38437" t="s">
        <v>23</v>
      </c>
      <c r="F38437" s="4">
        <v>14275.047991005569</v>
      </c>
    </row>
    <row r="38438" spans="1:6" x14ac:dyDescent="0.3">
      <c r="A38438" t="s">
        <v>14</v>
      </c>
      <c r="B38438" t="s">
        <v>163</v>
      </c>
      <c r="C38438">
        <v>2030</v>
      </c>
      <c r="D38438" t="s">
        <v>38</v>
      </c>
      <c r="E38438" t="s">
        <v>24</v>
      </c>
      <c r="F38438" s="4">
        <v>14809.73255290242</v>
      </c>
    </row>
    <row r="38439" spans="1:6" x14ac:dyDescent="0.3">
      <c r="A38439" t="s">
        <v>14</v>
      </c>
      <c r="B38439" t="s">
        <v>163</v>
      </c>
      <c r="C38439">
        <v>2030</v>
      </c>
      <c r="D38439" t="s">
        <v>38</v>
      </c>
      <c r="E38439" t="s">
        <v>25</v>
      </c>
      <c r="F38439" s="4">
        <v>14579.3646597568</v>
      </c>
    </row>
    <row r="38440" spans="1:6" x14ac:dyDescent="0.3">
      <c r="A38440" t="s">
        <v>14</v>
      </c>
      <c r="B38440" t="s">
        <v>163</v>
      </c>
      <c r="C38440">
        <v>2030</v>
      </c>
      <c r="D38440" t="s">
        <v>38</v>
      </c>
      <c r="E38440" t="s">
        <v>26</v>
      </c>
      <c r="F38440" s="4">
        <v>13933.72120623921</v>
      </c>
    </row>
    <row r="38441" spans="1:6" x14ac:dyDescent="0.3">
      <c r="A38441" t="s">
        <v>14</v>
      </c>
      <c r="B38441" t="s">
        <v>163</v>
      </c>
      <c r="C38441">
        <v>2030</v>
      </c>
      <c r="D38441" t="s">
        <v>38</v>
      </c>
      <c r="E38441" t="s">
        <v>27</v>
      </c>
      <c r="F38441" s="4">
        <v>13810.695583468159</v>
      </c>
    </row>
    <row r="38442" spans="1:6" x14ac:dyDescent="0.3">
      <c r="A38442" t="s">
        <v>14</v>
      </c>
      <c r="B38442" t="s">
        <v>163</v>
      </c>
      <c r="C38442">
        <v>2030</v>
      </c>
      <c r="D38442" t="s">
        <v>38</v>
      </c>
      <c r="E38442" t="s">
        <v>28</v>
      </c>
      <c r="F38442" s="4">
        <v>12517.54868184599</v>
      </c>
    </row>
    <row r="38443" spans="1:6" x14ac:dyDescent="0.3">
      <c r="A38443" t="s">
        <v>14</v>
      </c>
      <c r="B38443" t="s">
        <v>163</v>
      </c>
      <c r="C38443">
        <v>2030</v>
      </c>
      <c r="D38443" t="s">
        <v>38</v>
      </c>
      <c r="E38443" t="s">
        <v>29</v>
      </c>
      <c r="F38443" s="4">
        <v>13317.73437218546</v>
      </c>
    </row>
    <row r="38444" spans="1:6" x14ac:dyDescent="0.3">
      <c r="A38444" t="s">
        <v>14</v>
      </c>
      <c r="B38444" t="s">
        <v>163</v>
      </c>
      <c r="C38444">
        <v>2030</v>
      </c>
      <c r="D38444" t="s">
        <v>38</v>
      </c>
      <c r="E38444" t="s">
        <v>30</v>
      </c>
      <c r="F38444" s="4">
        <v>12227.77048904281</v>
      </c>
    </row>
    <row r="38445" spans="1:6" x14ac:dyDescent="0.3">
      <c r="A38445" t="s">
        <v>14</v>
      </c>
      <c r="B38445" t="s">
        <v>163</v>
      </c>
      <c r="C38445">
        <v>2030</v>
      </c>
      <c r="D38445" t="s">
        <v>38</v>
      </c>
      <c r="E38445" t="s">
        <v>31</v>
      </c>
      <c r="F38445" s="4">
        <v>12069.875880317541</v>
      </c>
    </row>
    <row r="38446" spans="1:6" x14ac:dyDescent="0.3">
      <c r="A38446" t="s">
        <v>14</v>
      </c>
      <c r="B38446" t="s">
        <v>163</v>
      </c>
      <c r="C38446">
        <v>2030</v>
      </c>
      <c r="D38446" t="s">
        <v>38</v>
      </c>
      <c r="E38446" t="s">
        <v>32</v>
      </c>
      <c r="F38446" s="4">
        <v>10060.75824883805</v>
      </c>
    </row>
    <row r="38447" spans="1:6" x14ac:dyDescent="0.3">
      <c r="A38447" t="s">
        <v>14</v>
      </c>
      <c r="B38447" t="s">
        <v>163</v>
      </c>
      <c r="C38447">
        <v>2030</v>
      </c>
      <c r="D38447" t="s">
        <v>38</v>
      </c>
      <c r="E38447" t="s">
        <v>33</v>
      </c>
      <c r="F38447" s="4">
        <v>7483.8519656015924</v>
      </c>
    </row>
    <row r="38448" spans="1:6" x14ac:dyDescent="0.3">
      <c r="A38448" t="s">
        <v>14</v>
      </c>
      <c r="B38448" t="s">
        <v>163</v>
      </c>
      <c r="C38448">
        <v>2030</v>
      </c>
      <c r="D38448" t="s">
        <v>38</v>
      </c>
      <c r="E38448" t="s">
        <v>34</v>
      </c>
      <c r="F38448" s="4">
        <v>5295.9087253667958</v>
      </c>
    </row>
    <row r="38449" spans="1:6" x14ac:dyDescent="0.3">
      <c r="A38449" t="s">
        <v>14</v>
      </c>
      <c r="B38449" t="s">
        <v>163</v>
      </c>
      <c r="C38449">
        <v>2030</v>
      </c>
      <c r="D38449" t="s">
        <v>38</v>
      </c>
      <c r="E38449" t="s">
        <v>35</v>
      </c>
      <c r="F38449" s="4">
        <v>4318.2479314980728</v>
      </c>
    </row>
    <row r="38450" spans="1:6" x14ac:dyDescent="0.3">
      <c r="A38450" t="s">
        <v>14</v>
      </c>
      <c r="B38450" t="s">
        <v>163</v>
      </c>
      <c r="C38450">
        <v>2031</v>
      </c>
      <c r="D38450" t="s">
        <v>37</v>
      </c>
      <c r="E38450" t="s">
        <v>17</v>
      </c>
      <c r="F38450" s="4">
        <v>7039.2213643478581</v>
      </c>
    </row>
    <row r="38451" spans="1:6" x14ac:dyDescent="0.3">
      <c r="A38451" t="s">
        <v>14</v>
      </c>
      <c r="B38451" t="s">
        <v>163</v>
      </c>
      <c r="C38451">
        <v>2031</v>
      </c>
      <c r="D38451" t="s">
        <v>37</v>
      </c>
      <c r="E38451" t="s">
        <v>19</v>
      </c>
      <c r="F38451" s="4">
        <v>6692.2799286720601</v>
      </c>
    </row>
    <row r="38452" spans="1:6" x14ac:dyDescent="0.3">
      <c r="A38452" t="s">
        <v>14</v>
      </c>
      <c r="B38452" t="s">
        <v>163</v>
      </c>
      <c r="C38452">
        <v>2031</v>
      </c>
      <c r="D38452" t="s">
        <v>37</v>
      </c>
      <c r="E38452" t="s">
        <v>20</v>
      </c>
      <c r="F38452" s="4">
        <v>5950.825636309115</v>
      </c>
    </row>
    <row r="38453" spans="1:6" x14ac:dyDescent="0.3">
      <c r="A38453" t="s">
        <v>14</v>
      </c>
      <c r="B38453" t="s">
        <v>163</v>
      </c>
      <c r="C38453">
        <v>2031</v>
      </c>
      <c r="D38453" t="s">
        <v>37</v>
      </c>
      <c r="E38453" t="s">
        <v>21</v>
      </c>
      <c r="F38453" s="4">
        <v>5772.598466092426</v>
      </c>
    </row>
    <row r="38454" spans="1:6" x14ac:dyDescent="0.3">
      <c r="A38454" t="s">
        <v>14</v>
      </c>
      <c r="B38454" t="s">
        <v>163</v>
      </c>
      <c r="C38454">
        <v>2031</v>
      </c>
      <c r="D38454" t="s">
        <v>37</v>
      </c>
      <c r="E38454" t="s">
        <v>22</v>
      </c>
      <c r="F38454" s="4">
        <v>6078.5317679673526</v>
      </c>
    </row>
    <row r="38455" spans="1:6" x14ac:dyDescent="0.3">
      <c r="A38455" t="s">
        <v>14</v>
      </c>
      <c r="B38455" t="s">
        <v>163</v>
      </c>
      <c r="C38455">
        <v>2031</v>
      </c>
      <c r="D38455" t="s">
        <v>37</v>
      </c>
      <c r="E38455" t="s">
        <v>23</v>
      </c>
      <c r="F38455" s="4">
        <v>7299.8506443625329</v>
      </c>
    </row>
    <row r="38456" spans="1:6" x14ac:dyDescent="0.3">
      <c r="A38456" t="s">
        <v>14</v>
      </c>
      <c r="B38456" t="s">
        <v>163</v>
      </c>
      <c r="C38456">
        <v>2031</v>
      </c>
      <c r="D38456" t="s">
        <v>37</v>
      </c>
      <c r="E38456" t="s">
        <v>24</v>
      </c>
      <c r="F38456" s="4">
        <v>7662.6061080381614</v>
      </c>
    </row>
    <row r="38457" spans="1:6" x14ac:dyDescent="0.3">
      <c r="A38457" t="s">
        <v>14</v>
      </c>
      <c r="B38457" t="s">
        <v>163</v>
      </c>
      <c r="C38457">
        <v>2031</v>
      </c>
      <c r="D38457" t="s">
        <v>37</v>
      </c>
      <c r="E38457" t="s">
        <v>25</v>
      </c>
      <c r="F38457" s="4">
        <v>7356.1370413883351</v>
      </c>
    </row>
    <row r="38458" spans="1:6" x14ac:dyDescent="0.3">
      <c r="A38458" t="s">
        <v>14</v>
      </c>
      <c r="B38458" t="s">
        <v>163</v>
      </c>
      <c r="C38458">
        <v>2031</v>
      </c>
      <c r="D38458" t="s">
        <v>37</v>
      </c>
      <c r="E38458" t="s">
        <v>26</v>
      </c>
      <c r="F38458" s="4">
        <v>6991.9307628247661</v>
      </c>
    </row>
    <row r="38459" spans="1:6" x14ac:dyDescent="0.3">
      <c r="A38459" t="s">
        <v>14</v>
      </c>
      <c r="B38459" t="s">
        <v>163</v>
      </c>
      <c r="C38459">
        <v>2031</v>
      </c>
      <c r="D38459" t="s">
        <v>37</v>
      </c>
      <c r="E38459" t="s">
        <v>27</v>
      </c>
      <c r="F38459" s="4">
        <v>6928.5197665168398</v>
      </c>
    </row>
    <row r="38460" spans="1:6" x14ac:dyDescent="0.3">
      <c r="A38460" t="s">
        <v>14</v>
      </c>
      <c r="B38460" t="s">
        <v>163</v>
      </c>
      <c r="C38460">
        <v>2031</v>
      </c>
      <c r="D38460" t="s">
        <v>37</v>
      </c>
      <c r="E38460" t="s">
        <v>28</v>
      </c>
      <c r="F38460" s="4">
        <v>6282.3314867350373</v>
      </c>
    </row>
    <row r="38461" spans="1:6" x14ac:dyDescent="0.3">
      <c r="A38461" t="s">
        <v>14</v>
      </c>
      <c r="B38461" t="s">
        <v>163</v>
      </c>
      <c r="C38461">
        <v>2031</v>
      </c>
      <c r="D38461" t="s">
        <v>37</v>
      </c>
      <c r="E38461" t="s">
        <v>29</v>
      </c>
      <c r="F38461" s="4">
        <v>6265.4885618336639</v>
      </c>
    </row>
    <row r="38462" spans="1:6" x14ac:dyDescent="0.3">
      <c r="A38462" t="s">
        <v>14</v>
      </c>
      <c r="B38462" t="s">
        <v>163</v>
      </c>
      <c r="C38462">
        <v>2031</v>
      </c>
      <c r="D38462" t="s">
        <v>37</v>
      </c>
      <c r="E38462" t="s">
        <v>30</v>
      </c>
      <c r="F38462" s="4">
        <v>6009.0872222095959</v>
      </c>
    </row>
    <row r="38463" spans="1:6" x14ac:dyDescent="0.3">
      <c r="A38463" t="s">
        <v>14</v>
      </c>
      <c r="B38463" t="s">
        <v>163</v>
      </c>
      <c r="C38463">
        <v>2031</v>
      </c>
      <c r="D38463" t="s">
        <v>37</v>
      </c>
      <c r="E38463" t="s">
        <v>31</v>
      </c>
      <c r="F38463" s="4">
        <v>5783.6962517073644</v>
      </c>
    </row>
    <row r="38464" spans="1:6" x14ac:dyDescent="0.3">
      <c r="A38464" t="s">
        <v>14</v>
      </c>
      <c r="B38464" t="s">
        <v>163</v>
      </c>
      <c r="C38464">
        <v>2031</v>
      </c>
      <c r="D38464" t="s">
        <v>37</v>
      </c>
      <c r="E38464" t="s">
        <v>32</v>
      </c>
      <c r="F38464" s="4">
        <v>5019.6249562743678</v>
      </c>
    </row>
    <row r="38465" spans="1:6" x14ac:dyDescent="0.3">
      <c r="A38465" t="s">
        <v>14</v>
      </c>
      <c r="B38465" t="s">
        <v>163</v>
      </c>
      <c r="C38465">
        <v>2031</v>
      </c>
      <c r="D38465" t="s">
        <v>37</v>
      </c>
      <c r="E38465" t="s">
        <v>33</v>
      </c>
      <c r="F38465" s="4">
        <v>3682.2290879072648</v>
      </c>
    </row>
    <row r="38466" spans="1:6" x14ac:dyDescent="0.3">
      <c r="A38466" t="s">
        <v>14</v>
      </c>
      <c r="B38466" t="s">
        <v>163</v>
      </c>
      <c r="C38466">
        <v>2031</v>
      </c>
      <c r="D38466" t="s">
        <v>37</v>
      </c>
      <c r="E38466" t="s">
        <v>34</v>
      </c>
      <c r="F38466" s="4">
        <v>2747.4406148206931</v>
      </c>
    </row>
    <row r="38467" spans="1:6" x14ac:dyDescent="0.3">
      <c r="A38467" t="s">
        <v>14</v>
      </c>
      <c r="B38467" t="s">
        <v>163</v>
      </c>
      <c r="C38467">
        <v>2031</v>
      </c>
      <c r="D38467" t="s">
        <v>37</v>
      </c>
      <c r="E38467" t="s">
        <v>35</v>
      </c>
      <c r="F38467" s="4">
        <v>2605.591251879428</v>
      </c>
    </row>
    <row r="38468" spans="1:6" x14ac:dyDescent="0.3">
      <c r="A38468" t="s">
        <v>14</v>
      </c>
      <c r="B38468" t="s">
        <v>163</v>
      </c>
      <c r="C38468">
        <v>2031</v>
      </c>
      <c r="D38468" t="s">
        <v>18</v>
      </c>
      <c r="E38468" t="s">
        <v>17</v>
      </c>
      <c r="F38468" s="4">
        <v>7112.2127269980592</v>
      </c>
    </row>
    <row r="38469" spans="1:6" x14ac:dyDescent="0.3">
      <c r="A38469" t="s">
        <v>14</v>
      </c>
      <c r="B38469" t="s">
        <v>163</v>
      </c>
      <c r="C38469">
        <v>2031</v>
      </c>
      <c r="D38469" t="s">
        <v>18</v>
      </c>
      <c r="E38469" t="s">
        <v>19</v>
      </c>
      <c r="F38469" s="4">
        <v>6726.8944343647281</v>
      </c>
    </row>
    <row r="38470" spans="1:6" x14ac:dyDescent="0.3">
      <c r="A38470" t="s">
        <v>14</v>
      </c>
      <c r="B38470" t="s">
        <v>163</v>
      </c>
      <c r="C38470">
        <v>2031</v>
      </c>
      <c r="D38470" t="s">
        <v>18</v>
      </c>
      <c r="E38470" t="s">
        <v>20</v>
      </c>
      <c r="F38470" s="4">
        <v>6349.0846097989979</v>
      </c>
    </row>
    <row r="38471" spans="1:6" x14ac:dyDescent="0.3">
      <c r="A38471" t="s">
        <v>14</v>
      </c>
      <c r="B38471" t="s">
        <v>163</v>
      </c>
      <c r="C38471">
        <v>2031</v>
      </c>
      <c r="D38471" t="s">
        <v>18</v>
      </c>
      <c r="E38471" t="s">
        <v>21</v>
      </c>
      <c r="F38471" s="4">
        <v>6412.2714663020324</v>
      </c>
    </row>
    <row r="38472" spans="1:6" x14ac:dyDescent="0.3">
      <c r="A38472" t="s">
        <v>14</v>
      </c>
      <c r="B38472" t="s">
        <v>163</v>
      </c>
      <c r="C38472">
        <v>2031</v>
      </c>
      <c r="D38472" t="s">
        <v>18</v>
      </c>
      <c r="E38472" t="s">
        <v>22</v>
      </c>
      <c r="F38472" s="4">
        <v>6527.7948089084048</v>
      </c>
    </row>
    <row r="38473" spans="1:6" x14ac:dyDescent="0.3">
      <c r="A38473" t="s">
        <v>14</v>
      </c>
      <c r="B38473" t="s">
        <v>163</v>
      </c>
      <c r="C38473">
        <v>2031</v>
      </c>
      <c r="D38473" t="s">
        <v>18</v>
      </c>
      <c r="E38473" t="s">
        <v>23</v>
      </c>
      <c r="F38473" s="4">
        <v>7125.0236295699606</v>
      </c>
    </row>
    <row r="38474" spans="1:6" x14ac:dyDescent="0.3">
      <c r="A38474" t="s">
        <v>14</v>
      </c>
      <c r="B38474" t="s">
        <v>163</v>
      </c>
      <c r="C38474">
        <v>2031</v>
      </c>
      <c r="D38474" t="s">
        <v>18</v>
      </c>
      <c r="E38474" t="s">
        <v>24</v>
      </c>
      <c r="F38474" s="4">
        <v>7381.5332901051224</v>
      </c>
    </row>
    <row r="38475" spans="1:6" x14ac:dyDescent="0.3">
      <c r="A38475" t="s">
        <v>14</v>
      </c>
      <c r="B38475" t="s">
        <v>163</v>
      </c>
      <c r="C38475">
        <v>2031</v>
      </c>
      <c r="D38475" t="s">
        <v>18</v>
      </c>
      <c r="E38475" t="s">
        <v>25</v>
      </c>
      <c r="F38475" s="4">
        <v>7292.9569408502193</v>
      </c>
    </row>
    <row r="38476" spans="1:6" x14ac:dyDescent="0.3">
      <c r="A38476" t="s">
        <v>14</v>
      </c>
      <c r="B38476" t="s">
        <v>163</v>
      </c>
      <c r="C38476">
        <v>2031</v>
      </c>
      <c r="D38476" t="s">
        <v>18</v>
      </c>
      <c r="E38476" t="s">
        <v>26</v>
      </c>
      <c r="F38476" s="4">
        <v>7108.696223062243</v>
      </c>
    </row>
    <row r="38477" spans="1:6" x14ac:dyDescent="0.3">
      <c r="A38477" t="s">
        <v>14</v>
      </c>
      <c r="B38477" t="s">
        <v>163</v>
      </c>
      <c r="C38477">
        <v>2031</v>
      </c>
      <c r="D38477" t="s">
        <v>18</v>
      </c>
      <c r="E38477" t="s">
        <v>27</v>
      </c>
      <c r="F38477" s="4">
        <v>7120.3378756837283</v>
      </c>
    </row>
    <row r="38478" spans="1:6" x14ac:dyDescent="0.3">
      <c r="A38478" t="s">
        <v>14</v>
      </c>
      <c r="B38478" t="s">
        <v>163</v>
      </c>
      <c r="C38478">
        <v>2031</v>
      </c>
      <c r="D38478" t="s">
        <v>18</v>
      </c>
      <c r="E38478" t="s">
        <v>28</v>
      </c>
      <c r="F38478" s="4">
        <v>6473.2665496222889</v>
      </c>
    </row>
    <row r="38479" spans="1:6" x14ac:dyDescent="0.3">
      <c r="A38479" t="s">
        <v>14</v>
      </c>
      <c r="B38479" t="s">
        <v>163</v>
      </c>
      <c r="C38479">
        <v>2031</v>
      </c>
      <c r="D38479" t="s">
        <v>18</v>
      </c>
      <c r="E38479" t="s">
        <v>29</v>
      </c>
      <c r="F38479" s="4">
        <v>6778.8975505194303</v>
      </c>
    </row>
    <row r="38480" spans="1:6" x14ac:dyDescent="0.3">
      <c r="A38480" t="s">
        <v>14</v>
      </c>
      <c r="B38480" t="s">
        <v>163</v>
      </c>
      <c r="C38480">
        <v>2031</v>
      </c>
      <c r="D38480" t="s">
        <v>18</v>
      </c>
      <c r="E38480" t="s">
        <v>30</v>
      </c>
      <c r="F38480" s="4">
        <v>6609.9870248962943</v>
      </c>
    </row>
    <row r="38481" spans="1:6" x14ac:dyDescent="0.3">
      <c r="A38481" t="s">
        <v>14</v>
      </c>
      <c r="B38481" t="s">
        <v>163</v>
      </c>
      <c r="C38481">
        <v>2031</v>
      </c>
      <c r="D38481" t="s">
        <v>18</v>
      </c>
      <c r="E38481" t="s">
        <v>31</v>
      </c>
      <c r="F38481" s="4">
        <v>6176.0259614857832</v>
      </c>
    </row>
    <row r="38482" spans="1:6" x14ac:dyDescent="0.3">
      <c r="A38482" t="s">
        <v>14</v>
      </c>
      <c r="B38482" t="s">
        <v>163</v>
      </c>
      <c r="C38482">
        <v>2031</v>
      </c>
      <c r="D38482" t="s">
        <v>18</v>
      </c>
      <c r="E38482" t="s">
        <v>32</v>
      </c>
      <c r="F38482" s="4">
        <v>5496.2839037515878</v>
      </c>
    </row>
    <row r="38483" spans="1:6" x14ac:dyDescent="0.3">
      <c r="A38483" t="s">
        <v>14</v>
      </c>
      <c r="B38483" t="s">
        <v>163</v>
      </c>
      <c r="C38483">
        <v>2031</v>
      </c>
      <c r="D38483" t="s">
        <v>18</v>
      </c>
      <c r="E38483" t="s">
        <v>33</v>
      </c>
      <c r="F38483" s="4">
        <v>4111.2561689307449</v>
      </c>
    </row>
    <row r="38484" spans="1:6" x14ac:dyDescent="0.3">
      <c r="A38484" t="s">
        <v>14</v>
      </c>
      <c r="B38484" t="s">
        <v>163</v>
      </c>
      <c r="C38484">
        <v>2031</v>
      </c>
      <c r="D38484" t="s">
        <v>18</v>
      </c>
      <c r="E38484" t="s">
        <v>34</v>
      </c>
      <c r="F38484" s="4">
        <v>2783.979110319252</v>
      </c>
    </row>
    <row r="38485" spans="1:6" x14ac:dyDescent="0.3">
      <c r="A38485" t="s">
        <v>14</v>
      </c>
      <c r="B38485" t="s">
        <v>163</v>
      </c>
      <c r="C38485">
        <v>2031</v>
      </c>
      <c r="D38485" t="s">
        <v>18</v>
      </c>
      <c r="E38485" t="s">
        <v>35</v>
      </c>
      <c r="F38485" s="4">
        <v>2040.8248156008881</v>
      </c>
    </row>
    <row r="38486" spans="1:6" x14ac:dyDescent="0.3">
      <c r="A38486" t="s">
        <v>14</v>
      </c>
      <c r="B38486" t="s">
        <v>163</v>
      </c>
      <c r="C38486">
        <v>2031</v>
      </c>
      <c r="D38486" t="s">
        <v>38</v>
      </c>
      <c r="E38486" t="s">
        <v>17</v>
      </c>
      <c r="F38486" s="4">
        <v>14151.43409134592</v>
      </c>
    </row>
    <row r="38487" spans="1:6" x14ac:dyDescent="0.3">
      <c r="A38487" t="s">
        <v>14</v>
      </c>
      <c r="B38487" t="s">
        <v>163</v>
      </c>
      <c r="C38487">
        <v>2031</v>
      </c>
      <c r="D38487" t="s">
        <v>38</v>
      </c>
      <c r="E38487" t="s">
        <v>19</v>
      </c>
      <c r="F38487" s="4">
        <v>13419.174363036789</v>
      </c>
    </row>
    <row r="38488" spans="1:6" x14ac:dyDescent="0.3">
      <c r="A38488" t="s">
        <v>14</v>
      </c>
      <c r="B38488" t="s">
        <v>163</v>
      </c>
      <c r="C38488">
        <v>2031</v>
      </c>
      <c r="D38488" t="s">
        <v>38</v>
      </c>
      <c r="E38488" t="s">
        <v>20</v>
      </c>
      <c r="F38488" s="4">
        <v>12299.910246108109</v>
      </c>
    </row>
    <row r="38489" spans="1:6" x14ac:dyDescent="0.3">
      <c r="A38489" t="s">
        <v>14</v>
      </c>
      <c r="B38489" t="s">
        <v>163</v>
      </c>
      <c r="C38489">
        <v>2031</v>
      </c>
      <c r="D38489" t="s">
        <v>38</v>
      </c>
      <c r="E38489" t="s">
        <v>21</v>
      </c>
      <c r="F38489" s="4">
        <v>12184.86993239446</v>
      </c>
    </row>
    <row r="38490" spans="1:6" x14ac:dyDescent="0.3">
      <c r="A38490" t="s">
        <v>14</v>
      </c>
      <c r="B38490" t="s">
        <v>163</v>
      </c>
      <c r="C38490">
        <v>2031</v>
      </c>
      <c r="D38490" t="s">
        <v>38</v>
      </c>
      <c r="E38490" t="s">
        <v>22</v>
      </c>
      <c r="F38490" s="4">
        <v>12606.326576875759</v>
      </c>
    </row>
    <row r="38491" spans="1:6" x14ac:dyDescent="0.3">
      <c r="A38491" t="s">
        <v>14</v>
      </c>
      <c r="B38491" t="s">
        <v>163</v>
      </c>
      <c r="C38491">
        <v>2031</v>
      </c>
      <c r="D38491" t="s">
        <v>38</v>
      </c>
      <c r="E38491" t="s">
        <v>23</v>
      </c>
      <c r="F38491" s="4">
        <v>14424.874273932501</v>
      </c>
    </row>
    <row r="38492" spans="1:6" x14ac:dyDescent="0.3">
      <c r="A38492" t="s">
        <v>14</v>
      </c>
      <c r="B38492" t="s">
        <v>163</v>
      </c>
      <c r="C38492">
        <v>2031</v>
      </c>
      <c r="D38492" t="s">
        <v>38</v>
      </c>
      <c r="E38492" t="s">
        <v>24</v>
      </c>
      <c r="F38492" s="4">
        <v>15044.139398143279</v>
      </c>
    </row>
    <row r="38493" spans="1:6" x14ac:dyDescent="0.3">
      <c r="A38493" t="s">
        <v>14</v>
      </c>
      <c r="B38493" t="s">
        <v>163</v>
      </c>
      <c r="C38493">
        <v>2031</v>
      </c>
      <c r="D38493" t="s">
        <v>38</v>
      </c>
      <c r="E38493" t="s">
        <v>25</v>
      </c>
      <c r="F38493" s="4">
        <v>14649.093982238561</v>
      </c>
    </row>
    <row r="38494" spans="1:6" x14ac:dyDescent="0.3">
      <c r="A38494" t="s">
        <v>14</v>
      </c>
      <c r="B38494" t="s">
        <v>163</v>
      </c>
      <c r="C38494">
        <v>2031</v>
      </c>
      <c r="D38494" t="s">
        <v>38</v>
      </c>
      <c r="E38494" t="s">
        <v>26</v>
      </c>
      <c r="F38494" s="4">
        <v>14100.626985887009</v>
      </c>
    </row>
    <row r="38495" spans="1:6" x14ac:dyDescent="0.3">
      <c r="A38495" t="s">
        <v>14</v>
      </c>
      <c r="B38495" t="s">
        <v>163</v>
      </c>
      <c r="C38495">
        <v>2031</v>
      </c>
      <c r="D38495" t="s">
        <v>38</v>
      </c>
      <c r="E38495" t="s">
        <v>27</v>
      </c>
      <c r="F38495" s="4">
        <v>14048.85764220057</v>
      </c>
    </row>
    <row r="38496" spans="1:6" x14ac:dyDescent="0.3">
      <c r="A38496" t="s">
        <v>14</v>
      </c>
      <c r="B38496" t="s">
        <v>163</v>
      </c>
      <c r="C38496">
        <v>2031</v>
      </c>
      <c r="D38496" t="s">
        <v>38</v>
      </c>
      <c r="E38496" t="s">
        <v>28</v>
      </c>
      <c r="F38496" s="4">
        <v>12755.598036357331</v>
      </c>
    </row>
    <row r="38497" spans="1:6" x14ac:dyDescent="0.3">
      <c r="A38497" t="s">
        <v>14</v>
      </c>
      <c r="B38497" t="s">
        <v>163</v>
      </c>
      <c r="C38497">
        <v>2031</v>
      </c>
      <c r="D38497" t="s">
        <v>38</v>
      </c>
      <c r="E38497" t="s">
        <v>29</v>
      </c>
      <c r="F38497" s="4">
        <v>13044.386112353101</v>
      </c>
    </row>
    <row r="38498" spans="1:6" x14ac:dyDescent="0.3">
      <c r="A38498" t="s">
        <v>14</v>
      </c>
      <c r="B38498" t="s">
        <v>163</v>
      </c>
      <c r="C38498">
        <v>2031</v>
      </c>
      <c r="D38498" t="s">
        <v>38</v>
      </c>
      <c r="E38498" t="s">
        <v>30</v>
      </c>
      <c r="F38498" s="4">
        <v>12619.074247105889</v>
      </c>
    </row>
    <row r="38499" spans="1:6" x14ac:dyDescent="0.3">
      <c r="A38499" t="s">
        <v>14</v>
      </c>
      <c r="B38499" t="s">
        <v>163</v>
      </c>
      <c r="C38499">
        <v>2031</v>
      </c>
      <c r="D38499" t="s">
        <v>38</v>
      </c>
      <c r="E38499" t="s">
        <v>31</v>
      </c>
      <c r="F38499" s="4">
        <v>11959.72221319315</v>
      </c>
    </row>
    <row r="38500" spans="1:6" x14ac:dyDescent="0.3">
      <c r="A38500" t="s">
        <v>14</v>
      </c>
      <c r="B38500" t="s">
        <v>163</v>
      </c>
      <c r="C38500">
        <v>2031</v>
      </c>
      <c r="D38500" t="s">
        <v>38</v>
      </c>
      <c r="E38500" t="s">
        <v>32</v>
      </c>
      <c r="F38500" s="4">
        <v>10515.90886002596</v>
      </c>
    </row>
    <row r="38501" spans="1:6" x14ac:dyDescent="0.3">
      <c r="A38501" t="s">
        <v>14</v>
      </c>
      <c r="B38501" t="s">
        <v>163</v>
      </c>
      <c r="C38501">
        <v>2031</v>
      </c>
      <c r="D38501" t="s">
        <v>38</v>
      </c>
      <c r="E38501" t="s">
        <v>33</v>
      </c>
      <c r="F38501" s="4">
        <v>7793.4852568380102</v>
      </c>
    </row>
    <row r="38502" spans="1:6" x14ac:dyDescent="0.3">
      <c r="A38502" t="s">
        <v>14</v>
      </c>
      <c r="B38502" t="s">
        <v>163</v>
      </c>
      <c r="C38502">
        <v>2031</v>
      </c>
      <c r="D38502" t="s">
        <v>38</v>
      </c>
      <c r="E38502" t="s">
        <v>34</v>
      </c>
      <c r="F38502" s="4">
        <v>5531.4197251399464</v>
      </c>
    </row>
    <row r="38503" spans="1:6" x14ac:dyDescent="0.3">
      <c r="A38503" t="s">
        <v>14</v>
      </c>
      <c r="B38503" t="s">
        <v>163</v>
      </c>
      <c r="C38503">
        <v>2031</v>
      </c>
      <c r="D38503" t="s">
        <v>38</v>
      </c>
      <c r="E38503" t="s">
        <v>35</v>
      </c>
      <c r="F38503" s="4">
        <v>4646.4160674803152</v>
      </c>
    </row>
    <row r="38504" spans="1:6" x14ac:dyDescent="0.3">
      <c r="A38504" t="s">
        <v>14</v>
      </c>
      <c r="B38504" t="s">
        <v>163</v>
      </c>
      <c r="C38504">
        <v>2032</v>
      </c>
      <c r="D38504" t="s">
        <v>37</v>
      </c>
      <c r="E38504" t="s">
        <v>17</v>
      </c>
      <c r="F38504" s="4">
        <v>7161.0232221595988</v>
      </c>
    </row>
    <row r="38505" spans="1:6" x14ac:dyDescent="0.3">
      <c r="A38505" t="s">
        <v>14</v>
      </c>
      <c r="B38505" t="s">
        <v>163</v>
      </c>
      <c r="C38505">
        <v>2032</v>
      </c>
      <c r="D38505" t="s">
        <v>37</v>
      </c>
      <c r="E38505" t="s">
        <v>19</v>
      </c>
      <c r="F38505" s="4">
        <v>6823.3034772524952</v>
      </c>
    </row>
    <row r="38506" spans="1:6" x14ac:dyDescent="0.3">
      <c r="A38506" t="s">
        <v>14</v>
      </c>
      <c r="B38506" t="s">
        <v>163</v>
      </c>
      <c r="C38506">
        <v>2032</v>
      </c>
      <c r="D38506" t="s">
        <v>37</v>
      </c>
      <c r="E38506" t="s">
        <v>20</v>
      </c>
      <c r="F38506" s="4">
        <v>6078.0701980485619</v>
      </c>
    </row>
    <row r="38507" spans="1:6" x14ac:dyDescent="0.3">
      <c r="A38507" t="s">
        <v>14</v>
      </c>
      <c r="B38507" t="s">
        <v>163</v>
      </c>
      <c r="C38507">
        <v>2032</v>
      </c>
      <c r="D38507" t="s">
        <v>37</v>
      </c>
      <c r="E38507" t="s">
        <v>21</v>
      </c>
      <c r="F38507" s="4">
        <v>5687.4655410741871</v>
      </c>
    </row>
    <row r="38508" spans="1:6" x14ac:dyDescent="0.3">
      <c r="A38508" t="s">
        <v>14</v>
      </c>
      <c r="B38508" t="s">
        <v>163</v>
      </c>
      <c r="C38508">
        <v>2032</v>
      </c>
      <c r="D38508" t="s">
        <v>37</v>
      </c>
      <c r="E38508" t="s">
        <v>22</v>
      </c>
      <c r="F38508" s="4">
        <v>6136.3401819303854</v>
      </c>
    </row>
    <row r="38509" spans="1:6" x14ac:dyDescent="0.3">
      <c r="A38509" t="s">
        <v>14</v>
      </c>
      <c r="B38509" t="s">
        <v>163</v>
      </c>
      <c r="C38509">
        <v>2032</v>
      </c>
      <c r="D38509" t="s">
        <v>37</v>
      </c>
      <c r="E38509" t="s">
        <v>23</v>
      </c>
      <c r="F38509" s="4">
        <v>7410.2318158430098</v>
      </c>
    </row>
    <row r="38510" spans="1:6" x14ac:dyDescent="0.3">
      <c r="A38510" t="s">
        <v>14</v>
      </c>
      <c r="B38510" t="s">
        <v>163</v>
      </c>
      <c r="C38510">
        <v>2032</v>
      </c>
      <c r="D38510" t="s">
        <v>37</v>
      </c>
      <c r="E38510" t="s">
        <v>24</v>
      </c>
      <c r="F38510" s="4">
        <v>7752.2943246340319</v>
      </c>
    </row>
    <row r="38511" spans="1:6" x14ac:dyDescent="0.3">
      <c r="A38511" t="s">
        <v>14</v>
      </c>
      <c r="B38511" t="s">
        <v>163</v>
      </c>
      <c r="C38511">
        <v>2032</v>
      </c>
      <c r="D38511" t="s">
        <v>37</v>
      </c>
      <c r="E38511" t="s">
        <v>25</v>
      </c>
      <c r="F38511" s="4">
        <v>7396.8254578208553</v>
      </c>
    </row>
    <row r="38512" spans="1:6" x14ac:dyDescent="0.3">
      <c r="A38512" t="s">
        <v>14</v>
      </c>
      <c r="B38512" t="s">
        <v>163</v>
      </c>
      <c r="C38512">
        <v>2032</v>
      </c>
      <c r="D38512" t="s">
        <v>37</v>
      </c>
      <c r="E38512" t="s">
        <v>26</v>
      </c>
      <c r="F38512" s="4">
        <v>7130.0878253282508</v>
      </c>
    </row>
    <row r="38513" spans="1:6" x14ac:dyDescent="0.3">
      <c r="A38513" t="s">
        <v>14</v>
      </c>
      <c r="B38513" t="s">
        <v>163</v>
      </c>
      <c r="C38513">
        <v>2032</v>
      </c>
      <c r="D38513" t="s">
        <v>37</v>
      </c>
      <c r="E38513" t="s">
        <v>27</v>
      </c>
      <c r="F38513" s="4">
        <v>7018.9499868825214</v>
      </c>
    </row>
    <row r="38514" spans="1:6" x14ac:dyDescent="0.3">
      <c r="A38514" t="s">
        <v>14</v>
      </c>
      <c r="B38514" t="s">
        <v>163</v>
      </c>
      <c r="C38514">
        <v>2032</v>
      </c>
      <c r="D38514" t="s">
        <v>37</v>
      </c>
      <c r="E38514" t="s">
        <v>28</v>
      </c>
      <c r="F38514" s="4">
        <v>6411.9781681361974</v>
      </c>
    </row>
    <row r="38515" spans="1:6" x14ac:dyDescent="0.3">
      <c r="A38515" t="s">
        <v>14</v>
      </c>
      <c r="B38515" t="s">
        <v>163</v>
      </c>
      <c r="C38515">
        <v>2032</v>
      </c>
      <c r="D38515" t="s">
        <v>37</v>
      </c>
      <c r="E38515" t="s">
        <v>29</v>
      </c>
      <c r="F38515" s="4">
        <v>6175.472248185125</v>
      </c>
    </row>
    <row r="38516" spans="1:6" x14ac:dyDescent="0.3">
      <c r="A38516" t="s">
        <v>14</v>
      </c>
      <c r="B38516" t="s">
        <v>163</v>
      </c>
      <c r="C38516">
        <v>2032</v>
      </c>
      <c r="D38516" t="s">
        <v>37</v>
      </c>
      <c r="E38516" t="s">
        <v>30</v>
      </c>
      <c r="F38516" s="4">
        <v>6198.7403961642576</v>
      </c>
    </row>
    <row r="38517" spans="1:6" x14ac:dyDescent="0.3">
      <c r="A38517" t="s">
        <v>14</v>
      </c>
      <c r="B38517" t="s">
        <v>163</v>
      </c>
      <c r="C38517">
        <v>2032</v>
      </c>
      <c r="D38517" t="s">
        <v>37</v>
      </c>
      <c r="E38517" t="s">
        <v>31</v>
      </c>
      <c r="F38517" s="4">
        <v>5674.2159794617364</v>
      </c>
    </row>
    <row r="38518" spans="1:6" x14ac:dyDescent="0.3">
      <c r="A38518" t="s">
        <v>14</v>
      </c>
      <c r="B38518" t="s">
        <v>163</v>
      </c>
      <c r="C38518">
        <v>2032</v>
      </c>
      <c r="D38518" t="s">
        <v>37</v>
      </c>
      <c r="E38518" t="s">
        <v>32</v>
      </c>
      <c r="F38518" s="4">
        <v>5222.3842712467176</v>
      </c>
    </row>
    <row r="38519" spans="1:6" x14ac:dyDescent="0.3">
      <c r="A38519" t="s">
        <v>14</v>
      </c>
      <c r="B38519" t="s">
        <v>163</v>
      </c>
      <c r="C38519">
        <v>2032</v>
      </c>
      <c r="D38519" t="s">
        <v>37</v>
      </c>
      <c r="E38519" t="s">
        <v>33</v>
      </c>
      <c r="F38519" s="4">
        <v>3903.09614590715</v>
      </c>
    </row>
    <row r="38520" spans="1:6" x14ac:dyDescent="0.3">
      <c r="A38520" t="s">
        <v>14</v>
      </c>
      <c r="B38520" t="s">
        <v>163</v>
      </c>
      <c r="C38520">
        <v>2032</v>
      </c>
      <c r="D38520" t="s">
        <v>37</v>
      </c>
      <c r="E38520" t="s">
        <v>34</v>
      </c>
      <c r="F38520" s="4">
        <v>2783.819054057788</v>
      </c>
    </row>
    <row r="38521" spans="1:6" x14ac:dyDescent="0.3">
      <c r="A38521" t="s">
        <v>14</v>
      </c>
      <c r="B38521" t="s">
        <v>163</v>
      </c>
      <c r="C38521">
        <v>2032</v>
      </c>
      <c r="D38521" t="s">
        <v>37</v>
      </c>
      <c r="E38521" t="s">
        <v>35</v>
      </c>
      <c r="F38521" s="4">
        <v>2837.1817445096599</v>
      </c>
    </row>
    <row r="38522" spans="1:6" x14ac:dyDescent="0.3">
      <c r="A38522" t="s">
        <v>14</v>
      </c>
      <c r="B38522" t="s">
        <v>163</v>
      </c>
      <c r="C38522">
        <v>2032</v>
      </c>
      <c r="D38522" t="s">
        <v>18</v>
      </c>
      <c r="E38522" t="s">
        <v>17</v>
      </c>
      <c r="F38522" s="4">
        <v>7233.9238148747909</v>
      </c>
    </row>
    <row r="38523" spans="1:6" x14ac:dyDescent="0.3">
      <c r="A38523" t="s">
        <v>14</v>
      </c>
      <c r="B38523" t="s">
        <v>163</v>
      </c>
      <c r="C38523">
        <v>2032</v>
      </c>
      <c r="D38523" t="s">
        <v>18</v>
      </c>
      <c r="E38523" t="s">
        <v>19</v>
      </c>
      <c r="F38523" s="4">
        <v>6856.5249102084381</v>
      </c>
    </row>
    <row r="38524" spans="1:6" x14ac:dyDescent="0.3">
      <c r="A38524" t="s">
        <v>14</v>
      </c>
      <c r="B38524" t="s">
        <v>163</v>
      </c>
      <c r="C38524">
        <v>2032</v>
      </c>
      <c r="D38524" t="s">
        <v>18</v>
      </c>
      <c r="E38524" t="s">
        <v>20</v>
      </c>
      <c r="F38524" s="4">
        <v>6382.3753275301642</v>
      </c>
    </row>
    <row r="38525" spans="1:6" x14ac:dyDescent="0.3">
      <c r="A38525" t="s">
        <v>14</v>
      </c>
      <c r="B38525" t="s">
        <v>163</v>
      </c>
      <c r="C38525">
        <v>2032</v>
      </c>
      <c r="D38525" t="s">
        <v>18</v>
      </c>
      <c r="E38525" t="s">
        <v>21</v>
      </c>
      <c r="F38525" s="4">
        <v>6379.8044962005961</v>
      </c>
    </row>
    <row r="38526" spans="1:6" x14ac:dyDescent="0.3">
      <c r="A38526" t="s">
        <v>14</v>
      </c>
      <c r="B38526" t="s">
        <v>163</v>
      </c>
      <c r="C38526">
        <v>2032</v>
      </c>
      <c r="D38526" t="s">
        <v>18</v>
      </c>
      <c r="E38526" t="s">
        <v>22</v>
      </c>
      <c r="F38526" s="4">
        <v>6539.4845342243216</v>
      </c>
    </row>
    <row r="38527" spans="1:6" x14ac:dyDescent="0.3">
      <c r="A38527" t="s">
        <v>14</v>
      </c>
      <c r="B38527" t="s">
        <v>163</v>
      </c>
      <c r="C38527">
        <v>2032</v>
      </c>
      <c r="D38527" t="s">
        <v>18</v>
      </c>
      <c r="E38527" t="s">
        <v>23</v>
      </c>
      <c r="F38527" s="4">
        <v>7297.2384815841924</v>
      </c>
    </row>
    <row r="38528" spans="1:6" x14ac:dyDescent="0.3">
      <c r="A38528" t="s">
        <v>14</v>
      </c>
      <c r="B38528" t="s">
        <v>163</v>
      </c>
      <c r="C38528">
        <v>2032</v>
      </c>
      <c r="D38528" t="s">
        <v>18</v>
      </c>
      <c r="E38528" t="s">
        <v>24</v>
      </c>
      <c r="F38528" s="4">
        <v>7440.8677058374406</v>
      </c>
    </row>
    <row r="38529" spans="1:6" x14ac:dyDescent="0.3">
      <c r="A38529" t="s">
        <v>14</v>
      </c>
      <c r="B38529" t="s">
        <v>163</v>
      </c>
      <c r="C38529">
        <v>2032</v>
      </c>
      <c r="D38529" t="s">
        <v>18</v>
      </c>
      <c r="E38529" t="s">
        <v>25</v>
      </c>
      <c r="F38529" s="4">
        <v>7323.7674817480774</v>
      </c>
    </row>
    <row r="38530" spans="1:6" x14ac:dyDescent="0.3">
      <c r="A38530" t="s">
        <v>14</v>
      </c>
      <c r="B38530" t="s">
        <v>163</v>
      </c>
      <c r="C38530">
        <v>2032</v>
      </c>
      <c r="D38530" t="s">
        <v>18</v>
      </c>
      <c r="E38530" t="s">
        <v>26</v>
      </c>
      <c r="F38530" s="4">
        <v>7185.4073930482782</v>
      </c>
    </row>
    <row r="38531" spans="1:6" x14ac:dyDescent="0.3">
      <c r="A38531" t="s">
        <v>14</v>
      </c>
      <c r="B38531" t="s">
        <v>163</v>
      </c>
      <c r="C38531">
        <v>2032</v>
      </c>
      <c r="D38531" t="s">
        <v>18</v>
      </c>
      <c r="E38531" t="s">
        <v>27</v>
      </c>
      <c r="F38531" s="4">
        <v>7179.4663799715127</v>
      </c>
    </row>
    <row r="38532" spans="1:6" x14ac:dyDescent="0.3">
      <c r="A38532" t="s">
        <v>14</v>
      </c>
      <c r="B38532" t="s">
        <v>163</v>
      </c>
      <c r="C38532">
        <v>2032</v>
      </c>
      <c r="D38532" t="s">
        <v>18</v>
      </c>
      <c r="E38532" t="s">
        <v>28</v>
      </c>
      <c r="F38532" s="4">
        <v>6630.9647569924227</v>
      </c>
    </row>
    <row r="38533" spans="1:6" x14ac:dyDescent="0.3">
      <c r="A38533" t="s">
        <v>14</v>
      </c>
      <c r="B38533" t="s">
        <v>163</v>
      </c>
      <c r="C38533">
        <v>2032</v>
      </c>
      <c r="D38533" t="s">
        <v>18</v>
      </c>
      <c r="E38533" t="s">
        <v>29</v>
      </c>
      <c r="F38533" s="4">
        <v>6694.3269692676931</v>
      </c>
    </row>
    <row r="38534" spans="1:6" x14ac:dyDescent="0.3">
      <c r="A38534" t="s">
        <v>14</v>
      </c>
      <c r="B38534" t="s">
        <v>163</v>
      </c>
      <c r="C38534">
        <v>2032</v>
      </c>
      <c r="D38534" t="s">
        <v>18</v>
      </c>
      <c r="E38534" t="s">
        <v>30</v>
      </c>
      <c r="F38534" s="4">
        <v>6720.8545971625417</v>
      </c>
    </row>
    <row r="38535" spans="1:6" x14ac:dyDescent="0.3">
      <c r="A38535" t="s">
        <v>14</v>
      </c>
      <c r="B38535" t="s">
        <v>163</v>
      </c>
      <c r="C38535">
        <v>2032</v>
      </c>
      <c r="D38535" t="s">
        <v>18</v>
      </c>
      <c r="E38535" t="s">
        <v>31</v>
      </c>
      <c r="F38535" s="4">
        <v>6188.4703963085612</v>
      </c>
    </row>
    <row r="38536" spans="1:6" x14ac:dyDescent="0.3">
      <c r="A38536" t="s">
        <v>14</v>
      </c>
      <c r="B38536" t="s">
        <v>163</v>
      </c>
      <c r="C38536">
        <v>2032</v>
      </c>
      <c r="D38536" t="s">
        <v>18</v>
      </c>
      <c r="E38536" t="s">
        <v>32</v>
      </c>
      <c r="F38536" s="4">
        <v>5626.2737171429362</v>
      </c>
    </row>
    <row r="38537" spans="1:6" x14ac:dyDescent="0.3">
      <c r="A38537" t="s">
        <v>14</v>
      </c>
      <c r="B38537" t="s">
        <v>163</v>
      </c>
      <c r="C38537">
        <v>2032</v>
      </c>
      <c r="D38537" t="s">
        <v>18</v>
      </c>
      <c r="E38537" t="s">
        <v>33</v>
      </c>
      <c r="F38537" s="4">
        <v>4283.2402953674236</v>
      </c>
    </row>
    <row r="38538" spans="1:6" x14ac:dyDescent="0.3">
      <c r="A38538" t="s">
        <v>14</v>
      </c>
      <c r="B38538" t="s">
        <v>163</v>
      </c>
      <c r="C38538">
        <v>2032</v>
      </c>
      <c r="D38538" t="s">
        <v>18</v>
      </c>
      <c r="E38538" t="s">
        <v>34</v>
      </c>
      <c r="F38538" s="4">
        <v>2907.312141913294</v>
      </c>
    </row>
    <row r="38539" spans="1:6" x14ac:dyDescent="0.3">
      <c r="A38539" t="s">
        <v>14</v>
      </c>
      <c r="B38539" t="s">
        <v>163</v>
      </c>
      <c r="C38539">
        <v>2032</v>
      </c>
      <c r="D38539" t="s">
        <v>18</v>
      </c>
      <c r="E38539" t="s">
        <v>35</v>
      </c>
      <c r="F38539" s="4">
        <v>2232.1123303001559</v>
      </c>
    </row>
    <row r="38540" spans="1:6" x14ac:dyDescent="0.3">
      <c r="A38540" t="s">
        <v>14</v>
      </c>
      <c r="B38540" t="s">
        <v>163</v>
      </c>
      <c r="C38540">
        <v>2032</v>
      </c>
      <c r="D38540" t="s">
        <v>38</v>
      </c>
      <c r="E38540" t="s">
        <v>17</v>
      </c>
      <c r="F38540" s="4">
        <v>14394.94703703439</v>
      </c>
    </row>
    <row r="38541" spans="1:6" x14ac:dyDescent="0.3">
      <c r="A38541" t="s">
        <v>14</v>
      </c>
      <c r="B38541" t="s">
        <v>163</v>
      </c>
      <c r="C38541">
        <v>2032</v>
      </c>
      <c r="D38541" t="s">
        <v>38</v>
      </c>
      <c r="E38541" t="s">
        <v>19</v>
      </c>
      <c r="F38541" s="4">
        <v>13679.82838746093</v>
      </c>
    </row>
    <row r="38542" spans="1:6" x14ac:dyDescent="0.3">
      <c r="A38542" t="s">
        <v>14</v>
      </c>
      <c r="B38542" t="s">
        <v>163</v>
      </c>
      <c r="C38542">
        <v>2032</v>
      </c>
      <c r="D38542" t="s">
        <v>38</v>
      </c>
      <c r="E38542" t="s">
        <v>20</v>
      </c>
      <c r="F38542" s="4">
        <v>12460.445525578731</v>
      </c>
    </row>
    <row r="38543" spans="1:6" x14ac:dyDescent="0.3">
      <c r="A38543" t="s">
        <v>14</v>
      </c>
      <c r="B38543" t="s">
        <v>163</v>
      </c>
      <c r="C38543">
        <v>2032</v>
      </c>
      <c r="D38543" t="s">
        <v>38</v>
      </c>
      <c r="E38543" t="s">
        <v>21</v>
      </c>
      <c r="F38543" s="4">
        <v>12067.27003727478</v>
      </c>
    </row>
    <row r="38544" spans="1:6" x14ac:dyDescent="0.3">
      <c r="A38544" t="s">
        <v>14</v>
      </c>
      <c r="B38544" t="s">
        <v>163</v>
      </c>
      <c r="C38544">
        <v>2032</v>
      </c>
      <c r="D38544" t="s">
        <v>38</v>
      </c>
      <c r="E38544" t="s">
        <v>22</v>
      </c>
      <c r="F38544" s="4">
        <v>12675.82471615471</v>
      </c>
    </row>
    <row r="38545" spans="1:6" x14ac:dyDescent="0.3">
      <c r="A38545" t="s">
        <v>14</v>
      </c>
      <c r="B38545" t="s">
        <v>163</v>
      </c>
      <c r="C38545">
        <v>2032</v>
      </c>
      <c r="D38545" t="s">
        <v>38</v>
      </c>
      <c r="E38545" t="s">
        <v>23</v>
      </c>
      <c r="F38545" s="4">
        <v>14707.4702974272</v>
      </c>
    </row>
    <row r="38546" spans="1:6" x14ac:dyDescent="0.3">
      <c r="A38546" t="s">
        <v>14</v>
      </c>
      <c r="B38546" t="s">
        <v>163</v>
      </c>
      <c r="C38546">
        <v>2032</v>
      </c>
      <c r="D38546" t="s">
        <v>38</v>
      </c>
      <c r="E38546" t="s">
        <v>24</v>
      </c>
      <c r="F38546" s="4">
        <v>15193.162030471471</v>
      </c>
    </row>
    <row r="38547" spans="1:6" x14ac:dyDescent="0.3">
      <c r="A38547" t="s">
        <v>14</v>
      </c>
      <c r="B38547" t="s">
        <v>163</v>
      </c>
      <c r="C38547">
        <v>2032</v>
      </c>
      <c r="D38547" t="s">
        <v>38</v>
      </c>
      <c r="E38547" t="s">
        <v>25</v>
      </c>
      <c r="F38547" s="4">
        <v>14720.592939568931</v>
      </c>
    </row>
    <row r="38548" spans="1:6" x14ac:dyDescent="0.3">
      <c r="A38548" t="s">
        <v>14</v>
      </c>
      <c r="B38548" t="s">
        <v>163</v>
      </c>
      <c r="C38548">
        <v>2032</v>
      </c>
      <c r="D38548" t="s">
        <v>38</v>
      </c>
      <c r="E38548" t="s">
        <v>26</v>
      </c>
      <c r="F38548" s="4">
        <v>14315.495218376531</v>
      </c>
    </row>
    <row r="38549" spans="1:6" x14ac:dyDescent="0.3">
      <c r="A38549" t="s">
        <v>14</v>
      </c>
      <c r="B38549" t="s">
        <v>163</v>
      </c>
      <c r="C38549">
        <v>2032</v>
      </c>
      <c r="D38549" t="s">
        <v>38</v>
      </c>
      <c r="E38549" t="s">
        <v>27</v>
      </c>
      <c r="F38549" s="4">
        <v>14198.41636685404</v>
      </c>
    </row>
    <row r="38550" spans="1:6" x14ac:dyDescent="0.3">
      <c r="A38550" t="s">
        <v>14</v>
      </c>
      <c r="B38550" t="s">
        <v>163</v>
      </c>
      <c r="C38550">
        <v>2032</v>
      </c>
      <c r="D38550" t="s">
        <v>38</v>
      </c>
      <c r="E38550" t="s">
        <v>28</v>
      </c>
      <c r="F38550" s="4">
        <v>13042.94292512862</v>
      </c>
    </row>
    <row r="38551" spans="1:6" x14ac:dyDescent="0.3">
      <c r="A38551" t="s">
        <v>14</v>
      </c>
      <c r="B38551" t="s">
        <v>163</v>
      </c>
      <c r="C38551">
        <v>2032</v>
      </c>
      <c r="D38551" t="s">
        <v>38</v>
      </c>
      <c r="E38551" t="s">
        <v>29</v>
      </c>
      <c r="F38551" s="4">
        <v>12869.799217452821</v>
      </c>
    </row>
    <row r="38552" spans="1:6" x14ac:dyDescent="0.3">
      <c r="A38552" t="s">
        <v>14</v>
      </c>
      <c r="B38552" t="s">
        <v>163</v>
      </c>
      <c r="C38552">
        <v>2032</v>
      </c>
      <c r="D38552" t="s">
        <v>38</v>
      </c>
      <c r="E38552" t="s">
        <v>30</v>
      </c>
      <c r="F38552" s="4">
        <v>12919.5949933268</v>
      </c>
    </row>
    <row r="38553" spans="1:6" x14ac:dyDescent="0.3">
      <c r="A38553" t="s">
        <v>14</v>
      </c>
      <c r="B38553" t="s">
        <v>163</v>
      </c>
      <c r="C38553">
        <v>2032</v>
      </c>
      <c r="D38553" t="s">
        <v>38</v>
      </c>
      <c r="E38553" t="s">
        <v>31</v>
      </c>
      <c r="F38553" s="4">
        <v>11862.686375770299</v>
      </c>
    </row>
    <row r="38554" spans="1:6" x14ac:dyDescent="0.3">
      <c r="A38554" t="s">
        <v>14</v>
      </c>
      <c r="B38554" t="s">
        <v>163</v>
      </c>
      <c r="C38554">
        <v>2032</v>
      </c>
      <c r="D38554" t="s">
        <v>38</v>
      </c>
      <c r="E38554" t="s">
        <v>32</v>
      </c>
      <c r="F38554" s="4">
        <v>10848.65798838965</v>
      </c>
    </row>
    <row r="38555" spans="1:6" x14ac:dyDescent="0.3">
      <c r="A38555" t="s">
        <v>14</v>
      </c>
      <c r="B38555" t="s">
        <v>163</v>
      </c>
      <c r="C38555">
        <v>2032</v>
      </c>
      <c r="D38555" t="s">
        <v>38</v>
      </c>
      <c r="E38555" t="s">
        <v>33</v>
      </c>
      <c r="F38555" s="4">
        <v>8186.3364412745741</v>
      </c>
    </row>
    <row r="38556" spans="1:6" x14ac:dyDescent="0.3">
      <c r="A38556" t="s">
        <v>14</v>
      </c>
      <c r="B38556" t="s">
        <v>163</v>
      </c>
      <c r="C38556">
        <v>2032</v>
      </c>
      <c r="D38556" t="s">
        <v>38</v>
      </c>
      <c r="E38556" t="s">
        <v>34</v>
      </c>
      <c r="F38556" s="4">
        <v>5691.131195971082</v>
      </c>
    </row>
    <row r="38557" spans="1:6" x14ac:dyDescent="0.3">
      <c r="A38557" t="s">
        <v>14</v>
      </c>
      <c r="B38557" t="s">
        <v>163</v>
      </c>
      <c r="C38557">
        <v>2032</v>
      </c>
      <c r="D38557" t="s">
        <v>38</v>
      </c>
      <c r="E38557" t="s">
        <v>35</v>
      </c>
      <c r="F38557" s="4">
        <v>5069.2940748098163</v>
      </c>
    </row>
    <row r="38558" spans="1:6" x14ac:dyDescent="0.3">
      <c r="A38558" t="s">
        <v>14</v>
      </c>
      <c r="B38558" t="s">
        <v>163</v>
      </c>
      <c r="C38558">
        <v>2033</v>
      </c>
      <c r="D38558" t="s">
        <v>37</v>
      </c>
      <c r="E38558" t="s">
        <v>17</v>
      </c>
      <c r="F38558" s="4">
        <v>7274.640933039409</v>
      </c>
    </row>
    <row r="38559" spans="1:6" x14ac:dyDescent="0.3">
      <c r="A38559" t="s">
        <v>14</v>
      </c>
      <c r="B38559" t="s">
        <v>163</v>
      </c>
      <c r="C38559">
        <v>2033</v>
      </c>
      <c r="D38559" t="s">
        <v>37</v>
      </c>
      <c r="E38559" t="s">
        <v>19</v>
      </c>
      <c r="F38559" s="4">
        <v>6952.3336307122336</v>
      </c>
    </row>
    <row r="38560" spans="1:6" x14ac:dyDescent="0.3">
      <c r="A38560" t="s">
        <v>14</v>
      </c>
      <c r="B38560" t="s">
        <v>163</v>
      </c>
      <c r="C38560">
        <v>2033</v>
      </c>
      <c r="D38560" t="s">
        <v>37</v>
      </c>
      <c r="E38560" t="s">
        <v>20</v>
      </c>
      <c r="F38560" s="4">
        <v>6200.6552656810472</v>
      </c>
    </row>
    <row r="38561" spans="1:6" x14ac:dyDescent="0.3">
      <c r="A38561" t="s">
        <v>14</v>
      </c>
      <c r="B38561" t="s">
        <v>163</v>
      </c>
      <c r="C38561">
        <v>2033</v>
      </c>
      <c r="D38561" t="s">
        <v>37</v>
      </c>
      <c r="E38561" t="s">
        <v>21</v>
      </c>
      <c r="F38561" s="4">
        <v>5652.3832554392702</v>
      </c>
    </row>
    <row r="38562" spans="1:6" x14ac:dyDescent="0.3">
      <c r="A38562" t="s">
        <v>14</v>
      </c>
      <c r="B38562" t="s">
        <v>163</v>
      </c>
      <c r="C38562">
        <v>2033</v>
      </c>
      <c r="D38562" t="s">
        <v>37</v>
      </c>
      <c r="E38562" t="s">
        <v>22</v>
      </c>
      <c r="F38562" s="4">
        <v>6142.9888395479711</v>
      </c>
    </row>
    <row r="38563" spans="1:6" x14ac:dyDescent="0.3">
      <c r="A38563" t="s">
        <v>14</v>
      </c>
      <c r="B38563" t="s">
        <v>163</v>
      </c>
      <c r="C38563">
        <v>2033</v>
      </c>
      <c r="D38563" t="s">
        <v>37</v>
      </c>
      <c r="E38563" t="s">
        <v>23</v>
      </c>
      <c r="F38563" s="4">
        <v>7543.3529671848546</v>
      </c>
    </row>
    <row r="38564" spans="1:6" x14ac:dyDescent="0.3">
      <c r="A38564" t="s">
        <v>14</v>
      </c>
      <c r="B38564" t="s">
        <v>163</v>
      </c>
      <c r="C38564">
        <v>2033</v>
      </c>
      <c r="D38564" t="s">
        <v>37</v>
      </c>
      <c r="E38564" t="s">
        <v>24</v>
      </c>
      <c r="F38564" s="4">
        <v>7804.6065577033896</v>
      </c>
    </row>
    <row r="38565" spans="1:6" x14ac:dyDescent="0.3">
      <c r="A38565" t="s">
        <v>14</v>
      </c>
      <c r="B38565" t="s">
        <v>163</v>
      </c>
      <c r="C38565">
        <v>2033</v>
      </c>
      <c r="D38565" t="s">
        <v>37</v>
      </c>
      <c r="E38565" t="s">
        <v>25</v>
      </c>
      <c r="F38565" s="4">
        <v>7467.1540785222433</v>
      </c>
    </row>
    <row r="38566" spans="1:6" x14ac:dyDescent="0.3">
      <c r="A38566" t="s">
        <v>14</v>
      </c>
      <c r="B38566" t="s">
        <v>163</v>
      </c>
      <c r="C38566">
        <v>2033</v>
      </c>
      <c r="D38566" t="s">
        <v>37</v>
      </c>
      <c r="E38566" t="s">
        <v>26</v>
      </c>
      <c r="F38566" s="4">
        <v>7280.0389881995434</v>
      </c>
    </row>
    <row r="38567" spans="1:6" x14ac:dyDescent="0.3">
      <c r="A38567" t="s">
        <v>14</v>
      </c>
      <c r="B38567" t="s">
        <v>163</v>
      </c>
      <c r="C38567">
        <v>2033</v>
      </c>
      <c r="D38567" t="s">
        <v>37</v>
      </c>
      <c r="E38567" t="s">
        <v>27</v>
      </c>
      <c r="F38567" s="4">
        <v>7043.9777882232675</v>
      </c>
    </row>
    <row r="38568" spans="1:6" x14ac:dyDescent="0.3">
      <c r="A38568" t="s">
        <v>14</v>
      </c>
      <c r="B38568" t="s">
        <v>163</v>
      </c>
      <c r="C38568">
        <v>2033</v>
      </c>
      <c r="D38568" t="s">
        <v>37</v>
      </c>
      <c r="E38568" t="s">
        <v>28</v>
      </c>
      <c r="F38568" s="4">
        <v>6618.9253330921492</v>
      </c>
    </row>
    <row r="38569" spans="1:6" x14ac:dyDescent="0.3">
      <c r="A38569" t="s">
        <v>14</v>
      </c>
      <c r="B38569" t="s">
        <v>163</v>
      </c>
      <c r="C38569">
        <v>2033</v>
      </c>
      <c r="D38569" t="s">
        <v>37</v>
      </c>
      <c r="E38569" t="s">
        <v>29</v>
      </c>
      <c r="F38569" s="4">
        <v>6120.970306447336</v>
      </c>
    </row>
    <row r="38570" spans="1:6" x14ac:dyDescent="0.3">
      <c r="A38570" t="s">
        <v>14</v>
      </c>
      <c r="B38570" t="s">
        <v>163</v>
      </c>
      <c r="C38570">
        <v>2033</v>
      </c>
      <c r="D38570" t="s">
        <v>37</v>
      </c>
      <c r="E38570" t="s">
        <v>30</v>
      </c>
      <c r="F38570" s="4">
        <v>6353.532518602342</v>
      </c>
    </row>
    <row r="38571" spans="1:6" x14ac:dyDescent="0.3">
      <c r="A38571" t="s">
        <v>14</v>
      </c>
      <c r="B38571" t="s">
        <v>163</v>
      </c>
      <c r="C38571">
        <v>2033</v>
      </c>
      <c r="D38571" t="s">
        <v>37</v>
      </c>
      <c r="E38571" t="s">
        <v>31</v>
      </c>
      <c r="F38571" s="4">
        <v>5612.0149494660072</v>
      </c>
    </row>
    <row r="38572" spans="1:6" x14ac:dyDescent="0.3">
      <c r="A38572" t="s">
        <v>14</v>
      </c>
      <c r="B38572" t="s">
        <v>163</v>
      </c>
      <c r="C38572">
        <v>2033</v>
      </c>
      <c r="D38572" t="s">
        <v>37</v>
      </c>
      <c r="E38572" t="s">
        <v>32</v>
      </c>
      <c r="F38572" s="4">
        <v>5356.0867009233207</v>
      </c>
    </row>
    <row r="38573" spans="1:6" x14ac:dyDescent="0.3">
      <c r="A38573" t="s">
        <v>14</v>
      </c>
      <c r="B38573" t="s">
        <v>163</v>
      </c>
      <c r="C38573">
        <v>2033</v>
      </c>
      <c r="D38573" t="s">
        <v>37</v>
      </c>
      <c r="E38573" t="s">
        <v>33</v>
      </c>
      <c r="F38573" s="4">
        <v>4098.0357662557444</v>
      </c>
    </row>
    <row r="38574" spans="1:6" x14ac:dyDescent="0.3">
      <c r="A38574" t="s">
        <v>14</v>
      </c>
      <c r="B38574" t="s">
        <v>163</v>
      </c>
      <c r="C38574">
        <v>2033</v>
      </c>
      <c r="D38574" t="s">
        <v>37</v>
      </c>
      <c r="E38574" t="s">
        <v>34</v>
      </c>
      <c r="F38574" s="4">
        <v>2897.7312767008661</v>
      </c>
    </row>
    <row r="38575" spans="1:6" x14ac:dyDescent="0.3">
      <c r="A38575" t="s">
        <v>14</v>
      </c>
      <c r="B38575" t="s">
        <v>163</v>
      </c>
      <c r="C38575">
        <v>2033</v>
      </c>
      <c r="D38575" t="s">
        <v>37</v>
      </c>
      <c r="E38575" t="s">
        <v>35</v>
      </c>
      <c r="F38575" s="4">
        <v>3015.9082181645281</v>
      </c>
    </row>
    <row r="38576" spans="1:6" x14ac:dyDescent="0.3">
      <c r="A38576" t="s">
        <v>14</v>
      </c>
      <c r="B38576" t="s">
        <v>163</v>
      </c>
      <c r="C38576">
        <v>2033</v>
      </c>
      <c r="D38576" t="s">
        <v>18</v>
      </c>
      <c r="E38576" t="s">
        <v>17</v>
      </c>
      <c r="F38576" s="4">
        <v>7347.2259472236037</v>
      </c>
    </row>
    <row r="38577" spans="1:6" x14ac:dyDescent="0.3">
      <c r="A38577" t="s">
        <v>14</v>
      </c>
      <c r="B38577" t="s">
        <v>163</v>
      </c>
      <c r="C38577">
        <v>2033</v>
      </c>
      <c r="D38577" t="s">
        <v>18</v>
      </c>
      <c r="E38577" t="s">
        <v>19</v>
      </c>
      <c r="F38577" s="4">
        <v>6984.6477329131594</v>
      </c>
    </row>
    <row r="38578" spans="1:6" x14ac:dyDescent="0.3">
      <c r="A38578" t="s">
        <v>14</v>
      </c>
      <c r="B38578" t="s">
        <v>163</v>
      </c>
      <c r="C38578">
        <v>2033</v>
      </c>
      <c r="D38578" t="s">
        <v>18</v>
      </c>
      <c r="E38578" t="s">
        <v>20</v>
      </c>
      <c r="F38578" s="4">
        <v>6441.6497372149952</v>
      </c>
    </row>
    <row r="38579" spans="1:6" x14ac:dyDescent="0.3">
      <c r="A38579" t="s">
        <v>14</v>
      </c>
      <c r="B38579" t="s">
        <v>163</v>
      </c>
      <c r="C38579">
        <v>2033</v>
      </c>
      <c r="D38579" t="s">
        <v>18</v>
      </c>
      <c r="E38579" t="s">
        <v>21</v>
      </c>
      <c r="F38579" s="4">
        <v>6349.5407000750947</v>
      </c>
    </row>
    <row r="38580" spans="1:6" x14ac:dyDescent="0.3">
      <c r="A38580" t="s">
        <v>14</v>
      </c>
      <c r="B38580" t="s">
        <v>163</v>
      </c>
      <c r="C38580">
        <v>2033</v>
      </c>
      <c r="D38580" t="s">
        <v>18</v>
      </c>
      <c r="E38580" t="s">
        <v>22</v>
      </c>
      <c r="F38580" s="4">
        <v>6540.3110320577898</v>
      </c>
    </row>
    <row r="38581" spans="1:6" x14ac:dyDescent="0.3">
      <c r="A38581" t="s">
        <v>14</v>
      </c>
      <c r="B38581" t="s">
        <v>163</v>
      </c>
      <c r="C38581">
        <v>2033</v>
      </c>
      <c r="D38581" t="s">
        <v>18</v>
      </c>
      <c r="E38581" t="s">
        <v>23</v>
      </c>
      <c r="F38581" s="4">
        <v>7469.0018229943807</v>
      </c>
    </row>
    <row r="38582" spans="1:6" x14ac:dyDescent="0.3">
      <c r="A38582" t="s">
        <v>14</v>
      </c>
      <c r="B38582" t="s">
        <v>163</v>
      </c>
      <c r="C38582">
        <v>2033</v>
      </c>
      <c r="D38582" t="s">
        <v>18</v>
      </c>
      <c r="E38582" t="s">
        <v>24</v>
      </c>
      <c r="F38582" s="4">
        <v>7494.1787549294386</v>
      </c>
    </row>
    <row r="38583" spans="1:6" x14ac:dyDescent="0.3">
      <c r="A38583" t="s">
        <v>14</v>
      </c>
      <c r="B38583" t="s">
        <v>163</v>
      </c>
      <c r="C38583">
        <v>2033</v>
      </c>
      <c r="D38583" t="s">
        <v>18</v>
      </c>
      <c r="E38583" t="s">
        <v>25</v>
      </c>
      <c r="F38583" s="4">
        <v>7377.4007412111969</v>
      </c>
    </row>
    <row r="38584" spans="1:6" x14ac:dyDescent="0.3">
      <c r="A38584" t="s">
        <v>14</v>
      </c>
      <c r="B38584" t="s">
        <v>163</v>
      </c>
      <c r="C38584">
        <v>2033</v>
      </c>
      <c r="D38584" t="s">
        <v>18</v>
      </c>
      <c r="E38584" t="s">
        <v>26</v>
      </c>
      <c r="F38584" s="4">
        <v>7297.1757898613178</v>
      </c>
    </row>
    <row r="38585" spans="1:6" x14ac:dyDescent="0.3">
      <c r="A38585" t="s">
        <v>14</v>
      </c>
      <c r="B38585" t="s">
        <v>163</v>
      </c>
      <c r="C38585">
        <v>2033</v>
      </c>
      <c r="D38585" t="s">
        <v>18</v>
      </c>
      <c r="E38585" t="s">
        <v>27</v>
      </c>
      <c r="F38585" s="4">
        <v>7182.070651491129</v>
      </c>
    </row>
    <row r="38586" spans="1:6" x14ac:dyDescent="0.3">
      <c r="A38586" t="s">
        <v>14</v>
      </c>
      <c r="B38586" t="s">
        <v>163</v>
      </c>
      <c r="C38586">
        <v>2033</v>
      </c>
      <c r="D38586" t="s">
        <v>18</v>
      </c>
      <c r="E38586" t="s">
        <v>28</v>
      </c>
      <c r="F38586" s="4">
        <v>6866.9220150294796</v>
      </c>
    </row>
    <row r="38587" spans="1:6" x14ac:dyDescent="0.3">
      <c r="A38587" t="s">
        <v>14</v>
      </c>
      <c r="B38587" t="s">
        <v>163</v>
      </c>
      <c r="C38587">
        <v>2033</v>
      </c>
      <c r="D38587" t="s">
        <v>18</v>
      </c>
      <c r="E38587" t="s">
        <v>29</v>
      </c>
      <c r="F38587" s="4">
        <v>6579.8378646798265</v>
      </c>
    </row>
    <row r="38588" spans="1:6" x14ac:dyDescent="0.3">
      <c r="A38588" t="s">
        <v>14</v>
      </c>
      <c r="B38588" t="s">
        <v>163</v>
      </c>
      <c r="C38588">
        <v>2033</v>
      </c>
      <c r="D38588" t="s">
        <v>18</v>
      </c>
      <c r="E38588" t="s">
        <v>30</v>
      </c>
      <c r="F38588" s="4">
        <v>6800.1196039000843</v>
      </c>
    </row>
    <row r="38589" spans="1:6" x14ac:dyDescent="0.3">
      <c r="A38589" t="s">
        <v>14</v>
      </c>
      <c r="B38589" t="s">
        <v>163</v>
      </c>
      <c r="C38589">
        <v>2033</v>
      </c>
      <c r="D38589" t="s">
        <v>18</v>
      </c>
      <c r="E38589" t="s">
        <v>31</v>
      </c>
      <c r="F38589" s="4">
        <v>6115.9526714029753</v>
      </c>
    </row>
    <row r="38590" spans="1:6" x14ac:dyDescent="0.3">
      <c r="A38590" t="s">
        <v>14</v>
      </c>
      <c r="B38590" t="s">
        <v>163</v>
      </c>
      <c r="C38590">
        <v>2033</v>
      </c>
      <c r="D38590" t="s">
        <v>18</v>
      </c>
      <c r="E38590" t="s">
        <v>32</v>
      </c>
      <c r="F38590" s="4">
        <v>5824.615920750316</v>
      </c>
    </row>
    <row r="38591" spans="1:6" x14ac:dyDescent="0.3">
      <c r="A38591" t="s">
        <v>14</v>
      </c>
      <c r="B38591" t="s">
        <v>163</v>
      </c>
      <c r="C38591">
        <v>2033</v>
      </c>
      <c r="D38591" t="s">
        <v>18</v>
      </c>
      <c r="E38591" t="s">
        <v>33</v>
      </c>
      <c r="F38591" s="4">
        <v>4452.137544208691</v>
      </c>
    </row>
    <row r="38592" spans="1:6" x14ac:dyDescent="0.3">
      <c r="A38592" t="s">
        <v>14</v>
      </c>
      <c r="B38592" t="s">
        <v>163</v>
      </c>
      <c r="C38592">
        <v>2033</v>
      </c>
      <c r="D38592" t="s">
        <v>18</v>
      </c>
      <c r="E38592" t="s">
        <v>34</v>
      </c>
      <c r="F38592" s="4">
        <v>3019.5674545750471</v>
      </c>
    </row>
    <row r="38593" spans="1:6" x14ac:dyDescent="0.3">
      <c r="A38593" t="s">
        <v>14</v>
      </c>
      <c r="B38593" t="s">
        <v>163</v>
      </c>
      <c r="C38593">
        <v>2033</v>
      </c>
      <c r="D38593" t="s">
        <v>18</v>
      </c>
      <c r="E38593" t="s">
        <v>35</v>
      </c>
      <c r="F38593" s="4">
        <v>2439.3048033782889</v>
      </c>
    </row>
    <row r="38594" spans="1:6" x14ac:dyDescent="0.3">
      <c r="A38594" t="s">
        <v>14</v>
      </c>
      <c r="B38594" t="s">
        <v>163</v>
      </c>
      <c r="C38594">
        <v>2033</v>
      </c>
      <c r="D38594" t="s">
        <v>38</v>
      </c>
      <c r="E38594" t="s">
        <v>17</v>
      </c>
      <c r="F38594" s="4">
        <v>14621.866880263011</v>
      </c>
    </row>
    <row r="38595" spans="1:6" x14ac:dyDescent="0.3">
      <c r="A38595" t="s">
        <v>14</v>
      </c>
      <c r="B38595" t="s">
        <v>163</v>
      </c>
      <c r="C38595">
        <v>2033</v>
      </c>
      <c r="D38595" t="s">
        <v>38</v>
      </c>
      <c r="E38595" t="s">
        <v>19</v>
      </c>
      <c r="F38595" s="4">
        <v>13936.981363625389</v>
      </c>
    </row>
    <row r="38596" spans="1:6" x14ac:dyDescent="0.3">
      <c r="A38596" t="s">
        <v>14</v>
      </c>
      <c r="B38596" t="s">
        <v>163</v>
      </c>
      <c r="C38596">
        <v>2033</v>
      </c>
      <c r="D38596" t="s">
        <v>38</v>
      </c>
      <c r="E38596" t="s">
        <v>20</v>
      </c>
      <c r="F38596" s="4">
        <v>12642.305002896041</v>
      </c>
    </row>
    <row r="38597" spans="1:6" x14ac:dyDescent="0.3">
      <c r="A38597" t="s">
        <v>14</v>
      </c>
      <c r="B38597" t="s">
        <v>163</v>
      </c>
      <c r="C38597">
        <v>2033</v>
      </c>
      <c r="D38597" t="s">
        <v>38</v>
      </c>
      <c r="E38597" t="s">
        <v>21</v>
      </c>
      <c r="F38597" s="4">
        <v>12001.923955514359</v>
      </c>
    </row>
    <row r="38598" spans="1:6" x14ac:dyDescent="0.3">
      <c r="A38598" t="s">
        <v>14</v>
      </c>
      <c r="B38598" t="s">
        <v>163</v>
      </c>
      <c r="C38598">
        <v>2033</v>
      </c>
      <c r="D38598" t="s">
        <v>38</v>
      </c>
      <c r="E38598" t="s">
        <v>22</v>
      </c>
      <c r="F38598" s="4">
        <v>12683.299871605759</v>
      </c>
    </row>
    <row r="38599" spans="1:6" x14ac:dyDescent="0.3">
      <c r="A38599" t="s">
        <v>14</v>
      </c>
      <c r="B38599" t="s">
        <v>163</v>
      </c>
      <c r="C38599">
        <v>2033</v>
      </c>
      <c r="D38599" t="s">
        <v>38</v>
      </c>
      <c r="E38599" t="s">
        <v>23</v>
      </c>
      <c r="F38599" s="4">
        <v>15012.354790179241</v>
      </c>
    </row>
    <row r="38600" spans="1:6" x14ac:dyDescent="0.3">
      <c r="A38600" t="s">
        <v>14</v>
      </c>
      <c r="B38600" t="s">
        <v>163</v>
      </c>
      <c r="C38600">
        <v>2033</v>
      </c>
      <c r="D38600" t="s">
        <v>38</v>
      </c>
      <c r="E38600" t="s">
        <v>24</v>
      </c>
      <c r="F38600" s="4">
        <v>15298.78531263283</v>
      </c>
    </row>
    <row r="38601" spans="1:6" x14ac:dyDescent="0.3">
      <c r="A38601" t="s">
        <v>14</v>
      </c>
      <c r="B38601" t="s">
        <v>163</v>
      </c>
      <c r="C38601">
        <v>2033</v>
      </c>
      <c r="D38601" t="s">
        <v>38</v>
      </c>
      <c r="E38601" t="s">
        <v>25</v>
      </c>
      <c r="F38601" s="4">
        <v>14844.554819733439</v>
      </c>
    </row>
    <row r="38602" spans="1:6" x14ac:dyDescent="0.3">
      <c r="A38602" t="s">
        <v>14</v>
      </c>
      <c r="B38602" t="s">
        <v>163</v>
      </c>
      <c r="C38602">
        <v>2033</v>
      </c>
      <c r="D38602" t="s">
        <v>38</v>
      </c>
      <c r="E38602" t="s">
        <v>26</v>
      </c>
      <c r="F38602" s="4">
        <v>14577.214778060859</v>
      </c>
    </row>
    <row r="38603" spans="1:6" x14ac:dyDescent="0.3">
      <c r="A38603" t="s">
        <v>14</v>
      </c>
      <c r="B38603" t="s">
        <v>163</v>
      </c>
      <c r="C38603">
        <v>2033</v>
      </c>
      <c r="D38603" t="s">
        <v>38</v>
      </c>
      <c r="E38603" t="s">
        <v>27</v>
      </c>
      <c r="F38603" s="4">
        <v>14226.048439714399</v>
      </c>
    </row>
    <row r="38604" spans="1:6" x14ac:dyDescent="0.3">
      <c r="A38604" t="s">
        <v>14</v>
      </c>
      <c r="B38604" t="s">
        <v>163</v>
      </c>
      <c r="C38604">
        <v>2033</v>
      </c>
      <c r="D38604" t="s">
        <v>38</v>
      </c>
      <c r="E38604" t="s">
        <v>28</v>
      </c>
      <c r="F38604" s="4">
        <v>13485.84734812163</v>
      </c>
    </row>
    <row r="38605" spans="1:6" x14ac:dyDescent="0.3">
      <c r="A38605" t="s">
        <v>14</v>
      </c>
      <c r="B38605" t="s">
        <v>163</v>
      </c>
      <c r="C38605">
        <v>2033</v>
      </c>
      <c r="D38605" t="s">
        <v>38</v>
      </c>
      <c r="E38605" t="s">
        <v>29</v>
      </c>
      <c r="F38605" s="4">
        <v>12700.808171127161</v>
      </c>
    </row>
    <row r="38606" spans="1:6" x14ac:dyDescent="0.3">
      <c r="A38606" t="s">
        <v>14</v>
      </c>
      <c r="B38606" t="s">
        <v>163</v>
      </c>
      <c r="C38606">
        <v>2033</v>
      </c>
      <c r="D38606" t="s">
        <v>38</v>
      </c>
      <c r="E38606" t="s">
        <v>30</v>
      </c>
      <c r="F38606" s="4">
        <v>13153.65212250243</v>
      </c>
    </row>
    <row r="38607" spans="1:6" x14ac:dyDescent="0.3">
      <c r="A38607" t="s">
        <v>14</v>
      </c>
      <c r="B38607" t="s">
        <v>163</v>
      </c>
      <c r="C38607">
        <v>2033</v>
      </c>
      <c r="D38607" t="s">
        <v>38</v>
      </c>
      <c r="E38607" t="s">
        <v>31</v>
      </c>
      <c r="F38607" s="4">
        <v>11727.96762086898</v>
      </c>
    </row>
    <row r="38608" spans="1:6" x14ac:dyDescent="0.3">
      <c r="A38608" t="s">
        <v>14</v>
      </c>
      <c r="B38608" t="s">
        <v>163</v>
      </c>
      <c r="C38608">
        <v>2033</v>
      </c>
      <c r="D38608" t="s">
        <v>38</v>
      </c>
      <c r="E38608" t="s">
        <v>32</v>
      </c>
      <c r="F38608" s="4">
        <v>11180.702621673639</v>
      </c>
    </row>
    <row r="38609" spans="1:6" x14ac:dyDescent="0.3">
      <c r="A38609" t="s">
        <v>14</v>
      </c>
      <c r="B38609" t="s">
        <v>163</v>
      </c>
      <c r="C38609">
        <v>2033</v>
      </c>
      <c r="D38609" t="s">
        <v>38</v>
      </c>
      <c r="E38609" t="s">
        <v>33</v>
      </c>
      <c r="F38609" s="4">
        <v>8550.1733104644336</v>
      </c>
    </row>
    <row r="38610" spans="1:6" x14ac:dyDescent="0.3">
      <c r="A38610" t="s">
        <v>14</v>
      </c>
      <c r="B38610" t="s">
        <v>163</v>
      </c>
      <c r="C38610">
        <v>2033</v>
      </c>
      <c r="D38610" t="s">
        <v>38</v>
      </c>
      <c r="E38610" t="s">
        <v>34</v>
      </c>
      <c r="F38610" s="4">
        <v>5917.2987312759124</v>
      </c>
    </row>
    <row r="38611" spans="1:6" x14ac:dyDescent="0.3">
      <c r="A38611" t="s">
        <v>14</v>
      </c>
      <c r="B38611" t="s">
        <v>163</v>
      </c>
      <c r="C38611">
        <v>2033</v>
      </c>
      <c r="D38611" t="s">
        <v>38</v>
      </c>
      <c r="E38611" t="s">
        <v>35</v>
      </c>
      <c r="F38611" s="4">
        <v>5455.2130215428178</v>
      </c>
    </row>
    <row r="38612" spans="1:6" x14ac:dyDescent="0.3">
      <c r="A38612" t="s">
        <v>14</v>
      </c>
      <c r="B38612" t="s">
        <v>163</v>
      </c>
      <c r="C38612">
        <v>2034</v>
      </c>
      <c r="D38612" t="s">
        <v>37</v>
      </c>
      <c r="E38612" t="s">
        <v>17</v>
      </c>
      <c r="F38612" s="4">
        <v>7379.2678091787056</v>
      </c>
    </row>
    <row r="38613" spans="1:6" x14ac:dyDescent="0.3">
      <c r="A38613" t="s">
        <v>14</v>
      </c>
      <c r="B38613" t="s">
        <v>163</v>
      </c>
      <c r="C38613">
        <v>2034</v>
      </c>
      <c r="D38613" t="s">
        <v>37</v>
      </c>
      <c r="E38613" t="s">
        <v>19</v>
      </c>
      <c r="F38613" s="4">
        <v>7076.6867945966114</v>
      </c>
    </row>
    <row r="38614" spans="1:6" x14ac:dyDescent="0.3">
      <c r="A38614" t="s">
        <v>14</v>
      </c>
      <c r="B38614" t="s">
        <v>163</v>
      </c>
      <c r="C38614">
        <v>2034</v>
      </c>
      <c r="D38614" t="s">
        <v>37</v>
      </c>
      <c r="E38614" t="s">
        <v>20</v>
      </c>
      <c r="F38614" s="4">
        <v>6346.3335420897238</v>
      </c>
    </row>
    <row r="38615" spans="1:6" x14ac:dyDescent="0.3">
      <c r="A38615" t="s">
        <v>14</v>
      </c>
      <c r="B38615" t="s">
        <v>163</v>
      </c>
      <c r="C38615">
        <v>2034</v>
      </c>
      <c r="D38615" t="s">
        <v>37</v>
      </c>
      <c r="E38615" t="s">
        <v>21</v>
      </c>
      <c r="F38615" s="4">
        <v>5614.4026376323218</v>
      </c>
    </row>
    <row r="38616" spans="1:6" x14ac:dyDescent="0.3">
      <c r="A38616" t="s">
        <v>14</v>
      </c>
      <c r="B38616" t="s">
        <v>163</v>
      </c>
      <c r="C38616">
        <v>2034</v>
      </c>
      <c r="D38616" t="s">
        <v>37</v>
      </c>
      <c r="E38616" t="s">
        <v>22</v>
      </c>
      <c r="F38616" s="4">
        <v>6135.4166730732768</v>
      </c>
    </row>
    <row r="38617" spans="1:6" x14ac:dyDescent="0.3">
      <c r="A38617" t="s">
        <v>14</v>
      </c>
      <c r="B38617" t="s">
        <v>163</v>
      </c>
      <c r="C38617">
        <v>2034</v>
      </c>
      <c r="D38617" t="s">
        <v>37</v>
      </c>
      <c r="E38617" t="s">
        <v>23</v>
      </c>
      <c r="F38617" s="4">
        <v>7681.3253122032884</v>
      </c>
    </row>
    <row r="38618" spans="1:6" x14ac:dyDescent="0.3">
      <c r="A38618" t="s">
        <v>14</v>
      </c>
      <c r="B38618" t="s">
        <v>163</v>
      </c>
      <c r="C38618">
        <v>2034</v>
      </c>
      <c r="D38618" t="s">
        <v>37</v>
      </c>
      <c r="E38618" t="s">
        <v>24</v>
      </c>
      <c r="F38618" s="4">
        <v>7865.3810755490231</v>
      </c>
    </row>
    <row r="38619" spans="1:6" x14ac:dyDescent="0.3">
      <c r="A38619" t="s">
        <v>14</v>
      </c>
      <c r="B38619" t="s">
        <v>163</v>
      </c>
      <c r="C38619">
        <v>2034</v>
      </c>
      <c r="D38619" t="s">
        <v>37</v>
      </c>
      <c r="E38619" t="s">
        <v>25</v>
      </c>
      <c r="F38619" s="4">
        <v>7546.7481177277141</v>
      </c>
    </row>
    <row r="38620" spans="1:6" x14ac:dyDescent="0.3">
      <c r="A38620" t="s">
        <v>14</v>
      </c>
      <c r="B38620" t="s">
        <v>163</v>
      </c>
      <c r="C38620">
        <v>2034</v>
      </c>
      <c r="D38620" t="s">
        <v>37</v>
      </c>
      <c r="E38620" t="s">
        <v>26</v>
      </c>
      <c r="F38620" s="4">
        <v>7378.4879862431108</v>
      </c>
    </row>
    <row r="38621" spans="1:6" x14ac:dyDescent="0.3">
      <c r="A38621" t="s">
        <v>14</v>
      </c>
      <c r="B38621" t="s">
        <v>163</v>
      </c>
      <c r="C38621">
        <v>2034</v>
      </c>
      <c r="D38621" t="s">
        <v>37</v>
      </c>
      <c r="E38621" t="s">
        <v>27</v>
      </c>
      <c r="F38621" s="4">
        <v>7106.0172496006862</v>
      </c>
    </row>
    <row r="38622" spans="1:6" x14ac:dyDescent="0.3">
      <c r="A38622" t="s">
        <v>14</v>
      </c>
      <c r="B38622" t="s">
        <v>163</v>
      </c>
      <c r="C38622">
        <v>2034</v>
      </c>
      <c r="D38622" t="s">
        <v>37</v>
      </c>
      <c r="E38622" t="s">
        <v>28</v>
      </c>
      <c r="F38622" s="4">
        <v>6816.7196811942813</v>
      </c>
    </row>
    <row r="38623" spans="1:6" x14ac:dyDescent="0.3">
      <c r="A38623" t="s">
        <v>14</v>
      </c>
      <c r="B38623" t="s">
        <v>163</v>
      </c>
      <c r="C38623">
        <v>2034</v>
      </c>
      <c r="D38623" t="s">
        <v>37</v>
      </c>
      <c r="E38623" t="s">
        <v>29</v>
      </c>
      <c r="F38623" s="4">
        <v>6146.717223546294</v>
      </c>
    </row>
    <row r="38624" spans="1:6" x14ac:dyDescent="0.3">
      <c r="A38624" t="s">
        <v>14</v>
      </c>
      <c r="B38624" t="s">
        <v>163</v>
      </c>
      <c r="C38624">
        <v>2034</v>
      </c>
      <c r="D38624" t="s">
        <v>37</v>
      </c>
      <c r="E38624" t="s">
        <v>30</v>
      </c>
      <c r="F38624" s="4">
        <v>6388.0968911848486</v>
      </c>
    </row>
    <row r="38625" spans="1:6" x14ac:dyDescent="0.3">
      <c r="A38625" t="s">
        <v>14</v>
      </c>
      <c r="B38625" t="s">
        <v>163</v>
      </c>
      <c r="C38625">
        <v>2034</v>
      </c>
      <c r="D38625" t="s">
        <v>37</v>
      </c>
      <c r="E38625" t="s">
        <v>31</v>
      </c>
      <c r="F38625" s="4">
        <v>5590.9710622726207</v>
      </c>
    </row>
    <row r="38626" spans="1:6" x14ac:dyDescent="0.3">
      <c r="A38626" t="s">
        <v>14</v>
      </c>
      <c r="B38626" t="s">
        <v>163</v>
      </c>
      <c r="C38626">
        <v>2034</v>
      </c>
      <c r="D38626" t="s">
        <v>37</v>
      </c>
      <c r="E38626" t="s">
        <v>32</v>
      </c>
      <c r="F38626" s="4">
        <v>5518.6677311463827</v>
      </c>
    </row>
    <row r="38627" spans="1:6" x14ac:dyDescent="0.3">
      <c r="A38627" t="s">
        <v>14</v>
      </c>
      <c r="B38627" t="s">
        <v>163</v>
      </c>
      <c r="C38627">
        <v>2034</v>
      </c>
      <c r="D38627" t="s">
        <v>37</v>
      </c>
      <c r="E38627" t="s">
        <v>33</v>
      </c>
      <c r="F38627" s="4">
        <v>4260.2854662729706</v>
      </c>
    </row>
    <row r="38628" spans="1:6" x14ac:dyDescent="0.3">
      <c r="A38628" t="s">
        <v>14</v>
      </c>
      <c r="B38628" t="s">
        <v>163</v>
      </c>
      <c r="C38628">
        <v>2034</v>
      </c>
      <c r="D38628" t="s">
        <v>37</v>
      </c>
      <c r="E38628" t="s">
        <v>34</v>
      </c>
      <c r="F38628" s="4">
        <v>3007.7438413703612</v>
      </c>
    </row>
    <row r="38629" spans="1:6" x14ac:dyDescent="0.3">
      <c r="A38629" t="s">
        <v>14</v>
      </c>
      <c r="B38629" t="s">
        <v>163</v>
      </c>
      <c r="C38629">
        <v>2034</v>
      </c>
      <c r="D38629" t="s">
        <v>37</v>
      </c>
      <c r="E38629" t="s">
        <v>35</v>
      </c>
      <c r="F38629" s="4">
        <v>3207.4550194851759</v>
      </c>
    </row>
    <row r="38630" spans="1:6" x14ac:dyDescent="0.3">
      <c r="A38630" t="s">
        <v>14</v>
      </c>
      <c r="B38630" t="s">
        <v>163</v>
      </c>
      <c r="C38630">
        <v>2034</v>
      </c>
      <c r="D38630" t="s">
        <v>18</v>
      </c>
      <c r="E38630" t="s">
        <v>17</v>
      </c>
      <c r="F38630" s="4">
        <v>7451.4597119968694</v>
      </c>
    </row>
    <row r="38631" spans="1:6" x14ac:dyDescent="0.3">
      <c r="A38631" t="s">
        <v>14</v>
      </c>
      <c r="B38631" t="s">
        <v>163</v>
      </c>
      <c r="C38631">
        <v>2034</v>
      </c>
      <c r="D38631" t="s">
        <v>18</v>
      </c>
      <c r="E38631" t="s">
        <v>19</v>
      </c>
      <c r="F38631" s="4">
        <v>7107.6933524473097</v>
      </c>
    </row>
    <row r="38632" spans="1:6" x14ac:dyDescent="0.3">
      <c r="A38632" t="s">
        <v>14</v>
      </c>
      <c r="B38632" t="s">
        <v>163</v>
      </c>
      <c r="C38632">
        <v>2034</v>
      </c>
      <c r="D38632" t="s">
        <v>18</v>
      </c>
      <c r="E38632" t="s">
        <v>20</v>
      </c>
      <c r="F38632" s="4">
        <v>6547.1311698541576</v>
      </c>
    </row>
    <row r="38633" spans="1:6" x14ac:dyDescent="0.3">
      <c r="A38633" t="s">
        <v>14</v>
      </c>
      <c r="B38633" t="s">
        <v>163</v>
      </c>
      <c r="C38633">
        <v>2034</v>
      </c>
      <c r="D38633" t="s">
        <v>18</v>
      </c>
      <c r="E38633" t="s">
        <v>21</v>
      </c>
      <c r="F38633" s="4">
        <v>6292.4005263431491</v>
      </c>
    </row>
    <row r="38634" spans="1:6" x14ac:dyDescent="0.3">
      <c r="A38634" t="s">
        <v>14</v>
      </c>
      <c r="B38634" t="s">
        <v>163</v>
      </c>
      <c r="C38634">
        <v>2034</v>
      </c>
      <c r="D38634" t="s">
        <v>18</v>
      </c>
      <c r="E38634" t="s">
        <v>22</v>
      </c>
      <c r="F38634" s="4">
        <v>6544.7944560529759</v>
      </c>
    </row>
    <row r="38635" spans="1:6" x14ac:dyDescent="0.3">
      <c r="A38635" t="s">
        <v>14</v>
      </c>
      <c r="B38635" t="s">
        <v>163</v>
      </c>
      <c r="C38635">
        <v>2034</v>
      </c>
      <c r="D38635" t="s">
        <v>18</v>
      </c>
      <c r="E38635" t="s">
        <v>23</v>
      </c>
      <c r="F38635" s="4">
        <v>7616.9603893084959</v>
      </c>
    </row>
    <row r="38636" spans="1:6" x14ac:dyDescent="0.3">
      <c r="A38636" t="s">
        <v>14</v>
      </c>
      <c r="B38636" t="s">
        <v>163</v>
      </c>
      <c r="C38636">
        <v>2034</v>
      </c>
      <c r="D38636" t="s">
        <v>18</v>
      </c>
      <c r="E38636" t="s">
        <v>24</v>
      </c>
      <c r="F38636" s="4">
        <v>7560.4360802247611</v>
      </c>
    </row>
    <row r="38637" spans="1:6" x14ac:dyDescent="0.3">
      <c r="A38637" t="s">
        <v>14</v>
      </c>
      <c r="B38637" t="s">
        <v>163</v>
      </c>
      <c r="C38637">
        <v>2034</v>
      </c>
      <c r="D38637" t="s">
        <v>18</v>
      </c>
      <c r="E38637" t="s">
        <v>25</v>
      </c>
      <c r="F38637" s="4">
        <v>7450.175525590962</v>
      </c>
    </row>
    <row r="38638" spans="1:6" x14ac:dyDescent="0.3">
      <c r="A38638" t="s">
        <v>14</v>
      </c>
      <c r="B38638" t="s">
        <v>163</v>
      </c>
      <c r="C38638">
        <v>2034</v>
      </c>
      <c r="D38638" t="s">
        <v>18</v>
      </c>
      <c r="E38638" t="s">
        <v>26</v>
      </c>
      <c r="F38638" s="4">
        <v>7404.7219678535193</v>
      </c>
    </row>
    <row r="38639" spans="1:6" x14ac:dyDescent="0.3">
      <c r="A38639" t="s">
        <v>14</v>
      </c>
      <c r="B38639" t="s">
        <v>163</v>
      </c>
      <c r="C38639">
        <v>2034</v>
      </c>
      <c r="D38639" t="s">
        <v>18</v>
      </c>
      <c r="E38639" t="s">
        <v>27</v>
      </c>
      <c r="F38639" s="4">
        <v>7174.6480703311736</v>
      </c>
    </row>
    <row r="38640" spans="1:6" x14ac:dyDescent="0.3">
      <c r="A38640" t="s">
        <v>14</v>
      </c>
      <c r="B38640" t="s">
        <v>163</v>
      </c>
      <c r="C38640">
        <v>2034</v>
      </c>
      <c r="D38640" t="s">
        <v>18</v>
      </c>
      <c r="E38640" t="s">
        <v>28</v>
      </c>
      <c r="F38640" s="4">
        <v>7084.2626740676487</v>
      </c>
    </row>
    <row r="38641" spans="1:6" x14ac:dyDescent="0.3">
      <c r="A38641" t="s">
        <v>14</v>
      </c>
      <c r="B38641" t="s">
        <v>163</v>
      </c>
      <c r="C38641">
        <v>2034</v>
      </c>
      <c r="D38641" t="s">
        <v>18</v>
      </c>
      <c r="E38641" t="s">
        <v>29</v>
      </c>
      <c r="F38641" s="4">
        <v>6500.0176977477749</v>
      </c>
    </row>
    <row r="38642" spans="1:6" x14ac:dyDescent="0.3">
      <c r="A38642" t="s">
        <v>14</v>
      </c>
      <c r="B38642" t="s">
        <v>163</v>
      </c>
      <c r="C38642">
        <v>2034</v>
      </c>
      <c r="D38642" t="s">
        <v>18</v>
      </c>
      <c r="E38642" t="s">
        <v>30</v>
      </c>
      <c r="F38642" s="4">
        <v>6846.9001636089924</v>
      </c>
    </row>
    <row r="38643" spans="1:6" x14ac:dyDescent="0.3">
      <c r="A38643" t="s">
        <v>14</v>
      </c>
      <c r="B38643" t="s">
        <v>163</v>
      </c>
      <c r="C38643">
        <v>2034</v>
      </c>
      <c r="D38643" t="s">
        <v>18</v>
      </c>
      <c r="E38643" t="s">
        <v>31</v>
      </c>
      <c r="F38643" s="4">
        <v>6147.7787994456157</v>
      </c>
    </row>
    <row r="38644" spans="1:6" x14ac:dyDescent="0.3">
      <c r="A38644" t="s">
        <v>14</v>
      </c>
      <c r="B38644" t="s">
        <v>163</v>
      </c>
      <c r="C38644">
        <v>2034</v>
      </c>
      <c r="D38644" t="s">
        <v>18</v>
      </c>
      <c r="E38644" t="s">
        <v>32</v>
      </c>
      <c r="F38644" s="4">
        <v>5882.939750527521</v>
      </c>
    </row>
    <row r="38645" spans="1:6" x14ac:dyDescent="0.3">
      <c r="A38645" t="s">
        <v>14</v>
      </c>
      <c r="B38645" t="s">
        <v>163</v>
      </c>
      <c r="C38645">
        <v>2034</v>
      </c>
      <c r="D38645" t="s">
        <v>18</v>
      </c>
      <c r="E38645" t="s">
        <v>33</v>
      </c>
      <c r="F38645" s="4">
        <v>4671.7337958634607</v>
      </c>
    </row>
    <row r="38646" spans="1:6" x14ac:dyDescent="0.3">
      <c r="A38646" t="s">
        <v>14</v>
      </c>
      <c r="B38646" t="s">
        <v>163</v>
      </c>
      <c r="C38646">
        <v>2034</v>
      </c>
      <c r="D38646" t="s">
        <v>18</v>
      </c>
      <c r="E38646" t="s">
        <v>34</v>
      </c>
      <c r="F38646" s="4">
        <v>3159.976294580888</v>
      </c>
    </row>
    <row r="38647" spans="1:6" x14ac:dyDescent="0.3">
      <c r="A38647" t="s">
        <v>14</v>
      </c>
      <c r="B38647" t="s">
        <v>163</v>
      </c>
      <c r="C38647">
        <v>2034</v>
      </c>
      <c r="D38647" t="s">
        <v>18</v>
      </c>
      <c r="E38647" t="s">
        <v>35</v>
      </c>
      <c r="F38647" s="4">
        <v>2621.3298173051548</v>
      </c>
    </row>
    <row r="38648" spans="1:6" x14ac:dyDescent="0.3">
      <c r="A38648" t="s">
        <v>14</v>
      </c>
      <c r="B38648" t="s">
        <v>163</v>
      </c>
      <c r="C38648">
        <v>2034</v>
      </c>
      <c r="D38648" t="s">
        <v>38</v>
      </c>
      <c r="E38648" t="s">
        <v>17</v>
      </c>
      <c r="F38648" s="4">
        <v>14830.72752117558</v>
      </c>
    </row>
    <row r="38649" spans="1:6" x14ac:dyDescent="0.3">
      <c r="A38649" t="s">
        <v>14</v>
      </c>
      <c r="B38649" t="s">
        <v>163</v>
      </c>
      <c r="C38649">
        <v>2034</v>
      </c>
      <c r="D38649" t="s">
        <v>38</v>
      </c>
      <c r="E38649" t="s">
        <v>19</v>
      </c>
      <c r="F38649" s="4">
        <v>14184.380147043919</v>
      </c>
    </row>
    <row r="38650" spans="1:6" x14ac:dyDescent="0.3">
      <c r="A38650" t="s">
        <v>14</v>
      </c>
      <c r="B38650" t="s">
        <v>163</v>
      </c>
      <c r="C38650">
        <v>2034</v>
      </c>
      <c r="D38650" t="s">
        <v>38</v>
      </c>
      <c r="E38650" t="s">
        <v>20</v>
      </c>
      <c r="F38650" s="4">
        <v>12893.46471194388</v>
      </c>
    </row>
    <row r="38651" spans="1:6" x14ac:dyDescent="0.3">
      <c r="A38651" t="s">
        <v>14</v>
      </c>
      <c r="B38651" t="s">
        <v>163</v>
      </c>
      <c r="C38651">
        <v>2034</v>
      </c>
      <c r="D38651" t="s">
        <v>38</v>
      </c>
      <c r="E38651" t="s">
        <v>21</v>
      </c>
      <c r="F38651" s="4">
        <v>11906.80316397547</v>
      </c>
    </row>
    <row r="38652" spans="1:6" x14ac:dyDescent="0.3">
      <c r="A38652" t="s">
        <v>14</v>
      </c>
      <c r="B38652" t="s">
        <v>163</v>
      </c>
      <c r="C38652">
        <v>2034</v>
      </c>
      <c r="D38652" t="s">
        <v>38</v>
      </c>
      <c r="E38652" t="s">
        <v>22</v>
      </c>
      <c r="F38652" s="4">
        <v>12680.21112912625</v>
      </c>
    </row>
    <row r="38653" spans="1:6" x14ac:dyDescent="0.3">
      <c r="A38653" t="s">
        <v>14</v>
      </c>
      <c r="B38653" t="s">
        <v>163</v>
      </c>
      <c r="C38653">
        <v>2034</v>
      </c>
      <c r="D38653" t="s">
        <v>38</v>
      </c>
      <c r="E38653" t="s">
        <v>23</v>
      </c>
      <c r="F38653" s="4">
        <v>15298.285701511781</v>
      </c>
    </row>
    <row r="38654" spans="1:6" x14ac:dyDescent="0.3">
      <c r="A38654" t="s">
        <v>14</v>
      </c>
      <c r="B38654" t="s">
        <v>163</v>
      </c>
      <c r="C38654">
        <v>2034</v>
      </c>
      <c r="D38654" t="s">
        <v>38</v>
      </c>
      <c r="E38654" t="s">
        <v>24</v>
      </c>
      <c r="F38654" s="4">
        <v>15425.817155773781</v>
      </c>
    </row>
    <row r="38655" spans="1:6" x14ac:dyDescent="0.3">
      <c r="A38655" t="s">
        <v>14</v>
      </c>
      <c r="B38655" t="s">
        <v>163</v>
      </c>
      <c r="C38655">
        <v>2034</v>
      </c>
      <c r="D38655" t="s">
        <v>38</v>
      </c>
      <c r="E38655" t="s">
        <v>25</v>
      </c>
      <c r="F38655" s="4">
        <v>14996.92364331868</v>
      </c>
    </row>
    <row r="38656" spans="1:6" x14ac:dyDescent="0.3">
      <c r="A38656" t="s">
        <v>14</v>
      </c>
      <c r="B38656" t="s">
        <v>163</v>
      </c>
      <c r="C38656">
        <v>2034</v>
      </c>
      <c r="D38656" t="s">
        <v>38</v>
      </c>
      <c r="E38656" t="s">
        <v>26</v>
      </c>
      <c r="F38656" s="4">
        <v>14783.20995409663</v>
      </c>
    </row>
    <row r="38657" spans="1:6" x14ac:dyDescent="0.3">
      <c r="A38657" t="s">
        <v>14</v>
      </c>
      <c r="B38657" t="s">
        <v>163</v>
      </c>
      <c r="C38657">
        <v>2034</v>
      </c>
      <c r="D38657" t="s">
        <v>38</v>
      </c>
      <c r="E38657" t="s">
        <v>27</v>
      </c>
      <c r="F38657" s="4">
        <v>14280.665319931861</v>
      </c>
    </row>
    <row r="38658" spans="1:6" x14ac:dyDescent="0.3">
      <c r="A38658" t="s">
        <v>14</v>
      </c>
      <c r="B38658" t="s">
        <v>163</v>
      </c>
      <c r="C38658">
        <v>2034</v>
      </c>
      <c r="D38658" t="s">
        <v>38</v>
      </c>
      <c r="E38658" t="s">
        <v>28</v>
      </c>
      <c r="F38658" s="4">
        <v>13900.982355261929</v>
      </c>
    </row>
    <row r="38659" spans="1:6" x14ac:dyDescent="0.3">
      <c r="A38659" t="s">
        <v>14</v>
      </c>
      <c r="B38659" t="s">
        <v>163</v>
      </c>
      <c r="C38659">
        <v>2034</v>
      </c>
      <c r="D38659" t="s">
        <v>38</v>
      </c>
      <c r="E38659" t="s">
        <v>29</v>
      </c>
      <c r="F38659" s="4">
        <v>12646.73492129407</v>
      </c>
    </row>
    <row r="38660" spans="1:6" x14ac:dyDescent="0.3">
      <c r="A38660" t="s">
        <v>14</v>
      </c>
      <c r="B38660" t="s">
        <v>163</v>
      </c>
      <c r="C38660">
        <v>2034</v>
      </c>
      <c r="D38660" t="s">
        <v>38</v>
      </c>
      <c r="E38660" t="s">
        <v>30</v>
      </c>
      <c r="F38660" s="4">
        <v>13234.997054793839</v>
      </c>
    </row>
    <row r="38661" spans="1:6" x14ac:dyDescent="0.3">
      <c r="A38661" t="s">
        <v>14</v>
      </c>
      <c r="B38661" t="s">
        <v>163</v>
      </c>
      <c r="C38661">
        <v>2034</v>
      </c>
      <c r="D38661" t="s">
        <v>38</v>
      </c>
      <c r="E38661" t="s">
        <v>31</v>
      </c>
      <c r="F38661" s="4">
        <v>11738.749861718239</v>
      </c>
    </row>
    <row r="38662" spans="1:6" x14ac:dyDescent="0.3">
      <c r="A38662" t="s">
        <v>14</v>
      </c>
      <c r="B38662" t="s">
        <v>163</v>
      </c>
      <c r="C38662">
        <v>2034</v>
      </c>
      <c r="D38662" t="s">
        <v>38</v>
      </c>
      <c r="E38662" t="s">
        <v>32</v>
      </c>
      <c r="F38662" s="4">
        <v>11401.6074816739</v>
      </c>
    </row>
    <row r="38663" spans="1:6" x14ac:dyDescent="0.3">
      <c r="A38663" t="s">
        <v>14</v>
      </c>
      <c r="B38663" t="s">
        <v>163</v>
      </c>
      <c r="C38663">
        <v>2034</v>
      </c>
      <c r="D38663" t="s">
        <v>38</v>
      </c>
      <c r="E38663" t="s">
        <v>33</v>
      </c>
      <c r="F38663" s="4">
        <v>8932.0192621364313</v>
      </c>
    </row>
    <row r="38664" spans="1:6" x14ac:dyDescent="0.3">
      <c r="A38664" t="s">
        <v>14</v>
      </c>
      <c r="B38664" t="s">
        <v>163</v>
      </c>
      <c r="C38664">
        <v>2034</v>
      </c>
      <c r="D38664" t="s">
        <v>38</v>
      </c>
      <c r="E38664" t="s">
        <v>34</v>
      </c>
      <c r="F38664" s="4">
        <v>6167.7201359512492</v>
      </c>
    </row>
    <row r="38665" spans="1:6" x14ac:dyDescent="0.3">
      <c r="A38665" t="s">
        <v>14</v>
      </c>
      <c r="B38665" t="s">
        <v>163</v>
      </c>
      <c r="C38665">
        <v>2034</v>
      </c>
      <c r="D38665" t="s">
        <v>38</v>
      </c>
      <c r="E38665" t="s">
        <v>35</v>
      </c>
      <c r="F38665" s="4">
        <v>5828.7848367903316</v>
      </c>
    </row>
    <row r="38666" spans="1:6" x14ac:dyDescent="0.3">
      <c r="A38666" t="s">
        <v>14</v>
      </c>
      <c r="B38666" t="s">
        <v>163</v>
      </c>
      <c r="C38666">
        <v>2035</v>
      </c>
      <c r="D38666" t="s">
        <v>37</v>
      </c>
      <c r="E38666" t="s">
        <v>17</v>
      </c>
      <c r="F38666" s="4">
        <v>7473.882254412697</v>
      </c>
    </row>
    <row r="38667" spans="1:6" x14ac:dyDescent="0.3">
      <c r="A38667" t="s">
        <v>14</v>
      </c>
      <c r="B38667" t="s">
        <v>163</v>
      </c>
      <c r="C38667">
        <v>2035</v>
      </c>
      <c r="D38667" t="s">
        <v>37</v>
      </c>
      <c r="E38667" t="s">
        <v>19</v>
      </c>
      <c r="F38667" s="4">
        <v>7199.040353187288</v>
      </c>
    </row>
    <row r="38668" spans="1:6" x14ac:dyDescent="0.3">
      <c r="A38668" t="s">
        <v>14</v>
      </c>
      <c r="B38668" t="s">
        <v>163</v>
      </c>
      <c r="C38668">
        <v>2035</v>
      </c>
      <c r="D38668" t="s">
        <v>37</v>
      </c>
      <c r="E38668" t="s">
        <v>20</v>
      </c>
      <c r="F38668" s="4">
        <v>6502.3864828866381</v>
      </c>
    </row>
    <row r="38669" spans="1:6" x14ac:dyDescent="0.3">
      <c r="A38669" t="s">
        <v>14</v>
      </c>
      <c r="B38669" t="s">
        <v>163</v>
      </c>
      <c r="C38669">
        <v>2035</v>
      </c>
      <c r="D38669" t="s">
        <v>37</v>
      </c>
      <c r="E38669" t="s">
        <v>21</v>
      </c>
      <c r="F38669" s="4">
        <v>5604.7379349785897</v>
      </c>
    </row>
    <row r="38670" spans="1:6" x14ac:dyDescent="0.3">
      <c r="A38670" t="s">
        <v>14</v>
      </c>
      <c r="B38670" t="s">
        <v>163</v>
      </c>
      <c r="C38670">
        <v>2035</v>
      </c>
      <c r="D38670" t="s">
        <v>37</v>
      </c>
      <c r="E38670" t="s">
        <v>22</v>
      </c>
      <c r="F38670" s="4">
        <v>6108.8808290894394</v>
      </c>
    </row>
    <row r="38671" spans="1:6" x14ac:dyDescent="0.3">
      <c r="A38671" t="s">
        <v>14</v>
      </c>
      <c r="B38671" t="s">
        <v>163</v>
      </c>
      <c r="C38671">
        <v>2035</v>
      </c>
      <c r="D38671" t="s">
        <v>37</v>
      </c>
      <c r="E38671" t="s">
        <v>23</v>
      </c>
      <c r="F38671" s="4">
        <v>7814.6238182938914</v>
      </c>
    </row>
    <row r="38672" spans="1:6" x14ac:dyDescent="0.3">
      <c r="A38672" t="s">
        <v>14</v>
      </c>
      <c r="B38672" t="s">
        <v>163</v>
      </c>
      <c r="C38672">
        <v>2035</v>
      </c>
      <c r="D38672" t="s">
        <v>37</v>
      </c>
      <c r="E38672" t="s">
        <v>24</v>
      </c>
      <c r="F38672" s="4">
        <v>7909.0031730205692</v>
      </c>
    </row>
    <row r="38673" spans="1:6" x14ac:dyDescent="0.3">
      <c r="A38673" t="s">
        <v>14</v>
      </c>
      <c r="B38673" t="s">
        <v>163</v>
      </c>
      <c r="C38673">
        <v>2035</v>
      </c>
      <c r="D38673" t="s">
        <v>37</v>
      </c>
      <c r="E38673" t="s">
        <v>25</v>
      </c>
      <c r="F38673" s="4">
        <v>7651.1218693111314</v>
      </c>
    </row>
    <row r="38674" spans="1:6" x14ac:dyDescent="0.3">
      <c r="A38674" t="s">
        <v>14</v>
      </c>
      <c r="B38674" t="s">
        <v>163</v>
      </c>
      <c r="C38674">
        <v>2035</v>
      </c>
      <c r="D38674" t="s">
        <v>37</v>
      </c>
      <c r="E38674" t="s">
        <v>26</v>
      </c>
      <c r="F38674" s="4">
        <v>7447.1409464047783</v>
      </c>
    </row>
    <row r="38675" spans="1:6" x14ac:dyDescent="0.3">
      <c r="A38675" t="s">
        <v>14</v>
      </c>
      <c r="B38675" t="s">
        <v>163</v>
      </c>
      <c r="C38675">
        <v>2035</v>
      </c>
      <c r="D38675" t="s">
        <v>37</v>
      </c>
      <c r="E38675" t="s">
        <v>27</v>
      </c>
      <c r="F38675" s="4">
        <v>7169.3964896108228</v>
      </c>
    </row>
    <row r="38676" spans="1:6" x14ac:dyDescent="0.3">
      <c r="A38676" t="s">
        <v>14</v>
      </c>
      <c r="B38676" t="s">
        <v>163</v>
      </c>
      <c r="C38676">
        <v>2035</v>
      </c>
      <c r="D38676" t="s">
        <v>37</v>
      </c>
      <c r="E38676" t="s">
        <v>28</v>
      </c>
      <c r="F38676" s="4">
        <v>7020.6105061206554</v>
      </c>
    </row>
    <row r="38677" spans="1:6" x14ac:dyDescent="0.3">
      <c r="A38677" t="s">
        <v>14</v>
      </c>
      <c r="B38677" t="s">
        <v>163</v>
      </c>
      <c r="C38677">
        <v>2035</v>
      </c>
      <c r="D38677" t="s">
        <v>37</v>
      </c>
      <c r="E38677" t="s">
        <v>29</v>
      </c>
      <c r="F38677" s="4">
        <v>6237.0468566417931</v>
      </c>
    </row>
    <row r="38678" spans="1:6" x14ac:dyDescent="0.3">
      <c r="A38678" t="s">
        <v>14</v>
      </c>
      <c r="B38678" t="s">
        <v>163</v>
      </c>
      <c r="C38678">
        <v>2035</v>
      </c>
      <c r="D38678" t="s">
        <v>37</v>
      </c>
      <c r="E38678" t="s">
        <v>30</v>
      </c>
      <c r="F38678" s="4">
        <v>6354.4746626341266</v>
      </c>
    </row>
    <row r="38679" spans="1:6" x14ac:dyDescent="0.3">
      <c r="A38679" t="s">
        <v>14</v>
      </c>
      <c r="B38679" t="s">
        <v>163</v>
      </c>
      <c r="C38679">
        <v>2035</v>
      </c>
      <c r="D38679" t="s">
        <v>37</v>
      </c>
      <c r="E38679" t="s">
        <v>31</v>
      </c>
      <c r="F38679" s="4">
        <v>5636.4225134339904</v>
      </c>
    </row>
    <row r="38680" spans="1:6" x14ac:dyDescent="0.3">
      <c r="A38680" t="s">
        <v>14</v>
      </c>
      <c r="B38680" t="s">
        <v>163</v>
      </c>
      <c r="C38680">
        <v>2035</v>
      </c>
      <c r="D38680" t="s">
        <v>37</v>
      </c>
      <c r="E38680" t="s">
        <v>32</v>
      </c>
      <c r="F38680" s="4">
        <v>5566.9303962649828</v>
      </c>
    </row>
    <row r="38681" spans="1:6" x14ac:dyDescent="0.3">
      <c r="A38681" t="s">
        <v>14</v>
      </c>
      <c r="B38681" t="s">
        <v>163</v>
      </c>
      <c r="C38681">
        <v>2035</v>
      </c>
      <c r="D38681" t="s">
        <v>37</v>
      </c>
      <c r="E38681" t="s">
        <v>33</v>
      </c>
      <c r="F38681" s="4">
        <v>4439.7989552302706</v>
      </c>
    </row>
    <row r="38682" spans="1:6" x14ac:dyDescent="0.3">
      <c r="A38682" t="s">
        <v>14</v>
      </c>
      <c r="B38682" t="s">
        <v>163</v>
      </c>
      <c r="C38682">
        <v>2035</v>
      </c>
      <c r="D38682" t="s">
        <v>37</v>
      </c>
      <c r="E38682" t="s">
        <v>34</v>
      </c>
      <c r="F38682" s="4">
        <v>3141.1304512554761</v>
      </c>
    </row>
    <row r="38683" spans="1:6" x14ac:dyDescent="0.3">
      <c r="A38683" t="s">
        <v>14</v>
      </c>
      <c r="B38683" t="s">
        <v>163</v>
      </c>
      <c r="C38683">
        <v>2035</v>
      </c>
      <c r="D38683" t="s">
        <v>37</v>
      </c>
      <c r="E38683" t="s">
        <v>35</v>
      </c>
      <c r="F38683" s="4">
        <v>3421.1676941819419</v>
      </c>
    </row>
    <row r="38684" spans="1:6" x14ac:dyDescent="0.3">
      <c r="A38684" t="s">
        <v>14</v>
      </c>
      <c r="B38684" t="s">
        <v>163</v>
      </c>
      <c r="C38684">
        <v>2035</v>
      </c>
      <c r="D38684" t="s">
        <v>18</v>
      </c>
      <c r="E38684" t="s">
        <v>17</v>
      </c>
      <c r="F38684" s="4">
        <v>7545.6278307497014</v>
      </c>
    </row>
    <row r="38685" spans="1:6" x14ac:dyDescent="0.3">
      <c r="A38685" t="s">
        <v>14</v>
      </c>
      <c r="B38685" t="s">
        <v>163</v>
      </c>
      <c r="C38685">
        <v>2035</v>
      </c>
      <c r="D38685" t="s">
        <v>18</v>
      </c>
      <c r="E38685" t="s">
        <v>19</v>
      </c>
      <c r="F38685" s="4">
        <v>7228.7311044751877</v>
      </c>
    </row>
    <row r="38686" spans="1:6" x14ac:dyDescent="0.3">
      <c r="A38686" t="s">
        <v>14</v>
      </c>
      <c r="B38686" t="s">
        <v>163</v>
      </c>
      <c r="C38686">
        <v>2035</v>
      </c>
      <c r="D38686" t="s">
        <v>18</v>
      </c>
      <c r="E38686" t="s">
        <v>20</v>
      </c>
      <c r="F38686" s="4">
        <v>6672.8286923745463</v>
      </c>
    </row>
    <row r="38687" spans="1:6" x14ac:dyDescent="0.3">
      <c r="A38687" t="s">
        <v>14</v>
      </c>
      <c r="B38687" t="s">
        <v>163</v>
      </c>
      <c r="C38687">
        <v>2035</v>
      </c>
      <c r="D38687" t="s">
        <v>18</v>
      </c>
      <c r="E38687" t="s">
        <v>21</v>
      </c>
      <c r="F38687" s="4">
        <v>6252.221263285287</v>
      </c>
    </row>
    <row r="38688" spans="1:6" x14ac:dyDescent="0.3">
      <c r="A38688" t="s">
        <v>14</v>
      </c>
      <c r="B38688" t="s">
        <v>163</v>
      </c>
      <c r="C38688">
        <v>2035</v>
      </c>
      <c r="D38688" t="s">
        <v>18</v>
      </c>
      <c r="E38688" t="s">
        <v>22</v>
      </c>
      <c r="F38688" s="4">
        <v>6528.6702755266278</v>
      </c>
    </row>
    <row r="38689" spans="1:6" x14ac:dyDescent="0.3">
      <c r="A38689" t="s">
        <v>14</v>
      </c>
      <c r="B38689" t="s">
        <v>163</v>
      </c>
      <c r="C38689">
        <v>2035</v>
      </c>
      <c r="D38689" t="s">
        <v>18</v>
      </c>
      <c r="E38689" t="s">
        <v>23</v>
      </c>
      <c r="F38689" s="4">
        <v>7739.5068525590686</v>
      </c>
    </row>
    <row r="38690" spans="1:6" x14ac:dyDescent="0.3">
      <c r="A38690" t="s">
        <v>14</v>
      </c>
      <c r="B38690" t="s">
        <v>163</v>
      </c>
      <c r="C38690">
        <v>2035</v>
      </c>
      <c r="D38690" t="s">
        <v>18</v>
      </c>
      <c r="E38690" t="s">
        <v>24</v>
      </c>
      <c r="F38690" s="4">
        <v>7628.6970424898418</v>
      </c>
    </row>
    <row r="38691" spans="1:6" x14ac:dyDescent="0.3">
      <c r="A38691" t="s">
        <v>14</v>
      </c>
      <c r="B38691" t="s">
        <v>163</v>
      </c>
      <c r="C38691">
        <v>2035</v>
      </c>
      <c r="D38691" t="s">
        <v>18</v>
      </c>
      <c r="E38691" t="s">
        <v>25</v>
      </c>
      <c r="F38691" s="4">
        <v>7524.7123067369384</v>
      </c>
    </row>
    <row r="38692" spans="1:6" x14ac:dyDescent="0.3">
      <c r="A38692" t="s">
        <v>14</v>
      </c>
      <c r="B38692" t="s">
        <v>163</v>
      </c>
      <c r="C38692">
        <v>2035</v>
      </c>
      <c r="D38692" t="s">
        <v>18</v>
      </c>
      <c r="E38692" t="s">
        <v>26</v>
      </c>
      <c r="F38692" s="4">
        <v>7466.9261319557136</v>
      </c>
    </row>
    <row r="38693" spans="1:6" x14ac:dyDescent="0.3">
      <c r="A38693" t="s">
        <v>14</v>
      </c>
      <c r="B38693" t="s">
        <v>163</v>
      </c>
      <c r="C38693">
        <v>2035</v>
      </c>
      <c r="D38693" t="s">
        <v>18</v>
      </c>
      <c r="E38693" t="s">
        <v>27</v>
      </c>
      <c r="F38693" s="4">
        <v>7247.6027196723026</v>
      </c>
    </row>
    <row r="38694" spans="1:6" x14ac:dyDescent="0.3">
      <c r="A38694" t="s">
        <v>14</v>
      </c>
      <c r="B38694" t="s">
        <v>163</v>
      </c>
      <c r="C38694">
        <v>2035</v>
      </c>
      <c r="D38694" t="s">
        <v>18</v>
      </c>
      <c r="E38694" t="s">
        <v>28</v>
      </c>
      <c r="F38694" s="4">
        <v>7236.4746717876114</v>
      </c>
    </row>
    <row r="38695" spans="1:6" x14ac:dyDescent="0.3">
      <c r="A38695" t="s">
        <v>14</v>
      </c>
      <c r="B38695" t="s">
        <v>163</v>
      </c>
      <c r="C38695">
        <v>2035</v>
      </c>
      <c r="D38695" t="s">
        <v>18</v>
      </c>
      <c r="E38695" t="s">
        <v>29</v>
      </c>
      <c r="F38695" s="4">
        <v>6541.4888961069737</v>
      </c>
    </row>
    <row r="38696" spans="1:6" x14ac:dyDescent="0.3">
      <c r="A38696" t="s">
        <v>14</v>
      </c>
      <c r="B38696" t="s">
        <v>163</v>
      </c>
      <c r="C38696">
        <v>2035</v>
      </c>
      <c r="D38696" t="s">
        <v>18</v>
      </c>
      <c r="E38696" t="s">
        <v>30</v>
      </c>
      <c r="F38696" s="4">
        <v>6810.339338226262</v>
      </c>
    </row>
    <row r="38697" spans="1:6" x14ac:dyDescent="0.3">
      <c r="A38697" t="s">
        <v>14</v>
      </c>
      <c r="B38697" t="s">
        <v>163</v>
      </c>
      <c r="C38697">
        <v>2035</v>
      </c>
      <c r="D38697" t="s">
        <v>18</v>
      </c>
      <c r="E38697" t="s">
        <v>31</v>
      </c>
      <c r="F38697" s="4">
        <v>6250.9808362501608</v>
      </c>
    </row>
    <row r="38698" spans="1:6" x14ac:dyDescent="0.3">
      <c r="A38698" t="s">
        <v>14</v>
      </c>
      <c r="B38698" t="s">
        <v>163</v>
      </c>
      <c r="C38698">
        <v>2035</v>
      </c>
      <c r="D38698" t="s">
        <v>18</v>
      </c>
      <c r="E38698" t="s">
        <v>32</v>
      </c>
      <c r="F38698" s="4">
        <v>5907.6197829208668</v>
      </c>
    </row>
    <row r="38699" spans="1:6" x14ac:dyDescent="0.3">
      <c r="A38699" t="s">
        <v>14</v>
      </c>
      <c r="B38699" t="s">
        <v>163</v>
      </c>
      <c r="C38699">
        <v>2035</v>
      </c>
      <c r="D38699" t="s">
        <v>18</v>
      </c>
      <c r="E38699" t="s">
        <v>33</v>
      </c>
      <c r="F38699" s="4">
        <v>4826.8771839808214</v>
      </c>
    </row>
    <row r="38700" spans="1:6" x14ac:dyDescent="0.3">
      <c r="A38700" t="s">
        <v>14</v>
      </c>
      <c r="B38700" t="s">
        <v>163</v>
      </c>
      <c r="C38700">
        <v>2035</v>
      </c>
      <c r="D38700" t="s">
        <v>18</v>
      </c>
      <c r="E38700" t="s">
        <v>34</v>
      </c>
      <c r="F38700" s="4">
        <v>3330.038887217343</v>
      </c>
    </row>
    <row r="38701" spans="1:6" x14ac:dyDescent="0.3">
      <c r="A38701" t="s">
        <v>14</v>
      </c>
      <c r="B38701" t="s">
        <v>163</v>
      </c>
      <c r="C38701">
        <v>2035</v>
      </c>
      <c r="D38701" t="s">
        <v>18</v>
      </c>
      <c r="E38701" t="s">
        <v>35</v>
      </c>
      <c r="F38701" s="4">
        <v>2811.6244851479419</v>
      </c>
    </row>
    <row r="38702" spans="1:6" x14ac:dyDescent="0.3">
      <c r="A38702" t="s">
        <v>14</v>
      </c>
      <c r="B38702" t="s">
        <v>163</v>
      </c>
      <c r="C38702">
        <v>2035</v>
      </c>
      <c r="D38702" t="s">
        <v>38</v>
      </c>
      <c r="E38702" t="s">
        <v>17</v>
      </c>
      <c r="F38702" s="4">
        <v>15019.510085162399</v>
      </c>
    </row>
    <row r="38703" spans="1:6" x14ac:dyDescent="0.3">
      <c r="A38703" t="s">
        <v>14</v>
      </c>
      <c r="B38703" t="s">
        <v>163</v>
      </c>
      <c r="C38703">
        <v>2035</v>
      </c>
      <c r="D38703" t="s">
        <v>38</v>
      </c>
      <c r="E38703" t="s">
        <v>19</v>
      </c>
      <c r="F38703" s="4">
        <v>14427.771457662469</v>
      </c>
    </row>
    <row r="38704" spans="1:6" x14ac:dyDescent="0.3">
      <c r="A38704" t="s">
        <v>14</v>
      </c>
      <c r="B38704" t="s">
        <v>163</v>
      </c>
      <c r="C38704">
        <v>2035</v>
      </c>
      <c r="D38704" t="s">
        <v>38</v>
      </c>
      <c r="E38704" t="s">
        <v>20</v>
      </c>
      <c r="F38704" s="4">
        <v>13175.215175261181</v>
      </c>
    </row>
    <row r="38705" spans="1:6" x14ac:dyDescent="0.3">
      <c r="A38705" t="s">
        <v>14</v>
      </c>
      <c r="B38705" t="s">
        <v>163</v>
      </c>
      <c r="C38705">
        <v>2035</v>
      </c>
      <c r="D38705" t="s">
        <v>38</v>
      </c>
      <c r="E38705" t="s">
        <v>21</v>
      </c>
      <c r="F38705" s="4">
        <v>11856.959198263879</v>
      </c>
    </row>
    <row r="38706" spans="1:6" x14ac:dyDescent="0.3">
      <c r="A38706" t="s">
        <v>14</v>
      </c>
      <c r="B38706" t="s">
        <v>163</v>
      </c>
      <c r="C38706">
        <v>2035</v>
      </c>
      <c r="D38706" t="s">
        <v>38</v>
      </c>
      <c r="E38706" t="s">
        <v>22</v>
      </c>
      <c r="F38706" s="4">
        <v>12637.55110461607</v>
      </c>
    </row>
    <row r="38707" spans="1:6" x14ac:dyDescent="0.3">
      <c r="A38707" t="s">
        <v>14</v>
      </c>
      <c r="B38707" t="s">
        <v>163</v>
      </c>
      <c r="C38707">
        <v>2035</v>
      </c>
      <c r="D38707" t="s">
        <v>38</v>
      </c>
      <c r="E38707" t="s">
        <v>23</v>
      </c>
      <c r="F38707" s="4">
        <v>15554.130670852959</v>
      </c>
    </row>
    <row r="38708" spans="1:6" x14ac:dyDescent="0.3">
      <c r="A38708" t="s">
        <v>14</v>
      </c>
      <c r="B38708" t="s">
        <v>163</v>
      </c>
      <c r="C38708">
        <v>2035</v>
      </c>
      <c r="D38708" t="s">
        <v>38</v>
      </c>
      <c r="E38708" t="s">
        <v>24</v>
      </c>
      <c r="F38708" s="4">
        <v>15537.700215510409</v>
      </c>
    </row>
    <row r="38709" spans="1:6" x14ac:dyDescent="0.3">
      <c r="A38709" t="s">
        <v>14</v>
      </c>
      <c r="B38709" t="s">
        <v>163</v>
      </c>
      <c r="C38709">
        <v>2035</v>
      </c>
      <c r="D38709" t="s">
        <v>38</v>
      </c>
      <c r="E38709" t="s">
        <v>25</v>
      </c>
      <c r="F38709" s="4">
        <v>15175.834176048071</v>
      </c>
    </row>
    <row r="38710" spans="1:6" x14ac:dyDescent="0.3">
      <c r="A38710" t="s">
        <v>14</v>
      </c>
      <c r="B38710" t="s">
        <v>163</v>
      </c>
      <c r="C38710">
        <v>2035</v>
      </c>
      <c r="D38710" t="s">
        <v>38</v>
      </c>
      <c r="E38710" t="s">
        <v>26</v>
      </c>
      <c r="F38710" s="4">
        <v>14914.067078360489</v>
      </c>
    </row>
    <row r="38711" spans="1:6" x14ac:dyDescent="0.3">
      <c r="A38711" t="s">
        <v>14</v>
      </c>
      <c r="B38711" t="s">
        <v>163</v>
      </c>
      <c r="C38711">
        <v>2035</v>
      </c>
      <c r="D38711" t="s">
        <v>38</v>
      </c>
      <c r="E38711" t="s">
        <v>27</v>
      </c>
      <c r="F38711" s="4">
        <v>14416.999209283131</v>
      </c>
    </row>
    <row r="38712" spans="1:6" x14ac:dyDescent="0.3">
      <c r="A38712" t="s">
        <v>14</v>
      </c>
      <c r="B38712" t="s">
        <v>163</v>
      </c>
      <c r="C38712">
        <v>2035</v>
      </c>
      <c r="D38712" t="s">
        <v>38</v>
      </c>
      <c r="E38712" t="s">
        <v>28</v>
      </c>
      <c r="F38712" s="4">
        <v>14257.08517790827</v>
      </c>
    </row>
    <row r="38713" spans="1:6" x14ac:dyDescent="0.3">
      <c r="A38713" t="s">
        <v>14</v>
      </c>
      <c r="B38713" t="s">
        <v>163</v>
      </c>
      <c r="C38713">
        <v>2035</v>
      </c>
      <c r="D38713" t="s">
        <v>38</v>
      </c>
      <c r="E38713" t="s">
        <v>29</v>
      </c>
      <c r="F38713" s="4">
        <v>12778.53575274877</v>
      </c>
    </row>
    <row r="38714" spans="1:6" x14ac:dyDescent="0.3">
      <c r="A38714" t="s">
        <v>14</v>
      </c>
      <c r="B38714" t="s">
        <v>163</v>
      </c>
      <c r="C38714">
        <v>2035</v>
      </c>
      <c r="D38714" t="s">
        <v>38</v>
      </c>
      <c r="E38714" t="s">
        <v>30</v>
      </c>
      <c r="F38714" s="4">
        <v>13164.81400086039</v>
      </c>
    </row>
    <row r="38715" spans="1:6" x14ac:dyDescent="0.3">
      <c r="A38715" t="s">
        <v>14</v>
      </c>
      <c r="B38715" t="s">
        <v>163</v>
      </c>
      <c r="C38715">
        <v>2035</v>
      </c>
      <c r="D38715" t="s">
        <v>38</v>
      </c>
      <c r="E38715" t="s">
        <v>31</v>
      </c>
      <c r="F38715" s="4">
        <v>11887.403349684149</v>
      </c>
    </row>
    <row r="38716" spans="1:6" x14ac:dyDescent="0.3">
      <c r="A38716" t="s">
        <v>14</v>
      </c>
      <c r="B38716" t="s">
        <v>163</v>
      </c>
      <c r="C38716">
        <v>2035</v>
      </c>
      <c r="D38716" t="s">
        <v>38</v>
      </c>
      <c r="E38716" t="s">
        <v>32</v>
      </c>
      <c r="F38716" s="4">
        <v>11474.55017918585</v>
      </c>
    </row>
    <row r="38717" spans="1:6" x14ac:dyDescent="0.3">
      <c r="A38717" t="s">
        <v>14</v>
      </c>
      <c r="B38717" t="s">
        <v>163</v>
      </c>
      <c r="C38717">
        <v>2035</v>
      </c>
      <c r="D38717" t="s">
        <v>38</v>
      </c>
      <c r="E38717" t="s">
        <v>33</v>
      </c>
      <c r="F38717" s="4">
        <v>9266.676139211093</v>
      </c>
    </row>
    <row r="38718" spans="1:6" x14ac:dyDescent="0.3">
      <c r="A38718" t="s">
        <v>14</v>
      </c>
      <c r="B38718" t="s">
        <v>163</v>
      </c>
      <c r="C38718">
        <v>2035</v>
      </c>
      <c r="D38718" t="s">
        <v>38</v>
      </c>
      <c r="E38718" t="s">
        <v>34</v>
      </c>
      <c r="F38718" s="4">
        <v>6471.1693384728196</v>
      </c>
    </row>
    <row r="38719" spans="1:6" x14ac:dyDescent="0.3">
      <c r="A38719" t="s">
        <v>14</v>
      </c>
      <c r="B38719" t="s">
        <v>163</v>
      </c>
      <c r="C38719">
        <v>2035</v>
      </c>
      <c r="D38719" t="s">
        <v>38</v>
      </c>
      <c r="E38719" t="s">
        <v>35</v>
      </c>
      <c r="F38719" s="4">
        <v>6232.7921793298838</v>
      </c>
    </row>
    <row r="38720" spans="1:6" x14ac:dyDescent="0.3">
      <c r="A38720" t="s">
        <v>14</v>
      </c>
      <c r="B38720" t="s">
        <v>163</v>
      </c>
      <c r="C38720">
        <v>2036</v>
      </c>
      <c r="D38720" t="s">
        <v>37</v>
      </c>
      <c r="E38720" t="s">
        <v>17</v>
      </c>
      <c r="F38720" s="4">
        <v>7558.1533784391377</v>
      </c>
    </row>
    <row r="38721" spans="1:6" x14ac:dyDescent="0.3">
      <c r="A38721" t="s">
        <v>14</v>
      </c>
      <c r="B38721" t="s">
        <v>163</v>
      </c>
      <c r="C38721">
        <v>2036</v>
      </c>
      <c r="D38721" t="s">
        <v>37</v>
      </c>
      <c r="E38721" t="s">
        <v>19</v>
      </c>
      <c r="F38721" s="4">
        <v>7319.9803130948912</v>
      </c>
    </row>
    <row r="38722" spans="1:6" x14ac:dyDescent="0.3">
      <c r="A38722" t="s">
        <v>14</v>
      </c>
      <c r="B38722" t="s">
        <v>163</v>
      </c>
      <c r="C38722">
        <v>2036</v>
      </c>
      <c r="D38722" t="s">
        <v>37</v>
      </c>
      <c r="E38722" t="s">
        <v>20</v>
      </c>
      <c r="F38722" s="4">
        <v>6684.0643086081272</v>
      </c>
    </row>
    <row r="38723" spans="1:6" x14ac:dyDescent="0.3">
      <c r="A38723" t="s">
        <v>14</v>
      </c>
      <c r="B38723" t="s">
        <v>163</v>
      </c>
      <c r="C38723">
        <v>2036</v>
      </c>
      <c r="D38723" t="s">
        <v>37</v>
      </c>
      <c r="E38723" t="s">
        <v>21</v>
      </c>
      <c r="F38723" s="4">
        <v>5577.2714678230786</v>
      </c>
    </row>
    <row r="38724" spans="1:6" x14ac:dyDescent="0.3">
      <c r="A38724" t="s">
        <v>14</v>
      </c>
      <c r="B38724" t="s">
        <v>163</v>
      </c>
      <c r="C38724">
        <v>2036</v>
      </c>
      <c r="D38724" t="s">
        <v>37</v>
      </c>
      <c r="E38724" t="s">
        <v>22</v>
      </c>
      <c r="F38724" s="4">
        <v>6099.2522402564773</v>
      </c>
    </row>
    <row r="38725" spans="1:6" x14ac:dyDescent="0.3">
      <c r="A38725" t="s">
        <v>14</v>
      </c>
      <c r="B38725" t="s">
        <v>163</v>
      </c>
      <c r="C38725">
        <v>2036</v>
      </c>
      <c r="D38725" t="s">
        <v>37</v>
      </c>
      <c r="E38725" t="s">
        <v>23</v>
      </c>
      <c r="F38725" s="4">
        <v>7903.2159313936454</v>
      </c>
    </row>
    <row r="38726" spans="1:6" x14ac:dyDescent="0.3">
      <c r="A38726" t="s">
        <v>14</v>
      </c>
      <c r="B38726" t="s">
        <v>163</v>
      </c>
      <c r="C38726">
        <v>2036</v>
      </c>
      <c r="D38726" t="s">
        <v>37</v>
      </c>
      <c r="E38726" t="s">
        <v>24</v>
      </c>
      <c r="F38726" s="4">
        <v>7980.1594427373693</v>
      </c>
    </row>
    <row r="38727" spans="1:6" x14ac:dyDescent="0.3">
      <c r="A38727" t="s">
        <v>14</v>
      </c>
      <c r="B38727" t="s">
        <v>163</v>
      </c>
      <c r="C38727">
        <v>2036</v>
      </c>
      <c r="D38727" t="s">
        <v>37</v>
      </c>
      <c r="E38727" t="s">
        <v>25</v>
      </c>
      <c r="F38727" s="4">
        <v>7763.2640897814535</v>
      </c>
    </row>
    <row r="38728" spans="1:6" x14ac:dyDescent="0.3">
      <c r="A38728" t="s">
        <v>14</v>
      </c>
      <c r="B38728" t="s">
        <v>163</v>
      </c>
      <c r="C38728">
        <v>2036</v>
      </c>
      <c r="D38728" t="s">
        <v>37</v>
      </c>
      <c r="E38728" t="s">
        <v>26</v>
      </c>
      <c r="F38728" s="4">
        <v>7499.3602858930244</v>
      </c>
    </row>
    <row r="38729" spans="1:6" x14ac:dyDescent="0.3">
      <c r="A38729" t="s">
        <v>14</v>
      </c>
      <c r="B38729" t="s">
        <v>163</v>
      </c>
      <c r="C38729">
        <v>2036</v>
      </c>
      <c r="D38729" t="s">
        <v>37</v>
      </c>
      <c r="E38729" t="s">
        <v>27</v>
      </c>
      <c r="F38729" s="4">
        <v>7265.1250012337432</v>
      </c>
    </row>
    <row r="38730" spans="1:6" x14ac:dyDescent="0.3">
      <c r="A38730" t="s">
        <v>14</v>
      </c>
      <c r="B38730" t="s">
        <v>163</v>
      </c>
      <c r="C38730">
        <v>2036</v>
      </c>
      <c r="D38730" t="s">
        <v>37</v>
      </c>
      <c r="E38730" t="s">
        <v>28</v>
      </c>
      <c r="F38730" s="4">
        <v>7157.3916648684062</v>
      </c>
    </row>
    <row r="38731" spans="1:6" x14ac:dyDescent="0.3">
      <c r="A38731" t="s">
        <v>14</v>
      </c>
      <c r="B38731" t="s">
        <v>163</v>
      </c>
      <c r="C38731">
        <v>2036</v>
      </c>
      <c r="D38731" t="s">
        <v>37</v>
      </c>
      <c r="E38731" t="s">
        <v>29</v>
      </c>
      <c r="F38731" s="4">
        <v>6362.1619512829857</v>
      </c>
    </row>
    <row r="38732" spans="1:6" x14ac:dyDescent="0.3">
      <c r="A38732" t="s">
        <v>14</v>
      </c>
      <c r="B38732" t="s">
        <v>163</v>
      </c>
      <c r="C38732">
        <v>2036</v>
      </c>
      <c r="D38732" t="s">
        <v>37</v>
      </c>
      <c r="E38732" t="s">
        <v>30</v>
      </c>
      <c r="F38732" s="4">
        <v>6222.1501283651587</v>
      </c>
    </row>
    <row r="38733" spans="1:6" x14ac:dyDescent="0.3">
      <c r="A38733" t="s">
        <v>14</v>
      </c>
      <c r="B38733" t="s">
        <v>163</v>
      </c>
      <c r="C38733">
        <v>2036</v>
      </c>
      <c r="D38733" t="s">
        <v>37</v>
      </c>
      <c r="E38733" t="s">
        <v>31</v>
      </c>
      <c r="F38733" s="4">
        <v>5878.3672196370862</v>
      </c>
    </row>
    <row r="38734" spans="1:6" x14ac:dyDescent="0.3">
      <c r="A38734" t="s">
        <v>14</v>
      </c>
      <c r="B38734" t="s">
        <v>163</v>
      </c>
      <c r="C38734">
        <v>2036</v>
      </c>
      <c r="D38734" t="s">
        <v>37</v>
      </c>
      <c r="E38734" t="s">
        <v>32</v>
      </c>
      <c r="F38734" s="4">
        <v>5501.0964719882677</v>
      </c>
    </row>
    <row r="38735" spans="1:6" x14ac:dyDescent="0.3">
      <c r="A38735" t="s">
        <v>14</v>
      </c>
      <c r="B38735" t="s">
        <v>163</v>
      </c>
      <c r="C38735">
        <v>2036</v>
      </c>
      <c r="D38735" t="s">
        <v>37</v>
      </c>
      <c r="E38735" t="s">
        <v>33</v>
      </c>
      <c r="F38735" s="4">
        <v>4650.8972756673948</v>
      </c>
    </row>
    <row r="38736" spans="1:6" x14ac:dyDescent="0.3">
      <c r="A38736" t="s">
        <v>14</v>
      </c>
      <c r="B38736" t="s">
        <v>163</v>
      </c>
      <c r="C38736">
        <v>2036</v>
      </c>
      <c r="D38736" t="s">
        <v>37</v>
      </c>
      <c r="E38736" t="s">
        <v>34</v>
      </c>
      <c r="F38736" s="4">
        <v>3276.8068336324641</v>
      </c>
    </row>
    <row r="38737" spans="1:6" x14ac:dyDescent="0.3">
      <c r="A38737" t="s">
        <v>14</v>
      </c>
      <c r="B38737" t="s">
        <v>163</v>
      </c>
      <c r="C38737">
        <v>2036</v>
      </c>
      <c r="D38737" t="s">
        <v>37</v>
      </c>
      <c r="E38737" t="s">
        <v>35</v>
      </c>
      <c r="F38737" s="4">
        <v>3625.5156629126832</v>
      </c>
    </row>
    <row r="38738" spans="1:6" x14ac:dyDescent="0.3">
      <c r="A38738" t="s">
        <v>14</v>
      </c>
      <c r="B38738" t="s">
        <v>163</v>
      </c>
      <c r="C38738">
        <v>2036</v>
      </c>
      <c r="D38738" t="s">
        <v>18</v>
      </c>
      <c r="E38738" t="s">
        <v>17</v>
      </c>
      <c r="F38738" s="4">
        <v>7629.4929851819206</v>
      </c>
    </row>
    <row r="38739" spans="1:6" x14ac:dyDescent="0.3">
      <c r="A38739" t="s">
        <v>14</v>
      </c>
      <c r="B38739" t="s">
        <v>163</v>
      </c>
      <c r="C38739">
        <v>2036</v>
      </c>
      <c r="D38739" t="s">
        <v>18</v>
      </c>
      <c r="E38739" t="s">
        <v>19</v>
      </c>
      <c r="F38739" s="4">
        <v>7348.3780699447798</v>
      </c>
    </row>
    <row r="38740" spans="1:6" x14ac:dyDescent="0.3">
      <c r="A38740" t="s">
        <v>14</v>
      </c>
      <c r="B38740" t="s">
        <v>163</v>
      </c>
      <c r="C38740">
        <v>2036</v>
      </c>
      <c r="D38740" t="s">
        <v>18</v>
      </c>
      <c r="E38740" t="s">
        <v>20</v>
      </c>
      <c r="F38740" s="4">
        <v>6845.0793152741417</v>
      </c>
    </row>
    <row r="38741" spans="1:6" x14ac:dyDescent="0.3">
      <c r="A38741" t="s">
        <v>14</v>
      </c>
      <c r="B38741" t="s">
        <v>163</v>
      </c>
      <c r="C38741">
        <v>2036</v>
      </c>
      <c r="D38741" t="s">
        <v>18</v>
      </c>
      <c r="E38741" t="s">
        <v>21</v>
      </c>
      <c r="F38741" s="4">
        <v>6192.3021784492721</v>
      </c>
    </row>
    <row r="38742" spans="1:6" x14ac:dyDescent="0.3">
      <c r="A38742" t="s">
        <v>14</v>
      </c>
      <c r="B38742" t="s">
        <v>163</v>
      </c>
      <c r="C38742">
        <v>2036</v>
      </c>
      <c r="D38742" t="s">
        <v>18</v>
      </c>
      <c r="E38742" t="s">
        <v>22</v>
      </c>
      <c r="F38742" s="4">
        <v>6527.9123805047848</v>
      </c>
    </row>
    <row r="38743" spans="1:6" x14ac:dyDescent="0.3">
      <c r="A38743" t="s">
        <v>14</v>
      </c>
      <c r="B38743" t="s">
        <v>163</v>
      </c>
      <c r="C38743">
        <v>2036</v>
      </c>
      <c r="D38743" t="s">
        <v>18</v>
      </c>
      <c r="E38743" t="s">
        <v>23</v>
      </c>
      <c r="F38743" s="4">
        <v>7812.4153461984424</v>
      </c>
    </row>
    <row r="38744" spans="1:6" x14ac:dyDescent="0.3">
      <c r="A38744" t="s">
        <v>14</v>
      </c>
      <c r="B38744" t="s">
        <v>163</v>
      </c>
      <c r="C38744">
        <v>2036</v>
      </c>
      <c r="D38744" t="s">
        <v>18</v>
      </c>
      <c r="E38744" t="s">
        <v>24</v>
      </c>
      <c r="F38744" s="4">
        <v>7704.7935776487548</v>
      </c>
    </row>
    <row r="38745" spans="1:6" x14ac:dyDescent="0.3">
      <c r="A38745" t="s">
        <v>14</v>
      </c>
      <c r="B38745" t="s">
        <v>163</v>
      </c>
      <c r="C38745">
        <v>2036</v>
      </c>
      <c r="D38745" t="s">
        <v>18</v>
      </c>
      <c r="E38745" t="s">
        <v>25</v>
      </c>
      <c r="F38745" s="4">
        <v>7624.7905554905701</v>
      </c>
    </row>
    <row r="38746" spans="1:6" x14ac:dyDescent="0.3">
      <c r="A38746" t="s">
        <v>14</v>
      </c>
      <c r="B38746" t="s">
        <v>163</v>
      </c>
      <c r="C38746">
        <v>2036</v>
      </c>
      <c r="D38746" t="s">
        <v>18</v>
      </c>
      <c r="E38746" t="s">
        <v>26</v>
      </c>
      <c r="F38746" s="4">
        <v>7504.8329997244246</v>
      </c>
    </row>
    <row r="38747" spans="1:6" x14ac:dyDescent="0.3">
      <c r="A38747" t="s">
        <v>14</v>
      </c>
      <c r="B38747" t="s">
        <v>163</v>
      </c>
      <c r="C38747">
        <v>2036</v>
      </c>
      <c r="D38747" t="s">
        <v>18</v>
      </c>
      <c r="E38747" t="s">
        <v>27</v>
      </c>
      <c r="F38747" s="4">
        <v>7326.278032980772</v>
      </c>
    </row>
    <row r="38748" spans="1:6" x14ac:dyDescent="0.3">
      <c r="A38748" t="s">
        <v>14</v>
      </c>
      <c r="B38748" t="s">
        <v>163</v>
      </c>
      <c r="C38748">
        <v>2036</v>
      </c>
      <c r="D38748" t="s">
        <v>18</v>
      </c>
      <c r="E38748" t="s">
        <v>28</v>
      </c>
      <c r="F38748" s="4">
        <v>7349.769012129329</v>
      </c>
    </row>
    <row r="38749" spans="1:6" x14ac:dyDescent="0.3">
      <c r="A38749" t="s">
        <v>14</v>
      </c>
      <c r="B38749" t="s">
        <v>163</v>
      </c>
      <c r="C38749">
        <v>2036</v>
      </c>
      <c r="D38749" t="s">
        <v>18</v>
      </c>
      <c r="E38749" t="s">
        <v>29</v>
      </c>
      <c r="F38749" s="4">
        <v>6668.5173445722294</v>
      </c>
    </row>
    <row r="38750" spans="1:6" x14ac:dyDescent="0.3">
      <c r="A38750" t="s">
        <v>14</v>
      </c>
      <c r="B38750" t="s">
        <v>163</v>
      </c>
      <c r="C38750">
        <v>2036</v>
      </c>
      <c r="D38750" t="s">
        <v>18</v>
      </c>
      <c r="E38750" t="s">
        <v>30</v>
      </c>
      <c r="F38750" s="4">
        <v>6697.8502842428934</v>
      </c>
    </row>
    <row r="38751" spans="1:6" x14ac:dyDescent="0.3">
      <c r="A38751" t="s">
        <v>14</v>
      </c>
      <c r="B38751" t="s">
        <v>163</v>
      </c>
      <c r="C38751">
        <v>2036</v>
      </c>
      <c r="D38751" t="s">
        <v>18</v>
      </c>
      <c r="E38751" t="s">
        <v>31</v>
      </c>
      <c r="F38751" s="4">
        <v>6394.8146178638344</v>
      </c>
    </row>
    <row r="38752" spans="1:6" x14ac:dyDescent="0.3">
      <c r="A38752" t="s">
        <v>14</v>
      </c>
      <c r="B38752" t="s">
        <v>163</v>
      </c>
      <c r="C38752">
        <v>2036</v>
      </c>
      <c r="D38752" t="s">
        <v>18</v>
      </c>
      <c r="E38752" t="s">
        <v>32</v>
      </c>
      <c r="F38752" s="4">
        <v>5890.7625462290362</v>
      </c>
    </row>
    <row r="38753" spans="1:6" x14ac:dyDescent="0.3">
      <c r="A38753" t="s">
        <v>14</v>
      </c>
      <c r="B38753" t="s">
        <v>163</v>
      </c>
      <c r="C38753">
        <v>2036</v>
      </c>
      <c r="D38753" t="s">
        <v>18</v>
      </c>
      <c r="E38753" t="s">
        <v>33</v>
      </c>
      <c r="F38753" s="4">
        <v>5046.6778417405931</v>
      </c>
    </row>
    <row r="38754" spans="1:6" x14ac:dyDescent="0.3">
      <c r="A38754" t="s">
        <v>14</v>
      </c>
      <c r="B38754" t="s">
        <v>163</v>
      </c>
      <c r="C38754">
        <v>2036</v>
      </c>
      <c r="D38754" t="s">
        <v>18</v>
      </c>
      <c r="E38754" t="s">
        <v>34</v>
      </c>
      <c r="F38754" s="4">
        <v>3480.6599679240762</v>
      </c>
    </row>
    <row r="38755" spans="1:6" x14ac:dyDescent="0.3">
      <c r="A38755" t="s">
        <v>14</v>
      </c>
      <c r="B38755" t="s">
        <v>163</v>
      </c>
      <c r="C38755">
        <v>2036</v>
      </c>
      <c r="D38755" t="s">
        <v>18</v>
      </c>
      <c r="E38755" t="s">
        <v>35</v>
      </c>
      <c r="F38755" s="4">
        <v>2994.3901454076649</v>
      </c>
    </row>
    <row r="38756" spans="1:6" x14ac:dyDescent="0.3">
      <c r="A38756" t="s">
        <v>14</v>
      </c>
      <c r="B38756" t="s">
        <v>163</v>
      </c>
      <c r="C38756">
        <v>2036</v>
      </c>
      <c r="D38756" t="s">
        <v>38</v>
      </c>
      <c r="E38756" t="s">
        <v>17</v>
      </c>
      <c r="F38756" s="4">
        <v>15187.646363621059</v>
      </c>
    </row>
    <row r="38757" spans="1:6" x14ac:dyDescent="0.3">
      <c r="A38757" t="s">
        <v>14</v>
      </c>
      <c r="B38757" t="s">
        <v>163</v>
      </c>
      <c r="C38757">
        <v>2036</v>
      </c>
      <c r="D38757" t="s">
        <v>38</v>
      </c>
      <c r="E38757" t="s">
        <v>19</v>
      </c>
      <c r="F38757" s="4">
        <v>14668.358383039669</v>
      </c>
    </row>
    <row r="38758" spans="1:6" x14ac:dyDescent="0.3">
      <c r="A38758" t="s">
        <v>14</v>
      </c>
      <c r="B38758" t="s">
        <v>163</v>
      </c>
      <c r="C38758">
        <v>2036</v>
      </c>
      <c r="D38758" t="s">
        <v>38</v>
      </c>
      <c r="E38758" t="s">
        <v>20</v>
      </c>
      <c r="F38758" s="4">
        <v>13529.14362388227</v>
      </c>
    </row>
    <row r="38759" spans="1:6" x14ac:dyDescent="0.3">
      <c r="A38759" t="s">
        <v>14</v>
      </c>
      <c r="B38759" t="s">
        <v>163</v>
      </c>
      <c r="C38759">
        <v>2036</v>
      </c>
      <c r="D38759" t="s">
        <v>38</v>
      </c>
      <c r="E38759" t="s">
        <v>21</v>
      </c>
      <c r="F38759" s="4">
        <v>11769.573646272351</v>
      </c>
    </row>
    <row r="38760" spans="1:6" x14ac:dyDescent="0.3">
      <c r="A38760" t="s">
        <v>14</v>
      </c>
      <c r="B38760" t="s">
        <v>163</v>
      </c>
      <c r="C38760">
        <v>2036</v>
      </c>
      <c r="D38760" t="s">
        <v>38</v>
      </c>
      <c r="E38760" t="s">
        <v>22</v>
      </c>
      <c r="F38760" s="4">
        <v>12627.164620761259</v>
      </c>
    </row>
    <row r="38761" spans="1:6" x14ac:dyDescent="0.3">
      <c r="A38761" t="s">
        <v>14</v>
      </c>
      <c r="B38761" t="s">
        <v>163</v>
      </c>
      <c r="C38761">
        <v>2036</v>
      </c>
      <c r="D38761" t="s">
        <v>38</v>
      </c>
      <c r="E38761" t="s">
        <v>23</v>
      </c>
      <c r="F38761" s="4">
        <v>15715.631277592091</v>
      </c>
    </row>
    <row r="38762" spans="1:6" x14ac:dyDescent="0.3">
      <c r="A38762" t="s">
        <v>14</v>
      </c>
      <c r="B38762" t="s">
        <v>163</v>
      </c>
      <c r="C38762">
        <v>2036</v>
      </c>
      <c r="D38762" t="s">
        <v>38</v>
      </c>
      <c r="E38762" t="s">
        <v>24</v>
      </c>
      <c r="F38762" s="4">
        <v>15684.95302038612</v>
      </c>
    </row>
    <row r="38763" spans="1:6" x14ac:dyDescent="0.3">
      <c r="A38763" t="s">
        <v>14</v>
      </c>
      <c r="B38763" t="s">
        <v>163</v>
      </c>
      <c r="C38763">
        <v>2036</v>
      </c>
      <c r="D38763" t="s">
        <v>38</v>
      </c>
      <c r="E38763" t="s">
        <v>25</v>
      </c>
      <c r="F38763" s="4">
        <v>15388.054645272019</v>
      </c>
    </row>
    <row r="38764" spans="1:6" x14ac:dyDescent="0.3">
      <c r="A38764" t="s">
        <v>14</v>
      </c>
      <c r="B38764" t="s">
        <v>163</v>
      </c>
      <c r="C38764">
        <v>2036</v>
      </c>
      <c r="D38764" t="s">
        <v>38</v>
      </c>
      <c r="E38764" t="s">
        <v>26</v>
      </c>
      <c r="F38764" s="4">
        <v>15004.19328561745</v>
      </c>
    </row>
    <row r="38765" spans="1:6" x14ac:dyDescent="0.3">
      <c r="A38765" t="s">
        <v>14</v>
      </c>
      <c r="B38765" t="s">
        <v>163</v>
      </c>
      <c r="C38765">
        <v>2036</v>
      </c>
      <c r="D38765" t="s">
        <v>38</v>
      </c>
      <c r="E38765" t="s">
        <v>27</v>
      </c>
      <c r="F38765" s="4">
        <v>14591.40303421452</v>
      </c>
    </row>
    <row r="38766" spans="1:6" x14ac:dyDescent="0.3">
      <c r="A38766" t="s">
        <v>14</v>
      </c>
      <c r="B38766" t="s">
        <v>163</v>
      </c>
      <c r="C38766">
        <v>2036</v>
      </c>
      <c r="D38766" t="s">
        <v>38</v>
      </c>
      <c r="E38766" t="s">
        <v>28</v>
      </c>
      <c r="F38766" s="4">
        <v>14507.160676997741</v>
      </c>
    </row>
    <row r="38767" spans="1:6" x14ac:dyDescent="0.3">
      <c r="A38767" t="s">
        <v>14</v>
      </c>
      <c r="B38767" t="s">
        <v>163</v>
      </c>
      <c r="C38767">
        <v>2036</v>
      </c>
      <c r="D38767" t="s">
        <v>38</v>
      </c>
      <c r="E38767" t="s">
        <v>29</v>
      </c>
      <c r="F38767" s="4">
        <v>13030.679295855211</v>
      </c>
    </row>
    <row r="38768" spans="1:6" x14ac:dyDescent="0.3">
      <c r="A38768" t="s">
        <v>14</v>
      </c>
      <c r="B38768" t="s">
        <v>163</v>
      </c>
      <c r="C38768">
        <v>2036</v>
      </c>
      <c r="D38768" t="s">
        <v>38</v>
      </c>
      <c r="E38768" t="s">
        <v>30</v>
      </c>
      <c r="F38768" s="4">
        <v>12920.000412608049</v>
      </c>
    </row>
    <row r="38769" spans="1:6" x14ac:dyDescent="0.3">
      <c r="A38769" t="s">
        <v>14</v>
      </c>
      <c r="B38769" t="s">
        <v>163</v>
      </c>
      <c r="C38769">
        <v>2036</v>
      </c>
      <c r="D38769" t="s">
        <v>38</v>
      </c>
      <c r="E38769" t="s">
        <v>31</v>
      </c>
      <c r="F38769" s="4">
        <v>12273.181837500921</v>
      </c>
    </row>
    <row r="38770" spans="1:6" x14ac:dyDescent="0.3">
      <c r="A38770" t="s">
        <v>14</v>
      </c>
      <c r="B38770" t="s">
        <v>163</v>
      </c>
      <c r="C38770">
        <v>2036</v>
      </c>
      <c r="D38770" t="s">
        <v>38</v>
      </c>
      <c r="E38770" t="s">
        <v>32</v>
      </c>
      <c r="F38770" s="4">
        <v>11391.859018217299</v>
      </c>
    </row>
    <row r="38771" spans="1:6" x14ac:dyDescent="0.3">
      <c r="A38771" t="s">
        <v>14</v>
      </c>
      <c r="B38771" t="s">
        <v>163</v>
      </c>
      <c r="C38771">
        <v>2036</v>
      </c>
      <c r="D38771" t="s">
        <v>38</v>
      </c>
      <c r="E38771" t="s">
        <v>33</v>
      </c>
      <c r="F38771" s="4">
        <v>9697.5751174079887</v>
      </c>
    </row>
    <row r="38772" spans="1:6" x14ac:dyDescent="0.3">
      <c r="A38772" t="s">
        <v>14</v>
      </c>
      <c r="B38772" t="s">
        <v>163</v>
      </c>
      <c r="C38772">
        <v>2036</v>
      </c>
      <c r="D38772" t="s">
        <v>38</v>
      </c>
      <c r="E38772" t="s">
        <v>34</v>
      </c>
      <c r="F38772" s="4">
        <v>6757.4668015565403</v>
      </c>
    </row>
    <row r="38773" spans="1:6" x14ac:dyDescent="0.3">
      <c r="A38773" t="s">
        <v>14</v>
      </c>
      <c r="B38773" t="s">
        <v>163</v>
      </c>
      <c r="C38773">
        <v>2036</v>
      </c>
      <c r="D38773" t="s">
        <v>38</v>
      </c>
      <c r="E38773" t="s">
        <v>35</v>
      </c>
      <c r="F38773" s="4">
        <v>6619.9058083203481</v>
      </c>
    </row>
    <row r="38774" spans="1:6" x14ac:dyDescent="0.3">
      <c r="A38774" t="s">
        <v>14</v>
      </c>
      <c r="B38774" t="s">
        <v>163</v>
      </c>
      <c r="C38774">
        <v>2037</v>
      </c>
      <c r="D38774" t="s">
        <v>37</v>
      </c>
      <c r="E38774" t="s">
        <v>17</v>
      </c>
      <c r="F38774" s="4">
        <v>7631.6306428365333</v>
      </c>
    </row>
    <row r="38775" spans="1:6" x14ac:dyDescent="0.3">
      <c r="A38775" t="s">
        <v>14</v>
      </c>
      <c r="B38775" t="s">
        <v>163</v>
      </c>
      <c r="C38775">
        <v>2037</v>
      </c>
      <c r="D38775" t="s">
        <v>37</v>
      </c>
      <c r="E38775" t="s">
        <v>19</v>
      </c>
      <c r="F38775" s="4">
        <v>7439.1861723351776</v>
      </c>
    </row>
    <row r="38776" spans="1:6" x14ac:dyDescent="0.3">
      <c r="A38776" t="s">
        <v>14</v>
      </c>
      <c r="B38776" t="s">
        <v>163</v>
      </c>
      <c r="C38776">
        <v>2037</v>
      </c>
      <c r="D38776" t="s">
        <v>37</v>
      </c>
      <c r="E38776" t="s">
        <v>20</v>
      </c>
      <c r="F38776" s="4">
        <v>6808.6247583489467</v>
      </c>
    </row>
    <row r="38777" spans="1:6" x14ac:dyDescent="0.3">
      <c r="A38777" t="s">
        <v>14</v>
      </c>
      <c r="B38777" t="s">
        <v>163</v>
      </c>
      <c r="C38777">
        <v>2037</v>
      </c>
      <c r="D38777" t="s">
        <v>37</v>
      </c>
      <c r="E38777" t="s">
        <v>21</v>
      </c>
      <c r="F38777" s="4">
        <v>5672.4992263139129</v>
      </c>
    </row>
    <row r="38778" spans="1:6" x14ac:dyDescent="0.3">
      <c r="A38778" t="s">
        <v>14</v>
      </c>
      <c r="B38778" t="s">
        <v>163</v>
      </c>
      <c r="C38778">
        <v>2037</v>
      </c>
      <c r="D38778" t="s">
        <v>37</v>
      </c>
      <c r="E38778" t="s">
        <v>22</v>
      </c>
      <c r="F38778" s="4">
        <v>6049.6047147029112</v>
      </c>
    </row>
    <row r="38779" spans="1:6" x14ac:dyDescent="0.3">
      <c r="A38779" t="s">
        <v>14</v>
      </c>
      <c r="B38779" t="s">
        <v>163</v>
      </c>
      <c r="C38779">
        <v>2037</v>
      </c>
      <c r="D38779" t="s">
        <v>37</v>
      </c>
      <c r="E38779" t="s">
        <v>23</v>
      </c>
      <c r="F38779" s="4">
        <v>7959.9000420900365</v>
      </c>
    </row>
    <row r="38780" spans="1:6" x14ac:dyDescent="0.3">
      <c r="A38780" t="s">
        <v>14</v>
      </c>
      <c r="B38780" t="s">
        <v>163</v>
      </c>
      <c r="C38780">
        <v>2037</v>
      </c>
      <c r="D38780" t="s">
        <v>37</v>
      </c>
      <c r="E38780" t="s">
        <v>24</v>
      </c>
      <c r="F38780" s="4">
        <v>8089.644819095678</v>
      </c>
    </row>
    <row r="38781" spans="1:6" x14ac:dyDescent="0.3">
      <c r="A38781" t="s">
        <v>14</v>
      </c>
      <c r="B38781" t="s">
        <v>163</v>
      </c>
      <c r="C38781">
        <v>2037</v>
      </c>
      <c r="D38781" t="s">
        <v>37</v>
      </c>
      <c r="E38781" t="s">
        <v>25</v>
      </c>
      <c r="F38781" s="4">
        <v>7844.308297913456</v>
      </c>
    </row>
    <row r="38782" spans="1:6" x14ac:dyDescent="0.3">
      <c r="A38782" t="s">
        <v>14</v>
      </c>
      <c r="B38782" t="s">
        <v>163</v>
      </c>
      <c r="C38782">
        <v>2037</v>
      </c>
      <c r="D38782" t="s">
        <v>37</v>
      </c>
      <c r="E38782" t="s">
        <v>26</v>
      </c>
      <c r="F38782" s="4">
        <v>7546.0410620674947</v>
      </c>
    </row>
    <row r="38783" spans="1:6" x14ac:dyDescent="0.3">
      <c r="A38783" t="s">
        <v>14</v>
      </c>
      <c r="B38783" t="s">
        <v>163</v>
      </c>
      <c r="C38783">
        <v>2037</v>
      </c>
      <c r="D38783" t="s">
        <v>37</v>
      </c>
      <c r="E38783" t="s">
        <v>27</v>
      </c>
      <c r="F38783" s="4">
        <v>7398.646031153181</v>
      </c>
    </row>
    <row r="38784" spans="1:6" x14ac:dyDescent="0.3">
      <c r="A38784" t="s">
        <v>14</v>
      </c>
      <c r="B38784" t="s">
        <v>163</v>
      </c>
      <c r="C38784">
        <v>2037</v>
      </c>
      <c r="D38784" t="s">
        <v>37</v>
      </c>
      <c r="E38784" t="s">
        <v>28</v>
      </c>
      <c r="F38784" s="4">
        <v>7253.0928195804581</v>
      </c>
    </row>
    <row r="38785" spans="1:6" x14ac:dyDescent="0.3">
      <c r="A38785" t="s">
        <v>14</v>
      </c>
      <c r="B38785" t="s">
        <v>163</v>
      </c>
      <c r="C38785">
        <v>2037</v>
      </c>
      <c r="D38785" t="s">
        <v>37</v>
      </c>
      <c r="E38785" t="s">
        <v>29</v>
      </c>
      <c r="F38785" s="4">
        <v>6499.7352933783177</v>
      </c>
    </row>
    <row r="38786" spans="1:6" x14ac:dyDescent="0.3">
      <c r="A38786" t="s">
        <v>14</v>
      </c>
      <c r="B38786" t="s">
        <v>163</v>
      </c>
      <c r="C38786">
        <v>2037</v>
      </c>
      <c r="D38786" t="s">
        <v>37</v>
      </c>
      <c r="E38786" t="s">
        <v>30</v>
      </c>
      <c r="F38786" s="4">
        <v>6139.1811786051894</v>
      </c>
    </row>
    <row r="38787" spans="1:6" x14ac:dyDescent="0.3">
      <c r="A38787" t="s">
        <v>14</v>
      </c>
      <c r="B38787" t="s">
        <v>163</v>
      </c>
      <c r="C38787">
        <v>2037</v>
      </c>
      <c r="D38787" t="s">
        <v>37</v>
      </c>
      <c r="E38787" t="s">
        <v>31</v>
      </c>
      <c r="F38787" s="4">
        <v>6060.8786341694213</v>
      </c>
    </row>
    <row r="38788" spans="1:6" x14ac:dyDescent="0.3">
      <c r="A38788" t="s">
        <v>14</v>
      </c>
      <c r="B38788" t="s">
        <v>163</v>
      </c>
      <c r="C38788">
        <v>2037</v>
      </c>
      <c r="D38788" t="s">
        <v>37</v>
      </c>
      <c r="E38788" t="s">
        <v>32</v>
      </c>
      <c r="F38788" s="4">
        <v>5409.7959456431818</v>
      </c>
    </row>
    <row r="38789" spans="1:6" x14ac:dyDescent="0.3">
      <c r="A38789" t="s">
        <v>14</v>
      </c>
      <c r="B38789" t="s">
        <v>163</v>
      </c>
      <c r="C38789">
        <v>2037</v>
      </c>
      <c r="D38789" t="s">
        <v>37</v>
      </c>
      <c r="E38789" t="s">
        <v>33</v>
      </c>
      <c r="F38789" s="4">
        <v>4843.3167903867716</v>
      </c>
    </row>
    <row r="38790" spans="1:6" x14ac:dyDescent="0.3">
      <c r="A38790" t="s">
        <v>14</v>
      </c>
      <c r="B38790" t="s">
        <v>163</v>
      </c>
      <c r="C38790">
        <v>2037</v>
      </c>
      <c r="D38790" t="s">
        <v>37</v>
      </c>
      <c r="E38790" t="s">
        <v>34</v>
      </c>
      <c r="F38790" s="4">
        <v>3479.195007597305</v>
      </c>
    </row>
    <row r="38791" spans="1:6" x14ac:dyDescent="0.3">
      <c r="A38791" t="s">
        <v>14</v>
      </c>
      <c r="B38791" t="s">
        <v>163</v>
      </c>
      <c r="C38791">
        <v>2037</v>
      </c>
      <c r="D38791" t="s">
        <v>37</v>
      </c>
      <c r="E38791" t="s">
        <v>35</v>
      </c>
      <c r="F38791" s="4">
        <v>3819.1763756421551</v>
      </c>
    </row>
    <row r="38792" spans="1:6" x14ac:dyDescent="0.3">
      <c r="A38792" t="s">
        <v>14</v>
      </c>
      <c r="B38792" t="s">
        <v>163</v>
      </c>
      <c r="C38792">
        <v>2037</v>
      </c>
      <c r="D38792" t="s">
        <v>18</v>
      </c>
      <c r="E38792" t="s">
        <v>17</v>
      </c>
      <c r="F38792" s="4">
        <v>7702.6175930763293</v>
      </c>
    </row>
    <row r="38793" spans="1:6" x14ac:dyDescent="0.3">
      <c r="A38793" t="s">
        <v>14</v>
      </c>
      <c r="B38793" t="s">
        <v>163</v>
      </c>
      <c r="C38793">
        <v>2037</v>
      </c>
      <c r="D38793" t="s">
        <v>18</v>
      </c>
      <c r="E38793" t="s">
        <v>19</v>
      </c>
      <c r="F38793" s="4">
        <v>7466.3320694455169</v>
      </c>
    </row>
    <row r="38794" spans="1:6" x14ac:dyDescent="0.3">
      <c r="A38794" t="s">
        <v>14</v>
      </c>
      <c r="B38794" t="s">
        <v>163</v>
      </c>
      <c r="C38794">
        <v>2037</v>
      </c>
      <c r="D38794" t="s">
        <v>18</v>
      </c>
      <c r="E38794" t="s">
        <v>20</v>
      </c>
      <c r="F38794" s="4">
        <v>6971.0469416790665</v>
      </c>
    </row>
    <row r="38795" spans="1:6" x14ac:dyDescent="0.3">
      <c r="A38795" t="s">
        <v>14</v>
      </c>
      <c r="B38795" t="s">
        <v>163</v>
      </c>
      <c r="C38795">
        <v>2037</v>
      </c>
      <c r="D38795" t="s">
        <v>18</v>
      </c>
      <c r="E38795" t="s">
        <v>21</v>
      </c>
      <c r="F38795" s="4">
        <v>6223.5578217262864</v>
      </c>
    </row>
    <row r="38796" spans="1:6" x14ac:dyDescent="0.3">
      <c r="A38796" t="s">
        <v>14</v>
      </c>
      <c r="B38796" t="s">
        <v>163</v>
      </c>
      <c r="C38796">
        <v>2037</v>
      </c>
      <c r="D38796" t="s">
        <v>18</v>
      </c>
      <c r="E38796" t="s">
        <v>22</v>
      </c>
      <c r="F38796" s="4">
        <v>6504.7554132873993</v>
      </c>
    </row>
    <row r="38797" spans="1:6" x14ac:dyDescent="0.3">
      <c r="A38797" t="s">
        <v>14</v>
      </c>
      <c r="B38797" t="s">
        <v>163</v>
      </c>
      <c r="C38797">
        <v>2037</v>
      </c>
      <c r="D38797" t="s">
        <v>18</v>
      </c>
      <c r="E38797" t="s">
        <v>23</v>
      </c>
      <c r="F38797" s="4">
        <v>7836.8005449754301</v>
      </c>
    </row>
    <row r="38798" spans="1:6" x14ac:dyDescent="0.3">
      <c r="A38798" t="s">
        <v>14</v>
      </c>
      <c r="B38798" t="s">
        <v>163</v>
      </c>
      <c r="C38798">
        <v>2037</v>
      </c>
      <c r="D38798" t="s">
        <v>18</v>
      </c>
      <c r="E38798" t="s">
        <v>24</v>
      </c>
      <c r="F38798" s="4">
        <v>7852.3042894120417</v>
      </c>
    </row>
    <row r="38799" spans="1:6" x14ac:dyDescent="0.3">
      <c r="A38799" t="s">
        <v>14</v>
      </c>
      <c r="B38799" t="s">
        <v>163</v>
      </c>
      <c r="C38799">
        <v>2037</v>
      </c>
      <c r="D38799" t="s">
        <v>18</v>
      </c>
      <c r="E38799" t="s">
        <v>25</v>
      </c>
      <c r="F38799" s="4">
        <v>7690.4168088275401</v>
      </c>
    </row>
    <row r="38800" spans="1:6" x14ac:dyDescent="0.3">
      <c r="A38800" t="s">
        <v>14</v>
      </c>
      <c r="B38800" t="s">
        <v>163</v>
      </c>
      <c r="C38800">
        <v>2037</v>
      </c>
      <c r="D38800" t="s">
        <v>18</v>
      </c>
      <c r="E38800" t="s">
        <v>26</v>
      </c>
      <c r="F38800" s="4">
        <v>7552.3707326875492</v>
      </c>
    </row>
    <row r="38801" spans="1:6" x14ac:dyDescent="0.3">
      <c r="A38801" t="s">
        <v>14</v>
      </c>
      <c r="B38801" t="s">
        <v>163</v>
      </c>
      <c r="C38801">
        <v>2037</v>
      </c>
      <c r="D38801" t="s">
        <v>18</v>
      </c>
      <c r="E38801" t="s">
        <v>27</v>
      </c>
      <c r="F38801" s="4">
        <v>7405.0937947797393</v>
      </c>
    </row>
    <row r="38802" spans="1:6" x14ac:dyDescent="0.3">
      <c r="A38802" t="s">
        <v>14</v>
      </c>
      <c r="B38802" t="s">
        <v>163</v>
      </c>
      <c r="C38802">
        <v>2037</v>
      </c>
      <c r="D38802" t="s">
        <v>18</v>
      </c>
      <c r="E38802" t="s">
        <v>28</v>
      </c>
      <c r="F38802" s="4">
        <v>7419.2184966084451</v>
      </c>
    </row>
    <row r="38803" spans="1:6" x14ac:dyDescent="0.3">
      <c r="A38803" t="s">
        <v>14</v>
      </c>
      <c r="B38803" t="s">
        <v>163</v>
      </c>
      <c r="C38803">
        <v>2037</v>
      </c>
      <c r="D38803" t="s">
        <v>18</v>
      </c>
      <c r="E38803" t="s">
        <v>29</v>
      </c>
      <c r="F38803" s="4">
        <v>6838.5283996961643</v>
      </c>
    </row>
    <row r="38804" spans="1:6" x14ac:dyDescent="0.3">
      <c r="A38804" t="s">
        <v>14</v>
      </c>
      <c r="B38804" t="s">
        <v>163</v>
      </c>
      <c r="C38804">
        <v>2037</v>
      </c>
      <c r="D38804" t="s">
        <v>18</v>
      </c>
      <c r="E38804" t="s">
        <v>30</v>
      </c>
      <c r="F38804" s="4">
        <v>6619.6310312684354</v>
      </c>
    </row>
    <row r="38805" spans="1:6" x14ac:dyDescent="0.3">
      <c r="A38805" t="s">
        <v>14</v>
      </c>
      <c r="B38805" t="s">
        <v>163</v>
      </c>
      <c r="C38805">
        <v>2037</v>
      </c>
      <c r="D38805" t="s">
        <v>18</v>
      </c>
      <c r="E38805" t="s">
        <v>31</v>
      </c>
      <c r="F38805" s="4">
        <v>6517.0427615034359</v>
      </c>
    </row>
    <row r="38806" spans="1:6" x14ac:dyDescent="0.3">
      <c r="A38806" t="s">
        <v>14</v>
      </c>
      <c r="B38806" t="s">
        <v>163</v>
      </c>
      <c r="C38806">
        <v>2037</v>
      </c>
      <c r="D38806" t="s">
        <v>18</v>
      </c>
      <c r="E38806" t="s">
        <v>32</v>
      </c>
      <c r="F38806" s="4">
        <v>5909.7319730996014</v>
      </c>
    </row>
    <row r="38807" spans="1:6" x14ac:dyDescent="0.3">
      <c r="A38807" t="s">
        <v>14</v>
      </c>
      <c r="B38807" t="s">
        <v>163</v>
      </c>
      <c r="C38807">
        <v>2037</v>
      </c>
      <c r="D38807" t="s">
        <v>18</v>
      </c>
      <c r="E38807" t="s">
        <v>33</v>
      </c>
      <c r="F38807" s="4">
        <v>5180.5468208288912</v>
      </c>
    </row>
    <row r="38808" spans="1:6" x14ac:dyDescent="0.3">
      <c r="A38808" t="s">
        <v>14</v>
      </c>
      <c r="B38808" t="s">
        <v>163</v>
      </c>
      <c r="C38808">
        <v>2037</v>
      </c>
      <c r="D38808" t="s">
        <v>18</v>
      </c>
      <c r="E38808" t="s">
        <v>34</v>
      </c>
      <c r="F38808" s="4">
        <v>3640.0498926927098</v>
      </c>
    </row>
    <row r="38809" spans="1:6" x14ac:dyDescent="0.3">
      <c r="A38809" t="s">
        <v>14</v>
      </c>
      <c r="B38809" t="s">
        <v>163</v>
      </c>
      <c r="C38809">
        <v>2037</v>
      </c>
      <c r="D38809" t="s">
        <v>18</v>
      </c>
      <c r="E38809" t="s">
        <v>35</v>
      </c>
      <c r="F38809" s="4">
        <v>3200.306335190714</v>
      </c>
    </row>
    <row r="38810" spans="1:6" x14ac:dyDescent="0.3">
      <c r="A38810" t="s">
        <v>14</v>
      </c>
      <c r="B38810" t="s">
        <v>163</v>
      </c>
      <c r="C38810">
        <v>2037</v>
      </c>
      <c r="D38810" t="s">
        <v>38</v>
      </c>
      <c r="E38810" t="s">
        <v>17</v>
      </c>
      <c r="F38810" s="4">
        <v>15334.248235912861</v>
      </c>
    </row>
    <row r="38811" spans="1:6" x14ac:dyDescent="0.3">
      <c r="A38811" t="s">
        <v>14</v>
      </c>
      <c r="B38811" t="s">
        <v>163</v>
      </c>
      <c r="C38811">
        <v>2037</v>
      </c>
      <c r="D38811" t="s">
        <v>38</v>
      </c>
      <c r="E38811" t="s">
        <v>19</v>
      </c>
      <c r="F38811" s="4">
        <v>14905.51824178069</v>
      </c>
    </row>
    <row r="38812" spans="1:6" x14ac:dyDescent="0.3">
      <c r="A38812" t="s">
        <v>14</v>
      </c>
      <c r="B38812" t="s">
        <v>163</v>
      </c>
      <c r="C38812">
        <v>2037</v>
      </c>
      <c r="D38812" t="s">
        <v>38</v>
      </c>
      <c r="E38812" t="s">
        <v>20</v>
      </c>
      <c r="F38812" s="4">
        <v>13779.67170002802</v>
      </c>
    </row>
    <row r="38813" spans="1:6" x14ac:dyDescent="0.3">
      <c r="A38813" t="s">
        <v>14</v>
      </c>
      <c r="B38813" t="s">
        <v>163</v>
      </c>
      <c r="C38813">
        <v>2037</v>
      </c>
      <c r="D38813" t="s">
        <v>38</v>
      </c>
      <c r="E38813" t="s">
        <v>21</v>
      </c>
      <c r="F38813" s="4">
        <v>11896.0570480402</v>
      </c>
    </row>
    <row r="38814" spans="1:6" x14ac:dyDescent="0.3">
      <c r="A38814" t="s">
        <v>14</v>
      </c>
      <c r="B38814" t="s">
        <v>163</v>
      </c>
      <c r="C38814">
        <v>2037</v>
      </c>
      <c r="D38814" t="s">
        <v>38</v>
      </c>
      <c r="E38814" t="s">
        <v>22</v>
      </c>
      <c r="F38814" s="4">
        <v>12554.360127990311</v>
      </c>
    </row>
    <row r="38815" spans="1:6" x14ac:dyDescent="0.3">
      <c r="A38815" t="s">
        <v>14</v>
      </c>
      <c r="B38815" t="s">
        <v>163</v>
      </c>
      <c r="C38815">
        <v>2037</v>
      </c>
      <c r="D38815" t="s">
        <v>38</v>
      </c>
      <c r="E38815" t="s">
        <v>23</v>
      </c>
      <c r="F38815" s="4">
        <v>15796.70058706547</v>
      </c>
    </row>
    <row r="38816" spans="1:6" x14ac:dyDescent="0.3">
      <c r="A38816" t="s">
        <v>14</v>
      </c>
      <c r="B38816" t="s">
        <v>163</v>
      </c>
      <c r="C38816">
        <v>2037</v>
      </c>
      <c r="D38816" t="s">
        <v>38</v>
      </c>
      <c r="E38816" t="s">
        <v>24</v>
      </c>
      <c r="F38816" s="4">
        <v>15941.949108507721</v>
      </c>
    </row>
    <row r="38817" spans="1:6" x14ac:dyDescent="0.3">
      <c r="A38817" t="s">
        <v>14</v>
      </c>
      <c r="B38817" t="s">
        <v>163</v>
      </c>
      <c r="C38817">
        <v>2037</v>
      </c>
      <c r="D38817" t="s">
        <v>38</v>
      </c>
      <c r="E38817" t="s">
        <v>25</v>
      </c>
      <c r="F38817" s="4">
        <v>15534.725106741</v>
      </c>
    </row>
    <row r="38818" spans="1:6" x14ac:dyDescent="0.3">
      <c r="A38818" t="s">
        <v>14</v>
      </c>
      <c r="B38818" t="s">
        <v>163</v>
      </c>
      <c r="C38818">
        <v>2037</v>
      </c>
      <c r="D38818" t="s">
        <v>38</v>
      </c>
      <c r="E38818" t="s">
        <v>26</v>
      </c>
      <c r="F38818" s="4">
        <v>15098.41179475504</v>
      </c>
    </row>
    <row r="38819" spans="1:6" x14ac:dyDescent="0.3">
      <c r="A38819" t="s">
        <v>14</v>
      </c>
      <c r="B38819" t="s">
        <v>163</v>
      </c>
      <c r="C38819">
        <v>2037</v>
      </c>
      <c r="D38819" t="s">
        <v>38</v>
      </c>
      <c r="E38819" t="s">
        <v>27</v>
      </c>
      <c r="F38819" s="4">
        <v>14803.73982593292</v>
      </c>
    </row>
    <row r="38820" spans="1:6" x14ac:dyDescent="0.3">
      <c r="A38820" t="s">
        <v>14</v>
      </c>
      <c r="B38820" t="s">
        <v>163</v>
      </c>
      <c r="C38820">
        <v>2037</v>
      </c>
      <c r="D38820" t="s">
        <v>38</v>
      </c>
      <c r="E38820" t="s">
        <v>28</v>
      </c>
      <c r="F38820" s="4">
        <v>14672.3113161889</v>
      </c>
    </row>
    <row r="38821" spans="1:6" x14ac:dyDescent="0.3">
      <c r="A38821" t="s">
        <v>14</v>
      </c>
      <c r="B38821" t="s">
        <v>163</v>
      </c>
      <c r="C38821">
        <v>2037</v>
      </c>
      <c r="D38821" t="s">
        <v>38</v>
      </c>
      <c r="E38821" t="s">
        <v>29</v>
      </c>
      <c r="F38821" s="4">
        <v>13338.263693074479</v>
      </c>
    </row>
    <row r="38822" spans="1:6" x14ac:dyDescent="0.3">
      <c r="A38822" t="s">
        <v>14</v>
      </c>
      <c r="B38822" t="s">
        <v>163</v>
      </c>
      <c r="C38822">
        <v>2037</v>
      </c>
      <c r="D38822" t="s">
        <v>38</v>
      </c>
      <c r="E38822" t="s">
        <v>30</v>
      </c>
      <c r="F38822" s="4">
        <v>12758.81220987362</v>
      </c>
    </row>
    <row r="38823" spans="1:6" x14ac:dyDescent="0.3">
      <c r="A38823" t="s">
        <v>14</v>
      </c>
      <c r="B38823" t="s">
        <v>163</v>
      </c>
      <c r="C38823">
        <v>2037</v>
      </c>
      <c r="D38823" t="s">
        <v>38</v>
      </c>
      <c r="E38823" t="s">
        <v>31</v>
      </c>
      <c r="F38823" s="4">
        <v>12577.92139567286</v>
      </c>
    </row>
    <row r="38824" spans="1:6" x14ac:dyDescent="0.3">
      <c r="A38824" t="s">
        <v>14</v>
      </c>
      <c r="B38824" t="s">
        <v>163</v>
      </c>
      <c r="C38824">
        <v>2037</v>
      </c>
      <c r="D38824" t="s">
        <v>38</v>
      </c>
      <c r="E38824" t="s">
        <v>32</v>
      </c>
      <c r="F38824" s="4">
        <v>11319.52791874278</v>
      </c>
    </row>
    <row r="38825" spans="1:6" x14ac:dyDescent="0.3">
      <c r="A38825" t="s">
        <v>14</v>
      </c>
      <c r="B38825" t="s">
        <v>163</v>
      </c>
      <c r="C38825">
        <v>2037</v>
      </c>
      <c r="D38825" t="s">
        <v>38</v>
      </c>
      <c r="E38825" t="s">
        <v>33</v>
      </c>
      <c r="F38825" s="4">
        <v>10023.86361121566</v>
      </c>
    </row>
    <row r="38826" spans="1:6" x14ac:dyDescent="0.3">
      <c r="A38826" t="s">
        <v>14</v>
      </c>
      <c r="B38826" t="s">
        <v>163</v>
      </c>
      <c r="C38826">
        <v>2037</v>
      </c>
      <c r="D38826" t="s">
        <v>38</v>
      </c>
      <c r="E38826" t="s">
        <v>34</v>
      </c>
      <c r="F38826" s="4">
        <v>7119.2449002900157</v>
      </c>
    </row>
    <row r="38827" spans="1:6" x14ac:dyDescent="0.3">
      <c r="A38827" t="s">
        <v>14</v>
      </c>
      <c r="B38827" t="s">
        <v>163</v>
      </c>
      <c r="C38827">
        <v>2037</v>
      </c>
      <c r="D38827" t="s">
        <v>38</v>
      </c>
      <c r="E38827" t="s">
        <v>35</v>
      </c>
      <c r="F38827" s="4">
        <v>7019.4827108328682</v>
      </c>
    </row>
    <row r="38828" spans="1:6" x14ac:dyDescent="0.3">
      <c r="A38828" t="s">
        <v>14</v>
      </c>
      <c r="B38828" t="s">
        <v>163</v>
      </c>
      <c r="C38828">
        <v>2038</v>
      </c>
      <c r="D38828" t="s">
        <v>37</v>
      </c>
      <c r="E38828" t="s">
        <v>17</v>
      </c>
      <c r="F38828" s="4">
        <v>7700.4316264953541</v>
      </c>
    </row>
    <row r="38829" spans="1:6" x14ac:dyDescent="0.3">
      <c r="A38829" t="s">
        <v>14</v>
      </c>
      <c r="B38829" t="s">
        <v>163</v>
      </c>
      <c r="C38829">
        <v>2038</v>
      </c>
      <c r="D38829" t="s">
        <v>37</v>
      </c>
      <c r="E38829" t="s">
        <v>19</v>
      </c>
      <c r="F38829" s="4">
        <v>7549.9274126813616</v>
      </c>
    </row>
    <row r="38830" spans="1:6" x14ac:dyDescent="0.3">
      <c r="A38830" t="s">
        <v>14</v>
      </c>
      <c r="B38830" t="s">
        <v>163</v>
      </c>
      <c r="C38830">
        <v>2038</v>
      </c>
      <c r="D38830" t="s">
        <v>37</v>
      </c>
      <c r="E38830" t="s">
        <v>20</v>
      </c>
      <c r="F38830" s="4">
        <v>6930.708927954096</v>
      </c>
    </row>
    <row r="38831" spans="1:6" x14ac:dyDescent="0.3">
      <c r="A38831" t="s">
        <v>14</v>
      </c>
      <c r="B38831" t="s">
        <v>163</v>
      </c>
      <c r="C38831">
        <v>2038</v>
      </c>
      <c r="D38831" t="s">
        <v>37</v>
      </c>
      <c r="E38831" t="s">
        <v>21</v>
      </c>
      <c r="F38831" s="4">
        <v>5776.0510743816203</v>
      </c>
    </row>
    <row r="38832" spans="1:6" x14ac:dyDescent="0.3">
      <c r="A38832" t="s">
        <v>14</v>
      </c>
      <c r="B38832" t="s">
        <v>163</v>
      </c>
      <c r="C38832">
        <v>2038</v>
      </c>
      <c r="D38832" t="s">
        <v>37</v>
      </c>
      <c r="E38832" t="s">
        <v>22</v>
      </c>
      <c r="F38832" s="4">
        <v>6022.3953861819036</v>
      </c>
    </row>
    <row r="38833" spans="1:6" x14ac:dyDescent="0.3">
      <c r="A38833" t="s">
        <v>14</v>
      </c>
      <c r="B38833" t="s">
        <v>163</v>
      </c>
      <c r="C38833">
        <v>2038</v>
      </c>
      <c r="D38833" t="s">
        <v>37</v>
      </c>
      <c r="E38833" t="s">
        <v>23</v>
      </c>
      <c r="F38833" s="4">
        <v>7981.6546305114234</v>
      </c>
    </row>
    <row r="38834" spans="1:6" x14ac:dyDescent="0.3">
      <c r="A38834" t="s">
        <v>14</v>
      </c>
      <c r="B38834" t="s">
        <v>163</v>
      </c>
      <c r="C38834">
        <v>2038</v>
      </c>
      <c r="D38834" t="s">
        <v>37</v>
      </c>
      <c r="E38834" t="s">
        <v>24</v>
      </c>
      <c r="F38834" s="4">
        <v>8215.5459284590706</v>
      </c>
    </row>
    <row r="38835" spans="1:6" x14ac:dyDescent="0.3">
      <c r="A38835" t="s">
        <v>14</v>
      </c>
      <c r="B38835" t="s">
        <v>163</v>
      </c>
      <c r="C38835">
        <v>2038</v>
      </c>
      <c r="D38835" t="s">
        <v>37</v>
      </c>
      <c r="E38835" t="s">
        <v>25</v>
      </c>
      <c r="F38835" s="4">
        <v>7898.1773672093141</v>
      </c>
    </row>
    <row r="38836" spans="1:6" x14ac:dyDescent="0.3">
      <c r="A38836" t="s">
        <v>14</v>
      </c>
      <c r="B38836" t="s">
        <v>163</v>
      </c>
      <c r="C38836">
        <v>2038</v>
      </c>
      <c r="D38836" t="s">
        <v>37</v>
      </c>
      <c r="E38836" t="s">
        <v>26</v>
      </c>
      <c r="F38836" s="4">
        <v>7613.6176791052194</v>
      </c>
    </row>
    <row r="38837" spans="1:6" x14ac:dyDescent="0.3">
      <c r="A38837" t="s">
        <v>14</v>
      </c>
      <c r="B38837" t="s">
        <v>163</v>
      </c>
      <c r="C38837">
        <v>2038</v>
      </c>
      <c r="D38837" t="s">
        <v>37</v>
      </c>
      <c r="E38837" t="s">
        <v>27</v>
      </c>
      <c r="F38837" s="4">
        <v>7539.5389390577284</v>
      </c>
    </row>
    <row r="38838" spans="1:6" x14ac:dyDescent="0.3">
      <c r="A38838" t="s">
        <v>14</v>
      </c>
      <c r="B38838" t="s">
        <v>163</v>
      </c>
      <c r="C38838">
        <v>2038</v>
      </c>
      <c r="D38838" t="s">
        <v>37</v>
      </c>
      <c r="E38838" t="s">
        <v>28</v>
      </c>
      <c r="F38838" s="4">
        <v>7290.0876850434915</v>
      </c>
    </row>
    <row r="38839" spans="1:6" x14ac:dyDescent="0.3">
      <c r="A38839" t="s">
        <v>14</v>
      </c>
      <c r="B38839" t="s">
        <v>163</v>
      </c>
      <c r="C38839">
        <v>2038</v>
      </c>
      <c r="D38839" t="s">
        <v>37</v>
      </c>
      <c r="E38839" t="s">
        <v>29</v>
      </c>
      <c r="F38839" s="4">
        <v>6707.528107236798</v>
      </c>
    </row>
    <row r="38840" spans="1:6" x14ac:dyDescent="0.3">
      <c r="A38840" t="s">
        <v>14</v>
      </c>
      <c r="B38840" t="s">
        <v>163</v>
      </c>
      <c r="C38840">
        <v>2038</v>
      </c>
      <c r="D38840" t="s">
        <v>37</v>
      </c>
      <c r="E38840" t="s">
        <v>30</v>
      </c>
      <c r="F38840" s="4">
        <v>6093.2944887658514</v>
      </c>
    </row>
    <row r="38841" spans="1:6" x14ac:dyDescent="0.3">
      <c r="A38841" t="s">
        <v>14</v>
      </c>
      <c r="B38841" t="s">
        <v>163</v>
      </c>
      <c r="C38841">
        <v>2038</v>
      </c>
      <c r="D38841" t="s">
        <v>37</v>
      </c>
      <c r="E38841" t="s">
        <v>31</v>
      </c>
      <c r="F38841" s="4">
        <v>6207.8762384577958</v>
      </c>
    </row>
    <row r="38842" spans="1:6" x14ac:dyDescent="0.3">
      <c r="A38842" t="s">
        <v>14</v>
      </c>
      <c r="B38842" t="s">
        <v>163</v>
      </c>
      <c r="C38842">
        <v>2038</v>
      </c>
      <c r="D38842" t="s">
        <v>37</v>
      </c>
      <c r="E38842" t="s">
        <v>32</v>
      </c>
      <c r="F38842" s="4">
        <v>5361.1996152200036</v>
      </c>
    </row>
    <row r="38843" spans="1:6" x14ac:dyDescent="0.3">
      <c r="A38843" t="s">
        <v>14</v>
      </c>
      <c r="B38843" t="s">
        <v>163</v>
      </c>
      <c r="C38843">
        <v>2038</v>
      </c>
      <c r="D38843" t="s">
        <v>37</v>
      </c>
      <c r="E38843" t="s">
        <v>33</v>
      </c>
      <c r="F38843" s="4">
        <v>4975.5859391093854</v>
      </c>
    </row>
    <row r="38844" spans="1:6" x14ac:dyDescent="0.3">
      <c r="A38844" t="s">
        <v>14</v>
      </c>
      <c r="B38844" t="s">
        <v>163</v>
      </c>
      <c r="C38844">
        <v>2038</v>
      </c>
      <c r="D38844" t="s">
        <v>37</v>
      </c>
      <c r="E38844" t="s">
        <v>34</v>
      </c>
      <c r="F38844" s="4">
        <v>3660.3822589312458</v>
      </c>
    </row>
    <row r="38845" spans="1:6" x14ac:dyDescent="0.3">
      <c r="A38845" t="s">
        <v>14</v>
      </c>
      <c r="B38845" t="s">
        <v>163</v>
      </c>
      <c r="C38845">
        <v>2038</v>
      </c>
      <c r="D38845" t="s">
        <v>37</v>
      </c>
      <c r="E38845" t="s">
        <v>35</v>
      </c>
      <c r="F38845" s="4">
        <v>4032.8931347374528</v>
      </c>
    </row>
    <row r="38846" spans="1:6" x14ac:dyDescent="0.3">
      <c r="A38846" t="s">
        <v>14</v>
      </c>
      <c r="B38846" t="s">
        <v>163</v>
      </c>
      <c r="C38846">
        <v>2038</v>
      </c>
      <c r="D38846" t="s">
        <v>18</v>
      </c>
      <c r="E38846" t="s">
        <v>17</v>
      </c>
      <c r="F38846" s="4">
        <v>7771.0091263198792</v>
      </c>
    </row>
    <row r="38847" spans="1:6" x14ac:dyDescent="0.3">
      <c r="A38847" t="s">
        <v>14</v>
      </c>
      <c r="B38847" t="s">
        <v>163</v>
      </c>
      <c r="C38847">
        <v>2038</v>
      </c>
      <c r="D38847" t="s">
        <v>18</v>
      </c>
      <c r="E38847" t="s">
        <v>19</v>
      </c>
      <c r="F38847" s="4">
        <v>7575.8999543329428</v>
      </c>
    </row>
    <row r="38848" spans="1:6" x14ac:dyDescent="0.3">
      <c r="A38848" t="s">
        <v>14</v>
      </c>
      <c r="B38848" t="s">
        <v>163</v>
      </c>
      <c r="C38848">
        <v>2038</v>
      </c>
      <c r="D38848" t="s">
        <v>18</v>
      </c>
      <c r="E38848" t="s">
        <v>20</v>
      </c>
      <c r="F38848" s="4">
        <v>7094.8594386628311</v>
      </c>
    </row>
    <row r="38849" spans="1:6" x14ac:dyDescent="0.3">
      <c r="A38849" t="s">
        <v>14</v>
      </c>
      <c r="B38849" t="s">
        <v>163</v>
      </c>
      <c r="C38849">
        <v>2038</v>
      </c>
      <c r="D38849" t="s">
        <v>18</v>
      </c>
      <c r="E38849" t="s">
        <v>21</v>
      </c>
      <c r="F38849" s="4">
        <v>6284.1767332220325</v>
      </c>
    </row>
    <row r="38850" spans="1:6" x14ac:dyDescent="0.3">
      <c r="A38850" t="s">
        <v>14</v>
      </c>
      <c r="B38850" t="s">
        <v>163</v>
      </c>
      <c r="C38850">
        <v>2038</v>
      </c>
      <c r="D38850" t="s">
        <v>18</v>
      </c>
      <c r="E38850" t="s">
        <v>22</v>
      </c>
      <c r="F38850" s="4">
        <v>6475.0083119208548</v>
      </c>
    </row>
    <row r="38851" spans="1:6" x14ac:dyDescent="0.3">
      <c r="A38851" t="s">
        <v>14</v>
      </c>
      <c r="B38851" t="s">
        <v>163</v>
      </c>
      <c r="C38851">
        <v>2038</v>
      </c>
      <c r="D38851" t="s">
        <v>18</v>
      </c>
      <c r="E38851" t="s">
        <v>23</v>
      </c>
      <c r="F38851" s="4">
        <v>7854.7677379743291</v>
      </c>
    </row>
    <row r="38852" spans="1:6" x14ac:dyDescent="0.3">
      <c r="A38852" t="s">
        <v>14</v>
      </c>
      <c r="B38852" t="s">
        <v>163</v>
      </c>
      <c r="C38852">
        <v>2038</v>
      </c>
      <c r="D38852" t="s">
        <v>18</v>
      </c>
      <c r="E38852" t="s">
        <v>24</v>
      </c>
      <c r="F38852" s="4">
        <v>8003.873296780137</v>
      </c>
    </row>
    <row r="38853" spans="1:6" x14ac:dyDescent="0.3">
      <c r="A38853" t="s">
        <v>14</v>
      </c>
      <c r="B38853" t="s">
        <v>163</v>
      </c>
      <c r="C38853">
        <v>2038</v>
      </c>
      <c r="D38853" t="s">
        <v>18</v>
      </c>
      <c r="E38853" t="s">
        <v>25</v>
      </c>
      <c r="F38853" s="4">
        <v>7749.2482373402299</v>
      </c>
    </row>
    <row r="38854" spans="1:6" x14ac:dyDescent="0.3">
      <c r="A38854" t="s">
        <v>14</v>
      </c>
      <c r="B38854" t="s">
        <v>163</v>
      </c>
      <c r="C38854">
        <v>2038</v>
      </c>
      <c r="D38854" t="s">
        <v>18</v>
      </c>
      <c r="E38854" t="s">
        <v>26</v>
      </c>
      <c r="F38854" s="4">
        <v>7613.698767832585</v>
      </c>
    </row>
    <row r="38855" spans="1:6" x14ac:dyDescent="0.3">
      <c r="A38855" t="s">
        <v>14</v>
      </c>
      <c r="B38855" t="s">
        <v>163</v>
      </c>
      <c r="C38855">
        <v>2038</v>
      </c>
      <c r="D38855" t="s">
        <v>18</v>
      </c>
      <c r="E38855" t="s">
        <v>27</v>
      </c>
      <c r="F38855" s="4">
        <v>7515.269812458585</v>
      </c>
    </row>
    <row r="38856" spans="1:6" x14ac:dyDescent="0.3">
      <c r="A38856" t="s">
        <v>14</v>
      </c>
      <c r="B38856" t="s">
        <v>163</v>
      </c>
      <c r="C38856">
        <v>2038</v>
      </c>
      <c r="D38856" t="s">
        <v>18</v>
      </c>
      <c r="E38856" t="s">
        <v>28</v>
      </c>
      <c r="F38856" s="4">
        <v>7436.6570745298513</v>
      </c>
    </row>
    <row r="38857" spans="1:6" x14ac:dyDescent="0.3">
      <c r="A38857" t="s">
        <v>14</v>
      </c>
      <c r="B38857" t="s">
        <v>163</v>
      </c>
      <c r="C38857">
        <v>2038</v>
      </c>
      <c r="D38857" t="s">
        <v>18</v>
      </c>
      <c r="E38857" t="s">
        <v>29</v>
      </c>
      <c r="F38857" s="4">
        <v>7081.085804305877</v>
      </c>
    </row>
    <row r="38858" spans="1:6" x14ac:dyDescent="0.3">
      <c r="A38858" t="s">
        <v>14</v>
      </c>
      <c r="B38858" t="s">
        <v>163</v>
      </c>
      <c r="C38858">
        <v>2038</v>
      </c>
      <c r="D38858" t="s">
        <v>18</v>
      </c>
      <c r="E38858" t="s">
        <v>30</v>
      </c>
      <c r="F38858" s="4">
        <v>6523.8982154251171</v>
      </c>
    </row>
    <row r="38859" spans="1:6" x14ac:dyDescent="0.3">
      <c r="A38859" t="s">
        <v>14</v>
      </c>
      <c r="B38859" t="s">
        <v>163</v>
      </c>
      <c r="C38859">
        <v>2038</v>
      </c>
      <c r="D38859" t="s">
        <v>18</v>
      </c>
      <c r="E38859" t="s">
        <v>31</v>
      </c>
      <c r="F38859" s="4">
        <v>6605.9581867980196</v>
      </c>
    </row>
    <row r="38860" spans="1:6" x14ac:dyDescent="0.3">
      <c r="A38860" t="s">
        <v>14</v>
      </c>
      <c r="B38860" t="s">
        <v>163</v>
      </c>
      <c r="C38860">
        <v>2038</v>
      </c>
      <c r="D38860" t="s">
        <v>18</v>
      </c>
      <c r="E38860" t="s">
        <v>32</v>
      </c>
      <c r="F38860" s="4">
        <v>5857.2952839080581</v>
      </c>
    </row>
    <row r="38861" spans="1:6" x14ac:dyDescent="0.3">
      <c r="A38861" t="s">
        <v>14</v>
      </c>
      <c r="B38861" t="s">
        <v>163</v>
      </c>
      <c r="C38861">
        <v>2038</v>
      </c>
      <c r="D38861" t="s">
        <v>18</v>
      </c>
      <c r="E38861" t="s">
        <v>33</v>
      </c>
      <c r="F38861" s="4">
        <v>5372.3423376950204</v>
      </c>
    </row>
    <row r="38862" spans="1:6" x14ac:dyDescent="0.3">
      <c r="A38862" t="s">
        <v>14</v>
      </c>
      <c r="B38862" t="s">
        <v>163</v>
      </c>
      <c r="C38862">
        <v>2038</v>
      </c>
      <c r="D38862" t="s">
        <v>18</v>
      </c>
      <c r="E38862" t="s">
        <v>34</v>
      </c>
      <c r="F38862" s="4">
        <v>3797.8663054008571</v>
      </c>
    </row>
    <row r="38863" spans="1:6" x14ac:dyDescent="0.3">
      <c r="A38863" t="s">
        <v>14</v>
      </c>
      <c r="B38863" t="s">
        <v>163</v>
      </c>
      <c r="C38863">
        <v>2038</v>
      </c>
      <c r="D38863" t="s">
        <v>18</v>
      </c>
      <c r="E38863" t="s">
        <v>35</v>
      </c>
      <c r="F38863" s="4">
        <v>3410.1940122392411</v>
      </c>
    </row>
    <row r="38864" spans="1:6" x14ac:dyDescent="0.3">
      <c r="A38864" t="s">
        <v>14</v>
      </c>
      <c r="B38864" t="s">
        <v>163</v>
      </c>
      <c r="C38864">
        <v>2038</v>
      </c>
      <c r="D38864" t="s">
        <v>38</v>
      </c>
      <c r="E38864" t="s">
        <v>17</v>
      </c>
      <c r="F38864" s="4">
        <v>15471.44075281523</v>
      </c>
    </row>
    <row r="38865" spans="1:6" x14ac:dyDescent="0.3">
      <c r="A38865" t="s">
        <v>14</v>
      </c>
      <c r="B38865" t="s">
        <v>163</v>
      </c>
      <c r="C38865">
        <v>2038</v>
      </c>
      <c r="D38865" t="s">
        <v>38</v>
      </c>
      <c r="E38865" t="s">
        <v>19</v>
      </c>
      <c r="F38865" s="4">
        <v>15125.827367014301</v>
      </c>
    </row>
    <row r="38866" spans="1:6" x14ac:dyDescent="0.3">
      <c r="A38866" t="s">
        <v>14</v>
      </c>
      <c r="B38866" t="s">
        <v>163</v>
      </c>
      <c r="C38866">
        <v>2038</v>
      </c>
      <c r="D38866" t="s">
        <v>38</v>
      </c>
      <c r="E38866" t="s">
        <v>20</v>
      </c>
      <c r="F38866" s="4">
        <v>14025.56836661693</v>
      </c>
    </row>
    <row r="38867" spans="1:6" x14ac:dyDescent="0.3">
      <c r="A38867" t="s">
        <v>14</v>
      </c>
      <c r="B38867" t="s">
        <v>163</v>
      </c>
      <c r="C38867">
        <v>2038</v>
      </c>
      <c r="D38867" t="s">
        <v>38</v>
      </c>
      <c r="E38867" t="s">
        <v>21</v>
      </c>
      <c r="F38867" s="4">
        <v>12060.227807603649</v>
      </c>
    </row>
    <row r="38868" spans="1:6" x14ac:dyDescent="0.3">
      <c r="A38868" t="s">
        <v>14</v>
      </c>
      <c r="B38868" t="s">
        <v>163</v>
      </c>
      <c r="C38868">
        <v>2038</v>
      </c>
      <c r="D38868" t="s">
        <v>38</v>
      </c>
      <c r="E38868" t="s">
        <v>22</v>
      </c>
      <c r="F38868" s="4">
        <v>12497.40369810276</v>
      </c>
    </row>
    <row r="38869" spans="1:6" x14ac:dyDescent="0.3">
      <c r="A38869" t="s">
        <v>14</v>
      </c>
      <c r="B38869" t="s">
        <v>163</v>
      </c>
      <c r="C38869">
        <v>2038</v>
      </c>
      <c r="D38869" t="s">
        <v>38</v>
      </c>
      <c r="E38869" t="s">
        <v>23</v>
      </c>
      <c r="F38869" s="4">
        <v>15836.42236848575</v>
      </c>
    </row>
    <row r="38870" spans="1:6" x14ac:dyDescent="0.3">
      <c r="A38870" t="s">
        <v>14</v>
      </c>
      <c r="B38870" t="s">
        <v>163</v>
      </c>
      <c r="C38870">
        <v>2038</v>
      </c>
      <c r="D38870" t="s">
        <v>38</v>
      </c>
      <c r="E38870" t="s">
        <v>24</v>
      </c>
      <c r="F38870" s="4">
        <v>16219.419225239209</v>
      </c>
    </row>
    <row r="38871" spans="1:6" x14ac:dyDescent="0.3">
      <c r="A38871" t="s">
        <v>14</v>
      </c>
      <c r="B38871" t="s">
        <v>163</v>
      </c>
      <c r="C38871">
        <v>2038</v>
      </c>
      <c r="D38871" t="s">
        <v>38</v>
      </c>
      <c r="E38871" t="s">
        <v>25</v>
      </c>
      <c r="F38871" s="4">
        <v>15647.42560454954</v>
      </c>
    </row>
    <row r="38872" spans="1:6" x14ac:dyDescent="0.3">
      <c r="A38872" t="s">
        <v>14</v>
      </c>
      <c r="B38872" t="s">
        <v>163</v>
      </c>
      <c r="C38872">
        <v>2038</v>
      </c>
      <c r="D38872" t="s">
        <v>38</v>
      </c>
      <c r="E38872" t="s">
        <v>26</v>
      </c>
      <c r="F38872" s="4">
        <v>15227.316446937801</v>
      </c>
    </row>
    <row r="38873" spans="1:6" x14ac:dyDescent="0.3">
      <c r="A38873" t="s">
        <v>14</v>
      </c>
      <c r="B38873" t="s">
        <v>163</v>
      </c>
      <c r="C38873">
        <v>2038</v>
      </c>
      <c r="D38873" t="s">
        <v>38</v>
      </c>
      <c r="E38873" t="s">
        <v>27</v>
      </c>
      <c r="F38873" s="4">
        <v>15054.80875151631</v>
      </c>
    </row>
    <row r="38874" spans="1:6" x14ac:dyDescent="0.3">
      <c r="A38874" t="s">
        <v>14</v>
      </c>
      <c r="B38874" t="s">
        <v>163</v>
      </c>
      <c r="C38874">
        <v>2038</v>
      </c>
      <c r="D38874" t="s">
        <v>38</v>
      </c>
      <c r="E38874" t="s">
        <v>28</v>
      </c>
      <c r="F38874" s="4">
        <v>14726.744759573339</v>
      </c>
    </row>
    <row r="38875" spans="1:6" x14ac:dyDescent="0.3">
      <c r="A38875" t="s">
        <v>14</v>
      </c>
      <c r="B38875" t="s">
        <v>163</v>
      </c>
      <c r="C38875">
        <v>2038</v>
      </c>
      <c r="D38875" t="s">
        <v>38</v>
      </c>
      <c r="E38875" t="s">
        <v>29</v>
      </c>
      <c r="F38875" s="4">
        <v>13788.61391154267</v>
      </c>
    </row>
    <row r="38876" spans="1:6" x14ac:dyDescent="0.3">
      <c r="A38876" t="s">
        <v>14</v>
      </c>
      <c r="B38876" t="s">
        <v>163</v>
      </c>
      <c r="C38876">
        <v>2038</v>
      </c>
      <c r="D38876" t="s">
        <v>38</v>
      </c>
      <c r="E38876" t="s">
        <v>30</v>
      </c>
      <c r="F38876" s="4">
        <v>12617.192704190969</v>
      </c>
    </row>
    <row r="38877" spans="1:6" x14ac:dyDescent="0.3">
      <c r="A38877" t="s">
        <v>14</v>
      </c>
      <c r="B38877" t="s">
        <v>163</v>
      </c>
      <c r="C38877">
        <v>2038</v>
      </c>
      <c r="D38877" t="s">
        <v>38</v>
      </c>
      <c r="E38877" t="s">
        <v>31</v>
      </c>
      <c r="F38877" s="4">
        <v>12813.83442525582</v>
      </c>
    </row>
    <row r="38878" spans="1:6" x14ac:dyDescent="0.3">
      <c r="A38878" t="s">
        <v>14</v>
      </c>
      <c r="B38878" t="s">
        <v>163</v>
      </c>
      <c r="C38878">
        <v>2038</v>
      </c>
      <c r="D38878" t="s">
        <v>38</v>
      </c>
      <c r="E38878" t="s">
        <v>32</v>
      </c>
      <c r="F38878" s="4">
        <v>11218.49489912806</v>
      </c>
    </row>
    <row r="38879" spans="1:6" x14ac:dyDescent="0.3">
      <c r="A38879" t="s">
        <v>14</v>
      </c>
      <c r="B38879" t="s">
        <v>163</v>
      </c>
      <c r="C38879">
        <v>2038</v>
      </c>
      <c r="D38879" t="s">
        <v>38</v>
      </c>
      <c r="E38879" t="s">
        <v>33</v>
      </c>
      <c r="F38879" s="4">
        <v>10347.9282768044</v>
      </c>
    </row>
    <row r="38880" spans="1:6" x14ac:dyDescent="0.3">
      <c r="A38880" t="s">
        <v>14</v>
      </c>
      <c r="B38880" t="s">
        <v>163</v>
      </c>
      <c r="C38880">
        <v>2038</v>
      </c>
      <c r="D38880" t="s">
        <v>38</v>
      </c>
      <c r="E38880" t="s">
        <v>34</v>
      </c>
      <c r="F38880" s="4">
        <v>7458.2485643321033</v>
      </c>
    </row>
    <row r="38881" spans="1:6" x14ac:dyDescent="0.3">
      <c r="A38881" t="s">
        <v>14</v>
      </c>
      <c r="B38881" t="s">
        <v>163</v>
      </c>
      <c r="C38881">
        <v>2038</v>
      </c>
      <c r="D38881" t="s">
        <v>38</v>
      </c>
      <c r="E38881" t="s">
        <v>35</v>
      </c>
      <c r="F38881" s="4">
        <v>7443.0871469766944</v>
      </c>
    </row>
    <row r="38882" spans="1:6" x14ac:dyDescent="0.3">
      <c r="A38882" t="s">
        <v>14</v>
      </c>
      <c r="B38882" t="s">
        <v>163</v>
      </c>
      <c r="C38882">
        <v>2039</v>
      </c>
      <c r="D38882" t="s">
        <v>37</v>
      </c>
      <c r="E38882" t="s">
        <v>17</v>
      </c>
      <c r="F38882" s="4">
        <v>7764.4665732338181</v>
      </c>
    </row>
    <row r="38883" spans="1:6" x14ac:dyDescent="0.3">
      <c r="A38883" t="s">
        <v>14</v>
      </c>
      <c r="B38883" t="s">
        <v>163</v>
      </c>
      <c r="C38883">
        <v>2039</v>
      </c>
      <c r="D38883" t="s">
        <v>37</v>
      </c>
      <c r="E38883" t="s">
        <v>19</v>
      </c>
      <c r="F38883" s="4">
        <v>7651.6705354641181</v>
      </c>
    </row>
    <row r="38884" spans="1:6" x14ac:dyDescent="0.3">
      <c r="A38884" t="s">
        <v>14</v>
      </c>
      <c r="B38884" t="s">
        <v>163</v>
      </c>
      <c r="C38884">
        <v>2039</v>
      </c>
      <c r="D38884" t="s">
        <v>37</v>
      </c>
      <c r="E38884" t="s">
        <v>20</v>
      </c>
      <c r="F38884" s="4">
        <v>7047.7783670600893</v>
      </c>
    </row>
    <row r="38885" spans="1:6" x14ac:dyDescent="0.3">
      <c r="A38885" t="s">
        <v>14</v>
      </c>
      <c r="B38885" t="s">
        <v>163</v>
      </c>
      <c r="C38885">
        <v>2039</v>
      </c>
      <c r="D38885" t="s">
        <v>37</v>
      </c>
      <c r="E38885" t="s">
        <v>21</v>
      </c>
      <c r="F38885" s="4">
        <v>5900.6713074979079</v>
      </c>
    </row>
    <row r="38886" spans="1:6" x14ac:dyDescent="0.3">
      <c r="A38886" t="s">
        <v>14</v>
      </c>
      <c r="B38886" t="s">
        <v>163</v>
      </c>
      <c r="C38886">
        <v>2039</v>
      </c>
      <c r="D38886" t="s">
        <v>37</v>
      </c>
      <c r="E38886" t="s">
        <v>22</v>
      </c>
      <c r="F38886" s="4">
        <v>5991.9080251512341</v>
      </c>
    </row>
    <row r="38887" spans="1:6" x14ac:dyDescent="0.3">
      <c r="A38887" t="s">
        <v>14</v>
      </c>
      <c r="B38887" t="s">
        <v>163</v>
      </c>
      <c r="C38887">
        <v>2039</v>
      </c>
      <c r="D38887" t="s">
        <v>37</v>
      </c>
      <c r="E38887" t="s">
        <v>23</v>
      </c>
      <c r="F38887" s="4">
        <v>7992.85237717574</v>
      </c>
    </row>
    <row r="38888" spans="1:6" x14ac:dyDescent="0.3">
      <c r="A38888" t="s">
        <v>14</v>
      </c>
      <c r="B38888" t="s">
        <v>163</v>
      </c>
      <c r="C38888">
        <v>2039</v>
      </c>
      <c r="D38888" t="s">
        <v>37</v>
      </c>
      <c r="E38888" t="s">
        <v>24</v>
      </c>
      <c r="F38888" s="4">
        <v>8340.2150841405037</v>
      </c>
    </row>
    <row r="38889" spans="1:6" x14ac:dyDescent="0.3">
      <c r="A38889" t="s">
        <v>14</v>
      </c>
      <c r="B38889" t="s">
        <v>163</v>
      </c>
      <c r="C38889">
        <v>2039</v>
      </c>
      <c r="D38889" t="s">
        <v>37</v>
      </c>
      <c r="E38889" t="s">
        <v>25</v>
      </c>
      <c r="F38889" s="4">
        <v>7956.9774323658767</v>
      </c>
    </row>
    <row r="38890" spans="1:6" x14ac:dyDescent="0.3">
      <c r="A38890" t="s">
        <v>14</v>
      </c>
      <c r="B38890" t="s">
        <v>163</v>
      </c>
      <c r="C38890">
        <v>2039</v>
      </c>
      <c r="D38890" t="s">
        <v>37</v>
      </c>
      <c r="E38890" t="s">
        <v>26</v>
      </c>
      <c r="F38890" s="4">
        <v>7689.6556531021997</v>
      </c>
    </row>
    <row r="38891" spans="1:6" x14ac:dyDescent="0.3">
      <c r="A38891" t="s">
        <v>14</v>
      </c>
      <c r="B38891" t="s">
        <v>163</v>
      </c>
      <c r="C38891">
        <v>2039</v>
      </c>
      <c r="D38891" t="s">
        <v>37</v>
      </c>
      <c r="E38891" t="s">
        <v>27</v>
      </c>
      <c r="F38891" s="4">
        <v>7638.0552658102624</v>
      </c>
    </row>
    <row r="38892" spans="1:6" x14ac:dyDescent="0.3">
      <c r="A38892" t="s">
        <v>14</v>
      </c>
      <c r="B38892" t="s">
        <v>163</v>
      </c>
      <c r="C38892">
        <v>2039</v>
      </c>
      <c r="D38892" t="s">
        <v>37</v>
      </c>
      <c r="E38892" t="s">
        <v>28</v>
      </c>
      <c r="F38892" s="4">
        <v>7360.6200636984149</v>
      </c>
    </row>
    <row r="38893" spans="1:6" x14ac:dyDescent="0.3">
      <c r="A38893" t="s">
        <v>14</v>
      </c>
      <c r="B38893" t="s">
        <v>163</v>
      </c>
      <c r="C38893">
        <v>2039</v>
      </c>
      <c r="D38893" t="s">
        <v>37</v>
      </c>
      <c r="E38893" t="s">
        <v>29</v>
      </c>
      <c r="F38893" s="4">
        <v>6902.5011184918594</v>
      </c>
    </row>
    <row r="38894" spans="1:6" x14ac:dyDescent="0.3">
      <c r="A38894" t="s">
        <v>14</v>
      </c>
      <c r="B38894" t="s">
        <v>163</v>
      </c>
      <c r="C38894">
        <v>2039</v>
      </c>
      <c r="D38894" t="s">
        <v>37</v>
      </c>
      <c r="E38894" t="s">
        <v>30</v>
      </c>
      <c r="F38894" s="4">
        <v>6123.7375832541929</v>
      </c>
    </row>
    <row r="38895" spans="1:6" x14ac:dyDescent="0.3">
      <c r="A38895" t="s">
        <v>14</v>
      </c>
      <c r="B38895" t="s">
        <v>163</v>
      </c>
      <c r="C38895">
        <v>2039</v>
      </c>
      <c r="D38895" t="s">
        <v>37</v>
      </c>
      <c r="E38895" t="s">
        <v>31</v>
      </c>
      <c r="F38895" s="4">
        <v>6245.0538102600549</v>
      </c>
    </row>
    <row r="38896" spans="1:6" x14ac:dyDescent="0.3">
      <c r="A38896" t="s">
        <v>14</v>
      </c>
      <c r="B38896" t="s">
        <v>163</v>
      </c>
      <c r="C38896">
        <v>2039</v>
      </c>
      <c r="D38896" t="s">
        <v>37</v>
      </c>
      <c r="E38896" t="s">
        <v>32</v>
      </c>
      <c r="F38896" s="4">
        <v>5353.4953647149368</v>
      </c>
    </row>
    <row r="38897" spans="1:6" x14ac:dyDescent="0.3">
      <c r="A38897" t="s">
        <v>14</v>
      </c>
      <c r="B38897" t="s">
        <v>163</v>
      </c>
      <c r="C38897">
        <v>2039</v>
      </c>
      <c r="D38897" t="s">
        <v>37</v>
      </c>
      <c r="E38897" t="s">
        <v>33</v>
      </c>
      <c r="F38897" s="4">
        <v>5131.4823110951811</v>
      </c>
    </row>
    <row r="38898" spans="1:6" x14ac:dyDescent="0.3">
      <c r="A38898" t="s">
        <v>14</v>
      </c>
      <c r="B38898" t="s">
        <v>163</v>
      </c>
      <c r="C38898">
        <v>2039</v>
      </c>
      <c r="D38898" t="s">
        <v>37</v>
      </c>
      <c r="E38898" t="s">
        <v>34</v>
      </c>
      <c r="F38898" s="4">
        <v>3813.6759194713691</v>
      </c>
    </row>
    <row r="38899" spans="1:6" x14ac:dyDescent="0.3">
      <c r="A38899" t="s">
        <v>14</v>
      </c>
      <c r="B38899" t="s">
        <v>163</v>
      </c>
      <c r="C38899">
        <v>2039</v>
      </c>
      <c r="D38899" t="s">
        <v>37</v>
      </c>
      <c r="E38899" t="s">
        <v>35</v>
      </c>
      <c r="F38899" s="4">
        <v>4253.8680929756028</v>
      </c>
    </row>
    <row r="38900" spans="1:6" x14ac:dyDescent="0.3">
      <c r="A38900" t="s">
        <v>14</v>
      </c>
      <c r="B38900" t="s">
        <v>163</v>
      </c>
      <c r="C38900">
        <v>2039</v>
      </c>
      <c r="D38900" t="s">
        <v>18</v>
      </c>
      <c r="E38900" t="s">
        <v>17</v>
      </c>
      <c r="F38900" s="4">
        <v>7834.5769643481744</v>
      </c>
    </row>
    <row r="38901" spans="1:6" x14ac:dyDescent="0.3">
      <c r="A38901" t="s">
        <v>14</v>
      </c>
      <c r="B38901" t="s">
        <v>163</v>
      </c>
      <c r="C38901">
        <v>2039</v>
      </c>
      <c r="D38901" t="s">
        <v>18</v>
      </c>
      <c r="E38901" t="s">
        <v>19</v>
      </c>
      <c r="F38901" s="4">
        <v>7676.5586696969031</v>
      </c>
    </row>
    <row r="38902" spans="1:6" x14ac:dyDescent="0.3">
      <c r="A38902" t="s">
        <v>14</v>
      </c>
      <c r="B38902" t="s">
        <v>163</v>
      </c>
      <c r="C38902">
        <v>2039</v>
      </c>
      <c r="D38902" t="s">
        <v>18</v>
      </c>
      <c r="E38902" t="s">
        <v>20</v>
      </c>
      <c r="F38902" s="4">
        <v>7213.2641566344237</v>
      </c>
    </row>
    <row r="38903" spans="1:6" x14ac:dyDescent="0.3">
      <c r="A38903" t="s">
        <v>14</v>
      </c>
      <c r="B38903" t="s">
        <v>163</v>
      </c>
      <c r="C38903">
        <v>2039</v>
      </c>
      <c r="D38903" t="s">
        <v>18</v>
      </c>
      <c r="E38903" t="s">
        <v>21</v>
      </c>
      <c r="F38903" s="4">
        <v>6383.9734357939069</v>
      </c>
    </row>
    <row r="38904" spans="1:6" x14ac:dyDescent="0.3">
      <c r="A38904" t="s">
        <v>14</v>
      </c>
      <c r="B38904" t="s">
        <v>163</v>
      </c>
      <c r="C38904">
        <v>2039</v>
      </c>
      <c r="D38904" t="s">
        <v>18</v>
      </c>
      <c r="E38904" t="s">
        <v>22</v>
      </c>
      <c r="F38904" s="4">
        <v>6432.518163084389</v>
      </c>
    </row>
    <row r="38905" spans="1:6" x14ac:dyDescent="0.3">
      <c r="A38905" t="s">
        <v>14</v>
      </c>
      <c r="B38905" t="s">
        <v>163</v>
      </c>
      <c r="C38905">
        <v>2039</v>
      </c>
      <c r="D38905" t="s">
        <v>18</v>
      </c>
      <c r="E38905" t="s">
        <v>23</v>
      </c>
      <c r="F38905" s="4">
        <v>7870.6865118212427</v>
      </c>
    </row>
    <row r="38906" spans="1:6" x14ac:dyDescent="0.3">
      <c r="A38906" t="s">
        <v>14</v>
      </c>
      <c r="B38906" t="s">
        <v>163</v>
      </c>
      <c r="C38906">
        <v>2039</v>
      </c>
      <c r="D38906" t="s">
        <v>18</v>
      </c>
      <c r="E38906" t="s">
        <v>24</v>
      </c>
      <c r="F38906" s="4">
        <v>8136.5891102148826</v>
      </c>
    </row>
    <row r="38907" spans="1:6" x14ac:dyDescent="0.3">
      <c r="A38907" t="s">
        <v>14</v>
      </c>
      <c r="B38907" t="s">
        <v>163</v>
      </c>
      <c r="C38907">
        <v>2039</v>
      </c>
      <c r="D38907" t="s">
        <v>18</v>
      </c>
      <c r="E38907" t="s">
        <v>25</v>
      </c>
      <c r="F38907" s="4">
        <v>7815.4684952671396</v>
      </c>
    </row>
    <row r="38908" spans="1:6" x14ac:dyDescent="0.3">
      <c r="A38908" t="s">
        <v>14</v>
      </c>
      <c r="B38908" t="s">
        <v>163</v>
      </c>
      <c r="C38908">
        <v>2039</v>
      </c>
      <c r="D38908" t="s">
        <v>18</v>
      </c>
      <c r="E38908" t="s">
        <v>26</v>
      </c>
      <c r="F38908" s="4">
        <v>7688.0195741016523</v>
      </c>
    </row>
    <row r="38909" spans="1:6" x14ac:dyDescent="0.3">
      <c r="A38909" t="s">
        <v>14</v>
      </c>
      <c r="B38909" t="s">
        <v>163</v>
      </c>
      <c r="C38909">
        <v>2039</v>
      </c>
      <c r="D38909" t="s">
        <v>18</v>
      </c>
      <c r="E38909" t="s">
        <v>27</v>
      </c>
      <c r="F38909" s="4">
        <v>7623.6492840972514</v>
      </c>
    </row>
    <row r="38910" spans="1:6" x14ac:dyDescent="0.3">
      <c r="A38910" t="s">
        <v>14</v>
      </c>
      <c r="B38910" t="s">
        <v>163</v>
      </c>
      <c r="C38910">
        <v>2039</v>
      </c>
      <c r="D38910" t="s">
        <v>18</v>
      </c>
      <c r="E38910" t="s">
        <v>28</v>
      </c>
      <c r="F38910" s="4">
        <v>7450.7417707245113</v>
      </c>
    </row>
    <row r="38911" spans="1:6" x14ac:dyDescent="0.3">
      <c r="A38911" t="s">
        <v>14</v>
      </c>
      <c r="B38911" t="s">
        <v>163</v>
      </c>
      <c r="C38911">
        <v>2039</v>
      </c>
      <c r="D38911" t="s">
        <v>18</v>
      </c>
      <c r="E38911" t="s">
        <v>29</v>
      </c>
      <c r="F38911" s="4">
        <v>7301.9054365312404</v>
      </c>
    </row>
    <row r="38912" spans="1:6" x14ac:dyDescent="0.3">
      <c r="A38912" t="s">
        <v>14</v>
      </c>
      <c r="B38912" t="s">
        <v>163</v>
      </c>
      <c r="C38912">
        <v>2039</v>
      </c>
      <c r="D38912" t="s">
        <v>18</v>
      </c>
      <c r="E38912" t="s">
        <v>30</v>
      </c>
      <c r="F38912" s="4">
        <v>6467.1237721009093</v>
      </c>
    </row>
    <row r="38913" spans="1:6" x14ac:dyDescent="0.3">
      <c r="A38913" t="s">
        <v>14</v>
      </c>
      <c r="B38913" t="s">
        <v>163</v>
      </c>
      <c r="C38913">
        <v>2039</v>
      </c>
      <c r="D38913" t="s">
        <v>18</v>
      </c>
      <c r="E38913" t="s">
        <v>31</v>
      </c>
      <c r="F38913" s="4">
        <v>6658.2443163001453</v>
      </c>
    </row>
    <row r="38914" spans="1:6" x14ac:dyDescent="0.3">
      <c r="A38914" t="s">
        <v>14</v>
      </c>
      <c r="B38914" t="s">
        <v>163</v>
      </c>
      <c r="C38914">
        <v>2039</v>
      </c>
      <c r="D38914" t="s">
        <v>18</v>
      </c>
      <c r="E38914" t="s">
        <v>32</v>
      </c>
      <c r="F38914" s="4">
        <v>5899.6776812596918</v>
      </c>
    </row>
    <row r="38915" spans="1:6" x14ac:dyDescent="0.3">
      <c r="A38915" t="s">
        <v>14</v>
      </c>
      <c r="B38915" t="s">
        <v>163</v>
      </c>
      <c r="C38915">
        <v>2039</v>
      </c>
      <c r="D38915" t="s">
        <v>18</v>
      </c>
      <c r="E38915" t="s">
        <v>33</v>
      </c>
      <c r="F38915" s="4">
        <v>5442.9753336578106</v>
      </c>
    </row>
    <row r="38916" spans="1:6" x14ac:dyDescent="0.3">
      <c r="A38916" t="s">
        <v>14</v>
      </c>
      <c r="B38916" t="s">
        <v>163</v>
      </c>
      <c r="C38916">
        <v>2039</v>
      </c>
      <c r="D38916" t="s">
        <v>18</v>
      </c>
      <c r="E38916" t="s">
        <v>34</v>
      </c>
      <c r="F38916" s="4">
        <v>3999.8256071074852</v>
      </c>
    </row>
    <row r="38917" spans="1:6" x14ac:dyDescent="0.3">
      <c r="A38917" t="s">
        <v>14</v>
      </c>
      <c r="B38917" t="s">
        <v>163</v>
      </c>
      <c r="C38917">
        <v>2039</v>
      </c>
      <c r="D38917" t="s">
        <v>18</v>
      </c>
      <c r="E38917" t="s">
        <v>35</v>
      </c>
      <c r="F38917" s="4">
        <v>3622.441583870032</v>
      </c>
    </row>
    <row r="38918" spans="1:6" x14ac:dyDescent="0.3">
      <c r="A38918" t="s">
        <v>14</v>
      </c>
      <c r="B38918" t="s">
        <v>163</v>
      </c>
      <c r="C38918">
        <v>2039</v>
      </c>
      <c r="D38918" t="s">
        <v>38</v>
      </c>
      <c r="E38918" t="s">
        <v>17</v>
      </c>
      <c r="F38918" s="4">
        <v>15599.043537581991</v>
      </c>
    </row>
    <row r="38919" spans="1:6" x14ac:dyDescent="0.3">
      <c r="A38919" t="s">
        <v>14</v>
      </c>
      <c r="B38919" t="s">
        <v>163</v>
      </c>
      <c r="C38919">
        <v>2039</v>
      </c>
      <c r="D38919" t="s">
        <v>38</v>
      </c>
      <c r="E38919" t="s">
        <v>19</v>
      </c>
      <c r="F38919" s="4">
        <v>15328.22920516102</v>
      </c>
    </row>
    <row r="38920" spans="1:6" x14ac:dyDescent="0.3">
      <c r="A38920" t="s">
        <v>14</v>
      </c>
      <c r="B38920" t="s">
        <v>163</v>
      </c>
      <c r="C38920">
        <v>2039</v>
      </c>
      <c r="D38920" t="s">
        <v>38</v>
      </c>
      <c r="E38920" t="s">
        <v>20</v>
      </c>
      <c r="F38920" s="4">
        <v>14261.04252369451</v>
      </c>
    </row>
    <row r="38921" spans="1:6" x14ac:dyDescent="0.3">
      <c r="A38921" t="s">
        <v>14</v>
      </c>
      <c r="B38921" t="s">
        <v>163</v>
      </c>
      <c r="C38921">
        <v>2039</v>
      </c>
      <c r="D38921" t="s">
        <v>38</v>
      </c>
      <c r="E38921" t="s">
        <v>21</v>
      </c>
      <c r="F38921" s="4">
        <v>12284.64474329181</v>
      </c>
    </row>
    <row r="38922" spans="1:6" x14ac:dyDescent="0.3">
      <c r="A38922" t="s">
        <v>14</v>
      </c>
      <c r="B38922" t="s">
        <v>163</v>
      </c>
      <c r="C38922">
        <v>2039</v>
      </c>
      <c r="D38922" t="s">
        <v>38</v>
      </c>
      <c r="E38922" t="s">
        <v>22</v>
      </c>
      <c r="F38922" s="4">
        <v>12424.42618823562</v>
      </c>
    </row>
    <row r="38923" spans="1:6" x14ac:dyDescent="0.3">
      <c r="A38923" t="s">
        <v>14</v>
      </c>
      <c r="B38923" t="s">
        <v>163</v>
      </c>
      <c r="C38923">
        <v>2039</v>
      </c>
      <c r="D38923" t="s">
        <v>38</v>
      </c>
      <c r="E38923" t="s">
        <v>23</v>
      </c>
      <c r="F38923" s="4">
        <v>15863.53888899698</v>
      </c>
    </row>
    <row r="38924" spans="1:6" x14ac:dyDescent="0.3">
      <c r="A38924" t="s">
        <v>14</v>
      </c>
      <c r="B38924" t="s">
        <v>163</v>
      </c>
      <c r="C38924">
        <v>2039</v>
      </c>
      <c r="D38924" t="s">
        <v>38</v>
      </c>
      <c r="E38924" t="s">
        <v>24</v>
      </c>
      <c r="F38924" s="4">
        <v>16476.804194355391</v>
      </c>
    </row>
    <row r="38925" spans="1:6" x14ac:dyDescent="0.3">
      <c r="A38925" t="s">
        <v>14</v>
      </c>
      <c r="B38925" t="s">
        <v>163</v>
      </c>
      <c r="C38925">
        <v>2039</v>
      </c>
      <c r="D38925" t="s">
        <v>38</v>
      </c>
      <c r="E38925" t="s">
        <v>25</v>
      </c>
      <c r="F38925" s="4">
        <v>15772.44592763302</v>
      </c>
    </row>
    <row r="38926" spans="1:6" x14ac:dyDescent="0.3">
      <c r="A38926" t="s">
        <v>14</v>
      </c>
      <c r="B38926" t="s">
        <v>163</v>
      </c>
      <c r="C38926">
        <v>2039</v>
      </c>
      <c r="D38926" t="s">
        <v>38</v>
      </c>
      <c r="E38926" t="s">
        <v>26</v>
      </c>
      <c r="F38926" s="4">
        <v>15377.67522720385</v>
      </c>
    </row>
    <row r="38927" spans="1:6" x14ac:dyDescent="0.3">
      <c r="A38927" t="s">
        <v>14</v>
      </c>
      <c r="B38927" t="s">
        <v>163</v>
      </c>
      <c r="C38927">
        <v>2039</v>
      </c>
      <c r="D38927" t="s">
        <v>38</v>
      </c>
      <c r="E38927" t="s">
        <v>27</v>
      </c>
      <c r="F38927" s="4">
        <v>15261.70454990751</v>
      </c>
    </row>
    <row r="38928" spans="1:6" x14ac:dyDescent="0.3">
      <c r="A38928" t="s">
        <v>14</v>
      </c>
      <c r="B38928" t="s">
        <v>163</v>
      </c>
      <c r="C38928">
        <v>2039</v>
      </c>
      <c r="D38928" t="s">
        <v>38</v>
      </c>
      <c r="E38928" t="s">
        <v>28</v>
      </c>
      <c r="F38928" s="4">
        <v>14811.361834422931</v>
      </c>
    </row>
    <row r="38929" spans="1:6" x14ac:dyDescent="0.3">
      <c r="A38929" t="s">
        <v>14</v>
      </c>
      <c r="B38929" t="s">
        <v>163</v>
      </c>
      <c r="C38929">
        <v>2039</v>
      </c>
      <c r="D38929" t="s">
        <v>38</v>
      </c>
      <c r="E38929" t="s">
        <v>29</v>
      </c>
      <c r="F38929" s="4">
        <v>14204.406555023101</v>
      </c>
    </row>
    <row r="38930" spans="1:6" x14ac:dyDescent="0.3">
      <c r="A38930" t="s">
        <v>14</v>
      </c>
      <c r="B38930" t="s">
        <v>163</v>
      </c>
      <c r="C38930">
        <v>2039</v>
      </c>
      <c r="D38930" t="s">
        <v>38</v>
      </c>
      <c r="E38930" t="s">
        <v>30</v>
      </c>
      <c r="F38930" s="4">
        <v>12590.8613553551</v>
      </c>
    </row>
    <row r="38931" spans="1:6" x14ac:dyDescent="0.3">
      <c r="A38931" t="s">
        <v>14</v>
      </c>
      <c r="B38931" t="s">
        <v>163</v>
      </c>
      <c r="C38931">
        <v>2039</v>
      </c>
      <c r="D38931" t="s">
        <v>38</v>
      </c>
      <c r="E38931" t="s">
        <v>31</v>
      </c>
      <c r="F38931" s="4">
        <v>12903.298126560199</v>
      </c>
    </row>
    <row r="38932" spans="1:6" x14ac:dyDescent="0.3">
      <c r="A38932" t="s">
        <v>14</v>
      </c>
      <c r="B38932" t="s">
        <v>163</v>
      </c>
      <c r="C38932">
        <v>2039</v>
      </c>
      <c r="D38932" t="s">
        <v>38</v>
      </c>
      <c r="E38932" t="s">
        <v>32</v>
      </c>
      <c r="F38932" s="4">
        <v>11253.17304597463</v>
      </c>
    </row>
    <row r="38933" spans="1:6" x14ac:dyDescent="0.3">
      <c r="A38933" t="s">
        <v>14</v>
      </c>
      <c r="B38933" t="s">
        <v>163</v>
      </c>
      <c r="C38933">
        <v>2039</v>
      </c>
      <c r="D38933" t="s">
        <v>38</v>
      </c>
      <c r="E38933" t="s">
        <v>33</v>
      </c>
      <c r="F38933" s="4">
        <v>10574.457644752991</v>
      </c>
    </row>
    <row r="38934" spans="1:6" x14ac:dyDescent="0.3">
      <c r="A38934" t="s">
        <v>14</v>
      </c>
      <c r="B38934" t="s">
        <v>163</v>
      </c>
      <c r="C38934">
        <v>2039</v>
      </c>
      <c r="D38934" t="s">
        <v>38</v>
      </c>
      <c r="E38934" t="s">
        <v>34</v>
      </c>
      <c r="F38934" s="4">
        <v>7813.5015265788534</v>
      </c>
    </row>
    <row r="38935" spans="1:6" x14ac:dyDescent="0.3">
      <c r="A38935" t="s">
        <v>14</v>
      </c>
      <c r="B38935" t="s">
        <v>163</v>
      </c>
      <c r="C38935">
        <v>2039</v>
      </c>
      <c r="D38935" t="s">
        <v>38</v>
      </c>
      <c r="E38935" t="s">
        <v>35</v>
      </c>
      <c r="F38935" s="4">
        <v>7876.3096768456344</v>
      </c>
    </row>
    <row r="38936" spans="1:6" x14ac:dyDescent="0.3">
      <c r="A38936" t="s">
        <v>14</v>
      </c>
      <c r="B38936" t="s">
        <v>163</v>
      </c>
      <c r="C38936">
        <v>2040</v>
      </c>
      <c r="D38936" t="s">
        <v>37</v>
      </c>
      <c r="E38936" t="s">
        <v>17</v>
      </c>
      <c r="F38936" s="4">
        <v>7824.2808379940871</v>
      </c>
    </row>
    <row r="38937" spans="1:6" x14ac:dyDescent="0.3">
      <c r="A38937" t="s">
        <v>14</v>
      </c>
      <c r="B38937" t="s">
        <v>163</v>
      </c>
      <c r="C38937">
        <v>2040</v>
      </c>
      <c r="D38937" t="s">
        <v>37</v>
      </c>
      <c r="E38937" t="s">
        <v>19</v>
      </c>
      <c r="F38937" s="4">
        <v>7744.449250938098</v>
      </c>
    </row>
    <row r="38938" spans="1:6" x14ac:dyDescent="0.3">
      <c r="A38938" t="s">
        <v>14</v>
      </c>
      <c r="B38938" t="s">
        <v>163</v>
      </c>
      <c r="C38938">
        <v>2040</v>
      </c>
      <c r="D38938" t="s">
        <v>37</v>
      </c>
      <c r="E38938" t="s">
        <v>20</v>
      </c>
      <c r="F38938" s="4">
        <v>7163.1866720381486</v>
      </c>
    </row>
    <row r="38939" spans="1:6" x14ac:dyDescent="0.3">
      <c r="A38939" t="s">
        <v>14</v>
      </c>
      <c r="B38939" t="s">
        <v>163</v>
      </c>
      <c r="C38939">
        <v>2040</v>
      </c>
      <c r="D38939" t="s">
        <v>37</v>
      </c>
      <c r="E38939" t="s">
        <v>21</v>
      </c>
      <c r="F38939" s="4">
        <v>6032.0409452885997</v>
      </c>
    </row>
    <row r="38940" spans="1:6" x14ac:dyDescent="0.3">
      <c r="A38940" t="s">
        <v>14</v>
      </c>
      <c r="B38940" t="s">
        <v>163</v>
      </c>
      <c r="C38940">
        <v>2040</v>
      </c>
      <c r="D38940" t="s">
        <v>37</v>
      </c>
      <c r="E38940" t="s">
        <v>22</v>
      </c>
      <c r="F38940" s="4">
        <v>5975.422929555637</v>
      </c>
    </row>
    <row r="38941" spans="1:6" x14ac:dyDescent="0.3">
      <c r="A38941" t="s">
        <v>14</v>
      </c>
      <c r="B38941" t="s">
        <v>163</v>
      </c>
      <c r="C38941">
        <v>2040</v>
      </c>
      <c r="D38941" t="s">
        <v>37</v>
      </c>
      <c r="E38941" t="s">
        <v>23</v>
      </c>
      <c r="F38941" s="4">
        <v>7983.9866039165599</v>
      </c>
    </row>
    <row r="38942" spans="1:6" x14ac:dyDescent="0.3">
      <c r="A38942" t="s">
        <v>14</v>
      </c>
      <c r="B38942" t="s">
        <v>163</v>
      </c>
      <c r="C38942">
        <v>2040</v>
      </c>
      <c r="D38942" t="s">
        <v>37</v>
      </c>
      <c r="E38942" t="s">
        <v>24</v>
      </c>
      <c r="F38942" s="4">
        <v>8463.9832475716339</v>
      </c>
    </row>
    <row r="38943" spans="1:6" x14ac:dyDescent="0.3">
      <c r="A38943" t="s">
        <v>14</v>
      </c>
      <c r="B38943" t="s">
        <v>163</v>
      </c>
      <c r="C38943">
        <v>2040</v>
      </c>
      <c r="D38943" t="s">
        <v>37</v>
      </c>
      <c r="E38943" t="s">
        <v>25</v>
      </c>
      <c r="F38943" s="4">
        <v>8001.6308851983813</v>
      </c>
    </row>
    <row r="38944" spans="1:6" x14ac:dyDescent="0.3">
      <c r="A38944" t="s">
        <v>14</v>
      </c>
      <c r="B38944" t="s">
        <v>163</v>
      </c>
      <c r="C38944">
        <v>2040</v>
      </c>
      <c r="D38944" t="s">
        <v>37</v>
      </c>
      <c r="E38944" t="s">
        <v>26</v>
      </c>
      <c r="F38944" s="4">
        <v>7785.1382278138026</v>
      </c>
    </row>
    <row r="38945" spans="1:6" x14ac:dyDescent="0.3">
      <c r="A38945" t="s">
        <v>14</v>
      </c>
      <c r="B38945" t="s">
        <v>163</v>
      </c>
      <c r="C38945">
        <v>2040</v>
      </c>
      <c r="D38945" t="s">
        <v>37</v>
      </c>
      <c r="E38945" t="s">
        <v>27</v>
      </c>
      <c r="F38945" s="4">
        <v>7712.1053688784614</v>
      </c>
    </row>
    <row r="38946" spans="1:6" x14ac:dyDescent="0.3">
      <c r="A38946" t="s">
        <v>14</v>
      </c>
      <c r="B38946" t="s">
        <v>163</v>
      </c>
      <c r="C38946">
        <v>2040</v>
      </c>
      <c r="D38946" t="s">
        <v>37</v>
      </c>
      <c r="E38946" t="s">
        <v>28</v>
      </c>
      <c r="F38946" s="4">
        <v>7435.3177703581496</v>
      </c>
    </row>
    <row r="38947" spans="1:6" x14ac:dyDescent="0.3">
      <c r="A38947" t="s">
        <v>14</v>
      </c>
      <c r="B38947" t="s">
        <v>163</v>
      </c>
      <c r="C38947">
        <v>2040</v>
      </c>
      <c r="D38947" t="s">
        <v>37</v>
      </c>
      <c r="E38947" t="s">
        <v>29</v>
      </c>
      <c r="F38947" s="4">
        <v>7102.1770040104529</v>
      </c>
    </row>
    <row r="38948" spans="1:6" x14ac:dyDescent="0.3">
      <c r="A38948" t="s">
        <v>14</v>
      </c>
      <c r="B38948" t="s">
        <v>163</v>
      </c>
      <c r="C38948">
        <v>2040</v>
      </c>
      <c r="D38948" t="s">
        <v>37</v>
      </c>
      <c r="E38948" t="s">
        <v>30</v>
      </c>
      <c r="F38948" s="4">
        <v>6214.0478365628087</v>
      </c>
    </row>
    <row r="38949" spans="1:6" x14ac:dyDescent="0.3">
      <c r="A38949" t="s">
        <v>14</v>
      </c>
      <c r="B38949" t="s">
        <v>163</v>
      </c>
      <c r="C38949">
        <v>2040</v>
      </c>
      <c r="D38949" t="s">
        <v>37</v>
      </c>
      <c r="E38949" t="s">
        <v>31</v>
      </c>
      <c r="F38949" s="4">
        <v>6222.5194037121837</v>
      </c>
    </row>
    <row r="38950" spans="1:6" x14ac:dyDescent="0.3">
      <c r="A38950" t="s">
        <v>14</v>
      </c>
      <c r="B38950" t="s">
        <v>163</v>
      </c>
      <c r="C38950">
        <v>2040</v>
      </c>
      <c r="D38950" t="s">
        <v>37</v>
      </c>
      <c r="E38950" t="s">
        <v>32</v>
      </c>
      <c r="F38950" s="4">
        <v>5406.4377212306426</v>
      </c>
    </row>
    <row r="38951" spans="1:6" x14ac:dyDescent="0.3">
      <c r="A38951" t="s">
        <v>14</v>
      </c>
      <c r="B38951" t="s">
        <v>163</v>
      </c>
      <c r="C38951">
        <v>2040</v>
      </c>
      <c r="D38951" t="s">
        <v>37</v>
      </c>
      <c r="E38951" t="s">
        <v>33</v>
      </c>
      <c r="F38951" s="4">
        <v>5185.5963484004224</v>
      </c>
    </row>
    <row r="38952" spans="1:6" x14ac:dyDescent="0.3">
      <c r="A38952" t="s">
        <v>14</v>
      </c>
      <c r="B38952" t="s">
        <v>163</v>
      </c>
      <c r="C38952">
        <v>2040</v>
      </c>
      <c r="D38952" t="s">
        <v>37</v>
      </c>
      <c r="E38952" t="s">
        <v>34</v>
      </c>
      <c r="F38952" s="4">
        <v>3984.8355740373709</v>
      </c>
    </row>
    <row r="38953" spans="1:6" x14ac:dyDescent="0.3">
      <c r="A38953" t="s">
        <v>14</v>
      </c>
      <c r="B38953" t="s">
        <v>163</v>
      </c>
      <c r="C38953">
        <v>2040</v>
      </c>
      <c r="D38953" t="s">
        <v>37</v>
      </c>
      <c r="E38953" t="s">
        <v>35</v>
      </c>
      <c r="F38953" s="4">
        <v>4510.0303526255693</v>
      </c>
    </row>
    <row r="38954" spans="1:6" x14ac:dyDescent="0.3">
      <c r="A38954" t="s">
        <v>14</v>
      </c>
      <c r="B38954" t="s">
        <v>163</v>
      </c>
      <c r="C38954">
        <v>2040</v>
      </c>
      <c r="D38954" t="s">
        <v>18</v>
      </c>
      <c r="E38954" t="s">
        <v>17</v>
      </c>
      <c r="F38954" s="4">
        <v>7893.8750433088944</v>
      </c>
    </row>
    <row r="38955" spans="1:6" x14ac:dyDescent="0.3">
      <c r="A38955" t="s">
        <v>14</v>
      </c>
      <c r="B38955" t="s">
        <v>163</v>
      </c>
      <c r="C38955">
        <v>2040</v>
      </c>
      <c r="D38955" t="s">
        <v>18</v>
      </c>
      <c r="E38955" t="s">
        <v>19</v>
      </c>
      <c r="F38955" s="4">
        <v>7768.2595696507642</v>
      </c>
    </row>
    <row r="38956" spans="1:6" x14ac:dyDescent="0.3">
      <c r="A38956" t="s">
        <v>14</v>
      </c>
      <c r="B38956" t="s">
        <v>163</v>
      </c>
      <c r="C38956">
        <v>2040</v>
      </c>
      <c r="D38956" t="s">
        <v>18</v>
      </c>
      <c r="E38956" t="s">
        <v>20</v>
      </c>
      <c r="F38956" s="4">
        <v>7329.9234440196497</v>
      </c>
    </row>
    <row r="38957" spans="1:6" x14ac:dyDescent="0.3">
      <c r="A38957" t="s">
        <v>14</v>
      </c>
      <c r="B38957" t="s">
        <v>163</v>
      </c>
      <c r="C38957">
        <v>2040</v>
      </c>
      <c r="D38957" t="s">
        <v>18</v>
      </c>
      <c r="E38957" t="s">
        <v>21</v>
      </c>
      <c r="F38957" s="4">
        <v>6504.0213525465824</v>
      </c>
    </row>
    <row r="38958" spans="1:6" x14ac:dyDescent="0.3">
      <c r="A38958" t="s">
        <v>14</v>
      </c>
      <c r="B38958" t="s">
        <v>163</v>
      </c>
      <c r="C38958">
        <v>2040</v>
      </c>
      <c r="D38958" t="s">
        <v>18</v>
      </c>
      <c r="E38958" t="s">
        <v>22</v>
      </c>
      <c r="F38958" s="4">
        <v>6399.5402877177148</v>
      </c>
    </row>
    <row r="38959" spans="1:6" x14ac:dyDescent="0.3">
      <c r="A38959" t="s">
        <v>14</v>
      </c>
      <c r="B38959" t="s">
        <v>163</v>
      </c>
      <c r="C38959">
        <v>2040</v>
      </c>
      <c r="D38959" t="s">
        <v>18</v>
      </c>
      <c r="E38959" t="s">
        <v>23</v>
      </c>
      <c r="F38959" s="4">
        <v>7872.9182073567954</v>
      </c>
    </row>
    <row r="38960" spans="1:6" x14ac:dyDescent="0.3">
      <c r="A38960" t="s">
        <v>14</v>
      </c>
      <c r="B38960" t="s">
        <v>163</v>
      </c>
      <c r="C38960">
        <v>2040</v>
      </c>
      <c r="D38960" t="s">
        <v>18</v>
      </c>
      <c r="E38960" t="s">
        <v>24</v>
      </c>
      <c r="F38960" s="4">
        <v>8249.3467898871386</v>
      </c>
    </row>
    <row r="38961" spans="1:6" x14ac:dyDescent="0.3">
      <c r="A38961" t="s">
        <v>14</v>
      </c>
      <c r="B38961" t="s">
        <v>163</v>
      </c>
      <c r="C38961">
        <v>2040</v>
      </c>
      <c r="D38961" t="s">
        <v>18</v>
      </c>
      <c r="E38961" t="s">
        <v>25</v>
      </c>
      <c r="F38961" s="4">
        <v>7879.1653437337027</v>
      </c>
    </row>
    <row r="38962" spans="1:6" x14ac:dyDescent="0.3">
      <c r="A38962" t="s">
        <v>14</v>
      </c>
      <c r="B38962" t="s">
        <v>163</v>
      </c>
      <c r="C38962">
        <v>2040</v>
      </c>
      <c r="D38962" t="s">
        <v>18</v>
      </c>
      <c r="E38962" t="s">
        <v>26</v>
      </c>
      <c r="F38962" s="4">
        <v>7766.0501089516893</v>
      </c>
    </row>
    <row r="38963" spans="1:6" x14ac:dyDescent="0.3">
      <c r="A38963" t="s">
        <v>14</v>
      </c>
      <c r="B38963" t="s">
        <v>163</v>
      </c>
      <c r="C38963">
        <v>2040</v>
      </c>
      <c r="D38963" t="s">
        <v>18</v>
      </c>
      <c r="E38963" t="s">
        <v>27</v>
      </c>
      <c r="F38963" s="4">
        <v>7694.1564735660477</v>
      </c>
    </row>
    <row r="38964" spans="1:6" x14ac:dyDescent="0.3">
      <c r="A38964" t="s">
        <v>14</v>
      </c>
      <c r="B38964" t="s">
        <v>163</v>
      </c>
      <c r="C38964">
        <v>2040</v>
      </c>
      <c r="D38964" t="s">
        <v>18</v>
      </c>
      <c r="E38964" t="s">
        <v>28</v>
      </c>
      <c r="F38964" s="4">
        <v>7533.7085000673023</v>
      </c>
    </row>
    <row r="38965" spans="1:6" x14ac:dyDescent="0.3">
      <c r="A38965" t="s">
        <v>14</v>
      </c>
      <c r="B38965" t="s">
        <v>163</v>
      </c>
      <c r="C38965">
        <v>2040</v>
      </c>
      <c r="D38965" t="s">
        <v>18</v>
      </c>
      <c r="E38965" t="s">
        <v>29</v>
      </c>
      <c r="F38965" s="4">
        <v>7467.3962117563897</v>
      </c>
    </row>
    <row r="38966" spans="1:6" x14ac:dyDescent="0.3">
      <c r="A38966" t="s">
        <v>14</v>
      </c>
      <c r="B38966" t="s">
        <v>163</v>
      </c>
      <c r="C38966">
        <v>2040</v>
      </c>
      <c r="D38966" t="s">
        <v>18</v>
      </c>
      <c r="E38966" t="s">
        <v>30</v>
      </c>
      <c r="F38966" s="4">
        <v>6517.7722178170579</v>
      </c>
    </row>
    <row r="38967" spans="1:6" x14ac:dyDescent="0.3">
      <c r="A38967" t="s">
        <v>14</v>
      </c>
      <c r="B38967" t="s">
        <v>163</v>
      </c>
      <c r="C38967">
        <v>2040</v>
      </c>
      <c r="D38967" t="s">
        <v>18</v>
      </c>
      <c r="E38967" t="s">
        <v>31</v>
      </c>
      <c r="F38967" s="4">
        <v>6635.8687502045414</v>
      </c>
    </row>
    <row r="38968" spans="1:6" x14ac:dyDescent="0.3">
      <c r="A38968" t="s">
        <v>14</v>
      </c>
      <c r="B38968" t="s">
        <v>163</v>
      </c>
      <c r="C38968">
        <v>2040</v>
      </c>
      <c r="D38968" t="s">
        <v>18</v>
      </c>
      <c r="E38968" t="s">
        <v>32</v>
      </c>
      <c r="F38968" s="4">
        <v>6008.3957911958651</v>
      </c>
    </row>
    <row r="38969" spans="1:6" x14ac:dyDescent="0.3">
      <c r="A38969" t="s">
        <v>14</v>
      </c>
      <c r="B38969" t="s">
        <v>163</v>
      </c>
      <c r="C38969">
        <v>2040</v>
      </c>
      <c r="D38969" t="s">
        <v>18</v>
      </c>
      <c r="E38969" t="s">
        <v>33</v>
      </c>
      <c r="F38969" s="4">
        <v>5480.8296940963392</v>
      </c>
    </row>
    <row r="38970" spans="1:6" x14ac:dyDescent="0.3">
      <c r="A38970" t="s">
        <v>14</v>
      </c>
      <c r="B38970" t="s">
        <v>163</v>
      </c>
      <c r="C38970">
        <v>2040</v>
      </c>
      <c r="D38970" t="s">
        <v>18</v>
      </c>
      <c r="E38970" t="s">
        <v>34</v>
      </c>
      <c r="F38970" s="4">
        <v>4151.0090573495863</v>
      </c>
    </row>
    <row r="38971" spans="1:6" x14ac:dyDescent="0.3">
      <c r="A38971" t="s">
        <v>14</v>
      </c>
      <c r="B38971" t="s">
        <v>163</v>
      </c>
      <c r="C38971">
        <v>2040</v>
      </c>
      <c r="D38971" t="s">
        <v>18</v>
      </c>
      <c r="E38971" t="s">
        <v>35</v>
      </c>
      <c r="F38971" s="4">
        <v>3864.5848743552719</v>
      </c>
    </row>
    <row r="38972" spans="1:6" x14ac:dyDescent="0.3">
      <c r="A38972" t="s">
        <v>14</v>
      </c>
      <c r="B38972" t="s">
        <v>163</v>
      </c>
      <c r="C38972">
        <v>2040</v>
      </c>
      <c r="D38972" t="s">
        <v>38</v>
      </c>
      <c r="E38972" t="s">
        <v>17</v>
      </c>
      <c r="F38972" s="4">
        <v>15718.155881302981</v>
      </c>
    </row>
    <row r="38973" spans="1:6" x14ac:dyDescent="0.3">
      <c r="A38973" t="s">
        <v>14</v>
      </c>
      <c r="B38973" t="s">
        <v>163</v>
      </c>
      <c r="C38973">
        <v>2040</v>
      </c>
      <c r="D38973" t="s">
        <v>38</v>
      </c>
      <c r="E38973" t="s">
        <v>19</v>
      </c>
      <c r="F38973" s="4">
        <v>15512.708820588859</v>
      </c>
    </row>
    <row r="38974" spans="1:6" x14ac:dyDescent="0.3">
      <c r="A38974" t="s">
        <v>14</v>
      </c>
      <c r="B38974" t="s">
        <v>163</v>
      </c>
      <c r="C38974">
        <v>2040</v>
      </c>
      <c r="D38974" t="s">
        <v>38</v>
      </c>
      <c r="E38974" t="s">
        <v>20</v>
      </c>
      <c r="F38974" s="4">
        <v>14493.1101160578</v>
      </c>
    </row>
    <row r="38975" spans="1:6" x14ac:dyDescent="0.3">
      <c r="A38975" t="s">
        <v>14</v>
      </c>
      <c r="B38975" t="s">
        <v>163</v>
      </c>
      <c r="C38975">
        <v>2040</v>
      </c>
      <c r="D38975" t="s">
        <v>38</v>
      </c>
      <c r="E38975" t="s">
        <v>21</v>
      </c>
      <c r="F38975" s="4">
        <v>12536.06229783518</v>
      </c>
    </row>
    <row r="38976" spans="1:6" x14ac:dyDescent="0.3">
      <c r="A38976" t="s">
        <v>14</v>
      </c>
      <c r="B38976" t="s">
        <v>163</v>
      </c>
      <c r="C38976">
        <v>2040</v>
      </c>
      <c r="D38976" t="s">
        <v>38</v>
      </c>
      <c r="E38976" t="s">
        <v>22</v>
      </c>
      <c r="F38976" s="4">
        <v>12374.963217273351</v>
      </c>
    </row>
    <row r="38977" spans="1:6" x14ac:dyDescent="0.3">
      <c r="A38977" t="s">
        <v>14</v>
      </c>
      <c r="B38977" t="s">
        <v>163</v>
      </c>
      <c r="C38977">
        <v>2040</v>
      </c>
      <c r="D38977" t="s">
        <v>38</v>
      </c>
      <c r="E38977" t="s">
        <v>23</v>
      </c>
      <c r="F38977" s="4">
        <v>15856.904811273351</v>
      </c>
    </row>
    <row r="38978" spans="1:6" x14ac:dyDescent="0.3">
      <c r="A38978" t="s">
        <v>14</v>
      </c>
      <c r="B38978" t="s">
        <v>163</v>
      </c>
      <c r="C38978">
        <v>2040</v>
      </c>
      <c r="D38978" t="s">
        <v>38</v>
      </c>
      <c r="E38978" t="s">
        <v>24</v>
      </c>
      <c r="F38978" s="4">
        <v>16713.330037458771</v>
      </c>
    </row>
    <row r="38979" spans="1:6" x14ac:dyDescent="0.3">
      <c r="A38979" t="s">
        <v>14</v>
      </c>
      <c r="B38979" t="s">
        <v>163</v>
      </c>
      <c r="C38979">
        <v>2040</v>
      </c>
      <c r="D38979" t="s">
        <v>38</v>
      </c>
      <c r="E38979" t="s">
        <v>25</v>
      </c>
      <c r="F38979" s="4">
        <v>15880.79622893208</v>
      </c>
    </row>
    <row r="38980" spans="1:6" x14ac:dyDescent="0.3">
      <c r="A38980" t="s">
        <v>14</v>
      </c>
      <c r="B38980" t="s">
        <v>163</v>
      </c>
      <c r="C38980">
        <v>2040</v>
      </c>
      <c r="D38980" t="s">
        <v>38</v>
      </c>
      <c r="E38980" t="s">
        <v>26</v>
      </c>
      <c r="F38980" s="4">
        <v>15551.18833676549</v>
      </c>
    </row>
    <row r="38981" spans="1:6" x14ac:dyDescent="0.3">
      <c r="A38981" t="s">
        <v>14</v>
      </c>
      <c r="B38981" t="s">
        <v>163</v>
      </c>
      <c r="C38981">
        <v>2040</v>
      </c>
      <c r="D38981" t="s">
        <v>38</v>
      </c>
      <c r="E38981" t="s">
        <v>27</v>
      </c>
      <c r="F38981" s="4">
        <v>15406.26184244451</v>
      </c>
    </row>
    <row r="38982" spans="1:6" x14ac:dyDescent="0.3">
      <c r="A38982" t="s">
        <v>14</v>
      </c>
      <c r="B38982" t="s">
        <v>163</v>
      </c>
      <c r="C38982">
        <v>2040</v>
      </c>
      <c r="D38982" t="s">
        <v>38</v>
      </c>
      <c r="E38982" t="s">
        <v>28</v>
      </c>
      <c r="F38982" s="4">
        <v>14969.026270425449</v>
      </c>
    </row>
    <row r="38983" spans="1:6" x14ac:dyDescent="0.3">
      <c r="A38983" t="s">
        <v>14</v>
      </c>
      <c r="B38983" t="s">
        <v>163</v>
      </c>
      <c r="C38983">
        <v>2040</v>
      </c>
      <c r="D38983" t="s">
        <v>38</v>
      </c>
      <c r="E38983" t="s">
        <v>29</v>
      </c>
      <c r="F38983" s="4">
        <v>14569.573215766841</v>
      </c>
    </row>
    <row r="38984" spans="1:6" x14ac:dyDescent="0.3">
      <c r="A38984" t="s">
        <v>14</v>
      </c>
      <c r="B38984" t="s">
        <v>163</v>
      </c>
      <c r="C38984">
        <v>2040</v>
      </c>
      <c r="D38984" t="s">
        <v>38</v>
      </c>
      <c r="E38984" t="s">
        <v>30</v>
      </c>
      <c r="F38984" s="4">
        <v>12731.82005437987</v>
      </c>
    </row>
    <row r="38985" spans="1:6" x14ac:dyDescent="0.3">
      <c r="A38985" t="s">
        <v>14</v>
      </c>
      <c r="B38985" t="s">
        <v>163</v>
      </c>
      <c r="C38985">
        <v>2040</v>
      </c>
      <c r="D38985" t="s">
        <v>38</v>
      </c>
      <c r="E38985" t="s">
        <v>31</v>
      </c>
      <c r="F38985" s="4">
        <v>12858.388153916731</v>
      </c>
    </row>
    <row r="38986" spans="1:6" x14ac:dyDescent="0.3">
      <c r="A38986" t="s">
        <v>14</v>
      </c>
      <c r="B38986" t="s">
        <v>163</v>
      </c>
      <c r="C38986">
        <v>2040</v>
      </c>
      <c r="D38986" t="s">
        <v>38</v>
      </c>
      <c r="E38986" t="s">
        <v>32</v>
      </c>
      <c r="F38986" s="4">
        <v>11414.83351242651</v>
      </c>
    </row>
    <row r="38987" spans="1:6" x14ac:dyDescent="0.3">
      <c r="A38987" t="s">
        <v>14</v>
      </c>
      <c r="B38987" t="s">
        <v>163</v>
      </c>
      <c r="C38987">
        <v>2040</v>
      </c>
      <c r="D38987" t="s">
        <v>38</v>
      </c>
      <c r="E38987" t="s">
        <v>33</v>
      </c>
      <c r="F38987" s="4">
        <v>10666.42604249676</v>
      </c>
    </row>
    <row r="38988" spans="1:6" x14ac:dyDescent="0.3">
      <c r="A38988" t="s">
        <v>14</v>
      </c>
      <c r="B38988" t="s">
        <v>163</v>
      </c>
      <c r="C38988">
        <v>2040</v>
      </c>
      <c r="D38988" t="s">
        <v>38</v>
      </c>
      <c r="E38988" t="s">
        <v>34</v>
      </c>
      <c r="F38988" s="4">
        <v>8135.8446313869572</v>
      </c>
    </row>
    <row r="38989" spans="1:6" x14ac:dyDescent="0.3">
      <c r="A38989" t="s">
        <v>14</v>
      </c>
      <c r="B38989" t="s">
        <v>163</v>
      </c>
      <c r="C38989">
        <v>2040</v>
      </c>
      <c r="D38989" t="s">
        <v>38</v>
      </c>
      <c r="E38989" t="s">
        <v>35</v>
      </c>
      <c r="F38989" s="4">
        <v>8374.6152269808408</v>
      </c>
    </row>
    <row r="38990" spans="1:6" x14ac:dyDescent="0.3">
      <c r="A38990" t="s">
        <v>14</v>
      </c>
      <c r="B38990" t="s">
        <v>163</v>
      </c>
      <c r="C38990">
        <v>2041</v>
      </c>
      <c r="D38990" t="s">
        <v>37</v>
      </c>
      <c r="E38990" t="s">
        <v>17</v>
      </c>
      <c r="F38990" s="4">
        <v>7880.0904175820242</v>
      </c>
    </row>
    <row r="38991" spans="1:6" x14ac:dyDescent="0.3">
      <c r="A38991" t="s">
        <v>14</v>
      </c>
      <c r="B38991" t="s">
        <v>163</v>
      </c>
      <c r="C38991">
        <v>2041</v>
      </c>
      <c r="D38991" t="s">
        <v>37</v>
      </c>
      <c r="E38991" t="s">
        <v>19</v>
      </c>
      <c r="F38991" s="4">
        <v>7827.9434295915489</v>
      </c>
    </row>
    <row r="38992" spans="1:6" x14ac:dyDescent="0.3">
      <c r="A38992" t="s">
        <v>14</v>
      </c>
      <c r="B38992" t="s">
        <v>163</v>
      </c>
      <c r="C38992">
        <v>2041</v>
      </c>
      <c r="D38992" t="s">
        <v>37</v>
      </c>
      <c r="E38992" t="s">
        <v>20</v>
      </c>
      <c r="F38992" s="4">
        <v>7277.4303963606108</v>
      </c>
    </row>
    <row r="38993" spans="1:6" x14ac:dyDescent="0.3">
      <c r="A38993" t="s">
        <v>14</v>
      </c>
      <c r="B38993" t="s">
        <v>163</v>
      </c>
      <c r="C38993">
        <v>2041</v>
      </c>
      <c r="D38993" t="s">
        <v>37</v>
      </c>
      <c r="E38993" t="s">
        <v>21</v>
      </c>
      <c r="F38993" s="4">
        <v>6173.7968105447844</v>
      </c>
    </row>
    <row r="38994" spans="1:6" x14ac:dyDescent="0.3">
      <c r="A38994" t="s">
        <v>14</v>
      </c>
      <c r="B38994" t="s">
        <v>163</v>
      </c>
      <c r="C38994">
        <v>2041</v>
      </c>
      <c r="D38994" t="s">
        <v>37</v>
      </c>
      <c r="E38994" t="s">
        <v>22</v>
      </c>
      <c r="F38994" s="4">
        <v>5945.2799596482291</v>
      </c>
    </row>
    <row r="38995" spans="1:6" x14ac:dyDescent="0.3">
      <c r="A38995" t="s">
        <v>14</v>
      </c>
      <c r="B38995" t="s">
        <v>163</v>
      </c>
      <c r="C38995">
        <v>2041</v>
      </c>
      <c r="D38995" t="s">
        <v>37</v>
      </c>
      <c r="E38995" t="s">
        <v>23</v>
      </c>
      <c r="F38995" s="4">
        <v>7996.039614801788</v>
      </c>
    </row>
    <row r="38996" spans="1:6" x14ac:dyDescent="0.3">
      <c r="A38996" t="s">
        <v>14</v>
      </c>
      <c r="B38996" t="s">
        <v>163</v>
      </c>
      <c r="C38996">
        <v>2041</v>
      </c>
      <c r="D38996" t="s">
        <v>37</v>
      </c>
      <c r="E38996" t="s">
        <v>24</v>
      </c>
      <c r="F38996" s="4">
        <v>8547.3277753069196</v>
      </c>
    </row>
    <row r="38997" spans="1:6" x14ac:dyDescent="0.3">
      <c r="A38997" t="s">
        <v>14</v>
      </c>
      <c r="B38997" t="s">
        <v>163</v>
      </c>
      <c r="C38997">
        <v>2041</v>
      </c>
      <c r="D38997" t="s">
        <v>37</v>
      </c>
      <c r="E38997" t="s">
        <v>25</v>
      </c>
      <c r="F38997" s="4">
        <v>8070.7126788174373</v>
      </c>
    </row>
    <row r="38998" spans="1:6" x14ac:dyDescent="0.3">
      <c r="A38998" t="s">
        <v>14</v>
      </c>
      <c r="B38998" t="s">
        <v>163</v>
      </c>
      <c r="C38998">
        <v>2041</v>
      </c>
      <c r="D38998" t="s">
        <v>37</v>
      </c>
      <c r="E38998" t="s">
        <v>26</v>
      </c>
      <c r="F38998" s="4">
        <v>7888.9260454038867</v>
      </c>
    </row>
    <row r="38999" spans="1:6" x14ac:dyDescent="0.3">
      <c r="A38999" t="s">
        <v>14</v>
      </c>
      <c r="B38999" t="s">
        <v>163</v>
      </c>
      <c r="C38999">
        <v>2041</v>
      </c>
      <c r="D38999" t="s">
        <v>37</v>
      </c>
      <c r="E38999" t="s">
        <v>27</v>
      </c>
      <c r="F38999" s="4">
        <v>7769.5463645067202</v>
      </c>
    </row>
    <row r="39000" spans="1:6" x14ac:dyDescent="0.3">
      <c r="A39000" t="s">
        <v>14</v>
      </c>
      <c r="B39000" t="s">
        <v>163</v>
      </c>
      <c r="C39000">
        <v>2041</v>
      </c>
      <c r="D39000" t="s">
        <v>37</v>
      </c>
      <c r="E39000" t="s">
        <v>28</v>
      </c>
      <c r="F39000" s="4">
        <v>7538.4419114179964</v>
      </c>
    </row>
    <row r="39001" spans="1:6" x14ac:dyDescent="0.3">
      <c r="A39001" t="s">
        <v>14</v>
      </c>
      <c r="B39001" t="s">
        <v>163</v>
      </c>
      <c r="C39001">
        <v>2041</v>
      </c>
      <c r="D39001" t="s">
        <v>37</v>
      </c>
      <c r="E39001" t="s">
        <v>29</v>
      </c>
      <c r="F39001" s="4">
        <v>7240.6848446262456</v>
      </c>
    </row>
    <row r="39002" spans="1:6" x14ac:dyDescent="0.3">
      <c r="A39002" t="s">
        <v>14</v>
      </c>
      <c r="B39002" t="s">
        <v>163</v>
      </c>
      <c r="C39002">
        <v>2041</v>
      </c>
      <c r="D39002" t="s">
        <v>37</v>
      </c>
      <c r="E39002" t="s">
        <v>30</v>
      </c>
      <c r="F39002" s="4">
        <v>6343.8955001625836</v>
      </c>
    </row>
    <row r="39003" spans="1:6" x14ac:dyDescent="0.3">
      <c r="A39003" t="s">
        <v>14</v>
      </c>
      <c r="B39003" t="s">
        <v>163</v>
      </c>
      <c r="C39003">
        <v>2041</v>
      </c>
      <c r="D39003" t="s">
        <v>37</v>
      </c>
      <c r="E39003" t="s">
        <v>31</v>
      </c>
      <c r="F39003" s="4">
        <v>6104.4289432661844</v>
      </c>
    </row>
    <row r="39004" spans="1:6" x14ac:dyDescent="0.3">
      <c r="A39004" t="s">
        <v>14</v>
      </c>
      <c r="B39004" t="s">
        <v>163</v>
      </c>
      <c r="C39004">
        <v>2041</v>
      </c>
      <c r="D39004" t="s">
        <v>37</v>
      </c>
      <c r="E39004" t="s">
        <v>32</v>
      </c>
      <c r="F39004" s="4">
        <v>5637.7000091672926</v>
      </c>
    </row>
    <row r="39005" spans="1:6" x14ac:dyDescent="0.3">
      <c r="A39005" t="s">
        <v>14</v>
      </c>
      <c r="B39005" t="s">
        <v>163</v>
      </c>
      <c r="C39005">
        <v>2041</v>
      </c>
      <c r="D39005" t="s">
        <v>37</v>
      </c>
      <c r="E39005" t="s">
        <v>33</v>
      </c>
      <c r="F39005" s="4">
        <v>5137.1794526721214</v>
      </c>
    </row>
    <row r="39006" spans="1:6" x14ac:dyDescent="0.3">
      <c r="A39006" t="s">
        <v>14</v>
      </c>
      <c r="B39006" t="s">
        <v>163</v>
      </c>
      <c r="C39006">
        <v>2041</v>
      </c>
      <c r="D39006" t="s">
        <v>37</v>
      </c>
      <c r="E39006" t="s">
        <v>34</v>
      </c>
      <c r="F39006" s="4">
        <v>4183.6616225388716</v>
      </c>
    </row>
    <row r="39007" spans="1:6" x14ac:dyDescent="0.3">
      <c r="A39007" t="s">
        <v>14</v>
      </c>
      <c r="B39007" t="s">
        <v>163</v>
      </c>
      <c r="C39007">
        <v>2041</v>
      </c>
      <c r="D39007" t="s">
        <v>37</v>
      </c>
      <c r="E39007" t="s">
        <v>35</v>
      </c>
      <c r="F39007" s="4">
        <v>4761.1571653644887</v>
      </c>
    </row>
    <row r="39008" spans="1:6" x14ac:dyDescent="0.3">
      <c r="A39008" t="s">
        <v>14</v>
      </c>
      <c r="B39008" t="s">
        <v>163</v>
      </c>
      <c r="C39008">
        <v>2041</v>
      </c>
      <c r="D39008" t="s">
        <v>18</v>
      </c>
      <c r="E39008" t="s">
        <v>17</v>
      </c>
      <c r="F39008" s="4">
        <v>7949.1797295592669</v>
      </c>
    </row>
    <row r="39009" spans="1:6" x14ac:dyDescent="0.3">
      <c r="A39009" t="s">
        <v>14</v>
      </c>
      <c r="B39009" t="s">
        <v>163</v>
      </c>
      <c r="C39009">
        <v>2041</v>
      </c>
      <c r="D39009" t="s">
        <v>18</v>
      </c>
      <c r="E39009" t="s">
        <v>19</v>
      </c>
      <c r="F39009" s="4">
        <v>7850.6739503726594</v>
      </c>
    </row>
    <row r="39010" spans="1:6" x14ac:dyDescent="0.3">
      <c r="A39010" t="s">
        <v>14</v>
      </c>
      <c r="B39010" t="s">
        <v>163</v>
      </c>
      <c r="C39010">
        <v>2041</v>
      </c>
      <c r="D39010" t="s">
        <v>18</v>
      </c>
      <c r="E39010" t="s">
        <v>20</v>
      </c>
      <c r="F39010" s="4">
        <v>7445.3812527082409</v>
      </c>
    </row>
    <row r="39011" spans="1:6" x14ac:dyDescent="0.3">
      <c r="A39011" t="s">
        <v>14</v>
      </c>
      <c r="B39011" t="s">
        <v>163</v>
      </c>
      <c r="C39011">
        <v>2041</v>
      </c>
      <c r="D39011" t="s">
        <v>18</v>
      </c>
      <c r="E39011" t="s">
        <v>21</v>
      </c>
      <c r="F39011" s="4">
        <v>6653.3084357723219</v>
      </c>
    </row>
    <row r="39012" spans="1:6" x14ac:dyDescent="0.3">
      <c r="A39012" t="s">
        <v>14</v>
      </c>
      <c r="B39012" t="s">
        <v>163</v>
      </c>
      <c r="C39012">
        <v>2041</v>
      </c>
      <c r="D39012" t="s">
        <v>18</v>
      </c>
      <c r="E39012" t="s">
        <v>22</v>
      </c>
      <c r="F39012" s="4">
        <v>6354.9958113943067</v>
      </c>
    </row>
    <row r="39013" spans="1:6" x14ac:dyDescent="0.3">
      <c r="A39013" t="s">
        <v>14</v>
      </c>
      <c r="B39013" t="s">
        <v>163</v>
      </c>
      <c r="C39013">
        <v>2041</v>
      </c>
      <c r="D39013" t="s">
        <v>18</v>
      </c>
      <c r="E39013" t="s">
        <v>23</v>
      </c>
      <c r="F39013" s="4">
        <v>7888.4764121184662</v>
      </c>
    </row>
    <row r="39014" spans="1:6" x14ac:dyDescent="0.3">
      <c r="A39014" t="s">
        <v>14</v>
      </c>
      <c r="B39014" t="s">
        <v>163</v>
      </c>
      <c r="C39014">
        <v>2041</v>
      </c>
      <c r="D39014" t="s">
        <v>18</v>
      </c>
      <c r="E39014" t="s">
        <v>24</v>
      </c>
      <c r="F39014" s="4">
        <v>8322.5674411933487</v>
      </c>
    </row>
    <row r="39015" spans="1:6" x14ac:dyDescent="0.3">
      <c r="A39015" t="s">
        <v>14</v>
      </c>
      <c r="B39015" t="s">
        <v>163</v>
      </c>
      <c r="C39015">
        <v>2041</v>
      </c>
      <c r="D39015" t="s">
        <v>18</v>
      </c>
      <c r="E39015" t="s">
        <v>25</v>
      </c>
      <c r="F39015" s="4">
        <v>7952.8055195295819</v>
      </c>
    </row>
    <row r="39016" spans="1:6" x14ac:dyDescent="0.3">
      <c r="A39016" t="s">
        <v>14</v>
      </c>
      <c r="B39016" t="s">
        <v>163</v>
      </c>
      <c r="C39016">
        <v>2041</v>
      </c>
      <c r="D39016" t="s">
        <v>18</v>
      </c>
      <c r="E39016" t="s">
        <v>26</v>
      </c>
      <c r="F39016" s="4">
        <v>7865.0296087147963</v>
      </c>
    </row>
    <row r="39017" spans="1:6" x14ac:dyDescent="0.3">
      <c r="A39017" t="s">
        <v>14</v>
      </c>
      <c r="B39017" t="s">
        <v>163</v>
      </c>
      <c r="C39017">
        <v>2041</v>
      </c>
      <c r="D39017" t="s">
        <v>18</v>
      </c>
      <c r="E39017" t="s">
        <v>27</v>
      </c>
      <c r="F39017" s="4">
        <v>7745.0298217329246</v>
      </c>
    </row>
    <row r="39018" spans="1:6" x14ac:dyDescent="0.3">
      <c r="A39018" t="s">
        <v>14</v>
      </c>
      <c r="B39018" t="s">
        <v>163</v>
      </c>
      <c r="C39018">
        <v>2041</v>
      </c>
      <c r="D39018" t="s">
        <v>18</v>
      </c>
      <c r="E39018" t="s">
        <v>28</v>
      </c>
      <c r="F39018" s="4">
        <v>7619.8776296358101</v>
      </c>
    </row>
    <row r="39019" spans="1:6" x14ac:dyDescent="0.3">
      <c r="A39019" t="s">
        <v>14</v>
      </c>
      <c r="B39019" t="s">
        <v>163</v>
      </c>
      <c r="C39019">
        <v>2041</v>
      </c>
      <c r="D39019" t="s">
        <v>18</v>
      </c>
      <c r="E39019" t="s">
        <v>29</v>
      </c>
      <c r="F39019" s="4">
        <v>7592.5470009597457</v>
      </c>
    </row>
    <row r="39020" spans="1:6" x14ac:dyDescent="0.3">
      <c r="A39020" t="s">
        <v>14</v>
      </c>
      <c r="B39020" t="s">
        <v>163</v>
      </c>
      <c r="C39020">
        <v>2041</v>
      </c>
      <c r="D39020" t="s">
        <v>18</v>
      </c>
      <c r="E39020" t="s">
        <v>30</v>
      </c>
      <c r="F39020" s="4">
        <v>6651.8826594596339</v>
      </c>
    </row>
    <row r="39021" spans="1:6" x14ac:dyDescent="0.3">
      <c r="A39021" t="s">
        <v>14</v>
      </c>
      <c r="B39021" t="s">
        <v>163</v>
      </c>
      <c r="C39021">
        <v>2041</v>
      </c>
      <c r="D39021" t="s">
        <v>18</v>
      </c>
      <c r="E39021" t="s">
        <v>31</v>
      </c>
      <c r="F39021" s="4">
        <v>6539.8413203086757</v>
      </c>
    </row>
    <row r="39022" spans="1:6" x14ac:dyDescent="0.3">
      <c r="A39022" t="s">
        <v>14</v>
      </c>
      <c r="B39022" t="s">
        <v>163</v>
      </c>
      <c r="C39022">
        <v>2041</v>
      </c>
      <c r="D39022" t="s">
        <v>18</v>
      </c>
      <c r="E39022" t="s">
        <v>32</v>
      </c>
      <c r="F39022" s="4">
        <v>6161.344250070666</v>
      </c>
    </row>
    <row r="39023" spans="1:6" x14ac:dyDescent="0.3">
      <c r="A39023" t="s">
        <v>14</v>
      </c>
      <c r="B39023" t="s">
        <v>163</v>
      </c>
      <c r="C39023">
        <v>2041</v>
      </c>
      <c r="D39023" t="s">
        <v>18</v>
      </c>
      <c r="E39023" t="s">
        <v>33</v>
      </c>
      <c r="F39023" s="4">
        <v>5480.8071183298734</v>
      </c>
    </row>
    <row r="39024" spans="1:6" x14ac:dyDescent="0.3">
      <c r="A39024" t="s">
        <v>14</v>
      </c>
      <c r="B39024" t="s">
        <v>163</v>
      </c>
      <c r="C39024">
        <v>2041</v>
      </c>
      <c r="D39024" t="s">
        <v>18</v>
      </c>
      <c r="E39024" t="s">
        <v>34</v>
      </c>
      <c r="F39024" s="4">
        <v>4355.8898490201436</v>
      </c>
    </row>
    <row r="39025" spans="1:6" x14ac:dyDescent="0.3">
      <c r="A39025" t="s">
        <v>14</v>
      </c>
      <c r="B39025" t="s">
        <v>163</v>
      </c>
      <c r="C39025">
        <v>2041</v>
      </c>
      <c r="D39025" t="s">
        <v>18</v>
      </c>
      <c r="E39025" t="s">
        <v>35</v>
      </c>
      <c r="F39025" s="4">
        <v>4087.4381291864752</v>
      </c>
    </row>
    <row r="39026" spans="1:6" x14ac:dyDescent="0.3">
      <c r="A39026" t="s">
        <v>14</v>
      </c>
      <c r="B39026" t="s">
        <v>163</v>
      </c>
      <c r="C39026">
        <v>2041</v>
      </c>
      <c r="D39026" t="s">
        <v>38</v>
      </c>
      <c r="E39026" t="s">
        <v>17</v>
      </c>
      <c r="F39026" s="4">
        <v>15829.270147141289</v>
      </c>
    </row>
    <row r="39027" spans="1:6" x14ac:dyDescent="0.3">
      <c r="A39027" t="s">
        <v>14</v>
      </c>
      <c r="B39027" t="s">
        <v>163</v>
      </c>
      <c r="C39027">
        <v>2041</v>
      </c>
      <c r="D39027" t="s">
        <v>38</v>
      </c>
      <c r="E39027" t="s">
        <v>19</v>
      </c>
      <c r="F39027" s="4">
        <v>15678.617379964209</v>
      </c>
    </row>
    <row r="39028" spans="1:6" x14ac:dyDescent="0.3">
      <c r="A39028" t="s">
        <v>14</v>
      </c>
      <c r="B39028" t="s">
        <v>163</v>
      </c>
      <c r="C39028">
        <v>2041</v>
      </c>
      <c r="D39028" t="s">
        <v>38</v>
      </c>
      <c r="E39028" t="s">
        <v>20</v>
      </c>
      <c r="F39028" s="4">
        <v>14722.81164906885</v>
      </c>
    </row>
    <row r="39029" spans="1:6" x14ac:dyDescent="0.3">
      <c r="A39029" t="s">
        <v>14</v>
      </c>
      <c r="B39029" t="s">
        <v>163</v>
      </c>
      <c r="C39029">
        <v>2041</v>
      </c>
      <c r="D39029" t="s">
        <v>38</v>
      </c>
      <c r="E39029" t="s">
        <v>21</v>
      </c>
      <c r="F39029" s="4">
        <v>12827.105246317111</v>
      </c>
    </row>
    <row r="39030" spans="1:6" x14ac:dyDescent="0.3">
      <c r="A39030" t="s">
        <v>14</v>
      </c>
      <c r="B39030" t="s">
        <v>163</v>
      </c>
      <c r="C39030">
        <v>2041</v>
      </c>
      <c r="D39030" t="s">
        <v>38</v>
      </c>
      <c r="E39030" t="s">
        <v>22</v>
      </c>
      <c r="F39030" s="4">
        <v>12300.275771042539</v>
      </c>
    </row>
    <row r="39031" spans="1:6" x14ac:dyDescent="0.3">
      <c r="A39031" t="s">
        <v>14</v>
      </c>
      <c r="B39031" t="s">
        <v>163</v>
      </c>
      <c r="C39031">
        <v>2041</v>
      </c>
      <c r="D39031" t="s">
        <v>38</v>
      </c>
      <c r="E39031" t="s">
        <v>23</v>
      </c>
      <c r="F39031" s="4">
        <v>15884.51602692025</v>
      </c>
    </row>
    <row r="39032" spans="1:6" x14ac:dyDescent="0.3">
      <c r="A39032" t="s">
        <v>14</v>
      </c>
      <c r="B39032" t="s">
        <v>163</v>
      </c>
      <c r="C39032">
        <v>2041</v>
      </c>
      <c r="D39032" t="s">
        <v>38</v>
      </c>
      <c r="E39032" t="s">
        <v>24</v>
      </c>
      <c r="F39032" s="4">
        <v>16869.89521650027</v>
      </c>
    </row>
    <row r="39033" spans="1:6" x14ac:dyDescent="0.3">
      <c r="A39033" t="s">
        <v>14</v>
      </c>
      <c r="B39033" t="s">
        <v>163</v>
      </c>
      <c r="C39033">
        <v>2041</v>
      </c>
      <c r="D39033" t="s">
        <v>38</v>
      </c>
      <c r="E39033" t="s">
        <v>25</v>
      </c>
      <c r="F39033" s="4">
        <v>16023.518198347019</v>
      </c>
    </row>
    <row r="39034" spans="1:6" x14ac:dyDescent="0.3">
      <c r="A39034" t="s">
        <v>14</v>
      </c>
      <c r="B39034" t="s">
        <v>163</v>
      </c>
      <c r="C39034">
        <v>2041</v>
      </c>
      <c r="D39034" t="s">
        <v>38</v>
      </c>
      <c r="E39034" t="s">
        <v>26</v>
      </c>
      <c r="F39034" s="4">
        <v>15753.955654118679</v>
      </c>
    </row>
    <row r="39035" spans="1:6" x14ac:dyDescent="0.3">
      <c r="A39035" t="s">
        <v>14</v>
      </c>
      <c r="B39035" t="s">
        <v>163</v>
      </c>
      <c r="C39035">
        <v>2041</v>
      </c>
      <c r="D39035" t="s">
        <v>38</v>
      </c>
      <c r="E39035" t="s">
        <v>27</v>
      </c>
      <c r="F39035" s="4">
        <v>15514.57618623965</v>
      </c>
    </row>
    <row r="39036" spans="1:6" x14ac:dyDescent="0.3">
      <c r="A39036" t="s">
        <v>14</v>
      </c>
      <c r="B39036" t="s">
        <v>163</v>
      </c>
      <c r="C39036">
        <v>2041</v>
      </c>
      <c r="D39036" t="s">
        <v>38</v>
      </c>
      <c r="E39036" t="s">
        <v>28</v>
      </c>
      <c r="F39036" s="4">
        <v>15158.31954105381</v>
      </c>
    </row>
    <row r="39037" spans="1:6" x14ac:dyDescent="0.3">
      <c r="A39037" t="s">
        <v>14</v>
      </c>
      <c r="B39037" t="s">
        <v>163</v>
      </c>
      <c r="C39037">
        <v>2041</v>
      </c>
      <c r="D39037" t="s">
        <v>38</v>
      </c>
      <c r="E39037" t="s">
        <v>29</v>
      </c>
      <c r="F39037" s="4">
        <v>14833.23184558599</v>
      </c>
    </row>
    <row r="39038" spans="1:6" x14ac:dyDescent="0.3">
      <c r="A39038" t="s">
        <v>14</v>
      </c>
      <c r="B39038" t="s">
        <v>163</v>
      </c>
      <c r="C39038">
        <v>2041</v>
      </c>
      <c r="D39038" t="s">
        <v>38</v>
      </c>
      <c r="E39038" t="s">
        <v>30</v>
      </c>
      <c r="F39038" s="4">
        <v>12995.778159622219</v>
      </c>
    </row>
    <row r="39039" spans="1:6" x14ac:dyDescent="0.3">
      <c r="A39039" t="s">
        <v>14</v>
      </c>
      <c r="B39039" t="s">
        <v>163</v>
      </c>
      <c r="C39039">
        <v>2041</v>
      </c>
      <c r="D39039" t="s">
        <v>38</v>
      </c>
      <c r="E39039" t="s">
        <v>31</v>
      </c>
      <c r="F39039" s="4">
        <v>12644.270263574859</v>
      </c>
    </row>
    <row r="39040" spans="1:6" x14ac:dyDescent="0.3">
      <c r="A39040" t="s">
        <v>14</v>
      </c>
      <c r="B39040" t="s">
        <v>163</v>
      </c>
      <c r="C39040">
        <v>2041</v>
      </c>
      <c r="D39040" t="s">
        <v>38</v>
      </c>
      <c r="E39040" t="s">
        <v>32</v>
      </c>
      <c r="F39040" s="4">
        <v>11799.04425923796</v>
      </c>
    </row>
    <row r="39041" spans="1:6" x14ac:dyDescent="0.3">
      <c r="A39041" t="s">
        <v>14</v>
      </c>
      <c r="B39041" t="s">
        <v>163</v>
      </c>
      <c r="C39041">
        <v>2041</v>
      </c>
      <c r="D39041" t="s">
        <v>38</v>
      </c>
      <c r="E39041" t="s">
        <v>33</v>
      </c>
      <c r="F39041" s="4">
        <v>10617.986571001989</v>
      </c>
    </row>
    <row r="39042" spans="1:6" x14ac:dyDescent="0.3">
      <c r="A39042" t="s">
        <v>14</v>
      </c>
      <c r="B39042" t="s">
        <v>163</v>
      </c>
      <c r="C39042">
        <v>2041</v>
      </c>
      <c r="D39042" t="s">
        <v>38</v>
      </c>
      <c r="E39042" t="s">
        <v>34</v>
      </c>
      <c r="F39042" s="4">
        <v>8539.5514715590143</v>
      </c>
    </row>
    <row r="39043" spans="1:6" x14ac:dyDescent="0.3">
      <c r="A39043" t="s">
        <v>14</v>
      </c>
      <c r="B39043" t="s">
        <v>163</v>
      </c>
      <c r="C39043">
        <v>2041</v>
      </c>
      <c r="D39043" t="s">
        <v>38</v>
      </c>
      <c r="E39043" t="s">
        <v>35</v>
      </c>
      <c r="F39043" s="4">
        <v>8848.5952945509634</v>
      </c>
    </row>
    <row r="39044" spans="1:6" x14ac:dyDescent="0.3">
      <c r="A39044" t="s">
        <v>14</v>
      </c>
      <c r="B39044" t="s">
        <v>163</v>
      </c>
      <c r="C39044">
        <v>2042</v>
      </c>
      <c r="D39044" t="s">
        <v>37</v>
      </c>
      <c r="E39044" t="s">
        <v>17</v>
      </c>
      <c r="F39044" s="4">
        <v>7932.4335270520969</v>
      </c>
    </row>
    <row r="39045" spans="1:6" x14ac:dyDescent="0.3">
      <c r="A39045" t="s">
        <v>14</v>
      </c>
      <c r="B39045" t="s">
        <v>163</v>
      </c>
      <c r="C39045">
        <v>2042</v>
      </c>
      <c r="D39045" t="s">
        <v>37</v>
      </c>
      <c r="E39045" t="s">
        <v>19</v>
      </c>
      <c r="F39045" s="4">
        <v>7901.8561732539201</v>
      </c>
    </row>
    <row r="39046" spans="1:6" x14ac:dyDescent="0.3">
      <c r="A39046" t="s">
        <v>14</v>
      </c>
      <c r="B39046" t="s">
        <v>163</v>
      </c>
      <c r="C39046">
        <v>2042</v>
      </c>
      <c r="D39046" t="s">
        <v>37</v>
      </c>
      <c r="E39046" t="s">
        <v>20</v>
      </c>
      <c r="F39046" s="4">
        <v>7390.2850725079024</v>
      </c>
    </row>
    <row r="39047" spans="1:6" x14ac:dyDescent="0.3">
      <c r="A39047" t="s">
        <v>14</v>
      </c>
      <c r="B39047" t="s">
        <v>163</v>
      </c>
      <c r="C39047">
        <v>2042</v>
      </c>
      <c r="D39047" t="s">
        <v>37</v>
      </c>
      <c r="E39047" t="s">
        <v>21</v>
      </c>
      <c r="F39047" s="4">
        <v>6281.9022129145051</v>
      </c>
    </row>
    <row r="39048" spans="1:6" x14ac:dyDescent="0.3">
      <c r="A39048" t="s">
        <v>14</v>
      </c>
      <c r="B39048" t="s">
        <v>163</v>
      </c>
      <c r="C39048">
        <v>2042</v>
      </c>
      <c r="D39048" t="s">
        <v>37</v>
      </c>
      <c r="E39048" t="s">
        <v>22</v>
      </c>
      <c r="F39048" s="4">
        <v>5999.1492412890193</v>
      </c>
    </row>
    <row r="39049" spans="1:6" x14ac:dyDescent="0.3">
      <c r="A39049" t="s">
        <v>14</v>
      </c>
      <c r="B39049" t="s">
        <v>163</v>
      </c>
      <c r="C39049">
        <v>2042</v>
      </c>
      <c r="D39049" t="s">
        <v>37</v>
      </c>
      <c r="E39049" t="s">
        <v>23</v>
      </c>
      <c r="F39049" s="4">
        <v>7970.7096072189761</v>
      </c>
    </row>
    <row r="39050" spans="1:6" x14ac:dyDescent="0.3">
      <c r="A39050" t="s">
        <v>14</v>
      </c>
      <c r="B39050" t="s">
        <v>163</v>
      </c>
      <c r="C39050">
        <v>2042</v>
      </c>
      <c r="D39050" t="s">
        <v>37</v>
      </c>
      <c r="E39050" t="s">
        <v>24</v>
      </c>
      <c r="F39050" s="4">
        <v>8605.2322545157713</v>
      </c>
    </row>
    <row r="39051" spans="1:6" x14ac:dyDescent="0.3">
      <c r="A39051" t="s">
        <v>14</v>
      </c>
      <c r="B39051" t="s">
        <v>163</v>
      </c>
      <c r="C39051">
        <v>2042</v>
      </c>
      <c r="D39051" t="s">
        <v>37</v>
      </c>
      <c r="E39051" t="s">
        <v>25</v>
      </c>
      <c r="F39051" s="4">
        <v>8175.7474625510367</v>
      </c>
    </row>
    <row r="39052" spans="1:6" x14ac:dyDescent="0.3">
      <c r="A39052" t="s">
        <v>14</v>
      </c>
      <c r="B39052" t="s">
        <v>163</v>
      </c>
      <c r="C39052">
        <v>2042</v>
      </c>
      <c r="D39052" t="s">
        <v>37</v>
      </c>
      <c r="E39052" t="s">
        <v>26</v>
      </c>
      <c r="F39052" s="4">
        <v>7967.1990360556447</v>
      </c>
    </row>
    <row r="39053" spans="1:6" x14ac:dyDescent="0.3">
      <c r="A39053" t="s">
        <v>14</v>
      </c>
      <c r="B39053" t="s">
        <v>163</v>
      </c>
      <c r="C39053">
        <v>2042</v>
      </c>
      <c r="D39053" t="s">
        <v>37</v>
      </c>
      <c r="E39053" t="s">
        <v>27</v>
      </c>
      <c r="F39053" s="4">
        <v>7824.5456431754019</v>
      </c>
    </row>
    <row r="39054" spans="1:6" x14ac:dyDescent="0.3">
      <c r="A39054" t="s">
        <v>14</v>
      </c>
      <c r="B39054" t="s">
        <v>163</v>
      </c>
      <c r="C39054">
        <v>2042</v>
      </c>
      <c r="D39054" t="s">
        <v>37</v>
      </c>
      <c r="E39054" t="s">
        <v>28</v>
      </c>
      <c r="F39054" s="4">
        <v>7672.13728547348</v>
      </c>
    </row>
    <row r="39055" spans="1:6" x14ac:dyDescent="0.3">
      <c r="A39055" t="s">
        <v>14</v>
      </c>
      <c r="B39055" t="s">
        <v>163</v>
      </c>
      <c r="C39055">
        <v>2042</v>
      </c>
      <c r="D39055" t="s">
        <v>37</v>
      </c>
      <c r="E39055" t="s">
        <v>29</v>
      </c>
      <c r="F39055" s="4">
        <v>7342.5377896545206</v>
      </c>
    </row>
    <row r="39056" spans="1:6" x14ac:dyDescent="0.3">
      <c r="A39056" t="s">
        <v>14</v>
      </c>
      <c r="B39056" t="s">
        <v>163</v>
      </c>
      <c r="C39056">
        <v>2042</v>
      </c>
      <c r="D39056" t="s">
        <v>37</v>
      </c>
      <c r="E39056" t="s">
        <v>30</v>
      </c>
      <c r="F39056" s="4">
        <v>6487.8622373943763</v>
      </c>
    </row>
    <row r="39057" spans="1:6" x14ac:dyDescent="0.3">
      <c r="A39057" t="s">
        <v>14</v>
      </c>
      <c r="B39057" t="s">
        <v>163</v>
      </c>
      <c r="C39057">
        <v>2042</v>
      </c>
      <c r="D39057" t="s">
        <v>37</v>
      </c>
      <c r="E39057" t="s">
        <v>31</v>
      </c>
      <c r="F39057" s="4">
        <v>6030.3705492602876</v>
      </c>
    </row>
    <row r="39058" spans="1:6" x14ac:dyDescent="0.3">
      <c r="A39058" t="s">
        <v>14</v>
      </c>
      <c r="B39058" t="s">
        <v>163</v>
      </c>
      <c r="C39058">
        <v>2042</v>
      </c>
      <c r="D39058" t="s">
        <v>37</v>
      </c>
      <c r="E39058" t="s">
        <v>32</v>
      </c>
      <c r="F39058" s="4">
        <v>5815.4696028030621</v>
      </c>
    </row>
    <row r="39059" spans="1:6" x14ac:dyDescent="0.3">
      <c r="A39059" t="s">
        <v>14</v>
      </c>
      <c r="B39059" t="s">
        <v>163</v>
      </c>
      <c r="C39059">
        <v>2042</v>
      </c>
      <c r="D39059" t="s">
        <v>37</v>
      </c>
      <c r="E39059" t="s">
        <v>33</v>
      </c>
      <c r="F39059" s="4">
        <v>5065.7732592958446</v>
      </c>
    </row>
    <row r="39060" spans="1:6" x14ac:dyDescent="0.3">
      <c r="A39060" t="s">
        <v>14</v>
      </c>
      <c r="B39060" t="s">
        <v>163</v>
      </c>
      <c r="C39060">
        <v>2042</v>
      </c>
      <c r="D39060" t="s">
        <v>37</v>
      </c>
      <c r="E39060" t="s">
        <v>34</v>
      </c>
      <c r="F39060" s="4">
        <v>4368.6494316989356</v>
      </c>
    </row>
    <row r="39061" spans="1:6" x14ac:dyDescent="0.3">
      <c r="A39061" t="s">
        <v>14</v>
      </c>
      <c r="B39061" t="s">
        <v>163</v>
      </c>
      <c r="C39061">
        <v>2042</v>
      </c>
      <c r="D39061" t="s">
        <v>37</v>
      </c>
      <c r="E39061" t="s">
        <v>35</v>
      </c>
      <c r="F39061" s="4">
        <v>5058.5953232000766</v>
      </c>
    </row>
    <row r="39062" spans="1:6" x14ac:dyDescent="0.3">
      <c r="A39062" t="s">
        <v>14</v>
      </c>
      <c r="B39062" t="s">
        <v>163</v>
      </c>
      <c r="C39062">
        <v>2042</v>
      </c>
      <c r="D39062" t="s">
        <v>18</v>
      </c>
      <c r="E39062" t="s">
        <v>17</v>
      </c>
      <c r="F39062" s="4">
        <v>8001.0506288763027</v>
      </c>
    </row>
    <row r="39063" spans="1:6" x14ac:dyDescent="0.3">
      <c r="A39063" t="s">
        <v>14</v>
      </c>
      <c r="B39063" t="s">
        <v>163</v>
      </c>
      <c r="C39063">
        <v>2042</v>
      </c>
      <c r="D39063" t="s">
        <v>18</v>
      </c>
      <c r="E39063" t="s">
        <v>19</v>
      </c>
      <c r="F39063" s="4">
        <v>7923.4669397786847</v>
      </c>
    </row>
    <row r="39064" spans="1:6" x14ac:dyDescent="0.3">
      <c r="A39064" t="s">
        <v>14</v>
      </c>
      <c r="B39064" t="s">
        <v>163</v>
      </c>
      <c r="C39064">
        <v>2042</v>
      </c>
      <c r="D39064" t="s">
        <v>18</v>
      </c>
      <c r="E39064" t="s">
        <v>20</v>
      </c>
      <c r="F39064" s="4">
        <v>7559.4149528859471</v>
      </c>
    </row>
    <row r="39065" spans="1:6" x14ac:dyDescent="0.3">
      <c r="A39065" t="s">
        <v>14</v>
      </c>
      <c r="B39065" t="s">
        <v>163</v>
      </c>
      <c r="C39065">
        <v>2042</v>
      </c>
      <c r="D39065" t="s">
        <v>18</v>
      </c>
      <c r="E39065" t="s">
        <v>21</v>
      </c>
      <c r="F39065" s="4">
        <v>6770.2754785643983</v>
      </c>
    </row>
    <row r="39066" spans="1:6" x14ac:dyDescent="0.3">
      <c r="A39066" t="s">
        <v>14</v>
      </c>
      <c r="B39066" t="s">
        <v>163</v>
      </c>
      <c r="C39066">
        <v>2042</v>
      </c>
      <c r="D39066" t="s">
        <v>18</v>
      </c>
      <c r="E39066" t="s">
        <v>22</v>
      </c>
      <c r="F39066" s="4">
        <v>6382.4079360111409</v>
      </c>
    </row>
    <row r="39067" spans="1:6" x14ac:dyDescent="0.3">
      <c r="A39067" t="s">
        <v>14</v>
      </c>
      <c r="B39067" t="s">
        <v>163</v>
      </c>
      <c r="C39067">
        <v>2042</v>
      </c>
      <c r="D39067" t="s">
        <v>18</v>
      </c>
      <c r="E39067" t="s">
        <v>23</v>
      </c>
      <c r="F39067" s="4">
        <v>7879.058621725716</v>
      </c>
    </row>
    <row r="39068" spans="1:6" x14ac:dyDescent="0.3">
      <c r="A39068" t="s">
        <v>14</v>
      </c>
      <c r="B39068" t="s">
        <v>163</v>
      </c>
      <c r="C39068">
        <v>2042</v>
      </c>
      <c r="D39068" t="s">
        <v>18</v>
      </c>
      <c r="E39068" t="s">
        <v>24</v>
      </c>
      <c r="F39068" s="4">
        <v>8356.7755545501477</v>
      </c>
    </row>
    <row r="39069" spans="1:6" x14ac:dyDescent="0.3">
      <c r="A39069" t="s">
        <v>14</v>
      </c>
      <c r="B39069" t="s">
        <v>163</v>
      </c>
      <c r="C39069">
        <v>2042</v>
      </c>
      <c r="D39069" t="s">
        <v>18</v>
      </c>
      <c r="E39069" t="s">
        <v>25</v>
      </c>
      <c r="F39069" s="4">
        <v>8088.4624215450713</v>
      </c>
    </row>
    <row r="39070" spans="1:6" x14ac:dyDescent="0.3">
      <c r="A39070" t="s">
        <v>14</v>
      </c>
      <c r="B39070" t="s">
        <v>163</v>
      </c>
      <c r="C39070">
        <v>2042</v>
      </c>
      <c r="D39070" t="s">
        <v>18</v>
      </c>
      <c r="E39070" t="s">
        <v>26</v>
      </c>
      <c r="F39070" s="4">
        <v>7936.0872467879753</v>
      </c>
    </row>
    <row r="39071" spans="1:6" x14ac:dyDescent="0.3">
      <c r="A39071" t="s">
        <v>14</v>
      </c>
      <c r="B39071" t="s">
        <v>163</v>
      </c>
      <c r="C39071">
        <v>2042</v>
      </c>
      <c r="D39071" t="s">
        <v>18</v>
      </c>
      <c r="E39071" t="s">
        <v>27</v>
      </c>
      <c r="F39071" s="4">
        <v>7805.9042658611488</v>
      </c>
    </row>
    <row r="39072" spans="1:6" x14ac:dyDescent="0.3">
      <c r="A39072" t="s">
        <v>14</v>
      </c>
      <c r="B39072" t="s">
        <v>163</v>
      </c>
      <c r="C39072">
        <v>2042</v>
      </c>
      <c r="D39072" t="s">
        <v>18</v>
      </c>
      <c r="E39072" t="s">
        <v>28</v>
      </c>
      <c r="F39072" s="4">
        <v>7706.0150996192306</v>
      </c>
    </row>
    <row r="39073" spans="1:6" x14ac:dyDescent="0.3">
      <c r="A39073" t="s">
        <v>14</v>
      </c>
      <c r="B39073" t="s">
        <v>163</v>
      </c>
      <c r="C39073">
        <v>2042</v>
      </c>
      <c r="D39073" t="s">
        <v>18</v>
      </c>
      <c r="E39073" t="s">
        <v>29</v>
      </c>
      <c r="F39073" s="4">
        <v>7673.9668355456561</v>
      </c>
    </row>
    <row r="39074" spans="1:6" x14ac:dyDescent="0.3">
      <c r="A39074" t="s">
        <v>14</v>
      </c>
      <c r="B39074" t="s">
        <v>163</v>
      </c>
      <c r="C39074">
        <v>2042</v>
      </c>
      <c r="D39074" t="s">
        <v>18</v>
      </c>
      <c r="E39074" t="s">
        <v>30</v>
      </c>
      <c r="F39074" s="4">
        <v>6829.4914477440961</v>
      </c>
    </row>
    <row r="39075" spans="1:6" x14ac:dyDescent="0.3">
      <c r="A39075" t="s">
        <v>14</v>
      </c>
      <c r="B39075" t="s">
        <v>163</v>
      </c>
      <c r="C39075">
        <v>2042</v>
      </c>
      <c r="D39075" t="s">
        <v>18</v>
      </c>
      <c r="E39075" t="s">
        <v>31</v>
      </c>
      <c r="F39075" s="4">
        <v>6472.533061813132</v>
      </c>
    </row>
    <row r="39076" spans="1:6" x14ac:dyDescent="0.3">
      <c r="A39076" t="s">
        <v>14</v>
      </c>
      <c r="B39076" t="s">
        <v>163</v>
      </c>
      <c r="C39076">
        <v>2042</v>
      </c>
      <c r="D39076" t="s">
        <v>18</v>
      </c>
      <c r="E39076" t="s">
        <v>32</v>
      </c>
      <c r="F39076" s="4">
        <v>6294.3188266955494</v>
      </c>
    </row>
    <row r="39077" spans="1:6" x14ac:dyDescent="0.3">
      <c r="A39077" t="s">
        <v>14</v>
      </c>
      <c r="B39077" t="s">
        <v>163</v>
      </c>
      <c r="C39077">
        <v>2042</v>
      </c>
      <c r="D39077" t="s">
        <v>18</v>
      </c>
      <c r="E39077" t="s">
        <v>33</v>
      </c>
      <c r="F39077" s="4">
        <v>5511.0727527465106</v>
      </c>
    </row>
    <row r="39078" spans="1:6" x14ac:dyDescent="0.3">
      <c r="A39078" t="s">
        <v>14</v>
      </c>
      <c r="B39078" t="s">
        <v>163</v>
      </c>
      <c r="C39078">
        <v>2042</v>
      </c>
      <c r="D39078" t="s">
        <v>18</v>
      </c>
      <c r="E39078" t="s">
        <v>34</v>
      </c>
      <c r="F39078" s="4">
        <v>4490.5163610790096</v>
      </c>
    </row>
    <row r="39079" spans="1:6" x14ac:dyDescent="0.3">
      <c r="A39079" t="s">
        <v>14</v>
      </c>
      <c r="B39079" t="s">
        <v>163</v>
      </c>
      <c r="C39079">
        <v>2042</v>
      </c>
      <c r="D39079" t="s">
        <v>18</v>
      </c>
      <c r="E39079" t="s">
        <v>35</v>
      </c>
      <c r="F39079" s="4">
        <v>4336.3759208696029</v>
      </c>
    </row>
    <row r="39080" spans="1:6" x14ac:dyDescent="0.3">
      <c r="A39080" t="s">
        <v>14</v>
      </c>
      <c r="B39080" t="s">
        <v>163</v>
      </c>
      <c r="C39080">
        <v>2042</v>
      </c>
      <c r="D39080" t="s">
        <v>38</v>
      </c>
      <c r="E39080" t="s">
        <v>17</v>
      </c>
      <c r="F39080" s="4">
        <v>15933.4841559284</v>
      </c>
    </row>
    <row r="39081" spans="1:6" x14ac:dyDescent="0.3">
      <c r="A39081" t="s">
        <v>14</v>
      </c>
      <c r="B39081" t="s">
        <v>163</v>
      </c>
      <c r="C39081">
        <v>2042</v>
      </c>
      <c r="D39081" t="s">
        <v>38</v>
      </c>
      <c r="E39081" t="s">
        <v>19</v>
      </c>
      <c r="F39081" s="4">
        <v>15825.323113032609</v>
      </c>
    </row>
    <row r="39082" spans="1:6" x14ac:dyDescent="0.3">
      <c r="A39082" t="s">
        <v>14</v>
      </c>
      <c r="B39082" t="s">
        <v>163</v>
      </c>
      <c r="C39082">
        <v>2042</v>
      </c>
      <c r="D39082" t="s">
        <v>38</v>
      </c>
      <c r="E39082" t="s">
        <v>20</v>
      </c>
      <c r="F39082" s="4">
        <v>14949.70002539385</v>
      </c>
    </row>
    <row r="39083" spans="1:6" x14ac:dyDescent="0.3">
      <c r="A39083" t="s">
        <v>14</v>
      </c>
      <c r="B39083" t="s">
        <v>163</v>
      </c>
      <c r="C39083">
        <v>2042</v>
      </c>
      <c r="D39083" t="s">
        <v>38</v>
      </c>
      <c r="E39083" t="s">
        <v>21</v>
      </c>
      <c r="F39083" s="4">
        <v>13052.177691478901</v>
      </c>
    </row>
    <row r="39084" spans="1:6" x14ac:dyDescent="0.3">
      <c r="A39084" t="s">
        <v>14</v>
      </c>
      <c r="B39084" t="s">
        <v>163</v>
      </c>
      <c r="C39084">
        <v>2042</v>
      </c>
      <c r="D39084" t="s">
        <v>38</v>
      </c>
      <c r="E39084" t="s">
        <v>22</v>
      </c>
      <c r="F39084" s="4">
        <v>12381.557177300159</v>
      </c>
    </row>
    <row r="39085" spans="1:6" x14ac:dyDescent="0.3">
      <c r="A39085" t="s">
        <v>14</v>
      </c>
      <c r="B39085" t="s">
        <v>163</v>
      </c>
      <c r="C39085">
        <v>2042</v>
      </c>
      <c r="D39085" t="s">
        <v>38</v>
      </c>
      <c r="E39085" t="s">
        <v>23</v>
      </c>
      <c r="F39085" s="4">
        <v>15849.768228944689</v>
      </c>
    </row>
    <row r="39086" spans="1:6" x14ac:dyDescent="0.3">
      <c r="A39086" t="s">
        <v>14</v>
      </c>
      <c r="B39086" t="s">
        <v>163</v>
      </c>
      <c r="C39086">
        <v>2042</v>
      </c>
      <c r="D39086" t="s">
        <v>38</v>
      </c>
      <c r="E39086" t="s">
        <v>24</v>
      </c>
      <c r="F39086" s="4">
        <v>16962.007809065919</v>
      </c>
    </row>
    <row r="39087" spans="1:6" x14ac:dyDescent="0.3">
      <c r="A39087" t="s">
        <v>14</v>
      </c>
      <c r="B39087" t="s">
        <v>163</v>
      </c>
      <c r="C39087">
        <v>2042</v>
      </c>
      <c r="D39087" t="s">
        <v>38</v>
      </c>
      <c r="E39087" t="s">
        <v>25</v>
      </c>
      <c r="F39087" s="4">
        <v>16264.20988409611</v>
      </c>
    </row>
    <row r="39088" spans="1:6" x14ac:dyDescent="0.3">
      <c r="A39088" t="s">
        <v>14</v>
      </c>
      <c r="B39088" t="s">
        <v>163</v>
      </c>
      <c r="C39088">
        <v>2042</v>
      </c>
      <c r="D39088" t="s">
        <v>38</v>
      </c>
      <c r="E39088" t="s">
        <v>26</v>
      </c>
      <c r="F39088" s="4">
        <v>15903.286282843619</v>
      </c>
    </row>
    <row r="39089" spans="1:6" x14ac:dyDescent="0.3">
      <c r="A39089" t="s">
        <v>14</v>
      </c>
      <c r="B39089" t="s">
        <v>163</v>
      </c>
      <c r="C39089">
        <v>2042</v>
      </c>
      <c r="D39089" t="s">
        <v>38</v>
      </c>
      <c r="E39089" t="s">
        <v>27</v>
      </c>
      <c r="F39089" s="4">
        <v>15630.44990903655</v>
      </c>
    </row>
    <row r="39090" spans="1:6" x14ac:dyDescent="0.3">
      <c r="A39090" t="s">
        <v>14</v>
      </c>
      <c r="B39090" t="s">
        <v>163</v>
      </c>
      <c r="C39090">
        <v>2042</v>
      </c>
      <c r="D39090" t="s">
        <v>38</v>
      </c>
      <c r="E39090" t="s">
        <v>28</v>
      </c>
      <c r="F39090" s="4">
        <v>15378.15238509271</v>
      </c>
    </row>
    <row r="39091" spans="1:6" x14ac:dyDescent="0.3">
      <c r="A39091" t="s">
        <v>14</v>
      </c>
      <c r="B39091" t="s">
        <v>163</v>
      </c>
      <c r="C39091">
        <v>2042</v>
      </c>
      <c r="D39091" t="s">
        <v>38</v>
      </c>
      <c r="E39091" t="s">
        <v>29</v>
      </c>
      <c r="F39091" s="4">
        <v>15016.504625200179</v>
      </c>
    </row>
    <row r="39092" spans="1:6" x14ac:dyDescent="0.3">
      <c r="A39092" t="s">
        <v>14</v>
      </c>
      <c r="B39092" t="s">
        <v>163</v>
      </c>
      <c r="C39092">
        <v>2042</v>
      </c>
      <c r="D39092" t="s">
        <v>38</v>
      </c>
      <c r="E39092" t="s">
        <v>30</v>
      </c>
      <c r="F39092" s="4">
        <v>13317.353685138471</v>
      </c>
    </row>
    <row r="39093" spans="1:6" x14ac:dyDescent="0.3">
      <c r="A39093" t="s">
        <v>14</v>
      </c>
      <c r="B39093" t="s">
        <v>163</v>
      </c>
      <c r="C39093">
        <v>2042</v>
      </c>
      <c r="D39093" t="s">
        <v>38</v>
      </c>
      <c r="E39093" t="s">
        <v>31</v>
      </c>
      <c r="F39093" s="4">
        <v>12502.90361107342</v>
      </c>
    </row>
    <row r="39094" spans="1:6" x14ac:dyDescent="0.3">
      <c r="A39094" t="s">
        <v>14</v>
      </c>
      <c r="B39094" t="s">
        <v>163</v>
      </c>
      <c r="C39094">
        <v>2042</v>
      </c>
      <c r="D39094" t="s">
        <v>38</v>
      </c>
      <c r="E39094" t="s">
        <v>32</v>
      </c>
      <c r="F39094" s="4">
        <v>12109.788429498611</v>
      </c>
    </row>
    <row r="39095" spans="1:6" x14ac:dyDescent="0.3">
      <c r="A39095" t="s">
        <v>14</v>
      </c>
      <c r="B39095" t="s">
        <v>163</v>
      </c>
      <c r="C39095">
        <v>2042</v>
      </c>
      <c r="D39095" t="s">
        <v>38</v>
      </c>
      <c r="E39095" t="s">
        <v>33</v>
      </c>
      <c r="F39095" s="4">
        <v>10576.846012042361</v>
      </c>
    </row>
    <row r="39096" spans="1:6" x14ac:dyDescent="0.3">
      <c r="A39096" t="s">
        <v>14</v>
      </c>
      <c r="B39096" t="s">
        <v>163</v>
      </c>
      <c r="C39096">
        <v>2042</v>
      </c>
      <c r="D39096" t="s">
        <v>38</v>
      </c>
      <c r="E39096" t="s">
        <v>34</v>
      </c>
      <c r="F39096" s="4">
        <v>8859.1657927779452</v>
      </c>
    </row>
    <row r="39097" spans="1:6" x14ac:dyDescent="0.3">
      <c r="A39097" t="s">
        <v>14</v>
      </c>
      <c r="B39097" t="s">
        <v>163</v>
      </c>
      <c r="C39097">
        <v>2042</v>
      </c>
      <c r="D39097" t="s">
        <v>38</v>
      </c>
      <c r="E39097" t="s">
        <v>35</v>
      </c>
      <c r="F39097" s="4">
        <v>9394.9712440696803</v>
      </c>
    </row>
    <row r="39098" spans="1:6" x14ac:dyDescent="0.3">
      <c r="A39098" t="s">
        <v>14</v>
      </c>
      <c r="B39098" t="s">
        <v>163</v>
      </c>
      <c r="C39098">
        <v>2043</v>
      </c>
      <c r="D39098" t="s">
        <v>37</v>
      </c>
      <c r="E39098" t="s">
        <v>17</v>
      </c>
      <c r="F39098" s="4">
        <v>7981.788521122824</v>
      </c>
    </row>
    <row r="39099" spans="1:6" x14ac:dyDescent="0.3">
      <c r="A39099" t="s">
        <v>14</v>
      </c>
      <c r="B39099" t="s">
        <v>163</v>
      </c>
      <c r="C39099">
        <v>2043</v>
      </c>
      <c r="D39099" t="s">
        <v>37</v>
      </c>
      <c r="E39099" t="s">
        <v>19</v>
      </c>
      <c r="F39099" s="4">
        <v>7971.8685727122438</v>
      </c>
    </row>
    <row r="39100" spans="1:6" x14ac:dyDescent="0.3">
      <c r="A39100" t="s">
        <v>14</v>
      </c>
      <c r="B39100" t="s">
        <v>163</v>
      </c>
      <c r="C39100">
        <v>2043</v>
      </c>
      <c r="D39100" t="s">
        <v>37</v>
      </c>
      <c r="E39100" t="s">
        <v>20</v>
      </c>
      <c r="F39100" s="4">
        <v>7495.3049975594677</v>
      </c>
    </row>
    <row r="39101" spans="1:6" x14ac:dyDescent="0.3">
      <c r="A39101" t="s">
        <v>14</v>
      </c>
      <c r="B39101" t="s">
        <v>163</v>
      </c>
      <c r="C39101">
        <v>2043</v>
      </c>
      <c r="D39101" t="s">
        <v>37</v>
      </c>
      <c r="E39101" t="s">
        <v>21</v>
      </c>
      <c r="F39101" s="4">
        <v>6387.3105325071901</v>
      </c>
    </row>
    <row r="39102" spans="1:6" x14ac:dyDescent="0.3">
      <c r="A39102" t="s">
        <v>14</v>
      </c>
      <c r="B39102" t="s">
        <v>163</v>
      </c>
      <c r="C39102">
        <v>2043</v>
      </c>
      <c r="D39102" t="s">
        <v>37</v>
      </c>
      <c r="E39102" t="s">
        <v>22</v>
      </c>
      <c r="F39102" s="4">
        <v>6070.3768353431433</v>
      </c>
    </row>
    <row r="39103" spans="1:6" x14ac:dyDescent="0.3">
      <c r="A39103" t="s">
        <v>14</v>
      </c>
      <c r="B39103" t="s">
        <v>163</v>
      </c>
      <c r="C39103">
        <v>2043</v>
      </c>
      <c r="D39103" t="s">
        <v>37</v>
      </c>
      <c r="E39103" t="s">
        <v>23</v>
      </c>
      <c r="F39103" s="4">
        <v>7951.034889390121</v>
      </c>
    </row>
    <row r="39104" spans="1:6" x14ac:dyDescent="0.3">
      <c r="A39104" t="s">
        <v>14</v>
      </c>
      <c r="B39104" t="s">
        <v>163</v>
      </c>
      <c r="C39104">
        <v>2043</v>
      </c>
      <c r="D39104" t="s">
        <v>37</v>
      </c>
      <c r="E39104" t="s">
        <v>24</v>
      </c>
      <c r="F39104" s="4">
        <v>8637.3037458010385</v>
      </c>
    </row>
    <row r="39105" spans="1:6" x14ac:dyDescent="0.3">
      <c r="A39105" t="s">
        <v>14</v>
      </c>
      <c r="B39105" t="s">
        <v>163</v>
      </c>
      <c r="C39105">
        <v>2043</v>
      </c>
      <c r="D39105" t="s">
        <v>37</v>
      </c>
      <c r="E39105" t="s">
        <v>25</v>
      </c>
      <c r="F39105" s="4">
        <v>8294.5364472550791</v>
      </c>
    </row>
    <row r="39106" spans="1:6" x14ac:dyDescent="0.3">
      <c r="A39106" t="s">
        <v>14</v>
      </c>
      <c r="B39106" t="s">
        <v>163</v>
      </c>
      <c r="C39106">
        <v>2043</v>
      </c>
      <c r="D39106" t="s">
        <v>37</v>
      </c>
      <c r="E39106" t="s">
        <v>26</v>
      </c>
      <c r="F39106" s="4">
        <v>8024.4811955431896</v>
      </c>
    </row>
    <row r="39107" spans="1:6" x14ac:dyDescent="0.3">
      <c r="A39107" t="s">
        <v>14</v>
      </c>
      <c r="B39107" t="s">
        <v>163</v>
      </c>
      <c r="C39107">
        <v>2043</v>
      </c>
      <c r="D39107" t="s">
        <v>37</v>
      </c>
      <c r="E39107" t="s">
        <v>27</v>
      </c>
      <c r="F39107" s="4">
        <v>7896.3547096846214</v>
      </c>
    </row>
    <row r="39108" spans="1:6" x14ac:dyDescent="0.3">
      <c r="A39108" t="s">
        <v>14</v>
      </c>
      <c r="B39108" t="s">
        <v>163</v>
      </c>
      <c r="C39108">
        <v>2043</v>
      </c>
      <c r="D39108" t="s">
        <v>37</v>
      </c>
      <c r="E39108" t="s">
        <v>28</v>
      </c>
      <c r="F39108" s="4">
        <v>7809.4058650355664</v>
      </c>
    </row>
    <row r="39109" spans="1:6" x14ac:dyDescent="0.3">
      <c r="A39109" t="s">
        <v>14</v>
      </c>
      <c r="B39109" t="s">
        <v>163</v>
      </c>
      <c r="C39109">
        <v>2043</v>
      </c>
      <c r="D39109" t="s">
        <v>37</v>
      </c>
      <c r="E39109" t="s">
        <v>29</v>
      </c>
      <c r="F39109" s="4">
        <v>7391.726412015154</v>
      </c>
    </row>
    <row r="39110" spans="1:6" x14ac:dyDescent="0.3">
      <c r="A39110" t="s">
        <v>14</v>
      </c>
      <c r="B39110" t="s">
        <v>163</v>
      </c>
      <c r="C39110">
        <v>2043</v>
      </c>
      <c r="D39110" t="s">
        <v>37</v>
      </c>
      <c r="E39110" t="s">
        <v>30</v>
      </c>
      <c r="F39110" s="4">
        <v>6695.8651839005606</v>
      </c>
    </row>
    <row r="39111" spans="1:6" x14ac:dyDescent="0.3">
      <c r="A39111" t="s">
        <v>14</v>
      </c>
      <c r="B39111" t="s">
        <v>163</v>
      </c>
      <c r="C39111">
        <v>2043</v>
      </c>
      <c r="D39111" t="s">
        <v>37</v>
      </c>
      <c r="E39111" t="s">
        <v>31</v>
      </c>
      <c r="F39111" s="4">
        <v>5993.6414451008541</v>
      </c>
    </row>
    <row r="39112" spans="1:6" x14ac:dyDescent="0.3">
      <c r="A39112" t="s">
        <v>14</v>
      </c>
      <c r="B39112" t="s">
        <v>163</v>
      </c>
      <c r="C39112">
        <v>2043</v>
      </c>
      <c r="D39112" t="s">
        <v>37</v>
      </c>
      <c r="E39112" t="s">
        <v>32</v>
      </c>
      <c r="F39112" s="4">
        <v>5957.3812123083881</v>
      </c>
    </row>
    <row r="39113" spans="1:6" x14ac:dyDescent="0.3">
      <c r="A39113" t="s">
        <v>14</v>
      </c>
      <c r="B39113" t="s">
        <v>163</v>
      </c>
      <c r="C39113">
        <v>2043</v>
      </c>
      <c r="D39113" t="s">
        <v>37</v>
      </c>
      <c r="E39113" t="s">
        <v>33</v>
      </c>
      <c r="F39113" s="4">
        <v>5032.3883365769516</v>
      </c>
    </row>
    <row r="39114" spans="1:6" x14ac:dyDescent="0.3">
      <c r="A39114" t="s">
        <v>14</v>
      </c>
      <c r="B39114" t="s">
        <v>163</v>
      </c>
      <c r="C39114">
        <v>2043</v>
      </c>
      <c r="D39114" t="s">
        <v>37</v>
      </c>
      <c r="E39114" t="s">
        <v>34</v>
      </c>
      <c r="F39114" s="4">
        <v>4499.6961795941752</v>
      </c>
    </row>
    <row r="39115" spans="1:6" x14ac:dyDescent="0.3">
      <c r="A39115" t="s">
        <v>14</v>
      </c>
      <c r="B39115" t="s">
        <v>163</v>
      </c>
      <c r="C39115">
        <v>2043</v>
      </c>
      <c r="D39115" t="s">
        <v>37</v>
      </c>
      <c r="E39115" t="s">
        <v>35</v>
      </c>
      <c r="F39115" s="4">
        <v>5355.499192475354</v>
      </c>
    </row>
    <row r="39116" spans="1:6" x14ac:dyDescent="0.3">
      <c r="A39116" t="s">
        <v>14</v>
      </c>
      <c r="B39116" t="s">
        <v>163</v>
      </c>
      <c r="C39116">
        <v>2043</v>
      </c>
      <c r="D39116" t="s">
        <v>18</v>
      </c>
      <c r="E39116" t="s">
        <v>17</v>
      </c>
      <c r="F39116" s="4">
        <v>8049.9585565571761</v>
      </c>
    </row>
    <row r="39117" spans="1:6" x14ac:dyDescent="0.3">
      <c r="A39117" t="s">
        <v>14</v>
      </c>
      <c r="B39117" t="s">
        <v>163</v>
      </c>
      <c r="C39117">
        <v>2043</v>
      </c>
      <c r="D39117" t="s">
        <v>18</v>
      </c>
      <c r="E39117" t="s">
        <v>19</v>
      </c>
      <c r="F39117" s="4">
        <v>7992.424914846024</v>
      </c>
    </row>
    <row r="39118" spans="1:6" x14ac:dyDescent="0.3">
      <c r="A39118" t="s">
        <v>14</v>
      </c>
      <c r="B39118" t="s">
        <v>163</v>
      </c>
      <c r="C39118">
        <v>2043</v>
      </c>
      <c r="D39118" t="s">
        <v>18</v>
      </c>
      <c r="E39118" t="s">
        <v>20</v>
      </c>
      <c r="F39118" s="4">
        <v>7665.4499070184957</v>
      </c>
    </row>
    <row r="39119" spans="1:6" x14ac:dyDescent="0.3">
      <c r="A39119" t="s">
        <v>14</v>
      </c>
      <c r="B39119" t="s">
        <v>163</v>
      </c>
      <c r="C39119">
        <v>2043</v>
      </c>
      <c r="D39119" t="s">
        <v>18</v>
      </c>
      <c r="E39119" t="s">
        <v>21</v>
      </c>
      <c r="F39119" s="4">
        <v>6884.6386632004424</v>
      </c>
    </row>
    <row r="39120" spans="1:6" x14ac:dyDescent="0.3">
      <c r="A39120" t="s">
        <v>14</v>
      </c>
      <c r="B39120" t="s">
        <v>163</v>
      </c>
      <c r="C39120">
        <v>2043</v>
      </c>
      <c r="D39120" t="s">
        <v>18</v>
      </c>
      <c r="E39120" t="s">
        <v>22</v>
      </c>
      <c r="F39120" s="4">
        <v>6438.4849934992717</v>
      </c>
    </row>
    <row r="39121" spans="1:6" x14ac:dyDescent="0.3">
      <c r="A39121" t="s">
        <v>14</v>
      </c>
      <c r="B39121" t="s">
        <v>163</v>
      </c>
      <c r="C39121">
        <v>2043</v>
      </c>
      <c r="D39121" t="s">
        <v>18</v>
      </c>
      <c r="E39121" t="s">
        <v>23</v>
      </c>
      <c r="F39121" s="4">
        <v>7856.5934053386864</v>
      </c>
    </row>
    <row r="39122" spans="1:6" x14ac:dyDescent="0.3">
      <c r="A39122" t="s">
        <v>14</v>
      </c>
      <c r="B39122" t="s">
        <v>163</v>
      </c>
      <c r="C39122">
        <v>2043</v>
      </c>
      <c r="D39122" t="s">
        <v>18</v>
      </c>
      <c r="E39122" t="s">
        <v>24</v>
      </c>
      <c r="F39122" s="4">
        <v>8387.5081752145034</v>
      </c>
    </row>
    <row r="39123" spans="1:6" x14ac:dyDescent="0.3">
      <c r="A39123" t="s">
        <v>14</v>
      </c>
      <c r="B39123" t="s">
        <v>163</v>
      </c>
      <c r="C39123">
        <v>2043</v>
      </c>
      <c r="D39123" t="s">
        <v>18</v>
      </c>
      <c r="E39123" t="s">
        <v>25</v>
      </c>
      <c r="F39123" s="4">
        <v>8229.7024058949792</v>
      </c>
    </row>
    <row r="39124" spans="1:6" x14ac:dyDescent="0.3">
      <c r="A39124" t="s">
        <v>14</v>
      </c>
      <c r="B39124" t="s">
        <v>163</v>
      </c>
      <c r="C39124">
        <v>2043</v>
      </c>
      <c r="D39124" t="s">
        <v>18</v>
      </c>
      <c r="E39124" t="s">
        <v>26</v>
      </c>
      <c r="F39124" s="4">
        <v>8001.016755620959</v>
      </c>
    </row>
    <row r="39125" spans="1:6" x14ac:dyDescent="0.3">
      <c r="A39125" t="s">
        <v>14</v>
      </c>
      <c r="B39125" t="s">
        <v>163</v>
      </c>
      <c r="C39125">
        <v>2043</v>
      </c>
      <c r="D39125" t="s">
        <v>18</v>
      </c>
      <c r="E39125" t="s">
        <v>27</v>
      </c>
      <c r="F39125" s="4">
        <v>7875.3563371593482</v>
      </c>
    </row>
    <row r="39126" spans="1:6" x14ac:dyDescent="0.3">
      <c r="A39126" t="s">
        <v>14</v>
      </c>
      <c r="B39126" t="s">
        <v>163</v>
      </c>
      <c r="C39126">
        <v>2043</v>
      </c>
      <c r="D39126" t="s">
        <v>18</v>
      </c>
      <c r="E39126" t="s">
        <v>28</v>
      </c>
      <c r="F39126" s="4">
        <v>7820.6592120129681</v>
      </c>
    </row>
    <row r="39127" spans="1:6" x14ac:dyDescent="0.3">
      <c r="A39127" t="s">
        <v>14</v>
      </c>
      <c r="B39127" t="s">
        <v>163</v>
      </c>
      <c r="C39127">
        <v>2043</v>
      </c>
      <c r="D39127" t="s">
        <v>18</v>
      </c>
      <c r="E39127" t="s">
        <v>29</v>
      </c>
      <c r="F39127" s="4">
        <v>7706.7935841692606</v>
      </c>
    </row>
    <row r="39128" spans="1:6" x14ac:dyDescent="0.3">
      <c r="A39128" t="s">
        <v>14</v>
      </c>
      <c r="B39128" t="s">
        <v>163</v>
      </c>
      <c r="C39128">
        <v>2043</v>
      </c>
      <c r="D39128" t="s">
        <v>18</v>
      </c>
      <c r="E39128" t="s">
        <v>30</v>
      </c>
      <c r="F39128" s="4">
        <v>7074.0011613288416</v>
      </c>
    </row>
    <row r="39129" spans="1:6" x14ac:dyDescent="0.3">
      <c r="A39129" t="s">
        <v>14</v>
      </c>
      <c r="B39129" t="s">
        <v>163</v>
      </c>
      <c r="C39129">
        <v>2043</v>
      </c>
      <c r="D39129" t="s">
        <v>18</v>
      </c>
      <c r="E39129" t="s">
        <v>31</v>
      </c>
      <c r="F39129" s="4">
        <v>6396.0076650206211</v>
      </c>
    </row>
    <row r="39130" spans="1:6" x14ac:dyDescent="0.3">
      <c r="A39130" t="s">
        <v>14</v>
      </c>
      <c r="B39130" t="s">
        <v>163</v>
      </c>
      <c r="C39130">
        <v>2043</v>
      </c>
      <c r="D39130" t="s">
        <v>18</v>
      </c>
      <c r="E39130" t="s">
        <v>32</v>
      </c>
      <c r="F39130" s="4">
        <v>6393.4216664632349</v>
      </c>
    </row>
    <row r="39131" spans="1:6" x14ac:dyDescent="0.3">
      <c r="A39131" t="s">
        <v>14</v>
      </c>
      <c r="B39131" t="s">
        <v>163</v>
      </c>
      <c r="C39131">
        <v>2043</v>
      </c>
      <c r="D39131" t="s">
        <v>18</v>
      </c>
      <c r="E39131" t="s">
        <v>33</v>
      </c>
      <c r="F39131" s="4">
        <v>5482.1035831767304</v>
      </c>
    </row>
    <row r="39132" spans="1:6" x14ac:dyDescent="0.3">
      <c r="A39132" t="s">
        <v>14</v>
      </c>
      <c r="B39132" t="s">
        <v>163</v>
      </c>
      <c r="C39132">
        <v>2043</v>
      </c>
      <c r="D39132" t="s">
        <v>18</v>
      </c>
      <c r="E39132" t="s">
        <v>34</v>
      </c>
      <c r="F39132" s="4">
        <v>4674.105257435458</v>
      </c>
    </row>
    <row r="39133" spans="1:6" x14ac:dyDescent="0.3">
      <c r="A39133" t="s">
        <v>14</v>
      </c>
      <c r="B39133" t="s">
        <v>163</v>
      </c>
      <c r="C39133">
        <v>2043</v>
      </c>
      <c r="D39133" t="s">
        <v>18</v>
      </c>
      <c r="E39133" t="s">
        <v>35</v>
      </c>
      <c r="F39133" s="4">
        <v>4589.1283788325018</v>
      </c>
    </row>
    <row r="39134" spans="1:6" x14ac:dyDescent="0.3">
      <c r="A39134" t="s">
        <v>14</v>
      </c>
      <c r="B39134" t="s">
        <v>163</v>
      </c>
      <c r="C39134">
        <v>2043</v>
      </c>
      <c r="D39134" t="s">
        <v>38</v>
      </c>
      <c r="E39134" t="s">
        <v>17</v>
      </c>
      <c r="F39134" s="4">
        <v>16031.74707768</v>
      </c>
    </row>
    <row r="39135" spans="1:6" x14ac:dyDescent="0.3">
      <c r="A39135" t="s">
        <v>14</v>
      </c>
      <c r="B39135" t="s">
        <v>163</v>
      </c>
      <c r="C39135">
        <v>2043</v>
      </c>
      <c r="D39135" t="s">
        <v>38</v>
      </c>
      <c r="E39135" t="s">
        <v>19</v>
      </c>
      <c r="F39135" s="4">
        <v>15964.29348755827</v>
      </c>
    </row>
    <row r="39136" spans="1:6" x14ac:dyDescent="0.3">
      <c r="A39136" t="s">
        <v>14</v>
      </c>
      <c r="B39136" t="s">
        <v>163</v>
      </c>
      <c r="C39136">
        <v>2043</v>
      </c>
      <c r="D39136" t="s">
        <v>38</v>
      </c>
      <c r="E39136" t="s">
        <v>20</v>
      </c>
      <c r="F39136" s="4">
        <v>15160.75490457796</v>
      </c>
    </row>
    <row r="39137" spans="1:6" x14ac:dyDescent="0.3">
      <c r="A39137" t="s">
        <v>14</v>
      </c>
      <c r="B39137" t="s">
        <v>163</v>
      </c>
      <c r="C39137">
        <v>2043</v>
      </c>
      <c r="D39137" t="s">
        <v>38</v>
      </c>
      <c r="E39137" t="s">
        <v>21</v>
      </c>
      <c r="F39137" s="4">
        <v>13271.94919570763</v>
      </c>
    </row>
    <row r="39138" spans="1:6" x14ac:dyDescent="0.3">
      <c r="A39138" t="s">
        <v>14</v>
      </c>
      <c r="B39138" t="s">
        <v>163</v>
      </c>
      <c r="C39138">
        <v>2043</v>
      </c>
      <c r="D39138" t="s">
        <v>38</v>
      </c>
      <c r="E39138" t="s">
        <v>22</v>
      </c>
      <c r="F39138" s="4">
        <v>12508.86182884241</v>
      </c>
    </row>
    <row r="39139" spans="1:6" x14ac:dyDescent="0.3">
      <c r="A39139" t="s">
        <v>14</v>
      </c>
      <c r="B39139" t="s">
        <v>163</v>
      </c>
      <c r="C39139">
        <v>2043</v>
      </c>
      <c r="D39139" t="s">
        <v>38</v>
      </c>
      <c r="E39139" t="s">
        <v>23</v>
      </c>
      <c r="F39139" s="4">
        <v>15807.628294728809</v>
      </c>
    </row>
    <row r="39140" spans="1:6" x14ac:dyDescent="0.3">
      <c r="A39140" t="s">
        <v>14</v>
      </c>
      <c r="B39140" t="s">
        <v>163</v>
      </c>
      <c r="C39140">
        <v>2043</v>
      </c>
      <c r="D39140" t="s">
        <v>38</v>
      </c>
      <c r="E39140" t="s">
        <v>24</v>
      </c>
      <c r="F39140" s="4">
        <v>17024.811921015538</v>
      </c>
    </row>
    <row r="39141" spans="1:6" x14ac:dyDescent="0.3">
      <c r="A39141" t="s">
        <v>14</v>
      </c>
      <c r="B39141" t="s">
        <v>163</v>
      </c>
      <c r="C39141">
        <v>2043</v>
      </c>
      <c r="D39141" t="s">
        <v>38</v>
      </c>
      <c r="E39141" t="s">
        <v>25</v>
      </c>
      <c r="F39141" s="4">
        <v>16524.238853150058</v>
      </c>
    </row>
    <row r="39142" spans="1:6" x14ac:dyDescent="0.3">
      <c r="A39142" t="s">
        <v>14</v>
      </c>
      <c r="B39142" t="s">
        <v>163</v>
      </c>
      <c r="C39142">
        <v>2043</v>
      </c>
      <c r="D39142" t="s">
        <v>38</v>
      </c>
      <c r="E39142" t="s">
        <v>26</v>
      </c>
      <c r="F39142" s="4">
        <v>16025.49795116415</v>
      </c>
    </row>
    <row r="39143" spans="1:6" x14ac:dyDescent="0.3">
      <c r="A39143" t="s">
        <v>14</v>
      </c>
      <c r="B39143" t="s">
        <v>163</v>
      </c>
      <c r="C39143">
        <v>2043</v>
      </c>
      <c r="D39143" t="s">
        <v>38</v>
      </c>
      <c r="E39143" t="s">
        <v>27</v>
      </c>
      <c r="F39143" s="4">
        <v>15771.71104684397</v>
      </c>
    </row>
    <row r="39144" spans="1:6" x14ac:dyDescent="0.3">
      <c r="A39144" t="s">
        <v>14</v>
      </c>
      <c r="B39144" t="s">
        <v>163</v>
      </c>
      <c r="C39144">
        <v>2043</v>
      </c>
      <c r="D39144" t="s">
        <v>38</v>
      </c>
      <c r="E39144" t="s">
        <v>28</v>
      </c>
      <c r="F39144" s="4">
        <v>15630.06507704853</v>
      </c>
    </row>
    <row r="39145" spans="1:6" x14ac:dyDescent="0.3">
      <c r="A39145" t="s">
        <v>14</v>
      </c>
      <c r="B39145" t="s">
        <v>163</v>
      </c>
      <c r="C39145">
        <v>2043</v>
      </c>
      <c r="D39145" t="s">
        <v>38</v>
      </c>
      <c r="E39145" t="s">
        <v>29</v>
      </c>
      <c r="F39145" s="4">
        <v>15098.519996184419</v>
      </c>
    </row>
    <row r="39146" spans="1:6" x14ac:dyDescent="0.3">
      <c r="A39146" t="s">
        <v>14</v>
      </c>
      <c r="B39146" t="s">
        <v>163</v>
      </c>
      <c r="C39146">
        <v>2043</v>
      </c>
      <c r="D39146" t="s">
        <v>38</v>
      </c>
      <c r="E39146" t="s">
        <v>30</v>
      </c>
      <c r="F39146" s="4">
        <v>13769.8663452294</v>
      </c>
    </row>
    <row r="39147" spans="1:6" x14ac:dyDescent="0.3">
      <c r="A39147" t="s">
        <v>14</v>
      </c>
      <c r="B39147" t="s">
        <v>163</v>
      </c>
      <c r="C39147">
        <v>2043</v>
      </c>
      <c r="D39147" t="s">
        <v>38</v>
      </c>
      <c r="E39147" t="s">
        <v>31</v>
      </c>
      <c r="F39147" s="4">
        <v>12389.649110121471</v>
      </c>
    </row>
    <row r="39148" spans="1:6" x14ac:dyDescent="0.3">
      <c r="A39148" t="s">
        <v>14</v>
      </c>
      <c r="B39148" t="s">
        <v>163</v>
      </c>
      <c r="C39148">
        <v>2043</v>
      </c>
      <c r="D39148" t="s">
        <v>38</v>
      </c>
      <c r="E39148" t="s">
        <v>32</v>
      </c>
      <c r="F39148" s="4">
        <v>12350.802878771619</v>
      </c>
    </row>
    <row r="39149" spans="1:6" x14ac:dyDescent="0.3">
      <c r="A39149" t="s">
        <v>14</v>
      </c>
      <c r="B39149" t="s">
        <v>163</v>
      </c>
      <c r="C39149">
        <v>2043</v>
      </c>
      <c r="D39149" t="s">
        <v>38</v>
      </c>
      <c r="E39149" t="s">
        <v>33</v>
      </c>
      <c r="F39149" s="4">
        <v>10514.49191975368</v>
      </c>
    </row>
    <row r="39150" spans="1:6" x14ac:dyDescent="0.3">
      <c r="A39150" t="s">
        <v>14</v>
      </c>
      <c r="B39150" t="s">
        <v>163</v>
      </c>
      <c r="C39150">
        <v>2043</v>
      </c>
      <c r="D39150" t="s">
        <v>38</v>
      </c>
      <c r="E39150" t="s">
        <v>34</v>
      </c>
      <c r="F39150" s="4">
        <v>9173.8014370296332</v>
      </c>
    </row>
    <row r="39151" spans="1:6" x14ac:dyDescent="0.3">
      <c r="A39151" t="s">
        <v>14</v>
      </c>
      <c r="B39151" t="s">
        <v>163</v>
      </c>
      <c r="C39151">
        <v>2043</v>
      </c>
      <c r="D39151" t="s">
        <v>38</v>
      </c>
      <c r="E39151" t="s">
        <v>35</v>
      </c>
      <c r="F39151" s="4">
        <v>9944.6275713078539</v>
      </c>
    </row>
    <row r="39152" spans="1:6" x14ac:dyDescent="0.3">
      <c r="A39152" t="s">
        <v>14</v>
      </c>
      <c r="B39152" t="s">
        <v>163</v>
      </c>
      <c r="C39152">
        <v>2044</v>
      </c>
      <c r="D39152" t="s">
        <v>37</v>
      </c>
      <c r="E39152" t="s">
        <v>17</v>
      </c>
      <c r="F39152" s="4">
        <v>8028.8486733087402</v>
      </c>
    </row>
    <row r="39153" spans="1:6" x14ac:dyDescent="0.3">
      <c r="A39153" t="s">
        <v>14</v>
      </c>
      <c r="B39153" t="s">
        <v>163</v>
      </c>
      <c r="C39153">
        <v>2044</v>
      </c>
      <c r="D39153" t="s">
        <v>37</v>
      </c>
      <c r="E39153" t="s">
        <v>19</v>
      </c>
      <c r="F39153" s="4">
        <v>8037.6627184902154</v>
      </c>
    </row>
    <row r="39154" spans="1:6" x14ac:dyDescent="0.3">
      <c r="A39154" t="s">
        <v>14</v>
      </c>
      <c r="B39154" t="s">
        <v>163</v>
      </c>
      <c r="C39154">
        <v>2044</v>
      </c>
      <c r="D39154" t="s">
        <v>37</v>
      </c>
      <c r="E39154" t="s">
        <v>20</v>
      </c>
      <c r="F39154" s="4">
        <v>7592.0031199264022</v>
      </c>
    </row>
    <row r="39155" spans="1:6" x14ac:dyDescent="0.3">
      <c r="A39155" t="s">
        <v>14</v>
      </c>
      <c r="B39155" t="s">
        <v>163</v>
      </c>
      <c r="C39155">
        <v>2044</v>
      </c>
      <c r="D39155" t="s">
        <v>37</v>
      </c>
      <c r="E39155" t="s">
        <v>21</v>
      </c>
      <c r="F39155" s="4">
        <v>6488.358263019476</v>
      </c>
    </row>
    <row r="39156" spans="1:6" x14ac:dyDescent="0.3">
      <c r="A39156" t="s">
        <v>14</v>
      </c>
      <c r="B39156" t="s">
        <v>163</v>
      </c>
      <c r="C39156">
        <v>2044</v>
      </c>
      <c r="D39156" t="s">
        <v>37</v>
      </c>
      <c r="E39156" t="s">
        <v>22</v>
      </c>
      <c r="F39156" s="4">
        <v>6163.1337341730796</v>
      </c>
    </row>
    <row r="39157" spans="1:6" x14ac:dyDescent="0.3">
      <c r="A39157" t="s">
        <v>14</v>
      </c>
      <c r="B39157" t="s">
        <v>163</v>
      </c>
      <c r="C39157">
        <v>2044</v>
      </c>
      <c r="D39157" t="s">
        <v>37</v>
      </c>
      <c r="E39157" t="s">
        <v>23</v>
      </c>
      <c r="F39157" s="4">
        <v>7929.7528512603294</v>
      </c>
    </row>
    <row r="39158" spans="1:6" x14ac:dyDescent="0.3">
      <c r="A39158" t="s">
        <v>14</v>
      </c>
      <c r="B39158" t="s">
        <v>163</v>
      </c>
      <c r="C39158">
        <v>2044</v>
      </c>
      <c r="D39158" t="s">
        <v>37</v>
      </c>
      <c r="E39158" t="s">
        <v>24</v>
      </c>
      <c r="F39158" s="4">
        <v>8660.1051898166497</v>
      </c>
    </row>
    <row r="39159" spans="1:6" x14ac:dyDescent="0.3">
      <c r="A39159" t="s">
        <v>14</v>
      </c>
      <c r="B39159" t="s">
        <v>163</v>
      </c>
      <c r="C39159">
        <v>2044</v>
      </c>
      <c r="D39159" t="s">
        <v>37</v>
      </c>
      <c r="E39159" t="s">
        <v>25</v>
      </c>
      <c r="F39159" s="4">
        <v>8410.4676691539753</v>
      </c>
    </row>
    <row r="39160" spans="1:6" x14ac:dyDescent="0.3">
      <c r="A39160" t="s">
        <v>14</v>
      </c>
      <c r="B39160" t="s">
        <v>163</v>
      </c>
      <c r="C39160">
        <v>2044</v>
      </c>
      <c r="D39160" t="s">
        <v>37</v>
      </c>
      <c r="E39160" t="s">
        <v>26</v>
      </c>
      <c r="F39160" s="4">
        <v>8084.4836987961453</v>
      </c>
    </row>
    <row r="39161" spans="1:6" x14ac:dyDescent="0.3">
      <c r="A39161" t="s">
        <v>14</v>
      </c>
      <c r="B39161" t="s">
        <v>163</v>
      </c>
      <c r="C39161">
        <v>2044</v>
      </c>
      <c r="D39161" t="s">
        <v>37</v>
      </c>
      <c r="E39161" t="s">
        <v>27</v>
      </c>
      <c r="F39161" s="4">
        <v>7975.4445900900591</v>
      </c>
    </row>
    <row r="39162" spans="1:6" x14ac:dyDescent="0.3">
      <c r="A39162" t="s">
        <v>14</v>
      </c>
      <c r="B39162" t="s">
        <v>163</v>
      </c>
      <c r="C39162">
        <v>2044</v>
      </c>
      <c r="D39162" t="s">
        <v>37</v>
      </c>
      <c r="E39162" t="s">
        <v>28</v>
      </c>
      <c r="F39162" s="4">
        <v>7911.1707908947355</v>
      </c>
    </row>
    <row r="39163" spans="1:6" x14ac:dyDescent="0.3">
      <c r="A39163" t="s">
        <v>14</v>
      </c>
      <c r="B39163" t="s">
        <v>163</v>
      </c>
      <c r="C39163">
        <v>2044</v>
      </c>
      <c r="D39163" t="s">
        <v>37</v>
      </c>
      <c r="E39163" t="s">
        <v>29</v>
      </c>
      <c r="F39163" s="4">
        <v>7471.3710484316316</v>
      </c>
    </row>
    <row r="39164" spans="1:6" x14ac:dyDescent="0.3">
      <c r="A39164" t="s">
        <v>14</v>
      </c>
      <c r="B39164" t="s">
        <v>163</v>
      </c>
      <c r="C39164">
        <v>2044</v>
      </c>
      <c r="D39164" t="s">
        <v>37</v>
      </c>
      <c r="E39164" t="s">
        <v>30</v>
      </c>
      <c r="F39164" s="4">
        <v>6889.1702271456697</v>
      </c>
    </row>
    <row r="39165" spans="1:6" x14ac:dyDescent="0.3">
      <c r="A39165" t="s">
        <v>14</v>
      </c>
      <c r="B39165" t="s">
        <v>163</v>
      </c>
      <c r="C39165">
        <v>2044</v>
      </c>
      <c r="D39165" t="s">
        <v>37</v>
      </c>
      <c r="E39165" t="s">
        <v>31</v>
      </c>
      <c r="F39165" s="4">
        <v>6029.6396594074276</v>
      </c>
    </row>
    <row r="39166" spans="1:6" x14ac:dyDescent="0.3">
      <c r="A39166" t="s">
        <v>14</v>
      </c>
      <c r="B39166" t="s">
        <v>163</v>
      </c>
      <c r="C39166">
        <v>2044</v>
      </c>
      <c r="D39166" t="s">
        <v>37</v>
      </c>
      <c r="E39166" t="s">
        <v>32</v>
      </c>
      <c r="F39166" s="4">
        <v>5997.3268043177904</v>
      </c>
    </row>
    <row r="39167" spans="1:6" x14ac:dyDescent="0.3">
      <c r="A39167" t="s">
        <v>14</v>
      </c>
      <c r="B39167" t="s">
        <v>163</v>
      </c>
      <c r="C39167">
        <v>2044</v>
      </c>
      <c r="D39167" t="s">
        <v>37</v>
      </c>
      <c r="E39167" t="s">
        <v>33</v>
      </c>
      <c r="F39167" s="4">
        <v>5037.0426087949836</v>
      </c>
    </row>
    <row r="39168" spans="1:6" x14ac:dyDescent="0.3">
      <c r="A39168" t="s">
        <v>14</v>
      </c>
      <c r="B39168" t="s">
        <v>163</v>
      </c>
      <c r="C39168">
        <v>2044</v>
      </c>
      <c r="D39168" t="s">
        <v>37</v>
      </c>
      <c r="E39168" t="s">
        <v>34</v>
      </c>
      <c r="F39168" s="4">
        <v>4649.6570252377951</v>
      </c>
    </row>
    <row r="39169" spans="1:6" x14ac:dyDescent="0.3">
      <c r="A39169" t="s">
        <v>14</v>
      </c>
      <c r="B39169" t="s">
        <v>163</v>
      </c>
      <c r="C39169">
        <v>2044</v>
      </c>
      <c r="D39169" t="s">
        <v>37</v>
      </c>
      <c r="E39169" t="s">
        <v>35</v>
      </c>
      <c r="F39169" s="4">
        <v>5635.5995504859111</v>
      </c>
    </row>
    <row r="39170" spans="1:6" x14ac:dyDescent="0.3">
      <c r="A39170" t="s">
        <v>14</v>
      </c>
      <c r="B39170" t="s">
        <v>163</v>
      </c>
      <c r="C39170">
        <v>2044</v>
      </c>
      <c r="D39170" t="s">
        <v>18</v>
      </c>
      <c r="E39170" t="s">
        <v>17</v>
      </c>
      <c r="F39170" s="4">
        <v>8096.5907354516348</v>
      </c>
    </row>
    <row r="39171" spans="1:6" x14ac:dyDescent="0.3">
      <c r="A39171" t="s">
        <v>14</v>
      </c>
      <c r="B39171" t="s">
        <v>163</v>
      </c>
      <c r="C39171">
        <v>2044</v>
      </c>
      <c r="D39171" t="s">
        <v>18</v>
      </c>
      <c r="E39171" t="s">
        <v>19</v>
      </c>
      <c r="F39171" s="4">
        <v>8057.240739361052</v>
      </c>
    </row>
    <row r="39172" spans="1:6" x14ac:dyDescent="0.3">
      <c r="A39172" t="s">
        <v>14</v>
      </c>
      <c r="B39172" t="s">
        <v>163</v>
      </c>
      <c r="C39172">
        <v>2044</v>
      </c>
      <c r="D39172" t="s">
        <v>18</v>
      </c>
      <c r="E39172" t="s">
        <v>20</v>
      </c>
      <c r="F39172" s="4">
        <v>7763.0151432284702</v>
      </c>
    </row>
    <row r="39173" spans="1:6" x14ac:dyDescent="0.3">
      <c r="A39173" t="s">
        <v>14</v>
      </c>
      <c r="B39173" t="s">
        <v>163</v>
      </c>
      <c r="C39173">
        <v>2044</v>
      </c>
      <c r="D39173" t="s">
        <v>18</v>
      </c>
      <c r="E39173" t="s">
        <v>21</v>
      </c>
      <c r="F39173" s="4">
        <v>6993.9632215568417</v>
      </c>
    </row>
    <row r="39174" spans="1:6" x14ac:dyDescent="0.3">
      <c r="A39174" t="s">
        <v>14</v>
      </c>
      <c r="B39174" t="s">
        <v>163</v>
      </c>
      <c r="C39174">
        <v>2044</v>
      </c>
      <c r="D39174" t="s">
        <v>18</v>
      </c>
      <c r="E39174" t="s">
        <v>22</v>
      </c>
      <c r="F39174" s="4">
        <v>6520.7102380032075</v>
      </c>
    </row>
    <row r="39175" spans="1:6" x14ac:dyDescent="0.3">
      <c r="A39175" t="s">
        <v>14</v>
      </c>
      <c r="B39175" t="s">
        <v>163</v>
      </c>
      <c r="C39175">
        <v>2044</v>
      </c>
      <c r="D39175" t="s">
        <v>18</v>
      </c>
      <c r="E39175" t="s">
        <v>23</v>
      </c>
      <c r="F39175" s="4">
        <v>7832.1943533840868</v>
      </c>
    </row>
    <row r="39176" spans="1:6" x14ac:dyDescent="0.3">
      <c r="A39176" t="s">
        <v>14</v>
      </c>
      <c r="B39176" t="s">
        <v>163</v>
      </c>
      <c r="C39176">
        <v>2044</v>
      </c>
      <c r="D39176" t="s">
        <v>18</v>
      </c>
      <c r="E39176" t="s">
        <v>24</v>
      </c>
      <c r="F39176" s="4">
        <v>8412.864813883305</v>
      </c>
    </row>
    <row r="39177" spans="1:6" x14ac:dyDescent="0.3">
      <c r="A39177" t="s">
        <v>14</v>
      </c>
      <c r="B39177" t="s">
        <v>163</v>
      </c>
      <c r="C39177">
        <v>2044</v>
      </c>
      <c r="D39177" t="s">
        <v>18</v>
      </c>
      <c r="E39177" t="s">
        <v>25</v>
      </c>
      <c r="F39177" s="4">
        <v>8355.2991818409537</v>
      </c>
    </row>
    <row r="39178" spans="1:6" x14ac:dyDescent="0.3">
      <c r="A39178" t="s">
        <v>14</v>
      </c>
      <c r="B39178" t="s">
        <v>163</v>
      </c>
      <c r="C39178">
        <v>2044</v>
      </c>
      <c r="D39178" t="s">
        <v>18</v>
      </c>
      <c r="E39178" t="s">
        <v>26</v>
      </c>
      <c r="F39178" s="4">
        <v>8070.0734425155697</v>
      </c>
    </row>
    <row r="39179" spans="1:6" x14ac:dyDescent="0.3">
      <c r="A39179" t="s">
        <v>14</v>
      </c>
      <c r="B39179" t="s">
        <v>163</v>
      </c>
      <c r="C39179">
        <v>2044</v>
      </c>
      <c r="D39179" t="s">
        <v>18</v>
      </c>
      <c r="E39179" t="s">
        <v>27</v>
      </c>
      <c r="F39179" s="4">
        <v>7954.475807055187</v>
      </c>
    </row>
    <row r="39180" spans="1:6" x14ac:dyDescent="0.3">
      <c r="A39180" t="s">
        <v>14</v>
      </c>
      <c r="B39180" t="s">
        <v>163</v>
      </c>
      <c r="C39180">
        <v>2044</v>
      </c>
      <c r="D39180" t="s">
        <v>18</v>
      </c>
      <c r="E39180" t="s">
        <v>28</v>
      </c>
      <c r="F39180" s="4">
        <v>7934.3536262498292</v>
      </c>
    </row>
    <row r="39181" spans="1:6" x14ac:dyDescent="0.3">
      <c r="A39181" t="s">
        <v>14</v>
      </c>
      <c r="B39181" t="s">
        <v>163</v>
      </c>
      <c r="C39181">
        <v>2044</v>
      </c>
      <c r="D39181" t="s">
        <v>18</v>
      </c>
      <c r="E39181" t="s">
        <v>29</v>
      </c>
      <c r="F39181" s="4">
        <v>7741.4056279892793</v>
      </c>
    </row>
    <row r="39182" spans="1:6" x14ac:dyDescent="0.3">
      <c r="A39182" t="s">
        <v>14</v>
      </c>
      <c r="B39182" t="s">
        <v>163</v>
      </c>
      <c r="C39182">
        <v>2044</v>
      </c>
      <c r="D39182" t="s">
        <v>18</v>
      </c>
      <c r="E39182" t="s">
        <v>30</v>
      </c>
      <c r="F39182" s="4">
        <v>7295.4503518494512</v>
      </c>
    </row>
    <row r="39183" spans="1:6" x14ac:dyDescent="0.3">
      <c r="A39183" t="s">
        <v>14</v>
      </c>
      <c r="B39183" t="s">
        <v>163</v>
      </c>
      <c r="C39183">
        <v>2044</v>
      </c>
      <c r="D39183" t="s">
        <v>18</v>
      </c>
      <c r="E39183" t="s">
        <v>31</v>
      </c>
      <c r="F39183" s="4">
        <v>6360.0395814016811</v>
      </c>
    </row>
    <row r="39184" spans="1:6" x14ac:dyDescent="0.3">
      <c r="A39184" t="s">
        <v>14</v>
      </c>
      <c r="B39184" t="s">
        <v>163</v>
      </c>
      <c r="C39184">
        <v>2044</v>
      </c>
      <c r="D39184" t="s">
        <v>18</v>
      </c>
      <c r="E39184" t="s">
        <v>32</v>
      </c>
      <c r="F39184" s="4">
        <v>6453.8475992201984</v>
      </c>
    </row>
    <row r="39185" spans="1:6" x14ac:dyDescent="0.3">
      <c r="A39185" t="s">
        <v>14</v>
      </c>
      <c r="B39185" t="s">
        <v>163</v>
      </c>
      <c r="C39185">
        <v>2044</v>
      </c>
      <c r="D39185" t="s">
        <v>18</v>
      </c>
      <c r="E39185" t="s">
        <v>33</v>
      </c>
      <c r="F39185" s="4">
        <v>5538.4028613251321</v>
      </c>
    </row>
    <row r="39186" spans="1:6" x14ac:dyDescent="0.3">
      <c r="A39186" t="s">
        <v>14</v>
      </c>
      <c r="B39186" t="s">
        <v>163</v>
      </c>
      <c r="C39186">
        <v>2044</v>
      </c>
      <c r="D39186" t="s">
        <v>18</v>
      </c>
      <c r="E39186" t="s">
        <v>34</v>
      </c>
      <c r="F39186" s="4">
        <v>4756.8922185515812</v>
      </c>
    </row>
    <row r="39187" spans="1:6" x14ac:dyDescent="0.3">
      <c r="A39187" t="s">
        <v>14</v>
      </c>
      <c r="B39187" t="s">
        <v>163</v>
      </c>
      <c r="C39187">
        <v>2044</v>
      </c>
      <c r="D39187" t="s">
        <v>18</v>
      </c>
      <c r="E39187" t="s">
        <v>35</v>
      </c>
      <c r="F39187" s="4">
        <v>4880.4390594115584</v>
      </c>
    </row>
    <row r="39188" spans="1:6" x14ac:dyDescent="0.3">
      <c r="A39188" t="s">
        <v>14</v>
      </c>
      <c r="B39188" t="s">
        <v>163</v>
      </c>
      <c r="C39188">
        <v>2044</v>
      </c>
      <c r="D39188" t="s">
        <v>38</v>
      </c>
      <c r="E39188" t="s">
        <v>17</v>
      </c>
      <c r="F39188" s="4">
        <v>16125.43940876038</v>
      </c>
    </row>
    <row r="39189" spans="1:6" x14ac:dyDescent="0.3">
      <c r="A39189" t="s">
        <v>14</v>
      </c>
      <c r="B39189" t="s">
        <v>163</v>
      </c>
      <c r="C39189">
        <v>2044</v>
      </c>
      <c r="D39189" t="s">
        <v>38</v>
      </c>
      <c r="E39189" t="s">
        <v>19</v>
      </c>
      <c r="F39189" s="4">
        <v>16094.903457851269</v>
      </c>
    </row>
    <row r="39190" spans="1:6" x14ac:dyDescent="0.3">
      <c r="A39190" t="s">
        <v>14</v>
      </c>
      <c r="B39190" t="s">
        <v>163</v>
      </c>
      <c r="C39190">
        <v>2044</v>
      </c>
      <c r="D39190" t="s">
        <v>38</v>
      </c>
      <c r="E39190" t="s">
        <v>20</v>
      </c>
      <c r="F39190" s="4">
        <v>15355.018263154871</v>
      </c>
    </row>
    <row r="39191" spans="1:6" x14ac:dyDescent="0.3">
      <c r="A39191" t="s">
        <v>14</v>
      </c>
      <c r="B39191" t="s">
        <v>163</v>
      </c>
      <c r="C39191">
        <v>2044</v>
      </c>
      <c r="D39191" t="s">
        <v>38</v>
      </c>
      <c r="E39191" t="s">
        <v>21</v>
      </c>
      <c r="F39191" s="4">
        <v>13482.32148457632</v>
      </c>
    </row>
    <row r="39192" spans="1:6" x14ac:dyDescent="0.3">
      <c r="A39192" t="s">
        <v>14</v>
      </c>
      <c r="B39192" t="s">
        <v>163</v>
      </c>
      <c r="C39192">
        <v>2044</v>
      </c>
      <c r="D39192" t="s">
        <v>38</v>
      </c>
      <c r="E39192" t="s">
        <v>22</v>
      </c>
      <c r="F39192" s="4">
        <v>12683.84397217629</v>
      </c>
    </row>
    <row r="39193" spans="1:6" x14ac:dyDescent="0.3">
      <c r="A39193" t="s">
        <v>14</v>
      </c>
      <c r="B39193" t="s">
        <v>163</v>
      </c>
      <c r="C39193">
        <v>2044</v>
      </c>
      <c r="D39193" t="s">
        <v>38</v>
      </c>
      <c r="E39193" t="s">
        <v>23</v>
      </c>
      <c r="F39193" s="4">
        <v>15761.947204644421</v>
      </c>
    </row>
    <row r="39194" spans="1:6" x14ac:dyDescent="0.3">
      <c r="A39194" t="s">
        <v>14</v>
      </c>
      <c r="B39194" t="s">
        <v>163</v>
      </c>
      <c r="C39194">
        <v>2044</v>
      </c>
      <c r="D39194" t="s">
        <v>38</v>
      </c>
      <c r="E39194" t="s">
        <v>24</v>
      </c>
      <c r="F39194" s="4">
        <v>17072.97000369996</v>
      </c>
    </row>
    <row r="39195" spans="1:6" x14ac:dyDescent="0.3">
      <c r="A39195" t="s">
        <v>14</v>
      </c>
      <c r="B39195" t="s">
        <v>163</v>
      </c>
      <c r="C39195">
        <v>2044</v>
      </c>
      <c r="D39195" t="s">
        <v>38</v>
      </c>
      <c r="E39195" t="s">
        <v>25</v>
      </c>
      <c r="F39195" s="4">
        <v>16765.766850994929</v>
      </c>
    </row>
    <row r="39196" spans="1:6" x14ac:dyDescent="0.3">
      <c r="A39196" t="s">
        <v>14</v>
      </c>
      <c r="B39196" t="s">
        <v>163</v>
      </c>
      <c r="C39196">
        <v>2044</v>
      </c>
      <c r="D39196" t="s">
        <v>38</v>
      </c>
      <c r="E39196" t="s">
        <v>26</v>
      </c>
      <c r="F39196" s="4">
        <v>16154.55714131171</v>
      </c>
    </row>
    <row r="39197" spans="1:6" x14ac:dyDescent="0.3">
      <c r="A39197" t="s">
        <v>14</v>
      </c>
      <c r="B39197" t="s">
        <v>163</v>
      </c>
      <c r="C39197">
        <v>2044</v>
      </c>
      <c r="D39197" t="s">
        <v>38</v>
      </c>
      <c r="E39197" t="s">
        <v>27</v>
      </c>
      <c r="F39197" s="4">
        <v>15929.92039714525</v>
      </c>
    </row>
    <row r="39198" spans="1:6" x14ac:dyDescent="0.3">
      <c r="A39198" t="s">
        <v>14</v>
      </c>
      <c r="B39198" t="s">
        <v>163</v>
      </c>
      <c r="C39198">
        <v>2044</v>
      </c>
      <c r="D39198" t="s">
        <v>38</v>
      </c>
      <c r="E39198" t="s">
        <v>28</v>
      </c>
      <c r="F39198" s="4">
        <v>15845.52441714457</v>
      </c>
    </row>
    <row r="39199" spans="1:6" x14ac:dyDescent="0.3">
      <c r="A39199" t="s">
        <v>14</v>
      </c>
      <c r="B39199" t="s">
        <v>163</v>
      </c>
      <c r="C39199">
        <v>2044</v>
      </c>
      <c r="D39199" t="s">
        <v>38</v>
      </c>
      <c r="E39199" t="s">
        <v>29</v>
      </c>
      <c r="F39199" s="4">
        <v>15212.77667642091</v>
      </c>
    </row>
    <row r="39200" spans="1:6" x14ac:dyDescent="0.3">
      <c r="A39200" t="s">
        <v>14</v>
      </c>
      <c r="B39200" t="s">
        <v>163</v>
      </c>
      <c r="C39200">
        <v>2044</v>
      </c>
      <c r="D39200" t="s">
        <v>38</v>
      </c>
      <c r="E39200" t="s">
        <v>30</v>
      </c>
      <c r="F39200" s="4">
        <v>14184.62057899512</v>
      </c>
    </row>
    <row r="39201" spans="1:6" x14ac:dyDescent="0.3">
      <c r="A39201" t="s">
        <v>14</v>
      </c>
      <c r="B39201" t="s">
        <v>163</v>
      </c>
      <c r="C39201">
        <v>2044</v>
      </c>
      <c r="D39201" t="s">
        <v>38</v>
      </c>
      <c r="E39201" t="s">
        <v>31</v>
      </c>
      <c r="F39201" s="4">
        <v>12389.67924080911</v>
      </c>
    </row>
    <row r="39202" spans="1:6" x14ac:dyDescent="0.3">
      <c r="A39202" t="s">
        <v>14</v>
      </c>
      <c r="B39202" t="s">
        <v>163</v>
      </c>
      <c r="C39202">
        <v>2044</v>
      </c>
      <c r="D39202" t="s">
        <v>38</v>
      </c>
      <c r="E39202" t="s">
        <v>32</v>
      </c>
      <c r="F39202" s="4">
        <v>12451.174403537991</v>
      </c>
    </row>
    <row r="39203" spans="1:6" x14ac:dyDescent="0.3">
      <c r="A39203" t="s">
        <v>14</v>
      </c>
      <c r="B39203" t="s">
        <v>163</v>
      </c>
      <c r="C39203">
        <v>2044</v>
      </c>
      <c r="D39203" t="s">
        <v>38</v>
      </c>
      <c r="E39203" t="s">
        <v>33</v>
      </c>
      <c r="F39203" s="4">
        <v>10575.445470120119</v>
      </c>
    </row>
    <row r="39204" spans="1:6" x14ac:dyDescent="0.3">
      <c r="A39204" t="s">
        <v>14</v>
      </c>
      <c r="B39204" t="s">
        <v>163</v>
      </c>
      <c r="C39204">
        <v>2044</v>
      </c>
      <c r="D39204" t="s">
        <v>38</v>
      </c>
      <c r="E39204" t="s">
        <v>34</v>
      </c>
      <c r="F39204" s="4">
        <v>9406.5492437893772</v>
      </c>
    </row>
    <row r="39205" spans="1:6" x14ac:dyDescent="0.3">
      <c r="A39205" t="s">
        <v>14</v>
      </c>
      <c r="B39205" t="s">
        <v>163</v>
      </c>
      <c r="C39205">
        <v>2044</v>
      </c>
      <c r="D39205" t="s">
        <v>38</v>
      </c>
      <c r="E39205" t="s">
        <v>35</v>
      </c>
      <c r="F39205" s="4">
        <v>10516.03860989747</v>
      </c>
    </row>
    <row r="39206" spans="1:6" x14ac:dyDescent="0.3">
      <c r="A39206" t="s">
        <v>14</v>
      </c>
      <c r="B39206" t="s">
        <v>163</v>
      </c>
      <c r="C39206">
        <v>2045</v>
      </c>
      <c r="D39206" t="s">
        <v>37</v>
      </c>
      <c r="E39206" t="s">
        <v>17</v>
      </c>
      <c r="F39206" s="4">
        <v>8074.4894767619589</v>
      </c>
    </row>
    <row r="39207" spans="1:6" x14ac:dyDescent="0.3">
      <c r="A39207" t="s">
        <v>14</v>
      </c>
      <c r="B39207" t="s">
        <v>163</v>
      </c>
      <c r="C39207">
        <v>2045</v>
      </c>
      <c r="D39207" t="s">
        <v>37</v>
      </c>
      <c r="E39207" t="s">
        <v>19</v>
      </c>
      <c r="F39207" s="4">
        <v>8099.0783301292786</v>
      </c>
    </row>
    <row r="39208" spans="1:6" x14ac:dyDescent="0.3">
      <c r="A39208" t="s">
        <v>14</v>
      </c>
      <c r="B39208" t="s">
        <v>163</v>
      </c>
      <c r="C39208">
        <v>2045</v>
      </c>
      <c r="D39208" t="s">
        <v>37</v>
      </c>
      <c r="E39208" t="s">
        <v>20</v>
      </c>
      <c r="F39208" s="4">
        <v>7680.0380695348986</v>
      </c>
    </row>
    <row r="39209" spans="1:6" x14ac:dyDescent="0.3">
      <c r="A39209" t="s">
        <v>14</v>
      </c>
      <c r="B39209" t="s">
        <v>163</v>
      </c>
      <c r="C39209">
        <v>2045</v>
      </c>
      <c r="D39209" t="s">
        <v>37</v>
      </c>
      <c r="E39209" t="s">
        <v>21</v>
      </c>
      <c r="F39209" s="4">
        <v>6587.5794794245467</v>
      </c>
    </row>
    <row r="39210" spans="1:6" x14ac:dyDescent="0.3">
      <c r="A39210" t="s">
        <v>14</v>
      </c>
      <c r="B39210" t="s">
        <v>163</v>
      </c>
      <c r="C39210">
        <v>2045</v>
      </c>
      <c r="D39210" t="s">
        <v>37</v>
      </c>
      <c r="E39210" t="s">
        <v>22</v>
      </c>
      <c r="F39210" s="4">
        <v>6275.1729313082405</v>
      </c>
    </row>
    <row r="39211" spans="1:6" x14ac:dyDescent="0.3">
      <c r="A39211" t="s">
        <v>14</v>
      </c>
      <c r="B39211" t="s">
        <v>163</v>
      </c>
      <c r="C39211">
        <v>2045</v>
      </c>
      <c r="D39211" t="s">
        <v>37</v>
      </c>
      <c r="E39211" t="s">
        <v>23</v>
      </c>
      <c r="F39211" s="4">
        <v>7916.3614707859442</v>
      </c>
    </row>
    <row r="39212" spans="1:6" x14ac:dyDescent="0.3">
      <c r="A39212" t="s">
        <v>14</v>
      </c>
      <c r="B39212" t="s">
        <v>163</v>
      </c>
      <c r="C39212">
        <v>2045</v>
      </c>
      <c r="D39212" t="s">
        <v>37</v>
      </c>
      <c r="E39212" t="s">
        <v>24</v>
      </c>
      <c r="F39212" s="4">
        <v>8662.4738350891166</v>
      </c>
    </row>
    <row r="39213" spans="1:6" x14ac:dyDescent="0.3">
      <c r="A39213" t="s">
        <v>14</v>
      </c>
      <c r="B39213" t="s">
        <v>163</v>
      </c>
      <c r="C39213">
        <v>2045</v>
      </c>
      <c r="D39213" t="s">
        <v>37</v>
      </c>
      <c r="E39213" t="s">
        <v>25</v>
      </c>
      <c r="F39213" s="4">
        <v>8525.9895262691807</v>
      </c>
    </row>
    <row r="39214" spans="1:6" x14ac:dyDescent="0.3">
      <c r="A39214" t="s">
        <v>14</v>
      </c>
      <c r="B39214" t="s">
        <v>163</v>
      </c>
      <c r="C39214">
        <v>2045</v>
      </c>
      <c r="D39214" t="s">
        <v>37</v>
      </c>
      <c r="E39214" t="s">
        <v>26</v>
      </c>
      <c r="F39214" s="4">
        <v>8130.4965439120724</v>
      </c>
    </row>
    <row r="39215" spans="1:6" x14ac:dyDescent="0.3">
      <c r="A39215" t="s">
        <v>14</v>
      </c>
      <c r="B39215" t="s">
        <v>163</v>
      </c>
      <c r="C39215">
        <v>2045</v>
      </c>
      <c r="D39215" t="s">
        <v>37</v>
      </c>
      <c r="E39215" t="s">
        <v>27</v>
      </c>
      <c r="F39215" s="4">
        <v>8069.6497478692918</v>
      </c>
    </row>
    <row r="39216" spans="1:6" x14ac:dyDescent="0.3">
      <c r="A39216" t="s">
        <v>14</v>
      </c>
      <c r="B39216" t="s">
        <v>163</v>
      </c>
      <c r="C39216">
        <v>2045</v>
      </c>
      <c r="D39216" t="s">
        <v>37</v>
      </c>
      <c r="E39216" t="s">
        <v>28</v>
      </c>
      <c r="F39216" s="4">
        <v>7991.67383463634</v>
      </c>
    </row>
    <row r="39217" spans="1:6" x14ac:dyDescent="0.3">
      <c r="A39217" t="s">
        <v>14</v>
      </c>
      <c r="B39217" t="s">
        <v>163</v>
      </c>
      <c r="C39217">
        <v>2045</v>
      </c>
      <c r="D39217" t="s">
        <v>37</v>
      </c>
      <c r="E39217" t="s">
        <v>29</v>
      </c>
      <c r="F39217" s="4">
        <v>7556.2309518770453</v>
      </c>
    </row>
    <row r="39218" spans="1:6" x14ac:dyDescent="0.3">
      <c r="A39218" t="s">
        <v>14</v>
      </c>
      <c r="B39218" t="s">
        <v>163</v>
      </c>
      <c r="C39218">
        <v>2045</v>
      </c>
      <c r="D39218" t="s">
        <v>37</v>
      </c>
      <c r="E39218" t="s">
        <v>30</v>
      </c>
      <c r="F39218" s="4">
        <v>7085.1883174309578</v>
      </c>
    </row>
    <row r="39219" spans="1:6" x14ac:dyDescent="0.3">
      <c r="A39219" t="s">
        <v>14</v>
      </c>
      <c r="B39219" t="s">
        <v>163</v>
      </c>
      <c r="C39219">
        <v>2045</v>
      </c>
      <c r="D39219" t="s">
        <v>37</v>
      </c>
      <c r="E39219" t="s">
        <v>31</v>
      </c>
      <c r="F39219" s="4">
        <v>6121.8122752545132</v>
      </c>
    </row>
    <row r="39220" spans="1:6" x14ac:dyDescent="0.3">
      <c r="A39220" t="s">
        <v>14</v>
      </c>
      <c r="B39220" t="s">
        <v>163</v>
      </c>
      <c r="C39220">
        <v>2045</v>
      </c>
      <c r="D39220" t="s">
        <v>37</v>
      </c>
      <c r="E39220" t="s">
        <v>32</v>
      </c>
      <c r="F39220" s="4">
        <v>5982.9980249239961</v>
      </c>
    </row>
    <row r="39221" spans="1:6" x14ac:dyDescent="0.3">
      <c r="A39221" t="s">
        <v>14</v>
      </c>
      <c r="B39221" t="s">
        <v>163</v>
      </c>
      <c r="C39221">
        <v>2045</v>
      </c>
      <c r="D39221" t="s">
        <v>37</v>
      </c>
      <c r="E39221" t="s">
        <v>33</v>
      </c>
      <c r="F39221" s="4">
        <v>5097.4351249906349</v>
      </c>
    </row>
    <row r="39222" spans="1:6" x14ac:dyDescent="0.3">
      <c r="A39222" t="s">
        <v>14</v>
      </c>
      <c r="B39222" t="s">
        <v>163</v>
      </c>
      <c r="C39222">
        <v>2045</v>
      </c>
      <c r="D39222" t="s">
        <v>37</v>
      </c>
      <c r="E39222" t="s">
        <v>34</v>
      </c>
      <c r="F39222" s="4">
        <v>4710.4259492177735</v>
      </c>
    </row>
    <row r="39223" spans="1:6" x14ac:dyDescent="0.3">
      <c r="A39223" t="s">
        <v>14</v>
      </c>
      <c r="B39223" t="s">
        <v>163</v>
      </c>
      <c r="C39223">
        <v>2045</v>
      </c>
      <c r="D39223" t="s">
        <v>37</v>
      </c>
      <c r="E39223" t="s">
        <v>35</v>
      </c>
      <c r="F39223" s="4">
        <v>5959.5205502063936</v>
      </c>
    </row>
    <row r="39224" spans="1:6" x14ac:dyDescent="0.3">
      <c r="A39224" t="s">
        <v>14</v>
      </c>
      <c r="B39224" t="s">
        <v>163</v>
      </c>
      <c r="C39224">
        <v>2045</v>
      </c>
      <c r="D39224" t="s">
        <v>18</v>
      </c>
      <c r="E39224" t="s">
        <v>17</v>
      </c>
      <c r="F39224" s="4">
        <v>8141.8050266152059</v>
      </c>
    </row>
    <row r="39225" spans="1:6" x14ac:dyDescent="0.3">
      <c r="A39225" t="s">
        <v>14</v>
      </c>
      <c r="B39225" t="s">
        <v>163</v>
      </c>
      <c r="C39225">
        <v>2045</v>
      </c>
      <c r="D39225" t="s">
        <v>18</v>
      </c>
      <c r="E39225" t="s">
        <v>19</v>
      </c>
      <c r="F39225" s="4">
        <v>8117.7302908091106</v>
      </c>
    </row>
    <row r="39226" spans="1:6" x14ac:dyDescent="0.3">
      <c r="A39226" t="s">
        <v>14</v>
      </c>
      <c r="B39226" t="s">
        <v>163</v>
      </c>
      <c r="C39226">
        <v>2045</v>
      </c>
      <c r="D39226" t="s">
        <v>18</v>
      </c>
      <c r="E39226" t="s">
        <v>20</v>
      </c>
      <c r="F39226" s="4">
        <v>7851.7833093983436</v>
      </c>
    </row>
    <row r="39227" spans="1:6" x14ac:dyDescent="0.3">
      <c r="A39227" t="s">
        <v>14</v>
      </c>
      <c r="B39227" t="s">
        <v>163</v>
      </c>
      <c r="C39227">
        <v>2045</v>
      </c>
      <c r="D39227" t="s">
        <v>18</v>
      </c>
      <c r="E39227" t="s">
        <v>21</v>
      </c>
      <c r="F39227" s="4">
        <v>7101.3268430784437</v>
      </c>
    </row>
    <row r="39228" spans="1:6" x14ac:dyDescent="0.3">
      <c r="A39228" t="s">
        <v>14</v>
      </c>
      <c r="B39228" t="s">
        <v>163</v>
      </c>
      <c r="C39228">
        <v>2045</v>
      </c>
      <c r="D39228" t="s">
        <v>18</v>
      </c>
      <c r="E39228" t="s">
        <v>22</v>
      </c>
      <c r="F39228" s="4">
        <v>6627.9317401246462</v>
      </c>
    </row>
    <row r="39229" spans="1:6" x14ac:dyDescent="0.3">
      <c r="A39229" t="s">
        <v>14</v>
      </c>
      <c r="B39229" t="s">
        <v>163</v>
      </c>
      <c r="C39229">
        <v>2045</v>
      </c>
      <c r="D39229" t="s">
        <v>18</v>
      </c>
      <c r="E39229" t="s">
        <v>23</v>
      </c>
      <c r="F39229" s="4">
        <v>7809.1555395317801</v>
      </c>
    </row>
    <row r="39230" spans="1:6" x14ac:dyDescent="0.3">
      <c r="A39230" t="s">
        <v>14</v>
      </c>
      <c r="B39230" t="s">
        <v>163</v>
      </c>
      <c r="C39230">
        <v>2045</v>
      </c>
      <c r="D39230" t="s">
        <v>18</v>
      </c>
      <c r="E39230" t="s">
        <v>24</v>
      </c>
      <c r="F39230" s="4">
        <v>8426.3707403028857</v>
      </c>
    </row>
    <row r="39231" spans="1:6" x14ac:dyDescent="0.3">
      <c r="A39231" t="s">
        <v>14</v>
      </c>
      <c r="B39231" t="s">
        <v>163</v>
      </c>
      <c r="C39231">
        <v>2045</v>
      </c>
      <c r="D39231" t="s">
        <v>18</v>
      </c>
      <c r="E39231" t="s">
        <v>25</v>
      </c>
      <c r="F39231" s="4">
        <v>8463.3959422106855</v>
      </c>
    </row>
    <row r="39232" spans="1:6" x14ac:dyDescent="0.3">
      <c r="A39232" t="s">
        <v>14</v>
      </c>
      <c r="B39232" t="s">
        <v>163</v>
      </c>
      <c r="C39232">
        <v>2045</v>
      </c>
      <c r="D39232" t="s">
        <v>18</v>
      </c>
      <c r="E39232" t="s">
        <v>26</v>
      </c>
      <c r="F39232" s="4">
        <v>8132.7999685874538</v>
      </c>
    </row>
    <row r="39233" spans="1:6" x14ac:dyDescent="0.3">
      <c r="A39233" t="s">
        <v>14</v>
      </c>
      <c r="B39233" t="s">
        <v>163</v>
      </c>
      <c r="C39233">
        <v>2045</v>
      </c>
      <c r="D39233" t="s">
        <v>18</v>
      </c>
      <c r="E39233" t="s">
        <v>27</v>
      </c>
      <c r="F39233" s="4">
        <v>8037.8316354471544</v>
      </c>
    </row>
    <row r="39234" spans="1:6" x14ac:dyDescent="0.3">
      <c r="A39234" t="s">
        <v>14</v>
      </c>
      <c r="B39234" t="s">
        <v>163</v>
      </c>
      <c r="C39234">
        <v>2045</v>
      </c>
      <c r="D39234" t="s">
        <v>18</v>
      </c>
      <c r="E39234" t="s">
        <v>28</v>
      </c>
      <c r="F39234" s="4">
        <v>8014.7908584584338</v>
      </c>
    </row>
    <row r="39235" spans="1:6" x14ac:dyDescent="0.3">
      <c r="A39235" t="s">
        <v>14</v>
      </c>
      <c r="B39235" t="s">
        <v>163</v>
      </c>
      <c r="C39235">
        <v>2045</v>
      </c>
      <c r="D39235" t="s">
        <v>18</v>
      </c>
      <c r="E39235" t="s">
        <v>29</v>
      </c>
      <c r="F39235" s="4">
        <v>7835.8873025707599</v>
      </c>
    </row>
    <row r="39236" spans="1:6" x14ac:dyDescent="0.3">
      <c r="A39236" t="s">
        <v>14</v>
      </c>
      <c r="B39236" t="s">
        <v>163</v>
      </c>
      <c r="C39236">
        <v>2045</v>
      </c>
      <c r="D39236" t="s">
        <v>18</v>
      </c>
      <c r="E39236" t="s">
        <v>30</v>
      </c>
      <c r="F39236" s="4">
        <v>7469.6883857542853</v>
      </c>
    </row>
    <row r="39237" spans="1:6" x14ac:dyDescent="0.3">
      <c r="A39237" t="s">
        <v>14</v>
      </c>
      <c r="B39237" t="s">
        <v>163</v>
      </c>
      <c r="C39237">
        <v>2045</v>
      </c>
      <c r="D39237" t="s">
        <v>18</v>
      </c>
      <c r="E39237" t="s">
        <v>31</v>
      </c>
      <c r="F39237" s="4">
        <v>6420.0547652629284</v>
      </c>
    </row>
    <row r="39238" spans="1:6" x14ac:dyDescent="0.3">
      <c r="A39238" t="s">
        <v>14</v>
      </c>
      <c r="B39238" t="s">
        <v>163</v>
      </c>
      <c r="C39238">
        <v>2045</v>
      </c>
      <c r="D39238" t="s">
        <v>18</v>
      </c>
      <c r="E39238" t="s">
        <v>32</v>
      </c>
      <c r="F39238" s="4">
        <v>6445.9162087208888</v>
      </c>
    </row>
    <row r="39239" spans="1:6" x14ac:dyDescent="0.3">
      <c r="A39239" t="s">
        <v>14</v>
      </c>
      <c r="B39239" t="s">
        <v>163</v>
      </c>
      <c r="C39239">
        <v>2045</v>
      </c>
      <c r="D39239" t="s">
        <v>18</v>
      </c>
      <c r="E39239" t="s">
        <v>33</v>
      </c>
      <c r="F39239" s="4">
        <v>5654.9202559623509</v>
      </c>
    </row>
    <row r="39240" spans="1:6" x14ac:dyDescent="0.3">
      <c r="A39240" t="s">
        <v>14</v>
      </c>
      <c r="B39240" t="s">
        <v>163</v>
      </c>
      <c r="C39240">
        <v>2045</v>
      </c>
      <c r="D39240" t="s">
        <v>18</v>
      </c>
      <c r="E39240" t="s">
        <v>34</v>
      </c>
      <c r="F39240" s="4">
        <v>4808.5832108605027</v>
      </c>
    </row>
    <row r="39241" spans="1:6" x14ac:dyDescent="0.3">
      <c r="A39241" t="s">
        <v>14</v>
      </c>
      <c r="B39241" t="s">
        <v>163</v>
      </c>
      <c r="C39241">
        <v>2045</v>
      </c>
      <c r="D39241" t="s">
        <v>18</v>
      </c>
      <c r="E39241" t="s">
        <v>35</v>
      </c>
      <c r="F39241" s="4">
        <v>5157.0598373135417</v>
      </c>
    </row>
    <row r="39242" spans="1:6" x14ac:dyDescent="0.3">
      <c r="A39242" t="s">
        <v>14</v>
      </c>
      <c r="B39242" t="s">
        <v>163</v>
      </c>
      <c r="C39242">
        <v>2045</v>
      </c>
      <c r="D39242" t="s">
        <v>38</v>
      </c>
      <c r="E39242" t="s">
        <v>17</v>
      </c>
      <c r="F39242" s="4">
        <v>16216.294503377159</v>
      </c>
    </row>
    <row r="39243" spans="1:6" x14ac:dyDescent="0.3">
      <c r="A39243" t="s">
        <v>14</v>
      </c>
      <c r="B39243" t="s">
        <v>163</v>
      </c>
      <c r="C39243">
        <v>2045</v>
      </c>
      <c r="D39243" t="s">
        <v>38</v>
      </c>
      <c r="E39243" t="s">
        <v>19</v>
      </c>
      <c r="F39243" s="4">
        <v>16216.808620938389</v>
      </c>
    </row>
    <row r="39244" spans="1:6" x14ac:dyDescent="0.3">
      <c r="A39244" t="s">
        <v>14</v>
      </c>
      <c r="B39244" t="s">
        <v>163</v>
      </c>
      <c r="C39244">
        <v>2045</v>
      </c>
      <c r="D39244" t="s">
        <v>38</v>
      </c>
      <c r="E39244" t="s">
        <v>20</v>
      </c>
      <c r="F39244" s="4">
        <v>15531.82137893324</v>
      </c>
    </row>
    <row r="39245" spans="1:6" x14ac:dyDescent="0.3">
      <c r="A39245" t="s">
        <v>14</v>
      </c>
      <c r="B39245" t="s">
        <v>163</v>
      </c>
      <c r="C39245">
        <v>2045</v>
      </c>
      <c r="D39245" t="s">
        <v>38</v>
      </c>
      <c r="E39245" t="s">
        <v>21</v>
      </c>
      <c r="F39245" s="4">
        <v>13688.906322502989</v>
      </c>
    </row>
    <row r="39246" spans="1:6" x14ac:dyDescent="0.3">
      <c r="A39246" t="s">
        <v>14</v>
      </c>
      <c r="B39246" t="s">
        <v>163</v>
      </c>
      <c r="C39246">
        <v>2045</v>
      </c>
      <c r="D39246" t="s">
        <v>38</v>
      </c>
      <c r="E39246" t="s">
        <v>22</v>
      </c>
      <c r="F39246" s="4">
        <v>12903.10467143289</v>
      </c>
    </row>
    <row r="39247" spans="1:6" x14ac:dyDescent="0.3">
      <c r="A39247" t="s">
        <v>14</v>
      </c>
      <c r="B39247" t="s">
        <v>163</v>
      </c>
      <c r="C39247">
        <v>2045</v>
      </c>
      <c r="D39247" t="s">
        <v>38</v>
      </c>
      <c r="E39247" t="s">
        <v>23</v>
      </c>
      <c r="F39247" s="4">
        <v>15725.517010317721</v>
      </c>
    </row>
    <row r="39248" spans="1:6" x14ac:dyDescent="0.3">
      <c r="A39248" t="s">
        <v>14</v>
      </c>
      <c r="B39248" t="s">
        <v>163</v>
      </c>
      <c r="C39248">
        <v>2045</v>
      </c>
      <c r="D39248" t="s">
        <v>38</v>
      </c>
      <c r="E39248" t="s">
        <v>24</v>
      </c>
      <c r="F39248" s="4">
        <v>17088.844575391999</v>
      </c>
    </row>
    <row r="39249" spans="1:6" x14ac:dyDescent="0.3">
      <c r="A39249" t="s">
        <v>14</v>
      </c>
      <c r="B39249" t="s">
        <v>163</v>
      </c>
      <c r="C39249">
        <v>2045</v>
      </c>
      <c r="D39249" t="s">
        <v>38</v>
      </c>
      <c r="E39249" t="s">
        <v>25</v>
      </c>
      <c r="F39249" s="4">
        <v>16989.385468479861</v>
      </c>
    </row>
    <row r="39250" spans="1:6" x14ac:dyDescent="0.3">
      <c r="A39250" t="s">
        <v>14</v>
      </c>
      <c r="B39250" t="s">
        <v>163</v>
      </c>
      <c r="C39250">
        <v>2045</v>
      </c>
      <c r="D39250" t="s">
        <v>38</v>
      </c>
      <c r="E39250" t="s">
        <v>26</v>
      </c>
      <c r="F39250" s="4">
        <v>16263.296512499521</v>
      </c>
    </row>
    <row r="39251" spans="1:6" x14ac:dyDescent="0.3">
      <c r="A39251" t="s">
        <v>14</v>
      </c>
      <c r="B39251" t="s">
        <v>163</v>
      </c>
      <c r="C39251">
        <v>2045</v>
      </c>
      <c r="D39251" t="s">
        <v>38</v>
      </c>
      <c r="E39251" t="s">
        <v>27</v>
      </c>
      <c r="F39251" s="4">
        <v>16107.48138331645</v>
      </c>
    </row>
    <row r="39252" spans="1:6" x14ac:dyDescent="0.3">
      <c r="A39252" t="s">
        <v>14</v>
      </c>
      <c r="B39252" t="s">
        <v>163</v>
      </c>
      <c r="C39252">
        <v>2045</v>
      </c>
      <c r="D39252" t="s">
        <v>38</v>
      </c>
      <c r="E39252" t="s">
        <v>28</v>
      </c>
      <c r="F39252" s="4">
        <v>16006.464693094769</v>
      </c>
    </row>
    <row r="39253" spans="1:6" x14ac:dyDescent="0.3">
      <c r="A39253" t="s">
        <v>14</v>
      </c>
      <c r="B39253" t="s">
        <v>163</v>
      </c>
      <c r="C39253">
        <v>2045</v>
      </c>
      <c r="D39253" t="s">
        <v>38</v>
      </c>
      <c r="E39253" t="s">
        <v>29</v>
      </c>
      <c r="F39253" s="4">
        <v>15392.118254447811</v>
      </c>
    </row>
    <row r="39254" spans="1:6" x14ac:dyDescent="0.3">
      <c r="A39254" t="s">
        <v>14</v>
      </c>
      <c r="B39254" t="s">
        <v>163</v>
      </c>
      <c r="C39254">
        <v>2045</v>
      </c>
      <c r="D39254" t="s">
        <v>38</v>
      </c>
      <c r="E39254" t="s">
        <v>30</v>
      </c>
      <c r="F39254" s="4">
        <v>14554.87670318524</v>
      </c>
    </row>
    <row r="39255" spans="1:6" x14ac:dyDescent="0.3">
      <c r="A39255" t="s">
        <v>14</v>
      </c>
      <c r="B39255" t="s">
        <v>163</v>
      </c>
      <c r="C39255">
        <v>2045</v>
      </c>
      <c r="D39255" t="s">
        <v>38</v>
      </c>
      <c r="E39255" t="s">
        <v>31</v>
      </c>
      <c r="F39255" s="4">
        <v>12541.86704051744</v>
      </c>
    </row>
    <row r="39256" spans="1:6" x14ac:dyDescent="0.3">
      <c r="A39256" t="s">
        <v>14</v>
      </c>
      <c r="B39256" t="s">
        <v>163</v>
      </c>
      <c r="C39256">
        <v>2045</v>
      </c>
      <c r="D39256" t="s">
        <v>38</v>
      </c>
      <c r="E39256" t="s">
        <v>32</v>
      </c>
      <c r="F39256" s="4">
        <v>12428.914233644889</v>
      </c>
    </row>
    <row r="39257" spans="1:6" x14ac:dyDescent="0.3">
      <c r="A39257" t="s">
        <v>14</v>
      </c>
      <c r="B39257" t="s">
        <v>163</v>
      </c>
      <c r="C39257">
        <v>2045</v>
      </c>
      <c r="D39257" t="s">
        <v>38</v>
      </c>
      <c r="E39257" t="s">
        <v>33</v>
      </c>
      <c r="F39257" s="4">
        <v>10752.355380952989</v>
      </c>
    </row>
    <row r="39258" spans="1:6" x14ac:dyDescent="0.3">
      <c r="A39258" t="s">
        <v>14</v>
      </c>
      <c r="B39258" t="s">
        <v>163</v>
      </c>
      <c r="C39258">
        <v>2045</v>
      </c>
      <c r="D39258" t="s">
        <v>38</v>
      </c>
      <c r="E39258" t="s">
        <v>34</v>
      </c>
      <c r="F39258" s="4">
        <v>9519.0091600782762</v>
      </c>
    </row>
    <row r="39259" spans="1:6" x14ac:dyDescent="0.3">
      <c r="A39259" t="s">
        <v>14</v>
      </c>
      <c r="B39259" t="s">
        <v>163</v>
      </c>
      <c r="C39259">
        <v>2045</v>
      </c>
      <c r="D39259" t="s">
        <v>38</v>
      </c>
      <c r="E39259" t="s">
        <v>35</v>
      </c>
      <c r="F39259" s="4">
        <v>11116.58038751994</v>
      </c>
    </row>
    <row r="39260" spans="1:6" x14ac:dyDescent="0.3">
      <c r="A39260" t="s">
        <v>14</v>
      </c>
      <c r="B39260" t="s">
        <v>163</v>
      </c>
      <c r="C39260">
        <v>2046</v>
      </c>
      <c r="D39260" t="s">
        <v>37</v>
      </c>
      <c r="E39260" t="s">
        <v>17</v>
      </c>
      <c r="F39260" s="4">
        <v>8119.4923019098387</v>
      </c>
    </row>
    <row r="39261" spans="1:6" x14ac:dyDescent="0.3">
      <c r="A39261" t="s">
        <v>14</v>
      </c>
      <c r="B39261" t="s">
        <v>163</v>
      </c>
      <c r="C39261">
        <v>2046</v>
      </c>
      <c r="D39261" t="s">
        <v>37</v>
      </c>
      <c r="E39261" t="s">
        <v>19</v>
      </c>
      <c r="F39261" s="4">
        <v>8156.2594573640936</v>
      </c>
    </row>
    <row r="39262" spans="1:6" x14ac:dyDescent="0.3">
      <c r="A39262" t="s">
        <v>14</v>
      </c>
      <c r="B39262" t="s">
        <v>163</v>
      </c>
      <c r="C39262">
        <v>2046</v>
      </c>
      <c r="D39262" t="s">
        <v>37</v>
      </c>
      <c r="E39262" t="s">
        <v>20</v>
      </c>
      <c r="F39262" s="4">
        <v>7759.0969850424945</v>
      </c>
    </row>
    <row r="39263" spans="1:6" x14ac:dyDescent="0.3">
      <c r="A39263" t="s">
        <v>14</v>
      </c>
      <c r="B39263" t="s">
        <v>163</v>
      </c>
      <c r="C39263">
        <v>2046</v>
      </c>
      <c r="D39263" t="s">
        <v>37</v>
      </c>
      <c r="E39263" t="s">
        <v>21</v>
      </c>
      <c r="F39263" s="4">
        <v>6685.3277463649274</v>
      </c>
    </row>
    <row r="39264" spans="1:6" x14ac:dyDescent="0.3">
      <c r="A39264" t="s">
        <v>14</v>
      </c>
      <c r="B39264" t="s">
        <v>163</v>
      </c>
      <c r="C39264">
        <v>2046</v>
      </c>
      <c r="D39264" t="s">
        <v>37</v>
      </c>
      <c r="E39264" t="s">
        <v>22</v>
      </c>
      <c r="F39264" s="4">
        <v>6394.414058277549</v>
      </c>
    </row>
    <row r="39265" spans="1:6" x14ac:dyDescent="0.3">
      <c r="A39265" t="s">
        <v>14</v>
      </c>
      <c r="B39265" t="s">
        <v>163</v>
      </c>
      <c r="C39265">
        <v>2046</v>
      </c>
      <c r="D39265" t="s">
        <v>37</v>
      </c>
      <c r="E39265" t="s">
        <v>23</v>
      </c>
      <c r="F39265" s="4">
        <v>7899.8561802256199</v>
      </c>
    </row>
    <row r="39266" spans="1:6" x14ac:dyDescent="0.3">
      <c r="A39266" t="s">
        <v>14</v>
      </c>
      <c r="B39266" t="s">
        <v>163</v>
      </c>
      <c r="C39266">
        <v>2046</v>
      </c>
      <c r="D39266" t="s">
        <v>37</v>
      </c>
      <c r="E39266" t="s">
        <v>24</v>
      </c>
      <c r="F39266" s="4">
        <v>8682.929099932313</v>
      </c>
    </row>
    <row r="39267" spans="1:6" x14ac:dyDescent="0.3">
      <c r="A39267" t="s">
        <v>14</v>
      </c>
      <c r="B39267" t="s">
        <v>163</v>
      </c>
      <c r="C39267">
        <v>2046</v>
      </c>
      <c r="D39267" t="s">
        <v>37</v>
      </c>
      <c r="E39267" t="s">
        <v>25</v>
      </c>
      <c r="F39267" s="4">
        <v>8604.0324698624572</v>
      </c>
    </row>
    <row r="39268" spans="1:6" x14ac:dyDescent="0.3">
      <c r="A39268" t="s">
        <v>14</v>
      </c>
      <c r="B39268" t="s">
        <v>163</v>
      </c>
      <c r="C39268">
        <v>2046</v>
      </c>
      <c r="D39268" t="s">
        <v>37</v>
      </c>
      <c r="E39268" t="s">
        <v>26</v>
      </c>
      <c r="F39268" s="4">
        <v>8198.1002123799553</v>
      </c>
    </row>
    <row r="39269" spans="1:6" x14ac:dyDescent="0.3">
      <c r="A39269" t="s">
        <v>14</v>
      </c>
      <c r="B39269" t="s">
        <v>163</v>
      </c>
      <c r="C39269">
        <v>2046</v>
      </c>
      <c r="D39269" t="s">
        <v>37</v>
      </c>
      <c r="E39269" t="s">
        <v>27</v>
      </c>
      <c r="F39269" s="4">
        <v>8171.7586248627886</v>
      </c>
    </row>
    <row r="39270" spans="1:6" x14ac:dyDescent="0.3">
      <c r="A39270" t="s">
        <v>14</v>
      </c>
      <c r="B39270" t="s">
        <v>163</v>
      </c>
      <c r="C39270">
        <v>2046</v>
      </c>
      <c r="D39270" t="s">
        <v>37</v>
      </c>
      <c r="E39270" t="s">
        <v>28</v>
      </c>
      <c r="F39270" s="4">
        <v>8054.9981288733125</v>
      </c>
    </row>
    <row r="39271" spans="1:6" x14ac:dyDescent="0.3">
      <c r="A39271" t="s">
        <v>14</v>
      </c>
      <c r="B39271" t="s">
        <v>163</v>
      </c>
      <c r="C39271">
        <v>2046</v>
      </c>
      <c r="D39271" t="s">
        <v>37</v>
      </c>
      <c r="E39271" t="s">
        <v>29</v>
      </c>
      <c r="F39271" s="4">
        <v>7665.3068813090777</v>
      </c>
    </row>
    <row r="39272" spans="1:6" x14ac:dyDescent="0.3">
      <c r="A39272" t="s">
        <v>14</v>
      </c>
      <c r="B39272" t="s">
        <v>163</v>
      </c>
      <c r="C39272">
        <v>2046</v>
      </c>
      <c r="D39272" t="s">
        <v>37</v>
      </c>
      <c r="E39272" t="s">
        <v>30</v>
      </c>
      <c r="F39272" s="4">
        <v>7225.5453015580206</v>
      </c>
    </row>
    <row r="39273" spans="1:6" x14ac:dyDescent="0.3">
      <c r="A39273" t="s">
        <v>14</v>
      </c>
      <c r="B39273" t="s">
        <v>163</v>
      </c>
      <c r="C39273">
        <v>2046</v>
      </c>
      <c r="D39273" t="s">
        <v>37</v>
      </c>
      <c r="E39273" t="s">
        <v>31</v>
      </c>
      <c r="F39273" s="4">
        <v>6255.0533234576214</v>
      </c>
    </row>
    <row r="39274" spans="1:6" x14ac:dyDescent="0.3">
      <c r="A39274" t="s">
        <v>14</v>
      </c>
      <c r="B39274" t="s">
        <v>163</v>
      </c>
      <c r="C39274">
        <v>2046</v>
      </c>
      <c r="D39274" t="s">
        <v>37</v>
      </c>
      <c r="E39274" t="s">
        <v>32</v>
      </c>
      <c r="F39274" s="4">
        <v>5879.5391740097048</v>
      </c>
    </row>
    <row r="39275" spans="1:6" x14ac:dyDescent="0.3">
      <c r="A39275" t="s">
        <v>14</v>
      </c>
      <c r="B39275" t="s">
        <v>163</v>
      </c>
      <c r="C39275">
        <v>2046</v>
      </c>
      <c r="D39275" t="s">
        <v>37</v>
      </c>
      <c r="E39275" t="s">
        <v>33</v>
      </c>
      <c r="F39275" s="4">
        <v>5320.4194484619366</v>
      </c>
    </row>
    <row r="39276" spans="1:6" x14ac:dyDescent="0.3">
      <c r="A39276" t="s">
        <v>14</v>
      </c>
      <c r="B39276" t="s">
        <v>163</v>
      </c>
      <c r="C39276">
        <v>2046</v>
      </c>
      <c r="D39276" t="s">
        <v>37</v>
      </c>
      <c r="E39276" t="s">
        <v>34</v>
      </c>
      <c r="F39276" s="4">
        <v>4680.40092871875</v>
      </c>
    </row>
    <row r="39277" spans="1:6" x14ac:dyDescent="0.3">
      <c r="A39277" t="s">
        <v>14</v>
      </c>
      <c r="B39277" t="s">
        <v>163</v>
      </c>
      <c r="C39277">
        <v>2046</v>
      </c>
      <c r="D39277" t="s">
        <v>37</v>
      </c>
      <c r="E39277" t="s">
        <v>35</v>
      </c>
      <c r="F39277" s="4">
        <v>6300.7796172122753</v>
      </c>
    </row>
    <row r="39278" spans="1:6" x14ac:dyDescent="0.3">
      <c r="A39278" t="s">
        <v>14</v>
      </c>
      <c r="B39278" t="s">
        <v>163</v>
      </c>
      <c r="C39278">
        <v>2046</v>
      </c>
      <c r="D39278" t="s">
        <v>18</v>
      </c>
      <c r="E39278" t="s">
        <v>17</v>
      </c>
      <c r="F39278" s="4">
        <v>8186.3690492874139</v>
      </c>
    </row>
    <row r="39279" spans="1:6" x14ac:dyDescent="0.3">
      <c r="A39279" t="s">
        <v>14</v>
      </c>
      <c r="B39279" t="s">
        <v>163</v>
      </c>
      <c r="C39279">
        <v>2046</v>
      </c>
      <c r="D39279" t="s">
        <v>18</v>
      </c>
      <c r="E39279" t="s">
        <v>19</v>
      </c>
      <c r="F39279" s="4">
        <v>8174.0425724810848</v>
      </c>
    </row>
    <row r="39280" spans="1:6" x14ac:dyDescent="0.3">
      <c r="A39280" t="s">
        <v>14</v>
      </c>
      <c r="B39280" t="s">
        <v>163</v>
      </c>
      <c r="C39280">
        <v>2046</v>
      </c>
      <c r="D39280" t="s">
        <v>18</v>
      </c>
      <c r="E39280" t="s">
        <v>20</v>
      </c>
      <c r="F39280" s="4">
        <v>7931.5104722517199</v>
      </c>
    </row>
    <row r="39281" spans="1:6" x14ac:dyDescent="0.3">
      <c r="A39281" t="s">
        <v>14</v>
      </c>
      <c r="B39281" t="s">
        <v>163</v>
      </c>
      <c r="C39281">
        <v>2046</v>
      </c>
      <c r="D39281" t="s">
        <v>18</v>
      </c>
      <c r="E39281" t="s">
        <v>21</v>
      </c>
      <c r="F39281" s="4">
        <v>7207.1862275236999</v>
      </c>
    </row>
    <row r="39282" spans="1:6" x14ac:dyDescent="0.3">
      <c r="A39282" t="s">
        <v>14</v>
      </c>
      <c r="B39282" t="s">
        <v>163</v>
      </c>
      <c r="C39282">
        <v>2046</v>
      </c>
      <c r="D39282" t="s">
        <v>18</v>
      </c>
      <c r="E39282" t="s">
        <v>22</v>
      </c>
      <c r="F39282" s="4">
        <v>6753.1128796279063</v>
      </c>
    </row>
    <row r="39283" spans="1:6" x14ac:dyDescent="0.3">
      <c r="A39283" t="s">
        <v>14</v>
      </c>
      <c r="B39283" t="s">
        <v>163</v>
      </c>
      <c r="C39283">
        <v>2046</v>
      </c>
      <c r="D39283" t="s">
        <v>18</v>
      </c>
      <c r="E39283" t="s">
        <v>23</v>
      </c>
      <c r="F39283" s="4">
        <v>7783.8587427691727</v>
      </c>
    </row>
    <row r="39284" spans="1:6" x14ac:dyDescent="0.3">
      <c r="A39284" t="s">
        <v>14</v>
      </c>
      <c r="B39284" t="s">
        <v>163</v>
      </c>
      <c r="C39284">
        <v>2046</v>
      </c>
      <c r="D39284" t="s">
        <v>18</v>
      </c>
      <c r="E39284" t="s">
        <v>24</v>
      </c>
      <c r="F39284" s="4">
        <v>8451.0829987863071</v>
      </c>
    </row>
    <row r="39285" spans="1:6" x14ac:dyDescent="0.3">
      <c r="A39285" t="s">
        <v>14</v>
      </c>
      <c r="B39285" t="s">
        <v>163</v>
      </c>
      <c r="C39285">
        <v>2046</v>
      </c>
      <c r="D39285" t="s">
        <v>18</v>
      </c>
      <c r="E39285" t="s">
        <v>25</v>
      </c>
      <c r="F39285" s="4">
        <v>8535.913274427061</v>
      </c>
    </row>
    <row r="39286" spans="1:6" x14ac:dyDescent="0.3">
      <c r="A39286" t="s">
        <v>14</v>
      </c>
      <c r="B39286" t="s">
        <v>163</v>
      </c>
      <c r="C39286">
        <v>2046</v>
      </c>
      <c r="D39286" t="s">
        <v>18</v>
      </c>
      <c r="E39286" t="s">
        <v>26</v>
      </c>
      <c r="F39286" s="4">
        <v>8205.4361842513008</v>
      </c>
    </row>
    <row r="39287" spans="1:6" x14ac:dyDescent="0.3">
      <c r="A39287" t="s">
        <v>14</v>
      </c>
      <c r="B39287" t="s">
        <v>163</v>
      </c>
      <c r="C39287">
        <v>2046</v>
      </c>
      <c r="D39287" t="s">
        <v>18</v>
      </c>
      <c r="E39287" t="s">
        <v>27</v>
      </c>
      <c r="F39287" s="4">
        <v>8138.8357560637369</v>
      </c>
    </row>
    <row r="39288" spans="1:6" x14ac:dyDescent="0.3">
      <c r="A39288" t="s">
        <v>14</v>
      </c>
      <c r="B39288" t="s">
        <v>163</v>
      </c>
      <c r="C39288">
        <v>2046</v>
      </c>
      <c r="D39288" t="s">
        <v>18</v>
      </c>
      <c r="E39288" t="s">
        <v>28</v>
      </c>
      <c r="F39288" s="4">
        <v>8078.1892959869656</v>
      </c>
    </row>
    <row r="39289" spans="1:6" x14ac:dyDescent="0.3">
      <c r="A39289" t="s">
        <v>14</v>
      </c>
      <c r="B39289" t="s">
        <v>163</v>
      </c>
      <c r="C39289">
        <v>2046</v>
      </c>
      <c r="D39289" t="s">
        <v>18</v>
      </c>
      <c r="E39289" t="s">
        <v>29</v>
      </c>
      <c r="F39289" s="4">
        <v>7931.6857410974544</v>
      </c>
    </row>
    <row r="39290" spans="1:6" x14ac:dyDescent="0.3">
      <c r="A39290" t="s">
        <v>14</v>
      </c>
      <c r="B39290" t="s">
        <v>163</v>
      </c>
      <c r="C39290">
        <v>2046</v>
      </c>
      <c r="D39290" t="s">
        <v>18</v>
      </c>
      <c r="E39290" t="s">
        <v>30</v>
      </c>
      <c r="F39290" s="4">
        <v>7603.5050336727854</v>
      </c>
    </row>
    <row r="39291" spans="1:6" x14ac:dyDescent="0.3">
      <c r="A39291" t="s">
        <v>14</v>
      </c>
      <c r="B39291" t="s">
        <v>163</v>
      </c>
      <c r="C39291">
        <v>2046</v>
      </c>
      <c r="D39291" t="s">
        <v>18</v>
      </c>
      <c r="E39291" t="s">
        <v>31</v>
      </c>
      <c r="F39291" s="4">
        <v>6560.0312597318079</v>
      </c>
    </row>
    <row r="39292" spans="1:6" x14ac:dyDescent="0.3">
      <c r="A39292" t="s">
        <v>14</v>
      </c>
      <c r="B39292" t="s">
        <v>163</v>
      </c>
      <c r="C39292">
        <v>2046</v>
      </c>
      <c r="D39292" t="s">
        <v>18</v>
      </c>
      <c r="E39292" t="s">
        <v>32</v>
      </c>
      <c r="F39292" s="4">
        <v>6366.5099474565413</v>
      </c>
    </row>
    <row r="39293" spans="1:6" x14ac:dyDescent="0.3">
      <c r="A39293" t="s">
        <v>14</v>
      </c>
      <c r="B39293" t="s">
        <v>163</v>
      </c>
      <c r="C39293">
        <v>2046</v>
      </c>
      <c r="D39293" t="s">
        <v>18</v>
      </c>
      <c r="E39293" t="s">
        <v>33</v>
      </c>
      <c r="F39293" s="4">
        <v>5816.5740151722039</v>
      </c>
    </row>
    <row r="39294" spans="1:6" x14ac:dyDescent="0.3">
      <c r="A39294" t="s">
        <v>14</v>
      </c>
      <c r="B39294" t="s">
        <v>163</v>
      </c>
      <c r="C39294">
        <v>2046</v>
      </c>
      <c r="D39294" t="s">
        <v>18</v>
      </c>
      <c r="E39294" t="s">
        <v>34</v>
      </c>
      <c r="F39294" s="4">
        <v>4829.1587944145804</v>
      </c>
    </row>
    <row r="39295" spans="1:6" x14ac:dyDescent="0.3">
      <c r="A39295" t="s">
        <v>14</v>
      </c>
      <c r="B39295" t="s">
        <v>163</v>
      </c>
      <c r="C39295">
        <v>2046</v>
      </c>
      <c r="D39295" t="s">
        <v>18</v>
      </c>
      <c r="E39295" t="s">
        <v>35</v>
      </c>
      <c r="F39295" s="4">
        <v>5462.6490045270584</v>
      </c>
    </row>
    <row r="39296" spans="1:6" x14ac:dyDescent="0.3">
      <c r="A39296" t="s">
        <v>14</v>
      </c>
      <c r="B39296" t="s">
        <v>163</v>
      </c>
      <c r="C39296">
        <v>2046</v>
      </c>
      <c r="D39296" t="s">
        <v>38</v>
      </c>
      <c r="E39296" t="s">
        <v>17</v>
      </c>
      <c r="F39296" s="4">
        <v>16305.861351197251</v>
      </c>
    </row>
    <row r="39297" spans="1:6" x14ac:dyDescent="0.3">
      <c r="A39297" t="s">
        <v>14</v>
      </c>
      <c r="B39297" t="s">
        <v>163</v>
      </c>
      <c r="C39297">
        <v>2046</v>
      </c>
      <c r="D39297" t="s">
        <v>38</v>
      </c>
      <c r="E39297" t="s">
        <v>19</v>
      </c>
      <c r="F39297" s="4">
        <v>16330.302029845179</v>
      </c>
    </row>
    <row r="39298" spans="1:6" x14ac:dyDescent="0.3">
      <c r="A39298" t="s">
        <v>14</v>
      </c>
      <c r="B39298" t="s">
        <v>163</v>
      </c>
      <c r="C39298">
        <v>2046</v>
      </c>
      <c r="D39298" t="s">
        <v>38</v>
      </c>
      <c r="E39298" t="s">
        <v>20</v>
      </c>
      <c r="F39298" s="4">
        <v>15690.607457294211</v>
      </c>
    </row>
    <row r="39299" spans="1:6" x14ac:dyDescent="0.3">
      <c r="A39299" t="s">
        <v>14</v>
      </c>
      <c r="B39299" t="s">
        <v>163</v>
      </c>
      <c r="C39299">
        <v>2046</v>
      </c>
      <c r="D39299" t="s">
        <v>38</v>
      </c>
      <c r="E39299" t="s">
        <v>21</v>
      </c>
      <c r="F39299" s="4">
        <v>13892.51397388863</v>
      </c>
    </row>
    <row r="39300" spans="1:6" x14ac:dyDescent="0.3">
      <c r="A39300" t="s">
        <v>14</v>
      </c>
      <c r="B39300" t="s">
        <v>163</v>
      </c>
      <c r="C39300">
        <v>2046</v>
      </c>
      <c r="D39300" t="s">
        <v>38</v>
      </c>
      <c r="E39300" t="s">
        <v>22</v>
      </c>
      <c r="F39300" s="4">
        <v>13147.526937905461</v>
      </c>
    </row>
    <row r="39301" spans="1:6" x14ac:dyDescent="0.3">
      <c r="A39301" t="s">
        <v>14</v>
      </c>
      <c r="B39301" t="s">
        <v>163</v>
      </c>
      <c r="C39301">
        <v>2046</v>
      </c>
      <c r="D39301" t="s">
        <v>38</v>
      </c>
      <c r="E39301" t="s">
        <v>23</v>
      </c>
      <c r="F39301" s="4">
        <v>15683.71492299479</v>
      </c>
    </row>
    <row r="39302" spans="1:6" x14ac:dyDescent="0.3">
      <c r="A39302" t="s">
        <v>14</v>
      </c>
      <c r="B39302" t="s">
        <v>163</v>
      </c>
      <c r="C39302">
        <v>2046</v>
      </c>
      <c r="D39302" t="s">
        <v>38</v>
      </c>
      <c r="E39302" t="s">
        <v>24</v>
      </c>
      <c r="F39302" s="4">
        <v>17134.01209871862</v>
      </c>
    </row>
    <row r="39303" spans="1:6" x14ac:dyDescent="0.3">
      <c r="A39303" t="s">
        <v>14</v>
      </c>
      <c r="B39303" t="s">
        <v>163</v>
      </c>
      <c r="C39303">
        <v>2046</v>
      </c>
      <c r="D39303" t="s">
        <v>38</v>
      </c>
      <c r="E39303" t="s">
        <v>25</v>
      </c>
      <c r="F39303" s="4">
        <v>17139.945744289518</v>
      </c>
    </row>
    <row r="39304" spans="1:6" x14ac:dyDescent="0.3">
      <c r="A39304" t="s">
        <v>14</v>
      </c>
      <c r="B39304" t="s">
        <v>163</v>
      </c>
      <c r="C39304">
        <v>2046</v>
      </c>
      <c r="D39304" t="s">
        <v>38</v>
      </c>
      <c r="E39304" t="s">
        <v>26</v>
      </c>
      <c r="F39304" s="4">
        <v>16403.536396631262</v>
      </c>
    </row>
    <row r="39305" spans="1:6" x14ac:dyDescent="0.3">
      <c r="A39305" t="s">
        <v>14</v>
      </c>
      <c r="B39305" t="s">
        <v>163</v>
      </c>
      <c r="C39305">
        <v>2046</v>
      </c>
      <c r="D39305" t="s">
        <v>38</v>
      </c>
      <c r="E39305" t="s">
        <v>27</v>
      </c>
      <c r="F39305" s="4">
        <v>16310.59438092653</v>
      </c>
    </row>
    <row r="39306" spans="1:6" x14ac:dyDescent="0.3">
      <c r="A39306" t="s">
        <v>14</v>
      </c>
      <c r="B39306" t="s">
        <v>163</v>
      </c>
      <c r="C39306">
        <v>2046</v>
      </c>
      <c r="D39306" t="s">
        <v>38</v>
      </c>
      <c r="E39306" t="s">
        <v>28</v>
      </c>
      <c r="F39306" s="4">
        <v>16133.18742486028</v>
      </c>
    </row>
    <row r="39307" spans="1:6" x14ac:dyDescent="0.3">
      <c r="A39307" t="s">
        <v>14</v>
      </c>
      <c r="B39307" t="s">
        <v>163</v>
      </c>
      <c r="C39307">
        <v>2046</v>
      </c>
      <c r="D39307" t="s">
        <v>38</v>
      </c>
      <c r="E39307" t="s">
        <v>29</v>
      </c>
      <c r="F39307" s="4">
        <v>15596.992622406529</v>
      </c>
    </row>
    <row r="39308" spans="1:6" x14ac:dyDescent="0.3">
      <c r="A39308" t="s">
        <v>14</v>
      </c>
      <c r="B39308" t="s">
        <v>163</v>
      </c>
      <c r="C39308">
        <v>2046</v>
      </c>
      <c r="D39308" t="s">
        <v>38</v>
      </c>
      <c r="E39308" t="s">
        <v>30</v>
      </c>
      <c r="F39308" s="4">
        <v>14829.05033523081</v>
      </c>
    </row>
    <row r="39309" spans="1:6" x14ac:dyDescent="0.3">
      <c r="A39309" t="s">
        <v>14</v>
      </c>
      <c r="B39309" t="s">
        <v>163</v>
      </c>
      <c r="C39309">
        <v>2046</v>
      </c>
      <c r="D39309" t="s">
        <v>38</v>
      </c>
      <c r="E39309" t="s">
        <v>31</v>
      </c>
      <c r="F39309" s="4">
        <v>12815.084583189429</v>
      </c>
    </row>
    <row r="39310" spans="1:6" x14ac:dyDescent="0.3">
      <c r="A39310" t="s">
        <v>14</v>
      </c>
      <c r="B39310" t="s">
        <v>163</v>
      </c>
      <c r="C39310">
        <v>2046</v>
      </c>
      <c r="D39310" t="s">
        <v>38</v>
      </c>
      <c r="E39310" t="s">
        <v>32</v>
      </c>
      <c r="F39310" s="4">
        <v>12246.049121466251</v>
      </c>
    </row>
    <row r="39311" spans="1:6" x14ac:dyDescent="0.3">
      <c r="A39311" t="s">
        <v>14</v>
      </c>
      <c r="B39311" t="s">
        <v>163</v>
      </c>
      <c r="C39311">
        <v>2046</v>
      </c>
      <c r="D39311" t="s">
        <v>38</v>
      </c>
      <c r="E39311" t="s">
        <v>33</v>
      </c>
      <c r="F39311" s="4">
        <v>11136.99346363414</v>
      </c>
    </row>
    <row r="39312" spans="1:6" x14ac:dyDescent="0.3">
      <c r="A39312" t="s">
        <v>14</v>
      </c>
      <c r="B39312" t="s">
        <v>163</v>
      </c>
      <c r="C39312">
        <v>2046</v>
      </c>
      <c r="D39312" t="s">
        <v>38</v>
      </c>
      <c r="E39312" t="s">
        <v>34</v>
      </c>
      <c r="F39312" s="4">
        <v>9509.5597231333304</v>
      </c>
    </row>
    <row r="39313" spans="1:6" x14ac:dyDescent="0.3">
      <c r="A39313" t="s">
        <v>14</v>
      </c>
      <c r="B39313" t="s">
        <v>163</v>
      </c>
      <c r="C39313">
        <v>2046</v>
      </c>
      <c r="D39313" t="s">
        <v>38</v>
      </c>
      <c r="E39313" t="s">
        <v>35</v>
      </c>
      <c r="F39313" s="4">
        <v>11763.428621739329</v>
      </c>
    </row>
    <row r="39314" spans="1:6" x14ac:dyDescent="0.3">
      <c r="A39314" t="s">
        <v>14</v>
      </c>
      <c r="B39314" t="s">
        <v>164</v>
      </c>
      <c r="C39314">
        <v>2021</v>
      </c>
      <c r="D39314" t="s">
        <v>37</v>
      </c>
      <c r="E39314" t="s">
        <v>17</v>
      </c>
      <c r="F39314" s="4">
        <v>3004</v>
      </c>
    </row>
    <row r="39315" spans="1:6" x14ac:dyDescent="0.3">
      <c r="A39315" t="s">
        <v>14</v>
      </c>
      <c r="B39315" t="s">
        <v>164</v>
      </c>
      <c r="C39315">
        <v>2021</v>
      </c>
      <c r="D39315" t="s">
        <v>37</v>
      </c>
      <c r="E39315" t="s">
        <v>19</v>
      </c>
      <c r="F39315" s="4">
        <v>3119</v>
      </c>
    </row>
    <row r="39316" spans="1:6" x14ac:dyDescent="0.3">
      <c r="A39316" t="s">
        <v>14</v>
      </c>
      <c r="B39316" t="s">
        <v>164</v>
      </c>
      <c r="C39316">
        <v>2021</v>
      </c>
      <c r="D39316" t="s">
        <v>37</v>
      </c>
      <c r="E39316" t="s">
        <v>20</v>
      </c>
      <c r="F39316" s="4">
        <v>2736</v>
      </c>
    </row>
    <row r="39317" spans="1:6" x14ac:dyDescent="0.3">
      <c r="A39317" t="s">
        <v>14</v>
      </c>
      <c r="B39317" t="s">
        <v>164</v>
      </c>
      <c r="C39317">
        <v>2021</v>
      </c>
      <c r="D39317" t="s">
        <v>37</v>
      </c>
      <c r="E39317" t="s">
        <v>21</v>
      </c>
      <c r="F39317" s="4">
        <v>2320</v>
      </c>
    </row>
    <row r="39318" spans="1:6" x14ac:dyDescent="0.3">
      <c r="A39318" t="s">
        <v>14</v>
      </c>
      <c r="B39318" t="s">
        <v>164</v>
      </c>
      <c r="C39318">
        <v>2021</v>
      </c>
      <c r="D39318" t="s">
        <v>37</v>
      </c>
      <c r="E39318" t="s">
        <v>22</v>
      </c>
      <c r="F39318" s="4">
        <v>2739</v>
      </c>
    </row>
    <row r="39319" spans="1:6" x14ac:dyDescent="0.3">
      <c r="A39319" t="s">
        <v>14</v>
      </c>
      <c r="B39319" t="s">
        <v>164</v>
      </c>
      <c r="C39319">
        <v>2021</v>
      </c>
      <c r="D39319" t="s">
        <v>37</v>
      </c>
      <c r="E39319" t="s">
        <v>23</v>
      </c>
      <c r="F39319" s="4">
        <v>3156</v>
      </c>
    </row>
    <row r="39320" spans="1:6" x14ac:dyDescent="0.3">
      <c r="A39320" t="s">
        <v>14</v>
      </c>
      <c r="B39320" t="s">
        <v>164</v>
      </c>
      <c r="C39320">
        <v>2021</v>
      </c>
      <c r="D39320" t="s">
        <v>37</v>
      </c>
      <c r="E39320" t="s">
        <v>24</v>
      </c>
      <c r="F39320" s="4">
        <v>3042</v>
      </c>
    </row>
    <row r="39321" spans="1:6" x14ac:dyDescent="0.3">
      <c r="A39321" t="s">
        <v>14</v>
      </c>
      <c r="B39321" t="s">
        <v>164</v>
      </c>
      <c r="C39321">
        <v>2021</v>
      </c>
      <c r="D39321" t="s">
        <v>37</v>
      </c>
      <c r="E39321" t="s">
        <v>25</v>
      </c>
      <c r="F39321" s="4">
        <v>2806</v>
      </c>
    </row>
    <row r="39322" spans="1:6" x14ac:dyDescent="0.3">
      <c r="A39322" t="s">
        <v>14</v>
      </c>
      <c r="B39322" t="s">
        <v>164</v>
      </c>
      <c r="C39322">
        <v>2021</v>
      </c>
      <c r="D39322" t="s">
        <v>37</v>
      </c>
      <c r="E39322" t="s">
        <v>26</v>
      </c>
      <c r="F39322" s="4">
        <v>2319</v>
      </c>
    </row>
    <row r="39323" spans="1:6" x14ac:dyDescent="0.3">
      <c r="A39323" t="s">
        <v>14</v>
      </c>
      <c r="B39323" t="s">
        <v>164</v>
      </c>
      <c r="C39323">
        <v>2021</v>
      </c>
      <c r="D39323" t="s">
        <v>37</v>
      </c>
      <c r="E39323" t="s">
        <v>27</v>
      </c>
      <c r="F39323" s="4">
        <v>2426</v>
      </c>
    </row>
    <row r="39324" spans="1:6" x14ac:dyDescent="0.3">
      <c r="A39324" t="s">
        <v>14</v>
      </c>
      <c r="B39324" t="s">
        <v>164</v>
      </c>
      <c r="C39324">
        <v>2021</v>
      </c>
      <c r="D39324" t="s">
        <v>37</v>
      </c>
      <c r="E39324" t="s">
        <v>28</v>
      </c>
      <c r="F39324" s="4">
        <v>2502</v>
      </c>
    </row>
    <row r="39325" spans="1:6" x14ac:dyDescent="0.3">
      <c r="A39325" t="s">
        <v>14</v>
      </c>
      <c r="B39325" t="s">
        <v>164</v>
      </c>
      <c r="C39325">
        <v>2021</v>
      </c>
      <c r="D39325" t="s">
        <v>37</v>
      </c>
      <c r="E39325" t="s">
        <v>29</v>
      </c>
      <c r="F39325" s="4">
        <v>2474</v>
      </c>
    </row>
    <row r="39326" spans="1:6" x14ac:dyDescent="0.3">
      <c r="A39326" t="s">
        <v>14</v>
      </c>
      <c r="B39326" t="s">
        <v>164</v>
      </c>
      <c r="C39326">
        <v>2021</v>
      </c>
      <c r="D39326" t="s">
        <v>37</v>
      </c>
      <c r="E39326" t="s">
        <v>30</v>
      </c>
      <c r="F39326" s="4">
        <v>2179</v>
      </c>
    </row>
    <row r="39327" spans="1:6" x14ac:dyDescent="0.3">
      <c r="A39327" t="s">
        <v>14</v>
      </c>
      <c r="B39327" t="s">
        <v>164</v>
      </c>
      <c r="C39327">
        <v>2021</v>
      </c>
      <c r="D39327" t="s">
        <v>37</v>
      </c>
      <c r="E39327" t="s">
        <v>31</v>
      </c>
      <c r="F39327" s="4">
        <v>1523</v>
      </c>
    </row>
    <row r="39328" spans="1:6" x14ac:dyDescent="0.3">
      <c r="A39328" t="s">
        <v>14</v>
      </c>
      <c r="B39328" t="s">
        <v>164</v>
      </c>
      <c r="C39328">
        <v>2021</v>
      </c>
      <c r="D39328" t="s">
        <v>37</v>
      </c>
      <c r="E39328" t="s">
        <v>32</v>
      </c>
      <c r="F39328" s="4">
        <v>1139</v>
      </c>
    </row>
    <row r="39329" spans="1:6" x14ac:dyDescent="0.3">
      <c r="A39329" t="s">
        <v>14</v>
      </c>
      <c r="B39329" t="s">
        <v>164</v>
      </c>
      <c r="C39329">
        <v>2021</v>
      </c>
      <c r="D39329" t="s">
        <v>37</v>
      </c>
      <c r="E39329" t="s">
        <v>33</v>
      </c>
      <c r="F39329" s="4">
        <v>809</v>
      </c>
    </row>
    <row r="39330" spans="1:6" x14ac:dyDescent="0.3">
      <c r="A39330" t="s">
        <v>14</v>
      </c>
      <c r="B39330" t="s">
        <v>164</v>
      </c>
      <c r="C39330">
        <v>2021</v>
      </c>
      <c r="D39330" t="s">
        <v>37</v>
      </c>
      <c r="E39330" t="s">
        <v>34</v>
      </c>
      <c r="F39330" s="4">
        <v>445</v>
      </c>
    </row>
    <row r="39331" spans="1:6" x14ac:dyDescent="0.3">
      <c r="A39331" t="s">
        <v>14</v>
      </c>
      <c r="B39331" t="s">
        <v>164</v>
      </c>
      <c r="C39331">
        <v>2021</v>
      </c>
      <c r="D39331" t="s">
        <v>37</v>
      </c>
      <c r="E39331" t="s">
        <v>35</v>
      </c>
      <c r="F39331" s="4">
        <v>379</v>
      </c>
    </row>
    <row r="39332" spans="1:6" x14ac:dyDescent="0.3">
      <c r="A39332" t="s">
        <v>14</v>
      </c>
      <c r="B39332" t="s">
        <v>164</v>
      </c>
      <c r="C39332">
        <v>2021</v>
      </c>
      <c r="D39332" t="s">
        <v>18</v>
      </c>
      <c r="E39332" t="s">
        <v>17</v>
      </c>
      <c r="F39332" s="4">
        <v>3220</v>
      </c>
    </row>
    <row r="39333" spans="1:6" x14ac:dyDescent="0.3">
      <c r="A39333" t="s">
        <v>14</v>
      </c>
      <c r="B39333" t="s">
        <v>164</v>
      </c>
      <c r="C39333">
        <v>2021</v>
      </c>
      <c r="D39333" t="s">
        <v>18</v>
      </c>
      <c r="E39333" t="s">
        <v>19</v>
      </c>
      <c r="F39333" s="4">
        <v>3308</v>
      </c>
    </row>
    <row r="39334" spans="1:6" x14ac:dyDescent="0.3">
      <c r="A39334" t="s">
        <v>14</v>
      </c>
      <c r="B39334" t="s">
        <v>164</v>
      </c>
      <c r="C39334">
        <v>2021</v>
      </c>
      <c r="D39334" t="s">
        <v>18</v>
      </c>
      <c r="E39334" t="s">
        <v>20</v>
      </c>
      <c r="F39334" s="4">
        <v>2966</v>
      </c>
    </row>
    <row r="39335" spans="1:6" x14ac:dyDescent="0.3">
      <c r="A39335" t="s">
        <v>14</v>
      </c>
      <c r="B39335" t="s">
        <v>164</v>
      </c>
      <c r="C39335">
        <v>2021</v>
      </c>
      <c r="D39335" t="s">
        <v>18</v>
      </c>
      <c r="E39335" t="s">
        <v>21</v>
      </c>
      <c r="F39335" s="4">
        <v>2622</v>
      </c>
    </row>
    <row r="39336" spans="1:6" x14ac:dyDescent="0.3">
      <c r="A39336" t="s">
        <v>14</v>
      </c>
      <c r="B39336" t="s">
        <v>164</v>
      </c>
      <c r="C39336">
        <v>2021</v>
      </c>
      <c r="D39336" t="s">
        <v>18</v>
      </c>
      <c r="E39336" t="s">
        <v>22</v>
      </c>
      <c r="F39336" s="4">
        <v>2947</v>
      </c>
    </row>
    <row r="39337" spans="1:6" x14ac:dyDescent="0.3">
      <c r="A39337" t="s">
        <v>14</v>
      </c>
      <c r="B39337" t="s">
        <v>164</v>
      </c>
      <c r="C39337">
        <v>2021</v>
      </c>
      <c r="D39337" t="s">
        <v>18</v>
      </c>
      <c r="E39337" t="s">
        <v>23</v>
      </c>
      <c r="F39337" s="4">
        <v>3421</v>
      </c>
    </row>
    <row r="39338" spans="1:6" x14ac:dyDescent="0.3">
      <c r="A39338" t="s">
        <v>14</v>
      </c>
      <c r="B39338" t="s">
        <v>164</v>
      </c>
      <c r="C39338">
        <v>2021</v>
      </c>
      <c r="D39338" t="s">
        <v>18</v>
      </c>
      <c r="E39338" t="s">
        <v>24</v>
      </c>
      <c r="F39338" s="4">
        <v>3202</v>
      </c>
    </row>
    <row r="39339" spans="1:6" x14ac:dyDescent="0.3">
      <c r="A39339" t="s">
        <v>14</v>
      </c>
      <c r="B39339" t="s">
        <v>164</v>
      </c>
      <c r="C39339">
        <v>2021</v>
      </c>
      <c r="D39339" t="s">
        <v>18</v>
      </c>
      <c r="E39339" t="s">
        <v>25</v>
      </c>
      <c r="F39339" s="4">
        <v>2832</v>
      </c>
    </row>
    <row r="39340" spans="1:6" x14ac:dyDescent="0.3">
      <c r="A39340" t="s">
        <v>14</v>
      </c>
      <c r="B39340" t="s">
        <v>164</v>
      </c>
      <c r="C39340">
        <v>2021</v>
      </c>
      <c r="D39340" t="s">
        <v>18</v>
      </c>
      <c r="E39340" t="s">
        <v>26</v>
      </c>
      <c r="F39340" s="4">
        <v>2495</v>
      </c>
    </row>
    <row r="39341" spans="1:6" x14ac:dyDescent="0.3">
      <c r="A39341" t="s">
        <v>14</v>
      </c>
      <c r="B39341" t="s">
        <v>164</v>
      </c>
      <c r="C39341">
        <v>2021</v>
      </c>
      <c r="D39341" t="s">
        <v>18</v>
      </c>
      <c r="E39341" t="s">
        <v>27</v>
      </c>
      <c r="F39341" s="4">
        <v>2556</v>
      </c>
    </row>
    <row r="39342" spans="1:6" x14ac:dyDescent="0.3">
      <c r="A39342" t="s">
        <v>14</v>
      </c>
      <c r="B39342" t="s">
        <v>164</v>
      </c>
      <c r="C39342">
        <v>2021</v>
      </c>
      <c r="D39342" t="s">
        <v>18</v>
      </c>
      <c r="E39342" t="s">
        <v>28</v>
      </c>
      <c r="F39342" s="4">
        <v>2739</v>
      </c>
    </row>
    <row r="39343" spans="1:6" x14ac:dyDescent="0.3">
      <c r="A39343" t="s">
        <v>14</v>
      </c>
      <c r="B39343" t="s">
        <v>164</v>
      </c>
      <c r="C39343">
        <v>2021</v>
      </c>
      <c r="D39343" t="s">
        <v>18</v>
      </c>
      <c r="E39343" t="s">
        <v>29</v>
      </c>
      <c r="F39343" s="4">
        <v>2763</v>
      </c>
    </row>
    <row r="39344" spans="1:6" x14ac:dyDescent="0.3">
      <c r="A39344" t="s">
        <v>14</v>
      </c>
      <c r="B39344" t="s">
        <v>164</v>
      </c>
      <c r="C39344">
        <v>2021</v>
      </c>
      <c r="D39344" t="s">
        <v>18</v>
      </c>
      <c r="E39344" t="s">
        <v>30</v>
      </c>
      <c r="F39344" s="4">
        <v>2455</v>
      </c>
    </row>
    <row r="39345" spans="1:6" x14ac:dyDescent="0.3">
      <c r="A39345" t="s">
        <v>14</v>
      </c>
      <c r="B39345" t="s">
        <v>164</v>
      </c>
      <c r="C39345">
        <v>2021</v>
      </c>
      <c r="D39345" t="s">
        <v>18</v>
      </c>
      <c r="E39345" t="s">
        <v>31</v>
      </c>
      <c r="F39345" s="4">
        <v>1866</v>
      </c>
    </row>
    <row r="39346" spans="1:6" x14ac:dyDescent="0.3">
      <c r="A39346" t="s">
        <v>14</v>
      </c>
      <c r="B39346" t="s">
        <v>164</v>
      </c>
      <c r="C39346">
        <v>2021</v>
      </c>
      <c r="D39346" t="s">
        <v>18</v>
      </c>
      <c r="E39346" t="s">
        <v>32</v>
      </c>
      <c r="F39346" s="4">
        <v>1396</v>
      </c>
    </row>
    <row r="39347" spans="1:6" x14ac:dyDescent="0.3">
      <c r="A39347" t="s">
        <v>14</v>
      </c>
      <c r="B39347" t="s">
        <v>164</v>
      </c>
      <c r="C39347">
        <v>2021</v>
      </c>
      <c r="D39347" t="s">
        <v>18</v>
      </c>
      <c r="E39347" t="s">
        <v>33</v>
      </c>
      <c r="F39347" s="4">
        <v>903</v>
      </c>
    </row>
    <row r="39348" spans="1:6" x14ac:dyDescent="0.3">
      <c r="A39348" t="s">
        <v>14</v>
      </c>
      <c r="B39348" t="s">
        <v>164</v>
      </c>
      <c r="C39348">
        <v>2021</v>
      </c>
      <c r="D39348" t="s">
        <v>18</v>
      </c>
      <c r="E39348" t="s">
        <v>34</v>
      </c>
      <c r="F39348" s="4">
        <v>532</v>
      </c>
    </row>
    <row r="39349" spans="1:6" x14ac:dyDescent="0.3">
      <c r="A39349" t="s">
        <v>14</v>
      </c>
      <c r="B39349" t="s">
        <v>164</v>
      </c>
      <c r="C39349">
        <v>2021</v>
      </c>
      <c r="D39349" t="s">
        <v>18</v>
      </c>
      <c r="E39349" t="s">
        <v>35</v>
      </c>
      <c r="F39349" s="4">
        <v>265</v>
      </c>
    </row>
    <row r="39350" spans="1:6" x14ac:dyDescent="0.3">
      <c r="A39350" t="s">
        <v>14</v>
      </c>
      <c r="B39350" t="s">
        <v>164</v>
      </c>
      <c r="C39350">
        <v>2021</v>
      </c>
      <c r="D39350" t="s">
        <v>38</v>
      </c>
      <c r="E39350" t="s">
        <v>17</v>
      </c>
      <c r="F39350" s="4">
        <v>6224</v>
      </c>
    </row>
    <row r="39351" spans="1:6" x14ac:dyDescent="0.3">
      <c r="A39351" t="s">
        <v>14</v>
      </c>
      <c r="B39351" t="s">
        <v>164</v>
      </c>
      <c r="C39351">
        <v>2021</v>
      </c>
      <c r="D39351" t="s">
        <v>38</v>
      </c>
      <c r="E39351" t="s">
        <v>19</v>
      </c>
      <c r="F39351" s="4">
        <v>6427</v>
      </c>
    </row>
    <row r="39352" spans="1:6" x14ac:dyDescent="0.3">
      <c r="A39352" t="s">
        <v>14</v>
      </c>
      <c r="B39352" t="s">
        <v>164</v>
      </c>
      <c r="C39352">
        <v>2021</v>
      </c>
      <c r="D39352" t="s">
        <v>38</v>
      </c>
      <c r="E39352" t="s">
        <v>20</v>
      </c>
      <c r="F39352" s="4">
        <v>5702</v>
      </c>
    </row>
    <row r="39353" spans="1:6" x14ac:dyDescent="0.3">
      <c r="A39353" t="s">
        <v>14</v>
      </c>
      <c r="B39353" t="s">
        <v>164</v>
      </c>
      <c r="C39353">
        <v>2021</v>
      </c>
      <c r="D39353" t="s">
        <v>38</v>
      </c>
      <c r="E39353" t="s">
        <v>21</v>
      </c>
      <c r="F39353" s="4">
        <v>4942</v>
      </c>
    </row>
    <row r="39354" spans="1:6" x14ac:dyDescent="0.3">
      <c r="A39354" t="s">
        <v>14</v>
      </c>
      <c r="B39354" t="s">
        <v>164</v>
      </c>
      <c r="C39354">
        <v>2021</v>
      </c>
      <c r="D39354" t="s">
        <v>38</v>
      </c>
      <c r="E39354" t="s">
        <v>22</v>
      </c>
      <c r="F39354" s="4">
        <v>5686</v>
      </c>
    </row>
    <row r="39355" spans="1:6" x14ac:dyDescent="0.3">
      <c r="A39355" t="s">
        <v>14</v>
      </c>
      <c r="B39355" t="s">
        <v>164</v>
      </c>
      <c r="C39355">
        <v>2021</v>
      </c>
      <c r="D39355" t="s">
        <v>38</v>
      </c>
      <c r="E39355" t="s">
        <v>23</v>
      </c>
      <c r="F39355" s="4">
        <v>6577</v>
      </c>
    </row>
    <row r="39356" spans="1:6" x14ac:dyDescent="0.3">
      <c r="A39356" t="s">
        <v>14</v>
      </c>
      <c r="B39356" t="s">
        <v>164</v>
      </c>
      <c r="C39356">
        <v>2021</v>
      </c>
      <c r="D39356" t="s">
        <v>38</v>
      </c>
      <c r="E39356" t="s">
        <v>24</v>
      </c>
      <c r="F39356" s="4">
        <v>6244</v>
      </c>
    </row>
    <row r="39357" spans="1:6" x14ac:dyDescent="0.3">
      <c r="A39357" t="s">
        <v>14</v>
      </c>
      <c r="B39357" t="s">
        <v>164</v>
      </c>
      <c r="C39357">
        <v>2021</v>
      </c>
      <c r="D39357" t="s">
        <v>38</v>
      </c>
      <c r="E39357" t="s">
        <v>25</v>
      </c>
      <c r="F39357" s="4">
        <v>5638</v>
      </c>
    </row>
    <row r="39358" spans="1:6" x14ac:dyDescent="0.3">
      <c r="A39358" t="s">
        <v>14</v>
      </c>
      <c r="B39358" t="s">
        <v>164</v>
      </c>
      <c r="C39358">
        <v>2021</v>
      </c>
      <c r="D39358" t="s">
        <v>38</v>
      </c>
      <c r="E39358" t="s">
        <v>26</v>
      </c>
      <c r="F39358" s="4">
        <v>4814</v>
      </c>
    </row>
    <row r="39359" spans="1:6" x14ac:dyDescent="0.3">
      <c r="A39359" t="s">
        <v>14</v>
      </c>
      <c r="B39359" t="s">
        <v>164</v>
      </c>
      <c r="C39359">
        <v>2021</v>
      </c>
      <c r="D39359" t="s">
        <v>38</v>
      </c>
      <c r="E39359" t="s">
        <v>27</v>
      </c>
      <c r="F39359" s="4">
        <v>4982</v>
      </c>
    </row>
    <row r="39360" spans="1:6" x14ac:dyDescent="0.3">
      <c r="A39360" t="s">
        <v>14</v>
      </c>
      <c r="B39360" t="s">
        <v>164</v>
      </c>
      <c r="C39360">
        <v>2021</v>
      </c>
      <c r="D39360" t="s">
        <v>38</v>
      </c>
      <c r="E39360" t="s">
        <v>28</v>
      </c>
      <c r="F39360" s="4">
        <v>5241</v>
      </c>
    </row>
    <row r="39361" spans="1:6" x14ac:dyDescent="0.3">
      <c r="A39361" t="s">
        <v>14</v>
      </c>
      <c r="B39361" t="s">
        <v>164</v>
      </c>
      <c r="C39361">
        <v>2021</v>
      </c>
      <c r="D39361" t="s">
        <v>38</v>
      </c>
      <c r="E39361" t="s">
        <v>29</v>
      </c>
      <c r="F39361" s="4">
        <v>5237</v>
      </c>
    </row>
    <row r="39362" spans="1:6" x14ac:dyDescent="0.3">
      <c r="A39362" t="s">
        <v>14</v>
      </c>
      <c r="B39362" t="s">
        <v>164</v>
      </c>
      <c r="C39362">
        <v>2021</v>
      </c>
      <c r="D39362" t="s">
        <v>38</v>
      </c>
      <c r="E39362" t="s">
        <v>30</v>
      </c>
      <c r="F39362" s="4">
        <v>4634</v>
      </c>
    </row>
    <row r="39363" spans="1:6" x14ac:dyDescent="0.3">
      <c r="A39363" t="s">
        <v>14</v>
      </c>
      <c r="B39363" t="s">
        <v>164</v>
      </c>
      <c r="C39363">
        <v>2021</v>
      </c>
      <c r="D39363" t="s">
        <v>38</v>
      </c>
      <c r="E39363" t="s">
        <v>31</v>
      </c>
      <c r="F39363" s="4">
        <v>3389</v>
      </c>
    </row>
    <row r="39364" spans="1:6" x14ac:dyDescent="0.3">
      <c r="A39364" t="s">
        <v>14</v>
      </c>
      <c r="B39364" t="s">
        <v>164</v>
      </c>
      <c r="C39364">
        <v>2021</v>
      </c>
      <c r="D39364" t="s">
        <v>38</v>
      </c>
      <c r="E39364" t="s">
        <v>32</v>
      </c>
      <c r="F39364" s="4">
        <v>2535</v>
      </c>
    </row>
    <row r="39365" spans="1:6" x14ac:dyDescent="0.3">
      <c r="A39365" t="s">
        <v>14</v>
      </c>
      <c r="B39365" t="s">
        <v>164</v>
      </c>
      <c r="C39365">
        <v>2021</v>
      </c>
      <c r="D39365" t="s">
        <v>38</v>
      </c>
      <c r="E39365" t="s">
        <v>33</v>
      </c>
      <c r="F39365" s="4">
        <v>1712</v>
      </c>
    </row>
    <row r="39366" spans="1:6" x14ac:dyDescent="0.3">
      <c r="A39366" t="s">
        <v>14</v>
      </c>
      <c r="B39366" t="s">
        <v>164</v>
      </c>
      <c r="C39366">
        <v>2021</v>
      </c>
      <c r="D39366" t="s">
        <v>38</v>
      </c>
      <c r="E39366" t="s">
        <v>34</v>
      </c>
      <c r="F39366" s="4">
        <v>977</v>
      </c>
    </row>
    <row r="39367" spans="1:6" x14ac:dyDescent="0.3">
      <c r="A39367" t="s">
        <v>14</v>
      </c>
      <c r="B39367" t="s">
        <v>164</v>
      </c>
      <c r="C39367">
        <v>2021</v>
      </c>
      <c r="D39367" t="s">
        <v>38</v>
      </c>
      <c r="E39367" t="s">
        <v>35</v>
      </c>
      <c r="F39367" s="4">
        <v>644</v>
      </c>
    </row>
    <row r="39368" spans="1:6" x14ac:dyDescent="0.3">
      <c r="A39368" t="s">
        <v>14</v>
      </c>
      <c r="B39368" t="s">
        <v>164</v>
      </c>
      <c r="C39368">
        <v>2022</v>
      </c>
      <c r="D39368" t="s">
        <v>37</v>
      </c>
      <c r="E39368" t="s">
        <v>17</v>
      </c>
      <c r="F39368" s="4">
        <v>2993.4474430704759</v>
      </c>
    </row>
    <row r="39369" spans="1:6" x14ac:dyDescent="0.3">
      <c r="A39369" t="s">
        <v>14</v>
      </c>
      <c r="B39369" t="s">
        <v>164</v>
      </c>
      <c r="C39369">
        <v>2022</v>
      </c>
      <c r="D39369" t="s">
        <v>37</v>
      </c>
      <c r="E39369" t="s">
        <v>19</v>
      </c>
      <c r="F39369" s="4">
        <v>3032.560974302723</v>
      </c>
    </row>
    <row r="39370" spans="1:6" x14ac:dyDescent="0.3">
      <c r="A39370" t="s">
        <v>14</v>
      </c>
      <c r="B39370" t="s">
        <v>164</v>
      </c>
      <c r="C39370">
        <v>2022</v>
      </c>
      <c r="D39370" t="s">
        <v>37</v>
      </c>
      <c r="E39370" t="s">
        <v>20</v>
      </c>
      <c r="F39370" s="4">
        <v>2697.9006655357598</v>
      </c>
    </row>
    <row r="39371" spans="1:6" x14ac:dyDescent="0.3">
      <c r="A39371" t="s">
        <v>14</v>
      </c>
      <c r="B39371" t="s">
        <v>164</v>
      </c>
      <c r="C39371">
        <v>2022</v>
      </c>
      <c r="D39371" t="s">
        <v>37</v>
      </c>
      <c r="E39371" t="s">
        <v>21</v>
      </c>
      <c r="F39371" s="4">
        <v>2232.1138487052631</v>
      </c>
    </row>
    <row r="39372" spans="1:6" x14ac:dyDescent="0.3">
      <c r="A39372" t="s">
        <v>14</v>
      </c>
      <c r="B39372" t="s">
        <v>164</v>
      </c>
      <c r="C39372">
        <v>2022</v>
      </c>
      <c r="D39372" t="s">
        <v>37</v>
      </c>
      <c r="E39372" t="s">
        <v>22</v>
      </c>
      <c r="F39372" s="4">
        <v>2779.8163572108401</v>
      </c>
    </row>
    <row r="39373" spans="1:6" x14ac:dyDescent="0.3">
      <c r="A39373" t="s">
        <v>14</v>
      </c>
      <c r="B39373" t="s">
        <v>164</v>
      </c>
      <c r="C39373">
        <v>2022</v>
      </c>
      <c r="D39373" t="s">
        <v>37</v>
      </c>
      <c r="E39373" t="s">
        <v>23</v>
      </c>
      <c r="F39373" s="4">
        <v>3137.296076989584</v>
      </c>
    </row>
    <row r="39374" spans="1:6" x14ac:dyDescent="0.3">
      <c r="A39374" t="s">
        <v>14</v>
      </c>
      <c r="B39374" t="s">
        <v>164</v>
      </c>
      <c r="C39374">
        <v>2022</v>
      </c>
      <c r="D39374" t="s">
        <v>37</v>
      </c>
      <c r="E39374" t="s">
        <v>24</v>
      </c>
      <c r="F39374" s="4">
        <v>3149.3212417081158</v>
      </c>
    </row>
    <row r="39375" spans="1:6" x14ac:dyDescent="0.3">
      <c r="A39375" t="s">
        <v>14</v>
      </c>
      <c r="B39375" t="s">
        <v>164</v>
      </c>
      <c r="C39375">
        <v>2022</v>
      </c>
      <c r="D39375" t="s">
        <v>37</v>
      </c>
      <c r="E39375" t="s">
        <v>25</v>
      </c>
      <c r="F39375" s="4">
        <v>2802.0841037839941</v>
      </c>
    </row>
    <row r="39376" spans="1:6" x14ac:dyDescent="0.3">
      <c r="A39376" t="s">
        <v>14</v>
      </c>
      <c r="B39376" t="s">
        <v>164</v>
      </c>
      <c r="C39376">
        <v>2022</v>
      </c>
      <c r="D39376" t="s">
        <v>37</v>
      </c>
      <c r="E39376" t="s">
        <v>26</v>
      </c>
      <c r="F39376" s="4">
        <v>2389.6959011243989</v>
      </c>
    </row>
    <row r="39377" spans="1:6" x14ac:dyDescent="0.3">
      <c r="A39377" t="s">
        <v>14</v>
      </c>
      <c r="B39377" t="s">
        <v>164</v>
      </c>
      <c r="C39377">
        <v>2022</v>
      </c>
      <c r="D39377" t="s">
        <v>37</v>
      </c>
      <c r="E39377" t="s">
        <v>27</v>
      </c>
      <c r="F39377" s="4">
        <v>2307.3900579609272</v>
      </c>
    </row>
    <row r="39378" spans="1:6" x14ac:dyDescent="0.3">
      <c r="A39378" t="s">
        <v>14</v>
      </c>
      <c r="B39378" t="s">
        <v>164</v>
      </c>
      <c r="C39378">
        <v>2022</v>
      </c>
      <c r="D39378" t="s">
        <v>37</v>
      </c>
      <c r="E39378" t="s">
        <v>28</v>
      </c>
      <c r="F39378" s="4">
        <v>2551.259150331754</v>
      </c>
    </row>
    <row r="39379" spans="1:6" x14ac:dyDescent="0.3">
      <c r="A39379" t="s">
        <v>14</v>
      </c>
      <c r="B39379" t="s">
        <v>164</v>
      </c>
      <c r="C39379">
        <v>2022</v>
      </c>
      <c r="D39379" t="s">
        <v>37</v>
      </c>
      <c r="E39379" t="s">
        <v>29</v>
      </c>
      <c r="F39379" s="4">
        <v>2450.4290752115899</v>
      </c>
    </row>
    <row r="39380" spans="1:6" x14ac:dyDescent="0.3">
      <c r="A39380" t="s">
        <v>14</v>
      </c>
      <c r="B39380" t="s">
        <v>164</v>
      </c>
      <c r="C39380">
        <v>2022</v>
      </c>
      <c r="D39380" t="s">
        <v>37</v>
      </c>
      <c r="E39380" t="s">
        <v>30</v>
      </c>
      <c r="F39380" s="4">
        <v>2265.245175789189</v>
      </c>
    </row>
    <row r="39381" spans="1:6" x14ac:dyDescent="0.3">
      <c r="A39381" t="s">
        <v>14</v>
      </c>
      <c r="B39381" t="s">
        <v>164</v>
      </c>
      <c r="C39381">
        <v>2022</v>
      </c>
      <c r="D39381" t="s">
        <v>37</v>
      </c>
      <c r="E39381" t="s">
        <v>31</v>
      </c>
      <c r="F39381" s="4">
        <v>1580.3236903602219</v>
      </c>
    </row>
    <row r="39382" spans="1:6" x14ac:dyDescent="0.3">
      <c r="A39382" t="s">
        <v>14</v>
      </c>
      <c r="B39382" t="s">
        <v>164</v>
      </c>
      <c r="C39382">
        <v>2022</v>
      </c>
      <c r="D39382" t="s">
        <v>37</v>
      </c>
      <c r="E39382" t="s">
        <v>32</v>
      </c>
      <c r="F39382" s="4">
        <v>1142.158906660926</v>
      </c>
    </row>
    <row r="39383" spans="1:6" x14ac:dyDescent="0.3">
      <c r="A39383" t="s">
        <v>14</v>
      </c>
      <c r="B39383" t="s">
        <v>164</v>
      </c>
      <c r="C39383">
        <v>2022</v>
      </c>
      <c r="D39383" t="s">
        <v>37</v>
      </c>
      <c r="E39383" t="s">
        <v>33</v>
      </c>
      <c r="F39383" s="4">
        <v>829.63270263139884</v>
      </c>
    </row>
    <row r="39384" spans="1:6" x14ac:dyDescent="0.3">
      <c r="A39384" t="s">
        <v>14</v>
      </c>
      <c r="B39384" t="s">
        <v>164</v>
      </c>
      <c r="C39384">
        <v>2022</v>
      </c>
      <c r="D39384" t="s">
        <v>37</v>
      </c>
      <c r="E39384" t="s">
        <v>34</v>
      </c>
      <c r="F39384" s="4">
        <v>484.13717428180411</v>
      </c>
    </row>
    <row r="39385" spans="1:6" x14ac:dyDescent="0.3">
      <c r="A39385" t="s">
        <v>14</v>
      </c>
      <c r="B39385" t="s">
        <v>164</v>
      </c>
      <c r="C39385">
        <v>2022</v>
      </c>
      <c r="D39385" t="s">
        <v>37</v>
      </c>
      <c r="E39385" t="s">
        <v>35</v>
      </c>
      <c r="F39385" s="4">
        <v>392.89039526233728</v>
      </c>
    </row>
    <row r="39386" spans="1:6" x14ac:dyDescent="0.3">
      <c r="A39386" t="s">
        <v>14</v>
      </c>
      <c r="B39386" t="s">
        <v>164</v>
      </c>
      <c r="C39386">
        <v>2022</v>
      </c>
      <c r="D39386" t="s">
        <v>18</v>
      </c>
      <c r="E39386" t="s">
        <v>17</v>
      </c>
      <c r="F39386" s="4">
        <v>3246.2617572433119</v>
      </c>
    </row>
    <row r="39387" spans="1:6" x14ac:dyDescent="0.3">
      <c r="A39387" t="s">
        <v>14</v>
      </c>
      <c r="B39387" t="s">
        <v>164</v>
      </c>
      <c r="C39387">
        <v>2022</v>
      </c>
      <c r="D39387" t="s">
        <v>18</v>
      </c>
      <c r="E39387" t="s">
        <v>19</v>
      </c>
      <c r="F39387" s="4">
        <v>3185.1586923276759</v>
      </c>
    </row>
    <row r="39388" spans="1:6" x14ac:dyDescent="0.3">
      <c r="A39388" t="s">
        <v>14</v>
      </c>
      <c r="B39388" t="s">
        <v>164</v>
      </c>
      <c r="C39388">
        <v>2022</v>
      </c>
      <c r="D39388" t="s">
        <v>18</v>
      </c>
      <c r="E39388" t="s">
        <v>20</v>
      </c>
      <c r="F39388" s="4">
        <v>2859.180880237252</v>
      </c>
    </row>
    <row r="39389" spans="1:6" x14ac:dyDescent="0.3">
      <c r="A39389" t="s">
        <v>14</v>
      </c>
      <c r="B39389" t="s">
        <v>164</v>
      </c>
      <c r="C39389">
        <v>2022</v>
      </c>
      <c r="D39389" t="s">
        <v>18</v>
      </c>
      <c r="E39389" t="s">
        <v>21</v>
      </c>
      <c r="F39389" s="4">
        <v>2571.2757798589951</v>
      </c>
    </row>
    <row r="39390" spans="1:6" x14ac:dyDescent="0.3">
      <c r="A39390" t="s">
        <v>14</v>
      </c>
      <c r="B39390" t="s">
        <v>164</v>
      </c>
      <c r="C39390">
        <v>2022</v>
      </c>
      <c r="D39390" t="s">
        <v>18</v>
      </c>
      <c r="E39390" t="s">
        <v>22</v>
      </c>
      <c r="F39390" s="4">
        <v>2859.155982209159</v>
      </c>
    </row>
    <row r="39391" spans="1:6" x14ac:dyDescent="0.3">
      <c r="A39391" t="s">
        <v>14</v>
      </c>
      <c r="B39391" t="s">
        <v>164</v>
      </c>
      <c r="C39391">
        <v>2022</v>
      </c>
      <c r="D39391" t="s">
        <v>18</v>
      </c>
      <c r="E39391" t="s">
        <v>23</v>
      </c>
      <c r="F39391" s="4">
        <v>3471.6460439087091</v>
      </c>
    </row>
    <row r="39392" spans="1:6" x14ac:dyDescent="0.3">
      <c r="A39392" t="s">
        <v>14</v>
      </c>
      <c r="B39392" t="s">
        <v>164</v>
      </c>
      <c r="C39392">
        <v>2022</v>
      </c>
      <c r="D39392" t="s">
        <v>18</v>
      </c>
      <c r="E39392" t="s">
        <v>24</v>
      </c>
      <c r="F39392" s="4">
        <v>3177.715105603108</v>
      </c>
    </row>
    <row r="39393" spans="1:6" x14ac:dyDescent="0.3">
      <c r="A39393" t="s">
        <v>14</v>
      </c>
      <c r="B39393" t="s">
        <v>164</v>
      </c>
      <c r="C39393">
        <v>2022</v>
      </c>
      <c r="D39393" t="s">
        <v>18</v>
      </c>
      <c r="E39393" t="s">
        <v>25</v>
      </c>
      <c r="F39393" s="4">
        <v>2889.6815196425991</v>
      </c>
    </row>
    <row r="39394" spans="1:6" x14ac:dyDescent="0.3">
      <c r="A39394" t="s">
        <v>14</v>
      </c>
      <c r="B39394" t="s">
        <v>164</v>
      </c>
      <c r="C39394">
        <v>2022</v>
      </c>
      <c r="D39394" t="s">
        <v>18</v>
      </c>
      <c r="E39394" t="s">
        <v>26</v>
      </c>
      <c r="F39394" s="4">
        <v>2490.9216913243022</v>
      </c>
    </row>
    <row r="39395" spans="1:6" x14ac:dyDescent="0.3">
      <c r="A39395" t="s">
        <v>14</v>
      </c>
      <c r="B39395" t="s">
        <v>164</v>
      </c>
      <c r="C39395">
        <v>2022</v>
      </c>
      <c r="D39395" t="s">
        <v>18</v>
      </c>
      <c r="E39395" t="s">
        <v>27</v>
      </c>
      <c r="F39395" s="4">
        <v>2539.1743957712611</v>
      </c>
    </row>
    <row r="39396" spans="1:6" x14ac:dyDescent="0.3">
      <c r="A39396" t="s">
        <v>14</v>
      </c>
      <c r="B39396" t="s">
        <v>164</v>
      </c>
      <c r="C39396">
        <v>2022</v>
      </c>
      <c r="D39396" t="s">
        <v>18</v>
      </c>
      <c r="E39396" t="s">
        <v>28</v>
      </c>
      <c r="F39396" s="4">
        <v>2779.440007586913</v>
      </c>
    </row>
    <row r="39397" spans="1:6" x14ac:dyDescent="0.3">
      <c r="A39397" t="s">
        <v>14</v>
      </c>
      <c r="B39397" t="s">
        <v>164</v>
      </c>
      <c r="C39397">
        <v>2022</v>
      </c>
      <c r="D39397" t="s">
        <v>18</v>
      </c>
      <c r="E39397" t="s">
        <v>29</v>
      </c>
      <c r="F39397" s="4">
        <v>2702.5388786321109</v>
      </c>
    </row>
    <row r="39398" spans="1:6" x14ac:dyDescent="0.3">
      <c r="A39398" t="s">
        <v>14</v>
      </c>
      <c r="B39398" t="s">
        <v>164</v>
      </c>
      <c r="C39398">
        <v>2022</v>
      </c>
      <c r="D39398" t="s">
        <v>18</v>
      </c>
      <c r="E39398" t="s">
        <v>30</v>
      </c>
      <c r="F39398" s="4">
        <v>2504.276801482989</v>
      </c>
    </row>
    <row r="39399" spans="1:6" x14ac:dyDescent="0.3">
      <c r="A39399" t="s">
        <v>14</v>
      </c>
      <c r="B39399" t="s">
        <v>164</v>
      </c>
      <c r="C39399">
        <v>2022</v>
      </c>
      <c r="D39399" t="s">
        <v>18</v>
      </c>
      <c r="E39399" t="s">
        <v>31</v>
      </c>
      <c r="F39399" s="4">
        <v>1940.30055256592</v>
      </c>
    </row>
    <row r="39400" spans="1:6" x14ac:dyDescent="0.3">
      <c r="A39400" t="s">
        <v>14</v>
      </c>
      <c r="B39400" t="s">
        <v>164</v>
      </c>
      <c r="C39400">
        <v>2022</v>
      </c>
      <c r="D39400" t="s">
        <v>18</v>
      </c>
      <c r="E39400" t="s">
        <v>32</v>
      </c>
      <c r="F39400" s="4">
        <v>1383.4631739002509</v>
      </c>
    </row>
    <row r="39401" spans="1:6" x14ac:dyDescent="0.3">
      <c r="A39401" t="s">
        <v>14</v>
      </c>
      <c r="B39401" t="s">
        <v>164</v>
      </c>
      <c r="C39401">
        <v>2022</v>
      </c>
      <c r="D39401" t="s">
        <v>18</v>
      </c>
      <c r="E39401" t="s">
        <v>33</v>
      </c>
      <c r="F39401" s="4">
        <v>963.58437900868194</v>
      </c>
    </row>
    <row r="39402" spans="1:6" x14ac:dyDescent="0.3">
      <c r="A39402" t="s">
        <v>14</v>
      </c>
      <c r="B39402" t="s">
        <v>164</v>
      </c>
      <c r="C39402">
        <v>2022</v>
      </c>
      <c r="D39402" t="s">
        <v>18</v>
      </c>
      <c r="E39402" t="s">
        <v>34</v>
      </c>
      <c r="F39402" s="4">
        <v>550.05394103699007</v>
      </c>
    </row>
    <row r="39403" spans="1:6" x14ac:dyDescent="0.3">
      <c r="A39403" t="s">
        <v>14</v>
      </c>
      <c r="B39403" t="s">
        <v>164</v>
      </c>
      <c r="C39403">
        <v>2022</v>
      </c>
      <c r="D39403" t="s">
        <v>18</v>
      </c>
      <c r="E39403" t="s">
        <v>35</v>
      </c>
      <c r="F39403" s="4">
        <v>287.5509864029828</v>
      </c>
    </row>
    <row r="39404" spans="1:6" x14ac:dyDescent="0.3">
      <c r="A39404" t="s">
        <v>14</v>
      </c>
      <c r="B39404" t="s">
        <v>164</v>
      </c>
      <c r="C39404">
        <v>2022</v>
      </c>
      <c r="D39404" t="s">
        <v>38</v>
      </c>
      <c r="E39404" t="s">
        <v>17</v>
      </c>
      <c r="F39404" s="4">
        <v>6239.7092003137877</v>
      </c>
    </row>
    <row r="39405" spans="1:6" x14ac:dyDescent="0.3">
      <c r="A39405" t="s">
        <v>14</v>
      </c>
      <c r="B39405" t="s">
        <v>164</v>
      </c>
      <c r="C39405">
        <v>2022</v>
      </c>
      <c r="D39405" t="s">
        <v>38</v>
      </c>
      <c r="E39405" t="s">
        <v>19</v>
      </c>
      <c r="F39405" s="4">
        <v>6217.7196666303989</v>
      </c>
    </row>
    <row r="39406" spans="1:6" x14ac:dyDescent="0.3">
      <c r="A39406" t="s">
        <v>14</v>
      </c>
      <c r="B39406" t="s">
        <v>164</v>
      </c>
      <c r="C39406">
        <v>2022</v>
      </c>
      <c r="D39406" t="s">
        <v>38</v>
      </c>
      <c r="E39406" t="s">
        <v>20</v>
      </c>
      <c r="F39406" s="4">
        <v>5557.0815457730114</v>
      </c>
    </row>
    <row r="39407" spans="1:6" x14ac:dyDescent="0.3">
      <c r="A39407" t="s">
        <v>14</v>
      </c>
      <c r="B39407" t="s">
        <v>164</v>
      </c>
      <c r="C39407">
        <v>2022</v>
      </c>
      <c r="D39407" t="s">
        <v>38</v>
      </c>
      <c r="E39407" t="s">
        <v>21</v>
      </c>
      <c r="F39407" s="4">
        <v>4803.3896285642568</v>
      </c>
    </row>
    <row r="39408" spans="1:6" x14ac:dyDescent="0.3">
      <c r="A39408" t="s">
        <v>14</v>
      </c>
      <c r="B39408" t="s">
        <v>164</v>
      </c>
      <c r="C39408">
        <v>2022</v>
      </c>
      <c r="D39408" t="s">
        <v>38</v>
      </c>
      <c r="E39408" t="s">
        <v>22</v>
      </c>
      <c r="F39408" s="4">
        <v>5638.9723394199991</v>
      </c>
    </row>
    <row r="39409" spans="1:6" x14ac:dyDescent="0.3">
      <c r="A39409" t="s">
        <v>14</v>
      </c>
      <c r="B39409" t="s">
        <v>164</v>
      </c>
      <c r="C39409">
        <v>2022</v>
      </c>
      <c r="D39409" t="s">
        <v>38</v>
      </c>
      <c r="E39409" t="s">
        <v>23</v>
      </c>
      <c r="F39409" s="4">
        <v>6608.9421208982922</v>
      </c>
    </row>
    <row r="39410" spans="1:6" x14ac:dyDescent="0.3">
      <c r="A39410" t="s">
        <v>14</v>
      </c>
      <c r="B39410" t="s">
        <v>164</v>
      </c>
      <c r="C39410">
        <v>2022</v>
      </c>
      <c r="D39410" t="s">
        <v>38</v>
      </c>
      <c r="E39410" t="s">
        <v>24</v>
      </c>
      <c r="F39410" s="4">
        <v>6327.0363473112247</v>
      </c>
    </row>
    <row r="39411" spans="1:6" x14ac:dyDescent="0.3">
      <c r="A39411" t="s">
        <v>14</v>
      </c>
      <c r="B39411" t="s">
        <v>164</v>
      </c>
      <c r="C39411">
        <v>2022</v>
      </c>
      <c r="D39411" t="s">
        <v>38</v>
      </c>
      <c r="E39411" t="s">
        <v>25</v>
      </c>
      <c r="F39411" s="4">
        <v>5691.7656234265924</v>
      </c>
    </row>
    <row r="39412" spans="1:6" x14ac:dyDescent="0.3">
      <c r="A39412" t="s">
        <v>14</v>
      </c>
      <c r="B39412" t="s">
        <v>164</v>
      </c>
      <c r="C39412">
        <v>2022</v>
      </c>
      <c r="D39412" t="s">
        <v>38</v>
      </c>
      <c r="E39412" t="s">
        <v>26</v>
      </c>
      <c r="F39412" s="4">
        <v>4880.6175924487025</v>
      </c>
    </row>
    <row r="39413" spans="1:6" x14ac:dyDescent="0.3">
      <c r="A39413" t="s">
        <v>14</v>
      </c>
      <c r="B39413" t="s">
        <v>164</v>
      </c>
      <c r="C39413">
        <v>2022</v>
      </c>
      <c r="D39413" t="s">
        <v>38</v>
      </c>
      <c r="E39413" t="s">
        <v>27</v>
      </c>
      <c r="F39413" s="4">
        <v>4846.5644537321878</v>
      </c>
    </row>
    <row r="39414" spans="1:6" x14ac:dyDescent="0.3">
      <c r="A39414" t="s">
        <v>14</v>
      </c>
      <c r="B39414" t="s">
        <v>164</v>
      </c>
      <c r="C39414">
        <v>2022</v>
      </c>
      <c r="D39414" t="s">
        <v>38</v>
      </c>
      <c r="E39414" t="s">
        <v>28</v>
      </c>
      <c r="F39414" s="4">
        <v>5330.699157918667</v>
      </c>
    </row>
    <row r="39415" spans="1:6" x14ac:dyDescent="0.3">
      <c r="A39415" t="s">
        <v>14</v>
      </c>
      <c r="B39415" t="s">
        <v>164</v>
      </c>
      <c r="C39415">
        <v>2022</v>
      </c>
      <c r="D39415" t="s">
        <v>38</v>
      </c>
      <c r="E39415" t="s">
        <v>29</v>
      </c>
      <c r="F39415" s="4">
        <v>5152.9679538437013</v>
      </c>
    </row>
    <row r="39416" spans="1:6" x14ac:dyDescent="0.3">
      <c r="A39416" t="s">
        <v>14</v>
      </c>
      <c r="B39416" t="s">
        <v>164</v>
      </c>
      <c r="C39416">
        <v>2022</v>
      </c>
      <c r="D39416" t="s">
        <v>38</v>
      </c>
      <c r="E39416" t="s">
        <v>30</v>
      </c>
      <c r="F39416" s="4">
        <v>4769.5219772721784</v>
      </c>
    </row>
    <row r="39417" spans="1:6" x14ac:dyDescent="0.3">
      <c r="A39417" t="s">
        <v>14</v>
      </c>
      <c r="B39417" t="s">
        <v>164</v>
      </c>
      <c r="C39417">
        <v>2022</v>
      </c>
      <c r="D39417" t="s">
        <v>38</v>
      </c>
      <c r="E39417" t="s">
        <v>31</v>
      </c>
      <c r="F39417" s="4">
        <v>3520.624242926142</v>
      </c>
    </row>
    <row r="39418" spans="1:6" x14ac:dyDescent="0.3">
      <c r="A39418" t="s">
        <v>14</v>
      </c>
      <c r="B39418" t="s">
        <v>164</v>
      </c>
      <c r="C39418">
        <v>2022</v>
      </c>
      <c r="D39418" t="s">
        <v>38</v>
      </c>
      <c r="E39418" t="s">
        <v>32</v>
      </c>
      <c r="F39418" s="4">
        <v>2525.622080561177</v>
      </c>
    </row>
    <row r="39419" spans="1:6" x14ac:dyDescent="0.3">
      <c r="A39419" t="s">
        <v>14</v>
      </c>
      <c r="B39419" t="s">
        <v>164</v>
      </c>
      <c r="C39419">
        <v>2022</v>
      </c>
      <c r="D39419" t="s">
        <v>38</v>
      </c>
      <c r="E39419" t="s">
        <v>33</v>
      </c>
      <c r="F39419" s="4">
        <v>1793.217081640081</v>
      </c>
    </row>
    <row r="39420" spans="1:6" x14ac:dyDescent="0.3">
      <c r="A39420" t="s">
        <v>14</v>
      </c>
      <c r="B39420" t="s">
        <v>164</v>
      </c>
      <c r="C39420">
        <v>2022</v>
      </c>
      <c r="D39420" t="s">
        <v>38</v>
      </c>
      <c r="E39420" t="s">
        <v>34</v>
      </c>
      <c r="F39420" s="4">
        <v>1034.1911153187939</v>
      </c>
    </row>
    <row r="39421" spans="1:6" x14ac:dyDescent="0.3">
      <c r="A39421" t="s">
        <v>14</v>
      </c>
      <c r="B39421" t="s">
        <v>164</v>
      </c>
      <c r="C39421">
        <v>2022</v>
      </c>
      <c r="D39421" t="s">
        <v>38</v>
      </c>
      <c r="E39421" t="s">
        <v>35</v>
      </c>
      <c r="F39421" s="4">
        <v>680.44138166532014</v>
      </c>
    </row>
    <row r="39422" spans="1:6" x14ac:dyDescent="0.3">
      <c r="A39422" t="s">
        <v>14</v>
      </c>
      <c r="B39422" t="s">
        <v>164</v>
      </c>
      <c r="C39422">
        <v>2023</v>
      </c>
      <c r="D39422" t="s">
        <v>37</v>
      </c>
      <c r="E39422" t="s">
        <v>17</v>
      </c>
      <c r="F39422" s="4">
        <v>3022.77660111878</v>
      </c>
    </row>
    <row r="39423" spans="1:6" x14ac:dyDescent="0.3">
      <c r="A39423" t="s">
        <v>14</v>
      </c>
      <c r="B39423" t="s">
        <v>164</v>
      </c>
      <c r="C39423">
        <v>2023</v>
      </c>
      <c r="D39423" t="s">
        <v>37</v>
      </c>
      <c r="E39423" t="s">
        <v>19</v>
      </c>
      <c r="F39423" s="4">
        <v>2985.917279685852</v>
      </c>
    </row>
    <row r="39424" spans="1:6" x14ac:dyDescent="0.3">
      <c r="A39424" t="s">
        <v>14</v>
      </c>
      <c r="B39424" t="s">
        <v>164</v>
      </c>
      <c r="C39424">
        <v>2023</v>
      </c>
      <c r="D39424" t="s">
        <v>37</v>
      </c>
      <c r="E39424" t="s">
        <v>20</v>
      </c>
      <c r="F39424" s="4">
        <v>2620.7166051882232</v>
      </c>
    </row>
    <row r="39425" spans="1:6" x14ac:dyDescent="0.3">
      <c r="A39425" t="s">
        <v>14</v>
      </c>
      <c r="B39425" t="s">
        <v>164</v>
      </c>
      <c r="C39425">
        <v>2023</v>
      </c>
      <c r="D39425" t="s">
        <v>37</v>
      </c>
      <c r="E39425" t="s">
        <v>21</v>
      </c>
      <c r="F39425" s="4">
        <v>2222.8157703370539</v>
      </c>
    </row>
    <row r="39426" spans="1:6" x14ac:dyDescent="0.3">
      <c r="A39426" t="s">
        <v>14</v>
      </c>
      <c r="B39426" t="s">
        <v>164</v>
      </c>
      <c r="C39426">
        <v>2023</v>
      </c>
      <c r="D39426" t="s">
        <v>37</v>
      </c>
      <c r="E39426" t="s">
        <v>22</v>
      </c>
      <c r="F39426" s="4">
        <v>2807.1337936761652</v>
      </c>
    </row>
    <row r="39427" spans="1:6" x14ac:dyDescent="0.3">
      <c r="A39427" t="s">
        <v>14</v>
      </c>
      <c r="B39427" t="s">
        <v>164</v>
      </c>
      <c r="C39427">
        <v>2023</v>
      </c>
      <c r="D39427" t="s">
        <v>37</v>
      </c>
      <c r="E39427" t="s">
        <v>23</v>
      </c>
      <c r="F39427" s="4">
        <v>3211.8184119206799</v>
      </c>
    </row>
    <row r="39428" spans="1:6" x14ac:dyDescent="0.3">
      <c r="A39428" t="s">
        <v>14</v>
      </c>
      <c r="B39428" t="s">
        <v>164</v>
      </c>
      <c r="C39428">
        <v>2023</v>
      </c>
      <c r="D39428" t="s">
        <v>37</v>
      </c>
      <c r="E39428" t="s">
        <v>24</v>
      </c>
      <c r="F39428" s="4">
        <v>3271.3440300970669</v>
      </c>
    </row>
    <row r="39429" spans="1:6" x14ac:dyDescent="0.3">
      <c r="A39429" t="s">
        <v>14</v>
      </c>
      <c r="B39429" t="s">
        <v>164</v>
      </c>
      <c r="C39429">
        <v>2023</v>
      </c>
      <c r="D39429" t="s">
        <v>37</v>
      </c>
      <c r="E39429" t="s">
        <v>25</v>
      </c>
      <c r="F39429" s="4">
        <v>2805.0153322133269</v>
      </c>
    </row>
    <row r="39430" spans="1:6" x14ac:dyDescent="0.3">
      <c r="A39430" t="s">
        <v>14</v>
      </c>
      <c r="B39430" t="s">
        <v>164</v>
      </c>
      <c r="C39430">
        <v>2023</v>
      </c>
      <c r="D39430" t="s">
        <v>37</v>
      </c>
      <c r="E39430" t="s">
        <v>26</v>
      </c>
      <c r="F39430" s="4">
        <v>2497.8634720012301</v>
      </c>
    </row>
    <row r="39431" spans="1:6" x14ac:dyDescent="0.3">
      <c r="A39431" t="s">
        <v>14</v>
      </c>
      <c r="B39431" t="s">
        <v>164</v>
      </c>
      <c r="C39431">
        <v>2023</v>
      </c>
      <c r="D39431" t="s">
        <v>37</v>
      </c>
      <c r="E39431" t="s">
        <v>27</v>
      </c>
      <c r="F39431" s="4">
        <v>2222.7547530325701</v>
      </c>
    </row>
    <row r="39432" spans="1:6" x14ac:dyDescent="0.3">
      <c r="A39432" t="s">
        <v>14</v>
      </c>
      <c r="B39432" t="s">
        <v>164</v>
      </c>
      <c r="C39432">
        <v>2023</v>
      </c>
      <c r="D39432" t="s">
        <v>37</v>
      </c>
      <c r="E39432" t="s">
        <v>28</v>
      </c>
      <c r="F39432" s="4">
        <v>2576.5147653448889</v>
      </c>
    </row>
    <row r="39433" spans="1:6" x14ac:dyDescent="0.3">
      <c r="A39433" t="s">
        <v>14</v>
      </c>
      <c r="B39433" t="s">
        <v>164</v>
      </c>
      <c r="C39433">
        <v>2023</v>
      </c>
      <c r="D39433" t="s">
        <v>37</v>
      </c>
      <c r="E39433" t="s">
        <v>29</v>
      </c>
      <c r="F39433" s="4">
        <v>2407.490915815431</v>
      </c>
    </row>
    <row r="39434" spans="1:6" x14ac:dyDescent="0.3">
      <c r="A39434" t="s">
        <v>14</v>
      </c>
      <c r="B39434" t="s">
        <v>164</v>
      </c>
      <c r="C39434">
        <v>2023</v>
      </c>
      <c r="D39434" t="s">
        <v>37</v>
      </c>
      <c r="E39434" t="s">
        <v>30</v>
      </c>
      <c r="F39434" s="4">
        <v>2309.3277717908109</v>
      </c>
    </row>
    <row r="39435" spans="1:6" x14ac:dyDescent="0.3">
      <c r="A39435" t="s">
        <v>14</v>
      </c>
      <c r="B39435" t="s">
        <v>164</v>
      </c>
      <c r="C39435">
        <v>2023</v>
      </c>
      <c r="D39435" t="s">
        <v>37</v>
      </c>
      <c r="E39435" t="s">
        <v>31</v>
      </c>
      <c r="F39435" s="4">
        <v>1633.8913211198601</v>
      </c>
    </row>
    <row r="39436" spans="1:6" x14ac:dyDescent="0.3">
      <c r="A39436" t="s">
        <v>14</v>
      </c>
      <c r="B39436" t="s">
        <v>164</v>
      </c>
      <c r="C39436">
        <v>2023</v>
      </c>
      <c r="D39436" t="s">
        <v>37</v>
      </c>
      <c r="E39436" t="s">
        <v>32</v>
      </c>
      <c r="F39436" s="4">
        <v>1215.3172199682849</v>
      </c>
    </row>
    <row r="39437" spans="1:6" x14ac:dyDescent="0.3">
      <c r="A39437" t="s">
        <v>14</v>
      </c>
      <c r="B39437" t="s">
        <v>164</v>
      </c>
      <c r="C39437">
        <v>2023</v>
      </c>
      <c r="D39437" t="s">
        <v>37</v>
      </c>
      <c r="E39437" t="s">
        <v>33</v>
      </c>
      <c r="F39437" s="4">
        <v>845.13843703778264</v>
      </c>
    </row>
    <row r="39438" spans="1:6" x14ac:dyDescent="0.3">
      <c r="A39438" t="s">
        <v>14</v>
      </c>
      <c r="B39438" t="s">
        <v>164</v>
      </c>
      <c r="C39438">
        <v>2023</v>
      </c>
      <c r="D39438" t="s">
        <v>37</v>
      </c>
      <c r="E39438" t="s">
        <v>34</v>
      </c>
      <c r="F39438" s="4">
        <v>516.3904258054979</v>
      </c>
    </row>
    <row r="39439" spans="1:6" x14ac:dyDescent="0.3">
      <c r="A39439" t="s">
        <v>14</v>
      </c>
      <c r="B39439" t="s">
        <v>164</v>
      </c>
      <c r="C39439">
        <v>2023</v>
      </c>
      <c r="D39439" t="s">
        <v>37</v>
      </c>
      <c r="E39439" t="s">
        <v>35</v>
      </c>
      <c r="F39439" s="4">
        <v>399.51015304075838</v>
      </c>
    </row>
    <row r="39440" spans="1:6" x14ac:dyDescent="0.3">
      <c r="A39440" t="s">
        <v>14</v>
      </c>
      <c r="B39440" t="s">
        <v>164</v>
      </c>
      <c r="C39440">
        <v>2023</v>
      </c>
      <c r="D39440" t="s">
        <v>18</v>
      </c>
      <c r="E39440" t="s">
        <v>17</v>
      </c>
      <c r="F39440" s="4">
        <v>3295.119750159372</v>
      </c>
    </row>
    <row r="39441" spans="1:6" x14ac:dyDescent="0.3">
      <c r="A39441" t="s">
        <v>14</v>
      </c>
      <c r="B39441" t="s">
        <v>164</v>
      </c>
      <c r="C39441">
        <v>2023</v>
      </c>
      <c r="D39441" t="s">
        <v>18</v>
      </c>
      <c r="E39441" t="s">
        <v>19</v>
      </c>
      <c r="F39441" s="4">
        <v>3062.6349480210961</v>
      </c>
    </row>
    <row r="39442" spans="1:6" x14ac:dyDescent="0.3">
      <c r="A39442" t="s">
        <v>14</v>
      </c>
      <c r="B39442" t="s">
        <v>164</v>
      </c>
      <c r="C39442">
        <v>2023</v>
      </c>
      <c r="D39442" t="s">
        <v>18</v>
      </c>
      <c r="E39442" t="s">
        <v>20</v>
      </c>
      <c r="F39442" s="4">
        <v>2800.400440463643</v>
      </c>
    </row>
    <row r="39443" spans="1:6" x14ac:dyDescent="0.3">
      <c r="A39443" t="s">
        <v>14</v>
      </c>
      <c r="B39443" t="s">
        <v>164</v>
      </c>
      <c r="C39443">
        <v>2023</v>
      </c>
      <c r="D39443" t="s">
        <v>18</v>
      </c>
      <c r="E39443" t="s">
        <v>21</v>
      </c>
      <c r="F39443" s="4">
        <v>2537.543200983449</v>
      </c>
    </row>
    <row r="39444" spans="1:6" x14ac:dyDescent="0.3">
      <c r="A39444" t="s">
        <v>14</v>
      </c>
      <c r="B39444" t="s">
        <v>164</v>
      </c>
      <c r="C39444">
        <v>2023</v>
      </c>
      <c r="D39444" t="s">
        <v>18</v>
      </c>
      <c r="E39444" t="s">
        <v>22</v>
      </c>
      <c r="F39444" s="4">
        <v>2888.831440109926</v>
      </c>
    </row>
    <row r="39445" spans="1:6" x14ac:dyDescent="0.3">
      <c r="A39445" t="s">
        <v>14</v>
      </c>
      <c r="B39445" t="s">
        <v>164</v>
      </c>
      <c r="C39445">
        <v>2023</v>
      </c>
      <c r="D39445" t="s">
        <v>18</v>
      </c>
      <c r="E39445" t="s">
        <v>23</v>
      </c>
      <c r="F39445" s="4">
        <v>3509.911030172851</v>
      </c>
    </row>
    <row r="39446" spans="1:6" x14ac:dyDescent="0.3">
      <c r="A39446" t="s">
        <v>14</v>
      </c>
      <c r="B39446" t="s">
        <v>164</v>
      </c>
      <c r="C39446">
        <v>2023</v>
      </c>
      <c r="D39446" t="s">
        <v>18</v>
      </c>
      <c r="E39446" t="s">
        <v>24</v>
      </c>
      <c r="F39446" s="4">
        <v>3262.3802928973728</v>
      </c>
    </row>
    <row r="39447" spans="1:6" x14ac:dyDescent="0.3">
      <c r="A39447" t="s">
        <v>14</v>
      </c>
      <c r="B39447" t="s">
        <v>164</v>
      </c>
      <c r="C39447">
        <v>2023</v>
      </c>
      <c r="D39447" t="s">
        <v>18</v>
      </c>
      <c r="E39447" t="s">
        <v>25</v>
      </c>
      <c r="F39447" s="4">
        <v>2914.851562613203</v>
      </c>
    </row>
    <row r="39448" spans="1:6" x14ac:dyDescent="0.3">
      <c r="A39448" t="s">
        <v>14</v>
      </c>
      <c r="B39448" t="s">
        <v>164</v>
      </c>
      <c r="C39448">
        <v>2023</v>
      </c>
      <c r="D39448" t="s">
        <v>18</v>
      </c>
      <c r="E39448" t="s">
        <v>26</v>
      </c>
      <c r="F39448" s="4">
        <v>2622.4524628045419</v>
      </c>
    </row>
    <row r="39449" spans="1:6" x14ac:dyDescent="0.3">
      <c r="A39449" t="s">
        <v>14</v>
      </c>
      <c r="B39449" t="s">
        <v>164</v>
      </c>
      <c r="C39449">
        <v>2023</v>
      </c>
      <c r="D39449" t="s">
        <v>18</v>
      </c>
      <c r="E39449" t="s">
        <v>27</v>
      </c>
      <c r="F39449" s="4">
        <v>2474.3078805674131</v>
      </c>
    </row>
    <row r="39450" spans="1:6" x14ac:dyDescent="0.3">
      <c r="A39450" t="s">
        <v>14</v>
      </c>
      <c r="B39450" t="s">
        <v>164</v>
      </c>
      <c r="C39450">
        <v>2023</v>
      </c>
      <c r="D39450" t="s">
        <v>18</v>
      </c>
      <c r="E39450" t="s">
        <v>28</v>
      </c>
      <c r="F39450" s="4">
        <v>2778.1201420560101</v>
      </c>
    </row>
    <row r="39451" spans="1:6" x14ac:dyDescent="0.3">
      <c r="A39451" t="s">
        <v>14</v>
      </c>
      <c r="B39451" t="s">
        <v>164</v>
      </c>
      <c r="C39451">
        <v>2023</v>
      </c>
      <c r="D39451" t="s">
        <v>18</v>
      </c>
      <c r="E39451" t="s">
        <v>29</v>
      </c>
      <c r="F39451" s="4">
        <v>2677.2477939798819</v>
      </c>
    </row>
    <row r="39452" spans="1:6" x14ac:dyDescent="0.3">
      <c r="A39452" t="s">
        <v>14</v>
      </c>
      <c r="B39452" t="s">
        <v>164</v>
      </c>
      <c r="C39452">
        <v>2023</v>
      </c>
      <c r="D39452" t="s">
        <v>18</v>
      </c>
      <c r="E39452" t="s">
        <v>30</v>
      </c>
      <c r="F39452" s="4">
        <v>2508.5369820882952</v>
      </c>
    </row>
    <row r="39453" spans="1:6" x14ac:dyDescent="0.3">
      <c r="A39453" t="s">
        <v>14</v>
      </c>
      <c r="B39453" t="s">
        <v>164</v>
      </c>
      <c r="C39453">
        <v>2023</v>
      </c>
      <c r="D39453" t="s">
        <v>18</v>
      </c>
      <c r="E39453" t="s">
        <v>31</v>
      </c>
      <c r="F39453" s="4">
        <v>2021.222627122612</v>
      </c>
    </row>
    <row r="39454" spans="1:6" x14ac:dyDescent="0.3">
      <c r="A39454" t="s">
        <v>14</v>
      </c>
      <c r="B39454" t="s">
        <v>164</v>
      </c>
      <c r="C39454">
        <v>2023</v>
      </c>
      <c r="D39454" t="s">
        <v>18</v>
      </c>
      <c r="E39454" t="s">
        <v>32</v>
      </c>
      <c r="F39454" s="4">
        <v>1419.957318491405</v>
      </c>
    </row>
    <row r="39455" spans="1:6" x14ac:dyDescent="0.3">
      <c r="A39455" t="s">
        <v>14</v>
      </c>
      <c r="B39455" t="s">
        <v>164</v>
      </c>
      <c r="C39455">
        <v>2023</v>
      </c>
      <c r="D39455" t="s">
        <v>18</v>
      </c>
      <c r="E39455" t="s">
        <v>33</v>
      </c>
      <c r="F39455" s="4">
        <v>981.28638672138288</v>
      </c>
    </row>
    <row r="39456" spans="1:6" x14ac:dyDescent="0.3">
      <c r="A39456" t="s">
        <v>14</v>
      </c>
      <c r="B39456" t="s">
        <v>164</v>
      </c>
      <c r="C39456">
        <v>2023</v>
      </c>
      <c r="D39456" t="s">
        <v>18</v>
      </c>
      <c r="E39456" t="s">
        <v>34</v>
      </c>
      <c r="F39456" s="4">
        <v>566.04688635152058</v>
      </c>
    </row>
    <row r="39457" spans="1:6" x14ac:dyDescent="0.3">
      <c r="A39457" t="s">
        <v>14</v>
      </c>
      <c r="B39457" t="s">
        <v>164</v>
      </c>
      <c r="C39457">
        <v>2023</v>
      </c>
      <c r="D39457" t="s">
        <v>18</v>
      </c>
      <c r="E39457" t="s">
        <v>35</v>
      </c>
      <c r="F39457" s="4">
        <v>316.09364129812809</v>
      </c>
    </row>
    <row r="39458" spans="1:6" x14ac:dyDescent="0.3">
      <c r="A39458" t="s">
        <v>14</v>
      </c>
      <c r="B39458" t="s">
        <v>164</v>
      </c>
      <c r="C39458">
        <v>2023</v>
      </c>
      <c r="D39458" t="s">
        <v>38</v>
      </c>
      <c r="E39458" t="s">
        <v>17</v>
      </c>
      <c r="F39458" s="4">
        <v>6317.896351278152</v>
      </c>
    </row>
    <row r="39459" spans="1:6" x14ac:dyDescent="0.3">
      <c r="A39459" t="s">
        <v>14</v>
      </c>
      <c r="B39459" t="s">
        <v>164</v>
      </c>
      <c r="C39459">
        <v>2023</v>
      </c>
      <c r="D39459" t="s">
        <v>38</v>
      </c>
      <c r="E39459" t="s">
        <v>19</v>
      </c>
      <c r="F39459" s="4">
        <v>6048.5522277069476</v>
      </c>
    </row>
    <row r="39460" spans="1:6" x14ac:dyDescent="0.3">
      <c r="A39460" t="s">
        <v>14</v>
      </c>
      <c r="B39460" t="s">
        <v>164</v>
      </c>
      <c r="C39460">
        <v>2023</v>
      </c>
      <c r="D39460" t="s">
        <v>38</v>
      </c>
      <c r="E39460" t="s">
        <v>20</v>
      </c>
      <c r="F39460" s="4">
        <v>5421.1170456518657</v>
      </c>
    </row>
    <row r="39461" spans="1:6" x14ac:dyDescent="0.3">
      <c r="A39461" t="s">
        <v>14</v>
      </c>
      <c r="B39461" t="s">
        <v>164</v>
      </c>
      <c r="C39461">
        <v>2023</v>
      </c>
      <c r="D39461" t="s">
        <v>38</v>
      </c>
      <c r="E39461" t="s">
        <v>21</v>
      </c>
      <c r="F39461" s="4">
        <v>4760.3589713205038</v>
      </c>
    </row>
    <row r="39462" spans="1:6" x14ac:dyDescent="0.3">
      <c r="A39462" t="s">
        <v>14</v>
      </c>
      <c r="B39462" t="s">
        <v>164</v>
      </c>
      <c r="C39462">
        <v>2023</v>
      </c>
      <c r="D39462" t="s">
        <v>38</v>
      </c>
      <c r="E39462" t="s">
        <v>22</v>
      </c>
      <c r="F39462" s="4">
        <v>5695.9652337860898</v>
      </c>
    </row>
    <row r="39463" spans="1:6" x14ac:dyDescent="0.3">
      <c r="A39463" t="s">
        <v>14</v>
      </c>
      <c r="B39463" t="s">
        <v>164</v>
      </c>
      <c r="C39463">
        <v>2023</v>
      </c>
      <c r="D39463" t="s">
        <v>38</v>
      </c>
      <c r="E39463" t="s">
        <v>23</v>
      </c>
      <c r="F39463" s="4">
        <v>6721.7294420935314</v>
      </c>
    </row>
    <row r="39464" spans="1:6" x14ac:dyDescent="0.3">
      <c r="A39464" t="s">
        <v>14</v>
      </c>
      <c r="B39464" t="s">
        <v>164</v>
      </c>
      <c r="C39464">
        <v>2023</v>
      </c>
      <c r="D39464" t="s">
        <v>38</v>
      </c>
      <c r="E39464" t="s">
        <v>24</v>
      </c>
      <c r="F39464" s="4">
        <v>6533.7243229944397</v>
      </c>
    </row>
    <row r="39465" spans="1:6" x14ac:dyDescent="0.3">
      <c r="A39465" t="s">
        <v>14</v>
      </c>
      <c r="B39465" t="s">
        <v>164</v>
      </c>
      <c r="C39465">
        <v>2023</v>
      </c>
      <c r="D39465" t="s">
        <v>38</v>
      </c>
      <c r="E39465" t="s">
        <v>25</v>
      </c>
      <c r="F39465" s="4">
        <v>5719.8668948265304</v>
      </c>
    </row>
    <row r="39466" spans="1:6" x14ac:dyDescent="0.3">
      <c r="A39466" t="s">
        <v>14</v>
      </c>
      <c r="B39466" t="s">
        <v>164</v>
      </c>
      <c r="C39466">
        <v>2023</v>
      </c>
      <c r="D39466" t="s">
        <v>38</v>
      </c>
      <c r="E39466" t="s">
        <v>26</v>
      </c>
      <c r="F39466" s="4">
        <v>5120.3159348057716</v>
      </c>
    </row>
    <row r="39467" spans="1:6" x14ac:dyDescent="0.3">
      <c r="A39467" t="s">
        <v>14</v>
      </c>
      <c r="B39467" t="s">
        <v>164</v>
      </c>
      <c r="C39467">
        <v>2023</v>
      </c>
      <c r="D39467" t="s">
        <v>38</v>
      </c>
      <c r="E39467" t="s">
        <v>27</v>
      </c>
      <c r="F39467" s="4">
        <v>4697.0626335999823</v>
      </c>
    </row>
    <row r="39468" spans="1:6" x14ac:dyDescent="0.3">
      <c r="A39468" t="s">
        <v>14</v>
      </c>
      <c r="B39468" t="s">
        <v>164</v>
      </c>
      <c r="C39468">
        <v>2023</v>
      </c>
      <c r="D39468" t="s">
        <v>38</v>
      </c>
      <c r="E39468" t="s">
        <v>28</v>
      </c>
      <c r="F39468" s="4">
        <v>5354.6349074008986</v>
      </c>
    </row>
    <row r="39469" spans="1:6" x14ac:dyDescent="0.3">
      <c r="A39469" t="s">
        <v>14</v>
      </c>
      <c r="B39469" t="s">
        <v>164</v>
      </c>
      <c r="C39469">
        <v>2023</v>
      </c>
      <c r="D39469" t="s">
        <v>38</v>
      </c>
      <c r="E39469" t="s">
        <v>29</v>
      </c>
      <c r="F39469" s="4">
        <v>5084.7387097953142</v>
      </c>
    </row>
    <row r="39470" spans="1:6" x14ac:dyDescent="0.3">
      <c r="A39470" t="s">
        <v>14</v>
      </c>
      <c r="B39470" t="s">
        <v>164</v>
      </c>
      <c r="C39470">
        <v>2023</v>
      </c>
      <c r="D39470" t="s">
        <v>38</v>
      </c>
      <c r="E39470" t="s">
        <v>30</v>
      </c>
      <c r="F39470" s="4">
        <v>4817.8647538791074</v>
      </c>
    </row>
    <row r="39471" spans="1:6" x14ac:dyDescent="0.3">
      <c r="A39471" t="s">
        <v>14</v>
      </c>
      <c r="B39471" t="s">
        <v>164</v>
      </c>
      <c r="C39471">
        <v>2023</v>
      </c>
      <c r="D39471" t="s">
        <v>38</v>
      </c>
      <c r="E39471" t="s">
        <v>31</v>
      </c>
      <c r="F39471" s="4">
        <v>3655.113948242471</v>
      </c>
    </row>
    <row r="39472" spans="1:6" x14ac:dyDescent="0.3">
      <c r="A39472" t="s">
        <v>14</v>
      </c>
      <c r="B39472" t="s">
        <v>164</v>
      </c>
      <c r="C39472">
        <v>2023</v>
      </c>
      <c r="D39472" t="s">
        <v>38</v>
      </c>
      <c r="E39472" t="s">
        <v>32</v>
      </c>
      <c r="F39472" s="4">
        <v>2635.274538459691</v>
      </c>
    </row>
    <row r="39473" spans="1:6" x14ac:dyDescent="0.3">
      <c r="A39473" t="s">
        <v>14</v>
      </c>
      <c r="B39473" t="s">
        <v>164</v>
      </c>
      <c r="C39473">
        <v>2023</v>
      </c>
      <c r="D39473" t="s">
        <v>38</v>
      </c>
      <c r="E39473" t="s">
        <v>33</v>
      </c>
      <c r="F39473" s="4">
        <v>1826.424823759166</v>
      </c>
    </row>
    <row r="39474" spans="1:6" x14ac:dyDescent="0.3">
      <c r="A39474" t="s">
        <v>14</v>
      </c>
      <c r="B39474" t="s">
        <v>164</v>
      </c>
      <c r="C39474">
        <v>2023</v>
      </c>
      <c r="D39474" t="s">
        <v>38</v>
      </c>
      <c r="E39474" t="s">
        <v>34</v>
      </c>
      <c r="F39474" s="4">
        <v>1082.4373121570179</v>
      </c>
    </row>
    <row r="39475" spans="1:6" x14ac:dyDescent="0.3">
      <c r="A39475" t="s">
        <v>14</v>
      </c>
      <c r="B39475" t="s">
        <v>164</v>
      </c>
      <c r="C39475">
        <v>2023</v>
      </c>
      <c r="D39475" t="s">
        <v>38</v>
      </c>
      <c r="E39475" t="s">
        <v>35</v>
      </c>
      <c r="F39475" s="4">
        <v>715.60379433888659</v>
      </c>
    </row>
    <row r="39476" spans="1:6" x14ac:dyDescent="0.3">
      <c r="A39476" t="s">
        <v>14</v>
      </c>
      <c r="B39476" t="s">
        <v>164</v>
      </c>
      <c r="C39476">
        <v>2024</v>
      </c>
      <c r="D39476" t="s">
        <v>37</v>
      </c>
      <c r="E39476" t="s">
        <v>17</v>
      </c>
      <c r="F39476" s="4">
        <v>3090.5634498453878</v>
      </c>
    </row>
    <row r="39477" spans="1:6" x14ac:dyDescent="0.3">
      <c r="A39477" t="s">
        <v>14</v>
      </c>
      <c r="B39477" t="s">
        <v>164</v>
      </c>
      <c r="C39477">
        <v>2024</v>
      </c>
      <c r="D39477" t="s">
        <v>37</v>
      </c>
      <c r="E39477" t="s">
        <v>19</v>
      </c>
      <c r="F39477" s="4">
        <v>2901.8878830567219</v>
      </c>
    </row>
    <row r="39478" spans="1:6" x14ac:dyDescent="0.3">
      <c r="A39478" t="s">
        <v>14</v>
      </c>
      <c r="B39478" t="s">
        <v>164</v>
      </c>
      <c r="C39478">
        <v>2024</v>
      </c>
      <c r="D39478" t="s">
        <v>37</v>
      </c>
      <c r="E39478" t="s">
        <v>20</v>
      </c>
      <c r="F39478" s="4">
        <v>2549.8006965889258</v>
      </c>
    </row>
    <row r="39479" spans="1:6" x14ac:dyDescent="0.3">
      <c r="A39479" t="s">
        <v>14</v>
      </c>
      <c r="B39479" t="s">
        <v>164</v>
      </c>
      <c r="C39479">
        <v>2024</v>
      </c>
      <c r="D39479" t="s">
        <v>37</v>
      </c>
      <c r="E39479" t="s">
        <v>21</v>
      </c>
      <c r="F39479" s="4">
        <v>2231.5181436517141</v>
      </c>
    </row>
    <row r="39480" spans="1:6" x14ac:dyDescent="0.3">
      <c r="A39480" t="s">
        <v>14</v>
      </c>
      <c r="B39480" t="s">
        <v>164</v>
      </c>
      <c r="C39480">
        <v>2024</v>
      </c>
      <c r="D39480" t="s">
        <v>37</v>
      </c>
      <c r="E39480" t="s">
        <v>22</v>
      </c>
      <c r="F39480" s="4">
        <v>2805.8525253873258</v>
      </c>
    </row>
    <row r="39481" spans="1:6" x14ac:dyDescent="0.3">
      <c r="A39481" t="s">
        <v>14</v>
      </c>
      <c r="B39481" t="s">
        <v>164</v>
      </c>
      <c r="C39481">
        <v>2024</v>
      </c>
      <c r="D39481" t="s">
        <v>37</v>
      </c>
      <c r="E39481" t="s">
        <v>23</v>
      </c>
      <c r="F39481" s="4">
        <v>3244.273555705654</v>
      </c>
    </row>
    <row r="39482" spans="1:6" x14ac:dyDescent="0.3">
      <c r="A39482" t="s">
        <v>14</v>
      </c>
      <c r="B39482" t="s">
        <v>164</v>
      </c>
      <c r="C39482">
        <v>2024</v>
      </c>
      <c r="D39482" t="s">
        <v>37</v>
      </c>
      <c r="E39482" t="s">
        <v>24</v>
      </c>
      <c r="F39482" s="4">
        <v>3345.690830647924</v>
      </c>
    </row>
    <row r="39483" spans="1:6" x14ac:dyDescent="0.3">
      <c r="A39483" t="s">
        <v>14</v>
      </c>
      <c r="B39483" t="s">
        <v>164</v>
      </c>
      <c r="C39483">
        <v>2024</v>
      </c>
      <c r="D39483" t="s">
        <v>37</v>
      </c>
      <c r="E39483" t="s">
        <v>25</v>
      </c>
      <c r="F39483" s="4">
        <v>2865.8007657187459</v>
      </c>
    </row>
    <row r="39484" spans="1:6" x14ac:dyDescent="0.3">
      <c r="A39484" t="s">
        <v>14</v>
      </c>
      <c r="B39484" t="s">
        <v>164</v>
      </c>
      <c r="C39484">
        <v>2024</v>
      </c>
      <c r="D39484" t="s">
        <v>37</v>
      </c>
      <c r="E39484" t="s">
        <v>26</v>
      </c>
      <c r="F39484" s="4">
        <v>2538.1653187900511</v>
      </c>
    </row>
    <row r="39485" spans="1:6" x14ac:dyDescent="0.3">
      <c r="A39485" t="s">
        <v>14</v>
      </c>
      <c r="B39485" t="s">
        <v>164</v>
      </c>
      <c r="C39485">
        <v>2024</v>
      </c>
      <c r="D39485" t="s">
        <v>37</v>
      </c>
      <c r="E39485" t="s">
        <v>27</v>
      </c>
      <c r="F39485" s="4">
        <v>2184.5050455076521</v>
      </c>
    </row>
    <row r="39486" spans="1:6" x14ac:dyDescent="0.3">
      <c r="A39486" t="s">
        <v>14</v>
      </c>
      <c r="B39486" t="s">
        <v>164</v>
      </c>
      <c r="C39486">
        <v>2024</v>
      </c>
      <c r="D39486" t="s">
        <v>37</v>
      </c>
      <c r="E39486" t="s">
        <v>28</v>
      </c>
      <c r="F39486" s="4">
        <v>2508.7269896375719</v>
      </c>
    </row>
    <row r="39487" spans="1:6" x14ac:dyDescent="0.3">
      <c r="A39487" t="s">
        <v>14</v>
      </c>
      <c r="B39487" t="s">
        <v>164</v>
      </c>
      <c r="C39487">
        <v>2024</v>
      </c>
      <c r="D39487" t="s">
        <v>37</v>
      </c>
      <c r="E39487" t="s">
        <v>29</v>
      </c>
      <c r="F39487" s="4">
        <v>2422.8684596962812</v>
      </c>
    </row>
    <row r="39488" spans="1:6" x14ac:dyDescent="0.3">
      <c r="A39488" t="s">
        <v>14</v>
      </c>
      <c r="B39488" t="s">
        <v>164</v>
      </c>
      <c r="C39488">
        <v>2024</v>
      </c>
      <c r="D39488" t="s">
        <v>37</v>
      </c>
      <c r="E39488" t="s">
        <v>30</v>
      </c>
      <c r="F39488" s="4">
        <v>2310.795731227849</v>
      </c>
    </row>
    <row r="39489" spans="1:6" x14ac:dyDescent="0.3">
      <c r="A39489" t="s">
        <v>14</v>
      </c>
      <c r="B39489" t="s">
        <v>164</v>
      </c>
      <c r="C39489">
        <v>2024</v>
      </c>
      <c r="D39489" t="s">
        <v>37</v>
      </c>
      <c r="E39489" t="s">
        <v>31</v>
      </c>
      <c r="F39489" s="4">
        <v>1768.4975278757729</v>
      </c>
    </row>
    <row r="39490" spans="1:6" x14ac:dyDescent="0.3">
      <c r="A39490" t="s">
        <v>14</v>
      </c>
      <c r="B39490" t="s">
        <v>164</v>
      </c>
      <c r="C39490">
        <v>2024</v>
      </c>
      <c r="D39490" t="s">
        <v>37</v>
      </c>
      <c r="E39490" t="s">
        <v>32</v>
      </c>
      <c r="F39490" s="4">
        <v>1206.237591607332</v>
      </c>
    </row>
    <row r="39491" spans="1:6" x14ac:dyDescent="0.3">
      <c r="A39491" t="s">
        <v>14</v>
      </c>
      <c r="B39491" t="s">
        <v>164</v>
      </c>
      <c r="C39491">
        <v>2024</v>
      </c>
      <c r="D39491" t="s">
        <v>37</v>
      </c>
      <c r="E39491" t="s">
        <v>33</v>
      </c>
      <c r="F39491" s="4">
        <v>862.60653612827309</v>
      </c>
    </row>
    <row r="39492" spans="1:6" x14ac:dyDescent="0.3">
      <c r="A39492" t="s">
        <v>14</v>
      </c>
      <c r="B39492" t="s">
        <v>164</v>
      </c>
      <c r="C39492">
        <v>2024</v>
      </c>
      <c r="D39492" t="s">
        <v>37</v>
      </c>
      <c r="E39492" t="s">
        <v>34</v>
      </c>
      <c r="F39492" s="4">
        <v>537.20990921829423</v>
      </c>
    </row>
    <row r="39493" spans="1:6" x14ac:dyDescent="0.3">
      <c r="A39493" t="s">
        <v>14</v>
      </c>
      <c r="B39493" t="s">
        <v>164</v>
      </c>
      <c r="C39493">
        <v>2024</v>
      </c>
      <c r="D39493" t="s">
        <v>37</v>
      </c>
      <c r="E39493" t="s">
        <v>35</v>
      </c>
      <c r="F39493" s="4">
        <v>413.65497567159088</v>
      </c>
    </row>
    <row r="39494" spans="1:6" x14ac:dyDescent="0.3">
      <c r="A39494" t="s">
        <v>14</v>
      </c>
      <c r="B39494" t="s">
        <v>164</v>
      </c>
      <c r="C39494">
        <v>2024</v>
      </c>
      <c r="D39494" t="s">
        <v>18</v>
      </c>
      <c r="E39494" t="s">
        <v>17</v>
      </c>
      <c r="F39494" s="4">
        <v>3319.0534322549138</v>
      </c>
    </row>
    <row r="39495" spans="1:6" x14ac:dyDescent="0.3">
      <c r="A39495" t="s">
        <v>14</v>
      </c>
      <c r="B39495" t="s">
        <v>164</v>
      </c>
      <c r="C39495">
        <v>2024</v>
      </c>
      <c r="D39495" t="s">
        <v>18</v>
      </c>
      <c r="E39495" t="s">
        <v>19</v>
      </c>
      <c r="F39495" s="4">
        <v>2991.9161757821012</v>
      </c>
    </row>
    <row r="39496" spans="1:6" x14ac:dyDescent="0.3">
      <c r="A39496" t="s">
        <v>14</v>
      </c>
      <c r="B39496" t="s">
        <v>164</v>
      </c>
      <c r="C39496">
        <v>2024</v>
      </c>
      <c r="D39496" t="s">
        <v>18</v>
      </c>
      <c r="E39496" t="s">
        <v>20</v>
      </c>
      <c r="F39496" s="4">
        <v>2762.9413326445492</v>
      </c>
    </row>
    <row r="39497" spans="1:6" x14ac:dyDescent="0.3">
      <c r="A39497" t="s">
        <v>14</v>
      </c>
      <c r="B39497" t="s">
        <v>164</v>
      </c>
      <c r="C39497">
        <v>2024</v>
      </c>
      <c r="D39497" t="s">
        <v>18</v>
      </c>
      <c r="E39497" t="s">
        <v>21</v>
      </c>
      <c r="F39497" s="4">
        <v>2520.908395725663</v>
      </c>
    </row>
    <row r="39498" spans="1:6" x14ac:dyDescent="0.3">
      <c r="A39498" t="s">
        <v>14</v>
      </c>
      <c r="B39498" t="s">
        <v>164</v>
      </c>
      <c r="C39498">
        <v>2024</v>
      </c>
      <c r="D39498" t="s">
        <v>18</v>
      </c>
      <c r="E39498" t="s">
        <v>22</v>
      </c>
      <c r="F39498" s="4">
        <v>2875.3213369757509</v>
      </c>
    </row>
    <row r="39499" spans="1:6" x14ac:dyDescent="0.3">
      <c r="A39499" t="s">
        <v>14</v>
      </c>
      <c r="B39499" t="s">
        <v>164</v>
      </c>
      <c r="C39499">
        <v>2024</v>
      </c>
      <c r="D39499" t="s">
        <v>18</v>
      </c>
      <c r="E39499" t="s">
        <v>23</v>
      </c>
      <c r="F39499" s="4">
        <v>3551.924033934662</v>
      </c>
    </row>
    <row r="39500" spans="1:6" x14ac:dyDescent="0.3">
      <c r="A39500" t="s">
        <v>14</v>
      </c>
      <c r="B39500" t="s">
        <v>164</v>
      </c>
      <c r="C39500">
        <v>2024</v>
      </c>
      <c r="D39500" t="s">
        <v>18</v>
      </c>
      <c r="E39500" t="s">
        <v>24</v>
      </c>
      <c r="F39500" s="4">
        <v>3262.0420048430742</v>
      </c>
    </row>
    <row r="39501" spans="1:6" x14ac:dyDescent="0.3">
      <c r="A39501" t="s">
        <v>14</v>
      </c>
      <c r="B39501" t="s">
        <v>164</v>
      </c>
      <c r="C39501">
        <v>2024</v>
      </c>
      <c r="D39501" t="s">
        <v>18</v>
      </c>
      <c r="E39501" t="s">
        <v>25</v>
      </c>
      <c r="F39501" s="4">
        <v>2978.5980720543098</v>
      </c>
    </row>
    <row r="39502" spans="1:6" x14ac:dyDescent="0.3">
      <c r="A39502" t="s">
        <v>14</v>
      </c>
      <c r="B39502" t="s">
        <v>164</v>
      </c>
      <c r="C39502">
        <v>2024</v>
      </c>
      <c r="D39502" t="s">
        <v>18</v>
      </c>
      <c r="E39502" t="s">
        <v>26</v>
      </c>
      <c r="F39502" s="4">
        <v>2661.194538985746</v>
      </c>
    </row>
    <row r="39503" spans="1:6" x14ac:dyDescent="0.3">
      <c r="A39503" t="s">
        <v>14</v>
      </c>
      <c r="B39503" t="s">
        <v>164</v>
      </c>
      <c r="C39503">
        <v>2024</v>
      </c>
      <c r="D39503" t="s">
        <v>18</v>
      </c>
      <c r="E39503" t="s">
        <v>27</v>
      </c>
      <c r="F39503" s="4">
        <v>2483.1045218034278</v>
      </c>
    </row>
    <row r="39504" spans="1:6" x14ac:dyDescent="0.3">
      <c r="A39504" t="s">
        <v>14</v>
      </c>
      <c r="B39504" t="s">
        <v>164</v>
      </c>
      <c r="C39504">
        <v>2024</v>
      </c>
      <c r="D39504" t="s">
        <v>18</v>
      </c>
      <c r="E39504" t="s">
        <v>28</v>
      </c>
      <c r="F39504" s="4">
        <v>2701.385911306777</v>
      </c>
    </row>
    <row r="39505" spans="1:6" x14ac:dyDescent="0.3">
      <c r="A39505" t="s">
        <v>14</v>
      </c>
      <c r="B39505" t="s">
        <v>164</v>
      </c>
      <c r="C39505">
        <v>2024</v>
      </c>
      <c r="D39505" t="s">
        <v>18</v>
      </c>
      <c r="E39505" t="s">
        <v>29</v>
      </c>
      <c r="F39505" s="4">
        <v>2639.9713167364011</v>
      </c>
    </row>
    <row r="39506" spans="1:6" x14ac:dyDescent="0.3">
      <c r="A39506" t="s">
        <v>14</v>
      </c>
      <c r="B39506" t="s">
        <v>164</v>
      </c>
      <c r="C39506">
        <v>2024</v>
      </c>
      <c r="D39506" t="s">
        <v>18</v>
      </c>
      <c r="E39506" t="s">
        <v>30</v>
      </c>
      <c r="F39506" s="4">
        <v>2531.8218574814068</v>
      </c>
    </row>
    <row r="39507" spans="1:6" x14ac:dyDescent="0.3">
      <c r="A39507" t="s">
        <v>14</v>
      </c>
      <c r="B39507" t="s">
        <v>164</v>
      </c>
      <c r="C39507">
        <v>2024</v>
      </c>
      <c r="D39507" t="s">
        <v>18</v>
      </c>
      <c r="E39507" t="s">
        <v>31</v>
      </c>
      <c r="F39507" s="4">
        <v>2107.4903269504739</v>
      </c>
    </row>
    <row r="39508" spans="1:6" x14ac:dyDescent="0.3">
      <c r="A39508" t="s">
        <v>14</v>
      </c>
      <c r="B39508" t="s">
        <v>164</v>
      </c>
      <c r="C39508">
        <v>2024</v>
      </c>
      <c r="D39508" t="s">
        <v>18</v>
      </c>
      <c r="E39508" t="s">
        <v>32</v>
      </c>
      <c r="F39508" s="4">
        <v>1449.401899679722</v>
      </c>
    </row>
    <row r="39509" spans="1:6" x14ac:dyDescent="0.3">
      <c r="A39509" t="s">
        <v>14</v>
      </c>
      <c r="B39509" t="s">
        <v>164</v>
      </c>
      <c r="C39509">
        <v>2024</v>
      </c>
      <c r="D39509" t="s">
        <v>18</v>
      </c>
      <c r="E39509" t="s">
        <v>33</v>
      </c>
      <c r="F39509" s="4">
        <v>1003.89768282681</v>
      </c>
    </row>
    <row r="39510" spans="1:6" x14ac:dyDescent="0.3">
      <c r="A39510" t="s">
        <v>14</v>
      </c>
      <c r="B39510" t="s">
        <v>164</v>
      </c>
      <c r="C39510">
        <v>2024</v>
      </c>
      <c r="D39510" t="s">
        <v>18</v>
      </c>
      <c r="E39510" t="s">
        <v>34</v>
      </c>
      <c r="F39510" s="4">
        <v>591.4002248836764</v>
      </c>
    </row>
    <row r="39511" spans="1:6" x14ac:dyDescent="0.3">
      <c r="A39511" t="s">
        <v>14</v>
      </c>
      <c r="B39511" t="s">
        <v>164</v>
      </c>
      <c r="C39511">
        <v>2024</v>
      </c>
      <c r="D39511" t="s">
        <v>18</v>
      </c>
      <c r="E39511" t="s">
        <v>35</v>
      </c>
      <c r="F39511" s="4">
        <v>339.09709548070009</v>
      </c>
    </row>
    <row r="39512" spans="1:6" x14ac:dyDescent="0.3">
      <c r="A39512" t="s">
        <v>14</v>
      </c>
      <c r="B39512" t="s">
        <v>164</v>
      </c>
      <c r="C39512">
        <v>2024</v>
      </c>
      <c r="D39512" t="s">
        <v>38</v>
      </c>
      <c r="E39512" t="s">
        <v>17</v>
      </c>
      <c r="F39512" s="4">
        <v>6409.6168821003012</v>
      </c>
    </row>
    <row r="39513" spans="1:6" x14ac:dyDescent="0.3">
      <c r="A39513" t="s">
        <v>14</v>
      </c>
      <c r="B39513" t="s">
        <v>164</v>
      </c>
      <c r="C39513">
        <v>2024</v>
      </c>
      <c r="D39513" t="s">
        <v>38</v>
      </c>
      <c r="E39513" t="s">
        <v>19</v>
      </c>
      <c r="F39513" s="4">
        <v>5893.804058838823</v>
      </c>
    </row>
    <row r="39514" spans="1:6" x14ac:dyDescent="0.3">
      <c r="A39514" t="s">
        <v>14</v>
      </c>
      <c r="B39514" t="s">
        <v>164</v>
      </c>
      <c r="C39514">
        <v>2024</v>
      </c>
      <c r="D39514" t="s">
        <v>38</v>
      </c>
      <c r="E39514" t="s">
        <v>20</v>
      </c>
      <c r="F39514" s="4">
        <v>5312.7420292334746</v>
      </c>
    </row>
    <row r="39515" spans="1:6" x14ac:dyDescent="0.3">
      <c r="A39515" t="s">
        <v>14</v>
      </c>
      <c r="B39515" t="s">
        <v>164</v>
      </c>
      <c r="C39515">
        <v>2024</v>
      </c>
      <c r="D39515" t="s">
        <v>38</v>
      </c>
      <c r="E39515" t="s">
        <v>21</v>
      </c>
      <c r="F39515" s="4">
        <v>4752.4265393773776</v>
      </c>
    </row>
    <row r="39516" spans="1:6" x14ac:dyDescent="0.3">
      <c r="A39516" t="s">
        <v>14</v>
      </c>
      <c r="B39516" t="s">
        <v>164</v>
      </c>
      <c r="C39516">
        <v>2024</v>
      </c>
      <c r="D39516" t="s">
        <v>38</v>
      </c>
      <c r="E39516" t="s">
        <v>22</v>
      </c>
      <c r="F39516" s="4">
        <v>5681.1738623630772</v>
      </c>
    </row>
    <row r="39517" spans="1:6" x14ac:dyDescent="0.3">
      <c r="A39517" t="s">
        <v>14</v>
      </c>
      <c r="B39517" t="s">
        <v>164</v>
      </c>
      <c r="C39517">
        <v>2024</v>
      </c>
      <c r="D39517" t="s">
        <v>38</v>
      </c>
      <c r="E39517" t="s">
        <v>23</v>
      </c>
      <c r="F39517" s="4">
        <v>6796.1975896403164</v>
      </c>
    </row>
    <row r="39518" spans="1:6" x14ac:dyDescent="0.3">
      <c r="A39518" t="s">
        <v>14</v>
      </c>
      <c r="B39518" t="s">
        <v>164</v>
      </c>
      <c r="C39518">
        <v>2024</v>
      </c>
      <c r="D39518" t="s">
        <v>38</v>
      </c>
      <c r="E39518" t="s">
        <v>24</v>
      </c>
      <c r="F39518" s="4">
        <v>6607.7328354909987</v>
      </c>
    </row>
    <row r="39519" spans="1:6" x14ac:dyDescent="0.3">
      <c r="A39519" t="s">
        <v>14</v>
      </c>
      <c r="B39519" t="s">
        <v>164</v>
      </c>
      <c r="C39519">
        <v>2024</v>
      </c>
      <c r="D39519" t="s">
        <v>38</v>
      </c>
      <c r="E39519" t="s">
        <v>25</v>
      </c>
      <c r="F39519" s="4">
        <v>5844.3988377730566</v>
      </c>
    </row>
    <row r="39520" spans="1:6" x14ac:dyDescent="0.3">
      <c r="A39520" t="s">
        <v>14</v>
      </c>
      <c r="B39520" t="s">
        <v>164</v>
      </c>
      <c r="C39520">
        <v>2024</v>
      </c>
      <c r="D39520" t="s">
        <v>38</v>
      </c>
      <c r="E39520" t="s">
        <v>26</v>
      </c>
      <c r="F39520" s="4">
        <v>5199.3598577757966</v>
      </c>
    </row>
    <row r="39521" spans="1:6" x14ac:dyDescent="0.3">
      <c r="A39521" t="s">
        <v>14</v>
      </c>
      <c r="B39521" t="s">
        <v>164</v>
      </c>
      <c r="C39521">
        <v>2024</v>
      </c>
      <c r="D39521" t="s">
        <v>38</v>
      </c>
      <c r="E39521" t="s">
        <v>27</v>
      </c>
      <c r="F39521" s="4">
        <v>4667.6095673110804</v>
      </c>
    </row>
    <row r="39522" spans="1:6" x14ac:dyDescent="0.3">
      <c r="A39522" t="s">
        <v>14</v>
      </c>
      <c r="B39522" t="s">
        <v>164</v>
      </c>
      <c r="C39522">
        <v>2024</v>
      </c>
      <c r="D39522" t="s">
        <v>38</v>
      </c>
      <c r="E39522" t="s">
        <v>28</v>
      </c>
      <c r="F39522" s="4">
        <v>5210.1129009443493</v>
      </c>
    </row>
    <row r="39523" spans="1:6" x14ac:dyDescent="0.3">
      <c r="A39523" t="s">
        <v>14</v>
      </c>
      <c r="B39523" t="s">
        <v>164</v>
      </c>
      <c r="C39523">
        <v>2024</v>
      </c>
      <c r="D39523" t="s">
        <v>38</v>
      </c>
      <c r="E39523" t="s">
        <v>29</v>
      </c>
      <c r="F39523" s="4">
        <v>5062.8397764326819</v>
      </c>
    </row>
    <row r="39524" spans="1:6" x14ac:dyDescent="0.3">
      <c r="A39524" t="s">
        <v>14</v>
      </c>
      <c r="B39524" t="s">
        <v>164</v>
      </c>
      <c r="C39524">
        <v>2024</v>
      </c>
      <c r="D39524" t="s">
        <v>38</v>
      </c>
      <c r="E39524" t="s">
        <v>30</v>
      </c>
      <c r="F39524" s="4">
        <v>4842.6175887092559</v>
      </c>
    </row>
    <row r="39525" spans="1:6" x14ac:dyDescent="0.3">
      <c r="A39525" t="s">
        <v>14</v>
      </c>
      <c r="B39525" t="s">
        <v>164</v>
      </c>
      <c r="C39525">
        <v>2024</v>
      </c>
      <c r="D39525" t="s">
        <v>38</v>
      </c>
      <c r="E39525" t="s">
        <v>31</v>
      </c>
      <c r="F39525" s="4">
        <v>3875.9878548262468</v>
      </c>
    </row>
    <row r="39526" spans="1:6" x14ac:dyDescent="0.3">
      <c r="A39526" t="s">
        <v>14</v>
      </c>
      <c r="B39526" t="s">
        <v>164</v>
      </c>
      <c r="C39526">
        <v>2024</v>
      </c>
      <c r="D39526" t="s">
        <v>38</v>
      </c>
      <c r="E39526" t="s">
        <v>32</v>
      </c>
      <c r="F39526" s="4">
        <v>2655.6394912870542</v>
      </c>
    </row>
    <row r="39527" spans="1:6" x14ac:dyDescent="0.3">
      <c r="A39527" t="s">
        <v>14</v>
      </c>
      <c r="B39527" t="s">
        <v>164</v>
      </c>
      <c r="C39527">
        <v>2024</v>
      </c>
      <c r="D39527" t="s">
        <v>38</v>
      </c>
      <c r="E39527" t="s">
        <v>33</v>
      </c>
      <c r="F39527" s="4">
        <v>1866.5042189550829</v>
      </c>
    </row>
    <row r="39528" spans="1:6" x14ac:dyDescent="0.3">
      <c r="A39528" t="s">
        <v>14</v>
      </c>
      <c r="B39528" t="s">
        <v>164</v>
      </c>
      <c r="C39528">
        <v>2024</v>
      </c>
      <c r="D39528" t="s">
        <v>38</v>
      </c>
      <c r="E39528" t="s">
        <v>34</v>
      </c>
      <c r="F39528" s="4">
        <v>1128.610134101971</v>
      </c>
    </row>
    <row r="39529" spans="1:6" x14ac:dyDescent="0.3">
      <c r="A39529" t="s">
        <v>14</v>
      </c>
      <c r="B39529" t="s">
        <v>164</v>
      </c>
      <c r="C39529">
        <v>2024</v>
      </c>
      <c r="D39529" t="s">
        <v>38</v>
      </c>
      <c r="E39529" t="s">
        <v>35</v>
      </c>
      <c r="F39529" s="4">
        <v>752.75207115229114</v>
      </c>
    </row>
    <row r="39530" spans="1:6" x14ac:dyDescent="0.3">
      <c r="A39530" t="s">
        <v>14</v>
      </c>
      <c r="B39530" t="s">
        <v>164</v>
      </c>
      <c r="C39530">
        <v>2025</v>
      </c>
      <c r="D39530" t="s">
        <v>37</v>
      </c>
      <c r="E39530" t="s">
        <v>17</v>
      </c>
      <c r="F39530" s="4">
        <v>3163.4515317624482</v>
      </c>
    </row>
    <row r="39531" spans="1:6" x14ac:dyDescent="0.3">
      <c r="A39531" t="s">
        <v>14</v>
      </c>
      <c r="B39531" t="s">
        <v>164</v>
      </c>
      <c r="C39531">
        <v>2025</v>
      </c>
      <c r="D39531" t="s">
        <v>37</v>
      </c>
      <c r="E39531" t="s">
        <v>19</v>
      </c>
      <c r="F39531" s="4">
        <v>2798.2182367248201</v>
      </c>
    </row>
    <row r="39532" spans="1:6" x14ac:dyDescent="0.3">
      <c r="A39532" t="s">
        <v>14</v>
      </c>
      <c r="B39532" t="s">
        <v>164</v>
      </c>
      <c r="C39532">
        <v>2025</v>
      </c>
      <c r="D39532" t="s">
        <v>37</v>
      </c>
      <c r="E39532" t="s">
        <v>20</v>
      </c>
      <c r="F39532" s="4">
        <v>2500.393050834221</v>
      </c>
    </row>
    <row r="39533" spans="1:6" x14ac:dyDescent="0.3">
      <c r="A39533" t="s">
        <v>14</v>
      </c>
      <c r="B39533" t="s">
        <v>164</v>
      </c>
      <c r="C39533">
        <v>2025</v>
      </c>
      <c r="D39533" t="s">
        <v>37</v>
      </c>
      <c r="E39533" t="s">
        <v>21</v>
      </c>
      <c r="F39533" s="4">
        <v>2218.2920862452002</v>
      </c>
    </row>
    <row r="39534" spans="1:6" x14ac:dyDescent="0.3">
      <c r="A39534" t="s">
        <v>14</v>
      </c>
      <c r="B39534" t="s">
        <v>164</v>
      </c>
      <c r="C39534">
        <v>2025</v>
      </c>
      <c r="D39534" t="s">
        <v>37</v>
      </c>
      <c r="E39534" t="s">
        <v>22</v>
      </c>
      <c r="F39534" s="4">
        <v>2797.305110429385</v>
      </c>
    </row>
    <row r="39535" spans="1:6" x14ac:dyDescent="0.3">
      <c r="A39535" t="s">
        <v>14</v>
      </c>
      <c r="B39535" t="s">
        <v>164</v>
      </c>
      <c r="C39535">
        <v>2025</v>
      </c>
      <c r="D39535" t="s">
        <v>37</v>
      </c>
      <c r="E39535" t="s">
        <v>23</v>
      </c>
      <c r="F39535" s="4">
        <v>3297.212933325533</v>
      </c>
    </row>
    <row r="39536" spans="1:6" x14ac:dyDescent="0.3">
      <c r="A39536" t="s">
        <v>14</v>
      </c>
      <c r="B39536" t="s">
        <v>164</v>
      </c>
      <c r="C39536">
        <v>2025</v>
      </c>
      <c r="D39536" t="s">
        <v>37</v>
      </c>
      <c r="E39536" t="s">
        <v>24</v>
      </c>
      <c r="F39536" s="4">
        <v>3403.7070978557581</v>
      </c>
    </row>
    <row r="39537" spans="1:6" x14ac:dyDescent="0.3">
      <c r="A39537" t="s">
        <v>14</v>
      </c>
      <c r="B39537" t="s">
        <v>164</v>
      </c>
      <c r="C39537">
        <v>2025</v>
      </c>
      <c r="D39537" t="s">
        <v>37</v>
      </c>
      <c r="E39537" t="s">
        <v>25</v>
      </c>
      <c r="F39537" s="4">
        <v>2911.199873447405</v>
      </c>
    </row>
    <row r="39538" spans="1:6" x14ac:dyDescent="0.3">
      <c r="A39538" t="s">
        <v>14</v>
      </c>
      <c r="B39538" t="s">
        <v>164</v>
      </c>
      <c r="C39538">
        <v>2025</v>
      </c>
      <c r="D39538" t="s">
        <v>37</v>
      </c>
      <c r="E39538" t="s">
        <v>26</v>
      </c>
      <c r="F39538" s="4">
        <v>2604.6292651748759</v>
      </c>
    </row>
    <row r="39539" spans="1:6" x14ac:dyDescent="0.3">
      <c r="A39539" t="s">
        <v>14</v>
      </c>
      <c r="B39539" t="s">
        <v>164</v>
      </c>
      <c r="C39539">
        <v>2025</v>
      </c>
      <c r="D39539" t="s">
        <v>37</v>
      </c>
      <c r="E39539" t="s">
        <v>27</v>
      </c>
      <c r="F39539" s="4">
        <v>2142.1011691874</v>
      </c>
    </row>
    <row r="39540" spans="1:6" x14ac:dyDescent="0.3">
      <c r="A39540" t="s">
        <v>14</v>
      </c>
      <c r="B39540" t="s">
        <v>164</v>
      </c>
      <c r="C39540">
        <v>2025</v>
      </c>
      <c r="D39540" t="s">
        <v>37</v>
      </c>
      <c r="E39540" t="s">
        <v>28</v>
      </c>
      <c r="F39540" s="4">
        <v>2459.9734798057848</v>
      </c>
    </row>
    <row r="39541" spans="1:6" x14ac:dyDescent="0.3">
      <c r="A39541" t="s">
        <v>14</v>
      </c>
      <c r="B39541" t="s">
        <v>164</v>
      </c>
      <c r="C39541">
        <v>2025</v>
      </c>
      <c r="D39541" t="s">
        <v>37</v>
      </c>
      <c r="E39541" t="s">
        <v>29</v>
      </c>
      <c r="F39541" s="4">
        <v>2408.550654316387</v>
      </c>
    </row>
    <row r="39542" spans="1:6" x14ac:dyDescent="0.3">
      <c r="A39542" t="s">
        <v>14</v>
      </c>
      <c r="B39542" t="s">
        <v>164</v>
      </c>
      <c r="C39542">
        <v>2025</v>
      </c>
      <c r="D39542" t="s">
        <v>37</v>
      </c>
      <c r="E39542" t="s">
        <v>30</v>
      </c>
      <c r="F39542" s="4">
        <v>2328.9201735755041</v>
      </c>
    </row>
    <row r="39543" spans="1:6" x14ac:dyDescent="0.3">
      <c r="A39543" t="s">
        <v>14</v>
      </c>
      <c r="B39543" t="s">
        <v>164</v>
      </c>
      <c r="C39543">
        <v>2025</v>
      </c>
      <c r="D39543" t="s">
        <v>37</v>
      </c>
      <c r="E39543" t="s">
        <v>31</v>
      </c>
      <c r="F39543" s="4">
        <v>1820.7724111460871</v>
      </c>
    </row>
    <row r="39544" spans="1:6" x14ac:dyDescent="0.3">
      <c r="A39544" t="s">
        <v>14</v>
      </c>
      <c r="B39544" t="s">
        <v>164</v>
      </c>
      <c r="C39544">
        <v>2025</v>
      </c>
      <c r="D39544" t="s">
        <v>37</v>
      </c>
      <c r="E39544" t="s">
        <v>32</v>
      </c>
      <c r="F39544" s="4">
        <v>1233.495494840837</v>
      </c>
    </row>
    <row r="39545" spans="1:6" x14ac:dyDescent="0.3">
      <c r="A39545" t="s">
        <v>14</v>
      </c>
      <c r="B39545" t="s">
        <v>164</v>
      </c>
      <c r="C39545">
        <v>2025</v>
      </c>
      <c r="D39545" t="s">
        <v>37</v>
      </c>
      <c r="E39545" t="s">
        <v>33</v>
      </c>
      <c r="F39545" s="4">
        <v>893.48695709953813</v>
      </c>
    </row>
    <row r="39546" spans="1:6" x14ac:dyDescent="0.3">
      <c r="A39546" t="s">
        <v>14</v>
      </c>
      <c r="B39546" t="s">
        <v>164</v>
      </c>
      <c r="C39546">
        <v>2025</v>
      </c>
      <c r="D39546" t="s">
        <v>37</v>
      </c>
      <c r="E39546" t="s">
        <v>34</v>
      </c>
      <c r="F39546" s="4">
        <v>563.79103734423893</v>
      </c>
    </row>
    <row r="39547" spans="1:6" x14ac:dyDescent="0.3">
      <c r="A39547" t="s">
        <v>14</v>
      </c>
      <c r="B39547" t="s">
        <v>164</v>
      </c>
      <c r="C39547">
        <v>2025</v>
      </c>
      <c r="D39547" t="s">
        <v>37</v>
      </c>
      <c r="E39547" t="s">
        <v>35</v>
      </c>
      <c r="F39547" s="4">
        <v>422.98647917725668</v>
      </c>
    </row>
    <row r="39548" spans="1:6" x14ac:dyDescent="0.3">
      <c r="A39548" t="s">
        <v>14</v>
      </c>
      <c r="B39548" t="s">
        <v>164</v>
      </c>
      <c r="C39548">
        <v>2025</v>
      </c>
      <c r="D39548" t="s">
        <v>18</v>
      </c>
      <c r="E39548" t="s">
        <v>17</v>
      </c>
      <c r="F39548" s="4">
        <v>3336.9045136274822</v>
      </c>
    </row>
    <row r="39549" spans="1:6" x14ac:dyDescent="0.3">
      <c r="A39549" t="s">
        <v>14</v>
      </c>
      <c r="B39549" t="s">
        <v>164</v>
      </c>
      <c r="C39549">
        <v>2025</v>
      </c>
      <c r="D39549" t="s">
        <v>18</v>
      </c>
      <c r="E39549" t="s">
        <v>19</v>
      </c>
      <c r="F39549" s="4">
        <v>2971.0825649132339</v>
      </c>
    </row>
    <row r="39550" spans="1:6" x14ac:dyDescent="0.3">
      <c r="A39550" t="s">
        <v>14</v>
      </c>
      <c r="B39550" t="s">
        <v>164</v>
      </c>
      <c r="C39550">
        <v>2025</v>
      </c>
      <c r="D39550" t="s">
        <v>18</v>
      </c>
      <c r="E39550" t="s">
        <v>20</v>
      </c>
      <c r="F39550" s="4">
        <v>2664.0096800650881</v>
      </c>
    </row>
    <row r="39551" spans="1:6" x14ac:dyDescent="0.3">
      <c r="A39551" t="s">
        <v>14</v>
      </c>
      <c r="B39551" t="s">
        <v>164</v>
      </c>
      <c r="C39551">
        <v>2025</v>
      </c>
      <c r="D39551" t="s">
        <v>18</v>
      </c>
      <c r="E39551" t="s">
        <v>21</v>
      </c>
      <c r="F39551" s="4">
        <v>2526.572809394881</v>
      </c>
    </row>
    <row r="39552" spans="1:6" x14ac:dyDescent="0.3">
      <c r="A39552" t="s">
        <v>14</v>
      </c>
      <c r="B39552" t="s">
        <v>164</v>
      </c>
      <c r="C39552">
        <v>2025</v>
      </c>
      <c r="D39552" t="s">
        <v>18</v>
      </c>
      <c r="E39552" t="s">
        <v>22</v>
      </c>
      <c r="F39552" s="4">
        <v>2827.3154061054738</v>
      </c>
    </row>
    <row r="39553" spans="1:6" x14ac:dyDescent="0.3">
      <c r="A39553" t="s">
        <v>14</v>
      </c>
      <c r="B39553" t="s">
        <v>164</v>
      </c>
      <c r="C39553">
        <v>2025</v>
      </c>
      <c r="D39553" t="s">
        <v>18</v>
      </c>
      <c r="E39553" t="s">
        <v>23</v>
      </c>
      <c r="F39553" s="4">
        <v>3619.1497599406061</v>
      </c>
    </row>
    <row r="39554" spans="1:6" x14ac:dyDescent="0.3">
      <c r="A39554" t="s">
        <v>14</v>
      </c>
      <c r="B39554" t="s">
        <v>164</v>
      </c>
      <c r="C39554">
        <v>2025</v>
      </c>
      <c r="D39554" t="s">
        <v>18</v>
      </c>
      <c r="E39554" t="s">
        <v>24</v>
      </c>
      <c r="F39554" s="4">
        <v>3276.050081964438</v>
      </c>
    </row>
    <row r="39555" spans="1:6" x14ac:dyDescent="0.3">
      <c r="A39555" t="s">
        <v>14</v>
      </c>
      <c r="B39555" t="s">
        <v>164</v>
      </c>
      <c r="C39555">
        <v>2025</v>
      </c>
      <c r="D39555" t="s">
        <v>18</v>
      </c>
      <c r="E39555" t="s">
        <v>25</v>
      </c>
      <c r="F39555" s="4">
        <v>2999.6241118048929</v>
      </c>
    </row>
    <row r="39556" spans="1:6" x14ac:dyDescent="0.3">
      <c r="A39556" t="s">
        <v>14</v>
      </c>
      <c r="B39556" t="s">
        <v>164</v>
      </c>
      <c r="C39556">
        <v>2025</v>
      </c>
      <c r="D39556" t="s">
        <v>18</v>
      </c>
      <c r="E39556" t="s">
        <v>26</v>
      </c>
      <c r="F39556" s="4">
        <v>2712.2394059747462</v>
      </c>
    </row>
    <row r="39557" spans="1:6" x14ac:dyDescent="0.3">
      <c r="A39557" t="s">
        <v>14</v>
      </c>
      <c r="B39557" t="s">
        <v>164</v>
      </c>
      <c r="C39557">
        <v>2025</v>
      </c>
      <c r="D39557" t="s">
        <v>18</v>
      </c>
      <c r="E39557" t="s">
        <v>27</v>
      </c>
      <c r="F39557" s="4">
        <v>2468.9600042411939</v>
      </c>
    </row>
    <row r="39558" spans="1:6" x14ac:dyDescent="0.3">
      <c r="A39558" t="s">
        <v>14</v>
      </c>
      <c r="B39558" t="s">
        <v>164</v>
      </c>
      <c r="C39558">
        <v>2025</v>
      </c>
      <c r="D39558" t="s">
        <v>18</v>
      </c>
      <c r="E39558" t="s">
        <v>28</v>
      </c>
      <c r="F39558" s="4">
        <v>2681.9858814930749</v>
      </c>
    </row>
    <row r="39559" spans="1:6" x14ac:dyDescent="0.3">
      <c r="A39559" t="s">
        <v>14</v>
      </c>
      <c r="B39559" t="s">
        <v>164</v>
      </c>
      <c r="C39559">
        <v>2025</v>
      </c>
      <c r="D39559" t="s">
        <v>18</v>
      </c>
      <c r="E39559" t="s">
        <v>29</v>
      </c>
      <c r="F39559" s="4">
        <v>2609.9073759784092</v>
      </c>
    </row>
    <row r="39560" spans="1:6" x14ac:dyDescent="0.3">
      <c r="A39560" t="s">
        <v>14</v>
      </c>
      <c r="B39560" t="s">
        <v>164</v>
      </c>
      <c r="C39560">
        <v>2025</v>
      </c>
      <c r="D39560" t="s">
        <v>18</v>
      </c>
      <c r="E39560" t="s">
        <v>30</v>
      </c>
      <c r="F39560" s="4">
        <v>2544.794114677275</v>
      </c>
    </row>
    <row r="39561" spans="1:6" x14ac:dyDescent="0.3">
      <c r="A39561" t="s">
        <v>14</v>
      </c>
      <c r="B39561" t="s">
        <v>164</v>
      </c>
      <c r="C39561">
        <v>2025</v>
      </c>
      <c r="D39561" t="s">
        <v>18</v>
      </c>
      <c r="E39561" t="s">
        <v>31</v>
      </c>
      <c r="F39561" s="4">
        <v>2137.102668703395</v>
      </c>
    </row>
    <row r="39562" spans="1:6" x14ac:dyDescent="0.3">
      <c r="A39562" t="s">
        <v>14</v>
      </c>
      <c r="B39562" t="s">
        <v>164</v>
      </c>
      <c r="C39562">
        <v>2025</v>
      </c>
      <c r="D39562" t="s">
        <v>18</v>
      </c>
      <c r="E39562" t="s">
        <v>32</v>
      </c>
      <c r="F39562" s="4">
        <v>1493.717951445878</v>
      </c>
    </row>
    <row r="39563" spans="1:6" x14ac:dyDescent="0.3">
      <c r="A39563" t="s">
        <v>14</v>
      </c>
      <c r="B39563" t="s">
        <v>164</v>
      </c>
      <c r="C39563">
        <v>2025</v>
      </c>
      <c r="D39563" t="s">
        <v>18</v>
      </c>
      <c r="E39563" t="s">
        <v>33</v>
      </c>
      <c r="F39563" s="4">
        <v>1023.4704372782101</v>
      </c>
    </row>
    <row r="39564" spans="1:6" x14ac:dyDescent="0.3">
      <c r="A39564" t="s">
        <v>14</v>
      </c>
      <c r="B39564" t="s">
        <v>164</v>
      </c>
      <c r="C39564">
        <v>2025</v>
      </c>
      <c r="D39564" t="s">
        <v>18</v>
      </c>
      <c r="E39564" t="s">
        <v>34</v>
      </c>
      <c r="F39564" s="4">
        <v>616.22968700000149</v>
      </c>
    </row>
    <row r="39565" spans="1:6" x14ac:dyDescent="0.3">
      <c r="A39565" t="s">
        <v>14</v>
      </c>
      <c r="B39565" t="s">
        <v>164</v>
      </c>
      <c r="C39565">
        <v>2025</v>
      </c>
      <c r="D39565" t="s">
        <v>18</v>
      </c>
      <c r="E39565" t="s">
        <v>35</v>
      </c>
      <c r="F39565" s="4">
        <v>367.43740776195642</v>
      </c>
    </row>
    <row r="39566" spans="1:6" x14ac:dyDescent="0.3">
      <c r="A39566" t="s">
        <v>14</v>
      </c>
      <c r="B39566" t="s">
        <v>164</v>
      </c>
      <c r="C39566">
        <v>2025</v>
      </c>
      <c r="D39566" t="s">
        <v>38</v>
      </c>
      <c r="E39566" t="s">
        <v>17</v>
      </c>
      <c r="F39566" s="4">
        <v>6500.3560453899299</v>
      </c>
    </row>
    <row r="39567" spans="1:6" x14ac:dyDescent="0.3">
      <c r="A39567" t="s">
        <v>14</v>
      </c>
      <c r="B39567" t="s">
        <v>164</v>
      </c>
      <c r="C39567">
        <v>2025</v>
      </c>
      <c r="D39567" t="s">
        <v>38</v>
      </c>
      <c r="E39567" t="s">
        <v>19</v>
      </c>
      <c r="F39567" s="4">
        <v>5769.3008016380536</v>
      </c>
    </row>
    <row r="39568" spans="1:6" x14ac:dyDescent="0.3">
      <c r="A39568" t="s">
        <v>14</v>
      </c>
      <c r="B39568" t="s">
        <v>164</v>
      </c>
      <c r="C39568">
        <v>2025</v>
      </c>
      <c r="D39568" t="s">
        <v>38</v>
      </c>
      <c r="E39568" t="s">
        <v>20</v>
      </c>
      <c r="F39568" s="4">
        <v>5164.40273089931</v>
      </c>
    </row>
    <row r="39569" spans="1:6" x14ac:dyDescent="0.3">
      <c r="A39569" t="s">
        <v>14</v>
      </c>
      <c r="B39569" t="s">
        <v>164</v>
      </c>
      <c r="C39569">
        <v>2025</v>
      </c>
      <c r="D39569" t="s">
        <v>38</v>
      </c>
      <c r="E39569" t="s">
        <v>21</v>
      </c>
      <c r="F39569" s="4">
        <v>4744.8648956400812</v>
      </c>
    </row>
    <row r="39570" spans="1:6" x14ac:dyDescent="0.3">
      <c r="A39570" t="s">
        <v>14</v>
      </c>
      <c r="B39570" t="s">
        <v>164</v>
      </c>
      <c r="C39570">
        <v>2025</v>
      </c>
      <c r="D39570" t="s">
        <v>38</v>
      </c>
      <c r="E39570" t="s">
        <v>22</v>
      </c>
      <c r="F39570" s="4">
        <v>5624.6205165348583</v>
      </c>
    </row>
    <row r="39571" spans="1:6" x14ac:dyDescent="0.3">
      <c r="A39571" t="s">
        <v>14</v>
      </c>
      <c r="B39571" t="s">
        <v>164</v>
      </c>
      <c r="C39571">
        <v>2025</v>
      </c>
      <c r="D39571" t="s">
        <v>38</v>
      </c>
      <c r="E39571" t="s">
        <v>23</v>
      </c>
      <c r="F39571" s="4">
        <v>6916.3626932661382</v>
      </c>
    </row>
    <row r="39572" spans="1:6" x14ac:dyDescent="0.3">
      <c r="A39572" t="s">
        <v>14</v>
      </c>
      <c r="B39572" t="s">
        <v>164</v>
      </c>
      <c r="C39572">
        <v>2025</v>
      </c>
      <c r="D39572" t="s">
        <v>38</v>
      </c>
      <c r="E39572" t="s">
        <v>24</v>
      </c>
      <c r="F39572" s="4">
        <v>6679.7571798201952</v>
      </c>
    </row>
    <row r="39573" spans="1:6" x14ac:dyDescent="0.3">
      <c r="A39573" t="s">
        <v>14</v>
      </c>
      <c r="B39573" t="s">
        <v>164</v>
      </c>
      <c r="C39573">
        <v>2025</v>
      </c>
      <c r="D39573" t="s">
        <v>38</v>
      </c>
      <c r="E39573" t="s">
        <v>25</v>
      </c>
      <c r="F39573" s="4">
        <v>5910.8239852522984</v>
      </c>
    </row>
    <row r="39574" spans="1:6" x14ac:dyDescent="0.3">
      <c r="A39574" t="s">
        <v>14</v>
      </c>
      <c r="B39574" t="s">
        <v>164</v>
      </c>
      <c r="C39574">
        <v>2025</v>
      </c>
      <c r="D39574" t="s">
        <v>38</v>
      </c>
      <c r="E39574" t="s">
        <v>26</v>
      </c>
      <c r="F39574" s="4">
        <v>5316.868671149623</v>
      </c>
    </row>
    <row r="39575" spans="1:6" x14ac:dyDescent="0.3">
      <c r="A39575" t="s">
        <v>14</v>
      </c>
      <c r="B39575" t="s">
        <v>164</v>
      </c>
      <c r="C39575">
        <v>2025</v>
      </c>
      <c r="D39575" t="s">
        <v>38</v>
      </c>
      <c r="E39575" t="s">
        <v>27</v>
      </c>
      <c r="F39575" s="4">
        <v>4611.061173428594</v>
      </c>
    </row>
    <row r="39576" spans="1:6" x14ac:dyDescent="0.3">
      <c r="A39576" t="s">
        <v>14</v>
      </c>
      <c r="B39576" t="s">
        <v>164</v>
      </c>
      <c r="C39576">
        <v>2025</v>
      </c>
      <c r="D39576" t="s">
        <v>38</v>
      </c>
      <c r="E39576" t="s">
        <v>28</v>
      </c>
      <c r="F39576" s="4">
        <v>5141.9593612988601</v>
      </c>
    </row>
    <row r="39577" spans="1:6" x14ac:dyDescent="0.3">
      <c r="A39577" t="s">
        <v>14</v>
      </c>
      <c r="B39577" t="s">
        <v>164</v>
      </c>
      <c r="C39577">
        <v>2025</v>
      </c>
      <c r="D39577" t="s">
        <v>38</v>
      </c>
      <c r="E39577" t="s">
        <v>29</v>
      </c>
      <c r="F39577" s="4">
        <v>5018.4580302947961</v>
      </c>
    </row>
    <row r="39578" spans="1:6" x14ac:dyDescent="0.3">
      <c r="A39578" t="s">
        <v>14</v>
      </c>
      <c r="B39578" t="s">
        <v>164</v>
      </c>
      <c r="C39578">
        <v>2025</v>
      </c>
      <c r="D39578" t="s">
        <v>38</v>
      </c>
      <c r="E39578" t="s">
        <v>30</v>
      </c>
      <c r="F39578" s="4">
        <v>4873.7142882527787</v>
      </c>
    </row>
    <row r="39579" spans="1:6" x14ac:dyDescent="0.3">
      <c r="A39579" t="s">
        <v>14</v>
      </c>
      <c r="B39579" t="s">
        <v>164</v>
      </c>
      <c r="C39579">
        <v>2025</v>
      </c>
      <c r="D39579" t="s">
        <v>38</v>
      </c>
      <c r="E39579" t="s">
        <v>31</v>
      </c>
      <c r="F39579" s="4">
        <v>3957.8750798494821</v>
      </c>
    </row>
    <row r="39580" spans="1:6" x14ac:dyDescent="0.3">
      <c r="A39580" t="s">
        <v>14</v>
      </c>
      <c r="B39580" t="s">
        <v>164</v>
      </c>
      <c r="C39580">
        <v>2025</v>
      </c>
      <c r="D39580" t="s">
        <v>38</v>
      </c>
      <c r="E39580" t="s">
        <v>32</v>
      </c>
      <c r="F39580" s="4">
        <v>2727.2134462867152</v>
      </c>
    </row>
    <row r="39581" spans="1:6" x14ac:dyDescent="0.3">
      <c r="A39581" t="s">
        <v>14</v>
      </c>
      <c r="B39581" t="s">
        <v>164</v>
      </c>
      <c r="C39581">
        <v>2025</v>
      </c>
      <c r="D39581" t="s">
        <v>38</v>
      </c>
      <c r="E39581" t="s">
        <v>33</v>
      </c>
      <c r="F39581" s="4">
        <v>1916.957394377748</v>
      </c>
    </row>
    <row r="39582" spans="1:6" x14ac:dyDescent="0.3">
      <c r="A39582" t="s">
        <v>14</v>
      </c>
      <c r="B39582" t="s">
        <v>164</v>
      </c>
      <c r="C39582">
        <v>2025</v>
      </c>
      <c r="D39582" t="s">
        <v>38</v>
      </c>
      <c r="E39582" t="s">
        <v>34</v>
      </c>
      <c r="F39582" s="4">
        <v>1180.020724344241</v>
      </c>
    </row>
    <row r="39583" spans="1:6" x14ac:dyDescent="0.3">
      <c r="A39583" t="s">
        <v>14</v>
      </c>
      <c r="B39583" t="s">
        <v>164</v>
      </c>
      <c r="C39583">
        <v>2025</v>
      </c>
      <c r="D39583" t="s">
        <v>38</v>
      </c>
      <c r="E39583" t="s">
        <v>35</v>
      </c>
      <c r="F39583" s="4">
        <v>790.42388693921316</v>
      </c>
    </row>
    <row r="39584" spans="1:6" x14ac:dyDescent="0.3">
      <c r="A39584" t="s">
        <v>14</v>
      </c>
      <c r="B39584" t="s">
        <v>164</v>
      </c>
      <c r="C39584">
        <v>2026</v>
      </c>
      <c r="D39584" t="s">
        <v>37</v>
      </c>
      <c r="E39584" t="s">
        <v>17</v>
      </c>
      <c r="F39584" s="4">
        <v>3237.8830529304282</v>
      </c>
    </row>
    <row r="39585" spans="1:6" x14ac:dyDescent="0.3">
      <c r="A39585" t="s">
        <v>14</v>
      </c>
      <c r="B39585" t="s">
        <v>164</v>
      </c>
      <c r="C39585">
        <v>2026</v>
      </c>
      <c r="D39585" t="s">
        <v>37</v>
      </c>
      <c r="E39585" t="s">
        <v>19</v>
      </c>
      <c r="F39585" s="4">
        <v>2734.3856086330479</v>
      </c>
    </row>
    <row r="39586" spans="1:6" x14ac:dyDescent="0.3">
      <c r="A39586" t="s">
        <v>14</v>
      </c>
      <c r="B39586" t="s">
        <v>164</v>
      </c>
      <c r="C39586">
        <v>2026</v>
      </c>
      <c r="D39586" t="s">
        <v>37</v>
      </c>
      <c r="E39586" t="s">
        <v>20</v>
      </c>
      <c r="F39586" s="4">
        <v>2423.6594661021381</v>
      </c>
    </row>
    <row r="39587" spans="1:6" x14ac:dyDescent="0.3">
      <c r="A39587" t="s">
        <v>14</v>
      </c>
      <c r="B39587" t="s">
        <v>164</v>
      </c>
      <c r="C39587">
        <v>2026</v>
      </c>
      <c r="D39587" t="s">
        <v>37</v>
      </c>
      <c r="E39587" t="s">
        <v>21</v>
      </c>
      <c r="F39587" s="4">
        <v>2203.860910475822</v>
      </c>
    </row>
    <row r="39588" spans="1:6" x14ac:dyDescent="0.3">
      <c r="A39588" t="s">
        <v>14</v>
      </c>
      <c r="B39588" t="s">
        <v>164</v>
      </c>
      <c r="C39588">
        <v>2026</v>
      </c>
      <c r="D39588" t="s">
        <v>37</v>
      </c>
      <c r="E39588" t="s">
        <v>22</v>
      </c>
      <c r="F39588" s="4">
        <v>2781.6214669132009</v>
      </c>
    </row>
    <row r="39589" spans="1:6" x14ac:dyDescent="0.3">
      <c r="A39589" t="s">
        <v>14</v>
      </c>
      <c r="B39589" t="s">
        <v>164</v>
      </c>
      <c r="C39589">
        <v>2026</v>
      </c>
      <c r="D39589" t="s">
        <v>37</v>
      </c>
      <c r="E39589" t="s">
        <v>23</v>
      </c>
      <c r="F39589" s="4">
        <v>3364.0021747475312</v>
      </c>
    </row>
    <row r="39590" spans="1:6" x14ac:dyDescent="0.3">
      <c r="A39590" t="s">
        <v>14</v>
      </c>
      <c r="B39590" t="s">
        <v>164</v>
      </c>
      <c r="C39590">
        <v>2026</v>
      </c>
      <c r="D39590" t="s">
        <v>37</v>
      </c>
      <c r="E39590" t="s">
        <v>24</v>
      </c>
      <c r="F39590" s="4">
        <v>3430.9382985199618</v>
      </c>
    </row>
    <row r="39591" spans="1:6" x14ac:dyDescent="0.3">
      <c r="A39591" t="s">
        <v>14</v>
      </c>
      <c r="B39591" t="s">
        <v>164</v>
      </c>
      <c r="C39591">
        <v>2026</v>
      </c>
      <c r="D39591" t="s">
        <v>37</v>
      </c>
      <c r="E39591" t="s">
        <v>25</v>
      </c>
      <c r="F39591" s="4">
        <v>2930.8662131439301</v>
      </c>
    </row>
    <row r="39592" spans="1:6" x14ac:dyDescent="0.3">
      <c r="A39592" t="s">
        <v>14</v>
      </c>
      <c r="B39592" t="s">
        <v>164</v>
      </c>
      <c r="C39592">
        <v>2026</v>
      </c>
      <c r="D39592" t="s">
        <v>37</v>
      </c>
      <c r="E39592" t="s">
        <v>26</v>
      </c>
      <c r="F39592" s="4">
        <v>2657.4876069650659</v>
      </c>
    </row>
    <row r="39593" spans="1:6" x14ac:dyDescent="0.3">
      <c r="A39593" t="s">
        <v>14</v>
      </c>
      <c r="B39593" t="s">
        <v>164</v>
      </c>
      <c r="C39593">
        <v>2026</v>
      </c>
      <c r="D39593" t="s">
        <v>37</v>
      </c>
      <c r="E39593" t="s">
        <v>27</v>
      </c>
      <c r="F39593" s="4">
        <v>2178.6373237799949</v>
      </c>
    </row>
    <row r="39594" spans="1:6" x14ac:dyDescent="0.3">
      <c r="A39594" t="s">
        <v>14</v>
      </c>
      <c r="B39594" t="s">
        <v>164</v>
      </c>
      <c r="C39594">
        <v>2026</v>
      </c>
      <c r="D39594" t="s">
        <v>37</v>
      </c>
      <c r="E39594" t="s">
        <v>28</v>
      </c>
      <c r="F39594" s="4">
        <v>2329.434217207488</v>
      </c>
    </row>
    <row r="39595" spans="1:6" x14ac:dyDescent="0.3">
      <c r="A39595" t="s">
        <v>14</v>
      </c>
      <c r="B39595" t="s">
        <v>164</v>
      </c>
      <c r="C39595">
        <v>2026</v>
      </c>
      <c r="D39595" t="s">
        <v>37</v>
      </c>
      <c r="E39595" t="s">
        <v>29</v>
      </c>
      <c r="F39595" s="4">
        <v>2399.8573797377298</v>
      </c>
    </row>
    <row r="39596" spans="1:6" x14ac:dyDescent="0.3">
      <c r="A39596" t="s">
        <v>14</v>
      </c>
      <c r="B39596" t="s">
        <v>164</v>
      </c>
      <c r="C39596">
        <v>2026</v>
      </c>
      <c r="D39596" t="s">
        <v>37</v>
      </c>
      <c r="E39596" t="s">
        <v>30</v>
      </c>
      <c r="F39596" s="4">
        <v>2297.6074627951102</v>
      </c>
    </row>
    <row r="39597" spans="1:6" x14ac:dyDescent="0.3">
      <c r="A39597" t="s">
        <v>14</v>
      </c>
      <c r="B39597" t="s">
        <v>164</v>
      </c>
      <c r="C39597">
        <v>2026</v>
      </c>
      <c r="D39597" t="s">
        <v>37</v>
      </c>
      <c r="E39597" t="s">
        <v>31</v>
      </c>
      <c r="F39597" s="4">
        <v>1922.586731933935</v>
      </c>
    </row>
    <row r="39598" spans="1:6" x14ac:dyDescent="0.3">
      <c r="A39598" t="s">
        <v>14</v>
      </c>
      <c r="B39598" t="s">
        <v>164</v>
      </c>
      <c r="C39598">
        <v>2026</v>
      </c>
      <c r="D39598" t="s">
        <v>37</v>
      </c>
      <c r="E39598" t="s">
        <v>32</v>
      </c>
      <c r="F39598" s="4">
        <v>1290.244677220531</v>
      </c>
    </row>
    <row r="39599" spans="1:6" x14ac:dyDescent="0.3">
      <c r="A39599" t="s">
        <v>14</v>
      </c>
      <c r="B39599" t="s">
        <v>164</v>
      </c>
      <c r="C39599">
        <v>2026</v>
      </c>
      <c r="D39599" t="s">
        <v>37</v>
      </c>
      <c r="E39599" t="s">
        <v>33</v>
      </c>
      <c r="F39599" s="4">
        <v>914.99826263375553</v>
      </c>
    </row>
    <row r="39600" spans="1:6" x14ac:dyDescent="0.3">
      <c r="A39600" t="s">
        <v>14</v>
      </c>
      <c r="B39600" t="s">
        <v>164</v>
      </c>
      <c r="C39600">
        <v>2026</v>
      </c>
      <c r="D39600" t="s">
        <v>37</v>
      </c>
      <c r="E39600" t="s">
        <v>34</v>
      </c>
      <c r="F39600" s="4">
        <v>597.48356398242629</v>
      </c>
    </row>
    <row r="39601" spans="1:6" x14ac:dyDescent="0.3">
      <c r="A39601" t="s">
        <v>14</v>
      </c>
      <c r="B39601" t="s">
        <v>164</v>
      </c>
      <c r="C39601">
        <v>2026</v>
      </c>
      <c r="D39601" t="s">
        <v>37</v>
      </c>
      <c r="E39601" t="s">
        <v>35</v>
      </c>
      <c r="F39601" s="4">
        <v>430.95440699904532</v>
      </c>
    </row>
    <row r="39602" spans="1:6" x14ac:dyDescent="0.3">
      <c r="A39602" t="s">
        <v>14</v>
      </c>
      <c r="B39602" t="s">
        <v>164</v>
      </c>
      <c r="C39602">
        <v>2026</v>
      </c>
      <c r="D39602" t="s">
        <v>18</v>
      </c>
      <c r="E39602" t="s">
        <v>17</v>
      </c>
      <c r="F39602" s="4">
        <v>3435.1587407159559</v>
      </c>
    </row>
    <row r="39603" spans="1:6" x14ac:dyDescent="0.3">
      <c r="A39603" t="s">
        <v>14</v>
      </c>
      <c r="B39603" t="s">
        <v>164</v>
      </c>
      <c r="C39603">
        <v>2026</v>
      </c>
      <c r="D39603" t="s">
        <v>18</v>
      </c>
      <c r="E39603" t="s">
        <v>19</v>
      </c>
      <c r="F39603" s="4">
        <v>2892.0817215495858</v>
      </c>
    </row>
    <row r="39604" spans="1:6" x14ac:dyDescent="0.3">
      <c r="A39604" t="s">
        <v>14</v>
      </c>
      <c r="B39604" t="s">
        <v>164</v>
      </c>
      <c r="C39604">
        <v>2026</v>
      </c>
      <c r="D39604" t="s">
        <v>18</v>
      </c>
      <c r="E39604" t="s">
        <v>20</v>
      </c>
      <c r="F39604" s="4">
        <v>2564.9225731484371</v>
      </c>
    </row>
    <row r="39605" spans="1:6" x14ac:dyDescent="0.3">
      <c r="A39605" t="s">
        <v>14</v>
      </c>
      <c r="B39605" t="s">
        <v>164</v>
      </c>
      <c r="C39605">
        <v>2026</v>
      </c>
      <c r="D39605" t="s">
        <v>18</v>
      </c>
      <c r="E39605" t="s">
        <v>21</v>
      </c>
      <c r="F39605" s="4">
        <v>2532.2476192487879</v>
      </c>
    </row>
    <row r="39606" spans="1:6" x14ac:dyDescent="0.3">
      <c r="A39606" t="s">
        <v>14</v>
      </c>
      <c r="B39606" t="s">
        <v>164</v>
      </c>
      <c r="C39606">
        <v>2026</v>
      </c>
      <c r="D39606" t="s">
        <v>18</v>
      </c>
      <c r="E39606" t="s">
        <v>22</v>
      </c>
      <c r="F39606" s="4">
        <v>2786.6329940870219</v>
      </c>
    </row>
    <row r="39607" spans="1:6" x14ac:dyDescent="0.3">
      <c r="A39607" t="s">
        <v>14</v>
      </c>
      <c r="B39607" t="s">
        <v>164</v>
      </c>
      <c r="C39607">
        <v>2026</v>
      </c>
      <c r="D39607" t="s">
        <v>18</v>
      </c>
      <c r="E39607" t="s">
        <v>23</v>
      </c>
      <c r="F39607" s="4">
        <v>3646.9419501268958</v>
      </c>
    </row>
    <row r="39608" spans="1:6" x14ac:dyDescent="0.3">
      <c r="A39608" t="s">
        <v>14</v>
      </c>
      <c r="B39608" t="s">
        <v>164</v>
      </c>
      <c r="C39608">
        <v>2026</v>
      </c>
      <c r="D39608" t="s">
        <v>18</v>
      </c>
      <c r="E39608" t="s">
        <v>24</v>
      </c>
      <c r="F39608" s="4">
        <v>3324.7420335919828</v>
      </c>
    </row>
    <row r="39609" spans="1:6" x14ac:dyDescent="0.3">
      <c r="A39609" t="s">
        <v>14</v>
      </c>
      <c r="B39609" t="s">
        <v>164</v>
      </c>
      <c r="C39609">
        <v>2026</v>
      </c>
      <c r="D39609" t="s">
        <v>18</v>
      </c>
      <c r="E39609" t="s">
        <v>25</v>
      </c>
      <c r="F39609" s="4">
        <v>2977.7568837550298</v>
      </c>
    </row>
    <row r="39610" spans="1:6" x14ac:dyDescent="0.3">
      <c r="A39610" t="s">
        <v>14</v>
      </c>
      <c r="B39610" t="s">
        <v>164</v>
      </c>
      <c r="C39610">
        <v>2026</v>
      </c>
      <c r="D39610" t="s">
        <v>18</v>
      </c>
      <c r="E39610" t="s">
        <v>26</v>
      </c>
      <c r="F39610" s="4">
        <v>2770.5590045061172</v>
      </c>
    </row>
    <row r="39611" spans="1:6" x14ac:dyDescent="0.3">
      <c r="A39611" t="s">
        <v>14</v>
      </c>
      <c r="B39611" t="s">
        <v>164</v>
      </c>
      <c r="C39611">
        <v>2026</v>
      </c>
      <c r="D39611" t="s">
        <v>18</v>
      </c>
      <c r="E39611" t="s">
        <v>27</v>
      </c>
      <c r="F39611" s="4">
        <v>2494.8549235983578</v>
      </c>
    </row>
    <row r="39612" spans="1:6" x14ac:dyDescent="0.3">
      <c r="A39612" t="s">
        <v>14</v>
      </c>
      <c r="B39612" t="s">
        <v>164</v>
      </c>
      <c r="C39612">
        <v>2026</v>
      </c>
      <c r="D39612" t="s">
        <v>18</v>
      </c>
      <c r="E39612" t="s">
        <v>28</v>
      </c>
      <c r="F39612" s="4">
        <v>2599.954758981859</v>
      </c>
    </row>
    <row r="39613" spans="1:6" x14ac:dyDescent="0.3">
      <c r="A39613" t="s">
        <v>14</v>
      </c>
      <c r="B39613" t="s">
        <v>164</v>
      </c>
      <c r="C39613">
        <v>2026</v>
      </c>
      <c r="D39613" t="s">
        <v>18</v>
      </c>
      <c r="E39613" t="s">
        <v>29</v>
      </c>
      <c r="F39613" s="4">
        <v>2652.9942098478841</v>
      </c>
    </row>
    <row r="39614" spans="1:6" x14ac:dyDescent="0.3">
      <c r="A39614" t="s">
        <v>14</v>
      </c>
      <c r="B39614" t="s">
        <v>164</v>
      </c>
      <c r="C39614">
        <v>2026</v>
      </c>
      <c r="D39614" t="s">
        <v>18</v>
      </c>
      <c r="E39614" t="s">
        <v>30</v>
      </c>
      <c r="F39614" s="4">
        <v>2526.0582935174371</v>
      </c>
    </row>
    <row r="39615" spans="1:6" x14ac:dyDescent="0.3">
      <c r="A39615" t="s">
        <v>14</v>
      </c>
      <c r="B39615" t="s">
        <v>164</v>
      </c>
      <c r="C39615">
        <v>2026</v>
      </c>
      <c r="D39615" t="s">
        <v>18</v>
      </c>
      <c r="E39615" t="s">
        <v>31</v>
      </c>
      <c r="F39615" s="4">
        <v>2150.9399318551641</v>
      </c>
    </row>
    <row r="39616" spans="1:6" x14ac:dyDescent="0.3">
      <c r="A39616" t="s">
        <v>14</v>
      </c>
      <c r="B39616" t="s">
        <v>164</v>
      </c>
      <c r="C39616">
        <v>2026</v>
      </c>
      <c r="D39616" t="s">
        <v>18</v>
      </c>
      <c r="E39616" t="s">
        <v>32</v>
      </c>
      <c r="F39616" s="4">
        <v>1535.869298795106</v>
      </c>
    </row>
    <row r="39617" spans="1:6" x14ac:dyDescent="0.3">
      <c r="A39617" t="s">
        <v>14</v>
      </c>
      <c r="B39617" t="s">
        <v>164</v>
      </c>
      <c r="C39617">
        <v>2026</v>
      </c>
      <c r="D39617" t="s">
        <v>18</v>
      </c>
      <c r="E39617" t="s">
        <v>33</v>
      </c>
      <c r="F39617" s="4">
        <v>1058.512457131817</v>
      </c>
    </row>
    <row r="39618" spans="1:6" x14ac:dyDescent="0.3">
      <c r="A39618" t="s">
        <v>14</v>
      </c>
      <c r="B39618" t="s">
        <v>164</v>
      </c>
      <c r="C39618">
        <v>2026</v>
      </c>
      <c r="D39618" t="s">
        <v>18</v>
      </c>
      <c r="E39618" t="s">
        <v>34</v>
      </c>
      <c r="F39618" s="4">
        <v>625.35398883933647</v>
      </c>
    </row>
    <row r="39619" spans="1:6" x14ac:dyDescent="0.3">
      <c r="A39619" t="s">
        <v>14</v>
      </c>
      <c r="B39619" t="s">
        <v>164</v>
      </c>
      <c r="C39619">
        <v>2026</v>
      </c>
      <c r="D39619" t="s">
        <v>18</v>
      </c>
      <c r="E39619" t="s">
        <v>35</v>
      </c>
      <c r="F39619" s="4">
        <v>392.81853480490082</v>
      </c>
    </row>
    <row r="39620" spans="1:6" x14ac:dyDescent="0.3">
      <c r="A39620" t="s">
        <v>14</v>
      </c>
      <c r="B39620" t="s">
        <v>164</v>
      </c>
      <c r="C39620">
        <v>2026</v>
      </c>
      <c r="D39620" t="s">
        <v>38</v>
      </c>
      <c r="E39620" t="s">
        <v>17</v>
      </c>
      <c r="F39620" s="4">
        <v>6673.0417936463837</v>
      </c>
    </row>
    <row r="39621" spans="1:6" x14ac:dyDescent="0.3">
      <c r="A39621" t="s">
        <v>14</v>
      </c>
      <c r="B39621" t="s">
        <v>164</v>
      </c>
      <c r="C39621">
        <v>2026</v>
      </c>
      <c r="D39621" t="s">
        <v>38</v>
      </c>
      <c r="E39621" t="s">
        <v>19</v>
      </c>
      <c r="F39621" s="4">
        <v>5626.4673301826351</v>
      </c>
    </row>
    <row r="39622" spans="1:6" x14ac:dyDescent="0.3">
      <c r="A39622" t="s">
        <v>14</v>
      </c>
      <c r="B39622" t="s">
        <v>164</v>
      </c>
      <c r="C39622">
        <v>2026</v>
      </c>
      <c r="D39622" t="s">
        <v>38</v>
      </c>
      <c r="E39622" t="s">
        <v>20</v>
      </c>
      <c r="F39622" s="4">
        <v>4988.5820392505739</v>
      </c>
    </row>
    <row r="39623" spans="1:6" x14ac:dyDescent="0.3">
      <c r="A39623" t="s">
        <v>14</v>
      </c>
      <c r="B39623" t="s">
        <v>164</v>
      </c>
      <c r="C39623">
        <v>2026</v>
      </c>
      <c r="D39623" t="s">
        <v>38</v>
      </c>
      <c r="E39623" t="s">
        <v>21</v>
      </c>
      <c r="F39623" s="4">
        <v>4736.10852972461</v>
      </c>
    </row>
    <row r="39624" spans="1:6" x14ac:dyDescent="0.3">
      <c r="A39624" t="s">
        <v>14</v>
      </c>
      <c r="B39624" t="s">
        <v>164</v>
      </c>
      <c r="C39624">
        <v>2026</v>
      </c>
      <c r="D39624" t="s">
        <v>38</v>
      </c>
      <c r="E39624" t="s">
        <v>22</v>
      </c>
      <c r="F39624" s="4">
        <v>5568.2544610002242</v>
      </c>
    </row>
    <row r="39625" spans="1:6" x14ac:dyDescent="0.3">
      <c r="A39625" t="s">
        <v>14</v>
      </c>
      <c r="B39625" t="s">
        <v>164</v>
      </c>
      <c r="C39625">
        <v>2026</v>
      </c>
      <c r="D39625" t="s">
        <v>38</v>
      </c>
      <c r="E39625" t="s">
        <v>23</v>
      </c>
      <c r="F39625" s="4">
        <v>7010.9441248744279</v>
      </c>
    </row>
    <row r="39626" spans="1:6" x14ac:dyDescent="0.3">
      <c r="A39626" t="s">
        <v>14</v>
      </c>
      <c r="B39626" t="s">
        <v>164</v>
      </c>
      <c r="C39626">
        <v>2026</v>
      </c>
      <c r="D39626" t="s">
        <v>38</v>
      </c>
      <c r="E39626" t="s">
        <v>24</v>
      </c>
      <c r="F39626" s="4">
        <v>6755.6803321119442</v>
      </c>
    </row>
    <row r="39627" spans="1:6" x14ac:dyDescent="0.3">
      <c r="A39627" t="s">
        <v>14</v>
      </c>
      <c r="B39627" t="s">
        <v>164</v>
      </c>
      <c r="C39627">
        <v>2026</v>
      </c>
      <c r="D39627" t="s">
        <v>38</v>
      </c>
      <c r="E39627" t="s">
        <v>25</v>
      </c>
      <c r="F39627" s="4">
        <v>5908.6230968989594</v>
      </c>
    </row>
    <row r="39628" spans="1:6" x14ac:dyDescent="0.3">
      <c r="A39628" t="s">
        <v>14</v>
      </c>
      <c r="B39628" t="s">
        <v>164</v>
      </c>
      <c r="C39628">
        <v>2026</v>
      </c>
      <c r="D39628" t="s">
        <v>38</v>
      </c>
      <c r="E39628" t="s">
        <v>26</v>
      </c>
      <c r="F39628" s="4">
        <v>5428.0466114711826</v>
      </c>
    </row>
    <row r="39629" spans="1:6" x14ac:dyDescent="0.3">
      <c r="A39629" t="s">
        <v>14</v>
      </c>
      <c r="B39629" t="s">
        <v>164</v>
      </c>
      <c r="C39629">
        <v>2026</v>
      </c>
      <c r="D39629" t="s">
        <v>38</v>
      </c>
      <c r="E39629" t="s">
        <v>27</v>
      </c>
      <c r="F39629" s="4">
        <v>4673.4922473783536</v>
      </c>
    </row>
    <row r="39630" spans="1:6" x14ac:dyDescent="0.3">
      <c r="A39630" t="s">
        <v>14</v>
      </c>
      <c r="B39630" t="s">
        <v>164</v>
      </c>
      <c r="C39630">
        <v>2026</v>
      </c>
      <c r="D39630" t="s">
        <v>38</v>
      </c>
      <c r="E39630" t="s">
        <v>28</v>
      </c>
      <c r="F39630" s="4">
        <v>4929.3889761893479</v>
      </c>
    </row>
    <row r="39631" spans="1:6" x14ac:dyDescent="0.3">
      <c r="A39631" t="s">
        <v>14</v>
      </c>
      <c r="B39631" t="s">
        <v>164</v>
      </c>
      <c r="C39631">
        <v>2026</v>
      </c>
      <c r="D39631" t="s">
        <v>38</v>
      </c>
      <c r="E39631" t="s">
        <v>29</v>
      </c>
      <c r="F39631" s="4">
        <v>5052.8515895856144</v>
      </c>
    </row>
    <row r="39632" spans="1:6" x14ac:dyDescent="0.3">
      <c r="A39632" t="s">
        <v>14</v>
      </c>
      <c r="B39632" t="s">
        <v>164</v>
      </c>
      <c r="C39632">
        <v>2026</v>
      </c>
      <c r="D39632" t="s">
        <v>38</v>
      </c>
      <c r="E39632" t="s">
        <v>30</v>
      </c>
      <c r="F39632" s="4">
        <v>4823.6657563125464</v>
      </c>
    </row>
    <row r="39633" spans="1:6" x14ac:dyDescent="0.3">
      <c r="A39633" t="s">
        <v>14</v>
      </c>
      <c r="B39633" t="s">
        <v>164</v>
      </c>
      <c r="C39633">
        <v>2026</v>
      </c>
      <c r="D39633" t="s">
        <v>38</v>
      </c>
      <c r="E39633" t="s">
        <v>31</v>
      </c>
      <c r="F39633" s="4">
        <v>4073.5266637890982</v>
      </c>
    </row>
    <row r="39634" spans="1:6" x14ac:dyDescent="0.3">
      <c r="A39634" t="s">
        <v>14</v>
      </c>
      <c r="B39634" t="s">
        <v>164</v>
      </c>
      <c r="C39634">
        <v>2026</v>
      </c>
      <c r="D39634" t="s">
        <v>38</v>
      </c>
      <c r="E39634" t="s">
        <v>32</v>
      </c>
      <c r="F39634" s="4">
        <v>2826.1139760156379</v>
      </c>
    </row>
    <row r="39635" spans="1:6" x14ac:dyDescent="0.3">
      <c r="A39635" t="s">
        <v>14</v>
      </c>
      <c r="B39635" t="s">
        <v>164</v>
      </c>
      <c r="C39635">
        <v>2026</v>
      </c>
      <c r="D39635" t="s">
        <v>38</v>
      </c>
      <c r="E39635" t="s">
        <v>33</v>
      </c>
      <c r="F39635" s="4">
        <v>1973.510719765573</v>
      </c>
    </row>
    <row r="39636" spans="1:6" x14ac:dyDescent="0.3">
      <c r="A39636" t="s">
        <v>14</v>
      </c>
      <c r="B39636" t="s">
        <v>164</v>
      </c>
      <c r="C39636">
        <v>2026</v>
      </c>
      <c r="D39636" t="s">
        <v>38</v>
      </c>
      <c r="E39636" t="s">
        <v>34</v>
      </c>
      <c r="F39636" s="4">
        <v>1222.837552821763</v>
      </c>
    </row>
    <row r="39637" spans="1:6" x14ac:dyDescent="0.3">
      <c r="A39637" t="s">
        <v>14</v>
      </c>
      <c r="B39637" t="s">
        <v>164</v>
      </c>
      <c r="C39637">
        <v>2026</v>
      </c>
      <c r="D39637" t="s">
        <v>38</v>
      </c>
      <c r="E39637" t="s">
        <v>35</v>
      </c>
      <c r="F39637" s="4">
        <v>823.77294180394597</v>
      </c>
    </row>
    <row r="39638" spans="1:6" x14ac:dyDescent="0.3">
      <c r="A39638" t="s">
        <v>14</v>
      </c>
      <c r="B39638" t="s">
        <v>164</v>
      </c>
      <c r="C39638">
        <v>2027</v>
      </c>
      <c r="D39638" t="s">
        <v>37</v>
      </c>
      <c r="E39638" t="s">
        <v>17</v>
      </c>
      <c r="F39638" s="4">
        <v>3286.7346642873322</v>
      </c>
    </row>
    <row r="39639" spans="1:6" x14ac:dyDescent="0.3">
      <c r="A39639" t="s">
        <v>14</v>
      </c>
      <c r="B39639" t="s">
        <v>164</v>
      </c>
      <c r="C39639">
        <v>2027</v>
      </c>
      <c r="D39639" t="s">
        <v>37</v>
      </c>
      <c r="E39639" t="s">
        <v>19</v>
      </c>
      <c r="F39639" s="4">
        <v>2722.7183049177388</v>
      </c>
    </row>
    <row r="39640" spans="1:6" x14ac:dyDescent="0.3">
      <c r="A39640" t="s">
        <v>14</v>
      </c>
      <c r="B39640" t="s">
        <v>164</v>
      </c>
      <c r="C39640">
        <v>2027</v>
      </c>
      <c r="D39640" t="s">
        <v>37</v>
      </c>
      <c r="E39640" t="s">
        <v>20</v>
      </c>
      <c r="F39640" s="4">
        <v>2354.9736400451902</v>
      </c>
    </row>
    <row r="39641" spans="1:6" x14ac:dyDescent="0.3">
      <c r="A39641" t="s">
        <v>14</v>
      </c>
      <c r="B39641" t="s">
        <v>164</v>
      </c>
      <c r="C39641">
        <v>2027</v>
      </c>
      <c r="D39641" t="s">
        <v>37</v>
      </c>
      <c r="E39641" t="s">
        <v>21</v>
      </c>
      <c r="F39641" s="4">
        <v>2176.9500097351311</v>
      </c>
    </row>
    <row r="39642" spans="1:6" x14ac:dyDescent="0.3">
      <c r="A39642" t="s">
        <v>14</v>
      </c>
      <c r="B39642" t="s">
        <v>164</v>
      </c>
      <c r="C39642">
        <v>2027</v>
      </c>
      <c r="D39642" t="s">
        <v>37</v>
      </c>
      <c r="E39642" t="s">
        <v>22</v>
      </c>
      <c r="F39642" s="4">
        <v>2770.1354297085568</v>
      </c>
    </row>
    <row r="39643" spans="1:6" x14ac:dyDescent="0.3">
      <c r="A39643" t="s">
        <v>14</v>
      </c>
      <c r="B39643" t="s">
        <v>164</v>
      </c>
      <c r="C39643">
        <v>2027</v>
      </c>
      <c r="D39643" t="s">
        <v>37</v>
      </c>
      <c r="E39643" t="s">
        <v>23</v>
      </c>
      <c r="F39643" s="4">
        <v>3402.2239232784382</v>
      </c>
    </row>
    <row r="39644" spans="1:6" x14ac:dyDescent="0.3">
      <c r="A39644" t="s">
        <v>14</v>
      </c>
      <c r="B39644" t="s">
        <v>164</v>
      </c>
      <c r="C39644">
        <v>2027</v>
      </c>
      <c r="D39644" t="s">
        <v>37</v>
      </c>
      <c r="E39644" t="s">
        <v>24</v>
      </c>
      <c r="F39644" s="4">
        <v>3439.7006676019901</v>
      </c>
    </row>
    <row r="39645" spans="1:6" x14ac:dyDescent="0.3">
      <c r="A39645" t="s">
        <v>14</v>
      </c>
      <c r="B39645" t="s">
        <v>164</v>
      </c>
      <c r="C39645">
        <v>2027</v>
      </c>
      <c r="D39645" t="s">
        <v>37</v>
      </c>
      <c r="E39645" t="s">
        <v>25</v>
      </c>
      <c r="F39645" s="4">
        <v>2996.044802054746</v>
      </c>
    </row>
    <row r="39646" spans="1:6" x14ac:dyDescent="0.3">
      <c r="A39646" t="s">
        <v>14</v>
      </c>
      <c r="B39646" t="s">
        <v>164</v>
      </c>
      <c r="C39646">
        <v>2027</v>
      </c>
      <c r="D39646" t="s">
        <v>37</v>
      </c>
      <c r="E39646" t="s">
        <v>26</v>
      </c>
      <c r="F39646" s="4">
        <v>2650.9324089554771</v>
      </c>
    </row>
    <row r="39647" spans="1:6" x14ac:dyDescent="0.3">
      <c r="A39647" t="s">
        <v>14</v>
      </c>
      <c r="B39647" t="s">
        <v>164</v>
      </c>
      <c r="C39647">
        <v>2027</v>
      </c>
      <c r="D39647" t="s">
        <v>37</v>
      </c>
      <c r="E39647" t="s">
        <v>27</v>
      </c>
      <c r="F39647" s="4">
        <v>2224.5960094945872</v>
      </c>
    </row>
    <row r="39648" spans="1:6" x14ac:dyDescent="0.3">
      <c r="A39648" t="s">
        <v>14</v>
      </c>
      <c r="B39648" t="s">
        <v>164</v>
      </c>
      <c r="C39648">
        <v>2027</v>
      </c>
      <c r="D39648" t="s">
        <v>37</v>
      </c>
      <c r="E39648" t="s">
        <v>28</v>
      </c>
      <c r="F39648" s="4">
        <v>2224.656753171033</v>
      </c>
    </row>
    <row r="39649" spans="1:6" x14ac:dyDescent="0.3">
      <c r="A39649" t="s">
        <v>14</v>
      </c>
      <c r="B39649" t="s">
        <v>164</v>
      </c>
      <c r="C39649">
        <v>2027</v>
      </c>
      <c r="D39649" t="s">
        <v>37</v>
      </c>
      <c r="E39649" t="s">
        <v>29</v>
      </c>
      <c r="F39649" s="4">
        <v>2435.297799587413</v>
      </c>
    </row>
    <row r="39650" spans="1:6" x14ac:dyDescent="0.3">
      <c r="A39650" t="s">
        <v>14</v>
      </c>
      <c r="B39650" t="s">
        <v>164</v>
      </c>
      <c r="C39650">
        <v>2027</v>
      </c>
      <c r="D39650" t="s">
        <v>37</v>
      </c>
      <c r="E39650" t="s">
        <v>30</v>
      </c>
      <c r="F39650" s="4">
        <v>2266.3685492562108</v>
      </c>
    </row>
    <row r="39651" spans="1:6" x14ac:dyDescent="0.3">
      <c r="A39651" t="s">
        <v>14</v>
      </c>
      <c r="B39651" t="s">
        <v>164</v>
      </c>
      <c r="C39651">
        <v>2027</v>
      </c>
      <c r="D39651" t="s">
        <v>37</v>
      </c>
      <c r="E39651" t="s">
        <v>31</v>
      </c>
      <c r="F39651" s="4">
        <v>1987.1992993390029</v>
      </c>
    </row>
    <row r="39652" spans="1:6" x14ac:dyDescent="0.3">
      <c r="A39652" t="s">
        <v>14</v>
      </c>
      <c r="B39652" t="s">
        <v>164</v>
      </c>
      <c r="C39652">
        <v>2027</v>
      </c>
      <c r="D39652" t="s">
        <v>37</v>
      </c>
      <c r="E39652" t="s">
        <v>32</v>
      </c>
      <c r="F39652" s="4">
        <v>1334.91977835274</v>
      </c>
    </row>
    <row r="39653" spans="1:6" x14ac:dyDescent="0.3">
      <c r="A39653" t="s">
        <v>14</v>
      </c>
      <c r="B39653" t="s">
        <v>164</v>
      </c>
      <c r="C39653">
        <v>2027</v>
      </c>
      <c r="D39653" t="s">
        <v>37</v>
      </c>
      <c r="E39653" t="s">
        <v>33</v>
      </c>
      <c r="F39653" s="4">
        <v>915.47663987826206</v>
      </c>
    </row>
    <row r="39654" spans="1:6" x14ac:dyDescent="0.3">
      <c r="A39654" t="s">
        <v>14</v>
      </c>
      <c r="B39654" t="s">
        <v>164</v>
      </c>
      <c r="C39654">
        <v>2027</v>
      </c>
      <c r="D39654" t="s">
        <v>37</v>
      </c>
      <c r="E39654" t="s">
        <v>34</v>
      </c>
      <c r="F39654" s="4">
        <v>616.75167155270208</v>
      </c>
    </row>
    <row r="39655" spans="1:6" x14ac:dyDescent="0.3">
      <c r="A39655" t="s">
        <v>14</v>
      </c>
      <c r="B39655" t="s">
        <v>164</v>
      </c>
      <c r="C39655">
        <v>2027</v>
      </c>
      <c r="D39655" t="s">
        <v>37</v>
      </c>
      <c r="E39655" t="s">
        <v>35</v>
      </c>
      <c r="F39655" s="4">
        <v>464.30727410638599</v>
      </c>
    </row>
    <row r="39656" spans="1:6" x14ac:dyDescent="0.3">
      <c r="A39656" t="s">
        <v>14</v>
      </c>
      <c r="B39656" t="s">
        <v>164</v>
      </c>
      <c r="C39656">
        <v>2027</v>
      </c>
      <c r="D39656" t="s">
        <v>18</v>
      </c>
      <c r="E39656" t="s">
        <v>17</v>
      </c>
      <c r="F39656" s="4">
        <v>3489.6062937471511</v>
      </c>
    </row>
    <row r="39657" spans="1:6" x14ac:dyDescent="0.3">
      <c r="A39657" t="s">
        <v>14</v>
      </c>
      <c r="B39657" t="s">
        <v>164</v>
      </c>
      <c r="C39657">
        <v>2027</v>
      </c>
      <c r="D39657" t="s">
        <v>18</v>
      </c>
      <c r="E39657" t="s">
        <v>19</v>
      </c>
      <c r="F39657" s="4">
        <v>2900.7806146982389</v>
      </c>
    </row>
    <row r="39658" spans="1:6" x14ac:dyDescent="0.3">
      <c r="A39658" t="s">
        <v>14</v>
      </c>
      <c r="B39658" t="s">
        <v>164</v>
      </c>
      <c r="C39658">
        <v>2027</v>
      </c>
      <c r="D39658" t="s">
        <v>18</v>
      </c>
      <c r="E39658" t="s">
        <v>20</v>
      </c>
      <c r="F39658" s="4">
        <v>2475.1605854723962</v>
      </c>
    </row>
    <row r="39659" spans="1:6" x14ac:dyDescent="0.3">
      <c r="A39659" t="s">
        <v>14</v>
      </c>
      <c r="B39659" t="s">
        <v>164</v>
      </c>
      <c r="C39659">
        <v>2027</v>
      </c>
      <c r="D39659" t="s">
        <v>18</v>
      </c>
      <c r="E39659" t="s">
        <v>21</v>
      </c>
      <c r="F39659" s="4">
        <v>2471.150163013976</v>
      </c>
    </row>
    <row r="39660" spans="1:6" x14ac:dyDescent="0.3">
      <c r="A39660" t="s">
        <v>14</v>
      </c>
      <c r="B39660" t="s">
        <v>164</v>
      </c>
      <c r="C39660">
        <v>2027</v>
      </c>
      <c r="D39660" t="s">
        <v>18</v>
      </c>
      <c r="E39660" t="s">
        <v>22</v>
      </c>
      <c r="F39660" s="4">
        <v>2807.5375379643669</v>
      </c>
    </row>
    <row r="39661" spans="1:6" x14ac:dyDescent="0.3">
      <c r="A39661" t="s">
        <v>14</v>
      </c>
      <c r="B39661" t="s">
        <v>164</v>
      </c>
      <c r="C39661">
        <v>2027</v>
      </c>
      <c r="D39661" t="s">
        <v>18</v>
      </c>
      <c r="E39661" t="s">
        <v>23</v>
      </c>
      <c r="F39661" s="4">
        <v>3634.1938100995189</v>
      </c>
    </row>
    <row r="39662" spans="1:6" x14ac:dyDescent="0.3">
      <c r="A39662" t="s">
        <v>14</v>
      </c>
      <c r="B39662" t="s">
        <v>164</v>
      </c>
      <c r="C39662">
        <v>2027</v>
      </c>
      <c r="D39662" t="s">
        <v>18</v>
      </c>
      <c r="E39662" t="s">
        <v>24</v>
      </c>
      <c r="F39662" s="4">
        <v>3374.5822378506618</v>
      </c>
    </row>
    <row r="39663" spans="1:6" x14ac:dyDescent="0.3">
      <c r="A39663" t="s">
        <v>14</v>
      </c>
      <c r="B39663" t="s">
        <v>164</v>
      </c>
      <c r="C39663">
        <v>2027</v>
      </c>
      <c r="D39663" t="s">
        <v>18</v>
      </c>
      <c r="E39663" t="s">
        <v>25</v>
      </c>
      <c r="F39663" s="4">
        <v>2976.495303644911</v>
      </c>
    </row>
    <row r="39664" spans="1:6" x14ac:dyDescent="0.3">
      <c r="A39664" t="s">
        <v>14</v>
      </c>
      <c r="B39664" t="s">
        <v>164</v>
      </c>
      <c r="C39664">
        <v>2027</v>
      </c>
      <c r="D39664" t="s">
        <v>18</v>
      </c>
      <c r="E39664" t="s">
        <v>26</v>
      </c>
      <c r="F39664" s="4">
        <v>2805.3412533854062</v>
      </c>
    </row>
    <row r="39665" spans="1:6" x14ac:dyDescent="0.3">
      <c r="A39665" t="s">
        <v>14</v>
      </c>
      <c r="B39665" t="s">
        <v>164</v>
      </c>
      <c r="C39665">
        <v>2027</v>
      </c>
      <c r="D39665" t="s">
        <v>18</v>
      </c>
      <c r="E39665" t="s">
        <v>27</v>
      </c>
      <c r="F39665" s="4">
        <v>2499.6598704814551</v>
      </c>
    </row>
    <row r="39666" spans="1:6" x14ac:dyDescent="0.3">
      <c r="A39666" t="s">
        <v>14</v>
      </c>
      <c r="B39666" t="s">
        <v>164</v>
      </c>
      <c r="C39666">
        <v>2027</v>
      </c>
      <c r="D39666" t="s">
        <v>18</v>
      </c>
      <c r="E39666" t="s">
        <v>28</v>
      </c>
      <c r="F39666" s="4">
        <v>2562.4045654704591</v>
      </c>
    </row>
    <row r="39667" spans="1:6" x14ac:dyDescent="0.3">
      <c r="A39667" t="s">
        <v>14</v>
      </c>
      <c r="B39667" t="s">
        <v>164</v>
      </c>
      <c r="C39667">
        <v>2027</v>
      </c>
      <c r="D39667" t="s">
        <v>18</v>
      </c>
      <c r="E39667" t="s">
        <v>29</v>
      </c>
      <c r="F39667" s="4">
        <v>2685.4628740843932</v>
      </c>
    </row>
    <row r="39668" spans="1:6" x14ac:dyDescent="0.3">
      <c r="A39668" t="s">
        <v>14</v>
      </c>
      <c r="B39668" t="s">
        <v>164</v>
      </c>
      <c r="C39668">
        <v>2027</v>
      </c>
      <c r="D39668" t="s">
        <v>18</v>
      </c>
      <c r="E39668" t="s">
        <v>30</v>
      </c>
      <c r="F39668" s="4">
        <v>2466.4935282844599</v>
      </c>
    </row>
    <row r="39669" spans="1:6" x14ac:dyDescent="0.3">
      <c r="A39669" t="s">
        <v>14</v>
      </c>
      <c r="B39669" t="s">
        <v>164</v>
      </c>
      <c r="C39669">
        <v>2027</v>
      </c>
      <c r="D39669" t="s">
        <v>18</v>
      </c>
      <c r="E39669" t="s">
        <v>31</v>
      </c>
      <c r="F39669" s="4">
        <v>2182.8472063043951</v>
      </c>
    </row>
    <row r="39670" spans="1:6" x14ac:dyDescent="0.3">
      <c r="A39670" t="s">
        <v>14</v>
      </c>
      <c r="B39670" t="s">
        <v>164</v>
      </c>
      <c r="C39670">
        <v>2027</v>
      </c>
      <c r="D39670" t="s">
        <v>18</v>
      </c>
      <c r="E39670" t="s">
        <v>32</v>
      </c>
      <c r="F39670" s="4">
        <v>1588.553318323643</v>
      </c>
    </row>
    <row r="39671" spans="1:6" x14ac:dyDescent="0.3">
      <c r="A39671" t="s">
        <v>14</v>
      </c>
      <c r="B39671" t="s">
        <v>164</v>
      </c>
      <c r="C39671">
        <v>2027</v>
      </c>
      <c r="D39671" t="s">
        <v>18</v>
      </c>
      <c r="E39671" t="s">
        <v>33</v>
      </c>
      <c r="F39671" s="4">
        <v>1052.8830843612459</v>
      </c>
    </row>
    <row r="39672" spans="1:6" x14ac:dyDescent="0.3">
      <c r="A39672" t="s">
        <v>14</v>
      </c>
      <c r="B39672" t="s">
        <v>164</v>
      </c>
      <c r="C39672">
        <v>2027</v>
      </c>
      <c r="D39672" t="s">
        <v>18</v>
      </c>
      <c r="E39672" t="s">
        <v>34</v>
      </c>
      <c r="F39672" s="4">
        <v>669.16707888383689</v>
      </c>
    </row>
    <row r="39673" spans="1:6" x14ac:dyDescent="0.3">
      <c r="A39673" t="s">
        <v>14</v>
      </c>
      <c r="B39673" t="s">
        <v>164</v>
      </c>
      <c r="C39673">
        <v>2027</v>
      </c>
      <c r="D39673" t="s">
        <v>18</v>
      </c>
      <c r="E39673" t="s">
        <v>35</v>
      </c>
      <c r="F39673" s="4">
        <v>412.54201648400351</v>
      </c>
    </row>
    <row r="39674" spans="1:6" x14ac:dyDescent="0.3">
      <c r="A39674" t="s">
        <v>14</v>
      </c>
      <c r="B39674" t="s">
        <v>164</v>
      </c>
      <c r="C39674">
        <v>2027</v>
      </c>
      <c r="D39674" t="s">
        <v>38</v>
      </c>
      <c r="E39674" t="s">
        <v>17</v>
      </c>
      <c r="F39674" s="4">
        <v>6776.3409580344833</v>
      </c>
    </row>
    <row r="39675" spans="1:6" x14ac:dyDescent="0.3">
      <c r="A39675" t="s">
        <v>14</v>
      </c>
      <c r="B39675" t="s">
        <v>164</v>
      </c>
      <c r="C39675">
        <v>2027</v>
      </c>
      <c r="D39675" t="s">
        <v>38</v>
      </c>
      <c r="E39675" t="s">
        <v>19</v>
      </c>
      <c r="F39675" s="4">
        <v>5623.4989196159786</v>
      </c>
    </row>
    <row r="39676" spans="1:6" x14ac:dyDescent="0.3">
      <c r="A39676" t="s">
        <v>14</v>
      </c>
      <c r="B39676" t="s">
        <v>164</v>
      </c>
      <c r="C39676">
        <v>2027</v>
      </c>
      <c r="D39676" t="s">
        <v>38</v>
      </c>
      <c r="E39676" t="s">
        <v>20</v>
      </c>
      <c r="F39676" s="4">
        <v>4830.1342255175859</v>
      </c>
    </row>
    <row r="39677" spans="1:6" x14ac:dyDescent="0.3">
      <c r="A39677" t="s">
        <v>14</v>
      </c>
      <c r="B39677" t="s">
        <v>164</v>
      </c>
      <c r="C39677">
        <v>2027</v>
      </c>
      <c r="D39677" t="s">
        <v>38</v>
      </c>
      <c r="E39677" t="s">
        <v>21</v>
      </c>
      <c r="F39677" s="4">
        <v>4648.1001727491066</v>
      </c>
    </row>
    <row r="39678" spans="1:6" x14ac:dyDescent="0.3">
      <c r="A39678" t="s">
        <v>14</v>
      </c>
      <c r="B39678" t="s">
        <v>164</v>
      </c>
      <c r="C39678">
        <v>2027</v>
      </c>
      <c r="D39678" t="s">
        <v>38</v>
      </c>
      <c r="E39678" t="s">
        <v>22</v>
      </c>
      <c r="F39678" s="4">
        <v>5577.6729676729246</v>
      </c>
    </row>
    <row r="39679" spans="1:6" x14ac:dyDescent="0.3">
      <c r="A39679" t="s">
        <v>14</v>
      </c>
      <c r="B39679" t="s">
        <v>164</v>
      </c>
      <c r="C39679">
        <v>2027</v>
      </c>
      <c r="D39679" t="s">
        <v>38</v>
      </c>
      <c r="E39679" t="s">
        <v>23</v>
      </c>
      <c r="F39679" s="4">
        <v>7036.4177333779571</v>
      </c>
    </row>
    <row r="39680" spans="1:6" x14ac:dyDescent="0.3">
      <c r="A39680" t="s">
        <v>14</v>
      </c>
      <c r="B39680" t="s">
        <v>164</v>
      </c>
      <c r="C39680">
        <v>2027</v>
      </c>
      <c r="D39680" t="s">
        <v>38</v>
      </c>
      <c r="E39680" t="s">
        <v>24</v>
      </c>
      <c r="F39680" s="4">
        <v>6814.2829054526519</v>
      </c>
    </row>
    <row r="39681" spans="1:6" x14ac:dyDescent="0.3">
      <c r="A39681" t="s">
        <v>14</v>
      </c>
      <c r="B39681" t="s">
        <v>164</v>
      </c>
      <c r="C39681">
        <v>2027</v>
      </c>
      <c r="D39681" t="s">
        <v>38</v>
      </c>
      <c r="E39681" t="s">
        <v>25</v>
      </c>
      <c r="F39681" s="4">
        <v>5972.5401056996561</v>
      </c>
    </row>
    <row r="39682" spans="1:6" x14ac:dyDescent="0.3">
      <c r="A39682" t="s">
        <v>14</v>
      </c>
      <c r="B39682" t="s">
        <v>164</v>
      </c>
      <c r="C39682">
        <v>2027</v>
      </c>
      <c r="D39682" t="s">
        <v>38</v>
      </c>
      <c r="E39682" t="s">
        <v>26</v>
      </c>
      <c r="F39682" s="4">
        <v>5456.2736623408828</v>
      </c>
    </row>
    <row r="39683" spans="1:6" x14ac:dyDescent="0.3">
      <c r="A39683" t="s">
        <v>14</v>
      </c>
      <c r="B39683" t="s">
        <v>164</v>
      </c>
      <c r="C39683">
        <v>2027</v>
      </c>
      <c r="D39683" t="s">
        <v>38</v>
      </c>
      <c r="E39683" t="s">
        <v>27</v>
      </c>
      <c r="F39683" s="4">
        <v>4724.2558799760418</v>
      </c>
    </row>
    <row r="39684" spans="1:6" x14ac:dyDescent="0.3">
      <c r="A39684" t="s">
        <v>14</v>
      </c>
      <c r="B39684" t="s">
        <v>164</v>
      </c>
      <c r="C39684">
        <v>2027</v>
      </c>
      <c r="D39684" t="s">
        <v>38</v>
      </c>
      <c r="E39684" t="s">
        <v>28</v>
      </c>
      <c r="F39684" s="4">
        <v>4787.0613186414912</v>
      </c>
    </row>
    <row r="39685" spans="1:6" x14ac:dyDescent="0.3">
      <c r="A39685" t="s">
        <v>14</v>
      </c>
      <c r="B39685" t="s">
        <v>164</v>
      </c>
      <c r="C39685">
        <v>2027</v>
      </c>
      <c r="D39685" t="s">
        <v>38</v>
      </c>
      <c r="E39685" t="s">
        <v>29</v>
      </c>
      <c r="F39685" s="4">
        <v>5120.7606736718062</v>
      </c>
    </row>
    <row r="39686" spans="1:6" x14ac:dyDescent="0.3">
      <c r="A39686" t="s">
        <v>14</v>
      </c>
      <c r="B39686" t="s">
        <v>164</v>
      </c>
      <c r="C39686">
        <v>2027</v>
      </c>
      <c r="D39686" t="s">
        <v>38</v>
      </c>
      <c r="E39686" t="s">
        <v>30</v>
      </c>
      <c r="F39686" s="4">
        <v>4732.8620775406707</v>
      </c>
    </row>
    <row r="39687" spans="1:6" x14ac:dyDescent="0.3">
      <c r="A39687" t="s">
        <v>14</v>
      </c>
      <c r="B39687" t="s">
        <v>164</v>
      </c>
      <c r="C39687">
        <v>2027</v>
      </c>
      <c r="D39687" t="s">
        <v>38</v>
      </c>
      <c r="E39687" t="s">
        <v>31</v>
      </c>
      <c r="F39687" s="4">
        <v>4170.0465056433977</v>
      </c>
    </row>
    <row r="39688" spans="1:6" x14ac:dyDescent="0.3">
      <c r="A39688" t="s">
        <v>14</v>
      </c>
      <c r="B39688" t="s">
        <v>164</v>
      </c>
      <c r="C39688">
        <v>2027</v>
      </c>
      <c r="D39688" t="s">
        <v>38</v>
      </c>
      <c r="E39688" t="s">
        <v>32</v>
      </c>
      <c r="F39688" s="4">
        <v>2923.4730966763818</v>
      </c>
    </row>
    <row r="39689" spans="1:6" x14ac:dyDescent="0.3">
      <c r="A39689" t="s">
        <v>14</v>
      </c>
      <c r="B39689" t="s">
        <v>164</v>
      </c>
      <c r="C39689">
        <v>2027</v>
      </c>
      <c r="D39689" t="s">
        <v>38</v>
      </c>
      <c r="E39689" t="s">
        <v>33</v>
      </c>
      <c r="F39689" s="4">
        <v>1968.3597242395081</v>
      </c>
    </row>
    <row r="39690" spans="1:6" x14ac:dyDescent="0.3">
      <c r="A39690" t="s">
        <v>14</v>
      </c>
      <c r="B39690" t="s">
        <v>164</v>
      </c>
      <c r="C39690">
        <v>2027</v>
      </c>
      <c r="D39690" t="s">
        <v>38</v>
      </c>
      <c r="E39690" t="s">
        <v>34</v>
      </c>
      <c r="F39690" s="4">
        <v>1285.9187504365391</v>
      </c>
    </row>
    <row r="39691" spans="1:6" x14ac:dyDescent="0.3">
      <c r="A39691" t="s">
        <v>14</v>
      </c>
      <c r="B39691" t="s">
        <v>164</v>
      </c>
      <c r="C39691">
        <v>2027</v>
      </c>
      <c r="D39691" t="s">
        <v>38</v>
      </c>
      <c r="E39691" t="s">
        <v>35</v>
      </c>
      <c r="F39691" s="4">
        <v>876.8492905903895</v>
      </c>
    </row>
    <row r="39692" spans="1:6" x14ac:dyDescent="0.3">
      <c r="A39692" t="s">
        <v>14</v>
      </c>
      <c r="B39692" t="s">
        <v>164</v>
      </c>
      <c r="C39692">
        <v>2028</v>
      </c>
      <c r="D39692" t="s">
        <v>37</v>
      </c>
      <c r="E39692" t="s">
        <v>17</v>
      </c>
      <c r="F39692" s="4">
        <v>3330.117579466546</v>
      </c>
    </row>
    <row r="39693" spans="1:6" x14ac:dyDescent="0.3">
      <c r="A39693" t="s">
        <v>14</v>
      </c>
      <c r="B39693" t="s">
        <v>164</v>
      </c>
      <c r="C39693">
        <v>2028</v>
      </c>
      <c r="D39693" t="s">
        <v>37</v>
      </c>
      <c r="E39693" t="s">
        <v>19</v>
      </c>
      <c r="F39693" s="4">
        <v>2733.3530303365392</v>
      </c>
    </row>
    <row r="39694" spans="1:6" x14ac:dyDescent="0.3">
      <c r="A39694" t="s">
        <v>14</v>
      </c>
      <c r="B39694" t="s">
        <v>164</v>
      </c>
      <c r="C39694">
        <v>2028</v>
      </c>
      <c r="D39694" t="s">
        <v>37</v>
      </c>
      <c r="E39694" t="s">
        <v>20</v>
      </c>
      <c r="F39694" s="4">
        <v>2303.4392091847649</v>
      </c>
    </row>
    <row r="39695" spans="1:6" x14ac:dyDescent="0.3">
      <c r="A39695" t="s">
        <v>14</v>
      </c>
      <c r="B39695" t="s">
        <v>164</v>
      </c>
      <c r="C39695">
        <v>2028</v>
      </c>
      <c r="D39695" t="s">
        <v>37</v>
      </c>
      <c r="E39695" t="s">
        <v>21</v>
      </c>
      <c r="F39695" s="4">
        <v>2121.257697475447</v>
      </c>
    </row>
    <row r="39696" spans="1:6" x14ac:dyDescent="0.3">
      <c r="A39696" t="s">
        <v>14</v>
      </c>
      <c r="B39696" t="s">
        <v>164</v>
      </c>
      <c r="C39696">
        <v>2028</v>
      </c>
      <c r="D39696" t="s">
        <v>37</v>
      </c>
      <c r="E39696" t="s">
        <v>22</v>
      </c>
      <c r="F39696" s="4">
        <v>2788.668417523983</v>
      </c>
    </row>
    <row r="39697" spans="1:6" x14ac:dyDescent="0.3">
      <c r="A39697" t="s">
        <v>14</v>
      </c>
      <c r="B39697" t="s">
        <v>164</v>
      </c>
      <c r="C39697">
        <v>2028</v>
      </c>
      <c r="D39697" t="s">
        <v>37</v>
      </c>
      <c r="E39697" t="s">
        <v>23</v>
      </c>
      <c r="F39697" s="4">
        <v>3404.8791077084989</v>
      </c>
    </row>
    <row r="39698" spans="1:6" x14ac:dyDescent="0.3">
      <c r="A39698" t="s">
        <v>14</v>
      </c>
      <c r="B39698" t="s">
        <v>164</v>
      </c>
      <c r="C39698">
        <v>2028</v>
      </c>
      <c r="D39698" t="s">
        <v>37</v>
      </c>
      <c r="E39698" t="s">
        <v>24</v>
      </c>
      <c r="F39698" s="4">
        <v>3461.5437754723198</v>
      </c>
    </row>
    <row r="39699" spans="1:6" x14ac:dyDescent="0.3">
      <c r="A39699" t="s">
        <v>14</v>
      </c>
      <c r="B39699" t="s">
        <v>164</v>
      </c>
      <c r="C39699">
        <v>2028</v>
      </c>
      <c r="D39699" t="s">
        <v>37</v>
      </c>
      <c r="E39699" t="s">
        <v>25</v>
      </c>
      <c r="F39699" s="4">
        <v>3052.1881953220432</v>
      </c>
    </row>
    <row r="39700" spans="1:6" x14ac:dyDescent="0.3">
      <c r="A39700" t="s">
        <v>14</v>
      </c>
      <c r="B39700" t="s">
        <v>164</v>
      </c>
      <c r="C39700">
        <v>2028</v>
      </c>
      <c r="D39700" t="s">
        <v>37</v>
      </c>
      <c r="E39700" t="s">
        <v>26</v>
      </c>
      <c r="F39700" s="4">
        <v>2636.8605348177671</v>
      </c>
    </row>
    <row r="39701" spans="1:6" x14ac:dyDescent="0.3">
      <c r="A39701" t="s">
        <v>14</v>
      </c>
      <c r="B39701" t="s">
        <v>164</v>
      </c>
      <c r="C39701">
        <v>2028</v>
      </c>
      <c r="D39701" t="s">
        <v>37</v>
      </c>
      <c r="E39701" t="s">
        <v>27</v>
      </c>
      <c r="F39701" s="4">
        <v>2294.243109095913</v>
      </c>
    </row>
    <row r="39702" spans="1:6" x14ac:dyDescent="0.3">
      <c r="A39702" t="s">
        <v>14</v>
      </c>
      <c r="B39702" t="s">
        <v>164</v>
      </c>
      <c r="C39702">
        <v>2028</v>
      </c>
      <c r="D39702" t="s">
        <v>37</v>
      </c>
      <c r="E39702" t="s">
        <v>28</v>
      </c>
      <c r="F39702" s="4">
        <v>2143.4704825429098</v>
      </c>
    </row>
    <row r="39703" spans="1:6" x14ac:dyDescent="0.3">
      <c r="A39703" t="s">
        <v>14</v>
      </c>
      <c r="B39703" t="s">
        <v>164</v>
      </c>
      <c r="C39703">
        <v>2028</v>
      </c>
      <c r="D39703" t="s">
        <v>37</v>
      </c>
      <c r="E39703" t="s">
        <v>29</v>
      </c>
      <c r="F39703" s="4">
        <v>2449.2126300995242</v>
      </c>
    </row>
    <row r="39704" spans="1:6" x14ac:dyDescent="0.3">
      <c r="A39704" t="s">
        <v>14</v>
      </c>
      <c r="B39704" t="s">
        <v>164</v>
      </c>
      <c r="C39704">
        <v>2028</v>
      </c>
      <c r="D39704" t="s">
        <v>37</v>
      </c>
      <c r="E39704" t="s">
        <v>30</v>
      </c>
      <c r="F39704" s="4">
        <v>2219.4311089614589</v>
      </c>
    </row>
    <row r="39705" spans="1:6" x14ac:dyDescent="0.3">
      <c r="A39705" t="s">
        <v>14</v>
      </c>
      <c r="B39705" t="s">
        <v>164</v>
      </c>
      <c r="C39705">
        <v>2028</v>
      </c>
      <c r="D39705" t="s">
        <v>37</v>
      </c>
      <c r="E39705" t="s">
        <v>31</v>
      </c>
      <c r="F39705" s="4">
        <v>2013.7735223555751</v>
      </c>
    </row>
    <row r="39706" spans="1:6" x14ac:dyDescent="0.3">
      <c r="A39706" t="s">
        <v>14</v>
      </c>
      <c r="B39706" t="s">
        <v>164</v>
      </c>
      <c r="C39706">
        <v>2028</v>
      </c>
      <c r="D39706" t="s">
        <v>37</v>
      </c>
      <c r="E39706" t="s">
        <v>32</v>
      </c>
      <c r="F39706" s="4">
        <v>1371.3018172235711</v>
      </c>
    </row>
    <row r="39707" spans="1:6" x14ac:dyDescent="0.3">
      <c r="A39707" t="s">
        <v>14</v>
      </c>
      <c r="B39707" t="s">
        <v>164</v>
      </c>
      <c r="C39707">
        <v>2028</v>
      </c>
      <c r="D39707" t="s">
        <v>37</v>
      </c>
      <c r="E39707" t="s">
        <v>33</v>
      </c>
      <c r="F39707" s="4">
        <v>970.38840806078395</v>
      </c>
    </row>
    <row r="39708" spans="1:6" x14ac:dyDescent="0.3">
      <c r="A39708" t="s">
        <v>14</v>
      </c>
      <c r="B39708" t="s">
        <v>164</v>
      </c>
      <c r="C39708">
        <v>2028</v>
      </c>
      <c r="D39708" t="s">
        <v>37</v>
      </c>
      <c r="E39708" t="s">
        <v>34</v>
      </c>
      <c r="F39708" s="4">
        <v>626.72881089162183</v>
      </c>
    </row>
    <row r="39709" spans="1:6" x14ac:dyDescent="0.3">
      <c r="A39709" t="s">
        <v>14</v>
      </c>
      <c r="B39709" t="s">
        <v>164</v>
      </c>
      <c r="C39709">
        <v>2028</v>
      </c>
      <c r="D39709" t="s">
        <v>37</v>
      </c>
      <c r="E39709" t="s">
        <v>35</v>
      </c>
      <c r="F39709" s="4">
        <v>484.48098246748953</v>
      </c>
    </row>
    <row r="39710" spans="1:6" x14ac:dyDescent="0.3">
      <c r="A39710" t="s">
        <v>14</v>
      </c>
      <c r="B39710" t="s">
        <v>164</v>
      </c>
      <c r="C39710">
        <v>2028</v>
      </c>
      <c r="D39710" t="s">
        <v>18</v>
      </c>
      <c r="E39710" t="s">
        <v>17</v>
      </c>
      <c r="F39710" s="4">
        <v>3537.6133053360941</v>
      </c>
    </row>
    <row r="39711" spans="1:6" x14ac:dyDescent="0.3">
      <c r="A39711" t="s">
        <v>14</v>
      </c>
      <c r="B39711" t="s">
        <v>164</v>
      </c>
      <c r="C39711">
        <v>2028</v>
      </c>
      <c r="D39711" t="s">
        <v>18</v>
      </c>
      <c r="E39711" t="s">
        <v>19</v>
      </c>
      <c r="F39711" s="4">
        <v>2921.694190007966</v>
      </c>
    </row>
    <row r="39712" spans="1:6" x14ac:dyDescent="0.3">
      <c r="A39712" t="s">
        <v>14</v>
      </c>
      <c r="B39712" t="s">
        <v>164</v>
      </c>
      <c r="C39712">
        <v>2028</v>
      </c>
      <c r="D39712" t="s">
        <v>18</v>
      </c>
      <c r="E39712" t="s">
        <v>20</v>
      </c>
      <c r="F39712" s="4">
        <v>2379.7147964639248</v>
      </c>
    </row>
    <row r="39713" spans="1:6" x14ac:dyDescent="0.3">
      <c r="A39713" t="s">
        <v>14</v>
      </c>
      <c r="B39713" t="s">
        <v>164</v>
      </c>
      <c r="C39713">
        <v>2028</v>
      </c>
      <c r="D39713" t="s">
        <v>18</v>
      </c>
      <c r="E39713" t="s">
        <v>21</v>
      </c>
      <c r="F39713" s="4">
        <v>2424.921099845395</v>
      </c>
    </row>
    <row r="39714" spans="1:6" x14ac:dyDescent="0.3">
      <c r="A39714" t="s">
        <v>14</v>
      </c>
      <c r="B39714" t="s">
        <v>164</v>
      </c>
      <c r="C39714">
        <v>2028</v>
      </c>
      <c r="D39714" t="s">
        <v>18</v>
      </c>
      <c r="E39714" t="s">
        <v>22</v>
      </c>
      <c r="F39714" s="4">
        <v>2816.771798931718</v>
      </c>
    </row>
    <row r="39715" spans="1:6" x14ac:dyDescent="0.3">
      <c r="A39715" t="s">
        <v>14</v>
      </c>
      <c r="B39715" t="s">
        <v>164</v>
      </c>
      <c r="C39715">
        <v>2028</v>
      </c>
      <c r="D39715" t="s">
        <v>18</v>
      </c>
      <c r="E39715" t="s">
        <v>23</v>
      </c>
      <c r="F39715" s="4">
        <v>3641.523759839733</v>
      </c>
    </row>
    <row r="39716" spans="1:6" x14ac:dyDescent="0.3">
      <c r="A39716" t="s">
        <v>14</v>
      </c>
      <c r="B39716" t="s">
        <v>164</v>
      </c>
      <c r="C39716">
        <v>2028</v>
      </c>
      <c r="D39716" t="s">
        <v>18</v>
      </c>
      <c r="E39716" t="s">
        <v>24</v>
      </c>
      <c r="F39716" s="4">
        <v>3379.1853423819962</v>
      </c>
    </row>
    <row r="39717" spans="1:6" x14ac:dyDescent="0.3">
      <c r="A39717" t="s">
        <v>14</v>
      </c>
      <c r="B39717" t="s">
        <v>164</v>
      </c>
      <c r="C39717">
        <v>2028</v>
      </c>
      <c r="D39717" t="s">
        <v>18</v>
      </c>
      <c r="E39717" t="s">
        <v>25</v>
      </c>
      <c r="F39717" s="4">
        <v>3012.1309168913481</v>
      </c>
    </row>
    <row r="39718" spans="1:6" x14ac:dyDescent="0.3">
      <c r="A39718" t="s">
        <v>14</v>
      </c>
      <c r="B39718" t="s">
        <v>164</v>
      </c>
      <c r="C39718">
        <v>2028</v>
      </c>
      <c r="D39718" t="s">
        <v>18</v>
      </c>
      <c r="E39718" t="s">
        <v>26</v>
      </c>
      <c r="F39718" s="4">
        <v>2798.9102136716051</v>
      </c>
    </row>
    <row r="39719" spans="1:6" x14ac:dyDescent="0.3">
      <c r="A39719" t="s">
        <v>14</v>
      </c>
      <c r="B39719" t="s">
        <v>164</v>
      </c>
      <c r="C39719">
        <v>2028</v>
      </c>
      <c r="D39719" t="s">
        <v>18</v>
      </c>
      <c r="E39719" t="s">
        <v>27</v>
      </c>
      <c r="F39719" s="4">
        <v>2599.2839863882932</v>
      </c>
    </row>
    <row r="39720" spans="1:6" x14ac:dyDescent="0.3">
      <c r="A39720" t="s">
        <v>14</v>
      </c>
      <c r="B39720" t="s">
        <v>164</v>
      </c>
      <c r="C39720">
        <v>2028</v>
      </c>
      <c r="D39720" t="s">
        <v>18</v>
      </c>
      <c r="E39720" t="s">
        <v>28</v>
      </c>
      <c r="F39720" s="4">
        <v>2489.9309278571</v>
      </c>
    </row>
    <row r="39721" spans="1:6" x14ac:dyDescent="0.3">
      <c r="A39721" t="s">
        <v>14</v>
      </c>
      <c r="B39721" t="s">
        <v>164</v>
      </c>
      <c r="C39721">
        <v>2028</v>
      </c>
      <c r="D39721" t="s">
        <v>18</v>
      </c>
      <c r="E39721" t="s">
        <v>29</v>
      </c>
      <c r="F39721" s="4">
        <v>2676.5138877057179</v>
      </c>
    </row>
    <row r="39722" spans="1:6" x14ac:dyDescent="0.3">
      <c r="A39722" t="s">
        <v>14</v>
      </c>
      <c r="B39722" t="s">
        <v>164</v>
      </c>
      <c r="C39722">
        <v>2028</v>
      </c>
      <c r="D39722" t="s">
        <v>18</v>
      </c>
      <c r="E39722" t="s">
        <v>30</v>
      </c>
      <c r="F39722" s="4">
        <v>2433.6864443666132</v>
      </c>
    </row>
    <row r="39723" spans="1:6" x14ac:dyDescent="0.3">
      <c r="A39723" t="s">
        <v>14</v>
      </c>
      <c r="B39723" t="s">
        <v>164</v>
      </c>
      <c r="C39723">
        <v>2028</v>
      </c>
      <c r="D39723" t="s">
        <v>18</v>
      </c>
      <c r="E39723" t="s">
        <v>31</v>
      </c>
      <c r="F39723" s="4">
        <v>2183.5379280583252</v>
      </c>
    </row>
    <row r="39724" spans="1:6" x14ac:dyDescent="0.3">
      <c r="A39724" t="s">
        <v>14</v>
      </c>
      <c r="B39724" t="s">
        <v>164</v>
      </c>
      <c r="C39724">
        <v>2028</v>
      </c>
      <c r="D39724" t="s">
        <v>18</v>
      </c>
      <c r="E39724" t="s">
        <v>32</v>
      </c>
      <c r="F39724" s="4">
        <v>1647.0024347529829</v>
      </c>
    </row>
    <row r="39725" spans="1:6" x14ac:dyDescent="0.3">
      <c r="A39725" t="s">
        <v>14</v>
      </c>
      <c r="B39725" t="s">
        <v>164</v>
      </c>
      <c r="C39725">
        <v>2028</v>
      </c>
      <c r="D39725" t="s">
        <v>18</v>
      </c>
      <c r="E39725" t="s">
        <v>33</v>
      </c>
      <c r="F39725" s="4">
        <v>1077.7758906264421</v>
      </c>
    </row>
    <row r="39726" spans="1:6" x14ac:dyDescent="0.3">
      <c r="A39726" t="s">
        <v>14</v>
      </c>
      <c r="B39726" t="s">
        <v>164</v>
      </c>
      <c r="C39726">
        <v>2028</v>
      </c>
      <c r="D39726" t="s">
        <v>18</v>
      </c>
      <c r="E39726" t="s">
        <v>34</v>
      </c>
      <c r="F39726" s="4">
        <v>683.42310361692307</v>
      </c>
    </row>
    <row r="39727" spans="1:6" x14ac:dyDescent="0.3">
      <c r="A39727" t="s">
        <v>14</v>
      </c>
      <c r="B39727" t="s">
        <v>164</v>
      </c>
      <c r="C39727">
        <v>2028</v>
      </c>
      <c r="D39727" t="s">
        <v>18</v>
      </c>
      <c r="E39727" t="s">
        <v>35</v>
      </c>
      <c r="F39727" s="4">
        <v>434.07410856045823</v>
      </c>
    </row>
    <row r="39728" spans="1:6" x14ac:dyDescent="0.3">
      <c r="A39728" t="s">
        <v>14</v>
      </c>
      <c r="B39728" t="s">
        <v>164</v>
      </c>
      <c r="C39728">
        <v>2028</v>
      </c>
      <c r="D39728" t="s">
        <v>38</v>
      </c>
      <c r="E39728" t="s">
        <v>17</v>
      </c>
      <c r="F39728" s="4">
        <v>6867.7308848026414</v>
      </c>
    </row>
    <row r="39729" spans="1:6" x14ac:dyDescent="0.3">
      <c r="A39729" t="s">
        <v>14</v>
      </c>
      <c r="B39729" t="s">
        <v>164</v>
      </c>
      <c r="C39729">
        <v>2028</v>
      </c>
      <c r="D39729" t="s">
        <v>38</v>
      </c>
      <c r="E39729" t="s">
        <v>19</v>
      </c>
      <c r="F39729" s="4">
        <v>5655.0472203445042</v>
      </c>
    </row>
    <row r="39730" spans="1:6" x14ac:dyDescent="0.3">
      <c r="A39730" t="s">
        <v>14</v>
      </c>
      <c r="B39730" t="s">
        <v>164</v>
      </c>
      <c r="C39730">
        <v>2028</v>
      </c>
      <c r="D39730" t="s">
        <v>38</v>
      </c>
      <c r="E39730" t="s">
        <v>20</v>
      </c>
      <c r="F39730" s="4">
        <v>4683.1540056486901</v>
      </c>
    </row>
    <row r="39731" spans="1:6" x14ac:dyDescent="0.3">
      <c r="A39731" t="s">
        <v>14</v>
      </c>
      <c r="B39731" t="s">
        <v>164</v>
      </c>
      <c r="C39731">
        <v>2028</v>
      </c>
      <c r="D39731" t="s">
        <v>38</v>
      </c>
      <c r="E39731" t="s">
        <v>21</v>
      </c>
      <c r="F39731" s="4">
        <v>4546.1787973208429</v>
      </c>
    </row>
    <row r="39732" spans="1:6" x14ac:dyDescent="0.3">
      <c r="A39732" t="s">
        <v>14</v>
      </c>
      <c r="B39732" t="s">
        <v>164</v>
      </c>
      <c r="C39732">
        <v>2028</v>
      </c>
      <c r="D39732" t="s">
        <v>38</v>
      </c>
      <c r="E39732" t="s">
        <v>22</v>
      </c>
      <c r="F39732" s="4">
        <v>5605.4402164557014</v>
      </c>
    </row>
    <row r="39733" spans="1:6" x14ac:dyDescent="0.3">
      <c r="A39733" t="s">
        <v>14</v>
      </c>
      <c r="B39733" t="s">
        <v>164</v>
      </c>
      <c r="C39733">
        <v>2028</v>
      </c>
      <c r="D39733" t="s">
        <v>38</v>
      </c>
      <c r="E39733" t="s">
        <v>23</v>
      </c>
      <c r="F39733" s="4">
        <v>7046.4028675482314</v>
      </c>
    </row>
    <row r="39734" spans="1:6" x14ac:dyDescent="0.3">
      <c r="A39734" t="s">
        <v>14</v>
      </c>
      <c r="B39734" t="s">
        <v>164</v>
      </c>
      <c r="C39734">
        <v>2028</v>
      </c>
      <c r="D39734" t="s">
        <v>38</v>
      </c>
      <c r="E39734" t="s">
        <v>24</v>
      </c>
      <c r="F39734" s="4">
        <v>6840.7291178543164</v>
      </c>
    </row>
    <row r="39735" spans="1:6" x14ac:dyDescent="0.3">
      <c r="A39735" t="s">
        <v>14</v>
      </c>
      <c r="B39735" t="s">
        <v>164</v>
      </c>
      <c r="C39735">
        <v>2028</v>
      </c>
      <c r="D39735" t="s">
        <v>38</v>
      </c>
      <c r="E39735" t="s">
        <v>25</v>
      </c>
      <c r="F39735" s="4">
        <v>6064.3191122133903</v>
      </c>
    </row>
    <row r="39736" spans="1:6" x14ac:dyDescent="0.3">
      <c r="A39736" t="s">
        <v>14</v>
      </c>
      <c r="B39736" t="s">
        <v>164</v>
      </c>
      <c r="C39736">
        <v>2028</v>
      </c>
      <c r="D39736" t="s">
        <v>38</v>
      </c>
      <c r="E39736" t="s">
        <v>26</v>
      </c>
      <c r="F39736" s="4">
        <v>5435.7707484893708</v>
      </c>
    </row>
    <row r="39737" spans="1:6" x14ac:dyDescent="0.3">
      <c r="A39737" t="s">
        <v>14</v>
      </c>
      <c r="B39737" t="s">
        <v>164</v>
      </c>
      <c r="C39737">
        <v>2028</v>
      </c>
      <c r="D39737" t="s">
        <v>38</v>
      </c>
      <c r="E39737" t="s">
        <v>27</v>
      </c>
      <c r="F39737" s="4">
        <v>4893.5270954842072</v>
      </c>
    </row>
    <row r="39738" spans="1:6" x14ac:dyDescent="0.3">
      <c r="A39738" t="s">
        <v>14</v>
      </c>
      <c r="B39738" t="s">
        <v>164</v>
      </c>
      <c r="C39738">
        <v>2028</v>
      </c>
      <c r="D39738" t="s">
        <v>38</v>
      </c>
      <c r="E39738" t="s">
        <v>28</v>
      </c>
      <c r="F39738" s="4">
        <v>4633.4014104000107</v>
      </c>
    </row>
    <row r="39739" spans="1:6" x14ac:dyDescent="0.3">
      <c r="A39739" t="s">
        <v>14</v>
      </c>
      <c r="B39739" t="s">
        <v>164</v>
      </c>
      <c r="C39739">
        <v>2028</v>
      </c>
      <c r="D39739" t="s">
        <v>38</v>
      </c>
      <c r="E39739" t="s">
        <v>29</v>
      </c>
      <c r="F39739" s="4">
        <v>5125.7265178052421</v>
      </c>
    </row>
    <row r="39740" spans="1:6" x14ac:dyDescent="0.3">
      <c r="A39740" t="s">
        <v>14</v>
      </c>
      <c r="B39740" t="s">
        <v>164</v>
      </c>
      <c r="C39740">
        <v>2028</v>
      </c>
      <c r="D39740" t="s">
        <v>38</v>
      </c>
      <c r="E39740" t="s">
        <v>30</v>
      </c>
      <c r="F39740" s="4">
        <v>4653.117553328073</v>
      </c>
    </row>
    <row r="39741" spans="1:6" x14ac:dyDescent="0.3">
      <c r="A39741" t="s">
        <v>14</v>
      </c>
      <c r="B39741" t="s">
        <v>164</v>
      </c>
      <c r="C39741">
        <v>2028</v>
      </c>
      <c r="D39741" t="s">
        <v>38</v>
      </c>
      <c r="E39741" t="s">
        <v>31</v>
      </c>
      <c r="F39741" s="4">
        <v>4197.3114504138994</v>
      </c>
    </row>
    <row r="39742" spans="1:6" x14ac:dyDescent="0.3">
      <c r="A39742" t="s">
        <v>14</v>
      </c>
      <c r="B39742" t="s">
        <v>164</v>
      </c>
      <c r="C39742">
        <v>2028</v>
      </c>
      <c r="D39742" t="s">
        <v>38</v>
      </c>
      <c r="E39742" t="s">
        <v>32</v>
      </c>
      <c r="F39742" s="4">
        <v>3018.304251976554</v>
      </c>
    </row>
    <row r="39743" spans="1:6" x14ac:dyDescent="0.3">
      <c r="A39743" t="s">
        <v>14</v>
      </c>
      <c r="B39743" t="s">
        <v>164</v>
      </c>
      <c r="C39743">
        <v>2028</v>
      </c>
      <c r="D39743" t="s">
        <v>38</v>
      </c>
      <c r="E39743" t="s">
        <v>33</v>
      </c>
      <c r="F39743" s="4">
        <v>2048.1642986872262</v>
      </c>
    </row>
    <row r="39744" spans="1:6" x14ac:dyDescent="0.3">
      <c r="A39744" t="s">
        <v>14</v>
      </c>
      <c r="B39744" t="s">
        <v>164</v>
      </c>
      <c r="C39744">
        <v>2028</v>
      </c>
      <c r="D39744" t="s">
        <v>38</v>
      </c>
      <c r="E39744" t="s">
        <v>34</v>
      </c>
      <c r="F39744" s="4">
        <v>1310.1519145085449</v>
      </c>
    </row>
    <row r="39745" spans="1:6" x14ac:dyDescent="0.3">
      <c r="A39745" t="s">
        <v>14</v>
      </c>
      <c r="B39745" t="s">
        <v>164</v>
      </c>
      <c r="C39745">
        <v>2028</v>
      </c>
      <c r="D39745" t="s">
        <v>38</v>
      </c>
      <c r="E39745" t="s">
        <v>35</v>
      </c>
      <c r="F39745" s="4">
        <v>918.5550910279477</v>
      </c>
    </row>
    <row r="39746" spans="1:6" x14ac:dyDescent="0.3">
      <c r="A39746" t="s">
        <v>14</v>
      </c>
      <c r="B39746" t="s">
        <v>164</v>
      </c>
      <c r="C39746">
        <v>2029</v>
      </c>
      <c r="D39746" t="s">
        <v>37</v>
      </c>
      <c r="E39746" t="s">
        <v>17</v>
      </c>
      <c r="F39746" s="4">
        <v>3367.37394808607</v>
      </c>
    </row>
    <row r="39747" spans="1:6" x14ac:dyDescent="0.3">
      <c r="A39747" t="s">
        <v>14</v>
      </c>
      <c r="B39747" t="s">
        <v>164</v>
      </c>
      <c r="C39747">
        <v>2029</v>
      </c>
      <c r="D39747" t="s">
        <v>37</v>
      </c>
      <c r="E39747" t="s">
        <v>19</v>
      </c>
      <c r="F39747" s="4">
        <v>2776.2140825289098</v>
      </c>
    </row>
    <row r="39748" spans="1:6" x14ac:dyDescent="0.3">
      <c r="A39748" t="s">
        <v>14</v>
      </c>
      <c r="B39748" t="s">
        <v>164</v>
      </c>
      <c r="C39748">
        <v>2029</v>
      </c>
      <c r="D39748" t="s">
        <v>37</v>
      </c>
      <c r="E39748" t="s">
        <v>20</v>
      </c>
      <c r="F39748" s="4">
        <v>2234.8999458040612</v>
      </c>
    </row>
    <row r="39749" spans="1:6" x14ac:dyDescent="0.3">
      <c r="A39749" t="s">
        <v>14</v>
      </c>
      <c r="B39749" t="s">
        <v>164</v>
      </c>
      <c r="C39749">
        <v>2029</v>
      </c>
      <c r="D39749" t="s">
        <v>37</v>
      </c>
      <c r="E39749" t="s">
        <v>21</v>
      </c>
      <c r="F39749" s="4">
        <v>2068.889661063939</v>
      </c>
    </row>
    <row r="39750" spans="1:6" x14ac:dyDescent="0.3">
      <c r="A39750" t="s">
        <v>14</v>
      </c>
      <c r="B39750" t="s">
        <v>164</v>
      </c>
      <c r="C39750">
        <v>2029</v>
      </c>
      <c r="D39750" t="s">
        <v>37</v>
      </c>
      <c r="E39750" t="s">
        <v>22</v>
      </c>
      <c r="F39750" s="4">
        <v>2814.2384809943819</v>
      </c>
    </row>
    <row r="39751" spans="1:6" x14ac:dyDescent="0.3">
      <c r="A39751" t="s">
        <v>14</v>
      </c>
      <c r="B39751" t="s">
        <v>164</v>
      </c>
      <c r="C39751">
        <v>2029</v>
      </c>
      <c r="D39751" t="s">
        <v>37</v>
      </c>
      <c r="E39751" t="s">
        <v>23</v>
      </c>
      <c r="F39751" s="4">
        <v>3401.169753389478</v>
      </c>
    </row>
    <row r="39752" spans="1:6" x14ac:dyDescent="0.3">
      <c r="A39752" t="s">
        <v>14</v>
      </c>
      <c r="B39752" t="s">
        <v>164</v>
      </c>
      <c r="C39752">
        <v>2029</v>
      </c>
      <c r="D39752" t="s">
        <v>37</v>
      </c>
      <c r="E39752" t="s">
        <v>24</v>
      </c>
      <c r="F39752" s="4">
        <v>3471.4304439803691</v>
      </c>
    </row>
    <row r="39753" spans="1:6" x14ac:dyDescent="0.3">
      <c r="A39753" t="s">
        <v>14</v>
      </c>
      <c r="B39753" t="s">
        <v>164</v>
      </c>
      <c r="C39753">
        <v>2029</v>
      </c>
      <c r="D39753" t="s">
        <v>37</v>
      </c>
      <c r="E39753" t="s">
        <v>25</v>
      </c>
      <c r="F39753" s="4">
        <v>3087.052953065835</v>
      </c>
    </row>
    <row r="39754" spans="1:6" x14ac:dyDescent="0.3">
      <c r="A39754" t="s">
        <v>14</v>
      </c>
      <c r="B39754" t="s">
        <v>164</v>
      </c>
      <c r="C39754">
        <v>2029</v>
      </c>
      <c r="D39754" t="s">
        <v>37</v>
      </c>
      <c r="E39754" t="s">
        <v>26</v>
      </c>
      <c r="F39754" s="4">
        <v>2667.5381182984061</v>
      </c>
    </row>
    <row r="39755" spans="1:6" x14ac:dyDescent="0.3">
      <c r="A39755" t="s">
        <v>14</v>
      </c>
      <c r="B39755" t="s">
        <v>164</v>
      </c>
      <c r="C39755">
        <v>2029</v>
      </c>
      <c r="D39755" t="s">
        <v>37</v>
      </c>
      <c r="E39755" t="s">
        <v>27</v>
      </c>
      <c r="F39755" s="4">
        <v>2323.4908957200969</v>
      </c>
    </row>
    <row r="39756" spans="1:6" x14ac:dyDescent="0.3">
      <c r="A39756" t="s">
        <v>14</v>
      </c>
      <c r="B39756" t="s">
        <v>164</v>
      </c>
      <c r="C39756">
        <v>2029</v>
      </c>
      <c r="D39756" t="s">
        <v>37</v>
      </c>
      <c r="E39756" t="s">
        <v>28</v>
      </c>
      <c r="F39756" s="4">
        <v>2108.3203425554511</v>
      </c>
    </row>
    <row r="39757" spans="1:6" x14ac:dyDescent="0.3">
      <c r="A39757" t="s">
        <v>14</v>
      </c>
      <c r="B39757" t="s">
        <v>164</v>
      </c>
      <c r="C39757">
        <v>2029</v>
      </c>
      <c r="D39757" t="s">
        <v>37</v>
      </c>
      <c r="E39757" t="s">
        <v>29</v>
      </c>
      <c r="F39757" s="4">
        <v>2393.8471904465318</v>
      </c>
    </row>
    <row r="39758" spans="1:6" x14ac:dyDescent="0.3">
      <c r="A39758" t="s">
        <v>14</v>
      </c>
      <c r="B39758" t="s">
        <v>164</v>
      </c>
      <c r="C39758">
        <v>2029</v>
      </c>
      <c r="D39758" t="s">
        <v>37</v>
      </c>
      <c r="E39758" t="s">
        <v>30</v>
      </c>
      <c r="F39758" s="4">
        <v>2224.5935797459538</v>
      </c>
    </row>
    <row r="39759" spans="1:6" x14ac:dyDescent="0.3">
      <c r="A39759" t="s">
        <v>14</v>
      </c>
      <c r="B39759" t="s">
        <v>164</v>
      </c>
      <c r="C39759">
        <v>2029</v>
      </c>
      <c r="D39759" t="s">
        <v>37</v>
      </c>
      <c r="E39759" t="s">
        <v>31</v>
      </c>
      <c r="F39759" s="4">
        <v>2011.2378046937311</v>
      </c>
    </row>
    <row r="39760" spans="1:6" x14ac:dyDescent="0.3">
      <c r="A39760" t="s">
        <v>14</v>
      </c>
      <c r="B39760" t="s">
        <v>164</v>
      </c>
      <c r="C39760">
        <v>2029</v>
      </c>
      <c r="D39760" t="s">
        <v>37</v>
      </c>
      <c r="E39760" t="s">
        <v>32</v>
      </c>
      <c r="F39760" s="4">
        <v>1474.429291562654</v>
      </c>
    </row>
    <row r="39761" spans="1:6" x14ac:dyDescent="0.3">
      <c r="A39761" t="s">
        <v>14</v>
      </c>
      <c r="B39761" t="s">
        <v>164</v>
      </c>
      <c r="C39761">
        <v>2029</v>
      </c>
      <c r="D39761" t="s">
        <v>37</v>
      </c>
      <c r="E39761" t="s">
        <v>33</v>
      </c>
      <c r="F39761" s="4">
        <v>963.13504564205755</v>
      </c>
    </row>
    <row r="39762" spans="1:6" x14ac:dyDescent="0.3">
      <c r="A39762" t="s">
        <v>14</v>
      </c>
      <c r="B39762" t="s">
        <v>164</v>
      </c>
      <c r="C39762">
        <v>2029</v>
      </c>
      <c r="D39762" t="s">
        <v>37</v>
      </c>
      <c r="E39762" t="s">
        <v>34</v>
      </c>
      <c r="F39762" s="4">
        <v>640.49893790804936</v>
      </c>
    </row>
    <row r="39763" spans="1:6" x14ac:dyDescent="0.3">
      <c r="A39763" t="s">
        <v>14</v>
      </c>
      <c r="B39763" t="s">
        <v>164</v>
      </c>
      <c r="C39763">
        <v>2029</v>
      </c>
      <c r="D39763" t="s">
        <v>37</v>
      </c>
      <c r="E39763" t="s">
        <v>35</v>
      </c>
      <c r="F39763" s="4">
        <v>504.5119139446598</v>
      </c>
    </row>
    <row r="39764" spans="1:6" x14ac:dyDescent="0.3">
      <c r="A39764" t="s">
        <v>14</v>
      </c>
      <c r="B39764" t="s">
        <v>164</v>
      </c>
      <c r="C39764">
        <v>2029</v>
      </c>
      <c r="D39764" t="s">
        <v>18</v>
      </c>
      <c r="E39764" t="s">
        <v>17</v>
      </c>
      <c r="F39764" s="4">
        <v>3578.6562832798741</v>
      </c>
    </row>
    <row r="39765" spans="1:6" x14ac:dyDescent="0.3">
      <c r="A39765" t="s">
        <v>14</v>
      </c>
      <c r="B39765" t="s">
        <v>164</v>
      </c>
      <c r="C39765">
        <v>2029</v>
      </c>
      <c r="D39765" t="s">
        <v>18</v>
      </c>
      <c r="E39765" t="s">
        <v>19</v>
      </c>
      <c r="F39765" s="4">
        <v>2935.6445318657888</v>
      </c>
    </row>
    <row r="39766" spans="1:6" x14ac:dyDescent="0.3">
      <c r="A39766" t="s">
        <v>14</v>
      </c>
      <c r="B39766" t="s">
        <v>164</v>
      </c>
      <c r="C39766">
        <v>2029</v>
      </c>
      <c r="D39766" t="s">
        <v>18</v>
      </c>
      <c r="E39766" t="s">
        <v>20</v>
      </c>
      <c r="F39766" s="4">
        <v>2322.12664544483</v>
      </c>
    </row>
    <row r="39767" spans="1:6" x14ac:dyDescent="0.3">
      <c r="A39767" t="s">
        <v>14</v>
      </c>
      <c r="B39767" t="s">
        <v>164</v>
      </c>
      <c r="C39767">
        <v>2029</v>
      </c>
      <c r="D39767" t="s">
        <v>18</v>
      </c>
      <c r="E39767" t="s">
        <v>21</v>
      </c>
      <c r="F39767" s="4">
        <v>2387.0280462378382</v>
      </c>
    </row>
    <row r="39768" spans="1:6" x14ac:dyDescent="0.3">
      <c r="A39768" t="s">
        <v>14</v>
      </c>
      <c r="B39768" t="s">
        <v>164</v>
      </c>
      <c r="C39768">
        <v>2029</v>
      </c>
      <c r="D39768" t="s">
        <v>18</v>
      </c>
      <c r="E39768" t="s">
        <v>22</v>
      </c>
      <c r="F39768" s="4">
        <v>2826.2376234406711</v>
      </c>
    </row>
    <row r="39769" spans="1:6" x14ac:dyDescent="0.3">
      <c r="A39769" t="s">
        <v>14</v>
      </c>
      <c r="B39769" t="s">
        <v>164</v>
      </c>
      <c r="C39769">
        <v>2029</v>
      </c>
      <c r="D39769" t="s">
        <v>18</v>
      </c>
      <c r="E39769" t="s">
        <v>23</v>
      </c>
      <c r="F39769" s="4">
        <v>3633.2916776419202</v>
      </c>
    </row>
    <row r="39770" spans="1:6" x14ac:dyDescent="0.3">
      <c r="A39770" t="s">
        <v>14</v>
      </c>
      <c r="B39770" t="s">
        <v>164</v>
      </c>
      <c r="C39770">
        <v>2029</v>
      </c>
      <c r="D39770" t="s">
        <v>18</v>
      </c>
      <c r="E39770" t="s">
        <v>24</v>
      </c>
      <c r="F39770" s="4">
        <v>3393.279629061381</v>
      </c>
    </row>
    <row r="39771" spans="1:6" x14ac:dyDescent="0.3">
      <c r="A39771" t="s">
        <v>14</v>
      </c>
      <c r="B39771" t="s">
        <v>164</v>
      </c>
      <c r="C39771">
        <v>2029</v>
      </c>
      <c r="D39771" t="s">
        <v>18</v>
      </c>
      <c r="E39771" t="s">
        <v>25</v>
      </c>
      <c r="F39771" s="4">
        <v>3005.9992517306268</v>
      </c>
    </row>
    <row r="39772" spans="1:6" x14ac:dyDescent="0.3">
      <c r="A39772" t="s">
        <v>14</v>
      </c>
      <c r="B39772" t="s">
        <v>164</v>
      </c>
      <c r="C39772">
        <v>2029</v>
      </c>
      <c r="D39772" t="s">
        <v>18</v>
      </c>
      <c r="E39772" t="s">
        <v>26</v>
      </c>
      <c r="F39772" s="4">
        <v>2829.1665449815218</v>
      </c>
    </row>
    <row r="39773" spans="1:6" x14ac:dyDescent="0.3">
      <c r="A39773" t="s">
        <v>14</v>
      </c>
      <c r="B39773" t="s">
        <v>164</v>
      </c>
      <c r="C39773">
        <v>2029</v>
      </c>
      <c r="D39773" t="s">
        <v>18</v>
      </c>
      <c r="E39773" t="s">
        <v>27</v>
      </c>
      <c r="F39773" s="4">
        <v>2634.2822179413429</v>
      </c>
    </row>
    <row r="39774" spans="1:6" x14ac:dyDescent="0.3">
      <c r="A39774" t="s">
        <v>14</v>
      </c>
      <c r="B39774" t="s">
        <v>164</v>
      </c>
      <c r="C39774">
        <v>2029</v>
      </c>
      <c r="D39774" t="s">
        <v>18</v>
      </c>
      <c r="E39774" t="s">
        <v>28</v>
      </c>
      <c r="F39774" s="4">
        <v>2483.3223867446682</v>
      </c>
    </row>
    <row r="39775" spans="1:6" x14ac:dyDescent="0.3">
      <c r="A39775" t="s">
        <v>14</v>
      </c>
      <c r="B39775" t="s">
        <v>164</v>
      </c>
      <c r="C39775">
        <v>2029</v>
      </c>
      <c r="D39775" t="s">
        <v>18</v>
      </c>
      <c r="E39775" t="s">
        <v>29</v>
      </c>
      <c r="F39775" s="4">
        <v>2613.2991600226751</v>
      </c>
    </row>
    <row r="39776" spans="1:6" x14ac:dyDescent="0.3">
      <c r="A39776" t="s">
        <v>14</v>
      </c>
      <c r="B39776" t="s">
        <v>164</v>
      </c>
      <c r="C39776">
        <v>2029</v>
      </c>
      <c r="D39776" t="s">
        <v>18</v>
      </c>
      <c r="E39776" t="s">
        <v>30</v>
      </c>
      <c r="F39776" s="4">
        <v>2401.9802166897498</v>
      </c>
    </row>
    <row r="39777" spans="1:6" x14ac:dyDescent="0.3">
      <c r="A39777" t="s">
        <v>14</v>
      </c>
      <c r="B39777" t="s">
        <v>164</v>
      </c>
      <c r="C39777">
        <v>2029</v>
      </c>
      <c r="D39777" t="s">
        <v>18</v>
      </c>
      <c r="E39777" t="s">
        <v>31</v>
      </c>
      <c r="F39777" s="4">
        <v>2198.1617237860341</v>
      </c>
    </row>
    <row r="39778" spans="1:6" x14ac:dyDescent="0.3">
      <c r="A39778" t="s">
        <v>14</v>
      </c>
      <c r="B39778" t="s">
        <v>164</v>
      </c>
      <c r="C39778">
        <v>2029</v>
      </c>
      <c r="D39778" t="s">
        <v>18</v>
      </c>
      <c r="E39778" t="s">
        <v>32</v>
      </c>
      <c r="F39778" s="4">
        <v>1713.0370354175179</v>
      </c>
    </row>
    <row r="39779" spans="1:6" x14ac:dyDescent="0.3">
      <c r="A39779" t="s">
        <v>14</v>
      </c>
      <c r="B39779" t="s">
        <v>164</v>
      </c>
      <c r="C39779">
        <v>2029</v>
      </c>
      <c r="D39779" t="s">
        <v>18</v>
      </c>
      <c r="E39779" t="s">
        <v>33</v>
      </c>
      <c r="F39779" s="4">
        <v>1101.8048586507259</v>
      </c>
    </row>
    <row r="39780" spans="1:6" x14ac:dyDescent="0.3">
      <c r="A39780" t="s">
        <v>14</v>
      </c>
      <c r="B39780" t="s">
        <v>164</v>
      </c>
      <c r="C39780">
        <v>2029</v>
      </c>
      <c r="D39780" t="s">
        <v>18</v>
      </c>
      <c r="E39780" t="s">
        <v>34</v>
      </c>
      <c r="F39780" s="4">
        <v>702.67402414229684</v>
      </c>
    </row>
    <row r="39781" spans="1:6" x14ac:dyDescent="0.3">
      <c r="A39781" t="s">
        <v>14</v>
      </c>
      <c r="B39781" t="s">
        <v>164</v>
      </c>
      <c r="C39781">
        <v>2029</v>
      </c>
      <c r="D39781" t="s">
        <v>18</v>
      </c>
      <c r="E39781" t="s">
        <v>35</v>
      </c>
      <c r="F39781" s="4">
        <v>460.16729437577811</v>
      </c>
    </row>
    <row r="39782" spans="1:6" x14ac:dyDescent="0.3">
      <c r="A39782" t="s">
        <v>14</v>
      </c>
      <c r="B39782" t="s">
        <v>164</v>
      </c>
      <c r="C39782">
        <v>2029</v>
      </c>
      <c r="D39782" t="s">
        <v>38</v>
      </c>
      <c r="E39782" t="s">
        <v>17</v>
      </c>
      <c r="F39782" s="4">
        <v>6946.030231365944</v>
      </c>
    </row>
    <row r="39783" spans="1:6" x14ac:dyDescent="0.3">
      <c r="A39783" t="s">
        <v>14</v>
      </c>
      <c r="B39783" t="s">
        <v>164</v>
      </c>
      <c r="C39783">
        <v>2029</v>
      </c>
      <c r="D39783" t="s">
        <v>38</v>
      </c>
      <c r="E39783" t="s">
        <v>19</v>
      </c>
      <c r="F39783" s="4">
        <v>5711.8586143946986</v>
      </c>
    </row>
    <row r="39784" spans="1:6" x14ac:dyDescent="0.3">
      <c r="A39784" t="s">
        <v>14</v>
      </c>
      <c r="B39784" t="s">
        <v>164</v>
      </c>
      <c r="C39784">
        <v>2029</v>
      </c>
      <c r="D39784" t="s">
        <v>38</v>
      </c>
      <c r="E39784" t="s">
        <v>20</v>
      </c>
      <c r="F39784" s="4">
        <v>4557.0265912488912</v>
      </c>
    </row>
    <row r="39785" spans="1:6" x14ac:dyDescent="0.3">
      <c r="A39785" t="s">
        <v>14</v>
      </c>
      <c r="B39785" t="s">
        <v>164</v>
      </c>
      <c r="C39785">
        <v>2029</v>
      </c>
      <c r="D39785" t="s">
        <v>38</v>
      </c>
      <c r="E39785" t="s">
        <v>21</v>
      </c>
      <c r="F39785" s="4">
        <v>4455.9177073017781</v>
      </c>
    </row>
    <row r="39786" spans="1:6" x14ac:dyDescent="0.3">
      <c r="A39786" t="s">
        <v>14</v>
      </c>
      <c r="B39786" t="s">
        <v>164</v>
      </c>
      <c r="C39786">
        <v>2029</v>
      </c>
      <c r="D39786" t="s">
        <v>38</v>
      </c>
      <c r="E39786" t="s">
        <v>22</v>
      </c>
      <c r="F39786" s="4">
        <v>5640.4761044350525</v>
      </c>
    </row>
    <row r="39787" spans="1:6" x14ac:dyDescent="0.3">
      <c r="A39787" t="s">
        <v>14</v>
      </c>
      <c r="B39787" t="s">
        <v>164</v>
      </c>
      <c r="C39787">
        <v>2029</v>
      </c>
      <c r="D39787" t="s">
        <v>38</v>
      </c>
      <c r="E39787" t="s">
        <v>23</v>
      </c>
      <c r="F39787" s="4">
        <v>7034.4614310313973</v>
      </c>
    </row>
    <row r="39788" spans="1:6" x14ac:dyDescent="0.3">
      <c r="A39788" t="s">
        <v>14</v>
      </c>
      <c r="B39788" t="s">
        <v>164</v>
      </c>
      <c r="C39788">
        <v>2029</v>
      </c>
      <c r="D39788" t="s">
        <v>38</v>
      </c>
      <c r="E39788" t="s">
        <v>24</v>
      </c>
      <c r="F39788" s="4">
        <v>6864.7100730417496</v>
      </c>
    </row>
    <row r="39789" spans="1:6" x14ac:dyDescent="0.3">
      <c r="A39789" t="s">
        <v>14</v>
      </c>
      <c r="B39789" t="s">
        <v>164</v>
      </c>
      <c r="C39789">
        <v>2029</v>
      </c>
      <c r="D39789" t="s">
        <v>38</v>
      </c>
      <c r="E39789" t="s">
        <v>25</v>
      </c>
      <c r="F39789" s="4">
        <v>6093.0522047964614</v>
      </c>
    </row>
    <row r="39790" spans="1:6" x14ac:dyDescent="0.3">
      <c r="A39790" t="s">
        <v>14</v>
      </c>
      <c r="B39790" t="s">
        <v>164</v>
      </c>
      <c r="C39790">
        <v>2029</v>
      </c>
      <c r="D39790" t="s">
        <v>38</v>
      </c>
      <c r="E39790" t="s">
        <v>26</v>
      </c>
      <c r="F39790" s="4">
        <v>5496.7046632799274</v>
      </c>
    </row>
    <row r="39791" spans="1:6" x14ac:dyDescent="0.3">
      <c r="A39791" t="s">
        <v>14</v>
      </c>
      <c r="B39791" t="s">
        <v>164</v>
      </c>
      <c r="C39791">
        <v>2029</v>
      </c>
      <c r="D39791" t="s">
        <v>38</v>
      </c>
      <c r="E39791" t="s">
        <v>27</v>
      </c>
      <c r="F39791" s="4">
        <v>4957.7731136614402</v>
      </c>
    </row>
    <row r="39792" spans="1:6" x14ac:dyDescent="0.3">
      <c r="A39792" t="s">
        <v>14</v>
      </c>
      <c r="B39792" t="s">
        <v>164</v>
      </c>
      <c r="C39792">
        <v>2029</v>
      </c>
      <c r="D39792" t="s">
        <v>38</v>
      </c>
      <c r="E39792" t="s">
        <v>28</v>
      </c>
      <c r="F39792" s="4">
        <v>4591.6427293001188</v>
      </c>
    </row>
    <row r="39793" spans="1:6" x14ac:dyDescent="0.3">
      <c r="A39793" t="s">
        <v>14</v>
      </c>
      <c r="B39793" t="s">
        <v>164</v>
      </c>
      <c r="C39793">
        <v>2029</v>
      </c>
      <c r="D39793" t="s">
        <v>38</v>
      </c>
      <c r="E39793" t="s">
        <v>29</v>
      </c>
      <c r="F39793" s="4">
        <v>5007.1463504692074</v>
      </c>
    </row>
    <row r="39794" spans="1:6" x14ac:dyDescent="0.3">
      <c r="A39794" t="s">
        <v>14</v>
      </c>
      <c r="B39794" t="s">
        <v>164</v>
      </c>
      <c r="C39794">
        <v>2029</v>
      </c>
      <c r="D39794" t="s">
        <v>38</v>
      </c>
      <c r="E39794" t="s">
        <v>30</v>
      </c>
      <c r="F39794" s="4">
        <v>4626.573796435704</v>
      </c>
    </row>
    <row r="39795" spans="1:6" x14ac:dyDescent="0.3">
      <c r="A39795" t="s">
        <v>14</v>
      </c>
      <c r="B39795" t="s">
        <v>164</v>
      </c>
      <c r="C39795">
        <v>2029</v>
      </c>
      <c r="D39795" t="s">
        <v>38</v>
      </c>
      <c r="E39795" t="s">
        <v>31</v>
      </c>
      <c r="F39795" s="4">
        <v>4209.3995284797638</v>
      </c>
    </row>
    <row r="39796" spans="1:6" x14ac:dyDescent="0.3">
      <c r="A39796" t="s">
        <v>14</v>
      </c>
      <c r="B39796" t="s">
        <v>164</v>
      </c>
      <c r="C39796">
        <v>2029</v>
      </c>
      <c r="D39796" t="s">
        <v>38</v>
      </c>
      <c r="E39796" t="s">
        <v>32</v>
      </c>
      <c r="F39796" s="4">
        <v>3187.4663269801722</v>
      </c>
    </row>
    <row r="39797" spans="1:6" x14ac:dyDescent="0.3">
      <c r="A39797" t="s">
        <v>14</v>
      </c>
      <c r="B39797" t="s">
        <v>164</v>
      </c>
      <c r="C39797">
        <v>2029</v>
      </c>
      <c r="D39797" t="s">
        <v>38</v>
      </c>
      <c r="E39797" t="s">
        <v>33</v>
      </c>
      <c r="F39797" s="4">
        <v>2064.939904292783</v>
      </c>
    </row>
    <row r="39798" spans="1:6" x14ac:dyDescent="0.3">
      <c r="A39798" t="s">
        <v>14</v>
      </c>
      <c r="B39798" t="s">
        <v>164</v>
      </c>
      <c r="C39798">
        <v>2029</v>
      </c>
      <c r="D39798" t="s">
        <v>38</v>
      </c>
      <c r="E39798" t="s">
        <v>34</v>
      </c>
      <c r="F39798" s="4">
        <v>1343.1729620503461</v>
      </c>
    </row>
    <row r="39799" spans="1:6" x14ac:dyDescent="0.3">
      <c r="A39799" t="s">
        <v>14</v>
      </c>
      <c r="B39799" t="s">
        <v>164</v>
      </c>
      <c r="C39799">
        <v>2029</v>
      </c>
      <c r="D39799" t="s">
        <v>38</v>
      </c>
      <c r="E39799" t="s">
        <v>35</v>
      </c>
      <c r="F39799" s="4">
        <v>964.67920832043797</v>
      </c>
    </row>
    <row r="39800" spans="1:6" x14ac:dyDescent="0.3">
      <c r="A39800" t="s">
        <v>14</v>
      </c>
      <c r="B39800" t="s">
        <v>164</v>
      </c>
      <c r="C39800">
        <v>2030</v>
      </c>
      <c r="D39800" t="s">
        <v>37</v>
      </c>
      <c r="E39800" t="s">
        <v>17</v>
      </c>
      <c r="F39800" s="4">
        <v>3400.2739773837939</v>
      </c>
    </row>
    <row r="39801" spans="1:6" x14ac:dyDescent="0.3">
      <c r="A39801" t="s">
        <v>14</v>
      </c>
      <c r="B39801" t="s">
        <v>164</v>
      </c>
      <c r="C39801">
        <v>2030</v>
      </c>
      <c r="D39801" t="s">
        <v>37</v>
      </c>
      <c r="E39801" t="s">
        <v>19</v>
      </c>
      <c r="F39801" s="4">
        <v>2825.936365702838</v>
      </c>
    </row>
    <row r="39802" spans="1:6" x14ac:dyDescent="0.3">
      <c r="A39802" t="s">
        <v>14</v>
      </c>
      <c r="B39802" t="s">
        <v>164</v>
      </c>
      <c r="C39802">
        <v>2030</v>
      </c>
      <c r="D39802" t="s">
        <v>37</v>
      </c>
      <c r="E39802" t="s">
        <v>20</v>
      </c>
      <c r="F39802" s="4">
        <v>2160.1739953183051</v>
      </c>
    </row>
    <row r="39803" spans="1:6" x14ac:dyDescent="0.3">
      <c r="A39803" t="s">
        <v>14</v>
      </c>
      <c r="B39803" t="s">
        <v>164</v>
      </c>
      <c r="C39803">
        <v>2030</v>
      </c>
      <c r="D39803" t="s">
        <v>37</v>
      </c>
      <c r="E39803" t="s">
        <v>21</v>
      </c>
      <c r="F39803" s="4">
        <v>2027.190880474167</v>
      </c>
    </row>
    <row r="39804" spans="1:6" x14ac:dyDescent="0.3">
      <c r="A39804" t="s">
        <v>14</v>
      </c>
      <c r="B39804" t="s">
        <v>164</v>
      </c>
      <c r="C39804">
        <v>2030</v>
      </c>
      <c r="D39804" t="s">
        <v>37</v>
      </c>
      <c r="E39804" t="s">
        <v>22</v>
      </c>
      <c r="F39804" s="4">
        <v>2828.1290228640551</v>
      </c>
    </row>
    <row r="39805" spans="1:6" x14ac:dyDescent="0.3">
      <c r="A39805" t="s">
        <v>14</v>
      </c>
      <c r="B39805" t="s">
        <v>164</v>
      </c>
      <c r="C39805">
        <v>2030</v>
      </c>
      <c r="D39805" t="s">
        <v>37</v>
      </c>
      <c r="E39805" t="s">
        <v>23</v>
      </c>
      <c r="F39805" s="4">
        <v>3392.9248274792239</v>
      </c>
    </row>
    <row r="39806" spans="1:6" x14ac:dyDescent="0.3">
      <c r="A39806" t="s">
        <v>14</v>
      </c>
      <c r="B39806" t="s">
        <v>164</v>
      </c>
      <c r="C39806">
        <v>2030</v>
      </c>
      <c r="D39806" t="s">
        <v>37</v>
      </c>
      <c r="E39806" t="s">
        <v>24</v>
      </c>
      <c r="F39806" s="4">
        <v>3493.3908729740701</v>
      </c>
    </row>
    <row r="39807" spans="1:6" x14ac:dyDescent="0.3">
      <c r="A39807" t="s">
        <v>14</v>
      </c>
      <c r="B39807" t="s">
        <v>164</v>
      </c>
      <c r="C39807">
        <v>2030</v>
      </c>
      <c r="D39807" t="s">
        <v>37</v>
      </c>
      <c r="E39807" t="s">
        <v>25</v>
      </c>
      <c r="F39807" s="4">
        <v>3114.229086404569</v>
      </c>
    </row>
    <row r="39808" spans="1:6" x14ac:dyDescent="0.3">
      <c r="A39808" t="s">
        <v>14</v>
      </c>
      <c r="B39808" t="s">
        <v>164</v>
      </c>
      <c r="C39808">
        <v>2030</v>
      </c>
      <c r="D39808" t="s">
        <v>37</v>
      </c>
      <c r="E39808" t="s">
        <v>26</v>
      </c>
      <c r="F39808" s="4">
        <v>2691.7477838464551</v>
      </c>
    </row>
    <row r="39809" spans="1:6" x14ac:dyDescent="0.3">
      <c r="A39809" t="s">
        <v>14</v>
      </c>
      <c r="B39809" t="s">
        <v>164</v>
      </c>
      <c r="C39809">
        <v>2030</v>
      </c>
      <c r="D39809" t="s">
        <v>37</v>
      </c>
      <c r="E39809" t="s">
        <v>27</v>
      </c>
      <c r="F39809" s="4">
        <v>2370.538958903991</v>
      </c>
    </row>
    <row r="39810" spans="1:6" x14ac:dyDescent="0.3">
      <c r="A39810" t="s">
        <v>14</v>
      </c>
      <c r="B39810" t="s">
        <v>164</v>
      </c>
      <c r="C39810">
        <v>2030</v>
      </c>
      <c r="D39810" t="s">
        <v>37</v>
      </c>
      <c r="E39810" t="s">
        <v>28</v>
      </c>
      <c r="F39810" s="4">
        <v>2076.8559695487802</v>
      </c>
    </row>
    <row r="39811" spans="1:6" x14ac:dyDescent="0.3">
      <c r="A39811" t="s">
        <v>14</v>
      </c>
      <c r="B39811" t="s">
        <v>164</v>
      </c>
      <c r="C39811">
        <v>2030</v>
      </c>
      <c r="D39811" t="s">
        <v>37</v>
      </c>
      <c r="E39811" t="s">
        <v>29</v>
      </c>
      <c r="F39811" s="4">
        <v>2349.141331908882</v>
      </c>
    </row>
    <row r="39812" spans="1:6" x14ac:dyDescent="0.3">
      <c r="A39812" t="s">
        <v>14</v>
      </c>
      <c r="B39812" t="s">
        <v>164</v>
      </c>
      <c r="C39812">
        <v>2030</v>
      </c>
      <c r="D39812" t="s">
        <v>37</v>
      </c>
      <c r="E39812" t="s">
        <v>30</v>
      </c>
      <c r="F39812" s="4">
        <v>2214.8319959517848</v>
      </c>
    </row>
    <row r="39813" spans="1:6" x14ac:dyDescent="0.3">
      <c r="A39813" t="s">
        <v>14</v>
      </c>
      <c r="B39813" t="s">
        <v>164</v>
      </c>
      <c r="C39813">
        <v>2030</v>
      </c>
      <c r="D39813" t="s">
        <v>37</v>
      </c>
      <c r="E39813" t="s">
        <v>31</v>
      </c>
      <c r="F39813" s="4">
        <v>2019.4083611700869</v>
      </c>
    </row>
    <row r="39814" spans="1:6" x14ac:dyDescent="0.3">
      <c r="A39814" t="s">
        <v>14</v>
      </c>
      <c r="B39814" t="s">
        <v>164</v>
      </c>
      <c r="C39814">
        <v>2030</v>
      </c>
      <c r="D39814" t="s">
        <v>37</v>
      </c>
      <c r="E39814" t="s">
        <v>32</v>
      </c>
      <c r="F39814" s="4">
        <v>1515.5889115682171</v>
      </c>
    </row>
    <row r="39815" spans="1:6" x14ac:dyDescent="0.3">
      <c r="A39815" t="s">
        <v>14</v>
      </c>
      <c r="B39815" t="s">
        <v>164</v>
      </c>
      <c r="C39815">
        <v>2030</v>
      </c>
      <c r="D39815" t="s">
        <v>37</v>
      </c>
      <c r="E39815" t="s">
        <v>33</v>
      </c>
      <c r="F39815" s="4">
        <v>984.96175350995395</v>
      </c>
    </row>
    <row r="39816" spans="1:6" x14ac:dyDescent="0.3">
      <c r="A39816" t="s">
        <v>14</v>
      </c>
      <c r="B39816" t="s">
        <v>164</v>
      </c>
      <c r="C39816">
        <v>2030</v>
      </c>
      <c r="D39816" t="s">
        <v>37</v>
      </c>
      <c r="E39816" t="s">
        <v>34</v>
      </c>
      <c r="F39816" s="4">
        <v>664.80673973873468</v>
      </c>
    </row>
    <row r="39817" spans="1:6" x14ac:dyDescent="0.3">
      <c r="A39817" t="s">
        <v>14</v>
      </c>
      <c r="B39817" t="s">
        <v>164</v>
      </c>
      <c r="C39817">
        <v>2030</v>
      </c>
      <c r="D39817" t="s">
        <v>37</v>
      </c>
      <c r="E39817" t="s">
        <v>35</v>
      </c>
      <c r="F39817" s="4">
        <v>525.77140801300845</v>
      </c>
    </row>
    <row r="39818" spans="1:6" x14ac:dyDescent="0.3">
      <c r="A39818" t="s">
        <v>14</v>
      </c>
      <c r="B39818" t="s">
        <v>164</v>
      </c>
      <c r="C39818">
        <v>2030</v>
      </c>
      <c r="D39818" t="s">
        <v>18</v>
      </c>
      <c r="E39818" t="s">
        <v>17</v>
      </c>
      <c r="F39818" s="4">
        <v>3614.7850398314158</v>
      </c>
    </row>
    <row r="39819" spans="1:6" x14ac:dyDescent="0.3">
      <c r="A39819" t="s">
        <v>14</v>
      </c>
      <c r="B39819" t="s">
        <v>164</v>
      </c>
      <c r="C39819">
        <v>2030</v>
      </c>
      <c r="D39819" t="s">
        <v>18</v>
      </c>
      <c r="E39819" t="s">
        <v>19</v>
      </c>
      <c r="F39819" s="4">
        <v>2950.5992379407321</v>
      </c>
    </row>
    <row r="39820" spans="1:6" x14ac:dyDescent="0.3">
      <c r="A39820" t="s">
        <v>14</v>
      </c>
      <c r="B39820" t="s">
        <v>164</v>
      </c>
      <c r="C39820">
        <v>2030</v>
      </c>
      <c r="D39820" t="s">
        <v>18</v>
      </c>
      <c r="E39820" t="s">
        <v>20</v>
      </c>
      <c r="F39820" s="4">
        <v>2294.9461180452099</v>
      </c>
    </row>
    <row r="39821" spans="1:6" x14ac:dyDescent="0.3">
      <c r="A39821" t="s">
        <v>14</v>
      </c>
      <c r="B39821" t="s">
        <v>164</v>
      </c>
      <c r="C39821">
        <v>2030</v>
      </c>
      <c r="D39821" t="s">
        <v>18</v>
      </c>
      <c r="E39821" t="s">
        <v>21</v>
      </c>
      <c r="F39821" s="4">
        <v>2319.0251246017938</v>
      </c>
    </row>
    <row r="39822" spans="1:6" x14ac:dyDescent="0.3">
      <c r="A39822" t="s">
        <v>14</v>
      </c>
      <c r="B39822" t="s">
        <v>164</v>
      </c>
      <c r="C39822">
        <v>2030</v>
      </c>
      <c r="D39822" t="s">
        <v>18</v>
      </c>
      <c r="E39822" t="s">
        <v>22</v>
      </c>
      <c r="F39822" s="4">
        <v>2840.6782173639981</v>
      </c>
    </row>
    <row r="39823" spans="1:6" x14ac:dyDescent="0.3">
      <c r="A39823" t="s">
        <v>14</v>
      </c>
      <c r="B39823" t="s">
        <v>164</v>
      </c>
      <c r="C39823">
        <v>2030</v>
      </c>
      <c r="D39823" t="s">
        <v>18</v>
      </c>
      <c r="E39823" t="s">
        <v>23</v>
      </c>
      <c r="F39823" s="4">
        <v>3608.3574975889942</v>
      </c>
    </row>
    <row r="39824" spans="1:6" x14ac:dyDescent="0.3">
      <c r="A39824" t="s">
        <v>14</v>
      </c>
      <c r="B39824" t="s">
        <v>164</v>
      </c>
      <c r="C39824">
        <v>2030</v>
      </c>
      <c r="D39824" t="s">
        <v>18</v>
      </c>
      <c r="E39824" t="s">
        <v>24</v>
      </c>
      <c r="F39824" s="4">
        <v>3425.3285804652151</v>
      </c>
    </row>
    <row r="39825" spans="1:6" x14ac:dyDescent="0.3">
      <c r="A39825" t="s">
        <v>14</v>
      </c>
      <c r="B39825" t="s">
        <v>164</v>
      </c>
      <c r="C39825">
        <v>2030</v>
      </c>
      <c r="D39825" t="s">
        <v>18</v>
      </c>
      <c r="E39825" t="s">
        <v>25</v>
      </c>
      <c r="F39825" s="4">
        <v>3006.6338490856479</v>
      </c>
    </row>
    <row r="39826" spans="1:6" x14ac:dyDescent="0.3">
      <c r="A39826" t="s">
        <v>14</v>
      </c>
      <c r="B39826" t="s">
        <v>164</v>
      </c>
      <c r="C39826">
        <v>2030</v>
      </c>
      <c r="D39826" t="s">
        <v>18</v>
      </c>
      <c r="E39826" t="s">
        <v>26</v>
      </c>
      <c r="F39826" s="4">
        <v>2839.5891164432128</v>
      </c>
    </row>
    <row r="39827" spans="1:6" x14ac:dyDescent="0.3">
      <c r="A39827" t="s">
        <v>14</v>
      </c>
      <c r="B39827" t="s">
        <v>164</v>
      </c>
      <c r="C39827">
        <v>2030</v>
      </c>
      <c r="D39827" t="s">
        <v>18</v>
      </c>
      <c r="E39827" t="s">
        <v>27</v>
      </c>
      <c r="F39827" s="4">
        <v>2676.2898076347451</v>
      </c>
    </row>
    <row r="39828" spans="1:6" x14ac:dyDescent="0.3">
      <c r="A39828" t="s">
        <v>14</v>
      </c>
      <c r="B39828" t="s">
        <v>164</v>
      </c>
      <c r="C39828">
        <v>2030</v>
      </c>
      <c r="D39828" t="s">
        <v>18</v>
      </c>
      <c r="E39828" t="s">
        <v>28</v>
      </c>
      <c r="F39828" s="4">
        <v>2467.8896937198392</v>
      </c>
    </row>
    <row r="39829" spans="1:6" x14ac:dyDescent="0.3">
      <c r="A39829" t="s">
        <v>14</v>
      </c>
      <c r="B39829" t="s">
        <v>164</v>
      </c>
      <c r="C39829">
        <v>2030</v>
      </c>
      <c r="D39829" t="s">
        <v>18</v>
      </c>
      <c r="E39829" t="s">
        <v>29</v>
      </c>
      <c r="F39829" s="4">
        <v>2588.4152909217578</v>
      </c>
    </row>
    <row r="39830" spans="1:6" x14ac:dyDescent="0.3">
      <c r="A39830" t="s">
        <v>14</v>
      </c>
      <c r="B39830" t="s">
        <v>164</v>
      </c>
      <c r="C39830">
        <v>2030</v>
      </c>
      <c r="D39830" t="s">
        <v>18</v>
      </c>
      <c r="E39830" t="s">
        <v>30</v>
      </c>
      <c r="F39830" s="4">
        <v>2381.3996515118142</v>
      </c>
    </row>
    <row r="39831" spans="1:6" x14ac:dyDescent="0.3">
      <c r="A39831" t="s">
        <v>14</v>
      </c>
      <c r="B39831" t="s">
        <v>164</v>
      </c>
      <c r="C39831">
        <v>2030</v>
      </c>
      <c r="D39831" t="s">
        <v>18</v>
      </c>
      <c r="E39831" t="s">
        <v>31</v>
      </c>
      <c r="F39831" s="4">
        <v>2203.2023702807119</v>
      </c>
    </row>
    <row r="39832" spans="1:6" x14ac:dyDescent="0.3">
      <c r="A39832" t="s">
        <v>14</v>
      </c>
      <c r="B39832" t="s">
        <v>164</v>
      </c>
      <c r="C39832">
        <v>2030</v>
      </c>
      <c r="D39832" t="s">
        <v>18</v>
      </c>
      <c r="E39832" t="s">
        <v>32</v>
      </c>
      <c r="F39832" s="4">
        <v>1738.7551753114151</v>
      </c>
    </row>
    <row r="39833" spans="1:6" x14ac:dyDescent="0.3">
      <c r="A39833" t="s">
        <v>14</v>
      </c>
      <c r="B39833" t="s">
        <v>164</v>
      </c>
      <c r="C39833">
        <v>2030</v>
      </c>
      <c r="D39833" t="s">
        <v>18</v>
      </c>
      <c r="E39833" t="s">
        <v>33</v>
      </c>
      <c r="F39833" s="4">
        <v>1137.5116073653139</v>
      </c>
    </row>
    <row r="39834" spans="1:6" x14ac:dyDescent="0.3">
      <c r="A39834" t="s">
        <v>14</v>
      </c>
      <c r="B39834" t="s">
        <v>164</v>
      </c>
      <c r="C39834">
        <v>2030</v>
      </c>
      <c r="D39834" t="s">
        <v>18</v>
      </c>
      <c r="E39834" t="s">
        <v>34</v>
      </c>
      <c r="F39834" s="4">
        <v>720.71892760630715</v>
      </c>
    </row>
    <row r="39835" spans="1:6" x14ac:dyDescent="0.3">
      <c r="A39835" t="s">
        <v>14</v>
      </c>
      <c r="B39835" t="s">
        <v>164</v>
      </c>
      <c r="C39835">
        <v>2030</v>
      </c>
      <c r="D39835" t="s">
        <v>18</v>
      </c>
      <c r="E39835" t="s">
        <v>35</v>
      </c>
      <c r="F39835" s="4">
        <v>489.36821818901859</v>
      </c>
    </row>
    <row r="39836" spans="1:6" x14ac:dyDescent="0.3">
      <c r="A39836" t="s">
        <v>14</v>
      </c>
      <c r="B39836" t="s">
        <v>164</v>
      </c>
      <c r="C39836">
        <v>2030</v>
      </c>
      <c r="D39836" t="s">
        <v>38</v>
      </c>
      <c r="E39836" t="s">
        <v>17</v>
      </c>
      <c r="F39836" s="4">
        <v>7015.0590172152097</v>
      </c>
    </row>
    <row r="39837" spans="1:6" x14ac:dyDescent="0.3">
      <c r="A39837" t="s">
        <v>14</v>
      </c>
      <c r="B39837" t="s">
        <v>164</v>
      </c>
      <c r="C39837">
        <v>2030</v>
      </c>
      <c r="D39837" t="s">
        <v>38</v>
      </c>
      <c r="E39837" t="s">
        <v>19</v>
      </c>
      <c r="F39837" s="4">
        <v>5776.5356036435696</v>
      </c>
    </row>
    <row r="39838" spans="1:6" x14ac:dyDescent="0.3">
      <c r="A39838" t="s">
        <v>14</v>
      </c>
      <c r="B39838" t="s">
        <v>164</v>
      </c>
      <c r="C39838">
        <v>2030</v>
      </c>
      <c r="D39838" t="s">
        <v>38</v>
      </c>
      <c r="E39838" t="s">
        <v>20</v>
      </c>
      <c r="F39838" s="4">
        <v>4455.120113363515</v>
      </c>
    </row>
    <row r="39839" spans="1:6" x14ac:dyDescent="0.3">
      <c r="A39839" t="s">
        <v>14</v>
      </c>
      <c r="B39839" t="s">
        <v>164</v>
      </c>
      <c r="C39839">
        <v>2030</v>
      </c>
      <c r="D39839" t="s">
        <v>38</v>
      </c>
      <c r="E39839" t="s">
        <v>21</v>
      </c>
      <c r="F39839" s="4">
        <v>4346.2160050759612</v>
      </c>
    </row>
    <row r="39840" spans="1:6" x14ac:dyDescent="0.3">
      <c r="A39840" t="s">
        <v>14</v>
      </c>
      <c r="B39840" t="s">
        <v>164</v>
      </c>
      <c r="C39840">
        <v>2030</v>
      </c>
      <c r="D39840" t="s">
        <v>38</v>
      </c>
      <c r="E39840" t="s">
        <v>22</v>
      </c>
      <c r="F39840" s="4">
        <v>5668.8072402280523</v>
      </c>
    </row>
    <row r="39841" spans="1:6" x14ac:dyDescent="0.3">
      <c r="A39841" t="s">
        <v>14</v>
      </c>
      <c r="B39841" t="s">
        <v>164</v>
      </c>
      <c r="C39841">
        <v>2030</v>
      </c>
      <c r="D39841" t="s">
        <v>38</v>
      </c>
      <c r="E39841" t="s">
        <v>23</v>
      </c>
      <c r="F39841" s="4">
        <v>7001.2823250682186</v>
      </c>
    </row>
    <row r="39842" spans="1:6" x14ac:dyDescent="0.3">
      <c r="A39842" t="s">
        <v>14</v>
      </c>
      <c r="B39842" t="s">
        <v>164</v>
      </c>
      <c r="C39842">
        <v>2030</v>
      </c>
      <c r="D39842" t="s">
        <v>38</v>
      </c>
      <c r="E39842" t="s">
        <v>24</v>
      </c>
      <c r="F39842" s="4">
        <v>6918.7194534392847</v>
      </c>
    </row>
    <row r="39843" spans="1:6" x14ac:dyDescent="0.3">
      <c r="A39843" t="s">
        <v>14</v>
      </c>
      <c r="B39843" t="s">
        <v>164</v>
      </c>
      <c r="C39843">
        <v>2030</v>
      </c>
      <c r="D39843" t="s">
        <v>38</v>
      </c>
      <c r="E39843" t="s">
        <v>25</v>
      </c>
      <c r="F39843" s="4">
        <v>6120.8629354902168</v>
      </c>
    </row>
    <row r="39844" spans="1:6" x14ac:dyDescent="0.3">
      <c r="A39844" t="s">
        <v>14</v>
      </c>
      <c r="B39844" t="s">
        <v>164</v>
      </c>
      <c r="C39844">
        <v>2030</v>
      </c>
      <c r="D39844" t="s">
        <v>38</v>
      </c>
      <c r="E39844" t="s">
        <v>26</v>
      </c>
      <c r="F39844" s="4">
        <v>5531.3369002896688</v>
      </c>
    </row>
    <row r="39845" spans="1:6" x14ac:dyDescent="0.3">
      <c r="A39845" t="s">
        <v>14</v>
      </c>
      <c r="B39845" t="s">
        <v>164</v>
      </c>
      <c r="C39845">
        <v>2030</v>
      </c>
      <c r="D39845" t="s">
        <v>38</v>
      </c>
      <c r="E39845" t="s">
        <v>27</v>
      </c>
      <c r="F39845" s="4">
        <v>5046.8287665387361</v>
      </c>
    </row>
    <row r="39846" spans="1:6" x14ac:dyDescent="0.3">
      <c r="A39846" t="s">
        <v>14</v>
      </c>
      <c r="B39846" t="s">
        <v>164</v>
      </c>
      <c r="C39846">
        <v>2030</v>
      </c>
      <c r="D39846" t="s">
        <v>38</v>
      </c>
      <c r="E39846" t="s">
        <v>28</v>
      </c>
      <c r="F39846" s="4">
        <v>4544.745663268619</v>
      </c>
    </row>
    <row r="39847" spans="1:6" x14ac:dyDescent="0.3">
      <c r="A39847" t="s">
        <v>14</v>
      </c>
      <c r="B39847" t="s">
        <v>164</v>
      </c>
      <c r="C39847">
        <v>2030</v>
      </c>
      <c r="D39847" t="s">
        <v>38</v>
      </c>
      <c r="E39847" t="s">
        <v>29</v>
      </c>
      <c r="F39847" s="4">
        <v>4937.5566228306398</v>
      </c>
    </row>
    <row r="39848" spans="1:6" x14ac:dyDescent="0.3">
      <c r="A39848" t="s">
        <v>14</v>
      </c>
      <c r="B39848" t="s">
        <v>164</v>
      </c>
      <c r="C39848">
        <v>2030</v>
      </c>
      <c r="D39848" t="s">
        <v>38</v>
      </c>
      <c r="E39848" t="s">
        <v>30</v>
      </c>
      <c r="F39848" s="4">
        <v>4596.2316474635991</v>
      </c>
    </row>
    <row r="39849" spans="1:6" x14ac:dyDescent="0.3">
      <c r="A39849" t="s">
        <v>14</v>
      </c>
      <c r="B39849" t="s">
        <v>164</v>
      </c>
      <c r="C39849">
        <v>2030</v>
      </c>
      <c r="D39849" t="s">
        <v>38</v>
      </c>
      <c r="E39849" t="s">
        <v>31</v>
      </c>
      <c r="F39849" s="4">
        <v>4222.610731450799</v>
      </c>
    </row>
    <row r="39850" spans="1:6" x14ac:dyDescent="0.3">
      <c r="A39850" t="s">
        <v>14</v>
      </c>
      <c r="B39850" t="s">
        <v>164</v>
      </c>
      <c r="C39850">
        <v>2030</v>
      </c>
      <c r="D39850" t="s">
        <v>38</v>
      </c>
      <c r="E39850" t="s">
        <v>32</v>
      </c>
      <c r="F39850" s="4">
        <v>3254.344086879632</v>
      </c>
    </row>
    <row r="39851" spans="1:6" x14ac:dyDescent="0.3">
      <c r="A39851" t="s">
        <v>14</v>
      </c>
      <c r="B39851" t="s">
        <v>164</v>
      </c>
      <c r="C39851">
        <v>2030</v>
      </c>
      <c r="D39851" t="s">
        <v>38</v>
      </c>
      <c r="E39851" t="s">
        <v>33</v>
      </c>
      <c r="F39851" s="4">
        <v>2122.473360875269</v>
      </c>
    </row>
    <row r="39852" spans="1:6" x14ac:dyDescent="0.3">
      <c r="A39852" t="s">
        <v>14</v>
      </c>
      <c r="B39852" t="s">
        <v>164</v>
      </c>
      <c r="C39852">
        <v>2030</v>
      </c>
      <c r="D39852" t="s">
        <v>38</v>
      </c>
      <c r="E39852" t="s">
        <v>34</v>
      </c>
      <c r="F39852" s="4">
        <v>1385.5256673450419</v>
      </c>
    </row>
    <row r="39853" spans="1:6" x14ac:dyDescent="0.3">
      <c r="A39853" t="s">
        <v>14</v>
      </c>
      <c r="B39853" t="s">
        <v>164</v>
      </c>
      <c r="C39853">
        <v>2030</v>
      </c>
      <c r="D39853" t="s">
        <v>38</v>
      </c>
      <c r="E39853" t="s">
        <v>35</v>
      </c>
      <c r="F39853" s="4">
        <v>1015.139626202027</v>
      </c>
    </row>
    <row r="39854" spans="1:6" x14ac:dyDescent="0.3">
      <c r="A39854" t="s">
        <v>14</v>
      </c>
      <c r="B39854" t="s">
        <v>164</v>
      </c>
      <c r="C39854">
        <v>2031</v>
      </c>
      <c r="D39854" t="s">
        <v>37</v>
      </c>
      <c r="E39854" t="s">
        <v>17</v>
      </c>
      <c r="F39854" s="4">
        <v>3429.4005416930222</v>
      </c>
    </row>
    <row r="39855" spans="1:6" x14ac:dyDescent="0.3">
      <c r="A39855" t="s">
        <v>14</v>
      </c>
      <c r="B39855" t="s">
        <v>164</v>
      </c>
      <c r="C39855">
        <v>2031</v>
      </c>
      <c r="D39855" t="s">
        <v>37</v>
      </c>
      <c r="E39855" t="s">
        <v>19</v>
      </c>
      <c r="F39855" s="4">
        <v>2876.9931004786322</v>
      </c>
    </row>
    <row r="39856" spans="1:6" x14ac:dyDescent="0.3">
      <c r="A39856" t="s">
        <v>14</v>
      </c>
      <c r="B39856" t="s">
        <v>164</v>
      </c>
      <c r="C39856">
        <v>2031</v>
      </c>
      <c r="D39856" t="s">
        <v>37</v>
      </c>
      <c r="E39856" t="s">
        <v>20</v>
      </c>
      <c r="F39856" s="4">
        <v>2111.1018727027822</v>
      </c>
    </row>
    <row r="39857" spans="1:6" x14ac:dyDescent="0.3">
      <c r="A39857" t="s">
        <v>14</v>
      </c>
      <c r="B39857" t="s">
        <v>164</v>
      </c>
      <c r="C39857">
        <v>2031</v>
      </c>
      <c r="D39857" t="s">
        <v>37</v>
      </c>
      <c r="E39857" t="s">
        <v>21</v>
      </c>
      <c r="F39857" s="4">
        <v>1976.472933770676</v>
      </c>
    </row>
    <row r="39858" spans="1:6" x14ac:dyDescent="0.3">
      <c r="A39858" t="s">
        <v>14</v>
      </c>
      <c r="B39858" t="s">
        <v>164</v>
      </c>
      <c r="C39858">
        <v>2031</v>
      </c>
      <c r="D39858" t="s">
        <v>37</v>
      </c>
      <c r="E39858" t="s">
        <v>22</v>
      </c>
      <c r="F39858" s="4">
        <v>2827.933222010895</v>
      </c>
    </row>
    <row r="39859" spans="1:6" x14ac:dyDescent="0.3">
      <c r="A39859" t="s">
        <v>14</v>
      </c>
      <c r="B39859" t="s">
        <v>164</v>
      </c>
      <c r="C39859">
        <v>2031</v>
      </c>
      <c r="D39859" t="s">
        <v>37</v>
      </c>
      <c r="E39859" t="s">
        <v>23</v>
      </c>
      <c r="F39859" s="4">
        <v>3388.8171555521831</v>
      </c>
    </row>
    <row r="39860" spans="1:6" x14ac:dyDescent="0.3">
      <c r="A39860" t="s">
        <v>14</v>
      </c>
      <c r="B39860" t="s">
        <v>164</v>
      </c>
      <c r="C39860">
        <v>2031</v>
      </c>
      <c r="D39860" t="s">
        <v>37</v>
      </c>
      <c r="E39860" t="s">
        <v>24</v>
      </c>
      <c r="F39860" s="4">
        <v>3526.3062180032148</v>
      </c>
    </row>
    <row r="39861" spans="1:6" x14ac:dyDescent="0.3">
      <c r="A39861" t="s">
        <v>14</v>
      </c>
      <c r="B39861" t="s">
        <v>164</v>
      </c>
      <c r="C39861">
        <v>2031</v>
      </c>
      <c r="D39861" t="s">
        <v>37</v>
      </c>
      <c r="E39861" t="s">
        <v>25</v>
      </c>
      <c r="F39861" s="4">
        <v>3121.3817336305979</v>
      </c>
    </row>
    <row r="39862" spans="1:6" x14ac:dyDescent="0.3">
      <c r="A39862" t="s">
        <v>14</v>
      </c>
      <c r="B39862" t="s">
        <v>164</v>
      </c>
      <c r="C39862">
        <v>2031</v>
      </c>
      <c r="D39862" t="s">
        <v>37</v>
      </c>
      <c r="E39862" t="s">
        <v>26</v>
      </c>
      <c r="F39862" s="4">
        <v>2702.6274346714122</v>
      </c>
    </row>
    <row r="39863" spans="1:6" x14ac:dyDescent="0.3">
      <c r="A39863" t="s">
        <v>14</v>
      </c>
      <c r="B39863" t="s">
        <v>164</v>
      </c>
      <c r="C39863">
        <v>2031</v>
      </c>
      <c r="D39863" t="s">
        <v>37</v>
      </c>
      <c r="E39863" t="s">
        <v>27</v>
      </c>
      <c r="F39863" s="4">
        <v>2404.353261583783</v>
      </c>
    </row>
    <row r="39864" spans="1:6" x14ac:dyDescent="0.3">
      <c r="A39864" t="s">
        <v>14</v>
      </c>
      <c r="B39864" t="s">
        <v>164</v>
      </c>
      <c r="C39864">
        <v>2031</v>
      </c>
      <c r="D39864" t="s">
        <v>37</v>
      </c>
      <c r="E39864" t="s">
        <v>28</v>
      </c>
      <c r="F39864" s="4">
        <v>2104.6743069500299</v>
      </c>
    </row>
    <row r="39865" spans="1:6" x14ac:dyDescent="0.3">
      <c r="A39865" t="s">
        <v>14</v>
      </c>
      <c r="B39865" t="s">
        <v>164</v>
      </c>
      <c r="C39865">
        <v>2031</v>
      </c>
      <c r="D39865" t="s">
        <v>37</v>
      </c>
      <c r="E39865" t="s">
        <v>29</v>
      </c>
      <c r="F39865" s="4">
        <v>2241.180013806475</v>
      </c>
    </row>
    <row r="39866" spans="1:6" x14ac:dyDescent="0.3">
      <c r="A39866" t="s">
        <v>14</v>
      </c>
      <c r="B39866" t="s">
        <v>164</v>
      </c>
      <c r="C39866">
        <v>2031</v>
      </c>
      <c r="D39866" t="s">
        <v>37</v>
      </c>
      <c r="E39866" t="s">
        <v>30</v>
      </c>
      <c r="F39866" s="4">
        <v>2216.932524945174</v>
      </c>
    </row>
    <row r="39867" spans="1:6" x14ac:dyDescent="0.3">
      <c r="A39867" t="s">
        <v>14</v>
      </c>
      <c r="B39867" t="s">
        <v>164</v>
      </c>
      <c r="C39867">
        <v>2031</v>
      </c>
      <c r="D39867" t="s">
        <v>37</v>
      </c>
      <c r="E39867" t="s">
        <v>31</v>
      </c>
      <c r="F39867" s="4">
        <v>1987.890948381317</v>
      </c>
    </row>
    <row r="39868" spans="1:6" x14ac:dyDescent="0.3">
      <c r="A39868" t="s">
        <v>14</v>
      </c>
      <c r="B39868" t="s">
        <v>164</v>
      </c>
      <c r="C39868">
        <v>2031</v>
      </c>
      <c r="D39868" t="s">
        <v>37</v>
      </c>
      <c r="E39868" t="s">
        <v>32</v>
      </c>
      <c r="F39868" s="4">
        <v>1594.1195264575749</v>
      </c>
    </row>
    <row r="39869" spans="1:6" x14ac:dyDescent="0.3">
      <c r="A39869" t="s">
        <v>14</v>
      </c>
      <c r="B39869" t="s">
        <v>164</v>
      </c>
      <c r="C39869">
        <v>2031</v>
      </c>
      <c r="D39869" t="s">
        <v>37</v>
      </c>
      <c r="E39869" t="s">
        <v>33</v>
      </c>
      <c r="F39869" s="4">
        <v>1031.3105443159529</v>
      </c>
    </row>
    <row r="39870" spans="1:6" x14ac:dyDescent="0.3">
      <c r="A39870" t="s">
        <v>14</v>
      </c>
      <c r="B39870" t="s">
        <v>164</v>
      </c>
      <c r="C39870">
        <v>2031</v>
      </c>
      <c r="D39870" t="s">
        <v>37</v>
      </c>
      <c r="E39870" t="s">
        <v>34</v>
      </c>
      <c r="F39870" s="4">
        <v>682.87703102443606</v>
      </c>
    </row>
    <row r="39871" spans="1:6" x14ac:dyDescent="0.3">
      <c r="A39871" t="s">
        <v>14</v>
      </c>
      <c r="B39871" t="s">
        <v>164</v>
      </c>
      <c r="C39871">
        <v>2031</v>
      </c>
      <c r="D39871" t="s">
        <v>37</v>
      </c>
      <c r="E39871" t="s">
        <v>35</v>
      </c>
      <c r="F39871" s="4">
        <v>550.87933966814626</v>
      </c>
    </row>
    <row r="39872" spans="1:6" x14ac:dyDescent="0.3">
      <c r="A39872" t="s">
        <v>14</v>
      </c>
      <c r="B39872" t="s">
        <v>164</v>
      </c>
      <c r="C39872">
        <v>2031</v>
      </c>
      <c r="D39872" t="s">
        <v>18</v>
      </c>
      <c r="E39872" t="s">
        <v>17</v>
      </c>
      <c r="F39872" s="4">
        <v>3646.7524152684882</v>
      </c>
    </row>
    <row r="39873" spans="1:6" x14ac:dyDescent="0.3">
      <c r="A39873" t="s">
        <v>14</v>
      </c>
      <c r="B39873" t="s">
        <v>164</v>
      </c>
      <c r="C39873">
        <v>2031</v>
      </c>
      <c r="D39873" t="s">
        <v>18</v>
      </c>
      <c r="E39873" t="s">
        <v>19</v>
      </c>
      <c r="F39873" s="4">
        <v>3014.9132461564031</v>
      </c>
    </row>
    <row r="39874" spans="1:6" x14ac:dyDescent="0.3">
      <c r="A39874" t="s">
        <v>14</v>
      </c>
      <c r="B39874" t="s">
        <v>164</v>
      </c>
      <c r="C39874">
        <v>2031</v>
      </c>
      <c r="D39874" t="s">
        <v>18</v>
      </c>
      <c r="E39874" t="s">
        <v>20</v>
      </c>
      <c r="F39874" s="4">
        <v>2234.0640750611019</v>
      </c>
    </row>
    <row r="39875" spans="1:6" x14ac:dyDescent="0.3">
      <c r="A39875" t="s">
        <v>14</v>
      </c>
      <c r="B39875" t="s">
        <v>164</v>
      </c>
      <c r="C39875">
        <v>2031</v>
      </c>
      <c r="D39875" t="s">
        <v>18</v>
      </c>
      <c r="E39875" t="s">
        <v>21</v>
      </c>
      <c r="F39875" s="4">
        <v>2254.728074536094</v>
      </c>
    </row>
    <row r="39876" spans="1:6" x14ac:dyDescent="0.3">
      <c r="A39876" t="s">
        <v>14</v>
      </c>
      <c r="B39876" t="s">
        <v>164</v>
      </c>
      <c r="C39876">
        <v>2031</v>
      </c>
      <c r="D39876" t="s">
        <v>18</v>
      </c>
      <c r="E39876" t="s">
        <v>22</v>
      </c>
      <c r="F39876" s="4">
        <v>2844.4228977477892</v>
      </c>
    </row>
    <row r="39877" spans="1:6" x14ac:dyDescent="0.3">
      <c r="A39877" t="s">
        <v>14</v>
      </c>
      <c r="B39877" t="s">
        <v>164</v>
      </c>
      <c r="C39877">
        <v>2031</v>
      </c>
      <c r="D39877" t="s">
        <v>18</v>
      </c>
      <c r="E39877" t="s">
        <v>23</v>
      </c>
      <c r="F39877" s="4">
        <v>3594.109226568326</v>
      </c>
    </row>
    <row r="39878" spans="1:6" x14ac:dyDescent="0.3">
      <c r="A39878" t="s">
        <v>14</v>
      </c>
      <c r="B39878" t="s">
        <v>164</v>
      </c>
      <c r="C39878">
        <v>2031</v>
      </c>
      <c r="D39878" t="s">
        <v>18</v>
      </c>
      <c r="E39878" t="s">
        <v>24</v>
      </c>
      <c r="F39878" s="4">
        <v>3438.7337107310009</v>
      </c>
    </row>
    <row r="39879" spans="1:6" x14ac:dyDescent="0.3">
      <c r="A39879" t="s">
        <v>14</v>
      </c>
      <c r="B39879" t="s">
        <v>164</v>
      </c>
      <c r="C39879">
        <v>2031</v>
      </c>
      <c r="D39879" t="s">
        <v>18</v>
      </c>
      <c r="E39879" t="s">
        <v>25</v>
      </c>
      <c r="F39879" s="4">
        <v>3026.2517866588719</v>
      </c>
    </row>
    <row r="39880" spans="1:6" x14ac:dyDescent="0.3">
      <c r="A39880" t="s">
        <v>14</v>
      </c>
      <c r="B39880" t="s">
        <v>164</v>
      </c>
      <c r="C39880">
        <v>2031</v>
      </c>
      <c r="D39880" t="s">
        <v>18</v>
      </c>
      <c r="E39880" t="s">
        <v>26</v>
      </c>
      <c r="F39880" s="4">
        <v>2823.6990287216408</v>
      </c>
    </row>
    <row r="39881" spans="1:6" x14ac:dyDescent="0.3">
      <c r="A39881" t="s">
        <v>14</v>
      </c>
      <c r="B39881" t="s">
        <v>164</v>
      </c>
      <c r="C39881">
        <v>2031</v>
      </c>
      <c r="D39881" t="s">
        <v>18</v>
      </c>
      <c r="E39881" t="s">
        <v>27</v>
      </c>
      <c r="F39881" s="4">
        <v>2718.2900934341392</v>
      </c>
    </row>
    <row r="39882" spans="1:6" x14ac:dyDescent="0.3">
      <c r="A39882" t="s">
        <v>14</v>
      </c>
      <c r="B39882" t="s">
        <v>164</v>
      </c>
      <c r="C39882">
        <v>2031</v>
      </c>
      <c r="D39882" t="s">
        <v>18</v>
      </c>
      <c r="E39882" t="s">
        <v>28</v>
      </c>
      <c r="F39882" s="4">
        <v>2490.759496526458</v>
      </c>
    </row>
    <row r="39883" spans="1:6" x14ac:dyDescent="0.3">
      <c r="A39883" t="s">
        <v>14</v>
      </c>
      <c r="B39883" t="s">
        <v>164</v>
      </c>
      <c r="C39883">
        <v>2031</v>
      </c>
      <c r="D39883" t="s">
        <v>18</v>
      </c>
      <c r="E39883" t="s">
        <v>29</v>
      </c>
      <c r="F39883" s="4">
        <v>2511.1092544589219</v>
      </c>
    </row>
    <row r="39884" spans="1:6" x14ac:dyDescent="0.3">
      <c r="A39884" t="s">
        <v>14</v>
      </c>
      <c r="B39884" t="s">
        <v>164</v>
      </c>
      <c r="C39884">
        <v>2031</v>
      </c>
      <c r="D39884" t="s">
        <v>18</v>
      </c>
      <c r="E39884" t="s">
        <v>30</v>
      </c>
      <c r="F39884" s="4">
        <v>2422.031371433628</v>
      </c>
    </row>
    <row r="39885" spans="1:6" x14ac:dyDescent="0.3">
      <c r="A39885" t="s">
        <v>14</v>
      </c>
      <c r="B39885" t="s">
        <v>164</v>
      </c>
      <c r="C39885">
        <v>2031</v>
      </c>
      <c r="D39885" t="s">
        <v>18</v>
      </c>
      <c r="E39885" t="s">
        <v>31</v>
      </c>
      <c r="F39885" s="4">
        <v>2184.308541981954</v>
      </c>
    </row>
    <row r="39886" spans="1:6" x14ac:dyDescent="0.3">
      <c r="A39886" t="s">
        <v>14</v>
      </c>
      <c r="B39886" t="s">
        <v>164</v>
      </c>
      <c r="C39886">
        <v>2031</v>
      </c>
      <c r="D39886" t="s">
        <v>18</v>
      </c>
      <c r="E39886" t="s">
        <v>32</v>
      </c>
      <c r="F39886" s="4">
        <v>1754.1995836504741</v>
      </c>
    </row>
    <row r="39887" spans="1:6" x14ac:dyDescent="0.3">
      <c r="A39887" t="s">
        <v>14</v>
      </c>
      <c r="B39887" t="s">
        <v>164</v>
      </c>
      <c r="C39887">
        <v>2031</v>
      </c>
      <c r="D39887" t="s">
        <v>18</v>
      </c>
      <c r="E39887" t="s">
        <v>33</v>
      </c>
      <c r="F39887" s="4">
        <v>1172.1942195528029</v>
      </c>
    </row>
    <row r="39888" spans="1:6" x14ac:dyDescent="0.3">
      <c r="A39888" t="s">
        <v>14</v>
      </c>
      <c r="B39888" t="s">
        <v>164</v>
      </c>
      <c r="C39888">
        <v>2031</v>
      </c>
      <c r="D39888" t="s">
        <v>18</v>
      </c>
      <c r="E39888" t="s">
        <v>34</v>
      </c>
      <c r="F39888" s="4">
        <v>748.14694994011938</v>
      </c>
    </row>
    <row r="39889" spans="1:6" x14ac:dyDescent="0.3">
      <c r="A39889" t="s">
        <v>14</v>
      </c>
      <c r="B39889" t="s">
        <v>164</v>
      </c>
      <c r="C39889">
        <v>2031</v>
      </c>
      <c r="D39889" t="s">
        <v>18</v>
      </c>
      <c r="E39889" t="s">
        <v>35</v>
      </c>
      <c r="F39889" s="4">
        <v>506.83253964469208</v>
      </c>
    </row>
    <row r="39890" spans="1:6" x14ac:dyDescent="0.3">
      <c r="A39890" t="s">
        <v>14</v>
      </c>
      <c r="B39890" t="s">
        <v>164</v>
      </c>
      <c r="C39890">
        <v>2031</v>
      </c>
      <c r="D39890" t="s">
        <v>38</v>
      </c>
      <c r="E39890" t="s">
        <v>17</v>
      </c>
      <c r="F39890" s="4">
        <v>7076.1529569615104</v>
      </c>
    </row>
    <row r="39891" spans="1:6" x14ac:dyDescent="0.3">
      <c r="A39891" t="s">
        <v>14</v>
      </c>
      <c r="B39891" t="s">
        <v>164</v>
      </c>
      <c r="C39891">
        <v>2031</v>
      </c>
      <c r="D39891" t="s">
        <v>38</v>
      </c>
      <c r="E39891" t="s">
        <v>19</v>
      </c>
      <c r="F39891" s="4">
        <v>5891.9063466350344</v>
      </c>
    </row>
    <row r="39892" spans="1:6" x14ac:dyDescent="0.3">
      <c r="A39892" t="s">
        <v>14</v>
      </c>
      <c r="B39892" t="s">
        <v>164</v>
      </c>
      <c r="C39892">
        <v>2031</v>
      </c>
      <c r="D39892" t="s">
        <v>38</v>
      </c>
      <c r="E39892" t="s">
        <v>20</v>
      </c>
      <c r="F39892" s="4">
        <v>4345.1659477638841</v>
      </c>
    </row>
    <row r="39893" spans="1:6" x14ac:dyDescent="0.3">
      <c r="A39893" t="s">
        <v>14</v>
      </c>
      <c r="B39893" t="s">
        <v>164</v>
      </c>
      <c r="C39893">
        <v>2031</v>
      </c>
      <c r="D39893" t="s">
        <v>38</v>
      </c>
      <c r="E39893" t="s">
        <v>21</v>
      </c>
      <c r="F39893" s="4">
        <v>4231.2010083067707</v>
      </c>
    </row>
    <row r="39894" spans="1:6" x14ac:dyDescent="0.3">
      <c r="A39894" t="s">
        <v>14</v>
      </c>
      <c r="B39894" t="s">
        <v>164</v>
      </c>
      <c r="C39894">
        <v>2031</v>
      </c>
      <c r="D39894" t="s">
        <v>38</v>
      </c>
      <c r="E39894" t="s">
        <v>22</v>
      </c>
      <c r="F39894" s="4">
        <v>5672.3561197586841</v>
      </c>
    </row>
    <row r="39895" spans="1:6" x14ac:dyDescent="0.3">
      <c r="A39895" t="s">
        <v>14</v>
      </c>
      <c r="B39895" t="s">
        <v>164</v>
      </c>
      <c r="C39895">
        <v>2031</v>
      </c>
      <c r="D39895" t="s">
        <v>38</v>
      </c>
      <c r="E39895" t="s">
        <v>23</v>
      </c>
      <c r="F39895" s="4">
        <v>6982.9263821205104</v>
      </c>
    </row>
    <row r="39896" spans="1:6" x14ac:dyDescent="0.3">
      <c r="A39896" t="s">
        <v>14</v>
      </c>
      <c r="B39896" t="s">
        <v>164</v>
      </c>
      <c r="C39896">
        <v>2031</v>
      </c>
      <c r="D39896" t="s">
        <v>38</v>
      </c>
      <c r="E39896" t="s">
        <v>24</v>
      </c>
      <c r="F39896" s="4">
        <v>6965.0399287342161</v>
      </c>
    </row>
    <row r="39897" spans="1:6" x14ac:dyDescent="0.3">
      <c r="A39897" t="s">
        <v>14</v>
      </c>
      <c r="B39897" t="s">
        <v>164</v>
      </c>
      <c r="C39897">
        <v>2031</v>
      </c>
      <c r="D39897" t="s">
        <v>38</v>
      </c>
      <c r="E39897" t="s">
        <v>25</v>
      </c>
      <c r="F39897" s="4">
        <v>6147.6335202894697</v>
      </c>
    </row>
    <row r="39898" spans="1:6" x14ac:dyDescent="0.3">
      <c r="A39898" t="s">
        <v>14</v>
      </c>
      <c r="B39898" t="s">
        <v>164</v>
      </c>
      <c r="C39898">
        <v>2031</v>
      </c>
      <c r="D39898" t="s">
        <v>38</v>
      </c>
      <c r="E39898" t="s">
        <v>26</v>
      </c>
      <c r="F39898" s="4">
        <v>5526.326463393053</v>
      </c>
    </row>
    <row r="39899" spans="1:6" x14ac:dyDescent="0.3">
      <c r="A39899" t="s">
        <v>14</v>
      </c>
      <c r="B39899" t="s">
        <v>164</v>
      </c>
      <c r="C39899">
        <v>2031</v>
      </c>
      <c r="D39899" t="s">
        <v>38</v>
      </c>
      <c r="E39899" t="s">
        <v>27</v>
      </c>
      <c r="F39899" s="4">
        <v>5122.6433550179217</v>
      </c>
    </row>
    <row r="39900" spans="1:6" x14ac:dyDescent="0.3">
      <c r="A39900" t="s">
        <v>14</v>
      </c>
      <c r="B39900" t="s">
        <v>164</v>
      </c>
      <c r="C39900">
        <v>2031</v>
      </c>
      <c r="D39900" t="s">
        <v>38</v>
      </c>
      <c r="E39900" t="s">
        <v>28</v>
      </c>
      <c r="F39900" s="4">
        <v>4595.4338034764878</v>
      </c>
    </row>
    <row r="39901" spans="1:6" x14ac:dyDescent="0.3">
      <c r="A39901" t="s">
        <v>14</v>
      </c>
      <c r="B39901" t="s">
        <v>164</v>
      </c>
      <c r="C39901">
        <v>2031</v>
      </c>
      <c r="D39901" t="s">
        <v>38</v>
      </c>
      <c r="E39901" t="s">
        <v>29</v>
      </c>
      <c r="F39901" s="4">
        <v>4752.2892682653955</v>
      </c>
    </row>
    <row r="39902" spans="1:6" x14ac:dyDescent="0.3">
      <c r="A39902" t="s">
        <v>14</v>
      </c>
      <c r="B39902" t="s">
        <v>164</v>
      </c>
      <c r="C39902">
        <v>2031</v>
      </c>
      <c r="D39902" t="s">
        <v>38</v>
      </c>
      <c r="E39902" t="s">
        <v>30</v>
      </c>
      <c r="F39902" s="4">
        <v>4638.963896378802</v>
      </c>
    </row>
    <row r="39903" spans="1:6" x14ac:dyDescent="0.3">
      <c r="A39903" t="s">
        <v>14</v>
      </c>
      <c r="B39903" t="s">
        <v>164</v>
      </c>
      <c r="C39903">
        <v>2031</v>
      </c>
      <c r="D39903" t="s">
        <v>38</v>
      </c>
      <c r="E39903" t="s">
        <v>31</v>
      </c>
      <c r="F39903" s="4">
        <v>4172.1994903632713</v>
      </c>
    </row>
    <row r="39904" spans="1:6" x14ac:dyDescent="0.3">
      <c r="A39904" t="s">
        <v>14</v>
      </c>
      <c r="B39904" t="s">
        <v>164</v>
      </c>
      <c r="C39904">
        <v>2031</v>
      </c>
      <c r="D39904" t="s">
        <v>38</v>
      </c>
      <c r="E39904" t="s">
        <v>32</v>
      </c>
      <c r="F39904" s="4">
        <v>3348.3191101080488</v>
      </c>
    </row>
    <row r="39905" spans="1:6" x14ac:dyDescent="0.3">
      <c r="A39905" t="s">
        <v>14</v>
      </c>
      <c r="B39905" t="s">
        <v>164</v>
      </c>
      <c r="C39905">
        <v>2031</v>
      </c>
      <c r="D39905" t="s">
        <v>38</v>
      </c>
      <c r="E39905" t="s">
        <v>33</v>
      </c>
      <c r="F39905" s="4">
        <v>2203.5047638687561</v>
      </c>
    </row>
    <row r="39906" spans="1:6" x14ac:dyDescent="0.3">
      <c r="A39906" t="s">
        <v>14</v>
      </c>
      <c r="B39906" t="s">
        <v>164</v>
      </c>
      <c r="C39906">
        <v>2031</v>
      </c>
      <c r="D39906" t="s">
        <v>38</v>
      </c>
      <c r="E39906" t="s">
        <v>34</v>
      </c>
      <c r="F39906" s="4">
        <v>1431.023980964555</v>
      </c>
    </row>
    <row r="39907" spans="1:6" x14ac:dyDescent="0.3">
      <c r="A39907" t="s">
        <v>14</v>
      </c>
      <c r="B39907" t="s">
        <v>164</v>
      </c>
      <c r="C39907">
        <v>2031</v>
      </c>
      <c r="D39907" t="s">
        <v>38</v>
      </c>
      <c r="E39907" t="s">
        <v>35</v>
      </c>
      <c r="F39907" s="4">
        <v>1057.7118793128379</v>
      </c>
    </row>
    <row r="39908" spans="1:6" x14ac:dyDescent="0.3">
      <c r="A39908" t="s">
        <v>14</v>
      </c>
      <c r="B39908" t="s">
        <v>164</v>
      </c>
      <c r="C39908">
        <v>2032</v>
      </c>
      <c r="D39908" t="s">
        <v>37</v>
      </c>
      <c r="E39908" t="s">
        <v>17</v>
      </c>
      <c r="F39908" s="4">
        <v>3455.5771589806332</v>
      </c>
    </row>
    <row r="39909" spans="1:6" x14ac:dyDescent="0.3">
      <c r="A39909" t="s">
        <v>14</v>
      </c>
      <c r="B39909" t="s">
        <v>164</v>
      </c>
      <c r="C39909">
        <v>2032</v>
      </c>
      <c r="D39909" t="s">
        <v>37</v>
      </c>
      <c r="E39909" t="s">
        <v>19</v>
      </c>
      <c r="F39909" s="4">
        <v>2910.1891241685812</v>
      </c>
    </row>
    <row r="39910" spans="1:6" x14ac:dyDescent="0.3">
      <c r="A39910" t="s">
        <v>14</v>
      </c>
      <c r="B39910" t="s">
        <v>164</v>
      </c>
      <c r="C39910">
        <v>2032</v>
      </c>
      <c r="D39910" t="s">
        <v>37</v>
      </c>
      <c r="E39910" t="s">
        <v>20</v>
      </c>
      <c r="F39910" s="4">
        <v>2100.6058429756408</v>
      </c>
    </row>
    <row r="39911" spans="1:6" x14ac:dyDescent="0.3">
      <c r="A39911" t="s">
        <v>14</v>
      </c>
      <c r="B39911" t="s">
        <v>164</v>
      </c>
      <c r="C39911">
        <v>2032</v>
      </c>
      <c r="D39911" t="s">
        <v>37</v>
      </c>
      <c r="E39911" t="s">
        <v>21</v>
      </c>
      <c r="F39911" s="4">
        <v>1928.5203883438101</v>
      </c>
    </row>
    <row r="39912" spans="1:6" x14ac:dyDescent="0.3">
      <c r="A39912" t="s">
        <v>14</v>
      </c>
      <c r="B39912" t="s">
        <v>164</v>
      </c>
      <c r="C39912">
        <v>2032</v>
      </c>
      <c r="D39912" t="s">
        <v>37</v>
      </c>
      <c r="E39912" t="s">
        <v>22</v>
      </c>
      <c r="F39912" s="4">
        <v>2813.6844129537458</v>
      </c>
    </row>
    <row r="39913" spans="1:6" x14ac:dyDescent="0.3">
      <c r="A39913" t="s">
        <v>14</v>
      </c>
      <c r="B39913" t="s">
        <v>164</v>
      </c>
      <c r="C39913">
        <v>2032</v>
      </c>
      <c r="D39913" t="s">
        <v>37</v>
      </c>
      <c r="E39913" t="s">
        <v>23</v>
      </c>
      <c r="F39913" s="4">
        <v>3397.9559820216009</v>
      </c>
    </row>
    <row r="39914" spans="1:6" x14ac:dyDescent="0.3">
      <c r="A39914" t="s">
        <v>14</v>
      </c>
      <c r="B39914" t="s">
        <v>164</v>
      </c>
      <c r="C39914">
        <v>2032</v>
      </c>
      <c r="D39914" t="s">
        <v>37</v>
      </c>
      <c r="E39914" t="s">
        <v>24</v>
      </c>
      <c r="F39914" s="4">
        <v>3541.541505527282</v>
      </c>
    </row>
    <row r="39915" spans="1:6" x14ac:dyDescent="0.3">
      <c r="A39915" t="s">
        <v>14</v>
      </c>
      <c r="B39915" t="s">
        <v>164</v>
      </c>
      <c r="C39915">
        <v>2032</v>
      </c>
      <c r="D39915" t="s">
        <v>37</v>
      </c>
      <c r="E39915" t="s">
        <v>25</v>
      </c>
      <c r="F39915" s="4">
        <v>3119.7456118751579</v>
      </c>
    </row>
    <row r="39916" spans="1:6" x14ac:dyDescent="0.3">
      <c r="A39916" t="s">
        <v>14</v>
      </c>
      <c r="B39916" t="s">
        <v>164</v>
      </c>
      <c r="C39916">
        <v>2032</v>
      </c>
      <c r="D39916" t="s">
        <v>37</v>
      </c>
      <c r="E39916" t="s">
        <v>26</v>
      </c>
      <c r="F39916" s="4">
        <v>2742.4850465470581</v>
      </c>
    </row>
    <row r="39917" spans="1:6" x14ac:dyDescent="0.3">
      <c r="A39917" t="s">
        <v>14</v>
      </c>
      <c r="B39917" t="s">
        <v>164</v>
      </c>
      <c r="C39917">
        <v>2032</v>
      </c>
      <c r="D39917" t="s">
        <v>37</v>
      </c>
      <c r="E39917" t="s">
        <v>27</v>
      </c>
      <c r="F39917" s="4">
        <v>2398.9089663191799</v>
      </c>
    </row>
    <row r="39918" spans="1:6" x14ac:dyDescent="0.3">
      <c r="A39918" t="s">
        <v>14</v>
      </c>
      <c r="B39918" t="s">
        <v>164</v>
      </c>
      <c r="C39918">
        <v>2032</v>
      </c>
      <c r="D39918" t="s">
        <v>37</v>
      </c>
      <c r="E39918" t="s">
        <v>28</v>
      </c>
      <c r="F39918" s="4">
        <v>2141.07974831295</v>
      </c>
    </row>
    <row r="39919" spans="1:6" x14ac:dyDescent="0.3">
      <c r="A39919" t="s">
        <v>14</v>
      </c>
      <c r="B39919" t="s">
        <v>164</v>
      </c>
      <c r="C39919">
        <v>2032</v>
      </c>
      <c r="D39919" t="s">
        <v>37</v>
      </c>
      <c r="E39919" t="s">
        <v>29</v>
      </c>
      <c r="F39919" s="4">
        <v>2153.983707386863</v>
      </c>
    </row>
    <row r="39920" spans="1:6" x14ac:dyDescent="0.3">
      <c r="A39920" t="s">
        <v>14</v>
      </c>
      <c r="B39920" t="s">
        <v>164</v>
      </c>
      <c r="C39920">
        <v>2032</v>
      </c>
      <c r="D39920" t="s">
        <v>37</v>
      </c>
      <c r="E39920" t="s">
        <v>30</v>
      </c>
      <c r="F39920" s="4">
        <v>2248.9070814925631</v>
      </c>
    </row>
    <row r="39921" spans="1:6" x14ac:dyDescent="0.3">
      <c r="A39921" t="s">
        <v>14</v>
      </c>
      <c r="B39921" t="s">
        <v>164</v>
      </c>
      <c r="C39921">
        <v>2032</v>
      </c>
      <c r="D39921" t="s">
        <v>37</v>
      </c>
      <c r="E39921" t="s">
        <v>31</v>
      </c>
      <c r="F39921" s="4">
        <v>1959.701875136145</v>
      </c>
    </row>
    <row r="39922" spans="1:6" x14ac:dyDescent="0.3">
      <c r="A39922" t="s">
        <v>14</v>
      </c>
      <c r="B39922" t="s">
        <v>164</v>
      </c>
      <c r="C39922">
        <v>2032</v>
      </c>
      <c r="D39922" t="s">
        <v>37</v>
      </c>
      <c r="E39922" t="s">
        <v>32</v>
      </c>
      <c r="F39922" s="4">
        <v>1645.8941111066781</v>
      </c>
    </row>
    <row r="39923" spans="1:6" x14ac:dyDescent="0.3">
      <c r="A39923" t="s">
        <v>14</v>
      </c>
      <c r="B39923" t="s">
        <v>164</v>
      </c>
      <c r="C39923">
        <v>2032</v>
      </c>
      <c r="D39923" t="s">
        <v>37</v>
      </c>
      <c r="E39923" t="s">
        <v>33</v>
      </c>
      <c r="F39923" s="4">
        <v>1068.106910477597</v>
      </c>
    </row>
    <row r="39924" spans="1:6" x14ac:dyDescent="0.3">
      <c r="A39924" t="s">
        <v>14</v>
      </c>
      <c r="B39924" t="s">
        <v>164</v>
      </c>
      <c r="C39924">
        <v>2032</v>
      </c>
      <c r="D39924" t="s">
        <v>37</v>
      </c>
      <c r="E39924" t="s">
        <v>34</v>
      </c>
      <c r="F39924" s="4">
        <v>686.24531591821165</v>
      </c>
    </row>
    <row r="39925" spans="1:6" x14ac:dyDescent="0.3">
      <c r="A39925" t="s">
        <v>14</v>
      </c>
      <c r="B39925" t="s">
        <v>164</v>
      </c>
      <c r="C39925">
        <v>2032</v>
      </c>
      <c r="D39925" t="s">
        <v>37</v>
      </c>
      <c r="E39925" t="s">
        <v>35</v>
      </c>
      <c r="F39925" s="4">
        <v>583.6368071311839</v>
      </c>
    </row>
    <row r="39926" spans="1:6" x14ac:dyDescent="0.3">
      <c r="A39926" t="s">
        <v>14</v>
      </c>
      <c r="B39926" t="s">
        <v>164</v>
      </c>
      <c r="C39926">
        <v>2032</v>
      </c>
      <c r="D39926" t="s">
        <v>18</v>
      </c>
      <c r="E39926" t="s">
        <v>17</v>
      </c>
      <c r="F39926" s="4">
        <v>3675.41897349082</v>
      </c>
    </row>
    <row r="39927" spans="1:6" x14ac:dyDescent="0.3">
      <c r="A39927" t="s">
        <v>14</v>
      </c>
      <c r="B39927" t="s">
        <v>164</v>
      </c>
      <c r="C39927">
        <v>2032</v>
      </c>
      <c r="D39927" t="s">
        <v>18</v>
      </c>
      <c r="E39927" t="s">
        <v>19</v>
      </c>
      <c r="F39927" s="4">
        <v>3051.1737154141269</v>
      </c>
    </row>
    <row r="39928" spans="1:6" x14ac:dyDescent="0.3">
      <c r="A39928" t="s">
        <v>14</v>
      </c>
      <c r="B39928" t="s">
        <v>164</v>
      </c>
      <c r="C39928">
        <v>2032</v>
      </c>
      <c r="D39928" t="s">
        <v>18</v>
      </c>
      <c r="E39928" t="s">
        <v>20</v>
      </c>
      <c r="F39928" s="4">
        <v>2230.4461244015279</v>
      </c>
    </row>
    <row r="39929" spans="1:6" x14ac:dyDescent="0.3">
      <c r="A39929" t="s">
        <v>14</v>
      </c>
      <c r="B39929" t="s">
        <v>164</v>
      </c>
      <c r="C39929">
        <v>2032</v>
      </c>
      <c r="D39929" t="s">
        <v>18</v>
      </c>
      <c r="E39929" t="s">
        <v>21</v>
      </c>
      <c r="F39929" s="4">
        <v>2191.4383487920281</v>
      </c>
    </row>
    <row r="39930" spans="1:6" x14ac:dyDescent="0.3">
      <c r="A39930" t="s">
        <v>14</v>
      </c>
      <c r="B39930" t="s">
        <v>164</v>
      </c>
      <c r="C39930">
        <v>2032</v>
      </c>
      <c r="D39930" t="s">
        <v>18</v>
      </c>
      <c r="E39930" t="s">
        <v>22</v>
      </c>
      <c r="F39930" s="4">
        <v>2805.1111722771939</v>
      </c>
    </row>
    <row r="39931" spans="1:6" x14ac:dyDescent="0.3">
      <c r="A39931" t="s">
        <v>14</v>
      </c>
      <c r="B39931" t="s">
        <v>164</v>
      </c>
      <c r="C39931">
        <v>2032</v>
      </c>
      <c r="D39931" t="s">
        <v>18</v>
      </c>
      <c r="E39931" t="s">
        <v>23</v>
      </c>
      <c r="F39931" s="4">
        <v>3627.541733341191</v>
      </c>
    </row>
    <row r="39932" spans="1:6" x14ac:dyDescent="0.3">
      <c r="A39932" t="s">
        <v>14</v>
      </c>
      <c r="B39932" t="s">
        <v>164</v>
      </c>
      <c r="C39932">
        <v>2032</v>
      </c>
      <c r="D39932" t="s">
        <v>18</v>
      </c>
      <c r="E39932" t="s">
        <v>24</v>
      </c>
      <c r="F39932" s="4">
        <v>3428.6346720536599</v>
      </c>
    </row>
    <row r="39933" spans="1:6" x14ac:dyDescent="0.3">
      <c r="A39933" t="s">
        <v>14</v>
      </c>
      <c r="B39933" t="s">
        <v>164</v>
      </c>
      <c r="C39933">
        <v>2032</v>
      </c>
      <c r="D39933" t="s">
        <v>18</v>
      </c>
      <c r="E39933" t="s">
        <v>25</v>
      </c>
      <c r="F39933" s="4">
        <v>3050.0773652353751</v>
      </c>
    </row>
    <row r="39934" spans="1:6" x14ac:dyDescent="0.3">
      <c r="A39934" t="s">
        <v>14</v>
      </c>
      <c r="B39934" t="s">
        <v>164</v>
      </c>
      <c r="C39934">
        <v>2032</v>
      </c>
      <c r="D39934" t="s">
        <v>18</v>
      </c>
      <c r="E39934" t="s">
        <v>26</v>
      </c>
      <c r="F39934" s="4">
        <v>2820.733512804125</v>
      </c>
    </row>
    <row r="39935" spans="1:6" x14ac:dyDescent="0.3">
      <c r="A39935" t="s">
        <v>14</v>
      </c>
      <c r="B39935" t="s">
        <v>164</v>
      </c>
      <c r="C39935">
        <v>2032</v>
      </c>
      <c r="D39935" t="s">
        <v>18</v>
      </c>
      <c r="E39935" t="s">
        <v>27</v>
      </c>
      <c r="F39935" s="4">
        <v>2741.3097036694612</v>
      </c>
    </row>
    <row r="39936" spans="1:6" x14ac:dyDescent="0.3">
      <c r="A39936" t="s">
        <v>14</v>
      </c>
      <c r="B39936" t="s">
        <v>164</v>
      </c>
      <c r="C39936">
        <v>2032</v>
      </c>
      <c r="D39936" t="s">
        <v>18</v>
      </c>
      <c r="E39936" t="s">
        <v>28</v>
      </c>
      <c r="F39936" s="4">
        <v>2505.1573029233532</v>
      </c>
    </row>
    <row r="39937" spans="1:6" x14ac:dyDescent="0.3">
      <c r="A39937" t="s">
        <v>14</v>
      </c>
      <c r="B39937" t="s">
        <v>164</v>
      </c>
      <c r="C39937">
        <v>2032</v>
      </c>
      <c r="D39937" t="s">
        <v>18</v>
      </c>
      <c r="E39937" t="s">
        <v>29</v>
      </c>
      <c r="F39937" s="4">
        <v>2467.4926584913651</v>
      </c>
    </row>
    <row r="39938" spans="1:6" x14ac:dyDescent="0.3">
      <c r="A39938" t="s">
        <v>14</v>
      </c>
      <c r="B39938" t="s">
        <v>164</v>
      </c>
      <c r="C39938">
        <v>2032</v>
      </c>
      <c r="D39938" t="s">
        <v>18</v>
      </c>
      <c r="E39938" t="s">
        <v>30</v>
      </c>
      <c r="F39938" s="4">
        <v>2452.84223892314</v>
      </c>
    </row>
    <row r="39939" spans="1:6" x14ac:dyDescent="0.3">
      <c r="A39939" t="s">
        <v>14</v>
      </c>
      <c r="B39939" t="s">
        <v>164</v>
      </c>
      <c r="C39939">
        <v>2032</v>
      </c>
      <c r="D39939" t="s">
        <v>18</v>
      </c>
      <c r="E39939" t="s">
        <v>31</v>
      </c>
      <c r="F39939" s="4">
        <v>2137.754674121697</v>
      </c>
    </row>
    <row r="39940" spans="1:6" x14ac:dyDescent="0.3">
      <c r="A39940" t="s">
        <v>14</v>
      </c>
      <c r="B39940" t="s">
        <v>164</v>
      </c>
      <c r="C39940">
        <v>2032</v>
      </c>
      <c r="D39940" t="s">
        <v>18</v>
      </c>
      <c r="E39940" t="s">
        <v>32</v>
      </c>
      <c r="F39940" s="4">
        <v>1782.5840244717349</v>
      </c>
    </row>
    <row r="39941" spans="1:6" x14ac:dyDescent="0.3">
      <c r="A39941" t="s">
        <v>14</v>
      </c>
      <c r="B39941" t="s">
        <v>164</v>
      </c>
      <c r="C39941">
        <v>2032</v>
      </c>
      <c r="D39941" t="s">
        <v>18</v>
      </c>
      <c r="E39941" t="s">
        <v>33</v>
      </c>
      <c r="F39941" s="4">
        <v>1214.864444641719</v>
      </c>
    </row>
    <row r="39942" spans="1:6" x14ac:dyDescent="0.3">
      <c r="A39942" t="s">
        <v>14</v>
      </c>
      <c r="B39942" t="s">
        <v>164</v>
      </c>
      <c r="C39942">
        <v>2032</v>
      </c>
      <c r="D39942" t="s">
        <v>18</v>
      </c>
      <c r="E39942" t="s">
        <v>34</v>
      </c>
      <c r="F39942" s="4">
        <v>748.93497852770702</v>
      </c>
    </row>
    <row r="39943" spans="1:6" x14ac:dyDescent="0.3">
      <c r="A39943" t="s">
        <v>14</v>
      </c>
      <c r="B39943" t="s">
        <v>164</v>
      </c>
      <c r="C39943">
        <v>2032</v>
      </c>
      <c r="D39943" t="s">
        <v>18</v>
      </c>
      <c r="E39943" t="s">
        <v>35</v>
      </c>
      <c r="F39943" s="4">
        <v>542.33069485262649</v>
      </c>
    </row>
    <row r="39944" spans="1:6" x14ac:dyDescent="0.3">
      <c r="A39944" t="s">
        <v>14</v>
      </c>
      <c r="B39944" t="s">
        <v>164</v>
      </c>
      <c r="C39944">
        <v>2032</v>
      </c>
      <c r="D39944" t="s">
        <v>38</v>
      </c>
      <c r="E39944" t="s">
        <v>17</v>
      </c>
      <c r="F39944" s="4">
        <v>7130.9961324714523</v>
      </c>
    </row>
    <row r="39945" spans="1:6" x14ac:dyDescent="0.3">
      <c r="A39945" t="s">
        <v>14</v>
      </c>
      <c r="B39945" t="s">
        <v>164</v>
      </c>
      <c r="C39945">
        <v>2032</v>
      </c>
      <c r="D39945" t="s">
        <v>38</v>
      </c>
      <c r="E39945" t="s">
        <v>19</v>
      </c>
      <c r="F39945" s="4">
        <v>5961.3628395827091</v>
      </c>
    </row>
    <row r="39946" spans="1:6" x14ac:dyDescent="0.3">
      <c r="A39946" t="s">
        <v>14</v>
      </c>
      <c r="B39946" t="s">
        <v>164</v>
      </c>
      <c r="C39946">
        <v>2032</v>
      </c>
      <c r="D39946" t="s">
        <v>38</v>
      </c>
      <c r="E39946" t="s">
        <v>20</v>
      </c>
      <c r="F39946" s="4">
        <v>4331.0519673771696</v>
      </c>
    </row>
    <row r="39947" spans="1:6" x14ac:dyDescent="0.3">
      <c r="A39947" t="s">
        <v>14</v>
      </c>
      <c r="B39947" t="s">
        <v>164</v>
      </c>
      <c r="C39947">
        <v>2032</v>
      </c>
      <c r="D39947" t="s">
        <v>38</v>
      </c>
      <c r="E39947" t="s">
        <v>21</v>
      </c>
      <c r="F39947" s="4">
        <v>4119.9587371358384</v>
      </c>
    </row>
    <row r="39948" spans="1:6" x14ac:dyDescent="0.3">
      <c r="A39948" t="s">
        <v>14</v>
      </c>
      <c r="B39948" t="s">
        <v>164</v>
      </c>
      <c r="C39948">
        <v>2032</v>
      </c>
      <c r="D39948" t="s">
        <v>38</v>
      </c>
      <c r="E39948" t="s">
        <v>22</v>
      </c>
      <c r="F39948" s="4">
        <v>5618.7955852309406</v>
      </c>
    </row>
    <row r="39949" spans="1:6" x14ac:dyDescent="0.3">
      <c r="A39949" t="s">
        <v>14</v>
      </c>
      <c r="B39949" t="s">
        <v>164</v>
      </c>
      <c r="C39949">
        <v>2032</v>
      </c>
      <c r="D39949" t="s">
        <v>38</v>
      </c>
      <c r="E39949" t="s">
        <v>23</v>
      </c>
      <c r="F39949" s="4">
        <v>7025.4977153627906</v>
      </c>
    </row>
    <row r="39950" spans="1:6" x14ac:dyDescent="0.3">
      <c r="A39950" t="s">
        <v>14</v>
      </c>
      <c r="B39950" t="s">
        <v>164</v>
      </c>
      <c r="C39950">
        <v>2032</v>
      </c>
      <c r="D39950" t="s">
        <v>38</v>
      </c>
      <c r="E39950" t="s">
        <v>24</v>
      </c>
      <c r="F39950" s="4">
        <v>6970.1761775809418</v>
      </c>
    </row>
    <row r="39951" spans="1:6" x14ac:dyDescent="0.3">
      <c r="A39951" t="s">
        <v>14</v>
      </c>
      <c r="B39951" t="s">
        <v>164</v>
      </c>
      <c r="C39951">
        <v>2032</v>
      </c>
      <c r="D39951" t="s">
        <v>38</v>
      </c>
      <c r="E39951" t="s">
        <v>25</v>
      </c>
      <c r="F39951" s="4">
        <v>6169.8229771105334</v>
      </c>
    </row>
    <row r="39952" spans="1:6" x14ac:dyDescent="0.3">
      <c r="A39952" t="s">
        <v>14</v>
      </c>
      <c r="B39952" t="s">
        <v>164</v>
      </c>
      <c r="C39952">
        <v>2032</v>
      </c>
      <c r="D39952" t="s">
        <v>38</v>
      </c>
      <c r="E39952" t="s">
        <v>26</v>
      </c>
      <c r="F39952" s="4">
        <v>5563.2185593511822</v>
      </c>
    </row>
    <row r="39953" spans="1:6" x14ac:dyDescent="0.3">
      <c r="A39953" t="s">
        <v>14</v>
      </c>
      <c r="B39953" t="s">
        <v>164</v>
      </c>
      <c r="C39953">
        <v>2032</v>
      </c>
      <c r="D39953" t="s">
        <v>38</v>
      </c>
      <c r="E39953" t="s">
        <v>27</v>
      </c>
      <c r="F39953" s="4">
        <v>5140.2186699886406</v>
      </c>
    </row>
    <row r="39954" spans="1:6" x14ac:dyDescent="0.3">
      <c r="A39954" t="s">
        <v>14</v>
      </c>
      <c r="B39954" t="s">
        <v>164</v>
      </c>
      <c r="C39954">
        <v>2032</v>
      </c>
      <c r="D39954" t="s">
        <v>38</v>
      </c>
      <c r="E39954" t="s">
        <v>28</v>
      </c>
      <c r="F39954" s="4">
        <v>4646.2370512363032</v>
      </c>
    </row>
    <row r="39955" spans="1:6" x14ac:dyDescent="0.3">
      <c r="A39955" t="s">
        <v>14</v>
      </c>
      <c r="B39955" t="s">
        <v>164</v>
      </c>
      <c r="C39955">
        <v>2032</v>
      </c>
      <c r="D39955" t="s">
        <v>38</v>
      </c>
      <c r="E39955" t="s">
        <v>29</v>
      </c>
      <c r="F39955" s="4">
        <v>4621.4763658782294</v>
      </c>
    </row>
    <row r="39956" spans="1:6" x14ac:dyDescent="0.3">
      <c r="A39956" t="s">
        <v>14</v>
      </c>
      <c r="B39956" t="s">
        <v>164</v>
      </c>
      <c r="C39956">
        <v>2032</v>
      </c>
      <c r="D39956" t="s">
        <v>38</v>
      </c>
      <c r="E39956" t="s">
        <v>30</v>
      </c>
      <c r="F39956" s="4">
        <v>4701.7493204157017</v>
      </c>
    </row>
    <row r="39957" spans="1:6" x14ac:dyDescent="0.3">
      <c r="A39957" t="s">
        <v>14</v>
      </c>
      <c r="B39957" t="s">
        <v>164</v>
      </c>
      <c r="C39957">
        <v>2032</v>
      </c>
      <c r="D39957" t="s">
        <v>38</v>
      </c>
      <c r="E39957" t="s">
        <v>31</v>
      </c>
      <c r="F39957" s="4">
        <v>4097.4565492578422</v>
      </c>
    </row>
    <row r="39958" spans="1:6" x14ac:dyDescent="0.3">
      <c r="A39958" t="s">
        <v>14</v>
      </c>
      <c r="B39958" t="s">
        <v>164</v>
      </c>
      <c r="C39958">
        <v>2032</v>
      </c>
      <c r="D39958" t="s">
        <v>38</v>
      </c>
      <c r="E39958" t="s">
        <v>32</v>
      </c>
      <c r="F39958" s="4">
        <v>3428.478135578413</v>
      </c>
    </row>
    <row r="39959" spans="1:6" x14ac:dyDescent="0.3">
      <c r="A39959" t="s">
        <v>14</v>
      </c>
      <c r="B39959" t="s">
        <v>164</v>
      </c>
      <c r="C39959">
        <v>2032</v>
      </c>
      <c r="D39959" t="s">
        <v>38</v>
      </c>
      <c r="E39959" t="s">
        <v>33</v>
      </c>
      <c r="F39959" s="4">
        <v>2282.9713551193149</v>
      </c>
    </row>
    <row r="39960" spans="1:6" x14ac:dyDescent="0.3">
      <c r="A39960" t="s">
        <v>14</v>
      </c>
      <c r="B39960" t="s">
        <v>164</v>
      </c>
      <c r="C39960">
        <v>2032</v>
      </c>
      <c r="D39960" t="s">
        <v>38</v>
      </c>
      <c r="E39960" t="s">
        <v>34</v>
      </c>
      <c r="F39960" s="4">
        <v>1435.1802944459189</v>
      </c>
    </row>
    <row r="39961" spans="1:6" x14ac:dyDescent="0.3">
      <c r="A39961" t="s">
        <v>14</v>
      </c>
      <c r="B39961" t="s">
        <v>164</v>
      </c>
      <c r="C39961">
        <v>2032</v>
      </c>
      <c r="D39961" t="s">
        <v>38</v>
      </c>
      <c r="E39961" t="s">
        <v>35</v>
      </c>
      <c r="F39961" s="4">
        <v>1125.967501983811</v>
      </c>
    </row>
    <row r="39962" spans="1:6" x14ac:dyDescent="0.3">
      <c r="A39962" t="s">
        <v>14</v>
      </c>
      <c r="B39962" t="s">
        <v>164</v>
      </c>
      <c r="C39962">
        <v>2033</v>
      </c>
      <c r="D39962" t="s">
        <v>37</v>
      </c>
      <c r="E39962" t="s">
        <v>17</v>
      </c>
      <c r="F39962" s="4">
        <v>3475.804611497294</v>
      </c>
    </row>
    <row r="39963" spans="1:6" x14ac:dyDescent="0.3">
      <c r="A39963" t="s">
        <v>14</v>
      </c>
      <c r="B39963" t="s">
        <v>164</v>
      </c>
      <c r="C39963">
        <v>2033</v>
      </c>
      <c r="D39963" t="s">
        <v>37</v>
      </c>
      <c r="E39963" t="s">
        <v>19</v>
      </c>
      <c r="F39963" s="4">
        <v>2940.1207548736002</v>
      </c>
    </row>
    <row r="39964" spans="1:6" x14ac:dyDescent="0.3">
      <c r="A39964" t="s">
        <v>14</v>
      </c>
      <c r="B39964" t="s">
        <v>164</v>
      </c>
      <c r="C39964">
        <v>2033</v>
      </c>
      <c r="D39964" t="s">
        <v>37</v>
      </c>
      <c r="E39964" t="s">
        <v>20</v>
      </c>
      <c r="F39964" s="4">
        <v>2105.9537417763081</v>
      </c>
    </row>
    <row r="39965" spans="1:6" x14ac:dyDescent="0.3">
      <c r="A39965" t="s">
        <v>14</v>
      </c>
      <c r="B39965" t="s">
        <v>164</v>
      </c>
      <c r="C39965">
        <v>2033</v>
      </c>
      <c r="D39965" t="s">
        <v>37</v>
      </c>
      <c r="E39965" t="s">
        <v>21</v>
      </c>
      <c r="F39965" s="4">
        <v>1887.6533138981231</v>
      </c>
    </row>
    <row r="39966" spans="1:6" x14ac:dyDescent="0.3">
      <c r="A39966" t="s">
        <v>14</v>
      </c>
      <c r="B39966" t="s">
        <v>164</v>
      </c>
      <c r="C39966">
        <v>2033</v>
      </c>
      <c r="D39966" t="s">
        <v>37</v>
      </c>
      <c r="E39966" t="s">
        <v>22</v>
      </c>
      <c r="F39966" s="4">
        <v>2780.3960455490269</v>
      </c>
    </row>
    <row r="39967" spans="1:6" x14ac:dyDescent="0.3">
      <c r="A39967" t="s">
        <v>14</v>
      </c>
      <c r="B39967" t="s">
        <v>164</v>
      </c>
      <c r="C39967">
        <v>2033</v>
      </c>
      <c r="D39967" t="s">
        <v>37</v>
      </c>
      <c r="E39967" t="s">
        <v>23</v>
      </c>
      <c r="F39967" s="4">
        <v>3424.8794865357959</v>
      </c>
    </row>
    <row r="39968" spans="1:6" x14ac:dyDescent="0.3">
      <c r="A39968" t="s">
        <v>14</v>
      </c>
      <c r="B39968" t="s">
        <v>164</v>
      </c>
      <c r="C39968">
        <v>2033</v>
      </c>
      <c r="D39968" t="s">
        <v>37</v>
      </c>
      <c r="E39968" t="s">
        <v>24</v>
      </c>
      <c r="F39968" s="4">
        <v>3539.2616249040911</v>
      </c>
    </row>
    <row r="39969" spans="1:6" x14ac:dyDescent="0.3">
      <c r="A39969" t="s">
        <v>14</v>
      </c>
      <c r="B39969" t="s">
        <v>164</v>
      </c>
      <c r="C39969">
        <v>2033</v>
      </c>
      <c r="D39969" t="s">
        <v>37</v>
      </c>
      <c r="E39969" t="s">
        <v>25</v>
      </c>
      <c r="F39969" s="4">
        <v>3127.1982132123148</v>
      </c>
    </row>
    <row r="39970" spans="1:6" x14ac:dyDescent="0.3">
      <c r="A39970" t="s">
        <v>14</v>
      </c>
      <c r="B39970" t="s">
        <v>164</v>
      </c>
      <c r="C39970">
        <v>2033</v>
      </c>
      <c r="D39970" t="s">
        <v>37</v>
      </c>
      <c r="E39970" t="s">
        <v>26</v>
      </c>
      <c r="F39970" s="4">
        <v>2776.4438165382671</v>
      </c>
    </row>
    <row r="39971" spans="1:6" x14ac:dyDescent="0.3">
      <c r="A39971" t="s">
        <v>14</v>
      </c>
      <c r="B39971" t="s">
        <v>164</v>
      </c>
      <c r="C39971">
        <v>2033</v>
      </c>
      <c r="D39971" t="s">
        <v>37</v>
      </c>
      <c r="E39971" t="s">
        <v>27</v>
      </c>
      <c r="F39971" s="4">
        <v>2386.384136182407</v>
      </c>
    </row>
    <row r="39972" spans="1:6" x14ac:dyDescent="0.3">
      <c r="A39972" t="s">
        <v>14</v>
      </c>
      <c r="B39972" t="s">
        <v>164</v>
      </c>
      <c r="C39972">
        <v>2033</v>
      </c>
      <c r="D39972" t="s">
        <v>37</v>
      </c>
      <c r="E39972" t="s">
        <v>28</v>
      </c>
      <c r="F39972" s="4">
        <v>2199.1291693284688</v>
      </c>
    </row>
    <row r="39973" spans="1:6" x14ac:dyDescent="0.3">
      <c r="A39973" t="s">
        <v>14</v>
      </c>
      <c r="B39973" t="s">
        <v>164</v>
      </c>
      <c r="C39973">
        <v>2033</v>
      </c>
      <c r="D39973" t="s">
        <v>37</v>
      </c>
      <c r="E39973" t="s">
        <v>29</v>
      </c>
      <c r="F39973" s="4">
        <v>2088.4977329149428</v>
      </c>
    </row>
    <row r="39974" spans="1:6" x14ac:dyDescent="0.3">
      <c r="A39974" t="s">
        <v>14</v>
      </c>
      <c r="B39974" t="s">
        <v>164</v>
      </c>
      <c r="C39974">
        <v>2033</v>
      </c>
      <c r="D39974" t="s">
        <v>37</v>
      </c>
      <c r="E39974" t="s">
        <v>30</v>
      </c>
      <c r="F39974" s="4">
        <v>2261.977429697984</v>
      </c>
    </row>
    <row r="39975" spans="1:6" x14ac:dyDescent="0.3">
      <c r="A39975" t="s">
        <v>14</v>
      </c>
      <c r="B39975" t="s">
        <v>164</v>
      </c>
      <c r="C39975">
        <v>2033</v>
      </c>
      <c r="D39975" t="s">
        <v>37</v>
      </c>
      <c r="E39975" t="s">
        <v>31</v>
      </c>
      <c r="F39975" s="4">
        <v>1922.581296958075</v>
      </c>
    </row>
    <row r="39976" spans="1:6" x14ac:dyDescent="0.3">
      <c r="A39976" t="s">
        <v>14</v>
      </c>
      <c r="B39976" t="s">
        <v>164</v>
      </c>
      <c r="C39976">
        <v>2033</v>
      </c>
      <c r="D39976" t="s">
        <v>37</v>
      </c>
      <c r="E39976" t="s">
        <v>32</v>
      </c>
      <c r="F39976" s="4">
        <v>1668.4090570888841</v>
      </c>
    </row>
    <row r="39977" spans="1:6" x14ac:dyDescent="0.3">
      <c r="A39977" t="s">
        <v>14</v>
      </c>
      <c r="B39977" t="s">
        <v>164</v>
      </c>
      <c r="C39977">
        <v>2033</v>
      </c>
      <c r="D39977" t="s">
        <v>37</v>
      </c>
      <c r="E39977" t="s">
        <v>33</v>
      </c>
      <c r="F39977" s="4">
        <v>1099.579838395771</v>
      </c>
    </row>
    <row r="39978" spans="1:6" x14ac:dyDescent="0.3">
      <c r="A39978" t="s">
        <v>14</v>
      </c>
      <c r="B39978" t="s">
        <v>164</v>
      </c>
      <c r="C39978">
        <v>2033</v>
      </c>
      <c r="D39978" t="s">
        <v>37</v>
      </c>
      <c r="E39978" t="s">
        <v>34</v>
      </c>
      <c r="F39978" s="4">
        <v>729.59015653457141</v>
      </c>
    </row>
    <row r="39979" spans="1:6" x14ac:dyDescent="0.3">
      <c r="A39979" t="s">
        <v>14</v>
      </c>
      <c r="B39979" t="s">
        <v>164</v>
      </c>
      <c r="C39979">
        <v>2033</v>
      </c>
      <c r="D39979" t="s">
        <v>37</v>
      </c>
      <c r="E39979" t="s">
        <v>35</v>
      </c>
      <c r="F39979" s="4">
        <v>601.07944887009285</v>
      </c>
    </row>
    <row r="39980" spans="1:6" x14ac:dyDescent="0.3">
      <c r="A39980" t="s">
        <v>14</v>
      </c>
      <c r="B39980" t="s">
        <v>164</v>
      </c>
      <c r="C39980">
        <v>2033</v>
      </c>
      <c r="D39980" t="s">
        <v>18</v>
      </c>
      <c r="E39980" t="s">
        <v>17</v>
      </c>
      <c r="F39980" s="4">
        <v>3697.617163262094</v>
      </c>
    </row>
    <row r="39981" spans="1:6" x14ac:dyDescent="0.3">
      <c r="A39981" t="s">
        <v>14</v>
      </c>
      <c r="B39981" t="s">
        <v>164</v>
      </c>
      <c r="C39981">
        <v>2033</v>
      </c>
      <c r="D39981" t="s">
        <v>18</v>
      </c>
      <c r="E39981" t="s">
        <v>19</v>
      </c>
      <c r="F39981" s="4">
        <v>3083.6859145414128</v>
      </c>
    </row>
    <row r="39982" spans="1:6" x14ac:dyDescent="0.3">
      <c r="A39982" t="s">
        <v>14</v>
      </c>
      <c r="B39982" t="s">
        <v>164</v>
      </c>
      <c r="C39982">
        <v>2033</v>
      </c>
      <c r="D39982" t="s">
        <v>18</v>
      </c>
      <c r="E39982" t="s">
        <v>20</v>
      </c>
      <c r="F39982" s="4">
        <v>2239.0657872520601</v>
      </c>
    </row>
    <row r="39983" spans="1:6" x14ac:dyDescent="0.3">
      <c r="A39983" t="s">
        <v>14</v>
      </c>
      <c r="B39983" t="s">
        <v>164</v>
      </c>
      <c r="C39983">
        <v>2033</v>
      </c>
      <c r="D39983" t="s">
        <v>18</v>
      </c>
      <c r="E39983" t="s">
        <v>21</v>
      </c>
      <c r="F39983" s="4">
        <v>2124.6630776390539</v>
      </c>
    </row>
    <row r="39984" spans="1:6" x14ac:dyDescent="0.3">
      <c r="A39984" t="s">
        <v>14</v>
      </c>
      <c r="B39984" t="s">
        <v>164</v>
      </c>
      <c r="C39984">
        <v>2033</v>
      </c>
      <c r="D39984" t="s">
        <v>18</v>
      </c>
      <c r="E39984" t="s">
        <v>22</v>
      </c>
      <c r="F39984" s="4">
        <v>2772.817765135826</v>
      </c>
    </row>
    <row r="39985" spans="1:6" x14ac:dyDescent="0.3">
      <c r="A39985" t="s">
        <v>14</v>
      </c>
      <c r="B39985" t="s">
        <v>164</v>
      </c>
      <c r="C39985">
        <v>2033</v>
      </c>
      <c r="D39985" t="s">
        <v>18</v>
      </c>
      <c r="E39985" t="s">
        <v>23</v>
      </c>
      <c r="F39985" s="4">
        <v>3658.5999225633268</v>
      </c>
    </row>
    <row r="39986" spans="1:6" x14ac:dyDescent="0.3">
      <c r="A39986" t="s">
        <v>14</v>
      </c>
      <c r="B39986" t="s">
        <v>164</v>
      </c>
      <c r="C39986">
        <v>2033</v>
      </c>
      <c r="D39986" t="s">
        <v>18</v>
      </c>
      <c r="E39986" t="s">
        <v>24</v>
      </c>
      <c r="F39986" s="4">
        <v>3427.1432235175348</v>
      </c>
    </row>
    <row r="39987" spans="1:6" x14ac:dyDescent="0.3">
      <c r="A39987" t="s">
        <v>14</v>
      </c>
      <c r="B39987" t="s">
        <v>164</v>
      </c>
      <c r="C39987">
        <v>2033</v>
      </c>
      <c r="D39987" t="s">
        <v>18</v>
      </c>
      <c r="E39987" t="s">
        <v>25</v>
      </c>
      <c r="F39987" s="4">
        <v>3049.641819309285</v>
      </c>
    </row>
    <row r="39988" spans="1:6" x14ac:dyDescent="0.3">
      <c r="A39988" t="s">
        <v>14</v>
      </c>
      <c r="B39988" t="s">
        <v>164</v>
      </c>
      <c r="C39988">
        <v>2033</v>
      </c>
      <c r="D39988" t="s">
        <v>18</v>
      </c>
      <c r="E39988" t="s">
        <v>26</v>
      </c>
      <c r="F39988" s="4">
        <v>2842.1174480113132</v>
      </c>
    </row>
    <row r="39989" spans="1:6" x14ac:dyDescent="0.3">
      <c r="A39989" t="s">
        <v>14</v>
      </c>
      <c r="B39989" t="s">
        <v>164</v>
      </c>
      <c r="C39989">
        <v>2033</v>
      </c>
      <c r="D39989" t="s">
        <v>18</v>
      </c>
      <c r="E39989" t="s">
        <v>27</v>
      </c>
      <c r="F39989" s="4">
        <v>2732.969432633518</v>
      </c>
    </row>
    <row r="39990" spans="1:6" x14ac:dyDescent="0.3">
      <c r="A39990" t="s">
        <v>14</v>
      </c>
      <c r="B39990" t="s">
        <v>164</v>
      </c>
      <c r="C39990">
        <v>2033</v>
      </c>
      <c r="D39990" t="s">
        <v>18</v>
      </c>
      <c r="E39990" t="s">
        <v>28</v>
      </c>
      <c r="F39990" s="4">
        <v>2592.543378209004</v>
      </c>
    </row>
    <row r="39991" spans="1:6" x14ac:dyDescent="0.3">
      <c r="A39991" t="s">
        <v>14</v>
      </c>
      <c r="B39991" t="s">
        <v>164</v>
      </c>
      <c r="C39991">
        <v>2033</v>
      </c>
      <c r="D39991" t="s">
        <v>18</v>
      </c>
      <c r="E39991" t="s">
        <v>29</v>
      </c>
      <c r="F39991" s="4">
        <v>2402.3133578597171</v>
      </c>
    </row>
    <row r="39992" spans="1:6" x14ac:dyDescent="0.3">
      <c r="A39992" t="s">
        <v>14</v>
      </c>
      <c r="B39992" t="s">
        <v>164</v>
      </c>
      <c r="C39992">
        <v>2033</v>
      </c>
      <c r="D39992" t="s">
        <v>18</v>
      </c>
      <c r="E39992" t="s">
        <v>30</v>
      </c>
      <c r="F39992" s="4">
        <v>2450.6801020707749</v>
      </c>
    </row>
    <row r="39993" spans="1:6" x14ac:dyDescent="0.3">
      <c r="A39993" t="s">
        <v>14</v>
      </c>
      <c r="B39993" t="s">
        <v>164</v>
      </c>
      <c r="C39993">
        <v>2033</v>
      </c>
      <c r="D39993" t="s">
        <v>18</v>
      </c>
      <c r="E39993" t="s">
        <v>31</v>
      </c>
      <c r="F39993" s="4">
        <v>2112.2759683266022</v>
      </c>
    </row>
    <row r="39994" spans="1:6" x14ac:dyDescent="0.3">
      <c r="A39994" t="s">
        <v>14</v>
      </c>
      <c r="B39994" t="s">
        <v>164</v>
      </c>
      <c r="C39994">
        <v>2033</v>
      </c>
      <c r="D39994" t="s">
        <v>18</v>
      </c>
      <c r="E39994" t="s">
        <v>32</v>
      </c>
      <c r="F39994" s="4">
        <v>1788.440591476106</v>
      </c>
    </row>
    <row r="39995" spans="1:6" x14ac:dyDescent="0.3">
      <c r="A39995" t="s">
        <v>14</v>
      </c>
      <c r="B39995" t="s">
        <v>164</v>
      </c>
      <c r="C39995">
        <v>2033</v>
      </c>
      <c r="D39995" t="s">
        <v>18</v>
      </c>
      <c r="E39995" t="s">
        <v>33</v>
      </c>
      <c r="F39995" s="4">
        <v>1262.197352408401</v>
      </c>
    </row>
    <row r="39996" spans="1:6" x14ac:dyDescent="0.3">
      <c r="A39996" t="s">
        <v>14</v>
      </c>
      <c r="B39996" t="s">
        <v>164</v>
      </c>
      <c r="C39996">
        <v>2033</v>
      </c>
      <c r="D39996" t="s">
        <v>18</v>
      </c>
      <c r="E39996" t="s">
        <v>34</v>
      </c>
      <c r="F39996" s="4">
        <v>769.693214385288</v>
      </c>
    </row>
    <row r="39997" spans="1:6" x14ac:dyDescent="0.3">
      <c r="A39997" t="s">
        <v>14</v>
      </c>
      <c r="B39997" t="s">
        <v>164</v>
      </c>
      <c r="C39997">
        <v>2033</v>
      </c>
      <c r="D39997" t="s">
        <v>18</v>
      </c>
      <c r="E39997" t="s">
        <v>35</v>
      </c>
      <c r="F39997" s="4">
        <v>560.0969733585581</v>
      </c>
    </row>
    <row r="39998" spans="1:6" x14ac:dyDescent="0.3">
      <c r="A39998" t="s">
        <v>14</v>
      </c>
      <c r="B39998" t="s">
        <v>164</v>
      </c>
      <c r="C39998">
        <v>2033</v>
      </c>
      <c r="D39998" t="s">
        <v>38</v>
      </c>
      <c r="E39998" t="s">
        <v>17</v>
      </c>
      <c r="F39998" s="4">
        <v>7173.4217747593884</v>
      </c>
    </row>
    <row r="39999" spans="1:6" x14ac:dyDescent="0.3">
      <c r="A39999" t="s">
        <v>14</v>
      </c>
      <c r="B39999" t="s">
        <v>164</v>
      </c>
      <c r="C39999">
        <v>2033</v>
      </c>
      <c r="D39999" t="s">
        <v>38</v>
      </c>
      <c r="E39999" t="s">
        <v>19</v>
      </c>
      <c r="F39999" s="4">
        <v>6023.8066694150129</v>
      </c>
    </row>
    <row r="40000" spans="1:6" x14ac:dyDescent="0.3">
      <c r="A40000" t="s">
        <v>14</v>
      </c>
      <c r="B40000" t="s">
        <v>164</v>
      </c>
      <c r="C40000">
        <v>2033</v>
      </c>
      <c r="D40000" t="s">
        <v>38</v>
      </c>
      <c r="E40000" t="s">
        <v>20</v>
      </c>
      <c r="F40000" s="4">
        <v>4345.0195290283682</v>
      </c>
    </row>
    <row r="40001" spans="1:6" x14ac:dyDescent="0.3">
      <c r="A40001" t="s">
        <v>14</v>
      </c>
      <c r="B40001" t="s">
        <v>164</v>
      </c>
      <c r="C40001">
        <v>2033</v>
      </c>
      <c r="D40001" t="s">
        <v>38</v>
      </c>
      <c r="E40001" t="s">
        <v>21</v>
      </c>
      <c r="F40001" s="4">
        <v>4012.316391537177</v>
      </c>
    </row>
    <row r="40002" spans="1:6" x14ac:dyDescent="0.3">
      <c r="A40002" t="s">
        <v>14</v>
      </c>
      <c r="B40002" t="s">
        <v>164</v>
      </c>
      <c r="C40002">
        <v>2033</v>
      </c>
      <c r="D40002" t="s">
        <v>38</v>
      </c>
      <c r="E40002" t="s">
        <v>22</v>
      </c>
      <c r="F40002" s="4">
        <v>5553.2138106848533</v>
      </c>
    </row>
    <row r="40003" spans="1:6" x14ac:dyDescent="0.3">
      <c r="A40003" t="s">
        <v>14</v>
      </c>
      <c r="B40003" t="s">
        <v>164</v>
      </c>
      <c r="C40003">
        <v>2033</v>
      </c>
      <c r="D40003" t="s">
        <v>38</v>
      </c>
      <c r="E40003" t="s">
        <v>23</v>
      </c>
      <c r="F40003" s="4">
        <v>7083.4794090991236</v>
      </c>
    </row>
    <row r="40004" spans="1:6" x14ac:dyDescent="0.3">
      <c r="A40004" t="s">
        <v>14</v>
      </c>
      <c r="B40004" t="s">
        <v>164</v>
      </c>
      <c r="C40004">
        <v>2033</v>
      </c>
      <c r="D40004" t="s">
        <v>38</v>
      </c>
      <c r="E40004" t="s">
        <v>24</v>
      </c>
      <c r="F40004" s="4">
        <v>6966.4048484216264</v>
      </c>
    </row>
    <row r="40005" spans="1:6" x14ac:dyDescent="0.3">
      <c r="A40005" t="s">
        <v>14</v>
      </c>
      <c r="B40005" t="s">
        <v>164</v>
      </c>
      <c r="C40005">
        <v>2033</v>
      </c>
      <c r="D40005" t="s">
        <v>38</v>
      </c>
      <c r="E40005" t="s">
        <v>25</v>
      </c>
      <c r="F40005" s="4">
        <v>6176.8400325215998</v>
      </c>
    </row>
    <row r="40006" spans="1:6" x14ac:dyDescent="0.3">
      <c r="A40006" t="s">
        <v>14</v>
      </c>
      <c r="B40006" t="s">
        <v>164</v>
      </c>
      <c r="C40006">
        <v>2033</v>
      </c>
      <c r="D40006" t="s">
        <v>38</v>
      </c>
      <c r="E40006" t="s">
        <v>26</v>
      </c>
      <c r="F40006" s="4">
        <v>5618.5612645495803</v>
      </c>
    </row>
    <row r="40007" spans="1:6" x14ac:dyDescent="0.3">
      <c r="A40007" t="s">
        <v>14</v>
      </c>
      <c r="B40007" t="s">
        <v>164</v>
      </c>
      <c r="C40007">
        <v>2033</v>
      </c>
      <c r="D40007" t="s">
        <v>38</v>
      </c>
      <c r="E40007" t="s">
        <v>27</v>
      </c>
      <c r="F40007" s="4">
        <v>5119.3535688159254</v>
      </c>
    </row>
    <row r="40008" spans="1:6" x14ac:dyDescent="0.3">
      <c r="A40008" t="s">
        <v>14</v>
      </c>
      <c r="B40008" t="s">
        <v>164</v>
      </c>
      <c r="C40008">
        <v>2033</v>
      </c>
      <c r="D40008" t="s">
        <v>38</v>
      </c>
      <c r="E40008" t="s">
        <v>28</v>
      </c>
      <c r="F40008" s="4">
        <v>4791.6725475374724</v>
      </c>
    </row>
    <row r="40009" spans="1:6" x14ac:dyDescent="0.3">
      <c r="A40009" t="s">
        <v>14</v>
      </c>
      <c r="B40009" t="s">
        <v>164</v>
      </c>
      <c r="C40009">
        <v>2033</v>
      </c>
      <c r="D40009" t="s">
        <v>38</v>
      </c>
      <c r="E40009" t="s">
        <v>29</v>
      </c>
      <c r="F40009" s="4">
        <v>4490.8110907746604</v>
      </c>
    </row>
    <row r="40010" spans="1:6" x14ac:dyDescent="0.3">
      <c r="A40010" t="s">
        <v>14</v>
      </c>
      <c r="B40010" t="s">
        <v>164</v>
      </c>
      <c r="C40010">
        <v>2033</v>
      </c>
      <c r="D40010" t="s">
        <v>38</v>
      </c>
      <c r="E40010" t="s">
        <v>30</v>
      </c>
      <c r="F40010" s="4">
        <v>4712.6575317687593</v>
      </c>
    </row>
    <row r="40011" spans="1:6" x14ac:dyDescent="0.3">
      <c r="A40011" t="s">
        <v>14</v>
      </c>
      <c r="B40011" t="s">
        <v>164</v>
      </c>
      <c r="C40011">
        <v>2033</v>
      </c>
      <c r="D40011" t="s">
        <v>38</v>
      </c>
      <c r="E40011" t="s">
        <v>31</v>
      </c>
      <c r="F40011" s="4">
        <v>4034.8572652846769</v>
      </c>
    </row>
    <row r="40012" spans="1:6" x14ac:dyDescent="0.3">
      <c r="A40012" t="s">
        <v>14</v>
      </c>
      <c r="B40012" t="s">
        <v>164</v>
      </c>
      <c r="C40012">
        <v>2033</v>
      </c>
      <c r="D40012" t="s">
        <v>38</v>
      </c>
      <c r="E40012" t="s">
        <v>32</v>
      </c>
      <c r="F40012" s="4">
        <v>3456.8496485649889</v>
      </c>
    </row>
    <row r="40013" spans="1:6" x14ac:dyDescent="0.3">
      <c r="A40013" t="s">
        <v>14</v>
      </c>
      <c r="B40013" t="s">
        <v>164</v>
      </c>
      <c r="C40013">
        <v>2033</v>
      </c>
      <c r="D40013" t="s">
        <v>38</v>
      </c>
      <c r="E40013" t="s">
        <v>33</v>
      </c>
      <c r="F40013" s="4">
        <v>2361.7771908041718</v>
      </c>
    </row>
    <row r="40014" spans="1:6" x14ac:dyDescent="0.3">
      <c r="A40014" t="s">
        <v>14</v>
      </c>
      <c r="B40014" t="s">
        <v>164</v>
      </c>
      <c r="C40014">
        <v>2033</v>
      </c>
      <c r="D40014" t="s">
        <v>38</v>
      </c>
      <c r="E40014" t="s">
        <v>34</v>
      </c>
      <c r="F40014" s="4">
        <v>1499.283370919859</v>
      </c>
    </row>
    <row r="40015" spans="1:6" x14ac:dyDescent="0.3">
      <c r="A40015" t="s">
        <v>14</v>
      </c>
      <c r="B40015" t="s">
        <v>164</v>
      </c>
      <c r="C40015">
        <v>2033</v>
      </c>
      <c r="D40015" t="s">
        <v>38</v>
      </c>
      <c r="E40015" t="s">
        <v>35</v>
      </c>
      <c r="F40015" s="4">
        <v>1161.1764222286511</v>
      </c>
    </row>
    <row r="40016" spans="1:6" x14ac:dyDescent="0.3">
      <c r="A40016" t="s">
        <v>14</v>
      </c>
      <c r="B40016" t="s">
        <v>164</v>
      </c>
      <c r="C40016">
        <v>2034</v>
      </c>
      <c r="D40016" t="s">
        <v>37</v>
      </c>
      <c r="E40016" t="s">
        <v>17</v>
      </c>
      <c r="F40016" s="4">
        <v>3490.448033401492</v>
      </c>
    </row>
    <row r="40017" spans="1:6" x14ac:dyDescent="0.3">
      <c r="A40017" t="s">
        <v>14</v>
      </c>
      <c r="B40017" t="s">
        <v>164</v>
      </c>
      <c r="C40017">
        <v>2034</v>
      </c>
      <c r="D40017" t="s">
        <v>37</v>
      </c>
      <c r="E40017" t="s">
        <v>19</v>
      </c>
      <c r="F40017" s="4">
        <v>2966.4228773389168</v>
      </c>
    </row>
    <row r="40018" spans="1:6" x14ac:dyDescent="0.3">
      <c r="A40018" t="s">
        <v>14</v>
      </c>
      <c r="B40018" t="s">
        <v>164</v>
      </c>
      <c r="C40018">
        <v>2034</v>
      </c>
      <c r="D40018" t="s">
        <v>37</v>
      </c>
      <c r="E40018" t="s">
        <v>20</v>
      </c>
      <c r="F40018" s="4">
        <v>2130.2677917587339</v>
      </c>
    </row>
    <row r="40019" spans="1:6" x14ac:dyDescent="0.3">
      <c r="A40019" t="s">
        <v>14</v>
      </c>
      <c r="B40019" t="s">
        <v>164</v>
      </c>
      <c r="C40019">
        <v>2034</v>
      </c>
      <c r="D40019" t="s">
        <v>37</v>
      </c>
      <c r="E40019" t="s">
        <v>21</v>
      </c>
      <c r="F40019" s="4">
        <v>1838.2123624038959</v>
      </c>
    </row>
    <row r="40020" spans="1:6" x14ac:dyDescent="0.3">
      <c r="A40020" t="s">
        <v>14</v>
      </c>
      <c r="B40020" t="s">
        <v>164</v>
      </c>
      <c r="C40020">
        <v>2034</v>
      </c>
      <c r="D40020" t="s">
        <v>37</v>
      </c>
      <c r="E40020" t="s">
        <v>22</v>
      </c>
      <c r="F40020" s="4">
        <v>2748.1081058250938</v>
      </c>
    </row>
    <row r="40021" spans="1:6" x14ac:dyDescent="0.3">
      <c r="A40021" t="s">
        <v>14</v>
      </c>
      <c r="B40021" t="s">
        <v>164</v>
      </c>
      <c r="C40021">
        <v>2034</v>
      </c>
      <c r="D40021" t="s">
        <v>37</v>
      </c>
      <c r="E40021" t="s">
        <v>23</v>
      </c>
      <c r="F40021" s="4">
        <v>3452.4585704714191</v>
      </c>
    </row>
    <row r="40022" spans="1:6" x14ac:dyDescent="0.3">
      <c r="A40022" t="s">
        <v>14</v>
      </c>
      <c r="B40022" t="s">
        <v>164</v>
      </c>
      <c r="C40022">
        <v>2034</v>
      </c>
      <c r="D40022" t="s">
        <v>37</v>
      </c>
      <c r="E40022" t="s">
        <v>24</v>
      </c>
      <c r="F40022" s="4">
        <v>3536.0156720656792</v>
      </c>
    </row>
    <row r="40023" spans="1:6" x14ac:dyDescent="0.3">
      <c r="A40023" t="s">
        <v>14</v>
      </c>
      <c r="B40023" t="s">
        <v>164</v>
      </c>
      <c r="C40023">
        <v>2034</v>
      </c>
      <c r="D40023" t="s">
        <v>37</v>
      </c>
      <c r="E40023" t="s">
        <v>25</v>
      </c>
      <c r="F40023" s="4">
        <v>3129.7792319537102</v>
      </c>
    </row>
    <row r="40024" spans="1:6" x14ac:dyDescent="0.3">
      <c r="A40024" t="s">
        <v>14</v>
      </c>
      <c r="B40024" t="s">
        <v>164</v>
      </c>
      <c r="C40024">
        <v>2034</v>
      </c>
      <c r="D40024" t="s">
        <v>37</v>
      </c>
      <c r="E40024" t="s">
        <v>26</v>
      </c>
      <c r="F40024" s="4">
        <v>2797.1029357967041</v>
      </c>
    </row>
    <row r="40025" spans="1:6" x14ac:dyDescent="0.3">
      <c r="A40025" t="s">
        <v>14</v>
      </c>
      <c r="B40025" t="s">
        <v>164</v>
      </c>
      <c r="C40025">
        <v>2034</v>
      </c>
      <c r="D40025" t="s">
        <v>37</v>
      </c>
      <c r="E40025" t="s">
        <v>27</v>
      </c>
      <c r="F40025" s="4">
        <v>2405.3070560317892</v>
      </c>
    </row>
    <row r="40026" spans="1:6" x14ac:dyDescent="0.3">
      <c r="A40026" t="s">
        <v>14</v>
      </c>
      <c r="B40026" t="s">
        <v>164</v>
      </c>
      <c r="C40026">
        <v>2034</v>
      </c>
      <c r="D40026" t="s">
        <v>37</v>
      </c>
      <c r="E40026" t="s">
        <v>28</v>
      </c>
      <c r="F40026" s="4">
        <v>2229.0944872905388</v>
      </c>
    </row>
    <row r="40027" spans="1:6" x14ac:dyDescent="0.3">
      <c r="A40027" t="s">
        <v>14</v>
      </c>
      <c r="B40027" t="s">
        <v>164</v>
      </c>
      <c r="C40027">
        <v>2034</v>
      </c>
      <c r="D40027" t="s">
        <v>37</v>
      </c>
      <c r="E40027" t="s">
        <v>29</v>
      </c>
      <c r="F40027" s="4">
        <v>2061.9579332555641</v>
      </c>
    </row>
    <row r="40028" spans="1:6" x14ac:dyDescent="0.3">
      <c r="A40028" t="s">
        <v>14</v>
      </c>
      <c r="B40028" t="s">
        <v>164</v>
      </c>
      <c r="C40028">
        <v>2034</v>
      </c>
      <c r="D40028" t="s">
        <v>37</v>
      </c>
      <c r="E40028" t="s">
        <v>30</v>
      </c>
      <c r="F40028" s="4">
        <v>2220.4380966596068</v>
      </c>
    </row>
    <row r="40029" spans="1:6" x14ac:dyDescent="0.3">
      <c r="A40029" t="s">
        <v>14</v>
      </c>
      <c r="B40029" t="s">
        <v>164</v>
      </c>
      <c r="C40029">
        <v>2034</v>
      </c>
      <c r="D40029" t="s">
        <v>37</v>
      </c>
      <c r="E40029" t="s">
        <v>31</v>
      </c>
      <c r="F40029" s="4">
        <v>1926.844753869623</v>
      </c>
    </row>
    <row r="40030" spans="1:6" x14ac:dyDescent="0.3">
      <c r="A40030" t="s">
        <v>14</v>
      </c>
      <c r="B40030" t="s">
        <v>164</v>
      </c>
      <c r="C40030">
        <v>2034</v>
      </c>
      <c r="D40030" t="s">
        <v>37</v>
      </c>
      <c r="E40030" t="s">
        <v>32</v>
      </c>
      <c r="F40030" s="4">
        <v>1668.1221503522279</v>
      </c>
    </row>
    <row r="40031" spans="1:6" x14ac:dyDescent="0.3">
      <c r="A40031" t="s">
        <v>14</v>
      </c>
      <c r="B40031" t="s">
        <v>164</v>
      </c>
      <c r="C40031">
        <v>2034</v>
      </c>
      <c r="D40031" t="s">
        <v>37</v>
      </c>
      <c r="E40031" t="s">
        <v>33</v>
      </c>
      <c r="F40031" s="4">
        <v>1182.4099506018731</v>
      </c>
    </row>
    <row r="40032" spans="1:6" x14ac:dyDescent="0.3">
      <c r="A40032" t="s">
        <v>14</v>
      </c>
      <c r="B40032" t="s">
        <v>164</v>
      </c>
      <c r="C40032">
        <v>2034</v>
      </c>
      <c r="D40032" t="s">
        <v>37</v>
      </c>
      <c r="E40032" t="s">
        <v>34</v>
      </c>
      <c r="F40032" s="4">
        <v>726.25027485389626</v>
      </c>
    </row>
    <row r="40033" spans="1:6" x14ac:dyDescent="0.3">
      <c r="A40033" t="s">
        <v>14</v>
      </c>
      <c r="B40033" t="s">
        <v>164</v>
      </c>
      <c r="C40033">
        <v>2034</v>
      </c>
      <c r="D40033" t="s">
        <v>37</v>
      </c>
      <c r="E40033" t="s">
        <v>35</v>
      </c>
      <c r="F40033" s="4">
        <v>621.28841829039379</v>
      </c>
    </row>
    <row r="40034" spans="1:6" x14ac:dyDescent="0.3">
      <c r="A40034" t="s">
        <v>14</v>
      </c>
      <c r="B40034" t="s">
        <v>164</v>
      </c>
      <c r="C40034">
        <v>2034</v>
      </c>
      <c r="D40034" t="s">
        <v>18</v>
      </c>
      <c r="E40034" t="s">
        <v>17</v>
      </c>
      <c r="F40034" s="4">
        <v>3713.765801367219</v>
      </c>
    </row>
    <row r="40035" spans="1:6" x14ac:dyDescent="0.3">
      <c r="A40035" t="s">
        <v>14</v>
      </c>
      <c r="B40035" t="s">
        <v>164</v>
      </c>
      <c r="C40035">
        <v>2034</v>
      </c>
      <c r="D40035" t="s">
        <v>18</v>
      </c>
      <c r="E40035" t="s">
        <v>19</v>
      </c>
      <c r="F40035" s="4">
        <v>3112.1169029196062</v>
      </c>
    </row>
    <row r="40036" spans="1:6" x14ac:dyDescent="0.3">
      <c r="A40036" t="s">
        <v>14</v>
      </c>
      <c r="B40036" t="s">
        <v>164</v>
      </c>
      <c r="C40036">
        <v>2034</v>
      </c>
      <c r="D40036" t="s">
        <v>18</v>
      </c>
      <c r="E40036" t="s">
        <v>20</v>
      </c>
      <c r="F40036" s="4">
        <v>2246.4314082550391</v>
      </c>
    </row>
    <row r="40037" spans="1:6" x14ac:dyDescent="0.3">
      <c r="A40037" t="s">
        <v>14</v>
      </c>
      <c r="B40037" t="s">
        <v>164</v>
      </c>
      <c r="C40037">
        <v>2034</v>
      </c>
      <c r="D40037" t="s">
        <v>18</v>
      </c>
      <c r="E40037" t="s">
        <v>21</v>
      </c>
      <c r="F40037" s="4">
        <v>2079.9242537802152</v>
      </c>
    </row>
    <row r="40038" spans="1:6" x14ac:dyDescent="0.3">
      <c r="A40038" t="s">
        <v>14</v>
      </c>
      <c r="B40038" t="s">
        <v>164</v>
      </c>
      <c r="C40038">
        <v>2034</v>
      </c>
      <c r="D40038" t="s">
        <v>18</v>
      </c>
      <c r="E40038" t="s">
        <v>22</v>
      </c>
      <c r="F40038" s="4">
        <v>2743.9206498322978</v>
      </c>
    </row>
    <row r="40039" spans="1:6" x14ac:dyDescent="0.3">
      <c r="A40039" t="s">
        <v>14</v>
      </c>
      <c r="B40039" t="s">
        <v>164</v>
      </c>
      <c r="C40039">
        <v>2034</v>
      </c>
      <c r="D40039" t="s">
        <v>18</v>
      </c>
      <c r="E40039" t="s">
        <v>23</v>
      </c>
      <c r="F40039" s="4">
        <v>3684.2517625829591</v>
      </c>
    </row>
    <row r="40040" spans="1:6" x14ac:dyDescent="0.3">
      <c r="A40040" t="s">
        <v>14</v>
      </c>
      <c r="B40040" t="s">
        <v>164</v>
      </c>
      <c r="C40040">
        <v>2034</v>
      </c>
      <c r="D40040" t="s">
        <v>18</v>
      </c>
      <c r="E40040" t="s">
        <v>24</v>
      </c>
      <c r="F40040" s="4">
        <v>3420.9994963994891</v>
      </c>
    </row>
    <row r="40041" spans="1:6" x14ac:dyDescent="0.3">
      <c r="A40041" t="s">
        <v>14</v>
      </c>
      <c r="B40041" t="s">
        <v>164</v>
      </c>
      <c r="C40041">
        <v>2034</v>
      </c>
      <c r="D40041" t="s">
        <v>18</v>
      </c>
      <c r="E40041" t="s">
        <v>25</v>
      </c>
      <c r="F40041" s="4">
        <v>3055.4281739449798</v>
      </c>
    </row>
    <row r="40042" spans="1:6" x14ac:dyDescent="0.3">
      <c r="A40042" t="s">
        <v>14</v>
      </c>
      <c r="B40042" t="s">
        <v>164</v>
      </c>
      <c r="C40042">
        <v>2034</v>
      </c>
      <c r="D40042" t="s">
        <v>18</v>
      </c>
      <c r="E40042" t="s">
        <v>26</v>
      </c>
      <c r="F40042" s="4">
        <v>2839.8351627011079</v>
      </c>
    </row>
    <row r="40043" spans="1:6" x14ac:dyDescent="0.3">
      <c r="A40043" t="s">
        <v>14</v>
      </c>
      <c r="B40043" t="s">
        <v>164</v>
      </c>
      <c r="C40043">
        <v>2034</v>
      </c>
      <c r="D40043" t="s">
        <v>18</v>
      </c>
      <c r="E40043" t="s">
        <v>27</v>
      </c>
      <c r="F40043" s="4">
        <v>2752.8636641231478</v>
      </c>
    </row>
    <row r="40044" spans="1:6" x14ac:dyDescent="0.3">
      <c r="A40044" t="s">
        <v>14</v>
      </c>
      <c r="B40044" t="s">
        <v>164</v>
      </c>
      <c r="C40044">
        <v>2034</v>
      </c>
      <c r="D40044" t="s">
        <v>18</v>
      </c>
      <c r="E40044" t="s">
        <v>28</v>
      </c>
      <c r="F40044" s="4">
        <v>2630.48155873924</v>
      </c>
    </row>
    <row r="40045" spans="1:6" x14ac:dyDescent="0.3">
      <c r="A40045" t="s">
        <v>14</v>
      </c>
      <c r="B40045" t="s">
        <v>164</v>
      </c>
      <c r="C40045">
        <v>2034</v>
      </c>
      <c r="D40045" t="s">
        <v>18</v>
      </c>
      <c r="E40045" t="s">
        <v>29</v>
      </c>
      <c r="F40045" s="4">
        <v>2391.5484991694061</v>
      </c>
    </row>
    <row r="40046" spans="1:6" x14ac:dyDescent="0.3">
      <c r="A40046" t="s">
        <v>14</v>
      </c>
      <c r="B40046" t="s">
        <v>164</v>
      </c>
      <c r="C40046">
        <v>2034</v>
      </c>
      <c r="D40046" t="s">
        <v>18</v>
      </c>
      <c r="E40046" t="s">
        <v>30</v>
      </c>
      <c r="F40046" s="4">
        <v>2404.924407606663</v>
      </c>
    </row>
    <row r="40047" spans="1:6" x14ac:dyDescent="0.3">
      <c r="A40047" t="s">
        <v>14</v>
      </c>
      <c r="B40047" t="s">
        <v>164</v>
      </c>
      <c r="C40047">
        <v>2034</v>
      </c>
      <c r="D40047" t="s">
        <v>18</v>
      </c>
      <c r="E40047" t="s">
        <v>31</v>
      </c>
      <c r="F40047" s="4">
        <v>2090.7557688572711</v>
      </c>
    </row>
    <row r="40048" spans="1:6" x14ac:dyDescent="0.3">
      <c r="A40048" t="s">
        <v>14</v>
      </c>
      <c r="B40048" t="s">
        <v>164</v>
      </c>
      <c r="C40048">
        <v>2034</v>
      </c>
      <c r="D40048" t="s">
        <v>18</v>
      </c>
      <c r="E40048" t="s">
        <v>32</v>
      </c>
      <c r="F40048" s="4">
        <v>1803.902024435484</v>
      </c>
    </row>
    <row r="40049" spans="1:6" x14ac:dyDescent="0.3">
      <c r="A40049" t="s">
        <v>14</v>
      </c>
      <c r="B40049" t="s">
        <v>164</v>
      </c>
      <c r="C40049">
        <v>2034</v>
      </c>
      <c r="D40049" t="s">
        <v>18</v>
      </c>
      <c r="E40049" t="s">
        <v>33</v>
      </c>
      <c r="F40049" s="4">
        <v>1315.8949095413479</v>
      </c>
    </row>
    <row r="40050" spans="1:6" x14ac:dyDescent="0.3">
      <c r="A40050" t="s">
        <v>14</v>
      </c>
      <c r="B40050" t="s">
        <v>164</v>
      </c>
      <c r="C40050">
        <v>2034</v>
      </c>
      <c r="D40050" t="s">
        <v>18</v>
      </c>
      <c r="E40050" t="s">
        <v>34</v>
      </c>
      <c r="F40050" s="4">
        <v>791.14181026829397</v>
      </c>
    </row>
    <row r="40051" spans="1:6" x14ac:dyDescent="0.3">
      <c r="A40051" t="s">
        <v>14</v>
      </c>
      <c r="B40051" t="s">
        <v>164</v>
      </c>
      <c r="C40051">
        <v>2034</v>
      </c>
      <c r="D40051" t="s">
        <v>18</v>
      </c>
      <c r="E40051" t="s">
        <v>35</v>
      </c>
      <c r="F40051" s="4">
        <v>584.08479397299072</v>
      </c>
    </row>
    <row r="40052" spans="1:6" x14ac:dyDescent="0.3">
      <c r="A40052" t="s">
        <v>14</v>
      </c>
      <c r="B40052" t="s">
        <v>164</v>
      </c>
      <c r="C40052">
        <v>2034</v>
      </c>
      <c r="D40052" t="s">
        <v>38</v>
      </c>
      <c r="E40052" t="s">
        <v>17</v>
      </c>
      <c r="F40052" s="4">
        <v>7204.2138347687114</v>
      </c>
    </row>
    <row r="40053" spans="1:6" x14ac:dyDescent="0.3">
      <c r="A40053" t="s">
        <v>14</v>
      </c>
      <c r="B40053" t="s">
        <v>164</v>
      </c>
      <c r="C40053">
        <v>2034</v>
      </c>
      <c r="D40053" t="s">
        <v>38</v>
      </c>
      <c r="E40053" t="s">
        <v>19</v>
      </c>
      <c r="F40053" s="4">
        <v>6078.539780258523</v>
      </c>
    </row>
    <row r="40054" spans="1:6" x14ac:dyDescent="0.3">
      <c r="A40054" t="s">
        <v>14</v>
      </c>
      <c r="B40054" t="s">
        <v>164</v>
      </c>
      <c r="C40054">
        <v>2034</v>
      </c>
      <c r="D40054" t="s">
        <v>38</v>
      </c>
      <c r="E40054" t="s">
        <v>20</v>
      </c>
      <c r="F40054" s="4">
        <v>4376.6992000137716</v>
      </c>
    </row>
    <row r="40055" spans="1:6" x14ac:dyDescent="0.3">
      <c r="A40055" t="s">
        <v>14</v>
      </c>
      <c r="B40055" t="s">
        <v>164</v>
      </c>
      <c r="C40055">
        <v>2034</v>
      </c>
      <c r="D40055" t="s">
        <v>38</v>
      </c>
      <c r="E40055" t="s">
        <v>21</v>
      </c>
      <c r="F40055" s="4">
        <v>3918.1366161841111</v>
      </c>
    </row>
    <row r="40056" spans="1:6" x14ac:dyDescent="0.3">
      <c r="A40056" t="s">
        <v>14</v>
      </c>
      <c r="B40056" t="s">
        <v>164</v>
      </c>
      <c r="C40056">
        <v>2034</v>
      </c>
      <c r="D40056" t="s">
        <v>38</v>
      </c>
      <c r="E40056" t="s">
        <v>22</v>
      </c>
      <c r="F40056" s="4">
        <v>5492.028755657393</v>
      </c>
    </row>
    <row r="40057" spans="1:6" x14ac:dyDescent="0.3">
      <c r="A40057" t="s">
        <v>14</v>
      </c>
      <c r="B40057" t="s">
        <v>164</v>
      </c>
      <c r="C40057">
        <v>2034</v>
      </c>
      <c r="D40057" t="s">
        <v>38</v>
      </c>
      <c r="E40057" t="s">
        <v>23</v>
      </c>
      <c r="F40057" s="4">
        <v>7136.7103330543778</v>
      </c>
    </row>
    <row r="40058" spans="1:6" x14ac:dyDescent="0.3">
      <c r="A40058" t="s">
        <v>14</v>
      </c>
      <c r="B40058" t="s">
        <v>164</v>
      </c>
      <c r="C40058">
        <v>2034</v>
      </c>
      <c r="D40058" t="s">
        <v>38</v>
      </c>
      <c r="E40058" t="s">
        <v>24</v>
      </c>
      <c r="F40058" s="4">
        <v>6957.0151684651682</v>
      </c>
    </row>
    <row r="40059" spans="1:6" x14ac:dyDescent="0.3">
      <c r="A40059" t="s">
        <v>14</v>
      </c>
      <c r="B40059" t="s">
        <v>164</v>
      </c>
      <c r="C40059">
        <v>2034</v>
      </c>
      <c r="D40059" t="s">
        <v>38</v>
      </c>
      <c r="E40059" t="s">
        <v>25</v>
      </c>
      <c r="F40059" s="4">
        <v>6185.2074058986891</v>
      </c>
    </row>
    <row r="40060" spans="1:6" x14ac:dyDescent="0.3">
      <c r="A40060" t="s">
        <v>14</v>
      </c>
      <c r="B40060" t="s">
        <v>164</v>
      </c>
      <c r="C40060">
        <v>2034</v>
      </c>
      <c r="D40060" t="s">
        <v>38</v>
      </c>
      <c r="E40060" t="s">
        <v>26</v>
      </c>
      <c r="F40060" s="4">
        <v>5636.9380984978116</v>
      </c>
    </row>
    <row r="40061" spans="1:6" x14ac:dyDescent="0.3">
      <c r="A40061" t="s">
        <v>14</v>
      </c>
      <c r="B40061" t="s">
        <v>164</v>
      </c>
      <c r="C40061">
        <v>2034</v>
      </c>
      <c r="D40061" t="s">
        <v>38</v>
      </c>
      <c r="E40061" t="s">
        <v>27</v>
      </c>
      <c r="F40061" s="4">
        <v>5158.170720154937</v>
      </c>
    </row>
    <row r="40062" spans="1:6" x14ac:dyDescent="0.3">
      <c r="A40062" t="s">
        <v>14</v>
      </c>
      <c r="B40062" t="s">
        <v>164</v>
      </c>
      <c r="C40062">
        <v>2034</v>
      </c>
      <c r="D40062" t="s">
        <v>38</v>
      </c>
      <c r="E40062" t="s">
        <v>28</v>
      </c>
      <c r="F40062" s="4">
        <v>4859.5760460297788</v>
      </c>
    </row>
    <row r="40063" spans="1:6" x14ac:dyDescent="0.3">
      <c r="A40063" t="s">
        <v>14</v>
      </c>
      <c r="B40063" t="s">
        <v>164</v>
      </c>
      <c r="C40063">
        <v>2034</v>
      </c>
      <c r="D40063" t="s">
        <v>38</v>
      </c>
      <c r="E40063" t="s">
        <v>29</v>
      </c>
      <c r="F40063" s="4">
        <v>4453.5064324249697</v>
      </c>
    </row>
    <row r="40064" spans="1:6" x14ac:dyDescent="0.3">
      <c r="A40064" t="s">
        <v>14</v>
      </c>
      <c r="B40064" t="s">
        <v>164</v>
      </c>
      <c r="C40064">
        <v>2034</v>
      </c>
      <c r="D40064" t="s">
        <v>38</v>
      </c>
      <c r="E40064" t="s">
        <v>30</v>
      </c>
      <c r="F40064" s="4">
        <v>4625.3625042662707</v>
      </c>
    </row>
    <row r="40065" spans="1:6" x14ac:dyDescent="0.3">
      <c r="A40065" t="s">
        <v>14</v>
      </c>
      <c r="B40065" t="s">
        <v>164</v>
      </c>
      <c r="C40065">
        <v>2034</v>
      </c>
      <c r="D40065" t="s">
        <v>38</v>
      </c>
      <c r="E40065" t="s">
        <v>31</v>
      </c>
      <c r="F40065" s="4">
        <v>4017.6005227268938</v>
      </c>
    </row>
    <row r="40066" spans="1:6" x14ac:dyDescent="0.3">
      <c r="A40066" t="s">
        <v>14</v>
      </c>
      <c r="B40066" t="s">
        <v>164</v>
      </c>
      <c r="C40066">
        <v>2034</v>
      </c>
      <c r="D40066" t="s">
        <v>38</v>
      </c>
      <c r="E40066" t="s">
        <v>32</v>
      </c>
      <c r="F40066" s="4">
        <v>3472.0241747877121</v>
      </c>
    </row>
    <row r="40067" spans="1:6" x14ac:dyDescent="0.3">
      <c r="A40067" t="s">
        <v>14</v>
      </c>
      <c r="B40067" t="s">
        <v>164</v>
      </c>
      <c r="C40067">
        <v>2034</v>
      </c>
      <c r="D40067" t="s">
        <v>38</v>
      </c>
      <c r="E40067" t="s">
        <v>33</v>
      </c>
      <c r="F40067" s="4">
        <v>2498.304860143221</v>
      </c>
    </row>
    <row r="40068" spans="1:6" x14ac:dyDescent="0.3">
      <c r="A40068" t="s">
        <v>14</v>
      </c>
      <c r="B40068" t="s">
        <v>164</v>
      </c>
      <c r="C40068">
        <v>2034</v>
      </c>
      <c r="D40068" t="s">
        <v>38</v>
      </c>
      <c r="E40068" t="s">
        <v>34</v>
      </c>
      <c r="F40068" s="4">
        <v>1517.3920851221901</v>
      </c>
    </row>
    <row r="40069" spans="1:6" x14ac:dyDescent="0.3">
      <c r="A40069" t="s">
        <v>14</v>
      </c>
      <c r="B40069" t="s">
        <v>164</v>
      </c>
      <c r="C40069">
        <v>2034</v>
      </c>
      <c r="D40069" t="s">
        <v>38</v>
      </c>
      <c r="E40069" t="s">
        <v>35</v>
      </c>
      <c r="F40069" s="4">
        <v>1205.3732122633839</v>
      </c>
    </row>
    <row r="40070" spans="1:6" x14ac:dyDescent="0.3">
      <c r="A40070" t="s">
        <v>14</v>
      </c>
      <c r="B40070" t="s">
        <v>164</v>
      </c>
      <c r="C40070">
        <v>2035</v>
      </c>
      <c r="D40070" t="s">
        <v>37</v>
      </c>
      <c r="E40070" t="s">
        <v>17</v>
      </c>
      <c r="F40070" s="4">
        <v>3499.6474838866829</v>
      </c>
    </row>
    <row r="40071" spans="1:6" x14ac:dyDescent="0.3">
      <c r="A40071" t="s">
        <v>14</v>
      </c>
      <c r="B40071" t="s">
        <v>164</v>
      </c>
      <c r="C40071">
        <v>2035</v>
      </c>
      <c r="D40071" t="s">
        <v>37</v>
      </c>
      <c r="E40071" t="s">
        <v>19</v>
      </c>
      <c r="F40071" s="4">
        <v>2990.5652625762282</v>
      </c>
    </row>
    <row r="40072" spans="1:6" x14ac:dyDescent="0.3">
      <c r="A40072" t="s">
        <v>14</v>
      </c>
      <c r="B40072" t="s">
        <v>164</v>
      </c>
      <c r="C40072">
        <v>2035</v>
      </c>
      <c r="D40072" t="s">
        <v>37</v>
      </c>
      <c r="E40072" t="s">
        <v>20</v>
      </c>
      <c r="F40072" s="4">
        <v>2159.938096549618</v>
      </c>
    </row>
    <row r="40073" spans="1:6" x14ac:dyDescent="0.3">
      <c r="A40073" t="s">
        <v>14</v>
      </c>
      <c r="B40073" t="s">
        <v>164</v>
      </c>
      <c r="C40073">
        <v>2035</v>
      </c>
      <c r="D40073" t="s">
        <v>37</v>
      </c>
      <c r="E40073" t="s">
        <v>21</v>
      </c>
      <c r="F40073" s="4">
        <v>1789.4893283161241</v>
      </c>
    </row>
    <row r="40074" spans="1:6" x14ac:dyDescent="0.3">
      <c r="A40074" t="s">
        <v>14</v>
      </c>
      <c r="B40074" t="s">
        <v>164</v>
      </c>
      <c r="C40074">
        <v>2035</v>
      </c>
      <c r="D40074" t="s">
        <v>37</v>
      </c>
      <c r="E40074" t="s">
        <v>22</v>
      </c>
      <c r="F40074" s="4">
        <v>2715.536911507751</v>
      </c>
    </row>
    <row r="40075" spans="1:6" x14ac:dyDescent="0.3">
      <c r="A40075" t="s">
        <v>14</v>
      </c>
      <c r="B40075" t="s">
        <v>164</v>
      </c>
      <c r="C40075">
        <v>2035</v>
      </c>
      <c r="D40075" t="s">
        <v>37</v>
      </c>
      <c r="E40075" t="s">
        <v>23</v>
      </c>
      <c r="F40075" s="4">
        <v>3474.3521816192292</v>
      </c>
    </row>
    <row r="40076" spans="1:6" x14ac:dyDescent="0.3">
      <c r="A40076" t="s">
        <v>14</v>
      </c>
      <c r="B40076" t="s">
        <v>164</v>
      </c>
      <c r="C40076">
        <v>2035</v>
      </c>
      <c r="D40076" t="s">
        <v>37</v>
      </c>
      <c r="E40076" t="s">
        <v>24</v>
      </c>
      <c r="F40076" s="4">
        <v>3528.3886080596972</v>
      </c>
    </row>
    <row r="40077" spans="1:6" x14ac:dyDescent="0.3">
      <c r="A40077" t="s">
        <v>14</v>
      </c>
      <c r="B40077" t="s">
        <v>164</v>
      </c>
      <c r="C40077">
        <v>2035</v>
      </c>
      <c r="D40077" t="s">
        <v>37</v>
      </c>
      <c r="E40077" t="s">
        <v>25</v>
      </c>
      <c r="F40077" s="4">
        <v>3140.596239815442</v>
      </c>
    </row>
    <row r="40078" spans="1:6" x14ac:dyDescent="0.3">
      <c r="A40078" t="s">
        <v>14</v>
      </c>
      <c r="B40078" t="s">
        <v>164</v>
      </c>
      <c r="C40078">
        <v>2035</v>
      </c>
      <c r="D40078" t="s">
        <v>37</v>
      </c>
      <c r="E40078" t="s">
        <v>26</v>
      </c>
      <c r="F40078" s="4">
        <v>2813.2348079601479</v>
      </c>
    </row>
    <row r="40079" spans="1:6" x14ac:dyDescent="0.3">
      <c r="A40079" t="s">
        <v>14</v>
      </c>
      <c r="B40079" t="s">
        <v>164</v>
      </c>
      <c r="C40079">
        <v>2035</v>
      </c>
      <c r="D40079" t="s">
        <v>37</v>
      </c>
      <c r="E40079" t="s">
        <v>27</v>
      </c>
      <c r="F40079" s="4">
        <v>2421.854291471011</v>
      </c>
    </row>
    <row r="40080" spans="1:6" x14ac:dyDescent="0.3">
      <c r="A40080" t="s">
        <v>14</v>
      </c>
      <c r="B40080" t="s">
        <v>164</v>
      </c>
      <c r="C40080">
        <v>2035</v>
      </c>
      <c r="D40080" t="s">
        <v>37</v>
      </c>
      <c r="E40080" t="s">
        <v>28</v>
      </c>
      <c r="F40080" s="4">
        <v>2270.825499193832</v>
      </c>
    </row>
    <row r="40081" spans="1:6" x14ac:dyDescent="0.3">
      <c r="A40081" t="s">
        <v>14</v>
      </c>
      <c r="B40081" t="s">
        <v>164</v>
      </c>
      <c r="C40081">
        <v>2035</v>
      </c>
      <c r="D40081" t="s">
        <v>37</v>
      </c>
      <c r="E40081" t="s">
        <v>29</v>
      </c>
      <c r="F40081" s="4">
        <v>2042.896694193654</v>
      </c>
    </row>
    <row r="40082" spans="1:6" x14ac:dyDescent="0.3">
      <c r="A40082" t="s">
        <v>14</v>
      </c>
      <c r="B40082" t="s">
        <v>164</v>
      </c>
      <c r="C40082">
        <v>2035</v>
      </c>
      <c r="D40082" t="s">
        <v>37</v>
      </c>
      <c r="E40082" t="s">
        <v>30</v>
      </c>
      <c r="F40082" s="4">
        <v>2184.0913575525201</v>
      </c>
    </row>
    <row r="40083" spans="1:6" x14ac:dyDescent="0.3">
      <c r="A40083" t="s">
        <v>14</v>
      </c>
      <c r="B40083" t="s">
        <v>164</v>
      </c>
      <c r="C40083">
        <v>2035</v>
      </c>
      <c r="D40083" t="s">
        <v>37</v>
      </c>
      <c r="E40083" t="s">
        <v>31</v>
      </c>
      <c r="F40083" s="4">
        <v>1923.2238961228329</v>
      </c>
    </row>
    <row r="40084" spans="1:6" x14ac:dyDescent="0.3">
      <c r="A40084" t="s">
        <v>14</v>
      </c>
      <c r="B40084" t="s">
        <v>164</v>
      </c>
      <c r="C40084">
        <v>2035</v>
      </c>
      <c r="D40084" t="s">
        <v>37</v>
      </c>
      <c r="E40084" t="s">
        <v>32</v>
      </c>
      <c r="F40084" s="4">
        <v>1675.226613752945</v>
      </c>
    </row>
    <row r="40085" spans="1:6" x14ac:dyDescent="0.3">
      <c r="A40085" t="s">
        <v>14</v>
      </c>
      <c r="B40085" t="s">
        <v>164</v>
      </c>
      <c r="C40085">
        <v>2035</v>
      </c>
      <c r="D40085" t="s">
        <v>37</v>
      </c>
      <c r="E40085" t="s">
        <v>33</v>
      </c>
      <c r="F40085" s="4">
        <v>1217.487257373079</v>
      </c>
    </row>
    <row r="40086" spans="1:6" x14ac:dyDescent="0.3">
      <c r="A40086" t="s">
        <v>14</v>
      </c>
      <c r="B40086" t="s">
        <v>164</v>
      </c>
      <c r="C40086">
        <v>2035</v>
      </c>
      <c r="D40086" t="s">
        <v>37</v>
      </c>
      <c r="E40086" t="s">
        <v>34</v>
      </c>
      <c r="F40086" s="4">
        <v>746.39489858962304</v>
      </c>
    </row>
    <row r="40087" spans="1:6" x14ac:dyDescent="0.3">
      <c r="A40087" t="s">
        <v>14</v>
      </c>
      <c r="B40087" t="s">
        <v>164</v>
      </c>
      <c r="C40087">
        <v>2035</v>
      </c>
      <c r="D40087" t="s">
        <v>37</v>
      </c>
      <c r="E40087" t="s">
        <v>35</v>
      </c>
      <c r="F40087" s="4">
        <v>649.68028290148618</v>
      </c>
    </row>
    <row r="40088" spans="1:6" x14ac:dyDescent="0.3">
      <c r="A40088" t="s">
        <v>14</v>
      </c>
      <c r="B40088" t="s">
        <v>164</v>
      </c>
      <c r="C40088">
        <v>2035</v>
      </c>
      <c r="D40088" t="s">
        <v>18</v>
      </c>
      <c r="E40088" t="s">
        <v>17</v>
      </c>
      <c r="F40088" s="4">
        <v>3724.1090035135048</v>
      </c>
    </row>
    <row r="40089" spans="1:6" x14ac:dyDescent="0.3">
      <c r="A40089" t="s">
        <v>14</v>
      </c>
      <c r="B40089" t="s">
        <v>164</v>
      </c>
      <c r="C40089">
        <v>2035</v>
      </c>
      <c r="D40089" t="s">
        <v>18</v>
      </c>
      <c r="E40089" t="s">
        <v>19</v>
      </c>
      <c r="F40089" s="4">
        <v>3138.0781855872019</v>
      </c>
    </row>
    <row r="40090" spans="1:6" x14ac:dyDescent="0.3">
      <c r="A40090" t="s">
        <v>14</v>
      </c>
      <c r="B40090" t="s">
        <v>164</v>
      </c>
      <c r="C40090">
        <v>2035</v>
      </c>
      <c r="D40090" t="s">
        <v>18</v>
      </c>
      <c r="E40090" t="s">
        <v>20</v>
      </c>
      <c r="F40090" s="4">
        <v>2257.1379495553761</v>
      </c>
    </row>
    <row r="40091" spans="1:6" x14ac:dyDescent="0.3">
      <c r="A40091" t="s">
        <v>14</v>
      </c>
      <c r="B40091" t="s">
        <v>164</v>
      </c>
      <c r="C40091">
        <v>2035</v>
      </c>
      <c r="D40091" t="s">
        <v>18</v>
      </c>
      <c r="E40091" t="s">
        <v>21</v>
      </c>
      <c r="F40091" s="4">
        <v>2051.5777924473159</v>
      </c>
    </row>
    <row r="40092" spans="1:6" x14ac:dyDescent="0.3">
      <c r="A40092" t="s">
        <v>14</v>
      </c>
      <c r="B40092" t="s">
        <v>164</v>
      </c>
      <c r="C40092">
        <v>2035</v>
      </c>
      <c r="D40092" t="s">
        <v>18</v>
      </c>
      <c r="E40092" t="s">
        <v>22</v>
      </c>
      <c r="F40092" s="4">
        <v>2700.0106107172091</v>
      </c>
    </row>
    <row r="40093" spans="1:6" x14ac:dyDescent="0.3">
      <c r="A40093" t="s">
        <v>14</v>
      </c>
      <c r="B40093" t="s">
        <v>164</v>
      </c>
      <c r="C40093">
        <v>2035</v>
      </c>
      <c r="D40093" t="s">
        <v>18</v>
      </c>
      <c r="E40093" t="s">
        <v>23</v>
      </c>
      <c r="F40093" s="4">
        <v>3705.3373486011678</v>
      </c>
    </row>
    <row r="40094" spans="1:6" x14ac:dyDescent="0.3">
      <c r="A40094" t="s">
        <v>14</v>
      </c>
      <c r="B40094" t="s">
        <v>164</v>
      </c>
      <c r="C40094">
        <v>2035</v>
      </c>
      <c r="D40094" t="s">
        <v>18</v>
      </c>
      <c r="E40094" t="s">
        <v>24</v>
      </c>
      <c r="F40094" s="4">
        <v>3407.4021755636968</v>
      </c>
    </row>
    <row r="40095" spans="1:6" x14ac:dyDescent="0.3">
      <c r="A40095" t="s">
        <v>14</v>
      </c>
      <c r="B40095" t="s">
        <v>164</v>
      </c>
      <c r="C40095">
        <v>2035</v>
      </c>
      <c r="D40095" t="s">
        <v>18</v>
      </c>
      <c r="E40095" t="s">
        <v>25</v>
      </c>
      <c r="F40095" s="4">
        <v>3072.974429110815</v>
      </c>
    </row>
    <row r="40096" spans="1:6" x14ac:dyDescent="0.3">
      <c r="A40096" t="s">
        <v>14</v>
      </c>
      <c r="B40096" t="s">
        <v>164</v>
      </c>
      <c r="C40096">
        <v>2035</v>
      </c>
      <c r="D40096" t="s">
        <v>18</v>
      </c>
      <c r="E40096" t="s">
        <v>26</v>
      </c>
      <c r="F40096" s="4">
        <v>2840.7541252355909</v>
      </c>
    </row>
    <row r="40097" spans="1:6" x14ac:dyDescent="0.3">
      <c r="A40097" t="s">
        <v>14</v>
      </c>
      <c r="B40097" t="s">
        <v>164</v>
      </c>
      <c r="C40097">
        <v>2035</v>
      </c>
      <c r="D40097" t="s">
        <v>18</v>
      </c>
      <c r="E40097" t="s">
        <v>27</v>
      </c>
      <c r="F40097" s="4">
        <v>2762.867884408432</v>
      </c>
    </row>
    <row r="40098" spans="1:6" x14ac:dyDescent="0.3">
      <c r="A40098" t="s">
        <v>14</v>
      </c>
      <c r="B40098" t="s">
        <v>164</v>
      </c>
      <c r="C40098">
        <v>2035</v>
      </c>
      <c r="D40098" t="s">
        <v>18</v>
      </c>
      <c r="E40098" t="s">
        <v>28</v>
      </c>
      <c r="F40098" s="4">
        <v>2671.9363332509729</v>
      </c>
    </row>
    <row r="40099" spans="1:6" x14ac:dyDescent="0.3">
      <c r="A40099" t="s">
        <v>14</v>
      </c>
      <c r="B40099" t="s">
        <v>164</v>
      </c>
      <c r="C40099">
        <v>2035</v>
      </c>
      <c r="D40099" t="s">
        <v>18</v>
      </c>
      <c r="E40099" t="s">
        <v>29</v>
      </c>
      <c r="F40099" s="4">
        <v>2380.6999818816348</v>
      </c>
    </row>
    <row r="40100" spans="1:6" x14ac:dyDescent="0.3">
      <c r="A40100" t="s">
        <v>14</v>
      </c>
      <c r="B40100" t="s">
        <v>164</v>
      </c>
      <c r="C40100">
        <v>2035</v>
      </c>
      <c r="D40100" t="s">
        <v>18</v>
      </c>
      <c r="E40100" t="s">
        <v>30</v>
      </c>
      <c r="F40100" s="4">
        <v>2382.37881493653</v>
      </c>
    </row>
    <row r="40101" spans="1:6" x14ac:dyDescent="0.3">
      <c r="A40101" t="s">
        <v>14</v>
      </c>
      <c r="B40101" t="s">
        <v>164</v>
      </c>
      <c r="C40101">
        <v>2035</v>
      </c>
      <c r="D40101" t="s">
        <v>18</v>
      </c>
      <c r="E40101" t="s">
        <v>31</v>
      </c>
      <c r="F40101" s="4">
        <v>2080.6884320261629</v>
      </c>
    </row>
    <row r="40102" spans="1:6" x14ac:dyDescent="0.3">
      <c r="A40102" t="s">
        <v>14</v>
      </c>
      <c r="B40102" t="s">
        <v>164</v>
      </c>
      <c r="C40102">
        <v>2035</v>
      </c>
      <c r="D40102" t="s">
        <v>18</v>
      </c>
      <c r="E40102" t="s">
        <v>32</v>
      </c>
      <c r="F40102" s="4">
        <v>1810.530089803636</v>
      </c>
    </row>
    <row r="40103" spans="1:6" x14ac:dyDescent="0.3">
      <c r="A40103" t="s">
        <v>14</v>
      </c>
      <c r="B40103" t="s">
        <v>164</v>
      </c>
      <c r="C40103">
        <v>2035</v>
      </c>
      <c r="D40103" t="s">
        <v>18</v>
      </c>
      <c r="E40103" t="s">
        <v>33</v>
      </c>
      <c r="F40103" s="4">
        <v>1340.9643872260961</v>
      </c>
    </row>
    <row r="40104" spans="1:6" x14ac:dyDescent="0.3">
      <c r="A40104" t="s">
        <v>14</v>
      </c>
      <c r="B40104" t="s">
        <v>164</v>
      </c>
      <c r="C40104">
        <v>2035</v>
      </c>
      <c r="D40104" t="s">
        <v>18</v>
      </c>
      <c r="E40104" t="s">
        <v>34</v>
      </c>
      <c r="F40104" s="4">
        <v>822.2153518251074</v>
      </c>
    </row>
    <row r="40105" spans="1:6" x14ac:dyDescent="0.3">
      <c r="A40105" t="s">
        <v>14</v>
      </c>
      <c r="B40105" t="s">
        <v>164</v>
      </c>
      <c r="C40105">
        <v>2035</v>
      </c>
      <c r="D40105" t="s">
        <v>18</v>
      </c>
      <c r="E40105" t="s">
        <v>35</v>
      </c>
      <c r="F40105" s="4">
        <v>611.91447985922241</v>
      </c>
    </row>
    <row r="40106" spans="1:6" x14ac:dyDescent="0.3">
      <c r="A40106" t="s">
        <v>14</v>
      </c>
      <c r="B40106" t="s">
        <v>164</v>
      </c>
      <c r="C40106">
        <v>2035</v>
      </c>
      <c r="D40106" t="s">
        <v>38</v>
      </c>
      <c r="E40106" t="s">
        <v>17</v>
      </c>
      <c r="F40106" s="4">
        <v>7223.7564874001873</v>
      </c>
    </row>
    <row r="40107" spans="1:6" x14ac:dyDescent="0.3">
      <c r="A40107" t="s">
        <v>14</v>
      </c>
      <c r="B40107" t="s">
        <v>164</v>
      </c>
      <c r="C40107">
        <v>2035</v>
      </c>
      <c r="D40107" t="s">
        <v>38</v>
      </c>
      <c r="E40107" t="s">
        <v>19</v>
      </c>
      <c r="F40107" s="4">
        <v>6128.6434481634296</v>
      </c>
    </row>
    <row r="40108" spans="1:6" x14ac:dyDescent="0.3">
      <c r="A40108" t="s">
        <v>14</v>
      </c>
      <c r="B40108" t="s">
        <v>164</v>
      </c>
      <c r="C40108">
        <v>2035</v>
      </c>
      <c r="D40108" t="s">
        <v>38</v>
      </c>
      <c r="E40108" t="s">
        <v>20</v>
      </c>
      <c r="F40108" s="4">
        <v>4417.076046104994</v>
      </c>
    </row>
    <row r="40109" spans="1:6" x14ac:dyDescent="0.3">
      <c r="A40109" t="s">
        <v>14</v>
      </c>
      <c r="B40109" t="s">
        <v>164</v>
      </c>
      <c r="C40109">
        <v>2035</v>
      </c>
      <c r="D40109" t="s">
        <v>38</v>
      </c>
      <c r="E40109" t="s">
        <v>21</v>
      </c>
      <c r="F40109" s="4">
        <v>3841.06712076344</v>
      </c>
    </row>
    <row r="40110" spans="1:6" x14ac:dyDescent="0.3">
      <c r="A40110" t="s">
        <v>14</v>
      </c>
      <c r="B40110" t="s">
        <v>164</v>
      </c>
      <c r="C40110">
        <v>2035</v>
      </c>
      <c r="D40110" t="s">
        <v>38</v>
      </c>
      <c r="E40110" t="s">
        <v>22</v>
      </c>
      <c r="F40110" s="4">
        <v>5415.5475222249597</v>
      </c>
    </row>
    <row r="40111" spans="1:6" x14ac:dyDescent="0.3">
      <c r="A40111" t="s">
        <v>14</v>
      </c>
      <c r="B40111" t="s">
        <v>164</v>
      </c>
      <c r="C40111">
        <v>2035</v>
      </c>
      <c r="D40111" t="s">
        <v>38</v>
      </c>
      <c r="E40111" t="s">
        <v>23</v>
      </c>
      <c r="F40111" s="4">
        <v>7179.6895302203984</v>
      </c>
    </row>
    <row r="40112" spans="1:6" x14ac:dyDescent="0.3">
      <c r="A40112" t="s">
        <v>14</v>
      </c>
      <c r="B40112" t="s">
        <v>164</v>
      </c>
      <c r="C40112">
        <v>2035</v>
      </c>
      <c r="D40112" t="s">
        <v>38</v>
      </c>
      <c r="E40112" t="s">
        <v>24</v>
      </c>
      <c r="F40112" s="4">
        <v>6935.7907836233944</v>
      </c>
    </row>
    <row r="40113" spans="1:6" x14ac:dyDescent="0.3">
      <c r="A40113" t="s">
        <v>14</v>
      </c>
      <c r="B40113" t="s">
        <v>164</v>
      </c>
      <c r="C40113">
        <v>2035</v>
      </c>
      <c r="D40113" t="s">
        <v>38</v>
      </c>
      <c r="E40113" t="s">
        <v>25</v>
      </c>
      <c r="F40113" s="4">
        <v>6213.570668926257</v>
      </c>
    </row>
    <row r="40114" spans="1:6" x14ac:dyDescent="0.3">
      <c r="A40114" t="s">
        <v>14</v>
      </c>
      <c r="B40114" t="s">
        <v>164</v>
      </c>
      <c r="C40114">
        <v>2035</v>
      </c>
      <c r="D40114" t="s">
        <v>38</v>
      </c>
      <c r="E40114" t="s">
        <v>26</v>
      </c>
      <c r="F40114" s="4">
        <v>5653.9889331957393</v>
      </c>
    </row>
    <row r="40115" spans="1:6" x14ac:dyDescent="0.3">
      <c r="A40115" t="s">
        <v>14</v>
      </c>
      <c r="B40115" t="s">
        <v>164</v>
      </c>
      <c r="C40115">
        <v>2035</v>
      </c>
      <c r="D40115" t="s">
        <v>38</v>
      </c>
      <c r="E40115" t="s">
        <v>27</v>
      </c>
      <c r="F40115" s="4">
        <v>5184.722175879444</v>
      </c>
    </row>
    <row r="40116" spans="1:6" x14ac:dyDescent="0.3">
      <c r="A40116" t="s">
        <v>14</v>
      </c>
      <c r="B40116" t="s">
        <v>164</v>
      </c>
      <c r="C40116">
        <v>2035</v>
      </c>
      <c r="D40116" t="s">
        <v>38</v>
      </c>
      <c r="E40116" t="s">
        <v>28</v>
      </c>
      <c r="F40116" s="4">
        <v>4942.7618324448049</v>
      </c>
    </row>
    <row r="40117" spans="1:6" x14ac:dyDescent="0.3">
      <c r="A40117" t="s">
        <v>14</v>
      </c>
      <c r="B40117" t="s">
        <v>164</v>
      </c>
      <c r="C40117">
        <v>2035</v>
      </c>
      <c r="D40117" t="s">
        <v>38</v>
      </c>
      <c r="E40117" t="s">
        <v>29</v>
      </c>
      <c r="F40117" s="4">
        <v>4423.596676075289</v>
      </c>
    </row>
    <row r="40118" spans="1:6" x14ac:dyDescent="0.3">
      <c r="A40118" t="s">
        <v>14</v>
      </c>
      <c r="B40118" t="s">
        <v>164</v>
      </c>
      <c r="C40118">
        <v>2035</v>
      </c>
      <c r="D40118" t="s">
        <v>38</v>
      </c>
      <c r="E40118" t="s">
        <v>30</v>
      </c>
      <c r="F40118" s="4">
        <v>4566.4701724890501</v>
      </c>
    </row>
    <row r="40119" spans="1:6" x14ac:dyDescent="0.3">
      <c r="A40119" t="s">
        <v>14</v>
      </c>
      <c r="B40119" t="s">
        <v>164</v>
      </c>
      <c r="C40119">
        <v>2035</v>
      </c>
      <c r="D40119" t="s">
        <v>38</v>
      </c>
      <c r="E40119" t="s">
        <v>31</v>
      </c>
      <c r="F40119" s="4">
        <v>4003.912328148996</v>
      </c>
    </row>
    <row r="40120" spans="1:6" x14ac:dyDescent="0.3">
      <c r="A40120" t="s">
        <v>14</v>
      </c>
      <c r="B40120" t="s">
        <v>164</v>
      </c>
      <c r="C40120">
        <v>2035</v>
      </c>
      <c r="D40120" t="s">
        <v>38</v>
      </c>
      <c r="E40120" t="s">
        <v>32</v>
      </c>
      <c r="F40120" s="4">
        <v>3485.7567035565821</v>
      </c>
    </row>
    <row r="40121" spans="1:6" x14ac:dyDescent="0.3">
      <c r="A40121" t="s">
        <v>14</v>
      </c>
      <c r="B40121" t="s">
        <v>164</v>
      </c>
      <c r="C40121">
        <v>2035</v>
      </c>
      <c r="D40121" t="s">
        <v>38</v>
      </c>
      <c r="E40121" t="s">
        <v>33</v>
      </c>
      <c r="F40121" s="4">
        <v>2558.451644599174</v>
      </c>
    </row>
    <row r="40122" spans="1:6" x14ac:dyDescent="0.3">
      <c r="A40122" t="s">
        <v>14</v>
      </c>
      <c r="B40122" t="s">
        <v>164</v>
      </c>
      <c r="C40122">
        <v>2035</v>
      </c>
      <c r="D40122" t="s">
        <v>38</v>
      </c>
      <c r="E40122" t="s">
        <v>34</v>
      </c>
      <c r="F40122" s="4">
        <v>1568.61025041473</v>
      </c>
    </row>
    <row r="40123" spans="1:6" x14ac:dyDescent="0.3">
      <c r="A40123" t="s">
        <v>14</v>
      </c>
      <c r="B40123" t="s">
        <v>164</v>
      </c>
      <c r="C40123">
        <v>2035</v>
      </c>
      <c r="D40123" t="s">
        <v>38</v>
      </c>
      <c r="E40123" t="s">
        <v>35</v>
      </c>
      <c r="F40123" s="4">
        <v>1261.594762760709</v>
      </c>
    </row>
    <row r="40124" spans="1:6" x14ac:dyDescent="0.3">
      <c r="A40124" t="s">
        <v>14</v>
      </c>
      <c r="B40124" t="s">
        <v>164</v>
      </c>
      <c r="C40124">
        <v>2036</v>
      </c>
      <c r="D40124" t="s">
        <v>37</v>
      </c>
      <c r="E40124" t="s">
        <v>17</v>
      </c>
      <c r="F40124" s="4">
        <v>3503.757018275322</v>
      </c>
    </row>
    <row r="40125" spans="1:6" x14ac:dyDescent="0.3">
      <c r="A40125" t="s">
        <v>14</v>
      </c>
      <c r="B40125" t="s">
        <v>164</v>
      </c>
      <c r="C40125">
        <v>2036</v>
      </c>
      <c r="D40125" t="s">
        <v>37</v>
      </c>
      <c r="E40125" t="s">
        <v>19</v>
      </c>
      <c r="F40125" s="4">
        <v>3012.868173744404</v>
      </c>
    </row>
    <row r="40126" spans="1:6" x14ac:dyDescent="0.3">
      <c r="A40126" t="s">
        <v>14</v>
      </c>
      <c r="B40126" t="s">
        <v>164</v>
      </c>
      <c r="C40126">
        <v>2036</v>
      </c>
      <c r="D40126" t="s">
        <v>37</v>
      </c>
      <c r="E40126" t="s">
        <v>20</v>
      </c>
      <c r="F40126" s="4">
        <v>2190.2776468942102</v>
      </c>
    </row>
    <row r="40127" spans="1:6" x14ac:dyDescent="0.3">
      <c r="A40127" t="s">
        <v>14</v>
      </c>
      <c r="B40127" t="s">
        <v>164</v>
      </c>
      <c r="C40127">
        <v>2036</v>
      </c>
      <c r="D40127" t="s">
        <v>37</v>
      </c>
      <c r="E40127" t="s">
        <v>21</v>
      </c>
      <c r="F40127" s="4">
        <v>1752.1936183649791</v>
      </c>
    </row>
    <row r="40128" spans="1:6" x14ac:dyDescent="0.3">
      <c r="A40128" t="s">
        <v>14</v>
      </c>
      <c r="B40128" t="s">
        <v>164</v>
      </c>
      <c r="C40128">
        <v>2036</v>
      </c>
      <c r="D40128" t="s">
        <v>37</v>
      </c>
      <c r="E40128" t="s">
        <v>22</v>
      </c>
      <c r="F40128" s="4">
        <v>2684.363394688402</v>
      </c>
    </row>
    <row r="40129" spans="1:6" x14ac:dyDescent="0.3">
      <c r="A40129" t="s">
        <v>14</v>
      </c>
      <c r="B40129" t="s">
        <v>164</v>
      </c>
      <c r="C40129">
        <v>2036</v>
      </c>
      <c r="D40129" t="s">
        <v>37</v>
      </c>
      <c r="E40129" t="s">
        <v>23</v>
      </c>
      <c r="F40129" s="4">
        <v>3478.9447736940861</v>
      </c>
    </row>
    <row r="40130" spans="1:6" x14ac:dyDescent="0.3">
      <c r="A40130" t="s">
        <v>14</v>
      </c>
      <c r="B40130" t="s">
        <v>164</v>
      </c>
      <c r="C40130">
        <v>2036</v>
      </c>
      <c r="D40130" t="s">
        <v>37</v>
      </c>
      <c r="E40130" t="s">
        <v>24</v>
      </c>
      <c r="F40130" s="4">
        <v>3528.9673130849269</v>
      </c>
    </row>
    <row r="40131" spans="1:6" x14ac:dyDescent="0.3">
      <c r="A40131" t="s">
        <v>14</v>
      </c>
      <c r="B40131" t="s">
        <v>164</v>
      </c>
      <c r="C40131">
        <v>2036</v>
      </c>
      <c r="D40131" t="s">
        <v>37</v>
      </c>
      <c r="E40131" t="s">
        <v>25</v>
      </c>
      <c r="F40131" s="4">
        <v>3159.5816440312501</v>
      </c>
    </row>
    <row r="40132" spans="1:6" x14ac:dyDescent="0.3">
      <c r="A40132" t="s">
        <v>14</v>
      </c>
      <c r="B40132" t="s">
        <v>164</v>
      </c>
      <c r="C40132">
        <v>2036</v>
      </c>
      <c r="D40132" t="s">
        <v>37</v>
      </c>
      <c r="E40132" t="s">
        <v>26</v>
      </c>
      <c r="F40132" s="4">
        <v>2816.141979393969</v>
      </c>
    </row>
    <row r="40133" spans="1:6" x14ac:dyDescent="0.3">
      <c r="A40133" t="s">
        <v>14</v>
      </c>
      <c r="B40133" t="s">
        <v>164</v>
      </c>
      <c r="C40133">
        <v>2036</v>
      </c>
      <c r="D40133" t="s">
        <v>37</v>
      </c>
      <c r="E40133" t="s">
        <v>27</v>
      </c>
      <c r="F40133" s="4">
        <v>2431.5499264030232</v>
      </c>
    </row>
    <row r="40134" spans="1:6" x14ac:dyDescent="0.3">
      <c r="A40134" t="s">
        <v>14</v>
      </c>
      <c r="B40134" t="s">
        <v>164</v>
      </c>
      <c r="C40134">
        <v>2036</v>
      </c>
      <c r="D40134" t="s">
        <v>37</v>
      </c>
      <c r="E40134" t="s">
        <v>28</v>
      </c>
      <c r="F40134" s="4">
        <v>2299.5392378432539</v>
      </c>
    </row>
    <row r="40135" spans="1:6" x14ac:dyDescent="0.3">
      <c r="A40135" t="s">
        <v>14</v>
      </c>
      <c r="B40135" t="s">
        <v>164</v>
      </c>
      <c r="C40135">
        <v>2036</v>
      </c>
      <c r="D40135" t="s">
        <v>37</v>
      </c>
      <c r="E40135" t="s">
        <v>29</v>
      </c>
      <c r="F40135" s="4">
        <v>2070.6012073769089</v>
      </c>
    </row>
    <row r="40136" spans="1:6" x14ac:dyDescent="0.3">
      <c r="A40136" t="s">
        <v>14</v>
      </c>
      <c r="B40136" t="s">
        <v>164</v>
      </c>
      <c r="C40136">
        <v>2036</v>
      </c>
      <c r="D40136" t="s">
        <v>37</v>
      </c>
      <c r="E40136" t="s">
        <v>30</v>
      </c>
      <c r="F40136" s="4">
        <v>2097.919053971721</v>
      </c>
    </row>
    <row r="40137" spans="1:6" x14ac:dyDescent="0.3">
      <c r="A40137" t="s">
        <v>14</v>
      </c>
      <c r="B40137" t="s">
        <v>164</v>
      </c>
      <c r="C40137">
        <v>2036</v>
      </c>
      <c r="D40137" t="s">
        <v>37</v>
      </c>
      <c r="E40137" t="s">
        <v>31</v>
      </c>
      <c r="F40137" s="4">
        <v>1932.036404668647</v>
      </c>
    </row>
    <row r="40138" spans="1:6" x14ac:dyDescent="0.3">
      <c r="A40138" t="s">
        <v>14</v>
      </c>
      <c r="B40138" t="s">
        <v>164</v>
      </c>
      <c r="C40138">
        <v>2036</v>
      </c>
      <c r="D40138" t="s">
        <v>37</v>
      </c>
      <c r="E40138" t="s">
        <v>32</v>
      </c>
      <c r="F40138" s="4">
        <v>1650.189416270531</v>
      </c>
    </row>
    <row r="40139" spans="1:6" x14ac:dyDescent="0.3">
      <c r="A40139" t="s">
        <v>14</v>
      </c>
      <c r="B40139" t="s">
        <v>164</v>
      </c>
      <c r="C40139">
        <v>2036</v>
      </c>
      <c r="D40139" t="s">
        <v>37</v>
      </c>
      <c r="E40139" t="s">
        <v>33</v>
      </c>
      <c r="F40139" s="4">
        <v>1282.856729665948</v>
      </c>
    </row>
    <row r="40140" spans="1:6" x14ac:dyDescent="0.3">
      <c r="A40140" t="s">
        <v>14</v>
      </c>
      <c r="B40140" t="s">
        <v>164</v>
      </c>
      <c r="C40140">
        <v>2036</v>
      </c>
      <c r="D40140" t="s">
        <v>37</v>
      </c>
      <c r="E40140" t="s">
        <v>34</v>
      </c>
      <c r="F40140" s="4">
        <v>784.63806645708394</v>
      </c>
    </row>
    <row r="40141" spans="1:6" x14ac:dyDescent="0.3">
      <c r="A40141" t="s">
        <v>14</v>
      </c>
      <c r="B40141" t="s">
        <v>164</v>
      </c>
      <c r="C40141">
        <v>2036</v>
      </c>
      <c r="D40141" t="s">
        <v>37</v>
      </c>
      <c r="E40141" t="s">
        <v>35</v>
      </c>
      <c r="F40141" s="4">
        <v>676.59883819428239</v>
      </c>
    </row>
    <row r="40142" spans="1:6" x14ac:dyDescent="0.3">
      <c r="A40142" t="s">
        <v>14</v>
      </c>
      <c r="B40142" t="s">
        <v>164</v>
      </c>
      <c r="C40142">
        <v>2036</v>
      </c>
      <c r="D40142" t="s">
        <v>18</v>
      </c>
      <c r="E40142" t="s">
        <v>17</v>
      </c>
      <c r="F40142" s="4">
        <v>3728.996181310562</v>
      </c>
    </row>
    <row r="40143" spans="1:6" x14ac:dyDescent="0.3">
      <c r="A40143" t="s">
        <v>14</v>
      </c>
      <c r="B40143" t="s">
        <v>164</v>
      </c>
      <c r="C40143">
        <v>2036</v>
      </c>
      <c r="D40143" t="s">
        <v>18</v>
      </c>
      <c r="E40143" t="s">
        <v>19</v>
      </c>
      <c r="F40143" s="4">
        <v>3161.953237350373</v>
      </c>
    </row>
    <row r="40144" spans="1:6" x14ac:dyDescent="0.3">
      <c r="A40144" t="s">
        <v>14</v>
      </c>
      <c r="B40144" t="s">
        <v>164</v>
      </c>
      <c r="C40144">
        <v>2036</v>
      </c>
      <c r="D40144" t="s">
        <v>18</v>
      </c>
      <c r="E40144" t="s">
        <v>20</v>
      </c>
      <c r="F40144" s="4">
        <v>2295.3490882222782</v>
      </c>
    </row>
    <row r="40145" spans="1:6" x14ac:dyDescent="0.3">
      <c r="A40145" t="s">
        <v>14</v>
      </c>
      <c r="B40145" t="s">
        <v>164</v>
      </c>
      <c r="C40145">
        <v>2036</v>
      </c>
      <c r="D40145" t="s">
        <v>18</v>
      </c>
      <c r="E40145" t="s">
        <v>21</v>
      </c>
      <c r="F40145" s="4">
        <v>2006.519574248877</v>
      </c>
    </row>
    <row r="40146" spans="1:6" x14ac:dyDescent="0.3">
      <c r="A40146" t="s">
        <v>14</v>
      </c>
      <c r="B40146" t="s">
        <v>164</v>
      </c>
      <c r="C40146">
        <v>2036</v>
      </c>
      <c r="D40146" t="s">
        <v>18</v>
      </c>
      <c r="E40146" t="s">
        <v>22</v>
      </c>
      <c r="F40146" s="4">
        <v>2662.37106497894</v>
      </c>
    </row>
    <row r="40147" spans="1:6" x14ac:dyDescent="0.3">
      <c r="A40147" t="s">
        <v>14</v>
      </c>
      <c r="B40147" t="s">
        <v>164</v>
      </c>
      <c r="C40147">
        <v>2036</v>
      </c>
      <c r="D40147" t="s">
        <v>18</v>
      </c>
      <c r="E40147" t="s">
        <v>23</v>
      </c>
      <c r="F40147" s="4">
        <v>3710.647652624908</v>
      </c>
    </row>
    <row r="40148" spans="1:6" x14ac:dyDescent="0.3">
      <c r="A40148" t="s">
        <v>14</v>
      </c>
      <c r="B40148" t="s">
        <v>164</v>
      </c>
      <c r="C40148">
        <v>2036</v>
      </c>
      <c r="D40148" t="s">
        <v>18</v>
      </c>
      <c r="E40148" t="s">
        <v>24</v>
      </c>
      <c r="F40148" s="4">
        <v>3404.0394178205252</v>
      </c>
    </row>
    <row r="40149" spans="1:6" x14ac:dyDescent="0.3">
      <c r="A40149" t="s">
        <v>14</v>
      </c>
      <c r="B40149" t="s">
        <v>164</v>
      </c>
      <c r="C40149">
        <v>2036</v>
      </c>
      <c r="D40149" t="s">
        <v>18</v>
      </c>
      <c r="E40149" t="s">
        <v>25</v>
      </c>
      <c r="F40149" s="4">
        <v>3083.1811483687961</v>
      </c>
    </row>
    <row r="40150" spans="1:6" x14ac:dyDescent="0.3">
      <c r="A40150" t="s">
        <v>14</v>
      </c>
      <c r="B40150" t="s">
        <v>164</v>
      </c>
      <c r="C40150">
        <v>2036</v>
      </c>
      <c r="D40150" t="s">
        <v>18</v>
      </c>
      <c r="E40150" t="s">
        <v>26</v>
      </c>
      <c r="F40150" s="4">
        <v>2853.3751349785621</v>
      </c>
    </row>
    <row r="40151" spans="1:6" x14ac:dyDescent="0.3">
      <c r="A40151" t="s">
        <v>14</v>
      </c>
      <c r="B40151" t="s">
        <v>164</v>
      </c>
      <c r="C40151">
        <v>2036</v>
      </c>
      <c r="D40151" t="s">
        <v>18</v>
      </c>
      <c r="E40151" t="s">
        <v>27</v>
      </c>
      <c r="F40151" s="4">
        <v>2754.890377675913</v>
      </c>
    </row>
    <row r="40152" spans="1:6" x14ac:dyDescent="0.3">
      <c r="A40152" t="s">
        <v>14</v>
      </c>
      <c r="B40152" t="s">
        <v>164</v>
      </c>
      <c r="C40152">
        <v>2036</v>
      </c>
      <c r="D40152" t="s">
        <v>18</v>
      </c>
      <c r="E40152" t="s">
        <v>28</v>
      </c>
      <c r="F40152" s="4">
        <v>2709.084060173077</v>
      </c>
    </row>
    <row r="40153" spans="1:6" x14ac:dyDescent="0.3">
      <c r="A40153" t="s">
        <v>14</v>
      </c>
      <c r="B40153" t="s">
        <v>164</v>
      </c>
      <c r="C40153">
        <v>2036</v>
      </c>
      <c r="D40153" t="s">
        <v>18</v>
      </c>
      <c r="E40153" t="s">
        <v>29</v>
      </c>
      <c r="F40153" s="4">
        <v>2404.8164755523521</v>
      </c>
    </row>
    <row r="40154" spans="1:6" x14ac:dyDescent="0.3">
      <c r="A40154" t="s">
        <v>14</v>
      </c>
      <c r="B40154" t="s">
        <v>164</v>
      </c>
      <c r="C40154">
        <v>2036</v>
      </c>
      <c r="D40154" t="s">
        <v>18</v>
      </c>
      <c r="E40154" t="s">
        <v>30</v>
      </c>
      <c r="F40154" s="4">
        <v>2316.5131649765522</v>
      </c>
    </row>
    <row r="40155" spans="1:6" x14ac:dyDescent="0.3">
      <c r="A40155" t="s">
        <v>14</v>
      </c>
      <c r="B40155" t="s">
        <v>164</v>
      </c>
      <c r="C40155">
        <v>2036</v>
      </c>
      <c r="D40155" t="s">
        <v>18</v>
      </c>
      <c r="E40155" t="s">
        <v>31</v>
      </c>
      <c r="F40155" s="4">
        <v>2120.2758425489869</v>
      </c>
    </row>
    <row r="40156" spans="1:6" x14ac:dyDescent="0.3">
      <c r="A40156" t="s">
        <v>14</v>
      </c>
      <c r="B40156" t="s">
        <v>164</v>
      </c>
      <c r="C40156">
        <v>2036</v>
      </c>
      <c r="D40156" t="s">
        <v>18</v>
      </c>
      <c r="E40156" t="s">
        <v>32</v>
      </c>
      <c r="F40156" s="4">
        <v>1798.506407247291</v>
      </c>
    </row>
    <row r="40157" spans="1:6" x14ac:dyDescent="0.3">
      <c r="A40157" t="s">
        <v>14</v>
      </c>
      <c r="B40157" t="s">
        <v>164</v>
      </c>
      <c r="C40157">
        <v>2036</v>
      </c>
      <c r="D40157" t="s">
        <v>18</v>
      </c>
      <c r="E40157" t="s">
        <v>33</v>
      </c>
      <c r="F40157" s="4">
        <v>1359.378252225194</v>
      </c>
    </row>
    <row r="40158" spans="1:6" x14ac:dyDescent="0.3">
      <c r="A40158" t="s">
        <v>14</v>
      </c>
      <c r="B40158" t="s">
        <v>164</v>
      </c>
      <c r="C40158">
        <v>2036</v>
      </c>
      <c r="D40158" t="s">
        <v>18</v>
      </c>
      <c r="E40158" t="s">
        <v>34</v>
      </c>
      <c r="F40158" s="4">
        <v>853.28126745740633</v>
      </c>
    </row>
    <row r="40159" spans="1:6" x14ac:dyDescent="0.3">
      <c r="A40159" t="s">
        <v>14</v>
      </c>
      <c r="B40159" t="s">
        <v>164</v>
      </c>
      <c r="C40159">
        <v>2036</v>
      </c>
      <c r="D40159" t="s">
        <v>18</v>
      </c>
      <c r="E40159" t="s">
        <v>35</v>
      </c>
      <c r="F40159" s="4">
        <v>640.49324592634161</v>
      </c>
    </row>
    <row r="40160" spans="1:6" x14ac:dyDescent="0.3">
      <c r="A40160" t="s">
        <v>14</v>
      </c>
      <c r="B40160" t="s">
        <v>164</v>
      </c>
      <c r="C40160">
        <v>2036</v>
      </c>
      <c r="D40160" t="s">
        <v>38</v>
      </c>
      <c r="E40160" t="s">
        <v>17</v>
      </c>
      <c r="F40160" s="4">
        <v>7232.7531995858844</v>
      </c>
    </row>
    <row r="40161" spans="1:6" x14ac:dyDescent="0.3">
      <c r="A40161" t="s">
        <v>14</v>
      </c>
      <c r="B40161" t="s">
        <v>164</v>
      </c>
      <c r="C40161">
        <v>2036</v>
      </c>
      <c r="D40161" t="s">
        <v>38</v>
      </c>
      <c r="E40161" t="s">
        <v>19</v>
      </c>
      <c r="F40161" s="4">
        <v>6174.8214110947774</v>
      </c>
    </row>
    <row r="40162" spans="1:6" x14ac:dyDescent="0.3">
      <c r="A40162" t="s">
        <v>14</v>
      </c>
      <c r="B40162" t="s">
        <v>164</v>
      </c>
      <c r="C40162">
        <v>2036</v>
      </c>
      <c r="D40162" t="s">
        <v>38</v>
      </c>
      <c r="E40162" t="s">
        <v>20</v>
      </c>
      <c r="F40162" s="4">
        <v>4485.6267351164879</v>
      </c>
    </row>
    <row r="40163" spans="1:6" x14ac:dyDescent="0.3">
      <c r="A40163" t="s">
        <v>14</v>
      </c>
      <c r="B40163" t="s">
        <v>164</v>
      </c>
      <c r="C40163">
        <v>2036</v>
      </c>
      <c r="D40163" t="s">
        <v>38</v>
      </c>
      <c r="E40163" t="s">
        <v>21</v>
      </c>
      <c r="F40163" s="4">
        <v>3758.7131926138559</v>
      </c>
    </row>
    <row r="40164" spans="1:6" x14ac:dyDescent="0.3">
      <c r="A40164" t="s">
        <v>14</v>
      </c>
      <c r="B40164" t="s">
        <v>164</v>
      </c>
      <c r="C40164">
        <v>2036</v>
      </c>
      <c r="D40164" t="s">
        <v>38</v>
      </c>
      <c r="E40164" t="s">
        <v>22</v>
      </c>
      <c r="F40164" s="4">
        <v>5346.7344596673429</v>
      </c>
    </row>
    <row r="40165" spans="1:6" x14ac:dyDescent="0.3">
      <c r="A40165" t="s">
        <v>14</v>
      </c>
      <c r="B40165" t="s">
        <v>164</v>
      </c>
      <c r="C40165">
        <v>2036</v>
      </c>
      <c r="D40165" t="s">
        <v>38</v>
      </c>
      <c r="E40165" t="s">
        <v>23</v>
      </c>
      <c r="F40165" s="4">
        <v>7189.5924263189936</v>
      </c>
    </row>
    <row r="40166" spans="1:6" x14ac:dyDescent="0.3">
      <c r="A40166" t="s">
        <v>14</v>
      </c>
      <c r="B40166" t="s">
        <v>164</v>
      </c>
      <c r="C40166">
        <v>2036</v>
      </c>
      <c r="D40166" t="s">
        <v>38</v>
      </c>
      <c r="E40166" t="s">
        <v>24</v>
      </c>
      <c r="F40166" s="4">
        <v>6933.0067309054521</v>
      </c>
    </row>
    <row r="40167" spans="1:6" x14ac:dyDescent="0.3">
      <c r="A40167" t="s">
        <v>14</v>
      </c>
      <c r="B40167" t="s">
        <v>164</v>
      </c>
      <c r="C40167">
        <v>2036</v>
      </c>
      <c r="D40167" t="s">
        <v>38</v>
      </c>
      <c r="E40167" t="s">
        <v>25</v>
      </c>
      <c r="F40167" s="4">
        <v>6242.7627924000462</v>
      </c>
    </row>
    <row r="40168" spans="1:6" x14ac:dyDescent="0.3">
      <c r="A40168" t="s">
        <v>14</v>
      </c>
      <c r="B40168" t="s">
        <v>164</v>
      </c>
      <c r="C40168">
        <v>2036</v>
      </c>
      <c r="D40168" t="s">
        <v>38</v>
      </c>
      <c r="E40168" t="s">
        <v>26</v>
      </c>
      <c r="F40168" s="4">
        <v>5669.5171143725311</v>
      </c>
    </row>
    <row r="40169" spans="1:6" x14ac:dyDescent="0.3">
      <c r="A40169" t="s">
        <v>14</v>
      </c>
      <c r="B40169" t="s">
        <v>164</v>
      </c>
      <c r="C40169">
        <v>2036</v>
      </c>
      <c r="D40169" t="s">
        <v>38</v>
      </c>
      <c r="E40169" t="s">
        <v>27</v>
      </c>
      <c r="F40169" s="4">
        <v>5186.4403040789366</v>
      </c>
    </row>
    <row r="40170" spans="1:6" x14ac:dyDescent="0.3">
      <c r="A40170" t="s">
        <v>14</v>
      </c>
      <c r="B40170" t="s">
        <v>164</v>
      </c>
      <c r="C40170">
        <v>2036</v>
      </c>
      <c r="D40170" t="s">
        <v>38</v>
      </c>
      <c r="E40170" t="s">
        <v>28</v>
      </c>
      <c r="F40170" s="4">
        <v>5008.6232980163313</v>
      </c>
    </row>
    <row r="40171" spans="1:6" x14ac:dyDescent="0.3">
      <c r="A40171" t="s">
        <v>14</v>
      </c>
      <c r="B40171" t="s">
        <v>164</v>
      </c>
      <c r="C40171">
        <v>2036</v>
      </c>
      <c r="D40171" t="s">
        <v>38</v>
      </c>
      <c r="E40171" t="s">
        <v>29</v>
      </c>
      <c r="F40171" s="4">
        <v>4475.417682929261</v>
      </c>
    </row>
    <row r="40172" spans="1:6" x14ac:dyDescent="0.3">
      <c r="A40172" t="s">
        <v>14</v>
      </c>
      <c r="B40172" t="s">
        <v>164</v>
      </c>
      <c r="C40172">
        <v>2036</v>
      </c>
      <c r="D40172" t="s">
        <v>38</v>
      </c>
      <c r="E40172" t="s">
        <v>30</v>
      </c>
      <c r="F40172" s="4">
        <v>4414.4322189482727</v>
      </c>
    </row>
    <row r="40173" spans="1:6" x14ac:dyDescent="0.3">
      <c r="A40173" t="s">
        <v>14</v>
      </c>
      <c r="B40173" t="s">
        <v>164</v>
      </c>
      <c r="C40173">
        <v>2036</v>
      </c>
      <c r="D40173" t="s">
        <v>38</v>
      </c>
      <c r="E40173" t="s">
        <v>31</v>
      </c>
      <c r="F40173" s="4">
        <v>4052.3122472176342</v>
      </c>
    </row>
    <row r="40174" spans="1:6" x14ac:dyDescent="0.3">
      <c r="A40174" t="s">
        <v>14</v>
      </c>
      <c r="B40174" t="s">
        <v>164</v>
      </c>
      <c r="C40174">
        <v>2036</v>
      </c>
      <c r="D40174" t="s">
        <v>38</v>
      </c>
      <c r="E40174" t="s">
        <v>32</v>
      </c>
      <c r="F40174" s="4">
        <v>3448.6958235178231</v>
      </c>
    </row>
    <row r="40175" spans="1:6" x14ac:dyDescent="0.3">
      <c r="A40175" t="s">
        <v>14</v>
      </c>
      <c r="B40175" t="s">
        <v>164</v>
      </c>
      <c r="C40175">
        <v>2036</v>
      </c>
      <c r="D40175" t="s">
        <v>38</v>
      </c>
      <c r="E40175" t="s">
        <v>33</v>
      </c>
      <c r="F40175" s="4">
        <v>2642.2349818911421</v>
      </c>
    </row>
    <row r="40176" spans="1:6" x14ac:dyDescent="0.3">
      <c r="A40176" t="s">
        <v>14</v>
      </c>
      <c r="B40176" t="s">
        <v>164</v>
      </c>
      <c r="C40176">
        <v>2036</v>
      </c>
      <c r="D40176" t="s">
        <v>38</v>
      </c>
      <c r="E40176" t="s">
        <v>34</v>
      </c>
      <c r="F40176" s="4">
        <v>1637.9193339144899</v>
      </c>
    </row>
    <row r="40177" spans="1:6" x14ac:dyDescent="0.3">
      <c r="A40177" t="s">
        <v>14</v>
      </c>
      <c r="B40177" t="s">
        <v>164</v>
      </c>
      <c r="C40177">
        <v>2036</v>
      </c>
      <c r="D40177" t="s">
        <v>38</v>
      </c>
      <c r="E40177" t="s">
        <v>35</v>
      </c>
      <c r="F40177" s="4">
        <v>1317.0920841206239</v>
      </c>
    </row>
    <row r="40178" spans="1:6" x14ac:dyDescent="0.3">
      <c r="A40178" t="s">
        <v>14</v>
      </c>
      <c r="B40178" t="s">
        <v>164</v>
      </c>
      <c r="C40178">
        <v>2037</v>
      </c>
      <c r="D40178" t="s">
        <v>37</v>
      </c>
      <c r="E40178" t="s">
        <v>17</v>
      </c>
      <c r="F40178" s="4">
        <v>3503.01294286235</v>
      </c>
    </row>
    <row r="40179" spans="1:6" x14ac:dyDescent="0.3">
      <c r="A40179" t="s">
        <v>14</v>
      </c>
      <c r="B40179" t="s">
        <v>164</v>
      </c>
      <c r="C40179">
        <v>2037</v>
      </c>
      <c r="D40179" t="s">
        <v>37</v>
      </c>
      <c r="E40179" t="s">
        <v>19</v>
      </c>
      <c r="F40179" s="4">
        <v>3033.4288170816098</v>
      </c>
    </row>
    <row r="40180" spans="1:6" x14ac:dyDescent="0.3">
      <c r="A40180" t="s">
        <v>14</v>
      </c>
      <c r="B40180" t="s">
        <v>164</v>
      </c>
      <c r="C40180">
        <v>2037</v>
      </c>
      <c r="D40180" t="s">
        <v>37</v>
      </c>
      <c r="E40180" t="s">
        <v>20</v>
      </c>
      <c r="F40180" s="4">
        <v>2210.4516965386611</v>
      </c>
    </row>
    <row r="40181" spans="1:6" x14ac:dyDescent="0.3">
      <c r="A40181" t="s">
        <v>14</v>
      </c>
      <c r="B40181" t="s">
        <v>164</v>
      </c>
      <c r="C40181">
        <v>2037</v>
      </c>
      <c r="D40181" t="s">
        <v>37</v>
      </c>
      <c r="E40181" t="s">
        <v>21</v>
      </c>
      <c r="F40181" s="4">
        <v>1742.308832989404</v>
      </c>
    </row>
    <row r="40182" spans="1:6" x14ac:dyDescent="0.3">
      <c r="A40182" t="s">
        <v>14</v>
      </c>
      <c r="B40182" t="s">
        <v>164</v>
      </c>
      <c r="C40182">
        <v>2037</v>
      </c>
      <c r="D40182" t="s">
        <v>37</v>
      </c>
      <c r="E40182" t="s">
        <v>22</v>
      </c>
      <c r="F40182" s="4">
        <v>2647.6941297002932</v>
      </c>
    </row>
    <row r="40183" spans="1:6" x14ac:dyDescent="0.3">
      <c r="A40183" t="s">
        <v>14</v>
      </c>
      <c r="B40183" t="s">
        <v>164</v>
      </c>
      <c r="C40183">
        <v>2037</v>
      </c>
      <c r="D40183" t="s">
        <v>37</v>
      </c>
      <c r="E40183" t="s">
        <v>23</v>
      </c>
      <c r="F40183" s="4">
        <v>3471.134369054726</v>
      </c>
    </row>
    <row r="40184" spans="1:6" x14ac:dyDescent="0.3">
      <c r="A40184" t="s">
        <v>14</v>
      </c>
      <c r="B40184" t="s">
        <v>164</v>
      </c>
      <c r="C40184">
        <v>2037</v>
      </c>
      <c r="D40184" t="s">
        <v>37</v>
      </c>
      <c r="E40184" t="s">
        <v>24</v>
      </c>
      <c r="F40184" s="4">
        <v>3543.9337649744029</v>
      </c>
    </row>
    <row r="40185" spans="1:6" x14ac:dyDescent="0.3">
      <c r="A40185" t="s">
        <v>14</v>
      </c>
      <c r="B40185" t="s">
        <v>164</v>
      </c>
      <c r="C40185">
        <v>2037</v>
      </c>
      <c r="D40185" t="s">
        <v>37</v>
      </c>
      <c r="E40185" t="s">
        <v>25</v>
      </c>
      <c r="F40185" s="4">
        <v>3166.2621326668082</v>
      </c>
    </row>
    <row r="40186" spans="1:6" x14ac:dyDescent="0.3">
      <c r="A40186" t="s">
        <v>14</v>
      </c>
      <c r="B40186" t="s">
        <v>164</v>
      </c>
      <c r="C40186">
        <v>2037</v>
      </c>
      <c r="D40186" t="s">
        <v>37</v>
      </c>
      <c r="E40186" t="s">
        <v>26</v>
      </c>
      <c r="F40186" s="4">
        <v>2814.779913486791</v>
      </c>
    </row>
    <row r="40187" spans="1:6" x14ac:dyDescent="0.3">
      <c r="A40187" t="s">
        <v>14</v>
      </c>
      <c r="B40187" t="s">
        <v>164</v>
      </c>
      <c r="C40187">
        <v>2037</v>
      </c>
      <c r="D40187" t="s">
        <v>37</v>
      </c>
      <c r="E40187" t="s">
        <v>27</v>
      </c>
      <c r="F40187" s="4">
        <v>2459.8779721957749</v>
      </c>
    </row>
    <row r="40188" spans="1:6" x14ac:dyDescent="0.3">
      <c r="A40188" t="s">
        <v>14</v>
      </c>
      <c r="B40188" t="s">
        <v>164</v>
      </c>
      <c r="C40188">
        <v>2037</v>
      </c>
      <c r="D40188" t="s">
        <v>37</v>
      </c>
      <c r="E40188" t="s">
        <v>28</v>
      </c>
      <c r="F40188" s="4">
        <v>2300.9137609775289</v>
      </c>
    </row>
    <row r="40189" spans="1:6" x14ac:dyDescent="0.3">
      <c r="A40189" t="s">
        <v>14</v>
      </c>
      <c r="B40189" t="s">
        <v>164</v>
      </c>
      <c r="C40189">
        <v>2037</v>
      </c>
      <c r="D40189" t="s">
        <v>37</v>
      </c>
      <c r="E40189" t="s">
        <v>29</v>
      </c>
      <c r="F40189" s="4">
        <v>2106.1949265003632</v>
      </c>
    </row>
    <row r="40190" spans="1:6" x14ac:dyDescent="0.3">
      <c r="A40190" t="s">
        <v>14</v>
      </c>
      <c r="B40190" t="s">
        <v>164</v>
      </c>
      <c r="C40190">
        <v>2037</v>
      </c>
      <c r="D40190" t="s">
        <v>37</v>
      </c>
      <c r="E40190" t="s">
        <v>30</v>
      </c>
      <c r="F40190" s="4">
        <v>2028.048598285739</v>
      </c>
    </row>
    <row r="40191" spans="1:6" x14ac:dyDescent="0.3">
      <c r="A40191" t="s">
        <v>14</v>
      </c>
      <c r="B40191" t="s">
        <v>164</v>
      </c>
      <c r="C40191">
        <v>2037</v>
      </c>
      <c r="D40191" t="s">
        <v>37</v>
      </c>
      <c r="E40191" t="s">
        <v>31</v>
      </c>
      <c r="F40191" s="4">
        <v>1961.4158139018059</v>
      </c>
    </row>
    <row r="40192" spans="1:6" x14ac:dyDescent="0.3">
      <c r="A40192" t="s">
        <v>14</v>
      </c>
      <c r="B40192" t="s">
        <v>164</v>
      </c>
      <c r="C40192">
        <v>2037</v>
      </c>
      <c r="D40192" t="s">
        <v>37</v>
      </c>
      <c r="E40192" t="s">
        <v>32</v>
      </c>
      <c r="F40192" s="4">
        <v>1629.247420192718</v>
      </c>
    </row>
    <row r="40193" spans="1:6" x14ac:dyDescent="0.3">
      <c r="A40193" t="s">
        <v>14</v>
      </c>
      <c r="B40193" t="s">
        <v>164</v>
      </c>
      <c r="C40193">
        <v>2037</v>
      </c>
      <c r="D40193" t="s">
        <v>37</v>
      </c>
      <c r="E40193" t="s">
        <v>33</v>
      </c>
      <c r="F40193" s="4">
        <v>1326.9904410345989</v>
      </c>
    </row>
    <row r="40194" spans="1:6" x14ac:dyDescent="0.3">
      <c r="A40194" t="s">
        <v>14</v>
      </c>
      <c r="B40194" t="s">
        <v>164</v>
      </c>
      <c r="C40194">
        <v>2037</v>
      </c>
      <c r="D40194" t="s">
        <v>37</v>
      </c>
      <c r="E40194" t="s">
        <v>34</v>
      </c>
      <c r="F40194" s="4">
        <v>815.63311260060732</v>
      </c>
    </row>
    <row r="40195" spans="1:6" x14ac:dyDescent="0.3">
      <c r="A40195" t="s">
        <v>14</v>
      </c>
      <c r="B40195" t="s">
        <v>164</v>
      </c>
      <c r="C40195">
        <v>2037</v>
      </c>
      <c r="D40195" t="s">
        <v>37</v>
      </c>
      <c r="E40195" t="s">
        <v>35</v>
      </c>
      <c r="F40195" s="4">
        <v>698.72552498891298</v>
      </c>
    </row>
    <row r="40196" spans="1:6" x14ac:dyDescent="0.3">
      <c r="A40196" t="s">
        <v>14</v>
      </c>
      <c r="B40196" t="s">
        <v>164</v>
      </c>
      <c r="C40196">
        <v>2037</v>
      </c>
      <c r="D40196" t="s">
        <v>18</v>
      </c>
      <c r="E40196" t="s">
        <v>17</v>
      </c>
      <c r="F40196" s="4">
        <v>3728.728749319323</v>
      </c>
    </row>
    <row r="40197" spans="1:6" x14ac:dyDescent="0.3">
      <c r="A40197" t="s">
        <v>14</v>
      </c>
      <c r="B40197" t="s">
        <v>164</v>
      </c>
      <c r="C40197">
        <v>2037</v>
      </c>
      <c r="D40197" t="s">
        <v>18</v>
      </c>
      <c r="E40197" t="s">
        <v>19</v>
      </c>
      <c r="F40197" s="4">
        <v>3183.841764386736</v>
      </c>
    </row>
    <row r="40198" spans="1:6" x14ac:dyDescent="0.3">
      <c r="A40198" t="s">
        <v>14</v>
      </c>
      <c r="B40198" t="s">
        <v>164</v>
      </c>
      <c r="C40198">
        <v>2037</v>
      </c>
      <c r="D40198" t="s">
        <v>18</v>
      </c>
      <c r="E40198" t="s">
        <v>20</v>
      </c>
      <c r="F40198" s="4">
        <v>2317.472615720269</v>
      </c>
    </row>
    <row r="40199" spans="1:6" x14ac:dyDescent="0.3">
      <c r="A40199" t="s">
        <v>14</v>
      </c>
      <c r="B40199" t="s">
        <v>164</v>
      </c>
      <c r="C40199">
        <v>2037</v>
      </c>
      <c r="D40199" t="s">
        <v>18</v>
      </c>
      <c r="E40199" t="s">
        <v>21</v>
      </c>
      <c r="F40199" s="4">
        <v>1998.9211505685589</v>
      </c>
    </row>
    <row r="40200" spans="1:6" x14ac:dyDescent="0.3">
      <c r="A40200" t="s">
        <v>14</v>
      </c>
      <c r="B40200" t="s">
        <v>164</v>
      </c>
      <c r="C40200">
        <v>2037</v>
      </c>
      <c r="D40200" t="s">
        <v>18</v>
      </c>
      <c r="E40200" t="s">
        <v>22</v>
      </c>
      <c r="F40200" s="4">
        <v>2620.0143115311989</v>
      </c>
    </row>
    <row r="40201" spans="1:6" x14ac:dyDescent="0.3">
      <c r="A40201" t="s">
        <v>14</v>
      </c>
      <c r="B40201" t="s">
        <v>164</v>
      </c>
      <c r="C40201">
        <v>2037</v>
      </c>
      <c r="D40201" t="s">
        <v>18</v>
      </c>
      <c r="E40201" t="s">
        <v>23</v>
      </c>
      <c r="F40201" s="4">
        <v>3686.5710260699389</v>
      </c>
    </row>
    <row r="40202" spans="1:6" x14ac:dyDescent="0.3">
      <c r="A40202" t="s">
        <v>14</v>
      </c>
      <c r="B40202" t="s">
        <v>164</v>
      </c>
      <c r="C40202">
        <v>2037</v>
      </c>
      <c r="D40202" t="s">
        <v>18</v>
      </c>
      <c r="E40202" t="s">
        <v>24</v>
      </c>
      <c r="F40202" s="4">
        <v>3433.7409349982222</v>
      </c>
    </row>
    <row r="40203" spans="1:6" x14ac:dyDescent="0.3">
      <c r="A40203" t="s">
        <v>14</v>
      </c>
      <c r="B40203" t="s">
        <v>164</v>
      </c>
      <c r="C40203">
        <v>2037</v>
      </c>
      <c r="D40203" t="s">
        <v>18</v>
      </c>
      <c r="E40203" t="s">
        <v>25</v>
      </c>
      <c r="F40203" s="4">
        <v>3078.9810692905889</v>
      </c>
    </row>
    <row r="40204" spans="1:6" x14ac:dyDescent="0.3">
      <c r="A40204" t="s">
        <v>14</v>
      </c>
      <c r="B40204" t="s">
        <v>164</v>
      </c>
      <c r="C40204">
        <v>2037</v>
      </c>
      <c r="D40204" t="s">
        <v>18</v>
      </c>
      <c r="E40204" t="s">
        <v>26</v>
      </c>
      <c r="F40204" s="4">
        <v>2870.527801760461</v>
      </c>
    </row>
    <row r="40205" spans="1:6" x14ac:dyDescent="0.3">
      <c r="A40205" t="s">
        <v>14</v>
      </c>
      <c r="B40205" t="s">
        <v>164</v>
      </c>
      <c r="C40205">
        <v>2037</v>
      </c>
      <c r="D40205" t="s">
        <v>18</v>
      </c>
      <c r="E40205" t="s">
        <v>27</v>
      </c>
      <c r="F40205" s="4">
        <v>2756.001556766128</v>
      </c>
    </row>
    <row r="40206" spans="1:6" x14ac:dyDescent="0.3">
      <c r="A40206" t="s">
        <v>14</v>
      </c>
      <c r="B40206" t="s">
        <v>164</v>
      </c>
      <c r="C40206">
        <v>2037</v>
      </c>
      <c r="D40206" t="s">
        <v>18</v>
      </c>
      <c r="E40206" t="s">
        <v>28</v>
      </c>
      <c r="F40206" s="4">
        <v>2728.9012593852958</v>
      </c>
    </row>
    <row r="40207" spans="1:6" x14ac:dyDescent="0.3">
      <c r="A40207" t="s">
        <v>14</v>
      </c>
      <c r="B40207" t="s">
        <v>164</v>
      </c>
      <c r="C40207">
        <v>2037</v>
      </c>
      <c r="D40207" t="s">
        <v>18</v>
      </c>
      <c r="E40207" t="s">
        <v>29</v>
      </c>
      <c r="F40207" s="4">
        <v>2427.7484933214919</v>
      </c>
    </row>
    <row r="40208" spans="1:6" x14ac:dyDescent="0.3">
      <c r="A40208" t="s">
        <v>14</v>
      </c>
      <c r="B40208" t="s">
        <v>164</v>
      </c>
      <c r="C40208">
        <v>2037</v>
      </c>
      <c r="D40208" t="s">
        <v>18</v>
      </c>
      <c r="E40208" t="s">
        <v>30</v>
      </c>
      <c r="F40208" s="4">
        <v>2275.0421368175089</v>
      </c>
    </row>
    <row r="40209" spans="1:6" x14ac:dyDescent="0.3">
      <c r="A40209" t="s">
        <v>14</v>
      </c>
      <c r="B40209" t="s">
        <v>164</v>
      </c>
      <c r="C40209">
        <v>2037</v>
      </c>
      <c r="D40209" t="s">
        <v>18</v>
      </c>
      <c r="E40209" t="s">
        <v>31</v>
      </c>
      <c r="F40209" s="4">
        <v>2151.0999563772439</v>
      </c>
    </row>
    <row r="40210" spans="1:6" x14ac:dyDescent="0.3">
      <c r="A40210" t="s">
        <v>14</v>
      </c>
      <c r="B40210" t="s">
        <v>164</v>
      </c>
      <c r="C40210">
        <v>2037</v>
      </c>
      <c r="D40210" t="s">
        <v>18</v>
      </c>
      <c r="E40210" t="s">
        <v>32</v>
      </c>
      <c r="F40210" s="4">
        <v>1765.786968491906</v>
      </c>
    </row>
    <row r="40211" spans="1:6" x14ac:dyDescent="0.3">
      <c r="A40211" t="s">
        <v>14</v>
      </c>
      <c r="B40211" t="s">
        <v>164</v>
      </c>
      <c r="C40211">
        <v>2037</v>
      </c>
      <c r="D40211" t="s">
        <v>18</v>
      </c>
      <c r="E40211" t="s">
        <v>33</v>
      </c>
      <c r="F40211" s="4">
        <v>1387.462533940025</v>
      </c>
    </row>
    <row r="40212" spans="1:6" x14ac:dyDescent="0.3">
      <c r="A40212" t="s">
        <v>14</v>
      </c>
      <c r="B40212" t="s">
        <v>164</v>
      </c>
      <c r="C40212">
        <v>2037</v>
      </c>
      <c r="D40212" t="s">
        <v>18</v>
      </c>
      <c r="E40212" t="s">
        <v>34</v>
      </c>
      <c r="F40212" s="4">
        <v>890.24905170441991</v>
      </c>
    </row>
    <row r="40213" spans="1:6" x14ac:dyDescent="0.3">
      <c r="A40213" t="s">
        <v>14</v>
      </c>
      <c r="B40213" t="s">
        <v>164</v>
      </c>
      <c r="C40213">
        <v>2037</v>
      </c>
      <c r="D40213" t="s">
        <v>18</v>
      </c>
      <c r="E40213" t="s">
        <v>35</v>
      </c>
      <c r="F40213" s="4">
        <v>665.3996247021322</v>
      </c>
    </row>
    <row r="40214" spans="1:6" x14ac:dyDescent="0.3">
      <c r="A40214" t="s">
        <v>14</v>
      </c>
      <c r="B40214" t="s">
        <v>164</v>
      </c>
      <c r="C40214">
        <v>2037</v>
      </c>
      <c r="D40214" t="s">
        <v>38</v>
      </c>
      <c r="E40214" t="s">
        <v>17</v>
      </c>
      <c r="F40214" s="4">
        <v>7231.741692181673</v>
      </c>
    </row>
    <row r="40215" spans="1:6" x14ac:dyDescent="0.3">
      <c r="A40215" t="s">
        <v>14</v>
      </c>
      <c r="B40215" t="s">
        <v>164</v>
      </c>
      <c r="C40215">
        <v>2037</v>
      </c>
      <c r="D40215" t="s">
        <v>38</v>
      </c>
      <c r="E40215" t="s">
        <v>19</v>
      </c>
      <c r="F40215" s="4">
        <v>6217.2705814683459</v>
      </c>
    </row>
    <row r="40216" spans="1:6" x14ac:dyDescent="0.3">
      <c r="A40216" t="s">
        <v>14</v>
      </c>
      <c r="B40216" t="s">
        <v>164</v>
      </c>
      <c r="C40216">
        <v>2037</v>
      </c>
      <c r="D40216" t="s">
        <v>38</v>
      </c>
      <c r="E40216" t="s">
        <v>20</v>
      </c>
      <c r="F40216" s="4">
        <v>4527.9243122589287</v>
      </c>
    </row>
    <row r="40217" spans="1:6" x14ac:dyDescent="0.3">
      <c r="A40217" t="s">
        <v>14</v>
      </c>
      <c r="B40217" t="s">
        <v>164</v>
      </c>
      <c r="C40217">
        <v>2037</v>
      </c>
      <c r="D40217" t="s">
        <v>38</v>
      </c>
      <c r="E40217" t="s">
        <v>21</v>
      </c>
      <c r="F40217" s="4">
        <v>3741.229983557962</v>
      </c>
    </row>
    <row r="40218" spans="1:6" x14ac:dyDescent="0.3">
      <c r="A40218" t="s">
        <v>14</v>
      </c>
      <c r="B40218" t="s">
        <v>164</v>
      </c>
      <c r="C40218">
        <v>2037</v>
      </c>
      <c r="D40218" t="s">
        <v>38</v>
      </c>
      <c r="E40218" t="s">
        <v>22</v>
      </c>
      <c r="F40218" s="4">
        <v>5267.7084412314935</v>
      </c>
    </row>
    <row r="40219" spans="1:6" x14ac:dyDescent="0.3">
      <c r="A40219" t="s">
        <v>14</v>
      </c>
      <c r="B40219" t="s">
        <v>164</v>
      </c>
      <c r="C40219">
        <v>2037</v>
      </c>
      <c r="D40219" t="s">
        <v>38</v>
      </c>
      <c r="E40219" t="s">
        <v>23</v>
      </c>
      <c r="F40219" s="4">
        <v>7157.7053951246653</v>
      </c>
    </row>
    <row r="40220" spans="1:6" x14ac:dyDescent="0.3">
      <c r="A40220" t="s">
        <v>14</v>
      </c>
      <c r="B40220" t="s">
        <v>164</v>
      </c>
      <c r="C40220">
        <v>2037</v>
      </c>
      <c r="D40220" t="s">
        <v>38</v>
      </c>
      <c r="E40220" t="s">
        <v>24</v>
      </c>
      <c r="F40220" s="4">
        <v>6977.6746999726256</v>
      </c>
    </row>
    <row r="40221" spans="1:6" x14ac:dyDescent="0.3">
      <c r="A40221" t="s">
        <v>14</v>
      </c>
      <c r="B40221" t="s">
        <v>164</v>
      </c>
      <c r="C40221">
        <v>2037</v>
      </c>
      <c r="D40221" t="s">
        <v>38</v>
      </c>
      <c r="E40221" t="s">
        <v>25</v>
      </c>
      <c r="F40221" s="4">
        <v>6245.2432019573971</v>
      </c>
    </row>
    <row r="40222" spans="1:6" x14ac:dyDescent="0.3">
      <c r="A40222" t="s">
        <v>14</v>
      </c>
      <c r="B40222" t="s">
        <v>164</v>
      </c>
      <c r="C40222">
        <v>2037</v>
      </c>
      <c r="D40222" t="s">
        <v>38</v>
      </c>
      <c r="E40222" t="s">
        <v>26</v>
      </c>
      <c r="F40222" s="4">
        <v>5685.3077152472524</v>
      </c>
    </row>
    <row r="40223" spans="1:6" x14ac:dyDescent="0.3">
      <c r="A40223" t="s">
        <v>14</v>
      </c>
      <c r="B40223" t="s">
        <v>164</v>
      </c>
      <c r="C40223">
        <v>2037</v>
      </c>
      <c r="D40223" t="s">
        <v>38</v>
      </c>
      <c r="E40223" t="s">
        <v>27</v>
      </c>
      <c r="F40223" s="4">
        <v>5215.8795289619029</v>
      </c>
    </row>
    <row r="40224" spans="1:6" x14ac:dyDescent="0.3">
      <c r="A40224" t="s">
        <v>14</v>
      </c>
      <c r="B40224" t="s">
        <v>164</v>
      </c>
      <c r="C40224">
        <v>2037</v>
      </c>
      <c r="D40224" t="s">
        <v>38</v>
      </c>
      <c r="E40224" t="s">
        <v>28</v>
      </c>
      <c r="F40224" s="4">
        <v>5029.8150203628247</v>
      </c>
    </row>
    <row r="40225" spans="1:6" x14ac:dyDescent="0.3">
      <c r="A40225" t="s">
        <v>14</v>
      </c>
      <c r="B40225" t="s">
        <v>164</v>
      </c>
      <c r="C40225">
        <v>2037</v>
      </c>
      <c r="D40225" t="s">
        <v>38</v>
      </c>
      <c r="E40225" t="s">
        <v>29</v>
      </c>
      <c r="F40225" s="4">
        <v>4533.9434198218551</v>
      </c>
    </row>
    <row r="40226" spans="1:6" x14ac:dyDescent="0.3">
      <c r="A40226" t="s">
        <v>14</v>
      </c>
      <c r="B40226" t="s">
        <v>164</v>
      </c>
      <c r="C40226">
        <v>2037</v>
      </c>
      <c r="D40226" t="s">
        <v>38</v>
      </c>
      <c r="E40226" t="s">
        <v>30</v>
      </c>
      <c r="F40226" s="4">
        <v>4303.0907351032483</v>
      </c>
    </row>
    <row r="40227" spans="1:6" x14ac:dyDescent="0.3">
      <c r="A40227" t="s">
        <v>14</v>
      </c>
      <c r="B40227" t="s">
        <v>164</v>
      </c>
      <c r="C40227">
        <v>2037</v>
      </c>
      <c r="D40227" t="s">
        <v>38</v>
      </c>
      <c r="E40227" t="s">
        <v>31</v>
      </c>
      <c r="F40227" s="4">
        <v>4112.5157702790493</v>
      </c>
    </row>
    <row r="40228" spans="1:6" x14ac:dyDescent="0.3">
      <c r="A40228" t="s">
        <v>14</v>
      </c>
      <c r="B40228" t="s">
        <v>164</v>
      </c>
      <c r="C40228">
        <v>2037</v>
      </c>
      <c r="D40228" t="s">
        <v>38</v>
      </c>
      <c r="E40228" t="s">
        <v>32</v>
      </c>
      <c r="F40228" s="4">
        <v>3395.034388684624</v>
      </c>
    </row>
    <row r="40229" spans="1:6" x14ac:dyDescent="0.3">
      <c r="A40229" t="s">
        <v>14</v>
      </c>
      <c r="B40229" t="s">
        <v>164</v>
      </c>
      <c r="C40229">
        <v>2037</v>
      </c>
      <c r="D40229" t="s">
        <v>38</v>
      </c>
      <c r="E40229" t="s">
        <v>33</v>
      </c>
      <c r="F40229" s="4">
        <v>2714.4529749746239</v>
      </c>
    </row>
    <row r="40230" spans="1:6" x14ac:dyDescent="0.3">
      <c r="A40230" t="s">
        <v>14</v>
      </c>
      <c r="B40230" t="s">
        <v>164</v>
      </c>
      <c r="C40230">
        <v>2037</v>
      </c>
      <c r="D40230" t="s">
        <v>38</v>
      </c>
      <c r="E40230" t="s">
        <v>34</v>
      </c>
      <c r="F40230" s="4">
        <v>1705.8821643050269</v>
      </c>
    </row>
    <row r="40231" spans="1:6" x14ac:dyDescent="0.3">
      <c r="A40231" t="s">
        <v>14</v>
      </c>
      <c r="B40231" t="s">
        <v>164</v>
      </c>
      <c r="C40231">
        <v>2037</v>
      </c>
      <c r="D40231" t="s">
        <v>38</v>
      </c>
      <c r="E40231" t="s">
        <v>35</v>
      </c>
      <c r="F40231" s="4">
        <v>1364.125149691045</v>
      </c>
    </row>
    <row r="40232" spans="1:6" x14ac:dyDescent="0.3">
      <c r="A40232" t="s">
        <v>14</v>
      </c>
      <c r="B40232" t="s">
        <v>164</v>
      </c>
      <c r="C40232">
        <v>2038</v>
      </c>
      <c r="D40232" t="s">
        <v>37</v>
      </c>
      <c r="E40232" t="s">
        <v>17</v>
      </c>
      <c r="F40232" s="4">
        <v>3500.502080869614</v>
      </c>
    </row>
    <row r="40233" spans="1:6" x14ac:dyDescent="0.3">
      <c r="A40233" t="s">
        <v>14</v>
      </c>
      <c r="B40233" t="s">
        <v>164</v>
      </c>
      <c r="C40233">
        <v>2038</v>
      </c>
      <c r="D40233" t="s">
        <v>37</v>
      </c>
      <c r="E40233" t="s">
        <v>19</v>
      </c>
      <c r="F40233" s="4">
        <v>3049.4594105589131</v>
      </c>
    </row>
    <row r="40234" spans="1:6" x14ac:dyDescent="0.3">
      <c r="A40234" t="s">
        <v>14</v>
      </c>
      <c r="B40234" t="s">
        <v>164</v>
      </c>
      <c r="C40234">
        <v>2038</v>
      </c>
      <c r="D40234" t="s">
        <v>37</v>
      </c>
      <c r="E40234" t="s">
        <v>20</v>
      </c>
      <c r="F40234" s="4">
        <v>2228.6764585452729</v>
      </c>
    </row>
    <row r="40235" spans="1:6" x14ac:dyDescent="0.3">
      <c r="A40235" t="s">
        <v>14</v>
      </c>
      <c r="B40235" t="s">
        <v>164</v>
      </c>
      <c r="C40235">
        <v>2038</v>
      </c>
      <c r="D40235" t="s">
        <v>37</v>
      </c>
      <c r="E40235" t="s">
        <v>21</v>
      </c>
      <c r="F40235" s="4">
        <v>1744.2696918216111</v>
      </c>
    </row>
    <row r="40236" spans="1:6" x14ac:dyDescent="0.3">
      <c r="A40236" t="s">
        <v>14</v>
      </c>
      <c r="B40236" t="s">
        <v>164</v>
      </c>
      <c r="C40236">
        <v>2038</v>
      </c>
      <c r="D40236" t="s">
        <v>37</v>
      </c>
      <c r="E40236" t="s">
        <v>22</v>
      </c>
      <c r="F40236" s="4">
        <v>2613.8812456967712</v>
      </c>
    </row>
    <row r="40237" spans="1:6" x14ac:dyDescent="0.3">
      <c r="A40237" t="s">
        <v>14</v>
      </c>
      <c r="B40237" t="s">
        <v>164</v>
      </c>
      <c r="C40237">
        <v>2038</v>
      </c>
      <c r="D40237" t="s">
        <v>37</v>
      </c>
      <c r="E40237" t="s">
        <v>23</v>
      </c>
      <c r="F40237" s="4">
        <v>3450.1171311196122</v>
      </c>
    </row>
    <row r="40238" spans="1:6" x14ac:dyDescent="0.3">
      <c r="A40238" t="s">
        <v>14</v>
      </c>
      <c r="B40238" t="s">
        <v>164</v>
      </c>
      <c r="C40238">
        <v>2038</v>
      </c>
      <c r="D40238" t="s">
        <v>37</v>
      </c>
      <c r="E40238" t="s">
        <v>24</v>
      </c>
      <c r="F40238" s="4">
        <v>3570.6650667440958</v>
      </c>
    </row>
    <row r="40239" spans="1:6" x14ac:dyDescent="0.3">
      <c r="A40239" t="s">
        <v>14</v>
      </c>
      <c r="B40239" t="s">
        <v>164</v>
      </c>
      <c r="C40239">
        <v>2038</v>
      </c>
      <c r="D40239" t="s">
        <v>37</v>
      </c>
      <c r="E40239" t="s">
        <v>25</v>
      </c>
      <c r="F40239" s="4">
        <v>3163.244903598109</v>
      </c>
    </row>
    <row r="40240" spans="1:6" x14ac:dyDescent="0.3">
      <c r="A40240" t="s">
        <v>14</v>
      </c>
      <c r="B40240" t="s">
        <v>164</v>
      </c>
      <c r="C40240">
        <v>2038</v>
      </c>
      <c r="D40240" t="s">
        <v>37</v>
      </c>
      <c r="E40240" t="s">
        <v>26</v>
      </c>
      <c r="F40240" s="4">
        <v>2819.4816331619982</v>
      </c>
    </row>
    <row r="40241" spans="1:6" x14ac:dyDescent="0.3">
      <c r="A40241" t="s">
        <v>14</v>
      </c>
      <c r="B40241" t="s">
        <v>164</v>
      </c>
      <c r="C40241">
        <v>2038</v>
      </c>
      <c r="D40241" t="s">
        <v>37</v>
      </c>
      <c r="E40241" t="s">
        <v>27</v>
      </c>
      <c r="F40241" s="4">
        <v>2483.8364506216039</v>
      </c>
    </row>
    <row r="40242" spans="1:6" x14ac:dyDescent="0.3">
      <c r="A40242" t="s">
        <v>14</v>
      </c>
      <c r="B40242" t="s">
        <v>164</v>
      </c>
      <c r="C40242">
        <v>2038</v>
      </c>
      <c r="D40242" t="s">
        <v>37</v>
      </c>
      <c r="E40242" t="s">
        <v>28</v>
      </c>
      <c r="F40242" s="4">
        <v>2294.2296035703062</v>
      </c>
    </row>
    <row r="40243" spans="1:6" x14ac:dyDescent="0.3">
      <c r="A40243" t="s">
        <v>14</v>
      </c>
      <c r="B40243" t="s">
        <v>164</v>
      </c>
      <c r="C40243">
        <v>2038</v>
      </c>
      <c r="D40243" t="s">
        <v>37</v>
      </c>
      <c r="E40243" t="s">
        <v>29</v>
      </c>
      <c r="F40243" s="4">
        <v>2161.1616519954032</v>
      </c>
    </row>
    <row r="40244" spans="1:6" x14ac:dyDescent="0.3">
      <c r="A40244" t="s">
        <v>14</v>
      </c>
      <c r="B40244" t="s">
        <v>164</v>
      </c>
      <c r="C40244">
        <v>2038</v>
      </c>
      <c r="D40244" t="s">
        <v>37</v>
      </c>
      <c r="E40244" t="s">
        <v>30</v>
      </c>
      <c r="F40244" s="4">
        <v>1977.5239975797181</v>
      </c>
    </row>
    <row r="40245" spans="1:6" x14ac:dyDescent="0.3">
      <c r="A40245" t="s">
        <v>14</v>
      </c>
      <c r="B40245" t="s">
        <v>164</v>
      </c>
      <c r="C40245">
        <v>2038</v>
      </c>
      <c r="D40245" t="s">
        <v>37</v>
      </c>
      <c r="E40245" t="s">
        <v>31</v>
      </c>
      <c r="F40245" s="4">
        <v>1974.659232087369</v>
      </c>
    </row>
    <row r="40246" spans="1:6" x14ac:dyDescent="0.3">
      <c r="A40246" t="s">
        <v>14</v>
      </c>
      <c r="B40246" t="s">
        <v>164</v>
      </c>
      <c r="C40246">
        <v>2038</v>
      </c>
      <c r="D40246" t="s">
        <v>37</v>
      </c>
      <c r="E40246" t="s">
        <v>32</v>
      </c>
      <c r="F40246" s="4">
        <v>1602.2677794442541</v>
      </c>
    </row>
    <row r="40247" spans="1:6" x14ac:dyDescent="0.3">
      <c r="A40247" t="s">
        <v>14</v>
      </c>
      <c r="B40247" t="s">
        <v>164</v>
      </c>
      <c r="C40247">
        <v>2038</v>
      </c>
      <c r="D40247" t="s">
        <v>37</v>
      </c>
      <c r="E40247" t="s">
        <v>33</v>
      </c>
      <c r="F40247" s="4">
        <v>1347.5755531206521</v>
      </c>
    </row>
    <row r="40248" spans="1:6" x14ac:dyDescent="0.3">
      <c r="A40248" t="s">
        <v>14</v>
      </c>
      <c r="B40248" t="s">
        <v>164</v>
      </c>
      <c r="C40248">
        <v>2038</v>
      </c>
      <c r="D40248" t="s">
        <v>37</v>
      </c>
      <c r="E40248" t="s">
        <v>34</v>
      </c>
      <c r="F40248" s="4">
        <v>844.27781890335609</v>
      </c>
    </row>
    <row r="40249" spans="1:6" x14ac:dyDescent="0.3">
      <c r="A40249" t="s">
        <v>14</v>
      </c>
      <c r="B40249" t="s">
        <v>164</v>
      </c>
      <c r="C40249">
        <v>2038</v>
      </c>
      <c r="D40249" t="s">
        <v>37</v>
      </c>
      <c r="E40249" t="s">
        <v>35</v>
      </c>
      <c r="F40249" s="4">
        <v>737.66271099874655</v>
      </c>
    </row>
    <row r="40250" spans="1:6" x14ac:dyDescent="0.3">
      <c r="A40250" t="s">
        <v>14</v>
      </c>
      <c r="B40250" t="s">
        <v>164</v>
      </c>
      <c r="C40250">
        <v>2038</v>
      </c>
      <c r="D40250" t="s">
        <v>18</v>
      </c>
      <c r="E40250" t="s">
        <v>17</v>
      </c>
      <c r="F40250" s="4">
        <v>3726.5669251739619</v>
      </c>
    </row>
    <row r="40251" spans="1:6" x14ac:dyDescent="0.3">
      <c r="A40251" t="s">
        <v>14</v>
      </c>
      <c r="B40251" t="s">
        <v>164</v>
      </c>
      <c r="C40251">
        <v>2038</v>
      </c>
      <c r="D40251" t="s">
        <v>18</v>
      </c>
      <c r="E40251" t="s">
        <v>19</v>
      </c>
      <c r="F40251" s="4">
        <v>3200.7885975844802</v>
      </c>
    </row>
    <row r="40252" spans="1:6" x14ac:dyDescent="0.3">
      <c r="A40252" t="s">
        <v>14</v>
      </c>
      <c r="B40252" t="s">
        <v>164</v>
      </c>
      <c r="C40252">
        <v>2038</v>
      </c>
      <c r="D40252" t="s">
        <v>18</v>
      </c>
      <c r="E40252" t="s">
        <v>20</v>
      </c>
      <c r="F40252" s="4">
        <v>2337.4049325784531</v>
      </c>
    </row>
    <row r="40253" spans="1:6" x14ac:dyDescent="0.3">
      <c r="A40253" t="s">
        <v>14</v>
      </c>
      <c r="B40253" t="s">
        <v>164</v>
      </c>
      <c r="C40253">
        <v>2038</v>
      </c>
      <c r="D40253" t="s">
        <v>18</v>
      </c>
      <c r="E40253" t="s">
        <v>21</v>
      </c>
      <c r="F40253" s="4">
        <v>2002.001570804254</v>
      </c>
    </row>
    <row r="40254" spans="1:6" x14ac:dyDescent="0.3">
      <c r="A40254" t="s">
        <v>14</v>
      </c>
      <c r="B40254" t="s">
        <v>164</v>
      </c>
      <c r="C40254">
        <v>2038</v>
      </c>
      <c r="D40254" t="s">
        <v>18</v>
      </c>
      <c r="E40254" t="s">
        <v>22</v>
      </c>
      <c r="F40254" s="4">
        <v>2571.6839022286672</v>
      </c>
    </row>
    <row r="40255" spans="1:6" x14ac:dyDescent="0.3">
      <c r="A40255" t="s">
        <v>14</v>
      </c>
      <c r="B40255" t="s">
        <v>164</v>
      </c>
      <c r="C40255">
        <v>2038</v>
      </c>
      <c r="D40255" t="s">
        <v>18</v>
      </c>
      <c r="E40255" t="s">
        <v>23</v>
      </c>
      <c r="F40255" s="4">
        <v>3666.0448384280189</v>
      </c>
    </row>
    <row r="40256" spans="1:6" x14ac:dyDescent="0.3">
      <c r="A40256" t="s">
        <v>14</v>
      </c>
      <c r="B40256" t="s">
        <v>164</v>
      </c>
      <c r="C40256">
        <v>2038</v>
      </c>
      <c r="D40256" t="s">
        <v>18</v>
      </c>
      <c r="E40256" t="s">
        <v>24</v>
      </c>
      <c r="F40256" s="4">
        <v>3462.680592923612</v>
      </c>
    </row>
    <row r="40257" spans="1:6" x14ac:dyDescent="0.3">
      <c r="A40257" t="s">
        <v>14</v>
      </c>
      <c r="B40257" t="s">
        <v>164</v>
      </c>
      <c r="C40257">
        <v>2038</v>
      </c>
      <c r="D40257" t="s">
        <v>18</v>
      </c>
      <c r="E40257" t="s">
        <v>25</v>
      </c>
      <c r="F40257" s="4">
        <v>3078.2300384209971</v>
      </c>
    </row>
    <row r="40258" spans="1:6" x14ac:dyDescent="0.3">
      <c r="A40258" t="s">
        <v>14</v>
      </c>
      <c r="B40258" t="s">
        <v>164</v>
      </c>
      <c r="C40258">
        <v>2038</v>
      </c>
      <c r="D40258" t="s">
        <v>18</v>
      </c>
      <c r="E40258" t="s">
        <v>26</v>
      </c>
      <c r="F40258" s="4">
        <v>2872.0561570958898</v>
      </c>
    </row>
    <row r="40259" spans="1:6" x14ac:dyDescent="0.3">
      <c r="A40259" t="s">
        <v>14</v>
      </c>
      <c r="B40259" t="s">
        <v>164</v>
      </c>
      <c r="C40259">
        <v>2038</v>
      </c>
      <c r="D40259" t="s">
        <v>18</v>
      </c>
      <c r="E40259" t="s">
        <v>27</v>
      </c>
      <c r="F40259" s="4">
        <v>2774.682819363014</v>
      </c>
    </row>
    <row r="40260" spans="1:6" x14ac:dyDescent="0.3">
      <c r="A40260" t="s">
        <v>14</v>
      </c>
      <c r="B40260" t="s">
        <v>164</v>
      </c>
      <c r="C40260">
        <v>2038</v>
      </c>
      <c r="D40260" t="s">
        <v>18</v>
      </c>
      <c r="E40260" t="s">
        <v>28</v>
      </c>
      <c r="F40260" s="4">
        <v>2723.3802035543549</v>
      </c>
    </row>
    <row r="40261" spans="1:6" x14ac:dyDescent="0.3">
      <c r="A40261" t="s">
        <v>14</v>
      </c>
      <c r="B40261" t="s">
        <v>164</v>
      </c>
      <c r="C40261">
        <v>2038</v>
      </c>
      <c r="D40261" t="s">
        <v>18</v>
      </c>
      <c r="E40261" t="s">
        <v>29</v>
      </c>
      <c r="F40261" s="4">
        <v>2506.6125464503662</v>
      </c>
    </row>
    <row r="40262" spans="1:6" x14ac:dyDescent="0.3">
      <c r="A40262" t="s">
        <v>14</v>
      </c>
      <c r="B40262" t="s">
        <v>164</v>
      </c>
      <c r="C40262">
        <v>2038</v>
      </c>
      <c r="D40262" t="s">
        <v>18</v>
      </c>
      <c r="E40262" t="s">
        <v>30</v>
      </c>
      <c r="F40262" s="4">
        <v>2220.7907431285839</v>
      </c>
    </row>
    <row r="40263" spans="1:6" x14ac:dyDescent="0.3">
      <c r="A40263" t="s">
        <v>14</v>
      </c>
      <c r="B40263" t="s">
        <v>164</v>
      </c>
      <c r="C40263">
        <v>2038</v>
      </c>
      <c r="D40263" t="s">
        <v>18</v>
      </c>
      <c r="E40263" t="s">
        <v>31</v>
      </c>
      <c r="F40263" s="4">
        <v>2154.828071346757</v>
      </c>
    </row>
    <row r="40264" spans="1:6" x14ac:dyDescent="0.3">
      <c r="A40264" t="s">
        <v>14</v>
      </c>
      <c r="B40264" t="s">
        <v>164</v>
      </c>
      <c r="C40264">
        <v>2038</v>
      </c>
      <c r="D40264" t="s">
        <v>18</v>
      </c>
      <c r="E40264" t="s">
        <v>32</v>
      </c>
      <c r="F40264" s="4">
        <v>1749.028643200453</v>
      </c>
    </row>
    <row r="40265" spans="1:6" x14ac:dyDescent="0.3">
      <c r="A40265" t="s">
        <v>14</v>
      </c>
      <c r="B40265" t="s">
        <v>164</v>
      </c>
      <c r="C40265">
        <v>2038</v>
      </c>
      <c r="D40265" t="s">
        <v>18</v>
      </c>
      <c r="E40265" t="s">
        <v>33</v>
      </c>
      <c r="F40265" s="4">
        <v>1398.5189627549189</v>
      </c>
    </row>
    <row r="40266" spans="1:6" x14ac:dyDescent="0.3">
      <c r="A40266" t="s">
        <v>14</v>
      </c>
      <c r="B40266" t="s">
        <v>164</v>
      </c>
      <c r="C40266">
        <v>2038</v>
      </c>
      <c r="D40266" t="s">
        <v>18</v>
      </c>
      <c r="E40266" t="s">
        <v>34</v>
      </c>
      <c r="F40266" s="4">
        <v>931.41203087400288</v>
      </c>
    </row>
    <row r="40267" spans="1:6" x14ac:dyDescent="0.3">
      <c r="A40267" t="s">
        <v>14</v>
      </c>
      <c r="B40267" t="s">
        <v>164</v>
      </c>
      <c r="C40267">
        <v>2038</v>
      </c>
      <c r="D40267" t="s">
        <v>18</v>
      </c>
      <c r="E40267" t="s">
        <v>35</v>
      </c>
      <c r="F40267" s="4">
        <v>693.68244519272071</v>
      </c>
    </row>
    <row r="40268" spans="1:6" x14ac:dyDescent="0.3">
      <c r="A40268" t="s">
        <v>14</v>
      </c>
      <c r="B40268" t="s">
        <v>164</v>
      </c>
      <c r="C40268">
        <v>2038</v>
      </c>
      <c r="D40268" t="s">
        <v>38</v>
      </c>
      <c r="E40268" t="s">
        <v>17</v>
      </c>
      <c r="F40268" s="4">
        <v>7227.0690060435754</v>
      </c>
    </row>
    <row r="40269" spans="1:6" x14ac:dyDescent="0.3">
      <c r="A40269" t="s">
        <v>14</v>
      </c>
      <c r="B40269" t="s">
        <v>164</v>
      </c>
      <c r="C40269">
        <v>2038</v>
      </c>
      <c r="D40269" t="s">
        <v>38</v>
      </c>
      <c r="E40269" t="s">
        <v>19</v>
      </c>
      <c r="F40269" s="4">
        <v>6250.2480081433923</v>
      </c>
    </row>
    <row r="40270" spans="1:6" x14ac:dyDescent="0.3">
      <c r="A40270" t="s">
        <v>14</v>
      </c>
      <c r="B40270" t="s">
        <v>164</v>
      </c>
      <c r="C40270">
        <v>2038</v>
      </c>
      <c r="D40270" t="s">
        <v>38</v>
      </c>
      <c r="E40270" t="s">
        <v>20</v>
      </c>
      <c r="F40270" s="4">
        <v>4566.0813911237256</v>
      </c>
    </row>
    <row r="40271" spans="1:6" x14ac:dyDescent="0.3">
      <c r="A40271" t="s">
        <v>14</v>
      </c>
      <c r="B40271" t="s">
        <v>164</v>
      </c>
      <c r="C40271">
        <v>2038</v>
      </c>
      <c r="D40271" t="s">
        <v>38</v>
      </c>
      <c r="E40271" t="s">
        <v>21</v>
      </c>
      <c r="F40271" s="4">
        <v>3746.2712626258649</v>
      </c>
    </row>
    <row r="40272" spans="1:6" x14ac:dyDescent="0.3">
      <c r="A40272" t="s">
        <v>14</v>
      </c>
      <c r="B40272" t="s">
        <v>164</v>
      </c>
      <c r="C40272">
        <v>2038</v>
      </c>
      <c r="D40272" t="s">
        <v>38</v>
      </c>
      <c r="E40272" t="s">
        <v>22</v>
      </c>
      <c r="F40272" s="4">
        <v>5185.5651479254366</v>
      </c>
    </row>
    <row r="40273" spans="1:6" x14ac:dyDescent="0.3">
      <c r="A40273" t="s">
        <v>14</v>
      </c>
      <c r="B40273" t="s">
        <v>164</v>
      </c>
      <c r="C40273">
        <v>2038</v>
      </c>
      <c r="D40273" t="s">
        <v>38</v>
      </c>
      <c r="E40273" t="s">
        <v>23</v>
      </c>
      <c r="F40273" s="4">
        <v>7116.1619695476311</v>
      </c>
    </row>
    <row r="40274" spans="1:6" x14ac:dyDescent="0.3">
      <c r="A40274" t="s">
        <v>14</v>
      </c>
      <c r="B40274" t="s">
        <v>164</v>
      </c>
      <c r="C40274">
        <v>2038</v>
      </c>
      <c r="D40274" t="s">
        <v>38</v>
      </c>
      <c r="E40274" t="s">
        <v>24</v>
      </c>
      <c r="F40274" s="4">
        <v>7033.3456596677079</v>
      </c>
    </row>
    <row r="40275" spans="1:6" x14ac:dyDescent="0.3">
      <c r="A40275" t="s">
        <v>14</v>
      </c>
      <c r="B40275" t="s">
        <v>164</v>
      </c>
      <c r="C40275">
        <v>2038</v>
      </c>
      <c r="D40275" t="s">
        <v>38</v>
      </c>
      <c r="E40275" t="s">
        <v>25</v>
      </c>
      <c r="F40275" s="4">
        <v>6241.4749420191056</v>
      </c>
    </row>
    <row r="40276" spans="1:6" x14ac:dyDescent="0.3">
      <c r="A40276" t="s">
        <v>14</v>
      </c>
      <c r="B40276" t="s">
        <v>164</v>
      </c>
      <c r="C40276">
        <v>2038</v>
      </c>
      <c r="D40276" t="s">
        <v>38</v>
      </c>
      <c r="E40276" t="s">
        <v>26</v>
      </c>
      <c r="F40276" s="4">
        <v>5691.5377902578884</v>
      </c>
    </row>
    <row r="40277" spans="1:6" x14ac:dyDescent="0.3">
      <c r="A40277" t="s">
        <v>14</v>
      </c>
      <c r="B40277" t="s">
        <v>164</v>
      </c>
      <c r="C40277">
        <v>2038</v>
      </c>
      <c r="D40277" t="s">
        <v>38</v>
      </c>
      <c r="E40277" t="s">
        <v>27</v>
      </c>
      <c r="F40277" s="4">
        <v>5258.5192699846166</v>
      </c>
    </row>
    <row r="40278" spans="1:6" x14ac:dyDescent="0.3">
      <c r="A40278" t="s">
        <v>14</v>
      </c>
      <c r="B40278" t="s">
        <v>164</v>
      </c>
      <c r="C40278">
        <v>2038</v>
      </c>
      <c r="D40278" t="s">
        <v>38</v>
      </c>
      <c r="E40278" t="s">
        <v>28</v>
      </c>
      <c r="F40278" s="4">
        <v>5017.6098071246624</v>
      </c>
    </row>
    <row r="40279" spans="1:6" x14ac:dyDescent="0.3">
      <c r="A40279" t="s">
        <v>14</v>
      </c>
      <c r="B40279" t="s">
        <v>164</v>
      </c>
      <c r="C40279">
        <v>2038</v>
      </c>
      <c r="D40279" t="s">
        <v>38</v>
      </c>
      <c r="E40279" t="s">
        <v>29</v>
      </c>
      <c r="F40279" s="4">
        <v>4667.7741984457698</v>
      </c>
    </row>
    <row r="40280" spans="1:6" x14ac:dyDescent="0.3">
      <c r="A40280" t="s">
        <v>14</v>
      </c>
      <c r="B40280" t="s">
        <v>164</v>
      </c>
      <c r="C40280">
        <v>2038</v>
      </c>
      <c r="D40280" t="s">
        <v>38</v>
      </c>
      <c r="E40280" t="s">
        <v>30</v>
      </c>
      <c r="F40280" s="4">
        <v>4198.3147407083025</v>
      </c>
    </row>
    <row r="40281" spans="1:6" x14ac:dyDescent="0.3">
      <c r="A40281" t="s">
        <v>14</v>
      </c>
      <c r="B40281" t="s">
        <v>164</v>
      </c>
      <c r="C40281">
        <v>2038</v>
      </c>
      <c r="D40281" t="s">
        <v>38</v>
      </c>
      <c r="E40281" t="s">
        <v>31</v>
      </c>
      <c r="F40281" s="4">
        <v>4129.4873034341263</v>
      </c>
    </row>
    <row r="40282" spans="1:6" x14ac:dyDescent="0.3">
      <c r="A40282" t="s">
        <v>14</v>
      </c>
      <c r="B40282" t="s">
        <v>164</v>
      </c>
      <c r="C40282">
        <v>2038</v>
      </c>
      <c r="D40282" t="s">
        <v>38</v>
      </c>
      <c r="E40282" t="s">
        <v>32</v>
      </c>
      <c r="F40282" s="4">
        <v>3351.296422644707</v>
      </c>
    </row>
    <row r="40283" spans="1:6" x14ac:dyDescent="0.3">
      <c r="A40283" t="s">
        <v>14</v>
      </c>
      <c r="B40283" t="s">
        <v>164</v>
      </c>
      <c r="C40283">
        <v>2038</v>
      </c>
      <c r="D40283" t="s">
        <v>38</v>
      </c>
      <c r="E40283" t="s">
        <v>33</v>
      </c>
      <c r="F40283" s="4">
        <v>2746.0945158755708</v>
      </c>
    </row>
    <row r="40284" spans="1:6" x14ac:dyDescent="0.3">
      <c r="A40284" t="s">
        <v>14</v>
      </c>
      <c r="B40284" t="s">
        <v>164</v>
      </c>
      <c r="C40284">
        <v>2038</v>
      </c>
      <c r="D40284" t="s">
        <v>38</v>
      </c>
      <c r="E40284" t="s">
        <v>34</v>
      </c>
      <c r="F40284" s="4">
        <v>1775.6898497773591</v>
      </c>
    </row>
    <row r="40285" spans="1:6" x14ac:dyDescent="0.3">
      <c r="A40285" t="s">
        <v>14</v>
      </c>
      <c r="B40285" t="s">
        <v>164</v>
      </c>
      <c r="C40285">
        <v>2038</v>
      </c>
      <c r="D40285" t="s">
        <v>38</v>
      </c>
      <c r="E40285" t="s">
        <v>35</v>
      </c>
      <c r="F40285" s="4">
        <v>1431.3451561914669</v>
      </c>
    </row>
    <row r="40286" spans="1:6" x14ac:dyDescent="0.3">
      <c r="A40286" t="s">
        <v>14</v>
      </c>
      <c r="B40286" t="s">
        <v>164</v>
      </c>
      <c r="C40286">
        <v>2039</v>
      </c>
      <c r="D40286" t="s">
        <v>37</v>
      </c>
      <c r="E40286" t="s">
        <v>17</v>
      </c>
      <c r="F40286" s="4">
        <v>3496.3734141934142</v>
      </c>
    </row>
    <row r="40287" spans="1:6" x14ac:dyDescent="0.3">
      <c r="A40287" t="s">
        <v>14</v>
      </c>
      <c r="B40287" t="s">
        <v>164</v>
      </c>
      <c r="C40287">
        <v>2039</v>
      </c>
      <c r="D40287" t="s">
        <v>37</v>
      </c>
      <c r="E40287" t="s">
        <v>19</v>
      </c>
      <c r="F40287" s="4">
        <v>3061.0735152767711</v>
      </c>
    </row>
    <row r="40288" spans="1:6" x14ac:dyDescent="0.3">
      <c r="A40288" t="s">
        <v>14</v>
      </c>
      <c r="B40288" t="s">
        <v>164</v>
      </c>
      <c r="C40288">
        <v>2039</v>
      </c>
      <c r="D40288" t="s">
        <v>37</v>
      </c>
      <c r="E40288" t="s">
        <v>20</v>
      </c>
      <c r="F40288" s="4">
        <v>2244.5404318368328</v>
      </c>
    </row>
    <row r="40289" spans="1:6" x14ac:dyDescent="0.3">
      <c r="A40289" t="s">
        <v>14</v>
      </c>
      <c r="B40289" t="s">
        <v>164</v>
      </c>
      <c r="C40289">
        <v>2039</v>
      </c>
      <c r="D40289" t="s">
        <v>37</v>
      </c>
      <c r="E40289" t="s">
        <v>21</v>
      </c>
      <c r="F40289" s="4">
        <v>1759.051556190215</v>
      </c>
    </row>
    <row r="40290" spans="1:6" x14ac:dyDescent="0.3">
      <c r="A40290" t="s">
        <v>14</v>
      </c>
      <c r="B40290" t="s">
        <v>164</v>
      </c>
      <c r="C40290">
        <v>2039</v>
      </c>
      <c r="D40290" t="s">
        <v>37</v>
      </c>
      <c r="E40290" t="s">
        <v>22</v>
      </c>
      <c r="F40290" s="4">
        <v>2575.060388744665</v>
      </c>
    </row>
    <row r="40291" spans="1:6" x14ac:dyDescent="0.3">
      <c r="A40291" t="s">
        <v>14</v>
      </c>
      <c r="B40291" t="s">
        <v>164</v>
      </c>
      <c r="C40291">
        <v>2039</v>
      </c>
      <c r="D40291" t="s">
        <v>37</v>
      </c>
      <c r="E40291" t="s">
        <v>23</v>
      </c>
      <c r="F40291" s="4">
        <v>3427.839590096125</v>
      </c>
    </row>
    <row r="40292" spans="1:6" x14ac:dyDescent="0.3">
      <c r="A40292" t="s">
        <v>14</v>
      </c>
      <c r="B40292" t="s">
        <v>164</v>
      </c>
      <c r="C40292">
        <v>2039</v>
      </c>
      <c r="D40292" t="s">
        <v>37</v>
      </c>
      <c r="E40292" t="s">
        <v>24</v>
      </c>
      <c r="F40292" s="4">
        <v>3596.2532264649458</v>
      </c>
    </row>
    <row r="40293" spans="1:6" x14ac:dyDescent="0.3">
      <c r="A40293" t="s">
        <v>14</v>
      </c>
      <c r="B40293" t="s">
        <v>164</v>
      </c>
      <c r="C40293">
        <v>2039</v>
      </c>
      <c r="D40293" t="s">
        <v>37</v>
      </c>
      <c r="E40293" t="s">
        <v>25</v>
      </c>
      <c r="F40293" s="4">
        <v>3159.9478371264472</v>
      </c>
    </row>
    <row r="40294" spans="1:6" x14ac:dyDescent="0.3">
      <c r="A40294" t="s">
        <v>14</v>
      </c>
      <c r="B40294" t="s">
        <v>164</v>
      </c>
      <c r="C40294">
        <v>2039</v>
      </c>
      <c r="D40294" t="s">
        <v>37</v>
      </c>
      <c r="E40294" t="s">
        <v>26</v>
      </c>
      <c r="F40294" s="4">
        <v>2821.811703040501</v>
      </c>
    </row>
    <row r="40295" spans="1:6" x14ac:dyDescent="0.3">
      <c r="A40295" t="s">
        <v>14</v>
      </c>
      <c r="B40295" t="s">
        <v>164</v>
      </c>
      <c r="C40295">
        <v>2039</v>
      </c>
      <c r="D40295" t="s">
        <v>37</v>
      </c>
      <c r="E40295" t="s">
        <v>27</v>
      </c>
      <c r="F40295" s="4">
        <v>2498.756167828039</v>
      </c>
    </row>
    <row r="40296" spans="1:6" x14ac:dyDescent="0.3">
      <c r="A40296" t="s">
        <v>14</v>
      </c>
      <c r="B40296" t="s">
        <v>164</v>
      </c>
      <c r="C40296">
        <v>2039</v>
      </c>
      <c r="D40296" t="s">
        <v>37</v>
      </c>
      <c r="E40296" t="s">
        <v>28</v>
      </c>
      <c r="F40296" s="4">
        <v>2310.065745714166</v>
      </c>
    </row>
    <row r="40297" spans="1:6" x14ac:dyDescent="0.3">
      <c r="A40297" t="s">
        <v>14</v>
      </c>
      <c r="B40297" t="s">
        <v>164</v>
      </c>
      <c r="C40297">
        <v>2039</v>
      </c>
      <c r="D40297" t="s">
        <v>37</v>
      </c>
      <c r="E40297" t="s">
        <v>29</v>
      </c>
      <c r="F40297" s="4">
        <v>2194.29030614365</v>
      </c>
    </row>
    <row r="40298" spans="1:6" x14ac:dyDescent="0.3">
      <c r="A40298" t="s">
        <v>14</v>
      </c>
      <c r="B40298" t="s">
        <v>164</v>
      </c>
      <c r="C40298">
        <v>2039</v>
      </c>
      <c r="D40298" t="s">
        <v>37</v>
      </c>
      <c r="E40298" t="s">
        <v>30</v>
      </c>
      <c r="F40298" s="4">
        <v>1959.5980889121599</v>
      </c>
    </row>
    <row r="40299" spans="1:6" x14ac:dyDescent="0.3">
      <c r="A40299" t="s">
        <v>14</v>
      </c>
      <c r="B40299" t="s">
        <v>164</v>
      </c>
      <c r="C40299">
        <v>2039</v>
      </c>
      <c r="D40299" t="s">
        <v>37</v>
      </c>
      <c r="E40299" t="s">
        <v>31</v>
      </c>
      <c r="F40299" s="4">
        <v>1944.3221365227971</v>
      </c>
    </row>
    <row r="40300" spans="1:6" x14ac:dyDescent="0.3">
      <c r="A40300" t="s">
        <v>14</v>
      </c>
      <c r="B40300" t="s">
        <v>164</v>
      </c>
      <c r="C40300">
        <v>2039</v>
      </c>
      <c r="D40300" t="s">
        <v>37</v>
      </c>
      <c r="E40300" t="s">
        <v>32</v>
      </c>
      <c r="F40300" s="4">
        <v>1607.8912896636509</v>
      </c>
    </row>
    <row r="40301" spans="1:6" x14ac:dyDescent="0.3">
      <c r="A40301" t="s">
        <v>14</v>
      </c>
      <c r="B40301" t="s">
        <v>164</v>
      </c>
      <c r="C40301">
        <v>2039</v>
      </c>
      <c r="D40301" t="s">
        <v>37</v>
      </c>
      <c r="E40301" t="s">
        <v>33</v>
      </c>
      <c r="F40301" s="4">
        <v>1350.4444630341511</v>
      </c>
    </row>
    <row r="40302" spans="1:6" x14ac:dyDescent="0.3">
      <c r="A40302" t="s">
        <v>14</v>
      </c>
      <c r="B40302" t="s">
        <v>164</v>
      </c>
      <c r="C40302">
        <v>2039</v>
      </c>
      <c r="D40302" t="s">
        <v>37</v>
      </c>
      <c r="E40302" t="s">
        <v>34</v>
      </c>
      <c r="F40302" s="4">
        <v>909.63902050768638</v>
      </c>
    </row>
    <row r="40303" spans="1:6" x14ac:dyDescent="0.3">
      <c r="A40303" t="s">
        <v>14</v>
      </c>
      <c r="B40303" t="s">
        <v>164</v>
      </c>
      <c r="C40303">
        <v>2039</v>
      </c>
      <c r="D40303" t="s">
        <v>37</v>
      </c>
      <c r="E40303" t="s">
        <v>35</v>
      </c>
      <c r="F40303" s="4">
        <v>745.98500875991738</v>
      </c>
    </row>
    <row r="40304" spans="1:6" x14ac:dyDescent="0.3">
      <c r="A40304" t="s">
        <v>14</v>
      </c>
      <c r="B40304" t="s">
        <v>164</v>
      </c>
      <c r="C40304">
        <v>2039</v>
      </c>
      <c r="D40304" t="s">
        <v>18</v>
      </c>
      <c r="E40304" t="s">
        <v>17</v>
      </c>
      <c r="F40304" s="4">
        <v>3722.6079301462642</v>
      </c>
    </row>
    <row r="40305" spans="1:6" x14ac:dyDescent="0.3">
      <c r="A40305" t="s">
        <v>14</v>
      </c>
      <c r="B40305" t="s">
        <v>164</v>
      </c>
      <c r="C40305">
        <v>2039</v>
      </c>
      <c r="D40305" t="s">
        <v>18</v>
      </c>
      <c r="E40305" t="s">
        <v>19</v>
      </c>
      <c r="F40305" s="4">
        <v>3212.9870374576249</v>
      </c>
    </row>
    <row r="40306" spans="1:6" x14ac:dyDescent="0.3">
      <c r="A40306" t="s">
        <v>14</v>
      </c>
      <c r="B40306" t="s">
        <v>164</v>
      </c>
      <c r="C40306">
        <v>2039</v>
      </c>
      <c r="D40306" t="s">
        <v>18</v>
      </c>
      <c r="E40306" t="s">
        <v>20</v>
      </c>
      <c r="F40306" s="4">
        <v>2354.677279646417</v>
      </c>
    </row>
    <row r="40307" spans="1:6" x14ac:dyDescent="0.3">
      <c r="A40307" t="s">
        <v>14</v>
      </c>
      <c r="B40307" t="s">
        <v>164</v>
      </c>
      <c r="C40307">
        <v>2039</v>
      </c>
      <c r="D40307" t="s">
        <v>18</v>
      </c>
      <c r="E40307" t="s">
        <v>21</v>
      </c>
      <c r="F40307" s="4">
        <v>2008.982032911832</v>
      </c>
    </row>
    <row r="40308" spans="1:6" x14ac:dyDescent="0.3">
      <c r="A40308" t="s">
        <v>14</v>
      </c>
      <c r="B40308" t="s">
        <v>164</v>
      </c>
      <c r="C40308">
        <v>2039</v>
      </c>
      <c r="D40308" t="s">
        <v>18</v>
      </c>
      <c r="E40308" t="s">
        <v>22</v>
      </c>
      <c r="F40308" s="4">
        <v>2535.5512733910782</v>
      </c>
    </row>
    <row r="40309" spans="1:6" x14ac:dyDescent="0.3">
      <c r="A40309" t="s">
        <v>14</v>
      </c>
      <c r="B40309" t="s">
        <v>164</v>
      </c>
      <c r="C40309">
        <v>2039</v>
      </c>
      <c r="D40309" t="s">
        <v>18</v>
      </c>
      <c r="E40309" t="s">
        <v>23</v>
      </c>
      <c r="F40309" s="4">
        <v>3644.9411824280101</v>
      </c>
    </row>
    <row r="40310" spans="1:6" x14ac:dyDescent="0.3">
      <c r="A40310" t="s">
        <v>14</v>
      </c>
      <c r="B40310" t="s">
        <v>164</v>
      </c>
      <c r="C40310">
        <v>2039</v>
      </c>
      <c r="D40310" t="s">
        <v>18</v>
      </c>
      <c r="E40310" t="s">
        <v>24</v>
      </c>
      <c r="F40310" s="4">
        <v>3485.5618198687748</v>
      </c>
    </row>
    <row r="40311" spans="1:6" x14ac:dyDescent="0.3">
      <c r="A40311" t="s">
        <v>14</v>
      </c>
      <c r="B40311" t="s">
        <v>164</v>
      </c>
      <c r="C40311">
        <v>2039</v>
      </c>
      <c r="D40311" t="s">
        <v>18</v>
      </c>
      <c r="E40311" t="s">
        <v>25</v>
      </c>
      <c r="F40311" s="4">
        <v>3075.547286519934</v>
      </c>
    </row>
    <row r="40312" spans="1:6" x14ac:dyDescent="0.3">
      <c r="A40312" t="s">
        <v>14</v>
      </c>
      <c r="B40312" t="s">
        <v>164</v>
      </c>
      <c r="C40312">
        <v>2039</v>
      </c>
      <c r="D40312" t="s">
        <v>18</v>
      </c>
      <c r="E40312" t="s">
        <v>26</v>
      </c>
      <c r="F40312" s="4">
        <v>2877.563086236612</v>
      </c>
    </row>
    <row r="40313" spans="1:6" x14ac:dyDescent="0.3">
      <c r="A40313" t="s">
        <v>14</v>
      </c>
      <c r="B40313" t="s">
        <v>164</v>
      </c>
      <c r="C40313">
        <v>2039</v>
      </c>
      <c r="D40313" t="s">
        <v>18</v>
      </c>
      <c r="E40313" t="s">
        <v>27</v>
      </c>
      <c r="F40313" s="4">
        <v>2777.6322456591811</v>
      </c>
    </row>
    <row r="40314" spans="1:6" x14ac:dyDescent="0.3">
      <c r="A40314" t="s">
        <v>14</v>
      </c>
      <c r="B40314" t="s">
        <v>164</v>
      </c>
      <c r="C40314">
        <v>2039</v>
      </c>
      <c r="D40314" t="s">
        <v>18</v>
      </c>
      <c r="E40314" t="s">
        <v>28</v>
      </c>
      <c r="F40314" s="4">
        <v>2739.9838798633318</v>
      </c>
    </row>
    <row r="40315" spans="1:6" x14ac:dyDescent="0.3">
      <c r="A40315" t="s">
        <v>14</v>
      </c>
      <c r="B40315" t="s">
        <v>164</v>
      </c>
      <c r="C40315">
        <v>2039</v>
      </c>
      <c r="D40315" t="s">
        <v>18</v>
      </c>
      <c r="E40315" t="s">
        <v>29</v>
      </c>
      <c r="F40315" s="4">
        <v>2546.9513490206459</v>
      </c>
    </row>
    <row r="40316" spans="1:6" x14ac:dyDescent="0.3">
      <c r="A40316" t="s">
        <v>14</v>
      </c>
      <c r="B40316" t="s">
        <v>164</v>
      </c>
      <c r="C40316">
        <v>2039</v>
      </c>
      <c r="D40316" t="s">
        <v>18</v>
      </c>
      <c r="E40316" t="s">
        <v>30</v>
      </c>
      <c r="F40316" s="4">
        <v>2210.4068447791001</v>
      </c>
    </row>
    <row r="40317" spans="1:6" x14ac:dyDescent="0.3">
      <c r="A40317" t="s">
        <v>14</v>
      </c>
      <c r="B40317" t="s">
        <v>164</v>
      </c>
      <c r="C40317">
        <v>2039</v>
      </c>
      <c r="D40317" t="s">
        <v>18</v>
      </c>
      <c r="E40317" t="s">
        <v>31</v>
      </c>
      <c r="F40317" s="4">
        <v>2122.703683109733</v>
      </c>
    </row>
    <row r="40318" spans="1:6" x14ac:dyDescent="0.3">
      <c r="A40318" t="s">
        <v>14</v>
      </c>
      <c r="B40318" t="s">
        <v>164</v>
      </c>
      <c r="C40318">
        <v>2039</v>
      </c>
      <c r="D40318" t="s">
        <v>18</v>
      </c>
      <c r="E40318" t="s">
        <v>32</v>
      </c>
      <c r="F40318" s="4">
        <v>1736.9465649986871</v>
      </c>
    </row>
    <row r="40319" spans="1:6" x14ac:dyDescent="0.3">
      <c r="A40319" t="s">
        <v>14</v>
      </c>
      <c r="B40319" t="s">
        <v>164</v>
      </c>
      <c r="C40319">
        <v>2039</v>
      </c>
      <c r="D40319" t="s">
        <v>18</v>
      </c>
      <c r="E40319" t="s">
        <v>33</v>
      </c>
      <c r="F40319" s="4">
        <v>1415.9983152508539</v>
      </c>
    </row>
    <row r="40320" spans="1:6" x14ac:dyDescent="0.3">
      <c r="A40320" t="s">
        <v>14</v>
      </c>
      <c r="B40320" t="s">
        <v>164</v>
      </c>
      <c r="C40320">
        <v>2039</v>
      </c>
      <c r="D40320" t="s">
        <v>18</v>
      </c>
      <c r="E40320" t="s">
        <v>34</v>
      </c>
      <c r="F40320" s="4">
        <v>978.33299241054203</v>
      </c>
    </row>
    <row r="40321" spans="1:6" x14ac:dyDescent="0.3">
      <c r="A40321" t="s">
        <v>14</v>
      </c>
      <c r="B40321" t="s">
        <v>164</v>
      </c>
      <c r="C40321">
        <v>2039</v>
      </c>
      <c r="D40321" t="s">
        <v>18</v>
      </c>
      <c r="E40321" t="s">
        <v>35</v>
      </c>
      <c r="F40321" s="4">
        <v>727.70338484117769</v>
      </c>
    </row>
    <row r="40322" spans="1:6" x14ac:dyDescent="0.3">
      <c r="A40322" t="s">
        <v>14</v>
      </c>
      <c r="B40322" t="s">
        <v>164</v>
      </c>
      <c r="C40322">
        <v>2039</v>
      </c>
      <c r="D40322" t="s">
        <v>38</v>
      </c>
      <c r="E40322" t="s">
        <v>17</v>
      </c>
      <c r="F40322" s="4">
        <v>7218.9813443396779</v>
      </c>
    </row>
    <row r="40323" spans="1:6" x14ac:dyDescent="0.3">
      <c r="A40323" t="s">
        <v>14</v>
      </c>
      <c r="B40323" t="s">
        <v>164</v>
      </c>
      <c r="C40323">
        <v>2039</v>
      </c>
      <c r="D40323" t="s">
        <v>38</v>
      </c>
      <c r="E40323" t="s">
        <v>19</v>
      </c>
      <c r="F40323" s="4">
        <v>6274.060552734396</v>
      </c>
    </row>
    <row r="40324" spans="1:6" x14ac:dyDescent="0.3">
      <c r="A40324" t="s">
        <v>14</v>
      </c>
      <c r="B40324" t="s">
        <v>164</v>
      </c>
      <c r="C40324">
        <v>2039</v>
      </c>
      <c r="D40324" t="s">
        <v>38</v>
      </c>
      <c r="E40324" t="s">
        <v>20</v>
      </c>
      <c r="F40324" s="4">
        <v>4599.2177114832502</v>
      </c>
    </row>
    <row r="40325" spans="1:6" x14ac:dyDescent="0.3">
      <c r="A40325" t="s">
        <v>14</v>
      </c>
      <c r="B40325" t="s">
        <v>164</v>
      </c>
      <c r="C40325">
        <v>2039</v>
      </c>
      <c r="D40325" t="s">
        <v>38</v>
      </c>
      <c r="E40325" t="s">
        <v>21</v>
      </c>
      <c r="F40325" s="4">
        <v>3768.0335891020468</v>
      </c>
    </row>
    <row r="40326" spans="1:6" x14ac:dyDescent="0.3">
      <c r="A40326" t="s">
        <v>14</v>
      </c>
      <c r="B40326" t="s">
        <v>164</v>
      </c>
      <c r="C40326">
        <v>2039</v>
      </c>
      <c r="D40326" t="s">
        <v>38</v>
      </c>
      <c r="E40326" t="s">
        <v>22</v>
      </c>
      <c r="F40326" s="4">
        <v>5110.6116621357432</v>
      </c>
    </row>
    <row r="40327" spans="1:6" x14ac:dyDescent="0.3">
      <c r="A40327" t="s">
        <v>14</v>
      </c>
      <c r="B40327" t="s">
        <v>164</v>
      </c>
      <c r="C40327">
        <v>2039</v>
      </c>
      <c r="D40327" t="s">
        <v>38</v>
      </c>
      <c r="E40327" t="s">
        <v>23</v>
      </c>
      <c r="F40327" s="4">
        <v>7072.7807725241346</v>
      </c>
    </row>
    <row r="40328" spans="1:6" x14ac:dyDescent="0.3">
      <c r="A40328" t="s">
        <v>14</v>
      </c>
      <c r="B40328" t="s">
        <v>164</v>
      </c>
      <c r="C40328">
        <v>2039</v>
      </c>
      <c r="D40328" t="s">
        <v>38</v>
      </c>
      <c r="E40328" t="s">
        <v>24</v>
      </c>
      <c r="F40328" s="4">
        <v>7081.8150463337206</v>
      </c>
    </row>
    <row r="40329" spans="1:6" x14ac:dyDescent="0.3">
      <c r="A40329" t="s">
        <v>14</v>
      </c>
      <c r="B40329" t="s">
        <v>164</v>
      </c>
      <c r="C40329">
        <v>2039</v>
      </c>
      <c r="D40329" t="s">
        <v>38</v>
      </c>
      <c r="E40329" t="s">
        <v>25</v>
      </c>
      <c r="F40329" s="4">
        <v>6235.4951236463803</v>
      </c>
    </row>
    <row r="40330" spans="1:6" x14ac:dyDescent="0.3">
      <c r="A40330" t="s">
        <v>14</v>
      </c>
      <c r="B40330" t="s">
        <v>164</v>
      </c>
      <c r="C40330">
        <v>2039</v>
      </c>
      <c r="D40330" t="s">
        <v>38</v>
      </c>
      <c r="E40330" t="s">
        <v>26</v>
      </c>
      <c r="F40330" s="4">
        <v>5699.3747892771135</v>
      </c>
    </row>
    <row r="40331" spans="1:6" x14ac:dyDescent="0.3">
      <c r="A40331" t="s">
        <v>14</v>
      </c>
      <c r="B40331" t="s">
        <v>164</v>
      </c>
      <c r="C40331">
        <v>2039</v>
      </c>
      <c r="D40331" t="s">
        <v>38</v>
      </c>
      <c r="E40331" t="s">
        <v>27</v>
      </c>
      <c r="F40331" s="4">
        <v>5276.3884134872187</v>
      </c>
    </row>
    <row r="40332" spans="1:6" x14ac:dyDescent="0.3">
      <c r="A40332" t="s">
        <v>14</v>
      </c>
      <c r="B40332" t="s">
        <v>164</v>
      </c>
      <c r="C40332">
        <v>2039</v>
      </c>
      <c r="D40332" t="s">
        <v>38</v>
      </c>
      <c r="E40332" t="s">
        <v>28</v>
      </c>
      <c r="F40332" s="4">
        <v>5050.0496255774988</v>
      </c>
    </row>
    <row r="40333" spans="1:6" x14ac:dyDescent="0.3">
      <c r="A40333" t="s">
        <v>14</v>
      </c>
      <c r="B40333" t="s">
        <v>164</v>
      </c>
      <c r="C40333">
        <v>2039</v>
      </c>
      <c r="D40333" t="s">
        <v>38</v>
      </c>
      <c r="E40333" t="s">
        <v>29</v>
      </c>
      <c r="F40333" s="4">
        <v>4741.2416551642964</v>
      </c>
    </row>
    <row r="40334" spans="1:6" x14ac:dyDescent="0.3">
      <c r="A40334" t="s">
        <v>14</v>
      </c>
      <c r="B40334" t="s">
        <v>164</v>
      </c>
      <c r="C40334">
        <v>2039</v>
      </c>
      <c r="D40334" t="s">
        <v>38</v>
      </c>
      <c r="E40334" t="s">
        <v>30</v>
      </c>
      <c r="F40334" s="4">
        <v>4170.0049336912598</v>
      </c>
    </row>
    <row r="40335" spans="1:6" x14ac:dyDescent="0.3">
      <c r="A40335" t="s">
        <v>14</v>
      </c>
      <c r="B40335" t="s">
        <v>164</v>
      </c>
      <c r="C40335">
        <v>2039</v>
      </c>
      <c r="D40335" t="s">
        <v>38</v>
      </c>
      <c r="E40335" t="s">
        <v>31</v>
      </c>
      <c r="F40335" s="4">
        <v>4067.0258196325299</v>
      </c>
    </row>
    <row r="40336" spans="1:6" x14ac:dyDescent="0.3">
      <c r="A40336" t="s">
        <v>14</v>
      </c>
      <c r="B40336" t="s">
        <v>164</v>
      </c>
      <c r="C40336">
        <v>2039</v>
      </c>
      <c r="D40336" t="s">
        <v>38</v>
      </c>
      <c r="E40336" t="s">
        <v>32</v>
      </c>
      <c r="F40336" s="4">
        <v>3344.837854662338</v>
      </c>
    </row>
    <row r="40337" spans="1:6" x14ac:dyDescent="0.3">
      <c r="A40337" t="s">
        <v>14</v>
      </c>
      <c r="B40337" t="s">
        <v>164</v>
      </c>
      <c r="C40337">
        <v>2039</v>
      </c>
      <c r="D40337" t="s">
        <v>38</v>
      </c>
      <c r="E40337" t="s">
        <v>33</v>
      </c>
      <c r="F40337" s="4">
        <v>2766.4427782850048</v>
      </c>
    </row>
    <row r="40338" spans="1:6" x14ac:dyDescent="0.3">
      <c r="A40338" t="s">
        <v>14</v>
      </c>
      <c r="B40338" t="s">
        <v>164</v>
      </c>
      <c r="C40338">
        <v>2039</v>
      </c>
      <c r="D40338" t="s">
        <v>38</v>
      </c>
      <c r="E40338" t="s">
        <v>34</v>
      </c>
      <c r="F40338" s="4">
        <v>1887.9720129182281</v>
      </c>
    </row>
    <row r="40339" spans="1:6" x14ac:dyDescent="0.3">
      <c r="A40339" t="s">
        <v>14</v>
      </c>
      <c r="B40339" t="s">
        <v>164</v>
      </c>
      <c r="C40339">
        <v>2039</v>
      </c>
      <c r="D40339" t="s">
        <v>38</v>
      </c>
      <c r="E40339" t="s">
        <v>35</v>
      </c>
      <c r="F40339" s="4">
        <v>1473.688393601095</v>
      </c>
    </row>
    <row r="40340" spans="1:6" x14ac:dyDescent="0.3">
      <c r="A40340" t="s">
        <v>14</v>
      </c>
      <c r="B40340" t="s">
        <v>164</v>
      </c>
      <c r="C40340">
        <v>2040</v>
      </c>
      <c r="D40340" t="s">
        <v>37</v>
      </c>
      <c r="E40340" t="s">
        <v>17</v>
      </c>
      <c r="F40340" s="4">
        <v>3491.0344774822352</v>
      </c>
    </row>
    <row r="40341" spans="1:6" x14ac:dyDescent="0.3">
      <c r="A40341" t="s">
        <v>14</v>
      </c>
      <c r="B40341" t="s">
        <v>164</v>
      </c>
      <c r="C40341">
        <v>2040</v>
      </c>
      <c r="D40341" t="s">
        <v>37</v>
      </c>
      <c r="E40341" t="s">
        <v>19</v>
      </c>
      <c r="F40341" s="4">
        <v>3068.4829642628251</v>
      </c>
    </row>
    <row r="40342" spans="1:6" x14ac:dyDescent="0.3">
      <c r="A40342" t="s">
        <v>14</v>
      </c>
      <c r="B40342" t="s">
        <v>164</v>
      </c>
      <c r="C40342">
        <v>2040</v>
      </c>
      <c r="D40342" t="s">
        <v>37</v>
      </c>
      <c r="E40342" t="s">
        <v>20</v>
      </c>
      <c r="F40342" s="4">
        <v>2259.0790467659572</v>
      </c>
    </row>
    <row r="40343" spans="1:6" x14ac:dyDescent="0.3">
      <c r="A40343" t="s">
        <v>14</v>
      </c>
      <c r="B40343" t="s">
        <v>164</v>
      </c>
      <c r="C40343">
        <v>2040</v>
      </c>
      <c r="D40343" t="s">
        <v>37</v>
      </c>
      <c r="E40343" t="s">
        <v>21</v>
      </c>
      <c r="F40343" s="4">
        <v>1780.2412035205309</v>
      </c>
    </row>
    <row r="40344" spans="1:6" x14ac:dyDescent="0.3">
      <c r="A40344" t="s">
        <v>14</v>
      </c>
      <c r="B40344" t="s">
        <v>164</v>
      </c>
      <c r="C40344">
        <v>2040</v>
      </c>
      <c r="D40344" t="s">
        <v>37</v>
      </c>
      <c r="E40344" t="s">
        <v>22</v>
      </c>
      <c r="F40344" s="4">
        <v>2538.590663395948</v>
      </c>
    </row>
    <row r="40345" spans="1:6" x14ac:dyDescent="0.3">
      <c r="A40345" t="s">
        <v>14</v>
      </c>
      <c r="B40345" t="s">
        <v>164</v>
      </c>
      <c r="C40345">
        <v>2040</v>
      </c>
      <c r="D40345" t="s">
        <v>37</v>
      </c>
      <c r="E40345" t="s">
        <v>23</v>
      </c>
      <c r="F40345" s="4">
        <v>3399.696687748276</v>
      </c>
    </row>
    <row r="40346" spans="1:6" x14ac:dyDescent="0.3">
      <c r="A40346" t="s">
        <v>14</v>
      </c>
      <c r="B40346" t="s">
        <v>164</v>
      </c>
      <c r="C40346">
        <v>2040</v>
      </c>
      <c r="D40346" t="s">
        <v>37</v>
      </c>
      <c r="E40346" t="s">
        <v>24</v>
      </c>
      <c r="F40346" s="4">
        <v>3618.1384781306001</v>
      </c>
    </row>
    <row r="40347" spans="1:6" x14ac:dyDescent="0.3">
      <c r="A40347" t="s">
        <v>14</v>
      </c>
      <c r="B40347" t="s">
        <v>164</v>
      </c>
      <c r="C40347">
        <v>2040</v>
      </c>
      <c r="D40347" t="s">
        <v>37</v>
      </c>
      <c r="E40347" t="s">
        <v>25</v>
      </c>
      <c r="F40347" s="4">
        <v>3152.947827605542</v>
      </c>
    </row>
    <row r="40348" spans="1:6" x14ac:dyDescent="0.3">
      <c r="A40348" t="s">
        <v>14</v>
      </c>
      <c r="B40348" t="s">
        <v>164</v>
      </c>
      <c r="C40348">
        <v>2040</v>
      </c>
      <c r="D40348" t="s">
        <v>37</v>
      </c>
      <c r="E40348" t="s">
        <v>26</v>
      </c>
      <c r="F40348" s="4">
        <v>2828.9801702864079</v>
      </c>
    </row>
    <row r="40349" spans="1:6" x14ac:dyDescent="0.3">
      <c r="A40349" t="s">
        <v>14</v>
      </c>
      <c r="B40349" t="s">
        <v>164</v>
      </c>
      <c r="C40349">
        <v>2040</v>
      </c>
      <c r="D40349" t="s">
        <v>37</v>
      </c>
      <c r="E40349" t="s">
        <v>27</v>
      </c>
      <c r="F40349" s="4">
        <v>2510.4595569206072</v>
      </c>
    </row>
    <row r="40350" spans="1:6" x14ac:dyDescent="0.3">
      <c r="A40350" t="s">
        <v>14</v>
      </c>
      <c r="B40350" t="s">
        <v>164</v>
      </c>
      <c r="C40350">
        <v>2040</v>
      </c>
      <c r="D40350" t="s">
        <v>37</v>
      </c>
      <c r="E40350" t="s">
        <v>28</v>
      </c>
      <c r="F40350" s="4">
        <v>2325.1255175576339</v>
      </c>
    </row>
    <row r="40351" spans="1:6" x14ac:dyDescent="0.3">
      <c r="A40351" t="s">
        <v>14</v>
      </c>
      <c r="B40351" t="s">
        <v>164</v>
      </c>
      <c r="C40351">
        <v>2040</v>
      </c>
      <c r="D40351" t="s">
        <v>37</v>
      </c>
      <c r="E40351" t="s">
        <v>29</v>
      </c>
      <c r="F40351" s="4">
        <v>2234.779949202195</v>
      </c>
    </row>
    <row r="40352" spans="1:6" x14ac:dyDescent="0.3">
      <c r="A40352" t="s">
        <v>14</v>
      </c>
      <c r="B40352" t="s">
        <v>164</v>
      </c>
      <c r="C40352">
        <v>2040</v>
      </c>
      <c r="D40352" t="s">
        <v>37</v>
      </c>
      <c r="E40352" t="s">
        <v>30</v>
      </c>
      <c r="F40352" s="4">
        <v>1950.3821126864891</v>
      </c>
    </row>
    <row r="40353" spans="1:6" x14ac:dyDescent="0.3">
      <c r="A40353" t="s">
        <v>14</v>
      </c>
      <c r="B40353" t="s">
        <v>164</v>
      </c>
      <c r="C40353">
        <v>2040</v>
      </c>
      <c r="D40353" t="s">
        <v>37</v>
      </c>
      <c r="E40353" t="s">
        <v>31</v>
      </c>
      <c r="F40353" s="4">
        <v>1916.3435749024629</v>
      </c>
    </row>
    <row r="40354" spans="1:6" x14ac:dyDescent="0.3">
      <c r="A40354" t="s">
        <v>14</v>
      </c>
      <c r="B40354" t="s">
        <v>164</v>
      </c>
      <c r="C40354">
        <v>2040</v>
      </c>
      <c r="D40354" t="s">
        <v>37</v>
      </c>
      <c r="E40354" t="s">
        <v>32</v>
      </c>
      <c r="F40354" s="4">
        <v>1608.323567908888</v>
      </c>
    </row>
    <row r="40355" spans="1:6" x14ac:dyDescent="0.3">
      <c r="A40355" t="s">
        <v>14</v>
      </c>
      <c r="B40355" t="s">
        <v>164</v>
      </c>
      <c r="C40355">
        <v>2040</v>
      </c>
      <c r="D40355" t="s">
        <v>37</v>
      </c>
      <c r="E40355" t="s">
        <v>33</v>
      </c>
      <c r="F40355" s="4">
        <v>1358.4850959409091</v>
      </c>
    </row>
    <row r="40356" spans="1:6" x14ac:dyDescent="0.3">
      <c r="A40356" t="s">
        <v>14</v>
      </c>
      <c r="B40356" t="s">
        <v>164</v>
      </c>
      <c r="C40356">
        <v>2040</v>
      </c>
      <c r="D40356" t="s">
        <v>37</v>
      </c>
      <c r="E40356" t="s">
        <v>34</v>
      </c>
      <c r="F40356" s="4">
        <v>940.11303067478434</v>
      </c>
    </row>
    <row r="40357" spans="1:6" x14ac:dyDescent="0.3">
      <c r="A40357" t="s">
        <v>14</v>
      </c>
      <c r="B40357" t="s">
        <v>164</v>
      </c>
      <c r="C40357">
        <v>2040</v>
      </c>
      <c r="D40357" t="s">
        <v>37</v>
      </c>
      <c r="E40357" t="s">
        <v>35</v>
      </c>
      <c r="F40357" s="4">
        <v>778.13739249599962</v>
      </c>
    </row>
    <row r="40358" spans="1:6" x14ac:dyDescent="0.3">
      <c r="A40358" t="s">
        <v>14</v>
      </c>
      <c r="B40358" t="s">
        <v>164</v>
      </c>
      <c r="C40358">
        <v>2040</v>
      </c>
      <c r="D40358" t="s">
        <v>18</v>
      </c>
      <c r="E40358" t="s">
        <v>17</v>
      </c>
      <c r="F40358" s="4">
        <v>3717.0411916384578</v>
      </c>
    </row>
    <row r="40359" spans="1:6" x14ac:dyDescent="0.3">
      <c r="A40359" t="s">
        <v>14</v>
      </c>
      <c r="B40359" t="s">
        <v>164</v>
      </c>
      <c r="C40359">
        <v>2040</v>
      </c>
      <c r="D40359" t="s">
        <v>18</v>
      </c>
      <c r="E40359" t="s">
        <v>19</v>
      </c>
      <c r="F40359" s="4">
        <v>3220.750723737538</v>
      </c>
    </row>
    <row r="40360" spans="1:6" x14ac:dyDescent="0.3">
      <c r="A40360" t="s">
        <v>14</v>
      </c>
      <c r="B40360" t="s">
        <v>164</v>
      </c>
      <c r="C40360">
        <v>2040</v>
      </c>
      <c r="D40360" t="s">
        <v>18</v>
      </c>
      <c r="E40360" t="s">
        <v>20</v>
      </c>
      <c r="F40360" s="4">
        <v>2370.462274885997</v>
      </c>
    </row>
    <row r="40361" spans="1:6" x14ac:dyDescent="0.3">
      <c r="A40361" t="s">
        <v>14</v>
      </c>
      <c r="B40361" t="s">
        <v>164</v>
      </c>
      <c r="C40361">
        <v>2040</v>
      </c>
      <c r="D40361" t="s">
        <v>18</v>
      </c>
      <c r="E40361" t="s">
        <v>21</v>
      </c>
      <c r="F40361" s="4">
        <v>2023.704200236316</v>
      </c>
    </row>
    <row r="40362" spans="1:6" x14ac:dyDescent="0.3">
      <c r="A40362" t="s">
        <v>14</v>
      </c>
      <c r="B40362" t="s">
        <v>164</v>
      </c>
      <c r="C40362">
        <v>2040</v>
      </c>
      <c r="D40362" t="s">
        <v>18</v>
      </c>
      <c r="E40362" t="s">
        <v>22</v>
      </c>
      <c r="F40362" s="4">
        <v>2506.488252109642</v>
      </c>
    </row>
    <row r="40363" spans="1:6" x14ac:dyDescent="0.3">
      <c r="A40363" t="s">
        <v>14</v>
      </c>
      <c r="B40363" t="s">
        <v>164</v>
      </c>
      <c r="C40363">
        <v>2040</v>
      </c>
      <c r="D40363" t="s">
        <v>18</v>
      </c>
      <c r="E40363" t="s">
        <v>23</v>
      </c>
      <c r="F40363" s="4">
        <v>3614.5881796838612</v>
      </c>
    </row>
    <row r="40364" spans="1:6" x14ac:dyDescent="0.3">
      <c r="A40364" t="s">
        <v>14</v>
      </c>
      <c r="B40364" t="s">
        <v>164</v>
      </c>
      <c r="C40364">
        <v>2040</v>
      </c>
      <c r="D40364" t="s">
        <v>18</v>
      </c>
      <c r="E40364" t="s">
        <v>24</v>
      </c>
      <c r="F40364" s="4">
        <v>3502.2137853364229</v>
      </c>
    </row>
    <row r="40365" spans="1:6" x14ac:dyDescent="0.3">
      <c r="A40365" t="s">
        <v>14</v>
      </c>
      <c r="B40365" t="s">
        <v>164</v>
      </c>
      <c r="C40365">
        <v>2040</v>
      </c>
      <c r="D40365" t="s">
        <v>18</v>
      </c>
      <c r="E40365" t="s">
        <v>25</v>
      </c>
      <c r="F40365" s="4">
        <v>3066.9576321232121</v>
      </c>
    </row>
    <row r="40366" spans="1:6" x14ac:dyDescent="0.3">
      <c r="A40366" t="s">
        <v>14</v>
      </c>
      <c r="B40366" t="s">
        <v>164</v>
      </c>
      <c r="C40366">
        <v>2040</v>
      </c>
      <c r="D40366" t="s">
        <v>18</v>
      </c>
      <c r="E40366" t="s">
        <v>26</v>
      </c>
      <c r="F40366" s="4">
        <v>2891.1418790269759</v>
      </c>
    </row>
    <row r="40367" spans="1:6" x14ac:dyDescent="0.3">
      <c r="A40367" t="s">
        <v>14</v>
      </c>
      <c r="B40367" t="s">
        <v>164</v>
      </c>
      <c r="C40367">
        <v>2040</v>
      </c>
      <c r="D40367" t="s">
        <v>18</v>
      </c>
      <c r="E40367" t="s">
        <v>27</v>
      </c>
      <c r="F40367" s="4">
        <v>2781.2209882402021</v>
      </c>
    </row>
    <row r="40368" spans="1:6" x14ac:dyDescent="0.3">
      <c r="A40368" t="s">
        <v>14</v>
      </c>
      <c r="B40368" t="s">
        <v>164</v>
      </c>
      <c r="C40368">
        <v>2040</v>
      </c>
      <c r="D40368" t="s">
        <v>18</v>
      </c>
      <c r="E40368" t="s">
        <v>28</v>
      </c>
      <c r="F40368" s="4">
        <v>2752.3236676970569</v>
      </c>
    </row>
    <row r="40369" spans="1:6" x14ac:dyDescent="0.3">
      <c r="A40369" t="s">
        <v>14</v>
      </c>
      <c r="B40369" t="s">
        <v>164</v>
      </c>
      <c r="C40369">
        <v>2040</v>
      </c>
      <c r="D40369" t="s">
        <v>18</v>
      </c>
      <c r="E40369" t="s">
        <v>29</v>
      </c>
      <c r="F40369" s="4">
        <v>2588.6511074773948</v>
      </c>
    </row>
    <row r="40370" spans="1:6" x14ac:dyDescent="0.3">
      <c r="A40370" t="s">
        <v>14</v>
      </c>
      <c r="B40370" t="s">
        <v>164</v>
      </c>
      <c r="C40370">
        <v>2040</v>
      </c>
      <c r="D40370" t="s">
        <v>18</v>
      </c>
      <c r="E40370" t="s">
        <v>30</v>
      </c>
      <c r="F40370" s="4">
        <v>2204.4873464793018</v>
      </c>
    </row>
    <row r="40371" spans="1:6" x14ac:dyDescent="0.3">
      <c r="A40371" t="s">
        <v>14</v>
      </c>
      <c r="B40371" t="s">
        <v>164</v>
      </c>
      <c r="C40371">
        <v>2040</v>
      </c>
      <c r="D40371" t="s">
        <v>18</v>
      </c>
      <c r="E40371" t="s">
        <v>31</v>
      </c>
      <c r="F40371" s="4">
        <v>2104.3115404554278</v>
      </c>
    </row>
    <row r="40372" spans="1:6" x14ac:dyDescent="0.3">
      <c r="A40372" t="s">
        <v>14</v>
      </c>
      <c r="B40372" t="s">
        <v>164</v>
      </c>
      <c r="C40372">
        <v>2040</v>
      </c>
      <c r="D40372" t="s">
        <v>18</v>
      </c>
      <c r="E40372" t="s">
        <v>32</v>
      </c>
      <c r="F40372" s="4">
        <v>1734.621915032367</v>
      </c>
    </row>
    <row r="40373" spans="1:6" x14ac:dyDescent="0.3">
      <c r="A40373" t="s">
        <v>14</v>
      </c>
      <c r="B40373" t="s">
        <v>164</v>
      </c>
      <c r="C40373">
        <v>2040</v>
      </c>
      <c r="D40373" t="s">
        <v>18</v>
      </c>
      <c r="E40373" t="s">
        <v>33</v>
      </c>
      <c r="F40373" s="4">
        <v>1426.2372842609011</v>
      </c>
    </row>
    <row r="40374" spans="1:6" x14ac:dyDescent="0.3">
      <c r="A40374" t="s">
        <v>14</v>
      </c>
      <c r="B40374" t="s">
        <v>164</v>
      </c>
      <c r="C40374">
        <v>2040</v>
      </c>
      <c r="D40374" t="s">
        <v>18</v>
      </c>
      <c r="E40374" t="s">
        <v>34</v>
      </c>
      <c r="F40374" s="4">
        <v>1004.521805656198</v>
      </c>
    </row>
    <row r="40375" spans="1:6" x14ac:dyDescent="0.3">
      <c r="A40375" t="s">
        <v>14</v>
      </c>
      <c r="B40375" t="s">
        <v>164</v>
      </c>
      <c r="C40375">
        <v>2040</v>
      </c>
      <c r="D40375" t="s">
        <v>18</v>
      </c>
      <c r="E40375" t="s">
        <v>35</v>
      </c>
      <c r="F40375" s="4">
        <v>770.45276445528441</v>
      </c>
    </row>
    <row r="40376" spans="1:6" x14ac:dyDescent="0.3">
      <c r="A40376" t="s">
        <v>14</v>
      </c>
      <c r="B40376" t="s">
        <v>164</v>
      </c>
      <c r="C40376">
        <v>2040</v>
      </c>
      <c r="D40376" t="s">
        <v>38</v>
      </c>
      <c r="E40376" t="s">
        <v>17</v>
      </c>
      <c r="F40376" s="4">
        <v>7208.0756691206934</v>
      </c>
    </row>
    <row r="40377" spans="1:6" x14ac:dyDescent="0.3">
      <c r="A40377" t="s">
        <v>14</v>
      </c>
      <c r="B40377" t="s">
        <v>164</v>
      </c>
      <c r="C40377">
        <v>2040</v>
      </c>
      <c r="D40377" t="s">
        <v>38</v>
      </c>
      <c r="E40377" t="s">
        <v>19</v>
      </c>
      <c r="F40377" s="4">
        <v>6289.2336880003622</v>
      </c>
    </row>
    <row r="40378" spans="1:6" x14ac:dyDescent="0.3">
      <c r="A40378" t="s">
        <v>14</v>
      </c>
      <c r="B40378" t="s">
        <v>164</v>
      </c>
      <c r="C40378">
        <v>2040</v>
      </c>
      <c r="D40378" t="s">
        <v>38</v>
      </c>
      <c r="E40378" t="s">
        <v>20</v>
      </c>
      <c r="F40378" s="4">
        <v>4629.5413216519537</v>
      </c>
    </row>
    <row r="40379" spans="1:6" x14ac:dyDescent="0.3">
      <c r="A40379" t="s">
        <v>14</v>
      </c>
      <c r="B40379" t="s">
        <v>164</v>
      </c>
      <c r="C40379">
        <v>2040</v>
      </c>
      <c r="D40379" t="s">
        <v>38</v>
      </c>
      <c r="E40379" t="s">
        <v>21</v>
      </c>
      <c r="F40379" s="4">
        <v>3803.9454037568471</v>
      </c>
    </row>
    <row r="40380" spans="1:6" x14ac:dyDescent="0.3">
      <c r="A40380" t="s">
        <v>14</v>
      </c>
      <c r="B40380" t="s">
        <v>164</v>
      </c>
      <c r="C40380">
        <v>2040</v>
      </c>
      <c r="D40380" t="s">
        <v>38</v>
      </c>
      <c r="E40380" t="s">
        <v>22</v>
      </c>
      <c r="F40380" s="4">
        <v>5045.07891550559</v>
      </c>
    </row>
    <row r="40381" spans="1:6" x14ac:dyDescent="0.3">
      <c r="A40381" t="s">
        <v>14</v>
      </c>
      <c r="B40381" t="s">
        <v>164</v>
      </c>
      <c r="C40381">
        <v>2040</v>
      </c>
      <c r="D40381" t="s">
        <v>38</v>
      </c>
      <c r="E40381" t="s">
        <v>23</v>
      </c>
      <c r="F40381" s="4">
        <v>7014.2848674321367</v>
      </c>
    </row>
    <row r="40382" spans="1:6" x14ac:dyDescent="0.3">
      <c r="A40382" t="s">
        <v>14</v>
      </c>
      <c r="B40382" t="s">
        <v>164</v>
      </c>
      <c r="C40382">
        <v>2040</v>
      </c>
      <c r="D40382" t="s">
        <v>38</v>
      </c>
      <c r="E40382" t="s">
        <v>24</v>
      </c>
      <c r="F40382" s="4">
        <v>7120.3522634670226</v>
      </c>
    </row>
    <row r="40383" spans="1:6" x14ac:dyDescent="0.3">
      <c r="A40383" t="s">
        <v>14</v>
      </c>
      <c r="B40383" t="s">
        <v>164</v>
      </c>
      <c r="C40383">
        <v>2040</v>
      </c>
      <c r="D40383" t="s">
        <v>38</v>
      </c>
      <c r="E40383" t="s">
        <v>25</v>
      </c>
      <c r="F40383" s="4">
        <v>6219.9054597287541</v>
      </c>
    </row>
    <row r="40384" spans="1:6" x14ac:dyDescent="0.3">
      <c r="A40384" t="s">
        <v>14</v>
      </c>
      <c r="B40384" t="s">
        <v>164</v>
      </c>
      <c r="C40384">
        <v>2040</v>
      </c>
      <c r="D40384" t="s">
        <v>38</v>
      </c>
      <c r="E40384" t="s">
        <v>26</v>
      </c>
      <c r="F40384" s="4">
        <v>5720.1220493133842</v>
      </c>
    </row>
    <row r="40385" spans="1:6" x14ac:dyDescent="0.3">
      <c r="A40385" t="s">
        <v>14</v>
      </c>
      <c r="B40385" t="s">
        <v>164</v>
      </c>
      <c r="C40385">
        <v>2040</v>
      </c>
      <c r="D40385" t="s">
        <v>38</v>
      </c>
      <c r="E40385" t="s">
        <v>27</v>
      </c>
      <c r="F40385" s="4">
        <v>5291.6805451608088</v>
      </c>
    </row>
    <row r="40386" spans="1:6" x14ac:dyDescent="0.3">
      <c r="A40386" t="s">
        <v>14</v>
      </c>
      <c r="B40386" t="s">
        <v>164</v>
      </c>
      <c r="C40386">
        <v>2040</v>
      </c>
      <c r="D40386" t="s">
        <v>38</v>
      </c>
      <c r="E40386" t="s">
        <v>28</v>
      </c>
      <c r="F40386" s="4">
        <v>5077.4491852546907</v>
      </c>
    </row>
    <row r="40387" spans="1:6" x14ac:dyDescent="0.3">
      <c r="A40387" t="s">
        <v>14</v>
      </c>
      <c r="B40387" t="s">
        <v>164</v>
      </c>
      <c r="C40387">
        <v>2040</v>
      </c>
      <c r="D40387" t="s">
        <v>38</v>
      </c>
      <c r="E40387" t="s">
        <v>29</v>
      </c>
      <c r="F40387" s="4">
        <v>4823.4310566795903</v>
      </c>
    </row>
    <row r="40388" spans="1:6" x14ac:dyDescent="0.3">
      <c r="A40388" t="s">
        <v>14</v>
      </c>
      <c r="B40388" t="s">
        <v>164</v>
      </c>
      <c r="C40388">
        <v>2040</v>
      </c>
      <c r="D40388" t="s">
        <v>38</v>
      </c>
      <c r="E40388" t="s">
        <v>30</v>
      </c>
      <c r="F40388" s="4">
        <v>4154.8694591657913</v>
      </c>
    </row>
    <row r="40389" spans="1:6" x14ac:dyDescent="0.3">
      <c r="A40389" t="s">
        <v>14</v>
      </c>
      <c r="B40389" t="s">
        <v>164</v>
      </c>
      <c r="C40389">
        <v>2040</v>
      </c>
      <c r="D40389" t="s">
        <v>38</v>
      </c>
      <c r="E40389" t="s">
        <v>31</v>
      </c>
      <c r="F40389" s="4">
        <v>4020.6551153578912</v>
      </c>
    </row>
    <row r="40390" spans="1:6" x14ac:dyDescent="0.3">
      <c r="A40390" t="s">
        <v>14</v>
      </c>
      <c r="B40390" t="s">
        <v>164</v>
      </c>
      <c r="C40390">
        <v>2040</v>
      </c>
      <c r="D40390" t="s">
        <v>38</v>
      </c>
      <c r="E40390" t="s">
        <v>32</v>
      </c>
      <c r="F40390" s="4">
        <v>3342.9454829412562</v>
      </c>
    </row>
    <row r="40391" spans="1:6" x14ac:dyDescent="0.3">
      <c r="A40391" t="s">
        <v>14</v>
      </c>
      <c r="B40391" t="s">
        <v>164</v>
      </c>
      <c r="C40391">
        <v>2040</v>
      </c>
      <c r="D40391" t="s">
        <v>38</v>
      </c>
      <c r="E40391" t="s">
        <v>33</v>
      </c>
      <c r="F40391" s="4">
        <v>2784.7223802018111</v>
      </c>
    </row>
    <row r="40392" spans="1:6" x14ac:dyDescent="0.3">
      <c r="A40392" t="s">
        <v>14</v>
      </c>
      <c r="B40392" t="s">
        <v>164</v>
      </c>
      <c r="C40392">
        <v>2040</v>
      </c>
      <c r="D40392" t="s">
        <v>38</v>
      </c>
      <c r="E40392" t="s">
        <v>34</v>
      </c>
      <c r="F40392" s="4">
        <v>1944.6348363309819</v>
      </c>
    </row>
    <row r="40393" spans="1:6" x14ac:dyDescent="0.3">
      <c r="A40393" t="s">
        <v>14</v>
      </c>
      <c r="B40393" t="s">
        <v>164</v>
      </c>
      <c r="C40393">
        <v>2040</v>
      </c>
      <c r="D40393" t="s">
        <v>38</v>
      </c>
      <c r="E40393" t="s">
        <v>35</v>
      </c>
      <c r="F40393" s="4">
        <v>1548.5901569512839</v>
      </c>
    </row>
    <row r="40394" spans="1:6" x14ac:dyDescent="0.3">
      <c r="A40394" t="s">
        <v>14</v>
      </c>
      <c r="B40394" t="s">
        <v>164</v>
      </c>
      <c r="C40394">
        <v>2041</v>
      </c>
      <c r="D40394" t="s">
        <v>37</v>
      </c>
      <c r="E40394" t="s">
        <v>17</v>
      </c>
      <c r="F40394" s="4">
        <v>3484.8427933082689</v>
      </c>
    </row>
    <row r="40395" spans="1:6" x14ac:dyDescent="0.3">
      <c r="A40395" t="s">
        <v>14</v>
      </c>
      <c r="B40395" t="s">
        <v>164</v>
      </c>
      <c r="C40395">
        <v>2041</v>
      </c>
      <c r="D40395" t="s">
        <v>37</v>
      </c>
      <c r="E40395" t="s">
        <v>19</v>
      </c>
      <c r="F40395" s="4">
        <v>3071.9301636762211</v>
      </c>
    </row>
    <row r="40396" spans="1:6" x14ac:dyDescent="0.3">
      <c r="A40396" t="s">
        <v>14</v>
      </c>
      <c r="B40396" t="s">
        <v>164</v>
      </c>
      <c r="C40396">
        <v>2041</v>
      </c>
      <c r="D40396" t="s">
        <v>37</v>
      </c>
      <c r="E40396" t="s">
        <v>20</v>
      </c>
      <c r="F40396" s="4">
        <v>2272.4718656349269</v>
      </c>
    </row>
    <row r="40397" spans="1:6" x14ac:dyDescent="0.3">
      <c r="A40397" t="s">
        <v>14</v>
      </c>
      <c r="B40397" t="s">
        <v>164</v>
      </c>
      <c r="C40397">
        <v>2041</v>
      </c>
      <c r="D40397" t="s">
        <v>37</v>
      </c>
      <c r="E40397" t="s">
        <v>21</v>
      </c>
      <c r="F40397" s="4">
        <v>1802.4480914354981</v>
      </c>
    </row>
    <row r="40398" spans="1:6" x14ac:dyDescent="0.3">
      <c r="A40398" t="s">
        <v>14</v>
      </c>
      <c r="B40398" t="s">
        <v>164</v>
      </c>
      <c r="C40398">
        <v>2041</v>
      </c>
      <c r="D40398" t="s">
        <v>37</v>
      </c>
      <c r="E40398" t="s">
        <v>22</v>
      </c>
      <c r="F40398" s="4">
        <v>2504.7653638683441</v>
      </c>
    </row>
    <row r="40399" spans="1:6" x14ac:dyDescent="0.3">
      <c r="A40399" t="s">
        <v>14</v>
      </c>
      <c r="B40399" t="s">
        <v>164</v>
      </c>
      <c r="C40399">
        <v>2041</v>
      </c>
      <c r="D40399" t="s">
        <v>37</v>
      </c>
      <c r="E40399" t="s">
        <v>23</v>
      </c>
      <c r="F40399" s="4">
        <v>3378.8139957611929</v>
      </c>
    </row>
    <row r="40400" spans="1:6" x14ac:dyDescent="0.3">
      <c r="A40400" t="s">
        <v>14</v>
      </c>
      <c r="B40400" t="s">
        <v>164</v>
      </c>
      <c r="C40400">
        <v>2041</v>
      </c>
      <c r="D40400" t="s">
        <v>37</v>
      </c>
      <c r="E40400" t="s">
        <v>24</v>
      </c>
      <c r="F40400" s="4">
        <v>3623.5107731826051</v>
      </c>
    </row>
    <row r="40401" spans="1:6" x14ac:dyDescent="0.3">
      <c r="A40401" t="s">
        <v>14</v>
      </c>
      <c r="B40401" t="s">
        <v>164</v>
      </c>
      <c r="C40401">
        <v>2041</v>
      </c>
      <c r="D40401" t="s">
        <v>37</v>
      </c>
      <c r="E40401" t="s">
        <v>25</v>
      </c>
      <c r="F40401" s="4">
        <v>3153.6120833931109</v>
      </c>
    </row>
    <row r="40402" spans="1:6" x14ac:dyDescent="0.3">
      <c r="A40402" t="s">
        <v>14</v>
      </c>
      <c r="B40402" t="s">
        <v>164</v>
      </c>
      <c r="C40402">
        <v>2041</v>
      </c>
      <c r="D40402" t="s">
        <v>37</v>
      </c>
      <c r="E40402" t="s">
        <v>26</v>
      </c>
      <c r="F40402" s="4">
        <v>2841.969239903935</v>
      </c>
    </row>
    <row r="40403" spans="1:6" x14ac:dyDescent="0.3">
      <c r="A40403" t="s">
        <v>14</v>
      </c>
      <c r="B40403" t="s">
        <v>164</v>
      </c>
      <c r="C40403">
        <v>2041</v>
      </c>
      <c r="D40403" t="s">
        <v>37</v>
      </c>
      <c r="E40403" t="s">
        <v>27</v>
      </c>
      <c r="F40403" s="4">
        <v>2512.251334880074</v>
      </c>
    </row>
    <row r="40404" spans="1:6" x14ac:dyDescent="0.3">
      <c r="A40404" t="s">
        <v>14</v>
      </c>
      <c r="B40404" t="s">
        <v>164</v>
      </c>
      <c r="C40404">
        <v>2041</v>
      </c>
      <c r="D40404" t="s">
        <v>37</v>
      </c>
      <c r="E40404" t="s">
        <v>28</v>
      </c>
      <c r="F40404" s="4">
        <v>2336.7739769417199</v>
      </c>
    </row>
    <row r="40405" spans="1:6" x14ac:dyDescent="0.3">
      <c r="A40405" t="s">
        <v>14</v>
      </c>
      <c r="B40405" t="s">
        <v>164</v>
      </c>
      <c r="C40405">
        <v>2041</v>
      </c>
      <c r="D40405" t="s">
        <v>37</v>
      </c>
      <c r="E40405" t="s">
        <v>29</v>
      </c>
      <c r="F40405" s="4">
        <v>2262.4787672725029</v>
      </c>
    </row>
    <row r="40406" spans="1:6" x14ac:dyDescent="0.3">
      <c r="A40406" t="s">
        <v>14</v>
      </c>
      <c r="B40406" t="s">
        <v>164</v>
      </c>
      <c r="C40406">
        <v>2041</v>
      </c>
      <c r="D40406" t="s">
        <v>37</v>
      </c>
      <c r="E40406" t="s">
        <v>30</v>
      </c>
      <c r="F40406" s="4">
        <v>1978.4988104887591</v>
      </c>
    </row>
    <row r="40407" spans="1:6" x14ac:dyDescent="0.3">
      <c r="A40407" t="s">
        <v>14</v>
      </c>
      <c r="B40407" t="s">
        <v>164</v>
      </c>
      <c r="C40407">
        <v>2041</v>
      </c>
      <c r="D40407" t="s">
        <v>37</v>
      </c>
      <c r="E40407" t="s">
        <v>31</v>
      </c>
      <c r="F40407" s="4">
        <v>1848.964856731747</v>
      </c>
    </row>
    <row r="40408" spans="1:6" x14ac:dyDescent="0.3">
      <c r="A40408" t="s">
        <v>14</v>
      </c>
      <c r="B40408" t="s">
        <v>164</v>
      </c>
      <c r="C40408">
        <v>2041</v>
      </c>
      <c r="D40408" t="s">
        <v>37</v>
      </c>
      <c r="E40408" t="s">
        <v>32</v>
      </c>
      <c r="F40408" s="4">
        <v>1619.2396170875161</v>
      </c>
    </row>
    <row r="40409" spans="1:6" x14ac:dyDescent="0.3">
      <c r="A40409" t="s">
        <v>14</v>
      </c>
      <c r="B40409" t="s">
        <v>164</v>
      </c>
      <c r="C40409">
        <v>2041</v>
      </c>
      <c r="D40409" t="s">
        <v>37</v>
      </c>
      <c r="E40409" t="s">
        <v>33</v>
      </c>
      <c r="F40409" s="4">
        <v>1341.78838887189</v>
      </c>
    </row>
    <row r="40410" spans="1:6" x14ac:dyDescent="0.3">
      <c r="A40410" t="s">
        <v>14</v>
      </c>
      <c r="B40410" t="s">
        <v>164</v>
      </c>
      <c r="C40410">
        <v>2041</v>
      </c>
      <c r="D40410" t="s">
        <v>37</v>
      </c>
      <c r="E40410" t="s">
        <v>34</v>
      </c>
      <c r="F40410" s="4">
        <v>995.21899403889415</v>
      </c>
    </row>
    <row r="40411" spans="1:6" x14ac:dyDescent="0.3">
      <c r="A40411" t="s">
        <v>14</v>
      </c>
      <c r="B40411" t="s">
        <v>164</v>
      </c>
      <c r="C40411">
        <v>2041</v>
      </c>
      <c r="D40411" t="s">
        <v>37</v>
      </c>
      <c r="E40411" t="s">
        <v>35</v>
      </c>
      <c r="F40411" s="4">
        <v>823.28847116841428</v>
      </c>
    </row>
    <row r="40412" spans="1:6" x14ac:dyDescent="0.3">
      <c r="A40412" t="s">
        <v>14</v>
      </c>
      <c r="B40412" t="s">
        <v>164</v>
      </c>
      <c r="C40412">
        <v>2041</v>
      </c>
      <c r="D40412" t="s">
        <v>18</v>
      </c>
      <c r="E40412" t="s">
        <v>17</v>
      </c>
      <c r="F40412" s="4">
        <v>3710.3100175779941</v>
      </c>
    </row>
    <row r="40413" spans="1:6" x14ac:dyDescent="0.3">
      <c r="A40413" t="s">
        <v>14</v>
      </c>
      <c r="B40413" t="s">
        <v>164</v>
      </c>
      <c r="C40413">
        <v>2041</v>
      </c>
      <c r="D40413" t="s">
        <v>18</v>
      </c>
      <c r="E40413" t="s">
        <v>19</v>
      </c>
      <c r="F40413" s="4">
        <v>3224.3841043024399</v>
      </c>
    </row>
    <row r="40414" spans="1:6" x14ac:dyDescent="0.3">
      <c r="A40414" t="s">
        <v>14</v>
      </c>
      <c r="B40414" t="s">
        <v>164</v>
      </c>
      <c r="C40414">
        <v>2041</v>
      </c>
      <c r="D40414" t="s">
        <v>18</v>
      </c>
      <c r="E40414" t="s">
        <v>20</v>
      </c>
      <c r="F40414" s="4">
        <v>2384.972471670394</v>
      </c>
    </row>
    <row r="40415" spans="1:6" x14ac:dyDescent="0.3">
      <c r="A40415" t="s">
        <v>14</v>
      </c>
      <c r="B40415" t="s">
        <v>164</v>
      </c>
      <c r="C40415">
        <v>2041</v>
      </c>
      <c r="D40415" t="s">
        <v>18</v>
      </c>
      <c r="E40415" t="s">
        <v>21</v>
      </c>
      <c r="F40415" s="4">
        <v>2053.3353010698352</v>
      </c>
    </row>
    <row r="40416" spans="1:6" x14ac:dyDescent="0.3">
      <c r="A40416" t="s">
        <v>14</v>
      </c>
      <c r="B40416" t="s">
        <v>164</v>
      </c>
      <c r="C40416">
        <v>2041</v>
      </c>
      <c r="D40416" t="s">
        <v>18</v>
      </c>
      <c r="E40416" t="s">
        <v>22</v>
      </c>
      <c r="F40416" s="4">
        <v>2469.439567724643</v>
      </c>
    </row>
    <row r="40417" spans="1:6" x14ac:dyDescent="0.3">
      <c r="A40417" t="s">
        <v>14</v>
      </c>
      <c r="B40417" t="s">
        <v>164</v>
      </c>
      <c r="C40417">
        <v>2041</v>
      </c>
      <c r="D40417" t="s">
        <v>18</v>
      </c>
      <c r="E40417" t="s">
        <v>23</v>
      </c>
      <c r="F40417" s="4">
        <v>3590.0958268135282</v>
      </c>
    </row>
    <row r="40418" spans="1:6" x14ac:dyDescent="0.3">
      <c r="A40418" t="s">
        <v>14</v>
      </c>
      <c r="B40418" t="s">
        <v>164</v>
      </c>
      <c r="C40418">
        <v>2041</v>
      </c>
      <c r="D40418" t="s">
        <v>18</v>
      </c>
      <c r="E40418" t="s">
        <v>24</v>
      </c>
      <c r="F40418" s="4">
        <v>3504.3450021894801</v>
      </c>
    </row>
    <row r="40419" spans="1:6" x14ac:dyDescent="0.3">
      <c r="A40419" t="s">
        <v>14</v>
      </c>
      <c r="B40419" t="s">
        <v>164</v>
      </c>
      <c r="C40419">
        <v>2041</v>
      </c>
      <c r="D40419" t="s">
        <v>18</v>
      </c>
      <c r="E40419" t="s">
        <v>25</v>
      </c>
      <c r="F40419" s="4">
        <v>3065.9052461626788</v>
      </c>
    </row>
    <row r="40420" spans="1:6" x14ac:dyDescent="0.3">
      <c r="A40420" t="s">
        <v>14</v>
      </c>
      <c r="B40420" t="s">
        <v>164</v>
      </c>
      <c r="C40420">
        <v>2041</v>
      </c>
      <c r="D40420" t="s">
        <v>18</v>
      </c>
      <c r="E40420" t="s">
        <v>26</v>
      </c>
      <c r="F40420" s="4">
        <v>2901.583389470014</v>
      </c>
    </row>
    <row r="40421" spans="1:6" x14ac:dyDescent="0.3">
      <c r="A40421" t="s">
        <v>14</v>
      </c>
      <c r="B40421" t="s">
        <v>164</v>
      </c>
      <c r="C40421">
        <v>2041</v>
      </c>
      <c r="D40421" t="s">
        <v>18</v>
      </c>
      <c r="E40421" t="s">
        <v>27</v>
      </c>
      <c r="F40421" s="4">
        <v>2792.370602734813</v>
      </c>
    </row>
    <row r="40422" spans="1:6" x14ac:dyDescent="0.3">
      <c r="A40422" t="s">
        <v>14</v>
      </c>
      <c r="B40422" t="s">
        <v>164</v>
      </c>
      <c r="C40422">
        <v>2041</v>
      </c>
      <c r="D40422" t="s">
        <v>18</v>
      </c>
      <c r="E40422" t="s">
        <v>28</v>
      </c>
      <c r="F40422" s="4">
        <v>2751.700506411652</v>
      </c>
    </row>
    <row r="40423" spans="1:6" x14ac:dyDescent="0.3">
      <c r="A40423" t="s">
        <v>14</v>
      </c>
      <c r="B40423" t="s">
        <v>164</v>
      </c>
      <c r="C40423">
        <v>2041</v>
      </c>
      <c r="D40423" t="s">
        <v>18</v>
      </c>
      <c r="E40423" t="s">
        <v>29</v>
      </c>
      <c r="F40423" s="4">
        <v>2623.6872153649379</v>
      </c>
    </row>
    <row r="40424" spans="1:6" x14ac:dyDescent="0.3">
      <c r="A40424" t="s">
        <v>14</v>
      </c>
      <c r="B40424" t="s">
        <v>164</v>
      </c>
      <c r="C40424">
        <v>2041</v>
      </c>
      <c r="D40424" t="s">
        <v>18</v>
      </c>
      <c r="E40424" t="s">
        <v>30</v>
      </c>
      <c r="F40424" s="4">
        <v>2229.5866633250971</v>
      </c>
    </row>
    <row r="40425" spans="1:6" x14ac:dyDescent="0.3">
      <c r="A40425" t="s">
        <v>14</v>
      </c>
      <c r="B40425" t="s">
        <v>164</v>
      </c>
      <c r="C40425">
        <v>2041</v>
      </c>
      <c r="D40425" t="s">
        <v>18</v>
      </c>
      <c r="E40425" t="s">
        <v>31</v>
      </c>
      <c r="F40425" s="4">
        <v>2051.0133867436039</v>
      </c>
    </row>
    <row r="40426" spans="1:6" x14ac:dyDescent="0.3">
      <c r="A40426" t="s">
        <v>14</v>
      </c>
      <c r="B40426" t="s">
        <v>164</v>
      </c>
      <c r="C40426">
        <v>2041</v>
      </c>
      <c r="D40426" t="s">
        <v>18</v>
      </c>
      <c r="E40426" t="s">
        <v>32</v>
      </c>
      <c r="F40426" s="4">
        <v>1771.6402653991729</v>
      </c>
    </row>
    <row r="40427" spans="1:6" x14ac:dyDescent="0.3">
      <c r="A40427" t="s">
        <v>14</v>
      </c>
      <c r="B40427" t="s">
        <v>164</v>
      </c>
      <c r="C40427">
        <v>2041</v>
      </c>
      <c r="D40427" t="s">
        <v>18</v>
      </c>
      <c r="E40427" t="s">
        <v>33</v>
      </c>
      <c r="F40427" s="4">
        <v>1421.9056984464839</v>
      </c>
    </row>
    <row r="40428" spans="1:6" x14ac:dyDescent="0.3">
      <c r="A40428" t="s">
        <v>14</v>
      </c>
      <c r="B40428" t="s">
        <v>164</v>
      </c>
      <c r="C40428">
        <v>2041</v>
      </c>
      <c r="D40428" t="s">
        <v>18</v>
      </c>
      <c r="E40428" t="s">
        <v>34</v>
      </c>
      <c r="F40428" s="4">
        <v>1025.4353743646329</v>
      </c>
    </row>
    <row r="40429" spans="1:6" x14ac:dyDescent="0.3">
      <c r="A40429" t="s">
        <v>14</v>
      </c>
      <c r="B40429" t="s">
        <v>164</v>
      </c>
      <c r="C40429">
        <v>2041</v>
      </c>
      <c r="D40429" t="s">
        <v>18</v>
      </c>
      <c r="E40429" t="s">
        <v>35</v>
      </c>
      <c r="F40429" s="4">
        <v>813.49233912494151</v>
      </c>
    </row>
    <row r="40430" spans="1:6" x14ac:dyDescent="0.3">
      <c r="A40430" t="s">
        <v>14</v>
      </c>
      <c r="B40430" t="s">
        <v>164</v>
      </c>
      <c r="C40430">
        <v>2041</v>
      </c>
      <c r="D40430" t="s">
        <v>38</v>
      </c>
      <c r="E40430" t="s">
        <v>17</v>
      </c>
      <c r="F40430" s="4">
        <v>7195.1528108862631</v>
      </c>
    </row>
    <row r="40431" spans="1:6" x14ac:dyDescent="0.3">
      <c r="A40431" t="s">
        <v>14</v>
      </c>
      <c r="B40431" t="s">
        <v>164</v>
      </c>
      <c r="C40431">
        <v>2041</v>
      </c>
      <c r="D40431" t="s">
        <v>38</v>
      </c>
      <c r="E40431" t="s">
        <v>19</v>
      </c>
      <c r="F40431" s="4">
        <v>6296.3142679786624</v>
      </c>
    </row>
    <row r="40432" spans="1:6" x14ac:dyDescent="0.3">
      <c r="A40432" t="s">
        <v>14</v>
      </c>
      <c r="B40432" t="s">
        <v>164</v>
      </c>
      <c r="C40432">
        <v>2041</v>
      </c>
      <c r="D40432" t="s">
        <v>38</v>
      </c>
      <c r="E40432" t="s">
        <v>20</v>
      </c>
      <c r="F40432" s="4">
        <v>4657.4443373053218</v>
      </c>
    </row>
    <row r="40433" spans="1:6" x14ac:dyDescent="0.3">
      <c r="A40433" t="s">
        <v>14</v>
      </c>
      <c r="B40433" t="s">
        <v>164</v>
      </c>
      <c r="C40433">
        <v>2041</v>
      </c>
      <c r="D40433" t="s">
        <v>38</v>
      </c>
      <c r="E40433" t="s">
        <v>21</v>
      </c>
      <c r="F40433" s="4">
        <v>3855.7833925053328</v>
      </c>
    </row>
    <row r="40434" spans="1:6" x14ac:dyDescent="0.3">
      <c r="A40434" t="s">
        <v>14</v>
      </c>
      <c r="B40434" t="s">
        <v>164</v>
      </c>
      <c r="C40434">
        <v>2041</v>
      </c>
      <c r="D40434" t="s">
        <v>38</v>
      </c>
      <c r="E40434" t="s">
        <v>22</v>
      </c>
      <c r="F40434" s="4">
        <v>4974.2049315929871</v>
      </c>
    </row>
    <row r="40435" spans="1:6" x14ac:dyDescent="0.3">
      <c r="A40435" t="s">
        <v>14</v>
      </c>
      <c r="B40435" t="s">
        <v>164</v>
      </c>
      <c r="C40435">
        <v>2041</v>
      </c>
      <c r="D40435" t="s">
        <v>38</v>
      </c>
      <c r="E40435" t="s">
        <v>23</v>
      </c>
      <c r="F40435" s="4">
        <v>6968.9098225747211</v>
      </c>
    </row>
    <row r="40436" spans="1:6" x14ac:dyDescent="0.3">
      <c r="A40436" t="s">
        <v>14</v>
      </c>
      <c r="B40436" t="s">
        <v>164</v>
      </c>
      <c r="C40436">
        <v>2041</v>
      </c>
      <c r="D40436" t="s">
        <v>38</v>
      </c>
      <c r="E40436" t="s">
        <v>24</v>
      </c>
      <c r="F40436" s="4">
        <v>7127.8557753720852</v>
      </c>
    </row>
    <row r="40437" spans="1:6" x14ac:dyDescent="0.3">
      <c r="A40437" t="s">
        <v>14</v>
      </c>
      <c r="B40437" t="s">
        <v>164</v>
      </c>
      <c r="C40437">
        <v>2041</v>
      </c>
      <c r="D40437" t="s">
        <v>38</v>
      </c>
      <c r="E40437" t="s">
        <v>25</v>
      </c>
      <c r="F40437" s="4">
        <v>6219.5173295557906</v>
      </c>
    </row>
    <row r="40438" spans="1:6" x14ac:dyDescent="0.3">
      <c r="A40438" t="s">
        <v>14</v>
      </c>
      <c r="B40438" t="s">
        <v>164</v>
      </c>
      <c r="C40438">
        <v>2041</v>
      </c>
      <c r="D40438" t="s">
        <v>38</v>
      </c>
      <c r="E40438" t="s">
        <v>26</v>
      </c>
      <c r="F40438" s="4">
        <v>5743.5526293739485</v>
      </c>
    </row>
    <row r="40439" spans="1:6" x14ac:dyDescent="0.3">
      <c r="A40439" t="s">
        <v>14</v>
      </c>
      <c r="B40439" t="s">
        <v>164</v>
      </c>
      <c r="C40439">
        <v>2041</v>
      </c>
      <c r="D40439" t="s">
        <v>38</v>
      </c>
      <c r="E40439" t="s">
        <v>27</v>
      </c>
      <c r="F40439" s="4">
        <v>5304.6219376148856</v>
      </c>
    </row>
    <row r="40440" spans="1:6" x14ac:dyDescent="0.3">
      <c r="A40440" t="s">
        <v>14</v>
      </c>
      <c r="B40440" t="s">
        <v>164</v>
      </c>
      <c r="C40440">
        <v>2041</v>
      </c>
      <c r="D40440" t="s">
        <v>38</v>
      </c>
      <c r="E40440" t="s">
        <v>28</v>
      </c>
      <c r="F40440" s="4">
        <v>5088.4744833533714</v>
      </c>
    </row>
    <row r="40441" spans="1:6" x14ac:dyDescent="0.3">
      <c r="A40441" t="s">
        <v>14</v>
      </c>
      <c r="B40441" t="s">
        <v>164</v>
      </c>
      <c r="C40441">
        <v>2041</v>
      </c>
      <c r="D40441" t="s">
        <v>38</v>
      </c>
      <c r="E40441" t="s">
        <v>29</v>
      </c>
      <c r="F40441" s="4">
        <v>4886.1659826374416</v>
      </c>
    </row>
    <row r="40442" spans="1:6" x14ac:dyDescent="0.3">
      <c r="A40442" t="s">
        <v>14</v>
      </c>
      <c r="B40442" t="s">
        <v>164</v>
      </c>
      <c r="C40442">
        <v>2041</v>
      </c>
      <c r="D40442" t="s">
        <v>38</v>
      </c>
      <c r="E40442" t="s">
        <v>30</v>
      </c>
      <c r="F40442" s="4">
        <v>4208.085473813856</v>
      </c>
    </row>
    <row r="40443" spans="1:6" x14ac:dyDescent="0.3">
      <c r="A40443" t="s">
        <v>14</v>
      </c>
      <c r="B40443" t="s">
        <v>164</v>
      </c>
      <c r="C40443">
        <v>2041</v>
      </c>
      <c r="D40443" t="s">
        <v>38</v>
      </c>
      <c r="E40443" t="s">
        <v>31</v>
      </c>
      <c r="F40443" s="4">
        <v>3899.9782434753511</v>
      </c>
    </row>
    <row r="40444" spans="1:6" x14ac:dyDescent="0.3">
      <c r="A40444" t="s">
        <v>14</v>
      </c>
      <c r="B40444" t="s">
        <v>164</v>
      </c>
      <c r="C40444">
        <v>2041</v>
      </c>
      <c r="D40444" t="s">
        <v>38</v>
      </c>
      <c r="E40444" t="s">
        <v>32</v>
      </c>
      <c r="F40444" s="4">
        <v>3390.879882486689</v>
      </c>
    </row>
    <row r="40445" spans="1:6" x14ac:dyDescent="0.3">
      <c r="A40445" t="s">
        <v>14</v>
      </c>
      <c r="B40445" t="s">
        <v>164</v>
      </c>
      <c r="C40445">
        <v>2041</v>
      </c>
      <c r="D40445" t="s">
        <v>38</v>
      </c>
      <c r="E40445" t="s">
        <v>33</v>
      </c>
      <c r="F40445" s="4">
        <v>2763.6940873183739</v>
      </c>
    </row>
    <row r="40446" spans="1:6" x14ac:dyDescent="0.3">
      <c r="A40446" t="s">
        <v>14</v>
      </c>
      <c r="B40446" t="s">
        <v>164</v>
      </c>
      <c r="C40446">
        <v>2041</v>
      </c>
      <c r="D40446" t="s">
        <v>38</v>
      </c>
      <c r="E40446" t="s">
        <v>34</v>
      </c>
      <c r="F40446" s="4">
        <v>2020.6543684035271</v>
      </c>
    </row>
    <row r="40447" spans="1:6" x14ac:dyDescent="0.3">
      <c r="A40447" t="s">
        <v>14</v>
      </c>
      <c r="B40447" t="s">
        <v>164</v>
      </c>
      <c r="C40447">
        <v>2041</v>
      </c>
      <c r="D40447" t="s">
        <v>38</v>
      </c>
      <c r="E40447" t="s">
        <v>35</v>
      </c>
      <c r="F40447" s="4">
        <v>1636.7808102933559</v>
      </c>
    </row>
    <row r="40448" spans="1:6" x14ac:dyDescent="0.3">
      <c r="A40448" t="s">
        <v>14</v>
      </c>
      <c r="B40448" t="s">
        <v>164</v>
      </c>
      <c r="C40448">
        <v>2042</v>
      </c>
      <c r="D40448" t="s">
        <v>37</v>
      </c>
      <c r="E40448" t="s">
        <v>17</v>
      </c>
      <c r="F40448" s="4">
        <v>3478.2112930942958</v>
      </c>
    </row>
    <row r="40449" spans="1:6" x14ac:dyDescent="0.3">
      <c r="A40449" t="s">
        <v>14</v>
      </c>
      <c r="B40449" t="s">
        <v>164</v>
      </c>
      <c r="C40449">
        <v>2042</v>
      </c>
      <c r="D40449" t="s">
        <v>37</v>
      </c>
      <c r="E40449" t="s">
        <v>19</v>
      </c>
      <c r="F40449" s="4">
        <v>3071.5974201710819</v>
      </c>
    </row>
    <row r="40450" spans="1:6" x14ac:dyDescent="0.3">
      <c r="A40450" t="s">
        <v>14</v>
      </c>
      <c r="B40450" t="s">
        <v>164</v>
      </c>
      <c r="C40450">
        <v>2042</v>
      </c>
      <c r="D40450" t="s">
        <v>37</v>
      </c>
      <c r="E40450" t="s">
        <v>20</v>
      </c>
      <c r="F40450" s="4">
        <v>2284.7100698562358</v>
      </c>
    </row>
    <row r="40451" spans="1:6" x14ac:dyDescent="0.3">
      <c r="A40451" t="s">
        <v>14</v>
      </c>
      <c r="B40451" t="s">
        <v>164</v>
      </c>
      <c r="C40451">
        <v>2042</v>
      </c>
      <c r="D40451" t="s">
        <v>37</v>
      </c>
      <c r="E40451" t="s">
        <v>21</v>
      </c>
      <c r="F40451" s="4">
        <v>1817.693484905619</v>
      </c>
    </row>
    <row r="40452" spans="1:6" x14ac:dyDescent="0.3">
      <c r="A40452" t="s">
        <v>14</v>
      </c>
      <c r="B40452" t="s">
        <v>164</v>
      </c>
      <c r="C40452">
        <v>2042</v>
      </c>
      <c r="D40452" t="s">
        <v>37</v>
      </c>
      <c r="E40452" t="s">
        <v>22</v>
      </c>
      <c r="F40452" s="4">
        <v>2498.04864769188</v>
      </c>
    </row>
    <row r="40453" spans="1:6" x14ac:dyDescent="0.3">
      <c r="A40453" t="s">
        <v>14</v>
      </c>
      <c r="B40453" t="s">
        <v>164</v>
      </c>
      <c r="C40453">
        <v>2042</v>
      </c>
      <c r="D40453" t="s">
        <v>37</v>
      </c>
      <c r="E40453" t="s">
        <v>23</v>
      </c>
      <c r="F40453" s="4">
        <v>3346.112882953189</v>
      </c>
    </row>
    <row r="40454" spans="1:6" x14ac:dyDescent="0.3">
      <c r="A40454" t="s">
        <v>14</v>
      </c>
      <c r="B40454" t="s">
        <v>164</v>
      </c>
      <c r="C40454">
        <v>2042</v>
      </c>
      <c r="D40454" t="s">
        <v>37</v>
      </c>
      <c r="E40454" t="s">
        <v>24</v>
      </c>
      <c r="F40454" s="4">
        <v>3618.1903354542778</v>
      </c>
    </row>
    <row r="40455" spans="1:6" x14ac:dyDescent="0.3">
      <c r="A40455" t="s">
        <v>14</v>
      </c>
      <c r="B40455" t="s">
        <v>164</v>
      </c>
      <c r="C40455">
        <v>2042</v>
      </c>
      <c r="D40455" t="s">
        <v>37</v>
      </c>
      <c r="E40455" t="s">
        <v>25</v>
      </c>
      <c r="F40455" s="4">
        <v>3166.430692734888</v>
      </c>
    </row>
    <row r="40456" spans="1:6" x14ac:dyDescent="0.3">
      <c r="A40456" t="s">
        <v>14</v>
      </c>
      <c r="B40456" t="s">
        <v>164</v>
      </c>
      <c r="C40456">
        <v>2042</v>
      </c>
      <c r="D40456" t="s">
        <v>37</v>
      </c>
      <c r="E40456" t="s">
        <v>26</v>
      </c>
      <c r="F40456" s="4">
        <v>2846.050634718973</v>
      </c>
    </row>
    <row r="40457" spans="1:6" x14ac:dyDescent="0.3">
      <c r="A40457" t="s">
        <v>14</v>
      </c>
      <c r="B40457" t="s">
        <v>164</v>
      </c>
      <c r="C40457">
        <v>2042</v>
      </c>
      <c r="D40457" t="s">
        <v>37</v>
      </c>
      <c r="E40457" t="s">
        <v>27</v>
      </c>
      <c r="F40457" s="4">
        <v>2512.0866768241171</v>
      </c>
    </row>
    <row r="40458" spans="1:6" x14ac:dyDescent="0.3">
      <c r="A40458" t="s">
        <v>14</v>
      </c>
      <c r="B40458" t="s">
        <v>164</v>
      </c>
      <c r="C40458">
        <v>2042</v>
      </c>
      <c r="D40458" t="s">
        <v>37</v>
      </c>
      <c r="E40458" t="s">
        <v>28</v>
      </c>
      <c r="F40458" s="4">
        <v>2361.0437103839749</v>
      </c>
    </row>
    <row r="40459" spans="1:6" x14ac:dyDescent="0.3">
      <c r="A40459" t="s">
        <v>14</v>
      </c>
      <c r="B40459" t="s">
        <v>164</v>
      </c>
      <c r="C40459">
        <v>2042</v>
      </c>
      <c r="D40459" t="s">
        <v>37</v>
      </c>
      <c r="E40459" t="s">
        <v>29</v>
      </c>
      <c r="F40459" s="4">
        <v>2269.5821510070969</v>
      </c>
    </row>
    <row r="40460" spans="1:6" x14ac:dyDescent="0.3">
      <c r="A40460" t="s">
        <v>14</v>
      </c>
      <c r="B40460" t="s">
        <v>164</v>
      </c>
      <c r="C40460">
        <v>2042</v>
      </c>
      <c r="D40460" t="s">
        <v>37</v>
      </c>
      <c r="E40460" t="s">
        <v>30</v>
      </c>
      <c r="F40460" s="4">
        <v>2013.085069318417</v>
      </c>
    </row>
    <row r="40461" spans="1:6" x14ac:dyDescent="0.3">
      <c r="A40461" t="s">
        <v>14</v>
      </c>
      <c r="B40461" t="s">
        <v>164</v>
      </c>
      <c r="C40461">
        <v>2042</v>
      </c>
      <c r="D40461" t="s">
        <v>37</v>
      </c>
      <c r="E40461" t="s">
        <v>31</v>
      </c>
      <c r="F40461" s="4">
        <v>1794.1770357865821</v>
      </c>
    </row>
    <row r="40462" spans="1:6" x14ac:dyDescent="0.3">
      <c r="A40462" t="s">
        <v>14</v>
      </c>
      <c r="B40462" t="s">
        <v>164</v>
      </c>
      <c r="C40462">
        <v>2042</v>
      </c>
      <c r="D40462" t="s">
        <v>37</v>
      </c>
      <c r="E40462" t="s">
        <v>32</v>
      </c>
      <c r="F40462" s="4">
        <v>1645.6154189049421</v>
      </c>
    </row>
    <row r="40463" spans="1:6" x14ac:dyDescent="0.3">
      <c r="A40463" t="s">
        <v>14</v>
      </c>
      <c r="B40463" t="s">
        <v>164</v>
      </c>
      <c r="C40463">
        <v>2042</v>
      </c>
      <c r="D40463" t="s">
        <v>37</v>
      </c>
      <c r="E40463" t="s">
        <v>33</v>
      </c>
      <c r="F40463" s="4">
        <v>1327.647946520736</v>
      </c>
    </row>
    <row r="40464" spans="1:6" x14ac:dyDescent="0.3">
      <c r="A40464" t="s">
        <v>14</v>
      </c>
      <c r="B40464" t="s">
        <v>164</v>
      </c>
      <c r="C40464">
        <v>2042</v>
      </c>
      <c r="D40464" t="s">
        <v>37</v>
      </c>
      <c r="E40464" t="s">
        <v>34</v>
      </c>
      <c r="F40464" s="4">
        <v>1033.1295970942999</v>
      </c>
    </row>
    <row r="40465" spans="1:6" x14ac:dyDescent="0.3">
      <c r="A40465" t="s">
        <v>14</v>
      </c>
      <c r="B40465" t="s">
        <v>164</v>
      </c>
      <c r="C40465">
        <v>2042</v>
      </c>
      <c r="D40465" t="s">
        <v>37</v>
      </c>
      <c r="E40465" t="s">
        <v>35</v>
      </c>
      <c r="F40465" s="4">
        <v>860.8955507564458</v>
      </c>
    </row>
    <row r="40466" spans="1:6" x14ac:dyDescent="0.3">
      <c r="A40466" t="s">
        <v>14</v>
      </c>
      <c r="B40466" t="s">
        <v>164</v>
      </c>
      <c r="C40466">
        <v>2042</v>
      </c>
      <c r="D40466" t="s">
        <v>18</v>
      </c>
      <c r="E40466" t="s">
        <v>17</v>
      </c>
      <c r="F40466" s="4">
        <v>3702.9114930059432</v>
      </c>
    </row>
    <row r="40467" spans="1:6" x14ac:dyDescent="0.3">
      <c r="A40467" t="s">
        <v>14</v>
      </c>
      <c r="B40467" t="s">
        <v>164</v>
      </c>
      <c r="C40467">
        <v>2042</v>
      </c>
      <c r="D40467" t="s">
        <v>18</v>
      </c>
      <c r="E40467" t="s">
        <v>19</v>
      </c>
      <c r="F40467" s="4">
        <v>3224.0838202415148</v>
      </c>
    </row>
    <row r="40468" spans="1:6" x14ac:dyDescent="0.3">
      <c r="A40468" t="s">
        <v>14</v>
      </c>
      <c r="B40468" t="s">
        <v>164</v>
      </c>
      <c r="C40468">
        <v>2042</v>
      </c>
      <c r="D40468" t="s">
        <v>18</v>
      </c>
      <c r="E40468" t="s">
        <v>20</v>
      </c>
      <c r="F40468" s="4">
        <v>2398.2069805504339</v>
      </c>
    </row>
    <row r="40469" spans="1:6" x14ac:dyDescent="0.3">
      <c r="A40469" t="s">
        <v>14</v>
      </c>
      <c r="B40469" t="s">
        <v>164</v>
      </c>
      <c r="C40469">
        <v>2042</v>
      </c>
      <c r="D40469" t="s">
        <v>18</v>
      </c>
      <c r="E40469" t="s">
        <v>21</v>
      </c>
      <c r="F40469" s="4">
        <v>2072.4766950489252</v>
      </c>
    </row>
    <row r="40470" spans="1:6" x14ac:dyDescent="0.3">
      <c r="A40470" t="s">
        <v>14</v>
      </c>
      <c r="B40470" t="s">
        <v>164</v>
      </c>
      <c r="C40470">
        <v>2042</v>
      </c>
      <c r="D40470" t="s">
        <v>18</v>
      </c>
      <c r="E40470" t="s">
        <v>22</v>
      </c>
      <c r="F40470" s="4">
        <v>2461.992525297821</v>
      </c>
    </row>
    <row r="40471" spans="1:6" x14ac:dyDescent="0.3">
      <c r="A40471" t="s">
        <v>14</v>
      </c>
      <c r="B40471" t="s">
        <v>164</v>
      </c>
      <c r="C40471">
        <v>2042</v>
      </c>
      <c r="D40471" t="s">
        <v>18</v>
      </c>
      <c r="E40471" t="s">
        <v>23</v>
      </c>
      <c r="F40471" s="4">
        <v>3555.774901816641</v>
      </c>
    </row>
    <row r="40472" spans="1:6" x14ac:dyDescent="0.3">
      <c r="A40472" t="s">
        <v>14</v>
      </c>
      <c r="B40472" t="s">
        <v>164</v>
      </c>
      <c r="C40472">
        <v>2042</v>
      </c>
      <c r="D40472" t="s">
        <v>18</v>
      </c>
      <c r="E40472" t="s">
        <v>24</v>
      </c>
      <c r="F40472" s="4">
        <v>3487.704161243068</v>
      </c>
    </row>
    <row r="40473" spans="1:6" x14ac:dyDescent="0.3">
      <c r="A40473" t="s">
        <v>14</v>
      </c>
      <c r="B40473" t="s">
        <v>164</v>
      </c>
      <c r="C40473">
        <v>2042</v>
      </c>
      <c r="D40473" t="s">
        <v>18</v>
      </c>
      <c r="E40473" t="s">
        <v>25</v>
      </c>
      <c r="F40473" s="4">
        <v>3088.856471706632</v>
      </c>
    </row>
    <row r="40474" spans="1:6" x14ac:dyDescent="0.3">
      <c r="A40474" t="s">
        <v>14</v>
      </c>
      <c r="B40474" t="s">
        <v>164</v>
      </c>
      <c r="C40474">
        <v>2042</v>
      </c>
      <c r="D40474" t="s">
        <v>18</v>
      </c>
      <c r="E40474" t="s">
        <v>26</v>
      </c>
      <c r="F40474" s="4">
        <v>2901.5489567125369</v>
      </c>
    </row>
    <row r="40475" spans="1:6" x14ac:dyDescent="0.3">
      <c r="A40475" t="s">
        <v>14</v>
      </c>
      <c r="B40475" t="s">
        <v>164</v>
      </c>
      <c r="C40475">
        <v>2042</v>
      </c>
      <c r="D40475" t="s">
        <v>18</v>
      </c>
      <c r="E40475" t="s">
        <v>27</v>
      </c>
      <c r="F40475" s="4">
        <v>2808.2598136156039</v>
      </c>
    </row>
    <row r="40476" spans="1:6" x14ac:dyDescent="0.3">
      <c r="A40476" t="s">
        <v>14</v>
      </c>
      <c r="B40476" t="s">
        <v>164</v>
      </c>
      <c r="C40476">
        <v>2042</v>
      </c>
      <c r="D40476" t="s">
        <v>18</v>
      </c>
      <c r="E40476" t="s">
        <v>28</v>
      </c>
      <c r="F40476" s="4">
        <v>2757.40885973492</v>
      </c>
    </row>
    <row r="40477" spans="1:6" x14ac:dyDescent="0.3">
      <c r="A40477" t="s">
        <v>14</v>
      </c>
      <c r="B40477" t="s">
        <v>164</v>
      </c>
      <c r="C40477">
        <v>2042</v>
      </c>
      <c r="D40477" t="s">
        <v>18</v>
      </c>
      <c r="E40477" t="s">
        <v>29</v>
      </c>
      <c r="F40477" s="4">
        <v>2642.7711053812982</v>
      </c>
    </row>
    <row r="40478" spans="1:6" x14ac:dyDescent="0.3">
      <c r="A40478" t="s">
        <v>14</v>
      </c>
      <c r="B40478" t="s">
        <v>164</v>
      </c>
      <c r="C40478">
        <v>2042</v>
      </c>
      <c r="D40478" t="s">
        <v>18</v>
      </c>
      <c r="E40478" t="s">
        <v>30</v>
      </c>
      <c r="F40478" s="4">
        <v>2257.8595585850831</v>
      </c>
    </row>
    <row r="40479" spans="1:6" x14ac:dyDescent="0.3">
      <c r="A40479" t="s">
        <v>14</v>
      </c>
      <c r="B40479" t="s">
        <v>164</v>
      </c>
      <c r="C40479">
        <v>2042</v>
      </c>
      <c r="D40479" t="s">
        <v>18</v>
      </c>
      <c r="E40479" t="s">
        <v>31</v>
      </c>
      <c r="F40479" s="4">
        <v>2015.460705236681</v>
      </c>
    </row>
    <row r="40480" spans="1:6" x14ac:dyDescent="0.3">
      <c r="A40480" t="s">
        <v>14</v>
      </c>
      <c r="B40480" t="s">
        <v>164</v>
      </c>
      <c r="C40480">
        <v>2042</v>
      </c>
      <c r="D40480" t="s">
        <v>18</v>
      </c>
      <c r="E40480" t="s">
        <v>32</v>
      </c>
      <c r="F40480" s="4">
        <v>1800.7766528812299</v>
      </c>
    </row>
    <row r="40481" spans="1:6" x14ac:dyDescent="0.3">
      <c r="A40481" t="s">
        <v>14</v>
      </c>
      <c r="B40481" t="s">
        <v>164</v>
      </c>
      <c r="C40481">
        <v>2042</v>
      </c>
      <c r="D40481" t="s">
        <v>18</v>
      </c>
      <c r="E40481" t="s">
        <v>33</v>
      </c>
      <c r="F40481" s="4">
        <v>1402.176850188431</v>
      </c>
    </row>
    <row r="40482" spans="1:6" x14ac:dyDescent="0.3">
      <c r="A40482" t="s">
        <v>14</v>
      </c>
      <c r="B40482" t="s">
        <v>164</v>
      </c>
      <c r="C40482">
        <v>2042</v>
      </c>
      <c r="D40482" t="s">
        <v>18</v>
      </c>
      <c r="E40482" t="s">
        <v>34</v>
      </c>
      <c r="F40482" s="4">
        <v>1053.205278948481</v>
      </c>
    </row>
    <row r="40483" spans="1:6" x14ac:dyDescent="0.3">
      <c r="A40483" t="s">
        <v>14</v>
      </c>
      <c r="B40483" t="s">
        <v>164</v>
      </c>
      <c r="C40483">
        <v>2042</v>
      </c>
      <c r="D40483" t="s">
        <v>18</v>
      </c>
      <c r="E40483" t="s">
        <v>35</v>
      </c>
      <c r="F40483" s="4">
        <v>857.8429091085186</v>
      </c>
    </row>
    <row r="40484" spans="1:6" x14ac:dyDescent="0.3">
      <c r="A40484" t="s">
        <v>14</v>
      </c>
      <c r="B40484" t="s">
        <v>164</v>
      </c>
      <c r="C40484">
        <v>2042</v>
      </c>
      <c r="D40484" t="s">
        <v>38</v>
      </c>
      <c r="E40484" t="s">
        <v>17</v>
      </c>
      <c r="F40484" s="4">
        <v>7181.122786100239</v>
      </c>
    </row>
    <row r="40485" spans="1:6" x14ac:dyDescent="0.3">
      <c r="A40485" t="s">
        <v>14</v>
      </c>
      <c r="B40485" t="s">
        <v>164</v>
      </c>
      <c r="C40485">
        <v>2042</v>
      </c>
      <c r="D40485" t="s">
        <v>38</v>
      </c>
      <c r="E40485" t="s">
        <v>19</v>
      </c>
      <c r="F40485" s="4">
        <v>6295.6812404125976</v>
      </c>
    </row>
    <row r="40486" spans="1:6" x14ac:dyDescent="0.3">
      <c r="A40486" t="s">
        <v>14</v>
      </c>
      <c r="B40486" t="s">
        <v>164</v>
      </c>
      <c r="C40486">
        <v>2042</v>
      </c>
      <c r="D40486" t="s">
        <v>38</v>
      </c>
      <c r="E40486" t="s">
        <v>20</v>
      </c>
      <c r="F40486" s="4">
        <v>4682.9170504066697</v>
      </c>
    </row>
    <row r="40487" spans="1:6" x14ac:dyDescent="0.3">
      <c r="A40487" t="s">
        <v>14</v>
      </c>
      <c r="B40487" t="s">
        <v>164</v>
      </c>
      <c r="C40487">
        <v>2042</v>
      </c>
      <c r="D40487" t="s">
        <v>38</v>
      </c>
      <c r="E40487" t="s">
        <v>21</v>
      </c>
      <c r="F40487" s="4">
        <v>3890.170179954544</v>
      </c>
    </row>
    <row r="40488" spans="1:6" x14ac:dyDescent="0.3">
      <c r="A40488" t="s">
        <v>14</v>
      </c>
      <c r="B40488" t="s">
        <v>164</v>
      </c>
      <c r="C40488">
        <v>2042</v>
      </c>
      <c r="D40488" t="s">
        <v>38</v>
      </c>
      <c r="E40488" t="s">
        <v>22</v>
      </c>
      <c r="F40488" s="4">
        <v>4960.0411729896996</v>
      </c>
    </row>
    <row r="40489" spans="1:6" x14ac:dyDescent="0.3">
      <c r="A40489" t="s">
        <v>14</v>
      </c>
      <c r="B40489" t="s">
        <v>164</v>
      </c>
      <c r="C40489">
        <v>2042</v>
      </c>
      <c r="D40489" t="s">
        <v>38</v>
      </c>
      <c r="E40489" t="s">
        <v>23</v>
      </c>
      <c r="F40489" s="4">
        <v>6901.8877847698304</v>
      </c>
    </row>
    <row r="40490" spans="1:6" x14ac:dyDescent="0.3">
      <c r="A40490" t="s">
        <v>14</v>
      </c>
      <c r="B40490" t="s">
        <v>164</v>
      </c>
      <c r="C40490">
        <v>2042</v>
      </c>
      <c r="D40490" t="s">
        <v>38</v>
      </c>
      <c r="E40490" t="s">
        <v>24</v>
      </c>
      <c r="F40490" s="4">
        <v>7105.8944966973459</v>
      </c>
    </row>
    <row r="40491" spans="1:6" x14ac:dyDescent="0.3">
      <c r="A40491" t="s">
        <v>14</v>
      </c>
      <c r="B40491" t="s">
        <v>164</v>
      </c>
      <c r="C40491">
        <v>2042</v>
      </c>
      <c r="D40491" t="s">
        <v>38</v>
      </c>
      <c r="E40491" t="s">
        <v>25</v>
      </c>
      <c r="F40491" s="4">
        <v>6255.28716444152</v>
      </c>
    </row>
    <row r="40492" spans="1:6" x14ac:dyDescent="0.3">
      <c r="A40492" t="s">
        <v>14</v>
      </c>
      <c r="B40492" t="s">
        <v>164</v>
      </c>
      <c r="C40492">
        <v>2042</v>
      </c>
      <c r="D40492" t="s">
        <v>38</v>
      </c>
      <c r="E40492" t="s">
        <v>26</v>
      </c>
      <c r="F40492" s="4">
        <v>5747.5995914315099</v>
      </c>
    </row>
    <row r="40493" spans="1:6" x14ac:dyDescent="0.3">
      <c r="A40493" t="s">
        <v>14</v>
      </c>
      <c r="B40493" t="s">
        <v>164</v>
      </c>
      <c r="C40493">
        <v>2042</v>
      </c>
      <c r="D40493" t="s">
        <v>38</v>
      </c>
      <c r="E40493" t="s">
        <v>27</v>
      </c>
      <c r="F40493" s="4">
        <v>5320.3464904397206</v>
      </c>
    </row>
    <row r="40494" spans="1:6" x14ac:dyDescent="0.3">
      <c r="A40494" t="s">
        <v>14</v>
      </c>
      <c r="B40494" t="s">
        <v>164</v>
      </c>
      <c r="C40494">
        <v>2042</v>
      </c>
      <c r="D40494" t="s">
        <v>38</v>
      </c>
      <c r="E40494" t="s">
        <v>28</v>
      </c>
      <c r="F40494" s="4">
        <v>5118.452570118895</v>
      </c>
    </row>
    <row r="40495" spans="1:6" x14ac:dyDescent="0.3">
      <c r="A40495" t="s">
        <v>14</v>
      </c>
      <c r="B40495" t="s">
        <v>164</v>
      </c>
      <c r="C40495">
        <v>2042</v>
      </c>
      <c r="D40495" t="s">
        <v>38</v>
      </c>
      <c r="E40495" t="s">
        <v>29</v>
      </c>
      <c r="F40495" s="4">
        <v>4912.3532563883946</v>
      </c>
    </row>
    <row r="40496" spans="1:6" x14ac:dyDescent="0.3">
      <c r="A40496" t="s">
        <v>14</v>
      </c>
      <c r="B40496" t="s">
        <v>164</v>
      </c>
      <c r="C40496">
        <v>2042</v>
      </c>
      <c r="D40496" t="s">
        <v>38</v>
      </c>
      <c r="E40496" t="s">
        <v>30</v>
      </c>
      <c r="F40496" s="4">
        <v>4270.9446279034992</v>
      </c>
    </row>
    <row r="40497" spans="1:6" x14ac:dyDescent="0.3">
      <c r="A40497" t="s">
        <v>14</v>
      </c>
      <c r="B40497" t="s">
        <v>164</v>
      </c>
      <c r="C40497">
        <v>2042</v>
      </c>
      <c r="D40497" t="s">
        <v>38</v>
      </c>
      <c r="E40497" t="s">
        <v>31</v>
      </c>
      <c r="F40497" s="4">
        <v>3809.6377410232631</v>
      </c>
    </row>
    <row r="40498" spans="1:6" x14ac:dyDescent="0.3">
      <c r="A40498" t="s">
        <v>14</v>
      </c>
      <c r="B40498" t="s">
        <v>164</v>
      </c>
      <c r="C40498">
        <v>2042</v>
      </c>
      <c r="D40498" t="s">
        <v>38</v>
      </c>
      <c r="E40498" t="s">
        <v>32</v>
      </c>
      <c r="F40498" s="4">
        <v>3446.392071786172</v>
      </c>
    </row>
    <row r="40499" spans="1:6" x14ac:dyDescent="0.3">
      <c r="A40499" t="s">
        <v>14</v>
      </c>
      <c r="B40499" t="s">
        <v>164</v>
      </c>
      <c r="C40499">
        <v>2042</v>
      </c>
      <c r="D40499" t="s">
        <v>38</v>
      </c>
      <c r="E40499" t="s">
        <v>33</v>
      </c>
      <c r="F40499" s="4">
        <v>2729.8247967091679</v>
      </c>
    </row>
    <row r="40500" spans="1:6" x14ac:dyDescent="0.3">
      <c r="A40500" t="s">
        <v>14</v>
      </c>
      <c r="B40500" t="s">
        <v>164</v>
      </c>
      <c r="C40500">
        <v>2042</v>
      </c>
      <c r="D40500" t="s">
        <v>38</v>
      </c>
      <c r="E40500" t="s">
        <v>34</v>
      </c>
      <c r="F40500" s="4">
        <v>2086.3348760427812</v>
      </c>
    </row>
    <row r="40501" spans="1:6" x14ac:dyDescent="0.3">
      <c r="A40501" t="s">
        <v>14</v>
      </c>
      <c r="B40501" t="s">
        <v>164</v>
      </c>
      <c r="C40501">
        <v>2042</v>
      </c>
      <c r="D40501" t="s">
        <v>38</v>
      </c>
      <c r="E40501" t="s">
        <v>35</v>
      </c>
      <c r="F40501" s="4">
        <v>1718.7384598649639</v>
      </c>
    </row>
    <row r="40502" spans="1:6" x14ac:dyDescent="0.3">
      <c r="A40502" t="s">
        <v>14</v>
      </c>
      <c r="B40502" t="s">
        <v>164</v>
      </c>
      <c r="C40502">
        <v>2043</v>
      </c>
      <c r="D40502" t="s">
        <v>37</v>
      </c>
      <c r="E40502" t="s">
        <v>17</v>
      </c>
      <c r="F40502" s="4">
        <v>3471.4806785053161</v>
      </c>
    </row>
    <row r="40503" spans="1:6" x14ac:dyDescent="0.3">
      <c r="A40503" t="s">
        <v>14</v>
      </c>
      <c r="B40503" t="s">
        <v>164</v>
      </c>
      <c r="C40503">
        <v>2043</v>
      </c>
      <c r="D40503" t="s">
        <v>37</v>
      </c>
      <c r="E40503" t="s">
        <v>19</v>
      </c>
      <c r="F40503" s="4">
        <v>3069.8179683832082</v>
      </c>
    </row>
    <row r="40504" spans="1:6" x14ac:dyDescent="0.3">
      <c r="A40504" t="s">
        <v>14</v>
      </c>
      <c r="B40504" t="s">
        <v>164</v>
      </c>
      <c r="C40504">
        <v>2043</v>
      </c>
      <c r="D40504" t="s">
        <v>37</v>
      </c>
      <c r="E40504" t="s">
        <v>20</v>
      </c>
      <c r="F40504" s="4">
        <v>2293.5715677013309</v>
      </c>
    </row>
    <row r="40505" spans="1:6" x14ac:dyDescent="0.3">
      <c r="A40505" t="s">
        <v>14</v>
      </c>
      <c r="B40505" t="s">
        <v>164</v>
      </c>
      <c r="C40505">
        <v>2043</v>
      </c>
      <c r="D40505" t="s">
        <v>37</v>
      </c>
      <c r="E40505" t="s">
        <v>21</v>
      </c>
      <c r="F40505" s="4">
        <v>1831.4501320224749</v>
      </c>
    </row>
    <row r="40506" spans="1:6" x14ac:dyDescent="0.3">
      <c r="A40506" t="s">
        <v>14</v>
      </c>
      <c r="B40506" t="s">
        <v>164</v>
      </c>
      <c r="C40506">
        <v>2043</v>
      </c>
      <c r="D40506" t="s">
        <v>37</v>
      </c>
      <c r="E40506" t="s">
        <v>22</v>
      </c>
      <c r="F40506" s="4">
        <v>2504.289530983217</v>
      </c>
    </row>
    <row r="40507" spans="1:6" x14ac:dyDescent="0.3">
      <c r="A40507" t="s">
        <v>14</v>
      </c>
      <c r="B40507" t="s">
        <v>164</v>
      </c>
      <c r="C40507">
        <v>2043</v>
      </c>
      <c r="D40507" t="s">
        <v>37</v>
      </c>
      <c r="E40507" t="s">
        <v>23</v>
      </c>
      <c r="F40507" s="4">
        <v>3312.8806413484772</v>
      </c>
    </row>
    <row r="40508" spans="1:6" x14ac:dyDescent="0.3">
      <c r="A40508" t="s">
        <v>14</v>
      </c>
      <c r="B40508" t="s">
        <v>164</v>
      </c>
      <c r="C40508">
        <v>2043</v>
      </c>
      <c r="D40508" t="s">
        <v>37</v>
      </c>
      <c r="E40508" t="s">
        <v>24</v>
      </c>
      <c r="F40508" s="4">
        <v>3602.8283748272338</v>
      </c>
    </row>
    <row r="40509" spans="1:6" x14ac:dyDescent="0.3">
      <c r="A40509" t="s">
        <v>14</v>
      </c>
      <c r="B40509" t="s">
        <v>164</v>
      </c>
      <c r="C40509">
        <v>2043</v>
      </c>
      <c r="D40509" t="s">
        <v>37</v>
      </c>
      <c r="E40509" t="s">
        <v>25</v>
      </c>
      <c r="F40509" s="4">
        <v>3186.5783774444408</v>
      </c>
    </row>
    <row r="40510" spans="1:6" x14ac:dyDescent="0.3">
      <c r="A40510" t="s">
        <v>14</v>
      </c>
      <c r="B40510" t="s">
        <v>164</v>
      </c>
      <c r="C40510">
        <v>2043</v>
      </c>
      <c r="D40510" t="s">
        <v>37</v>
      </c>
      <c r="E40510" t="s">
        <v>26</v>
      </c>
      <c r="F40510" s="4">
        <v>2844.1131567450029</v>
      </c>
    </row>
    <row r="40511" spans="1:6" x14ac:dyDescent="0.3">
      <c r="A40511" t="s">
        <v>14</v>
      </c>
      <c r="B40511" t="s">
        <v>164</v>
      </c>
      <c r="C40511">
        <v>2043</v>
      </c>
      <c r="D40511" t="s">
        <v>37</v>
      </c>
      <c r="E40511" t="s">
        <v>27</v>
      </c>
      <c r="F40511" s="4">
        <v>2515.884100937084</v>
      </c>
    </row>
    <row r="40512" spans="1:6" x14ac:dyDescent="0.3">
      <c r="A40512" t="s">
        <v>14</v>
      </c>
      <c r="B40512" t="s">
        <v>164</v>
      </c>
      <c r="C40512">
        <v>2043</v>
      </c>
      <c r="D40512" t="s">
        <v>37</v>
      </c>
      <c r="E40512" t="s">
        <v>28</v>
      </c>
      <c r="F40512" s="4">
        <v>2381.6193729647489</v>
      </c>
    </row>
    <row r="40513" spans="1:6" x14ac:dyDescent="0.3">
      <c r="A40513" t="s">
        <v>14</v>
      </c>
      <c r="B40513" t="s">
        <v>164</v>
      </c>
      <c r="C40513">
        <v>2043</v>
      </c>
      <c r="D40513" t="s">
        <v>37</v>
      </c>
      <c r="E40513" t="s">
        <v>29</v>
      </c>
      <c r="F40513" s="4">
        <v>2267.8404763083349</v>
      </c>
    </row>
    <row r="40514" spans="1:6" x14ac:dyDescent="0.3">
      <c r="A40514" t="s">
        <v>14</v>
      </c>
      <c r="B40514" t="s">
        <v>164</v>
      </c>
      <c r="C40514">
        <v>2043</v>
      </c>
      <c r="D40514" t="s">
        <v>37</v>
      </c>
      <c r="E40514" t="s">
        <v>30</v>
      </c>
      <c r="F40514" s="4">
        <v>2064.7803639494591</v>
      </c>
    </row>
    <row r="40515" spans="1:6" x14ac:dyDescent="0.3">
      <c r="A40515" t="s">
        <v>14</v>
      </c>
      <c r="B40515" t="s">
        <v>164</v>
      </c>
      <c r="C40515">
        <v>2043</v>
      </c>
      <c r="D40515" t="s">
        <v>37</v>
      </c>
      <c r="E40515" t="s">
        <v>31</v>
      </c>
      <c r="F40515" s="4">
        <v>1755.9086390640091</v>
      </c>
    </row>
    <row r="40516" spans="1:6" x14ac:dyDescent="0.3">
      <c r="A40516" t="s">
        <v>14</v>
      </c>
      <c r="B40516" t="s">
        <v>164</v>
      </c>
      <c r="C40516">
        <v>2043</v>
      </c>
      <c r="D40516" t="s">
        <v>37</v>
      </c>
      <c r="E40516" t="s">
        <v>32</v>
      </c>
      <c r="F40516" s="4">
        <v>1658.5454114272809</v>
      </c>
    </row>
    <row r="40517" spans="1:6" x14ac:dyDescent="0.3">
      <c r="A40517" t="s">
        <v>14</v>
      </c>
      <c r="B40517" t="s">
        <v>164</v>
      </c>
      <c r="C40517">
        <v>2043</v>
      </c>
      <c r="D40517" t="s">
        <v>37</v>
      </c>
      <c r="E40517" t="s">
        <v>33</v>
      </c>
      <c r="F40517" s="4">
        <v>1308.274632058874</v>
      </c>
    </row>
    <row r="40518" spans="1:6" x14ac:dyDescent="0.3">
      <c r="A40518" t="s">
        <v>14</v>
      </c>
      <c r="B40518" t="s">
        <v>164</v>
      </c>
      <c r="C40518">
        <v>2043</v>
      </c>
      <c r="D40518" t="s">
        <v>37</v>
      </c>
      <c r="E40518" t="s">
        <v>34</v>
      </c>
      <c r="F40518" s="4">
        <v>1053.989021570113</v>
      </c>
    </row>
    <row r="40519" spans="1:6" x14ac:dyDescent="0.3">
      <c r="A40519" t="s">
        <v>14</v>
      </c>
      <c r="B40519" t="s">
        <v>164</v>
      </c>
      <c r="C40519">
        <v>2043</v>
      </c>
      <c r="D40519" t="s">
        <v>37</v>
      </c>
      <c r="E40519" t="s">
        <v>35</v>
      </c>
      <c r="F40519" s="4">
        <v>909.92511435136487</v>
      </c>
    </row>
    <row r="40520" spans="1:6" x14ac:dyDescent="0.3">
      <c r="A40520" t="s">
        <v>14</v>
      </c>
      <c r="B40520" t="s">
        <v>164</v>
      </c>
      <c r="C40520">
        <v>2043</v>
      </c>
      <c r="D40520" t="s">
        <v>18</v>
      </c>
      <c r="E40520" t="s">
        <v>17</v>
      </c>
      <c r="F40520" s="4">
        <v>3695.2750562805031</v>
      </c>
    </row>
    <row r="40521" spans="1:6" x14ac:dyDescent="0.3">
      <c r="A40521" t="s">
        <v>14</v>
      </c>
      <c r="B40521" t="s">
        <v>164</v>
      </c>
      <c r="C40521">
        <v>2043</v>
      </c>
      <c r="D40521" t="s">
        <v>18</v>
      </c>
      <c r="E40521" t="s">
        <v>19</v>
      </c>
      <c r="F40521" s="4">
        <v>3222.244461397443</v>
      </c>
    </row>
    <row r="40522" spans="1:6" x14ac:dyDescent="0.3">
      <c r="A40522" t="s">
        <v>14</v>
      </c>
      <c r="B40522" t="s">
        <v>164</v>
      </c>
      <c r="C40522">
        <v>2043</v>
      </c>
      <c r="D40522" t="s">
        <v>18</v>
      </c>
      <c r="E40522" t="s">
        <v>20</v>
      </c>
      <c r="F40522" s="4">
        <v>2407.8573825455492</v>
      </c>
    </row>
    <row r="40523" spans="1:6" x14ac:dyDescent="0.3">
      <c r="A40523" t="s">
        <v>14</v>
      </c>
      <c r="B40523" t="s">
        <v>164</v>
      </c>
      <c r="C40523">
        <v>2043</v>
      </c>
      <c r="D40523" t="s">
        <v>18</v>
      </c>
      <c r="E40523" t="s">
        <v>21</v>
      </c>
      <c r="F40523" s="4">
        <v>2089.8992523198481</v>
      </c>
    </row>
    <row r="40524" spans="1:6" x14ac:dyDescent="0.3">
      <c r="A40524" t="s">
        <v>14</v>
      </c>
      <c r="B40524" t="s">
        <v>164</v>
      </c>
      <c r="C40524">
        <v>2043</v>
      </c>
      <c r="D40524" t="s">
        <v>18</v>
      </c>
      <c r="E40524" t="s">
        <v>22</v>
      </c>
      <c r="F40524" s="4">
        <v>2466.9693847836652</v>
      </c>
    </row>
    <row r="40525" spans="1:6" x14ac:dyDescent="0.3">
      <c r="A40525" t="s">
        <v>14</v>
      </c>
      <c r="B40525" t="s">
        <v>164</v>
      </c>
      <c r="C40525">
        <v>2043</v>
      </c>
      <c r="D40525" t="s">
        <v>18</v>
      </c>
      <c r="E40525" t="s">
        <v>23</v>
      </c>
      <c r="F40525" s="4">
        <v>3513.0610406329938</v>
      </c>
    </row>
    <row r="40526" spans="1:6" x14ac:dyDescent="0.3">
      <c r="A40526" t="s">
        <v>14</v>
      </c>
      <c r="B40526" t="s">
        <v>164</v>
      </c>
      <c r="C40526">
        <v>2043</v>
      </c>
      <c r="D40526" t="s">
        <v>18</v>
      </c>
      <c r="E40526" t="s">
        <v>24</v>
      </c>
      <c r="F40526" s="4">
        <v>3472.6890818267971</v>
      </c>
    </row>
    <row r="40527" spans="1:6" x14ac:dyDescent="0.3">
      <c r="A40527" t="s">
        <v>14</v>
      </c>
      <c r="B40527" t="s">
        <v>164</v>
      </c>
      <c r="C40527">
        <v>2043</v>
      </c>
      <c r="D40527" t="s">
        <v>18</v>
      </c>
      <c r="E40527" t="s">
        <v>25</v>
      </c>
      <c r="F40527" s="4">
        <v>3112.3144743734501</v>
      </c>
    </row>
    <row r="40528" spans="1:6" x14ac:dyDescent="0.3">
      <c r="A40528" t="s">
        <v>14</v>
      </c>
      <c r="B40528" t="s">
        <v>164</v>
      </c>
      <c r="C40528">
        <v>2043</v>
      </c>
      <c r="D40528" t="s">
        <v>18</v>
      </c>
      <c r="E40528" t="s">
        <v>26</v>
      </c>
      <c r="F40528" s="4">
        <v>2902.5545884354319</v>
      </c>
    </row>
    <row r="40529" spans="1:6" x14ac:dyDescent="0.3">
      <c r="A40529" t="s">
        <v>14</v>
      </c>
      <c r="B40529" t="s">
        <v>164</v>
      </c>
      <c r="C40529">
        <v>2043</v>
      </c>
      <c r="D40529" t="s">
        <v>18</v>
      </c>
      <c r="E40529" t="s">
        <v>27</v>
      </c>
      <c r="F40529" s="4">
        <v>2812.764752854579</v>
      </c>
    </row>
    <row r="40530" spans="1:6" x14ac:dyDescent="0.3">
      <c r="A40530" t="s">
        <v>14</v>
      </c>
      <c r="B40530" t="s">
        <v>164</v>
      </c>
      <c r="C40530">
        <v>2043</v>
      </c>
      <c r="D40530" t="s">
        <v>18</v>
      </c>
      <c r="E40530" t="s">
        <v>28</v>
      </c>
      <c r="F40530" s="4">
        <v>2776.3898914909942</v>
      </c>
    </row>
    <row r="40531" spans="1:6" x14ac:dyDescent="0.3">
      <c r="A40531" t="s">
        <v>14</v>
      </c>
      <c r="B40531" t="s">
        <v>164</v>
      </c>
      <c r="C40531">
        <v>2043</v>
      </c>
      <c r="D40531" t="s">
        <v>18</v>
      </c>
      <c r="E40531" t="s">
        <v>29</v>
      </c>
      <c r="F40531" s="4">
        <v>2641.13700073154</v>
      </c>
    </row>
    <row r="40532" spans="1:6" x14ac:dyDescent="0.3">
      <c r="A40532" t="s">
        <v>14</v>
      </c>
      <c r="B40532" t="s">
        <v>164</v>
      </c>
      <c r="C40532">
        <v>2043</v>
      </c>
      <c r="D40532" t="s">
        <v>18</v>
      </c>
      <c r="E40532" t="s">
        <v>30</v>
      </c>
      <c r="F40532" s="4">
        <v>2328.629425170619</v>
      </c>
    </row>
    <row r="40533" spans="1:6" x14ac:dyDescent="0.3">
      <c r="A40533" t="s">
        <v>14</v>
      </c>
      <c r="B40533" t="s">
        <v>164</v>
      </c>
      <c r="C40533">
        <v>2043</v>
      </c>
      <c r="D40533" t="s">
        <v>18</v>
      </c>
      <c r="E40533" t="s">
        <v>31</v>
      </c>
      <c r="F40533" s="4">
        <v>1973.2935830079559</v>
      </c>
    </row>
    <row r="40534" spans="1:6" x14ac:dyDescent="0.3">
      <c r="A40534" t="s">
        <v>14</v>
      </c>
      <c r="B40534" t="s">
        <v>164</v>
      </c>
      <c r="C40534">
        <v>2043</v>
      </c>
      <c r="D40534" t="s">
        <v>18</v>
      </c>
      <c r="E40534" t="s">
        <v>32</v>
      </c>
      <c r="F40534" s="4">
        <v>1807.8299257528599</v>
      </c>
    </row>
    <row r="40535" spans="1:6" x14ac:dyDescent="0.3">
      <c r="A40535" t="s">
        <v>14</v>
      </c>
      <c r="B40535" t="s">
        <v>164</v>
      </c>
      <c r="C40535">
        <v>2043</v>
      </c>
      <c r="D40535" t="s">
        <v>18</v>
      </c>
      <c r="E40535" t="s">
        <v>33</v>
      </c>
      <c r="F40535" s="4">
        <v>1394.254555241544</v>
      </c>
    </row>
    <row r="40536" spans="1:6" x14ac:dyDescent="0.3">
      <c r="A40536" t="s">
        <v>14</v>
      </c>
      <c r="B40536" t="s">
        <v>164</v>
      </c>
      <c r="C40536">
        <v>2043</v>
      </c>
      <c r="D40536" t="s">
        <v>18</v>
      </c>
      <c r="E40536" t="s">
        <v>34</v>
      </c>
      <c r="F40536" s="4">
        <v>1068.1356574693359</v>
      </c>
    </row>
    <row r="40537" spans="1:6" x14ac:dyDescent="0.3">
      <c r="A40537" t="s">
        <v>14</v>
      </c>
      <c r="B40537" t="s">
        <v>164</v>
      </c>
      <c r="C40537">
        <v>2043</v>
      </c>
      <c r="D40537" t="s">
        <v>18</v>
      </c>
      <c r="E40537" t="s">
        <v>35</v>
      </c>
      <c r="F40537" s="4">
        <v>907.24296769039086</v>
      </c>
    </row>
    <row r="40538" spans="1:6" x14ac:dyDescent="0.3">
      <c r="A40538" t="s">
        <v>14</v>
      </c>
      <c r="B40538" t="s">
        <v>164</v>
      </c>
      <c r="C40538">
        <v>2043</v>
      </c>
      <c r="D40538" t="s">
        <v>38</v>
      </c>
      <c r="E40538" t="s">
        <v>17</v>
      </c>
      <c r="F40538" s="4">
        <v>7166.7557347858183</v>
      </c>
    </row>
    <row r="40539" spans="1:6" x14ac:dyDescent="0.3">
      <c r="A40539" t="s">
        <v>14</v>
      </c>
      <c r="B40539" t="s">
        <v>164</v>
      </c>
      <c r="C40539">
        <v>2043</v>
      </c>
      <c r="D40539" t="s">
        <v>38</v>
      </c>
      <c r="E40539" t="s">
        <v>19</v>
      </c>
      <c r="F40539" s="4">
        <v>6292.0624297806507</v>
      </c>
    </row>
    <row r="40540" spans="1:6" x14ac:dyDescent="0.3">
      <c r="A40540" t="s">
        <v>14</v>
      </c>
      <c r="B40540" t="s">
        <v>164</v>
      </c>
      <c r="C40540">
        <v>2043</v>
      </c>
      <c r="D40540" t="s">
        <v>38</v>
      </c>
      <c r="E40540" t="s">
        <v>20</v>
      </c>
      <c r="F40540" s="4">
        <v>4701.42895024688</v>
      </c>
    </row>
    <row r="40541" spans="1:6" x14ac:dyDescent="0.3">
      <c r="A40541" t="s">
        <v>14</v>
      </c>
      <c r="B40541" t="s">
        <v>164</v>
      </c>
      <c r="C40541">
        <v>2043</v>
      </c>
      <c r="D40541" t="s">
        <v>38</v>
      </c>
      <c r="E40541" t="s">
        <v>21</v>
      </c>
      <c r="F40541" s="4">
        <v>3921.349384342323</v>
      </c>
    </row>
    <row r="40542" spans="1:6" x14ac:dyDescent="0.3">
      <c r="A40542" t="s">
        <v>14</v>
      </c>
      <c r="B40542" t="s">
        <v>164</v>
      </c>
      <c r="C40542">
        <v>2043</v>
      </c>
      <c r="D40542" t="s">
        <v>38</v>
      </c>
      <c r="E40542" t="s">
        <v>22</v>
      </c>
      <c r="F40542" s="4">
        <v>4971.2589157668826</v>
      </c>
    </row>
    <row r="40543" spans="1:6" x14ac:dyDescent="0.3">
      <c r="A40543" t="s">
        <v>14</v>
      </c>
      <c r="B40543" t="s">
        <v>164</v>
      </c>
      <c r="C40543">
        <v>2043</v>
      </c>
      <c r="D40543" t="s">
        <v>38</v>
      </c>
      <c r="E40543" t="s">
        <v>23</v>
      </c>
      <c r="F40543" s="4">
        <v>6825.9416819814714</v>
      </c>
    </row>
    <row r="40544" spans="1:6" x14ac:dyDescent="0.3">
      <c r="A40544" t="s">
        <v>14</v>
      </c>
      <c r="B40544" t="s">
        <v>164</v>
      </c>
      <c r="C40544">
        <v>2043</v>
      </c>
      <c r="D40544" t="s">
        <v>38</v>
      </c>
      <c r="E40544" t="s">
        <v>24</v>
      </c>
      <c r="F40544" s="4">
        <v>7075.5174566540309</v>
      </c>
    </row>
    <row r="40545" spans="1:6" x14ac:dyDescent="0.3">
      <c r="A40545" t="s">
        <v>14</v>
      </c>
      <c r="B40545" t="s">
        <v>164</v>
      </c>
      <c r="C40545">
        <v>2043</v>
      </c>
      <c r="D40545" t="s">
        <v>38</v>
      </c>
      <c r="E40545" t="s">
        <v>25</v>
      </c>
      <c r="F40545" s="4">
        <v>6298.8928518178909</v>
      </c>
    </row>
    <row r="40546" spans="1:6" x14ac:dyDescent="0.3">
      <c r="A40546" t="s">
        <v>14</v>
      </c>
      <c r="B40546" t="s">
        <v>164</v>
      </c>
      <c r="C40546">
        <v>2043</v>
      </c>
      <c r="D40546" t="s">
        <v>38</v>
      </c>
      <c r="E40546" t="s">
        <v>26</v>
      </c>
      <c r="F40546" s="4">
        <v>5746.6677451804353</v>
      </c>
    </row>
    <row r="40547" spans="1:6" x14ac:dyDescent="0.3">
      <c r="A40547" t="s">
        <v>14</v>
      </c>
      <c r="B40547" t="s">
        <v>164</v>
      </c>
      <c r="C40547">
        <v>2043</v>
      </c>
      <c r="D40547" t="s">
        <v>38</v>
      </c>
      <c r="E40547" t="s">
        <v>27</v>
      </c>
      <c r="F40547" s="4">
        <v>5328.648853791663</v>
      </c>
    </row>
    <row r="40548" spans="1:6" x14ac:dyDescent="0.3">
      <c r="A40548" t="s">
        <v>14</v>
      </c>
      <c r="B40548" t="s">
        <v>164</v>
      </c>
      <c r="C40548">
        <v>2043</v>
      </c>
      <c r="D40548" t="s">
        <v>38</v>
      </c>
      <c r="E40548" t="s">
        <v>28</v>
      </c>
      <c r="F40548" s="4">
        <v>5158.0092644557426</v>
      </c>
    </row>
    <row r="40549" spans="1:6" x14ac:dyDescent="0.3">
      <c r="A40549" t="s">
        <v>14</v>
      </c>
      <c r="B40549" t="s">
        <v>164</v>
      </c>
      <c r="C40549">
        <v>2043</v>
      </c>
      <c r="D40549" t="s">
        <v>38</v>
      </c>
      <c r="E40549" t="s">
        <v>29</v>
      </c>
      <c r="F40549" s="4">
        <v>4908.9774770398744</v>
      </c>
    </row>
    <row r="40550" spans="1:6" x14ac:dyDescent="0.3">
      <c r="A40550" t="s">
        <v>14</v>
      </c>
      <c r="B40550" t="s">
        <v>164</v>
      </c>
      <c r="C40550">
        <v>2043</v>
      </c>
      <c r="D40550" t="s">
        <v>38</v>
      </c>
      <c r="E40550" t="s">
        <v>30</v>
      </c>
      <c r="F40550" s="4">
        <v>4393.4097891200781</v>
      </c>
    </row>
    <row r="40551" spans="1:6" x14ac:dyDescent="0.3">
      <c r="A40551" t="s">
        <v>14</v>
      </c>
      <c r="B40551" t="s">
        <v>164</v>
      </c>
      <c r="C40551">
        <v>2043</v>
      </c>
      <c r="D40551" t="s">
        <v>38</v>
      </c>
      <c r="E40551" t="s">
        <v>31</v>
      </c>
      <c r="F40551" s="4">
        <v>3729.202222071965</v>
      </c>
    </row>
    <row r="40552" spans="1:6" x14ac:dyDescent="0.3">
      <c r="A40552" t="s">
        <v>14</v>
      </c>
      <c r="B40552" t="s">
        <v>164</v>
      </c>
      <c r="C40552">
        <v>2043</v>
      </c>
      <c r="D40552" t="s">
        <v>38</v>
      </c>
      <c r="E40552" t="s">
        <v>32</v>
      </c>
      <c r="F40552" s="4">
        <v>3466.3753371801408</v>
      </c>
    </row>
    <row r="40553" spans="1:6" x14ac:dyDescent="0.3">
      <c r="A40553" t="s">
        <v>14</v>
      </c>
      <c r="B40553" t="s">
        <v>164</v>
      </c>
      <c r="C40553">
        <v>2043</v>
      </c>
      <c r="D40553" t="s">
        <v>38</v>
      </c>
      <c r="E40553" t="s">
        <v>33</v>
      </c>
      <c r="F40553" s="4">
        <v>2702.529187300418</v>
      </c>
    </row>
    <row r="40554" spans="1:6" x14ac:dyDescent="0.3">
      <c r="A40554" t="s">
        <v>14</v>
      </c>
      <c r="B40554" t="s">
        <v>164</v>
      </c>
      <c r="C40554">
        <v>2043</v>
      </c>
      <c r="D40554" t="s">
        <v>38</v>
      </c>
      <c r="E40554" t="s">
        <v>34</v>
      </c>
      <c r="F40554" s="4">
        <v>2122.124679039448</v>
      </c>
    </row>
    <row r="40555" spans="1:6" x14ac:dyDescent="0.3">
      <c r="A40555" t="s">
        <v>14</v>
      </c>
      <c r="B40555" t="s">
        <v>164</v>
      </c>
      <c r="C40555">
        <v>2043</v>
      </c>
      <c r="D40555" t="s">
        <v>38</v>
      </c>
      <c r="E40555" t="s">
        <v>35</v>
      </c>
      <c r="F40555" s="4">
        <v>1817.168082041756</v>
      </c>
    </row>
    <row r="40556" spans="1:6" x14ac:dyDescent="0.3">
      <c r="A40556" t="s">
        <v>14</v>
      </c>
      <c r="B40556" t="s">
        <v>164</v>
      </c>
      <c r="C40556">
        <v>2044</v>
      </c>
      <c r="D40556" t="s">
        <v>37</v>
      </c>
      <c r="E40556" t="s">
        <v>17</v>
      </c>
      <c r="F40556" s="4">
        <v>3464.8528221355759</v>
      </c>
    </row>
    <row r="40557" spans="1:6" x14ac:dyDescent="0.3">
      <c r="A40557" t="s">
        <v>14</v>
      </c>
      <c r="B40557" t="s">
        <v>164</v>
      </c>
      <c r="C40557">
        <v>2044</v>
      </c>
      <c r="D40557" t="s">
        <v>37</v>
      </c>
      <c r="E40557" t="s">
        <v>19</v>
      </c>
      <c r="F40557" s="4">
        <v>3066.6080211934641</v>
      </c>
    </row>
    <row r="40558" spans="1:6" x14ac:dyDescent="0.3">
      <c r="A40558" t="s">
        <v>14</v>
      </c>
      <c r="B40558" t="s">
        <v>164</v>
      </c>
      <c r="C40558">
        <v>2044</v>
      </c>
      <c r="D40558" t="s">
        <v>37</v>
      </c>
      <c r="E40558" t="s">
        <v>20</v>
      </c>
      <c r="F40558" s="4">
        <v>2299.1584320723059</v>
      </c>
    </row>
    <row r="40559" spans="1:6" x14ac:dyDescent="0.3">
      <c r="A40559" t="s">
        <v>14</v>
      </c>
      <c r="B40559" t="s">
        <v>164</v>
      </c>
      <c r="C40559">
        <v>2044</v>
      </c>
      <c r="D40559" t="s">
        <v>37</v>
      </c>
      <c r="E40559" t="s">
        <v>21</v>
      </c>
      <c r="F40559" s="4">
        <v>1843.1672389066141</v>
      </c>
    </row>
    <row r="40560" spans="1:6" x14ac:dyDescent="0.3">
      <c r="A40560" t="s">
        <v>14</v>
      </c>
      <c r="B40560" t="s">
        <v>164</v>
      </c>
      <c r="C40560">
        <v>2044</v>
      </c>
      <c r="D40560" t="s">
        <v>37</v>
      </c>
      <c r="E40560" t="s">
        <v>22</v>
      </c>
      <c r="F40560" s="4">
        <v>2522.956332560339</v>
      </c>
    </row>
    <row r="40561" spans="1:6" x14ac:dyDescent="0.3">
      <c r="A40561" t="s">
        <v>14</v>
      </c>
      <c r="B40561" t="s">
        <v>164</v>
      </c>
      <c r="C40561">
        <v>2044</v>
      </c>
      <c r="D40561" t="s">
        <v>37</v>
      </c>
      <c r="E40561" t="s">
        <v>23</v>
      </c>
      <c r="F40561" s="4">
        <v>3278.006839911463</v>
      </c>
    </row>
    <row r="40562" spans="1:6" x14ac:dyDescent="0.3">
      <c r="A40562" t="s">
        <v>14</v>
      </c>
      <c r="B40562" t="s">
        <v>164</v>
      </c>
      <c r="C40562">
        <v>2044</v>
      </c>
      <c r="D40562" t="s">
        <v>37</v>
      </c>
      <c r="E40562" t="s">
        <v>24</v>
      </c>
      <c r="F40562" s="4">
        <v>3585.2667489485698</v>
      </c>
    </row>
    <row r="40563" spans="1:6" x14ac:dyDescent="0.3">
      <c r="A40563" t="s">
        <v>14</v>
      </c>
      <c r="B40563" t="s">
        <v>164</v>
      </c>
      <c r="C40563">
        <v>2044</v>
      </c>
      <c r="D40563" t="s">
        <v>37</v>
      </c>
      <c r="E40563" t="s">
        <v>25</v>
      </c>
      <c r="F40563" s="4">
        <v>3204.6569119524911</v>
      </c>
    </row>
    <row r="40564" spans="1:6" x14ac:dyDescent="0.3">
      <c r="A40564" t="s">
        <v>14</v>
      </c>
      <c r="B40564" t="s">
        <v>164</v>
      </c>
      <c r="C40564">
        <v>2044</v>
      </c>
      <c r="D40564" t="s">
        <v>37</v>
      </c>
      <c r="E40564" t="s">
        <v>26</v>
      </c>
      <c r="F40564" s="4">
        <v>2841.5517788609068</v>
      </c>
    </row>
    <row r="40565" spans="1:6" x14ac:dyDescent="0.3">
      <c r="A40565" t="s">
        <v>14</v>
      </c>
      <c r="B40565" t="s">
        <v>164</v>
      </c>
      <c r="C40565">
        <v>2044</v>
      </c>
      <c r="D40565" t="s">
        <v>37</v>
      </c>
      <c r="E40565" t="s">
        <v>27</v>
      </c>
      <c r="F40565" s="4">
        <v>2518.373601526187</v>
      </c>
    </row>
    <row r="40566" spans="1:6" x14ac:dyDescent="0.3">
      <c r="A40566" t="s">
        <v>14</v>
      </c>
      <c r="B40566" t="s">
        <v>164</v>
      </c>
      <c r="C40566">
        <v>2044</v>
      </c>
      <c r="D40566" t="s">
        <v>37</v>
      </c>
      <c r="E40566" t="s">
        <v>28</v>
      </c>
      <c r="F40566" s="4">
        <v>2395.396868673748</v>
      </c>
    </row>
    <row r="40567" spans="1:6" x14ac:dyDescent="0.3">
      <c r="A40567" t="s">
        <v>14</v>
      </c>
      <c r="B40567" t="s">
        <v>164</v>
      </c>
      <c r="C40567">
        <v>2044</v>
      </c>
      <c r="D40567" t="s">
        <v>37</v>
      </c>
      <c r="E40567" t="s">
        <v>29</v>
      </c>
      <c r="F40567" s="4">
        <v>2283.044345914298</v>
      </c>
    </row>
    <row r="40568" spans="1:6" x14ac:dyDescent="0.3">
      <c r="A40568" t="s">
        <v>14</v>
      </c>
      <c r="B40568" t="s">
        <v>164</v>
      </c>
      <c r="C40568">
        <v>2044</v>
      </c>
      <c r="D40568" t="s">
        <v>37</v>
      </c>
      <c r="E40568" t="s">
        <v>30</v>
      </c>
      <c r="F40568" s="4">
        <v>2098.7102595966712</v>
      </c>
    </row>
    <row r="40569" spans="1:6" x14ac:dyDescent="0.3">
      <c r="A40569" t="s">
        <v>14</v>
      </c>
      <c r="B40569" t="s">
        <v>164</v>
      </c>
      <c r="C40569">
        <v>2044</v>
      </c>
      <c r="D40569" t="s">
        <v>37</v>
      </c>
      <c r="E40569" t="s">
        <v>31</v>
      </c>
      <c r="F40569" s="4">
        <v>1744.108800246009</v>
      </c>
    </row>
    <row r="40570" spans="1:6" x14ac:dyDescent="0.3">
      <c r="A40570" t="s">
        <v>14</v>
      </c>
      <c r="B40570" t="s">
        <v>164</v>
      </c>
      <c r="C40570">
        <v>2044</v>
      </c>
      <c r="D40570" t="s">
        <v>37</v>
      </c>
      <c r="E40570" t="s">
        <v>32</v>
      </c>
      <c r="F40570" s="4">
        <v>1635.9463651589849</v>
      </c>
    </row>
    <row r="40571" spans="1:6" x14ac:dyDescent="0.3">
      <c r="A40571" t="s">
        <v>14</v>
      </c>
      <c r="B40571" t="s">
        <v>164</v>
      </c>
      <c r="C40571">
        <v>2044</v>
      </c>
      <c r="D40571" t="s">
        <v>37</v>
      </c>
      <c r="E40571" t="s">
        <v>33</v>
      </c>
      <c r="F40571" s="4">
        <v>1315.239640101358</v>
      </c>
    </row>
    <row r="40572" spans="1:6" x14ac:dyDescent="0.3">
      <c r="A40572" t="s">
        <v>14</v>
      </c>
      <c r="B40572" t="s">
        <v>164</v>
      </c>
      <c r="C40572">
        <v>2044</v>
      </c>
      <c r="D40572" t="s">
        <v>37</v>
      </c>
      <c r="E40572" t="s">
        <v>34</v>
      </c>
      <c r="F40572" s="4">
        <v>1060.7895385578449</v>
      </c>
    </row>
    <row r="40573" spans="1:6" x14ac:dyDescent="0.3">
      <c r="A40573" t="s">
        <v>14</v>
      </c>
      <c r="B40573" t="s">
        <v>164</v>
      </c>
      <c r="C40573">
        <v>2044</v>
      </c>
      <c r="D40573" t="s">
        <v>37</v>
      </c>
      <c r="E40573" t="s">
        <v>35</v>
      </c>
      <c r="F40573" s="4">
        <v>964.91582383090588</v>
      </c>
    </row>
    <row r="40574" spans="1:6" x14ac:dyDescent="0.3">
      <c r="A40574" t="s">
        <v>14</v>
      </c>
      <c r="B40574" t="s">
        <v>164</v>
      </c>
      <c r="C40574">
        <v>2044</v>
      </c>
      <c r="D40574" t="s">
        <v>18</v>
      </c>
      <c r="E40574" t="s">
        <v>17</v>
      </c>
      <c r="F40574" s="4">
        <v>3687.8574646830821</v>
      </c>
    </row>
    <row r="40575" spans="1:6" x14ac:dyDescent="0.3">
      <c r="A40575" t="s">
        <v>14</v>
      </c>
      <c r="B40575" t="s">
        <v>164</v>
      </c>
      <c r="C40575">
        <v>2044</v>
      </c>
      <c r="D40575" t="s">
        <v>18</v>
      </c>
      <c r="E40575" t="s">
        <v>19</v>
      </c>
      <c r="F40575" s="4">
        <v>3218.8294368020829</v>
      </c>
    </row>
    <row r="40576" spans="1:6" x14ac:dyDescent="0.3">
      <c r="A40576" t="s">
        <v>14</v>
      </c>
      <c r="B40576" t="s">
        <v>164</v>
      </c>
      <c r="C40576">
        <v>2044</v>
      </c>
      <c r="D40576" t="s">
        <v>18</v>
      </c>
      <c r="E40576" t="s">
        <v>20</v>
      </c>
      <c r="F40576" s="4">
        <v>2414.0585928532801</v>
      </c>
    </row>
    <row r="40577" spans="1:6" x14ac:dyDescent="0.3">
      <c r="A40577" t="s">
        <v>14</v>
      </c>
      <c r="B40577" t="s">
        <v>164</v>
      </c>
      <c r="C40577">
        <v>2044</v>
      </c>
      <c r="D40577" t="s">
        <v>18</v>
      </c>
      <c r="E40577" t="s">
        <v>21</v>
      </c>
      <c r="F40577" s="4">
        <v>2104.916199856611</v>
      </c>
    </row>
    <row r="40578" spans="1:6" x14ac:dyDescent="0.3">
      <c r="A40578" t="s">
        <v>14</v>
      </c>
      <c r="B40578" t="s">
        <v>164</v>
      </c>
      <c r="C40578">
        <v>2044</v>
      </c>
      <c r="D40578" t="s">
        <v>18</v>
      </c>
      <c r="E40578" t="s">
        <v>22</v>
      </c>
      <c r="F40578" s="4">
        <v>2476.550892987013</v>
      </c>
    </row>
    <row r="40579" spans="1:6" x14ac:dyDescent="0.3">
      <c r="A40579" t="s">
        <v>14</v>
      </c>
      <c r="B40579" t="s">
        <v>164</v>
      </c>
      <c r="C40579">
        <v>2044</v>
      </c>
      <c r="D40579" t="s">
        <v>18</v>
      </c>
      <c r="E40579" t="s">
        <v>23</v>
      </c>
      <c r="F40579" s="4">
        <v>3478.7460761573439</v>
      </c>
    </row>
    <row r="40580" spans="1:6" x14ac:dyDescent="0.3">
      <c r="A40580" t="s">
        <v>14</v>
      </c>
      <c r="B40580" t="s">
        <v>164</v>
      </c>
      <c r="C40580">
        <v>2044</v>
      </c>
      <c r="D40580" t="s">
        <v>18</v>
      </c>
      <c r="E40580" t="s">
        <v>24</v>
      </c>
      <c r="F40580" s="4">
        <v>3455.4121619769971</v>
      </c>
    </row>
    <row r="40581" spans="1:6" x14ac:dyDescent="0.3">
      <c r="A40581" t="s">
        <v>14</v>
      </c>
      <c r="B40581" t="s">
        <v>164</v>
      </c>
      <c r="C40581">
        <v>2044</v>
      </c>
      <c r="D40581" t="s">
        <v>18</v>
      </c>
      <c r="E40581" t="s">
        <v>25</v>
      </c>
      <c r="F40581" s="4">
        <v>3130.9225610283138</v>
      </c>
    </row>
    <row r="40582" spans="1:6" x14ac:dyDescent="0.3">
      <c r="A40582" t="s">
        <v>14</v>
      </c>
      <c r="B40582" t="s">
        <v>164</v>
      </c>
      <c r="C40582">
        <v>2044</v>
      </c>
      <c r="D40582" t="s">
        <v>18</v>
      </c>
      <c r="E40582" t="s">
        <v>26</v>
      </c>
      <c r="F40582" s="4">
        <v>2902.426670856486</v>
      </c>
    </row>
    <row r="40583" spans="1:6" x14ac:dyDescent="0.3">
      <c r="A40583" t="s">
        <v>14</v>
      </c>
      <c r="B40583" t="s">
        <v>164</v>
      </c>
      <c r="C40583">
        <v>2044</v>
      </c>
      <c r="D40583" t="s">
        <v>18</v>
      </c>
      <c r="E40583" t="s">
        <v>27</v>
      </c>
      <c r="F40583" s="4">
        <v>2819.6607310261352</v>
      </c>
    </row>
    <row r="40584" spans="1:6" x14ac:dyDescent="0.3">
      <c r="A40584" t="s">
        <v>14</v>
      </c>
      <c r="B40584" t="s">
        <v>164</v>
      </c>
      <c r="C40584">
        <v>2044</v>
      </c>
      <c r="D40584" t="s">
        <v>18</v>
      </c>
      <c r="E40584" t="s">
        <v>28</v>
      </c>
      <c r="F40584" s="4">
        <v>2784.5035408614272</v>
      </c>
    </row>
    <row r="40585" spans="1:6" x14ac:dyDescent="0.3">
      <c r="A40585" t="s">
        <v>14</v>
      </c>
      <c r="B40585" t="s">
        <v>164</v>
      </c>
      <c r="C40585">
        <v>2044</v>
      </c>
      <c r="D40585" t="s">
        <v>18</v>
      </c>
      <c r="E40585" t="s">
        <v>29</v>
      </c>
      <c r="F40585" s="4">
        <v>2657.2939649274158</v>
      </c>
    </row>
    <row r="40586" spans="1:6" x14ac:dyDescent="0.3">
      <c r="A40586" t="s">
        <v>14</v>
      </c>
      <c r="B40586" t="s">
        <v>164</v>
      </c>
      <c r="C40586">
        <v>2044</v>
      </c>
      <c r="D40586" t="s">
        <v>18</v>
      </c>
      <c r="E40586" t="s">
        <v>30</v>
      </c>
      <c r="F40586" s="4">
        <v>2369.5426300959589</v>
      </c>
    </row>
    <row r="40587" spans="1:6" x14ac:dyDescent="0.3">
      <c r="A40587" t="s">
        <v>14</v>
      </c>
      <c r="B40587" t="s">
        <v>164</v>
      </c>
      <c r="C40587">
        <v>2044</v>
      </c>
      <c r="D40587" t="s">
        <v>18</v>
      </c>
      <c r="E40587" t="s">
        <v>31</v>
      </c>
      <c r="F40587" s="4">
        <v>1965.884427237665</v>
      </c>
    </row>
    <row r="40588" spans="1:6" x14ac:dyDescent="0.3">
      <c r="A40588" t="s">
        <v>14</v>
      </c>
      <c r="B40588" t="s">
        <v>164</v>
      </c>
      <c r="C40588">
        <v>2044</v>
      </c>
      <c r="D40588" t="s">
        <v>18</v>
      </c>
      <c r="E40588" t="s">
        <v>32</v>
      </c>
      <c r="F40588" s="4">
        <v>1785.7142808491881</v>
      </c>
    </row>
    <row r="40589" spans="1:6" x14ac:dyDescent="0.3">
      <c r="A40589" t="s">
        <v>14</v>
      </c>
      <c r="B40589" t="s">
        <v>164</v>
      </c>
      <c r="C40589">
        <v>2044</v>
      </c>
      <c r="D40589" t="s">
        <v>18</v>
      </c>
      <c r="E40589" t="s">
        <v>33</v>
      </c>
      <c r="F40589" s="4">
        <v>1390.010128451117</v>
      </c>
    </row>
    <row r="40590" spans="1:6" x14ac:dyDescent="0.3">
      <c r="A40590" t="s">
        <v>14</v>
      </c>
      <c r="B40590" t="s">
        <v>164</v>
      </c>
      <c r="C40590">
        <v>2044</v>
      </c>
      <c r="D40590" t="s">
        <v>18</v>
      </c>
      <c r="E40590" t="s">
        <v>34</v>
      </c>
      <c r="F40590" s="4">
        <v>1088.1332172855809</v>
      </c>
    </row>
    <row r="40591" spans="1:6" x14ac:dyDescent="0.3">
      <c r="A40591" t="s">
        <v>14</v>
      </c>
      <c r="B40591" t="s">
        <v>164</v>
      </c>
      <c r="C40591">
        <v>2044</v>
      </c>
      <c r="D40591" t="s">
        <v>18</v>
      </c>
      <c r="E40591" t="s">
        <v>35</v>
      </c>
      <c r="F40591" s="4">
        <v>964.15253993121246</v>
      </c>
    </row>
    <row r="40592" spans="1:6" x14ac:dyDescent="0.3">
      <c r="A40592" t="s">
        <v>14</v>
      </c>
      <c r="B40592" t="s">
        <v>164</v>
      </c>
      <c r="C40592">
        <v>2044</v>
      </c>
      <c r="D40592" t="s">
        <v>38</v>
      </c>
      <c r="E40592" t="s">
        <v>17</v>
      </c>
      <c r="F40592" s="4">
        <v>7152.7102868186576</v>
      </c>
    </row>
    <row r="40593" spans="1:6" x14ac:dyDescent="0.3">
      <c r="A40593" t="s">
        <v>14</v>
      </c>
      <c r="B40593" t="s">
        <v>164</v>
      </c>
      <c r="C40593">
        <v>2044</v>
      </c>
      <c r="D40593" t="s">
        <v>38</v>
      </c>
      <c r="E40593" t="s">
        <v>19</v>
      </c>
      <c r="F40593" s="4">
        <v>6285.4374579955474</v>
      </c>
    </row>
    <row r="40594" spans="1:6" x14ac:dyDescent="0.3">
      <c r="A40594" t="s">
        <v>14</v>
      </c>
      <c r="B40594" t="s">
        <v>164</v>
      </c>
      <c r="C40594">
        <v>2044</v>
      </c>
      <c r="D40594" t="s">
        <v>38</v>
      </c>
      <c r="E40594" t="s">
        <v>20</v>
      </c>
      <c r="F40594" s="4">
        <v>4713.2170249255869</v>
      </c>
    </row>
    <row r="40595" spans="1:6" x14ac:dyDescent="0.3">
      <c r="A40595" t="s">
        <v>14</v>
      </c>
      <c r="B40595" t="s">
        <v>164</v>
      </c>
      <c r="C40595">
        <v>2044</v>
      </c>
      <c r="D40595" t="s">
        <v>38</v>
      </c>
      <c r="E40595" t="s">
        <v>21</v>
      </c>
      <c r="F40595" s="4">
        <v>3948.0834387632249</v>
      </c>
    </row>
    <row r="40596" spans="1:6" x14ac:dyDescent="0.3">
      <c r="A40596" t="s">
        <v>14</v>
      </c>
      <c r="B40596" t="s">
        <v>164</v>
      </c>
      <c r="C40596">
        <v>2044</v>
      </c>
      <c r="D40596" t="s">
        <v>38</v>
      </c>
      <c r="E40596" t="s">
        <v>22</v>
      </c>
      <c r="F40596" s="4">
        <v>4999.5072255473506</v>
      </c>
    </row>
    <row r="40597" spans="1:6" x14ac:dyDescent="0.3">
      <c r="A40597" t="s">
        <v>14</v>
      </c>
      <c r="B40597" t="s">
        <v>164</v>
      </c>
      <c r="C40597">
        <v>2044</v>
      </c>
      <c r="D40597" t="s">
        <v>38</v>
      </c>
      <c r="E40597" t="s">
        <v>23</v>
      </c>
      <c r="F40597" s="4">
        <v>6756.7529160688064</v>
      </c>
    </row>
    <row r="40598" spans="1:6" x14ac:dyDescent="0.3">
      <c r="A40598" t="s">
        <v>14</v>
      </c>
      <c r="B40598" t="s">
        <v>164</v>
      </c>
      <c r="C40598">
        <v>2044</v>
      </c>
      <c r="D40598" t="s">
        <v>38</v>
      </c>
      <c r="E40598" t="s">
        <v>24</v>
      </c>
      <c r="F40598" s="4">
        <v>7040.678910925566</v>
      </c>
    </row>
    <row r="40599" spans="1:6" x14ac:dyDescent="0.3">
      <c r="A40599" t="s">
        <v>14</v>
      </c>
      <c r="B40599" t="s">
        <v>164</v>
      </c>
      <c r="C40599">
        <v>2044</v>
      </c>
      <c r="D40599" t="s">
        <v>38</v>
      </c>
      <c r="E40599" t="s">
        <v>25</v>
      </c>
      <c r="F40599" s="4">
        <v>6335.5794729808058</v>
      </c>
    </row>
    <row r="40600" spans="1:6" x14ac:dyDescent="0.3">
      <c r="A40600" t="s">
        <v>14</v>
      </c>
      <c r="B40600" t="s">
        <v>164</v>
      </c>
      <c r="C40600">
        <v>2044</v>
      </c>
      <c r="D40600" t="s">
        <v>38</v>
      </c>
      <c r="E40600" t="s">
        <v>26</v>
      </c>
      <c r="F40600" s="4">
        <v>5743.9784497173932</v>
      </c>
    </row>
    <row r="40601" spans="1:6" x14ac:dyDescent="0.3">
      <c r="A40601" t="s">
        <v>14</v>
      </c>
      <c r="B40601" t="s">
        <v>164</v>
      </c>
      <c r="C40601">
        <v>2044</v>
      </c>
      <c r="D40601" t="s">
        <v>38</v>
      </c>
      <c r="E40601" t="s">
        <v>27</v>
      </c>
      <c r="F40601" s="4">
        <v>5338.0343325523227</v>
      </c>
    </row>
    <row r="40602" spans="1:6" x14ac:dyDescent="0.3">
      <c r="A40602" t="s">
        <v>14</v>
      </c>
      <c r="B40602" t="s">
        <v>164</v>
      </c>
      <c r="C40602">
        <v>2044</v>
      </c>
      <c r="D40602" t="s">
        <v>38</v>
      </c>
      <c r="E40602" t="s">
        <v>28</v>
      </c>
      <c r="F40602" s="4">
        <v>5179.9004095351747</v>
      </c>
    </row>
    <row r="40603" spans="1:6" x14ac:dyDescent="0.3">
      <c r="A40603" t="s">
        <v>14</v>
      </c>
      <c r="B40603" t="s">
        <v>164</v>
      </c>
      <c r="C40603">
        <v>2044</v>
      </c>
      <c r="D40603" t="s">
        <v>38</v>
      </c>
      <c r="E40603" t="s">
        <v>29</v>
      </c>
      <c r="F40603" s="4">
        <v>4940.3383108417147</v>
      </c>
    </row>
    <row r="40604" spans="1:6" x14ac:dyDescent="0.3">
      <c r="A40604" t="s">
        <v>14</v>
      </c>
      <c r="B40604" t="s">
        <v>164</v>
      </c>
      <c r="C40604">
        <v>2044</v>
      </c>
      <c r="D40604" t="s">
        <v>38</v>
      </c>
      <c r="E40604" t="s">
        <v>30</v>
      </c>
      <c r="F40604" s="4">
        <v>4468.2528896926306</v>
      </c>
    </row>
    <row r="40605" spans="1:6" x14ac:dyDescent="0.3">
      <c r="A40605" t="s">
        <v>14</v>
      </c>
      <c r="B40605" t="s">
        <v>164</v>
      </c>
      <c r="C40605">
        <v>2044</v>
      </c>
      <c r="D40605" t="s">
        <v>38</v>
      </c>
      <c r="E40605" t="s">
        <v>31</v>
      </c>
      <c r="F40605" s="4">
        <v>3709.9932274836742</v>
      </c>
    </row>
    <row r="40606" spans="1:6" x14ac:dyDescent="0.3">
      <c r="A40606" t="s">
        <v>14</v>
      </c>
      <c r="B40606" t="s">
        <v>164</v>
      </c>
      <c r="C40606">
        <v>2044</v>
      </c>
      <c r="D40606" t="s">
        <v>38</v>
      </c>
      <c r="E40606" t="s">
        <v>32</v>
      </c>
      <c r="F40606" s="4">
        <v>3421.660646008173</v>
      </c>
    </row>
    <row r="40607" spans="1:6" x14ac:dyDescent="0.3">
      <c r="A40607" t="s">
        <v>14</v>
      </c>
      <c r="B40607" t="s">
        <v>164</v>
      </c>
      <c r="C40607">
        <v>2044</v>
      </c>
      <c r="D40607" t="s">
        <v>38</v>
      </c>
      <c r="E40607" t="s">
        <v>33</v>
      </c>
      <c r="F40607" s="4">
        <v>2705.249768552475</v>
      </c>
    </row>
    <row r="40608" spans="1:6" x14ac:dyDescent="0.3">
      <c r="A40608" t="s">
        <v>14</v>
      </c>
      <c r="B40608" t="s">
        <v>164</v>
      </c>
      <c r="C40608">
        <v>2044</v>
      </c>
      <c r="D40608" t="s">
        <v>38</v>
      </c>
      <c r="E40608" t="s">
        <v>34</v>
      </c>
      <c r="F40608" s="4">
        <v>2148.9227558434259</v>
      </c>
    </row>
    <row r="40609" spans="1:6" x14ac:dyDescent="0.3">
      <c r="A40609" t="s">
        <v>14</v>
      </c>
      <c r="B40609" t="s">
        <v>164</v>
      </c>
      <c r="C40609">
        <v>2044</v>
      </c>
      <c r="D40609" t="s">
        <v>38</v>
      </c>
      <c r="E40609" t="s">
        <v>35</v>
      </c>
      <c r="F40609" s="4">
        <v>1929.068363762118</v>
      </c>
    </row>
    <row r="40610" spans="1:6" x14ac:dyDescent="0.3">
      <c r="A40610" t="s">
        <v>14</v>
      </c>
      <c r="B40610" t="s">
        <v>164</v>
      </c>
      <c r="C40610">
        <v>2045</v>
      </c>
      <c r="D40610" t="s">
        <v>37</v>
      </c>
      <c r="E40610" t="s">
        <v>17</v>
      </c>
      <c r="F40610" s="4">
        <v>3458.6038106816859</v>
      </c>
    </row>
    <row r="40611" spans="1:6" x14ac:dyDescent="0.3">
      <c r="A40611" t="s">
        <v>14</v>
      </c>
      <c r="B40611" t="s">
        <v>164</v>
      </c>
      <c r="C40611">
        <v>2045</v>
      </c>
      <c r="D40611" t="s">
        <v>37</v>
      </c>
      <c r="E40611" t="s">
        <v>19</v>
      </c>
      <c r="F40611" s="4">
        <v>3062.0478635890831</v>
      </c>
    </row>
    <row r="40612" spans="1:6" x14ac:dyDescent="0.3">
      <c r="A40612" t="s">
        <v>14</v>
      </c>
      <c r="B40612" t="s">
        <v>164</v>
      </c>
      <c r="C40612">
        <v>2045</v>
      </c>
      <c r="D40612" t="s">
        <v>37</v>
      </c>
      <c r="E40612" t="s">
        <v>20</v>
      </c>
      <c r="F40612" s="4">
        <v>2301.7131914869128</v>
      </c>
    </row>
    <row r="40613" spans="1:6" x14ac:dyDescent="0.3">
      <c r="A40613" t="s">
        <v>14</v>
      </c>
      <c r="B40613" t="s">
        <v>164</v>
      </c>
      <c r="C40613">
        <v>2045</v>
      </c>
      <c r="D40613" t="s">
        <v>37</v>
      </c>
      <c r="E40613" t="s">
        <v>21</v>
      </c>
      <c r="F40613" s="4">
        <v>1853.748237253893</v>
      </c>
    </row>
    <row r="40614" spans="1:6" x14ac:dyDescent="0.3">
      <c r="A40614" t="s">
        <v>14</v>
      </c>
      <c r="B40614" t="s">
        <v>164</v>
      </c>
      <c r="C40614">
        <v>2045</v>
      </c>
      <c r="D40614" t="s">
        <v>37</v>
      </c>
      <c r="E40614" t="s">
        <v>22</v>
      </c>
      <c r="F40614" s="4">
        <v>2551.3971872649281</v>
      </c>
    </row>
    <row r="40615" spans="1:6" x14ac:dyDescent="0.3">
      <c r="A40615" t="s">
        <v>14</v>
      </c>
      <c r="B40615" t="s">
        <v>164</v>
      </c>
      <c r="C40615">
        <v>2045</v>
      </c>
      <c r="D40615" t="s">
        <v>37</v>
      </c>
      <c r="E40615" t="s">
        <v>23</v>
      </c>
      <c r="F40615" s="4">
        <v>3245.3506699593809</v>
      </c>
    </row>
    <row r="40616" spans="1:6" x14ac:dyDescent="0.3">
      <c r="A40616" t="s">
        <v>14</v>
      </c>
      <c r="B40616" t="s">
        <v>164</v>
      </c>
      <c r="C40616">
        <v>2045</v>
      </c>
      <c r="D40616" t="s">
        <v>37</v>
      </c>
      <c r="E40616" t="s">
        <v>24</v>
      </c>
      <c r="F40616" s="4">
        <v>3560.327146639213</v>
      </c>
    </row>
    <row r="40617" spans="1:6" x14ac:dyDescent="0.3">
      <c r="A40617" t="s">
        <v>14</v>
      </c>
      <c r="B40617" t="s">
        <v>164</v>
      </c>
      <c r="C40617">
        <v>2045</v>
      </c>
      <c r="D40617" t="s">
        <v>37</v>
      </c>
      <c r="E40617" t="s">
        <v>25</v>
      </c>
      <c r="F40617" s="4">
        <v>3220.396269834916</v>
      </c>
    </row>
    <row r="40618" spans="1:6" x14ac:dyDescent="0.3">
      <c r="A40618" t="s">
        <v>14</v>
      </c>
      <c r="B40618" t="s">
        <v>164</v>
      </c>
      <c r="C40618">
        <v>2045</v>
      </c>
      <c r="D40618" t="s">
        <v>37</v>
      </c>
      <c r="E40618" t="s">
        <v>26</v>
      </c>
      <c r="F40618" s="4">
        <v>2835.305991792799</v>
      </c>
    </row>
    <row r="40619" spans="1:6" x14ac:dyDescent="0.3">
      <c r="A40619" t="s">
        <v>14</v>
      </c>
      <c r="B40619" t="s">
        <v>164</v>
      </c>
      <c r="C40619">
        <v>2045</v>
      </c>
      <c r="D40619" t="s">
        <v>37</v>
      </c>
      <c r="E40619" t="s">
        <v>27</v>
      </c>
      <c r="F40619" s="4">
        <v>2523.545954447944</v>
      </c>
    </row>
    <row r="40620" spans="1:6" x14ac:dyDescent="0.3">
      <c r="A40620" t="s">
        <v>14</v>
      </c>
      <c r="B40620" t="s">
        <v>164</v>
      </c>
      <c r="C40620">
        <v>2045</v>
      </c>
      <c r="D40620" t="s">
        <v>37</v>
      </c>
      <c r="E40620" t="s">
        <v>28</v>
      </c>
      <c r="F40620" s="4">
        <v>2406.1833067135908</v>
      </c>
    </row>
    <row r="40621" spans="1:6" x14ac:dyDescent="0.3">
      <c r="A40621" t="s">
        <v>14</v>
      </c>
      <c r="B40621" t="s">
        <v>164</v>
      </c>
      <c r="C40621">
        <v>2045</v>
      </c>
      <c r="D40621" t="s">
        <v>37</v>
      </c>
      <c r="E40621" t="s">
        <v>29</v>
      </c>
      <c r="F40621" s="4">
        <v>2298.6791843390661</v>
      </c>
    </row>
    <row r="40622" spans="1:6" x14ac:dyDescent="0.3">
      <c r="A40622" t="s">
        <v>14</v>
      </c>
      <c r="B40622" t="s">
        <v>164</v>
      </c>
      <c r="C40622">
        <v>2045</v>
      </c>
      <c r="D40622" t="s">
        <v>37</v>
      </c>
      <c r="E40622" t="s">
        <v>30</v>
      </c>
      <c r="F40622" s="4">
        <v>2137.080230338132</v>
      </c>
    </row>
    <row r="40623" spans="1:6" x14ac:dyDescent="0.3">
      <c r="A40623" t="s">
        <v>14</v>
      </c>
      <c r="B40623" t="s">
        <v>164</v>
      </c>
      <c r="C40623">
        <v>2045</v>
      </c>
      <c r="D40623" t="s">
        <v>37</v>
      </c>
      <c r="E40623" t="s">
        <v>31</v>
      </c>
      <c r="F40623" s="4">
        <v>1740.299572380605</v>
      </c>
    </row>
    <row r="40624" spans="1:6" x14ac:dyDescent="0.3">
      <c r="A40624" t="s">
        <v>14</v>
      </c>
      <c r="B40624" t="s">
        <v>164</v>
      </c>
      <c r="C40624">
        <v>2045</v>
      </c>
      <c r="D40624" t="s">
        <v>37</v>
      </c>
      <c r="E40624" t="s">
        <v>32</v>
      </c>
      <c r="F40624" s="4">
        <v>1614.373423991115</v>
      </c>
    </row>
    <row r="40625" spans="1:6" x14ac:dyDescent="0.3">
      <c r="A40625" t="s">
        <v>14</v>
      </c>
      <c r="B40625" t="s">
        <v>164</v>
      </c>
      <c r="C40625">
        <v>2045</v>
      </c>
      <c r="D40625" t="s">
        <v>37</v>
      </c>
      <c r="E40625" t="s">
        <v>33</v>
      </c>
      <c r="F40625" s="4">
        <v>1318.251113006701</v>
      </c>
    </row>
    <row r="40626" spans="1:6" x14ac:dyDescent="0.3">
      <c r="A40626" t="s">
        <v>14</v>
      </c>
      <c r="B40626" t="s">
        <v>164</v>
      </c>
      <c r="C40626">
        <v>2045</v>
      </c>
      <c r="D40626" t="s">
        <v>37</v>
      </c>
      <c r="E40626" t="s">
        <v>34</v>
      </c>
      <c r="F40626" s="4">
        <v>1070.8769881729461</v>
      </c>
    </row>
    <row r="40627" spans="1:6" x14ac:dyDescent="0.3">
      <c r="A40627" t="s">
        <v>14</v>
      </c>
      <c r="B40627" t="s">
        <v>164</v>
      </c>
      <c r="C40627">
        <v>2045</v>
      </c>
      <c r="D40627" t="s">
        <v>37</v>
      </c>
      <c r="E40627" t="s">
        <v>35</v>
      </c>
      <c r="F40627" s="4">
        <v>1012.470717097636</v>
      </c>
    </row>
    <row r="40628" spans="1:6" x14ac:dyDescent="0.3">
      <c r="A40628" t="s">
        <v>14</v>
      </c>
      <c r="B40628" t="s">
        <v>164</v>
      </c>
      <c r="C40628">
        <v>2045</v>
      </c>
      <c r="D40628" t="s">
        <v>18</v>
      </c>
      <c r="E40628" t="s">
        <v>17</v>
      </c>
      <c r="F40628" s="4">
        <v>3681.0907308804012</v>
      </c>
    </row>
    <row r="40629" spans="1:6" x14ac:dyDescent="0.3">
      <c r="A40629" t="s">
        <v>14</v>
      </c>
      <c r="B40629" t="s">
        <v>164</v>
      </c>
      <c r="C40629">
        <v>2045</v>
      </c>
      <c r="D40629" t="s">
        <v>18</v>
      </c>
      <c r="E40629" t="s">
        <v>19</v>
      </c>
      <c r="F40629" s="4">
        <v>3213.8133457090148</v>
      </c>
    </row>
    <row r="40630" spans="1:6" x14ac:dyDescent="0.3">
      <c r="A40630" t="s">
        <v>14</v>
      </c>
      <c r="B40630" t="s">
        <v>164</v>
      </c>
      <c r="C40630">
        <v>2045</v>
      </c>
      <c r="D40630" t="s">
        <v>18</v>
      </c>
      <c r="E40630" t="s">
        <v>20</v>
      </c>
      <c r="F40630" s="4">
        <v>2417.0385682035871</v>
      </c>
    </row>
    <row r="40631" spans="1:6" x14ac:dyDescent="0.3">
      <c r="A40631" t="s">
        <v>14</v>
      </c>
      <c r="B40631" t="s">
        <v>164</v>
      </c>
      <c r="C40631">
        <v>2045</v>
      </c>
      <c r="D40631" t="s">
        <v>18</v>
      </c>
      <c r="E40631" t="s">
        <v>21</v>
      </c>
      <c r="F40631" s="4">
        <v>2118.5795137036271</v>
      </c>
    </row>
    <row r="40632" spans="1:6" x14ac:dyDescent="0.3">
      <c r="A40632" t="s">
        <v>14</v>
      </c>
      <c r="B40632" t="s">
        <v>164</v>
      </c>
      <c r="C40632">
        <v>2045</v>
      </c>
      <c r="D40632" t="s">
        <v>18</v>
      </c>
      <c r="E40632" t="s">
        <v>22</v>
      </c>
      <c r="F40632" s="4">
        <v>2497.1798028185749</v>
      </c>
    </row>
    <row r="40633" spans="1:6" x14ac:dyDescent="0.3">
      <c r="A40633" t="s">
        <v>14</v>
      </c>
      <c r="B40633" t="s">
        <v>164</v>
      </c>
      <c r="C40633">
        <v>2045</v>
      </c>
      <c r="D40633" t="s">
        <v>18</v>
      </c>
      <c r="E40633" t="s">
        <v>23</v>
      </c>
      <c r="F40633" s="4">
        <v>3446.070932933475</v>
      </c>
    </row>
    <row r="40634" spans="1:6" x14ac:dyDescent="0.3">
      <c r="A40634" t="s">
        <v>14</v>
      </c>
      <c r="B40634" t="s">
        <v>164</v>
      </c>
      <c r="C40634">
        <v>2045</v>
      </c>
      <c r="D40634" t="s">
        <v>18</v>
      </c>
      <c r="E40634" t="s">
        <v>24</v>
      </c>
      <c r="F40634" s="4">
        <v>3431.9179739971651</v>
      </c>
    </row>
    <row r="40635" spans="1:6" x14ac:dyDescent="0.3">
      <c r="A40635" t="s">
        <v>14</v>
      </c>
      <c r="B40635" t="s">
        <v>164</v>
      </c>
      <c r="C40635">
        <v>2045</v>
      </c>
      <c r="D40635" t="s">
        <v>18</v>
      </c>
      <c r="E40635" t="s">
        <v>25</v>
      </c>
      <c r="F40635" s="4">
        <v>3143.7392890744532</v>
      </c>
    </row>
    <row r="40636" spans="1:6" x14ac:dyDescent="0.3">
      <c r="A40636" t="s">
        <v>14</v>
      </c>
      <c r="B40636" t="s">
        <v>164</v>
      </c>
      <c r="C40636">
        <v>2045</v>
      </c>
      <c r="D40636" t="s">
        <v>18</v>
      </c>
      <c r="E40636" t="s">
        <v>26</v>
      </c>
      <c r="F40636" s="4">
        <v>2896.603275491801</v>
      </c>
    </row>
    <row r="40637" spans="1:6" x14ac:dyDescent="0.3">
      <c r="A40637" t="s">
        <v>14</v>
      </c>
      <c r="B40637" t="s">
        <v>164</v>
      </c>
      <c r="C40637">
        <v>2045</v>
      </c>
      <c r="D40637" t="s">
        <v>18</v>
      </c>
      <c r="E40637" t="s">
        <v>27</v>
      </c>
      <c r="F40637" s="4">
        <v>2832.1493230498072</v>
      </c>
    </row>
    <row r="40638" spans="1:6" x14ac:dyDescent="0.3">
      <c r="A40638" t="s">
        <v>14</v>
      </c>
      <c r="B40638" t="s">
        <v>164</v>
      </c>
      <c r="C40638">
        <v>2045</v>
      </c>
      <c r="D40638" t="s">
        <v>18</v>
      </c>
      <c r="E40638" t="s">
        <v>28</v>
      </c>
      <c r="F40638" s="4">
        <v>2791.827461461331</v>
      </c>
    </row>
    <row r="40639" spans="1:6" x14ac:dyDescent="0.3">
      <c r="A40639" t="s">
        <v>14</v>
      </c>
      <c r="B40639" t="s">
        <v>164</v>
      </c>
      <c r="C40639">
        <v>2045</v>
      </c>
      <c r="D40639" t="s">
        <v>18</v>
      </c>
      <c r="E40639" t="s">
        <v>29</v>
      </c>
      <c r="F40639" s="4">
        <v>2672.5491834779209</v>
      </c>
    </row>
    <row r="40640" spans="1:6" x14ac:dyDescent="0.3">
      <c r="A40640" t="s">
        <v>14</v>
      </c>
      <c r="B40640" t="s">
        <v>164</v>
      </c>
      <c r="C40640">
        <v>2045</v>
      </c>
      <c r="D40640" t="s">
        <v>18</v>
      </c>
      <c r="E40640" t="s">
        <v>30</v>
      </c>
      <c r="F40640" s="4">
        <v>2410.1281181073018</v>
      </c>
    </row>
    <row r="40641" spans="1:6" x14ac:dyDescent="0.3">
      <c r="A40641" t="s">
        <v>14</v>
      </c>
      <c r="B40641" t="s">
        <v>164</v>
      </c>
      <c r="C40641">
        <v>2045</v>
      </c>
      <c r="D40641" t="s">
        <v>18</v>
      </c>
      <c r="E40641" t="s">
        <v>31</v>
      </c>
      <c r="F40641" s="4">
        <v>1964.3080951138561</v>
      </c>
    </row>
    <row r="40642" spans="1:6" x14ac:dyDescent="0.3">
      <c r="A40642" t="s">
        <v>14</v>
      </c>
      <c r="B40642" t="s">
        <v>164</v>
      </c>
      <c r="C40642">
        <v>2045</v>
      </c>
      <c r="D40642" t="s">
        <v>18</v>
      </c>
      <c r="E40642" t="s">
        <v>32</v>
      </c>
      <c r="F40642" s="4">
        <v>1772.3967895187991</v>
      </c>
    </row>
    <row r="40643" spans="1:6" x14ac:dyDescent="0.3">
      <c r="A40643" t="s">
        <v>14</v>
      </c>
      <c r="B40643" t="s">
        <v>164</v>
      </c>
      <c r="C40643">
        <v>2045</v>
      </c>
      <c r="D40643" t="s">
        <v>18</v>
      </c>
      <c r="E40643" t="s">
        <v>33</v>
      </c>
      <c r="F40643" s="4">
        <v>1393.336202035134</v>
      </c>
    </row>
    <row r="40644" spans="1:6" x14ac:dyDescent="0.3">
      <c r="A40644" t="s">
        <v>14</v>
      </c>
      <c r="B40644" t="s">
        <v>164</v>
      </c>
      <c r="C40644">
        <v>2045</v>
      </c>
      <c r="D40644" t="s">
        <v>18</v>
      </c>
      <c r="E40644" t="s">
        <v>34</v>
      </c>
      <c r="F40644" s="4">
        <v>1101.4576901606929</v>
      </c>
    </row>
    <row r="40645" spans="1:6" x14ac:dyDescent="0.3">
      <c r="A40645" t="s">
        <v>14</v>
      </c>
      <c r="B40645" t="s">
        <v>164</v>
      </c>
      <c r="C40645">
        <v>2045</v>
      </c>
      <c r="D40645" t="s">
        <v>18</v>
      </c>
      <c r="E40645" t="s">
        <v>35</v>
      </c>
      <c r="F40645" s="4">
        <v>1011.700710444136</v>
      </c>
    </row>
    <row r="40646" spans="1:6" x14ac:dyDescent="0.3">
      <c r="A40646" t="s">
        <v>14</v>
      </c>
      <c r="B40646" t="s">
        <v>164</v>
      </c>
      <c r="C40646">
        <v>2045</v>
      </c>
      <c r="D40646" t="s">
        <v>38</v>
      </c>
      <c r="E40646" t="s">
        <v>17</v>
      </c>
      <c r="F40646" s="4">
        <v>7139.6945415620867</v>
      </c>
    </row>
    <row r="40647" spans="1:6" x14ac:dyDescent="0.3">
      <c r="A40647" t="s">
        <v>14</v>
      </c>
      <c r="B40647" t="s">
        <v>164</v>
      </c>
      <c r="C40647">
        <v>2045</v>
      </c>
      <c r="D40647" t="s">
        <v>38</v>
      </c>
      <c r="E40647" t="s">
        <v>19</v>
      </c>
      <c r="F40647" s="4">
        <v>6275.8612092980984</v>
      </c>
    </row>
    <row r="40648" spans="1:6" x14ac:dyDescent="0.3">
      <c r="A40648" t="s">
        <v>14</v>
      </c>
      <c r="B40648" t="s">
        <v>164</v>
      </c>
      <c r="C40648">
        <v>2045</v>
      </c>
      <c r="D40648" t="s">
        <v>38</v>
      </c>
      <c r="E40648" t="s">
        <v>20</v>
      </c>
      <c r="F40648" s="4">
        <v>4718.7517596905</v>
      </c>
    </row>
    <row r="40649" spans="1:6" x14ac:dyDescent="0.3">
      <c r="A40649" t="s">
        <v>14</v>
      </c>
      <c r="B40649" t="s">
        <v>164</v>
      </c>
      <c r="C40649">
        <v>2045</v>
      </c>
      <c r="D40649" t="s">
        <v>38</v>
      </c>
      <c r="E40649" t="s">
        <v>21</v>
      </c>
      <c r="F40649" s="4">
        <v>3972.32775095752</v>
      </c>
    </row>
    <row r="40650" spans="1:6" x14ac:dyDescent="0.3">
      <c r="A40650" t="s">
        <v>14</v>
      </c>
      <c r="B40650" t="s">
        <v>164</v>
      </c>
      <c r="C40650">
        <v>2045</v>
      </c>
      <c r="D40650" t="s">
        <v>38</v>
      </c>
      <c r="E40650" t="s">
        <v>22</v>
      </c>
      <c r="F40650" s="4">
        <v>5048.5769900835039</v>
      </c>
    </row>
    <row r="40651" spans="1:6" x14ac:dyDescent="0.3">
      <c r="A40651" t="s">
        <v>14</v>
      </c>
      <c r="B40651" t="s">
        <v>164</v>
      </c>
      <c r="C40651">
        <v>2045</v>
      </c>
      <c r="D40651" t="s">
        <v>38</v>
      </c>
      <c r="E40651" t="s">
        <v>23</v>
      </c>
      <c r="F40651" s="4">
        <v>6691.4216028928568</v>
      </c>
    </row>
    <row r="40652" spans="1:6" x14ac:dyDescent="0.3">
      <c r="A40652" t="s">
        <v>14</v>
      </c>
      <c r="B40652" t="s">
        <v>164</v>
      </c>
      <c r="C40652">
        <v>2045</v>
      </c>
      <c r="D40652" t="s">
        <v>38</v>
      </c>
      <c r="E40652" t="s">
        <v>24</v>
      </c>
      <c r="F40652" s="4">
        <v>6992.2451206363776</v>
      </c>
    </row>
    <row r="40653" spans="1:6" x14ac:dyDescent="0.3">
      <c r="A40653" t="s">
        <v>14</v>
      </c>
      <c r="B40653" t="s">
        <v>164</v>
      </c>
      <c r="C40653">
        <v>2045</v>
      </c>
      <c r="D40653" t="s">
        <v>38</v>
      </c>
      <c r="E40653" t="s">
        <v>25</v>
      </c>
      <c r="F40653" s="4">
        <v>6364.1355589093691</v>
      </c>
    </row>
    <row r="40654" spans="1:6" x14ac:dyDescent="0.3">
      <c r="A40654" t="s">
        <v>14</v>
      </c>
      <c r="B40654" t="s">
        <v>164</v>
      </c>
      <c r="C40654">
        <v>2045</v>
      </c>
      <c r="D40654" t="s">
        <v>38</v>
      </c>
      <c r="E40654" t="s">
        <v>26</v>
      </c>
      <c r="F40654" s="4">
        <v>5731.9092672845991</v>
      </c>
    </row>
    <row r="40655" spans="1:6" x14ac:dyDescent="0.3">
      <c r="A40655" t="s">
        <v>14</v>
      </c>
      <c r="B40655" t="s">
        <v>164</v>
      </c>
      <c r="C40655">
        <v>2045</v>
      </c>
      <c r="D40655" t="s">
        <v>38</v>
      </c>
      <c r="E40655" t="s">
        <v>27</v>
      </c>
      <c r="F40655" s="4">
        <v>5355.6952774977517</v>
      </c>
    </row>
    <row r="40656" spans="1:6" x14ac:dyDescent="0.3">
      <c r="A40656" t="s">
        <v>14</v>
      </c>
      <c r="B40656" t="s">
        <v>164</v>
      </c>
      <c r="C40656">
        <v>2045</v>
      </c>
      <c r="D40656" t="s">
        <v>38</v>
      </c>
      <c r="E40656" t="s">
        <v>28</v>
      </c>
      <c r="F40656" s="4">
        <v>5198.0107681749223</v>
      </c>
    </row>
    <row r="40657" spans="1:6" x14ac:dyDescent="0.3">
      <c r="A40657" t="s">
        <v>14</v>
      </c>
      <c r="B40657" t="s">
        <v>164</v>
      </c>
      <c r="C40657">
        <v>2045</v>
      </c>
      <c r="D40657" t="s">
        <v>38</v>
      </c>
      <c r="E40657" t="s">
        <v>29</v>
      </c>
      <c r="F40657" s="4">
        <v>4971.228367816987</v>
      </c>
    </row>
    <row r="40658" spans="1:6" x14ac:dyDescent="0.3">
      <c r="A40658" t="s">
        <v>14</v>
      </c>
      <c r="B40658" t="s">
        <v>164</v>
      </c>
      <c r="C40658">
        <v>2045</v>
      </c>
      <c r="D40658" t="s">
        <v>38</v>
      </c>
      <c r="E40658" t="s">
        <v>30</v>
      </c>
      <c r="F40658" s="4">
        <v>4547.2083484454342</v>
      </c>
    </row>
    <row r="40659" spans="1:6" x14ac:dyDescent="0.3">
      <c r="A40659" t="s">
        <v>14</v>
      </c>
      <c r="B40659" t="s">
        <v>164</v>
      </c>
      <c r="C40659">
        <v>2045</v>
      </c>
      <c r="D40659" t="s">
        <v>38</v>
      </c>
      <c r="E40659" t="s">
        <v>31</v>
      </c>
      <c r="F40659" s="4">
        <v>3704.6076674944611</v>
      </c>
    </row>
    <row r="40660" spans="1:6" x14ac:dyDescent="0.3">
      <c r="A40660" t="s">
        <v>14</v>
      </c>
      <c r="B40660" t="s">
        <v>164</v>
      </c>
      <c r="C40660">
        <v>2045</v>
      </c>
      <c r="D40660" t="s">
        <v>38</v>
      </c>
      <c r="E40660" t="s">
        <v>32</v>
      </c>
      <c r="F40660" s="4">
        <v>3386.770213509913</v>
      </c>
    </row>
    <row r="40661" spans="1:6" x14ac:dyDescent="0.3">
      <c r="A40661" t="s">
        <v>14</v>
      </c>
      <c r="B40661" t="s">
        <v>164</v>
      </c>
      <c r="C40661">
        <v>2045</v>
      </c>
      <c r="D40661" t="s">
        <v>38</v>
      </c>
      <c r="E40661" t="s">
        <v>33</v>
      </c>
      <c r="F40661" s="4">
        <v>2711.5873150418338</v>
      </c>
    </row>
    <row r="40662" spans="1:6" x14ac:dyDescent="0.3">
      <c r="A40662" t="s">
        <v>14</v>
      </c>
      <c r="B40662" t="s">
        <v>164</v>
      </c>
      <c r="C40662">
        <v>2045</v>
      </c>
      <c r="D40662" t="s">
        <v>38</v>
      </c>
      <c r="E40662" t="s">
        <v>34</v>
      </c>
      <c r="F40662" s="4">
        <v>2172.3346783336378</v>
      </c>
    </row>
    <row r="40663" spans="1:6" x14ac:dyDescent="0.3">
      <c r="A40663" t="s">
        <v>14</v>
      </c>
      <c r="B40663" t="s">
        <v>164</v>
      </c>
      <c r="C40663">
        <v>2045</v>
      </c>
      <c r="D40663" t="s">
        <v>38</v>
      </c>
      <c r="E40663" t="s">
        <v>35</v>
      </c>
      <c r="F40663" s="4">
        <v>2024.171427541771</v>
      </c>
    </row>
    <row r="40664" spans="1:6" x14ac:dyDescent="0.3">
      <c r="A40664" t="s">
        <v>14</v>
      </c>
      <c r="B40664" t="s">
        <v>164</v>
      </c>
      <c r="C40664">
        <v>2046</v>
      </c>
      <c r="D40664" t="s">
        <v>37</v>
      </c>
      <c r="E40664" t="s">
        <v>17</v>
      </c>
      <c r="F40664" s="4">
        <v>3453.0258744627222</v>
      </c>
    </row>
    <row r="40665" spans="1:6" x14ac:dyDescent="0.3">
      <c r="A40665" t="s">
        <v>14</v>
      </c>
      <c r="B40665" t="s">
        <v>164</v>
      </c>
      <c r="C40665">
        <v>2046</v>
      </c>
      <c r="D40665" t="s">
        <v>37</v>
      </c>
      <c r="E40665" t="s">
        <v>19</v>
      </c>
      <c r="F40665" s="4">
        <v>3056.3646101301779</v>
      </c>
    </row>
    <row r="40666" spans="1:6" x14ac:dyDescent="0.3">
      <c r="A40666" t="s">
        <v>14</v>
      </c>
      <c r="B40666" t="s">
        <v>164</v>
      </c>
      <c r="C40666">
        <v>2046</v>
      </c>
      <c r="D40666" t="s">
        <v>37</v>
      </c>
      <c r="E40666" t="s">
        <v>20</v>
      </c>
      <c r="F40666" s="4">
        <v>2301.4697893622201</v>
      </c>
    </row>
    <row r="40667" spans="1:6" x14ac:dyDescent="0.3">
      <c r="A40667" t="s">
        <v>14</v>
      </c>
      <c r="B40667" t="s">
        <v>164</v>
      </c>
      <c r="C40667">
        <v>2046</v>
      </c>
      <c r="D40667" t="s">
        <v>37</v>
      </c>
      <c r="E40667" t="s">
        <v>21</v>
      </c>
      <c r="F40667" s="4">
        <v>1863.3977736877989</v>
      </c>
    </row>
    <row r="40668" spans="1:6" x14ac:dyDescent="0.3">
      <c r="A40668" t="s">
        <v>14</v>
      </c>
      <c r="B40668" t="s">
        <v>164</v>
      </c>
      <c r="C40668">
        <v>2046</v>
      </c>
      <c r="D40668" t="s">
        <v>37</v>
      </c>
      <c r="E40668" t="s">
        <v>22</v>
      </c>
      <c r="F40668" s="4">
        <v>2581.2388962139039</v>
      </c>
    </row>
    <row r="40669" spans="1:6" x14ac:dyDescent="0.3">
      <c r="A40669" t="s">
        <v>14</v>
      </c>
      <c r="B40669" t="s">
        <v>164</v>
      </c>
      <c r="C40669">
        <v>2046</v>
      </c>
      <c r="D40669" t="s">
        <v>37</v>
      </c>
      <c r="E40669" t="s">
        <v>23</v>
      </c>
      <c r="F40669" s="4">
        <v>3215.7867902761332</v>
      </c>
    </row>
    <row r="40670" spans="1:6" x14ac:dyDescent="0.3">
      <c r="A40670" t="s">
        <v>14</v>
      </c>
      <c r="B40670" t="s">
        <v>164</v>
      </c>
      <c r="C40670">
        <v>2046</v>
      </c>
      <c r="D40670" t="s">
        <v>37</v>
      </c>
      <c r="E40670" t="s">
        <v>24</v>
      </c>
      <c r="F40670" s="4">
        <v>3542.3428280625981</v>
      </c>
    </row>
    <row r="40671" spans="1:6" x14ac:dyDescent="0.3">
      <c r="A40671" t="s">
        <v>14</v>
      </c>
      <c r="B40671" t="s">
        <v>164</v>
      </c>
      <c r="C40671">
        <v>2046</v>
      </c>
      <c r="D40671" t="s">
        <v>37</v>
      </c>
      <c r="E40671" t="s">
        <v>25</v>
      </c>
      <c r="F40671" s="4">
        <v>3222.1447105114298</v>
      </c>
    </row>
    <row r="40672" spans="1:6" x14ac:dyDescent="0.3">
      <c r="A40672" t="s">
        <v>14</v>
      </c>
      <c r="B40672" t="s">
        <v>164</v>
      </c>
      <c r="C40672">
        <v>2046</v>
      </c>
      <c r="D40672" t="s">
        <v>37</v>
      </c>
      <c r="E40672" t="s">
        <v>26</v>
      </c>
      <c r="F40672" s="4">
        <v>2835.42849848165</v>
      </c>
    </row>
    <row r="40673" spans="1:6" x14ac:dyDescent="0.3">
      <c r="A40673" t="s">
        <v>14</v>
      </c>
      <c r="B40673" t="s">
        <v>164</v>
      </c>
      <c r="C40673">
        <v>2046</v>
      </c>
      <c r="D40673" t="s">
        <v>37</v>
      </c>
      <c r="E40673" t="s">
        <v>27</v>
      </c>
      <c r="F40673" s="4">
        <v>2532.778284834455</v>
      </c>
    </row>
    <row r="40674" spans="1:6" x14ac:dyDescent="0.3">
      <c r="A40674" t="s">
        <v>14</v>
      </c>
      <c r="B40674" t="s">
        <v>164</v>
      </c>
      <c r="C40674">
        <v>2046</v>
      </c>
      <c r="D40674" t="s">
        <v>37</v>
      </c>
      <c r="E40674" t="s">
        <v>28</v>
      </c>
      <c r="F40674" s="4">
        <v>2408.881625413444</v>
      </c>
    </row>
    <row r="40675" spans="1:6" x14ac:dyDescent="0.3">
      <c r="A40675" t="s">
        <v>14</v>
      </c>
      <c r="B40675" t="s">
        <v>164</v>
      </c>
      <c r="C40675">
        <v>2046</v>
      </c>
      <c r="D40675" t="s">
        <v>37</v>
      </c>
      <c r="E40675" t="s">
        <v>29</v>
      </c>
      <c r="F40675" s="4">
        <v>2312.9738667168131</v>
      </c>
    </row>
    <row r="40676" spans="1:6" x14ac:dyDescent="0.3">
      <c r="A40676" t="s">
        <v>14</v>
      </c>
      <c r="B40676" t="s">
        <v>164</v>
      </c>
      <c r="C40676">
        <v>2046</v>
      </c>
      <c r="D40676" t="s">
        <v>37</v>
      </c>
      <c r="E40676" t="s">
        <v>30</v>
      </c>
      <c r="F40676" s="4">
        <v>2162.985780297884</v>
      </c>
    </row>
    <row r="40677" spans="1:6" x14ac:dyDescent="0.3">
      <c r="A40677" t="s">
        <v>14</v>
      </c>
      <c r="B40677" t="s">
        <v>164</v>
      </c>
      <c r="C40677">
        <v>2046</v>
      </c>
      <c r="D40677" t="s">
        <v>37</v>
      </c>
      <c r="E40677" t="s">
        <v>31</v>
      </c>
      <c r="F40677" s="4">
        <v>1766.156407236844</v>
      </c>
    </row>
    <row r="40678" spans="1:6" x14ac:dyDescent="0.3">
      <c r="A40678" t="s">
        <v>14</v>
      </c>
      <c r="B40678" t="s">
        <v>164</v>
      </c>
      <c r="C40678">
        <v>2046</v>
      </c>
      <c r="D40678" t="s">
        <v>37</v>
      </c>
      <c r="E40678" t="s">
        <v>32</v>
      </c>
      <c r="F40678" s="4">
        <v>1561.1462488098939</v>
      </c>
    </row>
    <row r="40679" spans="1:6" x14ac:dyDescent="0.3">
      <c r="A40679" t="s">
        <v>14</v>
      </c>
      <c r="B40679" t="s">
        <v>164</v>
      </c>
      <c r="C40679">
        <v>2046</v>
      </c>
      <c r="D40679" t="s">
        <v>37</v>
      </c>
      <c r="E40679" t="s">
        <v>33</v>
      </c>
      <c r="F40679" s="4">
        <v>1330.030632443629</v>
      </c>
    </row>
    <row r="40680" spans="1:6" x14ac:dyDescent="0.3">
      <c r="A40680" t="s">
        <v>14</v>
      </c>
      <c r="B40680" t="s">
        <v>164</v>
      </c>
      <c r="C40680">
        <v>2046</v>
      </c>
      <c r="D40680" t="s">
        <v>37</v>
      </c>
      <c r="E40680" t="s">
        <v>34</v>
      </c>
      <c r="F40680" s="4">
        <v>1062.7834827936611</v>
      </c>
    </row>
    <row r="40681" spans="1:6" x14ac:dyDescent="0.3">
      <c r="A40681" t="s">
        <v>14</v>
      </c>
      <c r="B40681" t="s">
        <v>164</v>
      </c>
      <c r="C40681">
        <v>2046</v>
      </c>
      <c r="D40681" t="s">
        <v>37</v>
      </c>
      <c r="E40681" t="s">
        <v>35</v>
      </c>
      <c r="F40681" s="4">
        <v>1087.649092311663</v>
      </c>
    </row>
    <row r="40682" spans="1:6" x14ac:dyDescent="0.3">
      <c r="A40682" t="s">
        <v>14</v>
      </c>
      <c r="B40682" t="s">
        <v>164</v>
      </c>
      <c r="C40682">
        <v>2046</v>
      </c>
      <c r="D40682" t="s">
        <v>18</v>
      </c>
      <c r="E40682" t="s">
        <v>17</v>
      </c>
      <c r="F40682" s="4">
        <v>3675.2887258018932</v>
      </c>
    </row>
    <row r="40683" spans="1:6" x14ac:dyDescent="0.3">
      <c r="A40683" t="s">
        <v>14</v>
      </c>
      <c r="B40683" t="s">
        <v>164</v>
      </c>
      <c r="C40683">
        <v>2046</v>
      </c>
      <c r="D40683" t="s">
        <v>18</v>
      </c>
      <c r="E40683" t="s">
        <v>19</v>
      </c>
      <c r="F40683" s="4">
        <v>3207.488830422501</v>
      </c>
    </row>
    <row r="40684" spans="1:6" x14ac:dyDescent="0.3">
      <c r="A40684" t="s">
        <v>14</v>
      </c>
      <c r="B40684" t="s">
        <v>164</v>
      </c>
      <c r="C40684">
        <v>2046</v>
      </c>
      <c r="D40684" t="s">
        <v>18</v>
      </c>
      <c r="E40684" t="s">
        <v>20</v>
      </c>
      <c r="F40684" s="4">
        <v>2417.053514305971</v>
      </c>
    </row>
    <row r="40685" spans="1:6" x14ac:dyDescent="0.3">
      <c r="A40685" t="s">
        <v>14</v>
      </c>
      <c r="B40685" t="s">
        <v>164</v>
      </c>
      <c r="C40685">
        <v>2046</v>
      </c>
      <c r="D40685" t="s">
        <v>18</v>
      </c>
      <c r="E40685" t="s">
        <v>21</v>
      </c>
      <c r="F40685" s="4">
        <v>2131.125328095985</v>
      </c>
    </row>
    <row r="40686" spans="1:6" x14ac:dyDescent="0.3">
      <c r="A40686" t="s">
        <v>14</v>
      </c>
      <c r="B40686" t="s">
        <v>164</v>
      </c>
      <c r="C40686">
        <v>2046</v>
      </c>
      <c r="D40686" t="s">
        <v>18</v>
      </c>
      <c r="E40686" t="s">
        <v>22</v>
      </c>
      <c r="F40686" s="4">
        <v>2526.1778893539581</v>
      </c>
    </row>
    <row r="40687" spans="1:6" x14ac:dyDescent="0.3">
      <c r="A40687" t="s">
        <v>14</v>
      </c>
      <c r="B40687" t="s">
        <v>164</v>
      </c>
      <c r="C40687">
        <v>2046</v>
      </c>
      <c r="D40687" t="s">
        <v>18</v>
      </c>
      <c r="E40687" t="s">
        <v>23</v>
      </c>
      <c r="F40687" s="4">
        <v>3412.6364060766409</v>
      </c>
    </row>
    <row r="40688" spans="1:6" x14ac:dyDescent="0.3">
      <c r="A40688" t="s">
        <v>14</v>
      </c>
      <c r="B40688" t="s">
        <v>164</v>
      </c>
      <c r="C40688">
        <v>2046</v>
      </c>
      <c r="D40688" t="s">
        <v>18</v>
      </c>
      <c r="E40688" t="s">
        <v>24</v>
      </c>
      <c r="F40688" s="4">
        <v>3412.9131534677922</v>
      </c>
    </row>
    <row r="40689" spans="1:6" x14ac:dyDescent="0.3">
      <c r="A40689" t="s">
        <v>14</v>
      </c>
      <c r="B40689" t="s">
        <v>164</v>
      </c>
      <c r="C40689">
        <v>2046</v>
      </c>
      <c r="D40689" t="s">
        <v>18</v>
      </c>
      <c r="E40689" t="s">
        <v>25</v>
      </c>
      <c r="F40689" s="4">
        <v>3144.3590216915832</v>
      </c>
    </row>
    <row r="40690" spans="1:6" x14ac:dyDescent="0.3">
      <c r="A40690" t="s">
        <v>14</v>
      </c>
      <c r="B40690" t="s">
        <v>164</v>
      </c>
      <c r="C40690">
        <v>2046</v>
      </c>
      <c r="D40690" t="s">
        <v>18</v>
      </c>
      <c r="E40690" t="s">
        <v>26</v>
      </c>
      <c r="F40690" s="4">
        <v>2896.5629374015489</v>
      </c>
    </row>
    <row r="40691" spans="1:6" x14ac:dyDescent="0.3">
      <c r="A40691" t="s">
        <v>14</v>
      </c>
      <c r="B40691" t="s">
        <v>164</v>
      </c>
      <c r="C40691">
        <v>2046</v>
      </c>
      <c r="D40691" t="s">
        <v>18</v>
      </c>
      <c r="E40691" t="s">
        <v>27</v>
      </c>
      <c r="F40691" s="4">
        <v>2843.2886081303118</v>
      </c>
    </row>
    <row r="40692" spans="1:6" x14ac:dyDescent="0.3">
      <c r="A40692" t="s">
        <v>14</v>
      </c>
      <c r="B40692" t="s">
        <v>164</v>
      </c>
      <c r="C40692">
        <v>2046</v>
      </c>
      <c r="D40692" t="s">
        <v>18</v>
      </c>
      <c r="E40692" t="s">
        <v>28</v>
      </c>
      <c r="F40692" s="4">
        <v>2803.7546872317512</v>
      </c>
    </row>
    <row r="40693" spans="1:6" x14ac:dyDescent="0.3">
      <c r="A40693" t="s">
        <v>14</v>
      </c>
      <c r="B40693" t="s">
        <v>164</v>
      </c>
      <c r="C40693">
        <v>2046</v>
      </c>
      <c r="D40693" t="s">
        <v>18</v>
      </c>
      <c r="E40693" t="s">
        <v>29</v>
      </c>
      <c r="F40693" s="4">
        <v>2677.8892868794519</v>
      </c>
    </row>
    <row r="40694" spans="1:6" x14ac:dyDescent="0.3">
      <c r="A40694" t="s">
        <v>14</v>
      </c>
      <c r="B40694" t="s">
        <v>164</v>
      </c>
      <c r="C40694">
        <v>2046</v>
      </c>
      <c r="D40694" t="s">
        <v>18</v>
      </c>
      <c r="E40694" t="s">
        <v>30</v>
      </c>
      <c r="F40694" s="4">
        <v>2442.7184165333251</v>
      </c>
    </row>
    <row r="40695" spans="1:6" x14ac:dyDescent="0.3">
      <c r="A40695" t="s">
        <v>14</v>
      </c>
      <c r="B40695" t="s">
        <v>164</v>
      </c>
      <c r="C40695">
        <v>2046</v>
      </c>
      <c r="D40695" t="s">
        <v>18</v>
      </c>
      <c r="E40695" t="s">
        <v>31</v>
      </c>
      <c r="F40695" s="4">
        <v>1989.4382369820239</v>
      </c>
    </row>
    <row r="40696" spans="1:6" x14ac:dyDescent="0.3">
      <c r="A40696" t="s">
        <v>14</v>
      </c>
      <c r="B40696" t="s">
        <v>164</v>
      </c>
      <c r="C40696">
        <v>2046</v>
      </c>
      <c r="D40696" t="s">
        <v>18</v>
      </c>
      <c r="E40696" t="s">
        <v>32</v>
      </c>
      <c r="F40696" s="4">
        <v>1731.800100260803</v>
      </c>
    </row>
    <row r="40697" spans="1:6" x14ac:dyDescent="0.3">
      <c r="A40697" t="s">
        <v>14</v>
      </c>
      <c r="B40697" t="s">
        <v>164</v>
      </c>
      <c r="C40697">
        <v>2046</v>
      </c>
      <c r="D40697" t="s">
        <v>18</v>
      </c>
      <c r="E40697" t="s">
        <v>33</v>
      </c>
      <c r="F40697" s="4">
        <v>1427.300359398685</v>
      </c>
    </row>
    <row r="40698" spans="1:6" x14ac:dyDescent="0.3">
      <c r="A40698" t="s">
        <v>14</v>
      </c>
      <c r="B40698" t="s">
        <v>164</v>
      </c>
      <c r="C40698">
        <v>2046</v>
      </c>
      <c r="D40698" t="s">
        <v>18</v>
      </c>
      <c r="E40698" t="s">
        <v>34</v>
      </c>
      <c r="F40698" s="4">
        <v>1102.8968755985729</v>
      </c>
    </row>
    <row r="40699" spans="1:6" x14ac:dyDescent="0.3">
      <c r="A40699" t="s">
        <v>14</v>
      </c>
      <c r="B40699" t="s">
        <v>164</v>
      </c>
      <c r="C40699">
        <v>2046</v>
      </c>
      <c r="D40699" t="s">
        <v>18</v>
      </c>
      <c r="E40699" t="s">
        <v>35</v>
      </c>
      <c r="F40699" s="4">
        <v>1054.81903967877</v>
      </c>
    </row>
    <row r="40700" spans="1:6" x14ac:dyDescent="0.3">
      <c r="A40700" t="s">
        <v>14</v>
      </c>
      <c r="B40700" t="s">
        <v>164</v>
      </c>
      <c r="C40700">
        <v>2046</v>
      </c>
      <c r="D40700" t="s">
        <v>38</v>
      </c>
      <c r="E40700" t="s">
        <v>17</v>
      </c>
      <c r="F40700" s="4">
        <v>7128.3146002646154</v>
      </c>
    </row>
    <row r="40701" spans="1:6" x14ac:dyDescent="0.3">
      <c r="A40701" t="s">
        <v>14</v>
      </c>
      <c r="B40701" t="s">
        <v>164</v>
      </c>
      <c r="C40701">
        <v>2046</v>
      </c>
      <c r="D40701" t="s">
        <v>38</v>
      </c>
      <c r="E40701" t="s">
        <v>19</v>
      </c>
      <c r="F40701" s="4">
        <v>6263.8534405526789</v>
      </c>
    </row>
    <row r="40702" spans="1:6" x14ac:dyDescent="0.3">
      <c r="A40702" t="s">
        <v>14</v>
      </c>
      <c r="B40702" t="s">
        <v>164</v>
      </c>
      <c r="C40702">
        <v>2046</v>
      </c>
      <c r="D40702" t="s">
        <v>38</v>
      </c>
      <c r="E40702" t="s">
        <v>20</v>
      </c>
      <c r="F40702" s="4">
        <v>4718.5233036681902</v>
      </c>
    </row>
    <row r="40703" spans="1:6" x14ac:dyDescent="0.3">
      <c r="A40703" t="s">
        <v>14</v>
      </c>
      <c r="B40703" t="s">
        <v>164</v>
      </c>
      <c r="C40703">
        <v>2046</v>
      </c>
      <c r="D40703" t="s">
        <v>38</v>
      </c>
      <c r="E40703" t="s">
        <v>21</v>
      </c>
      <c r="F40703" s="4">
        <v>3994.523101783785</v>
      </c>
    </row>
    <row r="40704" spans="1:6" x14ac:dyDescent="0.3">
      <c r="A40704" t="s">
        <v>14</v>
      </c>
      <c r="B40704" t="s">
        <v>164</v>
      </c>
      <c r="C40704">
        <v>2046</v>
      </c>
      <c r="D40704" t="s">
        <v>38</v>
      </c>
      <c r="E40704" t="s">
        <v>22</v>
      </c>
      <c r="F40704" s="4">
        <v>5107.4167855678616</v>
      </c>
    </row>
    <row r="40705" spans="1:6" x14ac:dyDescent="0.3">
      <c r="A40705" t="s">
        <v>14</v>
      </c>
      <c r="B40705" t="s">
        <v>164</v>
      </c>
      <c r="C40705">
        <v>2046</v>
      </c>
      <c r="D40705" t="s">
        <v>38</v>
      </c>
      <c r="E40705" t="s">
        <v>23</v>
      </c>
      <c r="F40705" s="4">
        <v>6628.4231963527736</v>
      </c>
    </row>
    <row r="40706" spans="1:6" x14ac:dyDescent="0.3">
      <c r="A40706" t="s">
        <v>14</v>
      </c>
      <c r="B40706" t="s">
        <v>164</v>
      </c>
      <c r="C40706">
        <v>2046</v>
      </c>
      <c r="D40706" t="s">
        <v>38</v>
      </c>
      <c r="E40706" t="s">
        <v>24</v>
      </c>
      <c r="F40706" s="4">
        <v>6955.2559815303903</v>
      </c>
    </row>
    <row r="40707" spans="1:6" x14ac:dyDescent="0.3">
      <c r="A40707" t="s">
        <v>14</v>
      </c>
      <c r="B40707" t="s">
        <v>164</v>
      </c>
      <c r="C40707">
        <v>2046</v>
      </c>
      <c r="D40707" t="s">
        <v>38</v>
      </c>
      <c r="E40707" t="s">
        <v>25</v>
      </c>
      <c r="F40707" s="4">
        <v>6366.503732203013</v>
      </c>
    </row>
    <row r="40708" spans="1:6" x14ac:dyDescent="0.3">
      <c r="A40708" t="s">
        <v>14</v>
      </c>
      <c r="B40708" t="s">
        <v>164</v>
      </c>
      <c r="C40708">
        <v>2046</v>
      </c>
      <c r="D40708" t="s">
        <v>38</v>
      </c>
      <c r="E40708" t="s">
        <v>26</v>
      </c>
      <c r="F40708" s="4">
        <v>5731.9914358831993</v>
      </c>
    </row>
    <row r="40709" spans="1:6" x14ac:dyDescent="0.3">
      <c r="A40709" t="s">
        <v>14</v>
      </c>
      <c r="B40709" t="s">
        <v>164</v>
      </c>
      <c r="C40709">
        <v>2046</v>
      </c>
      <c r="D40709" t="s">
        <v>38</v>
      </c>
      <c r="E40709" t="s">
        <v>27</v>
      </c>
      <c r="F40709" s="4">
        <v>5376.0668929647672</v>
      </c>
    </row>
    <row r="40710" spans="1:6" x14ac:dyDescent="0.3">
      <c r="A40710" t="s">
        <v>14</v>
      </c>
      <c r="B40710" t="s">
        <v>164</v>
      </c>
      <c r="C40710">
        <v>2046</v>
      </c>
      <c r="D40710" t="s">
        <v>38</v>
      </c>
      <c r="E40710" t="s">
        <v>28</v>
      </c>
      <c r="F40710" s="4">
        <v>5212.6363126451952</v>
      </c>
    </row>
    <row r="40711" spans="1:6" x14ac:dyDescent="0.3">
      <c r="A40711" t="s">
        <v>14</v>
      </c>
      <c r="B40711" t="s">
        <v>164</v>
      </c>
      <c r="C40711">
        <v>2046</v>
      </c>
      <c r="D40711" t="s">
        <v>38</v>
      </c>
      <c r="E40711" t="s">
        <v>29</v>
      </c>
      <c r="F40711" s="4">
        <v>4990.863153596265</v>
      </c>
    </row>
    <row r="40712" spans="1:6" x14ac:dyDescent="0.3">
      <c r="A40712" t="s">
        <v>14</v>
      </c>
      <c r="B40712" t="s">
        <v>164</v>
      </c>
      <c r="C40712">
        <v>2046</v>
      </c>
      <c r="D40712" t="s">
        <v>38</v>
      </c>
      <c r="E40712" t="s">
        <v>30</v>
      </c>
      <c r="F40712" s="4">
        <v>4605.7041968312087</v>
      </c>
    </row>
    <row r="40713" spans="1:6" x14ac:dyDescent="0.3">
      <c r="A40713" t="s">
        <v>14</v>
      </c>
      <c r="B40713" t="s">
        <v>164</v>
      </c>
      <c r="C40713">
        <v>2046</v>
      </c>
      <c r="D40713" t="s">
        <v>38</v>
      </c>
      <c r="E40713" t="s">
        <v>31</v>
      </c>
      <c r="F40713" s="4">
        <v>3755.5946442188679</v>
      </c>
    </row>
    <row r="40714" spans="1:6" x14ac:dyDescent="0.3">
      <c r="A40714" t="s">
        <v>14</v>
      </c>
      <c r="B40714" t="s">
        <v>164</v>
      </c>
      <c r="C40714">
        <v>2046</v>
      </c>
      <c r="D40714" t="s">
        <v>38</v>
      </c>
      <c r="E40714" t="s">
        <v>32</v>
      </c>
      <c r="F40714" s="4">
        <v>3292.946349070698</v>
      </c>
    </row>
    <row r="40715" spans="1:6" x14ac:dyDescent="0.3">
      <c r="A40715" t="s">
        <v>14</v>
      </c>
      <c r="B40715" t="s">
        <v>164</v>
      </c>
      <c r="C40715">
        <v>2046</v>
      </c>
      <c r="D40715" t="s">
        <v>38</v>
      </c>
      <c r="E40715" t="s">
        <v>33</v>
      </c>
      <c r="F40715" s="4">
        <v>2757.3309918423138</v>
      </c>
    </row>
    <row r="40716" spans="1:6" x14ac:dyDescent="0.3">
      <c r="A40716" t="s">
        <v>14</v>
      </c>
      <c r="B40716" t="s">
        <v>164</v>
      </c>
      <c r="C40716">
        <v>2046</v>
      </c>
      <c r="D40716" t="s">
        <v>38</v>
      </c>
      <c r="E40716" t="s">
        <v>34</v>
      </c>
      <c r="F40716" s="4">
        <v>2165.6803583922328</v>
      </c>
    </row>
    <row r="40717" spans="1:6" x14ac:dyDescent="0.3">
      <c r="A40717" t="s">
        <v>14</v>
      </c>
      <c r="B40717" t="s">
        <v>164</v>
      </c>
      <c r="C40717">
        <v>2046</v>
      </c>
      <c r="D40717" t="s">
        <v>38</v>
      </c>
      <c r="E40717" t="s">
        <v>35</v>
      </c>
      <c r="F40717" s="4">
        <v>2142.468131990433</v>
      </c>
    </row>
    <row r="40718" spans="1:6" x14ac:dyDescent="0.3">
      <c r="A40718" t="s">
        <v>14</v>
      </c>
      <c r="B40718" t="s">
        <v>49</v>
      </c>
      <c r="C40718">
        <v>2021</v>
      </c>
      <c r="D40718" t="s">
        <v>37</v>
      </c>
      <c r="E40718" t="s">
        <v>17</v>
      </c>
      <c r="F40718" s="4">
        <v>9443</v>
      </c>
    </row>
    <row r="40719" spans="1:6" x14ac:dyDescent="0.3">
      <c r="A40719" t="s">
        <v>14</v>
      </c>
      <c r="B40719" t="s">
        <v>49</v>
      </c>
      <c r="C40719">
        <v>2021</v>
      </c>
      <c r="D40719" t="s">
        <v>37</v>
      </c>
      <c r="E40719" t="s">
        <v>19</v>
      </c>
      <c r="F40719" s="4">
        <v>11575</v>
      </c>
    </row>
    <row r="40720" spans="1:6" x14ac:dyDescent="0.3">
      <c r="A40720" t="s">
        <v>14</v>
      </c>
      <c r="B40720" t="s">
        <v>49</v>
      </c>
      <c r="C40720">
        <v>2021</v>
      </c>
      <c r="D40720" t="s">
        <v>37</v>
      </c>
      <c r="E40720" t="s">
        <v>20</v>
      </c>
      <c r="F40720" s="4">
        <v>12788</v>
      </c>
    </row>
    <row r="40721" spans="1:6" x14ac:dyDescent="0.3">
      <c r="A40721" t="s">
        <v>14</v>
      </c>
      <c r="B40721" t="s">
        <v>49</v>
      </c>
      <c r="C40721">
        <v>2021</v>
      </c>
      <c r="D40721" t="s">
        <v>37</v>
      </c>
      <c r="E40721" t="s">
        <v>21</v>
      </c>
      <c r="F40721" s="4">
        <v>11497</v>
      </c>
    </row>
    <row r="40722" spans="1:6" x14ac:dyDescent="0.3">
      <c r="A40722" t="s">
        <v>14</v>
      </c>
      <c r="B40722" t="s">
        <v>49</v>
      </c>
      <c r="C40722">
        <v>2021</v>
      </c>
      <c r="D40722" t="s">
        <v>37</v>
      </c>
      <c r="E40722" t="s">
        <v>22</v>
      </c>
      <c r="F40722" s="4">
        <v>9935</v>
      </c>
    </row>
    <row r="40723" spans="1:6" x14ac:dyDescent="0.3">
      <c r="A40723" t="s">
        <v>14</v>
      </c>
      <c r="B40723" t="s">
        <v>49</v>
      </c>
      <c r="C40723">
        <v>2021</v>
      </c>
      <c r="D40723" t="s">
        <v>37</v>
      </c>
      <c r="E40723" t="s">
        <v>23</v>
      </c>
      <c r="F40723" s="4">
        <v>10568</v>
      </c>
    </row>
    <row r="40724" spans="1:6" x14ac:dyDescent="0.3">
      <c r="A40724" t="s">
        <v>14</v>
      </c>
      <c r="B40724" t="s">
        <v>49</v>
      </c>
      <c r="C40724">
        <v>2021</v>
      </c>
      <c r="D40724" t="s">
        <v>37</v>
      </c>
      <c r="E40724" t="s">
        <v>24</v>
      </c>
      <c r="F40724" s="4">
        <v>11743</v>
      </c>
    </row>
    <row r="40725" spans="1:6" x14ac:dyDescent="0.3">
      <c r="A40725" t="s">
        <v>14</v>
      </c>
      <c r="B40725" t="s">
        <v>49</v>
      </c>
      <c r="C40725">
        <v>2021</v>
      </c>
      <c r="D40725" t="s">
        <v>37</v>
      </c>
      <c r="E40725" t="s">
        <v>25</v>
      </c>
      <c r="F40725" s="4">
        <v>12905</v>
      </c>
    </row>
    <row r="40726" spans="1:6" x14ac:dyDescent="0.3">
      <c r="A40726" t="s">
        <v>14</v>
      </c>
      <c r="B40726" t="s">
        <v>49</v>
      </c>
      <c r="C40726">
        <v>2021</v>
      </c>
      <c r="D40726" t="s">
        <v>37</v>
      </c>
      <c r="E40726" t="s">
        <v>26</v>
      </c>
      <c r="F40726" s="4">
        <v>12905</v>
      </c>
    </row>
    <row r="40727" spans="1:6" x14ac:dyDescent="0.3">
      <c r="A40727" t="s">
        <v>14</v>
      </c>
      <c r="B40727" t="s">
        <v>49</v>
      </c>
      <c r="C40727">
        <v>2021</v>
      </c>
      <c r="D40727" t="s">
        <v>37</v>
      </c>
      <c r="E40727" t="s">
        <v>27</v>
      </c>
      <c r="F40727" s="4">
        <v>14224</v>
      </c>
    </row>
    <row r="40728" spans="1:6" x14ac:dyDescent="0.3">
      <c r="A40728" t="s">
        <v>14</v>
      </c>
      <c r="B40728" t="s">
        <v>49</v>
      </c>
      <c r="C40728">
        <v>2021</v>
      </c>
      <c r="D40728" t="s">
        <v>37</v>
      </c>
      <c r="E40728" t="s">
        <v>28</v>
      </c>
      <c r="F40728" s="4">
        <v>14206</v>
      </c>
    </row>
    <row r="40729" spans="1:6" x14ac:dyDescent="0.3">
      <c r="A40729" t="s">
        <v>14</v>
      </c>
      <c r="B40729" t="s">
        <v>49</v>
      </c>
      <c r="C40729">
        <v>2021</v>
      </c>
      <c r="D40729" t="s">
        <v>37</v>
      </c>
      <c r="E40729" t="s">
        <v>29</v>
      </c>
      <c r="F40729" s="4">
        <v>14714</v>
      </c>
    </row>
    <row r="40730" spans="1:6" x14ac:dyDescent="0.3">
      <c r="A40730" t="s">
        <v>14</v>
      </c>
      <c r="B40730" t="s">
        <v>49</v>
      </c>
      <c r="C40730">
        <v>2021</v>
      </c>
      <c r="D40730" t="s">
        <v>37</v>
      </c>
      <c r="E40730" t="s">
        <v>30</v>
      </c>
      <c r="F40730" s="4">
        <v>14497</v>
      </c>
    </row>
    <row r="40731" spans="1:6" x14ac:dyDescent="0.3">
      <c r="A40731" t="s">
        <v>14</v>
      </c>
      <c r="B40731" t="s">
        <v>49</v>
      </c>
      <c r="C40731">
        <v>2021</v>
      </c>
      <c r="D40731" t="s">
        <v>37</v>
      </c>
      <c r="E40731" t="s">
        <v>31</v>
      </c>
      <c r="F40731" s="4">
        <v>13321</v>
      </c>
    </row>
    <row r="40732" spans="1:6" x14ac:dyDescent="0.3">
      <c r="A40732" t="s">
        <v>14</v>
      </c>
      <c r="B40732" t="s">
        <v>49</v>
      </c>
      <c r="C40732">
        <v>2021</v>
      </c>
      <c r="D40732" t="s">
        <v>37</v>
      </c>
      <c r="E40732" t="s">
        <v>32</v>
      </c>
      <c r="F40732" s="4">
        <v>12679</v>
      </c>
    </row>
    <row r="40733" spans="1:6" x14ac:dyDescent="0.3">
      <c r="A40733" t="s">
        <v>14</v>
      </c>
      <c r="B40733" t="s">
        <v>49</v>
      </c>
      <c r="C40733">
        <v>2021</v>
      </c>
      <c r="D40733" t="s">
        <v>37</v>
      </c>
      <c r="E40733" t="s">
        <v>33</v>
      </c>
      <c r="F40733" s="4">
        <v>9018</v>
      </c>
    </row>
    <row r="40734" spans="1:6" x14ac:dyDescent="0.3">
      <c r="A40734" t="s">
        <v>14</v>
      </c>
      <c r="B40734" t="s">
        <v>49</v>
      </c>
      <c r="C40734">
        <v>2021</v>
      </c>
      <c r="D40734" t="s">
        <v>37</v>
      </c>
      <c r="E40734" t="s">
        <v>34</v>
      </c>
      <c r="F40734" s="4">
        <v>5930</v>
      </c>
    </row>
    <row r="40735" spans="1:6" x14ac:dyDescent="0.3">
      <c r="A40735" t="s">
        <v>14</v>
      </c>
      <c r="B40735" t="s">
        <v>49</v>
      </c>
      <c r="C40735">
        <v>2021</v>
      </c>
      <c r="D40735" t="s">
        <v>37</v>
      </c>
      <c r="E40735" t="s">
        <v>35</v>
      </c>
      <c r="F40735" s="4">
        <v>6272</v>
      </c>
    </row>
    <row r="40736" spans="1:6" x14ac:dyDescent="0.3">
      <c r="A40736" t="s">
        <v>14</v>
      </c>
      <c r="B40736" t="s">
        <v>49</v>
      </c>
      <c r="C40736">
        <v>2021</v>
      </c>
      <c r="D40736" t="s">
        <v>18</v>
      </c>
      <c r="E40736" t="s">
        <v>17</v>
      </c>
      <c r="F40736" s="4">
        <v>10151</v>
      </c>
    </row>
    <row r="40737" spans="1:6" x14ac:dyDescent="0.3">
      <c r="A40737" t="s">
        <v>14</v>
      </c>
      <c r="B40737" t="s">
        <v>49</v>
      </c>
      <c r="C40737">
        <v>2021</v>
      </c>
      <c r="D40737" t="s">
        <v>18</v>
      </c>
      <c r="E40737" t="s">
        <v>19</v>
      </c>
      <c r="F40737" s="4">
        <v>12175</v>
      </c>
    </row>
    <row r="40738" spans="1:6" x14ac:dyDescent="0.3">
      <c r="A40738" t="s">
        <v>14</v>
      </c>
      <c r="B40738" t="s">
        <v>49</v>
      </c>
      <c r="C40738">
        <v>2021</v>
      </c>
      <c r="D40738" t="s">
        <v>18</v>
      </c>
      <c r="E40738" t="s">
        <v>20</v>
      </c>
      <c r="F40738" s="4">
        <v>13556</v>
      </c>
    </row>
    <row r="40739" spans="1:6" x14ac:dyDescent="0.3">
      <c r="A40739" t="s">
        <v>14</v>
      </c>
      <c r="B40739" t="s">
        <v>49</v>
      </c>
      <c r="C40739">
        <v>2021</v>
      </c>
      <c r="D40739" t="s">
        <v>18</v>
      </c>
      <c r="E40739" t="s">
        <v>21</v>
      </c>
      <c r="F40739" s="4">
        <v>11924</v>
      </c>
    </row>
    <row r="40740" spans="1:6" x14ac:dyDescent="0.3">
      <c r="A40740" t="s">
        <v>14</v>
      </c>
      <c r="B40740" t="s">
        <v>49</v>
      </c>
      <c r="C40740">
        <v>2021</v>
      </c>
      <c r="D40740" t="s">
        <v>18</v>
      </c>
      <c r="E40740" t="s">
        <v>22</v>
      </c>
      <c r="F40740" s="4">
        <v>9774</v>
      </c>
    </row>
    <row r="40741" spans="1:6" x14ac:dyDescent="0.3">
      <c r="A40741" t="s">
        <v>14</v>
      </c>
      <c r="B40741" t="s">
        <v>49</v>
      </c>
      <c r="C40741">
        <v>2021</v>
      </c>
      <c r="D40741" t="s">
        <v>18</v>
      </c>
      <c r="E40741" t="s">
        <v>23</v>
      </c>
      <c r="F40741" s="4">
        <v>9960</v>
      </c>
    </row>
    <row r="40742" spans="1:6" x14ac:dyDescent="0.3">
      <c r="A40742" t="s">
        <v>14</v>
      </c>
      <c r="B40742" t="s">
        <v>49</v>
      </c>
      <c r="C40742">
        <v>2021</v>
      </c>
      <c r="D40742" t="s">
        <v>18</v>
      </c>
      <c r="E40742" t="s">
        <v>24</v>
      </c>
      <c r="F40742" s="4">
        <v>10930</v>
      </c>
    </row>
    <row r="40743" spans="1:6" x14ac:dyDescent="0.3">
      <c r="A40743" t="s">
        <v>14</v>
      </c>
      <c r="B40743" t="s">
        <v>49</v>
      </c>
      <c r="C40743">
        <v>2021</v>
      </c>
      <c r="D40743" t="s">
        <v>18</v>
      </c>
      <c r="E40743" t="s">
        <v>25</v>
      </c>
      <c r="F40743" s="4">
        <v>11653</v>
      </c>
    </row>
    <row r="40744" spans="1:6" x14ac:dyDescent="0.3">
      <c r="A40744" t="s">
        <v>14</v>
      </c>
      <c r="B40744" t="s">
        <v>49</v>
      </c>
      <c r="C40744">
        <v>2021</v>
      </c>
      <c r="D40744" t="s">
        <v>18</v>
      </c>
      <c r="E40744" t="s">
        <v>26</v>
      </c>
      <c r="F40744" s="4">
        <v>11674</v>
      </c>
    </row>
    <row r="40745" spans="1:6" x14ac:dyDescent="0.3">
      <c r="A40745" t="s">
        <v>14</v>
      </c>
      <c r="B40745" t="s">
        <v>49</v>
      </c>
      <c r="C40745">
        <v>2021</v>
      </c>
      <c r="D40745" t="s">
        <v>18</v>
      </c>
      <c r="E40745" t="s">
        <v>27</v>
      </c>
      <c r="F40745" s="4">
        <v>13155</v>
      </c>
    </row>
    <row r="40746" spans="1:6" x14ac:dyDescent="0.3">
      <c r="A40746" t="s">
        <v>14</v>
      </c>
      <c r="B40746" t="s">
        <v>49</v>
      </c>
      <c r="C40746">
        <v>2021</v>
      </c>
      <c r="D40746" t="s">
        <v>18</v>
      </c>
      <c r="E40746" t="s">
        <v>28</v>
      </c>
      <c r="F40746" s="4">
        <v>13044</v>
      </c>
    </row>
    <row r="40747" spans="1:6" x14ac:dyDescent="0.3">
      <c r="A40747" t="s">
        <v>14</v>
      </c>
      <c r="B40747" t="s">
        <v>49</v>
      </c>
      <c r="C40747">
        <v>2021</v>
      </c>
      <c r="D40747" t="s">
        <v>18</v>
      </c>
      <c r="E40747" t="s">
        <v>29</v>
      </c>
      <c r="F40747" s="4">
        <v>12578</v>
      </c>
    </row>
    <row r="40748" spans="1:6" x14ac:dyDescent="0.3">
      <c r="A40748" t="s">
        <v>14</v>
      </c>
      <c r="B40748" t="s">
        <v>49</v>
      </c>
      <c r="C40748">
        <v>2021</v>
      </c>
      <c r="D40748" t="s">
        <v>18</v>
      </c>
      <c r="E40748" t="s">
        <v>30</v>
      </c>
      <c r="F40748" s="4">
        <v>12869</v>
      </c>
    </row>
    <row r="40749" spans="1:6" x14ac:dyDescent="0.3">
      <c r="A40749" t="s">
        <v>14</v>
      </c>
      <c r="B40749" t="s">
        <v>49</v>
      </c>
      <c r="C40749">
        <v>2021</v>
      </c>
      <c r="D40749" t="s">
        <v>18</v>
      </c>
      <c r="E40749" t="s">
        <v>31</v>
      </c>
      <c r="F40749" s="4">
        <v>11975</v>
      </c>
    </row>
    <row r="40750" spans="1:6" x14ac:dyDescent="0.3">
      <c r="A40750" t="s">
        <v>14</v>
      </c>
      <c r="B40750" t="s">
        <v>49</v>
      </c>
      <c r="C40750">
        <v>2021</v>
      </c>
      <c r="D40750" t="s">
        <v>18</v>
      </c>
      <c r="E40750" t="s">
        <v>32</v>
      </c>
      <c r="F40750" s="4">
        <v>11764</v>
      </c>
    </row>
    <row r="40751" spans="1:6" x14ac:dyDescent="0.3">
      <c r="A40751" t="s">
        <v>14</v>
      </c>
      <c r="B40751" t="s">
        <v>49</v>
      </c>
      <c r="C40751">
        <v>2021</v>
      </c>
      <c r="D40751" t="s">
        <v>18</v>
      </c>
      <c r="E40751" t="s">
        <v>33</v>
      </c>
      <c r="F40751" s="4">
        <v>8491</v>
      </c>
    </row>
    <row r="40752" spans="1:6" x14ac:dyDescent="0.3">
      <c r="A40752" t="s">
        <v>14</v>
      </c>
      <c r="B40752" t="s">
        <v>49</v>
      </c>
      <c r="C40752">
        <v>2021</v>
      </c>
      <c r="D40752" t="s">
        <v>18</v>
      </c>
      <c r="E40752" t="s">
        <v>34</v>
      </c>
      <c r="F40752" s="4">
        <v>5274</v>
      </c>
    </row>
    <row r="40753" spans="1:6" x14ac:dyDescent="0.3">
      <c r="A40753" t="s">
        <v>14</v>
      </c>
      <c r="B40753" t="s">
        <v>49</v>
      </c>
      <c r="C40753">
        <v>2021</v>
      </c>
      <c r="D40753" t="s">
        <v>18</v>
      </c>
      <c r="E40753" t="s">
        <v>35</v>
      </c>
      <c r="F40753" s="4">
        <v>4341</v>
      </c>
    </row>
    <row r="40754" spans="1:6" x14ac:dyDescent="0.3">
      <c r="A40754" t="s">
        <v>14</v>
      </c>
      <c r="B40754" t="s">
        <v>49</v>
      </c>
      <c r="C40754">
        <v>2021</v>
      </c>
      <c r="D40754" t="s">
        <v>38</v>
      </c>
      <c r="E40754" t="s">
        <v>17</v>
      </c>
      <c r="F40754" s="4">
        <v>19594</v>
      </c>
    </row>
    <row r="40755" spans="1:6" x14ac:dyDescent="0.3">
      <c r="A40755" t="s">
        <v>14</v>
      </c>
      <c r="B40755" t="s">
        <v>49</v>
      </c>
      <c r="C40755">
        <v>2021</v>
      </c>
      <c r="D40755" t="s">
        <v>38</v>
      </c>
      <c r="E40755" t="s">
        <v>19</v>
      </c>
      <c r="F40755" s="4">
        <v>23750</v>
      </c>
    </row>
    <row r="40756" spans="1:6" x14ac:dyDescent="0.3">
      <c r="A40756" t="s">
        <v>14</v>
      </c>
      <c r="B40756" t="s">
        <v>49</v>
      </c>
      <c r="C40756">
        <v>2021</v>
      </c>
      <c r="D40756" t="s">
        <v>38</v>
      </c>
      <c r="E40756" t="s">
        <v>20</v>
      </c>
      <c r="F40756" s="4">
        <v>26344</v>
      </c>
    </row>
    <row r="40757" spans="1:6" x14ac:dyDescent="0.3">
      <c r="A40757" t="s">
        <v>14</v>
      </c>
      <c r="B40757" t="s">
        <v>49</v>
      </c>
      <c r="C40757">
        <v>2021</v>
      </c>
      <c r="D40757" t="s">
        <v>38</v>
      </c>
      <c r="E40757" t="s">
        <v>21</v>
      </c>
      <c r="F40757" s="4">
        <v>23421</v>
      </c>
    </row>
    <row r="40758" spans="1:6" x14ac:dyDescent="0.3">
      <c r="A40758" t="s">
        <v>14</v>
      </c>
      <c r="B40758" t="s">
        <v>49</v>
      </c>
      <c r="C40758">
        <v>2021</v>
      </c>
      <c r="D40758" t="s">
        <v>38</v>
      </c>
      <c r="E40758" t="s">
        <v>22</v>
      </c>
      <c r="F40758" s="4">
        <v>19709</v>
      </c>
    </row>
    <row r="40759" spans="1:6" x14ac:dyDescent="0.3">
      <c r="A40759" t="s">
        <v>14</v>
      </c>
      <c r="B40759" t="s">
        <v>49</v>
      </c>
      <c r="C40759">
        <v>2021</v>
      </c>
      <c r="D40759" t="s">
        <v>38</v>
      </c>
      <c r="E40759" t="s">
        <v>23</v>
      </c>
      <c r="F40759" s="4">
        <v>20528</v>
      </c>
    </row>
    <row r="40760" spans="1:6" x14ac:dyDescent="0.3">
      <c r="A40760" t="s">
        <v>14</v>
      </c>
      <c r="B40760" t="s">
        <v>49</v>
      </c>
      <c r="C40760">
        <v>2021</v>
      </c>
      <c r="D40760" t="s">
        <v>38</v>
      </c>
      <c r="E40760" t="s">
        <v>24</v>
      </c>
      <c r="F40760" s="4">
        <v>22673</v>
      </c>
    </row>
    <row r="40761" spans="1:6" x14ac:dyDescent="0.3">
      <c r="A40761" t="s">
        <v>14</v>
      </c>
      <c r="B40761" t="s">
        <v>49</v>
      </c>
      <c r="C40761">
        <v>2021</v>
      </c>
      <c r="D40761" t="s">
        <v>38</v>
      </c>
      <c r="E40761" t="s">
        <v>25</v>
      </c>
      <c r="F40761" s="4">
        <v>24558</v>
      </c>
    </row>
    <row r="40762" spans="1:6" x14ac:dyDescent="0.3">
      <c r="A40762" t="s">
        <v>14</v>
      </c>
      <c r="B40762" t="s">
        <v>49</v>
      </c>
      <c r="C40762">
        <v>2021</v>
      </c>
      <c r="D40762" t="s">
        <v>38</v>
      </c>
      <c r="E40762" t="s">
        <v>26</v>
      </c>
      <c r="F40762" s="4">
        <v>24579</v>
      </c>
    </row>
    <row r="40763" spans="1:6" x14ac:dyDescent="0.3">
      <c r="A40763" t="s">
        <v>14</v>
      </c>
      <c r="B40763" t="s">
        <v>49</v>
      </c>
      <c r="C40763">
        <v>2021</v>
      </c>
      <c r="D40763" t="s">
        <v>38</v>
      </c>
      <c r="E40763" t="s">
        <v>27</v>
      </c>
      <c r="F40763" s="4">
        <v>27379</v>
      </c>
    </row>
    <row r="40764" spans="1:6" x14ac:dyDescent="0.3">
      <c r="A40764" t="s">
        <v>14</v>
      </c>
      <c r="B40764" t="s">
        <v>49</v>
      </c>
      <c r="C40764">
        <v>2021</v>
      </c>
      <c r="D40764" t="s">
        <v>38</v>
      </c>
      <c r="E40764" t="s">
        <v>28</v>
      </c>
      <c r="F40764" s="4">
        <v>27250</v>
      </c>
    </row>
    <row r="40765" spans="1:6" x14ac:dyDescent="0.3">
      <c r="A40765" t="s">
        <v>14</v>
      </c>
      <c r="B40765" t="s">
        <v>49</v>
      </c>
      <c r="C40765">
        <v>2021</v>
      </c>
      <c r="D40765" t="s">
        <v>38</v>
      </c>
      <c r="E40765" t="s">
        <v>29</v>
      </c>
      <c r="F40765" s="4">
        <v>27292</v>
      </c>
    </row>
    <row r="40766" spans="1:6" x14ac:dyDescent="0.3">
      <c r="A40766" t="s">
        <v>14</v>
      </c>
      <c r="B40766" t="s">
        <v>49</v>
      </c>
      <c r="C40766">
        <v>2021</v>
      </c>
      <c r="D40766" t="s">
        <v>38</v>
      </c>
      <c r="E40766" t="s">
        <v>30</v>
      </c>
      <c r="F40766" s="4">
        <v>27366</v>
      </c>
    </row>
    <row r="40767" spans="1:6" x14ac:dyDescent="0.3">
      <c r="A40767" t="s">
        <v>14</v>
      </c>
      <c r="B40767" t="s">
        <v>49</v>
      </c>
      <c r="C40767">
        <v>2021</v>
      </c>
      <c r="D40767" t="s">
        <v>38</v>
      </c>
      <c r="E40767" t="s">
        <v>31</v>
      </c>
      <c r="F40767" s="4">
        <v>25296</v>
      </c>
    </row>
    <row r="40768" spans="1:6" x14ac:dyDescent="0.3">
      <c r="A40768" t="s">
        <v>14</v>
      </c>
      <c r="B40768" t="s">
        <v>49</v>
      </c>
      <c r="C40768">
        <v>2021</v>
      </c>
      <c r="D40768" t="s">
        <v>38</v>
      </c>
      <c r="E40768" t="s">
        <v>32</v>
      </c>
      <c r="F40768" s="4">
        <v>24443</v>
      </c>
    </row>
    <row r="40769" spans="1:6" x14ac:dyDescent="0.3">
      <c r="A40769" t="s">
        <v>14</v>
      </c>
      <c r="B40769" t="s">
        <v>49</v>
      </c>
      <c r="C40769">
        <v>2021</v>
      </c>
      <c r="D40769" t="s">
        <v>38</v>
      </c>
      <c r="E40769" t="s">
        <v>33</v>
      </c>
      <c r="F40769" s="4">
        <v>17509</v>
      </c>
    </row>
    <row r="40770" spans="1:6" x14ac:dyDescent="0.3">
      <c r="A40770" t="s">
        <v>14</v>
      </c>
      <c r="B40770" t="s">
        <v>49</v>
      </c>
      <c r="C40770">
        <v>2021</v>
      </c>
      <c r="D40770" t="s">
        <v>38</v>
      </c>
      <c r="E40770" t="s">
        <v>34</v>
      </c>
      <c r="F40770" s="4">
        <v>11204</v>
      </c>
    </row>
    <row r="40771" spans="1:6" x14ac:dyDescent="0.3">
      <c r="A40771" t="s">
        <v>14</v>
      </c>
      <c r="B40771" t="s">
        <v>49</v>
      </c>
      <c r="C40771">
        <v>2021</v>
      </c>
      <c r="D40771" t="s">
        <v>38</v>
      </c>
      <c r="E40771" t="s">
        <v>35</v>
      </c>
      <c r="F40771" s="4">
        <v>10613</v>
      </c>
    </row>
    <row r="40772" spans="1:6" x14ac:dyDescent="0.3">
      <c r="A40772" t="s">
        <v>14</v>
      </c>
      <c r="B40772" t="s">
        <v>49</v>
      </c>
      <c r="C40772">
        <v>2022</v>
      </c>
      <c r="D40772" t="s">
        <v>37</v>
      </c>
      <c r="E40772" t="s">
        <v>17</v>
      </c>
      <c r="F40772" s="4">
        <v>9786.4587759985461</v>
      </c>
    </row>
    <row r="40773" spans="1:6" x14ac:dyDescent="0.3">
      <c r="A40773" t="s">
        <v>14</v>
      </c>
      <c r="B40773" t="s">
        <v>49</v>
      </c>
      <c r="C40773">
        <v>2022</v>
      </c>
      <c r="D40773" t="s">
        <v>37</v>
      </c>
      <c r="E40773" t="s">
        <v>19</v>
      </c>
      <c r="F40773" s="4">
        <v>11701.267514590279</v>
      </c>
    </row>
    <row r="40774" spans="1:6" x14ac:dyDescent="0.3">
      <c r="A40774" t="s">
        <v>14</v>
      </c>
      <c r="B40774" t="s">
        <v>49</v>
      </c>
      <c r="C40774">
        <v>2022</v>
      </c>
      <c r="D40774" t="s">
        <v>37</v>
      </c>
      <c r="E40774" t="s">
        <v>20</v>
      </c>
      <c r="F40774" s="4">
        <v>13189.190784265809</v>
      </c>
    </row>
    <row r="40775" spans="1:6" x14ac:dyDescent="0.3">
      <c r="A40775" t="s">
        <v>14</v>
      </c>
      <c r="B40775" t="s">
        <v>49</v>
      </c>
      <c r="C40775">
        <v>2022</v>
      </c>
      <c r="D40775" t="s">
        <v>37</v>
      </c>
      <c r="E40775" t="s">
        <v>21</v>
      </c>
      <c r="F40775" s="4">
        <v>11979.180928788401</v>
      </c>
    </row>
    <row r="40776" spans="1:6" x14ac:dyDescent="0.3">
      <c r="A40776" t="s">
        <v>14</v>
      </c>
      <c r="B40776" t="s">
        <v>49</v>
      </c>
      <c r="C40776">
        <v>2022</v>
      </c>
      <c r="D40776" t="s">
        <v>37</v>
      </c>
      <c r="E40776" t="s">
        <v>22</v>
      </c>
      <c r="F40776" s="4">
        <v>10041.387076684519</v>
      </c>
    </row>
    <row r="40777" spans="1:6" x14ac:dyDescent="0.3">
      <c r="A40777" t="s">
        <v>14</v>
      </c>
      <c r="B40777" t="s">
        <v>49</v>
      </c>
      <c r="C40777">
        <v>2022</v>
      </c>
      <c r="D40777" t="s">
        <v>37</v>
      </c>
      <c r="E40777" t="s">
        <v>23</v>
      </c>
      <c r="F40777" s="4">
        <v>10542.93576682747</v>
      </c>
    </row>
    <row r="40778" spans="1:6" x14ac:dyDescent="0.3">
      <c r="A40778" t="s">
        <v>14</v>
      </c>
      <c r="B40778" t="s">
        <v>49</v>
      </c>
      <c r="C40778">
        <v>2022</v>
      </c>
      <c r="D40778" t="s">
        <v>37</v>
      </c>
      <c r="E40778" t="s">
        <v>24</v>
      </c>
      <c r="F40778" s="4">
        <v>12065.875779093019</v>
      </c>
    </row>
    <row r="40779" spans="1:6" x14ac:dyDescent="0.3">
      <c r="A40779" t="s">
        <v>14</v>
      </c>
      <c r="B40779" t="s">
        <v>49</v>
      </c>
      <c r="C40779">
        <v>2022</v>
      </c>
      <c r="D40779" t="s">
        <v>37</v>
      </c>
      <c r="E40779" t="s">
        <v>25</v>
      </c>
      <c r="F40779" s="4">
        <v>13302.292513496341</v>
      </c>
    </row>
    <row r="40780" spans="1:6" x14ac:dyDescent="0.3">
      <c r="A40780" t="s">
        <v>14</v>
      </c>
      <c r="B40780" t="s">
        <v>49</v>
      </c>
      <c r="C40780">
        <v>2022</v>
      </c>
      <c r="D40780" t="s">
        <v>37</v>
      </c>
      <c r="E40780" t="s">
        <v>26</v>
      </c>
      <c r="F40780" s="4">
        <v>13480.557460519811</v>
      </c>
    </row>
    <row r="40781" spans="1:6" x14ac:dyDescent="0.3">
      <c r="A40781" t="s">
        <v>14</v>
      </c>
      <c r="B40781" t="s">
        <v>49</v>
      </c>
      <c r="C40781">
        <v>2022</v>
      </c>
      <c r="D40781" t="s">
        <v>37</v>
      </c>
      <c r="E40781" t="s">
        <v>27</v>
      </c>
      <c r="F40781" s="4">
        <v>14166.549687428571</v>
      </c>
    </row>
    <row r="40782" spans="1:6" x14ac:dyDescent="0.3">
      <c r="A40782" t="s">
        <v>14</v>
      </c>
      <c r="B40782" t="s">
        <v>49</v>
      </c>
      <c r="C40782">
        <v>2022</v>
      </c>
      <c r="D40782" t="s">
        <v>37</v>
      </c>
      <c r="E40782" t="s">
        <v>28</v>
      </c>
      <c r="F40782" s="4">
        <v>14715.063802263359</v>
      </c>
    </row>
    <row r="40783" spans="1:6" x14ac:dyDescent="0.3">
      <c r="A40783" t="s">
        <v>14</v>
      </c>
      <c r="B40783" t="s">
        <v>49</v>
      </c>
      <c r="C40783">
        <v>2022</v>
      </c>
      <c r="D40783" t="s">
        <v>37</v>
      </c>
      <c r="E40783" t="s">
        <v>29</v>
      </c>
      <c r="F40783" s="4">
        <v>14605.54587675915</v>
      </c>
    </row>
    <row r="40784" spans="1:6" x14ac:dyDescent="0.3">
      <c r="A40784" t="s">
        <v>14</v>
      </c>
      <c r="B40784" t="s">
        <v>49</v>
      </c>
      <c r="C40784">
        <v>2022</v>
      </c>
      <c r="D40784" t="s">
        <v>37</v>
      </c>
      <c r="E40784" t="s">
        <v>30</v>
      </c>
      <c r="F40784" s="4">
        <v>14949.69508587599</v>
      </c>
    </row>
    <row r="40785" spans="1:6" x14ac:dyDescent="0.3">
      <c r="A40785" t="s">
        <v>14</v>
      </c>
      <c r="B40785" t="s">
        <v>49</v>
      </c>
      <c r="C40785">
        <v>2022</v>
      </c>
      <c r="D40785" t="s">
        <v>37</v>
      </c>
      <c r="E40785" t="s">
        <v>31</v>
      </c>
      <c r="F40785" s="4">
        <v>13716.912479033081</v>
      </c>
    </row>
    <row r="40786" spans="1:6" x14ac:dyDescent="0.3">
      <c r="A40786" t="s">
        <v>14</v>
      </c>
      <c r="B40786" t="s">
        <v>49</v>
      </c>
      <c r="C40786">
        <v>2022</v>
      </c>
      <c r="D40786" t="s">
        <v>37</v>
      </c>
      <c r="E40786" t="s">
        <v>32</v>
      </c>
      <c r="F40786" s="4">
        <v>12641.98182674143</v>
      </c>
    </row>
    <row r="40787" spans="1:6" x14ac:dyDescent="0.3">
      <c r="A40787" t="s">
        <v>14</v>
      </c>
      <c r="B40787" t="s">
        <v>49</v>
      </c>
      <c r="C40787">
        <v>2022</v>
      </c>
      <c r="D40787" t="s">
        <v>37</v>
      </c>
      <c r="E40787" t="s">
        <v>33</v>
      </c>
      <c r="F40787" s="4">
        <v>9852.7722788423598</v>
      </c>
    </row>
    <row r="40788" spans="1:6" x14ac:dyDescent="0.3">
      <c r="A40788" t="s">
        <v>14</v>
      </c>
      <c r="B40788" t="s">
        <v>49</v>
      </c>
      <c r="C40788">
        <v>2022</v>
      </c>
      <c r="D40788" t="s">
        <v>37</v>
      </c>
      <c r="E40788" t="s">
        <v>34</v>
      </c>
      <c r="F40788" s="4">
        <v>6288.8098878122646</v>
      </c>
    </row>
    <row r="40789" spans="1:6" x14ac:dyDescent="0.3">
      <c r="A40789" t="s">
        <v>14</v>
      </c>
      <c r="B40789" t="s">
        <v>49</v>
      </c>
      <c r="C40789">
        <v>2022</v>
      </c>
      <c r="D40789" t="s">
        <v>37</v>
      </c>
      <c r="E40789" t="s">
        <v>35</v>
      </c>
      <c r="F40789" s="4">
        <v>6498.1914808640267</v>
      </c>
    </row>
    <row r="40790" spans="1:6" x14ac:dyDescent="0.3">
      <c r="A40790" t="s">
        <v>14</v>
      </c>
      <c r="B40790" t="s">
        <v>49</v>
      </c>
      <c r="C40790">
        <v>2022</v>
      </c>
      <c r="D40790" t="s">
        <v>18</v>
      </c>
      <c r="E40790" t="s">
        <v>17</v>
      </c>
      <c r="F40790" s="4">
        <v>10571.383922328159</v>
      </c>
    </row>
    <row r="40791" spans="1:6" x14ac:dyDescent="0.3">
      <c r="A40791" t="s">
        <v>14</v>
      </c>
      <c r="B40791" t="s">
        <v>49</v>
      </c>
      <c r="C40791">
        <v>2022</v>
      </c>
      <c r="D40791" t="s">
        <v>18</v>
      </c>
      <c r="E40791" t="s">
        <v>19</v>
      </c>
      <c r="F40791" s="4">
        <v>12354.350670933751</v>
      </c>
    </row>
    <row r="40792" spans="1:6" x14ac:dyDescent="0.3">
      <c r="A40792" t="s">
        <v>14</v>
      </c>
      <c r="B40792" t="s">
        <v>49</v>
      </c>
      <c r="C40792">
        <v>2022</v>
      </c>
      <c r="D40792" t="s">
        <v>18</v>
      </c>
      <c r="E40792" t="s">
        <v>20</v>
      </c>
      <c r="F40792" s="4">
        <v>13806.502171288919</v>
      </c>
    </row>
    <row r="40793" spans="1:6" x14ac:dyDescent="0.3">
      <c r="A40793" t="s">
        <v>14</v>
      </c>
      <c r="B40793" t="s">
        <v>49</v>
      </c>
      <c r="C40793">
        <v>2022</v>
      </c>
      <c r="D40793" t="s">
        <v>18</v>
      </c>
      <c r="E40793" t="s">
        <v>21</v>
      </c>
      <c r="F40793" s="4">
        <v>12456.95728472364</v>
      </c>
    </row>
    <row r="40794" spans="1:6" x14ac:dyDescent="0.3">
      <c r="A40794" t="s">
        <v>14</v>
      </c>
      <c r="B40794" t="s">
        <v>49</v>
      </c>
      <c r="C40794">
        <v>2022</v>
      </c>
      <c r="D40794" t="s">
        <v>18</v>
      </c>
      <c r="E40794" t="s">
        <v>22</v>
      </c>
      <c r="F40794" s="4">
        <v>10083.316560776329</v>
      </c>
    </row>
    <row r="40795" spans="1:6" x14ac:dyDescent="0.3">
      <c r="A40795" t="s">
        <v>14</v>
      </c>
      <c r="B40795" t="s">
        <v>49</v>
      </c>
      <c r="C40795">
        <v>2022</v>
      </c>
      <c r="D40795" t="s">
        <v>18</v>
      </c>
      <c r="E40795" t="s">
        <v>23</v>
      </c>
      <c r="F40795" s="4">
        <v>10011.039327171109</v>
      </c>
    </row>
    <row r="40796" spans="1:6" x14ac:dyDescent="0.3">
      <c r="A40796" t="s">
        <v>14</v>
      </c>
      <c r="B40796" t="s">
        <v>49</v>
      </c>
      <c r="C40796">
        <v>2022</v>
      </c>
      <c r="D40796" t="s">
        <v>18</v>
      </c>
      <c r="E40796" t="s">
        <v>24</v>
      </c>
      <c r="F40796" s="4">
        <v>11197.37072420999</v>
      </c>
    </row>
    <row r="40797" spans="1:6" x14ac:dyDescent="0.3">
      <c r="A40797" t="s">
        <v>14</v>
      </c>
      <c r="B40797" t="s">
        <v>49</v>
      </c>
      <c r="C40797">
        <v>2022</v>
      </c>
      <c r="D40797" t="s">
        <v>18</v>
      </c>
      <c r="E40797" t="s">
        <v>25</v>
      </c>
      <c r="F40797" s="4">
        <v>11967.42268104504</v>
      </c>
    </row>
    <row r="40798" spans="1:6" x14ac:dyDescent="0.3">
      <c r="A40798" t="s">
        <v>14</v>
      </c>
      <c r="B40798" t="s">
        <v>49</v>
      </c>
      <c r="C40798">
        <v>2022</v>
      </c>
      <c r="D40798" t="s">
        <v>18</v>
      </c>
      <c r="E40798" t="s">
        <v>26</v>
      </c>
      <c r="F40798" s="4">
        <v>12275.300889537169</v>
      </c>
    </row>
    <row r="40799" spans="1:6" x14ac:dyDescent="0.3">
      <c r="A40799" t="s">
        <v>14</v>
      </c>
      <c r="B40799" t="s">
        <v>49</v>
      </c>
      <c r="C40799">
        <v>2022</v>
      </c>
      <c r="D40799" t="s">
        <v>18</v>
      </c>
      <c r="E40799" t="s">
        <v>27</v>
      </c>
      <c r="F40799" s="4">
        <v>12960.711352678751</v>
      </c>
    </row>
    <row r="40800" spans="1:6" x14ac:dyDescent="0.3">
      <c r="A40800" t="s">
        <v>14</v>
      </c>
      <c r="B40800" t="s">
        <v>49</v>
      </c>
      <c r="C40800">
        <v>2022</v>
      </c>
      <c r="D40800" t="s">
        <v>18</v>
      </c>
      <c r="E40800" t="s">
        <v>28</v>
      </c>
      <c r="F40800" s="4">
        <v>13502.59383695919</v>
      </c>
    </row>
    <row r="40801" spans="1:6" x14ac:dyDescent="0.3">
      <c r="A40801" t="s">
        <v>14</v>
      </c>
      <c r="B40801" t="s">
        <v>49</v>
      </c>
      <c r="C40801">
        <v>2022</v>
      </c>
      <c r="D40801" t="s">
        <v>18</v>
      </c>
      <c r="E40801" t="s">
        <v>29</v>
      </c>
      <c r="F40801" s="4">
        <v>12642.313014666381</v>
      </c>
    </row>
    <row r="40802" spans="1:6" x14ac:dyDescent="0.3">
      <c r="A40802" t="s">
        <v>14</v>
      </c>
      <c r="B40802" t="s">
        <v>49</v>
      </c>
      <c r="C40802">
        <v>2022</v>
      </c>
      <c r="D40802" t="s">
        <v>18</v>
      </c>
      <c r="E40802" t="s">
        <v>30</v>
      </c>
      <c r="F40802" s="4">
        <v>13118.97510731341</v>
      </c>
    </row>
    <row r="40803" spans="1:6" x14ac:dyDescent="0.3">
      <c r="A40803" t="s">
        <v>14</v>
      </c>
      <c r="B40803" t="s">
        <v>49</v>
      </c>
      <c r="C40803">
        <v>2022</v>
      </c>
      <c r="D40803" t="s">
        <v>18</v>
      </c>
      <c r="E40803" t="s">
        <v>31</v>
      </c>
      <c r="F40803" s="4">
        <v>12094.416491545</v>
      </c>
    </row>
    <row r="40804" spans="1:6" x14ac:dyDescent="0.3">
      <c r="A40804" t="s">
        <v>14</v>
      </c>
      <c r="B40804" t="s">
        <v>49</v>
      </c>
      <c r="C40804">
        <v>2022</v>
      </c>
      <c r="D40804" t="s">
        <v>18</v>
      </c>
      <c r="E40804" t="s">
        <v>32</v>
      </c>
      <c r="F40804" s="4">
        <v>11683.920236575579</v>
      </c>
    </row>
    <row r="40805" spans="1:6" x14ac:dyDescent="0.3">
      <c r="A40805" t="s">
        <v>14</v>
      </c>
      <c r="B40805" t="s">
        <v>49</v>
      </c>
      <c r="C40805">
        <v>2022</v>
      </c>
      <c r="D40805" t="s">
        <v>18</v>
      </c>
      <c r="E40805" t="s">
        <v>33</v>
      </c>
      <c r="F40805" s="4">
        <v>9213.0416429239904</v>
      </c>
    </row>
    <row r="40806" spans="1:6" x14ac:dyDescent="0.3">
      <c r="A40806" t="s">
        <v>14</v>
      </c>
      <c r="B40806" t="s">
        <v>49</v>
      </c>
      <c r="C40806">
        <v>2022</v>
      </c>
      <c r="D40806" t="s">
        <v>18</v>
      </c>
      <c r="E40806" t="s">
        <v>34</v>
      </c>
      <c r="F40806" s="4">
        <v>5586.454832075151</v>
      </c>
    </row>
    <row r="40807" spans="1:6" x14ac:dyDescent="0.3">
      <c r="A40807" t="s">
        <v>14</v>
      </c>
      <c r="B40807" t="s">
        <v>49</v>
      </c>
      <c r="C40807">
        <v>2022</v>
      </c>
      <c r="D40807" t="s">
        <v>18</v>
      </c>
      <c r="E40807" t="s">
        <v>35</v>
      </c>
      <c r="F40807" s="4">
        <v>4557.4566821766684</v>
      </c>
    </row>
    <row r="40808" spans="1:6" x14ac:dyDescent="0.3">
      <c r="A40808" t="s">
        <v>14</v>
      </c>
      <c r="B40808" t="s">
        <v>49</v>
      </c>
      <c r="C40808">
        <v>2022</v>
      </c>
      <c r="D40808" t="s">
        <v>38</v>
      </c>
      <c r="E40808" t="s">
        <v>17</v>
      </c>
      <c r="F40808" s="4">
        <v>20357.842698326709</v>
      </c>
    </row>
    <row r="40809" spans="1:6" x14ac:dyDescent="0.3">
      <c r="A40809" t="s">
        <v>14</v>
      </c>
      <c r="B40809" t="s">
        <v>49</v>
      </c>
      <c r="C40809">
        <v>2022</v>
      </c>
      <c r="D40809" t="s">
        <v>38</v>
      </c>
      <c r="E40809" t="s">
        <v>19</v>
      </c>
      <c r="F40809" s="4">
        <v>24055.618185524028</v>
      </c>
    </row>
    <row r="40810" spans="1:6" x14ac:dyDescent="0.3">
      <c r="A40810" t="s">
        <v>14</v>
      </c>
      <c r="B40810" t="s">
        <v>49</v>
      </c>
      <c r="C40810">
        <v>2022</v>
      </c>
      <c r="D40810" t="s">
        <v>38</v>
      </c>
      <c r="E40810" t="s">
        <v>20</v>
      </c>
      <c r="F40810" s="4">
        <v>26995.692955554729</v>
      </c>
    </row>
    <row r="40811" spans="1:6" x14ac:dyDescent="0.3">
      <c r="A40811" t="s">
        <v>14</v>
      </c>
      <c r="B40811" t="s">
        <v>49</v>
      </c>
      <c r="C40811">
        <v>2022</v>
      </c>
      <c r="D40811" t="s">
        <v>38</v>
      </c>
      <c r="E40811" t="s">
        <v>21</v>
      </c>
      <c r="F40811" s="4">
        <v>24436.13821351204</v>
      </c>
    </row>
    <row r="40812" spans="1:6" x14ac:dyDescent="0.3">
      <c r="A40812" t="s">
        <v>14</v>
      </c>
      <c r="B40812" t="s">
        <v>49</v>
      </c>
      <c r="C40812">
        <v>2022</v>
      </c>
      <c r="D40812" t="s">
        <v>38</v>
      </c>
      <c r="E40812" t="s">
        <v>22</v>
      </c>
      <c r="F40812" s="4">
        <v>20124.70363746084</v>
      </c>
    </row>
    <row r="40813" spans="1:6" x14ac:dyDescent="0.3">
      <c r="A40813" t="s">
        <v>14</v>
      </c>
      <c r="B40813" t="s">
        <v>49</v>
      </c>
      <c r="C40813">
        <v>2022</v>
      </c>
      <c r="D40813" t="s">
        <v>38</v>
      </c>
      <c r="E40813" t="s">
        <v>23</v>
      </c>
      <c r="F40813" s="4">
        <v>20553.975093998579</v>
      </c>
    </row>
    <row r="40814" spans="1:6" x14ac:dyDescent="0.3">
      <c r="A40814" t="s">
        <v>14</v>
      </c>
      <c r="B40814" t="s">
        <v>49</v>
      </c>
      <c r="C40814">
        <v>2022</v>
      </c>
      <c r="D40814" t="s">
        <v>38</v>
      </c>
      <c r="E40814" t="s">
        <v>24</v>
      </c>
      <c r="F40814" s="4">
        <v>23263.24650330302</v>
      </c>
    </row>
    <row r="40815" spans="1:6" x14ac:dyDescent="0.3">
      <c r="A40815" t="s">
        <v>14</v>
      </c>
      <c r="B40815" t="s">
        <v>49</v>
      </c>
      <c r="C40815">
        <v>2022</v>
      </c>
      <c r="D40815" t="s">
        <v>38</v>
      </c>
      <c r="E40815" t="s">
        <v>25</v>
      </c>
      <c r="F40815" s="4">
        <v>25269.715194541379</v>
      </c>
    </row>
    <row r="40816" spans="1:6" x14ac:dyDescent="0.3">
      <c r="A40816" t="s">
        <v>14</v>
      </c>
      <c r="B40816" t="s">
        <v>49</v>
      </c>
      <c r="C40816">
        <v>2022</v>
      </c>
      <c r="D40816" t="s">
        <v>38</v>
      </c>
      <c r="E40816" t="s">
        <v>26</v>
      </c>
      <c r="F40816" s="4">
        <v>25755.858350056969</v>
      </c>
    </row>
    <row r="40817" spans="1:6" x14ac:dyDescent="0.3">
      <c r="A40817" t="s">
        <v>14</v>
      </c>
      <c r="B40817" t="s">
        <v>49</v>
      </c>
      <c r="C40817">
        <v>2022</v>
      </c>
      <c r="D40817" t="s">
        <v>38</v>
      </c>
      <c r="E40817" t="s">
        <v>27</v>
      </c>
      <c r="F40817" s="4">
        <v>27127.261040107311</v>
      </c>
    </row>
    <row r="40818" spans="1:6" x14ac:dyDescent="0.3">
      <c r="A40818" t="s">
        <v>14</v>
      </c>
      <c r="B40818" t="s">
        <v>49</v>
      </c>
      <c r="C40818">
        <v>2022</v>
      </c>
      <c r="D40818" t="s">
        <v>38</v>
      </c>
      <c r="E40818" t="s">
        <v>28</v>
      </c>
      <c r="F40818" s="4">
        <v>28217.657639222551</v>
      </c>
    </row>
    <row r="40819" spans="1:6" x14ac:dyDescent="0.3">
      <c r="A40819" t="s">
        <v>14</v>
      </c>
      <c r="B40819" t="s">
        <v>49</v>
      </c>
      <c r="C40819">
        <v>2022</v>
      </c>
      <c r="D40819" t="s">
        <v>38</v>
      </c>
      <c r="E40819" t="s">
        <v>29</v>
      </c>
      <c r="F40819" s="4">
        <v>27247.858891425531</v>
      </c>
    </row>
    <row r="40820" spans="1:6" x14ac:dyDescent="0.3">
      <c r="A40820" t="s">
        <v>14</v>
      </c>
      <c r="B40820" t="s">
        <v>49</v>
      </c>
      <c r="C40820">
        <v>2022</v>
      </c>
      <c r="D40820" t="s">
        <v>38</v>
      </c>
      <c r="E40820" t="s">
        <v>30</v>
      </c>
      <c r="F40820" s="4">
        <v>28068.670193189399</v>
      </c>
    </row>
    <row r="40821" spans="1:6" x14ac:dyDescent="0.3">
      <c r="A40821" t="s">
        <v>14</v>
      </c>
      <c r="B40821" t="s">
        <v>49</v>
      </c>
      <c r="C40821">
        <v>2022</v>
      </c>
      <c r="D40821" t="s">
        <v>38</v>
      </c>
      <c r="E40821" t="s">
        <v>31</v>
      </c>
      <c r="F40821" s="4">
        <v>25811.328970578081</v>
      </c>
    </row>
    <row r="40822" spans="1:6" x14ac:dyDescent="0.3">
      <c r="A40822" t="s">
        <v>14</v>
      </c>
      <c r="B40822" t="s">
        <v>49</v>
      </c>
      <c r="C40822">
        <v>2022</v>
      </c>
      <c r="D40822" t="s">
        <v>38</v>
      </c>
      <c r="E40822" t="s">
        <v>32</v>
      </c>
      <c r="F40822" s="4">
        <v>24325.902063317011</v>
      </c>
    </row>
    <row r="40823" spans="1:6" x14ac:dyDescent="0.3">
      <c r="A40823" t="s">
        <v>14</v>
      </c>
      <c r="B40823" t="s">
        <v>49</v>
      </c>
      <c r="C40823">
        <v>2022</v>
      </c>
      <c r="D40823" t="s">
        <v>38</v>
      </c>
      <c r="E40823" t="s">
        <v>33</v>
      </c>
      <c r="F40823" s="4">
        <v>19065.813921766348</v>
      </c>
    </row>
    <row r="40824" spans="1:6" x14ac:dyDescent="0.3">
      <c r="A40824" t="s">
        <v>14</v>
      </c>
      <c r="B40824" t="s">
        <v>49</v>
      </c>
      <c r="C40824">
        <v>2022</v>
      </c>
      <c r="D40824" t="s">
        <v>38</v>
      </c>
      <c r="E40824" t="s">
        <v>34</v>
      </c>
      <c r="F40824" s="4">
        <v>11875.264719887409</v>
      </c>
    </row>
    <row r="40825" spans="1:6" x14ac:dyDescent="0.3">
      <c r="A40825" t="s">
        <v>14</v>
      </c>
      <c r="B40825" t="s">
        <v>49</v>
      </c>
      <c r="C40825">
        <v>2022</v>
      </c>
      <c r="D40825" t="s">
        <v>38</v>
      </c>
      <c r="E40825" t="s">
        <v>35</v>
      </c>
      <c r="F40825" s="4">
        <v>11055.648163040691</v>
      </c>
    </row>
    <row r="40826" spans="1:6" x14ac:dyDescent="0.3">
      <c r="A40826" t="s">
        <v>14</v>
      </c>
      <c r="B40826" t="s">
        <v>49</v>
      </c>
      <c r="C40826">
        <v>2023</v>
      </c>
      <c r="D40826" t="s">
        <v>37</v>
      </c>
      <c r="E40826" t="s">
        <v>17</v>
      </c>
      <c r="F40826" s="4">
        <v>10194.549081310681</v>
      </c>
    </row>
    <row r="40827" spans="1:6" x14ac:dyDescent="0.3">
      <c r="A40827" t="s">
        <v>14</v>
      </c>
      <c r="B40827" t="s">
        <v>49</v>
      </c>
      <c r="C40827">
        <v>2023</v>
      </c>
      <c r="D40827" t="s">
        <v>37</v>
      </c>
      <c r="E40827" t="s">
        <v>19</v>
      </c>
      <c r="F40827" s="4">
        <v>11838.145102651681</v>
      </c>
    </row>
    <row r="40828" spans="1:6" x14ac:dyDescent="0.3">
      <c r="A40828" t="s">
        <v>14</v>
      </c>
      <c r="B40828" t="s">
        <v>49</v>
      </c>
      <c r="C40828">
        <v>2023</v>
      </c>
      <c r="D40828" t="s">
        <v>37</v>
      </c>
      <c r="E40828" t="s">
        <v>20</v>
      </c>
      <c r="F40828" s="4">
        <v>13458.961718785111</v>
      </c>
    </row>
    <row r="40829" spans="1:6" x14ac:dyDescent="0.3">
      <c r="A40829" t="s">
        <v>14</v>
      </c>
      <c r="B40829" t="s">
        <v>49</v>
      </c>
      <c r="C40829">
        <v>2023</v>
      </c>
      <c r="D40829" t="s">
        <v>37</v>
      </c>
      <c r="E40829" t="s">
        <v>21</v>
      </c>
      <c r="F40829" s="4">
        <v>12506.32884622916</v>
      </c>
    </row>
    <row r="40830" spans="1:6" x14ac:dyDescent="0.3">
      <c r="A40830" t="s">
        <v>14</v>
      </c>
      <c r="B40830" t="s">
        <v>49</v>
      </c>
      <c r="C40830">
        <v>2023</v>
      </c>
      <c r="D40830" t="s">
        <v>37</v>
      </c>
      <c r="E40830" t="s">
        <v>22</v>
      </c>
      <c r="F40830" s="4">
        <v>10466.0207720695</v>
      </c>
    </row>
    <row r="40831" spans="1:6" x14ac:dyDescent="0.3">
      <c r="A40831" t="s">
        <v>14</v>
      </c>
      <c r="B40831" t="s">
        <v>49</v>
      </c>
      <c r="C40831">
        <v>2023</v>
      </c>
      <c r="D40831" t="s">
        <v>37</v>
      </c>
      <c r="E40831" t="s">
        <v>23</v>
      </c>
      <c r="F40831" s="4">
        <v>10811.991443063411</v>
      </c>
    </row>
    <row r="40832" spans="1:6" x14ac:dyDescent="0.3">
      <c r="A40832" t="s">
        <v>14</v>
      </c>
      <c r="B40832" t="s">
        <v>49</v>
      </c>
      <c r="C40832">
        <v>2023</v>
      </c>
      <c r="D40832" t="s">
        <v>37</v>
      </c>
      <c r="E40832" t="s">
        <v>24</v>
      </c>
      <c r="F40832" s="4">
        <v>12564.372776127</v>
      </c>
    </row>
    <row r="40833" spans="1:6" x14ac:dyDescent="0.3">
      <c r="A40833" t="s">
        <v>14</v>
      </c>
      <c r="B40833" t="s">
        <v>49</v>
      </c>
      <c r="C40833">
        <v>2023</v>
      </c>
      <c r="D40833" t="s">
        <v>37</v>
      </c>
      <c r="E40833" t="s">
        <v>25</v>
      </c>
      <c r="F40833" s="4">
        <v>13521.152559952199</v>
      </c>
    </row>
    <row r="40834" spans="1:6" x14ac:dyDescent="0.3">
      <c r="A40834" t="s">
        <v>14</v>
      </c>
      <c r="B40834" t="s">
        <v>49</v>
      </c>
      <c r="C40834">
        <v>2023</v>
      </c>
      <c r="D40834" t="s">
        <v>37</v>
      </c>
      <c r="E40834" t="s">
        <v>26</v>
      </c>
      <c r="F40834" s="4">
        <v>14237.23480583649</v>
      </c>
    </row>
    <row r="40835" spans="1:6" x14ac:dyDescent="0.3">
      <c r="A40835" t="s">
        <v>14</v>
      </c>
      <c r="B40835" t="s">
        <v>49</v>
      </c>
      <c r="C40835">
        <v>2023</v>
      </c>
      <c r="D40835" t="s">
        <v>37</v>
      </c>
      <c r="E40835" t="s">
        <v>27</v>
      </c>
      <c r="F40835" s="4">
        <v>14122.710610981099</v>
      </c>
    </row>
    <row r="40836" spans="1:6" x14ac:dyDescent="0.3">
      <c r="A40836" t="s">
        <v>14</v>
      </c>
      <c r="B40836" t="s">
        <v>49</v>
      </c>
      <c r="C40836">
        <v>2023</v>
      </c>
      <c r="D40836" t="s">
        <v>37</v>
      </c>
      <c r="E40836" t="s">
        <v>28</v>
      </c>
      <c r="F40836" s="4">
        <v>15221.29531968729</v>
      </c>
    </row>
    <row r="40837" spans="1:6" x14ac:dyDescent="0.3">
      <c r="A40837" t="s">
        <v>14</v>
      </c>
      <c r="B40837" t="s">
        <v>49</v>
      </c>
      <c r="C40837">
        <v>2023</v>
      </c>
      <c r="D40837" t="s">
        <v>37</v>
      </c>
      <c r="E40837" t="s">
        <v>29</v>
      </c>
      <c r="F40837" s="4">
        <v>14473.34138304983</v>
      </c>
    </row>
    <row r="40838" spans="1:6" x14ac:dyDescent="0.3">
      <c r="A40838" t="s">
        <v>14</v>
      </c>
      <c r="B40838" t="s">
        <v>49</v>
      </c>
      <c r="C40838">
        <v>2023</v>
      </c>
      <c r="D40838" t="s">
        <v>37</v>
      </c>
      <c r="E40838" t="s">
        <v>30</v>
      </c>
      <c r="F40838" s="4">
        <v>15335.703311636409</v>
      </c>
    </row>
    <row r="40839" spans="1:6" x14ac:dyDescent="0.3">
      <c r="A40839" t="s">
        <v>14</v>
      </c>
      <c r="B40839" t="s">
        <v>49</v>
      </c>
      <c r="C40839">
        <v>2023</v>
      </c>
      <c r="D40839" t="s">
        <v>37</v>
      </c>
      <c r="E40839" t="s">
        <v>31</v>
      </c>
      <c r="F40839" s="4">
        <v>14154.847421320899</v>
      </c>
    </row>
    <row r="40840" spans="1:6" x14ac:dyDescent="0.3">
      <c r="A40840" t="s">
        <v>14</v>
      </c>
      <c r="B40840" t="s">
        <v>49</v>
      </c>
      <c r="C40840">
        <v>2023</v>
      </c>
      <c r="D40840" t="s">
        <v>37</v>
      </c>
      <c r="E40840" t="s">
        <v>32</v>
      </c>
      <c r="F40840" s="4">
        <v>12782.74381380464</v>
      </c>
    </row>
    <row r="40841" spans="1:6" x14ac:dyDescent="0.3">
      <c r="A40841" t="s">
        <v>14</v>
      </c>
      <c r="B40841" t="s">
        <v>49</v>
      </c>
      <c r="C40841">
        <v>2023</v>
      </c>
      <c r="D40841" t="s">
        <v>37</v>
      </c>
      <c r="E40841" t="s">
        <v>33</v>
      </c>
      <c r="F40841" s="4">
        <v>10537.62448020766</v>
      </c>
    </row>
    <row r="40842" spans="1:6" x14ac:dyDescent="0.3">
      <c r="A40842" t="s">
        <v>14</v>
      </c>
      <c r="B40842" t="s">
        <v>49</v>
      </c>
      <c r="C40842">
        <v>2023</v>
      </c>
      <c r="D40842" t="s">
        <v>37</v>
      </c>
      <c r="E40842" t="s">
        <v>34</v>
      </c>
      <c r="F40842" s="4">
        <v>6609.1986857252487</v>
      </c>
    </row>
    <row r="40843" spans="1:6" x14ac:dyDescent="0.3">
      <c r="A40843" t="s">
        <v>14</v>
      </c>
      <c r="B40843" t="s">
        <v>49</v>
      </c>
      <c r="C40843">
        <v>2023</v>
      </c>
      <c r="D40843" t="s">
        <v>37</v>
      </c>
      <c r="E40843" t="s">
        <v>35</v>
      </c>
      <c r="F40843" s="4">
        <v>6734.1156419140034</v>
      </c>
    </row>
    <row r="40844" spans="1:6" x14ac:dyDescent="0.3">
      <c r="A40844" t="s">
        <v>14</v>
      </c>
      <c r="B40844" t="s">
        <v>49</v>
      </c>
      <c r="C40844">
        <v>2023</v>
      </c>
      <c r="D40844" t="s">
        <v>18</v>
      </c>
      <c r="E40844" t="s">
        <v>17</v>
      </c>
      <c r="F40844" s="4">
        <v>11123.222444437361</v>
      </c>
    </row>
    <row r="40845" spans="1:6" x14ac:dyDescent="0.3">
      <c r="A40845" t="s">
        <v>14</v>
      </c>
      <c r="B40845" t="s">
        <v>49</v>
      </c>
      <c r="C40845">
        <v>2023</v>
      </c>
      <c r="D40845" t="s">
        <v>18</v>
      </c>
      <c r="E40845" t="s">
        <v>19</v>
      </c>
      <c r="F40845" s="4">
        <v>12451.64083603271</v>
      </c>
    </row>
    <row r="40846" spans="1:6" x14ac:dyDescent="0.3">
      <c r="A40846" t="s">
        <v>14</v>
      </c>
      <c r="B40846" t="s">
        <v>49</v>
      </c>
      <c r="C40846">
        <v>2023</v>
      </c>
      <c r="D40846" t="s">
        <v>18</v>
      </c>
      <c r="E40846" t="s">
        <v>20</v>
      </c>
      <c r="F40846" s="4">
        <v>13994.90664236882</v>
      </c>
    </row>
    <row r="40847" spans="1:6" x14ac:dyDescent="0.3">
      <c r="A40847" t="s">
        <v>14</v>
      </c>
      <c r="B40847" t="s">
        <v>49</v>
      </c>
      <c r="C40847">
        <v>2023</v>
      </c>
      <c r="D40847" t="s">
        <v>18</v>
      </c>
      <c r="E40847" t="s">
        <v>21</v>
      </c>
      <c r="F40847" s="4">
        <v>13112.69741061569</v>
      </c>
    </row>
    <row r="40848" spans="1:6" x14ac:dyDescent="0.3">
      <c r="A40848" t="s">
        <v>14</v>
      </c>
      <c r="B40848" t="s">
        <v>49</v>
      </c>
      <c r="C40848">
        <v>2023</v>
      </c>
      <c r="D40848" t="s">
        <v>18</v>
      </c>
      <c r="E40848" t="s">
        <v>22</v>
      </c>
      <c r="F40848" s="4">
        <v>10656.28291280452</v>
      </c>
    </row>
    <row r="40849" spans="1:6" x14ac:dyDescent="0.3">
      <c r="A40849" t="s">
        <v>14</v>
      </c>
      <c r="B40849" t="s">
        <v>49</v>
      </c>
      <c r="C40849">
        <v>2023</v>
      </c>
      <c r="D40849" t="s">
        <v>18</v>
      </c>
      <c r="E40849" t="s">
        <v>23</v>
      </c>
      <c r="F40849" s="4">
        <v>10420.422406264361</v>
      </c>
    </row>
    <row r="40850" spans="1:6" x14ac:dyDescent="0.3">
      <c r="A40850" t="s">
        <v>14</v>
      </c>
      <c r="B40850" t="s">
        <v>49</v>
      </c>
      <c r="C40850">
        <v>2023</v>
      </c>
      <c r="D40850" t="s">
        <v>18</v>
      </c>
      <c r="E40850" t="s">
        <v>24</v>
      </c>
      <c r="F40850" s="4">
        <v>11608.41657093193</v>
      </c>
    </row>
    <row r="40851" spans="1:6" x14ac:dyDescent="0.3">
      <c r="A40851" t="s">
        <v>14</v>
      </c>
      <c r="B40851" t="s">
        <v>49</v>
      </c>
      <c r="C40851">
        <v>2023</v>
      </c>
      <c r="D40851" t="s">
        <v>18</v>
      </c>
      <c r="E40851" t="s">
        <v>25</v>
      </c>
      <c r="F40851" s="4">
        <v>12330.2994835707</v>
      </c>
    </row>
    <row r="40852" spans="1:6" x14ac:dyDescent="0.3">
      <c r="A40852" t="s">
        <v>14</v>
      </c>
      <c r="B40852" t="s">
        <v>49</v>
      </c>
      <c r="C40852">
        <v>2023</v>
      </c>
      <c r="D40852" t="s">
        <v>18</v>
      </c>
      <c r="E40852" t="s">
        <v>26</v>
      </c>
      <c r="F40852" s="4">
        <v>12858.16048460489</v>
      </c>
    </row>
    <row r="40853" spans="1:6" x14ac:dyDescent="0.3">
      <c r="A40853" t="s">
        <v>14</v>
      </c>
      <c r="B40853" t="s">
        <v>49</v>
      </c>
      <c r="C40853">
        <v>2023</v>
      </c>
      <c r="D40853" t="s">
        <v>18</v>
      </c>
      <c r="E40853" t="s">
        <v>27</v>
      </c>
      <c r="F40853" s="4">
        <v>12896.43548553143</v>
      </c>
    </row>
    <row r="40854" spans="1:6" x14ac:dyDescent="0.3">
      <c r="A40854" t="s">
        <v>14</v>
      </c>
      <c r="B40854" t="s">
        <v>49</v>
      </c>
      <c r="C40854">
        <v>2023</v>
      </c>
      <c r="D40854" t="s">
        <v>18</v>
      </c>
      <c r="E40854" t="s">
        <v>28</v>
      </c>
      <c r="F40854" s="4">
        <v>13895.50220526028</v>
      </c>
    </row>
    <row r="40855" spans="1:6" x14ac:dyDescent="0.3">
      <c r="A40855" t="s">
        <v>14</v>
      </c>
      <c r="B40855" t="s">
        <v>49</v>
      </c>
      <c r="C40855">
        <v>2023</v>
      </c>
      <c r="D40855" t="s">
        <v>18</v>
      </c>
      <c r="E40855" t="s">
        <v>29</v>
      </c>
      <c r="F40855" s="4">
        <v>12648.08078601367</v>
      </c>
    </row>
    <row r="40856" spans="1:6" x14ac:dyDescent="0.3">
      <c r="A40856" t="s">
        <v>14</v>
      </c>
      <c r="B40856" t="s">
        <v>49</v>
      </c>
      <c r="C40856">
        <v>2023</v>
      </c>
      <c r="D40856" t="s">
        <v>18</v>
      </c>
      <c r="E40856" t="s">
        <v>30</v>
      </c>
      <c r="F40856" s="4">
        <v>13291.52993080441</v>
      </c>
    </row>
    <row r="40857" spans="1:6" x14ac:dyDescent="0.3">
      <c r="A40857" t="s">
        <v>14</v>
      </c>
      <c r="B40857" t="s">
        <v>49</v>
      </c>
      <c r="C40857">
        <v>2023</v>
      </c>
      <c r="D40857" t="s">
        <v>18</v>
      </c>
      <c r="E40857" t="s">
        <v>31</v>
      </c>
      <c r="F40857" s="4">
        <v>12370.022387359781</v>
      </c>
    </row>
    <row r="40858" spans="1:6" x14ac:dyDescent="0.3">
      <c r="A40858" t="s">
        <v>14</v>
      </c>
      <c r="B40858" t="s">
        <v>49</v>
      </c>
      <c r="C40858">
        <v>2023</v>
      </c>
      <c r="D40858" t="s">
        <v>18</v>
      </c>
      <c r="E40858" t="s">
        <v>32</v>
      </c>
      <c r="F40858" s="4">
        <v>11706.65330390234</v>
      </c>
    </row>
    <row r="40859" spans="1:6" x14ac:dyDescent="0.3">
      <c r="A40859" t="s">
        <v>14</v>
      </c>
      <c r="B40859" t="s">
        <v>49</v>
      </c>
      <c r="C40859">
        <v>2023</v>
      </c>
      <c r="D40859" t="s">
        <v>18</v>
      </c>
      <c r="E40859" t="s">
        <v>33</v>
      </c>
      <c r="F40859" s="4">
        <v>9819.275062979923</v>
      </c>
    </row>
    <row r="40860" spans="1:6" x14ac:dyDescent="0.3">
      <c r="A40860" t="s">
        <v>14</v>
      </c>
      <c r="B40860" t="s">
        <v>49</v>
      </c>
      <c r="C40860">
        <v>2023</v>
      </c>
      <c r="D40860" t="s">
        <v>18</v>
      </c>
      <c r="E40860" t="s">
        <v>34</v>
      </c>
      <c r="F40860" s="4">
        <v>5852.9482442416574</v>
      </c>
    </row>
    <row r="40861" spans="1:6" x14ac:dyDescent="0.3">
      <c r="A40861" t="s">
        <v>14</v>
      </c>
      <c r="B40861" t="s">
        <v>49</v>
      </c>
      <c r="C40861">
        <v>2023</v>
      </c>
      <c r="D40861" t="s">
        <v>18</v>
      </c>
      <c r="E40861" t="s">
        <v>35</v>
      </c>
      <c r="F40861" s="4">
        <v>4788.4940428452401</v>
      </c>
    </row>
    <row r="40862" spans="1:6" x14ac:dyDescent="0.3">
      <c r="A40862" t="s">
        <v>14</v>
      </c>
      <c r="B40862" t="s">
        <v>49</v>
      </c>
      <c r="C40862">
        <v>2023</v>
      </c>
      <c r="D40862" t="s">
        <v>38</v>
      </c>
      <c r="E40862" t="s">
        <v>17</v>
      </c>
      <c r="F40862" s="4">
        <v>21317.771525748041</v>
      </c>
    </row>
    <row r="40863" spans="1:6" x14ac:dyDescent="0.3">
      <c r="A40863" t="s">
        <v>14</v>
      </c>
      <c r="B40863" t="s">
        <v>49</v>
      </c>
      <c r="C40863">
        <v>2023</v>
      </c>
      <c r="D40863" t="s">
        <v>38</v>
      </c>
      <c r="E40863" t="s">
        <v>19</v>
      </c>
      <c r="F40863" s="4">
        <v>24289.785938684388</v>
      </c>
    </row>
    <row r="40864" spans="1:6" x14ac:dyDescent="0.3">
      <c r="A40864" t="s">
        <v>14</v>
      </c>
      <c r="B40864" t="s">
        <v>49</v>
      </c>
      <c r="C40864">
        <v>2023</v>
      </c>
      <c r="D40864" t="s">
        <v>38</v>
      </c>
      <c r="E40864" t="s">
        <v>20</v>
      </c>
      <c r="F40864" s="4">
        <v>27453.868361153931</v>
      </c>
    </row>
    <row r="40865" spans="1:6" x14ac:dyDescent="0.3">
      <c r="A40865" t="s">
        <v>14</v>
      </c>
      <c r="B40865" t="s">
        <v>49</v>
      </c>
      <c r="C40865">
        <v>2023</v>
      </c>
      <c r="D40865" t="s">
        <v>38</v>
      </c>
      <c r="E40865" t="s">
        <v>21</v>
      </c>
      <c r="F40865" s="4">
        <v>25619.026256844849</v>
      </c>
    </row>
    <row r="40866" spans="1:6" x14ac:dyDescent="0.3">
      <c r="A40866" t="s">
        <v>14</v>
      </c>
      <c r="B40866" t="s">
        <v>49</v>
      </c>
      <c r="C40866">
        <v>2023</v>
      </c>
      <c r="D40866" t="s">
        <v>38</v>
      </c>
      <c r="E40866" t="s">
        <v>22</v>
      </c>
      <c r="F40866" s="4">
        <v>21122.303684874019</v>
      </c>
    </row>
    <row r="40867" spans="1:6" x14ac:dyDescent="0.3">
      <c r="A40867" t="s">
        <v>14</v>
      </c>
      <c r="B40867" t="s">
        <v>49</v>
      </c>
      <c r="C40867">
        <v>2023</v>
      </c>
      <c r="D40867" t="s">
        <v>38</v>
      </c>
      <c r="E40867" t="s">
        <v>23</v>
      </c>
      <c r="F40867" s="4">
        <v>21232.413849327771</v>
      </c>
    </row>
    <row r="40868" spans="1:6" x14ac:dyDescent="0.3">
      <c r="A40868" t="s">
        <v>14</v>
      </c>
      <c r="B40868" t="s">
        <v>49</v>
      </c>
      <c r="C40868">
        <v>2023</v>
      </c>
      <c r="D40868" t="s">
        <v>38</v>
      </c>
      <c r="E40868" t="s">
        <v>24</v>
      </c>
      <c r="F40868" s="4">
        <v>24172.78934705893</v>
      </c>
    </row>
    <row r="40869" spans="1:6" x14ac:dyDescent="0.3">
      <c r="A40869" t="s">
        <v>14</v>
      </c>
      <c r="B40869" t="s">
        <v>49</v>
      </c>
      <c r="C40869">
        <v>2023</v>
      </c>
      <c r="D40869" t="s">
        <v>38</v>
      </c>
      <c r="E40869" t="s">
        <v>25</v>
      </c>
      <c r="F40869" s="4">
        <v>25851.452043522899</v>
      </c>
    </row>
    <row r="40870" spans="1:6" x14ac:dyDescent="0.3">
      <c r="A40870" t="s">
        <v>14</v>
      </c>
      <c r="B40870" t="s">
        <v>49</v>
      </c>
      <c r="C40870">
        <v>2023</v>
      </c>
      <c r="D40870" t="s">
        <v>38</v>
      </c>
      <c r="E40870" t="s">
        <v>26</v>
      </c>
      <c r="F40870" s="4">
        <v>27095.395290441382</v>
      </c>
    </row>
    <row r="40871" spans="1:6" x14ac:dyDescent="0.3">
      <c r="A40871" t="s">
        <v>14</v>
      </c>
      <c r="B40871" t="s">
        <v>49</v>
      </c>
      <c r="C40871">
        <v>2023</v>
      </c>
      <c r="D40871" t="s">
        <v>38</v>
      </c>
      <c r="E40871" t="s">
        <v>27</v>
      </c>
      <c r="F40871" s="4">
        <v>27019.14609651253</v>
      </c>
    </row>
    <row r="40872" spans="1:6" x14ac:dyDescent="0.3">
      <c r="A40872" t="s">
        <v>14</v>
      </c>
      <c r="B40872" t="s">
        <v>49</v>
      </c>
      <c r="C40872">
        <v>2023</v>
      </c>
      <c r="D40872" t="s">
        <v>38</v>
      </c>
      <c r="E40872" t="s">
        <v>28</v>
      </c>
      <c r="F40872" s="4">
        <v>29116.797524947571</v>
      </c>
    </row>
    <row r="40873" spans="1:6" x14ac:dyDescent="0.3">
      <c r="A40873" t="s">
        <v>14</v>
      </c>
      <c r="B40873" t="s">
        <v>49</v>
      </c>
      <c r="C40873">
        <v>2023</v>
      </c>
      <c r="D40873" t="s">
        <v>38</v>
      </c>
      <c r="E40873" t="s">
        <v>29</v>
      </c>
      <c r="F40873" s="4">
        <v>27121.42216906351</v>
      </c>
    </row>
    <row r="40874" spans="1:6" x14ac:dyDescent="0.3">
      <c r="A40874" t="s">
        <v>14</v>
      </c>
      <c r="B40874" t="s">
        <v>49</v>
      </c>
      <c r="C40874">
        <v>2023</v>
      </c>
      <c r="D40874" t="s">
        <v>38</v>
      </c>
      <c r="E40874" t="s">
        <v>30</v>
      </c>
      <c r="F40874" s="4">
        <v>28627.23324244082</v>
      </c>
    </row>
    <row r="40875" spans="1:6" x14ac:dyDescent="0.3">
      <c r="A40875" t="s">
        <v>14</v>
      </c>
      <c r="B40875" t="s">
        <v>49</v>
      </c>
      <c r="C40875">
        <v>2023</v>
      </c>
      <c r="D40875" t="s">
        <v>38</v>
      </c>
      <c r="E40875" t="s">
        <v>31</v>
      </c>
      <c r="F40875" s="4">
        <v>26524.86980868068</v>
      </c>
    </row>
    <row r="40876" spans="1:6" x14ac:dyDescent="0.3">
      <c r="A40876" t="s">
        <v>14</v>
      </c>
      <c r="B40876" t="s">
        <v>49</v>
      </c>
      <c r="C40876">
        <v>2023</v>
      </c>
      <c r="D40876" t="s">
        <v>38</v>
      </c>
      <c r="E40876" t="s">
        <v>32</v>
      </c>
      <c r="F40876" s="4">
        <v>24489.39711770698</v>
      </c>
    </row>
    <row r="40877" spans="1:6" x14ac:dyDescent="0.3">
      <c r="A40877" t="s">
        <v>14</v>
      </c>
      <c r="B40877" t="s">
        <v>49</v>
      </c>
      <c r="C40877">
        <v>2023</v>
      </c>
      <c r="D40877" t="s">
        <v>38</v>
      </c>
      <c r="E40877" t="s">
        <v>33</v>
      </c>
      <c r="F40877" s="4">
        <v>20356.899543187581</v>
      </c>
    </row>
    <row r="40878" spans="1:6" x14ac:dyDescent="0.3">
      <c r="A40878" t="s">
        <v>14</v>
      </c>
      <c r="B40878" t="s">
        <v>49</v>
      </c>
      <c r="C40878">
        <v>2023</v>
      </c>
      <c r="D40878" t="s">
        <v>38</v>
      </c>
      <c r="E40878" t="s">
        <v>34</v>
      </c>
      <c r="F40878" s="4">
        <v>12462.14692996691</v>
      </c>
    </row>
    <row r="40879" spans="1:6" x14ac:dyDescent="0.3">
      <c r="A40879" t="s">
        <v>14</v>
      </c>
      <c r="B40879" t="s">
        <v>49</v>
      </c>
      <c r="C40879">
        <v>2023</v>
      </c>
      <c r="D40879" t="s">
        <v>38</v>
      </c>
      <c r="E40879" t="s">
        <v>35</v>
      </c>
      <c r="F40879" s="4">
        <v>11522.60968475924</v>
      </c>
    </row>
    <row r="40880" spans="1:6" x14ac:dyDescent="0.3">
      <c r="A40880" t="s">
        <v>14</v>
      </c>
      <c r="B40880" t="s">
        <v>49</v>
      </c>
      <c r="C40880">
        <v>2024</v>
      </c>
      <c r="D40880" t="s">
        <v>37</v>
      </c>
      <c r="E40880" t="s">
        <v>17</v>
      </c>
      <c r="F40880" s="4">
        <v>10688.390080336971</v>
      </c>
    </row>
    <row r="40881" spans="1:6" x14ac:dyDescent="0.3">
      <c r="A40881" t="s">
        <v>14</v>
      </c>
      <c r="B40881" t="s">
        <v>49</v>
      </c>
      <c r="C40881">
        <v>2024</v>
      </c>
      <c r="D40881" t="s">
        <v>37</v>
      </c>
      <c r="E40881" t="s">
        <v>19</v>
      </c>
      <c r="F40881" s="4">
        <v>11827.065520695951</v>
      </c>
    </row>
    <row r="40882" spans="1:6" x14ac:dyDescent="0.3">
      <c r="A40882" t="s">
        <v>14</v>
      </c>
      <c r="B40882" t="s">
        <v>49</v>
      </c>
      <c r="C40882">
        <v>2024</v>
      </c>
      <c r="D40882" t="s">
        <v>37</v>
      </c>
      <c r="E40882" t="s">
        <v>20</v>
      </c>
      <c r="F40882" s="4">
        <v>13589.52486384555</v>
      </c>
    </row>
    <row r="40883" spans="1:6" x14ac:dyDescent="0.3">
      <c r="A40883" t="s">
        <v>14</v>
      </c>
      <c r="B40883" t="s">
        <v>49</v>
      </c>
      <c r="C40883">
        <v>2024</v>
      </c>
      <c r="D40883" t="s">
        <v>37</v>
      </c>
      <c r="E40883" t="s">
        <v>21</v>
      </c>
      <c r="F40883" s="4">
        <v>13185.8392082351</v>
      </c>
    </row>
    <row r="40884" spans="1:6" x14ac:dyDescent="0.3">
      <c r="A40884" t="s">
        <v>14</v>
      </c>
      <c r="B40884" t="s">
        <v>49</v>
      </c>
      <c r="C40884">
        <v>2024</v>
      </c>
      <c r="D40884" t="s">
        <v>37</v>
      </c>
      <c r="E40884" t="s">
        <v>22</v>
      </c>
      <c r="F40884" s="4">
        <v>10812.26211026397</v>
      </c>
    </row>
    <row r="40885" spans="1:6" x14ac:dyDescent="0.3">
      <c r="A40885" t="s">
        <v>14</v>
      </c>
      <c r="B40885" t="s">
        <v>49</v>
      </c>
      <c r="C40885">
        <v>2024</v>
      </c>
      <c r="D40885" t="s">
        <v>37</v>
      </c>
      <c r="E40885" t="s">
        <v>23</v>
      </c>
      <c r="F40885" s="4">
        <v>11140.16416269255</v>
      </c>
    </row>
    <row r="40886" spans="1:6" x14ac:dyDescent="0.3">
      <c r="A40886" t="s">
        <v>14</v>
      </c>
      <c r="B40886" t="s">
        <v>49</v>
      </c>
      <c r="C40886">
        <v>2024</v>
      </c>
      <c r="D40886" t="s">
        <v>37</v>
      </c>
      <c r="E40886" t="s">
        <v>24</v>
      </c>
      <c r="F40886" s="4">
        <v>12912.028905209831</v>
      </c>
    </row>
    <row r="40887" spans="1:6" x14ac:dyDescent="0.3">
      <c r="A40887" t="s">
        <v>14</v>
      </c>
      <c r="B40887" t="s">
        <v>49</v>
      </c>
      <c r="C40887">
        <v>2024</v>
      </c>
      <c r="D40887" t="s">
        <v>37</v>
      </c>
      <c r="E40887" t="s">
        <v>25</v>
      </c>
      <c r="F40887" s="4">
        <v>13819.277105066751</v>
      </c>
    </row>
    <row r="40888" spans="1:6" x14ac:dyDescent="0.3">
      <c r="A40888" t="s">
        <v>14</v>
      </c>
      <c r="B40888" t="s">
        <v>49</v>
      </c>
      <c r="C40888">
        <v>2024</v>
      </c>
      <c r="D40888" t="s">
        <v>37</v>
      </c>
      <c r="E40888" t="s">
        <v>26</v>
      </c>
      <c r="F40888" s="4">
        <v>14782.76808012951</v>
      </c>
    </row>
    <row r="40889" spans="1:6" x14ac:dyDescent="0.3">
      <c r="A40889" t="s">
        <v>14</v>
      </c>
      <c r="B40889" t="s">
        <v>49</v>
      </c>
      <c r="C40889">
        <v>2024</v>
      </c>
      <c r="D40889" t="s">
        <v>37</v>
      </c>
      <c r="E40889" t="s">
        <v>27</v>
      </c>
      <c r="F40889" s="4">
        <v>14290.01412556061</v>
      </c>
    </row>
    <row r="40890" spans="1:6" x14ac:dyDescent="0.3">
      <c r="A40890" t="s">
        <v>14</v>
      </c>
      <c r="B40890" t="s">
        <v>49</v>
      </c>
      <c r="C40890">
        <v>2024</v>
      </c>
      <c r="D40890" t="s">
        <v>37</v>
      </c>
      <c r="E40890" t="s">
        <v>28</v>
      </c>
      <c r="F40890" s="4">
        <v>15436.709416552831</v>
      </c>
    </row>
    <row r="40891" spans="1:6" x14ac:dyDescent="0.3">
      <c r="A40891" t="s">
        <v>14</v>
      </c>
      <c r="B40891" t="s">
        <v>49</v>
      </c>
      <c r="C40891">
        <v>2024</v>
      </c>
      <c r="D40891" t="s">
        <v>37</v>
      </c>
      <c r="E40891" t="s">
        <v>29</v>
      </c>
      <c r="F40891" s="4">
        <v>14510.666886119579</v>
      </c>
    </row>
    <row r="40892" spans="1:6" x14ac:dyDescent="0.3">
      <c r="A40892" t="s">
        <v>14</v>
      </c>
      <c r="B40892" t="s">
        <v>49</v>
      </c>
      <c r="C40892">
        <v>2024</v>
      </c>
      <c r="D40892" t="s">
        <v>37</v>
      </c>
      <c r="E40892" t="s">
        <v>30</v>
      </c>
      <c r="F40892" s="4">
        <v>15621.29269273102</v>
      </c>
    </row>
    <row r="40893" spans="1:6" x14ac:dyDescent="0.3">
      <c r="A40893" t="s">
        <v>14</v>
      </c>
      <c r="B40893" t="s">
        <v>49</v>
      </c>
      <c r="C40893">
        <v>2024</v>
      </c>
      <c r="D40893" t="s">
        <v>37</v>
      </c>
      <c r="E40893" t="s">
        <v>31</v>
      </c>
      <c r="F40893" s="4">
        <v>14517.53181593027</v>
      </c>
    </row>
    <row r="40894" spans="1:6" x14ac:dyDescent="0.3">
      <c r="A40894" t="s">
        <v>14</v>
      </c>
      <c r="B40894" t="s">
        <v>49</v>
      </c>
      <c r="C40894">
        <v>2024</v>
      </c>
      <c r="D40894" t="s">
        <v>37</v>
      </c>
      <c r="E40894" t="s">
        <v>32</v>
      </c>
      <c r="F40894" s="4">
        <v>12987.403060581941</v>
      </c>
    </row>
    <row r="40895" spans="1:6" x14ac:dyDescent="0.3">
      <c r="A40895" t="s">
        <v>14</v>
      </c>
      <c r="B40895" t="s">
        <v>49</v>
      </c>
      <c r="C40895">
        <v>2024</v>
      </c>
      <c r="D40895" t="s">
        <v>37</v>
      </c>
      <c r="E40895" t="s">
        <v>33</v>
      </c>
      <c r="F40895" s="4">
        <v>10999.13009364081</v>
      </c>
    </row>
    <row r="40896" spans="1:6" x14ac:dyDescent="0.3">
      <c r="A40896" t="s">
        <v>14</v>
      </c>
      <c r="B40896" t="s">
        <v>49</v>
      </c>
      <c r="C40896">
        <v>2024</v>
      </c>
      <c r="D40896" t="s">
        <v>37</v>
      </c>
      <c r="E40896" t="s">
        <v>34</v>
      </c>
      <c r="F40896" s="4">
        <v>7060.3131135179083</v>
      </c>
    </row>
    <row r="40897" spans="1:6" x14ac:dyDescent="0.3">
      <c r="A40897" t="s">
        <v>14</v>
      </c>
      <c r="B40897" t="s">
        <v>49</v>
      </c>
      <c r="C40897">
        <v>2024</v>
      </c>
      <c r="D40897" t="s">
        <v>37</v>
      </c>
      <c r="E40897" t="s">
        <v>35</v>
      </c>
      <c r="F40897" s="4">
        <v>7015.8247527158928</v>
      </c>
    </row>
    <row r="40898" spans="1:6" x14ac:dyDescent="0.3">
      <c r="A40898" t="s">
        <v>14</v>
      </c>
      <c r="B40898" t="s">
        <v>49</v>
      </c>
      <c r="C40898">
        <v>2024</v>
      </c>
      <c r="D40898" t="s">
        <v>18</v>
      </c>
      <c r="E40898" t="s">
        <v>17</v>
      </c>
      <c r="F40898" s="4">
        <v>11629.635495268731</v>
      </c>
    </row>
    <row r="40899" spans="1:6" x14ac:dyDescent="0.3">
      <c r="A40899" t="s">
        <v>14</v>
      </c>
      <c r="B40899" t="s">
        <v>49</v>
      </c>
      <c r="C40899">
        <v>2024</v>
      </c>
      <c r="D40899" t="s">
        <v>18</v>
      </c>
      <c r="E40899" t="s">
        <v>19</v>
      </c>
      <c r="F40899" s="4">
        <v>12563.015299275061</v>
      </c>
    </row>
    <row r="40900" spans="1:6" x14ac:dyDescent="0.3">
      <c r="A40900" t="s">
        <v>14</v>
      </c>
      <c r="B40900" t="s">
        <v>49</v>
      </c>
      <c r="C40900">
        <v>2024</v>
      </c>
      <c r="D40900" t="s">
        <v>18</v>
      </c>
      <c r="E40900" t="s">
        <v>20</v>
      </c>
      <c r="F40900" s="4">
        <v>14282.663465189789</v>
      </c>
    </row>
    <row r="40901" spans="1:6" x14ac:dyDescent="0.3">
      <c r="A40901" t="s">
        <v>14</v>
      </c>
      <c r="B40901" t="s">
        <v>49</v>
      </c>
      <c r="C40901">
        <v>2024</v>
      </c>
      <c r="D40901" t="s">
        <v>18</v>
      </c>
      <c r="E40901" t="s">
        <v>21</v>
      </c>
      <c r="F40901" s="4">
        <v>13580.220817803351</v>
      </c>
    </row>
    <row r="40902" spans="1:6" x14ac:dyDescent="0.3">
      <c r="A40902" t="s">
        <v>14</v>
      </c>
      <c r="B40902" t="s">
        <v>49</v>
      </c>
      <c r="C40902">
        <v>2024</v>
      </c>
      <c r="D40902" t="s">
        <v>18</v>
      </c>
      <c r="E40902" t="s">
        <v>22</v>
      </c>
      <c r="F40902" s="4">
        <v>11252.047508748459</v>
      </c>
    </row>
    <row r="40903" spans="1:6" x14ac:dyDescent="0.3">
      <c r="A40903" t="s">
        <v>14</v>
      </c>
      <c r="B40903" t="s">
        <v>49</v>
      </c>
      <c r="C40903">
        <v>2024</v>
      </c>
      <c r="D40903" t="s">
        <v>18</v>
      </c>
      <c r="E40903" t="s">
        <v>23</v>
      </c>
      <c r="F40903" s="4">
        <v>10857.007413207541</v>
      </c>
    </row>
    <row r="40904" spans="1:6" x14ac:dyDescent="0.3">
      <c r="A40904" t="s">
        <v>14</v>
      </c>
      <c r="B40904" t="s">
        <v>49</v>
      </c>
      <c r="C40904">
        <v>2024</v>
      </c>
      <c r="D40904" t="s">
        <v>18</v>
      </c>
      <c r="E40904" t="s">
        <v>24</v>
      </c>
      <c r="F40904" s="4">
        <v>11917.488970246681</v>
      </c>
    </row>
    <row r="40905" spans="1:6" x14ac:dyDescent="0.3">
      <c r="A40905" t="s">
        <v>14</v>
      </c>
      <c r="B40905" t="s">
        <v>49</v>
      </c>
      <c r="C40905">
        <v>2024</v>
      </c>
      <c r="D40905" t="s">
        <v>18</v>
      </c>
      <c r="E40905" t="s">
        <v>25</v>
      </c>
      <c r="F40905" s="4">
        <v>12726.704086717889</v>
      </c>
    </row>
    <row r="40906" spans="1:6" x14ac:dyDescent="0.3">
      <c r="A40906" t="s">
        <v>14</v>
      </c>
      <c r="B40906" t="s">
        <v>49</v>
      </c>
      <c r="C40906">
        <v>2024</v>
      </c>
      <c r="D40906" t="s">
        <v>18</v>
      </c>
      <c r="E40906" t="s">
        <v>26</v>
      </c>
      <c r="F40906" s="4">
        <v>13201.2897261935</v>
      </c>
    </row>
    <row r="40907" spans="1:6" x14ac:dyDescent="0.3">
      <c r="A40907" t="s">
        <v>14</v>
      </c>
      <c r="B40907" t="s">
        <v>49</v>
      </c>
      <c r="C40907">
        <v>2024</v>
      </c>
      <c r="D40907" t="s">
        <v>18</v>
      </c>
      <c r="E40907" t="s">
        <v>27</v>
      </c>
      <c r="F40907" s="4">
        <v>12979.621328033199</v>
      </c>
    </row>
    <row r="40908" spans="1:6" x14ac:dyDescent="0.3">
      <c r="A40908" t="s">
        <v>14</v>
      </c>
      <c r="B40908" t="s">
        <v>49</v>
      </c>
      <c r="C40908">
        <v>2024</v>
      </c>
      <c r="D40908" t="s">
        <v>18</v>
      </c>
      <c r="E40908" t="s">
        <v>28</v>
      </c>
      <c r="F40908" s="4">
        <v>14159.991039175689</v>
      </c>
    </row>
    <row r="40909" spans="1:6" x14ac:dyDescent="0.3">
      <c r="A40909" t="s">
        <v>14</v>
      </c>
      <c r="B40909" t="s">
        <v>49</v>
      </c>
      <c r="C40909">
        <v>2024</v>
      </c>
      <c r="D40909" t="s">
        <v>18</v>
      </c>
      <c r="E40909" t="s">
        <v>29</v>
      </c>
      <c r="F40909" s="4">
        <v>12751.118674305329</v>
      </c>
    </row>
    <row r="40910" spans="1:6" x14ac:dyDescent="0.3">
      <c r="A40910" t="s">
        <v>14</v>
      </c>
      <c r="B40910" t="s">
        <v>49</v>
      </c>
      <c r="C40910">
        <v>2024</v>
      </c>
      <c r="D40910" t="s">
        <v>18</v>
      </c>
      <c r="E40910" t="s">
        <v>30</v>
      </c>
      <c r="F40910" s="4">
        <v>13385.57619449206</v>
      </c>
    </row>
    <row r="40911" spans="1:6" x14ac:dyDescent="0.3">
      <c r="A40911" t="s">
        <v>14</v>
      </c>
      <c r="B40911" t="s">
        <v>49</v>
      </c>
      <c r="C40911">
        <v>2024</v>
      </c>
      <c r="D40911" t="s">
        <v>18</v>
      </c>
      <c r="E40911" t="s">
        <v>31</v>
      </c>
      <c r="F40911" s="4">
        <v>12667.59505734839</v>
      </c>
    </row>
    <row r="40912" spans="1:6" x14ac:dyDescent="0.3">
      <c r="A40912" t="s">
        <v>14</v>
      </c>
      <c r="B40912" t="s">
        <v>49</v>
      </c>
      <c r="C40912">
        <v>2024</v>
      </c>
      <c r="D40912" t="s">
        <v>18</v>
      </c>
      <c r="E40912" t="s">
        <v>32</v>
      </c>
      <c r="F40912" s="4">
        <v>11706.59220935243</v>
      </c>
    </row>
    <row r="40913" spans="1:6" x14ac:dyDescent="0.3">
      <c r="A40913" t="s">
        <v>14</v>
      </c>
      <c r="B40913" t="s">
        <v>49</v>
      </c>
      <c r="C40913">
        <v>2024</v>
      </c>
      <c r="D40913" t="s">
        <v>18</v>
      </c>
      <c r="E40913" t="s">
        <v>33</v>
      </c>
      <c r="F40913" s="4">
        <v>10217.56121859586</v>
      </c>
    </row>
    <row r="40914" spans="1:6" x14ac:dyDescent="0.3">
      <c r="A40914" t="s">
        <v>14</v>
      </c>
      <c r="B40914" t="s">
        <v>49</v>
      </c>
      <c r="C40914">
        <v>2024</v>
      </c>
      <c r="D40914" t="s">
        <v>18</v>
      </c>
      <c r="E40914" t="s">
        <v>34</v>
      </c>
      <c r="F40914" s="4">
        <v>6226.3309749257423</v>
      </c>
    </row>
    <row r="40915" spans="1:6" x14ac:dyDescent="0.3">
      <c r="A40915" t="s">
        <v>14</v>
      </c>
      <c r="B40915" t="s">
        <v>49</v>
      </c>
      <c r="C40915">
        <v>2024</v>
      </c>
      <c r="D40915" t="s">
        <v>18</v>
      </c>
      <c r="E40915" t="s">
        <v>35</v>
      </c>
      <c r="F40915" s="4">
        <v>5012.0788069997006</v>
      </c>
    </row>
    <row r="40916" spans="1:6" x14ac:dyDescent="0.3">
      <c r="A40916" t="s">
        <v>14</v>
      </c>
      <c r="B40916" t="s">
        <v>49</v>
      </c>
      <c r="C40916">
        <v>2024</v>
      </c>
      <c r="D40916" t="s">
        <v>38</v>
      </c>
      <c r="E40916" t="s">
        <v>17</v>
      </c>
      <c r="F40916" s="4">
        <v>22318.02557560569</v>
      </c>
    </row>
    <row r="40917" spans="1:6" x14ac:dyDescent="0.3">
      <c r="A40917" t="s">
        <v>14</v>
      </c>
      <c r="B40917" t="s">
        <v>49</v>
      </c>
      <c r="C40917">
        <v>2024</v>
      </c>
      <c r="D40917" t="s">
        <v>38</v>
      </c>
      <c r="E40917" t="s">
        <v>19</v>
      </c>
      <c r="F40917" s="4">
        <v>24390.080819971019</v>
      </c>
    </row>
    <row r="40918" spans="1:6" x14ac:dyDescent="0.3">
      <c r="A40918" t="s">
        <v>14</v>
      </c>
      <c r="B40918" t="s">
        <v>49</v>
      </c>
      <c r="C40918">
        <v>2024</v>
      </c>
      <c r="D40918" t="s">
        <v>38</v>
      </c>
      <c r="E40918" t="s">
        <v>20</v>
      </c>
      <c r="F40918" s="4">
        <v>27872.18832903534</v>
      </c>
    </row>
    <row r="40919" spans="1:6" x14ac:dyDescent="0.3">
      <c r="A40919" t="s">
        <v>14</v>
      </c>
      <c r="B40919" t="s">
        <v>49</v>
      </c>
      <c r="C40919">
        <v>2024</v>
      </c>
      <c r="D40919" t="s">
        <v>38</v>
      </c>
      <c r="E40919" t="s">
        <v>21</v>
      </c>
      <c r="F40919" s="4">
        <v>26766.060026038449</v>
      </c>
    </row>
    <row r="40920" spans="1:6" x14ac:dyDescent="0.3">
      <c r="A40920" t="s">
        <v>14</v>
      </c>
      <c r="B40920" t="s">
        <v>49</v>
      </c>
      <c r="C40920">
        <v>2024</v>
      </c>
      <c r="D40920" t="s">
        <v>38</v>
      </c>
      <c r="E40920" t="s">
        <v>22</v>
      </c>
      <c r="F40920" s="4">
        <v>22064.309619012431</v>
      </c>
    </row>
    <row r="40921" spans="1:6" x14ac:dyDescent="0.3">
      <c r="A40921" t="s">
        <v>14</v>
      </c>
      <c r="B40921" t="s">
        <v>49</v>
      </c>
      <c r="C40921">
        <v>2024</v>
      </c>
      <c r="D40921" t="s">
        <v>38</v>
      </c>
      <c r="E40921" t="s">
        <v>23</v>
      </c>
      <c r="F40921" s="4">
        <v>21997.171575900091</v>
      </c>
    </row>
    <row r="40922" spans="1:6" x14ac:dyDescent="0.3">
      <c r="A40922" t="s">
        <v>14</v>
      </c>
      <c r="B40922" t="s">
        <v>49</v>
      </c>
      <c r="C40922">
        <v>2024</v>
      </c>
      <c r="D40922" t="s">
        <v>38</v>
      </c>
      <c r="E40922" t="s">
        <v>24</v>
      </c>
      <c r="F40922" s="4">
        <v>24829.51787545651</v>
      </c>
    </row>
    <row r="40923" spans="1:6" x14ac:dyDescent="0.3">
      <c r="A40923" t="s">
        <v>14</v>
      </c>
      <c r="B40923" t="s">
        <v>49</v>
      </c>
      <c r="C40923">
        <v>2024</v>
      </c>
      <c r="D40923" t="s">
        <v>38</v>
      </c>
      <c r="E40923" t="s">
        <v>25</v>
      </c>
      <c r="F40923" s="4">
        <v>26545.981191784638</v>
      </c>
    </row>
    <row r="40924" spans="1:6" x14ac:dyDescent="0.3">
      <c r="A40924" t="s">
        <v>14</v>
      </c>
      <c r="B40924" t="s">
        <v>49</v>
      </c>
      <c r="C40924">
        <v>2024</v>
      </c>
      <c r="D40924" t="s">
        <v>38</v>
      </c>
      <c r="E40924" t="s">
        <v>26</v>
      </c>
      <c r="F40924" s="4">
        <v>27984.05780632301</v>
      </c>
    </row>
    <row r="40925" spans="1:6" x14ac:dyDescent="0.3">
      <c r="A40925" t="s">
        <v>14</v>
      </c>
      <c r="B40925" t="s">
        <v>49</v>
      </c>
      <c r="C40925">
        <v>2024</v>
      </c>
      <c r="D40925" t="s">
        <v>38</v>
      </c>
      <c r="E40925" t="s">
        <v>27</v>
      </c>
      <c r="F40925" s="4">
        <v>27269.635453593812</v>
      </c>
    </row>
    <row r="40926" spans="1:6" x14ac:dyDescent="0.3">
      <c r="A40926" t="s">
        <v>14</v>
      </c>
      <c r="B40926" t="s">
        <v>49</v>
      </c>
      <c r="C40926">
        <v>2024</v>
      </c>
      <c r="D40926" t="s">
        <v>38</v>
      </c>
      <c r="E40926" t="s">
        <v>28</v>
      </c>
      <c r="F40926" s="4">
        <v>29596.700455728522</v>
      </c>
    </row>
    <row r="40927" spans="1:6" x14ac:dyDescent="0.3">
      <c r="A40927" t="s">
        <v>14</v>
      </c>
      <c r="B40927" t="s">
        <v>49</v>
      </c>
      <c r="C40927">
        <v>2024</v>
      </c>
      <c r="D40927" t="s">
        <v>38</v>
      </c>
      <c r="E40927" t="s">
        <v>29</v>
      </c>
      <c r="F40927" s="4">
        <v>27261.785560424909</v>
      </c>
    </row>
    <row r="40928" spans="1:6" x14ac:dyDescent="0.3">
      <c r="A40928" t="s">
        <v>14</v>
      </c>
      <c r="B40928" t="s">
        <v>49</v>
      </c>
      <c r="C40928">
        <v>2024</v>
      </c>
      <c r="D40928" t="s">
        <v>38</v>
      </c>
      <c r="E40928" t="s">
        <v>30</v>
      </c>
      <c r="F40928" s="4">
        <v>29006.868887223089</v>
      </c>
    </row>
    <row r="40929" spans="1:6" x14ac:dyDescent="0.3">
      <c r="A40929" t="s">
        <v>14</v>
      </c>
      <c r="B40929" t="s">
        <v>49</v>
      </c>
      <c r="C40929">
        <v>2024</v>
      </c>
      <c r="D40929" t="s">
        <v>38</v>
      </c>
      <c r="E40929" t="s">
        <v>31</v>
      </c>
      <c r="F40929" s="4">
        <v>27185.126873278659</v>
      </c>
    </row>
    <row r="40930" spans="1:6" x14ac:dyDescent="0.3">
      <c r="A40930" t="s">
        <v>14</v>
      </c>
      <c r="B40930" t="s">
        <v>49</v>
      </c>
      <c r="C40930">
        <v>2024</v>
      </c>
      <c r="D40930" t="s">
        <v>38</v>
      </c>
      <c r="E40930" t="s">
        <v>32</v>
      </c>
      <c r="F40930" s="4">
        <v>24693.995269934381</v>
      </c>
    </row>
    <row r="40931" spans="1:6" x14ac:dyDescent="0.3">
      <c r="A40931" t="s">
        <v>14</v>
      </c>
      <c r="B40931" t="s">
        <v>49</v>
      </c>
      <c r="C40931">
        <v>2024</v>
      </c>
      <c r="D40931" t="s">
        <v>38</v>
      </c>
      <c r="E40931" t="s">
        <v>33</v>
      </c>
      <c r="F40931" s="4">
        <v>21216.691312236671</v>
      </c>
    </row>
    <row r="40932" spans="1:6" x14ac:dyDescent="0.3">
      <c r="A40932" t="s">
        <v>14</v>
      </c>
      <c r="B40932" t="s">
        <v>49</v>
      </c>
      <c r="C40932">
        <v>2024</v>
      </c>
      <c r="D40932" t="s">
        <v>38</v>
      </c>
      <c r="E40932" t="s">
        <v>34</v>
      </c>
      <c r="F40932" s="4">
        <v>13286.644088443651</v>
      </c>
    </row>
    <row r="40933" spans="1:6" x14ac:dyDescent="0.3">
      <c r="A40933" t="s">
        <v>14</v>
      </c>
      <c r="B40933" t="s">
        <v>49</v>
      </c>
      <c r="C40933">
        <v>2024</v>
      </c>
      <c r="D40933" t="s">
        <v>38</v>
      </c>
      <c r="E40933" t="s">
        <v>35</v>
      </c>
      <c r="F40933" s="4">
        <v>12027.903559715591</v>
      </c>
    </row>
    <row r="40934" spans="1:6" x14ac:dyDescent="0.3">
      <c r="A40934" t="s">
        <v>14</v>
      </c>
      <c r="B40934" t="s">
        <v>49</v>
      </c>
      <c r="C40934">
        <v>2025</v>
      </c>
      <c r="D40934" t="s">
        <v>37</v>
      </c>
      <c r="E40934" t="s">
        <v>17</v>
      </c>
      <c r="F40934" s="4">
        <v>11196.07069459075</v>
      </c>
    </row>
    <row r="40935" spans="1:6" x14ac:dyDescent="0.3">
      <c r="A40935" t="s">
        <v>14</v>
      </c>
      <c r="B40935" t="s">
        <v>49</v>
      </c>
      <c r="C40935">
        <v>2025</v>
      </c>
      <c r="D40935" t="s">
        <v>37</v>
      </c>
      <c r="E40935" t="s">
        <v>19</v>
      </c>
      <c r="F40935" s="4">
        <v>11942.13155061788</v>
      </c>
    </row>
    <row r="40936" spans="1:6" x14ac:dyDescent="0.3">
      <c r="A40936" t="s">
        <v>14</v>
      </c>
      <c r="B40936" t="s">
        <v>49</v>
      </c>
      <c r="C40936">
        <v>2025</v>
      </c>
      <c r="D40936" t="s">
        <v>37</v>
      </c>
      <c r="E40936" t="s">
        <v>20</v>
      </c>
      <c r="F40936" s="4">
        <v>13685.958782169721</v>
      </c>
    </row>
    <row r="40937" spans="1:6" x14ac:dyDescent="0.3">
      <c r="A40937" t="s">
        <v>14</v>
      </c>
      <c r="B40937" t="s">
        <v>49</v>
      </c>
      <c r="C40937">
        <v>2025</v>
      </c>
      <c r="D40937" t="s">
        <v>37</v>
      </c>
      <c r="E40937" t="s">
        <v>21</v>
      </c>
      <c r="F40937" s="4">
        <v>13706.457497620109</v>
      </c>
    </row>
    <row r="40938" spans="1:6" x14ac:dyDescent="0.3">
      <c r="A40938" t="s">
        <v>14</v>
      </c>
      <c r="B40938" t="s">
        <v>49</v>
      </c>
      <c r="C40938">
        <v>2025</v>
      </c>
      <c r="D40938" t="s">
        <v>37</v>
      </c>
      <c r="E40938" t="s">
        <v>22</v>
      </c>
      <c r="F40938" s="4">
        <v>11193.29298209365</v>
      </c>
    </row>
    <row r="40939" spans="1:6" x14ac:dyDescent="0.3">
      <c r="A40939" t="s">
        <v>14</v>
      </c>
      <c r="B40939" t="s">
        <v>49</v>
      </c>
      <c r="C40939">
        <v>2025</v>
      </c>
      <c r="D40939" t="s">
        <v>37</v>
      </c>
      <c r="E40939" t="s">
        <v>23</v>
      </c>
      <c r="F40939" s="4">
        <v>11506.04585834735</v>
      </c>
    </row>
    <row r="40940" spans="1:6" x14ac:dyDescent="0.3">
      <c r="A40940" t="s">
        <v>14</v>
      </c>
      <c r="B40940" t="s">
        <v>49</v>
      </c>
      <c r="C40940">
        <v>2025</v>
      </c>
      <c r="D40940" t="s">
        <v>37</v>
      </c>
      <c r="E40940" t="s">
        <v>24</v>
      </c>
      <c r="F40940" s="4">
        <v>13235.9304905434</v>
      </c>
    </row>
    <row r="40941" spans="1:6" x14ac:dyDescent="0.3">
      <c r="A40941" t="s">
        <v>14</v>
      </c>
      <c r="B40941" t="s">
        <v>49</v>
      </c>
      <c r="C40941">
        <v>2025</v>
      </c>
      <c r="D40941" t="s">
        <v>37</v>
      </c>
      <c r="E40941" t="s">
        <v>25</v>
      </c>
      <c r="F40941" s="4">
        <v>14143.702110478731</v>
      </c>
    </row>
    <row r="40942" spans="1:6" x14ac:dyDescent="0.3">
      <c r="A40942" t="s">
        <v>14</v>
      </c>
      <c r="B40942" t="s">
        <v>49</v>
      </c>
      <c r="C40942">
        <v>2025</v>
      </c>
      <c r="D40942" t="s">
        <v>37</v>
      </c>
      <c r="E40942" t="s">
        <v>26</v>
      </c>
      <c r="F40942" s="4">
        <v>15344.015786305081</v>
      </c>
    </row>
    <row r="40943" spans="1:6" x14ac:dyDescent="0.3">
      <c r="A40943" t="s">
        <v>14</v>
      </c>
      <c r="B40943" t="s">
        <v>49</v>
      </c>
      <c r="C40943">
        <v>2025</v>
      </c>
      <c r="D40943" t="s">
        <v>37</v>
      </c>
      <c r="E40943" t="s">
        <v>27</v>
      </c>
      <c r="F40943" s="4">
        <v>14544.67020556788</v>
      </c>
    </row>
    <row r="40944" spans="1:6" x14ac:dyDescent="0.3">
      <c r="A40944" t="s">
        <v>14</v>
      </c>
      <c r="B40944" t="s">
        <v>49</v>
      </c>
      <c r="C40944">
        <v>2025</v>
      </c>
      <c r="D40944" t="s">
        <v>37</v>
      </c>
      <c r="E40944" t="s">
        <v>28</v>
      </c>
      <c r="F40944" s="4">
        <v>15504.0663480567</v>
      </c>
    </row>
    <row r="40945" spans="1:6" x14ac:dyDescent="0.3">
      <c r="A40945" t="s">
        <v>14</v>
      </c>
      <c r="B40945" t="s">
        <v>49</v>
      </c>
      <c r="C40945">
        <v>2025</v>
      </c>
      <c r="D40945" t="s">
        <v>37</v>
      </c>
      <c r="E40945" t="s">
        <v>29</v>
      </c>
      <c r="F40945" s="4">
        <v>14684.22329061426</v>
      </c>
    </row>
    <row r="40946" spans="1:6" x14ac:dyDescent="0.3">
      <c r="A40946" t="s">
        <v>14</v>
      </c>
      <c r="B40946" t="s">
        <v>49</v>
      </c>
      <c r="C40946">
        <v>2025</v>
      </c>
      <c r="D40946" t="s">
        <v>37</v>
      </c>
      <c r="E40946" t="s">
        <v>30</v>
      </c>
      <c r="F40946" s="4">
        <v>15835.799020990229</v>
      </c>
    </row>
    <row r="40947" spans="1:6" x14ac:dyDescent="0.3">
      <c r="A40947" t="s">
        <v>14</v>
      </c>
      <c r="B40947" t="s">
        <v>49</v>
      </c>
      <c r="C40947">
        <v>2025</v>
      </c>
      <c r="D40947" t="s">
        <v>37</v>
      </c>
      <c r="E40947" t="s">
        <v>31</v>
      </c>
      <c r="F40947" s="4">
        <v>14862.57125606575</v>
      </c>
    </row>
    <row r="40948" spans="1:6" x14ac:dyDescent="0.3">
      <c r="A40948" t="s">
        <v>14</v>
      </c>
      <c r="B40948" t="s">
        <v>49</v>
      </c>
      <c r="C40948">
        <v>2025</v>
      </c>
      <c r="D40948" t="s">
        <v>37</v>
      </c>
      <c r="E40948" t="s">
        <v>32</v>
      </c>
      <c r="F40948" s="4">
        <v>13155.38347815622</v>
      </c>
    </row>
    <row r="40949" spans="1:6" x14ac:dyDescent="0.3">
      <c r="A40949" t="s">
        <v>14</v>
      </c>
      <c r="B40949" t="s">
        <v>49</v>
      </c>
      <c r="C40949">
        <v>2025</v>
      </c>
      <c r="D40949" t="s">
        <v>37</v>
      </c>
      <c r="E40949" t="s">
        <v>33</v>
      </c>
      <c r="F40949" s="4">
        <v>11454.79587520245</v>
      </c>
    </row>
    <row r="40950" spans="1:6" x14ac:dyDescent="0.3">
      <c r="A40950" t="s">
        <v>14</v>
      </c>
      <c r="B40950" t="s">
        <v>49</v>
      </c>
      <c r="C40950">
        <v>2025</v>
      </c>
      <c r="D40950" t="s">
        <v>37</v>
      </c>
      <c r="E40950" t="s">
        <v>34</v>
      </c>
      <c r="F40950" s="4">
        <v>7526.0083386371789</v>
      </c>
    </row>
    <row r="40951" spans="1:6" x14ac:dyDescent="0.3">
      <c r="A40951" t="s">
        <v>14</v>
      </c>
      <c r="B40951" t="s">
        <v>49</v>
      </c>
      <c r="C40951">
        <v>2025</v>
      </c>
      <c r="D40951" t="s">
        <v>37</v>
      </c>
      <c r="E40951" t="s">
        <v>35</v>
      </c>
      <c r="F40951" s="4">
        <v>7336.4613014621391</v>
      </c>
    </row>
    <row r="40952" spans="1:6" x14ac:dyDescent="0.3">
      <c r="A40952" t="s">
        <v>14</v>
      </c>
      <c r="B40952" t="s">
        <v>49</v>
      </c>
      <c r="C40952">
        <v>2025</v>
      </c>
      <c r="D40952" t="s">
        <v>18</v>
      </c>
      <c r="E40952" t="s">
        <v>17</v>
      </c>
      <c r="F40952" s="4">
        <v>12250.51959023374</v>
      </c>
    </row>
    <row r="40953" spans="1:6" x14ac:dyDescent="0.3">
      <c r="A40953" t="s">
        <v>14</v>
      </c>
      <c r="B40953" t="s">
        <v>49</v>
      </c>
      <c r="C40953">
        <v>2025</v>
      </c>
      <c r="D40953" t="s">
        <v>18</v>
      </c>
      <c r="E40953" t="s">
        <v>19</v>
      </c>
      <c r="F40953" s="4">
        <v>12704.18129717274</v>
      </c>
    </row>
    <row r="40954" spans="1:6" x14ac:dyDescent="0.3">
      <c r="A40954" t="s">
        <v>14</v>
      </c>
      <c r="B40954" t="s">
        <v>49</v>
      </c>
      <c r="C40954">
        <v>2025</v>
      </c>
      <c r="D40954" t="s">
        <v>18</v>
      </c>
      <c r="E40954" t="s">
        <v>20</v>
      </c>
      <c r="F40954" s="4">
        <v>14408.99167314128</v>
      </c>
    </row>
    <row r="40955" spans="1:6" x14ac:dyDescent="0.3">
      <c r="A40955" t="s">
        <v>14</v>
      </c>
      <c r="B40955" t="s">
        <v>49</v>
      </c>
      <c r="C40955">
        <v>2025</v>
      </c>
      <c r="D40955" t="s">
        <v>18</v>
      </c>
      <c r="E40955" t="s">
        <v>21</v>
      </c>
      <c r="F40955" s="4">
        <v>14007.044278346169</v>
      </c>
    </row>
    <row r="40956" spans="1:6" x14ac:dyDescent="0.3">
      <c r="A40956" t="s">
        <v>14</v>
      </c>
      <c r="B40956" t="s">
        <v>49</v>
      </c>
      <c r="C40956">
        <v>2025</v>
      </c>
      <c r="D40956" t="s">
        <v>18</v>
      </c>
      <c r="E40956" t="s">
        <v>22</v>
      </c>
      <c r="F40956" s="4">
        <v>11778.36343334593</v>
      </c>
    </row>
    <row r="40957" spans="1:6" x14ac:dyDescent="0.3">
      <c r="A40957" t="s">
        <v>14</v>
      </c>
      <c r="B40957" t="s">
        <v>49</v>
      </c>
      <c r="C40957">
        <v>2025</v>
      </c>
      <c r="D40957" t="s">
        <v>18</v>
      </c>
      <c r="E40957" t="s">
        <v>23</v>
      </c>
      <c r="F40957" s="4">
        <v>11322.089974642829</v>
      </c>
    </row>
    <row r="40958" spans="1:6" x14ac:dyDescent="0.3">
      <c r="A40958" t="s">
        <v>14</v>
      </c>
      <c r="B40958" t="s">
        <v>49</v>
      </c>
      <c r="C40958">
        <v>2025</v>
      </c>
      <c r="D40958" t="s">
        <v>18</v>
      </c>
      <c r="E40958" t="s">
        <v>24</v>
      </c>
      <c r="F40958" s="4">
        <v>12231.160197315479</v>
      </c>
    </row>
    <row r="40959" spans="1:6" x14ac:dyDescent="0.3">
      <c r="A40959" t="s">
        <v>14</v>
      </c>
      <c r="B40959" t="s">
        <v>49</v>
      </c>
      <c r="C40959">
        <v>2025</v>
      </c>
      <c r="D40959" t="s">
        <v>18</v>
      </c>
      <c r="E40959" t="s">
        <v>25</v>
      </c>
      <c r="F40959" s="4">
        <v>13124.16148408365</v>
      </c>
    </row>
    <row r="40960" spans="1:6" x14ac:dyDescent="0.3">
      <c r="A40960" t="s">
        <v>14</v>
      </c>
      <c r="B40960" t="s">
        <v>49</v>
      </c>
      <c r="C40960">
        <v>2025</v>
      </c>
      <c r="D40960" t="s">
        <v>18</v>
      </c>
      <c r="E40960" t="s">
        <v>26</v>
      </c>
      <c r="F40960" s="4">
        <v>13626.37473359222</v>
      </c>
    </row>
    <row r="40961" spans="1:6" x14ac:dyDescent="0.3">
      <c r="A40961" t="s">
        <v>14</v>
      </c>
      <c r="B40961" t="s">
        <v>49</v>
      </c>
      <c r="C40961">
        <v>2025</v>
      </c>
      <c r="D40961" t="s">
        <v>18</v>
      </c>
      <c r="E40961" t="s">
        <v>27</v>
      </c>
      <c r="F40961" s="4">
        <v>13180.25995733803</v>
      </c>
    </row>
    <row r="40962" spans="1:6" x14ac:dyDescent="0.3">
      <c r="A40962" t="s">
        <v>14</v>
      </c>
      <c r="B40962" t="s">
        <v>49</v>
      </c>
      <c r="C40962">
        <v>2025</v>
      </c>
      <c r="D40962" t="s">
        <v>18</v>
      </c>
      <c r="E40962" t="s">
        <v>28</v>
      </c>
      <c r="F40962" s="4">
        <v>14215.50182114909</v>
      </c>
    </row>
    <row r="40963" spans="1:6" x14ac:dyDescent="0.3">
      <c r="A40963" t="s">
        <v>14</v>
      </c>
      <c r="B40963" t="s">
        <v>49</v>
      </c>
      <c r="C40963">
        <v>2025</v>
      </c>
      <c r="D40963" t="s">
        <v>18</v>
      </c>
      <c r="E40963" t="s">
        <v>29</v>
      </c>
      <c r="F40963" s="4">
        <v>13030.71020552757</v>
      </c>
    </row>
    <row r="40964" spans="1:6" x14ac:dyDescent="0.3">
      <c r="A40964" t="s">
        <v>14</v>
      </c>
      <c r="B40964" t="s">
        <v>49</v>
      </c>
      <c r="C40964">
        <v>2025</v>
      </c>
      <c r="D40964" t="s">
        <v>18</v>
      </c>
      <c r="E40964" t="s">
        <v>30</v>
      </c>
      <c r="F40964" s="4">
        <v>13365.66448638845</v>
      </c>
    </row>
    <row r="40965" spans="1:6" x14ac:dyDescent="0.3">
      <c r="A40965" t="s">
        <v>14</v>
      </c>
      <c r="B40965" t="s">
        <v>49</v>
      </c>
      <c r="C40965">
        <v>2025</v>
      </c>
      <c r="D40965" t="s">
        <v>18</v>
      </c>
      <c r="E40965" t="s">
        <v>31</v>
      </c>
      <c r="F40965" s="4">
        <v>12947.68564992688</v>
      </c>
    </row>
    <row r="40966" spans="1:6" x14ac:dyDescent="0.3">
      <c r="A40966" t="s">
        <v>14</v>
      </c>
      <c r="B40966" t="s">
        <v>49</v>
      </c>
      <c r="C40966">
        <v>2025</v>
      </c>
      <c r="D40966" t="s">
        <v>18</v>
      </c>
      <c r="E40966" t="s">
        <v>32</v>
      </c>
      <c r="F40966" s="4">
        <v>11804.924526308439</v>
      </c>
    </row>
    <row r="40967" spans="1:6" x14ac:dyDescent="0.3">
      <c r="A40967" t="s">
        <v>14</v>
      </c>
      <c r="B40967" t="s">
        <v>49</v>
      </c>
      <c r="C40967">
        <v>2025</v>
      </c>
      <c r="D40967" t="s">
        <v>18</v>
      </c>
      <c r="E40967" t="s">
        <v>33</v>
      </c>
      <c r="F40967" s="4">
        <v>10556.3809085837</v>
      </c>
    </row>
    <row r="40968" spans="1:6" x14ac:dyDescent="0.3">
      <c r="A40968" t="s">
        <v>14</v>
      </c>
      <c r="B40968" t="s">
        <v>49</v>
      </c>
      <c r="C40968">
        <v>2025</v>
      </c>
      <c r="D40968" t="s">
        <v>18</v>
      </c>
      <c r="E40968" t="s">
        <v>34</v>
      </c>
      <c r="F40968" s="4">
        <v>6598.4733870442851</v>
      </c>
    </row>
    <row r="40969" spans="1:6" x14ac:dyDescent="0.3">
      <c r="A40969" t="s">
        <v>14</v>
      </c>
      <c r="B40969" t="s">
        <v>49</v>
      </c>
      <c r="C40969">
        <v>2025</v>
      </c>
      <c r="D40969" t="s">
        <v>18</v>
      </c>
      <c r="E40969" t="s">
        <v>35</v>
      </c>
      <c r="F40969" s="4">
        <v>5247.1165049413421</v>
      </c>
    </row>
    <row r="40970" spans="1:6" x14ac:dyDescent="0.3">
      <c r="A40970" t="s">
        <v>14</v>
      </c>
      <c r="B40970" t="s">
        <v>49</v>
      </c>
      <c r="C40970">
        <v>2025</v>
      </c>
      <c r="D40970" t="s">
        <v>38</v>
      </c>
      <c r="E40970" t="s">
        <v>17</v>
      </c>
      <c r="F40970" s="4">
        <v>23446.590284824491</v>
      </c>
    </row>
    <row r="40971" spans="1:6" x14ac:dyDescent="0.3">
      <c r="A40971" t="s">
        <v>14</v>
      </c>
      <c r="B40971" t="s">
        <v>49</v>
      </c>
      <c r="C40971">
        <v>2025</v>
      </c>
      <c r="D40971" t="s">
        <v>38</v>
      </c>
      <c r="E40971" t="s">
        <v>19</v>
      </c>
      <c r="F40971" s="4">
        <v>24646.312847790621</v>
      </c>
    </row>
    <row r="40972" spans="1:6" x14ac:dyDescent="0.3">
      <c r="A40972" t="s">
        <v>14</v>
      </c>
      <c r="B40972" t="s">
        <v>49</v>
      </c>
      <c r="C40972">
        <v>2025</v>
      </c>
      <c r="D40972" t="s">
        <v>38</v>
      </c>
      <c r="E40972" t="s">
        <v>20</v>
      </c>
      <c r="F40972" s="4">
        <v>28094.950455310998</v>
      </c>
    </row>
    <row r="40973" spans="1:6" x14ac:dyDescent="0.3">
      <c r="A40973" t="s">
        <v>14</v>
      </c>
      <c r="B40973" t="s">
        <v>49</v>
      </c>
      <c r="C40973">
        <v>2025</v>
      </c>
      <c r="D40973" t="s">
        <v>38</v>
      </c>
      <c r="E40973" t="s">
        <v>21</v>
      </c>
      <c r="F40973" s="4">
        <v>27713.501775966281</v>
      </c>
    </row>
    <row r="40974" spans="1:6" x14ac:dyDescent="0.3">
      <c r="A40974" t="s">
        <v>14</v>
      </c>
      <c r="B40974" t="s">
        <v>49</v>
      </c>
      <c r="C40974">
        <v>2025</v>
      </c>
      <c r="D40974" t="s">
        <v>38</v>
      </c>
      <c r="E40974" t="s">
        <v>22</v>
      </c>
      <c r="F40974" s="4">
        <v>22971.656415439578</v>
      </c>
    </row>
    <row r="40975" spans="1:6" x14ac:dyDescent="0.3">
      <c r="A40975" t="s">
        <v>14</v>
      </c>
      <c r="B40975" t="s">
        <v>49</v>
      </c>
      <c r="C40975">
        <v>2025</v>
      </c>
      <c r="D40975" t="s">
        <v>38</v>
      </c>
      <c r="E40975" t="s">
        <v>23</v>
      </c>
      <c r="F40975" s="4">
        <v>22828.135832990181</v>
      </c>
    </row>
    <row r="40976" spans="1:6" x14ac:dyDescent="0.3">
      <c r="A40976" t="s">
        <v>14</v>
      </c>
      <c r="B40976" t="s">
        <v>49</v>
      </c>
      <c r="C40976">
        <v>2025</v>
      </c>
      <c r="D40976" t="s">
        <v>38</v>
      </c>
      <c r="E40976" t="s">
        <v>24</v>
      </c>
      <c r="F40976" s="4">
        <v>25467.090687858879</v>
      </c>
    </row>
    <row r="40977" spans="1:6" x14ac:dyDescent="0.3">
      <c r="A40977" t="s">
        <v>14</v>
      </c>
      <c r="B40977" t="s">
        <v>49</v>
      </c>
      <c r="C40977">
        <v>2025</v>
      </c>
      <c r="D40977" t="s">
        <v>38</v>
      </c>
      <c r="E40977" t="s">
        <v>25</v>
      </c>
      <c r="F40977" s="4">
        <v>27267.863594562379</v>
      </c>
    </row>
    <row r="40978" spans="1:6" x14ac:dyDescent="0.3">
      <c r="A40978" t="s">
        <v>14</v>
      </c>
      <c r="B40978" t="s">
        <v>49</v>
      </c>
      <c r="C40978">
        <v>2025</v>
      </c>
      <c r="D40978" t="s">
        <v>38</v>
      </c>
      <c r="E40978" t="s">
        <v>26</v>
      </c>
      <c r="F40978" s="4">
        <v>28970.390519897301</v>
      </c>
    </row>
    <row r="40979" spans="1:6" x14ac:dyDescent="0.3">
      <c r="A40979" t="s">
        <v>14</v>
      </c>
      <c r="B40979" t="s">
        <v>49</v>
      </c>
      <c r="C40979">
        <v>2025</v>
      </c>
      <c r="D40979" t="s">
        <v>38</v>
      </c>
      <c r="E40979" t="s">
        <v>27</v>
      </c>
      <c r="F40979" s="4">
        <v>27724.930162905901</v>
      </c>
    </row>
    <row r="40980" spans="1:6" x14ac:dyDescent="0.3">
      <c r="A40980" t="s">
        <v>14</v>
      </c>
      <c r="B40980" t="s">
        <v>49</v>
      </c>
      <c r="C40980">
        <v>2025</v>
      </c>
      <c r="D40980" t="s">
        <v>38</v>
      </c>
      <c r="E40980" t="s">
        <v>28</v>
      </c>
      <c r="F40980" s="4">
        <v>29719.568169205791</v>
      </c>
    </row>
    <row r="40981" spans="1:6" x14ac:dyDescent="0.3">
      <c r="A40981" t="s">
        <v>14</v>
      </c>
      <c r="B40981" t="s">
        <v>49</v>
      </c>
      <c r="C40981">
        <v>2025</v>
      </c>
      <c r="D40981" t="s">
        <v>38</v>
      </c>
      <c r="E40981" t="s">
        <v>29</v>
      </c>
      <c r="F40981" s="4">
        <v>27714.933496141832</v>
      </c>
    </row>
    <row r="40982" spans="1:6" x14ac:dyDescent="0.3">
      <c r="A40982" t="s">
        <v>14</v>
      </c>
      <c r="B40982" t="s">
        <v>49</v>
      </c>
      <c r="C40982">
        <v>2025</v>
      </c>
      <c r="D40982" t="s">
        <v>38</v>
      </c>
      <c r="E40982" t="s">
        <v>30</v>
      </c>
      <c r="F40982" s="4">
        <v>29201.463507378681</v>
      </c>
    </row>
    <row r="40983" spans="1:6" x14ac:dyDescent="0.3">
      <c r="A40983" t="s">
        <v>14</v>
      </c>
      <c r="B40983" t="s">
        <v>49</v>
      </c>
      <c r="C40983">
        <v>2025</v>
      </c>
      <c r="D40983" t="s">
        <v>38</v>
      </c>
      <c r="E40983" t="s">
        <v>31</v>
      </c>
      <c r="F40983" s="4">
        <v>27810.256905992632</v>
      </c>
    </row>
    <row r="40984" spans="1:6" x14ac:dyDescent="0.3">
      <c r="A40984" t="s">
        <v>14</v>
      </c>
      <c r="B40984" t="s">
        <v>49</v>
      </c>
      <c r="C40984">
        <v>2025</v>
      </c>
      <c r="D40984" t="s">
        <v>38</v>
      </c>
      <c r="E40984" t="s">
        <v>32</v>
      </c>
      <c r="F40984" s="4">
        <v>24960.308004464659</v>
      </c>
    </row>
    <row r="40985" spans="1:6" x14ac:dyDescent="0.3">
      <c r="A40985" t="s">
        <v>14</v>
      </c>
      <c r="B40985" t="s">
        <v>49</v>
      </c>
      <c r="C40985">
        <v>2025</v>
      </c>
      <c r="D40985" t="s">
        <v>38</v>
      </c>
      <c r="E40985" t="s">
        <v>33</v>
      </c>
      <c r="F40985" s="4">
        <v>22011.176783786152</v>
      </c>
    </row>
    <row r="40986" spans="1:6" x14ac:dyDescent="0.3">
      <c r="A40986" t="s">
        <v>14</v>
      </c>
      <c r="B40986" t="s">
        <v>49</v>
      </c>
      <c r="C40986">
        <v>2025</v>
      </c>
      <c r="D40986" t="s">
        <v>38</v>
      </c>
      <c r="E40986" t="s">
        <v>34</v>
      </c>
      <c r="F40986" s="4">
        <v>14124.48172568146</v>
      </c>
    </row>
    <row r="40987" spans="1:6" x14ac:dyDescent="0.3">
      <c r="A40987" t="s">
        <v>14</v>
      </c>
      <c r="B40987" t="s">
        <v>49</v>
      </c>
      <c r="C40987">
        <v>2025</v>
      </c>
      <c r="D40987" t="s">
        <v>38</v>
      </c>
      <c r="E40987" t="s">
        <v>35</v>
      </c>
      <c r="F40987" s="4">
        <v>12583.57780640348</v>
      </c>
    </row>
    <row r="40988" spans="1:6" x14ac:dyDescent="0.3">
      <c r="A40988" t="s">
        <v>14</v>
      </c>
      <c r="B40988" t="s">
        <v>49</v>
      </c>
      <c r="C40988">
        <v>2026</v>
      </c>
      <c r="D40988" t="s">
        <v>37</v>
      </c>
      <c r="E40988" t="s">
        <v>17</v>
      </c>
      <c r="F40988" s="4">
        <v>11769.785959180261</v>
      </c>
    </row>
    <row r="40989" spans="1:6" x14ac:dyDescent="0.3">
      <c r="A40989" t="s">
        <v>14</v>
      </c>
      <c r="B40989" t="s">
        <v>49</v>
      </c>
      <c r="C40989">
        <v>2026</v>
      </c>
      <c r="D40989" t="s">
        <v>37</v>
      </c>
      <c r="E40989" t="s">
        <v>19</v>
      </c>
      <c r="F40989" s="4">
        <v>11987.938950842899</v>
      </c>
    </row>
    <row r="40990" spans="1:6" x14ac:dyDescent="0.3">
      <c r="A40990" t="s">
        <v>14</v>
      </c>
      <c r="B40990" t="s">
        <v>49</v>
      </c>
      <c r="C40990">
        <v>2026</v>
      </c>
      <c r="D40990" t="s">
        <v>37</v>
      </c>
      <c r="E40990" t="s">
        <v>20</v>
      </c>
      <c r="F40990" s="4">
        <v>13869.56346076813</v>
      </c>
    </row>
    <row r="40991" spans="1:6" x14ac:dyDescent="0.3">
      <c r="A40991" t="s">
        <v>14</v>
      </c>
      <c r="B40991" t="s">
        <v>49</v>
      </c>
      <c r="C40991">
        <v>2026</v>
      </c>
      <c r="D40991" t="s">
        <v>37</v>
      </c>
      <c r="E40991" t="s">
        <v>21</v>
      </c>
      <c r="F40991" s="4">
        <v>14075.738580415529</v>
      </c>
    </row>
    <row r="40992" spans="1:6" x14ac:dyDescent="0.3">
      <c r="A40992" t="s">
        <v>14</v>
      </c>
      <c r="B40992" t="s">
        <v>49</v>
      </c>
      <c r="C40992">
        <v>2026</v>
      </c>
      <c r="D40992" t="s">
        <v>37</v>
      </c>
      <c r="E40992" t="s">
        <v>22</v>
      </c>
      <c r="F40992" s="4">
        <v>11596.36637573332</v>
      </c>
    </row>
    <row r="40993" spans="1:6" x14ac:dyDescent="0.3">
      <c r="A40993" t="s">
        <v>14</v>
      </c>
      <c r="B40993" t="s">
        <v>49</v>
      </c>
      <c r="C40993">
        <v>2026</v>
      </c>
      <c r="D40993" t="s">
        <v>37</v>
      </c>
      <c r="E40993" t="s">
        <v>23</v>
      </c>
      <c r="F40993" s="4">
        <v>11944.279219590861</v>
      </c>
    </row>
    <row r="40994" spans="1:6" x14ac:dyDescent="0.3">
      <c r="A40994" t="s">
        <v>14</v>
      </c>
      <c r="B40994" t="s">
        <v>49</v>
      </c>
      <c r="C40994">
        <v>2026</v>
      </c>
      <c r="D40994" t="s">
        <v>37</v>
      </c>
      <c r="E40994" t="s">
        <v>24</v>
      </c>
      <c r="F40994" s="4">
        <v>13453.018695663541</v>
      </c>
    </row>
    <row r="40995" spans="1:6" x14ac:dyDescent="0.3">
      <c r="A40995" t="s">
        <v>14</v>
      </c>
      <c r="B40995" t="s">
        <v>49</v>
      </c>
      <c r="C40995">
        <v>2026</v>
      </c>
      <c r="D40995" t="s">
        <v>37</v>
      </c>
      <c r="E40995" t="s">
        <v>25</v>
      </c>
      <c r="F40995" s="4">
        <v>14597.43180263772</v>
      </c>
    </row>
    <row r="40996" spans="1:6" x14ac:dyDescent="0.3">
      <c r="A40996" t="s">
        <v>14</v>
      </c>
      <c r="B40996" t="s">
        <v>49</v>
      </c>
      <c r="C40996">
        <v>2026</v>
      </c>
      <c r="D40996" t="s">
        <v>37</v>
      </c>
      <c r="E40996" t="s">
        <v>26</v>
      </c>
      <c r="F40996" s="4">
        <v>15707.71174033466</v>
      </c>
    </row>
    <row r="40997" spans="1:6" x14ac:dyDescent="0.3">
      <c r="A40997" t="s">
        <v>14</v>
      </c>
      <c r="B40997" t="s">
        <v>49</v>
      </c>
      <c r="C40997">
        <v>2026</v>
      </c>
      <c r="D40997" t="s">
        <v>37</v>
      </c>
      <c r="E40997" t="s">
        <v>27</v>
      </c>
      <c r="F40997" s="4">
        <v>15021.30897619073</v>
      </c>
    </row>
    <row r="40998" spans="1:6" x14ac:dyDescent="0.3">
      <c r="A40998" t="s">
        <v>14</v>
      </c>
      <c r="B40998" t="s">
        <v>49</v>
      </c>
      <c r="C40998">
        <v>2026</v>
      </c>
      <c r="D40998" t="s">
        <v>37</v>
      </c>
      <c r="E40998" t="s">
        <v>28</v>
      </c>
      <c r="F40998" s="4">
        <v>15329.59834797216</v>
      </c>
    </row>
    <row r="40999" spans="1:6" x14ac:dyDescent="0.3">
      <c r="A40999" t="s">
        <v>14</v>
      </c>
      <c r="B40999" t="s">
        <v>49</v>
      </c>
      <c r="C40999">
        <v>2026</v>
      </c>
      <c r="D40999" t="s">
        <v>37</v>
      </c>
      <c r="E40999" t="s">
        <v>29</v>
      </c>
      <c r="F40999" s="4">
        <v>15195.861556925671</v>
      </c>
    </row>
    <row r="41000" spans="1:6" x14ac:dyDescent="0.3">
      <c r="A41000" t="s">
        <v>14</v>
      </c>
      <c r="B41000" t="s">
        <v>49</v>
      </c>
      <c r="C41000">
        <v>2026</v>
      </c>
      <c r="D41000" t="s">
        <v>37</v>
      </c>
      <c r="E41000" t="s">
        <v>30</v>
      </c>
      <c r="F41000" s="4">
        <v>15805.27570102927</v>
      </c>
    </row>
    <row r="41001" spans="1:6" x14ac:dyDescent="0.3">
      <c r="A41001" t="s">
        <v>14</v>
      </c>
      <c r="B41001" t="s">
        <v>49</v>
      </c>
      <c r="C41001">
        <v>2026</v>
      </c>
      <c r="D41001" t="s">
        <v>37</v>
      </c>
      <c r="E41001" t="s">
        <v>31</v>
      </c>
      <c r="F41001" s="4">
        <v>15305.911179086401</v>
      </c>
    </row>
    <row r="41002" spans="1:6" x14ac:dyDescent="0.3">
      <c r="A41002" t="s">
        <v>14</v>
      </c>
      <c r="B41002" t="s">
        <v>49</v>
      </c>
      <c r="C41002">
        <v>2026</v>
      </c>
      <c r="D41002" t="s">
        <v>37</v>
      </c>
      <c r="E41002" t="s">
        <v>32</v>
      </c>
      <c r="F41002" s="4">
        <v>13383.472195983029</v>
      </c>
    </row>
    <row r="41003" spans="1:6" x14ac:dyDescent="0.3">
      <c r="A41003" t="s">
        <v>14</v>
      </c>
      <c r="B41003" t="s">
        <v>49</v>
      </c>
      <c r="C41003">
        <v>2026</v>
      </c>
      <c r="D41003" t="s">
        <v>37</v>
      </c>
      <c r="E41003" t="s">
        <v>33</v>
      </c>
      <c r="F41003" s="4">
        <v>11921.4510470978</v>
      </c>
    </row>
    <row r="41004" spans="1:6" x14ac:dyDescent="0.3">
      <c r="A41004" t="s">
        <v>14</v>
      </c>
      <c r="B41004" t="s">
        <v>49</v>
      </c>
      <c r="C41004">
        <v>2026</v>
      </c>
      <c r="D41004" t="s">
        <v>37</v>
      </c>
      <c r="E41004" t="s">
        <v>34</v>
      </c>
      <c r="F41004" s="4">
        <v>7942.7313549846212</v>
      </c>
    </row>
    <row r="41005" spans="1:6" x14ac:dyDescent="0.3">
      <c r="A41005" t="s">
        <v>14</v>
      </c>
      <c r="B41005" t="s">
        <v>49</v>
      </c>
      <c r="C41005">
        <v>2026</v>
      </c>
      <c r="D41005" t="s">
        <v>37</v>
      </c>
      <c r="E41005" t="s">
        <v>35</v>
      </c>
      <c r="F41005" s="4">
        <v>7693.03882601232</v>
      </c>
    </row>
    <row r="41006" spans="1:6" x14ac:dyDescent="0.3">
      <c r="A41006" t="s">
        <v>14</v>
      </c>
      <c r="B41006" t="s">
        <v>49</v>
      </c>
      <c r="C41006">
        <v>2026</v>
      </c>
      <c r="D41006" t="s">
        <v>18</v>
      </c>
      <c r="E41006" t="s">
        <v>17</v>
      </c>
      <c r="F41006" s="4">
        <v>12758.590521816839</v>
      </c>
    </row>
    <row r="41007" spans="1:6" x14ac:dyDescent="0.3">
      <c r="A41007" t="s">
        <v>14</v>
      </c>
      <c r="B41007" t="s">
        <v>49</v>
      </c>
      <c r="C41007">
        <v>2026</v>
      </c>
      <c r="D41007" t="s">
        <v>18</v>
      </c>
      <c r="E41007" t="s">
        <v>19</v>
      </c>
      <c r="F41007" s="4">
        <v>12896.970004558991</v>
      </c>
    </row>
    <row r="41008" spans="1:6" x14ac:dyDescent="0.3">
      <c r="A41008" t="s">
        <v>14</v>
      </c>
      <c r="B41008" t="s">
        <v>49</v>
      </c>
      <c r="C41008">
        <v>2026</v>
      </c>
      <c r="D41008" t="s">
        <v>18</v>
      </c>
      <c r="E41008" t="s">
        <v>20</v>
      </c>
      <c r="F41008" s="4">
        <v>14549.682939330431</v>
      </c>
    </row>
    <row r="41009" spans="1:6" x14ac:dyDescent="0.3">
      <c r="A41009" t="s">
        <v>14</v>
      </c>
      <c r="B41009" t="s">
        <v>49</v>
      </c>
      <c r="C41009">
        <v>2026</v>
      </c>
      <c r="D41009" t="s">
        <v>18</v>
      </c>
      <c r="E41009" t="s">
        <v>21</v>
      </c>
      <c r="F41009" s="4">
        <v>14430.86153767111</v>
      </c>
    </row>
    <row r="41010" spans="1:6" x14ac:dyDescent="0.3">
      <c r="A41010" t="s">
        <v>14</v>
      </c>
      <c r="B41010" t="s">
        <v>49</v>
      </c>
      <c r="C41010">
        <v>2026</v>
      </c>
      <c r="D41010" t="s">
        <v>18</v>
      </c>
      <c r="E41010" t="s">
        <v>22</v>
      </c>
      <c r="F41010" s="4">
        <v>12298.684015550871</v>
      </c>
    </row>
    <row r="41011" spans="1:6" x14ac:dyDescent="0.3">
      <c r="A41011" t="s">
        <v>14</v>
      </c>
      <c r="B41011" t="s">
        <v>49</v>
      </c>
      <c r="C41011">
        <v>2026</v>
      </c>
      <c r="D41011" t="s">
        <v>18</v>
      </c>
      <c r="E41011" t="s">
        <v>23</v>
      </c>
      <c r="F41011" s="4">
        <v>11864.102527681969</v>
      </c>
    </row>
    <row r="41012" spans="1:6" x14ac:dyDescent="0.3">
      <c r="A41012" t="s">
        <v>14</v>
      </c>
      <c r="B41012" t="s">
        <v>49</v>
      </c>
      <c r="C41012">
        <v>2026</v>
      </c>
      <c r="D41012" t="s">
        <v>18</v>
      </c>
      <c r="E41012" t="s">
        <v>24</v>
      </c>
      <c r="F41012" s="4">
        <v>12464.941636848571</v>
      </c>
    </row>
    <row r="41013" spans="1:6" x14ac:dyDescent="0.3">
      <c r="A41013" t="s">
        <v>14</v>
      </c>
      <c r="B41013" t="s">
        <v>49</v>
      </c>
      <c r="C41013">
        <v>2026</v>
      </c>
      <c r="D41013" t="s">
        <v>18</v>
      </c>
      <c r="E41013" t="s">
        <v>25</v>
      </c>
      <c r="F41013" s="4">
        <v>13499.75828336825</v>
      </c>
    </row>
    <row r="41014" spans="1:6" x14ac:dyDescent="0.3">
      <c r="A41014" t="s">
        <v>14</v>
      </c>
      <c r="B41014" t="s">
        <v>49</v>
      </c>
      <c r="C41014">
        <v>2026</v>
      </c>
      <c r="D41014" t="s">
        <v>18</v>
      </c>
      <c r="E41014" t="s">
        <v>26</v>
      </c>
      <c r="F41014" s="4">
        <v>14042.712561753129</v>
      </c>
    </row>
    <row r="41015" spans="1:6" x14ac:dyDescent="0.3">
      <c r="A41015" t="s">
        <v>14</v>
      </c>
      <c r="B41015" t="s">
        <v>49</v>
      </c>
      <c r="C41015">
        <v>2026</v>
      </c>
      <c r="D41015" t="s">
        <v>18</v>
      </c>
      <c r="E41015" t="s">
        <v>27</v>
      </c>
      <c r="F41015" s="4">
        <v>13581.590919744191</v>
      </c>
    </row>
    <row r="41016" spans="1:6" x14ac:dyDescent="0.3">
      <c r="A41016" t="s">
        <v>14</v>
      </c>
      <c r="B41016" t="s">
        <v>49</v>
      </c>
      <c r="C41016">
        <v>2026</v>
      </c>
      <c r="D41016" t="s">
        <v>18</v>
      </c>
      <c r="E41016" t="s">
        <v>28</v>
      </c>
      <c r="F41016" s="4">
        <v>13913.550987189459</v>
      </c>
    </row>
    <row r="41017" spans="1:6" x14ac:dyDescent="0.3">
      <c r="A41017" t="s">
        <v>14</v>
      </c>
      <c r="B41017" t="s">
        <v>49</v>
      </c>
      <c r="C41017">
        <v>2026</v>
      </c>
      <c r="D41017" t="s">
        <v>18</v>
      </c>
      <c r="E41017" t="s">
        <v>29</v>
      </c>
      <c r="F41017" s="4">
        <v>13539.568691757389</v>
      </c>
    </row>
    <row r="41018" spans="1:6" x14ac:dyDescent="0.3">
      <c r="A41018" t="s">
        <v>14</v>
      </c>
      <c r="B41018" t="s">
        <v>49</v>
      </c>
      <c r="C41018">
        <v>2026</v>
      </c>
      <c r="D41018" t="s">
        <v>18</v>
      </c>
      <c r="E41018" t="s">
        <v>30</v>
      </c>
      <c r="F41018" s="4">
        <v>13284.59393951803</v>
      </c>
    </row>
    <row r="41019" spans="1:6" x14ac:dyDescent="0.3">
      <c r="A41019" t="s">
        <v>14</v>
      </c>
      <c r="B41019" t="s">
        <v>49</v>
      </c>
      <c r="C41019">
        <v>2026</v>
      </c>
      <c r="D41019" t="s">
        <v>18</v>
      </c>
      <c r="E41019" t="s">
        <v>31</v>
      </c>
      <c r="F41019" s="4">
        <v>13335.62752422194</v>
      </c>
    </row>
    <row r="41020" spans="1:6" x14ac:dyDescent="0.3">
      <c r="A41020" t="s">
        <v>14</v>
      </c>
      <c r="B41020" t="s">
        <v>49</v>
      </c>
      <c r="C41020">
        <v>2026</v>
      </c>
      <c r="D41020" t="s">
        <v>18</v>
      </c>
      <c r="E41020" t="s">
        <v>32</v>
      </c>
      <c r="F41020" s="4">
        <v>11933.197863578671</v>
      </c>
    </row>
    <row r="41021" spans="1:6" x14ac:dyDescent="0.3">
      <c r="A41021" t="s">
        <v>14</v>
      </c>
      <c r="B41021" t="s">
        <v>49</v>
      </c>
      <c r="C41021">
        <v>2026</v>
      </c>
      <c r="D41021" t="s">
        <v>18</v>
      </c>
      <c r="E41021" t="s">
        <v>33</v>
      </c>
      <c r="F41021" s="4">
        <v>10806.39865685772</v>
      </c>
    </row>
    <row r="41022" spans="1:6" x14ac:dyDescent="0.3">
      <c r="A41022" t="s">
        <v>14</v>
      </c>
      <c r="B41022" t="s">
        <v>49</v>
      </c>
      <c r="C41022">
        <v>2026</v>
      </c>
      <c r="D41022" t="s">
        <v>18</v>
      </c>
      <c r="E41022" t="s">
        <v>34</v>
      </c>
      <c r="F41022" s="4">
        <v>6971.1883601465706</v>
      </c>
    </row>
    <row r="41023" spans="1:6" x14ac:dyDescent="0.3">
      <c r="A41023" t="s">
        <v>14</v>
      </c>
      <c r="B41023" t="s">
        <v>49</v>
      </c>
      <c r="C41023">
        <v>2026</v>
      </c>
      <c r="D41023" t="s">
        <v>18</v>
      </c>
      <c r="E41023" t="s">
        <v>35</v>
      </c>
      <c r="F41023" s="4">
        <v>5563.5177117350686</v>
      </c>
    </row>
    <row r="41024" spans="1:6" x14ac:dyDescent="0.3">
      <c r="A41024" t="s">
        <v>14</v>
      </c>
      <c r="B41024" t="s">
        <v>49</v>
      </c>
      <c r="C41024">
        <v>2026</v>
      </c>
      <c r="D41024" t="s">
        <v>38</v>
      </c>
      <c r="E41024" t="s">
        <v>17</v>
      </c>
      <c r="F41024" s="4">
        <v>24528.3764809971</v>
      </c>
    </row>
    <row r="41025" spans="1:6" x14ac:dyDescent="0.3">
      <c r="A41025" t="s">
        <v>14</v>
      </c>
      <c r="B41025" t="s">
        <v>49</v>
      </c>
      <c r="C41025">
        <v>2026</v>
      </c>
      <c r="D41025" t="s">
        <v>38</v>
      </c>
      <c r="E41025" t="s">
        <v>19</v>
      </c>
      <c r="F41025" s="4">
        <v>24884.90895540189</v>
      </c>
    </row>
    <row r="41026" spans="1:6" x14ac:dyDescent="0.3">
      <c r="A41026" t="s">
        <v>14</v>
      </c>
      <c r="B41026" t="s">
        <v>49</v>
      </c>
      <c r="C41026">
        <v>2026</v>
      </c>
      <c r="D41026" t="s">
        <v>38</v>
      </c>
      <c r="E41026" t="s">
        <v>20</v>
      </c>
      <c r="F41026" s="4">
        <v>28419.24640009856</v>
      </c>
    </row>
    <row r="41027" spans="1:6" x14ac:dyDescent="0.3">
      <c r="A41027" t="s">
        <v>14</v>
      </c>
      <c r="B41027" t="s">
        <v>49</v>
      </c>
      <c r="C41027">
        <v>2026</v>
      </c>
      <c r="D41027" t="s">
        <v>38</v>
      </c>
      <c r="E41027" t="s">
        <v>21</v>
      </c>
      <c r="F41027" s="4">
        <v>28506.600118086641</v>
      </c>
    </row>
    <row r="41028" spans="1:6" x14ac:dyDescent="0.3">
      <c r="A41028" t="s">
        <v>14</v>
      </c>
      <c r="B41028" t="s">
        <v>49</v>
      </c>
      <c r="C41028">
        <v>2026</v>
      </c>
      <c r="D41028" t="s">
        <v>38</v>
      </c>
      <c r="E41028" t="s">
        <v>22</v>
      </c>
      <c r="F41028" s="4">
        <v>23895.050391284189</v>
      </c>
    </row>
    <row r="41029" spans="1:6" x14ac:dyDescent="0.3">
      <c r="A41029" t="s">
        <v>14</v>
      </c>
      <c r="B41029" t="s">
        <v>49</v>
      </c>
      <c r="C41029">
        <v>2026</v>
      </c>
      <c r="D41029" t="s">
        <v>38</v>
      </c>
      <c r="E41029" t="s">
        <v>23</v>
      </c>
      <c r="F41029" s="4">
        <v>23808.38174727283</v>
      </c>
    </row>
    <row r="41030" spans="1:6" x14ac:dyDescent="0.3">
      <c r="A41030" t="s">
        <v>14</v>
      </c>
      <c r="B41030" t="s">
        <v>49</v>
      </c>
      <c r="C41030">
        <v>2026</v>
      </c>
      <c r="D41030" t="s">
        <v>38</v>
      </c>
      <c r="E41030" t="s">
        <v>24</v>
      </c>
      <c r="F41030" s="4">
        <v>25917.96033251211</v>
      </c>
    </row>
    <row r="41031" spans="1:6" x14ac:dyDescent="0.3">
      <c r="A41031" t="s">
        <v>14</v>
      </c>
      <c r="B41031" t="s">
        <v>49</v>
      </c>
      <c r="C41031">
        <v>2026</v>
      </c>
      <c r="D41031" t="s">
        <v>38</v>
      </c>
      <c r="E41031" t="s">
        <v>25</v>
      </c>
      <c r="F41031" s="4">
        <v>28097.190086005961</v>
      </c>
    </row>
    <row r="41032" spans="1:6" x14ac:dyDescent="0.3">
      <c r="A41032" t="s">
        <v>14</v>
      </c>
      <c r="B41032" t="s">
        <v>49</v>
      </c>
      <c r="C41032">
        <v>2026</v>
      </c>
      <c r="D41032" t="s">
        <v>38</v>
      </c>
      <c r="E41032" t="s">
        <v>26</v>
      </c>
      <c r="F41032" s="4">
        <v>29750.424302087791</v>
      </c>
    </row>
    <row r="41033" spans="1:6" x14ac:dyDescent="0.3">
      <c r="A41033" t="s">
        <v>14</v>
      </c>
      <c r="B41033" t="s">
        <v>49</v>
      </c>
      <c r="C41033">
        <v>2026</v>
      </c>
      <c r="D41033" t="s">
        <v>38</v>
      </c>
      <c r="E41033" t="s">
        <v>27</v>
      </c>
      <c r="F41033" s="4">
        <v>28602.899895934919</v>
      </c>
    </row>
    <row r="41034" spans="1:6" x14ac:dyDescent="0.3">
      <c r="A41034" t="s">
        <v>14</v>
      </c>
      <c r="B41034" t="s">
        <v>49</v>
      </c>
      <c r="C41034">
        <v>2026</v>
      </c>
      <c r="D41034" t="s">
        <v>38</v>
      </c>
      <c r="E41034" t="s">
        <v>28</v>
      </c>
      <c r="F41034" s="4">
        <v>29243.149335161619</v>
      </c>
    </row>
    <row r="41035" spans="1:6" x14ac:dyDescent="0.3">
      <c r="A41035" t="s">
        <v>14</v>
      </c>
      <c r="B41035" t="s">
        <v>49</v>
      </c>
      <c r="C41035">
        <v>2026</v>
      </c>
      <c r="D41035" t="s">
        <v>38</v>
      </c>
      <c r="E41035" t="s">
        <v>29</v>
      </c>
      <c r="F41035" s="4">
        <v>28735.43024868306</v>
      </c>
    </row>
    <row r="41036" spans="1:6" x14ac:dyDescent="0.3">
      <c r="A41036" t="s">
        <v>14</v>
      </c>
      <c r="B41036" t="s">
        <v>49</v>
      </c>
      <c r="C41036">
        <v>2026</v>
      </c>
      <c r="D41036" t="s">
        <v>38</v>
      </c>
      <c r="E41036" t="s">
        <v>30</v>
      </c>
      <c r="F41036" s="4">
        <v>29089.869640547298</v>
      </c>
    </row>
    <row r="41037" spans="1:6" x14ac:dyDescent="0.3">
      <c r="A41037" t="s">
        <v>14</v>
      </c>
      <c r="B41037" t="s">
        <v>49</v>
      </c>
      <c r="C41037">
        <v>2026</v>
      </c>
      <c r="D41037" t="s">
        <v>38</v>
      </c>
      <c r="E41037" t="s">
        <v>31</v>
      </c>
      <c r="F41037" s="4">
        <v>28641.538703308339</v>
      </c>
    </row>
    <row r="41038" spans="1:6" x14ac:dyDescent="0.3">
      <c r="A41038" t="s">
        <v>14</v>
      </c>
      <c r="B41038" t="s">
        <v>49</v>
      </c>
      <c r="C41038">
        <v>2026</v>
      </c>
      <c r="D41038" t="s">
        <v>38</v>
      </c>
      <c r="E41038" t="s">
        <v>32</v>
      </c>
      <c r="F41038" s="4">
        <v>25316.6700595617</v>
      </c>
    </row>
    <row r="41039" spans="1:6" x14ac:dyDescent="0.3">
      <c r="A41039" t="s">
        <v>14</v>
      </c>
      <c r="B41039" t="s">
        <v>49</v>
      </c>
      <c r="C41039">
        <v>2026</v>
      </c>
      <c r="D41039" t="s">
        <v>38</v>
      </c>
      <c r="E41039" t="s">
        <v>33</v>
      </c>
      <c r="F41039" s="4">
        <v>22727.84970395553</v>
      </c>
    </row>
    <row r="41040" spans="1:6" x14ac:dyDescent="0.3">
      <c r="A41040" t="s">
        <v>14</v>
      </c>
      <c r="B41040" t="s">
        <v>49</v>
      </c>
      <c r="C41040">
        <v>2026</v>
      </c>
      <c r="D41040" t="s">
        <v>38</v>
      </c>
      <c r="E41040" t="s">
        <v>34</v>
      </c>
      <c r="F41040" s="4">
        <v>14913.919715131189</v>
      </c>
    </row>
    <row r="41041" spans="1:6" x14ac:dyDescent="0.3">
      <c r="A41041" t="s">
        <v>14</v>
      </c>
      <c r="B41041" t="s">
        <v>49</v>
      </c>
      <c r="C41041">
        <v>2026</v>
      </c>
      <c r="D41041" t="s">
        <v>38</v>
      </c>
      <c r="E41041" t="s">
        <v>35</v>
      </c>
      <c r="F41041" s="4">
        <v>13256.55653774739</v>
      </c>
    </row>
    <row r="41042" spans="1:6" x14ac:dyDescent="0.3">
      <c r="A41042" t="s">
        <v>14</v>
      </c>
      <c r="B41042" t="s">
        <v>49</v>
      </c>
      <c r="C41042">
        <v>2027</v>
      </c>
      <c r="D41042" t="s">
        <v>37</v>
      </c>
      <c r="E41042" t="s">
        <v>17</v>
      </c>
      <c r="F41042" s="4">
        <v>12164.64680305038</v>
      </c>
    </row>
    <row r="41043" spans="1:6" x14ac:dyDescent="0.3">
      <c r="A41043" t="s">
        <v>14</v>
      </c>
      <c r="B41043" t="s">
        <v>49</v>
      </c>
      <c r="C41043">
        <v>2027</v>
      </c>
      <c r="D41043" t="s">
        <v>37</v>
      </c>
      <c r="E41043" t="s">
        <v>19</v>
      </c>
      <c r="F41043" s="4">
        <v>12338.573372739929</v>
      </c>
    </row>
    <row r="41044" spans="1:6" x14ac:dyDescent="0.3">
      <c r="A41044" t="s">
        <v>14</v>
      </c>
      <c r="B41044" t="s">
        <v>49</v>
      </c>
      <c r="C41044">
        <v>2027</v>
      </c>
      <c r="D41044" t="s">
        <v>37</v>
      </c>
      <c r="E41044" t="s">
        <v>20</v>
      </c>
      <c r="F41044" s="4">
        <v>13957.48904271448</v>
      </c>
    </row>
    <row r="41045" spans="1:6" x14ac:dyDescent="0.3">
      <c r="A41045" t="s">
        <v>14</v>
      </c>
      <c r="B41045" t="s">
        <v>49</v>
      </c>
      <c r="C41045">
        <v>2027</v>
      </c>
      <c r="D41045" t="s">
        <v>37</v>
      </c>
      <c r="E41045" t="s">
        <v>21</v>
      </c>
      <c r="F41045" s="4">
        <v>14407.07094447119</v>
      </c>
    </row>
    <row r="41046" spans="1:6" x14ac:dyDescent="0.3">
      <c r="A41046" t="s">
        <v>14</v>
      </c>
      <c r="B41046" t="s">
        <v>49</v>
      </c>
      <c r="C41046">
        <v>2027</v>
      </c>
      <c r="D41046" t="s">
        <v>37</v>
      </c>
      <c r="E41046" t="s">
        <v>22</v>
      </c>
      <c r="F41046" s="4">
        <v>12063.54139529136</v>
      </c>
    </row>
    <row r="41047" spans="1:6" x14ac:dyDescent="0.3">
      <c r="A41047" t="s">
        <v>14</v>
      </c>
      <c r="B41047" t="s">
        <v>49</v>
      </c>
      <c r="C41047">
        <v>2027</v>
      </c>
      <c r="D41047" t="s">
        <v>37</v>
      </c>
      <c r="E41047" t="s">
        <v>23</v>
      </c>
      <c r="F41047" s="4">
        <v>12301.89362641964</v>
      </c>
    </row>
    <row r="41048" spans="1:6" x14ac:dyDescent="0.3">
      <c r="A41048" t="s">
        <v>14</v>
      </c>
      <c r="B41048" t="s">
        <v>49</v>
      </c>
      <c r="C41048">
        <v>2027</v>
      </c>
      <c r="D41048" t="s">
        <v>37</v>
      </c>
      <c r="E41048" t="s">
        <v>24</v>
      </c>
      <c r="F41048" s="4">
        <v>13735.93419651467</v>
      </c>
    </row>
    <row r="41049" spans="1:6" x14ac:dyDescent="0.3">
      <c r="A41049" t="s">
        <v>14</v>
      </c>
      <c r="B41049" t="s">
        <v>49</v>
      </c>
      <c r="C41049">
        <v>2027</v>
      </c>
      <c r="D41049" t="s">
        <v>37</v>
      </c>
      <c r="E41049" t="s">
        <v>25</v>
      </c>
      <c r="F41049" s="4">
        <v>15003.071480231079</v>
      </c>
    </row>
    <row r="41050" spans="1:6" x14ac:dyDescent="0.3">
      <c r="A41050" t="s">
        <v>14</v>
      </c>
      <c r="B41050" t="s">
        <v>49</v>
      </c>
      <c r="C41050">
        <v>2027</v>
      </c>
      <c r="D41050" t="s">
        <v>37</v>
      </c>
      <c r="E41050" t="s">
        <v>26</v>
      </c>
      <c r="F41050" s="4">
        <v>16105.74720214228</v>
      </c>
    </row>
    <row r="41051" spans="1:6" x14ac:dyDescent="0.3">
      <c r="A41051" t="s">
        <v>14</v>
      </c>
      <c r="B41051" t="s">
        <v>49</v>
      </c>
      <c r="C41051">
        <v>2027</v>
      </c>
      <c r="D41051" t="s">
        <v>37</v>
      </c>
      <c r="E41051" t="s">
        <v>27</v>
      </c>
      <c r="F41051" s="4">
        <v>15569.251712067529</v>
      </c>
    </row>
    <row r="41052" spans="1:6" x14ac:dyDescent="0.3">
      <c r="A41052" t="s">
        <v>14</v>
      </c>
      <c r="B41052" t="s">
        <v>49</v>
      </c>
      <c r="C41052">
        <v>2027</v>
      </c>
      <c r="D41052" t="s">
        <v>37</v>
      </c>
      <c r="E41052" t="s">
        <v>28</v>
      </c>
      <c r="F41052" s="4">
        <v>15207.671207112329</v>
      </c>
    </row>
    <row r="41053" spans="1:6" x14ac:dyDescent="0.3">
      <c r="A41053" t="s">
        <v>14</v>
      </c>
      <c r="B41053" t="s">
        <v>49</v>
      </c>
      <c r="C41053">
        <v>2027</v>
      </c>
      <c r="D41053" t="s">
        <v>37</v>
      </c>
      <c r="E41053" t="s">
        <v>29</v>
      </c>
      <c r="F41053" s="4">
        <v>15703.630813672869</v>
      </c>
    </row>
    <row r="41054" spans="1:6" x14ac:dyDescent="0.3">
      <c r="A41054" t="s">
        <v>14</v>
      </c>
      <c r="B41054" t="s">
        <v>49</v>
      </c>
      <c r="C41054">
        <v>2027</v>
      </c>
      <c r="D41054" t="s">
        <v>37</v>
      </c>
      <c r="E41054" t="s">
        <v>30</v>
      </c>
      <c r="F41054" s="4">
        <v>15706.758043889289</v>
      </c>
    </row>
    <row r="41055" spans="1:6" x14ac:dyDescent="0.3">
      <c r="A41055" t="s">
        <v>14</v>
      </c>
      <c r="B41055" t="s">
        <v>49</v>
      </c>
      <c r="C41055">
        <v>2027</v>
      </c>
      <c r="D41055" t="s">
        <v>37</v>
      </c>
      <c r="E41055" t="s">
        <v>31</v>
      </c>
      <c r="F41055" s="4">
        <v>15751.390113036639</v>
      </c>
    </row>
    <row r="41056" spans="1:6" x14ac:dyDescent="0.3">
      <c r="A41056" t="s">
        <v>14</v>
      </c>
      <c r="B41056" t="s">
        <v>49</v>
      </c>
      <c r="C41056">
        <v>2027</v>
      </c>
      <c r="D41056" t="s">
        <v>37</v>
      </c>
      <c r="E41056" t="s">
        <v>32</v>
      </c>
      <c r="F41056" s="4">
        <v>13745.011606695871</v>
      </c>
    </row>
    <row r="41057" spans="1:6" x14ac:dyDescent="0.3">
      <c r="A41057" t="s">
        <v>14</v>
      </c>
      <c r="B41057" t="s">
        <v>49</v>
      </c>
      <c r="C41057">
        <v>2027</v>
      </c>
      <c r="D41057" t="s">
        <v>37</v>
      </c>
      <c r="E41057" t="s">
        <v>33</v>
      </c>
      <c r="F41057" s="4">
        <v>11906.64318428021</v>
      </c>
    </row>
    <row r="41058" spans="1:6" x14ac:dyDescent="0.3">
      <c r="A41058" t="s">
        <v>14</v>
      </c>
      <c r="B41058" t="s">
        <v>49</v>
      </c>
      <c r="C41058">
        <v>2027</v>
      </c>
      <c r="D41058" t="s">
        <v>37</v>
      </c>
      <c r="E41058" t="s">
        <v>34</v>
      </c>
      <c r="F41058" s="4">
        <v>8682.6894187794842</v>
      </c>
    </row>
    <row r="41059" spans="1:6" x14ac:dyDescent="0.3">
      <c r="A41059" t="s">
        <v>14</v>
      </c>
      <c r="B41059" t="s">
        <v>49</v>
      </c>
      <c r="C41059">
        <v>2027</v>
      </c>
      <c r="D41059" t="s">
        <v>37</v>
      </c>
      <c r="E41059" t="s">
        <v>35</v>
      </c>
      <c r="F41059" s="4">
        <v>8108.278482457531</v>
      </c>
    </row>
    <row r="41060" spans="1:6" x14ac:dyDescent="0.3">
      <c r="A41060" t="s">
        <v>14</v>
      </c>
      <c r="B41060" t="s">
        <v>49</v>
      </c>
      <c r="C41060">
        <v>2027</v>
      </c>
      <c r="D41060" t="s">
        <v>18</v>
      </c>
      <c r="E41060" t="s">
        <v>17</v>
      </c>
      <c r="F41060" s="4">
        <v>13188.39393220523</v>
      </c>
    </row>
    <row r="41061" spans="1:6" x14ac:dyDescent="0.3">
      <c r="A41061" t="s">
        <v>14</v>
      </c>
      <c r="B41061" t="s">
        <v>49</v>
      </c>
      <c r="C41061">
        <v>2027</v>
      </c>
      <c r="D41061" t="s">
        <v>18</v>
      </c>
      <c r="E41061" t="s">
        <v>19</v>
      </c>
      <c r="F41061" s="4">
        <v>13293.026337486441</v>
      </c>
    </row>
    <row r="41062" spans="1:6" x14ac:dyDescent="0.3">
      <c r="A41062" t="s">
        <v>14</v>
      </c>
      <c r="B41062" t="s">
        <v>49</v>
      </c>
      <c r="C41062">
        <v>2027</v>
      </c>
      <c r="D41062" t="s">
        <v>18</v>
      </c>
      <c r="E41062" t="s">
        <v>20</v>
      </c>
      <c r="F41062" s="4">
        <v>14698.198621955869</v>
      </c>
    </row>
    <row r="41063" spans="1:6" x14ac:dyDescent="0.3">
      <c r="A41063" t="s">
        <v>14</v>
      </c>
      <c r="B41063" t="s">
        <v>49</v>
      </c>
      <c r="C41063">
        <v>2027</v>
      </c>
      <c r="D41063" t="s">
        <v>18</v>
      </c>
      <c r="E41063" t="s">
        <v>21</v>
      </c>
      <c r="F41063" s="4">
        <v>14689.44939159708</v>
      </c>
    </row>
    <row r="41064" spans="1:6" x14ac:dyDescent="0.3">
      <c r="A41064" t="s">
        <v>14</v>
      </c>
      <c r="B41064" t="s">
        <v>49</v>
      </c>
      <c r="C41064">
        <v>2027</v>
      </c>
      <c r="D41064" t="s">
        <v>18</v>
      </c>
      <c r="E41064" t="s">
        <v>22</v>
      </c>
      <c r="F41064" s="4">
        <v>12872.15995845464</v>
      </c>
    </row>
    <row r="41065" spans="1:6" x14ac:dyDescent="0.3">
      <c r="A41065" t="s">
        <v>14</v>
      </c>
      <c r="B41065" t="s">
        <v>49</v>
      </c>
      <c r="C41065">
        <v>2027</v>
      </c>
      <c r="D41065" t="s">
        <v>18</v>
      </c>
      <c r="E41065" t="s">
        <v>23</v>
      </c>
      <c r="F41065" s="4">
        <v>12356.50166657911</v>
      </c>
    </row>
    <row r="41066" spans="1:6" x14ac:dyDescent="0.3">
      <c r="A41066" t="s">
        <v>14</v>
      </c>
      <c r="B41066" t="s">
        <v>49</v>
      </c>
      <c r="C41066">
        <v>2027</v>
      </c>
      <c r="D41066" t="s">
        <v>18</v>
      </c>
      <c r="E41066" t="s">
        <v>24</v>
      </c>
      <c r="F41066" s="4">
        <v>12797.20628199766</v>
      </c>
    </row>
    <row r="41067" spans="1:6" x14ac:dyDescent="0.3">
      <c r="A41067" t="s">
        <v>14</v>
      </c>
      <c r="B41067" t="s">
        <v>49</v>
      </c>
      <c r="C41067">
        <v>2027</v>
      </c>
      <c r="D41067" t="s">
        <v>18</v>
      </c>
      <c r="E41067" t="s">
        <v>25</v>
      </c>
      <c r="F41067" s="4">
        <v>13857.715757866779</v>
      </c>
    </row>
    <row r="41068" spans="1:6" x14ac:dyDescent="0.3">
      <c r="A41068" t="s">
        <v>14</v>
      </c>
      <c r="B41068" t="s">
        <v>49</v>
      </c>
      <c r="C41068">
        <v>2027</v>
      </c>
      <c r="D41068" t="s">
        <v>18</v>
      </c>
      <c r="E41068" t="s">
        <v>26</v>
      </c>
      <c r="F41068" s="4">
        <v>14345.30735234482</v>
      </c>
    </row>
    <row r="41069" spans="1:6" x14ac:dyDescent="0.3">
      <c r="A41069" t="s">
        <v>14</v>
      </c>
      <c r="B41069" t="s">
        <v>49</v>
      </c>
      <c r="C41069">
        <v>2027</v>
      </c>
      <c r="D41069" t="s">
        <v>18</v>
      </c>
      <c r="E41069" t="s">
        <v>27</v>
      </c>
      <c r="F41069" s="4">
        <v>14147.82331652617</v>
      </c>
    </row>
    <row r="41070" spans="1:6" x14ac:dyDescent="0.3">
      <c r="A41070" t="s">
        <v>14</v>
      </c>
      <c r="B41070" t="s">
        <v>49</v>
      </c>
      <c r="C41070">
        <v>2027</v>
      </c>
      <c r="D41070" t="s">
        <v>18</v>
      </c>
      <c r="E41070" t="s">
        <v>28</v>
      </c>
      <c r="F41070" s="4">
        <v>13689.64348945353</v>
      </c>
    </row>
    <row r="41071" spans="1:6" x14ac:dyDescent="0.3">
      <c r="A41071" t="s">
        <v>14</v>
      </c>
      <c r="B41071" t="s">
        <v>49</v>
      </c>
      <c r="C41071">
        <v>2027</v>
      </c>
      <c r="D41071" t="s">
        <v>18</v>
      </c>
      <c r="E41071" t="s">
        <v>29</v>
      </c>
      <c r="F41071" s="4">
        <v>13969.26528988228</v>
      </c>
    </row>
    <row r="41072" spans="1:6" x14ac:dyDescent="0.3">
      <c r="A41072" t="s">
        <v>14</v>
      </c>
      <c r="B41072" t="s">
        <v>49</v>
      </c>
      <c r="C41072">
        <v>2027</v>
      </c>
      <c r="D41072" t="s">
        <v>18</v>
      </c>
      <c r="E41072" t="s">
        <v>30</v>
      </c>
      <c r="F41072" s="4">
        <v>13317.832278220571</v>
      </c>
    </row>
    <row r="41073" spans="1:6" x14ac:dyDescent="0.3">
      <c r="A41073" t="s">
        <v>14</v>
      </c>
      <c r="B41073" t="s">
        <v>49</v>
      </c>
      <c r="C41073">
        <v>2027</v>
      </c>
      <c r="D41073" t="s">
        <v>18</v>
      </c>
      <c r="E41073" t="s">
        <v>31</v>
      </c>
      <c r="F41073" s="4">
        <v>13607.851760065831</v>
      </c>
    </row>
    <row r="41074" spans="1:6" x14ac:dyDescent="0.3">
      <c r="A41074" t="s">
        <v>14</v>
      </c>
      <c r="B41074" t="s">
        <v>49</v>
      </c>
      <c r="C41074">
        <v>2027</v>
      </c>
      <c r="D41074" t="s">
        <v>18</v>
      </c>
      <c r="E41074" t="s">
        <v>32</v>
      </c>
      <c r="F41074" s="4">
        <v>12085.733584170141</v>
      </c>
    </row>
    <row r="41075" spans="1:6" x14ac:dyDescent="0.3">
      <c r="A41075" t="s">
        <v>14</v>
      </c>
      <c r="B41075" t="s">
        <v>49</v>
      </c>
      <c r="C41075">
        <v>2027</v>
      </c>
      <c r="D41075" t="s">
        <v>18</v>
      </c>
      <c r="E41075" t="s">
        <v>33</v>
      </c>
      <c r="F41075" s="4">
        <v>10754.86240577705</v>
      </c>
    </row>
    <row r="41076" spans="1:6" x14ac:dyDescent="0.3">
      <c r="A41076" t="s">
        <v>14</v>
      </c>
      <c r="B41076" t="s">
        <v>49</v>
      </c>
      <c r="C41076">
        <v>2027</v>
      </c>
      <c r="D41076" t="s">
        <v>18</v>
      </c>
      <c r="E41076" t="s">
        <v>34</v>
      </c>
      <c r="F41076" s="4">
        <v>7594.6184705628966</v>
      </c>
    </row>
    <row r="41077" spans="1:6" x14ac:dyDescent="0.3">
      <c r="A41077" t="s">
        <v>14</v>
      </c>
      <c r="B41077" t="s">
        <v>49</v>
      </c>
      <c r="C41077">
        <v>2027</v>
      </c>
      <c r="D41077" t="s">
        <v>18</v>
      </c>
      <c r="E41077" t="s">
        <v>35</v>
      </c>
      <c r="F41077" s="4">
        <v>5911.4144753249329</v>
      </c>
    </row>
    <row r="41078" spans="1:6" x14ac:dyDescent="0.3">
      <c r="A41078" t="s">
        <v>14</v>
      </c>
      <c r="B41078" t="s">
        <v>49</v>
      </c>
      <c r="C41078">
        <v>2027</v>
      </c>
      <c r="D41078" t="s">
        <v>38</v>
      </c>
      <c r="E41078" t="s">
        <v>17</v>
      </c>
      <c r="F41078" s="4">
        <v>25353.04073525561</v>
      </c>
    </row>
    <row r="41079" spans="1:6" x14ac:dyDescent="0.3">
      <c r="A41079" t="s">
        <v>14</v>
      </c>
      <c r="B41079" t="s">
        <v>49</v>
      </c>
      <c r="C41079">
        <v>2027</v>
      </c>
      <c r="D41079" t="s">
        <v>38</v>
      </c>
      <c r="E41079" t="s">
        <v>19</v>
      </c>
      <c r="F41079" s="4">
        <v>25631.599710226379</v>
      </c>
    </row>
    <row r="41080" spans="1:6" x14ac:dyDescent="0.3">
      <c r="A41080" t="s">
        <v>14</v>
      </c>
      <c r="B41080" t="s">
        <v>49</v>
      </c>
      <c r="C41080">
        <v>2027</v>
      </c>
      <c r="D41080" t="s">
        <v>38</v>
      </c>
      <c r="E41080" t="s">
        <v>20</v>
      </c>
      <c r="F41080" s="4">
        <v>28655.687664670349</v>
      </c>
    </row>
    <row r="41081" spans="1:6" x14ac:dyDescent="0.3">
      <c r="A41081" t="s">
        <v>14</v>
      </c>
      <c r="B41081" t="s">
        <v>49</v>
      </c>
      <c r="C41081">
        <v>2027</v>
      </c>
      <c r="D41081" t="s">
        <v>38</v>
      </c>
      <c r="E41081" t="s">
        <v>21</v>
      </c>
      <c r="F41081" s="4">
        <v>29096.520336068279</v>
      </c>
    </row>
    <row r="41082" spans="1:6" x14ac:dyDescent="0.3">
      <c r="A41082" t="s">
        <v>14</v>
      </c>
      <c r="B41082" t="s">
        <v>49</v>
      </c>
      <c r="C41082">
        <v>2027</v>
      </c>
      <c r="D41082" t="s">
        <v>38</v>
      </c>
      <c r="E41082" t="s">
        <v>22</v>
      </c>
      <c r="F41082" s="4">
        <v>24935.701353746001</v>
      </c>
    </row>
    <row r="41083" spans="1:6" x14ac:dyDescent="0.3">
      <c r="A41083" t="s">
        <v>14</v>
      </c>
      <c r="B41083" t="s">
        <v>49</v>
      </c>
      <c r="C41083">
        <v>2027</v>
      </c>
      <c r="D41083" t="s">
        <v>38</v>
      </c>
      <c r="E41083" t="s">
        <v>23</v>
      </c>
      <c r="F41083" s="4">
        <v>24658.39529299875</v>
      </c>
    </row>
    <row r="41084" spans="1:6" x14ac:dyDescent="0.3">
      <c r="A41084" t="s">
        <v>14</v>
      </c>
      <c r="B41084" t="s">
        <v>49</v>
      </c>
      <c r="C41084">
        <v>2027</v>
      </c>
      <c r="D41084" t="s">
        <v>38</v>
      </c>
      <c r="E41084" t="s">
        <v>24</v>
      </c>
      <c r="F41084" s="4">
        <v>26533.14047851233</v>
      </c>
    </row>
    <row r="41085" spans="1:6" x14ac:dyDescent="0.3">
      <c r="A41085" t="s">
        <v>14</v>
      </c>
      <c r="B41085" t="s">
        <v>49</v>
      </c>
      <c r="C41085">
        <v>2027</v>
      </c>
      <c r="D41085" t="s">
        <v>38</v>
      </c>
      <c r="E41085" t="s">
        <v>25</v>
      </c>
      <c r="F41085" s="4">
        <v>28860.787238097859</v>
      </c>
    </row>
    <row r="41086" spans="1:6" x14ac:dyDescent="0.3">
      <c r="A41086" t="s">
        <v>14</v>
      </c>
      <c r="B41086" t="s">
        <v>49</v>
      </c>
      <c r="C41086">
        <v>2027</v>
      </c>
      <c r="D41086" t="s">
        <v>38</v>
      </c>
      <c r="E41086" t="s">
        <v>26</v>
      </c>
      <c r="F41086" s="4">
        <v>30451.054554487098</v>
      </c>
    </row>
    <row r="41087" spans="1:6" x14ac:dyDescent="0.3">
      <c r="A41087" t="s">
        <v>14</v>
      </c>
      <c r="B41087" t="s">
        <v>49</v>
      </c>
      <c r="C41087">
        <v>2027</v>
      </c>
      <c r="D41087" t="s">
        <v>38</v>
      </c>
      <c r="E41087" t="s">
        <v>27</v>
      </c>
      <c r="F41087" s="4">
        <v>29717.07502859371</v>
      </c>
    </row>
    <row r="41088" spans="1:6" x14ac:dyDescent="0.3">
      <c r="A41088" t="s">
        <v>14</v>
      </c>
      <c r="B41088" t="s">
        <v>49</v>
      </c>
      <c r="C41088">
        <v>2027</v>
      </c>
      <c r="D41088" t="s">
        <v>38</v>
      </c>
      <c r="E41088" t="s">
        <v>28</v>
      </c>
      <c r="F41088" s="4">
        <v>28897.31469656586</v>
      </c>
    </row>
    <row r="41089" spans="1:6" x14ac:dyDescent="0.3">
      <c r="A41089" t="s">
        <v>14</v>
      </c>
      <c r="B41089" t="s">
        <v>49</v>
      </c>
      <c r="C41089">
        <v>2027</v>
      </c>
      <c r="D41089" t="s">
        <v>38</v>
      </c>
      <c r="E41089" t="s">
        <v>29</v>
      </c>
      <c r="F41089" s="4">
        <v>29672.896103555151</v>
      </c>
    </row>
    <row r="41090" spans="1:6" x14ac:dyDescent="0.3">
      <c r="A41090" t="s">
        <v>14</v>
      </c>
      <c r="B41090" t="s">
        <v>49</v>
      </c>
      <c r="C41090">
        <v>2027</v>
      </c>
      <c r="D41090" t="s">
        <v>38</v>
      </c>
      <c r="E41090" t="s">
        <v>30</v>
      </c>
      <c r="F41090" s="4">
        <v>29024.59032210986</v>
      </c>
    </row>
    <row r="41091" spans="1:6" x14ac:dyDescent="0.3">
      <c r="A41091" t="s">
        <v>14</v>
      </c>
      <c r="B41091" t="s">
        <v>49</v>
      </c>
      <c r="C41091">
        <v>2027</v>
      </c>
      <c r="D41091" t="s">
        <v>38</v>
      </c>
      <c r="E41091" t="s">
        <v>31</v>
      </c>
      <c r="F41091" s="4">
        <v>29359.24187310247</v>
      </c>
    </row>
    <row r="41092" spans="1:6" x14ac:dyDescent="0.3">
      <c r="A41092" t="s">
        <v>14</v>
      </c>
      <c r="B41092" t="s">
        <v>49</v>
      </c>
      <c r="C41092">
        <v>2027</v>
      </c>
      <c r="D41092" t="s">
        <v>38</v>
      </c>
      <c r="E41092" t="s">
        <v>32</v>
      </c>
      <c r="F41092" s="4">
        <v>25830.745190866011</v>
      </c>
    </row>
    <row r="41093" spans="1:6" x14ac:dyDescent="0.3">
      <c r="A41093" t="s">
        <v>14</v>
      </c>
      <c r="B41093" t="s">
        <v>49</v>
      </c>
      <c r="C41093">
        <v>2027</v>
      </c>
      <c r="D41093" t="s">
        <v>38</v>
      </c>
      <c r="E41093" t="s">
        <v>33</v>
      </c>
      <c r="F41093" s="4">
        <v>22661.505590057259</v>
      </c>
    </row>
    <row r="41094" spans="1:6" x14ac:dyDescent="0.3">
      <c r="A41094" t="s">
        <v>14</v>
      </c>
      <c r="B41094" t="s">
        <v>49</v>
      </c>
      <c r="C41094">
        <v>2027</v>
      </c>
      <c r="D41094" t="s">
        <v>38</v>
      </c>
      <c r="E41094" t="s">
        <v>34</v>
      </c>
      <c r="F41094" s="4">
        <v>16277.307889342381</v>
      </c>
    </row>
    <row r="41095" spans="1:6" x14ac:dyDescent="0.3">
      <c r="A41095" t="s">
        <v>14</v>
      </c>
      <c r="B41095" t="s">
        <v>49</v>
      </c>
      <c r="C41095">
        <v>2027</v>
      </c>
      <c r="D41095" t="s">
        <v>38</v>
      </c>
      <c r="E41095" t="s">
        <v>35</v>
      </c>
      <c r="F41095" s="4">
        <v>14019.692957782459</v>
      </c>
    </row>
    <row r="41096" spans="1:6" x14ac:dyDescent="0.3">
      <c r="A41096" t="s">
        <v>14</v>
      </c>
      <c r="B41096" t="s">
        <v>49</v>
      </c>
      <c r="C41096">
        <v>2028</v>
      </c>
      <c r="D41096" t="s">
        <v>37</v>
      </c>
      <c r="E41096" t="s">
        <v>17</v>
      </c>
      <c r="F41096" s="4">
        <v>12565.0795238595</v>
      </c>
    </row>
    <row r="41097" spans="1:6" x14ac:dyDescent="0.3">
      <c r="A41097" t="s">
        <v>14</v>
      </c>
      <c r="B41097" t="s">
        <v>49</v>
      </c>
      <c r="C41097">
        <v>2028</v>
      </c>
      <c r="D41097" t="s">
        <v>37</v>
      </c>
      <c r="E41097" t="s">
        <v>19</v>
      </c>
      <c r="F41097" s="4">
        <v>12741.273768306181</v>
      </c>
    </row>
    <row r="41098" spans="1:6" x14ac:dyDescent="0.3">
      <c r="A41098" t="s">
        <v>14</v>
      </c>
      <c r="B41098" t="s">
        <v>49</v>
      </c>
      <c r="C41098">
        <v>2028</v>
      </c>
      <c r="D41098" t="s">
        <v>37</v>
      </c>
      <c r="E41098" t="s">
        <v>20</v>
      </c>
      <c r="F41098" s="4">
        <v>14058.191657459271</v>
      </c>
    </row>
    <row r="41099" spans="1:6" x14ac:dyDescent="0.3">
      <c r="A41099" t="s">
        <v>14</v>
      </c>
      <c r="B41099" t="s">
        <v>49</v>
      </c>
      <c r="C41099">
        <v>2028</v>
      </c>
      <c r="D41099" t="s">
        <v>37</v>
      </c>
      <c r="E41099" t="s">
        <v>21</v>
      </c>
      <c r="F41099" s="4">
        <v>14633.995916837021</v>
      </c>
    </row>
    <row r="41100" spans="1:6" x14ac:dyDescent="0.3">
      <c r="A41100" t="s">
        <v>14</v>
      </c>
      <c r="B41100" t="s">
        <v>49</v>
      </c>
      <c r="C41100">
        <v>2028</v>
      </c>
      <c r="D41100" t="s">
        <v>37</v>
      </c>
      <c r="E41100" t="s">
        <v>22</v>
      </c>
      <c r="F41100" s="4">
        <v>12550.723733114761</v>
      </c>
    </row>
    <row r="41101" spans="1:6" x14ac:dyDescent="0.3">
      <c r="A41101" t="s">
        <v>14</v>
      </c>
      <c r="B41101" t="s">
        <v>49</v>
      </c>
      <c r="C41101">
        <v>2028</v>
      </c>
      <c r="D41101" t="s">
        <v>37</v>
      </c>
      <c r="E41101" t="s">
        <v>23</v>
      </c>
      <c r="F41101" s="4">
        <v>12663.275473399841</v>
      </c>
    </row>
    <row r="41102" spans="1:6" x14ac:dyDescent="0.3">
      <c r="A41102" t="s">
        <v>14</v>
      </c>
      <c r="B41102" t="s">
        <v>49</v>
      </c>
      <c r="C41102">
        <v>2028</v>
      </c>
      <c r="D41102" t="s">
        <v>37</v>
      </c>
      <c r="E41102" t="s">
        <v>24</v>
      </c>
      <c r="F41102" s="4">
        <v>14030.64367852869</v>
      </c>
    </row>
    <row r="41103" spans="1:6" x14ac:dyDescent="0.3">
      <c r="A41103" t="s">
        <v>14</v>
      </c>
      <c r="B41103" t="s">
        <v>49</v>
      </c>
      <c r="C41103">
        <v>2028</v>
      </c>
      <c r="D41103" t="s">
        <v>37</v>
      </c>
      <c r="E41103" t="s">
        <v>25</v>
      </c>
      <c r="F41103" s="4">
        <v>15462.62823784013</v>
      </c>
    </row>
    <row r="41104" spans="1:6" x14ac:dyDescent="0.3">
      <c r="A41104" t="s">
        <v>14</v>
      </c>
      <c r="B41104" t="s">
        <v>49</v>
      </c>
      <c r="C41104">
        <v>2028</v>
      </c>
      <c r="D41104" t="s">
        <v>37</v>
      </c>
      <c r="E41104" t="s">
        <v>26</v>
      </c>
      <c r="F41104" s="4">
        <v>16330.02903316582</v>
      </c>
    </row>
    <row r="41105" spans="1:6" x14ac:dyDescent="0.3">
      <c r="A41105" t="s">
        <v>14</v>
      </c>
      <c r="B41105" t="s">
        <v>49</v>
      </c>
      <c r="C41105">
        <v>2028</v>
      </c>
      <c r="D41105" t="s">
        <v>37</v>
      </c>
      <c r="E41105" t="s">
        <v>27</v>
      </c>
      <c r="F41105" s="4">
        <v>16321.47825538357</v>
      </c>
    </row>
    <row r="41106" spans="1:6" x14ac:dyDescent="0.3">
      <c r="A41106" t="s">
        <v>14</v>
      </c>
      <c r="B41106" t="s">
        <v>49</v>
      </c>
      <c r="C41106">
        <v>2028</v>
      </c>
      <c r="D41106" t="s">
        <v>37</v>
      </c>
      <c r="E41106" t="s">
        <v>28</v>
      </c>
      <c r="F41106" s="4">
        <v>15148.84234187714</v>
      </c>
    </row>
    <row r="41107" spans="1:6" x14ac:dyDescent="0.3">
      <c r="A41107" t="s">
        <v>14</v>
      </c>
      <c r="B41107" t="s">
        <v>49</v>
      </c>
      <c r="C41107">
        <v>2028</v>
      </c>
      <c r="D41107" t="s">
        <v>37</v>
      </c>
      <c r="E41107" t="s">
        <v>29</v>
      </c>
      <c r="F41107" s="4">
        <v>16182.028937485051</v>
      </c>
    </row>
    <row r="41108" spans="1:6" x14ac:dyDescent="0.3">
      <c r="A41108" t="s">
        <v>14</v>
      </c>
      <c r="B41108" t="s">
        <v>49</v>
      </c>
      <c r="C41108">
        <v>2028</v>
      </c>
      <c r="D41108" t="s">
        <v>37</v>
      </c>
      <c r="E41108" t="s">
        <v>30</v>
      </c>
      <c r="F41108" s="4">
        <v>15595.097907556799</v>
      </c>
    </row>
    <row r="41109" spans="1:6" x14ac:dyDescent="0.3">
      <c r="A41109" t="s">
        <v>14</v>
      </c>
      <c r="B41109" t="s">
        <v>49</v>
      </c>
      <c r="C41109">
        <v>2028</v>
      </c>
      <c r="D41109" t="s">
        <v>37</v>
      </c>
      <c r="E41109" t="s">
        <v>31</v>
      </c>
      <c r="F41109" s="4">
        <v>16138.876674305409</v>
      </c>
    </row>
    <row r="41110" spans="1:6" x14ac:dyDescent="0.3">
      <c r="A41110" t="s">
        <v>14</v>
      </c>
      <c r="B41110" t="s">
        <v>49</v>
      </c>
      <c r="C41110">
        <v>2028</v>
      </c>
      <c r="D41110" t="s">
        <v>37</v>
      </c>
      <c r="E41110" t="s">
        <v>32</v>
      </c>
      <c r="F41110" s="4">
        <v>14167.215043195911</v>
      </c>
    </row>
    <row r="41111" spans="1:6" x14ac:dyDescent="0.3">
      <c r="A41111" t="s">
        <v>14</v>
      </c>
      <c r="B41111" t="s">
        <v>49</v>
      </c>
      <c r="C41111">
        <v>2028</v>
      </c>
      <c r="D41111" t="s">
        <v>37</v>
      </c>
      <c r="E41111" t="s">
        <v>33</v>
      </c>
      <c r="F41111" s="4">
        <v>12055.22709201808</v>
      </c>
    </row>
    <row r="41112" spans="1:6" x14ac:dyDescent="0.3">
      <c r="A41112" t="s">
        <v>14</v>
      </c>
      <c r="B41112" t="s">
        <v>49</v>
      </c>
      <c r="C41112">
        <v>2028</v>
      </c>
      <c r="D41112" t="s">
        <v>37</v>
      </c>
      <c r="E41112" t="s">
        <v>34</v>
      </c>
      <c r="F41112" s="4">
        <v>9293.6804031259853</v>
      </c>
    </row>
    <row r="41113" spans="1:6" x14ac:dyDescent="0.3">
      <c r="A41113" t="s">
        <v>14</v>
      </c>
      <c r="B41113" t="s">
        <v>49</v>
      </c>
      <c r="C41113">
        <v>2028</v>
      </c>
      <c r="D41113" t="s">
        <v>37</v>
      </c>
      <c r="E41113" t="s">
        <v>35</v>
      </c>
      <c r="F41113" s="4">
        <v>8511.8146641768781</v>
      </c>
    </row>
    <row r="41114" spans="1:6" x14ac:dyDescent="0.3">
      <c r="A41114" t="s">
        <v>14</v>
      </c>
      <c r="B41114" t="s">
        <v>49</v>
      </c>
      <c r="C41114">
        <v>2028</v>
      </c>
      <c r="D41114" t="s">
        <v>18</v>
      </c>
      <c r="E41114" t="s">
        <v>17</v>
      </c>
      <c r="F41114" s="4">
        <v>13623.950384299451</v>
      </c>
    </row>
    <row r="41115" spans="1:6" x14ac:dyDescent="0.3">
      <c r="A41115" t="s">
        <v>14</v>
      </c>
      <c r="B41115" t="s">
        <v>49</v>
      </c>
      <c r="C41115">
        <v>2028</v>
      </c>
      <c r="D41115" t="s">
        <v>18</v>
      </c>
      <c r="E41115" t="s">
        <v>19</v>
      </c>
      <c r="F41115" s="4">
        <v>13810.532624736101</v>
      </c>
    </row>
    <row r="41116" spans="1:6" x14ac:dyDescent="0.3">
      <c r="A41116" t="s">
        <v>14</v>
      </c>
      <c r="B41116" t="s">
        <v>49</v>
      </c>
      <c r="C41116">
        <v>2028</v>
      </c>
      <c r="D41116" t="s">
        <v>18</v>
      </c>
      <c r="E41116" t="s">
        <v>20</v>
      </c>
      <c r="F41116" s="4">
        <v>14759.96139956685</v>
      </c>
    </row>
    <row r="41117" spans="1:6" x14ac:dyDescent="0.3">
      <c r="A41117" t="s">
        <v>14</v>
      </c>
      <c r="B41117" t="s">
        <v>49</v>
      </c>
      <c r="C41117">
        <v>2028</v>
      </c>
      <c r="D41117" t="s">
        <v>18</v>
      </c>
      <c r="E41117" t="s">
        <v>21</v>
      </c>
      <c r="F41117" s="4">
        <v>14887.500312693821</v>
      </c>
    </row>
    <row r="41118" spans="1:6" x14ac:dyDescent="0.3">
      <c r="A41118" t="s">
        <v>14</v>
      </c>
      <c r="B41118" t="s">
        <v>49</v>
      </c>
      <c r="C41118">
        <v>2028</v>
      </c>
      <c r="D41118" t="s">
        <v>18</v>
      </c>
      <c r="E41118" t="s">
        <v>22</v>
      </c>
      <c r="F41118" s="4">
        <v>13470.26414637957</v>
      </c>
    </row>
    <row r="41119" spans="1:6" x14ac:dyDescent="0.3">
      <c r="A41119" t="s">
        <v>14</v>
      </c>
      <c r="B41119" t="s">
        <v>49</v>
      </c>
      <c r="C41119">
        <v>2028</v>
      </c>
      <c r="D41119" t="s">
        <v>18</v>
      </c>
      <c r="E41119" t="s">
        <v>23</v>
      </c>
      <c r="F41119" s="4">
        <v>12795.508784162361</v>
      </c>
    </row>
    <row r="41120" spans="1:6" x14ac:dyDescent="0.3">
      <c r="A41120" t="s">
        <v>14</v>
      </c>
      <c r="B41120" t="s">
        <v>49</v>
      </c>
      <c r="C41120">
        <v>2028</v>
      </c>
      <c r="D41120" t="s">
        <v>18</v>
      </c>
      <c r="E41120" t="s">
        <v>24</v>
      </c>
      <c r="F41120" s="4">
        <v>13159.20600509788</v>
      </c>
    </row>
    <row r="41121" spans="1:6" x14ac:dyDescent="0.3">
      <c r="A41121" t="s">
        <v>14</v>
      </c>
      <c r="B41121" t="s">
        <v>49</v>
      </c>
      <c r="C41121">
        <v>2028</v>
      </c>
      <c r="D41121" t="s">
        <v>18</v>
      </c>
      <c r="E41121" t="s">
        <v>25</v>
      </c>
      <c r="F41121" s="4">
        <v>14246.56018866014</v>
      </c>
    </row>
    <row r="41122" spans="1:6" x14ac:dyDescent="0.3">
      <c r="A41122" t="s">
        <v>14</v>
      </c>
      <c r="B41122" t="s">
        <v>49</v>
      </c>
      <c r="C41122">
        <v>2028</v>
      </c>
      <c r="D41122" t="s">
        <v>18</v>
      </c>
      <c r="E41122" t="s">
        <v>26</v>
      </c>
      <c r="F41122" s="4">
        <v>14646.182995783231</v>
      </c>
    </row>
    <row r="41123" spans="1:6" x14ac:dyDescent="0.3">
      <c r="A41123" t="s">
        <v>14</v>
      </c>
      <c r="B41123" t="s">
        <v>49</v>
      </c>
      <c r="C41123">
        <v>2028</v>
      </c>
      <c r="D41123" t="s">
        <v>18</v>
      </c>
      <c r="E41123" t="s">
        <v>27</v>
      </c>
      <c r="F41123" s="4">
        <v>14746.6154339974</v>
      </c>
    </row>
    <row r="41124" spans="1:6" x14ac:dyDescent="0.3">
      <c r="A41124" t="s">
        <v>14</v>
      </c>
      <c r="B41124" t="s">
        <v>49</v>
      </c>
      <c r="C41124">
        <v>2028</v>
      </c>
      <c r="D41124" t="s">
        <v>18</v>
      </c>
      <c r="E41124" t="s">
        <v>28</v>
      </c>
      <c r="F41124" s="4">
        <v>13602.30310007868</v>
      </c>
    </row>
    <row r="41125" spans="1:6" x14ac:dyDescent="0.3">
      <c r="A41125" t="s">
        <v>14</v>
      </c>
      <c r="B41125" t="s">
        <v>49</v>
      </c>
      <c r="C41125">
        <v>2028</v>
      </c>
      <c r="D41125" t="s">
        <v>18</v>
      </c>
      <c r="E41125" t="s">
        <v>29</v>
      </c>
      <c r="F41125" s="4">
        <v>14334.44681521201</v>
      </c>
    </row>
    <row r="41126" spans="1:6" x14ac:dyDescent="0.3">
      <c r="A41126" t="s">
        <v>14</v>
      </c>
      <c r="B41126" t="s">
        <v>49</v>
      </c>
      <c r="C41126">
        <v>2028</v>
      </c>
      <c r="D41126" t="s">
        <v>18</v>
      </c>
      <c r="E41126" t="s">
        <v>30</v>
      </c>
      <c r="F41126" s="4">
        <v>13312.32804863881</v>
      </c>
    </row>
    <row r="41127" spans="1:6" x14ac:dyDescent="0.3">
      <c r="A41127" t="s">
        <v>14</v>
      </c>
      <c r="B41127" t="s">
        <v>49</v>
      </c>
      <c r="C41127">
        <v>2028</v>
      </c>
      <c r="D41127" t="s">
        <v>18</v>
      </c>
      <c r="E41127" t="s">
        <v>31</v>
      </c>
      <c r="F41127" s="4">
        <v>13824.64847239198</v>
      </c>
    </row>
    <row r="41128" spans="1:6" x14ac:dyDescent="0.3">
      <c r="A41128" t="s">
        <v>14</v>
      </c>
      <c r="B41128" t="s">
        <v>49</v>
      </c>
      <c r="C41128">
        <v>2028</v>
      </c>
      <c r="D41128" t="s">
        <v>18</v>
      </c>
      <c r="E41128" t="s">
        <v>32</v>
      </c>
      <c r="F41128" s="4">
        <v>12359.921486854801</v>
      </c>
    </row>
    <row r="41129" spans="1:6" x14ac:dyDescent="0.3">
      <c r="A41129" t="s">
        <v>14</v>
      </c>
      <c r="B41129" t="s">
        <v>49</v>
      </c>
      <c r="C41129">
        <v>2028</v>
      </c>
      <c r="D41129" t="s">
        <v>18</v>
      </c>
      <c r="E41129" t="s">
        <v>33</v>
      </c>
      <c r="F41129" s="4">
        <v>10810.60254666137</v>
      </c>
    </row>
    <row r="41130" spans="1:6" x14ac:dyDescent="0.3">
      <c r="A41130" t="s">
        <v>14</v>
      </c>
      <c r="B41130" t="s">
        <v>49</v>
      </c>
      <c r="C41130">
        <v>2028</v>
      </c>
      <c r="D41130" t="s">
        <v>18</v>
      </c>
      <c r="E41130" t="s">
        <v>34</v>
      </c>
      <c r="F41130" s="4">
        <v>8107.6446127597028</v>
      </c>
    </row>
    <row r="41131" spans="1:6" x14ac:dyDescent="0.3">
      <c r="A41131" t="s">
        <v>14</v>
      </c>
      <c r="B41131" t="s">
        <v>49</v>
      </c>
      <c r="C41131">
        <v>2028</v>
      </c>
      <c r="D41131" t="s">
        <v>18</v>
      </c>
      <c r="E41131" t="s">
        <v>35</v>
      </c>
      <c r="F41131" s="4">
        <v>6234.7417928140576</v>
      </c>
    </row>
    <row r="41132" spans="1:6" x14ac:dyDescent="0.3">
      <c r="A41132" t="s">
        <v>14</v>
      </c>
      <c r="B41132" t="s">
        <v>49</v>
      </c>
      <c r="C41132">
        <v>2028</v>
      </c>
      <c r="D41132" t="s">
        <v>38</v>
      </c>
      <c r="E41132" t="s">
        <v>17</v>
      </c>
      <c r="F41132" s="4">
        <v>26189.02990815894</v>
      </c>
    </row>
    <row r="41133" spans="1:6" x14ac:dyDescent="0.3">
      <c r="A41133" t="s">
        <v>14</v>
      </c>
      <c r="B41133" t="s">
        <v>49</v>
      </c>
      <c r="C41133">
        <v>2028</v>
      </c>
      <c r="D41133" t="s">
        <v>38</v>
      </c>
      <c r="E41133" t="s">
        <v>19</v>
      </c>
      <c r="F41133" s="4">
        <v>26551.80639304228</v>
      </c>
    </row>
    <row r="41134" spans="1:6" x14ac:dyDescent="0.3">
      <c r="A41134" t="s">
        <v>14</v>
      </c>
      <c r="B41134" t="s">
        <v>49</v>
      </c>
      <c r="C41134">
        <v>2028</v>
      </c>
      <c r="D41134" t="s">
        <v>38</v>
      </c>
      <c r="E41134" t="s">
        <v>20</v>
      </c>
      <c r="F41134" s="4">
        <v>28818.15305702612</v>
      </c>
    </row>
    <row r="41135" spans="1:6" x14ac:dyDescent="0.3">
      <c r="A41135" t="s">
        <v>14</v>
      </c>
      <c r="B41135" t="s">
        <v>49</v>
      </c>
      <c r="C41135">
        <v>2028</v>
      </c>
      <c r="D41135" t="s">
        <v>38</v>
      </c>
      <c r="E41135" t="s">
        <v>21</v>
      </c>
      <c r="F41135" s="4">
        <v>29521.49622953084</v>
      </c>
    </row>
    <row r="41136" spans="1:6" x14ac:dyDescent="0.3">
      <c r="A41136" t="s">
        <v>14</v>
      </c>
      <c r="B41136" t="s">
        <v>49</v>
      </c>
      <c r="C41136">
        <v>2028</v>
      </c>
      <c r="D41136" t="s">
        <v>38</v>
      </c>
      <c r="E41136" t="s">
        <v>22</v>
      </c>
      <c r="F41136" s="4">
        <v>26020.987879494329</v>
      </c>
    </row>
    <row r="41137" spans="1:6" x14ac:dyDescent="0.3">
      <c r="A41137" t="s">
        <v>14</v>
      </c>
      <c r="B41137" t="s">
        <v>49</v>
      </c>
      <c r="C41137">
        <v>2028</v>
      </c>
      <c r="D41137" t="s">
        <v>38</v>
      </c>
      <c r="E41137" t="s">
        <v>23</v>
      </c>
      <c r="F41137" s="4">
        <v>25458.784257562202</v>
      </c>
    </row>
    <row r="41138" spans="1:6" x14ac:dyDescent="0.3">
      <c r="A41138" t="s">
        <v>14</v>
      </c>
      <c r="B41138" t="s">
        <v>49</v>
      </c>
      <c r="C41138">
        <v>2028</v>
      </c>
      <c r="D41138" t="s">
        <v>38</v>
      </c>
      <c r="E41138" t="s">
        <v>24</v>
      </c>
      <c r="F41138" s="4">
        <v>27189.849683626569</v>
      </c>
    </row>
    <row r="41139" spans="1:6" x14ac:dyDescent="0.3">
      <c r="A41139" t="s">
        <v>14</v>
      </c>
      <c r="B41139" t="s">
        <v>49</v>
      </c>
      <c r="C41139">
        <v>2028</v>
      </c>
      <c r="D41139" t="s">
        <v>38</v>
      </c>
      <c r="E41139" t="s">
        <v>25</v>
      </c>
      <c r="F41139" s="4">
        <v>29709.18842650027</v>
      </c>
    </row>
    <row r="41140" spans="1:6" x14ac:dyDescent="0.3">
      <c r="A41140" t="s">
        <v>14</v>
      </c>
      <c r="B41140" t="s">
        <v>49</v>
      </c>
      <c r="C41140">
        <v>2028</v>
      </c>
      <c r="D41140" t="s">
        <v>38</v>
      </c>
      <c r="E41140" t="s">
        <v>26</v>
      </c>
      <c r="F41140" s="4">
        <v>30976.212028949049</v>
      </c>
    </row>
    <row r="41141" spans="1:6" x14ac:dyDescent="0.3">
      <c r="A41141" t="s">
        <v>14</v>
      </c>
      <c r="B41141" t="s">
        <v>49</v>
      </c>
      <c r="C41141">
        <v>2028</v>
      </c>
      <c r="D41141" t="s">
        <v>38</v>
      </c>
      <c r="E41141" t="s">
        <v>27</v>
      </c>
      <c r="F41141" s="4">
        <v>31068.09368938097</v>
      </c>
    </row>
    <row r="41142" spans="1:6" x14ac:dyDescent="0.3">
      <c r="A41142" t="s">
        <v>14</v>
      </c>
      <c r="B41142" t="s">
        <v>49</v>
      </c>
      <c r="C41142">
        <v>2028</v>
      </c>
      <c r="D41142" t="s">
        <v>38</v>
      </c>
      <c r="E41142" t="s">
        <v>28</v>
      </c>
      <c r="F41142" s="4">
        <v>28751.14544195581</v>
      </c>
    </row>
    <row r="41143" spans="1:6" x14ac:dyDescent="0.3">
      <c r="A41143" t="s">
        <v>14</v>
      </c>
      <c r="B41143" t="s">
        <v>49</v>
      </c>
      <c r="C41143">
        <v>2028</v>
      </c>
      <c r="D41143" t="s">
        <v>38</v>
      </c>
      <c r="E41143" t="s">
        <v>29</v>
      </c>
      <c r="F41143" s="4">
        <v>30516.475752697061</v>
      </c>
    </row>
    <row r="41144" spans="1:6" x14ac:dyDescent="0.3">
      <c r="A41144" t="s">
        <v>14</v>
      </c>
      <c r="B41144" t="s">
        <v>49</v>
      </c>
      <c r="C41144">
        <v>2028</v>
      </c>
      <c r="D41144" t="s">
        <v>38</v>
      </c>
      <c r="E41144" t="s">
        <v>30</v>
      </c>
      <c r="F41144" s="4">
        <v>28907.425956195621</v>
      </c>
    </row>
    <row r="41145" spans="1:6" x14ac:dyDescent="0.3">
      <c r="A41145" t="s">
        <v>14</v>
      </c>
      <c r="B41145" t="s">
        <v>49</v>
      </c>
      <c r="C41145">
        <v>2028</v>
      </c>
      <c r="D41145" t="s">
        <v>38</v>
      </c>
      <c r="E41145" t="s">
        <v>31</v>
      </c>
      <c r="F41145" s="4">
        <v>29963.52514669739</v>
      </c>
    </row>
    <row r="41146" spans="1:6" x14ac:dyDescent="0.3">
      <c r="A41146" t="s">
        <v>14</v>
      </c>
      <c r="B41146" t="s">
        <v>49</v>
      </c>
      <c r="C41146">
        <v>2028</v>
      </c>
      <c r="D41146" t="s">
        <v>38</v>
      </c>
      <c r="E41146" t="s">
        <v>32</v>
      </c>
      <c r="F41146" s="4">
        <v>26527.13653005071</v>
      </c>
    </row>
    <row r="41147" spans="1:6" x14ac:dyDescent="0.3">
      <c r="A41147" t="s">
        <v>14</v>
      </c>
      <c r="B41147" t="s">
        <v>49</v>
      </c>
      <c r="C41147">
        <v>2028</v>
      </c>
      <c r="D41147" t="s">
        <v>38</v>
      </c>
      <c r="E41147" t="s">
        <v>33</v>
      </c>
      <c r="F41147" s="4">
        <v>22865.82963867945</v>
      </c>
    </row>
    <row r="41148" spans="1:6" x14ac:dyDescent="0.3">
      <c r="A41148" t="s">
        <v>14</v>
      </c>
      <c r="B41148" t="s">
        <v>49</v>
      </c>
      <c r="C41148">
        <v>2028</v>
      </c>
      <c r="D41148" t="s">
        <v>38</v>
      </c>
      <c r="E41148" t="s">
        <v>34</v>
      </c>
      <c r="F41148" s="4">
        <v>17401.32501588569</v>
      </c>
    </row>
    <row r="41149" spans="1:6" x14ac:dyDescent="0.3">
      <c r="A41149" t="s">
        <v>14</v>
      </c>
      <c r="B41149" t="s">
        <v>49</v>
      </c>
      <c r="C41149">
        <v>2028</v>
      </c>
      <c r="D41149" t="s">
        <v>38</v>
      </c>
      <c r="E41149" t="s">
        <v>35</v>
      </c>
      <c r="F41149" s="4">
        <v>14746.556456990929</v>
      </c>
    </row>
    <row r="41150" spans="1:6" x14ac:dyDescent="0.3">
      <c r="A41150" t="s">
        <v>14</v>
      </c>
      <c r="B41150" t="s">
        <v>49</v>
      </c>
      <c r="C41150">
        <v>2029</v>
      </c>
      <c r="D41150" t="s">
        <v>37</v>
      </c>
      <c r="E41150" t="s">
        <v>17</v>
      </c>
      <c r="F41150" s="4">
        <v>12964.62290196209</v>
      </c>
    </row>
    <row r="41151" spans="1:6" x14ac:dyDescent="0.3">
      <c r="A41151" t="s">
        <v>14</v>
      </c>
      <c r="B41151" t="s">
        <v>49</v>
      </c>
      <c r="C41151">
        <v>2029</v>
      </c>
      <c r="D41151" t="s">
        <v>37</v>
      </c>
      <c r="E41151" t="s">
        <v>19</v>
      </c>
      <c r="F41151" s="4">
        <v>13243.760857177271</v>
      </c>
    </row>
    <row r="41152" spans="1:6" x14ac:dyDescent="0.3">
      <c r="A41152" t="s">
        <v>14</v>
      </c>
      <c r="B41152" t="s">
        <v>49</v>
      </c>
      <c r="C41152">
        <v>2029</v>
      </c>
      <c r="D41152" t="s">
        <v>37</v>
      </c>
      <c r="E41152" t="s">
        <v>20</v>
      </c>
      <c r="F41152" s="4">
        <v>14055.537543164481</v>
      </c>
    </row>
    <row r="41153" spans="1:6" x14ac:dyDescent="0.3">
      <c r="A41153" t="s">
        <v>14</v>
      </c>
      <c r="B41153" t="s">
        <v>49</v>
      </c>
      <c r="C41153">
        <v>2029</v>
      </c>
      <c r="D41153" t="s">
        <v>37</v>
      </c>
      <c r="E41153" t="s">
        <v>21</v>
      </c>
      <c r="F41153" s="4">
        <v>14806.069422228309</v>
      </c>
    </row>
    <row r="41154" spans="1:6" x14ac:dyDescent="0.3">
      <c r="A41154" t="s">
        <v>14</v>
      </c>
      <c r="B41154" t="s">
        <v>49</v>
      </c>
      <c r="C41154">
        <v>2029</v>
      </c>
      <c r="D41154" t="s">
        <v>37</v>
      </c>
      <c r="E41154" t="s">
        <v>22</v>
      </c>
      <c r="F41154" s="4">
        <v>13111.716508956741</v>
      </c>
    </row>
    <row r="41155" spans="1:6" x14ac:dyDescent="0.3">
      <c r="A41155" t="s">
        <v>14</v>
      </c>
      <c r="B41155" t="s">
        <v>49</v>
      </c>
      <c r="C41155">
        <v>2029</v>
      </c>
      <c r="D41155" t="s">
        <v>37</v>
      </c>
      <c r="E41155" t="s">
        <v>23</v>
      </c>
      <c r="F41155" s="4">
        <v>12986.51699603499</v>
      </c>
    </row>
    <row r="41156" spans="1:6" x14ac:dyDescent="0.3">
      <c r="A41156" t="s">
        <v>14</v>
      </c>
      <c r="B41156" t="s">
        <v>49</v>
      </c>
      <c r="C41156">
        <v>2029</v>
      </c>
      <c r="D41156" t="s">
        <v>37</v>
      </c>
      <c r="E41156" t="s">
        <v>24</v>
      </c>
      <c r="F41156" s="4">
        <v>14367.471920930069</v>
      </c>
    </row>
    <row r="41157" spans="1:6" x14ac:dyDescent="0.3">
      <c r="A41157" t="s">
        <v>14</v>
      </c>
      <c r="B41157" t="s">
        <v>49</v>
      </c>
      <c r="C41157">
        <v>2029</v>
      </c>
      <c r="D41157" t="s">
        <v>37</v>
      </c>
      <c r="E41157" t="s">
        <v>25</v>
      </c>
      <c r="F41157" s="4">
        <v>15844.5969974093</v>
      </c>
    </row>
    <row r="41158" spans="1:6" x14ac:dyDescent="0.3">
      <c r="A41158" t="s">
        <v>14</v>
      </c>
      <c r="B41158" t="s">
        <v>49</v>
      </c>
      <c r="C41158">
        <v>2029</v>
      </c>
      <c r="D41158" t="s">
        <v>37</v>
      </c>
      <c r="E41158" t="s">
        <v>26</v>
      </c>
      <c r="F41158" s="4">
        <v>16674.68511064523</v>
      </c>
    </row>
    <row r="41159" spans="1:6" x14ac:dyDescent="0.3">
      <c r="A41159" t="s">
        <v>14</v>
      </c>
      <c r="B41159" t="s">
        <v>49</v>
      </c>
      <c r="C41159">
        <v>2029</v>
      </c>
      <c r="D41159" t="s">
        <v>37</v>
      </c>
      <c r="E41159" t="s">
        <v>27</v>
      </c>
      <c r="F41159" s="4">
        <v>16923.59204959307</v>
      </c>
    </row>
    <row r="41160" spans="1:6" x14ac:dyDescent="0.3">
      <c r="A41160" t="s">
        <v>14</v>
      </c>
      <c r="B41160" t="s">
        <v>49</v>
      </c>
      <c r="C41160">
        <v>2029</v>
      </c>
      <c r="D41160" t="s">
        <v>37</v>
      </c>
      <c r="E41160" t="s">
        <v>28</v>
      </c>
      <c r="F41160" s="4">
        <v>15341.45400919731</v>
      </c>
    </row>
    <row r="41161" spans="1:6" x14ac:dyDescent="0.3">
      <c r="A41161" t="s">
        <v>14</v>
      </c>
      <c r="B41161" t="s">
        <v>49</v>
      </c>
      <c r="C41161">
        <v>2029</v>
      </c>
      <c r="D41161" t="s">
        <v>37</v>
      </c>
      <c r="E41161" t="s">
        <v>29</v>
      </c>
      <c r="F41161" s="4">
        <v>16420.217809998499</v>
      </c>
    </row>
    <row r="41162" spans="1:6" x14ac:dyDescent="0.3">
      <c r="A41162" t="s">
        <v>14</v>
      </c>
      <c r="B41162" t="s">
        <v>49</v>
      </c>
      <c r="C41162">
        <v>2029</v>
      </c>
      <c r="D41162" t="s">
        <v>37</v>
      </c>
      <c r="E41162" t="s">
        <v>30</v>
      </c>
      <c r="F41162" s="4">
        <v>15695.56965687521</v>
      </c>
    </row>
    <row r="41163" spans="1:6" x14ac:dyDescent="0.3">
      <c r="A41163" t="s">
        <v>14</v>
      </c>
      <c r="B41163" t="s">
        <v>49</v>
      </c>
      <c r="C41163">
        <v>2029</v>
      </c>
      <c r="D41163" t="s">
        <v>37</v>
      </c>
      <c r="E41163" t="s">
        <v>31</v>
      </c>
      <c r="F41163" s="4">
        <v>16455.86669042259</v>
      </c>
    </row>
    <row r="41164" spans="1:6" x14ac:dyDescent="0.3">
      <c r="A41164" t="s">
        <v>14</v>
      </c>
      <c r="B41164" t="s">
        <v>49</v>
      </c>
      <c r="C41164">
        <v>2029</v>
      </c>
      <c r="D41164" t="s">
        <v>37</v>
      </c>
      <c r="E41164" t="s">
        <v>32</v>
      </c>
      <c r="F41164" s="4">
        <v>14560.585356219</v>
      </c>
    </row>
    <row r="41165" spans="1:6" x14ac:dyDescent="0.3">
      <c r="A41165" t="s">
        <v>14</v>
      </c>
      <c r="B41165" t="s">
        <v>49</v>
      </c>
      <c r="C41165">
        <v>2029</v>
      </c>
      <c r="D41165" t="s">
        <v>37</v>
      </c>
      <c r="E41165" t="s">
        <v>33</v>
      </c>
      <c r="F41165" s="4">
        <v>12280.5810938252</v>
      </c>
    </row>
    <row r="41166" spans="1:6" x14ac:dyDescent="0.3">
      <c r="A41166" t="s">
        <v>14</v>
      </c>
      <c r="B41166" t="s">
        <v>49</v>
      </c>
      <c r="C41166">
        <v>2029</v>
      </c>
      <c r="D41166" t="s">
        <v>37</v>
      </c>
      <c r="E41166" t="s">
        <v>34</v>
      </c>
      <c r="F41166" s="4">
        <v>9733.6348755176768</v>
      </c>
    </row>
    <row r="41167" spans="1:6" x14ac:dyDescent="0.3">
      <c r="A41167" t="s">
        <v>14</v>
      </c>
      <c r="B41167" t="s">
        <v>49</v>
      </c>
      <c r="C41167">
        <v>2029</v>
      </c>
      <c r="D41167" t="s">
        <v>37</v>
      </c>
      <c r="E41167" t="s">
        <v>35</v>
      </c>
      <c r="F41167" s="4">
        <v>9067.8528358493259</v>
      </c>
    </row>
    <row r="41168" spans="1:6" x14ac:dyDescent="0.3">
      <c r="A41168" t="s">
        <v>14</v>
      </c>
      <c r="B41168" t="s">
        <v>49</v>
      </c>
      <c r="C41168">
        <v>2029</v>
      </c>
      <c r="D41168" t="s">
        <v>18</v>
      </c>
      <c r="E41168" t="s">
        <v>17</v>
      </c>
      <c r="F41168" s="4">
        <v>14057.674156501909</v>
      </c>
    </row>
    <row r="41169" spans="1:6" x14ac:dyDescent="0.3">
      <c r="A41169" t="s">
        <v>14</v>
      </c>
      <c r="B41169" t="s">
        <v>49</v>
      </c>
      <c r="C41169">
        <v>2029</v>
      </c>
      <c r="D41169" t="s">
        <v>18</v>
      </c>
      <c r="E41169" t="s">
        <v>19</v>
      </c>
      <c r="F41169" s="4">
        <v>14323.76916160749</v>
      </c>
    </row>
    <row r="41170" spans="1:6" x14ac:dyDescent="0.3">
      <c r="A41170" t="s">
        <v>14</v>
      </c>
      <c r="B41170" t="s">
        <v>49</v>
      </c>
      <c r="C41170">
        <v>2029</v>
      </c>
      <c r="D41170" t="s">
        <v>18</v>
      </c>
      <c r="E41170" t="s">
        <v>20</v>
      </c>
      <c r="F41170" s="4">
        <v>14862.204328919041</v>
      </c>
    </row>
    <row r="41171" spans="1:6" x14ac:dyDescent="0.3">
      <c r="A41171" t="s">
        <v>14</v>
      </c>
      <c r="B41171" t="s">
        <v>49</v>
      </c>
      <c r="C41171">
        <v>2029</v>
      </c>
      <c r="D41171" t="s">
        <v>18</v>
      </c>
      <c r="E41171" t="s">
        <v>21</v>
      </c>
      <c r="F41171" s="4">
        <v>15150.47701620963</v>
      </c>
    </row>
    <row r="41172" spans="1:6" x14ac:dyDescent="0.3">
      <c r="A41172" t="s">
        <v>14</v>
      </c>
      <c r="B41172" t="s">
        <v>49</v>
      </c>
      <c r="C41172">
        <v>2029</v>
      </c>
      <c r="D41172" t="s">
        <v>18</v>
      </c>
      <c r="E41172" t="s">
        <v>22</v>
      </c>
      <c r="F41172" s="4">
        <v>13929.00828264992</v>
      </c>
    </row>
    <row r="41173" spans="1:6" x14ac:dyDescent="0.3">
      <c r="A41173" t="s">
        <v>14</v>
      </c>
      <c r="B41173" t="s">
        <v>49</v>
      </c>
      <c r="C41173">
        <v>2029</v>
      </c>
      <c r="D41173" t="s">
        <v>18</v>
      </c>
      <c r="E41173" t="s">
        <v>23</v>
      </c>
      <c r="F41173" s="4">
        <v>13244.13318993989</v>
      </c>
    </row>
    <row r="41174" spans="1:6" x14ac:dyDescent="0.3">
      <c r="A41174" t="s">
        <v>14</v>
      </c>
      <c r="B41174" t="s">
        <v>49</v>
      </c>
      <c r="C41174">
        <v>2029</v>
      </c>
      <c r="D41174" t="s">
        <v>18</v>
      </c>
      <c r="E41174" t="s">
        <v>24</v>
      </c>
      <c r="F41174" s="4">
        <v>13548.61573976794</v>
      </c>
    </row>
    <row r="41175" spans="1:6" x14ac:dyDescent="0.3">
      <c r="A41175" t="s">
        <v>14</v>
      </c>
      <c r="B41175" t="s">
        <v>49</v>
      </c>
      <c r="C41175">
        <v>2029</v>
      </c>
      <c r="D41175" t="s">
        <v>18</v>
      </c>
      <c r="E41175" t="s">
        <v>25</v>
      </c>
      <c r="F41175" s="4">
        <v>14604.50356320211</v>
      </c>
    </row>
    <row r="41176" spans="1:6" x14ac:dyDescent="0.3">
      <c r="A41176" t="s">
        <v>14</v>
      </c>
      <c r="B41176" t="s">
        <v>49</v>
      </c>
      <c r="C41176">
        <v>2029</v>
      </c>
      <c r="D41176" t="s">
        <v>18</v>
      </c>
      <c r="E41176" t="s">
        <v>26</v>
      </c>
      <c r="F41176" s="4">
        <v>15042.562456548039</v>
      </c>
    </row>
    <row r="41177" spans="1:6" x14ac:dyDescent="0.3">
      <c r="A41177" t="s">
        <v>14</v>
      </c>
      <c r="B41177" t="s">
        <v>49</v>
      </c>
      <c r="C41177">
        <v>2029</v>
      </c>
      <c r="D41177" t="s">
        <v>18</v>
      </c>
      <c r="E41177" t="s">
        <v>27</v>
      </c>
      <c r="F41177" s="4">
        <v>15174.72781683155</v>
      </c>
    </row>
    <row r="41178" spans="1:6" x14ac:dyDescent="0.3">
      <c r="A41178" t="s">
        <v>14</v>
      </c>
      <c r="B41178" t="s">
        <v>49</v>
      </c>
      <c r="C41178">
        <v>2029</v>
      </c>
      <c r="D41178" t="s">
        <v>18</v>
      </c>
      <c r="E41178" t="s">
        <v>28</v>
      </c>
      <c r="F41178" s="4">
        <v>13700.461183754351</v>
      </c>
    </row>
    <row r="41179" spans="1:6" x14ac:dyDescent="0.3">
      <c r="A41179" t="s">
        <v>14</v>
      </c>
      <c r="B41179" t="s">
        <v>49</v>
      </c>
      <c r="C41179">
        <v>2029</v>
      </c>
      <c r="D41179" t="s">
        <v>18</v>
      </c>
      <c r="E41179" t="s">
        <v>29</v>
      </c>
      <c r="F41179" s="4">
        <v>14603.19315520949</v>
      </c>
    </row>
    <row r="41180" spans="1:6" x14ac:dyDescent="0.3">
      <c r="A41180" t="s">
        <v>14</v>
      </c>
      <c r="B41180" t="s">
        <v>49</v>
      </c>
      <c r="C41180">
        <v>2029</v>
      </c>
      <c r="D41180" t="s">
        <v>18</v>
      </c>
      <c r="E41180" t="s">
        <v>30</v>
      </c>
      <c r="F41180" s="4">
        <v>13447.056735551419</v>
      </c>
    </row>
    <row r="41181" spans="1:6" x14ac:dyDescent="0.3">
      <c r="A41181" t="s">
        <v>14</v>
      </c>
      <c r="B41181" t="s">
        <v>49</v>
      </c>
      <c r="C41181">
        <v>2029</v>
      </c>
      <c r="D41181" t="s">
        <v>18</v>
      </c>
      <c r="E41181" t="s">
        <v>31</v>
      </c>
      <c r="F41181" s="4">
        <v>13988.85708532808</v>
      </c>
    </row>
    <row r="41182" spans="1:6" x14ac:dyDescent="0.3">
      <c r="A41182" t="s">
        <v>14</v>
      </c>
      <c r="B41182" t="s">
        <v>49</v>
      </c>
      <c r="C41182">
        <v>2029</v>
      </c>
      <c r="D41182" t="s">
        <v>18</v>
      </c>
      <c r="E41182" t="s">
        <v>32</v>
      </c>
      <c r="F41182" s="4">
        <v>12700.30312832985</v>
      </c>
    </row>
    <row r="41183" spans="1:6" x14ac:dyDescent="0.3">
      <c r="A41183" t="s">
        <v>14</v>
      </c>
      <c r="B41183" t="s">
        <v>49</v>
      </c>
      <c r="C41183">
        <v>2029</v>
      </c>
      <c r="D41183" t="s">
        <v>18</v>
      </c>
      <c r="E41183" t="s">
        <v>33</v>
      </c>
      <c r="F41183" s="4">
        <v>10872.304797764749</v>
      </c>
    </row>
    <row r="41184" spans="1:6" x14ac:dyDescent="0.3">
      <c r="A41184" t="s">
        <v>14</v>
      </c>
      <c r="B41184" t="s">
        <v>49</v>
      </c>
      <c r="C41184">
        <v>2029</v>
      </c>
      <c r="D41184" t="s">
        <v>18</v>
      </c>
      <c r="E41184" t="s">
        <v>34</v>
      </c>
      <c r="F41184" s="4">
        <v>8470.762376892555</v>
      </c>
    </row>
    <row r="41185" spans="1:6" x14ac:dyDescent="0.3">
      <c r="A41185" t="s">
        <v>14</v>
      </c>
      <c r="B41185" t="s">
        <v>49</v>
      </c>
      <c r="C41185">
        <v>2029</v>
      </c>
      <c r="D41185" t="s">
        <v>18</v>
      </c>
      <c r="E41185" t="s">
        <v>35</v>
      </c>
      <c r="F41185" s="4">
        <v>6649.1679972459151</v>
      </c>
    </row>
    <row r="41186" spans="1:6" x14ac:dyDescent="0.3">
      <c r="A41186" t="s">
        <v>14</v>
      </c>
      <c r="B41186" t="s">
        <v>49</v>
      </c>
      <c r="C41186">
        <v>2029</v>
      </c>
      <c r="D41186" t="s">
        <v>38</v>
      </c>
      <c r="E41186" t="s">
        <v>17</v>
      </c>
      <c r="F41186" s="4">
        <v>27022.297058463999</v>
      </c>
    </row>
    <row r="41187" spans="1:6" x14ac:dyDescent="0.3">
      <c r="A41187" t="s">
        <v>14</v>
      </c>
      <c r="B41187" t="s">
        <v>49</v>
      </c>
      <c r="C41187">
        <v>2029</v>
      </c>
      <c r="D41187" t="s">
        <v>38</v>
      </c>
      <c r="E41187" t="s">
        <v>19</v>
      </c>
      <c r="F41187" s="4">
        <v>27567.530018784761</v>
      </c>
    </row>
    <row r="41188" spans="1:6" x14ac:dyDescent="0.3">
      <c r="A41188" t="s">
        <v>14</v>
      </c>
      <c r="B41188" t="s">
        <v>49</v>
      </c>
      <c r="C41188">
        <v>2029</v>
      </c>
      <c r="D41188" t="s">
        <v>38</v>
      </c>
      <c r="E41188" t="s">
        <v>20</v>
      </c>
      <c r="F41188" s="4">
        <v>28917.741872083519</v>
      </c>
    </row>
    <row r="41189" spans="1:6" x14ac:dyDescent="0.3">
      <c r="A41189" t="s">
        <v>14</v>
      </c>
      <c r="B41189" t="s">
        <v>49</v>
      </c>
      <c r="C41189">
        <v>2029</v>
      </c>
      <c r="D41189" t="s">
        <v>38</v>
      </c>
      <c r="E41189" t="s">
        <v>21</v>
      </c>
      <c r="F41189" s="4">
        <v>29956.546438437941</v>
      </c>
    </row>
    <row r="41190" spans="1:6" x14ac:dyDescent="0.3">
      <c r="A41190" t="s">
        <v>14</v>
      </c>
      <c r="B41190" t="s">
        <v>49</v>
      </c>
      <c r="C41190">
        <v>2029</v>
      </c>
      <c r="D41190" t="s">
        <v>38</v>
      </c>
      <c r="E41190" t="s">
        <v>22</v>
      </c>
      <c r="F41190" s="4">
        <v>27040.724791606659</v>
      </c>
    </row>
    <row r="41191" spans="1:6" x14ac:dyDescent="0.3">
      <c r="A41191" t="s">
        <v>14</v>
      </c>
      <c r="B41191" t="s">
        <v>49</v>
      </c>
      <c r="C41191">
        <v>2029</v>
      </c>
      <c r="D41191" t="s">
        <v>38</v>
      </c>
      <c r="E41191" t="s">
        <v>23</v>
      </c>
      <c r="F41191" s="4">
        <v>26230.650185974879</v>
      </c>
    </row>
    <row r="41192" spans="1:6" x14ac:dyDescent="0.3">
      <c r="A41192" t="s">
        <v>14</v>
      </c>
      <c r="B41192" t="s">
        <v>49</v>
      </c>
      <c r="C41192">
        <v>2029</v>
      </c>
      <c r="D41192" t="s">
        <v>38</v>
      </c>
      <c r="E41192" t="s">
        <v>24</v>
      </c>
      <c r="F41192" s="4">
        <v>27916.087660698009</v>
      </c>
    </row>
    <row r="41193" spans="1:6" x14ac:dyDescent="0.3">
      <c r="A41193" t="s">
        <v>14</v>
      </c>
      <c r="B41193" t="s">
        <v>49</v>
      </c>
      <c r="C41193">
        <v>2029</v>
      </c>
      <c r="D41193" t="s">
        <v>38</v>
      </c>
      <c r="E41193" t="s">
        <v>25</v>
      </c>
      <c r="F41193" s="4">
        <v>30449.100560611409</v>
      </c>
    </row>
    <row r="41194" spans="1:6" x14ac:dyDescent="0.3">
      <c r="A41194" t="s">
        <v>14</v>
      </c>
      <c r="B41194" t="s">
        <v>49</v>
      </c>
      <c r="C41194">
        <v>2029</v>
      </c>
      <c r="D41194" t="s">
        <v>38</v>
      </c>
      <c r="E41194" t="s">
        <v>26</v>
      </c>
      <c r="F41194" s="4">
        <v>31717.24756719327</v>
      </c>
    </row>
    <row r="41195" spans="1:6" x14ac:dyDescent="0.3">
      <c r="A41195" t="s">
        <v>14</v>
      </c>
      <c r="B41195" t="s">
        <v>49</v>
      </c>
      <c r="C41195">
        <v>2029</v>
      </c>
      <c r="D41195" t="s">
        <v>38</v>
      </c>
      <c r="E41195" t="s">
        <v>27</v>
      </c>
      <c r="F41195" s="4">
        <v>32098.319866424619</v>
      </c>
    </row>
    <row r="41196" spans="1:6" x14ac:dyDescent="0.3">
      <c r="A41196" t="s">
        <v>14</v>
      </c>
      <c r="B41196" t="s">
        <v>49</v>
      </c>
      <c r="C41196">
        <v>2029</v>
      </c>
      <c r="D41196" t="s">
        <v>38</v>
      </c>
      <c r="E41196" t="s">
        <v>28</v>
      </c>
      <c r="F41196" s="4">
        <v>29041.915192951659</v>
      </c>
    </row>
    <row r="41197" spans="1:6" x14ac:dyDescent="0.3">
      <c r="A41197" t="s">
        <v>14</v>
      </c>
      <c r="B41197" t="s">
        <v>49</v>
      </c>
      <c r="C41197">
        <v>2029</v>
      </c>
      <c r="D41197" t="s">
        <v>38</v>
      </c>
      <c r="E41197" t="s">
        <v>29</v>
      </c>
      <c r="F41197" s="4">
        <v>31023.41096520799</v>
      </c>
    </row>
    <row r="41198" spans="1:6" x14ac:dyDescent="0.3">
      <c r="A41198" t="s">
        <v>14</v>
      </c>
      <c r="B41198" t="s">
        <v>49</v>
      </c>
      <c r="C41198">
        <v>2029</v>
      </c>
      <c r="D41198" t="s">
        <v>38</v>
      </c>
      <c r="E41198" t="s">
        <v>30</v>
      </c>
      <c r="F41198" s="4">
        <v>29142.626392426631</v>
      </c>
    </row>
    <row r="41199" spans="1:6" x14ac:dyDescent="0.3">
      <c r="A41199" t="s">
        <v>14</v>
      </c>
      <c r="B41199" t="s">
        <v>49</v>
      </c>
      <c r="C41199">
        <v>2029</v>
      </c>
      <c r="D41199" t="s">
        <v>38</v>
      </c>
      <c r="E41199" t="s">
        <v>31</v>
      </c>
      <c r="F41199" s="4">
        <v>30444.72377575067</v>
      </c>
    </row>
    <row r="41200" spans="1:6" x14ac:dyDescent="0.3">
      <c r="A41200" t="s">
        <v>14</v>
      </c>
      <c r="B41200" t="s">
        <v>49</v>
      </c>
      <c r="C41200">
        <v>2029</v>
      </c>
      <c r="D41200" t="s">
        <v>38</v>
      </c>
      <c r="E41200" t="s">
        <v>32</v>
      </c>
      <c r="F41200" s="4">
        <v>27260.888484548861</v>
      </c>
    </row>
    <row r="41201" spans="1:6" x14ac:dyDescent="0.3">
      <c r="A41201" t="s">
        <v>14</v>
      </c>
      <c r="B41201" t="s">
        <v>49</v>
      </c>
      <c r="C41201">
        <v>2029</v>
      </c>
      <c r="D41201" t="s">
        <v>38</v>
      </c>
      <c r="E41201" t="s">
        <v>33</v>
      </c>
      <c r="F41201" s="4">
        <v>23152.885891589951</v>
      </c>
    </row>
    <row r="41202" spans="1:6" x14ac:dyDescent="0.3">
      <c r="A41202" t="s">
        <v>14</v>
      </c>
      <c r="B41202" t="s">
        <v>49</v>
      </c>
      <c r="C41202">
        <v>2029</v>
      </c>
      <c r="D41202" t="s">
        <v>38</v>
      </c>
      <c r="E41202" t="s">
        <v>34</v>
      </c>
      <c r="F41202" s="4">
        <v>18204.397252410228</v>
      </c>
    </row>
    <row r="41203" spans="1:6" x14ac:dyDescent="0.3">
      <c r="A41203" t="s">
        <v>14</v>
      </c>
      <c r="B41203" t="s">
        <v>49</v>
      </c>
      <c r="C41203">
        <v>2029</v>
      </c>
      <c r="D41203" t="s">
        <v>38</v>
      </c>
      <c r="E41203" t="s">
        <v>35</v>
      </c>
      <c r="F41203" s="4">
        <v>15717.020833095239</v>
      </c>
    </row>
    <row r="41204" spans="1:6" x14ac:dyDescent="0.3">
      <c r="A41204" t="s">
        <v>14</v>
      </c>
      <c r="B41204" t="s">
        <v>49</v>
      </c>
      <c r="C41204">
        <v>2030</v>
      </c>
      <c r="D41204" t="s">
        <v>37</v>
      </c>
      <c r="E41204" t="s">
        <v>17</v>
      </c>
      <c r="F41204" s="4">
        <v>13365.536373888801</v>
      </c>
    </row>
    <row r="41205" spans="1:6" x14ac:dyDescent="0.3">
      <c r="A41205" t="s">
        <v>14</v>
      </c>
      <c r="B41205" t="s">
        <v>49</v>
      </c>
      <c r="C41205">
        <v>2030</v>
      </c>
      <c r="D41205" t="s">
        <v>37</v>
      </c>
      <c r="E41205" t="s">
        <v>19</v>
      </c>
      <c r="F41205" s="4">
        <v>13782.295109707589</v>
      </c>
    </row>
    <row r="41206" spans="1:6" x14ac:dyDescent="0.3">
      <c r="A41206" t="s">
        <v>14</v>
      </c>
      <c r="B41206" t="s">
        <v>49</v>
      </c>
      <c r="C41206">
        <v>2030</v>
      </c>
      <c r="D41206" t="s">
        <v>37</v>
      </c>
      <c r="E41206" t="s">
        <v>20</v>
      </c>
      <c r="F41206" s="4">
        <v>14164.258117827751</v>
      </c>
    </row>
    <row r="41207" spans="1:6" x14ac:dyDescent="0.3">
      <c r="A41207" t="s">
        <v>14</v>
      </c>
      <c r="B41207" t="s">
        <v>49</v>
      </c>
      <c r="C41207">
        <v>2030</v>
      </c>
      <c r="D41207" t="s">
        <v>37</v>
      </c>
      <c r="E41207" t="s">
        <v>21</v>
      </c>
      <c r="F41207" s="4">
        <v>14914.585303233869</v>
      </c>
    </row>
    <row r="41208" spans="1:6" x14ac:dyDescent="0.3">
      <c r="A41208" t="s">
        <v>14</v>
      </c>
      <c r="B41208" t="s">
        <v>49</v>
      </c>
      <c r="C41208">
        <v>2030</v>
      </c>
      <c r="D41208" t="s">
        <v>37</v>
      </c>
      <c r="E41208" t="s">
        <v>22</v>
      </c>
      <c r="F41208" s="4">
        <v>13560.12513987338</v>
      </c>
    </row>
    <row r="41209" spans="1:6" x14ac:dyDescent="0.3">
      <c r="A41209" t="s">
        <v>14</v>
      </c>
      <c r="B41209" t="s">
        <v>49</v>
      </c>
      <c r="C41209">
        <v>2030</v>
      </c>
      <c r="D41209" t="s">
        <v>37</v>
      </c>
      <c r="E41209" t="s">
        <v>23</v>
      </c>
      <c r="F41209" s="4">
        <v>13304.65692795868</v>
      </c>
    </row>
    <row r="41210" spans="1:6" x14ac:dyDescent="0.3">
      <c r="A41210" t="s">
        <v>14</v>
      </c>
      <c r="B41210" t="s">
        <v>49</v>
      </c>
      <c r="C41210">
        <v>2030</v>
      </c>
      <c r="D41210" t="s">
        <v>37</v>
      </c>
      <c r="E41210" t="s">
        <v>24</v>
      </c>
      <c r="F41210" s="4">
        <v>14728.45917703534</v>
      </c>
    </row>
    <row r="41211" spans="1:6" x14ac:dyDescent="0.3">
      <c r="A41211" t="s">
        <v>14</v>
      </c>
      <c r="B41211" t="s">
        <v>49</v>
      </c>
      <c r="C41211">
        <v>2030</v>
      </c>
      <c r="D41211" t="s">
        <v>37</v>
      </c>
      <c r="E41211" t="s">
        <v>25</v>
      </c>
      <c r="F41211" s="4">
        <v>16214.72022582054</v>
      </c>
    </row>
    <row r="41212" spans="1:6" x14ac:dyDescent="0.3">
      <c r="A41212" t="s">
        <v>14</v>
      </c>
      <c r="B41212" t="s">
        <v>49</v>
      </c>
      <c r="C41212">
        <v>2030</v>
      </c>
      <c r="D41212" t="s">
        <v>37</v>
      </c>
      <c r="E41212" t="s">
        <v>26</v>
      </c>
      <c r="F41212" s="4">
        <v>17055.895651876592</v>
      </c>
    </row>
    <row r="41213" spans="1:6" x14ac:dyDescent="0.3">
      <c r="A41213" t="s">
        <v>14</v>
      </c>
      <c r="B41213" t="s">
        <v>49</v>
      </c>
      <c r="C41213">
        <v>2030</v>
      </c>
      <c r="D41213" t="s">
        <v>37</v>
      </c>
      <c r="E41213" t="s">
        <v>27</v>
      </c>
      <c r="F41213" s="4">
        <v>17541.64265929961</v>
      </c>
    </row>
    <row r="41214" spans="1:6" x14ac:dyDescent="0.3">
      <c r="A41214" t="s">
        <v>14</v>
      </c>
      <c r="B41214" t="s">
        <v>49</v>
      </c>
      <c r="C41214">
        <v>2030</v>
      </c>
      <c r="D41214" t="s">
        <v>37</v>
      </c>
      <c r="E41214" t="s">
        <v>28</v>
      </c>
      <c r="F41214" s="4">
        <v>15630.39420733889</v>
      </c>
    </row>
    <row r="41215" spans="1:6" x14ac:dyDescent="0.3">
      <c r="A41215" t="s">
        <v>14</v>
      </c>
      <c r="B41215" t="s">
        <v>49</v>
      </c>
      <c r="C41215">
        <v>2030</v>
      </c>
      <c r="D41215" t="s">
        <v>37</v>
      </c>
      <c r="E41215" t="s">
        <v>29</v>
      </c>
      <c r="F41215" s="4">
        <v>16518.524704704701</v>
      </c>
    </row>
    <row r="41216" spans="1:6" x14ac:dyDescent="0.3">
      <c r="A41216" t="s">
        <v>14</v>
      </c>
      <c r="B41216" t="s">
        <v>49</v>
      </c>
      <c r="C41216">
        <v>2030</v>
      </c>
      <c r="D41216" t="s">
        <v>37</v>
      </c>
      <c r="E41216" t="s">
        <v>30</v>
      </c>
      <c r="F41216" s="4">
        <v>15944.85406571881</v>
      </c>
    </row>
    <row r="41217" spans="1:6" x14ac:dyDescent="0.3">
      <c r="A41217" t="s">
        <v>14</v>
      </c>
      <c r="B41217" t="s">
        <v>49</v>
      </c>
      <c r="C41217">
        <v>2030</v>
      </c>
      <c r="D41217" t="s">
        <v>37</v>
      </c>
      <c r="E41217" t="s">
        <v>31</v>
      </c>
      <c r="F41217" s="4">
        <v>16684.262289935421</v>
      </c>
    </row>
    <row r="41218" spans="1:6" x14ac:dyDescent="0.3">
      <c r="A41218" t="s">
        <v>14</v>
      </c>
      <c r="B41218" t="s">
        <v>49</v>
      </c>
      <c r="C41218">
        <v>2030</v>
      </c>
      <c r="D41218" t="s">
        <v>37</v>
      </c>
      <c r="E41218" t="s">
        <v>32</v>
      </c>
      <c r="F41218" s="4">
        <v>14942.46899296109</v>
      </c>
    </row>
    <row r="41219" spans="1:6" x14ac:dyDescent="0.3">
      <c r="A41219" t="s">
        <v>14</v>
      </c>
      <c r="B41219" t="s">
        <v>49</v>
      </c>
      <c r="C41219">
        <v>2030</v>
      </c>
      <c r="D41219" t="s">
        <v>37</v>
      </c>
      <c r="E41219" t="s">
        <v>33</v>
      </c>
      <c r="F41219" s="4">
        <v>12482.00047507361</v>
      </c>
    </row>
    <row r="41220" spans="1:6" x14ac:dyDescent="0.3">
      <c r="A41220" t="s">
        <v>14</v>
      </c>
      <c r="B41220" t="s">
        <v>49</v>
      </c>
      <c r="C41220">
        <v>2030</v>
      </c>
      <c r="D41220" t="s">
        <v>37</v>
      </c>
      <c r="E41220" t="s">
        <v>34</v>
      </c>
      <c r="F41220" s="4">
        <v>10169.915648817399</v>
      </c>
    </row>
    <row r="41221" spans="1:6" x14ac:dyDescent="0.3">
      <c r="A41221" t="s">
        <v>14</v>
      </c>
      <c r="B41221" t="s">
        <v>49</v>
      </c>
      <c r="C41221">
        <v>2030</v>
      </c>
      <c r="D41221" t="s">
        <v>37</v>
      </c>
      <c r="E41221" t="s">
        <v>35</v>
      </c>
      <c r="F41221" s="4">
        <v>9667.2148697164575</v>
      </c>
    </row>
    <row r="41222" spans="1:6" x14ac:dyDescent="0.3">
      <c r="A41222" t="s">
        <v>14</v>
      </c>
      <c r="B41222" t="s">
        <v>49</v>
      </c>
      <c r="C41222">
        <v>2030</v>
      </c>
      <c r="D41222" t="s">
        <v>18</v>
      </c>
      <c r="E41222" t="s">
        <v>17</v>
      </c>
      <c r="F41222" s="4">
        <v>14492.0760609885</v>
      </c>
    </row>
    <row r="41223" spans="1:6" x14ac:dyDescent="0.3">
      <c r="A41223" t="s">
        <v>14</v>
      </c>
      <c r="B41223" t="s">
        <v>49</v>
      </c>
      <c r="C41223">
        <v>2030</v>
      </c>
      <c r="D41223" t="s">
        <v>18</v>
      </c>
      <c r="E41223" t="s">
        <v>19</v>
      </c>
      <c r="F41223" s="4">
        <v>14959.944793308099</v>
      </c>
    </row>
    <row r="41224" spans="1:6" x14ac:dyDescent="0.3">
      <c r="A41224" t="s">
        <v>14</v>
      </c>
      <c r="B41224" t="s">
        <v>49</v>
      </c>
      <c r="C41224">
        <v>2030</v>
      </c>
      <c r="D41224" t="s">
        <v>18</v>
      </c>
      <c r="E41224" t="s">
        <v>20</v>
      </c>
      <c r="F41224" s="4">
        <v>14993.75458241564</v>
      </c>
    </row>
    <row r="41225" spans="1:6" x14ac:dyDescent="0.3">
      <c r="A41225" t="s">
        <v>14</v>
      </c>
      <c r="B41225" t="s">
        <v>49</v>
      </c>
      <c r="C41225">
        <v>2030</v>
      </c>
      <c r="D41225" t="s">
        <v>18</v>
      </c>
      <c r="E41225" t="s">
        <v>21</v>
      </c>
      <c r="F41225" s="4">
        <v>15275.803692534149</v>
      </c>
    </row>
    <row r="41226" spans="1:6" x14ac:dyDescent="0.3">
      <c r="A41226" t="s">
        <v>14</v>
      </c>
      <c r="B41226" t="s">
        <v>49</v>
      </c>
      <c r="C41226">
        <v>2030</v>
      </c>
      <c r="D41226" t="s">
        <v>18</v>
      </c>
      <c r="E41226" t="s">
        <v>22</v>
      </c>
      <c r="F41226" s="4">
        <v>14337.299042365359</v>
      </c>
    </row>
    <row r="41227" spans="1:6" x14ac:dyDescent="0.3">
      <c r="A41227" t="s">
        <v>14</v>
      </c>
      <c r="B41227" t="s">
        <v>49</v>
      </c>
      <c r="C41227">
        <v>2030</v>
      </c>
      <c r="D41227" t="s">
        <v>18</v>
      </c>
      <c r="E41227" t="s">
        <v>23</v>
      </c>
      <c r="F41227" s="4">
        <v>13646.307815296241</v>
      </c>
    </row>
    <row r="41228" spans="1:6" x14ac:dyDescent="0.3">
      <c r="A41228" t="s">
        <v>14</v>
      </c>
      <c r="B41228" t="s">
        <v>49</v>
      </c>
      <c r="C41228">
        <v>2030</v>
      </c>
      <c r="D41228" t="s">
        <v>18</v>
      </c>
      <c r="E41228" t="s">
        <v>24</v>
      </c>
      <c r="F41228" s="4">
        <v>13958.94466479372</v>
      </c>
    </row>
    <row r="41229" spans="1:6" x14ac:dyDescent="0.3">
      <c r="A41229" t="s">
        <v>14</v>
      </c>
      <c r="B41229" t="s">
        <v>49</v>
      </c>
      <c r="C41229">
        <v>2030</v>
      </c>
      <c r="D41229" t="s">
        <v>18</v>
      </c>
      <c r="E41229" t="s">
        <v>25</v>
      </c>
      <c r="F41229" s="4">
        <v>14953.05766648861</v>
      </c>
    </row>
    <row r="41230" spans="1:6" x14ac:dyDescent="0.3">
      <c r="A41230" t="s">
        <v>14</v>
      </c>
      <c r="B41230" t="s">
        <v>49</v>
      </c>
      <c r="C41230">
        <v>2030</v>
      </c>
      <c r="D41230" t="s">
        <v>18</v>
      </c>
      <c r="E41230" t="s">
        <v>26</v>
      </c>
      <c r="F41230" s="4">
        <v>15462.92872631414</v>
      </c>
    </row>
    <row r="41231" spans="1:6" x14ac:dyDescent="0.3">
      <c r="A41231" t="s">
        <v>14</v>
      </c>
      <c r="B41231" t="s">
        <v>49</v>
      </c>
      <c r="C41231">
        <v>2030</v>
      </c>
      <c r="D41231" t="s">
        <v>18</v>
      </c>
      <c r="E41231" t="s">
        <v>27</v>
      </c>
      <c r="F41231" s="4">
        <v>15664.48168191673</v>
      </c>
    </row>
    <row r="41232" spans="1:6" x14ac:dyDescent="0.3">
      <c r="A41232" t="s">
        <v>14</v>
      </c>
      <c r="B41232" t="s">
        <v>49</v>
      </c>
      <c r="C41232">
        <v>2030</v>
      </c>
      <c r="D41232" t="s">
        <v>18</v>
      </c>
      <c r="E41232" t="s">
        <v>28</v>
      </c>
      <c r="F41232" s="4">
        <v>13923.322562754911</v>
      </c>
    </row>
    <row r="41233" spans="1:6" x14ac:dyDescent="0.3">
      <c r="A41233" t="s">
        <v>14</v>
      </c>
      <c r="B41233" t="s">
        <v>49</v>
      </c>
      <c r="C41233">
        <v>2030</v>
      </c>
      <c r="D41233" t="s">
        <v>18</v>
      </c>
      <c r="E41233" t="s">
        <v>29</v>
      </c>
      <c r="F41233" s="4">
        <v>14687.59245167577</v>
      </c>
    </row>
    <row r="41234" spans="1:6" x14ac:dyDescent="0.3">
      <c r="A41234" t="s">
        <v>14</v>
      </c>
      <c r="B41234" t="s">
        <v>49</v>
      </c>
      <c r="C41234">
        <v>2030</v>
      </c>
      <c r="D41234" t="s">
        <v>18</v>
      </c>
      <c r="E41234" t="s">
        <v>30</v>
      </c>
      <c r="F41234" s="4">
        <v>13758.977710482061</v>
      </c>
    </row>
    <row r="41235" spans="1:6" x14ac:dyDescent="0.3">
      <c r="A41235" t="s">
        <v>14</v>
      </c>
      <c r="B41235" t="s">
        <v>49</v>
      </c>
      <c r="C41235">
        <v>2030</v>
      </c>
      <c r="D41235" t="s">
        <v>18</v>
      </c>
      <c r="E41235" t="s">
        <v>31</v>
      </c>
      <c r="F41235" s="4">
        <v>14035.320436878341</v>
      </c>
    </row>
    <row r="41236" spans="1:6" x14ac:dyDescent="0.3">
      <c r="A41236" t="s">
        <v>14</v>
      </c>
      <c r="B41236" t="s">
        <v>49</v>
      </c>
      <c r="C41236">
        <v>2030</v>
      </c>
      <c r="D41236" t="s">
        <v>18</v>
      </c>
      <c r="E41236" t="s">
        <v>32</v>
      </c>
      <c r="F41236" s="4">
        <v>13028.584594551859</v>
      </c>
    </row>
    <row r="41237" spans="1:6" x14ac:dyDescent="0.3">
      <c r="A41237" t="s">
        <v>14</v>
      </c>
      <c r="B41237" t="s">
        <v>49</v>
      </c>
      <c r="C41237">
        <v>2030</v>
      </c>
      <c r="D41237" t="s">
        <v>18</v>
      </c>
      <c r="E41237" t="s">
        <v>33</v>
      </c>
      <c r="F41237" s="4">
        <v>11019.31528405467</v>
      </c>
    </row>
    <row r="41238" spans="1:6" x14ac:dyDescent="0.3">
      <c r="A41238" t="s">
        <v>14</v>
      </c>
      <c r="B41238" t="s">
        <v>49</v>
      </c>
      <c r="C41238">
        <v>2030</v>
      </c>
      <c r="D41238" t="s">
        <v>18</v>
      </c>
      <c r="E41238" t="s">
        <v>34</v>
      </c>
      <c r="F41238" s="4">
        <v>8786.38384034093</v>
      </c>
    </row>
    <row r="41239" spans="1:6" x14ac:dyDescent="0.3">
      <c r="A41239" t="s">
        <v>14</v>
      </c>
      <c r="B41239" t="s">
        <v>49</v>
      </c>
      <c r="C41239">
        <v>2030</v>
      </c>
      <c r="D41239" t="s">
        <v>18</v>
      </c>
      <c r="E41239" t="s">
        <v>35</v>
      </c>
      <c r="F41239" s="4">
        <v>7076.3356120971721</v>
      </c>
    </row>
    <row r="41240" spans="1:6" x14ac:dyDescent="0.3">
      <c r="A41240" t="s">
        <v>14</v>
      </c>
      <c r="B41240" t="s">
        <v>49</v>
      </c>
      <c r="C41240">
        <v>2030</v>
      </c>
      <c r="D41240" t="s">
        <v>38</v>
      </c>
      <c r="E41240" t="s">
        <v>17</v>
      </c>
      <c r="F41240" s="4">
        <v>27857.612434877308</v>
      </c>
    </row>
    <row r="41241" spans="1:6" x14ac:dyDescent="0.3">
      <c r="A41241" t="s">
        <v>14</v>
      </c>
      <c r="B41241" t="s">
        <v>49</v>
      </c>
      <c r="C41241">
        <v>2030</v>
      </c>
      <c r="D41241" t="s">
        <v>38</v>
      </c>
      <c r="E41241" t="s">
        <v>19</v>
      </c>
      <c r="F41241" s="4">
        <v>28742.239903015699</v>
      </c>
    </row>
    <row r="41242" spans="1:6" x14ac:dyDescent="0.3">
      <c r="A41242" t="s">
        <v>14</v>
      </c>
      <c r="B41242" t="s">
        <v>49</v>
      </c>
      <c r="C41242">
        <v>2030</v>
      </c>
      <c r="D41242" t="s">
        <v>38</v>
      </c>
      <c r="E41242" t="s">
        <v>20</v>
      </c>
      <c r="F41242" s="4">
        <v>29158.012700243391</v>
      </c>
    </row>
    <row r="41243" spans="1:6" x14ac:dyDescent="0.3">
      <c r="A41243" t="s">
        <v>14</v>
      </c>
      <c r="B41243" t="s">
        <v>49</v>
      </c>
      <c r="C41243">
        <v>2030</v>
      </c>
      <c r="D41243" t="s">
        <v>38</v>
      </c>
      <c r="E41243" t="s">
        <v>21</v>
      </c>
      <c r="F41243" s="4">
        <v>30190.388995768029</v>
      </c>
    </row>
    <row r="41244" spans="1:6" x14ac:dyDescent="0.3">
      <c r="A41244" t="s">
        <v>14</v>
      </c>
      <c r="B41244" t="s">
        <v>49</v>
      </c>
      <c r="C41244">
        <v>2030</v>
      </c>
      <c r="D41244" t="s">
        <v>38</v>
      </c>
      <c r="E41244" t="s">
        <v>22</v>
      </c>
      <c r="F41244" s="4">
        <v>27897.42418223873</v>
      </c>
    </row>
    <row r="41245" spans="1:6" x14ac:dyDescent="0.3">
      <c r="A41245" t="s">
        <v>14</v>
      </c>
      <c r="B41245" t="s">
        <v>49</v>
      </c>
      <c r="C41245">
        <v>2030</v>
      </c>
      <c r="D41245" t="s">
        <v>38</v>
      </c>
      <c r="E41245" t="s">
        <v>23</v>
      </c>
      <c r="F41245" s="4">
        <v>26950.964743254921</v>
      </c>
    </row>
    <row r="41246" spans="1:6" x14ac:dyDescent="0.3">
      <c r="A41246" t="s">
        <v>14</v>
      </c>
      <c r="B41246" t="s">
        <v>49</v>
      </c>
      <c r="C41246">
        <v>2030</v>
      </c>
      <c r="D41246" t="s">
        <v>38</v>
      </c>
      <c r="E41246" t="s">
        <v>24</v>
      </c>
      <c r="F41246" s="4">
        <v>28687.403841829069</v>
      </c>
    </row>
    <row r="41247" spans="1:6" x14ac:dyDescent="0.3">
      <c r="A41247" t="s">
        <v>14</v>
      </c>
      <c r="B41247" t="s">
        <v>49</v>
      </c>
      <c r="C41247">
        <v>2030</v>
      </c>
      <c r="D41247" t="s">
        <v>38</v>
      </c>
      <c r="E41247" t="s">
        <v>25</v>
      </c>
      <c r="F41247" s="4">
        <v>31167.77789230915</v>
      </c>
    </row>
    <row r="41248" spans="1:6" x14ac:dyDescent="0.3">
      <c r="A41248" t="s">
        <v>14</v>
      </c>
      <c r="B41248" t="s">
        <v>49</v>
      </c>
      <c r="C41248">
        <v>2030</v>
      </c>
      <c r="D41248" t="s">
        <v>38</v>
      </c>
      <c r="E41248" t="s">
        <v>26</v>
      </c>
      <c r="F41248" s="4">
        <v>32518.824378190729</v>
      </c>
    </row>
    <row r="41249" spans="1:6" x14ac:dyDescent="0.3">
      <c r="A41249" t="s">
        <v>14</v>
      </c>
      <c r="B41249" t="s">
        <v>49</v>
      </c>
      <c r="C41249">
        <v>2030</v>
      </c>
      <c r="D41249" t="s">
        <v>38</v>
      </c>
      <c r="E41249" t="s">
        <v>27</v>
      </c>
      <c r="F41249" s="4">
        <v>33206.124341216339</v>
      </c>
    </row>
    <row r="41250" spans="1:6" x14ac:dyDescent="0.3">
      <c r="A41250" t="s">
        <v>14</v>
      </c>
      <c r="B41250" t="s">
        <v>49</v>
      </c>
      <c r="C41250">
        <v>2030</v>
      </c>
      <c r="D41250" t="s">
        <v>38</v>
      </c>
      <c r="E41250" t="s">
        <v>28</v>
      </c>
      <c r="F41250" s="4">
        <v>29553.716770093801</v>
      </c>
    </row>
    <row r="41251" spans="1:6" x14ac:dyDescent="0.3">
      <c r="A41251" t="s">
        <v>14</v>
      </c>
      <c r="B41251" t="s">
        <v>49</v>
      </c>
      <c r="C41251">
        <v>2030</v>
      </c>
      <c r="D41251" t="s">
        <v>38</v>
      </c>
      <c r="E41251" t="s">
        <v>29</v>
      </c>
      <c r="F41251" s="4">
        <v>31206.117156380471</v>
      </c>
    </row>
    <row r="41252" spans="1:6" x14ac:dyDescent="0.3">
      <c r="A41252" t="s">
        <v>14</v>
      </c>
      <c r="B41252" t="s">
        <v>49</v>
      </c>
      <c r="C41252">
        <v>2030</v>
      </c>
      <c r="D41252" t="s">
        <v>38</v>
      </c>
      <c r="E41252" t="s">
        <v>30</v>
      </c>
      <c r="F41252" s="4">
        <v>29703.83177620087</v>
      </c>
    </row>
    <row r="41253" spans="1:6" x14ac:dyDescent="0.3">
      <c r="A41253" t="s">
        <v>14</v>
      </c>
      <c r="B41253" t="s">
        <v>49</v>
      </c>
      <c r="C41253">
        <v>2030</v>
      </c>
      <c r="D41253" t="s">
        <v>38</v>
      </c>
      <c r="E41253" t="s">
        <v>31</v>
      </c>
      <c r="F41253" s="4">
        <v>30719.582726813758</v>
      </c>
    </row>
    <row r="41254" spans="1:6" x14ac:dyDescent="0.3">
      <c r="A41254" t="s">
        <v>14</v>
      </c>
      <c r="B41254" t="s">
        <v>49</v>
      </c>
      <c r="C41254">
        <v>2030</v>
      </c>
      <c r="D41254" t="s">
        <v>38</v>
      </c>
      <c r="E41254" t="s">
        <v>32</v>
      </c>
      <c r="F41254" s="4">
        <v>27971.053587512961</v>
      </c>
    </row>
    <row r="41255" spans="1:6" x14ac:dyDescent="0.3">
      <c r="A41255" t="s">
        <v>14</v>
      </c>
      <c r="B41255" t="s">
        <v>49</v>
      </c>
      <c r="C41255">
        <v>2030</v>
      </c>
      <c r="D41255" t="s">
        <v>38</v>
      </c>
      <c r="E41255" t="s">
        <v>33</v>
      </c>
      <c r="F41255" s="4">
        <v>23501.31575912828</v>
      </c>
    </row>
    <row r="41256" spans="1:6" x14ac:dyDescent="0.3">
      <c r="A41256" t="s">
        <v>14</v>
      </c>
      <c r="B41256" t="s">
        <v>49</v>
      </c>
      <c r="C41256">
        <v>2030</v>
      </c>
      <c r="D41256" t="s">
        <v>38</v>
      </c>
      <c r="E41256" t="s">
        <v>34</v>
      </c>
      <c r="F41256" s="4">
        <v>18956.29948915834</v>
      </c>
    </row>
    <row r="41257" spans="1:6" x14ac:dyDescent="0.3">
      <c r="A41257" t="s">
        <v>14</v>
      </c>
      <c r="B41257" t="s">
        <v>49</v>
      </c>
      <c r="C41257">
        <v>2030</v>
      </c>
      <c r="D41257" t="s">
        <v>38</v>
      </c>
      <c r="E41257" t="s">
        <v>35</v>
      </c>
      <c r="F41257" s="4">
        <v>16743.550481813629</v>
      </c>
    </row>
    <row r="41258" spans="1:6" x14ac:dyDescent="0.3">
      <c r="A41258" t="s">
        <v>14</v>
      </c>
      <c r="B41258" t="s">
        <v>49</v>
      </c>
      <c r="C41258">
        <v>2031</v>
      </c>
      <c r="D41258" t="s">
        <v>37</v>
      </c>
      <c r="E41258" t="s">
        <v>17</v>
      </c>
      <c r="F41258" s="4">
        <v>13763.976236049941</v>
      </c>
    </row>
    <row r="41259" spans="1:6" x14ac:dyDescent="0.3">
      <c r="A41259" t="s">
        <v>14</v>
      </c>
      <c r="B41259" t="s">
        <v>49</v>
      </c>
      <c r="C41259">
        <v>2031</v>
      </c>
      <c r="D41259" t="s">
        <v>37</v>
      </c>
      <c r="E41259" t="s">
        <v>19</v>
      </c>
      <c r="F41259" s="4">
        <v>14376.25631795604</v>
      </c>
    </row>
    <row r="41260" spans="1:6" x14ac:dyDescent="0.3">
      <c r="A41260" t="s">
        <v>14</v>
      </c>
      <c r="B41260" t="s">
        <v>49</v>
      </c>
      <c r="C41260">
        <v>2031</v>
      </c>
      <c r="D41260" t="s">
        <v>37</v>
      </c>
      <c r="E41260" t="s">
        <v>20</v>
      </c>
      <c r="F41260" s="4">
        <v>14220.44141306313</v>
      </c>
    </row>
    <row r="41261" spans="1:6" x14ac:dyDescent="0.3">
      <c r="A41261" t="s">
        <v>14</v>
      </c>
      <c r="B41261" t="s">
        <v>49</v>
      </c>
      <c r="C41261">
        <v>2031</v>
      </c>
      <c r="D41261" t="s">
        <v>37</v>
      </c>
      <c r="E41261" t="s">
        <v>21</v>
      </c>
      <c r="F41261" s="4">
        <v>15091.817171622841</v>
      </c>
    </row>
    <row r="41262" spans="1:6" x14ac:dyDescent="0.3">
      <c r="A41262" t="s">
        <v>14</v>
      </c>
      <c r="B41262" t="s">
        <v>49</v>
      </c>
      <c r="C41262">
        <v>2031</v>
      </c>
      <c r="D41262" t="s">
        <v>37</v>
      </c>
      <c r="E41262" t="s">
        <v>22</v>
      </c>
      <c r="F41262" s="4">
        <v>13870.276423392899</v>
      </c>
    </row>
    <row r="41263" spans="1:6" x14ac:dyDescent="0.3">
      <c r="A41263" t="s">
        <v>14</v>
      </c>
      <c r="B41263" t="s">
        <v>49</v>
      </c>
      <c r="C41263">
        <v>2031</v>
      </c>
      <c r="D41263" t="s">
        <v>37</v>
      </c>
      <c r="E41263" t="s">
        <v>23</v>
      </c>
      <c r="F41263" s="4">
        <v>13637.752212642081</v>
      </c>
    </row>
    <row r="41264" spans="1:6" x14ac:dyDescent="0.3">
      <c r="A41264" t="s">
        <v>14</v>
      </c>
      <c r="B41264" t="s">
        <v>49</v>
      </c>
      <c r="C41264">
        <v>2031</v>
      </c>
      <c r="D41264" t="s">
        <v>37</v>
      </c>
      <c r="E41264" t="s">
        <v>24</v>
      </c>
      <c r="F41264" s="4">
        <v>15132.81373547252</v>
      </c>
    </row>
    <row r="41265" spans="1:6" x14ac:dyDescent="0.3">
      <c r="A41265" t="s">
        <v>14</v>
      </c>
      <c r="B41265" t="s">
        <v>49</v>
      </c>
      <c r="C41265">
        <v>2031</v>
      </c>
      <c r="D41265" t="s">
        <v>37</v>
      </c>
      <c r="E41265" t="s">
        <v>25</v>
      </c>
      <c r="F41265" s="4">
        <v>16485.798932210109</v>
      </c>
    </row>
    <row r="41266" spans="1:6" x14ac:dyDescent="0.3">
      <c r="A41266" t="s">
        <v>14</v>
      </c>
      <c r="B41266" t="s">
        <v>49</v>
      </c>
      <c r="C41266">
        <v>2031</v>
      </c>
      <c r="D41266" t="s">
        <v>37</v>
      </c>
      <c r="E41266" t="s">
        <v>26</v>
      </c>
      <c r="F41266" s="4">
        <v>17545.112736620951</v>
      </c>
    </row>
    <row r="41267" spans="1:6" x14ac:dyDescent="0.3">
      <c r="A41267" t="s">
        <v>14</v>
      </c>
      <c r="B41267" t="s">
        <v>49</v>
      </c>
      <c r="C41267">
        <v>2031</v>
      </c>
      <c r="D41267" t="s">
        <v>37</v>
      </c>
      <c r="E41267" t="s">
        <v>27</v>
      </c>
      <c r="F41267" s="4">
        <v>17968.7829638109</v>
      </c>
    </row>
    <row r="41268" spans="1:6" x14ac:dyDescent="0.3">
      <c r="A41268" t="s">
        <v>14</v>
      </c>
      <c r="B41268" t="s">
        <v>49</v>
      </c>
      <c r="C41268">
        <v>2031</v>
      </c>
      <c r="D41268" t="s">
        <v>37</v>
      </c>
      <c r="E41268" t="s">
        <v>28</v>
      </c>
      <c r="F41268" s="4">
        <v>16137.109290476379</v>
      </c>
    </row>
    <row r="41269" spans="1:6" x14ac:dyDescent="0.3">
      <c r="A41269" t="s">
        <v>14</v>
      </c>
      <c r="B41269" t="s">
        <v>49</v>
      </c>
      <c r="C41269">
        <v>2031</v>
      </c>
      <c r="D41269" t="s">
        <v>37</v>
      </c>
      <c r="E41269" t="s">
        <v>29</v>
      </c>
      <c r="F41269" s="4">
        <v>16358.46533245299</v>
      </c>
    </row>
    <row r="41270" spans="1:6" x14ac:dyDescent="0.3">
      <c r="A41270" t="s">
        <v>14</v>
      </c>
      <c r="B41270" t="s">
        <v>49</v>
      </c>
      <c r="C41270">
        <v>2031</v>
      </c>
      <c r="D41270" t="s">
        <v>37</v>
      </c>
      <c r="E41270" t="s">
        <v>30</v>
      </c>
      <c r="F41270" s="4">
        <v>16525.844157776901</v>
      </c>
    </row>
    <row r="41271" spans="1:6" x14ac:dyDescent="0.3">
      <c r="A41271" t="s">
        <v>14</v>
      </c>
      <c r="B41271" t="s">
        <v>49</v>
      </c>
      <c r="C41271">
        <v>2031</v>
      </c>
      <c r="D41271" t="s">
        <v>37</v>
      </c>
      <c r="E41271" t="s">
        <v>31</v>
      </c>
      <c r="F41271" s="4">
        <v>16679.992886273569</v>
      </c>
    </row>
    <row r="41272" spans="1:6" x14ac:dyDescent="0.3">
      <c r="A41272" t="s">
        <v>14</v>
      </c>
      <c r="B41272" t="s">
        <v>49</v>
      </c>
      <c r="C41272">
        <v>2031</v>
      </c>
      <c r="D41272" t="s">
        <v>37</v>
      </c>
      <c r="E41272" t="s">
        <v>32</v>
      </c>
      <c r="F41272" s="4">
        <v>15416.94339347825</v>
      </c>
    </row>
    <row r="41273" spans="1:6" x14ac:dyDescent="0.3">
      <c r="A41273" t="s">
        <v>14</v>
      </c>
      <c r="B41273" t="s">
        <v>49</v>
      </c>
      <c r="C41273">
        <v>2031</v>
      </c>
      <c r="D41273" t="s">
        <v>37</v>
      </c>
      <c r="E41273" t="s">
        <v>33</v>
      </c>
      <c r="F41273" s="4">
        <v>12740.00284929613</v>
      </c>
    </row>
    <row r="41274" spans="1:6" x14ac:dyDescent="0.3">
      <c r="A41274" t="s">
        <v>14</v>
      </c>
      <c r="B41274" t="s">
        <v>49</v>
      </c>
      <c r="C41274">
        <v>2031</v>
      </c>
      <c r="D41274" t="s">
        <v>37</v>
      </c>
      <c r="E41274" t="s">
        <v>34</v>
      </c>
      <c r="F41274" s="4">
        <v>10610.996960510231</v>
      </c>
    </row>
    <row r="41275" spans="1:6" x14ac:dyDescent="0.3">
      <c r="A41275" t="s">
        <v>14</v>
      </c>
      <c r="B41275" t="s">
        <v>49</v>
      </c>
      <c r="C41275">
        <v>2031</v>
      </c>
      <c r="D41275" t="s">
        <v>37</v>
      </c>
      <c r="E41275" t="s">
        <v>35</v>
      </c>
      <c r="F41275" s="4">
        <v>10252.19790295866</v>
      </c>
    </row>
    <row r="41276" spans="1:6" x14ac:dyDescent="0.3">
      <c r="A41276" t="s">
        <v>14</v>
      </c>
      <c r="B41276" t="s">
        <v>49</v>
      </c>
      <c r="C41276">
        <v>2031</v>
      </c>
      <c r="D41276" t="s">
        <v>18</v>
      </c>
      <c r="E41276" t="s">
        <v>17</v>
      </c>
      <c r="F41276" s="4">
        <v>14923.249981808751</v>
      </c>
    </row>
    <row r="41277" spans="1:6" x14ac:dyDescent="0.3">
      <c r="A41277" t="s">
        <v>14</v>
      </c>
      <c r="B41277" t="s">
        <v>49</v>
      </c>
      <c r="C41277">
        <v>2031</v>
      </c>
      <c r="D41277" t="s">
        <v>18</v>
      </c>
      <c r="E41277" t="s">
        <v>19</v>
      </c>
      <c r="F41277" s="4">
        <v>15512.29549522737</v>
      </c>
    </row>
    <row r="41278" spans="1:6" x14ac:dyDescent="0.3">
      <c r="A41278" t="s">
        <v>14</v>
      </c>
      <c r="B41278" t="s">
        <v>49</v>
      </c>
      <c r="C41278">
        <v>2031</v>
      </c>
      <c r="D41278" t="s">
        <v>18</v>
      </c>
      <c r="E41278" t="s">
        <v>20</v>
      </c>
      <c r="F41278" s="4">
        <v>15167.82127035035</v>
      </c>
    </row>
    <row r="41279" spans="1:6" x14ac:dyDescent="0.3">
      <c r="A41279" t="s">
        <v>14</v>
      </c>
      <c r="B41279" t="s">
        <v>49</v>
      </c>
      <c r="C41279">
        <v>2031</v>
      </c>
      <c r="D41279" t="s">
        <v>18</v>
      </c>
      <c r="E41279" t="s">
        <v>21</v>
      </c>
      <c r="F41279" s="4">
        <v>15437.75749363509</v>
      </c>
    </row>
    <row r="41280" spans="1:6" x14ac:dyDescent="0.3">
      <c r="A41280" t="s">
        <v>14</v>
      </c>
      <c r="B41280" t="s">
        <v>49</v>
      </c>
      <c r="C41280">
        <v>2031</v>
      </c>
      <c r="D41280" t="s">
        <v>18</v>
      </c>
      <c r="E41280" t="s">
        <v>22</v>
      </c>
      <c r="F41280" s="4">
        <v>14703.188745400539</v>
      </c>
    </row>
    <row r="41281" spans="1:6" x14ac:dyDescent="0.3">
      <c r="A41281" t="s">
        <v>14</v>
      </c>
      <c r="B41281" t="s">
        <v>49</v>
      </c>
      <c r="C41281">
        <v>2031</v>
      </c>
      <c r="D41281" t="s">
        <v>18</v>
      </c>
      <c r="E41281" t="s">
        <v>23</v>
      </c>
      <c r="F41281" s="4">
        <v>14047.39202857027</v>
      </c>
    </row>
    <row r="41282" spans="1:6" x14ac:dyDescent="0.3">
      <c r="A41282" t="s">
        <v>14</v>
      </c>
      <c r="B41282" t="s">
        <v>49</v>
      </c>
      <c r="C41282">
        <v>2031</v>
      </c>
      <c r="D41282" t="s">
        <v>18</v>
      </c>
      <c r="E41282" t="s">
        <v>24</v>
      </c>
      <c r="F41282" s="4">
        <v>14416.092460742049</v>
      </c>
    </row>
    <row r="41283" spans="1:6" x14ac:dyDescent="0.3">
      <c r="A41283" t="s">
        <v>14</v>
      </c>
      <c r="B41283" t="s">
        <v>49</v>
      </c>
      <c r="C41283">
        <v>2031</v>
      </c>
      <c r="D41283" t="s">
        <v>18</v>
      </c>
      <c r="E41283" t="s">
        <v>25</v>
      </c>
      <c r="F41283" s="4">
        <v>15239.1684652515</v>
      </c>
    </row>
    <row r="41284" spans="1:6" x14ac:dyDescent="0.3">
      <c r="A41284" t="s">
        <v>14</v>
      </c>
      <c r="B41284" t="s">
        <v>49</v>
      </c>
      <c r="C41284">
        <v>2031</v>
      </c>
      <c r="D41284" t="s">
        <v>18</v>
      </c>
      <c r="E41284" t="s">
        <v>26</v>
      </c>
      <c r="F41284" s="4">
        <v>15857.15679502027</v>
      </c>
    </row>
    <row r="41285" spans="1:6" x14ac:dyDescent="0.3">
      <c r="A41285" t="s">
        <v>14</v>
      </c>
      <c r="B41285" t="s">
        <v>49</v>
      </c>
      <c r="C41285">
        <v>2031</v>
      </c>
      <c r="D41285" t="s">
        <v>18</v>
      </c>
      <c r="E41285" t="s">
        <v>27</v>
      </c>
      <c r="F41285" s="4">
        <v>16119.89347023086</v>
      </c>
    </row>
    <row r="41286" spans="1:6" x14ac:dyDescent="0.3">
      <c r="A41286" t="s">
        <v>14</v>
      </c>
      <c r="B41286" t="s">
        <v>49</v>
      </c>
      <c r="C41286">
        <v>2031</v>
      </c>
      <c r="D41286" t="s">
        <v>18</v>
      </c>
      <c r="E41286" t="s">
        <v>28</v>
      </c>
      <c r="F41286" s="4">
        <v>14345.342213090429</v>
      </c>
    </row>
    <row r="41287" spans="1:6" x14ac:dyDescent="0.3">
      <c r="A41287" t="s">
        <v>14</v>
      </c>
      <c r="B41287" t="s">
        <v>49</v>
      </c>
      <c r="C41287">
        <v>2031</v>
      </c>
      <c r="D41287" t="s">
        <v>18</v>
      </c>
      <c r="E41287" t="s">
        <v>29</v>
      </c>
      <c r="F41287" s="4">
        <v>14437.365878800039</v>
      </c>
    </row>
    <row r="41288" spans="1:6" x14ac:dyDescent="0.3">
      <c r="A41288" t="s">
        <v>14</v>
      </c>
      <c r="B41288" t="s">
        <v>49</v>
      </c>
      <c r="C41288">
        <v>2031</v>
      </c>
      <c r="D41288" t="s">
        <v>18</v>
      </c>
      <c r="E41288" t="s">
        <v>30</v>
      </c>
      <c r="F41288" s="4">
        <v>14303.853275455331</v>
      </c>
    </row>
    <row r="41289" spans="1:6" x14ac:dyDescent="0.3">
      <c r="A41289" t="s">
        <v>14</v>
      </c>
      <c r="B41289" t="s">
        <v>49</v>
      </c>
      <c r="C41289">
        <v>2031</v>
      </c>
      <c r="D41289" t="s">
        <v>18</v>
      </c>
      <c r="E41289" t="s">
        <v>31</v>
      </c>
      <c r="F41289" s="4">
        <v>13998.68900045814</v>
      </c>
    </row>
    <row r="41290" spans="1:6" x14ac:dyDescent="0.3">
      <c r="A41290" t="s">
        <v>14</v>
      </c>
      <c r="B41290" t="s">
        <v>49</v>
      </c>
      <c r="C41290">
        <v>2031</v>
      </c>
      <c r="D41290" t="s">
        <v>18</v>
      </c>
      <c r="E41290" t="s">
        <v>32</v>
      </c>
      <c r="F41290" s="4">
        <v>13451.82566913512</v>
      </c>
    </row>
    <row r="41291" spans="1:6" x14ac:dyDescent="0.3">
      <c r="A41291" t="s">
        <v>14</v>
      </c>
      <c r="B41291" t="s">
        <v>49</v>
      </c>
      <c r="C41291">
        <v>2031</v>
      </c>
      <c r="D41291" t="s">
        <v>18</v>
      </c>
      <c r="E41291" t="s">
        <v>33</v>
      </c>
      <c r="F41291" s="4">
        <v>11197.83465278527</v>
      </c>
    </row>
    <row r="41292" spans="1:6" x14ac:dyDescent="0.3">
      <c r="A41292" t="s">
        <v>14</v>
      </c>
      <c r="B41292" t="s">
        <v>49</v>
      </c>
      <c r="C41292">
        <v>2031</v>
      </c>
      <c r="D41292" t="s">
        <v>18</v>
      </c>
      <c r="E41292" t="s">
        <v>34</v>
      </c>
      <c r="F41292" s="4">
        <v>9037.380699454292</v>
      </c>
    </row>
    <row r="41293" spans="1:6" x14ac:dyDescent="0.3">
      <c r="A41293" t="s">
        <v>14</v>
      </c>
      <c r="B41293" t="s">
        <v>49</v>
      </c>
      <c r="C41293">
        <v>2031</v>
      </c>
      <c r="D41293" t="s">
        <v>18</v>
      </c>
      <c r="E41293" t="s">
        <v>35</v>
      </c>
      <c r="F41293" s="4">
        <v>7558.853207945408</v>
      </c>
    </row>
    <row r="41294" spans="1:6" x14ac:dyDescent="0.3">
      <c r="A41294" t="s">
        <v>14</v>
      </c>
      <c r="B41294" t="s">
        <v>49</v>
      </c>
      <c r="C41294">
        <v>2031</v>
      </c>
      <c r="D41294" t="s">
        <v>38</v>
      </c>
      <c r="E41294" t="s">
        <v>17</v>
      </c>
      <c r="F41294" s="4">
        <v>28687.226217858679</v>
      </c>
    </row>
    <row r="41295" spans="1:6" x14ac:dyDescent="0.3">
      <c r="A41295" t="s">
        <v>14</v>
      </c>
      <c r="B41295" t="s">
        <v>49</v>
      </c>
      <c r="C41295">
        <v>2031</v>
      </c>
      <c r="D41295" t="s">
        <v>38</v>
      </c>
      <c r="E41295" t="s">
        <v>19</v>
      </c>
      <c r="F41295" s="4">
        <v>29888.551813183411</v>
      </c>
    </row>
    <row r="41296" spans="1:6" x14ac:dyDescent="0.3">
      <c r="A41296" t="s">
        <v>14</v>
      </c>
      <c r="B41296" t="s">
        <v>49</v>
      </c>
      <c r="C41296">
        <v>2031</v>
      </c>
      <c r="D41296" t="s">
        <v>38</v>
      </c>
      <c r="E41296" t="s">
        <v>20</v>
      </c>
      <c r="F41296" s="4">
        <v>29388.262683413472</v>
      </c>
    </row>
    <row r="41297" spans="1:6" x14ac:dyDescent="0.3">
      <c r="A41297" t="s">
        <v>14</v>
      </c>
      <c r="B41297" t="s">
        <v>49</v>
      </c>
      <c r="C41297">
        <v>2031</v>
      </c>
      <c r="D41297" t="s">
        <v>38</v>
      </c>
      <c r="E41297" t="s">
        <v>21</v>
      </c>
      <c r="F41297" s="4">
        <v>30529.57466525794</v>
      </c>
    </row>
    <row r="41298" spans="1:6" x14ac:dyDescent="0.3">
      <c r="A41298" t="s">
        <v>14</v>
      </c>
      <c r="B41298" t="s">
        <v>49</v>
      </c>
      <c r="C41298">
        <v>2031</v>
      </c>
      <c r="D41298" t="s">
        <v>38</v>
      </c>
      <c r="E41298" t="s">
        <v>22</v>
      </c>
      <c r="F41298" s="4">
        <v>28573.465168793438</v>
      </c>
    </row>
    <row r="41299" spans="1:6" x14ac:dyDescent="0.3">
      <c r="A41299" t="s">
        <v>14</v>
      </c>
      <c r="B41299" t="s">
        <v>49</v>
      </c>
      <c r="C41299">
        <v>2031</v>
      </c>
      <c r="D41299" t="s">
        <v>38</v>
      </c>
      <c r="E41299" t="s">
        <v>23</v>
      </c>
      <c r="F41299" s="4">
        <v>27685.14424121234</v>
      </c>
    </row>
    <row r="41300" spans="1:6" x14ac:dyDescent="0.3">
      <c r="A41300" t="s">
        <v>14</v>
      </c>
      <c r="B41300" t="s">
        <v>49</v>
      </c>
      <c r="C41300">
        <v>2031</v>
      </c>
      <c r="D41300" t="s">
        <v>38</v>
      </c>
      <c r="E41300" t="s">
        <v>24</v>
      </c>
      <c r="F41300" s="4">
        <v>29548.906196214572</v>
      </c>
    </row>
    <row r="41301" spans="1:6" x14ac:dyDescent="0.3">
      <c r="A41301" t="s">
        <v>14</v>
      </c>
      <c r="B41301" t="s">
        <v>49</v>
      </c>
      <c r="C41301">
        <v>2031</v>
      </c>
      <c r="D41301" t="s">
        <v>38</v>
      </c>
      <c r="E41301" t="s">
        <v>25</v>
      </c>
      <c r="F41301" s="4">
        <v>31724.967397461602</v>
      </c>
    </row>
    <row r="41302" spans="1:6" x14ac:dyDescent="0.3">
      <c r="A41302" t="s">
        <v>14</v>
      </c>
      <c r="B41302" t="s">
        <v>49</v>
      </c>
      <c r="C41302">
        <v>2031</v>
      </c>
      <c r="D41302" t="s">
        <v>38</v>
      </c>
      <c r="E41302" t="s">
        <v>26</v>
      </c>
      <c r="F41302" s="4">
        <v>33402.269531641221</v>
      </c>
    </row>
    <row r="41303" spans="1:6" x14ac:dyDescent="0.3">
      <c r="A41303" t="s">
        <v>14</v>
      </c>
      <c r="B41303" t="s">
        <v>49</v>
      </c>
      <c r="C41303">
        <v>2031</v>
      </c>
      <c r="D41303" t="s">
        <v>38</v>
      </c>
      <c r="E41303" t="s">
        <v>27</v>
      </c>
      <c r="F41303" s="4">
        <v>34088.67643404175</v>
      </c>
    </row>
    <row r="41304" spans="1:6" x14ac:dyDescent="0.3">
      <c r="A41304" t="s">
        <v>14</v>
      </c>
      <c r="B41304" t="s">
        <v>49</v>
      </c>
      <c r="C41304">
        <v>2031</v>
      </c>
      <c r="D41304" t="s">
        <v>38</v>
      </c>
      <c r="E41304" t="s">
        <v>28</v>
      </c>
      <c r="F41304" s="4">
        <v>30482.451503566808</v>
      </c>
    </row>
    <row r="41305" spans="1:6" x14ac:dyDescent="0.3">
      <c r="A41305" t="s">
        <v>14</v>
      </c>
      <c r="B41305" t="s">
        <v>49</v>
      </c>
      <c r="C41305">
        <v>2031</v>
      </c>
      <c r="D41305" t="s">
        <v>38</v>
      </c>
      <c r="E41305" t="s">
        <v>29</v>
      </c>
      <c r="F41305" s="4">
        <v>30795.831211253029</v>
      </c>
    </row>
    <row r="41306" spans="1:6" x14ac:dyDescent="0.3">
      <c r="A41306" t="s">
        <v>14</v>
      </c>
      <c r="B41306" t="s">
        <v>49</v>
      </c>
      <c r="C41306">
        <v>2031</v>
      </c>
      <c r="D41306" t="s">
        <v>38</v>
      </c>
      <c r="E41306" t="s">
        <v>30</v>
      </c>
      <c r="F41306" s="4">
        <v>30829.697433232232</v>
      </c>
    </row>
    <row r="41307" spans="1:6" x14ac:dyDescent="0.3">
      <c r="A41307" t="s">
        <v>14</v>
      </c>
      <c r="B41307" t="s">
        <v>49</v>
      </c>
      <c r="C41307">
        <v>2031</v>
      </c>
      <c r="D41307" t="s">
        <v>38</v>
      </c>
      <c r="E41307" t="s">
        <v>31</v>
      </c>
      <c r="F41307" s="4">
        <v>30678.681886731709</v>
      </c>
    </row>
    <row r="41308" spans="1:6" x14ac:dyDescent="0.3">
      <c r="A41308" t="s">
        <v>14</v>
      </c>
      <c r="B41308" t="s">
        <v>49</v>
      </c>
      <c r="C41308">
        <v>2031</v>
      </c>
      <c r="D41308" t="s">
        <v>38</v>
      </c>
      <c r="E41308" t="s">
        <v>32</v>
      </c>
      <c r="F41308" s="4">
        <v>28868.76906261337</v>
      </c>
    </row>
    <row r="41309" spans="1:6" x14ac:dyDescent="0.3">
      <c r="A41309" t="s">
        <v>14</v>
      </c>
      <c r="B41309" t="s">
        <v>49</v>
      </c>
      <c r="C41309">
        <v>2031</v>
      </c>
      <c r="D41309" t="s">
        <v>38</v>
      </c>
      <c r="E41309" t="s">
        <v>33</v>
      </c>
      <c r="F41309" s="4">
        <v>23937.837502081398</v>
      </c>
    </row>
    <row r="41310" spans="1:6" x14ac:dyDescent="0.3">
      <c r="A41310" t="s">
        <v>14</v>
      </c>
      <c r="B41310" t="s">
        <v>49</v>
      </c>
      <c r="C41310">
        <v>2031</v>
      </c>
      <c r="D41310" t="s">
        <v>38</v>
      </c>
      <c r="E41310" t="s">
        <v>34</v>
      </c>
      <c r="F41310" s="4">
        <v>19648.377659964521</v>
      </c>
    </row>
    <row r="41311" spans="1:6" x14ac:dyDescent="0.3">
      <c r="A41311" t="s">
        <v>14</v>
      </c>
      <c r="B41311" t="s">
        <v>49</v>
      </c>
      <c r="C41311">
        <v>2031</v>
      </c>
      <c r="D41311" t="s">
        <v>38</v>
      </c>
      <c r="E41311" t="s">
        <v>35</v>
      </c>
      <c r="F41311" s="4">
        <v>17811.05111090406</v>
      </c>
    </row>
    <row r="41312" spans="1:6" x14ac:dyDescent="0.3">
      <c r="A41312" t="s">
        <v>14</v>
      </c>
      <c r="B41312" t="s">
        <v>49</v>
      </c>
      <c r="C41312">
        <v>2032</v>
      </c>
      <c r="D41312" t="s">
        <v>37</v>
      </c>
      <c r="E41312" t="s">
        <v>17</v>
      </c>
      <c r="F41312" s="4">
        <v>14159.75904580805</v>
      </c>
    </row>
    <row r="41313" spans="1:6" x14ac:dyDescent="0.3">
      <c r="A41313" t="s">
        <v>14</v>
      </c>
      <c r="B41313" t="s">
        <v>49</v>
      </c>
      <c r="C41313">
        <v>2032</v>
      </c>
      <c r="D41313" t="s">
        <v>37</v>
      </c>
      <c r="E41313" t="s">
        <v>19</v>
      </c>
      <c r="F41313" s="4">
        <v>14817.92242076717</v>
      </c>
    </row>
    <row r="41314" spans="1:6" x14ac:dyDescent="0.3">
      <c r="A41314" t="s">
        <v>14</v>
      </c>
      <c r="B41314" t="s">
        <v>49</v>
      </c>
      <c r="C41314">
        <v>2032</v>
      </c>
      <c r="D41314" t="s">
        <v>37</v>
      </c>
      <c r="E41314" t="s">
        <v>20</v>
      </c>
      <c r="F41314" s="4">
        <v>14562.286165177329</v>
      </c>
    </row>
    <row r="41315" spans="1:6" x14ac:dyDescent="0.3">
      <c r="A41315" t="s">
        <v>14</v>
      </c>
      <c r="B41315" t="s">
        <v>49</v>
      </c>
      <c r="C41315">
        <v>2032</v>
      </c>
      <c r="D41315" t="s">
        <v>37</v>
      </c>
      <c r="E41315" t="s">
        <v>21</v>
      </c>
      <c r="F41315" s="4">
        <v>15167.079794873151</v>
      </c>
    </row>
    <row r="41316" spans="1:6" x14ac:dyDescent="0.3">
      <c r="A41316" t="s">
        <v>14</v>
      </c>
      <c r="B41316" t="s">
        <v>49</v>
      </c>
      <c r="C41316">
        <v>2032</v>
      </c>
      <c r="D41316" t="s">
        <v>37</v>
      </c>
      <c r="E41316" t="s">
        <v>22</v>
      </c>
      <c r="F41316" s="4">
        <v>14128.238660605921</v>
      </c>
    </row>
    <row r="41317" spans="1:6" x14ac:dyDescent="0.3">
      <c r="A41317" t="s">
        <v>14</v>
      </c>
      <c r="B41317" t="s">
        <v>49</v>
      </c>
      <c r="C41317">
        <v>2032</v>
      </c>
      <c r="D41317" t="s">
        <v>37</v>
      </c>
      <c r="E41317" t="s">
        <v>23</v>
      </c>
      <c r="F41317" s="4">
        <v>14025.125219359061</v>
      </c>
    </row>
    <row r="41318" spans="1:6" x14ac:dyDescent="0.3">
      <c r="A41318" t="s">
        <v>14</v>
      </c>
      <c r="B41318" t="s">
        <v>49</v>
      </c>
      <c r="C41318">
        <v>2032</v>
      </c>
      <c r="D41318" t="s">
        <v>37</v>
      </c>
      <c r="E41318" t="s">
        <v>24</v>
      </c>
      <c r="F41318" s="4">
        <v>15472.24416753315</v>
      </c>
    </row>
    <row r="41319" spans="1:6" x14ac:dyDescent="0.3">
      <c r="A41319" t="s">
        <v>14</v>
      </c>
      <c r="B41319" t="s">
        <v>49</v>
      </c>
      <c r="C41319">
        <v>2032</v>
      </c>
      <c r="D41319" t="s">
        <v>37</v>
      </c>
      <c r="E41319" t="s">
        <v>25</v>
      </c>
      <c r="F41319" s="4">
        <v>16801.881573544491</v>
      </c>
    </row>
    <row r="41320" spans="1:6" x14ac:dyDescent="0.3">
      <c r="A41320" t="s">
        <v>14</v>
      </c>
      <c r="B41320" t="s">
        <v>49</v>
      </c>
      <c r="C41320">
        <v>2032</v>
      </c>
      <c r="D41320" t="s">
        <v>37</v>
      </c>
      <c r="E41320" t="s">
        <v>26</v>
      </c>
      <c r="F41320" s="4">
        <v>17997.4893193108</v>
      </c>
    </row>
    <row r="41321" spans="1:6" x14ac:dyDescent="0.3">
      <c r="A41321" t="s">
        <v>14</v>
      </c>
      <c r="B41321" t="s">
        <v>49</v>
      </c>
      <c r="C41321">
        <v>2032</v>
      </c>
      <c r="D41321" t="s">
        <v>37</v>
      </c>
      <c r="E41321" t="s">
        <v>27</v>
      </c>
      <c r="F41321" s="4">
        <v>18404.247856038961</v>
      </c>
    </row>
    <row r="41322" spans="1:6" x14ac:dyDescent="0.3">
      <c r="A41322" t="s">
        <v>14</v>
      </c>
      <c r="B41322" t="s">
        <v>49</v>
      </c>
      <c r="C41322">
        <v>2032</v>
      </c>
      <c r="D41322" t="s">
        <v>37</v>
      </c>
      <c r="E41322" t="s">
        <v>28</v>
      </c>
      <c r="F41322" s="4">
        <v>16711.19954881509</v>
      </c>
    </row>
    <row r="41323" spans="1:6" x14ac:dyDescent="0.3">
      <c r="A41323" t="s">
        <v>14</v>
      </c>
      <c r="B41323" t="s">
        <v>49</v>
      </c>
      <c r="C41323">
        <v>2032</v>
      </c>
      <c r="D41323" t="s">
        <v>37</v>
      </c>
      <c r="E41323" t="s">
        <v>29</v>
      </c>
      <c r="F41323" s="4">
        <v>16245.99980730167</v>
      </c>
    </row>
    <row r="41324" spans="1:6" x14ac:dyDescent="0.3">
      <c r="A41324" t="s">
        <v>14</v>
      </c>
      <c r="B41324" t="s">
        <v>49</v>
      </c>
      <c r="C41324">
        <v>2032</v>
      </c>
      <c r="D41324" t="s">
        <v>37</v>
      </c>
      <c r="E41324" t="s">
        <v>30</v>
      </c>
      <c r="F41324" s="4">
        <v>17091.433520301391</v>
      </c>
    </row>
    <row r="41325" spans="1:6" x14ac:dyDescent="0.3">
      <c r="A41325" t="s">
        <v>14</v>
      </c>
      <c r="B41325" t="s">
        <v>49</v>
      </c>
      <c r="C41325">
        <v>2032</v>
      </c>
      <c r="D41325" t="s">
        <v>37</v>
      </c>
      <c r="E41325" t="s">
        <v>31</v>
      </c>
      <c r="F41325" s="4">
        <v>16619.68166761288</v>
      </c>
    </row>
    <row r="41326" spans="1:6" x14ac:dyDescent="0.3">
      <c r="A41326" t="s">
        <v>14</v>
      </c>
      <c r="B41326" t="s">
        <v>49</v>
      </c>
      <c r="C41326">
        <v>2032</v>
      </c>
      <c r="D41326" t="s">
        <v>37</v>
      </c>
      <c r="E41326" t="s">
        <v>32</v>
      </c>
      <c r="F41326" s="4">
        <v>15885.679719661561</v>
      </c>
    </row>
    <row r="41327" spans="1:6" x14ac:dyDescent="0.3">
      <c r="A41327" t="s">
        <v>14</v>
      </c>
      <c r="B41327" t="s">
        <v>49</v>
      </c>
      <c r="C41327">
        <v>2032</v>
      </c>
      <c r="D41327" t="s">
        <v>37</v>
      </c>
      <c r="E41327" t="s">
        <v>33</v>
      </c>
      <c r="F41327" s="4">
        <v>13113.000448738059</v>
      </c>
    </row>
    <row r="41328" spans="1:6" x14ac:dyDescent="0.3">
      <c r="A41328" t="s">
        <v>14</v>
      </c>
      <c r="B41328" t="s">
        <v>49</v>
      </c>
      <c r="C41328">
        <v>2032</v>
      </c>
      <c r="D41328" t="s">
        <v>37</v>
      </c>
      <c r="E41328" t="s">
        <v>34</v>
      </c>
      <c r="F41328" s="4">
        <v>10650.28880190901</v>
      </c>
    </row>
    <row r="41329" spans="1:6" x14ac:dyDescent="0.3">
      <c r="A41329" t="s">
        <v>14</v>
      </c>
      <c r="B41329" t="s">
        <v>49</v>
      </c>
      <c r="C41329">
        <v>2032</v>
      </c>
      <c r="D41329" t="s">
        <v>37</v>
      </c>
      <c r="E41329" t="s">
        <v>35</v>
      </c>
      <c r="F41329" s="4">
        <v>11142.68813377361</v>
      </c>
    </row>
    <row r="41330" spans="1:6" x14ac:dyDescent="0.3">
      <c r="A41330" t="s">
        <v>14</v>
      </c>
      <c r="B41330" t="s">
        <v>49</v>
      </c>
      <c r="C41330">
        <v>2032</v>
      </c>
      <c r="D41330" t="s">
        <v>18</v>
      </c>
      <c r="E41330" t="s">
        <v>17</v>
      </c>
      <c r="F41330" s="4">
        <v>15351.181030729291</v>
      </c>
    </row>
    <row r="41331" spans="1:6" x14ac:dyDescent="0.3">
      <c r="A41331" t="s">
        <v>14</v>
      </c>
      <c r="B41331" t="s">
        <v>49</v>
      </c>
      <c r="C41331">
        <v>2032</v>
      </c>
      <c r="D41331" t="s">
        <v>18</v>
      </c>
      <c r="E41331" t="s">
        <v>19</v>
      </c>
      <c r="F41331" s="4">
        <v>15991.2073338091</v>
      </c>
    </row>
    <row r="41332" spans="1:6" x14ac:dyDescent="0.3">
      <c r="A41332" t="s">
        <v>14</v>
      </c>
      <c r="B41332" t="s">
        <v>49</v>
      </c>
      <c r="C41332">
        <v>2032</v>
      </c>
      <c r="D41332" t="s">
        <v>18</v>
      </c>
      <c r="E41332" t="s">
        <v>20</v>
      </c>
      <c r="F41332" s="4">
        <v>15548.469663800201</v>
      </c>
    </row>
    <row r="41333" spans="1:6" x14ac:dyDescent="0.3">
      <c r="A41333" t="s">
        <v>14</v>
      </c>
      <c r="B41333" t="s">
        <v>49</v>
      </c>
      <c r="C41333">
        <v>2032</v>
      </c>
      <c r="D41333" t="s">
        <v>18</v>
      </c>
      <c r="E41333" t="s">
        <v>21</v>
      </c>
      <c r="F41333" s="4">
        <v>15569.94047665413</v>
      </c>
    </row>
    <row r="41334" spans="1:6" x14ac:dyDescent="0.3">
      <c r="A41334" t="s">
        <v>14</v>
      </c>
      <c r="B41334" t="s">
        <v>49</v>
      </c>
      <c r="C41334">
        <v>2032</v>
      </c>
      <c r="D41334" t="s">
        <v>18</v>
      </c>
      <c r="E41334" t="s">
        <v>22</v>
      </c>
      <c r="F41334" s="4">
        <v>14920.910135230921</v>
      </c>
    </row>
    <row r="41335" spans="1:6" x14ac:dyDescent="0.3">
      <c r="A41335" t="s">
        <v>14</v>
      </c>
      <c r="B41335" t="s">
        <v>49</v>
      </c>
      <c r="C41335">
        <v>2032</v>
      </c>
      <c r="D41335" t="s">
        <v>18</v>
      </c>
      <c r="E41335" t="s">
        <v>23</v>
      </c>
      <c r="F41335" s="4">
        <v>14516.12152844953</v>
      </c>
    </row>
    <row r="41336" spans="1:6" x14ac:dyDescent="0.3">
      <c r="A41336" t="s">
        <v>14</v>
      </c>
      <c r="B41336" t="s">
        <v>49</v>
      </c>
      <c r="C41336">
        <v>2032</v>
      </c>
      <c r="D41336" t="s">
        <v>18</v>
      </c>
      <c r="E41336" t="s">
        <v>24</v>
      </c>
      <c r="F41336" s="4">
        <v>14826.61164460812</v>
      </c>
    </row>
    <row r="41337" spans="1:6" x14ac:dyDescent="0.3">
      <c r="A41337" t="s">
        <v>14</v>
      </c>
      <c r="B41337" t="s">
        <v>49</v>
      </c>
      <c r="C41337">
        <v>2032</v>
      </c>
      <c r="D41337" t="s">
        <v>18</v>
      </c>
      <c r="E41337" t="s">
        <v>25</v>
      </c>
      <c r="F41337" s="4">
        <v>15596.620872124769</v>
      </c>
    </row>
    <row r="41338" spans="1:6" x14ac:dyDescent="0.3">
      <c r="A41338" t="s">
        <v>14</v>
      </c>
      <c r="B41338" t="s">
        <v>49</v>
      </c>
      <c r="C41338">
        <v>2032</v>
      </c>
      <c r="D41338" t="s">
        <v>18</v>
      </c>
      <c r="E41338" t="s">
        <v>26</v>
      </c>
      <c r="F41338" s="4">
        <v>16235.9288905453</v>
      </c>
    </row>
    <row r="41339" spans="1:6" x14ac:dyDescent="0.3">
      <c r="A41339" t="s">
        <v>14</v>
      </c>
      <c r="B41339" t="s">
        <v>49</v>
      </c>
      <c r="C41339">
        <v>2032</v>
      </c>
      <c r="D41339" t="s">
        <v>18</v>
      </c>
      <c r="E41339" t="s">
        <v>27</v>
      </c>
      <c r="F41339" s="4">
        <v>16456.315122626202</v>
      </c>
    </row>
    <row r="41340" spans="1:6" x14ac:dyDescent="0.3">
      <c r="A41340" t="s">
        <v>14</v>
      </c>
      <c r="B41340" t="s">
        <v>49</v>
      </c>
      <c r="C41340">
        <v>2032</v>
      </c>
      <c r="D41340" t="s">
        <v>18</v>
      </c>
      <c r="E41340" t="s">
        <v>28</v>
      </c>
      <c r="F41340" s="4">
        <v>14923.60920805034</v>
      </c>
    </row>
    <row r="41341" spans="1:6" x14ac:dyDescent="0.3">
      <c r="A41341" t="s">
        <v>14</v>
      </c>
      <c r="B41341" t="s">
        <v>49</v>
      </c>
      <c r="C41341">
        <v>2032</v>
      </c>
      <c r="D41341" t="s">
        <v>18</v>
      </c>
      <c r="E41341" t="s">
        <v>29</v>
      </c>
      <c r="F41341" s="4">
        <v>14246.145280440451</v>
      </c>
    </row>
    <row r="41342" spans="1:6" x14ac:dyDescent="0.3">
      <c r="A41342" t="s">
        <v>14</v>
      </c>
      <c r="B41342" t="s">
        <v>49</v>
      </c>
      <c r="C41342">
        <v>2032</v>
      </c>
      <c r="D41342" t="s">
        <v>18</v>
      </c>
      <c r="E41342" t="s">
        <v>30</v>
      </c>
      <c r="F41342" s="4">
        <v>14774.91873303194</v>
      </c>
    </row>
    <row r="41343" spans="1:6" x14ac:dyDescent="0.3">
      <c r="A41343" t="s">
        <v>14</v>
      </c>
      <c r="B41343" t="s">
        <v>49</v>
      </c>
      <c r="C41343">
        <v>2032</v>
      </c>
      <c r="D41343" t="s">
        <v>18</v>
      </c>
      <c r="E41343" t="s">
        <v>31</v>
      </c>
      <c r="F41343" s="4">
        <v>14051.007432054999</v>
      </c>
    </row>
    <row r="41344" spans="1:6" x14ac:dyDescent="0.3">
      <c r="A41344" t="s">
        <v>14</v>
      </c>
      <c r="B41344" t="s">
        <v>49</v>
      </c>
      <c r="C41344">
        <v>2032</v>
      </c>
      <c r="D41344" t="s">
        <v>18</v>
      </c>
      <c r="E41344" t="s">
        <v>32</v>
      </c>
      <c r="F41344" s="4">
        <v>13779.9231140355</v>
      </c>
    </row>
    <row r="41345" spans="1:6" x14ac:dyDescent="0.3">
      <c r="A41345" t="s">
        <v>14</v>
      </c>
      <c r="B41345" t="s">
        <v>49</v>
      </c>
      <c r="C41345">
        <v>2032</v>
      </c>
      <c r="D41345" t="s">
        <v>18</v>
      </c>
      <c r="E41345" t="s">
        <v>33</v>
      </c>
      <c r="F41345" s="4">
        <v>11399.091170040319</v>
      </c>
    </row>
    <row r="41346" spans="1:6" x14ac:dyDescent="0.3">
      <c r="A41346" t="s">
        <v>14</v>
      </c>
      <c r="B41346" t="s">
        <v>49</v>
      </c>
      <c r="C41346">
        <v>2032</v>
      </c>
      <c r="D41346" t="s">
        <v>18</v>
      </c>
      <c r="E41346" t="s">
        <v>34</v>
      </c>
      <c r="F41346" s="4">
        <v>9053.9624712640016</v>
      </c>
    </row>
    <row r="41347" spans="1:6" x14ac:dyDescent="0.3">
      <c r="A41347" t="s">
        <v>14</v>
      </c>
      <c r="B41347" t="s">
        <v>49</v>
      </c>
      <c r="C41347">
        <v>2032</v>
      </c>
      <c r="D41347" t="s">
        <v>18</v>
      </c>
      <c r="E41347" t="s">
        <v>35</v>
      </c>
      <c r="F41347" s="4">
        <v>8253.0517849170701</v>
      </c>
    </row>
    <row r="41348" spans="1:6" x14ac:dyDescent="0.3">
      <c r="A41348" t="s">
        <v>14</v>
      </c>
      <c r="B41348" t="s">
        <v>49</v>
      </c>
      <c r="C41348">
        <v>2032</v>
      </c>
      <c r="D41348" t="s">
        <v>38</v>
      </c>
      <c r="E41348" t="s">
        <v>17</v>
      </c>
      <c r="F41348" s="4">
        <v>29510.940076537339</v>
      </c>
    </row>
    <row r="41349" spans="1:6" x14ac:dyDescent="0.3">
      <c r="A41349" t="s">
        <v>14</v>
      </c>
      <c r="B41349" t="s">
        <v>49</v>
      </c>
      <c r="C41349">
        <v>2032</v>
      </c>
      <c r="D41349" t="s">
        <v>38</v>
      </c>
      <c r="E41349" t="s">
        <v>19</v>
      </c>
      <c r="F41349" s="4">
        <v>30809.129754576279</v>
      </c>
    </row>
    <row r="41350" spans="1:6" x14ac:dyDescent="0.3">
      <c r="A41350" t="s">
        <v>14</v>
      </c>
      <c r="B41350" t="s">
        <v>49</v>
      </c>
      <c r="C41350">
        <v>2032</v>
      </c>
      <c r="D41350" t="s">
        <v>38</v>
      </c>
      <c r="E41350" t="s">
        <v>20</v>
      </c>
      <c r="F41350" s="4">
        <v>30110.75582897753</v>
      </c>
    </row>
    <row r="41351" spans="1:6" x14ac:dyDescent="0.3">
      <c r="A41351" t="s">
        <v>14</v>
      </c>
      <c r="B41351" t="s">
        <v>49</v>
      </c>
      <c r="C41351">
        <v>2032</v>
      </c>
      <c r="D41351" t="s">
        <v>38</v>
      </c>
      <c r="E41351" t="s">
        <v>21</v>
      </c>
      <c r="F41351" s="4">
        <v>30737.020271527279</v>
      </c>
    </row>
    <row r="41352" spans="1:6" x14ac:dyDescent="0.3">
      <c r="A41352" t="s">
        <v>14</v>
      </c>
      <c r="B41352" t="s">
        <v>49</v>
      </c>
      <c r="C41352">
        <v>2032</v>
      </c>
      <c r="D41352" t="s">
        <v>38</v>
      </c>
      <c r="E41352" t="s">
        <v>22</v>
      </c>
      <c r="F41352" s="4">
        <v>29049.148795836849</v>
      </c>
    </row>
    <row r="41353" spans="1:6" x14ac:dyDescent="0.3">
      <c r="A41353" t="s">
        <v>14</v>
      </c>
      <c r="B41353" t="s">
        <v>49</v>
      </c>
      <c r="C41353">
        <v>2032</v>
      </c>
      <c r="D41353" t="s">
        <v>38</v>
      </c>
      <c r="E41353" t="s">
        <v>23</v>
      </c>
      <c r="F41353" s="4">
        <v>28541.246747808589</v>
      </c>
    </row>
    <row r="41354" spans="1:6" x14ac:dyDescent="0.3">
      <c r="A41354" t="s">
        <v>14</v>
      </c>
      <c r="B41354" t="s">
        <v>49</v>
      </c>
      <c r="C41354">
        <v>2032</v>
      </c>
      <c r="D41354" t="s">
        <v>38</v>
      </c>
      <c r="E41354" t="s">
        <v>24</v>
      </c>
      <c r="F41354" s="4">
        <v>30298.855812141272</v>
      </c>
    </row>
    <row r="41355" spans="1:6" x14ac:dyDescent="0.3">
      <c r="A41355" t="s">
        <v>14</v>
      </c>
      <c r="B41355" t="s">
        <v>49</v>
      </c>
      <c r="C41355">
        <v>2032</v>
      </c>
      <c r="D41355" t="s">
        <v>38</v>
      </c>
      <c r="E41355" t="s">
        <v>25</v>
      </c>
      <c r="F41355" s="4">
        <v>32398.502445669259</v>
      </c>
    </row>
    <row r="41356" spans="1:6" x14ac:dyDescent="0.3">
      <c r="A41356" t="s">
        <v>14</v>
      </c>
      <c r="B41356" t="s">
        <v>49</v>
      </c>
      <c r="C41356">
        <v>2032</v>
      </c>
      <c r="D41356" t="s">
        <v>38</v>
      </c>
      <c r="E41356" t="s">
        <v>26</v>
      </c>
      <c r="F41356" s="4">
        <v>34233.4182098561</v>
      </c>
    </row>
    <row r="41357" spans="1:6" x14ac:dyDescent="0.3">
      <c r="A41357" t="s">
        <v>14</v>
      </c>
      <c r="B41357" t="s">
        <v>49</v>
      </c>
      <c r="C41357">
        <v>2032</v>
      </c>
      <c r="D41357" t="s">
        <v>38</v>
      </c>
      <c r="E41357" t="s">
        <v>27</v>
      </c>
      <c r="F41357" s="4">
        <v>34860.562978665163</v>
      </c>
    </row>
    <row r="41358" spans="1:6" x14ac:dyDescent="0.3">
      <c r="A41358" t="s">
        <v>14</v>
      </c>
      <c r="B41358" t="s">
        <v>49</v>
      </c>
      <c r="C41358">
        <v>2032</v>
      </c>
      <c r="D41358" t="s">
        <v>38</v>
      </c>
      <c r="E41358" t="s">
        <v>28</v>
      </c>
      <c r="F41358" s="4">
        <v>31634.80875686543</v>
      </c>
    </row>
    <row r="41359" spans="1:6" x14ac:dyDescent="0.3">
      <c r="A41359" t="s">
        <v>14</v>
      </c>
      <c r="B41359" t="s">
        <v>49</v>
      </c>
      <c r="C41359">
        <v>2032</v>
      </c>
      <c r="D41359" t="s">
        <v>38</v>
      </c>
      <c r="E41359" t="s">
        <v>29</v>
      </c>
      <c r="F41359" s="4">
        <v>30492.145087742119</v>
      </c>
    </row>
    <row r="41360" spans="1:6" x14ac:dyDescent="0.3">
      <c r="A41360" t="s">
        <v>14</v>
      </c>
      <c r="B41360" t="s">
        <v>49</v>
      </c>
      <c r="C41360">
        <v>2032</v>
      </c>
      <c r="D41360" t="s">
        <v>38</v>
      </c>
      <c r="E41360" t="s">
        <v>30</v>
      </c>
      <c r="F41360" s="4">
        <v>31866.352253333331</v>
      </c>
    </row>
    <row r="41361" spans="1:6" x14ac:dyDescent="0.3">
      <c r="A41361" t="s">
        <v>14</v>
      </c>
      <c r="B41361" t="s">
        <v>49</v>
      </c>
      <c r="C41361">
        <v>2032</v>
      </c>
      <c r="D41361" t="s">
        <v>38</v>
      </c>
      <c r="E41361" t="s">
        <v>31</v>
      </c>
      <c r="F41361" s="4">
        <v>30670.689099667881</v>
      </c>
    </row>
    <row r="41362" spans="1:6" x14ac:dyDescent="0.3">
      <c r="A41362" t="s">
        <v>14</v>
      </c>
      <c r="B41362" t="s">
        <v>49</v>
      </c>
      <c r="C41362">
        <v>2032</v>
      </c>
      <c r="D41362" t="s">
        <v>38</v>
      </c>
      <c r="E41362" t="s">
        <v>32</v>
      </c>
      <c r="F41362" s="4">
        <v>29665.602833697059</v>
      </c>
    </row>
    <row r="41363" spans="1:6" x14ac:dyDescent="0.3">
      <c r="A41363" t="s">
        <v>14</v>
      </c>
      <c r="B41363" t="s">
        <v>49</v>
      </c>
      <c r="C41363">
        <v>2032</v>
      </c>
      <c r="D41363" t="s">
        <v>38</v>
      </c>
      <c r="E41363" t="s">
        <v>33</v>
      </c>
      <c r="F41363" s="4">
        <v>24512.091618778391</v>
      </c>
    </row>
    <row r="41364" spans="1:6" x14ac:dyDescent="0.3">
      <c r="A41364" t="s">
        <v>14</v>
      </c>
      <c r="B41364" t="s">
        <v>49</v>
      </c>
      <c r="C41364">
        <v>2032</v>
      </c>
      <c r="D41364" t="s">
        <v>38</v>
      </c>
      <c r="E41364" t="s">
        <v>34</v>
      </c>
      <c r="F41364" s="4">
        <v>19704.251273173009</v>
      </c>
    </row>
    <row r="41365" spans="1:6" x14ac:dyDescent="0.3">
      <c r="A41365" t="s">
        <v>14</v>
      </c>
      <c r="B41365" t="s">
        <v>49</v>
      </c>
      <c r="C41365">
        <v>2032</v>
      </c>
      <c r="D41365" t="s">
        <v>38</v>
      </c>
      <c r="E41365" t="s">
        <v>35</v>
      </c>
      <c r="F41365" s="4">
        <v>19395.73991869068</v>
      </c>
    </row>
    <row r="41366" spans="1:6" x14ac:dyDescent="0.3">
      <c r="A41366" t="s">
        <v>14</v>
      </c>
      <c r="B41366" t="s">
        <v>49</v>
      </c>
      <c r="C41366">
        <v>2033</v>
      </c>
      <c r="D41366" t="s">
        <v>37</v>
      </c>
      <c r="E41366" t="s">
        <v>17</v>
      </c>
      <c r="F41366" s="4">
        <v>14538.190290281171</v>
      </c>
    </row>
    <row r="41367" spans="1:6" x14ac:dyDescent="0.3">
      <c r="A41367" t="s">
        <v>14</v>
      </c>
      <c r="B41367" t="s">
        <v>49</v>
      </c>
      <c r="C41367">
        <v>2033</v>
      </c>
      <c r="D41367" t="s">
        <v>37</v>
      </c>
      <c r="E41367" t="s">
        <v>19</v>
      </c>
      <c r="F41367" s="4">
        <v>15255.33575716819</v>
      </c>
    </row>
    <row r="41368" spans="1:6" x14ac:dyDescent="0.3">
      <c r="A41368" t="s">
        <v>14</v>
      </c>
      <c r="B41368" t="s">
        <v>49</v>
      </c>
      <c r="C41368">
        <v>2033</v>
      </c>
      <c r="D41368" t="s">
        <v>37</v>
      </c>
      <c r="E41368" t="s">
        <v>20</v>
      </c>
      <c r="F41368" s="4">
        <v>14967.8685085957</v>
      </c>
    </row>
    <row r="41369" spans="1:6" x14ac:dyDescent="0.3">
      <c r="A41369" t="s">
        <v>14</v>
      </c>
      <c r="B41369" t="s">
        <v>49</v>
      </c>
      <c r="C41369">
        <v>2033</v>
      </c>
      <c r="D41369" t="s">
        <v>37</v>
      </c>
      <c r="E41369" t="s">
        <v>21</v>
      </c>
      <c r="F41369" s="4">
        <v>15245.16966855705</v>
      </c>
    </row>
    <row r="41370" spans="1:6" x14ac:dyDescent="0.3">
      <c r="A41370" t="s">
        <v>14</v>
      </c>
      <c r="B41370" t="s">
        <v>49</v>
      </c>
      <c r="C41370">
        <v>2033</v>
      </c>
      <c r="D41370" t="s">
        <v>37</v>
      </c>
      <c r="E41370" t="s">
        <v>22</v>
      </c>
      <c r="F41370" s="4">
        <v>14304.32286011728</v>
      </c>
    </row>
    <row r="41371" spans="1:6" x14ac:dyDescent="0.3">
      <c r="A41371" t="s">
        <v>14</v>
      </c>
      <c r="B41371" t="s">
        <v>49</v>
      </c>
      <c r="C41371">
        <v>2033</v>
      </c>
      <c r="D41371" t="s">
        <v>37</v>
      </c>
      <c r="E41371" t="s">
        <v>23</v>
      </c>
      <c r="F41371" s="4">
        <v>14424.92625605498</v>
      </c>
    </row>
    <row r="41372" spans="1:6" x14ac:dyDescent="0.3">
      <c r="A41372" t="s">
        <v>14</v>
      </c>
      <c r="B41372" t="s">
        <v>49</v>
      </c>
      <c r="C41372">
        <v>2033</v>
      </c>
      <c r="D41372" t="s">
        <v>37</v>
      </c>
      <c r="E41372" t="s">
        <v>24</v>
      </c>
      <c r="F41372" s="4">
        <v>15797.867616918291</v>
      </c>
    </row>
    <row r="41373" spans="1:6" x14ac:dyDescent="0.3">
      <c r="A41373" t="s">
        <v>14</v>
      </c>
      <c r="B41373" t="s">
        <v>49</v>
      </c>
      <c r="C41373">
        <v>2033</v>
      </c>
      <c r="D41373" t="s">
        <v>37</v>
      </c>
      <c r="E41373" t="s">
        <v>25</v>
      </c>
      <c r="F41373" s="4">
        <v>17118.620785379469</v>
      </c>
    </row>
    <row r="41374" spans="1:6" x14ac:dyDescent="0.3">
      <c r="A41374" t="s">
        <v>14</v>
      </c>
      <c r="B41374" t="s">
        <v>49</v>
      </c>
      <c r="C41374">
        <v>2033</v>
      </c>
      <c r="D41374" t="s">
        <v>37</v>
      </c>
      <c r="E41374" t="s">
        <v>26</v>
      </c>
      <c r="F41374" s="4">
        <v>18478.794410078412</v>
      </c>
    </row>
    <row r="41375" spans="1:6" x14ac:dyDescent="0.3">
      <c r="A41375" t="s">
        <v>14</v>
      </c>
      <c r="B41375" t="s">
        <v>49</v>
      </c>
      <c r="C41375">
        <v>2033</v>
      </c>
      <c r="D41375" t="s">
        <v>37</v>
      </c>
      <c r="E41375" t="s">
        <v>27</v>
      </c>
      <c r="F41375" s="4">
        <v>18672.78994361934</v>
      </c>
    </row>
    <row r="41376" spans="1:6" x14ac:dyDescent="0.3">
      <c r="A41376" t="s">
        <v>14</v>
      </c>
      <c r="B41376" t="s">
        <v>49</v>
      </c>
      <c r="C41376">
        <v>2033</v>
      </c>
      <c r="D41376" t="s">
        <v>37</v>
      </c>
      <c r="E41376" t="s">
        <v>28</v>
      </c>
      <c r="F41376" s="4">
        <v>17476.818258145689</v>
      </c>
    </row>
    <row r="41377" spans="1:6" x14ac:dyDescent="0.3">
      <c r="A41377" t="s">
        <v>14</v>
      </c>
      <c r="B41377" t="s">
        <v>49</v>
      </c>
      <c r="C41377">
        <v>2033</v>
      </c>
      <c r="D41377" t="s">
        <v>37</v>
      </c>
      <c r="E41377" t="s">
        <v>29</v>
      </c>
      <c r="F41377" s="4">
        <v>16208.304626638441</v>
      </c>
    </row>
    <row r="41378" spans="1:6" x14ac:dyDescent="0.3">
      <c r="A41378" t="s">
        <v>14</v>
      </c>
      <c r="B41378" t="s">
        <v>49</v>
      </c>
      <c r="C41378">
        <v>2033</v>
      </c>
      <c r="D41378" t="s">
        <v>37</v>
      </c>
      <c r="E41378" t="s">
        <v>30</v>
      </c>
      <c r="F41378" s="4">
        <v>17592.254492974451</v>
      </c>
    </row>
    <row r="41379" spans="1:6" x14ac:dyDescent="0.3">
      <c r="A41379" t="s">
        <v>14</v>
      </c>
      <c r="B41379" t="s">
        <v>49</v>
      </c>
      <c r="C41379">
        <v>2033</v>
      </c>
      <c r="D41379" t="s">
        <v>37</v>
      </c>
      <c r="E41379" t="s">
        <v>31</v>
      </c>
      <c r="F41379" s="4">
        <v>16553.38108656141</v>
      </c>
    </row>
    <row r="41380" spans="1:6" x14ac:dyDescent="0.3">
      <c r="A41380" t="s">
        <v>14</v>
      </c>
      <c r="B41380" t="s">
        <v>49</v>
      </c>
      <c r="C41380">
        <v>2033</v>
      </c>
      <c r="D41380" t="s">
        <v>37</v>
      </c>
      <c r="E41380" t="s">
        <v>32</v>
      </c>
      <c r="F41380" s="4">
        <v>16293.541805507641</v>
      </c>
    </row>
    <row r="41381" spans="1:6" x14ac:dyDescent="0.3">
      <c r="A41381" t="s">
        <v>14</v>
      </c>
      <c r="B41381" t="s">
        <v>49</v>
      </c>
      <c r="C41381">
        <v>2033</v>
      </c>
      <c r="D41381" t="s">
        <v>37</v>
      </c>
      <c r="E41381" t="s">
        <v>33</v>
      </c>
      <c r="F41381" s="4">
        <v>13542.0211694762</v>
      </c>
    </row>
    <row r="41382" spans="1:6" x14ac:dyDescent="0.3">
      <c r="A41382" t="s">
        <v>14</v>
      </c>
      <c r="B41382" t="s">
        <v>49</v>
      </c>
      <c r="C41382">
        <v>2033</v>
      </c>
      <c r="D41382" t="s">
        <v>37</v>
      </c>
      <c r="E41382" t="s">
        <v>34</v>
      </c>
      <c r="F41382" s="4">
        <v>10829.61568434131</v>
      </c>
    </row>
    <row r="41383" spans="1:6" x14ac:dyDescent="0.3">
      <c r="A41383" t="s">
        <v>14</v>
      </c>
      <c r="B41383" t="s">
        <v>49</v>
      </c>
      <c r="C41383">
        <v>2033</v>
      </c>
      <c r="D41383" t="s">
        <v>37</v>
      </c>
      <c r="E41383" t="s">
        <v>35</v>
      </c>
      <c r="F41383" s="4">
        <v>11905.21327570571</v>
      </c>
    </row>
    <row r="41384" spans="1:6" x14ac:dyDescent="0.3">
      <c r="A41384" t="s">
        <v>14</v>
      </c>
      <c r="B41384" t="s">
        <v>49</v>
      </c>
      <c r="C41384">
        <v>2033</v>
      </c>
      <c r="D41384" t="s">
        <v>18</v>
      </c>
      <c r="E41384" t="s">
        <v>17</v>
      </c>
      <c r="F41384" s="4">
        <v>15760.27834032747</v>
      </c>
    </row>
    <row r="41385" spans="1:6" x14ac:dyDescent="0.3">
      <c r="A41385" t="s">
        <v>14</v>
      </c>
      <c r="B41385" t="s">
        <v>49</v>
      </c>
      <c r="C41385">
        <v>2033</v>
      </c>
      <c r="D41385" t="s">
        <v>18</v>
      </c>
      <c r="E41385" t="s">
        <v>19</v>
      </c>
      <c r="F41385" s="4">
        <v>16465.58641065174</v>
      </c>
    </row>
    <row r="41386" spans="1:6" x14ac:dyDescent="0.3">
      <c r="A41386" t="s">
        <v>14</v>
      </c>
      <c r="B41386" t="s">
        <v>49</v>
      </c>
      <c r="C41386">
        <v>2033</v>
      </c>
      <c r="D41386" t="s">
        <v>18</v>
      </c>
      <c r="E41386" t="s">
        <v>20</v>
      </c>
      <c r="F41386" s="4">
        <v>16056.37612883839</v>
      </c>
    </row>
    <row r="41387" spans="1:6" x14ac:dyDescent="0.3">
      <c r="A41387" t="s">
        <v>14</v>
      </c>
      <c r="B41387" t="s">
        <v>49</v>
      </c>
      <c r="C41387">
        <v>2033</v>
      </c>
      <c r="D41387" t="s">
        <v>18</v>
      </c>
      <c r="E41387" t="s">
        <v>21</v>
      </c>
      <c r="F41387" s="4">
        <v>15617.82917467464</v>
      </c>
    </row>
    <row r="41388" spans="1:6" x14ac:dyDescent="0.3">
      <c r="A41388" t="s">
        <v>14</v>
      </c>
      <c r="B41388" t="s">
        <v>49</v>
      </c>
      <c r="C41388">
        <v>2033</v>
      </c>
      <c r="D41388" t="s">
        <v>18</v>
      </c>
      <c r="E41388" t="s">
        <v>22</v>
      </c>
      <c r="F41388" s="4">
        <v>15095.27302391042</v>
      </c>
    </row>
    <row r="41389" spans="1:6" x14ac:dyDescent="0.3">
      <c r="A41389" t="s">
        <v>14</v>
      </c>
      <c r="B41389" t="s">
        <v>49</v>
      </c>
      <c r="C41389">
        <v>2033</v>
      </c>
      <c r="D41389" t="s">
        <v>18</v>
      </c>
      <c r="E41389" t="s">
        <v>23</v>
      </c>
      <c r="F41389" s="4">
        <v>14997.76033549254</v>
      </c>
    </row>
    <row r="41390" spans="1:6" x14ac:dyDescent="0.3">
      <c r="A41390" t="s">
        <v>14</v>
      </c>
      <c r="B41390" t="s">
        <v>49</v>
      </c>
      <c r="C41390">
        <v>2033</v>
      </c>
      <c r="D41390" t="s">
        <v>18</v>
      </c>
      <c r="E41390" t="s">
        <v>24</v>
      </c>
      <c r="F41390" s="4">
        <v>15191.179363166981</v>
      </c>
    </row>
    <row r="41391" spans="1:6" x14ac:dyDescent="0.3">
      <c r="A41391" t="s">
        <v>14</v>
      </c>
      <c r="B41391" t="s">
        <v>49</v>
      </c>
      <c r="C41391">
        <v>2033</v>
      </c>
      <c r="D41391" t="s">
        <v>18</v>
      </c>
      <c r="E41391" t="s">
        <v>25</v>
      </c>
      <c r="F41391" s="4">
        <v>15957.045710668081</v>
      </c>
    </row>
    <row r="41392" spans="1:6" x14ac:dyDescent="0.3">
      <c r="A41392" t="s">
        <v>14</v>
      </c>
      <c r="B41392" t="s">
        <v>49</v>
      </c>
      <c r="C41392">
        <v>2033</v>
      </c>
      <c r="D41392" t="s">
        <v>18</v>
      </c>
      <c r="E41392" t="s">
        <v>26</v>
      </c>
      <c r="F41392" s="4">
        <v>16642.0764060043</v>
      </c>
    </row>
    <row r="41393" spans="1:6" x14ac:dyDescent="0.3">
      <c r="A41393" t="s">
        <v>14</v>
      </c>
      <c r="B41393" t="s">
        <v>49</v>
      </c>
      <c r="C41393">
        <v>2033</v>
      </c>
      <c r="D41393" t="s">
        <v>18</v>
      </c>
      <c r="E41393" t="s">
        <v>27</v>
      </c>
      <c r="F41393" s="4">
        <v>16767.406818965541</v>
      </c>
    </row>
    <row r="41394" spans="1:6" x14ac:dyDescent="0.3">
      <c r="A41394" t="s">
        <v>14</v>
      </c>
      <c r="B41394" t="s">
        <v>49</v>
      </c>
      <c r="C41394">
        <v>2033</v>
      </c>
      <c r="D41394" t="s">
        <v>18</v>
      </c>
      <c r="E41394" t="s">
        <v>28</v>
      </c>
      <c r="F41394" s="4">
        <v>15548.47765933015</v>
      </c>
    </row>
    <row r="41395" spans="1:6" x14ac:dyDescent="0.3">
      <c r="A41395" t="s">
        <v>14</v>
      </c>
      <c r="B41395" t="s">
        <v>49</v>
      </c>
      <c r="C41395">
        <v>2033</v>
      </c>
      <c r="D41395" t="s">
        <v>18</v>
      </c>
      <c r="E41395" t="s">
        <v>29</v>
      </c>
      <c r="F41395" s="4">
        <v>14175.052358599371</v>
      </c>
    </row>
    <row r="41396" spans="1:6" x14ac:dyDescent="0.3">
      <c r="A41396" t="s">
        <v>14</v>
      </c>
      <c r="B41396" t="s">
        <v>49</v>
      </c>
      <c r="C41396">
        <v>2033</v>
      </c>
      <c r="D41396" t="s">
        <v>18</v>
      </c>
      <c r="E41396" t="s">
        <v>30</v>
      </c>
      <c r="F41396" s="4">
        <v>15167.86811496621</v>
      </c>
    </row>
    <row r="41397" spans="1:6" x14ac:dyDescent="0.3">
      <c r="A41397" t="s">
        <v>14</v>
      </c>
      <c r="B41397" t="s">
        <v>49</v>
      </c>
      <c r="C41397">
        <v>2033</v>
      </c>
      <c r="D41397" t="s">
        <v>18</v>
      </c>
      <c r="E41397" t="s">
        <v>31</v>
      </c>
      <c r="F41397" s="4">
        <v>14076.38068945347</v>
      </c>
    </row>
    <row r="41398" spans="1:6" x14ac:dyDescent="0.3">
      <c r="A41398" t="s">
        <v>14</v>
      </c>
      <c r="B41398" t="s">
        <v>49</v>
      </c>
      <c r="C41398">
        <v>2033</v>
      </c>
      <c r="D41398" t="s">
        <v>18</v>
      </c>
      <c r="E41398" t="s">
        <v>32</v>
      </c>
      <c r="F41398" s="4">
        <v>14054.50645836806</v>
      </c>
    </row>
    <row r="41399" spans="1:6" x14ac:dyDescent="0.3">
      <c r="A41399" t="s">
        <v>14</v>
      </c>
      <c r="B41399" t="s">
        <v>49</v>
      </c>
      <c r="C41399">
        <v>2033</v>
      </c>
      <c r="D41399" t="s">
        <v>18</v>
      </c>
      <c r="E41399" t="s">
        <v>33</v>
      </c>
      <c r="F41399" s="4">
        <v>11698.6276755739</v>
      </c>
    </row>
    <row r="41400" spans="1:6" x14ac:dyDescent="0.3">
      <c r="A41400" t="s">
        <v>14</v>
      </c>
      <c r="B41400" t="s">
        <v>49</v>
      </c>
      <c r="C41400">
        <v>2033</v>
      </c>
      <c r="D41400" t="s">
        <v>18</v>
      </c>
      <c r="E41400" t="s">
        <v>34</v>
      </c>
      <c r="F41400" s="4">
        <v>9156.8419662806355</v>
      </c>
    </row>
    <row r="41401" spans="1:6" x14ac:dyDescent="0.3">
      <c r="A41401" t="s">
        <v>14</v>
      </c>
      <c r="B41401" t="s">
        <v>49</v>
      </c>
      <c r="C41401">
        <v>2033</v>
      </c>
      <c r="D41401" t="s">
        <v>18</v>
      </c>
      <c r="E41401" t="s">
        <v>35</v>
      </c>
      <c r="F41401" s="4">
        <v>8837.1471769752716</v>
      </c>
    </row>
    <row r="41402" spans="1:6" x14ac:dyDescent="0.3">
      <c r="A41402" t="s">
        <v>14</v>
      </c>
      <c r="B41402" t="s">
        <v>49</v>
      </c>
      <c r="C41402">
        <v>2033</v>
      </c>
      <c r="D41402" t="s">
        <v>38</v>
      </c>
      <c r="E41402" t="s">
        <v>17</v>
      </c>
      <c r="F41402" s="4">
        <v>30298.46863060863</v>
      </c>
    </row>
    <row r="41403" spans="1:6" x14ac:dyDescent="0.3">
      <c r="A41403" t="s">
        <v>14</v>
      </c>
      <c r="B41403" t="s">
        <v>49</v>
      </c>
      <c r="C41403">
        <v>2033</v>
      </c>
      <c r="D41403" t="s">
        <v>38</v>
      </c>
      <c r="E41403" t="s">
        <v>19</v>
      </c>
      <c r="F41403" s="4">
        <v>31720.922167819928</v>
      </c>
    </row>
    <row r="41404" spans="1:6" x14ac:dyDescent="0.3">
      <c r="A41404" t="s">
        <v>14</v>
      </c>
      <c r="B41404" t="s">
        <v>49</v>
      </c>
      <c r="C41404">
        <v>2033</v>
      </c>
      <c r="D41404" t="s">
        <v>38</v>
      </c>
      <c r="E41404" t="s">
        <v>20</v>
      </c>
      <c r="F41404" s="4">
        <v>31024.244637434091</v>
      </c>
    </row>
    <row r="41405" spans="1:6" x14ac:dyDescent="0.3">
      <c r="A41405" t="s">
        <v>14</v>
      </c>
      <c r="B41405" t="s">
        <v>49</v>
      </c>
      <c r="C41405">
        <v>2033</v>
      </c>
      <c r="D41405" t="s">
        <v>38</v>
      </c>
      <c r="E41405" t="s">
        <v>21</v>
      </c>
      <c r="F41405" s="4">
        <v>30862.99884323169</v>
      </c>
    </row>
    <row r="41406" spans="1:6" x14ac:dyDescent="0.3">
      <c r="A41406" t="s">
        <v>14</v>
      </c>
      <c r="B41406" t="s">
        <v>49</v>
      </c>
      <c r="C41406">
        <v>2033</v>
      </c>
      <c r="D41406" t="s">
        <v>38</v>
      </c>
      <c r="E41406" t="s">
        <v>22</v>
      </c>
      <c r="F41406" s="4">
        <v>29399.595884027702</v>
      </c>
    </row>
    <row r="41407" spans="1:6" x14ac:dyDescent="0.3">
      <c r="A41407" t="s">
        <v>14</v>
      </c>
      <c r="B41407" t="s">
        <v>49</v>
      </c>
      <c r="C41407">
        <v>2033</v>
      </c>
      <c r="D41407" t="s">
        <v>38</v>
      </c>
      <c r="E41407" t="s">
        <v>23</v>
      </c>
      <c r="F41407" s="4">
        <v>29422.686591547521</v>
      </c>
    </row>
    <row r="41408" spans="1:6" x14ac:dyDescent="0.3">
      <c r="A41408" t="s">
        <v>14</v>
      </c>
      <c r="B41408" t="s">
        <v>49</v>
      </c>
      <c r="C41408">
        <v>2033</v>
      </c>
      <c r="D41408" t="s">
        <v>38</v>
      </c>
      <c r="E41408" t="s">
        <v>24</v>
      </c>
      <c r="F41408" s="4">
        <v>30989.04698008527</v>
      </c>
    </row>
    <row r="41409" spans="1:6" x14ac:dyDescent="0.3">
      <c r="A41409" t="s">
        <v>14</v>
      </c>
      <c r="B41409" t="s">
        <v>49</v>
      </c>
      <c r="C41409">
        <v>2033</v>
      </c>
      <c r="D41409" t="s">
        <v>38</v>
      </c>
      <c r="E41409" t="s">
        <v>25</v>
      </c>
      <c r="F41409" s="4">
        <v>33075.666496047546</v>
      </c>
    </row>
    <row r="41410" spans="1:6" x14ac:dyDescent="0.3">
      <c r="A41410" t="s">
        <v>14</v>
      </c>
      <c r="B41410" t="s">
        <v>49</v>
      </c>
      <c r="C41410">
        <v>2033</v>
      </c>
      <c r="D41410" t="s">
        <v>38</v>
      </c>
      <c r="E41410" t="s">
        <v>26</v>
      </c>
      <c r="F41410" s="4">
        <v>35120.870816082708</v>
      </c>
    </row>
    <row r="41411" spans="1:6" x14ac:dyDescent="0.3">
      <c r="A41411" t="s">
        <v>14</v>
      </c>
      <c r="B41411" t="s">
        <v>49</v>
      </c>
      <c r="C41411">
        <v>2033</v>
      </c>
      <c r="D41411" t="s">
        <v>38</v>
      </c>
      <c r="E41411" t="s">
        <v>27</v>
      </c>
      <c r="F41411" s="4">
        <v>35440.196762584877</v>
      </c>
    </row>
    <row r="41412" spans="1:6" x14ac:dyDescent="0.3">
      <c r="A41412" t="s">
        <v>14</v>
      </c>
      <c r="B41412" t="s">
        <v>49</v>
      </c>
      <c r="C41412">
        <v>2033</v>
      </c>
      <c r="D41412" t="s">
        <v>38</v>
      </c>
      <c r="E41412" t="s">
        <v>28</v>
      </c>
      <c r="F41412" s="4">
        <v>33025.295917475829</v>
      </c>
    </row>
    <row r="41413" spans="1:6" x14ac:dyDescent="0.3">
      <c r="A41413" t="s">
        <v>14</v>
      </c>
      <c r="B41413" t="s">
        <v>49</v>
      </c>
      <c r="C41413">
        <v>2033</v>
      </c>
      <c r="D41413" t="s">
        <v>38</v>
      </c>
      <c r="E41413" t="s">
        <v>29</v>
      </c>
      <c r="F41413" s="4">
        <v>30383.35698523781</v>
      </c>
    </row>
    <row r="41414" spans="1:6" x14ac:dyDescent="0.3">
      <c r="A41414" t="s">
        <v>14</v>
      </c>
      <c r="B41414" t="s">
        <v>49</v>
      </c>
      <c r="C41414">
        <v>2033</v>
      </c>
      <c r="D41414" t="s">
        <v>38</v>
      </c>
      <c r="E41414" t="s">
        <v>30</v>
      </c>
      <c r="F41414" s="4">
        <v>32760.122607940659</v>
      </c>
    </row>
    <row r="41415" spans="1:6" x14ac:dyDescent="0.3">
      <c r="A41415" t="s">
        <v>14</v>
      </c>
      <c r="B41415" t="s">
        <v>49</v>
      </c>
      <c r="C41415">
        <v>2033</v>
      </c>
      <c r="D41415" t="s">
        <v>38</v>
      </c>
      <c r="E41415" t="s">
        <v>31</v>
      </c>
      <c r="F41415" s="4">
        <v>30629.761776014879</v>
      </c>
    </row>
    <row r="41416" spans="1:6" x14ac:dyDescent="0.3">
      <c r="A41416" t="s">
        <v>14</v>
      </c>
      <c r="B41416" t="s">
        <v>49</v>
      </c>
      <c r="C41416">
        <v>2033</v>
      </c>
      <c r="D41416" t="s">
        <v>38</v>
      </c>
      <c r="E41416" t="s">
        <v>32</v>
      </c>
      <c r="F41416" s="4">
        <v>30348.048263875691</v>
      </c>
    </row>
    <row r="41417" spans="1:6" x14ac:dyDescent="0.3">
      <c r="A41417" t="s">
        <v>14</v>
      </c>
      <c r="B41417" t="s">
        <v>49</v>
      </c>
      <c r="C41417">
        <v>2033</v>
      </c>
      <c r="D41417" t="s">
        <v>38</v>
      </c>
      <c r="E41417" t="s">
        <v>33</v>
      </c>
      <c r="F41417" s="4">
        <v>25240.648845050109</v>
      </c>
    </row>
    <row r="41418" spans="1:6" x14ac:dyDescent="0.3">
      <c r="A41418" t="s">
        <v>14</v>
      </c>
      <c r="B41418" t="s">
        <v>49</v>
      </c>
      <c r="C41418">
        <v>2033</v>
      </c>
      <c r="D41418" t="s">
        <v>38</v>
      </c>
      <c r="E41418" t="s">
        <v>34</v>
      </c>
      <c r="F41418" s="4">
        <v>19986.457650621949</v>
      </c>
    </row>
    <row r="41419" spans="1:6" x14ac:dyDescent="0.3">
      <c r="A41419" t="s">
        <v>14</v>
      </c>
      <c r="B41419" t="s">
        <v>49</v>
      </c>
      <c r="C41419">
        <v>2033</v>
      </c>
      <c r="D41419" t="s">
        <v>38</v>
      </c>
      <c r="E41419" t="s">
        <v>35</v>
      </c>
      <c r="F41419" s="4">
        <v>20742.36045268098</v>
      </c>
    </row>
    <row r="41420" spans="1:6" x14ac:dyDescent="0.3">
      <c r="A41420" t="s">
        <v>14</v>
      </c>
      <c r="B41420" t="s">
        <v>49</v>
      </c>
      <c r="C41420">
        <v>2034</v>
      </c>
      <c r="D41420" t="s">
        <v>37</v>
      </c>
      <c r="E41420" t="s">
        <v>17</v>
      </c>
      <c r="F41420" s="4">
        <v>14896.91202888957</v>
      </c>
    </row>
    <row r="41421" spans="1:6" x14ac:dyDescent="0.3">
      <c r="A41421" t="s">
        <v>14</v>
      </c>
      <c r="B41421" t="s">
        <v>49</v>
      </c>
      <c r="C41421">
        <v>2034</v>
      </c>
      <c r="D41421" t="s">
        <v>37</v>
      </c>
      <c r="E41421" t="s">
        <v>19</v>
      </c>
      <c r="F41421" s="4">
        <v>15683.566017240801</v>
      </c>
    </row>
    <row r="41422" spans="1:6" x14ac:dyDescent="0.3">
      <c r="A41422" t="s">
        <v>14</v>
      </c>
      <c r="B41422" t="s">
        <v>49</v>
      </c>
      <c r="C41422">
        <v>2034</v>
      </c>
      <c r="D41422" t="s">
        <v>37</v>
      </c>
      <c r="E41422" t="s">
        <v>20</v>
      </c>
      <c r="F41422" s="4">
        <v>15476.154880593849</v>
      </c>
    </row>
    <row r="41423" spans="1:6" x14ac:dyDescent="0.3">
      <c r="A41423" t="s">
        <v>14</v>
      </c>
      <c r="B41423" t="s">
        <v>49</v>
      </c>
      <c r="C41423">
        <v>2034</v>
      </c>
      <c r="D41423" t="s">
        <v>37</v>
      </c>
      <c r="E41423" t="s">
        <v>21</v>
      </c>
      <c r="F41423" s="4">
        <v>15248.75979027506</v>
      </c>
    </row>
    <row r="41424" spans="1:6" x14ac:dyDescent="0.3">
      <c r="A41424" t="s">
        <v>14</v>
      </c>
      <c r="B41424" t="s">
        <v>49</v>
      </c>
      <c r="C41424">
        <v>2034</v>
      </c>
      <c r="D41424" t="s">
        <v>37</v>
      </c>
      <c r="E41424" t="s">
        <v>22</v>
      </c>
      <c r="F41424" s="4">
        <v>14449.53475754407</v>
      </c>
    </row>
    <row r="41425" spans="1:6" x14ac:dyDescent="0.3">
      <c r="A41425" t="s">
        <v>14</v>
      </c>
      <c r="B41425" t="s">
        <v>49</v>
      </c>
      <c r="C41425">
        <v>2034</v>
      </c>
      <c r="D41425" t="s">
        <v>37</v>
      </c>
      <c r="E41425" t="s">
        <v>23</v>
      </c>
      <c r="F41425" s="4">
        <v>14843.13523532866</v>
      </c>
    </row>
    <row r="41426" spans="1:6" x14ac:dyDescent="0.3">
      <c r="A41426" t="s">
        <v>14</v>
      </c>
      <c r="B41426" t="s">
        <v>49</v>
      </c>
      <c r="C41426">
        <v>2034</v>
      </c>
      <c r="D41426" t="s">
        <v>37</v>
      </c>
      <c r="E41426" t="s">
        <v>24</v>
      </c>
      <c r="F41426" s="4">
        <v>16094.35757441798</v>
      </c>
    </row>
    <row r="41427" spans="1:6" x14ac:dyDescent="0.3">
      <c r="A41427" t="s">
        <v>14</v>
      </c>
      <c r="B41427" t="s">
        <v>49</v>
      </c>
      <c r="C41427">
        <v>2034</v>
      </c>
      <c r="D41427" t="s">
        <v>37</v>
      </c>
      <c r="E41427" t="s">
        <v>25</v>
      </c>
      <c r="F41427" s="4">
        <v>17461.773966239671</v>
      </c>
    </row>
    <row r="41428" spans="1:6" x14ac:dyDescent="0.3">
      <c r="A41428" t="s">
        <v>14</v>
      </c>
      <c r="B41428" t="s">
        <v>49</v>
      </c>
      <c r="C41428">
        <v>2034</v>
      </c>
      <c r="D41428" t="s">
        <v>37</v>
      </c>
      <c r="E41428" t="s">
        <v>26</v>
      </c>
      <c r="F41428" s="4">
        <v>18887.76108287599</v>
      </c>
    </row>
    <row r="41429" spans="1:6" x14ac:dyDescent="0.3">
      <c r="A41429" t="s">
        <v>14</v>
      </c>
      <c r="B41429" t="s">
        <v>49</v>
      </c>
      <c r="C41429">
        <v>2034</v>
      </c>
      <c r="D41429" t="s">
        <v>37</v>
      </c>
      <c r="E41429" t="s">
        <v>27</v>
      </c>
      <c r="F41429" s="4">
        <v>19050.31491832863</v>
      </c>
    </row>
    <row r="41430" spans="1:6" x14ac:dyDescent="0.3">
      <c r="A41430" t="s">
        <v>14</v>
      </c>
      <c r="B41430" t="s">
        <v>49</v>
      </c>
      <c r="C41430">
        <v>2034</v>
      </c>
      <c r="D41430" t="s">
        <v>37</v>
      </c>
      <c r="E41430" t="s">
        <v>28</v>
      </c>
      <c r="F41430" s="4">
        <v>18100.46418803764</v>
      </c>
    </row>
    <row r="41431" spans="1:6" x14ac:dyDescent="0.3">
      <c r="A41431" t="s">
        <v>14</v>
      </c>
      <c r="B41431" t="s">
        <v>49</v>
      </c>
      <c r="C41431">
        <v>2034</v>
      </c>
      <c r="D41431" t="s">
        <v>37</v>
      </c>
      <c r="E41431" t="s">
        <v>29</v>
      </c>
      <c r="F41431" s="4">
        <v>16412.935674898039</v>
      </c>
    </row>
    <row r="41432" spans="1:6" x14ac:dyDescent="0.3">
      <c r="A41432" t="s">
        <v>14</v>
      </c>
      <c r="B41432" t="s">
        <v>49</v>
      </c>
      <c r="C41432">
        <v>2034</v>
      </c>
      <c r="D41432" t="s">
        <v>37</v>
      </c>
      <c r="E41432" t="s">
        <v>30</v>
      </c>
      <c r="F41432" s="4">
        <v>17841.477410049119</v>
      </c>
    </row>
    <row r="41433" spans="1:6" x14ac:dyDescent="0.3">
      <c r="A41433" t="s">
        <v>14</v>
      </c>
      <c r="B41433" t="s">
        <v>49</v>
      </c>
      <c r="C41433">
        <v>2034</v>
      </c>
      <c r="D41433" t="s">
        <v>37</v>
      </c>
      <c r="E41433" t="s">
        <v>31</v>
      </c>
      <c r="F41433" s="4">
        <v>16697.366920391039</v>
      </c>
    </row>
    <row r="41434" spans="1:6" x14ac:dyDescent="0.3">
      <c r="A41434" t="s">
        <v>14</v>
      </c>
      <c r="B41434" t="s">
        <v>49</v>
      </c>
      <c r="C41434">
        <v>2034</v>
      </c>
      <c r="D41434" t="s">
        <v>37</v>
      </c>
      <c r="E41434" t="s">
        <v>32</v>
      </c>
      <c r="F41434" s="4">
        <v>16624.089592373472</v>
      </c>
    </row>
    <row r="41435" spans="1:6" x14ac:dyDescent="0.3">
      <c r="A41435" t="s">
        <v>14</v>
      </c>
      <c r="B41435" t="s">
        <v>49</v>
      </c>
      <c r="C41435">
        <v>2034</v>
      </c>
      <c r="D41435" t="s">
        <v>37</v>
      </c>
      <c r="E41435" t="s">
        <v>33</v>
      </c>
      <c r="F41435" s="4">
        <v>13951.457913295209</v>
      </c>
    </row>
    <row r="41436" spans="1:6" x14ac:dyDescent="0.3">
      <c r="A41436" t="s">
        <v>14</v>
      </c>
      <c r="B41436" t="s">
        <v>49</v>
      </c>
      <c r="C41436">
        <v>2034</v>
      </c>
      <c r="D41436" t="s">
        <v>37</v>
      </c>
      <c r="E41436" t="s">
        <v>34</v>
      </c>
      <c r="F41436" s="4">
        <v>11073.26367966036</v>
      </c>
    </row>
    <row r="41437" spans="1:6" x14ac:dyDescent="0.3">
      <c r="A41437" t="s">
        <v>14</v>
      </c>
      <c r="B41437" t="s">
        <v>49</v>
      </c>
      <c r="C41437">
        <v>2034</v>
      </c>
      <c r="D41437" t="s">
        <v>37</v>
      </c>
      <c r="E41437" t="s">
        <v>35</v>
      </c>
      <c r="F41437" s="4">
        <v>12643.45980136286</v>
      </c>
    </row>
    <row r="41438" spans="1:6" x14ac:dyDescent="0.3">
      <c r="A41438" t="s">
        <v>14</v>
      </c>
      <c r="B41438" t="s">
        <v>49</v>
      </c>
      <c r="C41438">
        <v>2034</v>
      </c>
      <c r="D41438" t="s">
        <v>18</v>
      </c>
      <c r="E41438" t="s">
        <v>17</v>
      </c>
      <c r="F41438" s="4">
        <v>16148.024363839821</v>
      </c>
    </row>
    <row r="41439" spans="1:6" x14ac:dyDescent="0.3">
      <c r="A41439" t="s">
        <v>14</v>
      </c>
      <c r="B41439" t="s">
        <v>49</v>
      </c>
      <c r="C41439">
        <v>2034</v>
      </c>
      <c r="D41439" t="s">
        <v>18</v>
      </c>
      <c r="E41439" t="s">
        <v>19</v>
      </c>
      <c r="F41439" s="4">
        <v>16929.409473263731</v>
      </c>
    </row>
    <row r="41440" spans="1:6" x14ac:dyDescent="0.3">
      <c r="A41440" t="s">
        <v>14</v>
      </c>
      <c r="B41440" t="s">
        <v>49</v>
      </c>
      <c r="C41440">
        <v>2034</v>
      </c>
      <c r="D41440" t="s">
        <v>18</v>
      </c>
      <c r="E41440" t="s">
        <v>20</v>
      </c>
      <c r="F41440" s="4">
        <v>16574.0220241405</v>
      </c>
    </row>
    <row r="41441" spans="1:6" x14ac:dyDescent="0.3">
      <c r="A41441" t="s">
        <v>14</v>
      </c>
      <c r="B41441" t="s">
        <v>49</v>
      </c>
      <c r="C41441">
        <v>2034</v>
      </c>
      <c r="D41441" t="s">
        <v>18</v>
      </c>
      <c r="E41441" t="s">
        <v>21</v>
      </c>
      <c r="F41441" s="4">
        <v>15708.82685623625</v>
      </c>
    </row>
    <row r="41442" spans="1:6" x14ac:dyDescent="0.3">
      <c r="A41442" t="s">
        <v>14</v>
      </c>
      <c r="B41442" t="s">
        <v>49</v>
      </c>
      <c r="C41442">
        <v>2034</v>
      </c>
      <c r="D41442" t="s">
        <v>18</v>
      </c>
      <c r="E41442" t="s">
        <v>22</v>
      </c>
      <c r="F41442" s="4">
        <v>15293.98527614462</v>
      </c>
    </row>
    <row r="41443" spans="1:6" x14ac:dyDescent="0.3">
      <c r="A41443" t="s">
        <v>14</v>
      </c>
      <c r="B41443" t="s">
        <v>49</v>
      </c>
      <c r="C41443">
        <v>2034</v>
      </c>
      <c r="D41443" t="s">
        <v>18</v>
      </c>
      <c r="E41443" t="s">
        <v>23</v>
      </c>
      <c r="F41443" s="4">
        <v>15389.722187276229</v>
      </c>
    </row>
    <row r="41444" spans="1:6" x14ac:dyDescent="0.3">
      <c r="A41444" t="s">
        <v>14</v>
      </c>
      <c r="B41444" t="s">
        <v>49</v>
      </c>
      <c r="C41444">
        <v>2034</v>
      </c>
      <c r="D41444" t="s">
        <v>18</v>
      </c>
      <c r="E41444" t="s">
        <v>24</v>
      </c>
      <c r="F41444" s="4">
        <v>15556.42173874851</v>
      </c>
    </row>
    <row r="41445" spans="1:6" x14ac:dyDescent="0.3">
      <c r="A41445" t="s">
        <v>14</v>
      </c>
      <c r="B41445" t="s">
        <v>49</v>
      </c>
      <c r="C41445">
        <v>2034</v>
      </c>
      <c r="D41445" t="s">
        <v>18</v>
      </c>
      <c r="E41445" t="s">
        <v>25</v>
      </c>
      <c r="F41445" s="4">
        <v>16330.45602761802</v>
      </c>
    </row>
    <row r="41446" spans="1:6" x14ac:dyDescent="0.3">
      <c r="A41446" t="s">
        <v>14</v>
      </c>
      <c r="B41446" t="s">
        <v>49</v>
      </c>
      <c r="C41446">
        <v>2034</v>
      </c>
      <c r="D41446" t="s">
        <v>18</v>
      </c>
      <c r="E41446" t="s">
        <v>26</v>
      </c>
      <c r="F41446" s="4">
        <v>17022.770276747229</v>
      </c>
    </row>
    <row r="41447" spans="1:6" x14ac:dyDescent="0.3">
      <c r="A41447" t="s">
        <v>14</v>
      </c>
      <c r="B41447" t="s">
        <v>49</v>
      </c>
      <c r="C41447">
        <v>2034</v>
      </c>
      <c r="D41447" t="s">
        <v>18</v>
      </c>
      <c r="E41447" t="s">
        <v>27</v>
      </c>
      <c r="F41447" s="4">
        <v>17167.334616554759</v>
      </c>
    </row>
    <row r="41448" spans="1:6" x14ac:dyDescent="0.3">
      <c r="A41448" t="s">
        <v>14</v>
      </c>
      <c r="B41448" t="s">
        <v>49</v>
      </c>
      <c r="C41448">
        <v>2034</v>
      </c>
      <c r="D41448" t="s">
        <v>18</v>
      </c>
      <c r="E41448" t="s">
        <v>28</v>
      </c>
      <c r="F41448" s="4">
        <v>16016.926319737529</v>
      </c>
    </row>
    <row r="41449" spans="1:6" x14ac:dyDescent="0.3">
      <c r="A41449" t="s">
        <v>14</v>
      </c>
      <c r="B41449" t="s">
        <v>49</v>
      </c>
      <c r="C41449">
        <v>2034</v>
      </c>
      <c r="D41449" t="s">
        <v>18</v>
      </c>
      <c r="E41449" t="s">
        <v>29</v>
      </c>
      <c r="F41449" s="4">
        <v>14280.261148843099</v>
      </c>
    </row>
    <row r="41450" spans="1:6" x14ac:dyDescent="0.3">
      <c r="A41450" t="s">
        <v>14</v>
      </c>
      <c r="B41450" t="s">
        <v>49</v>
      </c>
      <c r="C41450">
        <v>2034</v>
      </c>
      <c r="D41450" t="s">
        <v>18</v>
      </c>
      <c r="E41450" t="s">
        <v>30</v>
      </c>
      <c r="F41450" s="4">
        <v>15444.29784098844</v>
      </c>
    </row>
    <row r="41451" spans="1:6" x14ac:dyDescent="0.3">
      <c r="A41451" t="s">
        <v>14</v>
      </c>
      <c r="B41451" t="s">
        <v>49</v>
      </c>
      <c r="C41451">
        <v>2034</v>
      </c>
      <c r="D41451" t="s">
        <v>18</v>
      </c>
      <c r="E41451" t="s">
        <v>31</v>
      </c>
      <c r="F41451" s="4">
        <v>14241.040224452499</v>
      </c>
    </row>
    <row r="41452" spans="1:6" x14ac:dyDescent="0.3">
      <c r="A41452" t="s">
        <v>14</v>
      </c>
      <c r="B41452" t="s">
        <v>49</v>
      </c>
      <c r="C41452">
        <v>2034</v>
      </c>
      <c r="D41452" t="s">
        <v>18</v>
      </c>
      <c r="E41452" t="s">
        <v>32</v>
      </c>
      <c r="F41452" s="4">
        <v>14268.329009655439</v>
      </c>
    </row>
    <row r="41453" spans="1:6" x14ac:dyDescent="0.3">
      <c r="A41453" t="s">
        <v>14</v>
      </c>
      <c r="B41453" t="s">
        <v>49</v>
      </c>
      <c r="C41453">
        <v>2034</v>
      </c>
      <c r="D41453" t="s">
        <v>18</v>
      </c>
      <c r="E41453" t="s">
        <v>33</v>
      </c>
      <c r="F41453" s="4">
        <v>12060.92545129352</v>
      </c>
    </row>
    <row r="41454" spans="1:6" x14ac:dyDescent="0.3">
      <c r="A41454" t="s">
        <v>14</v>
      </c>
      <c r="B41454" t="s">
        <v>49</v>
      </c>
      <c r="C41454">
        <v>2034</v>
      </c>
      <c r="D41454" t="s">
        <v>18</v>
      </c>
      <c r="E41454" t="s">
        <v>34</v>
      </c>
      <c r="F41454" s="4">
        <v>9264.5458119925624</v>
      </c>
    </row>
    <row r="41455" spans="1:6" x14ac:dyDescent="0.3">
      <c r="A41455" t="s">
        <v>14</v>
      </c>
      <c r="B41455" t="s">
        <v>49</v>
      </c>
      <c r="C41455">
        <v>2034</v>
      </c>
      <c r="D41455" t="s">
        <v>18</v>
      </c>
      <c r="E41455" t="s">
        <v>35</v>
      </c>
      <c r="F41455" s="4">
        <v>9366.8991692618893</v>
      </c>
    </row>
    <row r="41456" spans="1:6" x14ac:dyDescent="0.3">
      <c r="A41456" t="s">
        <v>14</v>
      </c>
      <c r="B41456" t="s">
        <v>49</v>
      </c>
      <c r="C41456">
        <v>2034</v>
      </c>
      <c r="D41456" t="s">
        <v>38</v>
      </c>
      <c r="E41456" t="s">
        <v>17</v>
      </c>
      <c r="F41456" s="4">
        <v>31044.936392729389</v>
      </c>
    </row>
    <row r="41457" spans="1:6" x14ac:dyDescent="0.3">
      <c r="A41457" t="s">
        <v>14</v>
      </c>
      <c r="B41457" t="s">
        <v>49</v>
      </c>
      <c r="C41457">
        <v>2034</v>
      </c>
      <c r="D41457" t="s">
        <v>38</v>
      </c>
      <c r="E41457" t="s">
        <v>19</v>
      </c>
      <c r="F41457" s="4">
        <v>32612.97549050453</v>
      </c>
    </row>
    <row r="41458" spans="1:6" x14ac:dyDescent="0.3">
      <c r="A41458" t="s">
        <v>14</v>
      </c>
      <c r="B41458" t="s">
        <v>49</v>
      </c>
      <c r="C41458">
        <v>2034</v>
      </c>
      <c r="D41458" t="s">
        <v>38</v>
      </c>
      <c r="E41458" t="s">
        <v>20</v>
      </c>
      <c r="F41458" s="4">
        <v>32050.176904734351</v>
      </c>
    </row>
    <row r="41459" spans="1:6" x14ac:dyDescent="0.3">
      <c r="A41459" t="s">
        <v>14</v>
      </c>
      <c r="B41459" t="s">
        <v>49</v>
      </c>
      <c r="C41459">
        <v>2034</v>
      </c>
      <c r="D41459" t="s">
        <v>38</v>
      </c>
      <c r="E41459" t="s">
        <v>21</v>
      </c>
      <c r="F41459" s="4">
        <v>30957.58664651131</v>
      </c>
    </row>
    <row r="41460" spans="1:6" x14ac:dyDescent="0.3">
      <c r="A41460" t="s">
        <v>14</v>
      </c>
      <c r="B41460" t="s">
        <v>49</v>
      </c>
      <c r="C41460">
        <v>2034</v>
      </c>
      <c r="D41460" t="s">
        <v>38</v>
      </c>
      <c r="E41460" t="s">
        <v>22</v>
      </c>
      <c r="F41460" s="4">
        <v>29743.520033688688</v>
      </c>
    </row>
    <row r="41461" spans="1:6" x14ac:dyDescent="0.3">
      <c r="A41461" t="s">
        <v>14</v>
      </c>
      <c r="B41461" t="s">
        <v>49</v>
      </c>
      <c r="C41461">
        <v>2034</v>
      </c>
      <c r="D41461" t="s">
        <v>38</v>
      </c>
      <c r="E41461" t="s">
        <v>23</v>
      </c>
      <c r="F41461" s="4">
        <v>30232.857422604891</v>
      </c>
    </row>
    <row r="41462" spans="1:6" x14ac:dyDescent="0.3">
      <c r="A41462" t="s">
        <v>14</v>
      </c>
      <c r="B41462" t="s">
        <v>49</v>
      </c>
      <c r="C41462">
        <v>2034</v>
      </c>
      <c r="D41462" t="s">
        <v>38</v>
      </c>
      <c r="E41462" t="s">
        <v>24</v>
      </c>
      <c r="F41462" s="4">
        <v>31650.779313166491</v>
      </c>
    </row>
    <row r="41463" spans="1:6" x14ac:dyDescent="0.3">
      <c r="A41463" t="s">
        <v>14</v>
      </c>
      <c r="B41463" t="s">
        <v>49</v>
      </c>
      <c r="C41463">
        <v>2034</v>
      </c>
      <c r="D41463" t="s">
        <v>38</v>
      </c>
      <c r="E41463" t="s">
        <v>25</v>
      </c>
      <c r="F41463" s="4">
        <v>33792.229993857691</v>
      </c>
    </row>
    <row r="41464" spans="1:6" x14ac:dyDescent="0.3">
      <c r="A41464" t="s">
        <v>14</v>
      </c>
      <c r="B41464" t="s">
        <v>49</v>
      </c>
      <c r="C41464">
        <v>2034</v>
      </c>
      <c r="D41464" t="s">
        <v>38</v>
      </c>
      <c r="E41464" t="s">
        <v>26</v>
      </c>
      <c r="F41464" s="4">
        <v>35910.531359623223</v>
      </c>
    </row>
    <row r="41465" spans="1:6" x14ac:dyDescent="0.3">
      <c r="A41465" t="s">
        <v>14</v>
      </c>
      <c r="B41465" t="s">
        <v>49</v>
      </c>
      <c r="C41465">
        <v>2034</v>
      </c>
      <c r="D41465" t="s">
        <v>38</v>
      </c>
      <c r="E41465" t="s">
        <v>27</v>
      </c>
      <c r="F41465" s="4">
        <v>36217.649534883392</v>
      </c>
    </row>
    <row r="41466" spans="1:6" x14ac:dyDescent="0.3">
      <c r="A41466" t="s">
        <v>14</v>
      </c>
      <c r="B41466" t="s">
        <v>49</v>
      </c>
      <c r="C41466">
        <v>2034</v>
      </c>
      <c r="D41466" t="s">
        <v>38</v>
      </c>
      <c r="E41466" t="s">
        <v>28</v>
      </c>
      <c r="F41466" s="4">
        <v>34117.39050777517</v>
      </c>
    </row>
    <row r="41467" spans="1:6" x14ac:dyDescent="0.3">
      <c r="A41467" t="s">
        <v>14</v>
      </c>
      <c r="B41467" t="s">
        <v>49</v>
      </c>
      <c r="C41467">
        <v>2034</v>
      </c>
      <c r="D41467" t="s">
        <v>38</v>
      </c>
      <c r="E41467" t="s">
        <v>29</v>
      </c>
      <c r="F41467" s="4">
        <v>30693.196823741131</v>
      </c>
    </row>
    <row r="41468" spans="1:6" x14ac:dyDescent="0.3">
      <c r="A41468" t="s">
        <v>14</v>
      </c>
      <c r="B41468" t="s">
        <v>49</v>
      </c>
      <c r="C41468">
        <v>2034</v>
      </c>
      <c r="D41468" t="s">
        <v>38</v>
      </c>
      <c r="E41468" t="s">
        <v>30</v>
      </c>
      <c r="F41468" s="4">
        <v>33285.775251037558</v>
      </c>
    </row>
    <row r="41469" spans="1:6" x14ac:dyDescent="0.3">
      <c r="A41469" t="s">
        <v>14</v>
      </c>
      <c r="B41469" t="s">
        <v>49</v>
      </c>
      <c r="C41469">
        <v>2034</v>
      </c>
      <c r="D41469" t="s">
        <v>38</v>
      </c>
      <c r="E41469" t="s">
        <v>31</v>
      </c>
      <c r="F41469" s="4">
        <v>30938.407144843539</v>
      </c>
    </row>
    <row r="41470" spans="1:6" x14ac:dyDescent="0.3">
      <c r="A41470" t="s">
        <v>14</v>
      </c>
      <c r="B41470" t="s">
        <v>49</v>
      </c>
      <c r="C41470">
        <v>2034</v>
      </c>
      <c r="D41470" t="s">
        <v>38</v>
      </c>
      <c r="E41470" t="s">
        <v>32</v>
      </c>
      <c r="F41470" s="4">
        <v>30892.418602028909</v>
      </c>
    </row>
    <row r="41471" spans="1:6" x14ac:dyDescent="0.3">
      <c r="A41471" t="s">
        <v>14</v>
      </c>
      <c r="B41471" t="s">
        <v>49</v>
      </c>
      <c r="C41471">
        <v>2034</v>
      </c>
      <c r="D41471" t="s">
        <v>38</v>
      </c>
      <c r="E41471" t="s">
        <v>33</v>
      </c>
      <c r="F41471" s="4">
        <v>26012.383364588739</v>
      </c>
    </row>
    <row r="41472" spans="1:6" x14ac:dyDescent="0.3">
      <c r="A41472" t="s">
        <v>14</v>
      </c>
      <c r="B41472" t="s">
        <v>49</v>
      </c>
      <c r="C41472">
        <v>2034</v>
      </c>
      <c r="D41472" t="s">
        <v>38</v>
      </c>
      <c r="E41472" t="s">
        <v>34</v>
      </c>
      <c r="F41472" s="4">
        <v>20337.809491652919</v>
      </c>
    </row>
    <row r="41473" spans="1:6" x14ac:dyDescent="0.3">
      <c r="A41473" t="s">
        <v>14</v>
      </c>
      <c r="B41473" t="s">
        <v>49</v>
      </c>
      <c r="C41473">
        <v>2034</v>
      </c>
      <c r="D41473" t="s">
        <v>38</v>
      </c>
      <c r="E41473" t="s">
        <v>35</v>
      </c>
      <c r="F41473" s="4">
        <v>22010.358970624751</v>
      </c>
    </row>
    <row r="41474" spans="1:6" x14ac:dyDescent="0.3">
      <c r="A41474" t="s">
        <v>14</v>
      </c>
      <c r="B41474" t="s">
        <v>49</v>
      </c>
      <c r="C41474">
        <v>2035</v>
      </c>
      <c r="D41474" t="s">
        <v>37</v>
      </c>
      <c r="E41474" t="s">
        <v>17</v>
      </c>
      <c r="F41474" s="4">
        <v>15233.760580195411</v>
      </c>
    </row>
    <row r="41475" spans="1:6" x14ac:dyDescent="0.3">
      <c r="A41475" t="s">
        <v>14</v>
      </c>
      <c r="B41475" t="s">
        <v>49</v>
      </c>
      <c r="C41475">
        <v>2035</v>
      </c>
      <c r="D41475" t="s">
        <v>37</v>
      </c>
      <c r="E41475" t="s">
        <v>19</v>
      </c>
      <c r="F41475" s="4">
        <v>16108.817309701541</v>
      </c>
    </row>
    <row r="41476" spans="1:6" x14ac:dyDescent="0.3">
      <c r="A41476" t="s">
        <v>14</v>
      </c>
      <c r="B41476" t="s">
        <v>49</v>
      </c>
      <c r="C41476">
        <v>2035</v>
      </c>
      <c r="D41476" t="s">
        <v>37</v>
      </c>
      <c r="E41476" t="s">
        <v>20</v>
      </c>
      <c r="F41476" s="4">
        <v>16029.464538141139</v>
      </c>
    </row>
    <row r="41477" spans="1:6" x14ac:dyDescent="0.3">
      <c r="A41477" t="s">
        <v>14</v>
      </c>
      <c r="B41477" t="s">
        <v>49</v>
      </c>
      <c r="C41477">
        <v>2035</v>
      </c>
      <c r="D41477" t="s">
        <v>37</v>
      </c>
      <c r="E41477" t="s">
        <v>21</v>
      </c>
      <c r="F41477" s="4">
        <v>15329.785782014669</v>
      </c>
    </row>
    <row r="41478" spans="1:6" x14ac:dyDescent="0.3">
      <c r="A41478" t="s">
        <v>14</v>
      </c>
      <c r="B41478" t="s">
        <v>49</v>
      </c>
      <c r="C41478">
        <v>2035</v>
      </c>
      <c r="D41478" t="s">
        <v>37</v>
      </c>
      <c r="E41478" t="s">
        <v>22</v>
      </c>
      <c r="F41478" s="4">
        <v>14526.555514790531</v>
      </c>
    </row>
    <row r="41479" spans="1:6" x14ac:dyDescent="0.3">
      <c r="A41479" t="s">
        <v>14</v>
      </c>
      <c r="B41479" t="s">
        <v>49</v>
      </c>
      <c r="C41479">
        <v>2035</v>
      </c>
      <c r="D41479" t="s">
        <v>37</v>
      </c>
      <c r="E41479" t="s">
        <v>23</v>
      </c>
      <c r="F41479" s="4">
        <v>15207.91014633357</v>
      </c>
    </row>
    <row r="41480" spans="1:6" x14ac:dyDescent="0.3">
      <c r="A41480" t="s">
        <v>14</v>
      </c>
      <c r="B41480" t="s">
        <v>49</v>
      </c>
      <c r="C41480">
        <v>2035</v>
      </c>
      <c r="D41480" t="s">
        <v>37</v>
      </c>
      <c r="E41480" t="s">
        <v>24</v>
      </c>
      <c r="F41480" s="4">
        <v>16370.411855408091</v>
      </c>
    </row>
    <row r="41481" spans="1:6" x14ac:dyDescent="0.3">
      <c r="A41481" t="s">
        <v>14</v>
      </c>
      <c r="B41481" t="s">
        <v>49</v>
      </c>
      <c r="C41481">
        <v>2035</v>
      </c>
      <c r="D41481" t="s">
        <v>37</v>
      </c>
      <c r="E41481" t="s">
        <v>25</v>
      </c>
      <c r="F41481" s="4">
        <v>17821.781028785259</v>
      </c>
    </row>
    <row r="41482" spans="1:6" x14ac:dyDescent="0.3">
      <c r="A41482" t="s">
        <v>14</v>
      </c>
      <c r="B41482" t="s">
        <v>49</v>
      </c>
      <c r="C41482">
        <v>2035</v>
      </c>
      <c r="D41482" t="s">
        <v>37</v>
      </c>
      <c r="E41482" t="s">
        <v>26</v>
      </c>
      <c r="F41482" s="4">
        <v>19280.954250259001</v>
      </c>
    </row>
    <row r="41483" spans="1:6" x14ac:dyDescent="0.3">
      <c r="A41483" t="s">
        <v>14</v>
      </c>
      <c r="B41483" t="s">
        <v>49</v>
      </c>
      <c r="C41483">
        <v>2035</v>
      </c>
      <c r="D41483" t="s">
        <v>37</v>
      </c>
      <c r="E41483" t="s">
        <v>27</v>
      </c>
      <c r="F41483" s="4">
        <v>19464.90630510015</v>
      </c>
    </row>
    <row r="41484" spans="1:6" x14ac:dyDescent="0.3">
      <c r="A41484" t="s">
        <v>14</v>
      </c>
      <c r="B41484" t="s">
        <v>49</v>
      </c>
      <c r="C41484">
        <v>2035</v>
      </c>
      <c r="D41484" t="s">
        <v>37</v>
      </c>
      <c r="E41484" t="s">
        <v>28</v>
      </c>
      <c r="F41484" s="4">
        <v>18734.554963162631</v>
      </c>
    </row>
    <row r="41485" spans="1:6" x14ac:dyDescent="0.3">
      <c r="A41485" t="s">
        <v>14</v>
      </c>
      <c r="B41485" t="s">
        <v>49</v>
      </c>
      <c r="C41485">
        <v>2035</v>
      </c>
      <c r="D41485" t="s">
        <v>37</v>
      </c>
      <c r="E41485" t="s">
        <v>29</v>
      </c>
      <c r="F41485" s="4">
        <v>16720.625681455022</v>
      </c>
    </row>
    <row r="41486" spans="1:6" x14ac:dyDescent="0.3">
      <c r="A41486" t="s">
        <v>14</v>
      </c>
      <c r="B41486" t="s">
        <v>49</v>
      </c>
      <c r="C41486">
        <v>2035</v>
      </c>
      <c r="D41486" t="s">
        <v>37</v>
      </c>
      <c r="E41486" t="s">
        <v>30</v>
      </c>
      <c r="F41486" s="4">
        <v>17950.99262737406</v>
      </c>
    </row>
    <row r="41487" spans="1:6" x14ac:dyDescent="0.3">
      <c r="A41487" t="s">
        <v>14</v>
      </c>
      <c r="B41487" t="s">
        <v>49</v>
      </c>
      <c r="C41487">
        <v>2035</v>
      </c>
      <c r="D41487" t="s">
        <v>37</v>
      </c>
      <c r="E41487" t="s">
        <v>31</v>
      </c>
      <c r="F41487" s="4">
        <v>16993.49994136754</v>
      </c>
    </row>
    <row r="41488" spans="1:6" x14ac:dyDescent="0.3">
      <c r="A41488" t="s">
        <v>14</v>
      </c>
      <c r="B41488" t="s">
        <v>49</v>
      </c>
      <c r="C41488">
        <v>2035</v>
      </c>
      <c r="D41488" t="s">
        <v>37</v>
      </c>
      <c r="E41488" t="s">
        <v>32</v>
      </c>
      <c r="F41488" s="4">
        <v>16854.848710249069</v>
      </c>
    </row>
    <row r="41489" spans="1:6" x14ac:dyDescent="0.3">
      <c r="A41489" t="s">
        <v>14</v>
      </c>
      <c r="B41489" t="s">
        <v>49</v>
      </c>
      <c r="C41489">
        <v>2035</v>
      </c>
      <c r="D41489" t="s">
        <v>37</v>
      </c>
      <c r="E41489" t="s">
        <v>33</v>
      </c>
      <c r="F41489" s="4">
        <v>14350.55168442759</v>
      </c>
    </row>
    <row r="41490" spans="1:6" x14ac:dyDescent="0.3">
      <c r="A41490" t="s">
        <v>14</v>
      </c>
      <c r="B41490" t="s">
        <v>49</v>
      </c>
      <c r="C41490">
        <v>2035</v>
      </c>
      <c r="D41490" t="s">
        <v>37</v>
      </c>
      <c r="E41490" t="s">
        <v>34</v>
      </c>
      <c r="F41490" s="4">
        <v>11301.590574664189</v>
      </c>
    </row>
    <row r="41491" spans="1:6" x14ac:dyDescent="0.3">
      <c r="A41491" t="s">
        <v>14</v>
      </c>
      <c r="B41491" t="s">
        <v>49</v>
      </c>
      <c r="C41491">
        <v>2035</v>
      </c>
      <c r="D41491" t="s">
        <v>37</v>
      </c>
      <c r="E41491" t="s">
        <v>35</v>
      </c>
      <c r="F41491" s="4">
        <v>13410.549952377631</v>
      </c>
    </row>
    <row r="41492" spans="1:6" x14ac:dyDescent="0.3">
      <c r="A41492" t="s">
        <v>14</v>
      </c>
      <c r="B41492" t="s">
        <v>49</v>
      </c>
      <c r="C41492">
        <v>2035</v>
      </c>
      <c r="D41492" t="s">
        <v>18</v>
      </c>
      <c r="E41492" t="s">
        <v>17</v>
      </c>
      <c r="F41492" s="4">
        <v>16511.976483936221</v>
      </c>
    </row>
    <row r="41493" spans="1:6" x14ac:dyDescent="0.3">
      <c r="A41493" t="s">
        <v>14</v>
      </c>
      <c r="B41493" t="s">
        <v>49</v>
      </c>
      <c r="C41493">
        <v>2035</v>
      </c>
      <c r="D41493" t="s">
        <v>18</v>
      </c>
      <c r="E41493" t="s">
        <v>19</v>
      </c>
      <c r="F41493" s="4">
        <v>17389.506816782879</v>
      </c>
    </row>
    <row r="41494" spans="1:6" x14ac:dyDescent="0.3">
      <c r="A41494" t="s">
        <v>14</v>
      </c>
      <c r="B41494" t="s">
        <v>49</v>
      </c>
      <c r="C41494">
        <v>2035</v>
      </c>
      <c r="D41494" t="s">
        <v>18</v>
      </c>
      <c r="E41494" t="s">
        <v>20</v>
      </c>
      <c r="F41494" s="4">
        <v>17215.797267353231</v>
      </c>
    </row>
    <row r="41495" spans="1:6" x14ac:dyDescent="0.3">
      <c r="A41495" t="s">
        <v>14</v>
      </c>
      <c r="B41495" t="s">
        <v>49</v>
      </c>
      <c r="C41495">
        <v>2035</v>
      </c>
      <c r="D41495" t="s">
        <v>18</v>
      </c>
      <c r="E41495" t="s">
        <v>21</v>
      </c>
      <c r="F41495" s="4">
        <v>15803.62979265489</v>
      </c>
    </row>
    <row r="41496" spans="1:6" x14ac:dyDescent="0.3">
      <c r="A41496" t="s">
        <v>14</v>
      </c>
      <c r="B41496" t="s">
        <v>49</v>
      </c>
      <c r="C41496">
        <v>2035</v>
      </c>
      <c r="D41496" t="s">
        <v>18</v>
      </c>
      <c r="E41496" t="s">
        <v>22</v>
      </c>
      <c r="F41496" s="4">
        <v>15397.48133718516</v>
      </c>
    </row>
    <row r="41497" spans="1:6" x14ac:dyDescent="0.3">
      <c r="A41497" t="s">
        <v>14</v>
      </c>
      <c r="B41497" t="s">
        <v>49</v>
      </c>
      <c r="C41497">
        <v>2035</v>
      </c>
      <c r="D41497" t="s">
        <v>18</v>
      </c>
      <c r="E41497" t="s">
        <v>23</v>
      </c>
      <c r="F41497" s="4">
        <v>15734.33725150907</v>
      </c>
    </row>
    <row r="41498" spans="1:6" x14ac:dyDescent="0.3">
      <c r="A41498" t="s">
        <v>14</v>
      </c>
      <c r="B41498" t="s">
        <v>49</v>
      </c>
      <c r="C41498">
        <v>2035</v>
      </c>
      <c r="D41498" t="s">
        <v>18</v>
      </c>
      <c r="E41498" t="s">
        <v>24</v>
      </c>
      <c r="F41498" s="4">
        <v>15878.90637773916</v>
      </c>
    </row>
    <row r="41499" spans="1:6" x14ac:dyDescent="0.3">
      <c r="A41499" t="s">
        <v>14</v>
      </c>
      <c r="B41499" t="s">
        <v>49</v>
      </c>
      <c r="C41499">
        <v>2035</v>
      </c>
      <c r="D41499" t="s">
        <v>18</v>
      </c>
      <c r="E41499" t="s">
        <v>25</v>
      </c>
      <c r="F41499" s="4">
        <v>16722.8597719233</v>
      </c>
    </row>
    <row r="41500" spans="1:6" x14ac:dyDescent="0.3">
      <c r="A41500" t="s">
        <v>14</v>
      </c>
      <c r="B41500" t="s">
        <v>49</v>
      </c>
      <c r="C41500">
        <v>2035</v>
      </c>
      <c r="D41500" t="s">
        <v>18</v>
      </c>
      <c r="E41500" t="s">
        <v>26</v>
      </c>
      <c r="F41500" s="4">
        <v>17384.18448866321</v>
      </c>
    </row>
    <row r="41501" spans="1:6" x14ac:dyDescent="0.3">
      <c r="A41501" t="s">
        <v>14</v>
      </c>
      <c r="B41501" t="s">
        <v>49</v>
      </c>
      <c r="C41501">
        <v>2035</v>
      </c>
      <c r="D41501" t="s">
        <v>18</v>
      </c>
      <c r="E41501" t="s">
        <v>27</v>
      </c>
      <c r="F41501" s="4">
        <v>17600.413838536129</v>
      </c>
    </row>
    <row r="41502" spans="1:6" x14ac:dyDescent="0.3">
      <c r="A41502" t="s">
        <v>14</v>
      </c>
      <c r="B41502" t="s">
        <v>49</v>
      </c>
      <c r="C41502">
        <v>2035</v>
      </c>
      <c r="D41502" t="s">
        <v>18</v>
      </c>
      <c r="E41502" t="s">
        <v>28</v>
      </c>
      <c r="F41502" s="4">
        <v>16526.697583498601</v>
      </c>
    </row>
    <row r="41503" spans="1:6" x14ac:dyDescent="0.3">
      <c r="A41503" t="s">
        <v>14</v>
      </c>
      <c r="B41503" t="s">
        <v>49</v>
      </c>
      <c r="C41503">
        <v>2035</v>
      </c>
      <c r="D41503" t="s">
        <v>18</v>
      </c>
      <c r="E41503" t="s">
        <v>29</v>
      </c>
      <c r="F41503" s="4">
        <v>14511.763417409151</v>
      </c>
    </row>
    <row r="41504" spans="1:6" x14ac:dyDescent="0.3">
      <c r="A41504" t="s">
        <v>14</v>
      </c>
      <c r="B41504" t="s">
        <v>49</v>
      </c>
      <c r="C41504">
        <v>2035</v>
      </c>
      <c r="D41504" t="s">
        <v>18</v>
      </c>
      <c r="E41504" t="s">
        <v>30</v>
      </c>
      <c r="F41504" s="4">
        <v>15546.33633929083</v>
      </c>
    </row>
    <row r="41505" spans="1:6" x14ac:dyDescent="0.3">
      <c r="A41505" t="s">
        <v>14</v>
      </c>
      <c r="B41505" t="s">
        <v>49</v>
      </c>
      <c r="C41505">
        <v>2035</v>
      </c>
      <c r="D41505" t="s">
        <v>18</v>
      </c>
      <c r="E41505" t="s">
        <v>31</v>
      </c>
      <c r="F41505" s="4">
        <v>14579.829469224231</v>
      </c>
    </row>
    <row r="41506" spans="1:6" x14ac:dyDescent="0.3">
      <c r="A41506" t="s">
        <v>14</v>
      </c>
      <c r="B41506" t="s">
        <v>49</v>
      </c>
      <c r="C41506">
        <v>2035</v>
      </c>
      <c r="D41506" t="s">
        <v>18</v>
      </c>
      <c r="E41506" t="s">
        <v>32</v>
      </c>
      <c r="F41506" s="4">
        <v>14358.89644071666</v>
      </c>
    </row>
    <row r="41507" spans="1:6" x14ac:dyDescent="0.3">
      <c r="A41507" t="s">
        <v>14</v>
      </c>
      <c r="B41507" t="s">
        <v>49</v>
      </c>
      <c r="C41507">
        <v>2035</v>
      </c>
      <c r="D41507" t="s">
        <v>18</v>
      </c>
      <c r="E41507" t="s">
        <v>33</v>
      </c>
      <c r="F41507" s="4">
        <v>12413.521426817841</v>
      </c>
    </row>
    <row r="41508" spans="1:6" x14ac:dyDescent="0.3">
      <c r="A41508" t="s">
        <v>14</v>
      </c>
      <c r="B41508" t="s">
        <v>49</v>
      </c>
      <c r="C41508">
        <v>2035</v>
      </c>
      <c r="D41508" t="s">
        <v>18</v>
      </c>
      <c r="E41508" t="s">
        <v>34</v>
      </c>
      <c r="F41508" s="4">
        <v>9443.2842334198285</v>
      </c>
    </row>
    <row r="41509" spans="1:6" x14ac:dyDescent="0.3">
      <c r="A41509" t="s">
        <v>14</v>
      </c>
      <c r="B41509" t="s">
        <v>49</v>
      </c>
      <c r="C41509">
        <v>2035</v>
      </c>
      <c r="D41509" t="s">
        <v>18</v>
      </c>
      <c r="E41509" t="s">
        <v>35</v>
      </c>
      <c r="F41509" s="4">
        <v>9870.6467174935133</v>
      </c>
    </row>
    <row r="41510" spans="1:6" x14ac:dyDescent="0.3">
      <c r="A41510" t="s">
        <v>14</v>
      </c>
      <c r="B41510" t="s">
        <v>49</v>
      </c>
      <c r="C41510">
        <v>2035</v>
      </c>
      <c r="D41510" t="s">
        <v>38</v>
      </c>
      <c r="E41510" t="s">
        <v>17</v>
      </c>
      <c r="F41510" s="4">
        <v>31745.73706413163</v>
      </c>
    </row>
    <row r="41511" spans="1:6" x14ac:dyDescent="0.3">
      <c r="A41511" t="s">
        <v>14</v>
      </c>
      <c r="B41511" t="s">
        <v>49</v>
      </c>
      <c r="C41511">
        <v>2035</v>
      </c>
      <c r="D41511" t="s">
        <v>38</v>
      </c>
      <c r="E41511" t="s">
        <v>19</v>
      </c>
      <c r="F41511" s="4">
        <v>33498.324126484411</v>
      </c>
    </row>
    <row r="41512" spans="1:6" x14ac:dyDescent="0.3">
      <c r="A41512" t="s">
        <v>14</v>
      </c>
      <c r="B41512" t="s">
        <v>49</v>
      </c>
      <c r="C41512">
        <v>2035</v>
      </c>
      <c r="D41512" t="s">
        <v>38</v>
      </c>
      <c r="E41512" t="s">
        <v>20</v>
      </c>
      <c r="F41512" s="4">
        <v>33245.261805494367</v>
      </c>
    </row>
    <row r="41513" spans="1:6" x14ac:dyDescent="0.3">
      <c r="A41513" t="s">
        <v>14</v>
      </c>
      <c r="B41513" t="s">
        <v>49</v>
      </c>
      <c r="C41513">
        <v>2035</v>
      </c>
      <c r="D41513" t="s">
        <v>38</v>
      </c>
      <c r="E41513" t="s">
        <v>21</v>
      </c>
      <c r="F41513" s="4">
        <v>31133.415574669569</v>
      </c>
    </row>
    <row r="41514" spans="1:6" x14ac:dyDescent="0.3">
      <c r="A41514" t="s">
        <v>14</v>
      </c>
      <c r="B41514" t="s">
        <v>49</v>
      </c>
      <c r="C41514">
        <v>2035</v>
      </c>
      <c r="D41514" t="s">
        <v>38</v>
      </c>
      <c r="E41514" t="s">
        <v>22</v>
      </c>
      <c r="F41514" s="4">
        <v>29924.036851975699</v>
      </c>
    </row>
    <row r="41515" spans="1:6" x14ac:dyDescent="0.3">
      <c r="A41515" t="s">
        <v>14</v>
      </c>
      <c r="B41515" t="s">
        <v>49</v>
      </c>
      <c r="C41515">
        <v>2035</v>
      </c>
      <c r="D41515" t="s">
        <v>38</v>
      </c>
      <c r="E41515" t="s">
        <v>23</v>
      </c>
      <c r="F41515" s="4">
        <v>30942.247397842639</v>
      </c>
    </row>
    <row r="41516" spans="1:6" x14ac:dyDescent="0.3">
      <c r="A41516" t="s">
        <v>14</v>
      </c>
      <c r="B41516" t="s">
        <v>49</v>
      </c>
      <c r="C41516">
        <v>2035</v>
      </c>
      <c r="D41516" t="s">
        <v>38</v>
      </c>
      <c r="E41516" t="s">
        <v>24</v>
      </c>
      <c r="F41516" s="4">
        <v>32249.318233147242</v>
      </c>
    </row>
    <row r="41517" spans="1:6" x14ac:dyDescent="0.3">
      <c r="A41517" t="s">
        <v>14</v>
      </c>
      <c r="B41517" t="s">
        <v>49</v>
      </c>
      <c r="C41517">
        <v>2035</v>
      </c>
      <c r="D41517" t="s">
        <v>38</v>
      </c>
      <c r="E41517" t="s">
        <v>25</v>
      </c>
      <c r="F41517" s="4">
        <v>34544.640800708563</v>
      </c>
    </row>
    <row r="41518" spans="1:6" x14ac:dyDescent="0.3">
      <c r="A41518" t="s">
        <v>14</v>
      </c>
      <c r="B41518" t="s">
        <v>49</v>
      </c>
      <c r="C41518">
        <v>2035</v>
      </c>
      <c r="D41518" t="s">
        <v>38</v>
      </c>
      <c r="E41518" t="s">
        <v>26</v>
      </c>
      <c r="F41518" s="4">
        <v>36665.138738922207</v>
      </c>
    </row>
    <row r="41519" spans="1:6" x14ac:dyDescent="0.3">
      <c r="A41519" t="s">
        <v>14</v>
      </c>
      <c r="B41519" t="s">
        <v>49</v>
      </c>
      <c r="C41519">
        <v>2035</v>
      </c>
      <c r="D41519" t="s">
        <v>38</v>
      </c>
      <c r="E41519" t="s">
        <v>27</v>
      </c>
      <c r="F41519" s="4">
        <v>37065.320143636272</v>
      </c>
    </row>
    <row r="41520" spans="1:6" x14ac:dyDescent="0.3">
      <c r="A41520" t="s">
        <v>14</v>
      </c>
      <c r="B41520" t="s">
        <v>49</v>
      </c>
      <c r="C41520">
        <v>2035</v>
      </c>
      <c r="D41520" t="s">
        <v>38</v>
      </c>
      <c r="E41520" t="s">
        <v>28</v>
      </c>
      <c r="F41520" s="4">
        <v>35261.252546661228</v>
      </c>
    </row>
    <row r="41521" spans="1:6" x14ac:dyDescent="0.3">
      <c r="A41521" t="s">
        <v>14</v>
      </c>
      <c r="B41521" t="s">
        <v>49</v>
      </c>
      <c r="C41521">
        <v>2035</v>
      </c>
      <c r="D41521" t="s">
        <v>38</v>
      </c>
      <c r="E41521" t="s">
        <v>29</v>
      </c>
      <c r="F41521" s="4">
        <v>31232.389098864169</v>
      </c>
    </row>
    <row r="41522" spans="1:6" x14ac:dyDescent="0.3">
      <c r="A41522" t="s">
        <v>14</v>
      </c>
      <c r="B41522" t="s">
        <v>49</v>
      </c>
      <c r="C41522">
        <v>2035</v>
      </c>
      <c r="D41522" t="s">
        <v>38</v>
      </c>
      <c r="E41522" t="s">
        <v>30</v>
      </c>
      <c r="F41522" s="4">
        <v>33497.328966664893</v>
      </c>
    </row>
    <row r="41523" spans="1:6" x14ac:dyDescent="0.3">
      <c r="A41523" t="s">
        <v>14</v>
      </c>
      <c r="B41523" t="s">
        <v>49</v>
      </c>
      <c r="C41523">
        <v>2035</v>
      </c>
      <c r="D41523" t="s">
        <v>38</v>
      </c>
      <c r="E41523" t="s">
        <v>31</v>
      </c>
      <c r="F41523" s="4">
        <v>31573.32941059177</v>
      </c>
    </row>
    <row r="41524" spans="1:6" x14ac:dyDescent="0.3">
      <c r="A41524" t="s">
        <v>14</v>
      </c>
      <c r="B41524" t="s">
        <v>49</v>
      </c>
      <c r="C41524">
        <v>2035</v>
      </c>
      <c r="D41524" t="s">
        <v>38</v>
      </c>
      <c r="E41524" t="s">
        <v>32</v>
      </c>
      <c r="F41524" s="4">
        <v>31213.745150965729</v>
      </c>
    </row>
    <row r="41525" spans="1:6" x14ac:dyDescent="0.3">
      <c r="A41525" t="s">
        <v>14</v>
      </c>
      <c r="B41525" t="s">
        <v>49</v>
      </c>
      <c r="C41525">
        <v>2035</v>
      </c>
      <c r="D41525" t="s">
        <v>38</v>
      </c>
      <c r="E41525" t="s">
        <v>33</v>
      </c>
      <c r="F41525" s="4">
        <v>26764.07311124543</v>
      </c>
    </row>
    <row r="41526" spans="1:6" x14ac:dyDescent="0.3">
      <c r="A41526" t="s">
        <v>14</v>
      </c>
      <c r="B41526" t="s">
        <v>49</v>
      </c>
      <c r="C41526">
        <v>2035</v>
      </c>
      <c r="D41526" t="s">
        <v>38</v>
      </c>
      <c r="E41526" t="s">
        <v>34</v>
      </c>
      <c r="F41526" s="4">
        <v>20744.87480808402</v>
      </c>
    </row>
    <row r="41527" spans="1:6" x14ac:dyDescent="0.3">
      <c r="A41527" t="s">
        <v>14</v>
      </c>
      <c r="B41527" t="s">
        <v>49</v>
      </c>
      <c r="C41527">
        <v>2035</v>
      </c>
      <c r="D41527" t="s">
        <v>38</v>
      </c>
      <c r="E41527" t="s">
        <v>35</v>
      </c>
      <c r="F41527" s="4">
        <v>23281.19666987114</v>
      </c>
    </row>
    <row r="41528" spans="1:6" x14ac:dyDescent="0.3">
      <c r="A41528" t="s">
        <v>14</v>
      </c>
      <c r="B41528" t="s">
        <v>49</v>
      </c>
      <c r="C41528">
        <v>2036</v>
      </c>
      <c r="D41528" t="s">
        <v>37</v>
      </c>
      <c r="E41528" t="s">
        <v>17</v>
      </c>
      <c r="F41528" s="4">
        <v>15547.170423064401</v>
      </c>
    </row>
    <row r="41529" spans="1:6" x14ac:dyDescent="0.3">
      <c r="A41529" t="s">
        <v>14</v>
      </c>
      <c r="B41529" t="s">
        <v>49</v>
      </c>
      <c r="C41529">
        <v>2036</v>
      </c>
      <c r="D41529" t="s">
        <v>37</v>
      </c>
      <c r="E41529" t="s">
        <v>19</v>
      </c>
      <c r="F41529" s="4">
        <v>16530.69445455254</v>
      </c>
    </row>
    <row r="41530" spans="1:6" x14ac:dyDescent="0.3">
      <c r="A41530" t="s">
        <v>14</v>
      </c>
      <c r="B41530" t="s">
        <v>49</v>
      </c>
      <c r="C41530">
        <v>2036</v>
      </c>
      <c r="D41530" t="s">
        <v>37</v>
      </c>
      <c r="E41530" t="s">
        <v>20</v>
      </c>
      <c r="F41530" s="4">
        <v>16633.171840186191</v>
      </c>
    </row>
    <row r="41531" spans="1:6" x14ac:dyDescent="0.3">
      <c r="A41531" t="s">
        <v>14</v>
      </c>
      <c r="B41531" t="s">
        <v>49</v>
      </c>
      <c r="C41531">
        <v>2036</v>
      </c>
      <c r="D41531" t="s">
        <v>37</v>
      </c>
      <c r="E41531" t="s">
        <v>21</v>
      </c>
      <c r="F41531" s="4">
        <v>15379.15552527161</v>
      </c>
    </row>
    <row r="41532" spans="1:6" x14ac:dyDescent="0.3">
      <c r="A41532" t="s">
        <v>14</v>
      </c>
      <c r="B41532" t="s">
        <v>49</v>
      </c>
      <c r="C41532">
        <v>2036</v>
      </c>
      <c r="D41532" t="s">
        <v>37</v>
      </c>
      <c r="E41532" t="s">
        <v>22</v>
      </c>
      <c r="F41532" s="4">
        <v>14658.85412549204</v>
      </c>
    </row>
    <row r="41533" spans="1:6" x14ac:dyDescent="0.3">
      <c r="A41533" t="s">
        <v>14</v>
      </c>
      <c r="B41533" t="s">
        <v>49</v>
      </c>
      <c r="C41533">
        <v>2036</v>
      </c>
      <c r="D41533" t="s">
        <v>37</v>
      </c>
      <c r="E41533" t="s">
        <v>23</v>
      </c>
      <c r="F41533" s="4">
        <v>15471.2664779322</v>
      </c>
    </row>
    <row r="41534" spans="1:6" x14ac:dyDescent="0.3">
      <c r="A41534" t="s">
        <v>14</v>
      </c>
      <c r="B41534" t="s">
        <v>49</v>
      </c>
      <c r="C41534">
        <v>2036</v>
      </c>
      <c r="D41534" t="s">
        <v>37</v>
      </c>
      <c r="E41534" t="s">
        <v>24</v>
      </c>
      <c r="F41534" s="4">
        <v>16671.344057975959</v>
      </c>
    </row>
    <row r="41535" spans="1:6" x14ac:dyDescent="0.3">
      <c r="A41535" t="s">
        <v>14</v>
      </c>
      <c r="B41535" t="s">
        <v>49</v>
      </c>
      <c r="C41535">
        <v>2036</v>
      </c>
      <c r="D41535" t="s">
        <v>37</v>
      </c>
      <c r="E41535" t="s">
        <v>25</v>
      </c>
      <c r="F41535" s="4">
        <v>18221.02219200581</v>
      </c>
    </row>
    <row r="41536" spans="1:6" x14ac:dyDescent="0.3">
      <c r="A41536" t="s">
        <v>14</v>
      </c>
      <c r="B41536" t="s">
        <v>49</v>
      </c>
      <c r="C41536">
        <v>2036</v>
      </c>
      <c r="D41536" t="s">
        <v>37</v>
      </c>
      <c r="E41536" t="s">
        <v>26</v>
      </c>
      <c r="F41536" s="4">
        <v>19581.38153624185</v>
      </c>
    </row>
    <row r="41537" spans="1:6" x14ac:dyDescent="0.3">
      <c r="A41537" t="s">
        <v>14</v>
      </c>
      <c r="B41537" t="s">
        <v>49</v>
      </c>
      <c r="C41537">
        <v>2036</v>
      </c>
      <c r="D41537" t="s">
        <v>37</v>
      </c>
      <c r="E41537" t="s">
        <v>27</v>
      </c>
      <c r="F41537" s="4">
        <v>19975.480839424719</v>
      </c>
    </row>
    <row r="41538" spans="1:6" x14ac:dyDescent="0.3">
      <c r="A41538" t="s">
        <v>14</v>
      </c>
      <c r="B41538" t="s">
        <v>49</v>
      </c>
      <c r="C41538">
        <v>2036</v>
      </c>
      <c r="D41538" t="s">
        <v>37</v>
      </c>
      <c r="E41538" t="s">
        <v>28</v>
      </c>
      <c r="F41538" s="4">
        <v>19188.76481431643</v>
      </c>
    </row>
    <row r="41539" spans="1:6" x14ac:dyDescent="0.3">
      <c r="A41539" t="s">
        <v>14</v>
      </c>
      <c r="B41539" t="s">
        <v>49</v>
      </c>
      <c r="C41539">
        <v>2036</v>
      </c>
      <c r="D41539" t="s">
        <v>37</v>
      </c>
      <c r="E41539" t="s">
        <v>29</v>
      </c>
      <c r="F41539" s="4">
        <v>17245.48159071511</v>
      </c>
    </row>
    <row r="41540" spans="1:6" x14ac:dyDescent="0.3">
      <c r="A41540" t="s">
        <v>14</v>
      </c>
      <c r="B41540" t="s">
        <v>49</v>
      </c>
      <c r="C41540">
        <v>2036</v>
      </c>
      <c r="D41540" t="s">
        <v>37</v>
      </c>
      <c r="E41540" t="s">
        <v>30</v>
      </c>
      <c r="F41540" s="4">
        <v>17788.74676360271</v>
      </c>
    </row>
    <row r="41541" spans="1:6" x14ac:dyDescent="0.3">
      <c r="A41541" t="s">
        <v>14</v>
      </c>
      <c r="B41541" t="s">
        <v>49</v>
      </c>
      <c r="C41541">
        <v>2036</v>
      </c>
      <c r="D41541" t="s">
        <v>37</v>
      </c>
      <c r="E41541" t="s">
        <v>31</v>
      </c>
      <c r="F41541" s="4">
        <v>17621.782621982129</v>
      </c>
    </row>
    <row r="41542" spans="1:6" x14ac:dyDescent="0.3">
      <c r="A41542" t="s">
        <v>14</v>
      </c>
      <c r="B41542" t="s">
        <v>49</v>
      </c>
      <c r="C41542">
        <v>2036</v>
      </c>
      <c r="D41542" t="s">
        <v>37</v>
      </c>
      <c r="E41542" t="s">
        <v>32</v>
      </c>
      <c r="F41542" s="4">
        <v>16869.318179278089</v>
      </c>
    </row>
    <row r="41543" spans="1:6" x14ac:dyDescent="0.3">
      <c r="A41543" t="s">
        <v>14</v>
      </c>
      <c r="B41543" t="s">
        <v>49</v>
      </c>
      <c r="C41543">
        <v>2036</v>
      </c>
      <c r="D41543" t="s">
        <v>37</v>
      </c>
      <c r="E41543" t="s">
        <v>33</v>
      </c>
      <c r="F41543" s="4">
        <v>14836.858695955871</v>
      </c>
    </row>
    <row r="41544" spans="1:6" x14ac:dyDescent="0.3">
      <c r="A41544" t="s">
        <v>14</v>
      </c>
      <c r="B41544" t="s">
        <v>49</v>
      </c>
      <c r="C41544">
        <v>2036</v>
      </c>
      <c r="D41544" t="s">
        <v>37</v>
      </c>
      <c r="E41544" t="s">
        <v>34</v>
      </c>
      <c r="F41544" s="4">
        <v>11582.62490593555</v>
      </c>
    </row>
    <row r="41545" spans="1:6" x14ac:dyDescent="0.3">
      <c r="A41545" t="s">
        <v>14</v>
      </c>
      <c r="B41545" t="s">
        <v>49</v>
      </c>
      <c r="C41545">
        <v>2036</v>
      </c>
      <c r="D41545" t="s">
        <v>37</v>
      </c>
      <c r="E41545" t="s">
        <v>35</v>
      </c>
      <c r="F41545" s="4">
        <v>14163.00555734817</v>
      </c>
    </row>
    <row r="41546" spans="1:6" x14ac:dyDescent="0.3">
      <c r="A41546" t="s">
        <v>14</v>
      </c>
      <c r="B41546" t="s">
        <v>49</v>
      </c>
      <c r="C41546">
        <v>2036</v>
      </c>
      <c r="D41546" t="s">
        <v>18</v>
      </c>
      <c r="E41546" t="s">
        <v>17</v>
      </c>
      <c r="F41546" s="4">
        <v>16850.4736968543</v>
      </c>
    </row>
    <row r="41547" spans="1:6" x14ac:dyDescent="0.3">
      <c r="A41547" t="s">
        <v>14</v>
      </c>
      <c r="B41547" t="s">
        <v>49</v>
      </c>
      <c r="C41547">
        <v>2036</v>
      </c>
      <c r="D41547" t="s">
        <v>18</v>
      </c>
      <c r="E41547" t="s">
        <v>19</v>
      </c>
      <c r="F41547" s="4">
        <v>17845.52900091929</v>
      </c>
    </row>
    <row r="41548" spans="1:6" x14ac:dyDescent="0.3">
      <c r="A41548" t="s">
        <v>14</v>
      </c>
      <c r="B41548" t="s">
        <v>49</v>
      </c>
      <c r="C41548">
        <v>2036</v>
      </c>
      <c r="D41548" t="s">
        <v>18</v>
      </c>
      <c r="E41548" t="s">
        <v>20</v>
      </c>
      <c r="F41548" s="4">
        <v>17789.753191735512</v>
      </c>
    </row>
    <row r="41549" spans="1:6" x14ac:dyDescent="0.3">
      <c r="A41549" t="s">
        <v>14</v>
      </c>
      <c r="B41549" t="s">
        <v>49</v>
      </c>
      <c r="C41549">
        <v>2036</v>
      </c>
      <c r="D41549" t="s">
        <v>18</v>
      </c>
      <c r="E41549" t="s">
        <v>21</v>
      </c>
      <c r="F41549" s="4">
        <v>15961.09652746851</v>
      </c>
    </row>
    <row r="41550" spans="1:6" x14ac:dyDescent="0.3">
      <c r="A41550" t="s">
        <v>14</v>
      </c>
      <c r="B41550" t="s">
        <v>49</v>
      </c>
      <c r="C41550">
        <v>2036</v>
      </c>
      <c r="D41550" t="s">
        <v>18</v>
      </c>
      <c r="E41550" t="s">
        <v>22</v>
      </c>
      <c r="F41550" s="4">
        <v>15542.9808785025</v>
      </c>
    </row>
    <row r="41551" spans="1:6" x14ac:dyDescent="0.3">
      <c r="A41551" t="s">
        <v>14</v>
      </c>
      <c r="B41551" t="s">
        <v>49</v>
      </c>
      <c r="C41551">
        <v>2036</v>
      </c>
      <c r="D41551" t="s">
        <v>18</v>
      </c>
      <c r="E41551" t="s">
        <v>23</v>
      </c>
      <c r="F41551" s="4">
        <v>16022.87588027068</v>
      </c>
    </row>
    <row r="41552" spans="1:6" x14ac:dyDescent="0.3">
      <c r="A41552" t="s">
        <v>14</v>
      </c>
      <c r="B41552" t="s">
        <v>49</v>
      </c>
      <c r="C41552">
        <v>2036</v>
      </c>
      <c r="D41552" t="s">
        <v>18</v>
      </c>
      <c r="E41552" t="s">
        <v>24</v>
      </c>
      <c r="F41552" s="4">
        <v>16213.057096034951</v>
      </c>
    </row>
    <row r="41553" spans="1:6" x14ac:dyDescent="0.3">
      <c r="A41553" t="s">
        <v>14</v>
      </c>
      <c r="B41553" t="s">
        <v>49</v>
      </c>
      <c r="C41553">
        <v>2036</v>
      </c>
      <c r="D41553" t="s">
        <v>18</v>
      </c>
      <c r="E41553" t="s">
        <v>25</v>
      </c>
      <c r="F41553" s="4">
        <v>17157.841541078029</v>
      </c>
    </row>
    <row r="41554" spans="1:6" x14ac:dyDescent="0.3">
      <c r="A41554" t="s">
        <v>14</v>
      </c>
      <c r="B41554" t="s">
        <v>49</v>
      </c>
      <c r="C41554">
        <v>2036</v>
      </c>
      <c r="D41554" t="s">
        <v>18</v>
      </c>
      <c r="E41554" t="s">
        <v>26</v>
      </c>
      <c r="F41554" s="4">
        <v>17696.4891605667</v>
      </c>
    </row>
    <row r="41555" spans="1:6" x14ac:dyDescent="0.3">
      <c r="A41555" t="s">
        <v>14</v>
      </c>
      <c r="B41555" t="s">
        <v>49</v>
      </c>
      <c r="C41555">
        <v>2036</v>
      </c>
      <c r="D41555" t="s">
        <v>18</v>
      </c>
      <c r="E41555" t="s">
        <v>27</v>
      </c>
      <c r="F41555" s="4">
        <v>18009.051445199471</v>
      </c>
    </row>
    <row r="41556" spans="1:6" x14ac:dyDescent="0.3">
      <c r="A41556" t="s">
        <v>14</v>
      </c>
      <c r="B41556" t="s">
        <v>49</v>
      </c>
      <c r="C41556">
        <v>2036</v>
      </c>
      <c r="D41556" t="s">
        <v>18</v>
      </c>
      <c r="E41556" t="s">
        <v>28</v>
      </c>
      <c r="F41556" s="4">
        <v>16988.27905177265</v>
      </c>
    </row>
    <row r="41557" spans="1:6" x14ac:dyDescent="0.3">
      <c r="A41557" t="s">
        <v>14</v>
      </c>
      <c r="B41557" t="s">
        <v>49</v>
      </c>
      <c r="C41557">
        <v>2036</v>
      </c>
      <c r="D41557" t="s">
        <v>18</v>
      </c>
      <c r="E41557" t="s">
        <v>29</v>
      </c>
      <c r="F41557" s="4">
        <v>14940.493882781961</v>
      </c>
    </row>
    <row r="41558" spans="1:6" x14ac:dyDescent="0.3">
      <c r="A41558" t="s">
        <v>14</v>
      </c>
      <c r="B41558" t="s">
        <v>49</v>
      </c>
      <c r="C41558">
        <v>2036</v>
      </c>
      <c r="D41558" t="s">
        <v>18</v>
      </c>
      <c r="E41558" t="s">
        <v>30</v>
      </c>
      <c r="F41558" s="4">
        <v>15331.76565226672</v>
      </c>
    </row>
    <row r="41559" spans="1:6" x14ac:dyDescent="0.3">
      <c r="A41559" t="s">
        <v>14</v>
      </c>
      <c r="B41559" t="s">
        <v>49</v>
      </c>
      <c r="C41559">
        <v>2036</v>
      </c>
      <c r="D41559" t="s">
        <v>18</v>
      </c>
      <c r="E41559" t="s">
        <v>31</v>
      </c>
      <c r="F41559" s="4">
        <v>15160.266749967381</v>
      </c>
    </row>
    <row r="41560" spans="1:6" x14ac:dyDescent="0.3">
      <c r="A41560" t="s">
        <v>14</v>
      </c>
      <c r="B41560" t="s">
        <v>49</v>
      </c>
      <c r="C41560">
        <v>2036</v>
      </c>
      <c r="D41560" t="s">
        <v>18</v>
      </c>
      <c r="E41560" t="s">
        <v>32</v>
      </c>
      <c r="F41560" s="4">
        <v>14355.540658384511</v>
      </c>
    </row>
    <row r="41561" spans="1:6" x14ac:dyDescent="0.3">
      <c r="A41561" t="s">
        <v>14</v>
      </c>
      <c r="B41561" t="s">
        <v>49</v>
      </c>
      <c r="C41561">
        <v>2036</v>
      </c>
      <c r="D41561" t="s">
        <v>18</v>
      </c>
      <c r="E41561" t="s">
        <v>33</v>
      </c>
      <c r="F41561" s="4">
        <v>12852.54075056536</v>
      </c>
    </row>
    <row r="41562" spans="1:6" x14ac:dyDescent="0.3">
      <c r="A41562" t="s">
        <v>14</v>
      </c>
      <c r="B41562" t="s">
        <v>49</v>
      </c>
      <c r="C41562">
        <v>2036</v>
      </c>
      <c r="D41562" t="s">
        <v>18</v>
      </c>
      <c r="E41562" t="s">
        <v>34</v>
      </c>
      <c r="F41562" s="4">
        <v>9653.5978140826046</v>
      </c>
    </row>
    <row r="41563" spans="1:6" x14ac:dyDescent="0.3">
      <c r="A41563" t="s">
        <v>14</v>
      </c>
      <c r="B41563" t="s">
        <v>49</v>
      </c>
      <c r="C41563">
        <v>2036</v>
      </c>
      <c r="D41563" t="s">
        <v>18</v>
      </c>
      <c r="E41563" t="s">
        <v>35</v>
      </c>
      <c r="F41563" s="4">
        <v>10366.68949319385</v>
      </c>
    </row>
    <row r="41564" spans="1:6" x14ac:dyDescent="0.3">
      <c r="A41564" t="s">
        <v>14</v>
      </c>
      <c r="B41564" t="s">
        <v>49</v>
      </c>
      <c r="C41564">
        <v>2036</v>
      </c>
      <c r="D41564" t="s">
        <v>38</v>
      </c>
      <c r="E41564" t="s">
        <v>17</v>
      </c>
      <c r="F41564" s="4">
        <v>32397.644119918699</v>
      </c>
    </row>
    <row r="41565" spans="1:6" x14ac:dyDescent="0.3">
      <c r="A41565" t="s">
        <v>14</v>
      </c>
      <c r="B41565" t="s">
        <v>49</v>
      </c>
      <c r="C41565">
        <v>2036</v>
      </c>
      <c r="D41565" t="s">
        <v>38</v>
      </c>
      <c r="E41565" t="s">
        <v>19</v>
      </c>
      <c r="F41565" s="4">
        <v>34376.223455471831</v>
      </c>
    </row>
    <row r="41566" spans="1:6" x14ac:dyDescent="0.3">
      <c r="A41566" t="s">
        <v>14</v>
      </c>
      <c r="B41566" t="s">
        <v>49</v>
      </c>
      <c r="C41566">
        <v>2036</v>
      </c>
      <c r="D41566" t="s">
        <v>38</v>
      </c>
      <c r="E41566" t="s">
        <v>20</v>
      </c>
      <c r="F41566" s="4">
        <v>34422.925031921703</v>
      </c>
    </row>
    <row r="41567" spans="1:6" x14ac:dyDescent="0.3">
      <c r="A41567" t="s">
        <v>14</v>
      </c>
      <c r="B41567" t="s">
        <v>49</v>
      </c>
      <c r="C41567">
        <v>2036</v>
      </c>
      <c r="D41567" t="s">
        <v>38</v>
      </c>
      <c r="E41567" t="s">
        <v>21</v>
      </c>
      <c r="F41567" s="4">
        <v>31340.252052740121</v>
      </c>
    </row>
    <row r="41568" spans="1:6" x14ac:dyDescent="0.3">
      <c r="A41568" t="s">
        <v>14</v>
      </c>
      <c r="B41568" t="s">
        <v>49</v>
      </c>
      <c r="C41568">
        <v>2036</v>
      </c>
      <c r="D41568" t="s">
        <v>38</v>
      </c>
      <c r="E41568" t="s">
        <v>22</v>
      </c>
      <c r="F41568" s="4">
        <v>30201.83500399454</v>
      </c>
    </row>
    <row r="41569" spans="1:6" x14ac:dyDescent="0.3">
      <c r="A41569" t="s">
        <v>14</v>
      </c>
      <c r="B41569" t="s">
        <v>49</v>
      </c>
      <c r="C41569">
        <v>2036</v>
      </c>
      <c r="D41569" t="s">
        <v>38</v>
      </c>
      <c r="E41569" t="s">
        <v>23</v>
      </c>
      <c r="F41569" s="4">
        <v>31494.14235820288</v>
      </c>
    </row>
    <row r="41570" spans="1:6" x14ac:dyDescent="0.3">
      <c r="A41570" t="s">
        <v>14</v>
      </c>
      <c r="B41570" t="s">
        <v>49</v>
      </c>
      <c r="C41570">
        <v>2036</v>
      </c>
      <c r="D41570" t="s">
        <v>38</v>
      </c>
      <c r="E41570" t="s">
        <v>24</v>
      </c>
      <c r="F41570" s="4">
        <v>32884.401154010913</v>
      </c>
    </row>
    <row r="41571" spans="1:6" x14ac:dyDescent="0.3">
      <c r="A41571" t="s">
        <v>14</v>
      </c>
      <c r="B41571" t="s">
        <v>49</v>
      </c>
      <c r="C41571">
        <v>2036</v>
      </c>
      <c r="D41571" t="s">
        <v>38</v>
      </c>
      <c r="E41571" t="s">
        <v>25</v>
      </c>
      <c r="F41571" s="4">
        <v>35378.863733083839</v>
      </c>
    </row>
    <row r="41572" spans="1:6" x14ac:dyDescent="0.3">
      <c r="A41572" t="s">
        <v>14</v>
      </c>
      <c r="B41572" t="s">
        <v>49</v>
      </c>
      <c r="C41572">
        <v>2036</v>
      </c>
      <c r="D41572" t="s">
        <v>38</v>
      </c>
      <c r="E41572" t="s">
        <v>26</v>
      </c>
      <c r="F41572" s="4">
        <v>37277.870696808553</v>
      </c>
    </row>
    <row r="41573" spans="1:6" x14ac:dyDescent="0.3">
      <c r="A41573" t="s">
        <v>14</v>
      </c>
      <c r="B41573" t="s">
        <v>49</v>
      </c>
      <c r="C41573">
        <v>2036</v>
      </c>
      <c r="D41573" t="s">
        <v>38</v>
      </c>
      <c r="E41573" t="s">
        <v>27</v>
      </c>
      <c r="F41573" s="4">
        <v>37984.532284624191</v>
      </c>
    </row>
    <row r="41574" spans="1:6" x14ac:dyDescent="0.3">
      <c r="A41574" t="s">
        <v>14</v>
      </c>
      <c r="B41574" t="s">
        <v>49</v>
      </c>
      <c r="C41574">
        <v>2036</v>
      </c>
      <c r="D41574" t="s">
        <v>38</v>
      </c>
      <c r="E41574" t="s">
        <v>28</v>
      </c>
      <c r="F41574" s="4">
        <v>36177.04386608908</v>
      </c>
    </row>
    <row r="41575" spans="1:6" x14ac:dyDescent="0.3">
      <c r="A41575" t="s">
        <v>14</v>
      </c>
      <c r="B41575" t="s">
        <v>49</v>
      </c>
      <c r="C41575">
        <v>2036</v>
      </c>
      <c r="D41575" t="s">
        <v>38</v>
      </c>
      <c r="E41575" t="s">
        <v>29</v>
      </c>
      <c r="F41575" s="4">
        <v>32185.97547349707</v>
      </c>
    </row>
    <row r="41576" spans="1:6" x14ac:dyDescent="0.3">
      <c r="A41576" t="s">
        <v>14</v>
      </c>
      <c r="B41576" t="s">
        <v>49</v>
      </c>
      <c r="C41576">
        <v>2036</v>
      </c>
      <c r="D41576" t="s">
        <v>38</v>
      </c>
      <c r="E41576" t="s">
        <v>30</v>
      </c>
      <c r="F41576" s="4">
        <v>33120.512415869438</v>
      </c>
    </row>
    <row r="41577" spans="1:6" x14ac:dyDescent="0.3">
      <c r="A41577" t="s">
        <v>14</v>
      </c>
      <c r="B41577" t="s">
        <v>49</v>
      </c>
      <c r="C41577">
        <v>2036</v>
      </c>
      <c r="D41577" t="s">
        <v>38</v>
      </c>
      <c r="E41577" t="s">
        <v>31</v>
      </c>
      <c r="F41577" s="4">
        <v>32782.049371949513</v>
      </c>
    </row>
    <row r="41578" spans="1:6" x14ac:dyDescent="0.3">
      <c r="A41578" t="s">
        <v>14</v>
      </c>
      <c r="B41578" t="s">
        <v>49</v>
      </c>
      <c r="C41578">
        <v>2036</v>
      </c>
      <c r="D41578" t="s">
        <v>38</v>
      </c>
      <c r="E41578" t="s">
        <v>32</v>
      </c>
      <c r="F41578" s="4">
        <v>31224.858837662599</v>
      </c>
    </row>
    <row r="41579" spans="1:6" x14ac:dyDescent="0.3">
      <c r="A41579" t="s">
        <v>14</v>
      </c>
      <c r="B41579" t="s">
        <v>49</v>
      </c>
      <c r="C41579">
        <v>2036</v>
      </c>
      <c r="D41579" t="s">
        <v>38</v>
      </c>
      <c r="E41579" t="s">
        <v>33</v>
      </c>
      <c r="F41579" s="4">
        <v>27689.399446521231</v>
      </c>
    </row>
    <row r="41580" spans="1:6" x14ac:dyDescent="0.3">
      <c r="A41580" t="s">
        <v>14</v>
      </c>
      <c r="B41580" t="s">
        <v>49</v>
      </c>
      <c r="C41580">
        <v>2036</v>
      </c>
      <c r="D41580" t="s">
        <v>38</v>
      </c>
      <c r="E41580" t="s">
        <v>34</v>
      </c>
      <c r="F41580" s="4">
        <v>21236.222720018159</v>
      </c>
    </row>
    <row r="41581" spans="1:6" x14ac:dyDescent="0.3">
      <c r="A41581" t="s">
        <v>14</v>
      </c>
      <c r="B41581" t="s">
        <v>49</v>
      </c>
      <c r="C41581">
        <v>2036</v>
      </c>
      <c r="D41581" t="s">
        <v>38</v>
      </c>
      <c r="E41581" t="s">
        <v>35</v>
      </c>
      <c r="F41581" s="4">
        <v>24529.69505054201</v>
      </c>
    </row>
    <row r="41582" spans="1:6" x14ac:dyDescent="0.3">
      <c r="A41582" t="s">
        <v>14</v>
      </c>
      <c r="B41582" t="s">
        <v>49</v>
      </c>
      <c r="C41582">
        <v>2037</v>
      </c>
      <c r="D41582" t="s">
        <v>37</v>
      </c>
      <c r="E41582" t="s">
        <v>17</v>
      </c>
      <c r="F41582" s="4">
        <v>15835.381940689789</v>
      </c>
    </row>
    <row r="41583" spans="1:6" x14ac:dyDescent="0.3">
      <c r="A41583" t="s">
        <v>14</v>
      </c>
      <c r="B41583" t="s">
        <v>49</v>
      </c>
      <c r="C41583">
        <v>2037</v>
      </c>
      <c r="D41583" t="s">
        <v>37</v>
      </c>
      <c r="E41583" t="s">
        <v>19</v>
      </c>
      <c r="F41583" s="4">
        <v>16947.43907036732</v>
      </c>
    </row>
    <row r="41584" spans="1:6" x14ac:dyDescent="0.3">
      <c r="A41584" t="s">
        <v>14</v>
      </c>
      <c r="B41584" t="s">
        <v>49</v>
      </c>
      <c r="C41584">
        <v>2037</v>
      </c>
      <c r="D41584" t="s">
        <v>37</v>
      </c>
      <c r="E41584" t="s">
        <v>20</v>
      </c>
      <c r="F41584" s="4">
        <v>17101.1157223101</v>
      </c>
    </row>
    <row r="41585" spans="1:6" x14ac:dyDescent="0.3">
      <c r="A41585" t="s">
        <v>14</v>
      </c>
      <c r="B41585" t="s">
        <v>49</v>
      </c>
      <c r="C41585">
        <v>2037</v>
      </c>
      <c r="D41585" t="s">
        <v>37</v>
      </c>
      <c r="E41585" t="s">
        <v>21</v>
      </c>
      <c r="F41585" s="4">
        <v>15696.824979944129</v>
      </c>
    </row>
    <row r="41586" spans="1:6" x14ac:dyDescent="0.3">
      <c r="A41586" t="s">
        <v>14</v>
      </c>
      <c r="B41586" t="s">
        <v>49</v>
      </c>
      <c r="C41586">
        <v>2037</v>
      </c>
      <c r="D41586" t="s">
        <v>37</v>
      </c>
      <c r="E41586" t="s">
        <v>22</v>
      </c>
      <c r="F41586" s="4">
        <v>14703.292812965999</v>
      </c>
    </row>
    <row r="41587" spans="1:6" x14ac:dyDescent="0.3">
      <c r="A41587" t="s">
        <v>14</v>
      </c>
      <c r="B41587" t="s">
        <v>49</v>
      </c>
      <c r="C41587">
        <v>2037</v>
      </c>
      <c r="D41587" t="s">
        <v>37</v>
      </c>
      <c r="E41587" t="s">
        <v>23</v>
      </c>
      <c r="F41587" s="4">
        <v>15682.540784639359</v>
      </c>
    </row>
    <row r="41588" spans="1:6" x14ac:dyDescent="0.3">
      <c r="A41588" t="s">
        <v>14</v>
      </c>
      <c r="B41588" t="s">
        <v>49</v>
      </c>
      <c r="C41588">
        <v>2037</v>
      </c>
      <c r="D41588" t="s">
        <v>37</v>
      </c>
      <c r="E41588" t="s">
        <v>24</v>
      </c>
      <c r="F41588" s="4">
        <v>17035.1768983611</v>
      </c>
    </row>
    <row r="41589" spans="1:6" x14ac:dyDescent="0.3">
      <c r="A41589" t="s">
        <v>14</v>
      </c>
      <c r="B41589" t="s">
        <v>49</v>
      </c>
      <c r="C41589">
        <v>2037</v>
      </c>
      <c r="D41589" t="s">
        <v>37</v>
      </c>
      <c r="E41589" t="s">
        <v>25</v>
      </c>
      <c r="F41589" s="4">
        <v>18559.51903123004</v>
      </c>
    </row>
    <row r="41590" spans="1:6" x14ac:dyDescent="0.3">
      <c r="A41590" t="s">
        <v>14</v>
      </c>
      <c r="B41590" t="s">
        <v>49</v>
      </c>
      <c r="C41590">
        <v>2037</v>
      </c>
      <c r="D41590" t="s">
        <v>37</v>
      </c>
      <c r="E41590" t="s">
        <v>26</v>
      </c>
      <c r="F41590" s="4">
        <v>19921.853916560569</v>
      </c>
    </row>
    <row r="41591" spans="1:6" x14ac:dyDescent="0.3">
      <c r="A41591" t="s">
        <v>14</v>
      </c>
      <c r="B41591" t="s">
        <v>49</v>
      </c>
      <c r="C41591">
        <v>2037</v>
      </c>
      <c r="D41591" t="s">
        <v>37</v>
      </c>
      <c r="E41591" t="s">
        <v>27</v>
      </c>
      <c r="F41591" s="4">
        <v>20453.935228710608</v>
      </c>
    </row>
    <row r="41592" spans="1:6" x14ac:dyDescent="0.3">
      <c r="A41592" t="s">
        <v>14</v>
      </c>
      <c r="B41592" t="s">
        <v>49</v>
      </c>
      <c r="C41592">
        <v>2037</v>
      </c>
      <c r="D41592" t="s">
        <v>37</v>
      </c>
      <c r="E41592" t="s">
        <v>28</v>
      </c>
      <c r="F41592" s="4">
        <v>19635.931530351711</v>
      </c>
    </row>
    <row r="41593" spans="1:6" x14ac:dyDescent="0.3">
      <c r="A41593" t="s">
        <v>14</v>
      </c>
      <c r="B41593" t="s">
        <v>49</v>
      </c>
      <c r="C41593">
        <v>2037</v>
      </c>
      <c r="D41593" t="s">
        <v>37</v>
      </c>
      <c r="E41593" t="s">
        <v>29</v>
      </c>
      <c r="F41593" s="4">
        <v>17837.987494408841</v>
      </c>
    </row>
    <row r="41594" spans="1:6" x14ac:dyDescent="0.3">
      <c r="A41594" t="s">
        <v>14</v>
      </c>
      <c r="B41594" t="s">
        <v>49</v>
      </c>
      <c r="C41594">
        <v>2037</v>
      </c>
      <c r="D41594" t="s">
        <v>37</v>
      </c>
      <c r="E41594" t="s">
        <v>30</v>
      </c>
      <c r="F41594" s="4">
        <v>17676.26269270551</v>
      </c>
    </row>
    <row r="41595" spans="1:6" x14ac:dyDescent="0.3">
      <c r="A41595" t="s">
        <v>14</v>
      </c>
      <c r="B41595" t="s">
        <v>49</v>
      </c>
      <c r="C41595">
        <v>2037</v>
      </c>
      <c r="D41595" t="s">
        <v>37</v>
      </c>
      <c r="E41595" t="s">
        <v>31</v>
      </c>
      <c r="F41595" s="4">
        <v>18225.214095478281</v>
      </c>
    </row>
    <row r="41596" spans="1:6" x14ac:dyDescent="0.3">
      <c r="A41596" t="s">
        <v>14</v>
      </c>
      <c r="B41596" t="s">
        <v>49</v>
      </c>
      <c r="C41596">
        <v>2037</v>
      </c>
      <c r="D41596" t="s">
        <v>37</v>
      </c>
      <c r="E41596" t="s">
        <v>32</v>
      </c>
      <c r="F41596" s="4">
        <v>16837.350731028771</v>
      </c>
    </row>
    <row r="41597" spans="1:6" x14ac:dyDescent="0.3">
      <c r="A41597" t="s">
        <v>14</v>
      </c>
      <c r="B41597" t="s">
        <v>49</v>
      </c>
      <c r="C41597">
        <v>2037</v>
      </c>
      <c r="D41597" t="s">
        <v>37</v>
      </c>
      <c r="E41597" t="s">
        <v>33</v>
      </c>
      <c r="F41597" s="4">
        <v>15313.960345994319</v>
      </c>
    </row>
    <row r="41598" spans="1:6" x14ac:dyDescent="0.3">
      <c r="A41598" t="s">
        <v>14</v>
      </c>
      <c r="B41598" t="s">
        <v>49</v>
      </c>
      <c r="C41598">
        <v>2037</v>
      </c>
      <c r="D41598" t="s">
        <v>37</v>
      </c>
      <c r="E41598" t="s">
        <v>34</v>
      </c>
      <c r="F41598" s="4">
        <v>11958.617704926481</v>
      </c>
    </row>
    <row r="41599" spans="1:6" x14ac:dyDescent="0.3">
      <c r="A41599" t="s">
        <v>14</v>
      </c>
      <c r="B41599" t="s">
        <v>49</v>
      </c>
      <c r="C41599">
        <v>2037</v>
      </c>
      <c r="D41599" t="s">
        <v>37</v>
      </c>
      <c r="E41599" t="s">
        <v>35</v>
      </c>
      <c r="F41599" s="4">
        <v>14839.491390647499</v>
      </c>
    </row>
    <row r="41600" spans="1:6" x14ac:dyDescent="0.3">
      <c r="A41600" t="s">
        <v>14</v>
      </c>
      <c r="B41600" t="s">
        <v>49</v>
      </c>
      <c r="C41600">
        <v>2037</v>
      </c>
      <c r="D41600" t="s">
        <v>18</v>
      </c>
      <c r="E41600" t="s">
        <v>17</v>
      </c>
      <c r="F41600" s="4">
        <v>17161.71498342479</v>
      </c>
    </row>
    <row r="41601" spans="1:6" x14ac:dyDescent="0.3">
      <c r="A41601" t="s">
        <v>14</v>
      </c>
      <c r="B41601" t="s">
        <v>49</v>
      </c>
      <c r="C41601">
        <v>2037</v>
      </c>
      <c r="D41601" t="s">
        <v>18</v>
      </c>
      <c r="E41601" t="s">
        <v>19</v>
      </c>
      <c r="F41601" s="4">
        <v>18295.77097237626</v>
      </c>
    </row>
    <row r="41602" spans="1:6" x14ac:dyDescent="0.3">
      <c r="A41602" t="s">
        <v>14</v>
      </c>
      <c r="B41602" t="s">
        <v>49</v>
      </c>
      <c r="C41602">
        <v>2037</v>
      </c>
      <c r="D41602" t="s">
        <v>18</v>
      </c>
      <c r="E41602" t="s">
        <v>20</v>
      </c>
      <c r="F41602" s="4">
        <v>18294.896015058021</v>
      </c>
    </row>
    <row r="41603" spans="1:6" x14ac:dyDescent="0.3">
      <c r="A41603" t="s">
        <v>14</v>
      </c>
      <c r="B41603" t="s">
        <v>49</v>
      </c>
      <c r="C41603">
        <v>2037</v>
      </c>
      <c r="D41603" t="s">
        <v>18</v>
      </c>
      <c r="E41603" t="s">
        <v>21</v>
      </c>
      <c r="F41603" s="4">
        <v>16311.89897513693</v>
      </c>
    </row>
    <row r="41604" spans="1:6" x14ac:dyDescent="0.3">
      <c r="A41604" t="s">
        <v>14</v>
      </c>
      <c r="B41604" t="s">
        <v>49</v>
      </c>
      <c r="C41604">
        <v>2037</v>
      </c>
      <c r="D41604" t="s">
        <v>18</v>
      </c>
      <c r="E41604" t="s">
        <v>22</v>
      </c>
      <c r="F41604" s="4">
        <v>15637.15496442368</v>
      </c>
    </row>
    <row r="41605" spans="1:6" x14ac:dyDescent="0.3">
      <c r="A41605" t="s">
        <v>14</v>
      </c>
      <c r="B41605" t="s">
        <v>49</v>
      </c>
      <c r="C41605">
        <v>2037</v>
      </c>
      <c r="D41605" t="s">
        <v>18</v>
      </c>
      <c r="E41605" t="s">
        <v>23</v>
      </c>
      <c r="F41605" s="4">
        <v>16204.3276553538</v>
      </c>
    </row>
    <row r="41606" spans="1:6" x14ac:dyDescent="0.3">
      <c r="A41606" t="s">
        <v>14</v>
      </c>
      <c r="B41606" t="s">
        <v>49</v>
      </c>
      <c r="C41606">
        <v>2037</v>
      </c>
      <c r="D41606" t="s">
        <v>18</v>
      </c>
      <c r="E41606" t="s">
        <v>24</v>
      </c>
      <c r="F41606" s="4">
        <v>16628.809431956921</v>
      </c>
    </row>
    <row r="41607" spans="1:6" x14ac:dyDescent="0.3">
      <c r="A41607" t="s">
        <v>14</v>
      </c>
      <c r="B41607" t="s">
        <v>49</v>
      </c>
      <c r="C41607">
        <v>2037</v>
      </c>
      <c r="D41607" t="s">
        <v>18</v>
      </c>
      <c r="E41607" t="s">
        <v>25</v>
      </c>
      <c r="F41607" s="4">
        <v>17545.080668720999</v>
      </c>
    </row>
    <row r="41608" spans="1:6" x14ac:dyDescent="0.3">
      <c r="A41608" t="s">
        <v>14</v>
      </c>
      <c r="B41608" t="s">
        <v>49</v>
      </c>
      <c r="C41608">
        <v>2037</v>
      </c>
      <c r="D41608" t="s">
        <v>18</v>
      </c>
      <c r="E41608" t="s">
        <v>26</v>
      </c>
      <c r="F41608" s="4">
        <v>18071.390844220401</v>
      </c>
    </row>
    <row r="41609" spans="1:6" x14ac:dyDescent="0.3">
      <c r="A41609" t="s">
        <v>14</v>
      </c>
      <c r="B41609" t="s">
        <v>49</v>
      </c>
      <c r="C41609">
        <v>2037</v>
      </c>
      <c r="D41609" t="s">
        <v>18</v>
      </c>
      <c r="E41609" t="s">
        <v>27</v>
      </c>
      <c r="F41609" s="4">
        <v>18400.350105925569</v>
      </c>
    </row>
    <row r="41610" spans="1:6" x14ac:dyDescent="0.3">
      <c r="A41610" t="s">
        <v>14</v>
      </c>
      <c r="B41610" t="s">
        <v>49</v>
      </c>
      <c r="C41610">
        <v>2037</v>
      </c>
      <c r="D41610" t="s">
        <v>18</v>
      </c>
      <c r="E41610" t="s">
        <v>28</v>
      </c>
      <c r="F41610" s="4">
        <v>17332.580301610651</v>
      </c>
    </row>
    <row r="41611" spans="1:6" x14ac:dyDescent="0.3">
      <c r="A41611" t="s">
        <v>14</v>
      </c>
      <c r="B41611" t="s">
        <v>49</v>
      </c>
      <c r="C41611">
        <v>2037</v>
      </c>
      <c r="D41611" t="s">
        <v>18</v>
      </c>
      <c r="E41611" t="s">
        <v>29</v>
      </c>
      <c r="F41611" s="4">
        <v>15520.93378478311</v>
      </c>
    </row>
    <row r="41612" spans="1:6" x14ac:dyDescent="0.3">
      <c r="A41612" t="s">
        <v>14</v>
      </c>
      <c r="B41612" t="s">
        <v>49</v>
      </c>
      <c r="C41612">
        <v>2037</v>
      </c>
      <c r="D41612" t="s">
        <v>18</v>
      </c>
      <c r="E41612" t="s">
        <v>30</v>
      </c>
      <c r="F41612" s="4">
        <v>15162.902412795291</v>
      </c>
    </row>
    <row r="41613" spans="1:6" x14ac:dyDescent="0.3">
      <c r="A41613" t="s">
        <v>14</v>
      </c>
      <c r="B41613" t="s">
        <v>49</v>
      </c>
      <c r="C41613">
        <v>2037</v>
      </c>
      <c r="D41613" t="s">
        <v>18</v>
      </c>
      <c r="E41613" t="s">
        <v>31</v>
      </c>
      <c r="F41613" s="4">
        <v>15669.394624463161</v>
      </c>
    </row>
    <row r="41614" spans="1:6" x14ac:dyDescent="0.3">
      <c r="A41614" t="s">
        <v>14</v>
      </c>
      <c r="B41614" t="s">
        <v>49</v>
      </c>
      <c r="C41614">
        <v>2037</v>
      </c>
      <c r="D41614" t="s">
        <v>18</v>
      </c>
      <c r="E41614" t="s">
        <v>32</v>
      </c>
      <c r="F41614" s="4">
        <v>14425.64298516899</v>
      </c>
    </row>
    <row r="41615" spans="1:6" x14ac:dyDescent="0.3">
      <c r="A41615" t="s">
        <v>14</v>
      </c>
      <c r="B41615" t="s">
        <v>49</v>
      </c>
      <c r="C41615">
        <v>2037</v>
      </c>
      <c r="D41615" t="s">
        <v>18</v>
      </c>
      <c r="E41615" t="s">
        <v>33</v>
      </c>
      <c r="F41615" s="4">
        <v>13212.151252201949</v>
      </c>
    </row>
    <row r="41616" spans="1:6" x14ac:dyDescent="0.3">
      <c r="A41616" t="s">
        <v>14</v>
      </c>
      <c r="B41616" t="s">
        <v>49</v>
      </c>
      <c r="C41616">
        <v>2037</v>
      </c>
      <c r="D41616" t="s">
        <v>18</v>
      </c>
      <c r="E41616" t="s">
        <v>34</v>
      </c>
      <c r="F41616" s="4">
        <v>9884.7177280295055</v>
      </c>
    </row>
    <row r="41617" spans="1:6" x14ac:dyDescent="0.3">
      <c r="A41617" t="s">
        <v>14</v>
      </c>
      <c r="B41617" t="s">
        <v>49</v>
      </c>
      <c r="C41617">
        <v>2037</v>
      </c>
      <c r="D41617" t="s">
        <v>18</v>
      </c>
      <c r="E41617" t="s">
        <v>35</v>
      </c>
      <c r="F41617" s="4">
        <v>10844.089816707399</v>
      </c>
    </row>
    <row r="41618" spans="1:6" x14ac:dyDescent="0.3">
      <c r="A41618" t="s">
        <v>14</v>
      </c>
      <c r="B41618" t="s">
        <v>49</v>
      </c>
      <c r="C41618">
        <v>2037</v>
      </c>
      <c r="D41618" t="s">
        <v>38</v>
      </c>
      <c r="E41618" t="s">
        <v>17</v>
      </c>
      <c r="F41618" s="4">
        <v>32997.096924114587</v>
      </c>
    </row>
    <row r="41619" spans="1:6" x14ac:dyDescent="0.3">
      <c r="A41619" t="s">
        <v>14</v>
      </c>
      <c r="B41619" t="s">
        <v>49</v>
      </c>
      <c r="C41619">
        <v>2037</v>
      </c>
      <c r="D41619" t="s">
        <v>38</v>
      </c>
      <c r="E41619" t="s">
        <v>19</v>
      </c>
      <c r="F41619" s="4">
        <v>35243.21004274358</v>
      </c>
    </row>
    <row r="41620" spans="1:6" x14ac:dyDescent="0.3">
      <c r="A41620" t="s">
        <v>14</v>
      </c>
      <c r="B41620" t="s">
        <v>49</v>
      </c>
      <c r="C41620">
        <v>2037</v>
      </c>
      <c r="D41620" t="s">
        <v>38</v>
      </c>
      <c r="E41620" t="s">
        <v>20</v>
      </c>
      <c r="F41620" s="4">
        <v>35396.011737368121</v>
      </c>
    </row>
    <row r="41621" spans="1:6" x14ac:dyDescent="0.3">
      <c r="A41621" t="s">
        <v>14</v>
      </c>
      <c r="B41621" t="s">
        <v>49</v>
      </c>
      <c r="C41621">
        <v>2037</v>
      </c>
      <c r="D41621" t="s">
        <v>38</v>
      </c>
      <c r="E41621" t="s">
        <v>21</v>
      </c>
      <c r="F41621" s="4">
        <v>32008.723955081059</v>
      </c>
    </row>
    <row r="41622" spans="1:6" x14ac:dyDescent="0.3">
      <c r="A41622" t="s">
        <v>14</v>
      </c>
      <c r="B41622" t="s">
        <v>49</v>
      </c>
      <c r="C41622">
        <v>2037</v>
      </c>
      <c r="D41622" t="s">
        <v>38</v>
      </c>
      <c r="E41622" t="s">
        <v>22</v>
      </c>
      <c r="F41622" s="4">
        <v>30340.447777389691</v>
      </c>
    </row>
    <row r="41623" spans="1:6" x14ac:dyDescent="0.3">
      <c r="A41623" t="s">
        <v>14</v>
      </c>
      <c r="B41623" t="s">
        <v>49</v>
      </c>
      <c r="C41623">
        <v>2037</v>
      </c>
      <c r="D41623" t="s">
        <v>38</v>
      </c>
      <c r="E41623" t="s">
        <v>23</v>
      </c>
      <c r="F41623" s="4">
        <v>31886.868439993159</v>
      </c>
    </row>
    <row r="41624" spans="1:6" x14ac:dyDescent="0.3">
      <c r="A41624" t="s">
        <v>14</v>
      </c>
      <c r="B41624" t="s">
        <v>49</v>
      </c>
      <c r="C41624">
        <v>2037</v>
      </c>
      <c r="D41624" t="s">
        <v>38</v>
      </c>
      <c r="E41624" t="s">
        <v>24</v>
      </c>
      <c r="F41624" s="4">
        <v>33663.986330318032</v>
      </c>
    </row>
    <row r="41625" spans="1:6" x14ac:dyDescent="0.3">
      <c r="A41625" t="s">
        <v>14</v>
      </c>
      <c r="B41625" t="s">
        <v>49</v>
      </c>
      <c r="C41625">
        <v>2037</v>
      </c>
      <c r="D41625" t="s">
        <v>38</v>
      </c>
      <c r="E41625" t="s">
        <v>25</v>
      </c>
      <c r="F41625" s="4">
        <v>36104.599699951039</v>
      </c>
    </row>
    <row r="41626" spans="1:6" x14ac:dyDescent="0.3">
      <c r="A41626" t="s">
        <v>14</v>
      </c>
      <c r="B41626" t="s">
        <v>49</v>
      </c>
      <c r="C41626">
        <v>2037</v>
      </c>
      <c r="D41626" t="s">
        <v>38</v>
      </c>
      <c r="E41626" t="s">
        <v>26</v>
      </c>
      <c r="F41626" s="4">
        <v>37993.244760780974</v>
      </c>
    </row>
    <row r="41627" spans="1:6" x14ac:dyDescent="0.3">
      <c r="A41627" t="s">
        <v>14</v>
      </c>
      <c r="B41627" t="s">
        <v>49</v>
      </c>
      <c r="C41627">
        <v>2037</v>
      </c>
      <c r="D41627" t="s">
        <v>38</v>
      </c>
      <c r="E41627" t="s">
        <v>27</v>
      </c>
      <c r="F41627" s="4">
        <v>38854.285334636181</v>
      </c>
    </row>
    <row r="41628" spans="1:6" x14ac:dyDescent="0.3">
      <c r="A41628" t="s">
        <v>14</v>
      </c>
      <c r="B41628" t="s">
        <v>49</v>
      </c>
      <c r="C41628">
        <v>2037</v>
      </c>
      <c r="D41628" t="s">
        <v>38</v>
      </c>
      <c r="E41628" t="s">
        <v>28</v>
      </c>
      <c r="F41628" s="4">
        <v>36968.511831962373</v>
      </c>
    </row>
    <row r="41629" spans="1:6" x14ac:dyDescent="0.3">
      <c r="A41629" t="s">
        <v>14</v>
      </c>
      <c r="B41629" t="s">
        <v>49</v>
      </c>
      <c r="C41629">
        <v>2037</v>
      </c>
      <c r="D41629" t="s">
        <v>38</v>
      </c>
      <c r="E41629" t="s">
        <v>29</v>
      </c>
      <c r="F41629" s="4">
        <v>33358.921279191964</v>
      </c>
    </row>
    <row r="41630" spans="1:6" x14ac:dyDescent="0.3">
      <c r="A41630" t="s">
        <v>14</v>
      </c>
      <c r="B41630" t="s">
        <v>49</v>
      </c>
      <c r="C41630">
        <v>2037</v>
      </c>
      <c r="D41630" t="s">
        <v>38</v>
      </c>
      <c r="E41630" t="s">
        <v>30</v>
      </c>
      <c r="F41630" s="4">
        <v>32839.165105500797</v>
      </c>
    </row>
    <row r="41631" spans="1:6" x14ac:dyDescent="0.3">
      <c r="A41631" t="s">
        <v>14</v>
      </c>
      <c r="B41631" t="s">
        <v>49</v>
      </c>
      <c r="C41631">
        <v>2037</v>
      </c>
      <c r="D41631" t="s">
        <v>38</v>
      </c>
      <c r="E41631" t="s">
        <v>31</v>
      </c>
      <c r="F41631" s="4">
        <v>33894.60871994144</v>
      </c>
    </row>
    <row r="41632" spans="1:6" x14ac:dyDescent="0.3">
      <c r="A41632" t="s">
        <v>14</v>
      </c>
      <c r="B41632" t="s">
        <v>49</v>
      </c>
      <c r="C41632">
        <v>2037</v>
      </c>
      <c r="D41632" t="s">
        <v>38</v>
      </c>
      <c r="E41632" t="s">
        <v>32</v>
      </c>
      <c r="F41632" s="4">
        <v>31262.993716197761</v>
      </c>
    </row>
    <row r="41633" spans="1:6" x14ac:dyDescent="0.3">
      <c r="A41633" t="s">
        <v>14</v>
      </c>
      <c r="B41633" t="s">
        <v>49</v>
      </c>
      <c r="C41633">
        <v>2037</v>
      </c>
      <c r="D41633" t="s">
        <v>38</v>
      </c>
      <c r="E41633" t="s">
        <v>33</v>
      </c>
      <c r="F41633" s="4">
        <v>28526.111598196261</v>
      </c>
    </row>
    <row r="41634" spans="1:6" x14ac:dyDescent="0.3">
      <c r="A41634" t="s">
        <v>14</v>
      </c>
      <c r="B41634" t="s">
        <v>49</v>
      </c>
      <c r="C41634">
        <v>2037</v>
      </c>
      <c r="D41634" t="s">
        <v>38</v>
      </c>
      <c r="E41634" t="s">
        <v>34</v>
      </c>
      <c r="F41634" s="4">
        <v>21843.335432955981</v>
      </c>
    </row>
    <row r="41635" spans="1:6" x14ac:dyDescent="0.3">
      <c r="A41635" t="s">
        <v>14</v>
      </c>
      <c r="B41635" t="s">
        <v>49</v>
      </c>
      <c r="C41635">
        <v>2037</v>
      </c>
      <c r="D41635" t="s">
        <v>38</v>
      </c>
      <c r="E41635" t="s">
        <v>35</v>
      </c>
      <c r="F41635" s="4">
        <v>25683.581207354899</v>
      </c>
    </row>
    <row r="41636" spans="1:6" x14ac:dyDescent="0.3">
      <c r="A41636" t="s">
        <v>14</v>
      </c>
      <c r="B41636" t="s">
        <v>49</v>
      </c>
      <c r="C41636">
        <v>2038</v>
      </c>
      <c r="D41636" t="s">
        <v>37</v>
      </c>
      <c r="E41636" t="s">
        <v>17</v>
      </c>
      <c r="F41636" s="4">
        <v>16111.00855055658</v>
      </c>
    </row>
    <row r="41637" spans="1:6" x14ac:dyDescent="0.3">
      <c r="A41637" t="s">
        <v>14</v>
      </c>
      <c r="B41637" t="s">
        <v>49</v>
      </c>
      <c r="C41637">
        <v>2038</v>
      </c>
      <c r="D41637" t="s">
        <v>37</v>
      </c>
      <c r="E41637" t="s">
        <v>19</v>
      </c>
      <c r="F41637" s="4">
        <v>17343.35378683258</v>
      </c>
    </row>
    <row r="41638" spans="1:6" x14ac:dyDescent="0.3">
      <c r="A41638" t="s">
        <v>14</v>
      </c>
      <c r="B41638" t="s">
        <v>49</v>
      </c>
      <c r="C41638">
        <v>2038</v>
      </c>
      <c r="D41638" t="s">
        <v>37</v>
      </c>
      <c r="E41638" t="s">
        <v>20</v>
      </c>
      <c r="F41638" s="4">
        <v>17561.651727657769</v>
      </c>
    </row>
    <row r="41639" spans="1:6" x14ac:dyDescent="0.3">
      <c r="A41639" t="s">
        <v>14</v>
      </c>
      <c r="B41639" t="s">
        <v>49</v>
      </c>
      <c r="C41639">
        <v>2038</v>
      </c>
      <c r="D41639" t="s">
        <v>37</v>
      </c>
      <c r="E41639" t="s">
        <v>21</v>
      </c>
      <c r="F41639" s="4">
        <v>16089.63087896658</v>
      </c>
    </row>
    <row r="41640" spans="1:6" x14ac:dyDescent="0.3">
      <c r="A41640" t="s">
        <v>14</v>
      </c>
      <c r="B41640" t="s">
        <v>49</v>
      </c>
      <c r="C41640">
        <v>2038</v>
      </c>
      <c r="D41640" t="s">
        <v>37</v>
      </c>
      <c r="E41640" t="s">
        <v>22</v>
      </c>
      <c r="F41640" s="4">
        <v>14740.824324241939</v>
      </c>
    </row>
    <row r="41641" spans="1:6" x14ac:dyDescent="0.3">
      <c r="A41641" t="s">
        <v>14</v>
      </c>
      <c r="B41641" t="s">
        <v>49</v>
      </c>
      <c r="C41641">
        <v>2038</v>
      </c>
      <c r="D41641" t="s">
        <v>37</v>
      </c>
      <c r="E41641" t="s">
        <v>23</v>
      </c>
      <c r="F41641" s="4">
        <v>15834.794278760901</v>
      </c>
    </row>
    <row r="41642" spans="1:6" x14ac:dyDescent="0.3">
      <c r="A41642" t="s">
        <v>14</v>
      </c>
      <c r="B41642" t="s">
        <v>49</v>
      </c>
      <c r="C41642">
        <v>2038</v>
      </c>
      <c r="D41642" t="s">
        <v>37</v>
      </c>
      <c r="E41642" t="s">
        <v>24</v>
      </c>
      <c r="F41642" s="4">
        <v>17414.600468654538</v>
      </c>
    </row>
    <row r="41643" spans="1:6" x14ac:dyDescent="0.3">
      <c r="A41643" t="s">
        <v>14</v>
      </c>
      <c r="B41643" t="s">
        <v>49</v>
      </c>
      <c r="C41643">
        <v>2038</v>
      </c>
      <c r="D41643" t="s">
        <v>37</v>
      </c>
      <c r="E41643" t="s">
        <v>25</v>
      </c>
      <c r="F41643" s="4">
        <v>18882.96639267094</v>
      </c>
    </row>
    <row r="41644" spans="1:6" x14ac:dyDescent="0.3">
      <c r="A41644" t="s">
        <v>14</v>
      </c>
      <c r="B41644" t="s">
        <v>49</v>
      </c>
      <c r="C41644">
        <v>2038</v>
      </c>
      <c r="D41644" t="s">
        <v>37</v>
      </c>
      <c r="E41644" t="s">
        <v>26</v>
      </c>
      <c r="F41644" s="4">
        <v>20261.811558853111</v>
      </c>
    </row>
    <row r="41645" spans="1:6" x14ac:dyDescent="0.3">
      <c r="A41645" t="s">
        <v>14</v>
      </c>
      <c r="B41645" t="s">
        <v>49</v>
      </c>
      <c r="C41645">
        <v>2038</v>
      </c>
      <c r="D41645" t="s">
        <v>37</v>
      </c>
      <c r="E41645" t="s">
        <v>27</v>
      </c>
      <c r="F41645" s="4">
        <v>20947.222596596541</v>
      </c>
    </row>
    <row r="41646" spans="1:6" x14ac:dyDescent="0.3">
      <c r="A41646" t="s">
        <v>14</v>
      </c>
      <c r="B41646" t="s">
        <v>49</v>
      </c>
      <c r="C41646">
        <v>2038</v>
      </c>
      <c r="D41646" t="s">
        <v>37</v>
      </c>
      <c r="E41646" t="s">
        <v>28</v>
      </c>
      <c r="F41646" s="4">
        <v>19926.65978269311</v>
      </c>
    </row>
    <row r="41647" spans="1:6" x14ac:dyDescent="0.3">
      <c r="A41647" t="s">
        <v>14</v>
      </c>
      <c r="B41647" t="s">
        <v>49</v>
      </c>
      <c r="C41647">
        <v>2038</v>
      </c>
      <c r="D41647" t="s">
        <v>37</v>
      </c>
      <c r="E41647" t="s">
        <v>29</v>
      </c>
      <c r="F41647" s="4">
        <v>18614.28305124948</v>
      </c>
    </row>
    <row r="41648" spans="1:6" x14ac:dyDescent="0.3">
      <c r="A41648" t="s">
        <v>14</v>
      </c>
      <c r="B41648" t="s">
        <v>49</v>
      </c>
      <c r="C41648">
        <v>2038</v>
      </c>
      <c r="D41648" t="s">
        <v>37</v>
      </c>
      <c r="E41648" t="s">
        <v>30</v>
      </c>
      <c r="F41648" s="4">
        <v>17655.640375890369</v>
      </c>
    </row>
    <row r="41649" spans="1:6" x14ac:dyDescent="0.3">
      <c r="A41649" t="s">
        <v>14</v>
      </c>
      <c r="B41649" t="s">
        <v>49</v>
      </c>
      <c r="C41649">
        <v>2038</v>
      </c>
      <c r="D41649" t="s">
        <v>37</v>
      </c>
      <c r="E41649" t="s">
        <v>31</v>
      </c>
      <c r="F41649" s="4">
        <v>18735.866430122041</v>
      </c>
    </row>
    <row r="41650" spans="1:6" x14ac:dyDescent="0.3">
      <c r="A41650" t="s">
        <v>14</v>
      </c>
      <c r="B41650" t="s">
        <v>49</v>
      </c>
      <c r="C41650">
        <v>2038</v>
      </c>
      <c r="D41650" t="s">
        <v>37</v>
      </c>
      <c r="E41650" t="s">
        <v>32</v>
      </c>
      <c r="F41650" s="4">
        <v>16807.478452686999</v>
      </c>
    </row>
    <row r="41651" spans="1:6" x14ac:dyDescent="0.3">
      <c r="A41651" t="s">
        <v>14</v>
      </c>
      <c r="B41651" t="s">
        <v>49</v>
      </c>
      <c r="C41651">
        <v>2038</v>
      </c>
      <c r="D41651" t="s">
        <v>37</v>
      </c>
      <c r="E41651" t="s">
        <v>33</v>
      </c>
      <c r="F41651" s="4">
        <v>15732.34085753723</v>
      </c>
    </row>
    <row r="41652" spans="1:6" x14ac:dyDescent="0.3">
      <c r="A41652" t="s">
        <v>14</v>
      </c>
      <c r="B41652" t="s">
        <v>49</v>
      </c>
      <c r="C41652">
        <v>2038</v>
      </c>
      <c r="D41652" t="s">
        <v>37</v>
      </c>
      <c r="E41652" t="s">
        <v>34</v>
      </c>
      <c r="F41652" s="4">
        <v>12386.571483133919</v>
      </c>
    </row>
    <row r="41653" spans="1:6" x14ac:dyDescent="0.3">
      <c r="A41653" t="s">
        <v>14</v>
      </c>
      <c r="B41653" t="s">
        <v>49</v>
      </c>
      <c r="C41653">
        <v>2038</v>
      </c>
      <c r="D41653" t="s">
        <v>37</v>
      </c>
      <c r="E41653" t="s">
        <v>35</v>
      </c>
      <c r="F41653" s="4">
        <v>15526.30257689095</v>
      </c>
    </row>
    <row r="41654" spans="1:6" x14ac:dyDescent="0.3">
      <c r="A41654" t="s">
        <v>14</v>
      </c>
      <c r="B41654" t="s">
        <v>49</v>
      </c>
      <c r="C41654">
        <v>2038</v>
      </c>
      <c r="D41654" t="s">
        <v>18</v>
      </c>
      <c r="E41654" t="s">
        <v>17</v>
      </c>
      <c r="F41654" s="4">
        <v>17459.41638331415</v>
      </c>
    </row>
    <row r="41655" spans="1:6" x14ac:dyDescent="0.3">
      <c r="A41655" t="s">
        <v>14</v>
      </c>
      <c r="B41655" t="s">
        <v>49</v>
      </c>
      <c r="C41655">
        <v>2038</v>
      </c>
      <c r="D41655" t="s">
        <v>18</v>
      </c>
      <c r="E41655" t="s">
        <v>19</v>
      </c>
      <c r="F41655" s="4">
        <v>18723.24066765996</v>
      </c>
    </row>
    <row r="41656" spans="1:6" x14ac:dyDescent="0.3">
      <c r="A41656" t="s">
        <v>14</v>
      </c>
      <c r="B41656" t="s">
        <v>49</v>
      </c>
      <c r="C41656">
        <v>2038</v>
      </c>
      <c r="D41656" t="s">
        <v>18</v>
      </c>
      <c r="E41656" t="s">
        <v>20</v>
      </c>
      <c r="F41656" s="4">
        <v>18792.282683211899</v>
      </c>
    </row>
    <row r="41657" spans="1:6" x14ac:dyDescent="0.3">
      <c r="A41657" t="s">
        <v>14</v>
      </c>
      <c r="B41657" t="s">
        <v>49</v>
      </c>
      <c r="C41657">
        <v>2038</v>
      </c>
      <c r="D41657" t="s">
        <v>18</v>
      </c>
      <c r="E41657" t="s">
        <v>21</v>
      </c>
      <c r="F41657" s="4">
        <v>16777.63456006183</v>
      </c>
    </row>
    <row r="41658" spans="1:6" x14ac:dyDescent="0.3">
      <c r="A41658" t="s">
        <v>14</v>
      </c>
      <c r="B41658" t="s">
        <v>49</v>
      </c>
      <c r="C41658">
        <v>2038</v>
      </c>
      <c r="D41658" t="s">
        <v>18</v>
      </c>
      <c r="E41658" t="s">
        <v>22</v>
      </c>
      <c r="F41658" s="4">
        <v>15659.327048506329</v>
      </c>
    </row>
    <row r="41659" spans="1:6" x14ac:dyDescent="0.3">
      <c r="A41659" t="s">
        <v>14</v>
      </c>
      <c r="B41659" t="s">
        <v>49</v>
      </c>
      <c r="C41659">
        <v>2038</v>
      </c>
      <c r="D41659" t="s">
        <v>18</v>
      </c>
      <c r="E41659" t="s">
        <v>23</v>
      </c>
      <c r="F41659" s="4">
        <v>16360.287668125409</v>
      </c>
    </row>
    <row r="41660" spans="1:6" x14ac:dyDescent="0.3">
      <c r="A41660" t="s">
        <v>14</v>
      </c>
      <c r="B41660" t="s">
        <v>49</v>
      </c>
      <c r="C41660">
        <v>2038</v>
      </c>
      <c r="D41660" t="s">
        <v>18</v>
      </c>
      <c r="E41660" t="s">
        <v>24</v>
      </c>
      <c r="F41660" s="4">
        <v>17060.012544510621</v>
      </c>
    </row>
    <row r="41661" spans="1:6" x14ac:dyDescent="0.3">
      <c r="A41661" t="s">
        <v>14</v>
      </c>
      <c r="B41661" t="s">
        <v>49</v>
      </c>
      <c r="C41661">
        <v>2038</v>
      </c>
      <c r="D41661" t="s">
        <v>18</v>
      </c>
      <c r="E41661" t="s">
        <v>25</v>
      </c>
      <c r="F41661" s="4">
        <v>17892.14437317424</v>
      </c>
    </row>
    <row r="41662" spans="1:6" x14ac:dyDescent="0.3">
      <c r="A41662" t="s">
        <v>14</v>
      </c>
      <c r="B41662" t="s">
        <v>49</v>
      </c>
      <c r="C41662">
        <v>2038</v>
      </c>
      <c r="D41662" t="s">
        <v>18</v>
      </c>
      <c r="E41662" t="s">
        <v>26</v>
      </c>
      <c r="F41662" s="4">
        <v>18439.140842281849</v>
      </c>
    </row>
    <row r="41663" spans="1:6" x14ac:dyDescent="0.3">
      <c r="A41663" t="s">
        <v>14</v>
      </c>
      <c r="B41663" t="s">
        <v>49</v>
      </c>
      <c r="C41663">
        <v>2038</v>
      </c>
      <c r="D41663" t="s">
        <v>18</v>
      </c>
      <c r="E41663" t="s">
        <v>27</v>
      </c>
      <c r="F41663" s="4">
        <v>18819.625362003389</v>
      </c>
    </row>
    <row r="41664" spans="1:6" x14ac:dyDescent="0.3">
      <c r="A41664" t="s">
        <v>14</v>
      </c>
      <c r="B41664" t="s">
        <v>49</v>
      </c>
      <c r="C41664">
        <v>2038</v>
      </c>
      <c r="D41664" t="s">
        <v>18</v>
      </c>
      <c r="E41664" t="s">
        <v>28</v>
      </c>
      <c r="F41664" s="4">
        <v>17639.279484986379</v>
      </c>
    </row>
    <row r="41665" spans="1:6" x14ac:dyDescent="0.3">
      <c r="A41665" t="s">
        <v>14</v>
      </c>
      <c r="B41665" t="s">
        <v>49</v>
      </c>
      <c r="C41665">
        <v>2038</v>
      </c>
      <c r="D41665" t="s">
        <v>18</v>
      </c>
      <c r="E41665" t="s">
        <v>29</v>
      </c>
      <c r="F41665" s="4">
        <v>16163.42185696904</v>
      </c>
    </row>
    <row r="41666" spans="1:6" x14ac:dyDescent="0.3">
      <c r="A41666" t="s">
        <v>14</v>
      </c>
      <c r="B41666" t="s">
        <v>49</v>
      </c>
      <c r="C41666">
        <v>2038</v>
      </c>
      <c r="D41666" t="s">
        <v>18</v>
      </c>
      <c r="E41666" t="s">
        <v>30</v>
      </c>
      <c r="F41666" s="4">
        <v>15105.88871429119</v>
      </c>
    </row>
    <row r="41667" spans="1:6" x14ac:dyDescent="0.3">
      <c r="A41667" t="s">
        <v>14</v>
      </c>
      <c r="B41667" t="s">
        <v>49</v>
      </c>
      <c r="C41667">
        <v>2038</v>
      </c>
      <c r="D41667" t="s">
        <v>18</v>
      </c>
      <c r="E41667" t="s">
        <v>31</v>
      </c>
      <c r="F41667" s="4">
        <v>16090.23682859877</v>
      </c>
    </row>
    <row r="41668" spans="1:6" x14ac:dyDescent="0.3">
      <c r="A41668" t="s">
        <v>14</v>
      </c>
      <c r="B41668" t="s">
        <v>49</v>
      </c>
      <c r="C41668">
        <v>2038</v>
      </c>
      <c r="D41668" t="s">
        <v>18</v>
      </c>
      <c r="E41668" t="s">
        <v>32</v>
      </c>
      <c r="F41668" s="4">
        <v>14481.258822344609</v>
      </c>
    </row>
    <row r="41669" spans="1:6" x14ac:dyDescent="0.3">
      <c r="A41669" t="s">
        <v>14</v>
      </c>
      <c r="B41669" t="s">
        <v>49</v>
      </c>
      <c r="C41669">
        <v>2038</v>
      </c>
      <c r="D41669" t="s">
        <v>18</v>
      </c>
      <c r="E41669" t="s">
        <v>33</v>
      </c>
      <c r="F41669" s="4">
        <v>13524.434193392561</v>
      </c>
    </row>
    <row r="41670" spans="1:6" x14ac:dyDescent="0.3">
      <c r="A41670" t="s">
        <v>14</v>
      </c>
      <c r="B41670" t="s">
        <v>49</v>
      </c>
      <c r="C41670">
        <v>2038</v>
      </c>
      <c r="D41670" t="s">
        <v>18</v>
      </c>
      <c r="E41670" t="s">
        <v>34</v>
      </c>
      <c r="F41670" s="4">
        <v>10194.37605382597</v>
      </c>
    </row>
    <row r="41671" spans="1:6" x14ac:dyDescent="0.3">
      <c r="A41671" t="s">
        <v>14</v>
      </c>
      <c r="B41671" t="s">
        <v>49</v>
      </c>
      <c r="C41671">
        <v>2038</v>
      </c>
      <c r="D41671" t="s">
        <v>18</v>
      </c>
      <c r="E41671" t="s">
        <v>35</v>
      </c>
      <c r="F41671" s="4">
        <v>11307.308551397309</v>
      </c>
    </row>
    <row r="41672" spans="1:6" x14ac:dyDescent="0.3">
      <c r="A41672" t="s">
        <v>14</v>
      </c>
      <c r="B41672" t="s">
        <v>49</v>
      </c>
      <c r="C41672">
        <v>2038</v>
      </c>
      <c r="D41672" t="s">
        <v>38</v>
      </c>
      <c r="E41672" t="s">
        <v>17</v>
      </c>
      <c r="F41672" s="4">
        <v>33570.42493387073</v>
      </c>
    </row>
    <row r="41673" spans="1:6" x14ac:dyDescent="0.3">
      <c r="A41673" t="s">
        <v>14</v>
      </c>
      <c r="B41673" t="s">
        <v>49</v>
      </c>
      <c r="C41673">
        <v>2038</v>
      </c>
      <c r="D41673" t="s">
        <v>38</v>
      </c>
      <c r="E41673" t="s">
        <v>19</v>
      </c>
      <c r="F41673" s="4">
        <v>36066.594454492537</v>
      </c>
    </row>
    <row r="41674" spans="1:6" x14ac:dyDescent="0.3">
      <c r="A41674" t="s">
        <v>14</v>
      </c>
      <c r="B41674" t="s">
        <v>49</v>
      </c>
      <c r="C41674">
        <v>2038</v>
      </c>
      <c r="D41674" t="s">
        <v>38</v>
      </c>
      <c r="E41674" t="s">
        <v>20</v>
      </c>
      <c r="F41674" s="4">
        <v>36353.934410869668</v>
      </c>
    </row>
    <row r="41675" spans="1:6" x14ac:dyDescent="0.3">
      <c r="A41675" t="s">
        <v>14</v>
      </c>
      <c r="B41675" t="s">
        <v>49</v>
      </c>
      <c r="C41675">
        <v>2038</v>
      </c>
      <c r="D41675" t="s">
        <v>38</v>
      </c>
      <c r="E41675" t="s">
        <v>21</v>
      </c>
      <c r="F41675" s="4">
        <v>32867.265439028422</v>
      </c>
    </row>
    <row r="41676" spans="1:6" x14ac:dyDescent="0.3">
      <c r="A41676" t="s">
        <v>14</v>
      </c>
      <c r="B41676" t="s">
        <v>49</v>
      </c>
      <c r="C41676">
        <v>2038</v>
      </c>
      <c r="D41676" t="s">
        <v>38</v>
      </c>
      <c r="E41676" t="s">
        <v>22</v>
      </c>
      <c r="F41676" s="4">
        <v>30400.151372748282</v>
      </c>
    </row>
    <row r="41677" spans="1:6" x14ac:dyDescent="0.3">
      <c r="A41677" t="s">
        <v>14</v>
      </c>
      <c r="B41677" t="s">
        <v>49</v>
      </c>
      <c r="C41677">
        <v>2038</v>
      </c>
      <c r="D41677" t="s">
        <v>38</v>
      </c>
      <c r="E41677" t="s">
        <v>23</v>
      </c>
      <c r="F41677" s="4">
        <v>32195.081946886301</v>
      </c>
    </row>
    <row r="41678" spans="1:6" x14ac:dyDescent="0.3">
      <c r="A41678" t="s">
        <v>14</v>
      </c>
      <c r="B41678" t="s">
        <v>49</v>
      </c>
      <c r="C41678">
        <v>2038</v>
      </c>
      <c r="D41678" t="s">
        <v>38</v>
      </c>
      <c r="E41678" t="s">
        <v>24</v>
      </c>
      <c r="F41678" s="4">
        <v>34474.613013165159</v>
      </c>
    </row>
    <row r="41679" spans="1:6" x14ac:dyDescent="0.3">
      <c r="A41679" t="s">
        <v>14</v>
      </c>
      <c r="B41679" t="s">
        <v>49</v>
      </c>
      <c r="C41679">
        <v>2038</v>
      </c>
      <c r="D41679" t="s">
        <v>38</v>
      </c>
      <c r="E41679" t="s">
        <v>25</v>
      </c>
      <c r="F41679" s="4">
        <v>36775.11076584518</v>
      </c>
    </row>
    <row r="41680" spans="1:6" x14ac:dyDescent="0.3">
      <c r="A41680" t="s">
        <v>14</v>
      </c>
      <c r="B41680" t="s">
        <v>49</v>
      </c>
      <c r="C41680">
        <v>2038</v>
      </c>
      <c r="D41680" t="s">
        <v>38</v>
      </c>
      <c r="E41680" t="s">
        <v>26</v>
      </c>
      <c r="F41680" s="4">
        <v>38700.952401134971</v>
      </c>
    </row>
    <row r="41681" spans="1:6" x14ac:dyDescent="0.3">
      <c r="A41681" t="s">
        <v>14</v>
      </c>
      <c r="B41681" t="s">
        <v>49</v>
      </c>
      <c r="C41681">
        <v>2038</v>
      </c>
      <c r="D41681" t="s">
        <v>38</v>
      </c>
      <c r="E41681" t="s">
        <v>27</v>
      </c>
      <c r="F41681" s="4">
        <v>39766.84795859993</v>
      </c>
    </row>
    <row r="41682" spans="1:6" x14ac:dyDescent="0.3">
      <c r="A41682" t="s">
        <v>14</v>
      </c>
      <c r="B41682" t="s">
        <v>49</v>
      </c>
      <c r="C41682">
        <v>2038</v>
      </c>
      <c r="D41682" t="s">
        <v>38</v>
      </c>
      <c r="E41682" t="s">
        <v>28</v>
      </c>
      <c r="F41682" s="4">
        <v>37565.939267679481</v>
      </c>
    </row>
    <row r="41683" spans="1:6" x14ac:dyDescent="0.3">
      <c r="A41683" t="s">
        <v>14</v>
      </c>
      <c r="B41683" t="s">
        <v>49</v>
      </c>
      <c r="C41683">
        <v>2038</v>
      </c>
      <c r="D41683" t="s">
        <v>38</v>
      </c>
      <c r="E41683" t="s">
        <v>29</v>
      </c>
      <c r="F41683" s="4">
        <v>34777.704908218511</v>
      </c>
    </row>
    <row r="41684" spans="1:6" x14ac:dyDescent="0.3">
      <c r="A41684" t="s">
        <v>14</v>
      </c>
      <c r="B41684" t="s">
        <v>49</v>
      </c>
      <c r="C41684">
        <v>2038</v>
      </c>
      <c r="D41684" t="s">
        <v>38</v>
      </c>
      <c r="E41684" t="s">
        <v>30</v>
      </c>
      <c r="F41684" s="4">
        <v>32761.52909018155</v>
      </c>
    </row>
    <row r="41685" spans="1:6" x14ac:dyDescent="0.3">
      <c r="A41685" t="s">
        <v>14</v>
      </c>
      <c r="B41685" t="s">
        <v>49</v>
      </c>
      <c r="C41685">
        <v>2038</v>
      </c>
      <c r="D41685" t="s">
        <v>38</v>
      </c>
      <c r="E41685" t="s">
        <v>31</v>
      </c>
      <c r="F41685" s="4">
        <v>34826.10325872081</v>
      </c>
    </row>
    <row r="41686" spans="1:6" x14ac:dyDescent="0.3">
      <c r="A41686" t="s">
        <v>14</v>
      </c>
      <c r="B41686" t="s">
        <v>49</v>
      </c>
      <c r="C41686">
        <v>2038</v>
      </c>
      <c r="D41686" t="s">
        <v>38</v>
      </c>
      <c r="E41686" t="s">
        <v>32</v>
      </c>
      <c r="F41686" s="4">
        <v>31288.73727503161</v>
      </c>
    </row>
    <row r="41687" spans="1:6" x14ac:dyDescent="0.3">
      <c r="A41687" t="s">
        <v>14</v>
      </c>
      <c r="B41687" t="s">
        <v>49</v>
      </c>
      <c r="C41687">
        <v>2038</v>
      </c>
      <c r="D41687" t="s">
        <v>38</v>
      </c>
      <c r="E41687" t="s">
        <v>33</v>
      </c>
      <c r="F41687" s="4">
        <v>29256.775050929798</v>
      </c>
    </row>
    <row r="41688" spans="1:6" x14ac:dyDescent="0.3">
      <c r="A41688" t="s">
        <v>14</v>
      </c>
      <c r="B41688" t="s">
        <v>49</v>
      </c>
      <c r="C41688">
        <v>2038</v>
      </c>
      <c r="D41688" t="s">
        <v>38</v>
      </c>
      <c r="E41688" t="s">
        <v>34</v>
      </c>
      <c r="F41688" s="4">
        <v>22580.947536959891</v>
      </c>
    </row>
    <row r="41689" spans="1:6" x14ac:dyDescent="0.3">
      <c r="A41689" t="s">
        <v>14</v>
      </c>
      <c r="B41689" t="s">
        <v>49</v>
      </c>
      <c r="C41689">
        <v>2038</v>
      </c>
      <c r="D41689" t="s">
        <v>38</v>
      </c>
      <c r="E41689" t="s">
        <v>35</v>
      </c>
      <c r="F41689" s="4">
        <v>26833.611128288248</v>
      </c>
    </row>
    <row r="41690" spans="1:6" x14ac:dyDescent="0.3">
      <c r="A41690" t="s">
        <v>14</v>
      </c>
      <c r="B41690" t="s">
        <v>49</v>
      </c>
      <c r="C41690">
        <v>2039</v>
      </c>
      <c r="D41690" t="s">
        <v>37</v>
      </c>
      <c r="E41690" t="s">
        <v>17</v>
      </c>
      <c r="F41690" s="4">
        <v>16373.459555357729</v>
      </c>
    </row>
    <row r="41691" spans="1:6" x14ac:dyDescent="0.3">
      <c r="A41691" t="s">
        <v>14</v>
      </c>
      <c r="B41691" t="s">
        <v>49</v>
      </c>
      <c r="C41691">
        <v>2039</v>
      </c>
      <c r="D41691" t="s">
        <v>37</v>
      </c>
      <c r="E41691" t="s">
        <v>19</v>
      </c>
      <c r="F41691" s="4">
        <v>17716.63265604592</v>
      </c>
    </row>
    <row r="41692" spans="1:6" x14ac:dyDescent="0.3">
      <c r="A41692" t="s">
        <v>14</v>
      </c>
      <c r="B41692" t="s">
        <v>49</v>
      </c>
      <c r="C41692">
        <v>2039</v>
      </c>
      <c r="D41692" t="s">
        <v>37</v>
      </c>
      <c r="E41692" t="s">
        <v>20</v>
      </c>
      <c r="F41692" s="4">
        <v>18009.6024020814</v>
      </c>
    </row>
    <row r="41693" spans="1:6" x14ac:dyDescent="0.3">
      <c r="A41693" t="s">
        <v>14</v>
      </c>
      <c r="B41693" t="s">
        <v>49</v>
      </c>
      <c r="C41693">
        <v>2039</v>
      </c>
      <c r="D41693" t="s">
        <v>37</v>
      </c>
      <c r="E41693" t="s">
        <v>21</v>
      </c>
      <c r="F41693" s="4">
        <v>16574.16149943534</v>
      </c>
    </row>
    <row r="41694" spans="1:6" x14ac:dyDescent="0.3">
      <c r="A41694" t="s">
        <v>14</v>
      </c>
      <c r="B41694" t="s">
        <v>49</v>
      </c>
      <c r="C41694">
        <v>2039</v>
      </c>
      <c r="D41694" t="s">
        <v>37</v>
      </c>
      <c r="E41694" t="s">
        <v>22</v>
      </c>
      <c r="F41694" s="4">
        <v>14741.019536400399</v>
      </c>
    </row>
    <row r="41695" spans="1:6" x14ac:dyDescent="0.3">
      <c r="A41695" t="s">
        <v>14</v>
      </c>
      <c r="B41695" t="s">
        <v>49</v>
      </c>
      <c r="C41695">
        <v>2039</v>
      </c>
      <c r="D41695" t="s">
        <v>37</v>
      </c>
      <c r="E41695" t="s">
        <v>23</v>
      </c>
      <c r="F41695" s="4">
        <v>15962.646388077599</v>
      </c>
    </row>
    <row r="41696" spans="1:6" x14ac:dyDescent="0.3">
      <c r="A41696" t="s">
        <v>14</v>
      </c>
      <c r="B41696" t="s">
        <v>49</v>
      </c>
      <c r="C41696">
        <v>2039</v>
      </c>
      <c r="D41696" t="s">
        <v>37</v>
      </c>
      <c r="E41696" t="s">
        <v>24</v>
      </c>
      <c r="F41696" s="4">
        <v>17797.09941767401</v>
      </c>
    </row>
    <row r="41697" spans="1:6" x14ac:dyDescent="0.3">
      <c r="A41697" t="s">
        <v>14</v>
      </c>
      <c r="B41697" t="s">
        <v>49</v>
      </c>
      <c r="C41697">
        <v>2039</v>
      </c>
      <c r="D41697" t="s">
        <v>37</v>
      </c>
      <c r="E41697" t="s">
        <v>25</v>
      </c>
      <c r="F41697" s="4">
        <v>19180.966202391832</v>
      </c>
    </row>
    <row r="41698" spans="1:6" x14ac:dyDescent="0.3">
      <c r="A41698" t="s">
        <v>14</v>
      </c>
      <c r="B41698" t="s">
        <v>49</v>
      </c>
      <c r="C41698">
        <v>2039</v>
      </c>
      <c r="D41698" t="s">
        <v>37</v>
      </c>
      <c r="E41698" t="s">
        <v>26</v>
      </c>
      <c r="F41698" s="4">
        <v>20622.131358247199</v>
      </c>
    </row>
    <row r="41699" spans="1:6" x14ac:dyDescent="0.3">
      <c r="A41699" t="s">
        <v>14</v>
      </c>
      <c r="B41699" t="s">
        <v>49</v>
      </c>
      <c r="C41699">
        <v>2039</v>
      </c>
      <c r="D41699" t="s">
        <v>37</v>
      </c>
      <c r="E41699" t="s">
        <v>27</v>
      </c>
      <c r="F41699" s="4">
        <v>21374.321439854109</v>
      </c>
    </row>
    <row r="41700" spans="1:6" x14ac:dyDescent="0.3">
      <c r="A41700" t="s">
        <v>14</v>
      </c>
      <c r="B41700" t="s">
        <v>49</v>
      </c>
      <c r="C41700">
        <v>2039</v>
      </c>
      <c r="D41700" t="s">
        <v>37</v>
      </c>
      <c r="E41700" t="s">
        <v>28</v>
      </c>
      <c r="F41700" s="4">
        <v>20318.313582104762</v>
      </c>
    </row>
    <row r="41701" spans="1:6" x14ac:dyDescent="0.3">
      <c r="A41701" t="s">
        <v>14</v>
      </c>
      <c r="B41701" t="s">
        <v>49</v>
      </c>
      <c r="C41701">
        <v>2039</v>
      </c>
      <c r="D41701" t="s">
        <v>37</v>
      </c>
      <c r="E41701" t="s">
        <v>29</v>
      </c>
      <c r="F41701" s="4">
        <v>19260.98344771038</v>
      </c>
    </row>
    <row r="41702" spans="1:6" x14ac:dyDescent="0.3">
      <c r="A41702" t="s">
        <v>14</v>
      </c>
      <c r="B41702" t="s">
        <v>49</v>
      </c>
      <c r="C41702">
        <v>2039</v>
      </c>
      <c r="D41702" t="s">
        <v>37</v>
      </c>
      <c r="E41702" t="s">
        <v>30</v>
      </c>
      <c r="F41702" s="4">
        <v>17875.076886251351</v>
      </c>
    </row>
    <row r="41703" spans="1:6" x14ac:dyDescent="0.3">
      <c r="A41703" t="s">
        <v>14</v>
      </c>
      <c r="B41703" t="s">
        <v>49</v>
      </c>
      <c r="C41703">
        <v>2039</v>
      </c>
      <c r="D41703" t="s">
        <v>37</v>
      </c>
      <c r="E41703" t="s">
        <v>31</v>
      </c>
      <c r="F41703" s="4">
        <v>18989.44128844043</v>
      </c>
    </row>
    <row r="41704" spans="1:6" x14ac:dyDescent="0.3">
      <c r="A41704" t="s">
        <v>14</v>
      </c>
      <c r="B41704" t="s">
        <v>49</v>
      </c>
      <c r="C41704">
        <v>2039</v>
      </c>
      <c r="D41704" t="s">
        <v>37</v>
      </c>
      <c r="E41704" t="s">
        <v>32</v>
      </c>
      <c r="F41704" s="4">
        <v>16983.895938763511</v>
      </c>
    </row>
    <row r="41705" spans="1:6" x14ac:dyDescent="0.3">
      <c r="A41705" t="s">
        <v>14</v>
      </c>
      <c r="B41705" t="s">
        <v>49</v>
      </c>
      <c r="C41705">
        <v>2039</v>
      </c>
      <c r="D41705" t="s">
        <v>37</v>
      </c>
      <c r="E41705" t="s">
        <v>33</v>
      </c>
      <c r="F41705" s="4">
        <v>16072.4833725221</v>
      </c>
    </row>
    <row r="41706" spans="1:6" x14ac:dyDescent="0.3">
      <c r="A41706" t="s">
        <v>14</v>
      </c>
      <c r="B41706" t="s">
        <v>49</v>
      </c>
      <c r="C41706">
        <v>2039</v>
      </c>
      <c r="D41706" t="s">
        <v>37</v>
      </c>
      <c r="E41706" t="s">
        <v>34</v>
      </c>
      <c r="F41706" s="4">
        <v>12802.66050662813</v>
      </c>
    </row>
    <row r="41707" spans="1:6" x14ac:dyDescent="0.3">
      <c r="A41707" t="s">
        <v>14</v>
      </c>
      <c r="B41707" t="s">
        <v>49</v>
      </c>
      <c r="C41707">
        <v>2039</v>
      </c>
      <c r="D41707" t="s">
        <v>37</v>
      </c>
      <c r="E41707" t="s">
        <v>35</v>
      </c>
      <c r="F41707" s="4">
        <v>16243.60070911211</v>
      </c>
    </row>
    <row r="41708" spans="1:6" x14ac:dyDescent="0.3">
      <c r="A41708" t="s">
        <v>14</v>
      </c>
      <c r="B41708" t="s">
        <v>49</v>
      </c>
      <c r="C41708">
        <v>2039</v>
      </c>
      <c r="D41708" t="s">
        <v>18</v>
      </c>
      <c r="E41708" t="s">
        <v>17</v>
      </c>
      <c r="F41708" s="4">
        <v>17742.879662823481</v>
      </c>
    </row>
    <row r="41709" spans="1:6" x14ac:dyDescent="0.3">
      <c r="A41709" t="s">
        <v>14</v>
      </c>
      <c r="B41709" t="s">
        <v>49</v>
      </c>
      <c r="C41709">
        <v>2039</v>
      </c>
      <c r="D41709" t="s">
        <v>18</v>
      </c>
      <c r="E41709" t="s">
        <v>19</v>
      </c>
      <c r="F41709" s="4">
        <v>19126.198592858829</v>
      </c>
    </row>
    <row r="41710" spans="1:6" x14ac:dyDescent="0.3">
      <c r="A41710" t="s">
        <v>14</v>
      </c>
      <c r="B41710" t="s">
        <v>49</v>
      </c>
      <c r="C41710">
        <v>2039</v>
      </c>
      <c r="D41710" t="s">
        <v>18</v>
      </c>
      <c r="E41710" t="s">
        <v>20</v>
      </c>
      <c r="F41710" s="4">
        <v>19275.809124954649</v>
      </c>
    </row>
    <row r="41711" spans="1:6" x14ac:dyDescent="0.3">
      <c r="A41711" t="s">
        <v>14</v>
      </c>
      <c r="B41711" t="s">
        <v>49</v>
      </c>
      <c r="C41711">
        <v>2039</v>
      </c>
      <c r="D41711" t="s">
        <v>18</v>
      </c>
      <c r="E41711" t="s">
        <v>21</v>
      </c>
      <c r="F41711" s="4">
        <v>17262.543771574328</v>
      </c>
    </row>
    <row r="41712" spans="1:6" x14ac:dyDescent="0.3">
      <c r="A41712" t="s">
        <v>14</v>
      </c>
      <c r="B41712" t="s">
        <v>49</v>
      </c>
      <c r="C41712">
        <v>2039</v>
      </c>
      <c r="D41712" t="s">
        <v>18</v>
      </c>
      <c r="E41712" t="s">
        <v>22</v>
      </c>
      <c r="F41712" s="4">
        <v>15721.318403576041</v>
      </c>
    </row>
    <row r="41713" spans="1:6" x14ac:dyDescent="0.3">
      <c r="A41713" t="s">
        <v>14</v>
      </c>
      <c r="B41713" t="s">
        <v>49</v>
      </c>
      <c r="C41713">
        <v>2039</v>
      </c>
      <c r="D41713" t="s">
        <v>18</v>
      </c>
      <c r="E41713" t="s">
        <v>23</v>
      </c>
      <c r="F41713" s="4">
        <v>16517.213330005579</v>
      </c>
    </row>
    <row r="41714" spans="1:6" x14ac:dyDescent="0.3">
      <c r="A41714" t="s">
        <v>14</v>
      </c>
      <c r="B41714" t="s">
        <v>49</v>
      </c>
      <c r="C41714">
        <v>2039</v>
      </c>
      <c r="D41714" t="s">
        <v>18</v>
      </c>
      <c r="E41714" t="s">
        <v>24</v>
      </c>
      <c r="F41714" s="4">
        <v>17432.428432279841</v>
      </c>
    </row>
    <row r="41715" spans="1:6" x14ac:dyDescent="0.3">
      <c r="A41715" t="s">
        <v>14</v>
      </c>
      <c r="B41715" t="s">
        <v>49</v>
      </c>
      <c r="C41715">
        <v>2039</v>
      </c>
      <c r="D41715" t="s">
        <v>18</v>
      </c>
      <c r="E41715" t="s">
        <v>25</v>
      </c>
      <c r="F41715" s="4">
        <v>18236.832428739381</v>
      </c>
    </row>
    <row r="41716" spans="1:6" x14ac:dyDescent="0.3">
      <c r="A41716" t="s">
        <v>14</v>
      </c>
      <c r="B41716" t="s">
        <v>49</v>
      </c>
      <c r="C41716">
        <v>2039</v>
      </c>
      <c r="D41716" t="s">
        <v>18</v>
      </c>
      <c r="E41716" t="s">
        <v>26</v>
      </c>
      <c r="F41716" s="4">
        <v>18813.207785521048</v>
      </c>
    </row>
    <row r="41717" spans="1:6" x14ac:dyDescent="0.3">
      <c r="A41717" t="s">
        <v>14</v>
      </c>
      <c r="B41717" t="s">
        <v>49</v>
      </c>
      <c r="C41717">
        <v>2039</v>
      </c>
      <c r="D41717" t="s">
        <v>18</v>
      </c>
      <c r="E41717" t="s">
        <v>27</v>
      </c>
      <c r="F41717" s="4">
        <v>19218.229890462841</v>
      </c>
    </row>
    <row r="41718" spans="1:6" x14ac:dyDescent="0.3">
      <c r="A41718" t="s">
        <v>14</v>
      </c>
      <c r="B41718" t="s">
        <v>49</v>
      </c>
      <c r="C41718">
        <v>2039</v>
      </c>
      <c r="D41718" t="s">
        <v>18</v>
      </c>
      <c r="E41718" t="s">
        <v>28</v>
      </c>
      <c r="F41718" s="4">
        <v>18028.13213005455</v>
      </c>
    </row>
    <row r="41719" spans="1:6" x14ac:dyDescent="0.3">
      <c r="A41719" t="s">
        <v>14</v>
      </c>
      <c r="B41719" t="s">
        <v>49</v>
      </c>
      <c r="C41719">
        <v>2039</v>
      </c>
      <c r="D41719" t="s">
        <v>18</v>
      </c>
      <c r="E41719" t="s">
        <v>29</v>
      </c>
      <c r="F41719" s="4">
        <v>16666.835108592779</v>
      </c>
    </row>
    <row r="41720" spans="1:6" x14ac:dyDescent="0.3">
      <c r="A41720" t="s">
        <v>14</v>
      </c>
      <c r="B41720" t="s">
        <v>49</v>
      </c>
      <c r="C41720">
        <v>2039</v>
      </c>
      <c r="D41720" t="s">
        <v>18</v>
      </c>
      <c r="E41720" t="s">
        <v>30</v>
      </c>
      <c r="F41720" s="4">
        <v>15222.659568274559</v>
      </c>
    </row>
    <row r="41721" spans="1:6" x14ac:dyDescent="0.3">
      <c r="A41721" t="s">
        <v>14</v>
      </c>
      <c r="B41721" t="s">
        <v>49</v>
      </c>
      <c r="C41721">
        <v>2039</v>
      </c>
      <c r="D41721" t="s">
        <v>18</v>
      </c>
      <c r="E41721" t="s">
        <v>31</v>
      </c>
      <c r="F41721" s="4">
        <v>16377.40064632642</v>
      </c>
    </row>
    <row r="41722" spans="1:6" x14ac:dyDescent="0.3">
      <c r="A41722" t="s">
        <v>14</v>
      </c>
      <c r="B41722" t="s">
        <v>49</v>
      </c>
      <c r="C41722">
        <v>2039</v>
      </c>
      <c r="D41722" t="s">
        <v>18</v>
      </c>
      <c r="E41722" t="s">
        <v>32</v>
      </c>
      <c r="F41722" s="4">
        <v>14676.699696071961</v>
      </c>
    </row>
    <row r="41723" spans="1:6" x14ac:dyDescent="0.3">
      <c r="A41723" t="s">
        <v>14</v>
      </c>
      <c r="B41723" t="s">
        <v>49</v>
      </c>
      <c r="C41723">
        <v>2039</v>
      </c>
      <c r="D41723" t="s">
        <v>18</v>
      </c>
      <c r="E41723" t="s">
        <v>33</v>
      </c>
      <c r="F41723" s="4">
        <v>13773.88700927613</v>
      </c>
    </row>
    <row r="41724" spans="1:6" x14ac:dyDescent="0.3">
      <c r="A41724" t="s">
        <v>14</v>
      </c>
      <c r="B41724" t="s">
        <v>49</v>
      </c>
      <c r="C41724">
        <v>2039</v>
      </c>
      <c r="D41724" t="s">
        <v>18</v>
      </c>
      <c r="E41724" t="s">
        <v>34</v>
      </c>
      <c r="F41724" s="4">
        <v>10560.007802257829</v>
      </c>
    </row>
    <row r="41725" spans="1:6" x14ac:dyDescent="0.3">
      <c r="A41725" t="s">
        <v>14</v>
      </c>
      <c r="B41725" t="s">
        <v>49</v>
      </c>
      <c r="C41725">
        <v>2039</v>
      </c>
      <c r="D41725" t="s">
        <v>18</v>
      </c>
      <c r="E41725" t="s">
        <v>35</v>
      </c>
      <c r="F41725" s="4">
        <v>11737.331353567581</v>
      </c>
    </row>
    <row r="41726" spans="1:6" x14ac:dyDescent="0.3">
      <c r="A41726" t="s">
        <v>14</v>
      </c>
      <c r="B41726" t="s">
        <v>49</v>
      </c>
      <c r="C41726">
        <v>2039</v>
      </c>
      <c r="D41726" t="s">
        <v>38</v>
      </c>
      <c r="E41726" t="s">
        <v>17</v>
      </c>
      <c r="F41726" s="4">
        <v>34116.339218181223</v>
      </c>
    </row>
    <row r="41727" spans="1:6" x14ac:dyDescent="0.3">
      <c r="A41727" t="s">
        <v>14</v>
      </c>
      <c r="B41727" t="s">
        <v>49</v>
      </c>
      <c r="C41727">
        <v>2039</v>
      </c>
      <c r="D41727" t="s">
        <v>38</v>
      </c>
      <c r="E41727" t="s">
        <v>19</v>
      </c>
      <c r="F41727" s="4">
        <v>36842.831248904753</v>
      </c>
    </row>
    <row r="41728" spans="1:6" x14ac:dyDescent="0.3">
      <c r="A41728" t="s">
        <v>14</v>
      </c>
      <c r="B41728" t="s">
        <v>49</v>
      </c>
      <c r="C41728">
        <v>2039</v>
      </c>
      <c r="D41728" t="s">
        <v>38</v>
      </c>
      <c r="E41728" t="s">
        <v>20</v>
      </c>
      <c r="F41728" s="4">
        <v>37285.411527036049</v>
      </c>
    </row>
    <row r="41729" spans="1:6" x14ac:dyDescent="0.3">
      <c r="A41729" t="s">
        <v>14</v>
      </c>
      <c r="B41729" t="s">
        <v>49</v>
      </c>
      <c r="C41729">
        <v>2039</v>
      </c>
      <c r="D41729" t="s">
        <v>38</v>
      </c>
      <c r="E41729" t="s">
        <v>21</v>
      </c>
      <c r="F41729" s="4">
        <v>33836.705271009683</v>
      </c>
    </row>
    <row r="41730" spans="1:6" x14ac:dyDescent="0.3">
      <c r="A41730" t="s">
        <v>14</v>
      </c>
      <c r="B41730" t="s">
        <v>49</v>
      </c>
      <c r="C41730">
        <v>2039</v>
      </c>
      <c r="D41730" t="s">
        <v>38</v>
      </c>
      <c r="E41730" t="s">
        <v>22</v>
      </c>
      <c r="F41730" s="4">
        <v>30462.337939976442</v>
      </c>
    </row>
    <row r="41731" spans="1:6" x14ac:dyDescent="0.3">
      <c r="A41731" t="s">
        <v>14</v>
      </c>
      <c r="B41731" t="s">
        <v>49</v>
      </c>
      <c r="C41731">
        <v>2039</v>
      </c>
      <c r="D41731" t="s">
        <v>38</v>
      </c>
      <c r="E41731" t="s">
        <v>23</v>
      </c>
      <c r="F41731" s="4">
        <v>32479.859718083171</v>
      </c>
    </row>
    <row r="41732" spans="1:6" x14ac:dyDescent="0.3">
      <c r="A41732" t="s">
        <v>14</v>
      </c>
      <c r="B41732" t="s">
        <v>49</v>
      </c>
      <c r="C41732">
        <v>2039</v>
      </c>
      <c r="D41732" t="s">
        <v>38</v>
      </c>
      <c r="E41732" t="s">
        <v>24</v>
      </c>
      <c r="F41732" s="4">
        <v>35229.52784995384</v>
      </c>
    </row>
    <row r="41733" spans="1:6" x14ac:dyDescent="0.3">
      <c r="A41733" t="s">
        <v>14</v>
      </c>
      <c r="B41733" t="s">
        <v>49</v>
      </c>
      <c r="C41733">
        <v>2039</v>
      </c>
      <c r="D41733" t="s">
        <v>38</v>
      </c>
      <c r="E41733" t="s">
        <v>25</v>
      </c>
      <c r="F41733" s="4">
        <v>37417.798631131212</v>
      </c>
    </row>
    <row r="41734" spans="1:6" x14ac:dyDescent="0.3">
      <c r="A41734" t="s">
        <v>14</v>
      </c>
      <c r="B41734" t="s">
        <v>49</v>
      </c>
      <c r="C41734">
        <v>2039</v>
      </c>
      <c r="D41734" t="s">
        <v>38</v>
      </c>
      <c r="E41734" t="s">
        <v>26</v>
      </c>
      <c r="F41734" s="4">
        <v>39435.339143768259</v>
      </c>
    </row>
    <row r="41735" spans="1:6" x14ac:dyDescent="0.3">
      <c r="A41735" t="s">
        <v>14</v>
      </c>
      <c r="B41735" t="s">
        <v>49</v>
      </c>
      <c r="C41735">
        <v>2039</v>
      </c>
      <c r="D41735" t="s">
        <v>38</v>
      </c>
      <c r="E41735" t="s">
        <v>27</v>
      </c>
      <c r="F41735" s="4">
        <v>40592.551330316957</v>
      </c>
    </row>
    <row r="41736" spans="1:6" x14ac:dyDescent="0.3">
      <c r="A41736" t="s">
        <v>14</v>
      </c>
      <c r="B41736" t="s">
        <v>49</v>
      </c>
      <c r="C41736">
        <v>2039</v>
      </c>
      <c r="D41736" t="s">
        <v>38</v>
      </c>
      <c r="E41736" t="s">
        <v>28</v>
      </c>
      <c r="F41736" s="4">
        <v>38346.445712159322</v>
      </c>
    </row>
    <row r="41737" spans="1:6" x14ac:dyDescent="0.3">
      <c r="A41737" t="s">
        <v>14</v>
      </c>
      <c r="B41737" t="s">
        <v>49</v>
      </c>
      <c r="C41737">
        <v>2039</v>
      </c>
      <c r="D41737" t="s">
        <v>38</v>
      </c>
      <c r="E41737" t="s">
        <v>29</v>
      </c>
      <c r="F41737" s="4">
        <v>35927.818556303158</v>
      </c>
    </row>
    <row r="41738" spans="1:6" x14ac:dyDescent="0.3">
      <c r="A41738" t="s">
        <v>14</v>
      </c>
      <c r="B41738" t="s">
        <v>49</v>
      </c>
      <c r="C41738">
        <v>2039</v>
      </c>
      <c r="D41738" t="s">
        <v>38</v>
      </c>
      <c r="E41738" t="s">
        <v>30</v>
      </c>
      <c r="F41738" s="4">
        <v>33097.736454525897</v>
      </c>
    </row>
    <row r="41739" spans="1:6" x14ac:dyDescent="0.3">
      <c r="A41739" t="s">
        <v>14</v>
      </c>
      <c r="B41739" t="s">
        <v>49</v>
      </c>
      <c r="C41739">
        <v>2039</v>
      </c>
      <c r="D41739" t="s">
        <v>38</v>
      </c>
      <c r="E41739" t="s">
        <v>31</v>
      </c>
      <c r="F41739" s="4">
        <v>35366.841934766853</v>
      </c>
    </row>
    <row r="41740" spans="1:6" x14ac:dyDescent="0.3">
      <c r="A41740" t="s">
        <v>14</v>
      </c>
      <c r="B41740" t="s">
        <v>49</v>
      </c>
      <c r="C41740">
        <v>2039</v>
      </c>
      <c r="D41740" t="s">
        <v>38</v>
      </c>
      <c r="E41740" t="s">
        <v>32</v>
      </c>
      <c r="F41740" s="4">
        <v>31660.59563483547</v>
      </c>
    </row>
    <row r="41741" spans="1:6" x14ac:dyDescent="0.3">
      <c r="A41741" t="s">
        <v>14</v>
      </c>
      <c r="B41741" t="s">
        <v>49</v>
      </c>
      <c r="C41741">
        <v>2039</v>
      </c>
      <c r="D41741" t="s">
        <v>38</v>
      </c>
      <c r="E41741" t="s">
        <v>33</v>
      </c>
      <c r="F41741" s="4">
        <v>29846.370381798231</v>
      </c>
    </row>
    <row r="41742" spans="1:6" x14ac:dyDescent="0.3">
      <c r="A41742" t="s">
        <v>14</v>
      </c>
      <c r="B41742" t="s">
        <v>49</v>
      </c>
      <c r="C41742">
        <v>2039</v>
      </c>
      <c r="D41742" t="s">
        <v>38</v>
      </c>
      <c r="E41742" t="s">
        <v>34</v>
      </c>
      <c r="F41742" s="4">
        <v>23362.668308885961</v>
      </c>
    </row>
    <row r="41743" spans="1:6" x14ac:dyDescent="0.3">
      <c r="A41743" t="s">
        <v>14</v>
      </c>
      <c r="B41743" t="s">
        <v>49</v>
      </c>
      <c r="C41743">
        <v>2039</v>
      </c>
      <c r="D41743" t="s">
        <v>38</v>
      </c>
      <c r="E41743" t="s">
        <v>35</v>
      </c>
      <c r="F41743" s="4">
        <v>27980.932062679691</v>
      </c>
    </row>
    <row r="41744" spans="1:6" x14ac:dyDescent="0.3">
      <c r="A41744" t="s">
        <v>14</v>
      </c>
      <c r="B41744" t="s">
        <v>49</v>
      </c>
      <c r="C41744">
        <v>2040</v>
      </c>
      <c r="D41744" t="s">
        <v>37</v>
      </c>
      <c r="E41744" t="s">
        <v>17</v>
      </c>
      <c r="F41744" s="4">
        <v>16622.411115498289</v>
      </c>
    </row>
    <row r="41745" spans="1:6" x14ac:dyDescent="0.3">
      <c r="A41745" t="s">
        <v>14</v>
      </c>
      <c r="B41745" t="s">
        <v>49</v>
      </c>
      <c r="C41745">
        <v>2040</v>
      </c>
      <c r="D41745" t="s">
        <v>37</v>
      </c>
      <c r="E41745" t="s">
        <v>19</v>
      </c>
      <c r="F41745" s="4">
        <v>18066.17140135714</v>
      </c>
    </row>
    <row r="41746" spans="1:6" x14ac:dyDescent="0.3">
      <c r="A41746" t="s">
        <v>14</v>
      </c>
      <c r="B41746" t="s">
        <v>49</v>
      </c>
      <c r="C41746">
        <v>2040</v>
      </c>
      <c r="D41746" t="s">
        <v>37</v>
      </c>
      <c r="E41746" t="s">
        <v>20</v>
      </c>
      <c r="F41746" s="4">
        <v>18452.9944874047</v>
      </c>
    </row>
    <row r="41747" spans="1:6" x14ac:dyDescent="0.3">
      <c r="A41747" t="s">
        <v>14</v>
      </c>
      <c r="B41747" t="s">
        <v>49</v>
      </c>
      <c r="C41747">
        <v>2040</v>
      </c>
      <c r="D41747" t="s">
        <v>37</v>
      </c>
      <c r="E41747" t="s">
        <v>21</v>
      </c>
      <c r="F41747" s="4">
        <v>17102.09096036452</v>
      </c>
    </row>
    <row r="41748" spans="1:6" x14ac:dyDescent="0.3">
      <c r="A41748" t="s">
        <v>14</v>
      </c>
      <c r="B41748" t="s">
        <v>49</v>
      </c>
      <c r="C41748">
        <v>2040</v>
      </c>
      <c r="D41748" t="s">
        <v>37</v>
      </c>
      <c r="E41748" t="s">
        <v>22</v>
      </c>
      <c r="F41748" s="4">
        <v>14785.12641369319</v>
      </c>
    </row>
    <row r="41749" spans="1:6" x14ac:dyDescent="0.3">
      <c r="A41749" t="s">
        <v>14</v>
      </c>
      <c r="B41749" t="s">
        <v>49</v>
      </c>
      <c r="C41749">
        <v>2040</v>
      </c>
      <c r="D41749" t="s">
        <v>37</v>
      </c>
      <c r="E41749" t="s">
        <v>23</v>
      </c>
      <c r="F41749" s="4">
        <v>16037.868984790381</v>
      </c>
    </row>
    <row r="41750" spans="1:6" x14ac:dyDescent="0.3">
      <c r="A41750" t="s">
        <v>14</v>
      </c>
      <c r="B41750" t="s">
        <v>49</v>
      </c>
      <c r="C41750">
        <v>2040</v>
      </c>
      <c r="D41750" t="s">
        <v>37</v>
      </c>
      <c r="E41750" t="s">
        <v>24</v>
      </c>
      <c r="F41750" s="4">
        <v>18154.460952360041</v>
      </c>
    </row>
    <row r="41751" spans="1:6" x14ac:dyDescent="0.3">
      <c r="A41751" t="s">
        <v>14</v>
      </c>
      <c r="B41751" t="s">
        <v>49</v>
      </c>
      <c r="C41751">
        <v>2040</v>
      </c>
      <c r="D41751" t="s">
        <v>37</v>
      </c>
      <c r="E41751" t="s">
        <v>25</v>
      </c>
      <c r="F41751" s="4">
        <v>19452.507234825109</v>
      </c>
    </row>
    <row r="41752" spans="1:6" x14ac:dyDescent="0.3">
      <c r="A41752" t="s">
        <v>14</v>
      </c>
      <c r="B41752" t="s">
        <v>49</v>
      </c>
      <c r="C41752">
        <v>2040</v>
      </c>
      <c r="D41752" t="s">
        <v>37</v>
      </c>
      <c r="E41752" t="s">
        <v>26</v>
      </c>
      <c r="F41752" s="4">
        <v>20995.528633481939</v>
      </c>
    </row>
    <row r="41753" spans="1:6" x14ac:dyDescent="0.3">
      <c r="A41753" t="s">
        <v>14</v>
      </c>
      <c r="B41753" t="s">
        <v>49</v>
      </c>
      <c r="C41753">
        <v>2040</v>
      </c>
      <c r="D41753" t="s">
        <v>37</v>
      </c>
      <c r="E41753" t="s">
        <v>27</v>
      </c>
      <c r="F41753" s="4">
        <v>21784.46362739474</v>
      </c>
    </row>
    <row r="41754" spans="1:6" x14ac:dyDescent="0.3">
      <c r="A41754" t="s">
        <v>14</v>
      </c>
      <c r="B41754" t="s">
        <v>49</v>
      </c>
      <c r="C41754">
        <v>2040</v>
      </c>
      <c r="D41754" t="s">
        <v>37</v>
      </c>
      <c r="E41754" t="s">
        <v>28</v>
      </c>
      <c r="F41754" s="4">
        <v>20746.19808363932</v>
      </c>
    </row>
    <row r="41755" spans="1:6" x14ac:dyDescent="0.3">
      <c r="A41755" t="s">
        <v>14</v>
      </c>
      <c r="B41755" t="s">
        <v>49</v>
      </c>
      <c r="C41755">
        <v>2040</v>
      </c>
      <c r="D41755" t="s">
        <v>37</v>
      </c>
      <c r="E41755" t="s">
        <v>29</v>
      </c>
      <c r="F41755" s="4">
        <v>19914.65236299641</v>
      </c>
    </row>
    <row r="41756" spans="1:6" x14ac:dyDescent="0.3">
      <c r="A41756" t="s">
        <v>14</v>
      </c>
      <c r="B41756" t="s">
        <v>49</v>
      </c>
      <c r="C41756">
        <v>2040</v>
      </c>
      <c r="D41756" t="s">
        <v>37</v>
      </c>
      <c r="E41756" t="s">
        <v>30</v>
      </c>
      <c r="F41756" s="4">
        <v>18209.081717834801</v>
      </c>
    </row>
    <row r="41757" spans="1:6" x14ac:dyDescent="0.3">
      <c r="A41757" t="s">
        <v>14</v>
      </c>
      <c r="B41757" t="s">
        <v>49</v>
      </c>
      <c r="C41757">
        <v>2040</v>
      </c>
      <c r="D41757" t="s">
        <v>37</v>
      </c>
      <c r="E41757" t="s">
        <v>31</v>
      </c>
      <c r="F41757" s="4">
        <v>19104.490323698861</v>
      </c>
    </row>
    <row r="41758" spans="1:6" x14ac:dyDescent="0.3">
      <c r="A41758" t="s">
        <v>14</v>
      </c>
      <c r="B41758" t="s">
        <v>49</v>
      </c>
      <c r="C41758">
        <v>2040</v>
      </c>
      <c r="D41758" t="s">
        <v>37</v>
      </c>
      <c r="E41758" t="s">
        <v>32</v>
      </c>
      <c r="F41758" s="4">
        <v>17310.434631305568</v>
      </c>
    </row>
    <row r="41759" spans="1:6" x14ac:dyDescent="0.3">
      <c r="A41759" t="s">
        <v>14</v>
      </c>
      <c r="B41759" t="s">
        <v>49</v>
      </c>
      <c r="C41759">
        <v>2040</v>
      </c>
      <c r="D41759" t="s">
        <v>37</v>
      </c>
      <c r="E41759" t="s">
        <v>33</v>
      </c>
      <c r="F41759" s="4">
        <v>16309.64456553584</v>
      </c>
    </row>
    <row r="41760" spans="1:6" x14ac:dyDescent="0.3">
      <c r="A41760" t="s">
        <v>14</v>
      </c>
      <c r="B41760" t="s">
        <v>49</v>
      </c>
      <c r="C41760">
        <v>2040</v>
      </c>
      <c r="D41760" t="s">
        <v>37</v>
      </c>
      <c r="E41760" t="s">
        <v>34</v>
      </c>
      <c r="F41760" s="4">
        <v>13210.46653178437</v>
      </c>
    </row>
    <row r="41761" spans="1:6" x14ac:dyDescent="0.3">
      <c r="A41761" t="s">
        <v>14</v>
      </c>
      <c r="B41761" t="s">
        <v>49</v>
      </c>
      <c r="C41761">
        <v>2040</v>
      </c>
      <c r="D41761" t="s">
        <v>37</v>
      </c>
      <c r="E41761" t="s">
        <v>35</v>
      </c>
      <c r="F41761" s="4">
        <v>16971.046076729919</v>
      </c>
    </row>
    <row r="41762" spans="1:6" x14ac:dyDescent="0.3">
      <c r="A41762" t="s">
        <v>14</v>
      </c>
      <c r="B41762" t="s">
        <v>49</v>
      </c>
      <c r="C41762">
        <v>2040</v>
      </c>
      <c r="D41762" t="s">
        <v>18</v>
      </c>
      <c r="E41762" t="s">
        <v>17</v>
      </c>
      <c r="F41762" s="4">
        <v>18011.728902469429</v>
      </c>
    </row>
    <row r="41763" spans="1:6" x14ac:dyDescent="0.3">
      <c r="A41763" t="s">
        <v>14</v>
      </c>
      <c r="B41763" t="s">
        <v>49</v>
      </c>
      <c r="C41763">
        <v>2040</v>
      </c>
      <c r="D41763" t="s">
        <v>18</v>
      </c>
      <c r="E41763" t="s">
        <v>19</v>
      </c>
      <c r="F41763" s="4">
        <v>19503.441181763479</v>
      </c>
    </row>
    <row r="41764" spans="1:6" x14ac:dyDescent="0.3">
      <c r="A41764" t="s">
        <v>14</v>
      </c>
      <c r="B41764" t="s">
        <v>49</v>
      </c>
      <c r="C41764">
        <v>2040</v>
      </c>
      <c r="D41764" t="s">
        <v>18</v>
      </c>
      <c r="E41764" t="s">
        <v>20</v>
      </c>
      <c r="F41764" s="4">
        <v>19754.155865312361</v>
      </c>
    </row>
    <row r="41765" spans="1:6" x14ac:dyDescent="0.3">
      <c r="A41765" t="s">
        <v>14</v>
      </c>
      <c r="B41765" t="s">
        <v>49</v>
      </c>
      <c r="C41765">
        <v>2040</v>
      </c>
      <c r="D41765" t="s">
        <v>18</v>
      </c>
      <c r="E41765" t="s">
        <v>21</v>
      </c>
      <c r="F41765" s="4">
        <v>17844.646722603</v>
      </c>
    </row>
    <row r="41766" spans="1:6" x14ac:dyDescent="0.3">
      <c r="A41766" t="s">
        <v>14</v>
      </c>
      <c r="B41766" t="s">
        <v>49</v>
      </c>
      <c r="C41766">
        <v>2040</v>
      </c>
      <c r="D41766" t="s">
        <v>18</v>
      </c>
      <c r="E41766" t="s">
        <v>22</v>
      </c>
      <c r="F41766" s="4">
        <v>15773.5015420544</v>
      </c>
    </row>
    <row r="41767" spans="1:6" x14ac:dyDescent="0.3">
      <c r="A41767" t="s">
        <v>14</v>
      </c>
      <c r="B41767" t="s">
        <v>49</v>
      </c>
      <c r="C41767">
        <v>2040</v>
      </c>
      <c r="D41767" t="s">
        <v>18</v>
      </c>
      <c r="E41767" t="s">
        <v>23</v>
      </c>
      <c r="F41767" s="4">
        <v>16618.599233755031</v>
      </c>
    </row>
    <row r="41768" spans="1:6" x14ac:dyDescent="0.3">
      <c r="A41768" t="s">
        <v>14</v>
      </c>
      <c r="B41768" t="s">
        <v>49</v>
      </c>
      <c r="C41768">
        <v>2040</v>
      </c>
      <c r="D41768" t="s">
        <v>18</v>
      </c>
      <c r="E41768" t="s">
        <v>24</v>
      </c>
      <c r="F41768" s="4">
        <v>17763.484794341792</v>
      </c>
    </row>
    <row r="41769" spans="1:6" x14ac:dyDescent="0.3">
      <c r="A41769" t="s">
        <v>14</v>
      </c>
      <c r="B41769" t="s">
        <v>49</v>
      </c>
      <c r="C41769">
        <v>2040</v>
      </c>
      <c r="D41769" t="s">
        <v>18</v>
      </c>
      <c r="E41769" t="s">
        <v>25</v>
      </c>
      <c r="F41769" s="4">
        <v>18540.254190303829</v>
      </c>
    </row>
    <row r="41770" spans="1:6" x14ac:dyDescent="0.3">
      <c r="A41770" t="s">
        <v>14</v>
      </c>
      <c r="B41770" t="s">
        <v>49</v>
      </c>
      <c r="C41770">
        <v>2040</v>
      </c>
      <c r="D41770" t="s">
        <v>18</v>
      </c>
      <c r="E41770" t="s">
        <v>26</v>
      </c>
      <c r="F41770" s="4">
        <v>19205.81187109106</v>
      </c>
    </row>
    <row r="41771" spans="1:6" x14ac:dyDescent="0.3">
      <c r="A41771" t="s">
        <v>14</v>
      </c>
      <c r="B41771" t="s">
        <v>49</v>
      </c>
      <c r="C41771">
        <v>2040</v>
      </c>
      <c r="D41771" t="s">
        <v>18</v>
      </c>
      <c r="E41771" t="s">
        <v>27</v>
      </c>
      <c r="F41771" s="4">
        <v>19595.842456210161</v>
      </c>
    </row>
    <row r="41772" spans="1:6" x14ac:dyDescent="0.3">
      <c r="A41772" t="s">
        <v>14</v>
      </c>
      <c r="B41772" t="s">
        <v>49</v>
      </c>
      <c r="C41772">
        <v>2040</v>
      </c>
      <c r="D41772" t="s">
        <v>18</v>
      </c>
      <c r="E41772" t="s">
        <v>28</v>
      </c>
      <c r="F41772" s="4">
        <v>18455.840282775651</v>
      </c>
    </row>
    <row r="41773" spans="1:6" x14ac:dyDescent="0.3">
      <c r="A41773" t="s">
        <v>14</v>
      </c>
      <c r="B41773" t="s">
        <v>49</v>
      </c>
      <c r="C41773">
        <v>2040</v>
      </c>
      <c r="D41773" t="s">
        <v>18</v>
      </c>
      <c r="E41773" t="s">
        <v>29</v>
      </c>
      <c r="F41773" s="4">
        <v>17198.381915301401</v>
      </c>
    </row>
    <row r="41774" spans="1:6" x14ac:dyDescent="0.3">
      <c r="A41774" t="s">
        <v>14</v>
      </c>
      <c r="B41774" t="s">
        <v>49</v>
      </c>
      <c r="C41774">
        <v>2040</v>
      </c>
      <c r="D41774" t="s">
        <v>18</v>
      </c>
      <c r="E41774" t="s">
        <v>30</v>
      </c>
      <c r="F41774" s="4">
        <v>15471.175466245521</v>
      </c>
    </row>
    <row r="41775" spans="1:6" x14ac:dyDescent="0.3">
      <c r="A41775" t="s">
        <v>14</v>
      </c>
      <c r="B41775" t="s">
        <v>49</v>
      </c>
      <c r="C41775">
        <v>2040</v>
      </c>
      <c r="D41775" t="s">
        <v>18</v>
      </c>
      <c r="E41775" t="s">
        <v>31</v>
      </c>
      <c r="F41775" s="4">
        <v>16497.84134549087</v>
      </c>
    </row>
    <row r="41776" spans="1:6" x14ac:dyDescent="0.3">
      <c r="A41776" t="s">
        <v>14</v>
      </c>
      <c r="B41776" t="s">
        <v>49</v>
      </c>
      <c r="C41776">
        <v>2040</v>
      </c>
      <c r="D41776" t="s">
        <v>18</v>
      </c>
      <c r="E41776" t="s">
        <v>32</v>
      </c>
      <c r="F41776" s="4">
        <v>15040.55541879597</v>
      </c>
    </row>
    <row r="41777" spans="1:6" x14ac:dyDescent="0.3">
      <c r="A41777" t="s">
        <v>14</v>
      </c>
      <c r="B41777" t="s">
        <v>49</v>
      </c>
      <c r="C41777">
        <v>2040</v>
      </c>
      <c r="D41777" t="s">
        <v>18</v>
      </c>
      <c r="E41777" t="s">
        <v>33</v>
      </c>
      <c r="F41777" s="4">
        <v>13902.79764379631</v>
      </c>
    </row>
    <row r="41778" spans="1:6" x14ac:dyDescent="0.3">
      <c r="A41778" t="s">
        <v>14</v>
      </c>
      <c r="B41778" t="s">
        <v>49</v>
      </c>
      <c r="C41778">
        <v>2040</v>
      </c>
      <c r="D41778" t="s">
        <v>18</v>
      </c>
      <c r="E41778" t="s">
        <v>34</v>
      </c>
      <c r="F41778" s="4">
        <v>10920.62333471471</v>
      </c>
    </row>
    <row r="41779" spans="1:6" x14ac:dyDescent="0.3">
      <c r="A41779" t="s">
        <v>14</v>
      </c>
      <c r="B41779" t="s">
        <v>49</v>
      </c>
      <c r="C41779">
        <v>2040</v>
      </c>
      <c r="D41779" t="s">
        <v>18</v>
      </c>
      <c r="E41779" t="s">
        <v>35</v>
      </c>
      <c r="F41779" s="4">
        <v>12207.838035776769</v>
      </c>
    </row>
    <row r="41780" spans="1:6" x14ac:dyDescent="0.3">
      <c r="A41780" t="s">
        <v>14</v>
      </c>
      <c r="B41780" t="s">
        <v>49</v>
      </c>
      <c r="C41780">
        <v>2040</v>
      </c>
      <c r="D41780" t="s">
        <v>38</v>
      </c>
      <c r="E41780" t="s">
        <v>17</v>
      </c>
      <c r="F41780" s="4">
        <v>34634.140017967722</v>
      </c>
    </row>
    <row r="41781" spans="1:6" x14ac:dyDescent="0.3">
      <c r="A41781" t="s">
        <v>14</v>
      </c>
      <c r="B41781" t="s">
        <v>49</v>
      </c>
      <c r="C41781">
        <v>2040</v>
      </c>
      <c r="D41781" t="s">
        <v>38</v>
      </c>
      <c r="E41781" t="s">
        <v>19</v>
      </c>
      <c r="F41781" s="4">
        <v>37569.612583120623</v>
      </c>
    </row>
    <row r="41782" spans="1:6" x14ac:dyDescent="0.3">
      <c r="A41782" t="s">
        <v>14</v>
      </c>
      <c r="B41782" t="s">
        <v>49</v>
      </c>
      <c r="C41782">
        <v>2040</v>
      </c>
      <c r="D41782" t="s">
        <v>38</v>
      </c>
      <c r="E41782" t="s">
        <v>20</v>
      </c>
      <c r="F41782" s="4">
        <v>38207.150352717057</v>
      </c>
    </row>
    <row r="41783" spans="1:6" x14ac:dyDescent="0.3">
      <c r="A41783" t="s">
        <v>14</v>
      </c>
      <c r="B41783" t="s">
        <v>49</v>
      </c>
      <c r="C41783">
        <v>2040</v>
      </c>
      <c r="D41783" t="s">
        <v>38</v>
      </c>
      <c r="E41783" t="s">
        <v>21</v>
      </c>
      <c r="F41783" s="4">
        <v>34946.73768296752</v>
      </c>
    </row>
    <row r="41784" spans="1:6" x14ac:dyDescent="0.3">
      <c r="A41784" t="s">
        <v>14</v>
      </c>
      <c r="B41784" t="s">
        <v>49</v>
      </c>
      <c r="C41784">
        <v>2040</v>
      </c>
      <c r="D41784" t="s">
        <v>38</v>
      </c>
      <c r="E41784" t="s">
        <v>22</v>
      </c>
      <c r="F41784" s="4">
        <v>30558.62795574759</v>
      </c>
    </row>
    <row r="41785" spans="1:6" x14ac:dyDescent="0.3">
      <c r="A41785" t="s">
        <v>14</v>
      </c>
      <c r="B41785" t="s">
        <v>49</v>
      </c>
      <c r="C41785">
        <v>2040</v>
      </c>
      <c r="D41785" t="s">
        <v>38</v>
      </c>
      <c r="E41785" t="s">
        <v>23</v>
      </c>
      <c r="F41785" s="4">
        <v>32656.468218545411</v>
      </c>
    </row>
    <row r="41786" spans="1:6" x14ac:dyDescent="0.3">
      <c r="A41786" t="s">
        <v>14</v>
      </c>
      <c r="B41786" t="s">
        <v>49</v>
      </c>
      <c r="C41786">
        <v>2040</v>
      </c>
      <c r="D41786" t="s">
        <v>38</v>
      </c>
      <c r="E41786" t="s">
        <v>24</v>
      </c>
      <c r="F41786" s="4">
        <v>35917.945746701836</v>
      </c>
    </row>
    <row r="41787" spans="1:6" x14ac:dyDescent="0.3">
      <c r="A41787" t="s">
        <v>14</v>
      </c>
      <c r="B41787" t="s">
        <v>49</v>
      </c>
      <c r="C41787">
        <v>2040</v>
      </c>
      <c r="D41787" t="s">
        <v>38</v>
      </c>
      <c r="E41787" t="s">
        <v>25</v>
      </c>
      <c r="F41787" s="4">
        <v>37992.761425128927</v>
      </c>
    </row>
    <row r="41788" spans="1:6" x14ac:dyDescent="0.3">
      <c r="A41788" t="s">
        <v>14</v>
      </c>
      <c r="B41788" t="s">
        <v>49</v>
      </c>
      <c r="C41788">
        <v>2040</v>
      </c>
      <c r="D41788" t="s">
        <v>38</v>
      </c>
      <c r="E41788" t="s">
        <v>26</v>
      </c>
      <c r="F41788" s="4">
        <v>40201.340504573003</v>
      </c>
    </row>
    <row r="41789" spans="1:6" x14ac:dyDescent="0.3">
      <c r="A41789" t="s">
        <v>14</v>
      </c>
      <c r="B41789" t="s">
        <v>49</v>
      </c>
      <c r="C41789">
        <v>2040</v>
      </c>
      <c r="D41789" t="s">
        <v>38</v>
      </c>
      <c r="E41789" t="s">
        <v>27</v>
      </c>
      <c r="F41789" s="4">
        <v>41380.306083604897</v>
      </c>
    </row>
    <row r="41790" spans="1:6" x14ac:dyDescent="0.3">
      <c r="A41790" t="s">
        <v>14</v>
      </c>
      <c r="B41790" t="s">
        <v>49</v>
      </c>
      <c r="C41790">
        <v>2040</v>
      </c>
      <c r="D41790" t="s">
        <v>38</v>
      </c>
      <c r="E41790" t="s">
        <v>28</v>
      </c>
      <c r="F41790" s="4">
        <v>39202.03836641497</v>
      </c>
    </row>
    <row r="41791" spans="1:6" x14ac:dyDescent="0.3">
      <c r="A41791" t="s">
        <v>14</v>
      </c>
      <c r="B41791" t="s">
        <v>49</v>
      </c>
      <c r="C41791">
        <v>2040</v>
      </c>
      <c r="D41791" t="s">
        <v>38</v>
      </c>
      <c r="E41791" t="s">
        <v>29</v>
      </c>
      <c r="F41791" s="4">
        <v>37113.034278297811</v>
      </c>
    </row>
    <row r="41792" spans="1:6" x14ac:dyDescent="0.3">
      <c r="A41792" t="s">
        <v>14</v>
      </c>
      <c r="B41792" t="s">
        <v>49</v>
      </c>
      <c r="C41792">
        <v>2040</v>
      </c>
      <c r="D41792" t="s">
        <v>38</v>
      </c>
      <c r="E41792" t="s">
        <v>30</v>
      </c>
      <c r="F41792" s="4">
        <v>33680.257184080307</v>
      </c>
    </row>
    <row r="41793" spans="1:6" x14ac:dyDescent="0.3">
      <c r="A41793" t="s">
        <v>14</v>
      </c>
      <c r="B41793" t="s">
        <v>49</v>
      </c>
      <c r="C41793">
        <v>2040</v>
      </c>
      <c r="D41793" t="s">
        <v>38</v>
      </c>
      <c r="E41793" t="s">
        <v>31</v>
      </c>
      <c r="F41793" s="4">
        <v>35602.331669189727</v>
      </c>
    </row>
    <row r="41794" spans="1:6" x14ac:dyDescent="0.3">
      <c r="A41794" t="s">
        <v>14</v>
      </c>
      <c r="B41794" t="s">
        <v>49</v>
      </c>
      <c r="C41794">
        <v>2040</v>
      </c>
      <c r="D41794" t="s">
        <v>38</v>
      </c>
      <c r="E41794" t="s">
        <v>32</v>
      </c>
      <c r="F41794" s="4">
        <v>32350.99005010154</v>
      </c>
    </row>
    <row r="41795" spans="1:6" x14ac:dyDescent="0.3">
      <c r="A41795" t="s">
        <v>14</v>
      </c>
      <c r="B41795" t="s">
        <v>49</v>
      </c>
      <c r="C41795">
        <v>2040</v>
      </c>
      <c r="D41795" t="s">
        <v>38</v>
      </c>
      <c r="E41795" t="s">
        <v>33</v>
      </c>
      <c r="F41795" s="4">
        <v>30212.442209332159</v>
      </c>
    </row>
    <row r="41796" spans="1:6" x14ac:dyDescent="0.3">
      <c r="A41796" t="s">
        <v>14</v>
      </c>
      <c r="B41796" t="s">
        <v>49</v>
      </c>
      <c r="C41796">
        <v>2040</v>
      </c>
      <c r="D41796" t="s">
        <v>38</v>
      </c>
      <c r="E41796" t="s">
        <v>34</v>
      </c>
      <c r="F41796" s="4">
        <v>24131.089866499078</v>
      </c>
    </row>
    <row r="41797" spans="1:6" x14ac:dyDescent="0.3">
      <c r="A41797" t="s">
        <v>14</v>
      </c>
      <c r="B41797" t="s">
        <v>49</v>
      </c>
      <c r="C41797">
        <v>2040</v>
      </c>
      <c r="D41797" t="s">
        <v>38</v>
      </c>
      <c r="E41797" t="s">
        <v>35</v>
      </c>
      <c r="F41797" s="4">
        <v>29178.88411250669</v>
      </c>
    </row>
    <row r="41798" spans="1:6" x14ac:dyDescent="0.3">
      <c r="A41798" t="s">
        <v>14</v>
      </c>
      <c r="B41798" t="s">
        <v>49</v>
      </c>
      <c r="C41798">
        <v>2041</v>
      </c>
      <c r="D41798" t="s">
        <v>37</v>
      </c>
      <c r="E41798" t="s">
        <v>17</v>
      </c>
      <c r="F41798" s="4">
        <v>16857.74567705279</v>
      </c>
    </row>
    <row r="41799" spans="1:6" x14ac:dyDescent="0.3">
      <c r="A41799" t="s">
        <v>14</v>
      </c>
      <c r="B41799" t="s">
        <v>49</v>
      </c>
      <c r="C41799">
        <v>2041</v>
      </c>
      <c r="D41799" t="s">
        <v>37</v>
      </c>
      <c r="E41799" t="s">
        <v>19</v>
      </c>
      <c r="F41799" s="4">
        <v>18391.117580174989</v>
      </c>
    </row>
    <row r="41800" spans="1:6" x14ac:dyDescent="0.3">
      <c r="A41800" t="s">
        <v>14</v>
      </c>
      <c r="B41800" t="s">
        <v>49</v>
      </c>
      <c r="C41800">
        <v>2041</v>
      </c>
      <c r="D41800" t="s">
        <v>37</v>
      </c>
      <c r="E41800" t="s">
        <v>20</v>
      </c>
      <c r="F41800" s="4">
        <v>18892.25812880728</v>
      </c>
    </row>
    <row r="41801" spans="1:6" x14ac:dyDescent="0.3">
      <c r="A41801" t="s">
        <v>14</v>
      </c>
      <c r="B41801" t="s">
        <v>49</v>
      </c>
      <c r="C41801">
        <v>2041</v>
      </c>
      <c r="D41801" t="s">
        <v>37</v>
      </c>
      <c r="E41801" t="s">
        <v>21</v>
      </c>
      <c r="F41801" s="4">
        <v>17653.87673031642</v>
      </c>
    </row>
    <row r="41802" spans="1:6" x14ac:dyDescent="0.3">
      <c r="A41802" t="s">
        <v>14</v>
      </c>
      <c r="B41802" t="s">
        <v>49</v>
      </c>
      <c r="C41802">
        <v>2041</v>
      </c>
      <c r="D41802" t="s">
        <v>37</v>
      </c>
      <c r="E41802" t="s">
        <v>22</v>
      </c>
      <c r="F41802" s="4">
        <v>14818.03397037807</v>
      </c>
    </row>
    <row r="41803" spans="1:6" x14ac:dyDescent="0.3">
      <c r="A41803" t="s">
        <v>14</v>
      </c>
      <c r="B41803" t="s">
        <v>49</v>
      </c>
      <c r="C41803">
        <v>2041</v>
      </c>
      <c r="D41803" t="s">
        <v>37</v>
      </c>
      <c r="E41803" t="s">
        <v>23</v>
      </c>
      <c r="F41803" s="4">
        <v>16157.755258829749</v>
      </c>
    </row>
    <row r="41804" spans="1:6" x14ac:dyDescent="0.3">
      <c r="A41804" t="s">
        <v>14</v>
      </c>
      <c r="B41804" t="s">
        <v>49</v>
      </c>
      <c r="C41804">
        <v>2041</v>
      </c>
      <c r="D41804" t="s">
        <v>37</v>
      </c>
      <c r="E41804" t="s">
        <v>24</v>
      </c>
      <c r="F41804" s="4">
        <v>18420.536839358039</v>
      </c>
    </row>
    <row r="41805" spans="1:6" x14ac:dyDescent="0.3">
      <c r="A41805" t="s">
        <v>14</v>
      </c>
      <c r="B41805" t="s">
        <v>49</v>
      </c>
      <c r="C41805">
        <v>2041</v>
      </c>
      <c r="D41805" t="s">
        <v>37</v>
      </c>
      <c r="E41805" t="s">
        <v>25</v>
      </c>
      <c r="F41805" s="4">
        <v>19756.788926615081</v>
      </c>
    </row>
    <row r="41806" spans="1:6" x14ac:dyDescent="0.3">
      <c r="A41806" t="s">
        <v>14</v>
      </c>
      <c r="B41806" t="s">
        <v>49</v>
      </c>
      <c r="C41806">
        <v>2041</v>
      </c>
      <c r="D41806" t="s">
        <v>37</v>
      </c>
      <c r="E41806" t="s">
        <v>26</v>
      </c>
      <c r="F41806" s="4">
        <v>21406.21683085067</v>
      </c>
    </row>
    <row r="41807" spans="1:6" x14ac:dyDescent="0.3">
      <c r="A41807" t="s">
        <v>14</v>
      </c>
      <c r="B41807" t="s">
        <v>49</v>
      </c>
      <c r="C41807">
        <v>2041</v>
      </c>
      <c r="D41807" t="s">
        <v>37</v>
      </c>
      <c r="E41807" t="s">
        <v>27</v>
      </c>
      <c r="F41807" s="4">
        <v>22105.679554478669</v>
      </c>
    </row>
    <row r="41808" spans="1:6" x14ac:dyDescent="0.3">
      <c r="A41808" t="s">
        <v>14</v>
      </c>
      <c r="B41808" t="s">
        <v>49</v>
      </c>
      <c r="C41808">
        <v>2041</v>
      </c>
      <c r="D41808" t="s">
        <v>37</v>
      </c>
      <c r="E41808" t="s">
        <v>28</v>
      </c>
      <c r="F41808" s="4">
        <v>21258.813433749769</v>
      </c>
    </row>
    <row r="41809" spans="1:6" x14ac:dyDescent="0.3">
      <c r="A41809" t="s">
        <v>14</v>
      </c>
      <c r="B41809" t="s">
        <v>49</v>
      </c>
      <c r="C41809">
        <v>2041</v>
      </c>
      <c r="D41809" t="s">
        <v>37</v>
      </c>
      <c r="E41809" t="s">
        <v>29</v>
      </c>
      <c r="F41809" s="4">
        <v>20397.82012186978</v>
      </c>
    </row>
    <row r="41810" spans="1:6" x14ac:dyDescent="0.3">
      <c r="A41810" t="s">
        <v>14</v>
      </c>
      <c r="B41810" t="s">
        <v>49</v>
      </c>
      <c r="C41810">
        <v>2041</v>
      </c>
      <c r="D41810" t="s">
        <v>37</v>
      </c>
      <c r="E41810" t="s">
        <v>30</v>
      </c>
      <c r="F41810" s="4">
        <v>18764.186959482238</v>
      </c>
    </row>
    <row r="41811" spans="1:6" x14ac:dyDescent="0.3">
      <c r="A41811" t="s">
        <v>14</v>
      </c>
      <c r="B41811" t="s">
        <v>49</v>
      </c>
      <c r="C41811">
        <v>2041</v>
      </c>
      <c r="D41811" t="s">
        <v>37</v>
      </c>
      <c r="E41811" t="s">
        <v>31</v>
      </c>
      <c r="F41811" s="4">
        <v>18943.26669953539</v>
      </c>
    </row>
    <row r="41812" spans="1:6" x14ac:dyDescent="0.3">
      <c r="A41812" t="s">
        <v>14</v>
      </c>
      <c r="B41812" t="s">
        <v>49</v>
      </c>
      <c r="C41812">
        <v>2041</v>
      </c>
      <c r="D41812" t="s">
        <v>37</v>
      </c>
      <c r="E41812" t="s">
        <v>32</v>
      </c>
      <c r="F41812" s="4">
        <v>17963.059713083891</v>
      </c>
    </row>
    <row r="41813" spans="1:6" x14ac:dyDescent="0.3">
      <c r="A41813" t="s">
        <v>14</v>
      </c>
      <c r="B41813" t="s">
        <v>49</v>
      </c>
      <c r="C41813">
        <v>2041</v>
      </c>
      <c r="D41813" t="s">
        <v>37</v>
      </c>
      <c r="E41813" t="s">
        <v>33</v>
      </c>
      <c r="F41813" s="4">
        <v>16349.781733581051</v>
      </c>
    </row>
    <row r="41814" spans="1:6" x14ac:dyDescent="0.3">
      <c r="A41814" t="s">
        <v>14</v>
      </c>
      <c r="B41814" t="s">
        <v>49</v>
      </c>
      <c r="C41814">
        <v>2041</v>
      </c>
      <c r="D41814" t="s">
        <v>37</v>
      </c>
      <c r="E41814" t="s">
        <v>34</v>
      </c>
      <c r="F41814" s="4">
        <v>13699.6694213466</v>
      </c>
    </row>
    <row r="41815" spans="1:6" x14ac:dyDescent="0.3">
      <c r="A41815" t="s">
        <v>14</v>
      </c>
      <c r="B41815" t="s">
        <v>49</v>
      </c>
      <c r="C41815">
        <v>2041</v>
      </c>
      <c r="D41815" t="s">
        <v>37</v>
      </c>
      <c r="E41815" t="s">
        <v>35</v>
      </c>
      <c r="F41815" s="4">
        <v>17731.619973841789</v>
      </c>
    </row>
    <row r="41816" spans="1:6" x14ac:dyDescent="0.3">
      <c r="A41816" t="s">
        <v>14</v>
      </c>
      <c r="B41816" t="s">
        <v>49</v>
      </c>
      <c r="C41816">
        <v>2041</v>
      </c>
      <c r="D41816" t="s">
        <v>18</v>
      </c>
      <c r="E41816" t="s">
        <v>17</v>
      </c>
      <c r="F41816" s="4">
        <v>18265.891414276281</v>
      </c>
    </row>
    <row r="41817" spans="1:6" x14ac:dyDescent="0.3">
      <c r="A41817" t="s">
        <v>14</v>
      </c>
      <c r="B41817" t="s">
        <v>49</v>
      </c>
      <c r="C41817">
        <v>2041</v>
      </c>
      <c r="D41817" t="s">
        <v>18</v>
      </c>
      <c r="E41817" t="s">
        <v>19</v>
      </c>
      <c r="F41817" s="4">
        <v>19854.126502984411</v>
      </c>
    </row>
    <row r="41818" spans="1:6" x14ac:dyDescent="0.3">
      <c r="A41818" t="s">
        <v>14</v>
      </c>
      <c r="B41818" t="s">
        <v>49</v>
      </c>
      <c r="C41818">
        <v>2041</v>
      </c>
      <c r="D41818" t="s">
        <v>18</v>
      </c>
      <c r="E41818" t="s">
        <v>20</v>
      </c>
      <c r="F41818" s="4">
        <v>20227.767101596641</v>
      </c>
    </row>
    <row r="41819" spans="1:6" x14ac:dyDescent="0.3">
      <c r="A41819" t="s">
        <v>14</v>
      </c>
      <c r="B41819" t="s">
        <v>49</v>
      </c>
      <c r="C41819">
        <v>2041</v>
      </c>
      <c r="D41819" t="s">
        <v>18</v>
      </c>
      <c r="E41819" t="s">
        <v>21</v>
      </c>
      <c r="F41819" s="4">
        <v>18381.364393640539</v>
      </c>
    </row>
    <row r="41820" spans="1:6" x14ac:dyDescent="0.3">
      <c r="A41820" t="s">
        <v>14</v>
      </c>
      <c r="B41820" t="s">
        <v>49</v>
      </c>
      <c r="C41820">
        <v>2041</v>
      </c>
      <c r="D41820" t="s">
        <v>18</v>
      </c>
      <c r="E41820" t="s">
        <v>22</v>
      </c>
      <c r="F41820" s="4">
        <v>15877.87145309956</v>
      </c>
    </row>
    <row r="41821" spans="1:6" x14ac:dyDescent="0.3">
      <c r="A41821" t="s">
        <v>14</v>
      </c>
      <c r="B41821" t="s">
        <v>49</v>
      </c>
      <c r="C41821">
        <v>2041</v>
      </c>
      <c r="D41821" t="s">
        <v>18</v>
      </c>
      <c r="E41821" t="s">
        <v>23</v>
      </c>
      <c r="F41821" s="4">
        <v>16750.99961071444</v>
      </c>
    </row>
    <row r="41822" spans="1:6" x14ac:dyDescent="0.3">
      <c r="A41822" t="s">
        <v>14</v>
      </c>
      <c r="B41822" t="s">
        <v>49</v>
      </c>
      <c r="C41822">
        <v>2041</v>
      </c>
      <c r="D41822" t="s">
        <v>18</v>
      </c>
      <c r="E41822" t="s">
        <v>24</v>
      </c>
      <c r="F41822" s="4">
        <v>18030.996203253952</v>
      </c>
    </row>
    <row r="41823" spans="1:6" x14ac:dyDescent="0.3">
      <c r="A41823" t="s">
        <v>14</v>
      </c>
      <c r="B41823" t="s">
        <v>49</v>
      </c>
      <c r="C41823">
        <v>2041</v>
      </c>
      <c r="D41823" t="s">
        <v>18</v>
      </c>
      <c r="E41823" t="s">
        <v>25</v>
      </c>
      <c r="F41823" s="4">
        <v>18862.782282702428</v>
      </c>
    </row>
    <row r="41824" spans="1:6" x14ac:dyDescent="0.3">
      <c r="A41824" t="s">
        <v>14</v>
      </c>
      <c r="B41824" t="s">
        <v>49</v>
      </c>
      <c r="C41824">
        <v>2041</v>
      </c>
      <c r="D41824" t="s">
        <v>18</v>
      </c>
      <c r="E41824" t="s">
        <v>26</v>
      </c>
      <c r="F41824" s="4">
        <v>19638.706475082439</v>
      </c>
    </row>
    <row r="41825" spans="1:6" x14ac:dyDescent="0.3">
      <c r="A41825" t="s">
        <v>14</v>
      </c>
      <c r="B41825" t="s">
        <v>49</v>
      </c>
      <c r="C41825">
        <v>2041</v>
      </c>
      <c r="D41825" t="s">
        <v>18</v>
      </c>
      <c r="E41825" t="s">
        <v>27</v>
      </c>
      <c r="F41825" s="4">
        <v>19930.132390398761</v>
      </c>
    </row>
    <row r="41826" spans="1:6" x14ac:dyDescent="0.3">
      <c r="A41826" t="s">
        <v>14</v>
      </c>
      <c r="B41826" t="s">
        <v>49</v>
      </c>
      <c r="C41826">
        <v>2041</v>
      </c>
      <c r="D41826" t="s">
        <v>18</v>
      </c>
      <c r="E41826" t="s">
        <v>28</v>
      </c>
      <c r="F41826" s="4">
        <v>18860.309448210879</v>
      </c>
    </row>
    <row r="41827" spans="1:6" x14ac:dyDescent="0.3">
      <c r="A41827" t="s">
        <v>14</v>
      </c>
      <c r="B41827" t="s">
        <v>49</v>
      </c>
      <c r="C41827">
        <v>2041</v>
      </c>
      <c r="D41827" t="s">
        <v>18</v>
      </c>
      <c r="E41827" t="s">
        <v>29</v>
      </c>
      <c r="F41827" s="4">
        <v>17667.947963383831</v>
      </c>
    </row>
    <row r="41828" spans="1:6" x14ac:dyDescent="0.3">
      <c r="A41828" t="s">
        <v>14</v>
      </c>
      <c r="B41828" t="s">
        <v>49</v>
      </c>
      <c r="C41828">
        <v>2041</v>
      </c>
      <c r="D41828" t="s">
        <v>18</v>
      </c>
      <c r="E41828" t="s">
        <v>30</v>
      </c>
      <c r="F41828" s="4">
        <v>15920.275272195349</v>
      </c>
    </row>
    <row r="41829" spans="1:6" x14ac:dyDescent="0.3">
      <c r="A41829" t="s">
        <v>14</v>
      </c>
      <c r="B41829" t="s">
        <v>49</v>
      </c>
      <c r="C41829">
        <v>2041</v>
      </c>
      <c r="D41829" t="s">
        <v>18</v>
      </c>
      <c r="E41829" t="s">
        <v>31</v>
      </c>
      <c r="F41829" s="4">
        <v>16314.70391638364</v>
      </c>
    </row>
    <row r="41830" spans="1:6" x14ac:dyDescent="0.3">
      <c r="A41830" t="s">
        <v>14</v>
      </c>
      <c r="B41830" t="s">
        <v>49</v>
      </c>
      <c r="C41830">
        <v>2041</v>
      </c>
      <c r="D41830" t="s">
        <v>18</v>
      </c>
      <c r="E41830" t="s">
        <v>32</v>
      </c>
      <c r="F41830" s="4">
        <v>15648.87245664365</v>
      </c>
    </row>
    <row r="41831" spans="1:6" x14ac:dyDescent="0.3">
      <c r="A41831" t="s">
        <v>14</v>
      </c>
      <c r="B41831" t="s">
        <v>49</v>
      </c>
      <c r="C41831">
        <v>2041</v>
      </c>
      <c r="D41831" t="s">
        <v>18</v>
      </c>
      <c r="E41831" t="s">
        <v>33</v>
      </c>
      <c r="F41831" s="4">
        <v>13938.56963643181</v>
      </c>
    </row>
    <row r="41832" spans="1:6" x14ac:dyDescent="0.3">
      <c r="A41832" t="s">
        <v>14</v>
      </c>
      <c r="B41832" t="s">
        <v>49</v>
      </c>
      <c r="C41832">
        <v>2041</v>
      </c>
      <c r="D41832" t="s">
        <v>18</v>
      </c>
      <c r="E41832" t="s">
        <v>34</v>
      </c>
      <c r="F41832" s="4">
        <v>11358.1009324064</v>
      </c>
    </row>
    <row r="41833" spans="1:6" x14ac:dyDescent="0.3">
      <c r="A41833" t="s">
        <v>14</v>
      </c>
      <c r="B41833" t="s">
        <v>49</v>
      </c>
      <c r="C41833">
        <v>2041</v>
      </c>
      <c r="D41833" t="s">
        <v>18</v>
      </c>
      <c r="E41833" t="s">
        <v>35</v>
      </c>
      <c r="F41833" s="4">
        <v>12704.64757187045</v>
      </c>
    </row>
    <row r="41834" spans="1:6" x14ac:dyDescent="0.3">
      <c r="A41834" t="s">
        <v>14</v>
      </c>
      <c r="B41834" t="s">
        <v>49</v>
      </c>
      <c r="C41834">
        <v>2041</v>
      </c>
      <c r="D41834" t="s">
        <v>38</v>
      </c>
      <c r="E41834" t="s">
        <v>17</v>
      </c>
      <c r="F41834" s="4">
        <v>35123.637091329067</v>
      </c>
    </row>
    <row r="41835" spans="1:6" x14ac:dyDescent="0.3">
      <c r="A41835" t="s">
        <v>14</v>
      </c>
      <c r="B41835" t="s">
        <v>49</v>
      </c>
      <c r="C41835">
        <v>2041</v>
      </c>
      <c r="D41835" t="s">
        <v>38</v>
      </c>
      <c r="E41835" t="s">
        <v>19</v>
      </c>
      <c r="F41835" s="4">
        <v>38245.244083159407</v>
      </c>
    </row>
    <row r="41836" spans="1:6" x14ac:dyDescent="0.3">
      <c r="A41836" t="s">
        <v>14</v>
      </c>
      <c r="B41836" t="s">
        <v>49</v>
      </c>
      <c r="C41836">
        <v>2041</v>
      </c>
      <c r="D41836" t="s">
        <v>38</v>
      </c>
      <c r="E41836" t="s">
        <v>20</v>
      </c>
      <c r="F41836" s="4">
        <v>39120.025230403917</v>
      </c>
    </row>
    <row r="41837" spans="1:6" x14ac:dyDescent="0.3">
      <c r="A41837" t="s">
        <v>14</v>
      </c>
      <c r="B41837" t="s">
        <v>49</v>
      </c>
      <c r="C41837">
        <v>2041</v>
      </c>
      <c r="D41837" t="s">
        <v>38</v>
      </c>
      <c r="E41837" t="s">
        <v>21</v>
      </c>
      <c r="F41837" s="4">
        <v>36035.241123956963</v>
      </c>
    </row>
    <row r="41838" spans="1:6" x14ac:dyDescent="0.3">
      <c r="A41838" t="s">
        <v>14</v>
      </c>
      <c r="B41838" t="s">
        <v>49</v>
      </c>
      <c r="C41838">
        <v>2041</v>
      </c>
      <c r="D41838" t="s">
        <v>38</v>
      </c>
      <c r="E41838" t="s">
        <v>22</v>
      </c>
      <c r="F41838" s="4">
        <v>30695.90542347763</v>
      </c>
    </row>
    <row r="41839" spans="1:6" x14ac:dyDescent="0.3">
      <c r="A41839" t="s">
        <v>14</v>
      </c>
      <c r="B41839" t="s">
        <v>49</v>
      </c>
      <c r="C41839">
        <v>2041</v>
      </c>
      <c r="D41839" t="s">
        <v>38</v>
      </c>
      <c r="E41839" t="s">
        <v>23</v>
      </c>
      <c r="F41839" s="4">
        <v>32908.754869544187</v>
      </c>
    </row>
    <row r="41840" spans="1:6" x14ac:dyDescent="0.3">
      <c r="A41840" t="s">
        <v>14</v>
      </c>
      <c r="B41840" t="s">
        <v>49</v>
      </c>
      <c r="C41840">
        <v>2041</v>
      </c>
      <c r="D41840" t="s">
        <v>38</v>
      </c>
      <c r="E41840" t="s">
        <v>24</v>
      </c>
      <c r="F41840" s="4">
        <v>36451.533042611984</v>
      </c>
    </row>
    <row r="41841" spans="1:6" x14ac:dyDescent="0.3">
      <c r="A41841" t="s">
        <v>14</v>
      </c>
      <c r="B41841" t="s">
        <v>49</v>
      </c>
      <c r="C41841">
        <v>2041</v>
      </c>
      <c r="D41841" t="s">
        <v>38</v>
      </c>
      <c r="E41841" t="s">
        <v>25</v>
      </c>
      <c r="F41841" s="4">
        <v>38619.57120931751</v>
      </c>
    </row>
    <row r="41842" spans="1:6" x14ac:dyDescent="0.3">
      <c r="A41842" t="s">
        <v>14</v>
      </c>
      <c r="B41842" t="s">
        <v>49</v>
      </c>
      <c r="C41842">
        <v>2041</v>
      </c>
      <c r="D41842" t="s">
        <v>38</v>
      </c>
      <c r="E41842" t="s">
        <v>26</v>
      </c>
      <c r="F41842" s="4">
        <v>41044.923305933124</v>
      </c>
    </row>
    <row r="41843" spans="1:6" x14ac:dyDescent="0.3">
      <c r="A41843" t="s">
        <v>14</v>
      </c>
      <c r="B41843" t="s">
        <v>49</v>
      </c>
      <c r="C41843">
        <v>2041</v>
      </c>
      <c r="D41843" t="s">
        <v>38</v>
      </c>
      <c r="E41843" t="s">
        <v>27</v>
      </c>
      <c r="F41843" s="4">
        <v>42035.811944877423</v>
      </c>
    </row>
    <row r="41844" spans="1:6" x14ac:dyDescent="0.3">
      <c r="A41844" t="s">
        <v>14</v>
      </c>
      <c r="B41844" t="s">
        <v>49</v>
      </c>
      <c r="C41844">
        <v>2041</v>
      </c>
      <c r="D41844" t="s">
        <v>38</v>
      </c>
      <c r="E41844" t="s">
        <v>28</v>
      </c>
      <c r="F41844" s="4">
        <v>40119.122881960648</v>
      </c>
    </row>
    <row r="41845" spans="1:6" x14ac:dyDescent="0.3">
      <c r="A41845" t="s">
        <v>14</v>
      </c>
      <c r="B41845" t="s">
        <v>49</v>
      </c>
      <c r="C41845">
        <v>2041</v>
      </c>
      <c r="D41845" t="s">
        <v>38</v>
      </c>
      <c r="E41845" t="s">
        <v>29</v>
      </c>
      <c r="F41845" s="4">
        <v>38065.768085253607</v>
      </c>
    </row>
    <row r="41846" spans="1:6" x14ac:dyDescent="0.3">
      <c r="A41846" t="s">
        <v>14</v>
      </c>
      <c r="B41846" t="s">
        <v>49</v>
      </c>
      <c r="C41846">
        <v>2041</v>
      </c>
      <c r="D41846" t="s">
        <v>38</v>
      </c>
      <c r="E41846" t="s">
        <v>30</v>
      </c>
      <c r="F41846" s="4">
        <v>34684.462231677593</v>
      </c>
    </row>
    <row r="41847" spans="1:6" x14ac:dyDescent="0.3">
      <c r="A41847" t="s">
        <v>14</v>
      </c>
      <c r="B41847" t="s">
        <v>49</v>
      </c>
      <c r="C41847">
        <v>2041</v>
      </c>
      <c r="D41847" t="s">
        <v>38</v>
      </c>
      <c r="E41847" t="s">
        <v>31</v>
      </c>
      <c r="F41847" s="4">
        <v>35257.970615919017</v>
      </c>
    </row>
    <row r="41848" spans="1:6" x14ac:dyDescent="0.3">
      <c r="A41848" t="s">
        <v>14</v>
      </c>
      <c r="B41848" t="s">
        <v>49</v>
      </c>
      <c r="C41848">
        <v>2041</v>
      </c>
      <c r="D41848" t="s">
        <v>38</v>
      </c>
      <c r="E41848" t="s">
        <v>32</v>
      </c>
      <c r="F41848" s="4">
        <v>33611.932169727537</v>
      </c>
    </row>
    <row r="41849" spans="1:6" x14ac:dyDescent="0.3">
      <c r="A41849" t="s">
        <v>14</v>
      </c>
      <c r="B41849" t="s">
        <v>49</v>
      </c>
      <c r="C41849">
        <v>2041</v>
      </c>
      <c r="D41849" t="s">
        <v>38</v>
      </c>
      <c r="E41849" t="s">
        <v>33</v>
      </c>
      <c r="F41849" s="4">
        <v>30288.351370012861</v>
      </c>
    </row>
    <row r="41850" spans="1:6" x14ac:dyDescent="0.3">
      <c r="A41850" t="s">
        <v>14</v>
      </c>
      <c r="B41850" t="s">
        <v>49</v>
      </c>
      <c r="C41850">
        <v>2041</v>
      </c>
      <c r="D41850" t="s">
        <v>38</v>
      </c>
      <c r="E41850" t="s">
        <v>34</v>
      </c>
      <c r="F41850" s="4">
        <v>25057.770353753</v>
      </c>
    </row>
    <row r="41851" spans="1:6" x14ac:dyDescent="0.3">
      <c r="A41851" t="s">
        <v>14</v>
      </c>
      <c r="B41851" t="s">
        <v>49</v>
      </c>
      <c r="C41851">
        <v>2041</v>
      </c>
      <c r="D41851" t="s">
        <v>38</v>
      </c>
      <c r="E41851" t="s">
        <v>35</v>
      </c>
      <c r="F41851" s="4">
        <v>30436.267545712239</v>
      </c>
    </row>
    <row r="41852" spans="1:6" x14ac:dyDescent="0.3">
      <c r="A41852" t="s">
        <v>14</v>
      </c>
      <c r="B41852" t="s">
        <v>49</v>
      </c>
      <c r="C41852">
        <v>2042</v>
      </c>
      <c r="D41852" t="s">
        <v>37</v>
      </c>
      <c r="E41852" t="s">
        <v>17</v>
      </c>
      <c r="F41852" s="4">
        <v>17079.90535241293</v>
      </c>
    </row>
    <row r="41853" spans="1:6" x14ac:dyDescent="0.3">
      <c r="A41853" t="s">
        <v>14</v>
      </c>
      <c r="B41853" t="s">
        <v>49</v>
      </c>
      <c r="C41853">
        <v>2042</v>
      </c>
      <c r="D41853" t="s">
        <v>37</v>
      </c>
      <c r="E41853" t="s">
        <v>19</v>
      </c>
      <c r="F41853" s="4">
        <v>18690.222516596139</v>
      </c>
    </row>
    <row r="41854" spans="1:6" x14ac:dyDescent="0.3">
      <c r="A41854" t="s">
        <v>14</v>
      </c>
      <c r="B41854" t="s">
        <v>49</v>
      </c>
      <c r="C41854">
        <v>2042</v>
      </c>
      <c r="D41854" t="s">
        <v>37</v>
      </c>
      <c r="E41854" t="s">
        <v>20</v>
      </c>
      <c r="F41854" s="4">
        <v>19326.113611608889</v>
      </c>
    </row>
    <row r="41855" spans="1:6" x14ac:dyDescent="0.3">
      <c r="A41855" t="s">
        <v>14</v>
      </c>
      <c r="B41855" t="s">
        <v>49</v>
      </c>
      <c r="C41855">
        <v>2042</v>
      </c>
      <c r="D41855" t="s">
        <v>37</v>
      </c>
      <c r="E41855" t="s">
        <v>21</v>
      </c>
      <c r="F41855" s="4">
        <v>18108.136516868421</v>
      </c>
    </row>
    <row r="41856" spans="1:6" x14ac:dyDescent="0.3">
      <c r="A41856" t="s">
        <v>14</v>
      </c>
      <c r="B41856" t="s">
        <v>49</v>
      </c>
      <c r="C41856">
        <v>2042</v>
      </c>
      <c r="D41856" t="s">
        <v>37</v>
      </c>
      <c r="E41856" t="s">
        <v>22</v>
      </c>
      <c r="F41856" s="4">
        <v>15048.33742479757</v>
      </c>
    </row>
    <row r="41857" spans="1:6" x14ac:dyDescent="0.3">
      <c r="A41857" t="s">
        <v>14</v>
      </c>
      <c r="B41857" t="s">
        <v>49</v>
      </c>
      <c r="C41857">
        <v>2042</v>
      </c>
      <c r="D41857" t="s">
        <v>37</v>
      </c>
      <c r="E41857" t="s">
        <v>23</v>
      </c>
      <c r="F41857" s="4">
        <v>16206.571921132991</v>
      </c>
    </row>
    <row r="41858" spans="1:6" x14ac:dyDescent="0.3">
      <c r="A41858" t="s">
        <v>14</v>
      </c>
      <c r="B41858" t="s">
        <v>49</v>
      </c>
      <c r="C41858">
        <v>2042</v>
      </c>
      <c r="D41858" t="s">
        <v>37</v>
      </c>
      <c r="E41858" t="s">
        <v>24</v>
      </c>
      <c r="F41858" s="4">
        <v>18633.346971238851</v>
      </c>
    </row>
    <row r="41859" spans="1:6" x14ac:dyDescent="0.3">
      <c r="A41859" t="s">
        <v>14</v>
      </c>
      <c r="B41859" t="s">
        <v>49</v>
      </c>
      <c r="C41859">
        <v>2042</v>
      </c>
      <c r="D41859" t="s">
        <v>37</v>
      </c>
      <c r="E41859" t="s">
        <v>25</v>
      </c>
      <c r="F41859" s="4">
        <v>20134.88706819557</v>
      </c>
    </row>
    <row r="41860" spans="1:6" x14ac:dyDescent="0.3">
      <c r="A41860" t="s">
        <v>14</v>
      </c>
      <c r="B41860" t="s">
        <v>49</v>
      </c>
      <c r="C41860">
        <v>2042</v>
      </c>
      <c r="D41860" t="s">
        <v>37</v>
      </c>
      <c r="E41860" t="s">
        <v>26</v>
      </c>
      <c r="F41860" s="4">
        <v>21757.363736288611</v>
      </c>
    </row>
    <row r="41861" spans="1:6" x14ac:dyDescent="0.3">
      <c r="A41861" t="s">
        <v>14</v>
      </c>
      <c r="B41861" t="s">
        <v>49</v>
      </c>
      <c r="C41861">
        <v>2042</v>
      </c>
      <c r="D41861" t="s">
        <v>37</v>
      </c>
      <c r="E41861" t="s">
        <v>27</v>
      </c>
      <c r="F41861" s="4">
        <v>22465.930986668129</v>
      </c>
    </row>
    <row r="41862" spans="1:6" x14ac:dyDescent="0.3">
      <c r="A41862" t="s">
        <v>14</v>
      </c>
      <c r="B41862" t="s">
        <v>49</v>
      </c>
      <c r="C41862">
        <v>2042</v>
      </c>
      <c r="D41862" t="s">
        <v>37</v>
      </c>
      <c r="E41862" t="s">
        <v>28</v>
      </c>
      <c r="F41862" s="4">
        <v>21745.47026402174</v>
      </c>
    </row>
    <row r="41863" spans="1:6" x14ac:dyDescent="0.3">
      <c r="A41863" t="s">
        <v>14</v>
      </c>
      <c r="B41863" t="s">
        <v>49</v>
      </c>
      <c r="C41863">
        <v>2042</v>
      </c>
      <c r="D41863" t="s">
        <v>37</v>
      </c>
      <c r="E41863" t="s">
        <v>29</v>
      </c>
      <c r="F41863" s="4">
        <v>20861.606520962861</v>
      </c>
    </row>
    <row r="41864" spans="1:6" x14ac:dyDescent="0.3">
      <c r="A41864" t="s">
        <v>14</v>
      </c>
      <c r="B41864" t="s">
        <v>49</v>
      </c>
      <c r="C41864">
        <v>2042</v>
      </c>
      <c r="D41864" t="s">
        <v>37</v>
      </c>
      <c r="E41864" t="s">
        <v>30</v>
      </c>
      <c r="F41864" s="4">
        <v>19391.107022136919</v>
      </c>
    </row>
    <row r="41865" spans="1:6" x14ac:dyDescent="0.3">
      <c r="A41865" t="s">
        <v>14</v>
      </c>
      <c r="B41865" t="s">
        <v>49</v>
      </c>
      <c r="C41865">
        <v>2042</v>
      </c>
      <c r="D41865" t="s">
        <v>37</v>
      </c>
      <c r="E41865" t="s">
        <v>31</v>
      </c>
      <c r="F41865" s="4">
        <v>18837.485528849691</v>
      </c>
    </row>
    <row r="41866" spans="1:6" x14ac:dyDescent="0.3">
      <c r="A41866" t="s">
        <v>14</v>
      </c>
      <c r="B41866" t="s">
        <v>49</v>
      </c>
      <c r="C41866">
        <v>2042</v>
      </c>
      <c r="D41866" t="s">
        <v>37</v>
      </c>
      <c r="E41866" t="s">
        <v>32</v>
      </c>
      <c r="F41866" s="4">
        <v>18584.34921272529</v>
      </c>
    </row>
    <row r="41867" spans="1:6" x14ac:dyDescent="0.3">
      <c r="A41867" t="s">
        <v>14</v>
      </c>
      <c r="B41867" t="s">
        <v>49</v>
      </c>
      <c r="C41867">
        <v>2042</v>
      </c>
      <c r="D41867" t="s">
        <v>37</v>
      </c>
      <c r="E41867" t="s">
        <v>33</v>
      </c>
      <c r="F41867" s="4">
        <v>16352.20416852862</v>
      </c>
    </row>
    <row r="41868" spans="1:6" x14ac:dyDescent="0.3">
      <c r="A41868" t="s">
        <v>14</v>
      </c>
      <c r="B41868" t="s">
        <v>49</v>
      </c>
      <c r="C41868">
        <v>2042</v>
      </c>
      <c r="D41868" t="s">
        <v>37</v>
      </c>
      <c r="E41868" t="s">
        <v>34</v>
      </c>
      <c r="F41868" s="4">
        <v>14178.9209954296</v>
      </c>
    </row>
    <row r="41869" spans="1:6" x14ac:dyDescent="0.3">
      <c r="A41869" t="s">
        <v>14</v>
      </c>
      <c r="B41869" t="s">
        <v>49</v>
      </c>
      <c r="C41869">
        <v>2042</v>
      </c>
      <c r="D41869" t="s">
        <v>37</v>
      </c>
      <c r="E41869" t="s">
        <v>35</v>
      </c>
      <c r="F41869" s="4">
        <v>18508.538205997691</v>
      </c>
    </row>
    <row r="41870" spans="1:6" x14ac:dyDescent="0.3">
      <c r="A41870" t="s">
        <v>14</v>
      </c>
      <c r="B41870" t="s">
        <v>49</v>
      </c>
      <c r="C41870">
        <v>2042</v>
      </c>
      <c r="D41870" t="s">
        <v>18</v>
      </c>
      <c r="E41870" t="s">
        <v>17</v>
      </c>
      <c r="F41870" s="4">
        <v>18505.852189017762</v>
      </c>
    </row>
    <row r="41871" spans="1:6" x14ac:dyDescent="0.3">
      <c r="A41871" t="s">
        <v>14</v>
      </c>
      <c r="B41871" t="s">
        <v>49</v>
      </c>
      <c r="C41871">
        <v>2042</v>
      </c>
      <c r="D41871" t="s">
        <v>18</v>
      </c>
      <c r="E41871" t="s">
        <v>19</v>
      </c>
      <c r="F41871" s="4">
        <v>20176.93077964539</v>
      </c>
    </row>
    <row r="41872" spans="1:6" x14ac:dyDescent="0.3">
      <c r="A41872" t="s">
        <v>14</v>
      </c>
      <c r="B41872" t="s">
        <v>49</v>
      </c>
      <c r="C41872">
        <v>2042</v>
      </c>
      <c r="D41872" t="s">
        <v>18</v>
      </c>
      <c r="E41872" t="s">
        <v>20</v>
      </c>
      <c r="F41872" s="4">
        <v>20695.380708797838</v>
      </c>
    </row>
    <row r="41873" spans="1:6" x14ac:dyDescent="0.3">
      <c r="A41873" t="s">
        <v>14</v>
      </c>
      <c r="B41873" t="s">
        <v>49</v>
      </c>
      <c r="C41873">
        <v>2042</v>
      </c>
      <c r="D41873" t="s">
        <v>18</v>
      </c>
      <c r="E41873" t="s">
        <v>21</v>
      </c>
      <c r="F41873" s="4">
        <v>18862.117446566539</v>
      </c>
    </row>
    <row r="41874" spans="1:6" x14ac:dyDescent="0.3">
      <c r="A41874" t="s">
        <v>14</v>
      </c>
      <c r="B41874" t="s">
        <v>49</v>
      </c>
      <c r="C41874">
        <v>2042</v>
      </c>
      <c r="D41874" t="s">
        <v>18</v>
      </c>
      <c r="E41874" t="s">
        <v>22</v>
      </c>
      <c r="F41874" s="4">
        <v>16136.75889758063</v>
      </c>
    </row>
    <row r="41875" spans="1:6" x14ac:dyDescent="0.3">
      <c r="A41875" t="s">
        <v>14</v>
      </c>
      <c r="B41875" t="s">
        <v>49</v>
      </c>
      <c r="C41875">
        <v>2042</v>
      </c>
      <c r="D41875" t="s">
        <v>18</v>
      </c>
      <c r="E41875" t="s">
        <v>23</v>
      </c>
      <c r="F41875" s="4">
        <v>16830.412020705939</v>
      </c>
    </row>
    <row r="41876" spans="1:6" x14ac:dyDescent="0.3">
      <c r="A41876" t="s">
        <v>14</v>
      </c>
      <c r="B41876" t="s">
        <v>49</v>
      </c>
      <c r="C41876">
        <v>2042</v>
      </c>
      <c r="D41876" t="s">
        <v>18</v>
      </c>
      <c r="E41876" t="s">
        <v>24</v>
      </c>
      <c r="F41876" s="4">
        <v>18209.261950327411</v>
      </c>
    </row>
    <row r="41877" spans="1:6" x14ac:dyDescent="0.3">
      <c r="A41877" t="s">
        <v>14</v>
      </c>
      <c r="B41877" t="s">
        <v>49</v>
      </c>
      <c r="C41877">
        <v>2042</v>
      </c>
      <c r="D41877" t="s">
        <v>18</v>
      </c>
      <c r="E41877" t="s">
        <v>25</v>
      </c>
      <c r="F41877" s="4">
        <v>19282.200406174619</v>
      </c>
    </row>
    <row r="41878" spans="1:6" x14ac:dyDescent="0.3">
      <c r="A41878" t="s">
        <v>14</v>
      </c>
      <c r="B41878" t="s">
        <v>49</v>
      </c>
      <c r="C41878">
        <v>2042</v>
      </c>
      <c r="D41878" t="s">
        <v>18</v>
      </c>
      <c r="E41878" t="s">
        <v>26</v>
      </c>
      <c r="F41878" s="4">
        <v>20024.134657103881</v>
      </c>
    </row>
    <row r="41879" spans="1:6" x14ac:dyDescent="0.3">
      <c r="A41879" t="s">
        <v>14</v>
      </c>
      <c r="B41879" t="s">
        <v>49</v>
      </c>
      <c r="C41879">
        <v>2042</v>
      </c>
      <c r="D41879" t="s">
        <v>18</v>
      </c>
      <c r="E41879" t="s">
        <v>27</v>
      </c>
      <c r="F41879" s="4">
        <v>20321.502539693971</v>
      </c>
    </row>
    <row r="41880" spans="1:6" x14ac:dyDescent="0.3">
      <c r="A41880" t="s">
        <v>14</v>
      </c>
      <c r="B41880" t="s">
        <v>49</v>
      </c>
      <c r="C41880">
        <v>2042</v>
      </c>
      <c r="D41880" t="s">
        <v>18</v>
      </c>
      <c r="E41880" t="s">
        <v>28</v>
      </c>
      <c r="F41880" s="4">
        <v>19247.707296032338</v>
      </c>
    </row>
    <row r="41881" spans="1:6" x14ac:dyDescent="0.3">
      <c r="A41881" t="s">
        <v>14</v>
      </c>
      <c r="B41881" t="s">
        <v>49</v>
      </c>
      <c r="C41881">
        <v>2042</v>
      </c>
      <c r="D41881" t="s">
        <v>18</v>
      </c>
      <c r="E41881" t="s">
        <v>29</v>
      </c>
      <c r="F41881" s="4">
        <v>18023.126086840231</v>
      </c>
    </row>
    <row r="41882" spans="1:6" x14ac:dyDescent="0.3">
      <c r="A41882" t="s">
        <v>14</v>
      </c>
      <c r="B41882" t="s">
        <v>49</v>
      </c>
      <c r="C41882">
        <v>2042</v>
      </c>
      <c r="D41882" t="s">
        <v>18</v>
      </c>
      <c r="E41882" t="s">
        <v>30</v>
      </c>
      <c r="F41882" s="4">
        <v>16522.917036636511</v>
      </c>
    </row>
    <row r="41883" spans="1:6" x14ac:dyDescent="0.3">
      <c r="A41883" t="s">
        <v>14</v>
      </c>
      <c r="B41883" t="s">
        <v>49</v>
      </c>
      <c r="C41883">
        <v>2042</v>
      </c>
      <c r="D41883" t="s">
        <v>18</v>
      </c>
      <c r="E41883" t="s">
        <v>31</v>
      </c>
      <c r="F41883" s="4">
        <v>16168.58755984494</v>
      </c>
    </row>
    <row r="41884" spans="1:6" x14ac:dyDescent="0.3">
      <c r="A41884" t="s">
        <v>14</v>
      </c>
      <c r="B41884" t="s">
        <v>49</v>
      </c>
      <c r="C41884">
        <v>2042</v>
      </c>
      <c r="D41884" t="s">
        <v>18</v>
      </c>
      <c r="E41884" t="s">
        <v>32</v>
      </c>
      <c r="F41884" s="4">
        <v>16188.96577671062</v>
      </c>
    </row>
    <row r="41885" spans="1:6" x14ac:dyDescent="0.3">
      <c r="A41885" t="s">
        <v>14</v>
      </c>
      <c r="B41885" t="s">
        <v>49</v>
      </c>
      <c r="C41885">
        <v>2042</v>
      </c>
      <c r="D41885" t="s">
        <v>18</v>
      </c>
      <c r="E41885" t="s">
        <v>33</v>
      </c>
      <c r="F41885" s="4">
        <v>14035.350516495289</v>
      </c>
    </row>
    <row r="41886" spans="1:6" x14ac:dyDescent="0.3">
      <c r="A41886" t="s">
        <v>14</v>
      </c>
      <c r="B41886" t="s">
        <v>49</v>
      </c>
      <c r="C41886">
        <v>2042</v>
      </c>
      <c r="D41886" t="s">
        <v>18</v>
      </c>
      <c r="E41886" t="s">
        <v>34</v>
      </c>
      <c r="F41886" s="4">
        <v>11730.46373593653</v>
      </c>
    </row>
    <row r="41887" spans="1:6" x14ac:dyDescent="0.3">
      <c r="A41887" t="s">
        <v>14</v>
      </c>
      <c r="B41887" t="s">
        <v>49</v>
      </c>
      <c r="C41887">
        <v>2042</v>
      </c>
      <c r="D41887" t="s">
        <v>18</v>
      </c>
      <c r="E41887" t="s">
        <v>35</v>
      </c>
      <c r="F41887" s="4">
        <v>13210.760442949701</v>
      </c>
    </row>
    <row r="41888" spans="1:6" x14ac:dyDescent="0.3">
      <c r="A41888" t="s">
        <v>14</v>
      </c>
      <c r="B41888" t="s">
        <v>49</v>
      </c>
      <c r="C41888">
        <v>2042</v>
      </c>
      <c r="D41888" t="s">
        <v>38</v>
      </c>
      <c r="E41888" t="s">
        <v>17</v>
      </c>
      <c r="F41888" s="4">
        <v>35585.757541430678</v>
      </c>
    </row>
    <row r="41889" spans="1:6" x14ac:dyDescent="0.3">
      <c r="A41889" t="s">
        <v>14</v>
      </c>
      <c r="B41889" t="s">
        <v>49</v>
      </c>
      <c r="C41889">
        <v>2042</v>
      </c>
      <c r="D41889" t="s">
        <v>38</v>
      </c>
      <c r="E41889" t="s">
        <v>19</v>
      </c>
      <c r="F41889" s="4">
        <v>38867.153296241529</v>
      </c>
    </row>
    <row r="41890" spans="1:6" x14ac:dyDescent="0.3">
      <c r="A41890" t="s">
        <v>14</v>
      </c>
      <c r="B41890" t="s">
        <v>49</v>
      </c>
      <c r="C41890">
        <v>2042</v>
      </c>
      <c r="D41890" t="s">
        <v>38</v>
      </c>
      <c r="E41890" t="s">
        <v>20</v>
      </c>
      <c r="F41890" s="4">
        <v>40021.494320406731</v>
      </c>
    </row>
    <row r="41891" spans="1:6" x14ac:dyDescent="0.3">
      <c r="A41891" t="s">
        <v>14</v>
      </c>
      <c r="B41891" t="s">
        <v>49</v>
      </c>
      <c r="C41891">
        <v>2042</v>
      </c>
      <c r="D41891" t="s">
        <v>38</v>
      </c>
      <c r="E41891" t="s">
        <v>21</v>
      </c>
      <c r="F41891" s="4">
        <v>36970.253963434967</v>
      </c>
    </row>
    <row r="41892" spans="1:6" x14ac:dyDescent="0.3">
      <c r="A41892" t="s">
        <v>14</v>
      </c>
      <c r="B41892" t="s">
        <v>49</v>
      </c>
      <c r="C41892">
        <v>2042</v>
      </c>
      <c r="D41892" t="s">
        <v>38</v>
      </c>
      <c r="E41892" t="s">
        <v>22</v>
      </c>
      <c r="F41892" s="4">
        <v>31185.096322378198</v>
      </c>
    </row>
    <row r="41893" spans="1:6" x14ac:dyDescent="0.3">
      <c r="A41893" t="s">
        <v>14</v>
      </c>
      <c r="B41893" t="s">
        <v>49</v>
      </c>
      <c r="C41893">
        <v>2042</v>
      </c>
      <c r="D41893" t="s">
        <v>38</v>
      </c>
      <c r="E41893" t="s">
        <v>23</v>
      </c>
      <c r="F41893" s="4">
        <v>33036.983941838938</v>
      </c>
    </row>
    <row r="41894" spans="1:6" x14ac:dyDescent="0.3">
      <c r="A41894" t="s">
        <v>14</v>
      </c>
      <c r="B41894" t="s">
        <v>49</v>
      </c>
      <c r="C41894">
        <v>2042</v>
      </c>
      <c r="D41894" t="s">
        <v>38</v>
      </c>
      <c r="E41894" t="s">
        <v>24</v>
      </c>
      <c r="F41894" s="4">
        <v>36842.608921566251</v>
      </c>
    </row>
    <row r="41895" spans="1:6" x14ac:dyDescent="0.3">
      <c r="A41895" t="s">
        <v>14</v>
      </c>
      <c r="B41895" t="s">
        <v>49</v>
      </c>
      <c r="C41895">
        <v>2042</v>
      </c>
      <c r="D41895" t="s">
        <v>38</v>
      </c>
      <c r="E41895" t="s">
        <v>25</v>
      </c>
      <c r="F41895" s="4">
        <v>39417.087474370193</v>
      </c>
    </row>
    <row r="41896" spans="1:6" x14ac:dyDescent="0.3">
      <c r="A41896" t="s">
        <v>14</v>
      </c>
      <c r="B41896" t="s">
        <v>49</v>
      </c>
      <c r="C41896">
        <v>2042</v>
      </c>
      <c r="D41896" t="s">
        <v>38</v>
      </c>
      <c r="E41896" t="s">
        <v>26</v>
      </c>
      <c r="F41896" s="4">
        <v>41781.498393392503</v>
      </c>
    </row>
    <row r="41897" spans="1:6" x14ac:dyDescent="0.3">
      <c r="A41897" t="s">
        <v>14</v>
      </c>
      <c r="B41897" t="s">
        <v>49</v>
      </c>
      <c r="C41897">
        <v>2042</v>
      </c>
      <c r="D41897" t="s">
        <v>38</v>
      </c>
      <c r="E41897" t="s">
        <v>27</v>
      </c>
      <c r="F41897" s="4">
        <v>42787.433526362103</v>
      </c>
    </row>
    <row r="41898" spans="1:6" x14ac:dyDescent="0.3">
      <c r="A41898" t="s">
        <v>14</v>
      </c>
      <c r="B41898" t="s">
        <v>49</v>
      </c>
      <c r="C41898">
        <v>2042</v>
      </c>
      <c r="D41898" t="s">
        <v>38</v>
      </c>
      <c r="E41898" t="s">
        <v>28</v>
      </c>
      <c r="F41898" s="4">
        <v>40993.177560054079</v>
      </c>
    </row>
    <row r="41899" spans="1:6" x14ac:dyDescent="0.3">
      <c r="A41899" t="s">
        <v>14</v>
      </c>
      <c r="B41899" t="s">
        <v>49</v>
      </c>
      <c r="C41899">
        <v>2042</v>
      </c>
      <c r="D41899" t="s">
        <v>38</v>
      </c>
      <c r="E41899" t="s">
        <v>29</v>
      </c>
      <c r="F41899" s="4">
        <v>38884.732607803089</v>
      </c>
    </row>
    <row r="41900" spans="1:6" x14ac:dyDescent="0.3">
      <c r="A41900" t="s">
        <v>14</v>
      </c>
      <c r="B41900" t="s">
        <v>49</v>
      </c>
      <c r="C41900">
        <v>2042</v>
      </c>
      <c r="D41900" t="s">
        <v>38</v>
      </c>
      <c r="E41900" t="s">
        <v>30</v>
      </c>
      <c r="F41900" s="4">
        <v>35914.02405877343</v>
      </c>
    </row>
    <row r="41901" spans="1:6" x14ac:dyDescent="0.3">
      <c r="A41901" t="s">
        <v>14</v>
      </c>
      <c r="B41901" t="s">
        <v>49</v>
      </c>
      <c r="C41901">
        <v>2042</v>
      </c>
      <c r="D41901" t="s">
        <v>38</v>
      </c>
      <c r="E41901" t="s">
        <v>31</v>
      </c>
      <c r="F41901" s="4">
        <v>35006.073088694633</v>
      </c>
    </row>
    <row r="41902" spans="1:6" x14ac:dyDescent="0.3">
      <c r="A41902" t="s">
        <v>14</v>
      </c>
      <c r="B41902" t="s">
        <v>49</v>
      </c>
      <c r="C41902">
        <v>2042</v>
      </c>
      <c r="D41902" t="s">
        <v>38</v>
      </c>
      <c r="E41902" t="s">
        <v>32</v>
      </c>
      <c r="F41902" s="4">
        <v>34773.314989435909</v>
      </c>
    </row>
    <row r="41903" spans="1:6" x14ac:dyDescent="0.3">
      <c r="A41903" t="s">
        <v>14</v>
      </c>
      <c r="B41903" t="s">
        <v>49</v>
      </c>
      <c r="C41903">
        <v>2042</v>
      </c>
      <c r="D41903" t="s">
        <v>38</v>
      </c>
      <c r="E41903" t="s">
        <v>33</v>
      </c>
      <c r="F41903" s="4">
        <v>30387.554685023912</v>
      </c>
    </row>
    <row r="41904" spans="1:6" x14ac:dyDescent="0.3">
      <c r="A41904" t="s">
        <v>14</v>
      </c>
      <c r="B41904" t="s">
        <v>49</v>
      </c>
      <c r="C41904">
        <v>2042</v>
      </c>
      <c r="D41904" t="s">
        <v>38</v>
      </c>
      <c r="E41904" t="s">
        <v>34</v>
      </c>
      <c r="F41904" s="4">
        <v>25909.384731366132</v>
      </c>
    </row>
    <row r="41905" spans="1:6" x14ac:dyDescent="0.3">
      <c r="A41905" t="s">
        <v>14</v>
      </c>
      <c r="B41905" t="s">
        <v>49</v>
      </c>
      <c r="C41905">
        <v>2042</v>
      </c>
      <c r="D41905" t="s">
        <v>38</v>
      </c>
      <c r="E41905" t="s">
        <v>35</v>
      </c>
      <c r="F41905" s="4">
        <v>31719.298648947399</v>
      </c>
    </row>
    <row r="41906" spans="1:6" x14ac:dyDescent="0.3">
      <c r="A41906" t="s">
        <v>14</v>
      </c>
      <c r="B41906" t="s">
        <v>49</v>
      </c>
      <c r="C41906">
        <v>2043</v>
      </c>
      <c r="D41906" t="s">
        <v>37</v>
      </c>
      <c r="E41906" t="s">
        <v>17</v>
      </c>
      <c r="F41906" s="4">
        <v>17289.688195297869</v>
      </c>
    </row>
    <row r="41907" spans="1:6" x14ac:dyDescent="0.3">
      <c r="A41907" t="s">
        <v>14</v>
      </c>
      <c r="B41907" t="s">
        <v>49</v>
      </c>
      <c r="C41907">
        <v>2043</v>
      </c>
      <c r="D41907" t="s">
        <v>37</v>
      </c>
      <c r="E41907" t="s">
        <v>19</v>
      </c>
      <c r="F41907" s="4">
        <v>18977.916489263142</v>
      </c>
    </row>
    <row r="41908" spans="1:6" x14ac:dyDescent="0.3">
      <c r="A41908" t="s">
        <v>14</v>
      </c>
      <c r="B41908" t="s">
        <v>49</v>
      </c>
      <c r="C41908">
        <v>2043</v>
      </c>
      <c r="D41908" t="s">
        <v>37</v>
      </c>
      <c r="E41908" t="s">
        <v>20</v>
      </c>
      <c r="F41908" s="4">
        <v>19737.823473110329</v>
      </c>
    </row>
    <row r="41909" spans="1:6" x14ac:dyDescent="0.3">
      <c r="A41909" t="s">
        <v>14</v>
      </c>
      <c r="B41909" t="s">
        <v>49</v>
      </c>
      <c r="C41909">
        <v>2043</v>
      </c>
      <c r="D41909" t="s">
        <v>37</v>
      </c>
      <c r="E41909" t="s">
        <v>21</v>
      </c>
      <c r="F41909" s="4">
        <v>18554.10679398062</v>
      </c>
    </row>
    <row r="41910" spans="1:6" x14ac:dyDescent="0.3">
      <c r="A41910" t="s">
        <v>14</v>
      </c>
      <c r="B41910" t="s">
        <v>49</v>
      </c>
      <c r="C41910">
        <v>2043</v>
      </c>
      <c r="D41910" t="s">
        <v>37</v>
      </c>
      <c r="E41910" t="s">
        <v>22</v>
      </c>
      <c r="F41910" s="4">
        <v>15338.834008546901</v>
      </c>
    </row>
    <row r="41911" spans="1:6" x14ac:dyDescent="0.3">
      <c r="A41911" t="s">
        <v>14</v>
      </c>
      <c r="B41911" t="s">
        <v>49</v>
      </c>
      <c r="C41911">
        <v>2043</v>
      </c>
      <c r="D41911" t="s">
        <v>37</v>
      </c>
      <c r="E41911" t="s">
        <v>23</v>
      </c>
      <c r="F41911" s="4">
        <v>16243.827477251611</v>
      </c>
    </row>
    <row r="41912" spans="1:6" x14ac:dyDescent="0.3">
      <c r="A41912" t="s">
        <v>14</v>
      </c>
      <c r="B41912" t="s">
        <v>49</v>
      </c>
      <c r="C41912">
        <v>2043</v>
      </c>
      <c r="D41912" t="s">
        <v>37</v>
      </c>
      <c r="E41912" t="s">
        <v>24</v>
      </c>
      <c r="F41912" s="4">
        <v>18795.722175310078</v>
      </c>
    </row>
    <row r="41913" spans="1:6" x14ac:dyDescent="0.3">
      <c r="A41913" t="s">
        <v>14</v>
      </c>
      <c r="B41913" t="s">
        <v>49</v>
      </c>
      <c r="C41913">
        <v>2043</v>
      </c>
      <c r="D41913" t="s">
        <v>37</v>
      </c>
      <c r="E41913" t="s">
        <v>25</v>
      </c>
      <c r="F41913" s="4">
        <v>20533.206707726062</v>
      </c>
    </row>
    <row r="41914" spans="1:6" x14ac:dyDescent="0.3">
      <c r="A41914" t="s">
        <v>14</v>
      </c>
      <c r="B41914" t="s">
        <v>49</v>
      </c>
      <c r="C41914">
        <v>2043</v>
      </c>
      <c r="D41914" t="s">
        <v>37</v>
      </c>
      <c r="E41914" t="s">
        <v>26</v>
      </c>
      <c r="F41914" s="4">
        <v>22095.590459182149</v>
      </c>
    </row>
    <row r="41915" spans="1:6" x14ac:dyDescent="0.3">
      <c r="A41915" t="s">
        <v>14</v>
      </c>
      <c r="B41915" t="s">
        <v>49</v>
      </c>
      <c r="C41915">
        <v>2043</v>
      </c>
      <c r="D41915" t="s">
        <v>37</v>
      </c>
      <c r="E41915" t="s">
        <v>27</v>
      </c>
      <c r="F41915" s="4">
        <v>22826.198067853031</v>
      </c>
    </row>
    <row r="41916" spans="1:6" x14ac:dyDescent="0.3">
      <c r="A41916" t="s">
        <v>14</v>
      </c>
      <c r="B41916" t="s">
        <v>49</v>
      </c>
      <c r="C41916">
        <v>2043</v>
      </c>
      <c r="D41916" t="s">
        <v>37</v>
      </c>
      <c r="E41916" t="s">
        <v>28</v>
      </c>
      <c r="F41916" s="4">
        <v>22238.739889497068</v>
      </c>
    </row>
    <row r="41917" spans="1:6" x14ac:dyDescent="0.3">
      <c r="A41917" t="s">
        <v>14</v>
      </c>
      <c r="B41917" t="s">
        <v>49</v>
      </c>
      <c r="C41917">
        <v>2043</v>
      </c>
      <c r="D41917" t="s">
        <v>37</v>
      </c>
      <c r="E41917" t="s">
        <v>29</v>
      </c>
      <c r="F41917" s="4">
        <v>21176.704154253101</v>
      </c>
    </row>
    <row r="41918" spans="1:6" x14ac:dyDescent="0.3">
      <c r="A41918" t="s">
        <v>14</v>
      </c>
      <c r="B41918" t="s">
        <v>49</v>
      </c>
      <c r="C41918">
        <v>2043</v>
      </c>
      <c r="D41918" t="s">
        <v>37</v>
      </c>
      <c r="E41918" t="s">
        <v>30</v>
      </c>
      <c r="F41918" s="4">
        <v>20200.46647814153</v>
      </c>
    </row>
    <row r="41919" spans="1:6" x14ac:dyDescent="0.3">
      <c r="A41919" t="s">
        <v>14</v>
      </c>
      <c r="B41919" t="s">
        <v>49</v>
      </c>
      <c r="C41919">
        <v>2043</v>
      </c>
      <c r="D41919" t="s">
        <v>37</v>
      </c>
      <c r="E41919" t="s">
        <v>31</v>
      </c>
      <c r="F41919" s="4">
        <v>18837.96139598043</v>
      </c>
    </row>
    <row r="41920" spans="1:6" x14ac:dyDescent="0.3">
      <c r="A41920" t="s">
        <v>14</v>
      </c>
      <c r="B41920" t="s">
        <v>49</v>
      </c>
      <c r="C41920">
        <v>2043</v>
      </c>
      <c r="D41920" t="s">
        <v>37</v>
      </c>
      <c r="E41920" t="s">
        <v>32</v>
      </c>
      <c r="F41920" s="4">
        <v>19097.130226746049</v>
      </c>
    </row>
    <row r="41921" spans="1:6" x14ac:dyDescent="0.3">
      <c r="A41921" t="s">
        <v>14</v>
      </c>
      <c r="B41921" t="s">
        <v>49</v>
      </c>
      <c r="C41921">
        <v>2043</v>
      </c>
      <c r="D41921" t="s">
        <v>37</v>
      </c>
      <c r="E41921" t="s">
        <v>33</v>
      </c>
      <c r="F41921" s="4">
        <v>16362.856904439521</v>
      </c>
    </row>
    <row r="41922" spans="1:6" x14ac:dyDescent="0.3">
      <c r="A41922" t="s">
        <v>14</v>
      </c>
      <c r="B41922" t="s">
        <v>49</v>
      </c>
      <c r="C41922">
        <v>2043</v>
      </c>
      <c r="D41922" t="s">
        <v>37</v>
      </c>
      <c r="E41922" t="s">
        <v>34</v>
      </c>
      <c r="F41922" s="4">
        <v>14606.149851421569</v>
      </c>
    </row>
    <row r="41923" spans="1:6" x14ac:dyDescent="0.3">
      <c r="A41923" t="s">
        <v>14</v>
      </c>
      <c r="B41923" t="s">
        <v>49</v>
      </c>
      <c r="C41923">
        <v>2043</v>
      </c>
      <c r="D41923" t="s">
        <v>37</v>
      </c>
      <c r="E41923" t="s">
        <v>35</v>
      </c>
      <c r="F41923" s="4">
        <v>19344.96207638687</v>
      </c>
    </row>
    <row r="41924" spans="1:6" x14ac:dyDescent="0.3">
      <c r="A41924" t="s">
        <v>14</v>
      </c>
      <c r="B41924" t="s">
        <v>49</v>
      </c>
      <c r="C41924">
        <v>2043</v>
      </c>
      <c r="D41924" t="s">
        <v>18</v>
      </c>
      <c r="E41924" t="s">
        <v>17</v>
      </c>
      <c r="F41924" s="4">
        <v>18732.526713130141</v>
      </c>
    </row>
    <row r="41925" spans="1:6" x14ac:dyDescent="0.3">
      <c r="A41925" t="s">
        <v>14</v>
      </c>
      <c r="B41925" t="s">
        <v>49</v>
      </c>
      <c r="C41925">
        <v>2043</v>
      </c>
      <c r="D41925" t="s">
        <v>18</v>
      </c>
      <c r="E41925" t="s">
        <v>19</v>
      </c>
      <c r="F41925" s="4">
        <v>20487.372930676909</v>
      </c>
    </row>
    <row r="41926" spans="1:6" x14ac:dyDescent="0.3">
      <c r="A41926" t="s">
        <v>14</v>
      </c>
      <c r="B41926" t="s">
        <v>49</v>
      </c>
      <c r="C41926">
        <v>2043</v>
      </c>
      <c r="D41926" t="s">
        <v>18</v>
      </c>
      <c r="E41926" t="s">
        <v>20</v>
      </c>
      <c r="F41926" s="4">
        <v>21138.997269811342</v>
      </c>
    </row>
    <row r="41927" spans="1:6" x14ac:dyDescent="0.3">
      <c r="A41927" t="s">
        <v>14</v>
      </c>
      <c r="B41927" t="s">
        <v>49</v>
      </c>
      <c r="C41927">
        <v>2043</v>
      </c>
      <c r="D41927" t="s">
        <v>18</v>
      </c>
      <c r="E41927" t="s">
        <v>21</v>
      </c>
      <c r="F41927" s="4">
        <v>19334.56208094885</v>
      </c>
    </row>
    <row r="41928" spans="1:6" x14ac:dyDescent="0.3">
      <c r="A41928" t="s">
        <v>14</v>
      </c>
      <c r="B41928" t="s">
        <v>49</v>
      </c>
      <c r="C41928">
        <v>2043</v>
      </c>
      <c r="D41928" t="s">
        <v>18</v>
      </c>
      <c r="E41928" t="s">
        <v>22</v>
      </c>
      <c r="F41928" s="4">
        <v>16481.10432891357</v>
      </c>
    </row>
    <row r="41929" spans="1:6" x14ac:dyDescent="0.3">
      <c r="A41929" t="s">
        <v>14</v>
      </c>
      <c r="B41929" t="s">
        <v>49</v>
      </c>
      <c r="C41929">
        <v>2043</v>
      </c>
      <c r="D41929" t="s">
        <v>18</v>
      </c>
      <c r="E41929" t="s">
        <v>23</v>
      </c>
      <c r="F41929" s="4">
        <v>16855.894217093799</v>
      </c>
    </row>
    <row r="41930" spans="1:6" x14ac:dyDescent="0.3">
      <c r="A41930" t="s">
        <v>14</v>
      </c>
      <c r="B41930" t="s">
        <v>49</v>
      </c>
      <c r="C41930">
        <v>2043</v>
      </c>
      <c r="D41930" t="s">
        <v>18</v>
      </c>
      <c r="E41930" t="s">
        <v>24</v>
      </c>
      <c r="F41930" s="4">
        <v>18369.036100897039</v>
      </c>
    </row>
    <row r="41931" spans="1:6" x14ac:dyDescent="0.3">
      <c r="A41931" t="s">
        <v>14</v>
      </c>
      <c r="B41931" t="s">
        <v>49</v>
      </c>
      <c r="C41931">
        <v>2043</v>
      </c>
      <c r="D41931" t="s">
        <v>18</v>
      </c>
      <c r="E41931" t="s">
        <v>25</v>
      </c>
      <c r="F41931" s="4">
        <v>19719.691796527411</v>
      </c>
    </row>
    <row r="41932" spans="1:6" x14ac:dyDescent="0.3">
      <c r="A41932" t="s">
        <v>14</v>
      </c>
      <c r="B41932" t="s">
        <v>49</v>
      </c>
      <c r="C41932">
        <v>2043</v>
      </c>
      <c r="D41932" t="s">
        <v>18</v>
      </c>
      <c r="E41932" t="s">
        <v>26</v>
      </c>
      <c r="F41932" s="4">
        <v>20375.3362459538</v>
      </c>
    </row>
    <row r="41933" spans="1:6" x14ac:dyDescent="0.3">
      <c r="A41933" t="s">
        <v>14</v>
      </c>
      <c r="B41933" t="s">
        <v>49</v>
      </c>
      <c r="C41933">
        <v>2043</v>
      </c>
      <c r="D41933" t="s">
        <v>18</v>
      </c>
      <c r="E41933" t="s">
        <v>27</v>
      </c>
      <c r="F41933" s="4">
        <v>20700.540457628311</v>
      </c>
    </row>
    <row r="41934" spans="1:6" x14ac:dyDescent="0.3">
      <c r="A41934" t="s">
        <v>14</v>
      </c>
      <c r="B41934" t="s">
        <v>49</v>
      </c>
      <c r="C41934">
        <v>2043</v>
      </c>
      <c r="D41934" t="s">
        <v>18</v>
      </c>
      <c r="E41934" t="s">
        <v>28</v>
      </c>
      <c r="F41934" s="4">
        <v>19664.026382455751</v>
      </c>
    </row>
    <row r="41935" spans="1:6" x14ac:dyDescent="0.3">
      <c r="A41935" t="s">
        <v>14</v>
      </c>
      <c r="B41935" t="s">
        <v>49</v>
      </c>
      <c r="C41935">
        <v>2043</v>
      </c>
      <c r="D41935" t="s">
        <v>18</v>
      </c>
      <c r="E41935" t="s">
        <v>29</v>
      </c>
      <c r="F41935" s="4">
        <v>18329.77393291513</v>
      </c>
    </row>
    <row r="41936" spans="1:6" x14ac:dyDescent="0.3">
      <c r="A41936" t="s">
        <v>14</v>
      </c>
      <c r="B41936" t="s">
        <v>49</v>
      </c>
      <c r="C41936">
        <v>2043</v>
      </c>
      <c r="D41936" t="s">
        <v>18</v>
      </c>
      <c r="E41936" t="s">
        <v>30</v>
      </c>
      <c r="F41936" s="4">
        <v>17203.537528317469</v>
      </c>
    </row>
    <row r="41937" spans="1:6" x14ac:dyDescent="0.3">
      <c r="A41937" t="s">
        <v>14</v>
      </c>
      <c r="B41937" t="s">
        <v>49</v>
      </c>
      <c r="C41937">
        <v>2043</v>
      </c>
      <c r="D41937" t="s">
        <v>18</v>
      </c>
      <c r="E41937" t="s">
        <v>31</v>
      </c>
      <c r="F41937" s="4">
        <v>16131.02605076032</v>
      </c>
    </row>
    <row r="41938" spans="1:6" x14ac:dyDescent="0.3">
      <c r="A41938" t="s">
        <v>14</v>
      </c>
      <c r="B41938" t="s">
        <v>49</v>
      </c>
      <c r="C41938">
        <v>2043</v>
      </c>
      <c r="D41938" t="s">
        <v>18</v>
      </c>
      <c r="E41938" t="s">
        <v>32</v>
      </c>
      <c r="F41938" s="4">
        <v>16632.000696689851</v>
      </c>
    </row>
    <row r="41939" spans="1:6" x14ac:dyDescent="0.3">
      <c r="A41939" t="s">
        <v>14</v>
      </c>
      <c r="B41939" t="s">
        <v>49</v>
      </c>
      <c r="C41939">
        <v>2043</v>
      </c>
      <c r="D41939" t="s">
        <v>18</v>
      </c>
      <c r="E41939" t="s">
        <v>33</v>
      </c>
      <c r="F41939" s="4">
        <v>14127.875930814431</v>
      </c>
    </row>
    <row r="41940" spans="1:6" x14ac:dyDescent="0.3">
      <c r="A41940" t="s">
        <v>14</v>
      </c>
      <c r="B41940" t="s">
        <v>49</v>
      </c>
      <c r="C41940">
        <v>2043</v>
      </c>
      <c r="D41940" t="s">
        <v>18</v>
      </c>
      <c r="E41940" t="s">
        <v>34</v>
      </c>
      <c r="F41940" s="4">
        <v>12065.089159472</v>
      </c>
    </row>
    <row r="41941" spans="1:6" x14ac:dyDescent="0.3">
      <c r="A41941" t="s">
        <v>14</v>
      </c>
      <c r="B41941" t="s">
        <v>49</v>
      </c>
      <c r="C41941">
        <v>2043</v>
      </c>
      <c r="D41941" t="s">
        <v>18</v>
      </c>
      <c r="E41941" t="s">
        <v>35</v>
      </c>
      <c r="F41941" s="4">
        <v>13774.999925167551</v>
      </c>
    </row>
    <row r="41942" spans="1:6" x14ac:dyDescent="0.3">
      <c r="A41942" t="s">
        <v>14</v>
      </c>
      <c r="B41942" t="s">
        <v>49</v>
      </c>
      <c r="C41942">
        <v>2043</v>
      </c>
      <c r="D41942" t="s">
        <v>38</v>
      </c>
      <c r="E41942" t="s">
        <v>17</v>
      </c>
      <c r="F41942" s="4">
        <v>36022.214908428017</v>
      </c>
    </row>
    <row r="41943" spans="1:6" x14ac:dyDescent="0.3">
      <c r="A41943" t="s">
        <v>14</v>
      </c>
      <c r="B41943" t="s">
        <v>49</v>
      </c>
      <c r="C41943">
        <v>2043</v>
      </c>
      <c r="D41943" t="s">
        <v>38</v>
      </c>
      <c r="E41943" t="s">
        <v>19</v>
      </c>
      <c r="F41943" s="4">
        <v>39465.289419940047</v>
      </c>
    </row>
    <row r="41944" spans="1:6" x14ac:dyDescent="0.3">
      <c r="A41944" t="s">
        <v>14</v>
      </c>
      <c r="B41944" t="s">
        <v>49</v>
      </c>
      <c r="C41944">
        <v>2043</v>
      </c>
      <c r="D41944" t="s">
        <v>38</v>
      </c>
      <c r="E41944" t="s">
        <v>20</v>
      </c>
      <c r="F41944" s="4">
        <v>40876.820742921671</v>
      </c>
    </row>
    <row r="41945" spans="1:6" x14ac:dyDescent="0.3">
      <c r="A41945" t="s">
        <v>14</v>
      </c>
      <c r="B41945" t="s">
        <v>49</v>
      </c>
      <c r="C41945">
        <v>2043</v>
      </c>
      <c r="D41945" t="s">
        <v>38</v>
      </c>
      <c r="E41945" t="s">
        <v>21</v>
      </c>
      <c r="F41945" s="4">
        <v>37888.66887492947</v>
      </c>
    </row>
    <row r="41946" spans="1:6" x14ac:dyDescent="0.3">
      <c r="A41946" t="s">
        <v>14</v>
      </c>
      <c r="B41946" t="s">
        <v>49</v>
      </c>
      <c r="C41946">
        <v>2043</v>
      </c>
      <c r="D41946" t="s">
        <v>38</v>
      </c>
      <c r="E41946" t="s">
        <v>22</v>
      </c>
      <c r="F41946" s="4">
        <v>31819.938337460469</v>
      </c>
    </row>
    <row r="41947" spans="1:6" x14ac:dyDescent="0.3">
      <c r="A41947" t="s">
        <v>14</v>
      </c>
      <c r="B41947" t="s">
        <v>49</v>
      </c>
      <c r="C41947">
        <v>2043</v>
      </c>
      <c r="D41947" t="s">
        <v>38</v>
      </c>
      <c r="E41947" t="s">
        <v>23</v>
      </c>
      <c r="F41947" s="4">
        <v>33099.721694345397</v>
      </c>
    </row>
    <row r="41948" spans="1:6" x14ac:dyDescent="0.3">
      <c r="A41948" t="s">
        <v>14</v>
      </c>
      <c r="B41948" t="s">
        <v>49</v>
      </c>
      <c r="C41948">
        <v>2043</v>
      </c>
      <c r="D41948" t="s">
        <v>38</v>
      </c>
      <c r="E41948" t="s">
        <v>24</v>
      </c>
      <c r="F41948" s="4">
        <v>37164.758276207118</v>
      </c>
    </row>
    <row r="41949" spans="1:6" x14ac:dyDescent="0.3">
      <c r="A41949" t="s">
        <v>14</v>
      </c>
      <c r="B41949" t="s">
        <v>49</v>
      </c>
      <c r="C41949">
        <v>2043</v>
      </c>
      <c r="D41949" t="s">
        <v>38</v>
      </c>
      <c r="E41949" t="s">
        <v>25</v>
      </c>
      <c r="F41949" s="4">
        <v>40252.89850425347</v>
      </c>
    </row>
    <row r="41950" spans="1:6" x14ac:dyDescent="0.3">
      <c r="A41950" t="s">
        <v>14</v>
      </c>
      <c r="B41950" t="s">
        <v>49</v>
      </c>
      <c r="C41950">
        <v>2043</v>
      </c>
      <c r="D41950" t="s">
        <v>38</v>
      </c>
      <c r="E41950" t="s">
        <v>26</v>
      </c>
      <c r="F41950" s="4">
        <v>42470.926705135949</v>
      </c>
    </row>
    <row r="41951" spans="1:6" x14ac:dyDescent="0.3">
      <c r="A41951" t="s">
        <v>14</v>
      </c>
      <c r="B41951" t="s">
        <v>49</v>
      </c>
      <c r="C41951">
        <v>2043</v>
      </c>
      <c r="D41951" t="s">
        <v>38</v>
      </c>
      <c r="E41951" t="s">
        <v>27</v>
      </c>
      <c r="F41951" s="4">
        <v>43526.738525481342</v>
      </c>
    </row>
    <row r="41952" spans="1:6" x14ac:dyDescent="0.3">
      <c r="A41952" t="s">
        <v>14</v>
      </c>
      <c r="B41952" t="s">
        <v>49</v>
      </c>
      <c r="C41952">
        <v>2043</v>
      </c>
      <c r="D41952" t="s">
        <v>38</v>
      </c>
      <c r="E41952" t="s">
        <v>28</v>
      </c>
      <c r="F41952" s="4">
        <v>41902.766271952823</v>
      </c>
    </row>
    <row r="41953" spans="1:6" x14ac:dyDescent="0.3">
      <c r="A41953" t="s">
        <v>14</v>
      </c>
      <c r="B41953" t="s">
        <v>49</v>
      </c>
      <c r="C41953">
        <v>2043</v>
      </c>
      <c r="D41953" t="s">
        <v>38</v>
      </c>
      <c r="E41953" t="s">
        <v>29</v>
      </c>
      <c r="F41953" s="4">
        <v>39506.478087168231</v>
      </c>
    </row>
    <row r="41954" spans="1:6" x14ac:dyDescent="0.3">
      <c r="A41954" t="s">
        <v>14</v>
      </c>
      <c r="B41954" t="s">
        <v>49</v>
      </c>
      <c r="C41954">
        <v>2043</v>
      </c>
      <c r="D41954" t="s">
        <v>38</v>
      </c>
      <c r="E41954" t="s">
        <v>30</v>
      </c>
      <c r="F41954" s="4">
        <v>37404.004006458999</v>
      </c>
    </row>
    <row r="41955" spans="1:6" x14ac:dyDescent="0.3">
      <c r="A41955" t="s">
        <v>14</v>
      </c>
      <c r="B41955" t="s">
        <v>49</v>
      </c>
      <c r="C41955">
        <v>2043</v>
      </c>
      <c r="D41955" t="s">
        <v>38</v>
      </c>
      <c r="E41955" t="s">
        <v>31</v>
      </c>
      <c r="F41955" s="4">
        <v>34968.987446740757</v>
      </c>
    </row>
    <row r="41956" spans="1:6" x14ac:dyDescent="0.3">
      <c r="A41956" t="s">
        <v>14</v>
      </c>
      <c r="B41956" t="s">
        <v>49</v>
      </c>
      <c r="C41956">
        <v>2043</v>
      </c>
      <c r="D41956" t="s">
        <v>38</v>
      </c>
      <c r="E41956" t="s">
        <v>32</v>
      </c>
      <c r="F41956" s="4">
        <v>35729.130923435907</v>
      </c>
    </row>
    <row r="41957" spans="1:6" x14ac:dyDescent="0.3">
      <c r="A41957" t="s">
        <v>14</v>
      </c>
      <c r="B41957" t="s">
        <v>49</v>
      </c>
      <c r="C41957">
        <v>2043</v>
      </c>
      <c r="D41957" t="s">
        <v>38</v>
      </c>
      <c r="E41957" t="s">
        <v>33</v>
      </c>
      <c r="F41957" s="4">
        <v>30490.732835253952</v>
      </c>
    </row>
    <row r="41958" spans="1:6" x14ac:dyDescent="0.3">
      <c r="A41958" t="s">
        <v>14</v>
      </c>
      <c r="B41958" t="s">
        <v>49</v>
      </c>
      <c r="C41958">
        <v>2043</v>
      </c>
      <c r="D41958" t="s">
        <v>38</v>
      </c>
      <c r="E41958" t="s">
        <v>34</v>
      </c>
      <c r="F41958" s="4">
        <v>26671.239010893569</v>
      </c>
    </row>
    <row r="41959" spans="1:6" x14ac:dyDescent="0.3">
      <c r="A41959" t="s">
        <v>14</v>
      </c>
      <c r="B41959" t="s">
        <v>49</v>
      </c>
      <c r="C41959">
        <v>2043</v>
      </c>
      <c r="D41959" t="s">
        <v>38</v>
      </c>
      <c r="E41959" t="s">
        <v>35</v>
      </c>
      <c r="F41959" s="4">
        <v>33119.962001554428</v>
      </c>
    </row>
    <row r="41960" spans="1:6" x14ac:dyDescent="0.3">
      <c r="A41960" t="s">
        <v>14</v>
      </c>
      <c r="B41960" t="s">
        <v>49</v>
      </c>
      <c r="C41960">
        <v>2044</v>
      </c>
      <c r="D41960" t="s">
        <v>37</v>
      </c>
      <c r="E41960" t="s">
        <v>17</v>
      </c>
      <c r="F41960" s="4">
        <v>17488.432512609808</v>
      </c>
    </row>
    <row r="41961" spans="1:6" x14ac:dyDescent="0.3">
      <c r="A41961" t="s">
        <v>14</v>
      </c>
      <c r="B41961" t="s">
        <v>49</v>
      </c>
      <c r="C41961">
        <v>2044</v>
      </c>
      <c r="D41961" t="s">
        <v>37</v>
      </c>
      <c r="E41961" t="s">
        <v>19</v>
      </c>
      <c r="F41961" s="4">
        <v>19253.6001355464</v>
      </c>
    </row>
    <row r="41962" spans="1:6" x14ac:dyDescent="0.3">
      <c r="A41962" t="s">
        <v>14</v>
      </c>
      <c r="B41962" t="s">
        <v>49</v>
      </c>
      <c r="C41962">
        <v>2044</v>
      </c>
      <c r="D41962" t="s">
        <v>37</v>
      </c>
      <c r="E41962" t="s">
        <v>20</v>
      </c>
      <c r="F41962" s="4">
        <v>20125.9306545648</v>
      </c>
    </row>
    <row r="41963" spans="1:6" x14ac:dyDescent="0.3">
      <c r="A41963" t="s">
        <v>14</v>
      </c>
      <c r="B41963" t="s">
        <v>49</v>
      </c>
      <c r="C41963">
        <v>2044</v>
      </c>
      <c r="D41963" t="s">
        <v>37</v>
      </c>
      <c r="E41963" t="s">
        <v>21</v>
      </c>
      <c r="F41963" s="4">
        <v>18987.621061030772</v>
      </c>
    </row>
    <row r="41964" spans="1:6" x14ac:dyDescent="0.3">
      <c r="A41964" t="s">
        <v>14</v>
      </c>
      <c r="B41964" t="s">
        <v>49</v>
      </c>
      <c r="C41964">
        <v>2044</v>
      </c>
      <c r="D41964" t="s">
        <v>37</v>
      </c>
      <c r="E41964" t="s">
        <v>22</v>
      </c>
      <c r="F41964" s="4">
        <v>15689.590116693549</v>
      </c>
    </row>
    <row r="41965" spans="1:6" x14ac:dyDescent="0.3">
      <c r="A41965" t="s">
        <v>14</v>
      </c>
      <c r="B41965" t="s">
        <v>49</v>
      </c>
      <c r="C41965">
        <v>2044</v>
      </c>
      <c r="D41965" t="s">
        <v>37</v>
      </c>
      <c r="E41965" t="s">
        <v>23</v>
      </c>
      <c r="F41965" s="4">
        <v>16263.16825014598</v>
      </c>
    </row>
    <row r="41966" spans="1:6" x14ac:dyDescent="0.3">
      <c r="A41966" t="s">
        <v>14</v>
      </c>
      <c r="B41966" t="s">
        <v>49</v>
      </c>
      <c r="C41966">
        <v>2044</v>
      </c>
      <c r="D41966" t="s">
        <v>37</v>
      </c>
      <c r="E41966" t="s">
        <v>24</v>
      </c>
      <c r="F41966" s="4">
        <v>18935.844931623102</v>
      </c>
    </row>
    <row r="41967" spans="1:6" x14ac:dyDescent="0.3">
      <c r="A41967" t="s">
        <v>14</v>
      </c>
      <c r="B41967" t="s">
        <v>49</v>
      </c>
      <c r="C41967">
        <v>2044</v>
      </c>
      <c r="D41967" t="s">
        <v>37</v>
      </c>
      <c r="E41967" t="s">
        <v>25</v>
      </c>
      <c r="F41967" s="4">
        <v>20929.575104119242</v>
      </c>
    </row>
    <row r="41968" spans="1:6" x14ac:dyDescent="0.3">
      <c r="A41968" t="s">
        <v>14</v>
      </c>
      <c r="B41968" t="s">
        <v>49</v>
      </c>
      <c r="C41968">
        <v>2044</v>
      </c>
      <c r="D41968" t="s">
        <v>37</v>
      </c>
      <c r="E41968" t="s">
        <v>26</v>
      </c>
      <c r="F41968" s="4">
        <v>22410.550938260491</v>
      </c>
    </row>
    <row r="41969" spans="1:6" x14ac:dyDescent="0.3">
      <c r="A41969" t="s">
        <v>14</v>
      </c>
      <c r="B41969" t="s">
        <v>49</v>
      </c>
      <c r="C41969">
        <v>2044</v>
      </c>
      <c r="D41969" t="s">
        <v>37</v>
      </c>
      <c r="E41969" t="s">
        <v>27</v>
      </c>
      <c r="F41969" s="4">
        <v>23205.010747581029</v>
      </c>
    </row>
    <row r="41970" spans="1:6" x14ac:dyDescent="0.3">
      <c r="A41970" t="s">
        <v>14</v>
      </c>
      <c r="B41970" t="s">
        <v>49</v>
      </c>
      <c r="C41970">
        <v>2044</v>
      </c>
      <c r="D41970" t="s">
        <v>37</v>
      </c>
      <c r="E41970" t="s">
        <v>28</v>
      </c>
      <c r="F41970" s="4">
        <v>22673.44204318347</v>
      </c>
    </row>
    <row r="41971" spans="1:6" x14ac:dyDescent="0.3">
      <c r="A41971" t="s">
        <v>14</v>
      </c>
      <c r="B41971" t="s">
        <v>49</v>
      </c>
      <c r="C41971">
        <v>2044</v>
      </c>
      <c r="D41971" t="s">
        <v>37</v>
      </c>
      <c r="E41971" t="s">
        <v>29</v>
      </c>
      <c r="F41971" s="4">
        <v>21586.74843131757</v>
      </c>
    </row>
    <row r="41972" spans="1:6" x14ac:dyDescent="0.3">
      <c r="A41972" t="s">
        <v>14</v>
      </c>
      <c r="B41972" t="s">
        <v>49</v>
      </c>
      <c r="C41972">
        <v>2044</v>
      </c>
      <c r="D41972" t="s">
        <v>37</v>
      </c>
      <c r="E41972" t="s">
        <v>30</v>
      </c>
      <c r="F41972" s="4">
        <v>20888.53998137009</v>
      </c>
    </row>
    <row r="41973" spans="1:6" x14ac:dyDescent="0.3">
      <c r="A41973" t="s">
        <v>14</v>
      </c>
      <c r="B41973" t="s">
        <v>49</v>
      </c>
      <c r="C41973">
        <v>2044</v>
      </c>
      <c r="D41973" t="s">
        <v>37</v>
      </c>
      <c r="E41973" t="s">
        <v>31</v>
      </c>
      <c r="F41973" s="4">
        <v>19077.5635769744</v>
      </c>
    </row>
    <row r="41974" spans="1:6" x14ac:dyDescent="0.3">
      <c r="A41974" t="s">
        <v>14</v>
      </c>
      <c r="B41974" t="s">
        <v>49</v>
      </c>
      <c r="C41974">
        <v>2044</v>
      </c>
      <c r="D41974" t="s">
        <v>37</v>
      </c>
      <c r="E41974" t="s">
        <v>32</v>
      </c>
      <c r="F41974" s="4">
        <v>19356.156629976711</v>
      </c>
    </row>
    <row r="41975" spans="1:6" x14ac:dyDescent="0.3">
      <c r="A41975" t="s">
        <v>14</v>
      </c>
      <c r="B41975" t="s">
        <v>49</v>
      </c>
      <c r="C41975">
        <v>2044</v>
      </c>
      <c r="D41975" t="s">
        <v>37</v>
      </c>
      <c r="E41975" t="s">
        <v>33</v>
      </c>
      <c r="F41975" s="4">
        <v>16571.55038826057</v>
      </c>
    </row>
    <row r="41976" spans="1:6" x14ac:dyDescent="0.3">
      <c r="A41976" t="s">
        <v>14</v>
      </c>
      <c r="B41976" t="s">
        <v>49</v>
      </c>
      <c r="C41976">
        <v>2044</v>
      </c>
      <c r="D41976" t="s">
        <v>37</v>
      </c>
      <c r="E41976" t="s">
        <v>34</v>
      </c>
      <c r="F41976" s="4">
        <v>14959.081828507489</v>
      </c>
    </row>
    <row r="41977" spans="1:6" x14ac:dyDescent="0.3">
      <c r="A41977" t="s">
        <v>14</v>
      </c>
      <c r="B41977" t="s">
        <v>49</v>
      </c>
      <c r="C41977">
        <v>2044</v>
      </c>
      <c r="D41977" t="s">
        <v>37</v>
      </c>
      <c r="E41977" t="s">
        <v>35</v>
      </c>
      <c r="F41977" s="4">
        <v>20204.403784911639</v>
      </c>
    </row>
    <row r="41978" spans="1:6" x14ac:dyDescent="0.3">
      <c r="A41978" t="s">
        <v>14</v>
      </c>
      <c r="B41978" t="s">
        <v>49</v>
      </c>
      <c r="C41978">
        <v>2044</v>
      </c>
      <c r="D41978" t="s">
        <v>18</v>
      </c>
      <c r="E41978" t="s">
        <v>17</v>
      </c>
      <c r="F41978" s="4">
        <v>18947.368883924399</v>
      </c>
    </row>
    <row r="41979" spans="1:6" x14ac:dyDescent="0.3">
      <c r="A41979" t="s">
        <v>14</v>
      </c>
      <c r="B41979" t="s">
        <v>49</v>
      </c>
      <c r="C41979">
        <v>2044</v>
      </c>
      <c r="D41979" t="s">
        <v>18</v>
      </c>
      <c r="E41979" t="s">
        <v>19</v>
      </c>
      <c r="F41979" s="4">
        <v>20784.793636582119</v>
      </c>
    </row>
    <row r="41980" spans="1:6" x14ac:dyDescent="0.3">
      <c r="A41980" t="s">
        <v>14</v>
      </c>
      <c r="B41980" t="s">
        <v>49</v>
      </c>
      <c r="C41980">
        <v>2044</v>
      </c>
      <c r="D41980" t="s">
        <v>18</v>
      </c>
      <c r="E41980" t="s">
        <v>20</v>
      </c>
      <c r="F41980" s="4">
        <v>21557.15838664804</v>
      </c>
    </row>
    <row r="41981" spans="1:6" x14ac:dyDescent="0.3">
      <c r="A41981" t="s">
        <v>14</v>
      </c>
      <c r="B41981" t="s">
        <v>49</v>
      </c>
      <c r="C41981">
        <v>2044</v>
      </c>
      <c r="D41981" t="s">
        <v>18</v>
      </c>
      <c r="E41981" t="s">
        <v>21</v>
      </c>
      <c r="F41981" s="4">
        <v>19793.736093196989</v>
      </c>
    </row>
    <row r="41982" spans="1:6" x14ac:dyDescent="0.3">
      <c r="A41982" t="s">
        <v>14</v>
      </c>
      <c r="B41982" t="s">
        <v>49</v>
      </c>
      <c r="C41982">
        <v>2044</v>
      </c>
      <c r="D41982" t="s">
        <v>18</v>
      </c>
      <c r="E41982" t="s">
        <v>22</v>
      </c>
      <c r="F41982" s="4">
        <v>16852.004581646299</v>
      </c>
    </row>
    <row r="41983" spans="1:6" x14ac:dyDescent="0.3">
      <c r="A41983" t="s">
        <v>14</v>
      </c>
      <c r="B41983" t="s">
        <v>49</v>
      </c>
      <c r="C41983">
        <v>2044</v>
      </c>
      <c r="D41983" t="s">
        <v>18</v>
      </c>
      <c r="E41983" t="s">
        <v>23</v>
      </c>
      <c r="F41983" s="4">
        <v>16909.595881681711</v>
      </c>
    </row>
    <row r="41984" spans="1:6" x14ac:dyDescent="0.3">
      <c r="A41984" t="s">
        <v>14</v>
      </c>
      <c r="B41984" t="s">
        <v>49</v>
      </c>
      <c r="C41984">
        <v>2044</v>
      </c>
      <c r="D41984" t="s">
        <v>18</v>
      </c>
      <c r="E41984" t="s">
        <v>24</v>
      </c>
      <c r="F41984" s="4">
        <v>18522.376222505209</v>
      </c>
    </row>
    <row r="41985" spans="1:6" x14ac:dyDescent="0.3">
      <c r="A41985" t="s">
        <v>14</v>
      </c>
      <c r="B41985" t="s">
        <v>49</v>
      </c>
      <c r="C41985">
        <v>2044</v>
      </c>
      <c r="D41985" t="s">
        <v>18</v>
      </c>
      <c r="E41985" t="s">
        <v>25</v>
      </c>
      <c r="F41985" s="4">
        <v>20109.260730346319</v>
      </c>
    </row>
    <row r="41986" spans="1:6" x14ac:dyDescent="0.3">
      <c r="A41986" t="s">
        <v>14</v>
      </c>
      <c r="B41986" t="s">
        <v>49</v>
      </c>
      <c r="C41986">
        <v>2044</v>
      </c>
      <c r="D41986" t="s">
        <v>18</v>
      </c>
      <c r="E41986" t="s">
        <v>26</v>
      </c>
      <c r="F41986" s="4">
        <v>20723.012380852309</v>
      </c>
    </row>
    <row r="41987" spans="1:6" x14ac:dyDescent="0.3">
      <c r="A41987" t="s">
        <v>14</v>
      </c>
      <c r="B41987" t="s">
        <v>49</v>
      </c>
      <c r="C41987">
        <v>2044</v>
      </c>
      <c r="D41987" t="s">
        <v>18</v>
      </c>
      <c r="E41987" t="s">
        <v>27</v>
      </c>
      <c r="F41987" s="4">
        <v>21083.552347258301</v>
      </c>
    </row>
    <row r="41988" spans="1:6" x14ac:dyDescent="0.3">
      <c r="A41988" t="s">
        <v>14</v>
      </c>
      <c r="B41988" t="s">
        <v>49</v>
      </c>
      <c r="C41988">
        <v>2044</v>
      </c>
      <c r="D41988" t="s">
        <v>18</v>
      </c>
      <c r="E41988" t="s">
        <v>28</v>
      </c>
      <c r="F41988" s="4">
        <v>20065.230784245468</v>
      </c>
    </row>
    <row r="41989" spans="1:6" x14ac:dyDescent="0.3">
      <c r="A41989" t="s">
        <v>14</v>
      </c>
      <c r="B41989" t="s">
        <v>49</v>
      </c>
      <c r="C41989">
        <v>2044</v>
      </c>
      <c r="D41989" t="s">
        <v>18</v>
      </c>
      <c r="E41989" t="s">
        <v>29</v>
      </c>
      <c r="F41989" s="4">
        <v>18714.247252068279</v>
      </c>
    </row>
    <row r="41990" spans="1:6" x14ac:dyDescent="0.3">
      <c r="A41990" t="s">
        <v>14</v>
      </c>
      <c r="B41990" t="s">
        <v>49</v>
      </c>
      <c r="C41990">
        <v>2044</v>
      </c>
      <c r="D41990" t="s">
        <v>18</v>
      </c>
      <c r="E41990" t="s">
        <v>30</v>
      </c>
      <c r="F41990" s="4">
        <v>17758.79916869814</v>
      </c>
    </row>
    <row r="41991" spans="1:6" x14ac:dyDescent="0.3">
      <c r="A41991" t="s">
        <v>14</v>
      </c>
      <c r="B41991" t="s">
        <v>49</v>
      </c>
      <c r="C41991">
        <v>2044</v>
      </c>
      <c r="D41991" t="s">
        <v>18</v>
      </c>
      <c r="E41991" t="s">
        <v>31</v>
      </c>
      <c r="F41991" s="4">
        <v>16269.124837293461</v>
      </c>
    </row>
    <row r="41992" spans="1:6" x14ac:dyDescent="0.3">
      <c r="A41992" t="s">
        <v>14</v>
      </c>
      <c r="B41992" t="s">
        <v>49</v>
      </c>
      <c r="C41992">
        <v>2044</v>
      </c>
      <c r="D41992" t="s">
        <v>18</v>
      </c>
      <c r="E41992" t="s">
        <v>32</v>
      </c>
      <c r="F41992" s="4">
        <v>16931.36341726992</v>
      </c>
    </row>
    <row r="41993" spans="1:6" x14ac:dyDescent="0.3">
      <c r="A41993" t="s">
        <v>14</v>
      </c>
      <c r="B41993" t="s">
        <v>49</v>
      </c>
      <c r="C41993">
        <v>2044</v>
      </c>
      <c r="D41993" t="s">
        <v>18</v>
      </c>
      <c r="E41993" t="s">
        <v>33</v>
      </c>
      <c r="F41993" s="4">
        <v>14357.020733512511</v>
      </c>
    </row>
    <row r="41994" spans="1:6" x14ac:dyDescent="0.3">
      <c r="A41994" t="s">
        <v>14</v>
      </c>
      <c r="B41994" t="s">
        <v>49</v>
      </c>
      <c r="C41994">
        <v>2044</v>
      </c>
      <c r="D41994" t="s">
        <v>18</v>
      </c>
      <c r="E41994" t="s">
        <v>34</v>
      </c>
      <c r="F41994" s="4">
        <v>12341.671331891561</v>
      </c>
    </row>
    <row r="41995" spans="1:6" x14ac:dyDescent="0.3">
      <c r="A41995" t="s">
        <v>14</v>
      </c>
      <c r="B41995" t="s">
        <v>49</v>
      </c>
      <c r="C41995">
        <v>2044</v>
      </c>
      <c r="D41995" t="s">
        <v>18</v>
      </c>
      <c r="E41995" t="s">
        <v>35</v>
      </c>
      <c r="F41995" s="4">
        <v>14366.833671279681</v>
      </c>
    </row>
    <row r="41996" spans="1:6" x14ac:dyDescent="0.3">
      <c r="A41996" t="s">
        <v>14</v>
      </c>
      <c r="B41996" t="s">
        <v>49</v>
      </c>
      <c r="C41996">
        <v>2044</v>
      </c>
      <c r="D41996" t="s">
        <v>38</v>
      </c>
      <c r="E41996" t="s">
        <v>17</v>
      </c>
      <c r="F41996" s="4">
        <v>36435.801396534211</v>
      </c>
    </row>
    <row r="41997" spans="1:6" x14ac:dyDescent="0.3">
      <c r="A41997" t="s">
        <v>14</v>
      </c>
      <c r="B41997" t="s">
        <v>49</v>
      </c>
      <c r="C41997">
        <v>2044</v>
      </c>
      <c r="D41997" t="s">
        <v>38</v>
      </c>
      <c r="E41997" t="s">
        <v>19</v>
      </c>
      <c r="F41997" s="4">
        <v>40038.393772128518</v>
      </c>
    </row>
    <row r="41998" spans="1:6" x14ac:dyDescent="0.3">
      <c r="A41998" t="s">
        <v>14</v>
      </c>
      <c r="B41998" t="s">
        <v>49</v>
      </c>
      <c r="C41998">
        <v>2044</v>
      </c>
      <c r="D41998" t="s">
        <v>38</v>
      </c>
      <c r="E41998" t="s">
        <v>20</v>
      </c>
      <c r="F41998" s="4">
        <v>41683.089041212843</v>
      </c>
    </row>
    <row r="41999" spans="1:6" x14ac:dyDescent="0.3">
      <c r="A41999" t="s">
        <v>14</v>
      </c>
      <c r="B41999" t="s">
        <v>49</v>
      </c>
      <c r="C41999">
        <v>2044</v>
      </c>
      <c r="D41999" t="s">
        <v>38</v>
      </c>
      <c r="E41999" t="s">
        <v>21</v>
      </c>
      <c r="F41999" s="4">
        <v>38781.357154227757</v>
      </c>
    </row>
    <row r="42000" spans="1:6" x14ac:dyDescent="0.3">
      <c r="A42000" t="s">
        <v>14</v>
      </c>
      <c r="B42000" t="s">
        <v>49</v>
      </c>
      <c r="C42000">
        <v>2044</v>
      </c>
      <c r="D42000" t="s">
        <v>38</v>
      </c>
      <c r="E42000" t="s">
        <v>22</v>
      </c>
      <c r="F42000" s="4">
        <v>32541.59469833985</v>
      </c>
    </row>
    <row r="42001" spans="1:6" x14ac:dyDescent="0.3">
      <c r="A42001" t="s">
        <v>14</v>
      </c>
      <c r="B42001" t="s">
        <v>49</v>
      </c>
      <c r="C42001">
        <v>2044</v>
      </c>
      <c r="D42001" t="s">
        <v>38</v>
      </c>
      <c r="E42001" t="s">
        <v>23</v>
      </c>
      <c r="F42001" s="4">
        <v>33172.764131827687</v>
      </c>
    </row>
    <row r="42002" spans="1:6" x14ac:dyDescent="0.3">
      <c r="A42002" t="s">
        <v>14</v>
      </c>
      <c r="B42002" t="s">
        <v>49</v>
      </c>
      <c r="C42002">
        <v>2044</v>
      </c>
      <c r="D42002" t="s">
        <v>38</v>
      </c>
      <c r="E42002" t="s">
        <v>24</v>
      </c>
      <c r="F42002" s="4">
        <v>37458.22115412831</v>
      </c>
    </row>
    <row r="42003" spans="1:6" x14ac:dyDescent="0.3">
      <c r="A42003" t="s">
        <v>14</v>
      </c>
      <c r="B42003" t="s">
        <v>49</v>
      </c>
      <c r="C42003">
        <v>2044</v>
      </c>
      <c r="D42003" t="s">
        <v>38</v>
      </c>
      <c r="E42003" t="s">
        <v>25</v>
      </c>
      <c r="F42003" s="4">
        <v>41038.835834465557</v>
      </c>
    </row>
    <row r="42004" spans="1:6" x14ac:dyDescent="0.3">
      <c r="A42004" t="s">
        <v>14</v>
      </c>
      <c r="B42004" t="s">
        <v>49</v>
      </c>
      <c r="C42004">
        <v>2044</v>
      </c>
      <c r="D42004" t="s">
        <v>38</v>
      </c>
      <c r="E42004" t="s">
        <v>26</v>
      </c>
      <c r="F42004" s="4">
        <v>43133.5633191128</v>
      </c>
    </row>
    <row r="42005" spans="1:6" x14ac:dyDescent="0.3">
      <c r="A42005" t="s">
        <v>14</v>
      </c>
      <c r="B42005" t="s">
        <v>49</v>
      </c>
      <c r="C42005">
        <v>2044</v>
      </c>
      <c r="D42005" t="s">
        <v>38</v>
      </c>
      <c r="E42005" t="s">
        <v>27</v>
      </c>
      <c r="F42005" s="4">
        <v>44288.563094839323</v>
      </c>
    </row>
    <row r="42006" spans="1:6" x14ac:dyDescent="0.3">
      <c r="A42006" t="s">
        <v>14</v>
      </c>
      <c r="B42006" t="s">
        <v>49</v>
      </c>
      <c r="C42006">
        <v>2044</v>
      </c>
      <c r="D42006" t="s">
        <v>38</v>
      </c>
      <c r="E42006" t="s">
        <v>28</v>
      </c>
      <c r="F42006" s="4">
        <v>42738.672827428927</v>
      </c>
    </row>
    <row r="42007" spans="1:6" x14ac:dyDescent="0.3">
      <c r="A42007" t="s">
        <v>14</v>
      </c>
      <c r="B42007" t="s">
        <v>49</v>
      </c>
      <c r="C42007">
        <v>2044</v>
      </c>
      <c r="D42007" t="s">
        <v>38</v>
      </c>
      <c r="E42007" t="s">
        <v>29</v>
      </c>
      <c r="F42007" s="4">
        <v>40300.995683385852</v>
      </c>
    </row>
    <row r="42008" spans="1:6" x14ac:dyDescent="0.3">
      <c r="A42008" t="s">
        <v>14</v>
      </c>
      <c r="B42008" t="s">
        <v>49</v>
      </c>
      <c r="C42008">
        <v>2044</v>
      </c>
      <c r="D42008" t="s">
        <v>38</v>
      </c>
      <c r="E42008" t="s">
        <v>30</v>
      </c>
      <c r="F42008" s="4">
        <v>38647.339150068226</v>
      </c>
    </row>
    <row r="42009" spans="1:6" x14ac:dyDescent="0.3">
      <c r="A42009" t="s">
        <v>14</v>
      </c>
      <c r="B42009" t="s">
        <v>49</v>
      </c>
      <c r="C42009">
        <v>2044</v>
      </c>
      <c r="D42009" t="s">
        <v>38</v>
      </c>
      <c r="E42009" t="s">
        <v>31</v>
      </c>
      <c r="F42009" s="4">
        <v>35346.688414267846</v>
      </c>
    </row>
    <row r="42010" spans="1:6" x14ac:dyDescent="0.3">
      <c r="A42010" t="s">
        <v>14</v>
      </c>
      <c r="B42010" t="s">
        <v>49</v>
      </c>
      <c r="C42010">
        <v>2044</v>
      </c>
      <c r="D42010" t="s">
        <v>38</v>
      </c>
      <c r="E42010" t="s">
        <v>32</v>
      </c>
      <c r="F42010" s="4">
        <v>36287.520047246639</v>
      </c>
    </row>
    <row r="42011" spans="1:6" x14ac:dyDescent="0.3">
      <c r="A42011" t="s">
        <v>14</v>
      </c>
      <c r="B42011" t="s">
        <v>49</v>
      </c>
      <c r="C42011">
        <v>2044</v>
      </c>
      <c r="D42011" t="s">
        <v>38</v>
      </c>
      <c r="E42011" t="s">
        <v>33</v>
      </c>
      <c r="F42011" s="4">
        <v>30928.571121773079</v>
      </c>
    </row>
    <row r="42012" spans="1:6" x14ac:dyDescent="0.3">
      <c r="A42012" t="s">
        <v>14</v>
      </c>
      <c r="B42012" t="s">
        <v>49</v>
      </c>
      <c r="C42012">
        <v>2044</v>
      </c>
      <c r="D42012" t="s">
        <v>38</v>
      </c>
      <c r="E42012" t="s">
        <v>34</v>
      </c>
      <c r="F42012" s="4">
        <v>27300.753160399039</v>
      </c>
    </row>
    <row r="42013" spans="1:6" x14ac:dyDescent="0.3">
      <c r="A42013" t="s">
        <v>14</v>
      </c>
      <c r="B42013" t="s">
        <v>49</v>
      </c>
      <c r="C42013">
        <v>2044</v>
      </c>
      <c r="D42013" t="s">
        <v>38</v>
      </c>
      <c r="E42013" t="s">
        <v>35</v>
      </c>
      <c r="F42013" s="4">
        <v>34571.237456191309</v>
      </c>
    </row>
    <row r="42014" spans="1:6" x14ac:dyDescent="0.3">
      <c r="A42014" t="s">
        <v>14</v>
      </c>
      <c r="B42014" t="s">
        <v>49</v>
      </c>
      <c r="C42014">
        <v>2045</v>
      </c>
      <c r="D42014" t="s">
        <v>37</v>
      </c>
      <c r="E42014" t="s">
        <v>17</v>
      </c>
      <c r="F42014" s="4">
        <v>17677.74713866751</v>
      </c>
    </row>
    <row r="42015" spans="1:6" x14ac:dyDescent="0.3">
      <c r="A42015" t="s">
        <v>14</v>
      </c>
      <c r="B42015" t="s">
        <v>49</v>
      </c>
      <c r="C42015">
        <v>2045</v>
      </c>
      <c r="D42015" t="s">
        <v>37</v>
      </c>
      <c r="E42015" t="s">
        <v>19</v>
      </c>
      <c r="F42015" s="4">
        <v>19516.576306577761</v>
      </c>
    </row>
    <row r="42016" spans="1:6" x14ac:dyDescent="0.3">
      <c r="A42016" t="s">
        <v>14</v>
      </c>
      <c r="B42016" t="s">
        <v>49</v>
      </c>
      <c r="C42016">
        <v>2045</v>
      </c>
      <c r="D42016" t="s">
        <v>37</v>
      </c>
      <c r="E42016" t="s">
        <v>20</v>
      </c>
      <c r="F42016" s="4">
        <v>20489.463544918231</v>
      </c>
    </row>
    <row r="42017" spans="1:6" x14ac:dyDescent="0.3">
      <c r="A42017" t="s">
        <v>14</v>
      </c>
      <c r="B42017" t="s">
        <v>49</v>
      </c>
      <c r="C42017">
        <v>2045</v>
      </c>
      <c r="D42017" t="s">
        <v>37</v>
      </c>
      <c r="E42017" t="s">
        <v>21</v>
      </c>
      <c r="F42017" s="4">
        <v>19416.46881886457</v>
      </c>
    </row>
    <row r="42018" spans="1:6" x14ac:dyDescent="0.3">
      <c r="A42018" t="s">
        <v>14</v>
      </c>
      <c r="B42018" t="s">
        <v>49</v>
      </c>
      <c r="C42018">
        <v>2045</v>
      </c>
      <c r="D42018" t="s">
        <v>37</v>
      </c>
      <c r="E42018" t="s">
        <v>22</v>
      </c>
      <c r="F42018" s="4">
        <v>16081.669951726761</v>
      </c>
    </row>
    <row r="42019" spans="1:6" x14ac:dyDescent="0.3">
      <c r="A42019" t="s">
        <v>14</v>
      </c>
      <c r="B42019" t="s">
        <v>49</v>
      </c>
      <c r="C42019">
        <v>2045</v>
      </c>
      <c r="D42019" t="s">
        <v>37</v>
      </c>
      <c r="E42019" t="s">
        <v>23</v>
      </c>
      <c r="F42019" s="4">
        <v>16305.2885484382</v>
      </c>
    </row>
    <row r="42020" spans="1:6" x14ac:dyDescent="0.3">
      <c r="A42020" t="s">
        <v>14</v>
      </c>
      <c r="B42020" t="s">
        <v>49</v>
      </c>
      <c r="C42020">
        <v>2045</v>
      </c>
      <c r="D42020" t="s">
        <v>37</v>
      </c>
      <c r="E42020" t="s">
        <v>24</v>
      </c>
      <c r="F42020" s="4">
        <v>19028.845849255791</v>
      </c>
    </row>
    <row r="42021" spans="1:6" x14ac:dyDescent="0.3">
      <c r="A42021" t="s">
        <v>14</v>
      </c>
      <c r="B42021" t="s">
        <v>49</v>
      </c>
      <c r="C42021">
        <v>2045</v>
      </c>
      <c r="D42021" t="s">
        <v>37</v>
      </c>
      <c r="E42021" t="s">
        <v>25</v>
      </c>
      <c r="F42021" s="4">
        <v>21311.989735362829</v>
      </c>
    </row>
    <row r="42022" spans="1:6" x14ac:dyDescent="0.3">
      <c r="A42022" t="s">
        <v>14</v>
      </c>
      <c r="B42022" t="s">
        <v>49</v>
      </c>
      <c r="C42022">
        <v>2045</v>
      </c>
      <c r="D42022" t="s">
        <v>37</v>
      </c>
      <c r="E42022" t="s">
        <v>26</v>
      </c>
      <c r="F42022" s="4">
        <v>22694.67215699557</v>
      </c>
    </row>
    <row r="42023" spans="1:6" x14ac:dyDescent="0.3">
      <c r="A42023" t="s">
        <v>14</v>
      </c>
      <c r="B42023" t="s">
        <v>49</v>
      </c>
      <c r="C42023">
        <v>2045</v>
      </c>
      <c r="D42023" t="s">
        <v>37</v>
      </c>
      <c r="E42023" t="s">
        <v>27</v>
      </c>
      <c r="F42023" s="4">
        <v>23596.412159014071</v>
      </c>
    </row>
    <row r="42024" spans="1:6" x14ac:dyDescent="0.3">
      <c r="A42024" t="s">
        <v>14</v>
      </c>
      <c r="B42024" t="s">
        <v>49</v>
      </c>
      <c r="C42024">
        <v>2045</v>
      </c>
      <c r="D42024" t="s">
        <v>37</v>
      </c>
      <c r="E42024" t="s">
        <v>28</v>
      </c>
      <c r="F42024" s="4">
        <v>23090.819760176419</v>
      </c>
    </row>
    <row r="42025" spans="1:6" x14ac:dyDescent="0.3">
      <c r="A42025" t="s">
        <v>14</v>
      </c>
      <c r="B42025" t="s">
        <v>49</v>
      </c>
      <c r="C42025">
        <v>2045</v>
      </c>
      <c r="D42025" t="s">
        <v>37</v>
      </c>
      <c r="E42025" t="s">
        <v>29</v>
      </c>
      <c r="F42025" s="4">
        <v>22031.998238443</v>
      </c>
    </row>
    <row r="42026" spans="1:6" x14ac:dyDescent="0.3">
      <c r="A42026" t="s">
        <v>14</v>
      </c>
      <c r="B42026" t="s">
        <v>49</v>
      </c>
      <c r="C42026">
        <v>2045</v>
      </c>
      <c r="D42026" t="s">
        <v>37</v>
      </c>
      <c r="E42026" t="s">
        <v>30</v>
      </c>
      <c r="F42026" s="4">
        <v>21581.807215550951</v>
      </c>
    </row>
    <row r="42027" spans="1:6" x14ac:dyDescent="0.3">
      <c r="A42027" t="s">
        <v>14</v>
      </c>
      <c r="B42027" t="s">
        <v>49</v>
      </c>
      <c r="C42027">
        <v>2045</v>
      </c>
      <c r="D42027" t="s">
        <v>37</v>
      </c>
      <c r="E42027" t="s">
        <v>31</v>
      </c>
      <c r="F42027" s="4">
        <v>19440.86917023018</v>
      </c>
    </row>
    <row r="42028" spans="1:6" x14ac:dyDescent="0.3">
      <c r="A42028" t="s">
        <v>14</v>
      </c>
      <c r="B42028" t="s">
        <v>49</v>
      </c>
      <c r="C42028">
        <v>2045</v>
      </c>
      <c r="D42028" t="s">
        <v>37</v>
      </c>
      <c r="E42028" t="s">
        <v>32</v>
      </c>
      <c r="F42028" s="4">
        <v>19483.328783912151</v>
      </c>
    </row>
    <row r="42029" spans="1:6" x14ac:dyDescent="0.3">
      <c r="A42029" t="s">
        <v>14</v>
      </c>
      <c r="B42029" t="s">
        <v>49</v>
      </c>
      <c r="C42029">
        <v>2045</v>
      </c>
      <c r="D42029" t="s">
        <v>37</v>
      </c>
      <c r="E42029" t="s">
        <v>33</v>
      </c>
      <c r="F42029" s="4">
        <v>16924.462385456151</v>
      </c>
    </row>
    <row r="42030" spans="1:6" x14ac:dyDescent="0.3">
      <c r="A42030" t="s">
        <v>14</v>
      </c>
      <c r="B42030" t="s">
        <v>49</v>
      </c>
      <c r="C42030">
        <v>2045</v>
      </c>
      <c r="D42030" t="s">
        <v>37</v>
      </c>
      <c r="E42030" t="s">
        <v>34</v>
      </c>
      <c r="F42030" s="4">
        <v>15211.37437543733</v>
      </c>
    </row>
    <row r="42031" spans="1:6" x14ac:dyDescent="0.3">
      <c r="A42031" t="s">
        <v>14</v>
      </c>
      <c r="B42031" t="s">
        <v>49</v>
      </c>
      <c r="C42031">
        <v>2045</v>
      </c>
      <c r="D42031" t="s">
        <v>37</v>
      </c>
      <c r="E42031" t="s">
        <v>35</v>
      </c>
      <c r="F42031" s="4">
        <v>21071.093655779299</v>
      </c>
    </row>
    <row r="42032" spans="1:6" x14ac:dyDescent="0.3">
      <c r="A42032" t="s">
        <v>14</v>
      </c>
      <c r="B42032" t="s">
        <v>49</v>
      </c>
      <c r="C42032">
        <v>2045</v>
      </c>
      <c r="D42032" t="s">
        <v>18</v>
      </c>
      <c r="E42032" t="s">
        <v>17</v>
      </c>
      <c r="F42032" s="4">
        <v>19152.055983977269</v>
      </c>
    </row>
    <row r="42033" spans="1:6" x14ac:dyDescent="0.3">
      <c r="A42033" t="s">
        <v>14</v>
      </c>
      <c r="B42033" t="s">
        <v>49</v>
      </c>
      <c r="C42033">
        <v>2045</v>
      </c>
      <c r="D42033" t="s">
        <v>18</v>
      </c>
      <c r="E42033" t="s">
        <v>19</v>
      </c>
      <c r="F42033" s="4">
        <v>21068.454133715852</v>
      </c>
    </row>
    <row r="42034" spans="1:6" x14ac:dyDescent="0.3">
      <c r="A42034" t="s">
        <v>14</v>
      </c>
      <c r="B42034" t="s">
        <v>49</v>
      </c>
      <c r="C42034">
        <v>2045</v>
      </c>
      <c r="D42034" t="s">
        <v>18</v>
      </c>
      <c r="E42034" t="s">
        <v>20</v>
      </c>
      <c r="F42034" s="4">
        <v>21948.779936162799</v>
      </c>
    </row>
    <row r="42035" spans="1:6" x14ac:dyDescent="0.3">
      <c r="A42035" t="s">
        <v>14</v>
      </c>
      <c r="B42035" t="s">
        <v>49</v>
      </c>
      <c r="C42035">
        <v>2045</v>
      </c>
      <c r="D42035" t="s">
        <v>18</v>
      </c>
      <c r="E42035" t="s">
        <v>21</v>
      </c>
      <c r="F42035" s="4">
        <v>20247.836853776062</v>
      </c>
    </row>
    <row r="42036" spans="1:6" x14ac:dyDescent="0.3">
      <c r="A42036" t="s">
        <v>14</v>
      </c>
      <c r="B42036" t="s">
        <v>49</v>
      </c>
      <c r="C42036">
        <v>2045</v>
      </c>
      <c r="D42036" t="s">
        <v>18</v>
      </c>
      <c r="E42036" t="s">
        <v>22</v>
      </c>
      <c r="F42036" s="4">
        <v>17298.209090356839</v>
      </c>
    </row>
    <row r="42037" spans="1:6" x14ac:dyDescent="0.3">
      <c r="A42037" t="s">
        <v>14</v>
      </c>
      <c r="B42037" t="s">
        <v>49</v>
      </c>
      <c r="C42037">
        <v>2045</v>
      </c>
      <c r="D42037" t="s">
        <v>18</v>
      </c>
      <c r="E42037" t="s">
        <v>23</v>
      </c>
      <c r="F42037" s="4">
        <v>16951.961191521419</v>
      </c>
    </row>
    <row r="42038" spans="1:6" x14ac:dyDescent="0.3">
      <c r="A42038" t="s">
        <v>14</v>
      </c>
      <c r="B42038" t="s">
        <v>49</v>
      </c>
      <c r="C42038">
        <v>2045</v>
      </c>
      <c r="D42038" t="s">
        <v>18</v>
      </c>
      <c r="E42038" t="s">
        <v>24</v>
      </c>
      <c r="F42038" s="4">
        <v>18638.287484747219</v>
      </c>
    </row>
    <row r="42039" spans="1:6" x14ac:dyDescent="0.3">
      <c r="A42039" t="s">
        <v>14</v>
      </c>
      <c r="B42039" t="s">
        <v>49</v>
      </c>
      <c r="C42039">
        <v>2045</v>
      </c>
      <c r="D42039" t="s">
        <v>18</v>
      </c>
      <c r="E42039" t="s">
        <v>25</v>
      </c>
      <c r="F42039" s="4">
        <v>20459.065062479061</v>
      </c>
    </row>
    <row r="42040" spans="1:6" x14ac:dyDescent="0.3">
      <c r="A42040" t="s">
        <v>14</v>
      </c>
      <c r="B42040" t="s">
        <v>49</v>
      </c>
      <c r="C42040">
        <v>2045</v>
      </c>
      <c r="D42040" t="s">
        <v>18</v>
      </c>
      <c r="E42040" t="s">
        <v>26</v>
      </c>
      <c r="F42040" s="4">
        <v>21027.704041464549</v>
      </c>
    </row>
    <row r="42041" spans="1:6" x14ac:dyDescent="0.3">
      <c r="A42041" t="s">
        <v>14</v>
      </c>
      <c r="B42041" t="s">
        <v>49</v>
      </c>
      <c r="C42041">
        <v>2045</v>
      </c>
      <c r="D42041" t="s">
        <v>18</v>
      </c>
      <c r="E42041" t="s">
        <v>27</v>
      </c>
      <c r="F42041" s="4">
        <v>21488.198361005139</v>
      </c>
    </row>
    <row r="42042" spans="1:6" x14ac:dyDescent="0.3">
      <c r="A42042" t="s">
        <v>14</v>
      </c>
      <c r="B42042" t="s">
        <v>49</v>
      </c>
      <c r="C42042">
        <v>2045</v>
      </c>
      <c r="D42042" t="s">
        <v>18</v>
      </c>
      <c r="E42042" t="s">
        <v>28</v>
      </c>
      <c r="F42042" s="4">
        <v>20446.213828096741</v>
      </c>
    </row>
    <row r="42043" spans="1:6" x14ac:dyDescent="0.3">
      <c r="A42043" t="s">
        <v>14</v>
      </c>
      <c r="B42043" t="s">
        <v>49</v>
      </c>
      <c r="C42043">
        <v>2045</v>
      </c>
      <c r="D42043" t="s">
        <v>18</v>
      </c>
      <c r="E42043" t="s">
        <v>29</v>
      </c>
      <c r="F42043" s="4">
        <v>19140.882500496871</v>
      </c>
    </row>
    <row r="42044" spans="1:6" x14ac:dyDescent="0.3">
      <c r="A42044" t="s">
        <v>14</v>
      </c>
      <c r="B42044" t="s">
        <v>49</v>
      </c>
      <c r="C42044">
        <v>2045</v>
      </c>
      <c r="D42044" t="s">
        <v>18</v>
      </c>
      <c r="E42044" t="s">
        <v>30</v>
      </c>
      <c r="F42044" s="4">
        <v>18330.564939064279</v>
      </c>
    </row>
    <row r="42045" spans="1:6" x14ac:dyDescent="0.3">
      <c r="A42045" t="s">
        <v>14</v>
      </c>
      <c r="B42045" t="s">
        <v>49</v>
      </c>
      <c r="C42045">
        <v>2045</v>
      </c>
      <c r="D42045" t="s">
        <v>18</v>
      </c>
      <c r="E42045" t="s">
        <v>31</v>
      </c>
      <c r="F42045" s="4">
        <v>16545.21821899484</v>
      </c>
    </row>
    <row r="42046" spans="1:6" x14ac:dyDescent="0.3">
      <c r="A42046" t="s">
        <v>14</v>
      </c>
      <c r="B42046" t="s">
        <v>49</v>
      </c>
      <c r="C42046">
        <v>2045</v>
      </c>
      <c r="D42046" t="s">
        <v>18</v>
      </c>
      <c r="E42046" t="s">
        <v>32</v>
      </c>
      <c r="F42046" s="4">
        <v>17072.08827499875</v>
      </c>
    </row>
    <row r="42047" spans="1:6" x14ac:dyDescent="0.3">
      <c r="A42047" t="s">
        <v>14</v>
      </c>
      <c r="B42047" t="s">
        <v>49</v>
      </c>
      <c r="C42047">
        <v>2045</v>
      </c>
      <c r="D42047" t="s">
        <v>18</v>
      </c>
      <c r="E42047" t="s">
        <v>33</v>
      </c>
      <c r="F42047" s="4">
        <v>14743.297837124261</v>
      </c>
    </row>
    <row r="42048" spans="1:6" x14ac:dyDescent="0.3">
      <c r="A42048" t="s">
        <v>14</v>
      </c>
      <c r="B42048" t="s">
        <v>49</v>
      </c>
      <c r="C42048">
        <v>2045</v>
      </c>
      <c r="D42048" t="s">
        <v>18</v>
      </c>
      <c r="E42048" t="s">
        <v>34</v>
      </c>
      <c r="F42048" s="4">
        <v>12509.51457880427</v>
      </c>
    </row>
    <row r="42049" spans="1:6" x14ac:dyDescent="0.3">
      <c r="A42049" t="s">
        <v>14</v>
      </c>
      <c r="B42049" t="s">
        <v>49</v>
      </c>
      <c r="C42049">
        <v>2045</v>
      </c>
      <c r="D42049" t="s">
        <v>18</v>
      </c>
      <c r="E42049" t="s">
        <v>35</v>
      </c>
      <c r="F42049" s="4">
        <v>14994.98135003101</v>
      </c>
    </row>
    <row r="42050" spans="1:6" x14ac:dyDescent="0.3">
      <c r="A42050" t="s">
        <v>14</v>
      </c>
      <c r="B42050" t="s">
        <v>49</v>
      </c>
      <c r="C42050">
        <v>2045</v>
      </c>
      <c r="D42050" t="s">
        <v>38</v>
      </c>
      <c r="E42050" t="s">
        <v>17</v>
      </c>
      <c r="F42050" s="4">
        <v>36829.803122644778</v>
      </c>
    </row>
    <row r="42051" spans="1:6" x14ac:dyDescent="0.3">
      <c r="A42051" t="s">
        <v>14</v>
      </c>
      <c r="B42051" t="s">
        <v>49</v>
      </c>
      <c r="C42051">
        <v>2045</v>
      </c>
      <c r="D42051" t="s">
        <v>38</v>
      </c>
      <c r="E42051" t="s">
        <v>19</v>
      </c>
      <c r="F42051" s="4">
        <v>40585.030440293624</v>
      </c>
    </row>
    <row r="42052" spans="1:6" x14ac:dyDescent="0.3">
      <c r="A42052" t="s">
        <v>14</v>
      </c>
      <c r="B42052" t="s">
        <v>49</v>
      </c>
      <c r="C42052">
        <v>2045</v>
      </c>
      <c r="D42052" t="s">
        <v>38</v>
      </c>
      <c r="E42052" t="s">
        <v>20</v>
      </c>
      <c r="F42052" s="4">
        <v>42438.243481081037</v>
      </c>
    </row>
    <row r="42053" spans="1:6" x14ac:dyDescent="0.3">
      <c r="A42053" t="s">
        <v>14</v>
      </c>
      <c r="B42053" t="s">
        <v>49</v>
      </c>
      <c r="C42053">
        <v>2045</v>
      </c>
      <c r="D42053" t="s">
        <v>38</v>
      </c>
      <c r="E42053" t="s">
        <v>21</v>
      </c>
      <c r="F42053" s="4">
        <v>39664.305672640628</v>
      </c>
    </row>
    <row r="42054" spans="1:6" x14ac:dyDescent="0.3">
      <c r="A42054" t="s">
        <v>14</v>
      </c>
      <c r="B42054" t="s">
        <v>49</v>
      </c>
      <c r="C42054">
        <v>2045</v>
      </c>
      <c r="D42054" t="s">
        <v>38</v>
      </c>
      <c r="E42054" t="s">
        <v>22</v>
      </c>
      <c r="F42054" s="4">
        <v>33379.879042083587</v>
      </c>
    </row>
    <row r="42055" spans="1:6" x14ac:dyDescent="0.3">
      <c r="A42055" t="s">
        <v>14</v>
      </c>
      <c r="B42055" t="s">
        <v>49</v>
      </c>
      <c r="C42055">
        <v>2045</v>
      </c>
      <c r="D42055" t="s">
        <v>38</v>
      </c>
      <c r="E42055" t="s">
        <v>23</v>
      </c>
      <c r="F42055" s="4">
        <v>33257.24973995961</v>
      </c>
    </row>
    <row r="42056" spans="1:6" x14ac:dyDescent="0.3">
      <c r="A42056" t="s">
        <v>14</v>
      </c>
      <c r="B42056" t="s">
        <v>49</v>
      </c>
      <c r="C42056">
        <v>2045</v>
      </c>
      <c r="D42056" t="s">
        <v>38</v>
      </c>
      <c r="E42056" t="s">
        <v>24</v>
      </c>
      <c r="F42056" s="4">
        <v>37667.133334003011</v>
      </c>
    </row>
    <row r="42057" spans="1:6" x14ac:dyDescent="0.3">
      <c r="A42057" t="s">
        <v>14</v>
      </c>
      <c r="B42057" t="s">
        <v>49</v>
      </c>
      <c r="C42057">
        <v>2045</v>
      </c>
      <c r="D42057" t="s">
        <v>38</v>
      </c>
      <c r="E42057" t="s">
        <v>25</v>
      </c>
      <c r="F42057" s="4">
        <v>41771.054797841891</v>
      </c>
    </row>
    <row r="42058" spans="1:6" x14ac:dyDescent="0.3">
      <c r="A42058" t="s">
        <v>14</v>
      </c>
      <c r="B42058" t="s">
        <v>49</v>
      </c>
      <c r="C42058">
        <v>2045</v>
      </c>
      <c r="D42058" t="s">
        <v>38</v>
      </c>
      <c r="E42058" t="s">
        <v>26</v>
      </c>
      <c r="F42058" s="4">
        <v>43722.376198460122</v>
      </c>
    </row>
    <row r="42059" spans="1:6" x14ac:dyDescent="0.3">
      <c r="A42059" t="s">
        <v>14</v>
      </c>
      <c r="B42059" t="s">
        <v>49</v>
      </c>
      <c r="C42059">
        <v>2045</v>
      </c>
      <c r="D42059" t="s">
        <v>38</v>
      </c>
      <c r="E42059" t="s">
        <v>27</v>
      </c>
      <c r="F42059" s="4">
        <v>45084.610520019211</v>
      </c>
    </row>
    <row r="42060" spans="1:6" x14ac:dyDescent="0.3">
      <c r="A42060" t="s">
        <v>14</v>
      </c>
      <c r="B42060" t="s">
        <v>49</v>
      </c>
      <c r="C42060">
        <v>2045</v>
      </c>
      <c r="D42060" t="s">
        <v>38</v>
      </c>
      <c r="E42060" t="s">
        <v>28</v>
      </c>
      <c r="F42060" s="4">
        <v>43537.03358827316</v>
      </c>
    </row>
    <row r="42061" spans="1:6" x14ac:dyDescent="0.3">
      <c r="A42061" t="s">
        <v>14</v>
      </c>
      <c r="B42061" t="s">
        <v>49</v>
      </c>
      <c r="C42061">
        <v>2045</v>
      </c>
      <c r="D42061" t="s">
        <v>38</v>
      </c>
      <c r="E42061" t="s">
        <v>29</v>
      </c>
      <c r="F42061" s="4">
        <v>41172.880738939857</v>
      </c>
    </row>
    <row r="42062" spans="1:6" x14ac:dyDescent="0.3">
      <c r="A42062" t="s">
        <v>14</v>
      </c>
      <c r="B42062" t="s">
        <v>49</v>
      </c>
      <c r="C42062">
        <v>2045</v>
      </c>
      <c r="D42062" t="s">
        <v>38</v>
      </c>
      <c r="E42062" t="s">
        <v>30</v>
      </c>
      <c r="F42062" s="4">
        <v>39912.37215461523</v>
      </c>
    </row>
    <row r="42063" spans="1:6" x14ac:dyDescent="0.3">
      <c r="A42063" t="s">
        <v>14</v>
      </c>
      <c r="B42063" t="s">
        <v>49</v>
      </c>
      <c r="C42063">
        <v>2045</v>
      </c>
      <c r="D42063" t="s">
        <v>38</v>
      </c>
      <c r="E42063" t="s">
        <v>31</v>
      </c>
      <c r="F42063" s="4">
        <v>35986.087389225017</v>
      </c>
    </row>
    <row r="42064" spans="1:6" x14ac:dyDescent="0.3">
      <c r="A42064" t="s">
        <v>14</v>
      </c>
      <c r="B42064" t="s">
        <v>49</v>
      </c>
      <c r="C42064">
        <v>2045</v>
      </c>
      <c r="D42064" t="s">
        <v>38</v>
      </c>
      <c r="E42064" t="s">
        <v>32</v>
      </c>
      <c r="F42064" s="4">
        <v>36555.417058910898</v>
      </c>
    </row>
    <row r="42065" spans="1:6" x14ac:dyDescent="0.3">
      <c r="A42065" t="s">
        <v>14</v>
      </c>
      <c r="B42065" t="s">
        <v>49</v>
      </c>
      <c r="C42065">
        <v>2045</v>
      </c>
      <c r="D42065" t="s">
        <v>38</v>
      </c>
      <c r="E42065" t="s">
        <v>33</v>
      </c>
      <c r="F42065" s="4">
        <v>31667.760222580411</v>
      </c>
    </row>
    <row r="42066" spans="1:6" x14ac:dyDescent="0.3">
      <c r="A42066" t="s">
        <v>14</v>
      </c>
      <c r="B42066" t="s">
        <v>49</v>
      </c>
      <c r="C42066">
        <v>2045</v>
      </c>
      <c r="D42066" t="s">
        <v>38</v>
      </c>
      <c r="E42066" t="s">
        <v>34</v>
      </c>
      <c r="F42066" s="4">
        <v>27720.8889542416</v>
      </c>
    </row>
    <row r="42067" spans="1:6" x14ac:dyDescent="0.3">
      <c r="A42067" t="s">
        <v>14</v>
      </c>
      <c r="B42067" t="s">
        <v>49</v>
      </c>
      <c r="C42067">
        <v>2045</v>
      </c>
      <c r="D42067" t="s">
        <v>38</v>
      </c>
      <c r="E42067" t="s">
        <v>35</v>
      </c>
      <c r="F42067" s="4">
        <v>36066.075005810308</v>
      </c>
    </row>
    <row r="42068" spans="1:6" x14ac:dyDescent="0.3">
      <c r="A42068" t="s">
        <v>14</v>
      </c>
      <c r="B42068" t="s">
        <v>49</v>
      </c>
      <c r="C42068">
        <v>2046</v>
      </c>
      <c r="D42068" t="s">
        <v>37</v>
      </c>
      <c r="E42068" t="s">
        <v>17</v>
      </c>
      <c r="F42068" s="4">
        <v>17859.331877625329</v>
      </c>
    </row>
    <row r="42069" spans="1:6" x14ac:dyDescent="0.3">
      <c r="A42069" t="s">
        <v>14</v>
      </c>
      <c r="B42069" t="s">
        <v>49</v>
      </c>
      <c r="C42069">
        <v>2046</v>
      </c>
      <c r="D42069" t="s">
        <v>37</v>
      </c>
      <c r="E42069" t="s">
        <v>19</v>
      </c>
      <c r="F42069" s="4">
        <v>19766.777146265289</v>
      </c>
    </row>
    <row r="42070" spans="1:6" x14ac:dyDescent="0.3">
      <c r="A42070" t="s">
        <v>14</v>
      </c>
      <c r="B42070" t="s">
        <v>49</v>
      </c>
      <c r="C42070">
        <v>2046</v>
      </c>
      <c r="D42070" t="s">
        <v>37</v>
      </c>
      <c r="E42070" t="s">
        <v>20</v>
      </c>
      <c r="F42070" s="4">
        <v>20827.884652962839</v>
      </c>
    </row>
    <row r="42071" spans="1:6" x14ac:dyDescent="0.3">
      <c r="A42071" t="s">
        <v>14</v>
      </c>
      <c r="B42071" t="s">
        <v>49</v>
      </c>
      <c r="C42071">
        <v>2046</v>
      </c>
      <c r="D42071" t="s">
        <v>37</v>
      </c>
      <c r="E42071" t="s">
        <v>21</v>
      </c>
      <c r="F42071" s="4">
        <v>19841.24787081073</v>
      </c>
    </row>
    <row r="42072" spans="1:6" x14ac:dyDescent="0.3">
      <c r="A42072" t="s">
        <v>14</v>
      </c>
      <c r="B42072" t="s">
        <v>49</v>
      </c>
      <c r="C42072">
        <v>2046</v>
      </c>
      <c r="D42072" t="s">
        <v>37</v>
      </c>
      <c r="E42072" t="s">
        <v>22</v>
      </c>
      <c r="F42072" s="4">
        <v>16486.253919210369</v>
      </c>
    </row>
    <row r="42073" spans="1:6" x14ac:dyDescent="0.3">
      <c r="A42073" t="s">
        <v>14</v>
      </c>
      <c r="B42073" t="s">
        <v>49</v>
      </c>
      <c r="C42073">
        <v>2046</v>
      </c>
      <c r="D42073" t="s">
        <v>37</v>
      </c>
      <c r="E42073" t="s">
        <v>23</v>
      </c>
      <c r="F42073" s="4">
        <v>16343.172544781621</v>
      </c>
    </row>
    <row r="42074" spans="1:6" x14ac:dyDescent="0.3">
      <c r="A42074" t="s">
        <v>14</v>
      </c>
      <c r="B42074" t="s">
        <v>49</v>
      </c>
      <c r="C42074">
        <v>2046</v>
      </c>
      <c r="D42074" t="s">
        <v>37</v>
      </c>
      <c r="E42074" t="s">
        <v>24</v>
      </c>
      <c r="F42074" s="4">
        <v>19162.713495968059</v>
      </c>
    </row>
    <row r="42075" spans="1:6" x14ac:dyDescent="0.3">
      <c r="A42075" t="s">
        <v>14</v>
      </c>
      <c r="B42075" t="s">
        <v>49</v>
      </c>
      <c r="C42075">
        <v>2046</v>
      </c>
      <c r="D42075" t="s">
        <v>37</v>
      </c>
      <c r="E42075" t="s">
        <v>25</v>
      </c>
      <c r="F42075" s="4">
        <v>21601.316786106039</v>
      </c>
    </row>
    <row r="42076" spans="1:6" x14ac:dyDescent="0.3">
      <c r="A42076" t="s">
        <v>14</v>
      </c>
      <c r="B42076" t="s">
        <v>49</v>
      </c>
      <c r="C42076">
        <v>2046</v>
      </c>
      <c r="D42076" t="s">
        <v>37</v>
      </c>
      <c r="E42076" t="s">
        <v>26</v>
      </c>
      <c r="F42076" s="4">
        <v>23019.382651267759</v>
      </c>
    </row>
    <row r="42077" spans="1:6" x14ac:dyDescent="0.3">
      <c r="A42077" t="s">
        <v>14</v>
      </c>
      <c r="B42077" t="s">
        <v>49</v>
      </c>
      <c r="C42077">
        <v>2046</v>
      </c>
      <c r="D42077" t="s">
        <v>37</v>
      </c>
      <c r="E42077" t="s">
        <v>27</v>
      </c>
      <c r="F42077" s="4">
        <v>24022.726534259891</v>
      </c>
    </row>
    <row r="42078" spans="1:6" x14ac:dyDescent="0.3">
      <c r="A42078" t="s">
        <v>14</v>
      </c>
      <c r="B42078" t="s">
        <v>49</v>
      </c>
      <c r="C42078">
        <v>2046</v>
      </c>
      <c r="D42078" t="s">
        <v>37</v>
      </c>
      <c r="E42078" t="s">
        <v>28</v>
      </c>
      <c r="F42078" s="4">
        <v>23424.40942814482</v>
      </c>
    </row>
    <row r="42079" spans="1:6" x14ac:dyDescent="0.3">
      <c r="A42079" t="s">
        <v>14</v>
      </c>
      <c r="B42079" t="s">
        <v>49</v>
      </c>
      <c r="C42079">
        <v>2046</v>
      </c>
      <c r="D42079" t="s">
        <v>37</v>
      </c>
      <c r="E42079" t="s">
        <v>29</v>
      </c>
      <c r="F42079" s="4">
        <v>22553.243854384658</v>
      </c>
    </row>
    <row r="42080" spans="1:6" x14ac:dyDescent="0.3">
      <c r="A42080" t="s">
        <v>14</v>
      </c>
      <c r="B42080" t="s">
        <v>49</v>
      </c>
      <c r="C42080">
        <v>2046</v>
      </c>
      <c r="D42080" t="s">
        <v>37</v>
      </c>
      <c r="E42080" t="s">
        <v>30</v>
      </c>
      <c r="F42080" s="4">
        <v>22108.721239036851</v>
      </c>
    </row>
    <row r="42081" spans="1:6" x14ac:dyDescent="0.3">
      <c r="A42081" t="s">
        <v>14</v>
      </c>
      <c r="B42081" t="s">
        <v>49</v>
      </c>
      <c r="C42081">
        <v>2046</v>
      </c>
      <c r="D42081" t="s">
        <v>37</v>
      </c>
      <c r="E42081" t="s">
        <v>31</v>
      </c>
      <c r="F42081" s="4">
        <v>20029.630283378039</v>
      </c>
    </row>
    <row r="42082" spans="1:6" x14ac:dyDescent="0.3">
      <c r="A42082" t="s">
        <v>14</v>
      </c>
      <c r="B42082" t="s">
        <v>49</v>
      </c>
      <c r="C42082">
        <v>2046</v>
      </c>
      <c r="D42082" t="s">
        <v>37</v>
      </c>
      <c r="E42082" t="s">
        <v>32</v>
      </c>
      <c r="F42082" s="4">
        <v>19337.71293767009</v>
      </c>
    </row>
    <row r="42083" spans="1:6" x14ac:dyDescent="0.3">
      <c r="A42083" t="s">
        <v>14</v>
      </c>
      <c r="B42083" t="s">
        <v>49</v>
      </c>
      <c r="C42083">
        <v>2046</v>
      </c>
      <c r="D42083" t="s">
        <v>37</v>
      </c>
      <c r="E42083" t="s">
        <v>33</v>
      </c>
      <c r="F42083" s="4">
        <v>17589.369888199559</v>
      </c>
    </row>
    <row r="42084" spans="1:6" x14ac:dyDescent="0.3">
      <c r="A42084" t="s">
        <v>14</v>
      </c>
      <c r="B42084" t="s">
        <v>49</v>
      </c>
      <c r="C42084">
        <v>2046</v>
      </c>
      <c r="D42084" t="s">
        <v>37</v>
      </c>
      <c r="E42084" t="s">
        <v>34</v>
      </c>
      <c r="F42084" s="4">
        <v>15289.35129983333</v>
      </c>
    </row>
    <row r="42085" spans="1:6" x14ac:dyDescent="0.3">
      <c r="A42085" t="s">
        <v>14</v>
      </c>
      <c r="B42085" t="s">
        <v>49</v>
      </c>
      <c r="C42085">
        <v>2046</v>
      </c>
      <c r="D42085" t="s">
        <v>37</v>
      </c>
      <c r="E42085" t="s">
        <v>35</v>
      </c>
      <c r="F42085" s="4">
        <v>22038.035431420871</v>
      </c>
    </row>
    <row r="42086" spans="1:6" x14ac:dyDescent="0.3">
      <c r="A42086" t="s">
        <v>14</v>
      </c>
      <c r="B42086" t="s">
        <v>49</v>
      </c>
      <c r="C42086">
        <v>2046</v>
      </c>
      <c r="D42086" t="s">
        <v>18</v>
      </c>
      <c r="E42086" t="s">
        <v>17</v>
      </c>
      <c r="F42086" s="4">
        <v>19348.40918447599</v>
      </c>
    </row>
    <row r="42087" spans="1:6" x14ac:dyDescent="0.3">
      <c r="A42087" t="s">
        <v>14</v>
      </c>
      <c r="B42087" t="s">
        <v>49</v>
      </c>
      <c r="C42087">
        <v>2046</v>
      </c>
      <c r="D42087" t="s">
        <v>18</v>
      </c>
      <c r="E42087" t="s">
        <v>19</v>
      </c>
      <c r="F42087" s="4">
        <v>21338.335579554641</v>
      </c>
    </row>
    <row r="42088" spans="1:6" x14ac:dyDescent="0.3">
      <c r="A42088" t="s">
        <v>14</v>
      </c>
      <c r="B42088" t="s">
        <v>49</v>
      </c>
      <c r="C42088">
        <v>2046</v>
      </c>
      <c r="D42088" t="s">
        <v>18</v>
      </c>
      <c r="E42088" t="s">
        <v>20</v>
      </c>
      <c r="F42088" s="4">
        <v>22313.320650197391</v>
      </c>
    </row>
    <row r="42089" spans="1:6" x14ac:dyDescent="0.3">
      <c r="A42089" t="s">
        <v>14</v>
      </c>
      <c r="B42089" t="s">
        <v>49</v>
      </c>
      <c r="C42089">
        <v>2046</v>
      </c>
      <c r="D42089" t="s">
        <v>18</v>
      </c>
      <c r="E42089" t="s">
        <v>21</v>
      </c>
      <c r="F42089" s="4">
        <v>20697.475095114602</v>
      </c>
    </row>
    <row r="42090" spans="1:6" x14ac:dyDescent="0.3">
      <c r="A42090" t="s">
        <v>14</v>
      </c>
      <c r="B42090" t="s">
        <v>49</v>
      </c>
      <c r="C42090">
        <v>2046</v>
      </c>
      <c r="D42090" t="s">
        <v>18</v>
      </c>
      <c r="E42090" t="s">
        <v>22</v>
      </c>
      <c r="F42090" s="4">
        <v>17725.666301644389</v>
      </c>
    </row>
    <row r="42091" spans="1:6" x14ac:dyDescent="0.3">
      <c r="A42091" t="s">
        <v>14</v>
      </c>
      <c r="B42091" t="s">
        <v>49</v>
      </c>
      <c r="C42091">
        <v>2046</v>
      </c>
      <c r="D42091" t="s">
        <v>18</v>
      </c>
      <c r="E42091" t="s">
        <v>23</v>
      </c>
      <c r="F42091" s="4">
        <v>17028.225485338538</v>
      </c>
    </row>
    <row r="42092" spans="1:6" x14ac:dyDescent="0.3">
      <c r="A42092" t="s">
        <v>14</v>
      </c>
      <c r="B42092" t="s">
        <v>49</v>
      </c>
      <c r="C42092">
        <v>2046</v>
      </c>
      <c r="D42092" t="s">
        <v>18</v>
      </c>
      <c r="E42092" t="s">
        <v>24</v>
      </c>
      <c r="F42092" s="4">
        <v>18778.112681364189</v>
      </c>
    </row>
    <row r="42093" spans="1:6" x14ac:dyDescent="0.3">
      <c r="A42093" t="s">
        <v>14</v>
      </c>
      <c r="B42093" t="s">
        <v>49</v>
      </c>
      <c r="C42093">
        <v>2046</v>
      </c>
      <c r="D42093" t="s">
        <v>18</v>
      </c>
      <c r="E42093" t="s">
        <v>25</v>
      </c>
      <c r="F42093" s="4">
        <v>20738.379794364038</v>
      </c>
    </row>
    <row r="42094" spans="1:6" x14ac:dyDescent="0.3">
      <c r="A42094" t="s">
        <v>14</v>
      </c>
      <c r="B42094" t="s">
        <v>49</v>
      </c>
      <c r="C42094">
        <v>2046</v>
      </c>
      <c r="D42094" t="s">
        <v>18</v>
      </c>
      <c r="E42094" t="s">
        <v>26</v>
      </c>
      <c r="F42094" s="4">
        <v>21355.800121334119</v>
      </c>
    </row>
    <row r="42095" spans="1:6" x14ac:dyDescent="0.3">
      <c r="A42095" t="s">
        <v>14</v>
      </c>
      <c r="B42095" t="s">
        <v>49</v>
      </c>
      <c r="C42095">
        <v>2046</v>
      </c>
      <c r="D42095" t="s">
        <v>18</v>
      </c>
      <c r="E42095" t="s">
        <v>27</v>
      </c>
      <c r="F42095" s="4">
        <v>21931.461056640452</v>
      </c>
    </row>
    <row r="42096" spans="1:6" x14ac:dyDescent="0.3">
      <c r="A42096" t="s">
        <v>14</v>
      </c>
      <c r="B42096" t="s">
        <v>49</v>
      </c>
      <c r="C42096">
        <v>2046</v>
      </c>
      <c r="D42096" t="s">
        <v>18</v>
      </c>
      <c r="E42096" t="s">
        <v>28</v>
      </c>
      <c r="F42096" s="4">
        <v>20788.900896219511</v>
      </c>
    </row>
    <row r="42097" spans="1:6" x14ac:dyDescent="0.3">
      <c r="A42097" t="s">
        <v>14</v>
      </c>
      <c r="B42097" t="s">
        <v>49</v>
      </c>
      <c r="C42097">
        <v>2046</v>
      </c>
      <c r="D42097" t="s">
        <v>18</v>
      </c>
      <c r="E42097" t="s">
        <v>29</v>
      </c>
      <c r="F42097" s="4">
        <v>19546.253149172069</v>
      </c>
    </row>
    <row r="42098" spans="1:6" x14ac:dyDescent="0.3">
      <c r="A42098" t="s">
        <v>14</v>
      </c>
      <c r="B42098" t="s">
        <v>49</v>
      </c>
      <c r="C42098">
        <v>2046</v>
      </c>
      <c r="D42098" t="s">
        <v>18</v>
      </c>
      <c r="E42098" t="s">
        <v>30</v>
      </c>
      <c r="F42098" s="4">
        <v>18826.867257088979</v>
      </c>
    </row>
    <row r="42099" spans="1:6" x14ac:dyDescent="0.3">
      <c r="A42099" t="s">
        <v>14</v>
      </c>
      <c r="B42099" t="s">
        <v>49</v>
      </c>
      <c r="C42099">
        <v>2046</v>
      </c>
      <c r="D42099" t="s">
        <v>18</v>
      </c>
      <c r="E42099" t="s">
        <v>31</v>
      </c>
      <c r="F42099" s="4">
        <v>17028.986453800859</v>
      </c>
    </row>
    <row r="42100" spans="1:6" x14ac:dyDescent="0.3">
      <c r="A42100" t="s">
        <v>14</v>
      </c>
      <c r="B42100" t="s">
        <v>49</v>
      </c>
      <c r="C42100">
        <v>2046</v>
      </c>
      <c r="D42100" t="s">
        <v>18</v>
      </c>
      <c r="E42100" t="s">
        <v>32</v>
      </c>
      <c r="F42100" s="4">
        <v>16924.458458839508</v>
      </c>
    </row>
    <row r="42101" spans="1:6" x14ac:dyDescent="0.3">
      <c r="A42101" t="s">
        <v>14</v>
      </c>
      <c r="B42101" t="s">
        <v>49</v>
      </c>
      <c r="C42101">
        <v>2046</v>
      </c>
      <c r="D42101" t="s">
        <v>18</v>
      </c>
      <c r="E42101" t="s">
        <v>33</v>
      </c>
      <c r="F42101" s="4">
        <v>15368.842490837411</v>
      </c>
    </row>
    <row r="42102" spans="1:6" x14ac:dyDescent="0.3">
      <c r="A42102" t="s">
        <v>14</v>
      </c>
      <c r="B42102" t="s">
        <v>49</v>
      </c>
      <c r="C42102">
        <v>2046</v>
      </c>
      <c r="D42102" t="s">
        <v>18</v>
      </c>
      <c r="E42102" t="s">
        <v>34</v>
      </c>
      <c r="F42102" s="4">
        <v>12595.14841730604</v>
      </c>
    </row>
    <row r="42103" spans="1:6" x14ac:dyDescent="0.3">
      <c r="A42103" t="s">
        <v>14</v>
      </c>
      <c r="B42103" t="s">
        <v>49</v>
      </c>
      <c r="C42103">
        <v>2046</v>
      </c>
      <c r="D42103" t="s">
        <v>18</v>
      </c>
      <c r="E42103" t="s">
        <v>35</v>
      </c>
      <c r="F42103" s="4">
        <v>15714.289776018029</v>
      </c>
    </row>
    <row r="42104" spans="1:6" x14ac:dyDescent="0.3">
      <c r="A42104" t="s">
        <v>14</v>
      </c>
      <c r="B42104" t="s">
        <v>49</v>
      </c>
      <c r="C42104">
        <v>2046</v>
      </c>
      <c r="D42104" t="s">
        <v>38</v>
      </c>
      <c r="E42104" t="s">
        <v>17</v>
      </c>
      <c r="F42104" s="4">
        <v>37207.741062101319</v>
      </c>
    </row>
    <row r="42105" spans="1:6" x14ac:dyDescent="0.3">
      <c r="A42105" t="s">
        <v>14</v>
      </c>
      <c r="B42105" t="s">
        <v>49</v>
      </c>
      <c r="C42105">
        <v>2046</v>
      </c>
      <c r="D42105" t="s">
        <v>38</v>
      </c>
      <c r="E42105" t="s">
        <v>19</v>
      </c>
      <c r="F42105" s="4">
        <v>41105.112725819927</v>
      </c>
    </row>
    <row r="42106" spans="1:6" x14ac:dyDescent="0.3">
      <c r="A42106" t="s">
        <v>14</v>
      </c>
      <c r="B42106" t="s">
        <v>49</v>
      </c>
      <c r="C42106">
        <v>2046</v>
      </c>
      <c r="D42106" t="s">
        <v>38</v>
      </c>
      <c r="E42106" t="s">
        <v>20</v>
      </c>
      <c r="F42106" s="4">
        <v>43141.205303160234</v>
      </c>
    </row>
    <row r="42107" spans="1:6" x14ac:dyDescent="0.3">
      <c r="A42107" t="s">
        <v>14</v>
      </c>
      <c r="B42107" t="s">
        <v>49</v>
      </c>
      <c r="C42107">
        <v>2046</v>
      </c>
      <c r="D42107" t="s">
        <v>38</v>
      </c>
      <c r="E42107" t="s">
        <v>21</v>
      </c>
      <c r="F42107" s="4">
        <v>40538.722965925328</v>
      </c>
    </row>
    <row r="42108" spans="1:6" x14ac:dyDescent="0.3">
      <c r="A42108" t="s">
        <v>14</v>
      </c>
      <c r="B42108" t="s">
        <v>49</v>
      </c>
      <c r="C42108">
        <v>2046</v>
      </c>
      <c r="D42108" t="s">
        <v>38</v>
      </c>
      <c r="E42108" t="s">
        <v>22</v>
      </c>
      <c r="F42108" s="4">
        <v>34211.92022085475</v>
      </c>
    </row>
    <row r="42109" spans="1:6" x14ac:dyDescent="0.3">
      <c r="A42109" t="s">
        <v>14</v>
      </c>
      <c r="B42109" t="s">
        <v>49</v>
      </c>
      <c r="C42109">
        <v>2046</v>
      </c>
      <c r="D42109" t="s">
        <v>38</v>
      </c>
      <c r="E42109" t="s">
        <v>23</v>
      </c>
      <c r="F42109" s="4">
        <v>33371.398030120166</v>
      </c>
    </row>
    <row r="42110" spans="1:6" x14ac:dyDescent="0.3">
      <c r="A42110" t="s">
        <v>14</v>
      </c>
      <c r="B42110" t="s">
        <v>49</v>
      </c>
      <c r="C42110">
        <v>2046</v>
      </c>
      <c r="D42110" t="s">
        <v>38</v>
      </c>
      <c r="E42110" t="s">
        <v>24</v>
      </c>
      <c r="F42110" s="4">
        <v>37940.826177332237</v>
      </c>
    </row>
    <row r="42111" spans="1:6" x14ac:dyDescent="0.3">
      <c r="A42111" t="s">
        <v>14</v>
      </c>
      <c r="B42111" t="s">
        <v>49</v>
      </c>
      <c r="C42111">
        <v>2046</v>
      </c>
      <c r="D42111" t="s">
        <v>38</v>
      </c>
      <c r="E42111" t="s">
        <v>25</v>
      </c>
      <c r="F42111" s="4">
        <v>42339.696580470067</v>
      </c>
    </row>
    <row r="42112" spans="1:6" x14ac:dyDescent="0.3">
      <c r="A42112" t="s">
        <v>14</v>
      </c>
      <c r="B42112" t="s">
        <v>49</v>
      </c>
      <c r="C42112">
        <v>2046</v>
      </c>
      <c r="D42112" t="s">
        <v>38</v>
      </c>
      <c r="E42112" t="s">
        <v>26</v>
      </c>
      <c r="F42112" s="4">
        <v>44375.182772601882</v>
      </c>
    </row>
    <row r="42113" spans="1:6" x14ac:dyDescent="0.3">
      <c r="A42113" t="s">
        <v>14</v>
      </c>
      <c r="B42113" t="s">
        <v>49</v>
      </c>
      <c r="C42113">
        <v>2046</v>
      </c>
      <c r="D42113" t="s">
        <v>38</v>
      </c>
      <c r="E42113" t="s">
        <v>27</v>
      </c>
      <c r="F42113" s="4">
        <v>45954.187590900343</v>
      </c>
    </row>
    <row r="42114" spans="1:6" x14ac:dyDescent="0.3">
      <c r="A42114" t="s">
        <v>14</v>
      </c>
      <c r="B42114" t="s">
        <v>49</v>
      </c>
      <c r="C42114">
        <v>2046</v>
      </c>
      <c r="D42114" t="s">
        <v>38</v>
      </c>
      <c r="E42114" t="s">
        <v>28</v>
      </c>
      <c r="F42114" s="4">
        <v>44213.310324364327</v>
      </c>
    </row>
    <row r="42115" spans="1:6" x14ac:dyDescent="0.3">
      <c r="A42115" t="s">
        <v>14</v>
      </c>
      <c r="B42115" t="s">
        <v>49</v>
      </c>
      <c r="C42115">
        <v>2046</v>
      </c>
      <c r="D42115" t="s">
        <v>38</v>
      </c>
      <c r="E42115" t="s">
        <v>29</v>
      </c>
      <c r="F42115" s="4">
        <v>42099.497003556731</v>
      </c>
    </row>
    <row r="42116" spans="1:6" x14ac:dyDescent="0.3">
      <c r="A42116" t="s">
        <v>14</v>
      </c>
      <c r="B42116" t="s">
        <v>49</v>
      </c>
      <c r="C42116">
        <v>2046</v>
      </c>
      <c r="D42116" t="s">
        <v>38</v>
      </c>
      <c r="E42116" t="s">
        <v>30</v>
      </c>
      <c r="F42116" s="4">
        <v>40935.588496125827</v>
      </c>
    </row>
    <row r="42117" spans="1:6" x14ac:dyDescent="0.3">
      <c r="A42117" t="s">
        <v>14</v>
      </c>
      <c r="B42117" t="s">
        <v>49</v>
      </c>
      <c r="C42117">
        <v>2046</v>
      </c>
      <c r="D42117" t="s">
        <v>38</v>
      </c>
      <c r="E42117" t="s">
        <v>31</v>
      </c>
      <c r="F42117" s="4">
        <v>37058.616737178891</v>
      </c>
    </row>
    <row r="42118" spans="1:6" x14ac:dyDescent="0.3">
      <c r="A42118" t="s">
        <v>14</v>
      </c>
      <c r="B42118" t="s">
        <v>49</v>
      </c>
      <c r="C42118">
        <v>2046</v>
      </c>
      <c r="D42118" t="s">
        <v>38</v>
      </c>
      <c r="E42118" t="s">
        <v>32</v>
      </c>
      <c r="F42118" s="4">
        <v>36262.171396509599</v>
      </c>
    </row>
    <row r="42119" spans="1:6" x14ac:dyDescent="0.3">
      <c r="A42119" t="s">
        <v>14</v>
      </c>
      <c r="B42119" t="s">
        <v>49</v>
      </c>
      <c r="C42119">
        <v>2046</v>
      </c>
      <c r="D42119" t="s">
        <v>38</v>
      </c>
      <c r="E42119" t="s">
        <v>33</v>
      </c>
      <c r="F42119" s="4">
        <v>32958.212379036973</v>
      </c>
    </row>
    <row r="42120" spans="1:6" x14ac:dyDescent="0.3">
      <c r="A42120" t="s">
        <v>14</v>
      </c>
      <c r="B42120" t="s">
        <v>49</v>
      </c>
      <c r="C42120">
        <v>2046</v>
      </c>
      <c r="D42120" t="s">
        <v>38</v>
      </c>
      <c r="E42120" t="s">
        <v>34</v>
      </c>
      <c r="F42120" s="4">
        <v>27884.499717139381</v>
      </c>
    </row>
    <row r="42121" spans="1:6" x14ac:dyDescent="0.3">
      <c r="A42121" t="s">
        <v>14</v>
      </c>
      <c r="B42121" t="s">
        <v>49</v>
      </c>
      <c r="C42121">
        <v>2046</v>
      </c>
      <c r="D42121" t="s">
        <v>38</v>
      </c>
      <c r="E42121" t="s">
        <v>35</v>
      </c>
      <c r="F42121" s="4">
        <v>37752.325207438902</v>
      </c>
    </row>
    <row r="42122" spans="1:6" x14ac:dyDescent="0.3">
      <c r="A42122" t="s">
        <v>14</v>
      </c>
      <c r="B42122" t="s">
        <v>50</v>
      </c>
      <c r="C42122">
        <v>2021</v>
      </c>
      <c r="D42122" t="s">
        <v>37</v>
      </c>
      <c r="E42122" t="s">
        <v>17</v>
      </c>
      <c r="F42122" s="4">
        <v>4923</v>
      </c>
    </row>
    <row r="42123" spans="1:6" x14ac:dyDescent="0.3">
      <c r="A42123" t="s">
        <v>14</v>
      </c>
      <c r="B42123" t="s">
        <v>50</v>
      </c>
      <c r="C42123">
        <v>2021</v>
      </c>
      <c r="D42123" t="s">
        <v>37</v>
      </c>
      <c r="E42123" t="s">
        <v>19</v>
      </c>
      <c r="F42123" s="4">
        <v>5182</v>
      </c>
    </row>
    <row r="42124" spans="1:6" x14ac:dyDescent="0.3">
      <c r="A42124" t="s">
        <v>14</v>
      </c>
      <c r="B42124" t="s">
        <v>50</v>
      </c>
      <c r="C42124">
        <v>2021</v>
      </c>
      <c r="D42124" t="s">
        <v>37</v>
      </c>
      <c r="E42124" t="s">
        <v>20</v>
      </c>
      <c r="F42124" s="4">
        <v>5893</v>
      </c>
    </row>
    <row r="42125" spans="1:6" x14ac:dyDescent="0.3">
      <c r="A42125" t="s">
        <v>14</v>
      </c>
      <c r="B42125" t="s">
        <v>50</v>
      </c>
      <c r="C42125">
        <v>2021</v>
      </c>
      <c r="D42125" t="s">
        <v>37</v>
      </c>
      <c r="E42125" t="s">
        <v>21</v>
      </c>
      <c r="F42125" s="4">
        <v>5485</v>
      </c>
    </row>
    <row r="42126" spans="1:6" x14ac:dyDescent="0.3">
      <c r="A42126" t="s">
        <v>14</v>
      </c>
      <c r="B42126" t="s">
        <v>50</v>
      </c>
      <c r="C42126">
        <v>2021</v>
      </c>
      <c r="D42126" t="s">
        <v>37</v>
      </c>
      <c r="E42126" t="s">
        <v>22</v>
      </c>
      <c r="F42126" s="4">
        <v>5332</v>
      </c>
    </row>
    <row r="42127" spans="1:6" x14ac:dyDescent="0.3">
      <c r="A42127" t="s">
        <v>14</v>
      </c>
      <c r="B42127" t="s">
        <v>50</v>
      </c>
      <c r="C42127">
        <v>2021</v>
      </c>
      <c r="D42127" t="s">
        <v>37</v>
      </c>
      <c r="E42127" t="s">
        <v>23</v>
      </c>
      <c r="F42127" s="4">
        <v>5778</v>
      </c>
    </row>
    <row r="42128" spans="1:6" x14ac:dyDescent="0.3">
      <c r="A42128" t="s">
        <v>14</v>
      </c>
      <c r="B42128" t="s">
        <v>50</v>
      </c>
      <c r="C42128">
        <v>2021</v>
      </c>
      <c r="D42128" t="s">
        <v>37</v>
      </c>
      <c r="E42128" t="s">
        <v>24</v>
      </c>
      <c r="F42128" s="4">
        <v>5573</v>
      </c>
    </row>
    <row r="42129" spans="1:6" x14ac:dyDescent="0.3">
      <c r="A42129" t="s">
        <v>14</v>
      </c>
      <c r="B42129" t="s">
        <v>50</v>
      </c>
      <c r="C42129">
        <v>2021</v>
      </c>
      <c r="D42129" t="s">
        <v>37</v>
      </c>
      <c r="E42129" t="s">
        <v>25</v>
      </c>
      <c r="F42129" s="4">
        <v>5434</v>
      </c>
    </row>
    <row r="42130" spans="1:6" x14ac:dyDescent="0.3">
      <c r="A42130" t="s">
        <v>14</v>
      </c>
      <c r="B42130" t="s">
        <v>50</v>
      </c>
      <c r="C42130">
        <v>2021</v>
      </c>
      <c r="D42130" t="s">
        <v>37</v>
      </c>
      <c r="E42130" t="s">
        <v>26</v>
      </c>
      <c r="F42130" s="4">
        <v>4795</v>
      </c>
    </row>
    <row r="42131" spans="1:6" x14ac:dyDescent="0.3">
      <c r="A42131" t="s">
        <v>14</v>
      </c>
      <c r="B42131" t="s">
        <v>50</v>
      </c>
      <c r="C42131">
        <v>2021</v>
      </c>
      <c r="D42131" t="s">
        <v>37</v>
      </c>
      <c r="E42131" t="s">
        <v>27</v>
      </c>
      <c r="F42131" s="4">
        <v>4952</v>
      </c>
    </row>
    <row r="42132" spans="1:6" x14ac:dyDescent="0.3">
      <c r="A42132" t="s">
        <v>14</v>
      </c>
      <c r="B42132" t="s">
        <v>50</v>
      </c>
      <c r="C42132">
        <v>2021</v>
      </c>
      <c r="D42132" t="s">
        <v>37</v>
      </c>
      <c r="E42132" t="s">
        <v>28</v>
      </c>
      <c r="F42132" s="4">
        <v>5138</v>
      </c>
    </row>
    <row r="42133" spans="1:6" x14ac:dyDescent="0.3">
      <c r="A42133" t="s">
        <v>14</v>
      </c>
      <c r="B42133" t="s">
        <v>50</v>
      </c>
      <c r="C42133">
        <v>2021</v>
      </c>
      <c r="D42133" t="s">
        <v>37</v>
      </c>
      <c r="E42133" t="s">
        <v>29</v>
      </c>
      <c r="F42133" s="4">
        <v>4879</v>
      </c>
    </row>
    <row r="42134" spans="1:6" x14ac:dyDescent="0.3">
      <c r="A42134" t="s">
        <v>14</v>
      </c>
      <c r="B42134" t="s">
        <v>50</v>
      </c>
      <c r="C42134">
        <v>2021</v>
      </c>
      <c r="D42134" t="s">
        <v>37</v>
      </c>
      <c r="E42134" t="s">
        <v>30</v>
      </c>
      <c r="F42134" s="4">
        <v>4875</v>
      </c>
    </row>
    <row r="42135" spans="1:6" x14ac:dyDescent="0.3">
      <c r="A42135" t="s">
        <v>14</v>
      </c>
      <c r="B42135" t="s">
        <v>50</v>
      </c>
      <c r="C42135">
        <v>2021</v>
      </c>
      <c r="D42135" t="s">
        <v>37</v>
      </c>
      <c r="E42135" t="s">
        <v>31</v>
      </c>
      <c r="F42135" s="4">
        <v>4418</v>
      </c>
    </row>
    <row r="42136" spans="1:6" x14ac:dyDescent="0.3">
      <c r="A42136" t="s">
        <v>14</v>
      </c>
      <c r="B42136" t="s">
        <v>50</v>
      </c>
      <c r="C42136">
        <v>2021</v>
      </c>
      <c r="D42136" t="s">
        <v>37</v>
      </c>
      <c r="E42136" t="s">
        <v>32</v>
      </c>
      <c r="F42136" s="4">
        <v>4066</v>
      </c>
    </row>
    <row r="42137" spans="1:6" x14ac:dyDescent="0.3">
      <c r="A42137" t="s">
        <v>14</v>
      </c>
      <c r="B42137" t="s">
        <v>50</v>
      </c>
      <c r="C42137">
        <v>2021</v>
      </c>
      <c r="D42137" t="s">
        <v>37</v>
      </c>
      <c r="E42137" t="s">
        <v>33</v>
      </c>
      <c r="F42137" s="4">
        <v>3152</v>
      </c>
    </row>
    <row r="42138" spans="1:6" x14ac:dyDescent="0.3">
      <c r="A42138" t="s">
        <v>14</v>
      </c>
      <c r="B42138" t="s">
        <v>50</v>
      </c>
      <c r="C42138">
        <v>2021</v>
      </c>
      <c r="D42138" t="s">
        <v>37</v>
      </c>
      <c r="E42138" t="s">
        <v>34</v>
      </c>
      <c r="F42138" s="4">
        <v>2245</v>
      </c>
    </row>
    <row r="42139" spans="1:6" x14ac:dyDescent="0.3">
      <c r="A42139" t="s">
        <v>14</v>
      </c>
      <c r="B42139" t="s">
        <v>50</v>
      </c>
      <c r="C42139">
        <v>2021</v>
      </c>
      <c r="D42139" t="s">
        <v>37</v>
      </c>
      <c r="E42139" t="s">
        <v>35</v>
      </c>
      <c r="F42139" s="4">
        <v>2430</v>
      </c>
    </row>
    <row r="42140" spans="1:6" x14ac:dyDescent="0.3">
      <c r="A42140" t="s">
        <v>14</v>
      </c>
      <c r="B42140" t="s">
        <v>50</v>
      </c>
      <c r="C42140">
        <v>2021</v>
      </c>
      <c r="D42140" t="s">
        <v>18</v>
      </c>
      <c r="E42140" t="s">
        <v>17</v>
      </c>
      <c r="F42140" s="4">
        <v>4984</v>
      </c>
    </row>
    <row r="42141" spans="1:6" x14ac:dyDescent="0.3">
      <c r="A42141" t="s">
        <v>14</v>
      </c>
      <c r="B42141" t="s">
        <v>50</v>
      </c>
      <c r="C42141">
        <v>2021</v>
      </c>
      <c r="D42141" t="s">
        <v>18</v>
      </c>
      <c r="E42141" t="s">
        <v>19</v>
      </c>
      <c r="F42141" s="4">
        <v>5581</v>
      </c>
    </row>
    <row r="42142" spans="1:6" x14ac:dyDescent="0.3">
      <c r="A42142" t="s">
        <v>14</v>
      </c>
      <c r="B42142" t="s">
        <v>50</v>
      </c>
      <c r="C42142">
        <v>2021</v>
      </c>
      <c r="D42142" t="s">
        <v>18</v>
      </c>
      <c r="E42142" t="s">
        <v>20</v>
      </c>
      <c r="F42142" s="4">
        <v>6148</v>
      </c>
    </row>
    <row r="42143" spans="1:6" x14ac:dyDescent="0.3">
      <c r="A42143" t="s">
        <v>14</v>
      </c>
      <c r="B42143" t="s">
        <v>50</v>
      </c>
      <c r="C42143">
        <v>2021</v>
      </c>
      <c r="D42143" t="s">
        <v>18</v>
      </c>
      <c r="E42143" t="s">
        <v>21</v>
      </c>
      <c r="F42143" s="4">
        <v>5633</v>
      </c>
    </row>
    <row r="42144" spans="1:6" x14ac:dyDescent="0.3">
      <c r="A42144" t="s">
        <v>14</v>
      </c>
      <c r="B42144" t="s">
        <v>50</v>
      </c>
      <c r="C42144">
        <v>2021</v>
      </c>
      <c r="D42144" t="s">
        <v>18</v>
      </c>
      <c r="E42144" t="s">
        <v>22</v>
      </c>
      <c r="F42144" s="4">
        <v>5284</v>
      </c>
    </row>
    <row r="42145" spans="1:6" x14ac:dyDescent="0.3">
      <c r="A42145" t="s">
        <v>14</v>
      </c>
      <c r="B42145" t="s">
        <v>50</v>
      </c>
      <c r="C42145">
        <v>2021</v>
      </c>
      <c r="D42145" t="s">
        <v>18</v>
      </c>
      <c r="E42145" t="s">
        <v>23</v>
      </c>
      <c r="F42145" s="4">
        <v>5648</v>
      </c>
    </row>
    <row r="42146" spans="1:6" x14ac:dyDescent="0.3">
      <c r="A42146" t="s">
        <v>14</v>
      </c>
      <c r="B42146" t="s">
        <v>50</v>
      </c>
      <c r="C42146">
        <v>2021</v>
      </c>
      <c r="D42146" t="s">
        <v>18</v>
      </c>
      <c r="E42146" t="s">
        <v>24</v>
      </c>
      <c r="F42146" s="4">
        <v>5340</v>
      </c>
    </row>
    <row r="42147" spans="1:6" x14ac:dyDescent="0.3">
      <c r="A42147" t="s">
        <v>14</v>
      </c>
      <c r="B42147" t="s">
        <v>50</v>
      </c>
      <c r="C42147">
        <v>2021</v>
      </c>
      <c r="D42147" t="s">
        <v>18</v>
      </c>
      <c r="E42147" t="s">
        <v>25</v>
      </c>
      <c r="F42147" s="4">
        <v>5085</v>
      </c>
    </row>
    <row r="42148" spans="1:6" x14ac:dyDescent="0.3">
      <c r="A42148" t="s">
        <v>14</v>
      </c>
      <c r="B42148" t="s">
        <v>50</v>
      </c>
      <c r="C42148">
        <v>2021</v>
      </c>
      <c r="D42148" t="s">
        <v>18</v>
      </c>
      <c r="E42148" t="s">
        <v>26</v>
      </c>
      <c r="F42148" s="4">
        <v>4442</v>
      </c>
    </row>
    <row r="42149" spans="1:6" x14ac:dyDescent="0.3">
      <c r="A42149" t="s">
        <v>14</v>
      </c>
      <c r="B42149" t="s">
        <v>50</v>
      </c>
      <c r="C42149">
        <v>2021</v>
      </c>
      <c r="D42149" t="s">
        <v>18</v>
      </c>
      <c r="E42149" t="s">
        <v>27</v>
      </c>
      <c r="F42149" s="4">
        <v>4687</v>
      </c>
    </row>
    <row r="42150" spans="1:6" x14ac:dyDescent="0.3">
      <c r="A42150" t="s">
        <v>14</v>
      </c>
      <c r="B42150" t="s">
        <v>50</v>
      </c>
      <c r="C42150">
        <v>2021</v>
      </c>
      <c r="D42150" t="s">
        <v>18</v>
      </c>
      <c r="E42150" t="s">
        <v>28</v>
      </c>
      <c r="F42150" s="4">
        <v>4635</v>
      </c>
    </row>
    <row r="42151" spans="1:6" x14ac:dyDescent="0.3">
      <c r="A42151" t="s">
        <v>14</v>
      </c>
      <c r="B42151" t="s">
        <v>50</v>
      </c>
      <c r="C42151">
        <v>2021</v>
      </c>
      <c r="D42151" t="s">
        <v>18</v>
      </c>
      <c r="E42151" t="s">
        <v>29</v>
      </c>
      <c r="F42151" s="4">
        <v>4443</v>
      </c>
    </row>
    <row r="42152" spans="1:6" x14ac:dyDescent="0.3">
      <c r="A42152" t="s">
        <v>14</v>
      </c>
      <c r="B42152" t="s">
        <v>50</v>
      </c>
      <c r="C42152">
        <v>2021</v>
      </c>
      <c r="D42152" t="s">
        <v>18</v>
      </c>
      <c r="E42152" t="s">
        <v>30</v>
      </c>
      <c r="F42152" s="4">
        <v>4352</v>
      </c>
    </row>
    <row r="42153" spans="1:6" x14ac:dyDescent="0.3">
      <c r="A42153" t="s">
        <v>14</v>
      </c>
      <c r="B42153" t="s">
        <v>50</v>
      </c>
      <c r="C42153">
        <v>2021</v>
      </c>
      <c r="D42153" t="s">
        <v>18</v>
      </c>
      <c r="E42153" t="s">
        <v>31</v>
      </c>
      <c r="F42153" s="4">
        <v>3844</v>
      </c>
    </row>
    <row r="42154" spans="1:6" x14ac:dyDescent="0.3">
      <c r="A42154" t="s">
        <v>14</v>
      </c>
      <c r="B42154" t="s">
        <v>50</v>
      </c>
      <c r="C42154">
        <v>2021</v>
      </c>
      <c r="D42154" t="s">
        <v>18</v>
      </c>
      <c r="E42154" t="s">
        <v>32</v>
      </c>
      <c r="F42154" s="4">
        <v>3614</v>
      </c>
    </row>
    <row r="42155" spans="1:6" x14ac:dyDescent="0.3">
      <c r="A42155" t="s">
        <v>14</v>
      </c>
      <c r="B42155" t="s">
        <v>50</v>
      </c>
      <c r="C42155">
        <v>2021</v>
      </c>
      <c r="D42155" t="s">
        <v>18</v>
      </c>
      <c r="E42155" t="s">
        <v>33</v>
      </c>
      <c r="F42155" s="4">
        <v>2621</v>
      </c>
    </row>
    <row r="42156" spans="1:6" x14ac:dyDescent="0.3">
      <c r="A42156" t="s">
        <v>14</v>
      </c>
      <c r="B42156" t="s">
        <v>50</v>
      </c>
      <c r="C42156">
        <v>2021</v>
      </c>
      <c r="D42156" t="s">
        <v>18</v>
      </c>
      <c r="E42156" t="s">
        <v>34</v>
      </c>
      <c r="F42156" s="4">
        <v>1769</v>
      </c>
    </row>
    <row r="42157" spans="1:6" x14ac:dyDescent="0.3">
      <c r="A42157" t="s">
        <v>14</v>
      </c>
      <c r="B42157" t="s">
        <v>50</v>
      </c>
      <c r="C42157">
        <v>2021</v>
      </c>
      <c r="D42157" t="s">
        <v>18</v>
      </c>
      <c r="E42157" t="s">
        <v>35</v>
      </c>
      <c r="F42157" s="4">
        <v>1422</v>
      </c>
    </row>
    <row r="42158" spans="1:6" x14ac:dyDescent="0.3">
      <c r="A42158" t="s">
        <v>14</v>
      </c>
      <c r="B42158" t="s">
        <v>50</v>
      </c>
      <c r="C42158">
        <v>2021</v>
      </c>
      <c r="D42158" t="s">
        <v>38</v>
      </c>
      <c r="E42158" t="s">
        <v>17</v>
      </c>
      <c r="F42158" s="4">
        <v>9907</v>
      </c>
    </row>
    <row r="42159" spans="1:6" x14ac:dyDescent="0.3">
      <c r="A42159" t="s">
        <v>14</v>
      </c>
      <c r="B42159" t="s">
        <v>50</v>
      </c>
      <c r="C42159">
        <v>2021</v>
      </c>
      <c r="D42159" t="s">
        <v>38</v>
      </c>
      <c r="E42159" t="s">
        <v>19</v>
      </c>
      <c r="F42159" s="4">
        <v>10763</v>
      </c>
    </row>
    <row r="42160" spans="1:6" x14ac:dyDescent="0.3">
      <c r="A42160" t="s">
        <v>14</v>
      </c>
      <c r="B42160" t="s">
        <v>50</v>
      </c>
      <c r="C42160">
        <v>2021</v>
      </c>
      <c r="D42160" t="s">
        <v>38</v>
      </c>
      <c r="E42160" t="s">
        <v>20</v>
      </c>
      <c r="F42160" s="4">
        <v>12041</v>
      </c>
    </row>
    <row r="42161" spans="1:6" x14ac:dyDescent="0.3">
      <c r="A42161" t="s">
        <v>14</v>
      </c>
      <c r="B42161" t="s">
        <v>50</v>
      </c>
      <c r="C42161">
        <v>2021</v>
      </c>
      <c r="D42161" t="s">
        <v>38</v>
      </c>
      <c r="E42161" t="s">
        <v>21</v>
      </c>
      <c r="F42161" s="4">
        <v>11118</v>
      </c>
    </row>
    <row r="42162" spans="1:6" x14ac:dyDescent="0.3">
      <c r="A42162" t="s">
        <v>14</v>
      </c>
      <c r="B42162" t="s">
        <v>50</v>
      </c>
      <c r="C42162">
        <v>2021</v>
      </c>
      <c r="D42162" t="s">
        <v>38</v>
      </c>
      <c r="E42162" t="s">
        <v>22</v>
      </c>
      <c r="F42162" s="4">
        <v>10616</v>
      </c>
    </row>
    <row r="42163" spans="1:6" x14ac:dyDescent="0.3">
      <c r="A42163" t="s">
        <v>14</v>
      </c>
      <c r="B42163" t="s">
        <v>50</v>
      </c>
      <c r="C42163">
        <v>2021</v>
      </c>
      <c r="D42163" t="s">
        <v>38</v>
      </c>
      <c r="E42163" t="s">
        <v>23</v>
      </c>
      <c r="F42163" s="4">
        <v>11426</v>
      </c>
    </row>
    <row r="42164" spans="1:6" x14ac:dyDescent="0.3">
      <c r="A42164" t="s">
        <v>14</v>
      </c>
      <c r="B42164" t="s">
        <v>50</v>
      </c>
      <c r="C42164">
        <v>2021</v>
      </c>
      <c r="D42164" t="s">
        <v>38</v>
      </c>
      <c r="E42164" t="s">
        <v>24</v>
      </c>
      <c r="F42164" s="4">
        <v>10913</v>
      </c>
    </row>
    <row r="42165" spans="1:6" x14ac:dyDescent="0.3">
      <c r="A42165" t="s">
        <v>14</v>
      </c>
      <c r="B42165" t="s">
        <v>50</v>
      </c>
      <c r="C42165">
        <v>2021</v>
      </c>
      <c r="D42165" t="s">
        <v>38</v>
      </c>
      <c r="E42165" t="s">
        <v>25</v>
      </c>
      <c r="F42165" s="4">
        <v>10519</v>
      </c>
    </row>
    <row r="42166" spans="1:6" x14ac:dyDescent="0.3">
      <c r="A42166" t="s">
        <v>14</v>
      </c>
      <c r="B42166" t="s">
        <v>50</v>
      </c>
      <c r="C42166">
        <v>2021</v>
      </c>
      <c r="D42166" t="s">
        <v>38</v>
      </c>
      <c r="E42166" t="s">
        <v>26</v>
      </c>
      <c r="F42166" s="4">
        <v>9237</v>
      </c>
    </row>
    <row r="42167" spans="1:6" x14ac:dyDescent="0.3">
      <c r="A42167" t="s">
        <v>14</v>
      </c>
      <c r="B42167" t="s">
        <v>50</v>
      </c>
      <c r="C42167">
        <v>2021</v>
      </c>
      <c r="D42167" t="s">
        <v>38</v>
      </c>
      <c r="E42167" t="s">
        <v>27</v>
      </c>
      <c r="F42167" s="4">
        <v>9639</v>
      </c>
    </row>
    <row r="42168" spans="1:6" x14ac:dyDescent="0.3">
      <c r="A42168" t="s">
        <v>14</v>
      </c>
      <c r="B42168" t="s">
        <v>50</v>
      </c>
      <c r="C42168">
        <v>2021</v>
      </c>
      <c r="D42168" t="s">
        <v>38</v>
      </c>
      <c r="E42168" t="s">
        <v>28</v>
      </c>
      <c r="F42168" s="4">
        <v>9773</v>
      </c>
    </row>
    <row r="42169" spans="1:6" x14ac:dyDescent="0.3">
      <c r="A42169" t="s">
        <v>14</v>
      </c>
      <c r="B42169" t="s">
        <v>50</v>
      </c>
      <c r="C42169">
        <v>2021</v>
      </c>
      <c r="D42169" t="s">
        <v>38</v>
      </c>
      <c r="E42169" t="s">
        <v>29</v>
      </c>
      <c r="F42169" s="4">
        <v>9322</v>
      </c>
    </row>
    <row r="42170" spans="1:6" x14ac:dyDescent="0.3">
      <c r="A42170" t="s">
        <v>14</v>
      </c>
      <c r="B42170" t="s">
        <v>50</v>
      </c>
      <c r="C42170">
        <v>2021</v>
      </c>
      <c r="D42170" t="s">
        <v>38</v>
      </c>
      <c r="E42170" t="s">
        <v>30</v>
      </c>
      <c r="F42170" s="4">
        <v>9227</v>
      </c>
    </row>
    <row r="42171" spans="1:6" x14ac:dyDescent="0.3">
      <c r="A42171" t="s">
        <v>14</v>
      </c>
      <c r="B42171" t="s">
        <v>50</v>
      </c>
      <c r="C42171">
        <v>2021</v>
      </c>
      <c r="D42171" t="s">
        <v>38</v>
      </c>
      <c r="E42171" t="s">
        <v>31</v>
      </c>
      <c r="F42171" s="4">
        <v>8262</v>
      </c>
    </row>
    <row r="42172" spans="1:6" x14ac:dyDescent="0.3">
      <c r="A42172" t="s">
        <v>14</v>
      </c>
      <c r="B42172" t="s">
        <v>50</v>
      </c>
      <c r="C42172">
        <v>2021</v>
      </c>
      <c r="D42172" t="s">
        <v>38</v>
      </c>
      <c r="E42172" t="s">
        <v>32</v>
      </c>
      <c r="F42172" s="4">
        <v>7680</v>
      </c>
    </row>
    <row r="42173" spans="1:6" x14ac:dyDescent="0.3">
      <c r="A42173" t="s">
        <v>14</v>
      </c>
      <c r="B42173" t="s">
        <v>50</v>
      </c>
      <c r="C42173">
        <v>2021</v>
      </c>
      <c r="D42173" t="s">
        <v>38</v>
      </c>
      <c r="E42173" t="s">
        <v>33</v>
      </c>
      <c r="F42173" s="4">
        <v>5773</v>
      </c>
    </row>
    <row r="42174" spans="1:6" x14ac:dyDescent="0.3">
      <c r="A42174" t="s">
        <v>14</v>
      </c>
      <c r="B42174" t="s">
        <v>50</v>
      </c>
      <c r="C42174">
        <v>2021</v>
      </c>
      <c r="D42174" t="s">
        <v>38</v>
      </c>
      <c r="E42174" t="s">
        <v>34</v>
      </c>
      <c r="F42174" s="4">
        <v>4014</v>
      </c>
    </row>
    <row r="42175" spans="1:6" x14ac:dyDescent="0.3">
      <c r="A42175" t="s">
        <v>14</v>
      </c>
      <c r="B42175" t="s">
        <v>50</v>
      </c>
      <c r="C42175">
        <v>2021</v>
      </c>
      <c r="D42175" t="s">
        <v>38</v>
      </c>
      <c r="E42175" t="s">
        <v>35</v>
      </c>
      <c r="F42175" s="4">
        <v>3852</v>
      </c>
    </row>
    <row r="42176" spans="1:6" x14ac:dyDescent="0.3">
      <c r="A42176" t="s">
        <v>14</v>
      </c>
      <c r="B42176" t="s">
        <v>50</v>
      </c>
      <c r="C42176">
        <v>2022</v>
      </c>
      <c r="D42176" t="s">
        <v>37</v>
      </c>
      <c r="E42176" t="s">
        <v>17</v>
      </c>
      <c r="F42176" s="4">
        <v>5046.5020014075199</v>
      </c>
    </row>
    <row r="42177" spans="1:6" x14ac:dyDescent="0.3">
      <c r="A42177" t="s">
        <v>14</v>
      </c>
      <c r="B42177" t="s">
        <v>50</v>
      </c>
      <c r="C42177">
        <v>2022</v>
      </c>
      <c r="D42177" t="s">
        <v>37</v>
      </c>
      <c r="E42177" t="s">
        <v>19</v>
      </c>
      <c r="F42177" s="4">
        <v>5194.2708763129431</v>
      </c>
    </row>
    <row r="42178" spans="1:6" x14ac:dyDescent="0.3">
      <c r="A42178" t="s">
        <v>14</v>
      </c>
      <c r="B42178" t="s">
        <v>50</v>
      </c>
      <c r="C42178">
        <v>2022</v>
      </c>
      <c r="D42178" t="s">
        <v>37</v>
      </c>
      <c r="E42178" t="s">
        <v>20</v>
      </c>
      <c r="F42178" s="4">
        <v>5886.1067017947234</v>
      </c>
    </row>
    <row r="42179" spans="1:6" x14ac:dyDescent="0.3">
      <c r="A42179" t="s">
        <v>14</v>
      </c>
      <c r="B42179" t="s">
        <v>50</v>
      </c>
      <c r="C42179">
        <v>2022</v>
      </c>
      <c r="D42179" t="s">
        <v>37</v>
      </c>
      <c r="E42179" t="s">
        <v>21</v>
      </c>
      <c r="F42179" s="4">
        <v>5835.6971862581941</v>
      </c>
    </row>
    <row r="42180" spans="1:6" x14ac:dyDescent="0.3">
      <c r="A42180" t="s">
        <v>14</v>
      </c>
      <c r="B42180" t="s">
        <v>50</v>
      </c>
      <c r="C42180">
        <v>2022</v>
      </c>
      <c r="D42180" t="s">
        <v>37</v>
      </c>
      <c r="E42180" t="s">
        <v>22</v>
      </c>
      <c r="F42180" s="4">
        <v>5283.3650400210463</v>
      </c>
    </row>
    <row r="42181" spans="1:6" x14ac:dyDescent="0.3">
      <c r="A42181" t="s">
        <v>14</v>
      </c>
      <c r="B42181" t="s">
        <v>50</v>
      </c>
      <c r="C42181">
        <v>2022</v>
      </c>
      <c r="D42181" t="s">
        <v>37</v>
      </c>
      <c r="E42181" t="s">
        <v>23</v>
      </c>
      <c r="F42181" s="4">
        <v>5700.6578195155453</v>
      </c>
    </row>
    <row r="42182" spans="1:6" x14ac:dyDescent="0.3">
      <c r="A42182" t="s">
        <v>14</v>
      </c>
      <c r="B42182" t="s">
        <v>50</v>
      </c>
      <c r="C42182">
        <v>2022</v>
      </c>
      <c r="D42182" t="s">
        <v>37</v>
      </c>
      <c r="E42182" t="s">
        <v>24</v>
      </c>
      <c r="F42182" s="4">
        <v>5801.2034737167996</v>
      </c>
    </row>
    <row r="42183" spans="1:6" x14ac:dyDescent="0.3">
      <c r="A42183" t="s">
        <v>14</v>
      </c>
      <c r="B42183" t="s">
        <v>50</v>
      </c>
      <c r="C42183">
        <v>2022</v>
      </c>
      <c r="D42183" t="s">
        <v>37</v>
      </c>
      <c r="E42183" t="s">
        <v>25</v>
      </c>
      <c r="F42183" s="4">
        <v>5507.3782730584999</v>
      </c>
    </row>
    <row r="42184" spans="1:6" x14ac:dyDescent="0.3">
      <c r="A42184" t="s">
        <v>14</v>
      </c>
      <c r="B42184" t="s">
        <v>50</v>
      </c>
      <c r="C42184">
        <v>2022</v>
      </c>
      <c r="D42184" t="s">
        <v>37</v>
      </c>
      <c r="E42184" t="s">
        <v>26</v>
      </c>
      <c r="F42184" s="4">
        <v>5006.6302626468632</v>
      </c>
    </row>
    <row r="42185" spans="1:6" x14ac:dyDescent="0.3">
      <c r="A42185" t="s">
        <v>14</v>
      </c>
      <c r="B42185" t="s">
        <v>50</v>
      </c>
      <c r="C42185">
        <v>2022</v>
      </c>
      <c r="D42185" t="s">
        <v>37</v>
      </c>
      <c r="E42185" t="s">
        <v>27</v>
      </c>
      <c r="F42185" s="4">
        <v>4910.1415542818486</v>
      </c>
    </row>
    <row r="42186" spans="1:6" x14ac:dyDescent="0.3">
      <c r="A42186" t="s">
        <v>14</v>
      </c>
      <c r="B42186" t="s">
        <v>50</v>
      </c>
      <c r="C42186">
        <v>2022</v>
      </c>
      <c r="D42186" t="s">
        <v>37</v>
      </c>
      <c r="E42186" t="s">
        <v>28</v>
      </c>
      <c r="F42186" s="4">
        <v>5284.4764611594328</v>
      </c>
    </row>
    <row r="42187" spans="1:6" x14ac:dyDescent="0.3">
      <c r="A42187" t="s">
        <v>14</v>
      </c>
      <c r="B42187" t="s">
        <v>50</v>
      </c>
      <c r="C42187">
        <v>2022</v>
      </c>
      <c r="D42187" t="s">
        <v>37</v>
      </c>
      <c r="E42187" t="s">
        <v>29</v>
      </c>
      <c r="F42187" s="4">
        <v>4964.8978217922213</v>
      </c>
    </row>
    <row r="42188" spans="1:6" x14ac:dyDescent="0.3">
      <c r="A42188" t="s">
        <v>14</v>
      </c>
      <c r="B42188" t="s">
        <v>50</v>
      </c>
      <c r="C42188">
        <v>2022</v>
      </c>
      <c r="D42188" t="s">
        <v>37</v>
      </c>
      <c r="E42188" t="s">
        <v>30</v>
      </c>
      <c r="F42188" s="4">
        <v>4979.0447624627368</v>
      </c>
    </row>
    <row r="42189" spans="1:6" x14ac:dyDescent="0.3">
      <c r="A42189" t="s">
        <v>14</v>
      </c>
      <c r="B42189" t="s">
        <v>50</v>
      </c>
      <c r="C42189">
        <v>2022</v>
      </c>
      <c r="D42189" t="s">
        <v>37</v>
      </c>
      <c r="E42189" t="s">
        <v>31</v>
      </c>
      <c r="F42189" s="4">
        <v>4538.9313563658916</v>
      </c>
    </row>
    <row r="42190" spans="1:6" x14ac:dyDescent="0.3">
      <c r="A42190" t="s">
        <v>14</v>
      </c>
      <c r="B42190" t="s">
        <v>50</v>
      </c>
      <c r="C42190">
        <v>2022</v>
      </c>
      <c r="D42190" t="s">
        <v>37</v>
      </c>
      <c r="E42190" t="s">
        <v>32</v>
      </c>
      <c r="F42190" s="4">
        <v>4128.5456317675089</v>
      </c>
    </row>
    <row r="42191" spans="1:6" x14ac:dyDescent="0.3">
      <c r="A42191" t="s">
        <v>14</v>
      </c>
      <c r="B42191" t="s">
        <v>50</v>
      </c>
      <c r="C42191">
        <v>2022</v>
      </c>
      <c r="D42191" t="s">
        <v>37</v>
      </c>
      <c r="E42191" t="s">
        <v>33</v>
      </c>
      <c r="F42191" s="4">
        <v>3408.6935784161801</v>
      </c>
    </row>
    <row r="42192" spans="1:6" x14ac:dyDescent="0.3">
      <c r="A42192" t="s">
        <v>14</v>
      </c>
      <c r="B42192" t="s">
        <v>50</v>
      </c>
      <c r="C42192">
        <v>2022</v>
      </c>
      <c r="D42192" t="s">
        <v>37</v>
      </c>
      <c r="E42192" t="s">
        <v>34</v>
      </c>
      <c r="F42192" s="4">
        <v>2339.055508250869</v>
      </c>
    </row>
    <row r="42193" spans="1:6" x14ac:dyDescent="0.3">
      <c r="A42193" t="s">
        <v>14</v>
      </c>
      <c r="B42193" t="s">
        <v>50</v>
      </c>
      <c r="C42193">
        <v>2022</v>
      </c>
      <c r="D42193" t="s">
        <v>37</v>
      </c>
      <c r="E42193" t="s">
        <v>35</v>
      </c>
      <c r="F42193" s="4">
        <v>2552.5530209191802</v>
      </c>
    </row>
    <row r="42194" spans="1:6" x14ac:dyDescent="0.3">
      <c r="A42194" t="s">
        <v>14</v>
      </c>
      <c r="B42194" t="s">
        <v>50</v>
      </c>
      <c r="C42194">
        <v>2022</v>
      </c>
      <c r="D42194" t="s">
        <v>18</v>
      </c>
      <c r="E42194" t="s">
        <v>17</v>
      </c>
      <c r="F42194" s="4">
        <v>5104.7710079878316</v>
      </c>
    </row>
    <row r="42195" spans="1:6" x14ac:dyDescent="0.3">
      <c r="A42195" t="s">
        <v>14</v>
      </c>
      <c r="B42195" t="s">
        <v>50</v>
      </c>
      <c r="C42195">
        <v>2022</v>
      </c>
      <c r="D42195" t="s">
        <v>18</v>
      </c>
      <c r="E42195" t="s">
        <v>19</v>
      </c>
      <c r="F42195" s="4">
        <v>5556.0014736413013</v>
      </c>
    </row>
    <row r="42196" spans="1:6" x14ac:dyDescent="0.3">
      <c r="A42196" t="s">
        <v>14</v>
      </c>
      <c r="B42196" t="s">
        <v>50</v>
      </c>
      <c r="C42196">
        <v>2022</v>
      </c>
      <c r="D42196" t="s">
        <v>18</v>
      </c>
      <c r="E42196" t="s">
        <v>20</v>
      </c>
      <c r="F42196" s="4">
        <v>6049.189772371783</v>
      </c>
    </row>
    <row r="42197" spans="1:6" x14ac:dyDescent="0.3">
      <c r="A42197" t="s">
        <v>14</v>
      </c>
      <c r="B42197" t="s">
        <v>50</v>
      </c>
      <c r="C42197">
        <v>2022</v>
      </c>
      <c r="D42197" t="s">
        <v>18</v>
      </c>
      <c r="E42197" t="s">
        <v>21</v>
      </c>
      <c r="F42197" s="4">
        <v>5723.2676822741887</v>
      </c>
    </row>
    <row r="42198" spans="1:6" x14ac:dyDescent="0.3">
      <c r="A42198" t="s">
        <v>14</v>
      </c>
      <c r="B42198" t="s">
        <v>50</v>
      </c>
      <c r="C42198">
        <v>2022</v>
      </c>
      <c r="D42198" t="s">
        <v>18</v>
      </c>
      <c r="E42198" t="s">
        <v>22</v>
      </c>
      <c r="F42198" s="4">
        <v>5444.9543620457562</v>
      </c>
    </row>
    <row r="42199" spans="1:6" x14ac:dyDescent="0.3">
      <c r="A42199" t="s">
        <v>14</v>
      </c>
      <c r="B42199" t="s">
        <v>50</v>
      </c>
      <c r="C42199">
        <v>2022</v>
      </c>
      <c r="D42199" t="s">
        <v>18</v>
      </c>
      <c r="E42199" t="s">
        <v>23</v>
      </c>
      <c r="F42199" s="4">
        <v>5685.383730111871</v>
      </c>
    </row>
    <row r="42200" spans="1:6" x14ac:dyDescent="0.3">
      <c r="A42200" t="s">
        <v>14</v>
      </c>
      <c r="B42200" t="s">
        <v>50</v>
      </c>
      <c r="C42200">
        <v>2022</v>
      </c>
      <c r="D42200" t="s">
        <v>18</v>
      </c>
      <c r="E42200" t="s">
        <v>24</v>
      </c>
      <c r="F42200" s="4">
        <v>5529.34528376859</v>
      </c>
    </row>
    <row r="42201" spans="1:6" x14ac:dyDescent="0.3">
      <c r="A42201" t="s">
        <v>14</v>
      </c>
      <c r="B42201" t="s">
        <v>50</v>
      </c>
      <c r="C42201">
        <v>2022</v>
      </c>
      <c r="D42201" t="s">
        <v>18</v>
      </c>
      <c r="E42201" t="s">
        <v>25</v>
      </c>
      <c r="F42201" s="4">
        <v>5206.0967087358886</v>
      </c>
    </row>
    <row r="42202" spans="1:6" x14ac:dyDescent="0.3">
      <c r="A42202" t="s">
        <v>14</v>
      </c>
      <c r="B42202" t="s">
        <v>50</v>
      </c>
      <c r="C42202">
        <v>2022</v>
      </c>
      <c r="D42202" t="s">
        <v>18</v>
      </c>
      <c r="E42202" t="s">
        <v>26</v>
      </c>
      <c r="F42202" s="4">
        <v>4622.6903664879719</v>
      </c>
    </row>
    <row r="42203" spans="1:6" x14ac:dyDescent="0.3">
      <c r="A42203" t="s">
        <v>14</v>
      </c>
      <c r="B42203" t="s">
        <v>50</v>
      </c>
      <c r="C42203">
        <v>2022</v>
      </c>
      <c r="D42203" t="s">
        <v>18</v>
      </c>
      <c r="E42203" t="s">
        <v>27</v>
      </c>
      <c r="F42203" s="4">
        <v>4603.3343127320531</v>
      </c>
    </row>
    <row r="42204" spans="1:6" x14ac:dyDescent="0.3">
      <c r="A42204" t="s">
        <v>14</v>
      </c>
      <c r="B42204" t="s">
        <v>50</v>
      </c>
      <c r="C42204">
        <v>2022</v>
      </c>
      <c r="D42204" t="s">
        <v>18</v>
      </c>
      <c r="E42204" t="s">
        <v>28</v>
      </c>
      <c r="F42204" s="4">
        <v>4788.2769894465246</v>
      </c>
    </row>
    <row r="42205" spans="1:6" x14ac:dyDescent="0.3">
      <c r="A42205" t="s">
        <v>14</v>
      </c>
      <c r="B42205" t="s">
        <v>50</v>
      </c>
      <c r="C42205">
        <v>2022</v>
      </c>
      <c r="D42205" t="s">
        <v>18</v>
      </c>
      <c r="E42205" t="s">
        <v>29</v>
      </c>
      <c r="F42205" s="4">
        <v>4389.4719184502783</v>
      </c>
    </row>
    <row r="42206" spans="1:6" x14ac:dyDescent="0.3">
      <c r="A42206" t="s">
        <v>14</v>
      </c>
      <c r="B42206" t="s">
        <v>50</v>
      </c>
      <c r="C42206">
        <v>2022</v>
      </c>
      <c r="D42206" t="s">
        <v>18</v>
      </c>
      <c r="E42206" t="s">
        <v>30</v>
      </c>
      <c r="F42206" s="4">
        <v>4466.0699037945215</v>
      </c>
    </row>
    <row r="42207" spans="1:6" x14ac:dyDescent="0.3">
      <c r="A42207" t="s">
        <v>14</v>
      </c>
      <c r="B42207" t="s">
        <v>50</v>
      </c>
      <c r="C42207">
        <v>2022</v>
      </c>
      <c r="D42207" t="s">
        <v>18</v>
      </c>
      <c r="E42207" t="s">
        <v>31</v>
      </c>
      <c r="F42207" s="4">
        <v>3967.8512488421811</v>
      </c>
    </row>
    <row r="42208" spans="1:6" x14ac:dyDescent="0.3">
      <c r="A42208" t="s">
        <v>14</v>
      </c>
      <c r="B42208" t="s">
        <v>50</v>
      </c>
      <c r="C42208">
        <v>2022</v>
      </c>
      <c r="D42208" t="s">
        <v>18</v>
      </c>
      <c r="E42208" t="s">
        <v>32</v>
      </c>
      <c r="F42208" s="4">
        <v>3632.858543978376</v>
      </c>
    </row>
    <row r="42209" spans="1:6" x14ac:dyDescent="0.3">
      <c r="A42209" t="s">
        <v>14</v>
      </c>
      <c r="B42209" t="s">
        <v>50</v>
      </c>
      <c r="C42209">
        <v>2022</v>
      </c>
      <c r="D42209" t="s">
        <v>18</v>
      </c>
      <c r="E42209" t="s">
        <v>33</v>
      </c>
      <c r="F42209" s="4">
        <v>2877.3627822644999</v>
      </c>
    </row>
    <row r="42210" spans="1:6" x14ac:dyDescent="0.3">
      <c r="A42210" t="s">
        <v>14</v>
      </c>
      <c r="B42210" t="s">
        <v>50</v>
      </c>
      <c r="C42210">
        <v>2022</v>
      </c>
      <c r="D42210" t="s">
        <v>18</v>
      </c>
      <c r="E42210" t="s">
        <v>34</v>
      </c>
      <c r="F42210" s="4">
        <v>1882.7804440425091</v>
      </c>
    </row>
    <row r="42211" spans="1:6" x14ac:dyDescent="0.3">
      <c r="A42211" t="s">
        <v>14</v>
      </c>
      <c r="B42211" t="s">
        <v>50</v>
      </c>
      <c r="C42211">
        <v>2022</v>
      </c>
      <c r="D42211" t="s">
        <v>18</v>
      </c>
      <c r="E42211" t="s">
        <v>35</v>
      </c>
      <c r="F42211" s="4">
        <v>1484.992294393187</v>
      </c>
    </row>
    <row r="42212" spans="1:6" x14ac:dyDescent="0.3">
      <c r="A42212" t="s">
        <v>14</v>
      </c>
      <c r="B42212" t="s">
        <v>50</v>
      </c>
      <c r="C42212">
        <v>2022</v>
      </c>
      <c r="D42212" t="s">
        <v>38</v>
      </c>
      <c r="E42212" t="s">
        <v>17</v>
      </c>
      <c r="F42212" s="4">
        <v>10151.273009395351</v>
      </c>
    </row>
    <row r="42213" spans="1:6" x14ac:dyDescent="0.3">
      <c r="A42213" t="s">
        <v>14</v>
      </c>
      <c r="B42213" t="s">
        <v>50</v>
      </c>
      <c r="C42213">
        <v>2022</v>
      </c>
      <c r="D42213" t="s">
        <v>38</v>
      </c>
      <c r="E42213" t="s">
        <v>19</v>
      </c>
      <c r="F42213" s="4">
        <v>10750.272349954241</v>
      </c>
    </row>
    <row r="42214" spans="1:6" x14ac:dyDescent="0.3">
      <c r="A42214" t="s">
        <v>14</v>
      </c>
      <c r="B42214" t="s">
        <v>50</v>
      </c>
      <c r="C42214">
        <v>2022</v>
      </c>
      <c r="D42214" t="s">
        <v>38</v>
      </c>
      <c r="E42214" t="s">
        <v>20</v>
      </c>
      <c r="F42214" s="4">
        <v>11935.296474166509</v>
      </c>
    </row>
    <row r="42215" spans="1:6" x14ac:dyDescent="0.3">
      <c r="A42215" t="s">
        <v>14</v>
      </c>
      <c r="B42215" t="s">
        <v>50</v>
      </c>
      <c r="C42215">
        <v>2022</v>
      </c>
      <c r="D42215" t="s">
        <v>38</v>
      </c>
      <c r="E42215" t="s">
        <v>21</v>
      </c>
      <c r="F42215" s="4">
        <v>11558.964868532379</v>
      </c>
    </row>
    <row r="42216" spans="1:6" x14ac:dyDescent="0.3">
      <c r="A42216" t="s">
        <v>14</v>
      </c>
      <c r="B42216" t="s">
        <v>50</v>
      </c>
      <c r="C42216">
        <v>2022</v>
      </c>
      <c r="D42216" t="s">
        <v>38</v>
      </c>
      <c r="E42216" t="s">
        <v>22</v>
      </c>
      <c r="F42216" s="4">
        <v>10728.3194020668</v>
      </c>
    </row>
    <row r="42217" spans="1:6" x14ac:dyDescent="0.3">
      <c r="A42217" t="s">
        <v>14</v>
      </c>
      <c r="B42217" t="s">
        <v>50</v>
      </c>
      <c r="C42217">
        <v>2022</v>
      </c>
      <c r="D42217" t="s">
        <v>38</v>
      </c>
      <c r="E42217" t="s">
        <v>23</v>
      </c>
      <c r="F42217" s="4">
        <v>11386.04154962742</v>
      </c>
    </row>
    <row r="42218" spans="1:6" x14ac:dyDescent="0.3">
      <c r="A42218" t="s">
        <v>14</v>
      </c>
      <c r="B42218" t="s">
        <v>50</v>
      </c>
      <c r="C42218">
        <v>2022</v>
      </c>
      <c r="D42218" t="s">
        <v>38</v>
      </c>
      <c r="E42218" t="s">
        <v>24</v>
      </c>
      <c r="F42218" s="4">
        <v>11330.548757485391</v>
      </c>
    </row>
    <row r="42219" spans="1:6" x14ac:dyDescent="0.3">
      <c r="A42219" t="s">
        <v>14</v>
      </c>
      <c r="B42219" t="s">
        <v>50</v>
      </c>
      <c r="C42219">
        <v>2022</v>
      </c>
      <c r="D42219" t="s">
        <v>38</v>
      </c>
      <c r="E42219" t="s">
        <v>25</v>
      </c>
      <c r="F42219" s="4">
        <v>10713.47498179439</v>
      </c>
    </row>
    <row r="42220" spans="1:6" x14ac:dyDescent="0.3">
      <c r="A42220" t="s">
        <v>14</v>
      </c>
      <c r="B42220" t="s">
        <v>50</v>
      </c>
      <c r="C42220">
        <v>2022</v>
      </c>
      <c r="D42220" t="s">
        <v>38</v>
      </c>
      <c r="E42220" t="s">
        <v>26</v>
      </c>
      <c r="F42220" s="4">
        <v>9629.3206291348361</v>
      </c>
    </row>
    <row r="42221" spans="1:6" x14ac:dyDescent="0.3">
      <c r="A42221" t="s">
        <v>14</v>
      </c>
      <c r="B42221" t="s">
        <v>50</v>
      </c>
      <c r="C42221">
        <v>2022</v>
      </c>
      <c r="D42221" t="s">
        <v>38</v>
      </c>
      <c r="E42221" t="s">
        <v>27</v>
      </c>
      <c r="F42221" s="4">
        <v>9513.4758670139017</v>
      </c>
    </row>
    <row r="42222" spans="1:6" x14ac:dyDescent="0.3">
      <c r="A42222" t="s">
        <v>14</v>
      </c>
      <c r="B42222" t="s">
        <v>50</v>
      </c>
      <c r="C42222">
        <v>2022</v>
      </c>
      <c r="D42222" t="s">
        <v>38</v>
      </c>
      <c r="E42222" t="s">
        <v>28</v>
      </c>
      <c r="F42222" s="4">
        <v>10072.75345060596</v>
      </c>
    </row>
    <row r="42223" spans="1:6" x14ac:dyDescent="0.3">
      <c r="A42223" t="s">
        <v>14</v>
      </c>
      <c r="B42223" t="s">
        <v>50</v>
      </c>
      <c r="C42223">
        <v>2022</v>
      </c>
      <c r="D42223" t="s">
        <v>38</v>
      </c>
      <c r="E42223" t="s">
        <v>29</v>
      </c>
      <c r="F42223" s="4">
        <v>9354.3697402424987</v>
      </c>
    </row>
    <row r="42224" spans="1:6" x14ac:dyDescent="0.3">
      <c r="A42224" t="s">
        <v>14</v>
      </c>
      <c r="B42224" t="s">
        <v>50</v>
      </c>
      <c r="C42224">
        <v>2022</v>
      </c>
      <c r="D42224" t="s">
        <v>38</v>
      </c>
      <c r="E42224" t="s">
        <v>30</v>
      </c>
      <c r="F42224" s="4">
        <v>9445.1146662572573</v>
      </c>
    </row>
    <row r="42225" spans="1:6" x14ac:dyDescent="0.3">
      <c r="A42225" t="s">
        <v>14</v>
      </c>
      <c r="B42225" t="s">
        <v>50</v>
      </c>
      <c r="C42225">
        <v>2022</v>
      </c>
      <c r="D42225" t="s">
        <v>38</v>
      </c>
      <c r="E42225" t="s">
        <v>31</v>
      </c>
      <c r="F42225" s="4">
        <v>8506.7826052080727</v>
      </c>
    </row>
    <row r="42226" spans="1:6" x14ac:dyDescent="0.3">
      <c r="A42226" t="s">
        <v>14</v>
      </c>
      <c r="B42226" t="s">
        <v>50</v>
      </c>
      <c r="C42226">
        <v>2022</v>
      </c>
      <c r="D42226" t="s">
        <v>38</v>
      </c>
      <c r="E42226" t="s">
        <v>32</v>
      </c>
      <c r="F42226" s="4">
        <v>7761.4041757458835</v>
      </c>
    </row>
    <row r="42227" spans="1:6" x14ac:dyDescent="0.3">
      <c r="A42227" t="s">
        <v>14</v>
      </c>
      <c r="B42227" t="s">
        <v>50</v>
      </c>
      <c r="C42227">
        <v>2022</v>
      </c>
      <c r="D42227" t="s">
        <v>38</v>
      </c>
      <c r="E42227" t="s">
        <v>33</v>
      </c>
      <c r="F42227" s="4">
        <v>6286.05636068068</v>
      </c>
    </row>
    <row r="42228" spans="1:6" x14ac:dyDescent="0.3">
      <c r="A42228" t="s">
        <v>14</v>
      </c>
      <c r="B42228" t="s">
        <v>50</v>
      </c>
      <c r="C42228">
        <v>2022</v>
      </c>
      <c r="D42228" t="s">
        <v>38</v>
      </c>
      <c r="E42228" t="s">
        <v>34</v>
      </c>
      <c r="F42228" s="4">
        <v>4221.8359522933779</v>
      </c>
    </row>
    <row r="42229" spans="1:6" x14ac:dyDescent="0.3">
      <c r="A42229" t="s">
        <v>14</v>
      </c>
      <c r="B42229" t="s">
        <v>50</v>
      </c>
      <c r="C42229">
        <v>2022</v>
      </c>
      <c r="D42229" t="s">
        <v>38</v>
      </c>
      <c r="E42229" t="s">
        <v>35</v>
      </c>
      <c r="F42229" s="4">
        <v>4037.5453153123672</v>
      </c>
    </row>
    <row r="42230" spans="1:6" x14ac:dyDescent="0.3">
      <c r="A42230" t="s">
        <v>14</v>
      </c>
      <c r="B42230" t="s">
        <v>50</v>
      </c>
      <c r="C42230">
        <v>2023</v>
      </c>
      <c r="D42230" t="s">
        <v>37</v>
      </c>
      <c r="E42230" t="s">
        <v>17</v>
      </c>
      <c r="F42230" s="4">
        <v>5184.6641752203868</v>
      </c>
    </row>
    <row r="42231" spans="1:6" x14ac:dyDescent="0.3">
      <c r="A42231" t="s">
        <v>14</v>
      </c>
      <c r="B42231" t="s">
        <v>50</v>
      </c>
      <c r="C42231">
        <v>2023</v>
      </c>
      <c r="D42231" t="s">
        <v>37</v>
      </c>
      <c r="E42231" t="s">
        <v>19</v>
      </c>
      <c r="F42231" s="4">
        <v>5175.5667635134378</v>
      </c>
    </row>
    <row r="42232" spans="1:6" x14ac:dyDescent="0.3">
      <c r="A42232" t="s">
        <v>14</v>
      </c>
      <c r="B42232" t="s">
        <v>50</v>
      </c>
      <c r="C42232">
        <v>2023</v>
      </c>
      <c r="D42232" t="s">
        <v>37</v>
      </c>
      <c r="E42232" t="s">
        <v>20</v>
      </c>
      <c r="F42232" s="4">
        <v>5886.8286908938508</v>
      </c>
    </row>
    <row r="42233" spans="1:6" x14ac:dyDescent="0.3">
      <c r="A42233" t="s">
        <v>14</v>
      </c>
      <c r="B42233" t="s">
        <v>50</v>
      </c>
      <c r="C42233">
        <v>2023</v>
      </c>
      <c r="D42233" t="s">
        <v>37</v>
      </c>
      <c r="E42233" t="s">
        <v>21</v>
      </c>
      <c r="F42233" s="4">
        <v>6159.7655436568912</v>
      </c>
    </row>
    <row r="42234" spans="1:6" x14ac:dyDescent="0.3">
      <c r="A42234" t="s">
        <v>14</v>
      </c>
      <c r="B42234" t="s">
        <v>50</v>
      </c>
      <c r="C42234">
        <v>2023</v>
      </c>
      <c r="D42234" t="s">
        <v>37</v>
      </c>
      <c r="E42234" t="s">
        <v>22</v>
      </c>
      <c r="F42234" s="4">
        <v>5426.7254199325853</v>
      </c>
    </row>
    <row r="42235" spans="1:6" x14ac:dyDescent="0.3">
      <c r="A42235" t="s">
        <v>14</v>
      </c>
      <c r="B42235" t="s">
        <v>50</v>
      </c>
      <c r="C42235">
        <v>2023</v>
      </c>
      <c r="D42235" t="s">
        <v>37</v>
      </c>
      <c r="E42235" t="s">
        <v>23</v>
      </c>
      <c r="F42235" s="4">
        <v>5716.5458806943989</v>
      </c>
    </row>
    <row r="42236" spans="1:6" x14ac:dyDescent="0.3">
      <c r="A42236" t="s">
        <v>14</v>
      </c>
      <c r="B42236" t="s">
        <v>50</v>
      </c>
      <c r="C42236">
        <v>2023</v>
      </c>
      <c r="D42236" t="s">
        <v>37</v>
      </c>
      <c r="E42236" t="s">
        <v>24</v>
      </c>
      <c r="F42236" s="4">
        <v>6020.7465135207303</v>
      </c>
    </row>
    <row r="42237" spans="1:6" x14ac:dyDescent="0.3">
      <c r="A42237" t="s">
        <v>14</v>
      </c>
      <c r="B42237" t="s">
        <v>50</v>
      </c>
      <c r="C42237">
        <v>2023</v>
      </c>
      <c r="D42237" t="s">
        <v>37</v>
      </c>
      <c r="E42237" t="s">
        <v>25</v>
      </c>
      <c r="F42237" s="4">
        <v>5585.4124196176626</v>
      </c>
    </row>
    <row r="42238" spans="1:6" x14ac:dyDescent="0.3">
      <c r="A42238" t="s">
        <v>14</v>
      </c>
      <c r="B42238" t="s">
        <v>50</v>
      </c>
      <c r="C42238">
        <v>2023</v>
      </c>
      <c r="D42238" t="s">
        <v>37</v>
      </c>
      <c r="E42238" t="s">
        <v>26</v>
      </c>
      <c r="F42238" s="4">
        <v>5270.3856784544587</v>
      </c>
    </row>
    <row r="42239" spans="1:6" x14ac:dyDescent="0.3">
      <c r="A42239" t="s">
        <v>14</v>
      </c>
      <c r="B42239" t="s">
        <v>50</v>
      </c>
      <c r="C42239">
        <v>2023</v>
      </c>
      <c r="D42239" t="s">
        <v>37</v>
      </c>
      <c r="E42239" t="s">
        <v>27</v>
      </c>
      <c r="F42239" s="4">
        <v>4894.1416776565366</v>
      </c>
    </row>
    <row r="42240" spans="1:6" x14ac:dyDescent="0.3">
      <c r="A42240" t="s">
        <v>14</v>
      </c>
      <c r="B42240" t="s">
        <v>50</v>
      </c>
      <c r="C42240">
        <v>2023</v>
      </c>
      <c r="D42240" t="s">
        <v>37</v>
      </c>
      <c r="E42240" t="s">
        <v>28</v>
      </c>
      <c r="F42240" s="4">
        <v>5388.4015821937091</v>
      </c>
    </row>
    <row r="42241" spans="1:6" x14ac:dyDescent="0.3">
      <c r="A42241" t="s">
        <v>14</v>
      </c>
      <c r="B42241" t="s">
        <v>50</v>
      </c>
      <c r="C42241">
        <v>2023</v>
      </c>
      <c r="D42241" t="s">
        <v>37</v>
      </c>
      <c r="E42241" t="s">
        <v>29</v>
      </c>
      <c r="F42241" s="4">
        <v>5032.0808873854294</v>
      </c>
    </row>
    <row r="42242" spans="1:6" x14ac:dyDescent="0.3">
      <c r="A42242" t="s">
        <v>14</v>
      </c>
      <c r="B42242" t="s">
        <v>50</v>
      </c>
      <c r="C42242">
        <v>2023</v>
      </c>
      <c r="D42242" t="s">
        <v>37</v>
      </c>
      <c r="E42242" t="s">
        <v>30</v>
      </c>
      <c r="F42242" s="4">
        <v>5043.8917541665378</v>
      </c>
    </row>
    <row r="42243" spans="1:6" x14ac:dyDescent="0.3">
      <c r="A42243" t="s">
        <v>14</v>
      </c>
      <c r="B42243" t="s">
        <v>50</v>
      </c>
      <c r="C42243">
        <v>2023</v>
      </c>
      <c r="D42243" t="s">
        <v>37</v>
      </c>
      <c r="E42243" t="s">
        <v>31</v>
      </c>
      <c r="F42243" s="4">
        <v>4689.6223169784571</v>
      </c>
    </row>
    <row r="42244" spans="1:6" x14ac:dyDescent="0.3">
      <c r="A42244" t="s">
        <v>14</v>
      </c>
      <c r="B42244" t="s">
        <v>50</v>
      </c>
      <c r="C42244">
        <v>2023</v>
      </c>
      <c r="D42244" t="s">
        <v>37</v>
      </c>
      <c r="E42244" t="s">
        <v>32</v>
      </c>
      <c r="F42244" s="4">
        <v>4267.5157976344717</v>
      </c>
    </row>
    <row r="42245" spans="1:6" x14ac:dyDescent="0.3">
      <c r="A42245" t="s">
        <v>14</v>
      </c>
      <c r="B42245" t="s">
        <v>50</v>
      </c>
      <c r="C42245">
        <v>2023</v>
      </c>
      <c r="D42245" t="s">
        <v>37</v>
      </c>
      <c r="E42245" t="s">
        <v>33</v>
      </c>
      <c r="F42245" s="4">
        <v>3586.5895921382989</v>
      </c>
    </row>
    <row r="42246" spans="1:6" x14ac:dyDescent="0.3">
      <c r="A42246" t="s">
        <v>14</v>
      </c>
      <c r="B42246" t="s">
        <v>50</v>
      </c>
      <c r="C42246">
        <v>2023</v>
      </c>
      <c r="D42246" t="s">
        <v>37</v>
      </c>
      <c r="E42246" t="s">
        <v>34</v>
      </c>
      <c r="F42246" s="4">
        <v>2482.6470453537181</v>
      </c>
    </row>
    <row r="42247" spans="1:6" x14ac:dyDescent="0.3">
      <c r="A42247" t="s">
        <v>14</v>
      </c>
      <c r="B42247" t="s">
        <v>50</v>
      </c>
      <c r="C42247">
        <v>2023</v>
      </c>
      <c r="D42247" t="s">
        <v>37</v>
      </c>
      <c r="E42247" t="s">
        <v>35</v>
      </c>
      <c r="F42247" s="4">
        <v>2637.0486261616779</v>
      </c>
    </row>
    <row r="42248" spans="1:6" x14ac:dyDescent="0.3">
      <c r="A42248" t="s">
        <v>14</v>
      </c>
      <c r="B42248" t="s">
        <v>50</v>
      </c>
      <c r="C42248">
        <v>2023</v>
      </c>
      <c r="D42248" t="s">
        <v>18</v>
      </c>
      <c r="E42248" t="s">
        <v>17</v>
      </c>
      <c r="F42248" s="4">
        <v>5264.3799554812949</v>
      </c>
    </row>
    <row r="42249" spans="1:6" x14ac:dyDescent="0.3">
      <c r="A42249" t="s">
        <v>14</v>
      </c>
      <c r="B42249" t="s">
        <v>50</v>
      </c>
      <c r="C42249">
        <v>2023</v>
      </c>
      <c r="D42249" t="s">
        <v>18</v>
      </c>
      <c r="E42249" t="s">
        <v>19</v>
      </c>
      <c r="F42249" s="4">
        <v>5484.8091218022973</v>
      </c>
    </row>
    <row r="42250" spans="1:6" x14ac:dyDescent="0.3">
      <c r="A42250" t="s">
        <v>14</v>
      </c>
      <c r="B42250" t="s">
        <v>50</v>
      </c>
      <c r="C42250">
        <v>2023</v>
      </c>
      <c r="D42250" t="s">
        <v>18</v>
      </c>
      <c r="E42250" t="s">
        <v>20</v>
      </c>
      <c r="F42250" s="4">
        <v>5999.8621217771124</v>
      </c>
    </row>
    <row r="42251" spans="1:6" x14ac:dyDescent="0.3">
      <c r="A42251" t="s">
        <v>14</v>
      </c>
      <c r="B42251" t="s">
        <v>50</v>
      </c>
      <c r="C42251">
        <v>2023</v>
      </c>
      <c r="D42251" t="s">
        <v>18</v>
      </c>
      <c r="E42251" t="s">
        <v>21</v>
      </c>
      <c r="F42251" s="4">
        <v>5904.1849814046273</v>
      </c>
    </row>
    <row r="42252" spans="1:6" x14ac:dyDescent="0.3">
      <c r="A42252" t="s">
        <v>14</v>
      </c>
      <c r="B42252" t="s">
        <v>50</v>
      </c>
      <c r="C42252">
        <v>2023</v>
      </c>
      <c r="D42252" t="s">
        <v>18</v>
      </c>
      <c r="E42252" t="s">
        <v>22</v>
      </c>
      <c r="F42252" s="4">
        <v>5580.2334023969761</v>
      </c>
    </row>
    <row r="42253" spans="1:6" x14ac:dyDescent="0.3">
      <c r="A42253" t="s">
        <v>14</v>
      </c>
      <c r="B42253" t="s">
        <v>50</v>
      </c>
      <c r="C42253">
        <v>2023</v>
      </c>
      <c r="D42253" t="s">
        <v>18</v>
      </c>
      <c r="E42253" t="s">
        <v>23</v>
      </c>
      <c r="F42253" s="4">
        <v>5839.741212548407</v>
      </c>
    </row>
    <row r="42254" spans="1:6" x14ac:dyDescent="0.3">
      <c r="A42254" t="s">
        <v>14</v>
      </c>
      <c r="B42254" t="s">
        <v>50</v>
      </c>
      <c r="C42254">
        <v>2023</v>
      </c>
      <c r="D42254" t="s">
        <v>18</v>
      </c>
      <c r="E42254" t="s">
        <v>24</v>
      </c>
      <c r="F42254" s="4">
        <v>5796.3782032190484</v>
      </c>
    </row>
    <row r="42255" spans="1:6" x14ac:dyDescent="0.3">
      <c r="A42255" t="s">
        <v>14</v>
      </c>
      <c r="B42255" t="s">
        <v>50</v>
      </c>
      <c r="C42255">
        <v>2023</v>
      </c>
      <c r="D42255" t="s">
        <v>18</v>
      </c>
      <c r="E42255" t="s">
        <v>25</v>
      </c>
      <c r="F42255" s="4">
        <v>5337.3636259769692</v>
      </c>
    </row>
    <row r="42256" spans="1:6" x14ac:dyDescent="0.3">
      <c r="A42256" t="s">
        <v>14</v>
      </c>
      <c r="B42256" t="s">
        <v>50</v>
      </c>
      <c r="C42256">
        <v>2023</v>
      </c>
      <c r="D42256" t="s">
        <v>18</v>
      </c>
      <c r="E42256" t="s">
        <v>26</v>
      </c>
      <c r="F42256" s="4">
        <v>4862.0922974484411</v>
      </c>
    </row>
    <row r="42257" spans="1:6" x14ac:dyDescent="0.3">
      <c r="A42257" t="s">
        <v>14</v>
      </c>
      <c r="B42257" t="s">
        <v>50</v>
      </c>
      <c r="C42257">
        <v>2023</v>
      </c>
      <c r="D42257" t="s">
        <v>18</v>
      </c>
      <c r="E42257" t="s">
        <v>27</v>
      </c>
      <c r="F42257" s="4">
        <v>4535.4518150430004</v>
      </c>
    </row>
    <row r="42258" spans="1:6" x14ac:dyDescent="0.3">
      <c r="A42258" t="s">
        <v>14</v>
      </c>
      <c r="B42258" t="s">
        <v>50</v>
      </c>
      <c r="C42258">
        <v>2023</v>
      </c>
      <c r="D42258" t="s">
        <v>18</v>
      </c>
      <c r="E42258" t="s">
        <v>28</v>
      </c>
      <c r="F42258" s="4">
        <v>4926.0972325972534</v>
      </c>
    </row>
    <row r="42259" spans="1:6" x14ac:dyDescent="0.3">
      <c r="A42259" t="s">
        <v>14</v>
      </c>
      <c r="B42259" t="s">
        <v>50</v>
      </c>
      <c r="C42259">
        <v>2023</v>
      </c>
      <c r="D42259" t="s">
        <v>18</v>
      </c>
      <c r="E42259" t="s">
        <v>29</v>
      </c>
      <c r="F42259" s="4">
        <v>4350.5235914413151</v>
      </c>
    </row>
    <row r="42260" spans="1:6" x14ac:dyDescent="0.3">
      <c r="A42260" t="s">
        <v>14</v>
      </c>
      <c r="B42260" t="s">
        <v>50</v>
      </c>
      <c r="C42260">
        <v>2023</v>
      </c>
      <c r="D42260" t="s">
        <v>18</v>
      </c>
      <c r="E42260" t="s">
        <v>30</v>
      </c>
      <c r="F42260" s="4">
        <v>4541.262383411221</v>
      </c>
    </row>
    <row r="42261" spans="1:6" x14ac:dyDescent="0.3">
      <c r="A42261" t="s">
        <v>14</v>
      </c>
      <c r="B42261" t="s">
        <v>50</v>
      </c>
      <c r="C42261">
        <v>2023</v>
      </c>
      <c r="D42261" t="s">
        <v>18</v>
      </c>
      <c r="E42261" t="s">
        <v>31</v>
      </c>
      <c r="F42261" s="4">
        <v>4076.2176750976591</v>
      </c>
    </row>
    <row r="42262" spans="1:6" x14ac:dyDescent="0.3">
      <c r="A42262" t="s">
        <v>14</v>
      </c>
      <c r="B42262" t="s">
        <v>50</v>
      </c>
      <c r="C42262">
        <v>2023</v>
      </c>
      <c r="D42262" t="s">
        <v>18</v>
      </c>
      <c r="E42262" t="s">
        <v>32</v>
      </c>
      <c r="F42262" s="4">
        <v>3741.4429999294189</v>
      </c>
    </row>
    <row r="42263" spans="1:6" x14ac:dyDescent="0.3">
      <c r="A42263" t="s">
        <v>14</v>
      </c>
      <c r="B42263" t="s">
        <v>50</v>
      </c>
      <c r="C42263">
        <v>2023</v>
      </c>
      <c r="D42263" t="s">
        <v>18</v>
      </c>
      <c r="E42263" t="s">
        <v>33</v>
      </c>
      <c r="F42263" s="4">
        <v>3084.4250655522778</v>
      </c>
    </row>
    <row r="42264" spans="1:6" x14ac:dyDescent="0.3">
      <c r="A42264" t="s">
        <v>14</v>
      </c>
      <c r="B42264" t="s">
        <v>50</v>
      </c>
      <c r="C42264">
        <v>2023</v>
      </c>
      <c r="D42264" t="s">
        <v>18</v>
      </c>
      <c r="E42264" t="s">
        <v>34</v>
      </c>
      <c r="F42264" s="4">
        <v>1978.5801415383669</v>
      </c>
    </row>
    <row r="42265" spans="1:6" x14ac:dyDescent="0.3">
      <c r="A42265" t="s">
        <v>14</v>
      </c>
      <c r="B42265" t="s">
        <v>50</v>
      </c>
      <c r="C42265">
        <v>2023</v>
      </c>
      <c r="D42265" t="s">
        <v>18</v>
      </c>
      <c r="E42265" t="s">
        <v>35</v>
      </c>
      <c r="F42265" s="4">
        <v>1539.794494080563</v>
      </c>
    </row>
    <row r="42266" spans="1:6" x14ac:dyDescent="0.3">
      <c r="A42266" t="s">
        <v>14</v>
      </c>
      <c r="B42266" t="s">
        <v>50</v>
      </c>
      <c r="C42266">
        <v>2023</v>
      </c>
      <c r="D42266" t="s">
        <v>38</v>
      </c>
      <c r="E42266" t="s">
        <v>17</v>
      </c>
      <c r="F42266" s="4">
        <v>10449.044130701681</v>
      </c>
    </row>
    <row r="42267" spans="1:6" x14ac:dyDescent="0.3">
      <c r="A42267" t="s">
        <v>14</v>
      </c>
      <c r="B42267" t="s">
        <v>50</v>
      </c>
      <c r="C42267">
        <v>2023</v>
      </c>
      <c r="D42267" t="s">
        <v>38</v>
      </c>
      <c r="E42267" t="s">
        <v>19</v>
      </c>
      <c r="F42267" s="4">
        <v>10660.375885315731</v>
      </c>
    </row>
    <row r="42268" spans="1:6" x14ac:dyDescent="0.3">
      <c r="A42268" t="s">
        <v>14</v>
      </c>
      <c r="B42268" t="s">
        <v>50</v>
      </c>
      <c r="C42268">
        <v>2023</v>
      </c>
      <c r="D42268" t="s">
        <v>38</v>
      </c>
      <c r="E42268" t="s">
        <v>20</v>
      </c>
      <c r="F42268" s="4">
        <v>11886.69081267096</v>
      </c>
    </row>
    <row r="42269" spans="1:6" x14ac:dyDescent="0.3">
      <c r="A42269" t="s">
        <v>14</v>
      </c>
      <c r="B42269" t="s">
        <v>50</v>
      </c>
      <c r="C42269">
        <v>2023</v>
      </c>
      <c r="D42269" t="s">
        <v>38</v>
      </c>
      <c r="E42269" t="s">
        <v>21</v>
      </c>
      <c r="F42269" s="4">
        <v>12063.95052506152</v>
      </c>
    </row>
    <row r="42270" spans="1:6" x14ac:dyDescent="0.3">
      <c r="A42270" t="s">
        <v>14</v>
      </c>
      <c r="B42270" t="s">
        <v>50</v>
      </c>
      <c r="C42270">
        <v>2023</v>
      </c>
      <c r="D42270" t="s">
        <v>38</v>
      </c>
      <c r="E42270" t="s">
        <v>22</v>
      </c>
      <c r="F42270" s="4">
        <v>11006.95882232956</v>
      </c>
    </row>
    <row r="42271" spans="1:6" x14ac:dyDescent="0.3">
      <c r="A42271" t="s">
        <v>14</v>
      </c>
      <c r="B42271" t="s">
        <v>50</v>
      </c>
      <c r="C42271">
        <v>2023</v>
      </c>
      <c r="D42271" t="s">
        <v>38</v>
      </c>
      <c r="E42271" t="s">
        <v>23</v>
      </c>
      <c r="F42271" s="4">
        <v>11556.2870932428</v>
      </c>
    </row>
    <row r="42272" spans="1:6" x14ac:dyDescent="0.3">
      <c r="A42272" t="s">
        <v>14</v>
      </c>
      <c r="B42272" t="s">
        <v>50</v>
      </c>
      <c r="C42272">
        <v>2023</v>
      </c>
      <c r="D42272" t="s">
        <v>38</v>
      </c>
      <c r="E42272" t="s">
        <v>24</v>
      </c>
      <c r="F42272" s="4">
        <v>11817.12471673978</v>
      </c>
    </row>
    <row r="42273" spans="1:6" x14ac:dyDescent="0.3">
      <c r="A42273" t="s">
        <v>14</v>
      </c>
      <c r="B42273" t="s">
        <v>50</v>
      </c>
      <c r="C42273">
        <v>2023</v>
      </c>
      <c r="D42273" t="s">
        <v>38</v>
      </c>
      <c r="E42273" t="s">
        <v>25</v>
      </c>
      <c r="F42273" s="4">
        <v>10922.77604559463</v>
      </c>
    </row>
    <row r="42274" spans="1:6" x14ac:dyDescent="0.3">
      <c r="A42274" t="s">
        <v>14</v>
      </c>
      <c r="B42274" t="s">
        <v>50</v>
      </c>
      <c r="C42274">
        <v>2023</v>
      </c>
      <c r="D42274" t="s">
        <v>38</v>
      </c>
      <c r="E42274" t="s">
        <v>26</v>
      </c>
      <c r="F42274" s="4">
        <v>10132.477975902901</v>
      </c>
    </row>
    <row r="42275" spans="1:6" x14ac:dyDescent="0.3">
      <c r="A42275" t="s">
        <v>14</v>
      </c>
      <c r="B42275" t="s">
        <v>50</v>
      </c>
      <c r="C42275">
        <v>2023</v>
      </c>
      <c r="D42275" t="s">
        <v>38</v>
      </c>
      <c r="E42275" t="s">
        <v>27</v>
      </c>
      <c r="F42275" s="4">
        <v>9429.5934926995378</v>
      </c>
    </row>
    <row r="42276" spans="1:6" x14ac:dyDescent="0.3">
      <c r="A42276" t="s">
        <v>14</v>
      </c>
      <c r="B42276" t="s">
        <v>50</v>
      </c>
      <c r="C42276">
        <v>2023</v>
      </c>
      <c r="D42276" t="s">
        <v>38</v>
      </c>
      <c r="E42276" t="s">
        <v>28</v>
      </c>
      <c r="F42276" s="4">
        <v>10314.498814790961</v>
      </c>
    </row>
    <row r="42277" spans="1:6" x14ac:dyDescent="0.3">
      <c r="A42277" t="s">
        <v>14</v>
      </c>
      <c r="B42277" t="s">
        <v>50</v>
      </c>
      <c r="C42277">
        <v>2023</v>
      </c>
      <c r="D42277" t="s">
        <v>38</v>
      </c>
      <c r="E42277" t="s">
        <v>29</v>
      </c>
      <c r="F42277" s="4">
        <v>9382.6044788267445</v>
      </c>
    </row>
    <row r="42278" spans="1:6" x14ac:dyDescent="0.3">
      <c r="A42278" t="s">
        <v>14</v>
      </c>
      <c r="B42278" t="s">
        <v>50</v>
      </c>
      <c r="C42278">
        <v>2023</v>
      </c>
      <c r="D42278" t="s">
        <v>38</v>
      </c>
      <c r="E42278" t="s">
        <v>30</v>
      </c>
      <c r="F42278" s="4">
        <v>9585.1541375777597</v>
      </c>
    </row>
    <row r="42279" spans="1:6" x14ac:dyDescent="0.3">
      <c r="A42279" t="s">
        <v>14</v>
      </c>
      <c r="B42279" t="s">
        <v>50</v>
      </c>
      <c r="C42279">
        <v>2023</v>
      </c>
      <c r="D42279" t="s">
        <v>38</v>
      </c>
      <c r="E42279" t="s">
        <v>31</v>
      </c>
      <c r="F42279" s="4">
        <v>8765.8399920761167</v>
      </c>
    </row>
    <row r="42280" spans="1:6" x14ac:dyDescent="0.3">
      <c r="A42280" t="s">
        <v>14</v>
      </c>
      <c r="B42280" t="s">
        <v>50</v>
      </c>
      <c r="C42280">
        <v>2023</v>
      </c>
      <c r="D42280" t="s">
        <v>38</v>
      </c>
      <c r="E42280" t="s">
        <v>32</v>
      </c>
      <c r="F42280" s="4">
        <v>8008.9587975638906</v>
      </c>
    </row>
    <row r="42281" spans="1:6" x14ac:dyDescent="0.3">
      <c r="A42281" t="s">
        <v>14</v>
      </c>
      <c r="B42281" t="s">
        <v>50</v>
      </c>
      <c r="C42281">
        <v>2023</v>
      </c>
      <c r="D42281" t="s">
        <v>38</v>
      </c>
      <c r="E42281" t="s">
        <v>33</v>
      </c>
      <c r="F42281" s="4">
        <v>6671.0146576905772</v>
      </c>
    </row>
    <row r="42282" spans="1:6" x14ac:dyDescent="0.3">
      <c r="A42282" t="s">
        <v>14</v>
      </c>
      <c r="B42282" t="s">
        <v>50</v>
      </c>
      <c r="C42282">
        <v>2023</v>
      </c>
      <c r="D42282" t="s">
        <v>38</v>
      </c>
      <c r="E42282" t="s">
        <v>34</v>
      </c>
      <c r="F42282" s="4">
        <v>4461.2271868920852</v>
      </c>
    </row>
    <row r="42283" spans="1:6" x14ac:dyDescent="0.3">
      <c r="A42283" t="s">
        <v>14</v>
      </c>
      <c r="B42283" t="s">
        <v>50</v>
      </c>
      <c r="C42283">
        <v>2023</v>
      </c>
      <c r="D42283" t="s">
        <v>38</v>
      </c>
      <c r="E42283" t="s">
        <v>35</v>
      </c>
      <c r="F42283" s="4">
        <v>4176.8431202422407</v>
      </c>
    </row>
    <row r="42284" spans="1:6" x14ac:dyDescent="0.3">
      <c r="A42284" t="s">
        <v>14</v>
      </c>
      <c r="B42284" t="s">
        <v>50</v>
      </c>
      <c r="C42284">
        <v>2024</v>
      </c>
      <c r="D42284" t="s">
        <v>37</v>
      </c>
      <c r="E42284" t="s">
        <v>17</v>
      </c>
      <c r="F42284" s="4">
        <v>5352.2185571445389</v>
      </c>
    </row>
    <row r="42285" spans="1:6" x14ac:dyDescent="0.3">
      <c r="A42285" t="s">
        <v>14</v>
      </c>
      <c r="B42285" t="s">
        <v>50</v>
      </c>
      <c r="C42285">
        <v>2024</v>
      </c>
      <c r="D42285" t="s">
        <v>37</v>
      </c>
      <c r="E42285" t="s">
        <v>19</v>
      </c>
      <c r="F42285" s="4">
        <v>5197.6369650026754</v>
      </c>
    </row>
    <row r="42286" spans="1:6" x14ac:dyDescent="0.3">
      <c r="A42286" t="s">
        <v>14</v>
      </c>
      <c r="B42286" t="s">
        <v>50</v>
      </c>
      <c r="C42286">
        <v>2024</v>
      </c>
      <c r="D42286" t="s">
        <v>37</v>
      </c>
      <c r="E42286" t="s">
        <v>20</v>
      </c>
      <c r="F42286" s="4">
        <v>5786.5233836871539</v>
      </c>
    </row>
    <row r="42287" spans="1:6" x14ac:dyDescent="0.3">
      <c r="A42287" t="s">
        <v>14</v>
      </c>
      <c r="B42287" t="s">
        <v>50</v>
      </c>
      <c r="C42287">
        <v>2024</v>
      </c>
      <c r="D42287" t="s">
        <v>37</v>
      </c>
      <c r="E42287" t="s">
        <v>21</v>
      </c>
      <c r="F42287" s="4">
        <v>6380.9228699871137</v>
      </c>
    </row>
    <row r="42288" spans="1:6" x14ac:dyDescent="0.3">
      <c r="A42288" t="s">
        <v>14</v>
      </c>
      <c r="B42288" t="s">
        <v>50</v>
      </c>
      <c r="C42288">
        <v>2024</v>
      </c>
      <c r="D42288" t="s">
        <v>37</v>
      </c>
      <c r="E42288" t="s">
        <v>22</v>
      </c>
      <c r="F42288" s="4">
        <v>5595.5613448829572</v>
      </c>
    </row>
    <row r="42289" spans="1:6" x14ac:dyDescent="0.3">
      <c r="A42289" t="s">
        <v>14</v>
      </c>
      <c r="B42289" t="s">
        <v>50</v>
      </c>
      <c r="C42289">
        <v>2024</v>
      </c>
      <c r="D42289" t="s">
        <v>37</v>
      </c>
      <c r="E42289" t="s">
        <v>23</v>
      </c>
      <c r="F42289" s="4">
        <v>5689.1395502020359</v>
      </c>
    </row>
    <row r="42290" spans="1:6" x14ac:dyDescent="0.3">
      <c r="A42290" t="s">
        <v>14</v>
      </c>
      <c r="B42290" t="s">
        <v>50</v>
      </c>
      <c r="C42290">
        <v>2024</v>
      </c>
      <c r="D42290" t="s">
        <v>37</v>
      </c>
      <c r="E42290" t="s">
        <v>24</v>
      </c>
      <c r="F42290" s="4">
        <v>6169.0673778538294</v>
      </c>
    </row>
    <row r="42291" spans="1:6" x14ac:dyDescent="0.3">
      <c r="A42291" t="s">
        <v>14</v>
      </c>
      <c r="B42291" t="s">
        <v>50</v>
      </c>
      <c r="C42291">
        <v>2024</v>
      </c>
      <c r="D42291" t="s">
        <v>37</v>
      </c>
      <c r="E42291" t="s">
        <v>25</v>
      </c>
      <c r="F42291" s="4">
        <v>5726.145139532613</v>
      </c>
    </row>
    <row r="42292" spans="1:6" x14ac:dyDescent="0.3">
      <c r="A42292" t="s">
        <v>14</v>
      </c>
      <c r="B42292" t="s">
        <v>50</v>
      </c>
      <c r="C42292">
        <v>2024</v>
      </c>
      <c r="D42292" t="s">
        <v>37</v>
      </c>
      <c r="E42292" t="s">
        <v>26</v>
      </c>
      <c r="F42292" s="4">
        <v>5445.2812098205177</v>
      </c>
    </row>
    <row r="42293" spans="1:6" x14ac:dyDescent="0.3">
      <c r="A42293" t="s">
        <v>14</v>
      </c>
      <c r="B42293" t="s">
        <v>50</v>
      </c>
      <c r="C42293">
        <v>2024</v>
      </c>
      <c r="D42293" t="s">
        <v>37</v>
      </c>
      <c r="E42293" t="s">
        <v>27</v>
      </c>
      <c r="F42293" s="4">
        <v>4965.6798134171922</v>
      </c>
    </row>
    <row r="42294" spans="1:6" x14ac:dyDescent="0.3">
      <c r="A42294" t="s">
        <v>14</v>
      </c>
      <c r="B42294" t="s">
        <v>50</v>
      </c>
      <c r="C42294">
        <v>2024</v>
      </c>
      <c r="D42294" t="s">
        <v>37</v>
      </c>
      <c r="E42294" t="s">
        <v>28</v>
      </c>
      <c r="F42294" s="4">
        <v>5392.8560899421263</v>
      </c>
    </row>
    <row r="42295" spans="1:6" x14ac:dyDescent="0.3">
      <c r="A42295" t="s">
        <v>14</v>
      </c>
      <c r="B42295" t="s">
        <v>50</v>
      </c>
      <c r="C42295">
        <v>2024</v>
      </c>
      <c r="D42295" t="s">
        <v>37</v>
      </c>
      <c r="E42295" t="s">
        <v>29</v>
      </c>
      <c r="F42295" s="4">
        <v>5066.5378069725484</v>
      </c>
    </row>
    <row r="42296" spans="1:6" x14ac:dyDescent="0.3">
      <c r="A42296" t="s">
        <v>14</v>
      </c>
      <c r="B42296" t="s">
        <v>50</v>
      </c>
      <c r="C42296">
        <v>2024</v>
      </c>
      <c r="D42296" t="s">
        <v>37</v>
      </c>
      <c r="E42296" t="s">
        <v>30</v>
      </c>
      <c r="F42296" s="4">
        <v>5142.1340167133894</v>
      </c>
    </row>
    <row r="42297" spans="1:6" x14ac:dyDescent="0.3">
      <c r="A42297" t="s">
        <v>14</v>
      </c>
      <c r="B42297" t="s">
        <v>50</v>
      </c>
      <c r="C42297">
        <v>2024</v>
      </c>
      <c r="D42297" t="s">
        <v>37</v>
      </c>
      <c r="E42297" t="s">
        <v>31</v>
      </c>
      <c r="F42297" s="4">
        <v>4808.2592648518084</v>
      </c>
    </row>
    <row r="42298" spans="1:6" x14ac:dyDescent="0.3">
      <c r="A42298" t="s">
        <v>14</v>
      </c>
      <c r="B42298" t="s">
        <v>50</v>
      </c>
      <c r="C42298">
        <v>2024</v>
      </c>
      <c r="D42298" t="s">
        <v>37</v>
      </c>
      <c r="E42298" t="s">
        <v>32</v>
      </c>
      <c r="F42298" s="4">
        <v>4424.3331898490469</v>
      </c>
    </row>
    <row r="42299" spans="1:6" x14ac:dyDescent="0.3">
      <c r="A42299" t="s">
        <v>14</v>
      </c>
      <c r="B42299" t="s">
        <v>50</v>
      </c>
      <c r="C42299">
        <v>2024</v>
      </c>
      <c r="D42299" t="s">
        <v>37</v>
      </c>
      <c r="E42299" t="s">
        <v>33</v>
      </c>
      <c r="F42299" s="4">
        <v>3753.1770865327239</v>
      </c>
    </row>
    <row r="42300" spans="1:6" x14ac:dyDescent="0.3">
      <c r="A42300" t="s">
        <v>14</v>
      </c>
      <c r="B42300" t="s">
        <v>50</v>
      </c>
      <c r="C42300">
        <v>2024</v>
      </c>
      <c r="D42300" t="s">
        <v>37</v>
      </c>
      <c r="E42300" t="s">
        <v>34</v>
      </c>
      <c r="F42300" s="4">
        <v>2587.606234084747</v>
      </c>
    </row>
    <row r="42301" spans="1:6" x14ac:dyDescent="0.3">
      <c r="A42301" t="s">
        <v>14</v>
      </c>
      <c r="B42301" t="s">
        <v>50</v>
      </c>
      <c r="C42301">
        <v>2024</v>
      </c>
      <c r="D42301" t="s">
        <v>37</v>
      </c>
      <c r="E42301" t="s">
        <v>35</v>
      </c>
      <c r="F42301" s="4">
        <v>2742.0086056405198</v>
      </c>
    </row>
    <row r="42302" spans="1:6" x14ac:dyDescent="0.3">
      <c r="A42302" t="s">
        <v>14</v>
      </c>
      <c r="B42302" t="s">
        <v>50</v>
      </c>
      <c r="C42302">
        <v>2024</v>
      </c>
      <c r="D42302" t="s">
        <v>18</v>
      </c>
      <c r="E42302" t="s">
        <v>17</v>
      </c>
      <c r="F42302" s="4">
        <v>5434.0320813644412</v>
      </c>
    </row>
    <row r="42303" spans="1:6" x14ac:dyDescent="0.3">
      <c r="A42303" t="s">
        <v>14</v>
      </c>
      <c r="B42303" t="s">
        <v>50</v>
      </c>
      <c r="C42303">
        <v>2024</v>
      </c>
      <c r="D42303" t="s">
        <v>18</v>
      </c>
      <c r="E42303" t="s">
        <v>19</v>
      </c>
      <c r="F42303" s="4">
        <v>5417.0910341130339</v>
      </c>
    </row>
    <row r="42304" spans="1:6" x14ac:dyDescent="0.3">
      <c r="A42304" t="s">
        <v>14</v>
      </c>
      <c r="B42304" t="s">
        <v>50</v>
      </c>
      <c r="C42304">
        <v>2024</v>
      </c>
      <c r="D42304" t="s">
        <v>18</v>
      </c>
      <c r="E42304" t="s">
        <v>20</v>
      </c>
      <c r="F42304" s="4">
        <v>5951.9962278791654</v>
      </c>
    </row>
    <row r="42305" spans="1:6" x14ac:dyDescent="0.3">
      <c r="A42305" t="s">
        <v>14</v>
      </c>
      <c r="B42305" t="s">
        <v>50</v>
      </c>
      <c r="C42305">
        <v>2024</v>
      </c>
      <c r="D42305" t="s">
        <v>18</v>
      </c>
      <c r="E42305" t="s">
        <v>21</v>
      </c>
      <c r="F42305" s="4">
        <v>5976.6704120958684</v>
      </c>
    </row>
    <row r="42306" spans="1:6" x14ac:dyDescent="0.3">
      <c r="A42306" t="s">
        <v>14</v>
      </c>
      <c r="B42306" t="s">
        <v>50</v>
      </c>
      <c r="C42306">
        <v>2024</v>
      </c>
      <c r="D42306" t="s">
        <v>18</v>
      </c>
      <c r="E42306" t="s">
        <v>22</v>
      </c>
      <c r="F42306" s="4">
        <v>5761.4460420939104</v>
      </c>
    </row>
    <row r="42307" spans="1:6" x14ac:dyDescent="0.3">
      <c r="A42307" t="s">
        <v>14</v>
      </c>
      <c r="B42307" t="s">
        <v>50</v>
      </c>
      <c r="C42307">
        <v>2024</v>
      </c>
      <c r="D42307" t="s">
        <v>18</v>
      </c>
      <c r="E42307" t="s">
        <v>23</v>
      </c>
      <c r="F42307" s="4">
        <v>5952.8493854815442</v>
      </c>
    </row>
    <row r="42308" spans="1:6" x14ac:dyDescent="0.3">
      <c r="A42308" t="s">
        <v>14</v>
      </c>
      <c r="B42308" t="s">
        <v>50</v>
      </c>
      <c r="C42308">
        <v>2024</v>
      </c>
      <c r="D42308" t="s">
        <v>18</v>
      </c>
      <c r="E42308" t="s">
        <v>24</v>
      </c>
      <c r="F42308" s="4">
        <v>5978.6686691850337</v>
      </c>
    </row>
    <row r="42309" spans="1:6" x14ac:dyDescent="0.3">
      <c r="A42309" t="s">
        <v>14</v>
      </c>
      <c r="B42309" t="s">
        <v>50</v>
      </c>
      <c r="C42309">
        <v>2024</v>
      </c>
      <c r="D42309" t="s">
        <v>18</v>
      </c>
      <c r="E42309" t="s">
        <v>25</v>
      </c>
      <c r="F42309" s="4">
        <v>5389.9497696547214</v>
      </c>
    </row>
    <row r="42310" spans="1:6" x14ac:dyDescent="0.3">
      <c r="A42310" t="s">
        <v>14</v>
      </c>
      <c r="B42310" t="s">
        <v>50</v>
      </c>
      <c r="C42310">
        <v>2024</v>
      </c>
      <c r="D42310" t="s">
        <v>18</v>
      </c>
      <c r="E42310" t="s">
        <v>26</v>
      </c>
      <c r="F42310" s="4">
        <v>5132.9570535344119</v>
      </c>
    </row>
    <row r="42311" spans="1:6" x14ac:dyDescent="0.3">
      <c r="A42311" t="s">
        <v>14</v>
      </c>
      <c r="B42311" t="s">
        <v>50</v>
      </c>
      <c r="C42311">
        <v>2024</v>
      </c>
      <c r="D42311" t="s">
        <v>18</v>
      </c>
      <c r="E42311" t="s">
        <v>27</v>
      </c>
      <c r="F42311" s="4">
        <v>4493.8702437644379</v>
      </c>
    </row>
    <row r="42312" spans="1:6" x14ac:dyDescent="0.3">
      <c r="A42312" t="s">
        <v>14</v>
      </c>
      <c r="B42312" t="s">
        <v>50</v>
      </c>
      <c r="C42312">
        <v>2024</v>
      </c>
      <c r="D42312" t="s">
        <v>18</v>
      </c>
      <c r="E42312" t="s">
        <v>28</v>
      </c>
      <c r="F42312" s="4">
        <v>4986.2198601845957</v>
      </c>
    </row>
    <row r="42313" spans="1:6" x14ac:dyDescent="0.3">
      <c r="A42313" t="s">
        <v>14</v>
      </c>
      <c r="B42313" t="s">
        <v>50</v>
      </c>
      <c r="C42313">
        <v>2024</v>
      </c>
      <c r="D42313" t="s">
        <v>18</v>
      </c>
      <c r="E42313" t="s">
        <v>29</v>
      </c>
      <c r="F42313" s="4">
        <v>4355.9736704414709</v>
      </c>
    </row>
    <row r="42314" spans="1:6" x14ac:dyDescent="0.3">
      <c r="A42314" t="s">
        <v>14</v>
      </c>
      <c r="B42314" t="s">
        <v>50</v>
      </c>
      <c r="C42314">
        <v>2024</v>
      </c>
      <c r="D42314" t="s">
        <v>18</v>
      </c>
      <c r="E42314" t="s">
        <v>30</v>
      </c>
      <c r="F42314" s="4">
        <v>4618.8591624708042</v>
      </c>
    </row>
    <row r="42315" spans="1:6" x14ac:dyDescent="0.3">
      <c r="A42315" t="s">
        <v>14</v>
      </c>
      <c r="B42315" t="s">
        <v>50</v>
      </c>
      <c r="C42315">
        <v>2024</v>
      </c>
      <c r="D42315" t="s">
        <v>18</v>
      </c>
      <c r="E42315" t="s">
        <v>31</v>
      </c>
      <c r="F42315" s="4">
        <v>4210.5415906011094</v>
      </c>
    </row>
    <row r="42316" spans="1:6" x14ac:dyDescent="0.3">
      <c r="A42316" t="s">
        <v>14</v>
      </c>
      <c r="B42316" t="s">
        <v>50</v>
      </c>
      <c r="C42316">
        <v>2024</v>
      </c>
      <c r="D42316" t="s">
        <v>18</v>
      </c>
      <c r="E42316" t="s">
        <v>32</v>
      </c>
      <c r="F42316" s="4">
        <v>3776.291856122737</v>
      </c>
    </row>
    <row r="42317" spans="1:6" x14ac:dyDescent="0.3">
      <c r="A42317" t="s">
        <v>14</v>
      </c>
      <c r="B42317" t="s">
        <v>50</v>
      </c>
      <c r="C42317">
        <v>2024</v>
      </c>
      <c r="D42317" t="s">
        <v>18</v>
      </c>
      <c r="E42317" t="s">
        <v>33</v>
      </c>
      <c r="F42317" s="4">
        <v>3225.3256060168951</v>
      </c>
    </row>
    <row r="42318" spans="1:6" x14ac:dyDescent="0.3">
      <c r="A42318" t="s">
        <v>14</v>
      </c>
      <c r="B42318" t="s">
        <v>50</v>
      </c>
      <c r="C42318">
        <v>2024</v>
      </c>
      <c r="D42318" t="s">
        <v>18</v>
      </c>
      <c r="E42318" t="s">
        <v>34</v>
      </c>
      <c r="F42318" s="4">
        <v>2078.5140368538541</v>
      </c>
    </row>
    <row r="42319" spans="1:6" x14ac:dyDescent="0.3">
      <c r="A42319" t="s">
        <v>14</v>
      </c>
      <c r="B42319" t="s">
        <v>50</v>
      </c>
      <c r="C42319">
        <v>2024</v>
      </c>
      <c r="D42319" t="s">
        <v>18</v>
      </c>
      <c r="E42319" t="s">
        <v>35</v>
      </c>
      <c r="F42319" s="4">
        <v>1635.883850486932</v>
      </c>
    </row>
    <row r="42320" spans="1:6" x14ac:dyDescent="0.3">
      <c r="A42320" t="s">
        <v>14</v>
      </c>
      <c r="B42320" t="s">
        <v>50</v>
      </c>
      <c r="C42320">
        <v>2024</v>
      </c>
      <c r="D42320" t="s">
        <v>38</v>
      </c>
      <c r="E42320" t="s">
        <v>17</v>
      </c>
      <c r="F42320" s="4">
        <v>10786.25063850898</v>
      </c>
    </row>
    <row r="42321" spans="1:6" x14ac:dyDescent="0.3">
      <c r="A42321" t="s">
        <v>14</v>
      </c>
      <c r="B42321" t="s">
        <v>50</v>
      </c>
      <c r="C42321">
        <v>2024</v>
      </c>
      <c r="D42321" t="s">
        <v>38</v>
      </c>
      <c r="E42321" t="s">
        <v>19</v>
      </c>
      <c r="F42321" s="4">
        <v>10614.72799911571</v>
      </c>
    </row>
    <row r="42322" spans="1:6" x14ac:dyDescent="0.3">
      <c r="A42322" t="s">
        <v>14</v>
      </c>
      <c r="B42322" t="s">
        <v>50</v>
      </c>
      <c r="C42322">
        <v>2024</v>
      </c>
      <c r="D42322" t="s">
        <v>38</v>
      </c>
      <c r="E42322" t="s">
        <v>20</v>
      </c>
      <c r="F42322" s="4">
        <v>11738.51961156632</v>
      </c>
    </row>
    <row r="42323" spans="1:6" x14ac:dyDescent="0.3">
      <c r="A42323" t="s">
        <v>14</v>
      </c>
      <c r="B42323" t="s">
        <v>50</v>
      </c>
      <c r="C42323">
        <v>2024</v>
      </c>
      <c r="D42323" t="s">
        <v>38</v>
      </c>
      <c r="E42323" t="s">
        <v>21</v>
      </c>
      <c r="F42323" s="4">
        <v>12357.59328208298</v>
      </c>
    </row>
    <row r="42324" spans="1:6" x14ac:dyDescent="0.3">
      <c r="A42324" t="s">
        <v>14</v>
      </c>
      <c r="B42324" t="s">
        <v>50</v>
      </c>
      <c r="C42324">
        <v>2024</v>
      </c>
      <c r="D42324" t="s">
        <v>38</v>
      </c>
      <c r="E42324" t="s">
        <v>22</v>
      </c>
      <c r="F42324" s="4">
        <v>11357.007386976869</v>
      </c>
    </row>
    <row r="42325" spans="1:6" x14ac:dyDescent="0.3">
      <c r="A42325" t="s">
        <v>14</v>
      </c>
      <c r="B42325" t="s">
        <v>50</v>
      </c>
      <c r="C42325">
        <v>2024</v>
      </c>
      <c r="D42325" t="s">
        <v>38</v>
      </c>
      <c r="E42325" t="s">
        <v>23</v>
      </c>
      <c r="F42325" s="4">
        <v>11641.988935683579</v>
      </c>
    </row>
    <row r="42326" spans="1:6" x14ac:dyDescent="0.3">
      <c r="A42326" t="s">
        <v>14</v>
      </c>
      <c r="B42326" t="s">
        <v>50</v>
      </c>
      <c r="C42326">
        <v>2024</v>
      </c>
      <c r="D42326" t="s">
        <v>38</v>
      </c>
      <c r="E42326" t="s">
        <v>24</v>
      </c>
      <c r="F42326" s="4">
        <v>12147.736047038859</v>
      </c>
    </row>
    <row r="42327" spans="1:6" x14ac:dyDescent="0.3">
      <c r="A42327" t="s">
        <v>14</v>
      </c>
      <c r="B42327" t="s">
        <v>50</v>
      </c>
      <c r="C42327">
        <v>2024</v>
      </c>
      <c r="D42327" t="s">
        <v>38</v>
      </c>
      <c r="E42327" t="s">
        <v>25</v>
      </c>
      <c r="F42327" s="4">
        <v>11116.09490918733</v>
      </c>
    </row>
    <row r="42328" spans="1:6" x14ac:dyDescent="0.3">
      <c r="A42328" t="s">
        <v>14</v>
      </c>
      <c r="B42328" t="s">
        <v>50</v>
      </c>
      <c r="C42328">
        <v>2024</v>
      </c>
      <c r="D42328" t="s">
        <v>38</v>
      </c>
      <c r="E42328" t="s">
        <v>26</v>
      </c>
      <c r="F42328" s="4">
        <v>10578.23826335493</v>
      </c>
    </row>
    <row r="42329" spans="1:6" x14ac:dyDescent="0.3">
      <c r="A42329" t="s">
        <v>14</v>
      </c>
      <c r="B42329" t="s">
        <v>50</v>
      </c>
      <c r="C42329">
        <v>2024</v>
      </c>
      <c r="D42329" t="s">
        <v>38</v>
      </c>
      <c r="E42329" t="s">
        <v>27</v>
      </c>
      <c r="F42329" s="4">
        <v>9459.5500571816301</v>
      </c>
    </row>
    <row r="42330" spans="1:6" x14ac:dyDescent="0.3">
      <c r="A42330" t="s">
        <v>14</v>
      </c>
      <c r="B42330" t="s">
        <v>50</v>
      </c>
      <c r="C42330">
        <v>2024</v>
      </c>
      <c r="D42330" t="s">
        <v>38</v>
      </c>
      <c r="E42330" t="s">
        <v>28</v>
      </c>
      <c r="F42330" s="4">
        <v>10379.07595012672</v>
      </c>
    </row>
    <row r="42331" spans="1:6" x14ac:dyDescent="0.3">
      <c r="A42331" t="s">
        <v>14</v>
      </c>
      <c r="B42331" t="s">
        <v>50</v>
      </c>
      <c r="C42331">
        <v>2024</v>
      </c>
      <c r="D42331" t="s">
        <v>38</v>
      </c>
      <c r="E42331" t="s">
        <v>29</v>
      </c>
      <c r="F42331" s="4">
        <v>9422.5114774140202</v>
      </c>
    </row>
    <row r="42332" spans="1:6" x14ac:dyDescent="0.3">
      <c r="A42332" t="s">
        <v>14</v>
      </c>
      <c r="B42332" t="s">
        <v>50</v>
      </c>
      <c r="C42332">
        <v>2024</v>
      </c>
      <c r="D42332" t="s">
        <v>38</v>
      </c>
      <c r="E42332" t="s">
        <v>30</v>
      </c>
      <c r="F42332" s="4">
        <v>9760.9931791841937</v>
      </c>
    </row>
    <row r="42333" spans="1:6" x14ac:dyDescent="0.3">
      <c r="A42333" t="s">
        <v>14</v>
      </c>
      <c r="B42333" t="s">
        <v>50</v>
      </c>
      <c r="C42333">
        <v>2024</v>
      </c>
      <c r="D42333" t="s">
        <v>38</v>
      </c>
      <c r="E42333" t="s">
        <v>31</v>
      </c>
      <c r="F42333" s="4">
        <v>9018.8008554529151</v>
      </c>
    </row>
    <row r="42334" spans="1:6" x14ac:dyDescent="0.3">
      <c r="A42334" t="s">
        <v>14</v>
      </c>
      <c r="B42334" t="s">
        <v>50</v>
      </c>
      <c r="C42334">
        <v>2024</v>
      </c>
      <c r="D42334" t="s">
        <v>38</v>
      </c>
      <c r="E42334" t="s">
        <v>32</v>
      </c>
      <c r="F42334" s="4">
        <v>8200.6250459717849</v>
      </c>
    </row>
    <row r="42335" spans="1:6" x14ac:dyDescent="0.3">
      <c r="A42335" t="s">
        <v>14</v>
      </c>
      <c r="B42335" t="s">
        <v>50</v>
      </c>
      <c r="C42335">
        <v>2024</v>
      </c>
      <c r="D42335" t="s">
        <v>38</v>
      </c>
      <c r="E42335" t="s">
        <v>33</v>
      </c>
      <c r="F42335" s="4">
        <v>6978.5026925496186</v>
      </c>
    </row>
    <row r="42336" spans="1:6" x14ac:dyDescent="0.3">
      <c r="A42336" t="s">
        <v>14</v>
      </c>
      <c r="B42336" t="s">
        <v>50</v>
      </c>
      <c r="C42336">
        <v>2024</v>
      </c>
      <c r="D42336" t="s">
        <v>38</v>
      </c>
      <c r="E42336" t="s">
        <v>34</v>
      </c>
      <c r="F42336" s="4">
        <v>4666.1202709386007</v>
      </c>
    </row>
    <row r="42337" spans="1:6" x14ac:dyDescent="0.3">
      <c r="A42337" t="s">
        <v>14</v>
      </c>
      <c r="B42337" t="s">
        <v>50</v>
      </c>
      <c r="C42337">
        <v>2024</v>
      </c>
      <c r="D42337" t="s">
        <v>38</v>
      </c>
      <c r="E42337" t="s">
        <v>35</v>
      </c>
      <c r="F42337" s="4">
        <v>4377.8924561274534</v>
      </c>
    </row>
    <row r="42338" spans="1:6" x14ac:dyDescent="0.3">
      <c r="A42338" t="s">
        <v>14</v>
      </c>
      <c r="B42338" t="s">
        <v>50</v>
      </c>
      <c r="C42338">
        <v>2025</v>
      </c>
      <c r="D42338" t="s">
        <v>37</v>
      </c>
      <c r="E42338" t="s">
        <v>17</v>
      </c>
      <c r="F42338" s="4">
        <v>5555.0523123760559</v>
      </c>
    </row>
    <row r="42339" spans="1:6" x14ac:dyDescent="0.3">
      <c r="A42339" t="s">
        <v>14</v>
      </c>
      <c r="B42339" t="s">
        <v>50</v>
      </c>
      <c r="C42339">
        <v>2025</v>
      </c>
      <c r="D42339" t="s">
        <v>37</v>
      </c>
      <c r="E42339" t="s">
        <v>19</v>
      </c>
      <c r="F42339" s="4">
        <v>5204.2359773468379</v>
      </c>
    </row>
    <row r="42340" spans="1:6" x14ac:dyDescent="0.3">
      <c r="A42340" t="s">
        <v>14</v>
      </c>
      <c r="B42340" t="s">
        <v>50</v>
      </c>
      <c r="C42340">
        <v>2025</v>
      </c>
      <c r="D42340" t="s">
        <v>37</v>
      </c>
      <c r="E42340" t="s">
        <v>20</v>
      </c>
      <c r="F42340" s="4">
        <v>5669.3156263248684</v>
      </c>
    </row>
    <row r="42341" spans="1:6" x14ac:dyDescent="0.3">
      <c r="A42341" t="s">
        <v>14</v>
      </c>
      <c r="B42341" t="s">
        <v>50</v>
      </c>
      <c r="C42341">
        <v>2025</v>
      </c>
      <c r="D42341" t="s">
        <v>37</v>
      </c>
      <c r="E42341" t="s">
        <v>21</v>
      </c>
      <c r="F42341" s="4">
        <v>6550.5241699729049</v>
      </c>
    </row>
    <row r="42342" spans="1:6" x14ac:dyDescent="0.3">
      <c r="A42342" t="s">
        <v>14</v>
      </c>
      <c r="B42342" t="s">
        <v>50</v>
      </c>
      <c r="C42342">
        <v>2025</v>
      </c>
      <c r="D42342" t="s">
        <v>37</v>
      </c>
      <c r="E42342" t="s">
        <v>22</v>
      </c>
      <c r="F42342" s="4">
        <v>5753.31020715657</v>
      </c>
    </row>
    <row r="42343" spans="1:6" x14ac:dyDescent="0.3">
      <c r="A42343" t="s">
        <v>14</v>
      </c>
      <c r="B42343" t="s">
        <v>50</v>
      </c>
      <c r="C42343">
        <v>2025</v>
      </c>
      <c r="D42343" t="s">
        <v>37</v>
      </c>
      <c r="E42343" t="s">
        <v>23</v>
      </c>
      <c r="F42343" s="4">
        <v>5710.7032264469417</v>
      </c>
    </row>
    <row r="42344" spans="1:6" x14ac:dyDescent="0.3">
      <c r="A42344" t="s">
        <v>14</v>
      </c>
      <c r="B42344" t="s">
        <v>50</v>
      </c>
      <c r="C42344">
        <v>2025</v>
      </c>
      <c r="D42344" t="s">
        <v>37</v>
      </c>
      <c r="E42344" t="s">
        <v>24</v>
      </c>
      <c r="F42344" s="4">
        <v>6233.7055283310619</v>
      </c>
    </row>
    <row r="42345" spans="1:6" x14ac:dyDescent="0.3">
      <c r="A42345" t="s">
        <v>14</v>
      </c>
      <c r="B42345" t="s">
        <v>50</v>
      </c>
      <c r="C42345">
        <v>2025</v>
      </c>
      <c r="D42345" t="s">
        <v>37</v>
      </c>
      <c r="E42345" t="s">
        <v>25</v>
      </c>
      <c r="F42345" s="4">
        <v>5899.27684075262</v>
      </c>
    </row>
    <row r="42346" spans="1:6" x14ac:dyDescent="0.3">
      <c r="A42346" t="s">
        <v>14</v>
      </c>
      <c r="B42346" t="s">
        <v>50</v>
      </c>
      <c r="C42346">
        <v>2025</v>
      </c>
      <c r="D42346" t="s">
        <v>37</v>
      </c>
      <c r="E42346" t="s">
        <v>26</v>
      </c>
      <c r="F42346" s="4">
        <v>5653.4426186831824</v>
      </c>
    </row>
    <row r="42347" spans="1:6" x14ac:dyDescent="0.3">
      <c r="A42347" t="s">
        <v>14</v>
      </c>
      <c r="B42347" t="s">
        <v>50</v>
      </c>
      <c r="C42347">
        <v>2025</v>
      </c>
      <c r="D42347" t="s">
        <v>37</v>
      </c>
      <c r="E42347" t="s">
        <v>27</v>
      </c>
      <c r="F42347" s="4">
        <v>4974.0193803244047</v>
      </c>
    </row>
    <row r="42348" spans="1:6" x14ac:dyDescent="0.3">
      <c r="A42348" t="s">
        <v>14</v>
      </c>
      <c r="B42348" t="s">
        <v>50</v>
      </c>
      <c r="C42348">
        <v>2025</v>
      </c>
      <c r="D42348" t="s">
        <v>37</v>
      </c>
      <c r="E42348" t="s">
        <v>28</v>
      </c>
      <c r="F42348" s="4">
        <v>5357.072530509774</v>
      </c>
    </row>
    <row r="42349" spans="1:6" x14ac:dyDescent="0.3">
      <c r="A42349" t="s">
        <v>14</v>
      </c>
      <c r="B42349" t="s">
        <v>50</v>
      </c>
      <c r="C42349">
        <v>2025</v>
      </c>
      <c r="D42349" t="s">
        <v>37</v>
      </c>
      <c r="E42349" t="s">
        <v>29</v>
      </c>
      <c r="F42349" s="4">
        <v>5200.3582370059303</v>
      </c>
    </row>
    <row r="42350" spans="1:6" x14ac:dyDescent="0.3">
      <c r="A42350" t="s">
        <v>14</v>
      </c>
      <c r="B42350" t="s">
        <v>50</v>
      </c>
      <c r="C42350">
        <v>2025</v>
      </c>
      <c r="D42350" t="s">
        <v>37</v>
      </c>
      <c r="E42350" t="s">
        <v>30</v>
      </c>
      <c r="F42350" s="4">
        <v>5073.2827872499884</v>
      </c>
    </row>
    <row r="42351" spans="1:6" x14ac:dyDescent="0.3">
      <c r="A42351" t="s">
        <v>14</v>
      </c>
      <c r="B42351" t="s">
        <v>50</v>
      </c>
      <c r="C42351">
        <v>2025</v>
      </c>
      <c r="D42351" t="s">
        <v>37</v>
      </c>
      <c r="E42351" t="s">
        <v>31</v>
      </c>
      <c r="F42351" s="4">
        <v>4967.8030479225181</v>
      </c>
    </row>
    <row r="42352" spans="1:6" x14ac:dyDescent="0.3">
      <c r="A42352" t="s">
        <v>14</v>
      </c>
      <c r="B42352" t="s">
        <v>50</v>
      </c>
      <c r="C42352">
        <v>2025</v>
      </c>
      <c r="D42352" t="s">
        <v>37</v>
      </c>
      <c r="E42352" t="s">
        <v>32</v>
      </c>
      <c r="F42352" s="4">
        <v>4541.6293658816294</v>
      </c>
    </row>
    <row r="42353" spans="1:6" x14ac:dyDescent="0.3">
      <c r="A42353" t="s">
        <v>14</v>
      </c>
      <c r="B42353" t="s">
        <v>50</v>
      </c>
      <c r="C42353">
        <v>2025</v>
      </c>
      <c r="D42353" t="s">
        <v>37</v>
      </c>
      <c r="E42353" t="s">
        <v>33</v>
      </c>
      <c r="F42353" s="4">
        <v>3934.998905559421</v>
      </c>
    </row>
    <row r="42354" spans="1:6" x14ac:dyDescent="0.3">
      <c r="A42354" t="s">
        <v>14</v>
      </c>
      <c r="B42354" t="s">
        <v>50</v>
      </c>
      <c r="C42354">
        <v>2025</v>
      </c>
      <c r="D42354" t="s">
        <v>37</v>
      </c>
      <c r="E42354" t="s">
        <v>34</v>
      </c>
      <c r="F42354" s="4">
        <v>2754.297461834879</v>
      </c>
    </row>
    <row r="42355" spans="1:6" x14ac:dyDescent="0.3">
      <c r="A42355" t="s">
        <v>14</v>
      </c>
      <c r="B42355" t="s">
        <v>50</v>
      </c>
      <c r="C42355">
        <v>2025</v>
      </c>
      <c r="D42355" t="s">
        <v>37</v>
      </c>
      <c r="E42355" t="s">
        <v>35</v>
      </c>
      <c r="F42355" s="4">
        <v>2855.102135269266</v>
      </c>
    </row>
    <row r="42356" spans="1:6" x14ac:dyDescent="0.3">
      <c r="A42356" t="s">
        <v>14</v>
      </c>
      <c r="B42356" t="s">
        <v>50</v>
      </c>
      <c r="C42356">
        <v>2025</v>
      </c>
      <c r="D42356" t="s">
        <v>18</v>
      </c>
      <c r="E42356" t="s">
        <v>17</v>
      </c>
      <c r="F42356" s="4">
        <v>5591.1744340614196</v>
      </c>
    </row>
    <row r="42357" spans="1:6" x14ac:dyDescent="0.3">
      <c r="A42357" t="s">
        <v>14</v>
      </c>
      <c r="B42357" t="s">
        <v>50</v>
      </c>
      <c r="C42357">
        <v>2025</v>
      </c>
      <c r="D42357" t="s">
        <v>18</v>
      </c>
      <c r="E42357" t="s">
        <v>19</v>
      </c>
      <c r="F42357" s="4">
        <v>5395.1990127147819</v>
      </c>
    </row>
    <row r="42358" spans="1:6" x14ac:dyDescent="0.3">
      <c r="A42358" t="s">
        <v>14</v>
      </c>
      <c r="B42358" t="s">
        <v>50</v>
      </c>
      <c r="C42358">
        <v>2025</v>
      </c>
      <c r="D42358" t="s">
        <v>18</v>
      </c>
      <c r="E42358" t="s">
        <v>20</v>
      </c>
      <c r="F42358" s="4">
        <v>5907.2613356778302</v>
      </c>
    </row>
    <row r="42359" spans="1:6" x14ac:dyDescent="0.3">
      <c r="A42359" t="s">
        <v>14</v>
      </c>
      <c r="B42359" t="s">
        <v>50</v>
      </c>
      <c r="C42359">
        <v>2025</v>
      </c>
      <c r="D42359" t="s">
        <v>18</v>
      </c>
      <c r="E42359" t="s">
        <v>21</v>
      </c>
      <c r="F42359" s="4">
        <v>6033.4171790156142</v>
      </c>
    </row>
    <row r="42360" spans="1:6" x14ac:dyDescent="0.3">
      <c r="A42360" t="s">
        <v>14</v>
      </c>
      <c r="B42360" t="s">
        <v>50</v>
      </c>
      <c r="C42360">
        <v>2025</v>
      </c>
      <c r="D42360" t="s">
        <v>18</v>
      </c>
      <c r="E42360" t="s">
        <v>22</v>
      </c>
      <c r="F42360" s="4">
        <v>5833.3309235727029</v>
      </c>
    </row>
    <row r="42361" spans="1:6" x14ac:dyDescent="0.3">
      <c r="A42361" t="s">
        <v>14</v>
      </c>
      <c r="B42361" t="s">
        <v>50</v>
      </c>
      <c r="C42361">
        <v>2025</v>
      </c>
      <c r="D42361" t="s">
        <v>18</v>
      </c>
      <c r="E42361" t="s">
        <v>23</v>
      </c>
      <c r="F42361" s="4">
        <v>6115.1965927877318</v>
      </c>
    </row>
    <row r="42362" spans="1:6" x14ac:dyDescent="0.3">
      <c r="A42362" t="s">
        <v>14</v>
      </c>
      <c r="B42362" t="s">
        <v>50</v>
      </c>
      <c r="C42362">
        <v>2025</v>
      </c>
      <c r="D42362" t="s">
        <v>18</v>
      </c>
      <c r="E42362" t="s">
        <v>24</v>
      </c>
      <c r="F42362" s="4">
        <v>6096.855995974769</v>
      </c>
    </row>
    <row r="42363" spans="1:6" x14ac:dyDescent="0.3">
      <c r="A42363" t="s">
        <v>14</v>
      </c>
      <c r="B42363" t="s">
        <v>50</v>
      </c>
      <c r="C42363">
        <v>2025</v>
      </c>
      <c r="D42363" t="s">
        <v>18</v>
      </c>
      <c r="E42363" t="s">
        <v>25</v>
      </c>
      <c r="F42363" s="4">
        <v>5511.6717716231296</v>
      </c>
    </row>
    <row r="42364" spans="1:6" x14ac:dyDescent="0.3">
      <c r="A42364" t="s">
        <v>14</v>
      </c>
      <c r="B42364" t="s">
        <v>50</v>
      </c>
      <c r="C42364">
        <v>2025</v>
      </c>
      <c r="D42364" t="s">
        <v>18</v>
      </c>
      <c r="E42364" t="s">
        <v>26</v>
      </c>
      <c r="F42364" s="4">
        <v>5324.1437257043772</v>
      </c>
    </row>
    <row r="42365" spans="1:6" x14ac:dyDescent="0.3">
      <c r="A42365" t="s">
        <v>14</v>
      </c>
      <c r="B42365" t="s">
        <v>50</v>
      </c>
      <c r="C42365">
        <v>2025</v>
      </c>
      <c r="D42365" t="s">
        <v>18</v>
      </c>
      <c r="E42365" t="s">
        <v>27</v>
      </c>
      <c r="F42365" s="4">
        <v>4527.4032104439657</v>
      </c>
    </row>
    <row r="42366" spans="1:6" x14ac:dyDescent="0.3">
      <c r="A42366" t="s">
        <v>14</v>
      </c>
      <c r="B42366" t="s">
        <v>50</v>
      </c>
      <c r="C42366">
        <v>2025</v>
      </c>
      <c r="D42366" t="s">
        <v>18</v>
      </c>
      <c r="E42366" t="s">
        <v>28</v>
      </c>
      <c r="F42366" s="4">
        <v>5015.6178734175937</v>
      </c>
    </row>
    <row r="42367" spans="1:6" x14ac:dyDescent="0.3">
      <c r="A42367" t="s">
        <v>14</v>
      </c>
      <c r="B42367" t="s">
        <v>50</v>
      </c>
      <c r="C42367">
        <v>2025</v>
      </c>
      <c r="D42367" t="s">
        <v>18</v>
      </c>
      <c r="E42367" t="s">
        <v>29</v>
      </c>
      <c r="F42367" s="4">
        <v>4404.855286679317</v>
      </c>
    </row>
    <row r="42368" spans="1:6" x14ac:dyDescent="0.3">
      <c r="A42368" t="s">
        <v>14</v>
      </c>
      <c r="B42368" t="s">
        <v>50</v>
      </c>
      <c r="C42368">
        <v>2025</v>
      </c>
      <c r="D42368" t="s">
        <v>18</v>
      </c>
      <c r="E42368" t="s">
        <v>30</v>
      </c>
      <c r="F42368" s="4">
        <v>4628.2382524301775</v>
      </c>
    </row>
    <row r="42369" spans="1:6" x14ac:dyDescent="0.3">
      <c r="A42369" t="s">
        <v>14</v>
      </c>
      <c r="B42369" t="s">
        <v>50</v>
      </c>
      <c r="C42369">
        <v>2025</v>
      </c>
      <c r="D42369" t="s">
        <v>18</v>
      </c>
      <c r="E42369" t="s">
        <v>31</v>
      </c>
      <c r="F42369" s="4">
        <v>4278.9246325895501</v>
      </c>
    </row>
    <row r="42370" spans="1:6" x14ac:dyDescent="0.3">
      <c r="A42370" t="s">
        <v>14</v>
      </c>
      <c r="B42370" t="s">
        <v>50</v>
      </c>
      <c r="C42370">
        <v>2025</v>
      </c>
      <c r="D42370" t="s">
        <v>18</v>
      </c>
      <c r="E42370" t="s">
        <v>32</v>
      </c>
      <c r="F42370" s="4">
        <v>3873.574743925356</v>
      </c>
    </row>
    <row r="42371" spans="1:6" x14ac:dyDescent="0.3">
      <c r="A42371" t="s">
        <v>14</v>
      </c>
      <c r="B42371" t="s">
        <v>50</v>
      </c>
      <c r="C42371">
        <v>2025</v>
      </c>
      <c r="D42371" t="s">
        <v>18</v>
      </c>
      <c r="E42371" t="s">
        <v>33</v>
      </c>
      <c r="F42371" s="4">
        <v>3354.247103199998</v>
      </c>
    </row>
    <row r="42372" spans="1:6" x14ac:dyDescent="0.3">
      <c r="A42372" t="s">
        <v>14</v>
      </c>
      <c r="B42372" t="s">
        <v>50</v>
      </c>
      <c r="C42372">
        <v>2025</v>
      </c>
      <c r="D42372" t="s">
        <v>18</v>
      </c>
      <c r="E42372" t="s">
        <v>34</v>
      </c>
      <c r="F42372" s="4">
        <v>2183.4454465675649</v>
      </c>
    </row>
    <row r="42373" spans="1:6" x14ac:dyDescent="0.3">
      <c r="A42373" t="s">
        <v>14</v>
      </c>
      <c r="B42373" t="s">
        <v>50</v>
      </c>
      <c r="C42373">
        <v>2025</v>
      </c>
      <c r="D42373" t="s">
        <v>18</v>
      </c>
      <c r="E42373" t="s">
        <v>35</v>
      </c>
      <c r="F42373" s="4">
        <v>1725.8259366605789</v>
      </c>
    </row>
    <row r="42374" spans="1:6" x14ac:dyDescent="0.3">
      <c r="A42374" t="s">
        <v>14</v>
      </c>
      <c r="B42374" t="s">
        <v>50</v>
      </c>
      <c r="C42374">
        <v>2025</v>
      </c>
      <c r="D42374" t="s">
        <v>38</v>
      </c>
      <c r="E42374" t="s">
        <v>17</v>
      </c>
      <c r="F42374" s="4">
        <v>11146.226746437471</v>
      </c>
    </row>
    <row r="42375" spans="1:6" x14ac:dyDescent="0.3">
      <c r="A42375" t="s">
        <v>14</v>
      </c>
      <c r="B42375" t="s">
        <v>50</v>
      </c>
      <c r="C42375">
        <v>2025</v>
      </c>
      <c r="D42375" t="s">
        <v>38</v>
      </c>
      <c r="E42375" t="s">
        <v>19</v>
      </c>
      <c r="F42375" s="4">
        <v>10599.43499006162</v>
      </c>
    </row>
    <row r="42376" spans="1:6" x14ac:dyDescent="0.3">
      <c r="A42376" t="s">
        <v>14</v>
      </c>
      <c r="B42376" t="s">
        <v>50</v>
      </c>
      <c r="C42376">
        <v>2025</v>
      </c>
      <c r="D42376" t="s">
        <v>38</v>
      </c>
      <c r="E42376" t="s">
        <v>20</v>
      </c>
      <c r="F42376" s="4">
        <v>11576.5769620027</v>
      </c>
    </row>
    <row r="42377" spans="1:6" x14ac:dyDescent="0.3">
      <c r="A42377" t="s">
        <v>14</v>
      </c>
      <c r="B42377" t="s">
        <v>50</v>
      </c>
      <c r="C42377">
        <v>2025</v>
      </c>
      <c r="D42377" t="s">
        <v>38</v>
      </c>
      <c r="E42377" t="s">
        <v>21</v>
      </c>
      <c r="F42377" s="4">
        <v>12583.941348988519</v>
      </c>
    </row>
    <row r="42378" spans="1:6" x14ac:dyDescent="0.3">
      <c r="A42378" t="s">
        <v>14</v>
      </c>
      <c r="B42378" t="s">
        <v>50</v>
      </c>
      <c r="C42378">
        <v>2025</v>
      </c>
      <c r="D42378" t="s">
        <v>38</v>
      </c>
      <c r="E42378" t="s">
        <v>22</v>
      </c>
      <c r="F42378" s="4">
        <v>11586.641130729269</v>
      </c>
    </row>
    <row r="42379" spans="1:6" x14ac:dyDescent="0.3">
      <c r="A42379" t="s">
        <v>14</v>
      </c>
      <c r="B42379" t="s">
        <v>50</v>
      </c>
      <c r="C42379">
        <v>2025</v>
      </c>
      <c r="D42379" t="s">
        <v>38</v>
      </c>
      <c r="E42379" t="s">
        <v>23</v>
      </c>
      <c r="F42379" s="4">
        <v>11825.89981923467</v>
      </c>
    </row>
    <row r="42380" spans="1:6" x14ac:dyDescent="0.3">
      <c r="A42380" t="s">
        <v>14</v>
      </c>
      <c r="B42380" t="s">
        <v>50</v>
      </c>
      <c r="C42380">
        <v>2025</v>
      </c>
      <c r="D42380" t="s">
        <v>38</v>
      </c>
      <c r="E42380" t="s">
        <v>24</v>
      </c>
      <c r="F42380" s="4">
        <v>12330.561524305829</v>
      </c>
    </row>
    <row r="42381" spans="1:6" x14ac:dyDescent="0.3">
      <c r="A42381" t="s">
        <v>14</v>
      </c>
      <c r="B42381" t="s">
        <v>50</v>
      </c>
      <c r="C42381">
        <v>2025</v>
      </c>
      <c r="D42381" t="s">
        <v>38</v>
      </c>
      <c r="E42381" t="s">
        <v>25</v>
      </c>
      <c r="F42381" s="4">
        <v>11410.948612375751</v>
      </c>
    </row>
    <row r="42382" spans="1:6" x14ac:dyDescent="0.3">
      <c r="A42382" t="s">
        <v>14</v>
      </c>
      <c r="B42382" t="s">
        <v>50</v>
      </c>
      <c r="C42382">
        <v>2025</v>
      </c>
      <c r="D42382" t="s">
        <v>38</v>
      </c>
      <c r="E42382" t="s">
        <v>26</v>
      </c>
      <c r="F42382" s="4">
        <v>10977.586344387561</v>
      </c>
    </row>
    <row r="42383" spans="1:6" x14ac:dyDescent="0.3">
      <c r="A42383" t="s">
        <v>14</v>
      </c>
      <c r="B42383" t="s">
        <v>50</v>
      </c>
      <c r="C42383">
        <v>2025</v>
      </c>
      <c r="D42383" t="s">
        <v>38</v>
      </c>
      <c r="E42383" t="s">
        <v>27</v>
      </c>
      <c r="F42383" s="4">
        <v>9501.4225907683704</v>
      </c>
    </row>
    <row r="42384" spans="1:6" x14ac:dyDescent="0.3">
      <c r="A42384" t="s">
        <v>14</v>
      </c>
      <c r="B42384" t="s">
        <v>50</v>
      </c>
      <c r="C42384">
        <v>2025</v>
      </c>
      <c r="D42384" t="s">
        <v>38</v>
      </c>
      <c r="E42384" t="s">
        <v>28</v>
      </c>
      <c r="F42384" s="4">
        <v>10372.69040392737</v>
      </c>
    </row>
    <row r="42385" spans="1:6" x14ac:dyDescent="0.3">
      <c r="A42385" t="s">
        <v>14</v>
      </c>
      <c r="B42385" t="s">
        <v>50</v>
      </c>
      <c r="C42385">
        <v>2025</v>
      </c>
      <c r="D42385" t="s">
        <v>38</v>
      </c>
      <c r="E42385" t="s">
        <v>29</v>
      </c>
      <c r="F42385" s="4">
        <v>9605.2135236852482</v>
      </c>
    </row>
    <row r="42386" spans="1:6" x14ac:dyDescent="0.3">
      <c r="A42386" t="s">
        <v>14</v>
      </c>
      <c r="B42386" t="s">
        <v>50</v>
      </c>
      <c r="C42386">
        <v>2025</v>
      </c>
      <c r="D42386" t="s">
        <v>38</v>
      </c>
      <c r="E42386" t="s">
        <v>30</v>
      </c>
      <c r="F42386" s="4">
        <v>9701.5210396801667</v>
      </c>
    </row>
    <row r="42387" spans="1:6" x14ac:dyDescent="0.3">
      <c r="A42387" t="s">
        <v>14</v>
      </c>
      <c r="B42387" t="s">
        <v>50</v>
      </c>
      <c r="C42387">
        <v>2025</v>
      </c>
      <c r="D42387" t="s">
        <v>38</v>
      </c>
      <c r="E42387" t="s">
        <v>31</v>
      </c>
      <c r="F42387" s="4">
        <v>9246.7276805120673</v>
      </c>
    </row>
    <row r="42388" spans="1:6" x14ac:dyDescent="0.3">
      <c r="A42388" t="s">
        <v>14</v>
      </c>
      <c r="B42388" t="s">
        <v>50</v>
      </c>
      <c r="C42388">
        <v>2025</v>
      </c>
      <c r="D42388" t="s">
        <v>38</v>
      </c>
      <c r="E42388" t="s">
        <v>32</v>
      </c>
      <c r="F42388" s="4">
        <v>8415.2041098069858</v>
      </c>
    </row>
    <row r="42389" spans="1:6" x14ac:dyDescent="0.3">
      <c r="A42389" t="s">
        <v>14</v>
      </c>
      <c r="B42389" t="s">
        <v>50</v>
      </c>
      <c r="C42389">
        <v>2025</v>
      </c>
      <c r="D42389" t="s">
        <v>38</v>
      </c>
      <c r="E42389" t="s">
        <v>33</v>
      </c>
      <c r="F42389" s="4">
        <v>7289.2460087594181</v>
      </c>
    </row>
    <row r="42390" spans="1:6" x14ac:dyDescent="0.3">
      <c r="A42390" t="s">
        <v>14</v>
      </c>
      <c r="B42390" t="s">
        <v>50</v>
      </c>
      <c r="C42390">
        <v>2025</v>
      </c>
      <c r="D42390" t="s">
        <v>38</v>
      </c>
      <c r="E42390" t="s">
        <v>34</v>
      </c>
      <c r="F42390" s="4">
        <v>4937.7429084024443</v>
      </c>
    </row>
    <row r="42391" spans="1:6" x14ac:dyDescent="0.3">
      <c r="A42391" t="s">
        <v>14</v>
      </c>
      <c r="B42391" t="s">
        <v>50</v>
      </c>
      <c r="C42391">
        <v>2025</v>
      </c>
      <c r="D42391" t="s">
        <v>38</v>
      </c>
      <c r="E42391" t="s">
        <v>35</v>
      </c>
      <c r="F42391" s="4">
        <v>4580.9280719298449</v>
      </c>
    </row>
    <row r="42392" spans="1:6" x14ac:dyDescent="0.3">
      <c r="A42392" t="s">
        <v>14</v>
      </c>
      <c r="B42392" t="s">
        <v>50</v>
      </c>
      <c r="C42392">
        <v>2026</v>
      </c>
      <c r="D42392" t="s">
        <v>37</v>
      </c>
      <c r="E42392" t="s">
        <v>17</v>
      </c>
      <c r="F42392" s="4">
        <v>5697.6042447274531</v>
      </c>
    </row>
    <row r="42393" spans="1:6" x14ac:dyDescent="0.3">
      <c r="A42393" t="s">
        <v>14</v>
      </c>
      <c r="B42393" t="s">
        <v>50</v>
      </c>
      <c r="C42393">
        <v>2026</v>
      </c>
      <c r="D42393" t="s">
        <v>37</v>
      </c>
      <c r="E42393" t="s">
        <v>19</v>
      </c>
      <c r="F42393" s="4">
        <v>5260.4535176660074</v>
      </c>
    </row>
    <row r="42394" spans="1:6" x14ac:dyDescent="0.3">
      <c r="A42394" t="s">
        <v>14</v>
      </c>
      <c r="B42394" t="s">
        <v>50</v>
      </c>
      <c r="C42394">
        <v>2026</v>
      </c>
      <c r="D42394" t="s">
        <v>37</v>
      </c>
      <c r="E42394" t="s">
        <v>20</v>
      </c>
      <c r="F42394" s="4">
        <v>5590.8971781517857</v>
      </c>
    </row>
    <row r="42395" spans="1:6" x14ac:dyDescent="0.3">
      <c r="A42395" t="s">
        <v>14</v>
      </c>
      <c r="B42395" t="s">
        <v>50</v>
      </c>
      <c r="C42395">
        <v>2026</v>
      </c>
      <c r="D42395" t="s">
        <v>37</v>
      </c>
      <c r="E42395" t="s">
        <v>21</v>
      </c>
      <c r="F42395" s="4">
        <v>6612.8533725282687</v>
      </c>
    </row>
    <row r="42396" spans="1:6" x14ac:dyDescent="0.3">
      <c r="A42396" t="s">
        <v>14</v>
      </c>
      <c r="B42396" t="s">
        <v>50</v>
      </c>
      <c r="C42396">
        <v>2026</v>
      </c>
      <c r="D42396" t="s">
        <v>37</v>
      </c>
      <c r="E42396" t="s">
        <v>22</v>
      </c>
      <c r="F42396" s="4">
        <v>5923.1398456826018</v>
      </c>
    </row>
    <row r="42397" spans="1:6" x14ac:dyDescent="0.3">
      <c r="A42397" t="s">
        <v>14</v>
      </c>
      <c r="B42397" t="s">
        <v>50</v>
      </c>
      <c r="C42397">
        <v>2026</v>
      </c>
      <c r="D42397" t="s">
        <v>37</v>
      </c>
      <c r="E42397" t="s">
        <v>23</v>
      </c>
      <c r="F42397" s="4">
        <v>5799.4348961278238</v>
      </c>
    </row>
    <row r="42398" spans="1:6" x14ac:dyDescent="0.3">
      <c r="A42398" t="s">
        <v>14</v>
      </c>
      <c r="B42398" t="s">
        <v>50</v>
      </c>
      <c r="C42398">
        <v>2026</v>
      </c>
      <c r="D42398" t="s">
        <v>37</v>
      </c>
      <c r="E42398" t="s">
        <v>24</v>
      </c>
      <c r="F42398" s="4">
        <v>6262.2461033635482</v>
      </c>
    </row>
    <row r="42399" spans="1:6" x14ac:dyDescent="0.3">
      <c r="A42399" t="s">
        <v>14</v>
      </c>
      <c r="B42399" t="s">
        <v>50</v>
      </c>
      <c r="C42399">
        <v>2026</v>
      </c>
      <c r="D42399" t="s">
        <v>37</v>
      </c>
      <c r="E42399" t="s">
        <v>25</v>
      </c>
      <c r="F42399" s="4">
        <v>5975.7144391018483</v>
      </c>
    </row>
    <row r="42400" spans="1:6" x14ac:dyDescent="0.3">
      <c r="A42400" t="s">
        <v>14</v>
      </c>
      <c r="B42400" t="s">
        <v>50</v>
      </c>
      <c r="C42400">
        <v>2026</v>
      </c>
      <c r="D42400" t="s">
        <v>37</v>
      </c>
      <c r="E42400" t="s">
        <v>26</v>
      </c>
      <c r="F42400" s="4">
        <v>5872.4244016120056</v>
      </c>
    </row>
    <row r="42401" spans="1:6" x14ac:dyDescent="0.3">
      <c r="A42401" t="s">
        <v>14</v>
      </c>
      <c r="B42401" t="s">
        <v>50</v>
      </c>
      <c r="C42401">
        <v>2026</v>
      </c>
      <c r="D42401" t="s">
        <v>37</v>
      </c>
      <c r="E42401" t="s">
        <v>27</v>
      </c>
      <c r="F42401" s="4">
        <v>5049.2478107700326</v>
      </c>
    </row>
    <row r="42402" spans="1:6" x14ac:dyDescent="0.3">
      <c r="A42402" t="s">
        <v>14</v>
      </c>
      <c r="B42402" t="s">
        <v>50</v>
      </c>
      <c r="C42402">
        <v>2026</v>
      </c>
      <c r="D42402" t="s">
        <v>37</v>
      </c>
      <c r="E42402" t="s">
        <v>28</v>
      </c>
      <c r="F42402" s="4">
        <v>5251.8603263655577</v>
      </c>
    </row>
    <row r="42403" spans="1:6" x14ac:dyDescent="0.3">
      <c r="A42403" t="s">
        <v>14</v>
      </c>
      <c r="B42403" t="s">
        <v>50</v>
      </c>
      <c r="C42403">
        <v>2026</v>
      </c>
      <c r="D42403" t="s">
        <v>37</v>
      </c>
      <c r="E42403" t="s">
        <v>29</v>
      </c>
      <c r="F42403" s="4">
        <v>5420.3321016880318</v>
      </c>
    </row>
    <row r="42404" spans="1:6" x14ac:dyDescent="0.3">
      <c r="A42404" t="s">
        <v>14</v>
      </c>
      <c r="B42404" t="s">
        <v>50</v>
      </c>
      <c r="C42404">
        <v>2026</v>
      </c>
      <c r="D42404" t="s">
        <v>37</v>
      </c>
      <c r="E42404" t="s">
        <v>30</v>
      </c>
      <c r="F42404" s="4">
        <v>5046.1368736999948</v>
      </c>
    </row>
    <row r="42405" spans="1:6" x14ac:dyDescent="0.3">
      <c r="A42405" t="s">
        <v>14</v>
      </c>
      <c r="B42405" t="s">
        <v>50</v>
      </c>
      <c r="C42405">
        <v>2026</v>
      </c>
      <c r="D42405" t="s">
        <v>37</v>
      </c>
      <c r="E42405" t="s">
        <v>31</v>
      </c>
      <c r="F42405" s="4">
        <v>5066.6401045918856</v>
      </c>
    </row>
    <row r="42406" spans="1:6" x14ac:dyDescent="0.3">
      <c r="A42406" t="s">
        <v>14</v>
      </c>
      <c r="B42406" t="s">
        <v>50</v>
      </c>
      <c r="C42406">
        <v>2026</v>
      </c>
      <c r="D42406" t="s">
        <v>37</v>
      </c>
      <c r="E42406" t="s">
        <v>32</v>
      </c>
      <c r="F42406" s="4">
        <v>4667.3235235771735</v>
      </c>
    </row>
    <row r="42407" spans="1:6" x14ac:dyDescent="0.3">
      <c r="A42407" t="s">
        <v>14</v>
      </c>
      <c r="B42407" t="s">
        <v>50</v>
      </c>
      <c r="C42407">
        <v>2026</v>
      </c>
      <c r="D42407" t="s">
        <v>37</v>
      </c>
      <c r="E42407" t="s">
        <v>33</v>
      </c>
      <c r="F42407" s="4">
        <v>4112.159682097441</v>
      </c>
    </row>
    <row r="42408" spans="1:6" x14ac:dyDescent="0.3">
      <c r="A42408" t="s">
        <v>14</v>
      </c>
      <c r="B42408" t="s">
        <v>50</v>
      </c>
      <c r="C42408">
        <v>2026</v>
      </c>
      <c r="D42408" t="s">
        <v>37</v>
      </c>
      <c r="E42408" t="s">
        <v>34</v>
      </c>
      <c r="F42408" s="4">
        <v>2912.4074690158282</v>
      </c>
    </row>
    <row r="42409" spans="1:6" x14ac:dyDescent="0.3">
      <c r="A42409" t="s">
        <v>14</v>
      </c>
      <c r="B42409" t="s">
        <v>50</v>
      </c>
      <c r="C42409">
        <v>2026</v>
      </c>
      <c r="D42409" t="s">
        <v>37</v>
      </c>
      <c r="E42409" t="s">
        <v>35</v>
      </c>
      <c r="F42409" s="4">
        <v>2951.8016305171268</v>
      </c>
    </row>
    <row r="42410" spans="1:6" x14ac:dyDescent="0.3">
      <c r="A42410" t="s">
        <v>14</v>
      </c>
      <c r="B42410" t="s">
        <v>50</v>
      </c>
      <c r="C42410">
        <v>2026</v>
      </c>
      <c r="D42410" t="s">
        <v>18</v>
      </c>
      <c r="E42410" t="s">
        <v>17</v>
      </c>
      <c r="F42410" s="4">
        <v>5745.7649522388811</v>
      </c>
    </row>
    <row r="42411" spans="1:6" x14ac:dyDescent="0.3">
      <c r="A42411" t="s">
        <v>14</v>
      </c>
      <c r="B42411" t="s">
        <v>50</v>
      </c>
      <c r="C42411">
        <v>2026</v>
      </c>
      <c r="D42411" t="s">
        <v>18</v>
      </c>
      <c r="E42411" t="s">
        <v>19</v>
      </c>
      <c r="F42411" s="4">
        <v>5381.7602822909012</v>
      </c>
    </row>
    <row r="42412" spans="1:6" x14ac:dyDescent="0.3">
      <c r="A42412" t="s">
        <v>14</v>
      </c>
      <c r="B42412" t="s">
        <v>50</v>
      </c>
      <c r="C42412">
        <v>2026</v>
      </c>
      <c r="D42412" t="s">
        <v>18</v>
      </c>
      <c r="E42412" t="s">
        <v>20</v>
      </c>
      <c r="F42412" s="4">
        <v>5879.8508485101647</v>
      </c>
    </row>
    <row r="42413" spans="1:6" x14ac:dyDescent="0.3">
      <c r="A42413" t="s">
        <v>14</v>
      </c>
      <c r="B42413" t="s">
        <v>50</v>
      </c>
      <c r="C42413">
        <v>2026</v>
      </c>
      <c r="D42413" t="s">
        <v>18</v>
      </c>
      <c r="E42413" t="s">
        <v>21</v>
      </c>
      <c r="F42413" s="4">
        <v>6003.0732106898731</v>
      </c>
    </row>
    <row r="42414" spans="1:6" x14ac:dyDescent="0.3">
      <c r="A42414" t="s">
        <v>14</v>
      </c>
      <c r="B42414" t="s">
        <v>50</v>
      </c>
      <c r="C42414">
        <v>2026</v>
      </c>
      <c r="D42414" t="s">
        <v>18</v>
      </c>
      <c r="E42414" t="s">
        <v>22</v>
      </c>
      <c r="F42414" s="4">
        <v>5954.2654254124718</v>
      </c>
    </row>
    <row r="42415" spans="1:6" x14ac:dyDescent="0.3">
      <c r="A42415" t="s">
        <v>14</v>
      </c>
      <c r="B42415" t="s">
        <v>50</v>
      </c>
      <c r="C42415">
        <v>2026</v>
      </c>
      <c r="D42415" t="s">
        <v>18</v>
      </c>
      <c r="E42415" t="s">
        <v>23</v>
      </c>
      <c r="F42415" s="4">
        <v>6251.5531184560286</v>
      </c>
    </row>
    <row r="42416" spans="1:6" x14ac:dyDescent="0.3">
      <c r="A42416" t="s">
        <v>14</v>
      </c>
      <c r="B42416" t="s">
        <v>50</v>
      </c>
      <c r="C42416">
        <v>2026</v>
      </c>
      <c r="D42416" t="s">
        <v>18</v>
      </c>
      <c r="E42416" t="s">
        <v>24</v>
      </c>
      <c r="F42416" s="4">
        <v>6145.9555364490416</v>
      </c>
    </row>
    <row r="42417" spans="1:6" x14ac:dyDescent="0.3">
      <c r="A42417" t="s">
        <v>14</v>
      </c>
      <c r="B42417" t="s">
        <v>50</v>
      </c>
      <c r="C42417">
        <v>2026</v>
      </c>
      <c r="D42417" t="s">
        <v>18</v>
      </c>
      <c r="E42417" t="s">
        <v>25</v>
      </c>
      <c r="F42417" s="4">
        <v>5658.1840981704327</v>
      </c>
    </row>
    <row r="42418" spans="1:6" x14ac:dyDescent="0.3">
      <c r="A42418" t="s">
        <v>14</v>
      </c>
      <c r="B42418" t="s">
        <v>50</v>
      </c>
      <c r="C42418">
        <v>2026</v>
      </c>
      <c r="D42418" t="s">
        <v>18</v>
      </c>
      <c r="E42418" t="s">
        <v>26</v>
      </c>
      <c r="F42418" s="4">
        <v>5469.2754683055673</v>
      </c>
    </row>
    <row r="42419" spans="1:6" x14ac:dyDescent="0.3">
      <c r="A42419" t="s">
        <v>14</v>
      </c>
      <c r="B42419" t="s">
        <v>50</v>
      </c>
      <c r="C42419">
        <v>2026</v>
      </c>
      <c r="D42419" t="s">
        <v>18</v>
      </c>
      <c r="E42419" t="s">
        <v>27</v>
      </c>
      <c r="F42419" s="4">
        <v>4724.2994597674951</v>
      </c>
    </row>
    <row r="42420" spans="1:6" x14ac:dyDescent="0.3">
      <c r="A42420" t="s">
        <v>14</v>
      </c>
      <c r="B42420" t="s">
        <v>50</v>
      </c>
      <c r="C42420">
        <v>2026</v>
      </c>
      <c r="D42420" t="s">
        <v>18</v>
      </c>
      <c r="E42420" t="s">
        <v>28</v>
      </c>
      <c r="F42420" s="4">
        <v>4801.3008751149564</v>
      </c>
    </row>
    <row r="42421" spans="1:6" x14ac:dyDescent="0.3">
      <c r="A42421" t="s">
        <v>14</v>
      </c>
      <c r="B42421" t="s">
        <v>50</v>
      </c>
      <c r="C42421">
        <v>2026</v>
      </c>
      <c r="D42421" t="s">
        <v>18</v>
      </c>
      <c r="E42421" t="s">
        <v>29</v>
      </c>
      <c r="F42421" s="4">
        <v>4643.5150310999861</v>
      </c>
    </row>
    <row r="42422" spans="1:6" x14ac:dyDescent="0.3">
      <c r="A42422" t="s">
        <v>14</v>
      </c>
      <c r="B42422" t="s">
        <v>50</v>
      </c>
      <c r="C42422">
        <v>2026</v>
      </c>
      <c r="D42422" t="s">
        <v>18</v>
      </c>
      <c r="E42422" t="s">
        <v>30</v>
      </c>
      <c r="F42422" s="4">
        <v>4499.2418121931432</v>
      </c>
    </row>
    <row r="42423" spans="1:6" x14ac:dyDescent="0.3">
      <c r="A42423" t="s">
        <v>14</v>
      </c>
      <c r="B42423" t="s">
        <v>50</v>
      </c>
      <c r="C42423">
        <v>2026</v>
      </c>
      <c r="D42423" t="s">
        <v>18</v>
      </c>
      <c r="E42423" t="s">
        <v>31</v>
      </c>
      <c r="F42423" s="4">
        <v>4444.1921946637167</v>
      </c>
    </row>
    <row r="42424" spans="1:6" x14ac:dyDescent="0.3">
      <c r="A42424" t="s">
        <v>14</v>
      </c>
      <c r="B42424" t="s">
        <v>50</v>
      </c>
      <c r="C42424">
        <v>2026</v>
      </c>
      <c r="D42424" t="s">
        <v>18</v>
      </c>
      <c r="E42424" t="s">
        <v>32</v>
      </c>
      <c r="F42424" s="4">
        <v>3938.1149816734769</v>
      </c>
    </row>
    <row r="42425" spans="1:6" x14ac:dyDescent="0.3">
      <c r="A42425" t="s">
        <v>14</v>
      </c>
      <c r="B42425" t="s">
        <v>50</v>
      </c>
      <c r="C42425">
        <v>2026</v>
      </c>
      <c r="D42425" t="s">
        <v>18</v>
      </c>
      <c r="E42425" t="s">
        <v>33</v>
      </c>
      <c r="F42425" s="4">
        <v>3503.8379745347461</v>
      </c>
    </row>
    <row r="42426" spans="1:6" x14ac:dyDescent="0.3">
      <c r="A42426" t="s">
        <v>14</v>
      </c>
      <c r="B42426" t="s">
        <v>50</v>
      </c>
      <c r="C42426">
        <v>2026</v>
      </c>
      <c r="D42426" t="s">
        <v>18</v>
      </c>
      <c r="E42426" t="s">
        <v>34</v>
      </c>
      <c r="F42426" s="4">
        <v>2281.7033795594361</v>
      </c>
    </row>
    <row r="42427" spans="1:6" x14ac:dyDescent="0.3">
      <c r="A42427" t="s">
        <v>14</v>
      </c>
      <c r="B42427" t="s">
        <v>50</v>
      </c>
      <c r="C42427">
        <v>2026</v>
      </c>
      <c r="D42427" t="s">
        <v>18</v>
      </c>
      <c r="E42427" t="s">
        <v>35</v>
      </c>
      <c r="F42427" s="4">
        <v>1834.345376461519</v>
      </c>
    </row>
    <row r="42428" spans="1:6" x14ac:dyDescent="0.3">
      <c r="A42428" t="s">
        <v>14</v>
      </c>
      <c r="B42428" t="s">
        <v>50</v>
      </c>
      <c r="C42428">
        <v>2026</v>
      </c>
      <c r="D42428" t="s">
        <v>38</v>
      </c>
      <c r="E42428" t="s">
        <v>17</v>
      </c>
      <c r="F42428" s="4">
        <v>11443.36919696633</v>
      </c>
    </row>
    <row r="42429" spans="1:6" x14ac:dyDescent="0.3">
      <c r="A42429" t="s">
        <v>14</v>
      </c>
      <c r="B42429" t="s">
        <v>50</v>
      </c>
      <c r="C42429">
        <v>2026</v>
      </c>
      <c r="D42429" t="s">
        <v>38</v>
      </c>
      <c r="E42429" t="s">
        <v>19</v>
      </c>
      <c r="F42429" s="4">
        <v>10642.213799956909</v>
      </c>
    </row>
    <row r="42430" spans="1:6" x14ac:dyDescent="0.3">
      <c r="A42430" t="s">
        <v>14</v>
      </c>
      <c r="B42430" t="s">
        <v>50</v>
      </c>
      <c r="C42430">
        <v>2026</v>
      </c>
      <c r="D42430" t="s">
        <v>38</v>
      </c>
      <c r="E42430" t="s">
        <v>20</v>
      </c>
      <c r="F42430" s="4">
        <v>11470.74802666195</v>
      </c>
    </row>
    <row r="42431" spans="1:6" x14ac:dyDescent="0.3">
      <c r="A42431" t="s">
        <v>14</v>
      </c>
      <c r="B42431" t="s">
        <v>50</v>
      </c>
      <c r="C42431">
        <v>2026</v>
      </c>
      <c r="D42431" t="s">
        <v>38</v>
      </c>
      <c r="E42431" t="s">
        <v>21</v>
      </c>
      <c r="F42431" s="4">
        <v>12615.926583218141</v>
      </c>
    </row>
    <row r="42432" spans="1:6" x14ac:dyDescent="0.3">
      <c r="A42432" t="s">
        <v>14</v>
      </c>
      <c r="B42432" t="s">
        <v>50</v>
      </c>
      <c r="C42432">
        <v>2026</v>
      </c>
      <c r="D42432" t="s">
        <v>38</v>
      </c>
      <c r="E42432" t="s">
        <v>22</v>
      </c>
      <c r="F42432" s="4">
        <v>11877.405271095069</v>
      </c>
    </row>
    <row r="42433" spans="1:6" x14ac:dyDescent="0.3">
      <c r="A42433" t="s">
        <v>14</v>
      </c>
      <c r="B42433" t="s">
        <v>50</v>
      </c>
      <c r="C42433">
        <v>2026</v>
      </c>
      <c r="D42433" t="s">
        <v>38</v>
      </c>
      <c r="E42433" t="s">
        <v>23</v>
      </c>
      <c r="F42433" s="4">
        <v>12050.988014583851</v>
      </c>
    </row>
    <row r="42434" spans="1:6" x14ac:dyDescent="0.3">
      <c r="A42434" t="s">
        <v>14</v>
      </c>
      <c r="B42434" t="s">
        <v>50</v>
      </c>
      <c r="C42434">
        <v>2026</v>
      </c>
      <c r="D42434" t="s">
        <v>38</v>
      </c>
      <c r="E42434" t="s">
        <v>24</v>
      </c>
      <c r="F42434" s="4">
        <v>12408.201639812591</v>
      </c>
    </row>
    <row r="42435" spans="1:6" x14ac:dyDescent="0.3">
      <c r="A42435" t="s">
        <v>14</v>
      </c>
      <c r="B42435" t="s">
        <v>50</v>
      </c>
      <c r="C42435">
        <v>2026</v>
      </c>
      <c r="D42435" t="s">
        <v>38</v>
      </c>
      <c r="E42435" t="s">
        <v>25</v>
      </c>
      <c r="F42435" s="4">
        <v>11633.89853727228</v>
      </c>
    </row>
    <row r="42436" spans="1:6" x14ac:dyDescent="0.3">
      <c r="A42436" t="s">
        <v>14</v>
      </c>
      <c r="B42436" t="s">
        <v>50</v>
      </c>
      <c r="C42436">
        <v>2026</v>
      </c>
      <c r="D42436" t="s">
        <v>38</v>
      </c>
      <c r="E42436" t="s">
        <v>26</v>
      </c>
      <c r="F42436" s="4">
        <v>11341.699869917569</v>
      </c>
    </row>
    <row r="42437" spans="1:6" x14ac:dyDescent="0.3">
      <c r="A42437" t="s">
        <v>14</v>
      </c>
      <c r="B42437" t="s">
        <v>50</v>
      </c>
      <c r="C42437">
        <v>2026</v>
      </c>
      <c r="D42437" t="s">
        <v>38</v>
      </c>
      <c r="E42437" t="s">
        <v>27</v>
      </c>
      <c r="F42437" s="4">
        <v>9773.5472705375287</v>
      </c>
    </row>
    <row r="42438" spans="1:6" x14ac:dyDescent="0.3">
      <c r="A42438" t="s">
        <v>14</v>
      </c>
      <c r="B42438" t="s">
        <v>50</v>
      </c>
      <c r="C42438">
        <v>2026</v>
      </c>
      <c r="D42438" t="s">
        <v>38</v>
      </c>
      <c r="E42438" t="s">
        <v>28</v>
      </c>
      <c r="F42438" s="4">
        <v>10053.16120148051</v>
      </c>
    </row>
    <row r="42439" spans="1:6" x14ac:dyDescent="0.3">
      <c r="A42439" t="s">
        <v>14</v>
      </c>
      <c r="B42439" t="s">
        <v>50</v>
      </c>
      <c r="C42439">
        <v>2026</v>
      </c>
      <c r="D42439" t="s">
        <v>38</v>
      </c>
      <c r="E42439" t="s">
        <v>29</v>
      </c>
      <c r="F42439" s="4">
        <v>10063.84713278802</v>
      </c>
    </row>
    <row r="42440" spans="1:6" x14ac:dyDescent="0.3">
      <c r="A42440" t="s">
        <v>14</v>
      </c>
      <c r="B42440" t="s">
        <v>50</v>
      </c>
      <c r="C42440">
        <v>2026</v>
      </c>
      <c r="D42440" t="s">
        <v>38</v>
      </c>
      <c r="E42440" t="s">
        <v>30</v>
      </c>
      <c r="F42440" s="4">
        <v>9545.378685893138</v>
      </c>
    </row>
    <row r="42441" spans="1:6" x14ac:dyDescent="0.3">
      <c r="A42441" t="s">
        <v>14</v>
      </c>
      <c r="B42441" t="s">
        <v>50</v>
      </c>
      <c r="C42441">
        <v>2026</v>
      </c>
      <c r="D42441" t="s">
        <v>38</v>
      </c>
      <c r="E42441" t="s">
        <v>31</v>
      </c>
      <c r="F42441" s="4">
        <v>9510.8322992556023</v>
      </c>
    </row>
    <row r="42442" spans="1:6" x14ac:dyDescent="0.3">
      <c r="A42442" t="s">
        <v>14</v>
      </c>
      <c r="B42442" t="s">
        <v>50</v>
      </c>
      <c r="C42442">
        <v>2026</v>
      </c>
      <c r="D42442" t="s">
        <v>38</v>
      </c>
      <c r="E42442" t="s">
        <v>32</v>
      </c>
      <c r="F42442" s="4">
        <v>8605.4385052506514</v>
      </c>
    </row>
    <row r="42443" spans="1:6" x14ac:dyDescent="0.3">
      <c r="A42443" t="s">
        <v>14</v>
      </c>
      <c r="B42443" t="s">
        <v>50</v>
      </c>
      <c r="C42443">
        <v>2026</v>
      </c>
      <c r="D42443" t="s">
        <v>38</v>
      </c>
      <c r="E42443" t="s">
        <v>33</v>
      </c>
      <c r="F42443" s="4">
        <v>7615.9976566321866</v>
      </c>
    </row>
    <row r="42444" spans="1:6" x14ac:dyDescent="0.3">
      <c r="A42444" t="s">
        <v>14</v>
      </c>
      <c r="B42444" t="s">
        <v>50</v>
      </c>
      <c r="C42444">
        <v>2026</v>
      </c>
      <c r="D42444" t="s">
        <v>38</v>
      </c>
      <c r="E42444" t="s">
        <v>34</v>
      </c>
      <c r="F42444" s="4">
        <v>5194.1108485752638</v>
      </c>
    </row>
    <row r="42445" spans="1:6" x14ac:dyDescent="0.3">
      <c r="A42445" t="s">
        <v>14</v>
      </c>
      <c r="B42445" t="s">
        <v>50</v>
      </c>
      <c r="C42445">
        <v>2026</v>
      </c>
      <c r="D42445" t="s">
        <v>38</v>
      </c>
      <c r="E42445" t="s">
        <v>35</v>
      </c>
      <c r="F42445" s="4">
        <v>4786.1470069786455</v>
      </c>
    </row>
    <row r="42446" spans="1:6" x14ac:dyDescent="0.3">
      <c r="A42446" t="s">
        <v>14</v>
      </c>
      <c r="B42446" t="s">
        <v>50</v>
      </c>
      <c r="C42446">
        <v>2027</v>
      </c>
      <c r="D42446" t="s">
        <v>37</v>
      </c>
      <c r="E42446" t="s">
        <v>17</v>
      </c>
      <c r="F42446" s="4">
        <v>5809.4109758625464</v>
      </c>
    </row>
    <row r="42447" spans="1:6" x14ac:dyDescent="0.3">
      <c r="A42447" t="s">
        <v>14</v>
      </c>
      <c r="B42447" t="s">
        <v>50</v>
      </c>
      <c r="C42447">
        <v>2027</v>
      </c>
      <c r="D42447" t="s">
        <v>37</v>
      </c>
      <c r="E42447" t="s">
        <v>19</v>
      </c>
      <c r="F42447" s="4">
        <v>5349.510910564707</v>
      </c>
    </row>
    <row r="42448" spans="1:6" x14ac:dyDescent="0.3">
      <c r="A42448" t="s">
        <v>14</v>
      </c>
      <c r="B42448" t="s">
        <v>50</v>
      </c>
      <c r="C42448">
        <v>2027</v>
      </c>
      <c r="D42448" t="s">
        <v>37</v>
      </c>
      <c r="E42448" t="s">
        <v>20</v>
      </c>
      <c r="F42448" s="4">
        <v>5574.5652791304301</v>
      </c>
    </row>
    <row r="42449" spans="1:6" x14ac:dyDescent="0.3">
      <c r="A42449" t="s">
        <v>14</v>
      </c>
      <c r="B42449" t="s">
        <v>50</v>
      </c>
      <c r="C42449">
        <v>2027</v>
      </c>
      <c r="D42449" t="s">
        <v>37</v>
      </c>
      <c r="E42449" t="s">
        <v>21</v>
      </c>
      <c r="F42449" s="4">
        <v>6588.5626595997946</v>
      </c>
    </row>
    <row r="42450" spans="1:6" x14ac:dyDescent="0.3">
      <c r="A42450" t="s">
        <v>14</v>
      </c>
      <c r="B42450" t="s">
        <v>50</v>
      </c>
      <c r="C42450">
        <v>2027</v>
      </c>
      <c r="D42450" t="s">
        <v>37</v>
      </c>
      <c r="E42450" t="s">
        <v>22</v>
      </c>
      <c r="F42450" s="4">
        <v>6116.3186142656205</v>
      </c>
    </row>
    <row r="42451" spans="1:6" x14ac:dyDescent="0.3">
      <c r="A42451" t="s">
        <v>14</v>
      </c>
      <c r="B42451" t="s">
        <v>50</v>
      </c>
      <c r="C42451">
        <v>2027</v>
      </c>
      <c r="D42451" t="s">
        <v>37</v>
      </c>
      <c r="E42451" t="s">
        <v>23</v>
      </c>
      <c r="F42451" s="4">
        <v>5822.9321540008659</v>
      </c>
    </row>
    <row r="42452" spans="1:6" x14ac:dyDescent="0.3">
      <c r="A42452" t="s">
        <v>14</v>
      </c>
      <c r="B42452" t="s">
        <v>50</v>
      </c>
      <c r="C42452">
        <v>2027</v>
      </c>
      <c r="D42452" t="s">
        <v>37</v>
      </c>
      <c r="E42452" t="s">
        <v>24</v>
      </c>
      <c r="F42452" s="4">
        <v>6267.1033044370497</v>
      </c>
    </row>
    <row r="42453" spans="1:6" x14ac:dyDescent="0.3">
      <c r="A42453" t="s">
        <v>14</v>
      </c>
      <c r="B42453" t="s">
        <v>50</v>
      </c>
      <c r="C42453">
        <v>2027</v>
      </c>
      <c r="D42453" t="s">
        <v>37</v>
      </c>
      <c r="E42453" t="s">
        <v>25</v>
      </c>
      <c r="F42453" s="4">
        <v>6157.2437272524876</v>
      </c>
    </row>
    <row r="42454" spans="1:6" x14ac:dyDescent="0.3">
      <c r="A42454" t="s">
        <v>14</v>
      </c>
      <c r="B42454" t="s">
        <v>50</v>
      </c>
      <c r="C42454">
        <v>2027</v>
      </c>
      <c r="D42454" t="s">
        <v>37</v>
      </c>
      <c r="E42454" t="s">
        <v>26</v>
      </c>
      <c r="F42454" s="4">
        <v>5932.6425491077462</v>
      </c>
    </row>
    <row r="42455" spans="1:6" x14ac:dyDescent="0.3">
      <c r="A42455" t="s">
        <v>14</v>
      </c>
      <c r="B42455" t="s">
        <v>50</v>
      </c>
      <c r="C42455">
        <v>2027</v>
      </c>
      <c r="D42455" t="s">
        <v>37</v>
      </c>
      <c r="E42455" t="s">
        <v>27</v>
      </c>
      <c r="F42455" s="4">
        <v>5227.9906177976973</v>
      </c>
    </row>
    <row r="42456" spans="1:6" x14ac:dyDescent="0.3">
      <c r="A42456" t="s">
        <v>14</v>
      </c>
      <c r="B42456" t="s">
        <v>50</v>
      </c>
      <c r="C42456">
        <v>2027</v>
      </c>
      <c r="D42456" t="s">
        <v>37</v>
      </c>
      <c r="E42456" t="s">
        <v>28</v>
      </c>
      <c r="F42456" s="4">
        <v>5182.4082282723666</v>
      </c>
    </row>
    <row r="42457" spans="1:6" x14ac:dyDescent="0.3">
      <c r="A42457" t="s">
        <v>14</v>
      </c>
      <c r="B42457" t="s">
        <v>50</v>
      </c>
      <c r="C42457">
        <v>2027</v>
      </c>
      <c r="D42457" t="s">
        <v>37</v>
      </c>
      <c r="E42457" t="s">
        <v>29</v>
      </c>
      <c r="F42457" s="4">
        <v>5545.9437507165494</v>
      </c>
    </row>
    <row r="42458" spans="1:6" x14ac:dyDescent="0.3">
      <c r="A42458" t="s">
        <v>14</v>
      </c>
      <c r="B42458" t="s">
        <v>50</v>
      </c>
      <c r="C42458">
        <v>2027</v>
      </c>
      <c r="D42458" t="s">
        <v>37</v>
      </c>
      <c r="E42458" t="s">
        <v>30</v>
      </c>
      <c r="F42458" s="4">
        <v>5089.8608395161646</v>
      </c>
    </row>
    <row r="42459" spans="1:6" x14ac:dyDescent="0.3">
      <c r="A42459" t="s">
        <v>14</v>
      </c>
      <c r="B42459" t="s">
        <v>50</v>
      </c>
      <c r="C42459">
        <v>2027</v>
      </c>
      <c r="D42459" t="s">
        <v>37</v>
      </c>
      <c r="E42459" t="s">
        <v>31</v>
      </c>
      <c r="F42459" s="4">
        <v>5164.4293947197229</v>
      </c>
    </row>
    <row r="42460" spans="1:6" x14ac:dyDescent="0.3">
      <c r="A42460" t="s">
        <v>14</v>
      </c>
      <c r="B42460" t="s">
        <v>50</v>
      </c>
      <c r="C42460">
        <v>2027</v>
      </c>
      <c r="D42460" t="s">
        <v>37</v>
      </c>
      <c r="E42460" t="s">
        <v>32</v>
      </c>
      <c r="F42460" s="4">
        <v>4772.0628010230148</v>
      </c>
    </row>
    <row r="42461" spans="1:6" x14ac:dyDescent="0.3">
      <c r="A42461" t="s">
        <v>14</v>
      </c>
      <c r="B42461" t="s">
        <v>50</v>
      </c>
      <c r="C42461">
        <v>2027</v>
      </c>
      <c r="D42461" t="s">
        <v>37</v>
      </c>
      <c r="E42461" t="s">
        <v>33</v>
      </c>
      <c r="F42461" s="4">
        <v>4153.9135902593962</v>
      </c>
    </row>
    <row r="42462" spans="1:6" x14ac:dyDescent="0.3">
      <c r="A42462" t="s">
        <v>14</v>
      </c>
      <c r="B42462" t="s">
        <v>50</v>
      </c>
      <c r="C42462">
        <v>2027</v>
      </c>
      <c r="D42462" t="s">
        <v>37</v>
      </c>
      <c r="E42462" t="s">
        <v>34</v>
      </c>
      <c r="F42462" s="4">
        <v>3148.2403269206452</v>
      </c>
    </row>
    <row r="42463" spans="1:6" x14ac:dyDescent="0.3">
      <c r="A42463" t="s">
        <v>14</v>
      </c>
      <c r="B42463" t="s">
        <v>50</v>
      </c>
      <c r="C42463">
        <v>2027</v>
      </c>
      <c r="D42463" t="s">
        <v>37</v>
      </c>
      <c r="E42463" t="s">
        <v>35</v>
      </c>
      <c r="F42463" s="4">
        <v>3097.3946381318792</v>
      </c>
    </row>
    <row r="42464" spans="1:6" x14ac:dyDescent="0.3">
      <c r="A42464" t="s">
        <v>14</v>
      </c>
      <c r="B42464" t="s">
        <v>50</v>
      </c>
      <c r="C42464">
        <v>2027</v>
      </c>
      <c r="D42464" t="s">
        <v>18</v>
      </c>
      <c r="E42464" t="s">
        <v>17</v>
      </c>
      <c r="F42464" s="4">
        <v>5854.5541090756587</v>
      </c>
    </row>
    <row r="42465" spans="1:6" x14ac:dyDescent="0.3">
      <c r="A42465" t="s">
        <v>14</v>
      </c>
      <c r="B42465" t="s">
        <v>50</v>
      </c>
      <c r="C42465">
        <v>2027</v>
      </c>
      <c r="D42465" t="s">
        <v>18</v>
      </c>
      <c r="E42465" t="s">
        <v>19</v>
      </c>
      <c r="F42465" s="4">
        <v>5458.8644032333868</v>
      </c>
    </row>
    <row r="42466" spans="1:6" x14ac:dyDescent="0.3">
      <c r="A42466" t="s">
        <v>14</v>
      </c>
      <c r="B42466" t="s">
        <v>50</v>
      </c>
      <c r="C42466">
        <v>2027</v>
      </c>
      <c r="D42466" t="s">
        <v>18</v>
      </c>
      <c r="E42466" t="s">
        <v>20</v>
      </c>
      <c r="F42466" s="4">
        <v>5838.3335943252232</v>
      </c>
    </row>
    <row r="42467" spans="1:6" x14ac:dyDescent="0.3">
      <c r="A42467" t="s">
        <v>14</v>
      </c>
      <c r="B42467" t="s">
        <v>50</v>
      </c>
      <c r="C42467">
        <v>2027</v>
      </c>
      <c r="D42467" t="s">
        <v>18</v>
      </c>
      <c r="E42467" t="s">
        <v>21</v>
      </c>
      <c r="F42467" s="4">
        <v>5925.3913564309169</v>
      </c>
    </row>
    <row r="42468" spans="1:6" x14ac:dyDescent="0.3">
      <c r="A42468" t="s">
        <v>14</v>
      </c>
      <c r="B42468" t="s">
        <v>50</v>
      </c>
      <c r="C42468">
        <v>2027</v>
      </c>
      <c r="D42468" t="s">
        <v>18</v>
      </c>
      <c r="E42468" t="s">
        <v>22</v>
      </c>
      <c r="F42468" s="4">
        <v>6075.4660057170713</v>
      </c>
    </row>
    <row r="42469" spans="1:6" x14ac:dyDescent="0.3">
      <c r="A42469" t="s">
        <v>14</v>
      </c>
      <c r="B42469" t="s">
        <v>50</v>
      </c>
      <c r="C42469">
        <v>2027</v>
      </c>
      <c r="D42469" t="s">
        <v>18</v>
      </c>
      <c r="E42469" t="s">
        <v>23</v>
      </c>
      <c r="F42469" s="4">
        <v>6383.7849657880988</v>
      </c>
    </row>
    <row r="42470" spans="1:6" x14ac:dyDescent="0.3">
      <c r="A42470" t="s">
        <v>14</v>
      </c>
      <c r="B42470" t="s">
        <v>50</v>
      </c>
      <c r="C42470">
        <v>2027</v>
      </c>
      <c r="D42470" t="s">
        <v>18</v>
      </c>
      <c r="E42470" t="s">
        <v>24</v>
      </c>
      <c r="F42470" s="4">
        <v>6219.9897413729086</v>
      </c>
    </row>
    <row r="42471" spans="1:6" x14ac:dyDescent="0.3">
      <c r="A42471" t="s">
        <v>14</v>
      </c>
      <c r="B42471" t="s">
        <v>50</v>
      </c>
      <c r="C42471">
        <v>2027</v>
      </c>
      <c r="D42471" t="s">
        <v>18</v>
      </c>
      <c r="E42471" t="s">
        <v>25</v>
      </c>
      <c r="F42471" s="4">
        <v>5793.8072131638919</v>
      </c>
    </row>
    <row r="42472" spans="1:6" x14ac:dyDescent="0.3">
      <c r="A42472" t="s">
        <v>14</v>
      </c>
      <c r="B42472" t="s">
        <v>50</v>
      </c>
      <c r="C42472">
        <v>2027</v>
      </c>
      <c r="D42472" t="s">
        <v>18</v>
      </c>
      <c r="E42472" t="s">
        <v>26</v>
      </c>
      <c r="F42472" s="4">
        <v>5566.3813331143874</v>
      </c>
    </row>
    <row r="42473" spans="1:6" x14ac:dyDescent="0.3">
      <c r="A42473" t="s">
        <v>14</v>
      </c>
      <c r="B42473" t="s">
        <v>50</v>
      </c>
      <c r="C42473">
        <v>2027</v>
      </c>
      <c r="D42473" t="s">
        <v>18</v>
      </c>
      <c r="E42473" t="s">
        <v>27</v>
      </c>
      <c r="F42473" s="4">
        <v>4887.9240901612393</v>
      </c>
    </row>
    <row r="42474" spans="1:6" x14ac:dyDescent="0.3">
      <c r="A42474" t="s">
        <v>14</v>
      </c>
      <c r="B42474" t="s">
        <v>50</v>
      </c>
      <c r="C42474">
        <v>2027</v>
      </c>
      <c r="D42474" t="s">
        <v>18</v>
      </c>
      <c r="E42474" t="s">
        <v>28</v>
      </c>
      <c r="F42474" s="4">
        <v>4711.4734428572974</v>
      </c>
    </row>
    <row r="42475" spans="1:6" x14ac:dyDescent="0.3">
      <c r="A42475" t="s">
        <v>14</v>
      </c>
      <c r="B42475" t="s">
        <v>50</v>
      </c>
      <c r="C42475">
        <v>2027</v>
      </c>
      <c r="D42475" t="s">
        <v>18</v>
      </c>
      <c r="E42475" t="s">
        <v>29</v>
      </c>
      <c r="F42475" s="4">
        <v>4777.3202035325248</v>
      </c>
    </row>
    <row r="42476" spans="1:6" x14ac:dyDescent="0.3">
      <c r="A42476" t="s">
        <v>14</v>
      </c>
      <c r="B42476" t="s">
        <v>50</v>
      </c>
      <c r="C42476">
        <v>2027</v>
      </c>
      <c r="D42476" t="s">
        <v>18</v>
      </c>
      <c r="E42476" t="s">
        <v>30</v>
      </c>
      <c r="F42476" s="4">
        <v>4434.5555316785994</v>
      </c>
    </row>
    <row r="42477" spans="1:6" x14ac:dyDescent="0.3">
      <c r="A42477" t="s">
        <v>14</v>
      </c>
      <c r="B42477" t="s">
        <v>50</v>
      </c>
      <c r="C42477">
        <v>2027</v>
      </c>
      <c r="D42477" t="s">
        <v>18</v>
      </c>
      <c r="E42477" t="s">
        <v>31</v>
      </c>
      <c r="F42477" s="4">
        <v>4544.4403231130209</v>
      </c>
    </row>
    <row r="42478" spans="1:6" x14ac:dyDescent="0.3">
      <c r="A42478" t="s">
        <v>14</v>
      </c>
      <c r="B42478" t="s">
        <v>50</v>
      </c>
      <c r="C42478">
        <v>2027</v>
      </c>
      <c r="D42478" t="s">
        <v>18</v>
      </c>
      <c r="E42478" t="s">
        <v>32</v>
      </c>
      <c r="F42478" s="4">
        <v>4040.96080036492</v>
      </c>
    </row>
    <row r="42479" spans="1:6" x14ac:dyDescent="0.3">
      <c r="A42479" t="s">
        <v>14</v>
      </c>
      <c r="B42479" t="s">
        <v>50</v>
      </c>
      <c r="C42479">
        <v>2027</v>
      </c>
      <c r="D42479" t="s">
        <v>18</v>
      </c>
      <c r="E42479" t="s">
        <v>33</v>
      </c>
      <c r="F42479" s="4">
        <v>3514.776243787579</v>
      </c>
    </row>
    <row r="42480" spans="1:6" x14ac:dyDescent="0.3">
      <c r="A42480" t="s">
        <v>14</v>
      </c>
      <c r="B42480" t="s">
        <v>50</v>
      </c>
      <c r="C42480">
        <v>2027</v>
      </c>
      <c r="D42480" t="s">
        <v>18</v>
      </c>
      <c r="E42480" t="s">
        <v>34</v>
      </c>
      <c r="F42480" s="4">
        <v>2503.5327395866038</v>
      </c>
    </row>
    <row r="42481" spans="1:6" x14ac:dyDescent="0.3">
      <c r="A42481" t="s">
        <v>14</v>
      </c>
      <c r="B42481" t="s">
        <v>50</v>
      </c>
      <c r="C42481">
        <v>2027</v>
      </c>
      <c r="D42481" t="s">
        <v>18</v>
      </c>
      <c r="E42481" t="s">
        <v>35</v>
      </c>
      <c r="F42481" s="4">
        <v>1951.151989063389</v>
      </c>
    </row>
    <row r="42482" spans="1:6" x14ac:dyDescent="0.3">
      <c r="A42482" t="s">
        <v>14</v>
      </c>
      <c r="B42482" t="s">
        <v>50</v>
      </c>
      <c r="C42482">
        <v>2027</v>
      </c>
      <c r="D42482" t="s">
        <v>38</v>
      </c>
      <c r="E42482" t="s">
        <v>17</v>
      </c>
      <c r="F42482" s="4">
        <v>11663.965084938211</v>
      </c>
    </row>
    <row r="42483" spans="1:6" x14ac:dyDescent="0.3">
      <c r="A42483" t="s">
        <v>14</v>
      </c>
      <c r="B42483" t="s">
        <v>50</v>
      </c>
      <c r="C42483">
        <v>2027</v>
      </c>
      <c r="D42483" t="s">
        <v>38</v>
      </c>
      <c r="E42483" t="s">
        <v>19</v>
      </c>
      <c r="F42483" s="4">
        <v>10808.375313798089</v>
      </c>
    </row>
    <row r="42484" spans="1:6" x14ac:dyDescent="0.3">
      <c r="A42484" t="s">
        <v>14</v>
      </c>
      <c r="B42484" t="s">
        <v>50</v>
      </c>
      <c r="C42484">
        <v>2027</v>
      </c>
      <c r="D42484" t="s">
        <v>38</v>
      </c>
      <c r="E42484" t="s">
        <v>20</v>
      </c>
      <c r="F42484" s="4">
        <v>11412.89887345565</v>
      </c>
    </row>
    <row r="42485" spans="1:6" x14ac:dyDescent="0.3">
      <c r="A42485" t="s">
        <v>14</v>
      </c>
      <c r="B42485" t="s">
        <v>50</v>
      </c>
      <c r="C42485">
        <v>2027</v>
      </c>
      <c r="D42485" t="s">
        <v>38</v>
      </c>
      <c r="E42485" t="s">
        <v>21</v>
      </c>
      <c r="F42485" s="4">
        <v>12513.95401603071</v>
      </c>
    </row>
    <row r="42486" spans="1:6" x14ac:dyDescent="0.3">
      <c r="A42486" t="s">
        <v>14</v>
      </c>
      <c r="B42486" t="s">
        <v>50</v>
      </c>
      <c r="C42486">
        <v>2027</v>
      </c>
      <c r="D42486" t="s">
        <v>38</v>
      </c>
      <c r="E42486" t="s">
        <v>22</v>
      </c>
      <c r="F42486" s="4">
        <v>12191.784619982691</v>
      </c>
    </row>
    <row r="42487" spans="1:6" x14ac:dyDescent="0.3">
      <c r="A42487" t="s">
        <v>14</v>
      </c>
      <c r="B42487" t="s">
        <v>50</v>
      </c>
      <c r="C42487">
        <v>2027</v>
      </c>
      <c r="D42487" t="s">
        <v>38</v>
      </c>
      <c r="E42487" t="s">
        <v>23</v>
      </c>
      <c r="F42487" s="4">
        <v>12206.717119788969</v>
      </c>
    </row>
    <row r="42488" spans="1:6" x14ac:dyDescent="0.3">
      <c r="A42488" t="s">
        <v>14</v>
      </c>
      <c r="B42488" t="s">
        <v>50</v>
      </c>
      <c r="C42488">
        <v>2027</v>
      </c>
      <c r="D42488" t="s">
        <v>38</v>
      </c>
      <c r="E42488" t="s">
        <v>24</v>
      </c>
      <c r="F42488" s="4">
        <v>12487.093045809959</v>
      </c>
    </row>
    <row r="42489" spans="1:6" x14ac:dyDescent="0.3">
      <c r="A42489" t="s">
        <v>14</v>
      </c>
      <c r="B42489" t="s">
        <v>50</v>
      </c>
      <c r="C42489">
        <v>2027</v>
      </c>
      <c r="D42489" t="s">
        <v>38</v>
      </c>
      <c r="E42489" t="s">
        <v>25</v>
      </c>
      <c r="F42489" s="4">
        <v>11951.05094041638</v>
      </c>
    </row>
    <row r="42490" spans="1:6" x14ac:dyDescent="0.3">
      <c r="A42490" t="s">
        <v>14</v>
      </c>
      <c r="B42490" t="s">
        <v>50</v>
      </c>
      <c r="C42490">
        <v>2027</v>
      </c>
      <c r="D42490" t="s">
        <v>38</v>
      </c>
      <c r="E42490" t="s">
        <v>26</v>
      </c>
      <c r="F42490" s="4">
        <v>11499.023882222131</v>
      </c>
    </row>
    <row r="42491" spans="1:6" x14ac:dyDescent="0.3">
      <c r="A42491" t="s">
        <v>14</v>
      </c>
      <c r="B42491" t="s">
        <v>50</v>
      </c>
      <c r="C42491">
        <v>2027</v>
      </c>
      <c r="D42491" t="s">
        <v>38</v>
      </c>
      <c r="E42491" t="s">
        <v>27</v>
      </c>
      <c r="F42491" s="4">
        <v>10115.91470795894</v>
      </c>
    </row>
    <row r="42492" spans="1:6" x14ac:dyDescent="0.3">
      <c r="A42492" t="s">
        <v>14</v>
      </c>
      <c r="B42492" t="s">
        <v>50</v>
      </c>
      <c r="C42492">
        <v>2027</v>
      </c>
      <c r="D42492" t="s">
        <v>38</v>
      </c>
      <c r="E42492" t="s">
        <v>28</v>
      </c>
      <c r="F42492" s="4">
        <v>9893.881671129664</v>
      </c>
    </row>
    <row r="42493" spans="1:6" x14ac:dyDescent="0.3">
      <c r="A42493" t="s">
        <v>14</v>
      </c>
      <c r="B42493" t="s">
        <v>50</v>
      </c>
      <c r="C42493">
        <v>2027</v>
      </c>
      <c r="D42493" t="s">
        <v>38</v>
      </c>
      <c r="E42493" t="s">
        <v>29</v>
      </c>
      <c r="F42493" s="4">
        <v>10323.263954249071</v>
      </c>
    </row>
    <row r="42494" spans="1:6" x14ac:dyDescent="0.3">
      <c r="A42494" t="s">
        <v>14</v>
      </c>
      <c r="B42494" t="s">
        <v>50</v>
      </c>
      <c r="C42494">
        <v>2027</v>
      </c>
      <c r="D42494" t="s">
        <v>38</v>
      </c>
      <c r="E42494" t="s">
        <v>30</v>
      </c>
      <c r="F42494" s="4">
        <v>9524.416371194764</v>
      </c>
    </row>
    <row r="42495" spans="1:6" x14ac:dyDescent="0.3">
      <c r="A42495" t="s">
        <v>14</v>
      </c>
      <c r="B42495" t="s">
        <v>50</v>
      </c>
      <c r="C42495">
        <v>2027</v>
      </c>
      <c r="D42495" t="s">
        <v>38</v>
      </c>
      <c r="E42495" t="s">
        <v>31</v>
      </c>
      <c r="F42495" s="4">
        <v>9708.8697178327438</v>
      </c>
    </row>
    <row r="42496" spans="1:6" x14ac:dyDescent="0.3">
      <c r="A42496" t="s">
        <v>14</v>
      </c>
      <c r="B42496" t="s">
        <v>50</v>
      </c>
      <c r="C42496">
        <v>2027</v>
      </c>
      <c r="D42496" t="s">
        <v>38</v>
      </c>
      <c r="E42496" t="s">
        <v>32</v>
      </c>
      <c r="F42496" s="4">
        <v>8813.0236013879348</v>
      </c>
    </row>
    <row r="42497" spans="1:6" x14ac:dyDescent="0.3">
      <c r="A42497" t="s">
        <v>14</v>
      </c>
      <c r="B42497" t="s">
        <v>50</v>
      </c>
      <c r="C42497">
        <v>2027</v>
      </c>
      <c r="D42497" t="s">
        <v>38</v>
      </c>
      <c r="E42497" t="s">
        <v>33</v>
      </c>
      <c r="F42497" s="4">
        <v>7668.6898340469743</v>
      </c>
    </row>
    <row r="42498" spans="1:6" x14ac:dyDescent="0.3">
      <c r="A42498" t="s">
        <v>14</v>
      </c>
      <c r="B42498" t="s">
        <v>50</v>
      </c>
      <c r="C42498">
        <v>2027</v>
      </c>
      <c r="D42498" t="s">
        <v>38</v>
      </c>
      <c r="E42498" t="s">
        <v>34</v>
      </c>
      <c r="F42498" s="4">
        <v>5651.7730665072486</v>
      </c>
    </row>
    <row r="42499" spans="1:6" x14ac:dyDescent="0.3">
      <c r="A42499" t="s">
        <v>14</v>
      </c>
      <c r="B42499" t="s">
        <v>50</v>
      </c>
      <c r="C42499">
        <v>2027</v>
      </c>
      <c r="D42499" t="s">
        <v>38</v>
      </c>
      <c r="E42499" t="s">
        <v>35</v>
      </c>
      <c r="F42499" s="4">
        <v>5048.5466271952682</v>
      </c>
    </row>
    <row r="42500" spans="1:6" x14ac:dyDescent="0.3">
      <c r="A42500" t="s">
        <v>14</v>
      </c>
      <c r="B42500" t="s">
        <v>50</v>
      </c>
      <c r="C42500">
        <v>2028</v>
      </c>
      <c r="D42500" t="s">
        <v>37</v>
      </c>
      <c r="E42500" t="s">
        <v>17</v>
      </c>
      <c r="F42500" s="4">
        <v>5918.4587808778278</v>
      </c>
    </row>
    <row r="42501" spans="1:6" x14ac:dyDescent="0.3">
      <c r="A42501" t="s">
        <v>14</v>
      </c>
      <c r="B42501" t="s">
        <v>50</v>
      </c>
      <c r="C42501">
        <v>2028</v>
      </c>
      <c r="D42501" t="s">
        <v>37</v>
      </c>
      <c r="E42501" t="s">
        <v>19</v>
      </c>
      <c r="F42501" s="4">
        <v>5447.5924997712764</v>
      </c>
    </row>
    <row r="42502" spans="1:6" x14ac:dyDescent="0.3">
      <c r="A42502" t="s">
        <v>14</v>
      </c>
      <c r="B42502" t="s">
        <v>50</v>
      </c>
      <c r="C42502">
        <v>2028</v>
      </c>
      <c r="D42502" t="s">
        <v>37</v>
      </c>
      <c r="E42502" t="s">
        <v>20</v>
      </c>
      <c r="F42502" s="4">
        <v>5527.3780794066279</v>
      </c>
    </row>
    <row r="42503" spans="1:6" x14ac:dyDescent="0.3">
      <c r="A42503" t="s">
        <v>14</v>
      </c>
      <c r="B42503" t="s">
        <v>50</v>
      </c>
      <c r="C42503">
        <v>2028</v>
      </c>
      <c r="D42503" t="s">
        <v>37</v>
      </c>
      <c r="E42503" t="s">
        <v>21</v>
      </c>
      <c r="F42503" s="4">
        <v>6565.0034603118802</v>
      </c>
    </row>
    <row r="42504" spans="1:6" x14ac:dyDescent="0.3">
      <c r="A42504" t="s">
        <v>14</v>
      </c>
      <c r="B42504" t="s">
        <v>50</v>
      </c>
      <c r="C42504">
        <v>2028</v>
      </c>
      <c r="D42504" t="s">
        <v>37</v>
      </c>
      <c r="E42504" t="s">
        <v>22</v>
      </c>
      <c r="F42504" s="4">
        <v>6299.5037326245292</v>
      </c>
    </row>
    <row r="42505" spans="1:6" x14ac:dyDescent="0.3">
      <c r="A42505" t="s">
        <v>14</v>
      </c>
      <c r="B42505" t="s">
        <v>50</v>
      </c>
      <c r="C42505">
        <v>2028</v>
      </c>
      <c r="D42505" t="s">
        <v>37</v>
      </c>
      <c r="E42505" t="s">
        <v>23</v>
      </c>
      <c r="F42505" s="4">
        <v>5879.9362723928843</v>
      </c>
    </row>
    <row r="42506" spans="1:6" x14ac:dyDescent="0.3">
      <c r="A42506" t="s">
        <v>14</v>
      </c>
      <c r="B42506" t="s">
        <v>50</v>
      </c>
      <c r="C42506">
        <v>2028</v>
      </c>
      <c r="D42506" t="s">
        <v>37</v>
      </c>
      <c r="E42506" t="s">
        <v>24</v>
      </c>
      <c r="F42506" s="4">
        <v>6268.1859360357812</v>
      </c>
    </row>
    <row r="42507" spans="1:6" x14ac:dyDescent="0.3">
      <c r="A42507" t="s">
        <v>14</v>
      </c>
      <c r="B42507" t="s">
        <v>50</v>
      </c>
      <c r="C42507">
        <v>2028</v>
      </c>
      <c r="D42507" t="s">
        <v>37</v>
      </c>
      <c r="E42507" t="s">
        <v>25</v>
      </c>
      <c r="F42507" s="4">
        <v>6299.2257255885625</v>
      </c>
    </row>
    <row r="42508" spans="1:6" x14ac:dyDescent="0.3">
      <c r="A42508" t="s">
        <v>14</v>
      </c>
      <c r="B42508" t="s">
        <v>50</v>
      </c>
      <c r="C42508">
        <v>2028</v>
      </c>
      <c r="D42508" t="s">
        <v>37</v>
      </c>
      <c r="E42508" t="s">
        <v>26</v>
      </c>
      <c r="F42508" s="4">
        <v>5971.4772086180246</v>
      </c>
    </row>
    <row r="42509" spans="1:6" x14ac:dyDescent="0.3">
      <c r="A42509" t="s">
        <v>14</v>
      </c>
      <c r="B42509" t="s">
        <v>50</v>
      </c>
      <c r="C42509">
        <v>2028</v>
      </c>
      <c r="D42509" t="s">
        <v>37</v>
      </c>
      <c r="E42509" t="s">
        <v>27</v>
      </c>
      <c r="F42509" s="4">
        <v>5448.997759707263</v>
      </c>
    </row>
    <row r="42510" spans="1:6" x14ac:dyDescent="0.3">
      <c r="A42510" t="s">
        <v>14</v>
      </c>
      <c r="B42510" t="s">
        <v>50</v>
      </c>
      <c r="C42510">
        <v>2028</v>
      </c>
      <c r="D42510" t="s">
        <v>37</v>
      </c>
      <c r="E42510" t="s">
        <v>28</v>
      </c>
      <c r="F42510" s="4">
        <v>5140.644404141688</v>
      </c>
    </row>
    <row r="42511" spans="1:6" x14ac:dyDescent="0.3">
      <c r="A42511" t="s">
        <v>14</v>
      </c>
      <c r="B42511" t="s">
        <v>50</v>
      </c>
      <c r="C42511">
        <v>2028</v>
      </c>
      <c r="D42511" t="s">
        <v>37</v>
      </c>
      <c r="E42511" t="s">
        <v>29</v>
      </c>
      <c r="F42511" s="4">
        <v>5628.5444637531837</v>
      </c>
    </row>
    <row r="42512" spans="1:6" x14ac:dyDescent="0.3">
      <c r="A42512" t="s">
        <v>14</v>
      </c>
      <c r="B42512" t="s">
        <v>50</v>
      </c>
      <c r="C42512">
        <v>2028</v>
      </c>
      <c r="D42512" t="s">
        <v>37</v>
      </c>
      <c r="E42512" t="s">
        <v>30</v>
      </c>
      <c r="F42512" s="4">
        <v>5121.0616064848273</v>
      </c>
    </row>
    <row r="42513" spans="1:6" x14ac:dyDescent="0.3">
      <c r="A42513" t="s">
        <v>14</v>
      </c>
      <c r="B42513" t="s">
        <v>50</v>
      </c>
      <c r="C42513">
        <v>2028</v>
      </c>
      <c r="D42513" t="s">
        <v>37</v>
      </c>
      <c r="E42513" t="s">
        <v>31</v>
      </c>
      <c r="F42513" s="4">
        <v>5218.3809447534604</v>
      </c>
    </row>
    <row r="42514" spans="1:6" x14ac:dyDescent="0.3">
      <c r="A42514" t="s">
        <v>14</v>
      </c>
      <c r="B42514" t="s">
        <v>50</v>
      </c>
      <c r="C42514">
        <v>2028</v>
      </c>
      <c r="D42514" t="s">
        <v>37</v>
      </c>
      <c r="E42514" t="s">
        <v>32</v>
      </c>
      <c r="F42514" s="4">
        <v>4906.0482897241527</v>
      </c>
    </row>
    <row r="42515" spans="1:6" x14ac:dyDescent="0.3">
      <c r="A42515" t="s">
        <v>14</v>
      </c>
      <c r="B42515" t="s">
        <v>50</v>
      </c>
      <c r="C42515">
        <v>2028</v>
      </c>
      <c r="D42515" t="s">
        <v>37</v>
      </c>
      <c r="E42515" t="s">
        <v>33</v>
      </c>
      <c r="F42515" s="4">
        <v>4271.6317984730704</v>
      </c>
    </row>
    <row r="42516" spans="1:6" x14ac:dyDescent="0.3">
      <c r="A42516" t="s">
        <v>14</v>
      </c>
      <c r="B42516" t="s">
        <v>50</v>
      </c>
      <c r="C42516">
        <v>2028</v>
      </c>
      <c r="D42516" t="s">
        <v>37</v>
      </c>
      <c r="E42516" t="s">
        <v>34</v>
      </c>
      <c r="F42516" s="4">
        <v>3314.1159068643901</v>
      </c>
    </row>
    <row r="42517" spans="1:6" x14ac:dyDescent="0.3">
      <c r="A42517" t="s">
        <v>14</v>
      </c>
      <c r="B42517" t="s">
        <v>50</v>
      </c>
      <c r="C42517">
        <v>2028</v>
      </c>
      <c r="D42517" t="s">
        <v>37</v>
      </c>
      <c r="E42517" t="s">
        <v>35</v>
      </c>
      <c r="F42517" s="4">
        <v>3258.9804670578001</v>
      </c>
    </row>
    <row r="42518" spans="1:6" x14ac:dyDescent="0.3">
      <c r="A42518" t="s">
        <v>14</v>
      </c>
      <c r="B42518" t="s">
        <v>50</v>
      </c>
      <c r="C42518">
        <v>2028</v>
      </c>
      <c r="D42518" t="s">
        <v>18</v>
      </c>
      <c r="E42518" t="s">
        <v>17</v>
      </c>
      <c r="F42518" s="4">
        <v>5961.970078839604</v>
      </c>
    </row>
    <row r="42519" spans="1:6" x14ac:dyDescent="0.3">
      <c r="A42519" t="s">
        <v>14</v>
      </c>
      <c r="B42519" t="s">
        <v>50</v>
      </c>
      <c r="C42519">
        <v>2028</v>
      </c>
      <c r="D42519" t="s">
        <v>18</v>
      </c>
      <c r="E42519" t="s">
        <v>19</v>
      </c>
      <c r="F42519" s="4">
        <v>5567.2338978091157</v>
      </c>
    </row>
    <row r="42520" spans="1:6" x14ac:dyDescent="0.3">
      <c r="A42520" t="s">
        <v>14</v>
      </c>
      <c r="B42520" t="s">
        <v>50</v>
      </c>
      <c r="C42520">
        <v>2028</v>
      </c>
      <c r="D42520" t="s">
        <v>18</v>
      </c>
      <c r="E42520" t="s">
        <v>20</v>
      </c>
      <c r="F42520" s="4">
        <v>5749.1734442547076</v>
      </c>
    </row>
    <row r="42521" spans="1:6" x14ac:dyDescent="0.3">
      <c r="A42521" t="s">
        <v>14</v>
      </c>
      <c r="B42521" t="s">
        <v>50</v>
      </c>
      <c r="C42521">
        <v>2028</v>
      </c>
      <c r="D42521" t="s">
        <v>18</v>
      </c>
      <c r="E42521" t="s">
        <v>21</v>
      </c>
      <c r="F42521" s="4">
        <v>5880.132407144135</v>
      </c>
    </row>
    <row r="42522" spans="1:6" x14ac:dyDescent="0.3">
      <c r="A42522" t="s">
        <v>14</v>
      </c>
      <c r="B42522" t="s">
        <v>50</v>
      </c>
      <c r="C42522">
        <v>2028</v>
      </c>
      <c r="D42522" t="s">
        <v>18</v>
      </c>
      <c r="E42522" t="s">
        <v>22</v>
      </c>
      <c r="F42522" s="4">
        <v>6223.2631210003055</v>
      </c>
    </row>
    <row r="42523" spans="1:6" x14ac:dyDescent="0.3">
      <c r="A42523" t="s">
        <v>14</v>
      </c>
      <c r="B42523" t="s">
        <v>50</v>
      </c>
      <c r="C42523">
        <v>2028</v>
      </c>
      <c r="D42523" t="s">
        <v>18</v>
      </c>
      <c r="E42523" t="s">
        <v>23</v>
      </c>
      <c r="F42523" s="4">
        <v>6443.732786493013</v>
      </c>
    </row>
    <row r="42524" spans="1:6" x14ac:dyDescent="0.3">
      <c r="A42524" t="s">
        <v>14</v>
      </c>
      <c r="B42524" t="s">
        <v>50</v>
      </c>
      <c r="C42524">
        <v>2028</v>
      </c>
      <c r="D42524" t="s">
        <v>18</v>
      </c>
      <c r="E42524" t="s">
        <v>24</v>
      </c>
      <c r="F42524" s="4">
        <v>6285.6554163700639</v>
      </c>
    </row>
    <row r="42525" spans="1:6" x14ac:dyDescent="0.3">
      <c r="A42525" t="s">
        <v>14</v>
      </c>
      <c r="B42525" t="s">
        <v>50</v>
      </c>
      <c r="C42525">
        <v>2028</v>
      </c>
      <c r="D42525" t="s">
        <v>18</v>
      </c>
      <c r="E42525" t="s">
        <v>25</v>
      </c>
      <c r="F42525" s="4">
        <v>5949.6758251562696</v>
      </c>
    </row>
    <row r="42526" spans="1:6" x14ac:dyDescent="0.3">
      <c r="A42526" t="s">
        <v>14</v>
      </c>
      <c r="B42526" t="s">
        <v>50</v>
      </c>
      <c r="C42526">
        <v>2028</v>
      </c>
      <c r="D42526" t="s">
        <v>18</v>
      </c>
      <c r="E42526" t="s">
        <v>26</v>
      </c>
      <c r="F42526" s="4">
        <v>5642.7821035440038</v>
      </c>
    </row>
    <row r="42527" spans="1:6" x14ac:dyDescent="0.3">
      <c r="A42527" t="s">
        <v>14</v>
      </c>
      <c r="B42527" t="s">
        <v>50</v>
      </c>
      <c r="C42527">
        <v>2028</v>
      </c>
      <c r="D42527" t="s">
        <v>18</v>
      </c>
      <c r="E42527" t="s">
        <v>27</v>
      </c>
      <c r="F42527" s="4">
        <v>5092.9215626135328</v>
      </c>
    </row>
    <row r="42528" spans="1:6" x14ac:dyDescent="0.3">
      <c r="A42528" t="s">
        <v>14</v>
      </c>
      <c r="B42528" t="s">
        <v>50</v>
      </c>
      <c r="C42528">
        <v>2028</v>
      </c>
      <c r="D42528" t="s">
        <v>18</v>
      </c>
      <c r="E42528" t="s">
        <v>28</v>
      </c>
      <c r="F42528" s="4">
        <v>4630.0721676825378</v>
      </c>
    </row>
    <row r="42529" spans="1:6" x14ac:dyDescent="0.3">
      <c r="A42529" t="s">
        <v>14</v>
      </c>
      <c r="B42529" t="s">
        <v>50</v>
      </c>
      <c r="C42529">
        <v>2028</v>
      </c>
      <c r="D42529" t="s">
        <v>18</v>
      </c>
      <c r="E42529" t="s">
        <v>29</v>
      </c>
      <c r="F42529" s="4">
        <v>4887.4216175662204</v>
      </c>
    </row>
    <row r="42530" spans="1:6" x14ac:dyDescent="0.3">
      <c r="A42530" t="s">
        <v>14</v>
      </c>
      <c r="B42530" t="s">
        <v>50</v>
      </c>
      <c r="C42530">
        <v>2028</v>
      </c>
      <c r="D42530" t="s">
        <v>18</v>
      </c>
      <c r="E42530" t="s">
        <v>30</v>
      </c>
      <c r="F42530" s="4">
        <v>4383.3877965090933</v>
      </c>
    </row>
    <row r="42531" spans="1:6" x14ac:dyDescent="0.3">
      <c r="A42531" t="s">
        <v>14</v>
      </c>
      <c r="B42531" t="s">
        <v>50</v>
      </c>
      <c r="C42531">
        <v>2028</v>
      </c>
      <c r="D42531" t="s">
        <v>18</v>
      </c>
      <c r="E42531" t="s">
        <v>31</v>
      </c>
      <c r="F42531" s="4">
        <v>4605.6526159392479</v>
      </c>
    </row>
    <row r="42532" spans="1:6" x14ac:dyDescent="0.3">
      <c r="A42532" t="s">
        <v>14</v>
      </c>
      <c r="B42532" t="s">
        <v>50</v>
      </c>
      <c r="C42532">
        <v>2028</v>
      </c>
      <c r="D42532" t="s">
        <v>18</v>
      </c>
      <c r="E42532" t="s">
        <v>32</v>
      </c>
      <c r="F42532" s="4">
        <v>4134.1692157635916</v>
      </c>
    </row>
    <row r="42533" spans="1:6" x14ac:dyDescent="0.3">
      <c r="A42533" t="s">
        <v>14</v>
      </c>
      <c r="B42533" t="s">
        <v>50</v>
      </c>
      <c r="C42533">
        <v>2028</v>
      </c>
      <c r="D42533" t="s">
        <v>18</v>
      </c>
      <c r="E42533" t="s">
        <v>33</v>
      </c>
      <c r="F42533" s="4">
        <v>3606.9154543930308</v>
      </c>
    </row>
    <row r="42534" spans="1:6" x14ac:dyDescent="0.3">
      <c r="A42534" t="s">
        <v>14</v>
      </c>
      <c r="B42534" t="s">
        <v>50</v>
      </c>
      <c r="C42534">
        <v>2028</v>
      </c>
      <c r="D42534" t="s">
        <v>18</v>
      </c>
      <c r="E42534" t="s">
        <v>34</v>
      </c>
      <c r="F42534" s="4">
        <v>2681.9196323319252</v>
      </c>
    </row>
    <row r="42535" spans="1:6" x14ac:dyDescent="0.3">
      <c r="A42535" t="s">
        <v>14</v>
      </c>
      <c r="B42535" t="s">
        <v>50</v>
      </c>
      <c r="C42535">
        <v>2028</v>
      </c>
      <c r="D42535" t="s">
        <v>18</v>
      </c>
      <c r="E42535" t="s">
        <v>35</v>
      </c>
      <c r="F42535" s="4">
        <v>2053.953735565372</v>
      </c>
    </row>
    <row r="42536" spans="1:6" x14ac:dyDescent="0.3">
      <c r="A42536" t="s">
        <v>14</v>
      </c>
      <c r="B42536" t="s">
        <v>50</v>
      </c>
      <c r="C42536">
        <v>2028</v>
      </c>
      <c r="D42536" t="s">
        <v>38</v>
      </c>
      <c r="E42536" t="s">
        <v>17</v>
      </c>
      <c r="F42536" s="4">
        <v>11880.428859717431</v>
      </c>
    </row>
    <row r="42537" spans="1:6" x14ac:dyDescent="0.3">
      <c r="A42537" t="s">
        <v>14</v>
      </c>
      <c r="B42537" t="s">
        <v>50</v>
      </c>
      <c r="C42537">
        <v>2028</v>
      </c>
      <c r="D42537" t="s">
        <v>38</v>
      </c>
      <c r="E42537" t="s">
        <v>19</v>
      </c>
      <c r="F42537" s="4">
        <v>11014.826397580389</v>
      </c>
    </row>
    <row r="42538" spans="1:6" x14ac:dyDescent="0.3">
      <c r="A42538" t="s">
        <v>14</v>
      </c>
      <c r="B42538" t="s">
        <v>50</v>
      </c>
      <c r="C42538">
        <v>2028</v>
      </c>
      <c r="D42538" t="s">
        <v>38</v>
      </c>
      <c r="E42538" t="s">
        <v>20</v>
      </c>
      <c r="F42538" s="4">
        <v>11276.551523661339</v>
      </c>
    </row>
    <row r="42539" spans="1:6" x14ac:dyDescent="0.3">
      <c r="A42539" t="s">
        <v>14</v>
      </c>
      <c r="B42539" t="s">
        <v>50</v>
      </c>
      <c r="C42539">
        <v>2028</v>
      </c>
      <c r="D42539" t="s">
        <v>38</v>
      </c>
      <c r="E42539" t="s">
        <v>21</v>
      </c>
      <c r="F42539" s="4">
        <v>12445.135867456011</v>
      </c>
    </row>
    <row r="42540" spans="1:6" x14ac:dyDescent="0.3">
      <c r="A42540" t="s">
        <v>14</v>
      </c>
      <c r="B42540" t="s">
        <v>50</v>
      </c>
      <c r="C42540">
        <v>2028</v>
      </c>
      <c r="D42540" t="s">
        <v>38</v>
      </c>
      <c r="E42540" t="s">
        <v>22</v>
      </c>
      <c r="F42540" s="4">
        <v>12522.766853624829</v>
      </c>
    </row>
    <row r="42541" spans="1:6" x14ac:dyDescent="0.3">
      <c r="A42541" t="s">
        <v>14</v>
      </c>
      <c r="B42541" t="s">
        <v>50</v>
      </c>
      <c r="C42541">
        <v>2028</v>
      </c>
      <c r="D42541" t="s">
        <v>38</v>
      </c>
      <c r="E42541" t="s">
        <v>23</v>
      </c>
      <c r="F42541" s="4">
        <v>12323.6690588859</v>
      </c>
    </row>
    <row r="42542" spans="1:6" x14ac:dyDescent="0.3">
      <c r="A42542" t="s">
        <v>14</v>
      </c>
      <c r="B42542" t="s">
        <v>50</v>
      </c>
      <c r="C42542">
        <v>2028</v>
      </c>
      <c r="D42542" t="s">
        <v>38</v>
      </c>
      <c r="E42542" t="s">
        <v>24</v>
      </c>
      <c r="F42542" s="4">
        <v>12553.841352405851</v>
      </c>
    </row>
    <row r="42543" spans="1:6" x14ac:dyDescent="0.3">
      <c r="A42543" t="s">
        <v>14</v>
      </c>
      <c r="B42543" t="s">
        <v>50</v>
      </c>
      <c r="C42543">
        <v>2028</v>
      </c>
      <c r="D42543" t="s">
        <v>38</v>
      </c>
      <c r="E42543" t="s">
        <v>25</v>
      </c>
      <c r="F42543" s="4">
        <v>12248.901550744829</v>
      </c>
    </row>
    <row r="42544" spans="1:6" x14ac:dyDescent="0.3">
      <c r="A42544" t="s">
        <v>14</v>
      </c>
      <c r="B42544" t="s">
        <v>50</v>
      </c>
      <c r="C42544">
        <v>2028</v>
      </c>
      <c r="D42544" t="s">
        <v>38</v>
      </c>
      <c r="E42544" t="s">
        <v>26</v>
      </c>
      <c r="F42544" s="4">
        <v>11614.25931216203</v>
      </c>
    </row>
    <row r="42545" spans="1:6" x14ac:dyDescent="0.3">
      <c r="A42545" t="s">
        <v>14</v>
      </c>
      <c r="B42545" t="s">
        <v>50</v>
      </c>
      <c r="C42545">
        <v>2028</v>
      </c>
      <c r="D42545" t="s">
        <v>38</v>
      </c>
      <c r="E42545" t="s">
        <v>27</v>
      </c>
      <c r="F42545" s="4">
        <v>10541.919322320789</v>
      </c>
    </row>
    <row r="42546" spans="1:6" x14ac:dyDescent="0.3">
      <c r="A42546" t="s">
        <v>14</v>
      </c>
      <c r="B42546" t="s">
        <v>50</v>
      </c>
      <c r="C42546">
        <v>2028</v>
      </c>
      <c r="D42546" t="s">
        <v>38</v>
      </c>
      <c r="E42546" t="s">
        <v>28</v>
      </c>
      <c r="F42546" s="4">
        <v>9770.716571824225</v>
      </c>
    </row>
    <row r="42547" spans="1:6" x14ac:dyDescent="0.3">
      <c r="A42547" t="s">
        <v>14</v>
      </c>
      <c r="B42547" t="s">
        <v>50</v>
      </c>
      <c r="C42547">
        <v>2028</v>
      </c>
      <c r="D42547" t="s">
        <v>38</v>
      </c>
      <c r="E42547" t="s">
        <v>29</v>
      </c>
      <c r="F42547" s="4">
        <v>10515.9660813194</v>
      </c>
    </row>
    <row r="42548" spans="1:6" x14ac:dyDescent="0.3">
      <c r="A42548" t="s">
        <v>14</v>
      </c>
      <c r="B42548" t="s">
        <v>50</v>
      </c>
      <c r="C42548">
        <v>2028</v>
      </c>
      <c r="D42548" t="s">
        <v>38</v>
      </c>
      <c r="E42548" t="s">
        <v>30</v>
      </c>
      <c r="F42548" s="4">
        <v>9504.4494029939196</v>
      </c>
    </row>
    <row r="42549" spans="1:6" x14ac:dyDescent="0.3">
      <c r="A42549" t="s">
        <v>14</v>
      </c>
      <c r="B42549" t="s">
        <v>50</v>
      </c>
      <c r="C42549">
        <v>2028</v>
      </c>
      <c r="D42549" t="s">
        <v>38</v>
      </c>
      <c r="E42549" t="s">
        <v>31</v>
      </c>
      <c r="F42549" s="4">
        <v>9824.0335606927074</v>
      </c>
    </row>
    <row r="42550" spans="1:6" x14ac:dyDescent="0.3">
      <c r="A42550" t="s">
        <v>14</v>
      </c>
      <c r="B42550" t="s">
        <v>50</v>
      </c>
      <c r="C42550">
        <v>2028</v>
      </c>
      <c r="D42550" t="s">
        <v>38</v>
      </c>
      <c r="E42550" t="s">
        <v>32</v>
      </c>
      <c r="F42550" s="4">
        <v>9040.2175054877443</v>
      </c>
    </row>
    <row r="42551" spans="1:6" x14ac:dyDescent="0.3">
      <c r="A42551" t="s">
        <v>14</v>
      </c>
      <c r="B42551" t="s">
        <v>50</v>
      </c>
      <c r="C42551">
        <v>2028</v>
      </c>
      <c r="D42551" t="s">
        <v>38</v>
      </c>
      <c r="E42551" t="s">
        <v>33</v>
      </c>
      <c r="F42551" s="4">
        <v>7878.5472528661012</v>
      </c>
    </row>
    <row r="42552" spans="1:6" x14ac:dyDescent="0.3">
      <c r="A42552" t="s">
        <v>14</v>
      </c>
      <c r="B42552" t="s">
        <v>50</v>
      </c>
      <c r="C42552">
        <v>2028</v>
      </c>
      <c r="D42552" t="s">
        <v>38</v>
      </c>
      <c r="E42552" t="s">
        <v>34</v>
      </c>
      <c r="F42552" s="4">
        <v>5996.0355391963149</v>
      </c>
    </row>
    <row r="42553" spans="1:6" x14ac:dyDescent="0.3">
      <c r="A42553" t="s">
        <v>14</v>
      </c>
      <c r="B42553" t="s">
        <v>50</v>
      </c>
      <c r="C42553">
        <v>2028</v>
      </c>
      <c r="D42553" t="s">
        <v>38</v>
      </c>
      <c r="E42553" t="s">
        <v>35</v>
      </c>
      <c r="F42553" s="4">
        <v>5312.9342026231707</v>
      </c>
    </row>
    <row r="42554" spans="1:6" x14ac:dyDescent="0.3">
      <c r="A42554" t="s">
        <v>14</v>
      </c>
      <c r="B42554" t="s">
        <v>50</v>
      </c>
      <c r="C42554">
        <v>2029</v>
      </c>
      <c r="D42554" t="s">
        <v>37</v>
      </c>
      <c r="E42554" t="s">
        <v>17</v>
      </c>
      <c r="F42554" s="4">
        <v>6021.6911121347212</v>
      </c>
    </row>
    <row r="42555" spans="1:6" x14ac:dyDescent="0.3">
      <c r="A42555" t="s">
        <v>14</v>
      </c>
      <c r="B42555" t="s">
        <v>50</v>
      </c>
      <c r="C42555">
        <v>2029</v>
      </c>
      <c r="D42555" t="s">
        <v>37</v>
      </c>
      <c r="E42555" t="s">
        <v>19</v>
      </c>
      <c r="F42555" s="4">
        <v>5584.2642454339257</v>
      </c>
    </row>
    <row r="42556" spans="1:6" x14ac:dyDescent="0.3">
      <c r="A42556" t="s">
        <v>14</v>
      </c>
      <c r="B42556" t="s">
        <v>50</v>
      </c>
      <c r="C42556">
        <v>2029</v>
      </c>
      <c r="D42556" t="s">
        <v>37</v>
      </c>
      <c r="E42556" t="s">
        <v>20</v>
      </c>
      <c r="F42556" s="4">
        <v>5522.5577000912381</v>
      </c>
    </row>
    <row r="42557" spans="1:6" x14ac:dyDescent="0.3">
      <c r="A42557" t="s">
        <v>14</v>
      </c>
      <c r="B42557" t="s">
        <v>50</v>
      </c>
      <c r="C42557">
        <v>2029</v>
      </c>
      <c r="D42557" t="s">
        <v>37</v>
      </c>
      <c r="E42557" t="s">
        <v>21</v>
      </c>
      <c r="F42557" s="4">
        <v>6472.8729840004207</v>
      </c>
    </row>
    <row r="42558" spans="1:6" x14ac:dyDescent="0.3">
      <c r="A42558" t="s">
        <v>14</v>
      </c>
      <c r="B42558" t="s">
        <v>50</v>
      </c>
      <c r="C42558">
        <v>2029</v>
      </c>
      <c r="D42558" t="s">
        <v>37</v>
      </c>
      <c r="E42558" t="s">
        <v>22</v>
      </c>
      <c r="F42558" s="4">
        <v>6439.8618353770871</v>
      </c>
    </row>
    <row r="42559" spans="1:6" x14ac:dyDescent="0.3">
      <c r="A42559" t="s">
        <v>14</v>
      </c>
      <c r="B42559" t="s">
        <v>50</v>
      </c>
      <c r="C42559">
        <v>2029</v>
      </c>
      <c r="D42559" t="s">
        <v>37</v>
      </c>
      <c r="E42559" t="s">
        <v>23</v>
      </c>
      <c r="F42559" s="4">
        <v>5956.2724184525323</v>
      </c>
    </row>
    <row r="42560" spans="1:6" x14ac:dyDescent="0.3">
      <c r="A42560" t="s">
        <v>14</v>
      </c>
      <c r="B42560" t="s">
        <v>50</v>
      </c>
      <c r="C42560">
        <v>2029</v>
      </c>
      <c r="D42560" t="s">
        <v>37</v>
      </c>
      <c r="E42560" t="s">
        <v>24</v>
      </c>
      <c r="F42560" s="4">
        <v>6258.6191309891783</v>
      </c>
    </row>
    <row r="42561" spans="1:6" x14ac:dyDescent="0.3">
      <c r="A42561" t="s">
        <v>14</v>
      </c>
      <c r="B42561" t="s">
        <v>50</v>
      </c>
      <c r="C42561">
        <v>2029</v>
      </c>
      <c r="D42561" t="s">
        <v>37</v>
      </c>
      <c r="E42561" t="s">
        <v>25</v>
      </c>
      <c r="F42561" s="4">
        <v>6404.2213143496156</v>
      </c>
    </row>
    <row r="42562" spans="1:6" x14ac:dyDescent="0.3">
      <c r="A42562" t="s">
        <v>14</v>
      </c>
      <c r="B42562" t="s">
        <v>50</v>
      </c>
      <c r="C42562">
        <v>2029</v>
      </c>
      <c r="D42562" t="s">
        <v>37</v>
      </c>
      <c r="E42562" t="s">
        <v>26</v>
      </c>
      <c r="F42562" s="4">
        <v>6079.9901388351718</v>
      </c>
    </row>
    <row r="42563" spans="1:6" x14ac:dyDescent="0.3">
      <c r="A42563" t="s">
        <v>14</v>
      </c>
      <c r="B42563" t="s">
        <v>50</v>
      </c>
      <c r="C42563">
        <v>2029</v>
      </c>
      <c r="D42563" t="s">
        <v>37</v>
      </c>
      <c r="E42563" t="s">
        <v>27</v>
      </c>
      <c r="F42563" s="4">
        <v>5604.9533294990906</v>
      </c>
    </row>
    <row r="42564" spans="1:6" x14ac:dyDescent="0.3">
      <c r="A42564" t="s">
        <v>14</v>
      </c>
      <c r="B42564" t="s">
        <v>50</v>
      </c>
      <c r="C42564">
        <v>2029</v>
      </c>
      <c r="D42564" t="s">
        <v>37</v>
      </c>
      <c r="E42564" t="s">
        <v>28</v>
      </c>
      <c r="F42564" s="4">
        <v>5192.9936928435473</v>
      </c>
    </row>
    <row r="42565" spans="1:6" x14ac:dyDescent="0.3">
      <c r="A42565" t="s">
        <v>14</v>
      </c>
      <c r="B42565" t="s">
        <v>50</v>
      </c>
      <c r="C42565">
        <v>2029</v>
      </c>
      <c r="D42565" t="s">
        <v>37</v>
      </c>
      <c r="E42565" t="s">
        <v>29</v>
      </c>
      <c r="F42565" s="4">
        <v>5626.4755039720903</v>
      </c>
    </row>
    <row r="42566" spans="1:6" x14ac:dyDescent="0.3">
      <c r="A42566" t="s">
        <v>14</v>
      </c>
      <c r="B42566" t="s">
        <v>50</v>
      </c>
      <c r="C42566">
        <v>2029</v>
      </c>
      <c r="D42566" t="s">
        <v>37</v>
      </c>
      <c r="E42566" t="s">
        <v>30</v>
      </c>
      <c r="F42566" s="4">
        <v>5146.0774694173278</v>
      </c>
    </row>
    <row r="42567" spans="1:6" x14ac:dyDescent="0.3">
      <c r="A42567" t="s">
        <v>14</v>
      </c>
      <c r="B42567" t="s">
        <v>50</v>
      </c>
      <c r="C42567">
        <v>2029</v>
      </c>
      <c r="D42567" t="s">
        <v>37</v>
      </c>
      <c r="E42567" t="s">
        <v>31</v>
      </c>
      <c r="F42567" s="4">
        <v>5303.6839057292354</v>
      </c>
    </row>
    <row r="42568" spans="1:6" x14ac:dyDescent="0.3">
      <c r="A42568" t="s">
        <v>14</v>
      </c>
      <c r="B42568" t="s">
        <v>50</v>
      </c>
      <c r="C42568">
        <v>2029</v>
      </c>
      <c r="D42568" t="s">
        <v>37</v>
      </c>
      <c r="E42568" t="s">
        <v>32</v>
      </c>
      <c r="F42568" s="4">
        <v>5023.8709118171664</v>
      </c>
    </row>
    <row r="42569" spans="1:6" x14ac:dyDescent="0.3">
      <c r="A42569" t="s">
        <v>14</v>
      </c>
      <c r="B42569" t="s">
        <v>50</v>
      </c>
      <c r="C42569">
        <v>2029</v>
      </c>
      <c r="D42569" t="s">
        <v>37</v>
      </c>
      <c r="E42569" t="s">
        <v>33</v>
      </c>
      <c r="F42569" s="4">
        <v>4412.5956424635569</v>
      </c>
    </row>
    <row r="42570" spans="1:6" x14ac:dyDescent="0.3">
      <c r="A42570" t="s">
        <v>14</v>
      </c>
      <c r="B42570" t="s">
        <v>50</v>
      </c>
      <c r="C42570">
        <v>2029</v>
      </c>
      <c r="D42570" t="s">
        <v>37</v>
      </c>
      <c r="E42570" t="s">
        <v>34</v>
      </c>
      <c r="F42570" s="4">
        <v>3469.3626977604199</v>
      </c>
    </row>
    <row r="42571" spans="1:6" x14ac:dyDescent="0.3">
      <c r="A42571" t="s">
        <v>14</v>
      </c>
      <c r="B42571" t="s">
        <v>50</v>
      </c>
      <c r="C42571">
        <v>2029</v>
      </c>
      <c r="D42571" t="s">
        <v>37</v>
      </c>
      <c r="E42571" t="s">
        <v>35</v>
      </c>
      <c r="F42571" s="4">
        <v>3416.2931479236659</v>
      </c>
    </row>
    <row r="42572" spans="1:6" x14ac:dyDescent="0.3">
      <c r="A42572" t="s">
        <v>14</v>
      </c>
      <c r="B42572" t="s">
        <v>50</v>
      </c>
      <c r="C42572">
        <v>2029</v>
      </c>
      <c r="D42572" t="s">
        <v>18</v>
      </c>
      <c r="E42572" t="s">
        <v>17</v>
      </c>
      <c r="F42572" s="4">
        <v>6063.6437407795074</v>
      </c>
    </row>
    <row r="42573" spans="1:6" x14ac:dyDescent="0.3">
      <c r="A42573" t="s">
        <v>14</v>
      </c>
      <c r="B42573" t="s">
        <v>50</v>
      </c>
      <c r="C42573">
        <v>2029</v>
      </c>
      <c r="D42573" t="s">
        <v>18</v>
      </c>
      <c r="E42573" t="s">
        <v>19</v>
      </c>
      <c r="F42573" s="4">
        <v>5700.5525044516035</v>
      </c>
    </row>
    <row r="42574" spans="1:6" x14ac:dyDescent="0.3">
      <c r="A42574" t="s">
        <v>14</v>
      </c>
      <c r="B42574" t="s">
        <v>50</v>
      </c>
      <c r="C42574">
        <v>2029</v>
      </c>
      <c r="D42574" t="s">
        <v>18</v>
      </c>
      <c r="E42574" t="s">
        <v>20</v>
      </c>
      <c r="F42574" s="4">
        <v>5676.1369966998354</v>
      </c>
    </row>
    <row r="42575" spans="1:6" x14ac:dyDescent="0.3">
      <c r="A42575" t="s">
        <v>14</v>
      </c>
      <c r="B42575" t="s">
        <v>50</v>
      </c>
      <c r="C42575">
        <v>2029</v>
      </c>
      <c r="D42575" t="s">
        <v>18</v>
      </c>
      <c r="E42575" t="s">
        <v>21</v>
      </c>
      <c r="F42575" s="4">
        <v>5836.3295991849</v>
      </c>
    </row>
    <row r="42576" spans="1:6" x14ac:dyDescent="0.3">
      <c r="A42576" t="s">
        <v>14</v>
      </c>
      <c r="B42576" t="s">
        <v>50</v>
      </c>
      <c r="C42576">
        <v>2029</v>
      </c>
      <c r="D42576" t="s">
        <v>18</v>
      </c>
      <c r="E42576" t="s">
        <v>22</v>
      </c>
      <c r="F42576" s="4">
        <v>6309.9476085233982</v>
      </c>
    </row>
    <row r="42577" spans="1:6" x14ac:dyDescent="0.3">
      <c r="A42577" t="s">
        <v>14</v>
      </c>
      <c r="B42577" t="s">
        <v>50</v>
      </c>
      <c r="C42577">
        <v>2029</v>
      </c>
      <c r="D42577" t="s">
        <v>18</v>
      </c>
      <c r="E42577" t="s">
        <v>23</v>
      </c>
      <c r="F42577" s="4">
        <v>6542.3519100898984</v>
      </c>
    </row>
    <row r="42578" spans="1:6" x14ac:dyDescent="0.3">
      <c r="A42578" t="s">
        <v>14</v>
      </c>
      <c r="B42578" t="s">
        <v>50</v>
      </c>
      <c r="C42578">
        <v>2029</v>
      </c>
      <c r="D42578" t="s">
        <v>18</v>
      </c>
      <c r="E42578" t="s">
        <v>24</v>
      </c>
      <c r="F42578" s="4">
        <v>6353.2220544602551</v>
      </c>
    </row>
    <row r="42579" spans="1:6" x14ac:dyDescent="0.3">
      <c r="A42579" t="s">
        <v>14</v>
      </c>
      <c r="B42579" t="s">
        <v>50</v>
      </c>
      <c r="C42579">
        <v>2029</v>
      </c>
      <c r="D42579" t="s">
        <v>18</v>
      </c>
      <c r="E42579" t="s">
        <v>25</v>
      </c>
      <c r="F42579" s="4">
        <v>6075.5324992744681</v>
      </c>
    </row>
    <row r="42580" spans="1:6" x14ac:dyDescent="0.3">
      <c r="A42580" t="s">
        <v>14</v>
      </c>
      <c r="B42580" t="s">
        <v>50</v>
      </c>
      <c r="C42580">
        <v>2029</v>
      </c>
      <c r="D42580" t="s">
        <v>18</v>
      </c>
      <c r="E42580" t="s">
        <v>26</v>
      </c>
      <c r="F42580" s="4">
        <v>5680.4872288889301</v>
      </c>
    </row>
    <row r="42581" spans="1:6" x14ac:dyDescent="0.3">
      <c r="A42581" t="s">
        <v>14</v>
      </c>
      <c r="B42581" t="s">
        <v>50</v>
      </c>
      <c r="C42581">
        <v>2029</v>
      </c>
      <c r="D42581" t="s">
        <v>18</v>
      </c>
      <c r="E42581" t="s">
        <v>27</v>
      </c>
      <c r="F42581" s="4">
        <v>5326.6814993732614</v>
      </c>
    </row>
    <row r="42582" spans="1:6" x14ac:dyDescent="0.3">
      <c r="A42582" t="s">
        <v>14</v>
      </c>
      <c r="B42582" t="s">
        <v>50</v>
      </c>
      <c r="C42582">
        <v>2029</v>
      </c>
      <c r="D42582" t="s">
        <v>18</v>
      </c>
      <c r="E42582" t="s">
        <v>28</v>
      </c>
      <c r="F42582" s="4">
        <v>4587.0498412503011</v>
      </c>
    </row>
    <row r="42583" spans="1:6" x14ac:dyDescent="0.3">
      <c r="A42583" t="s">
        <v>14</v>
      </c>
      <c r="B42583" t="s">
        <v>50</v>
      </c>
      <c r="C42583">
        <v>2029</v>
      </c>
      <c r="D42583" t="s">
        <v>18</v>
      </c>
      <c r="E42583" t="s">
        <v>29</v>
      </c>
      <c r="F42583" s="4">
        <v>4933.3639952961476</v>
      </c>
    </row>
    <row r="42584" spans="1:6" x14ac:dyDescent="0.3">
      <c r="A42584" t="s">
        <v>14</v>
      </c>
      <c r="B42584" t="s">
        <v>50</v>
      </c>
      <c r="C42584">
        <v>2029</v>
      </c>
      <c r="D42584" t="s">
        <v>18</v>
      </c>
      <c r="E42584" t="s">
        <v>30</v>
      </c>
      <c r="F42584" s="4">
        <v>4384.2027798708668</v>
      </c>
    </row>
    <row r="42585" spans="1:6" x14ac:dyDescent="0.3">
      <c r="A42585" t="s">
        <v>14</v>
      </c>
      <c r="B42585" t="s">
        <v>50</v>
      </c>
      <c r="C42585">
        <v>2029</v>
      </c>
      <c r="D42585" t="s">
        <v>18</v>
      </c>
      <c r="E42585" t="s">
        <v>31</v>
      </c>
      <c r="F42585" s="4">
        <v>4674.6111647452444</v>
      </c>
    </row>
    <row r="42586" spans="1:6" x14ac:dyDescent="0.3">
      <c r="A42586" t="s">
        <v>14</v>
      </c>
      <c r="B42586" t="s">
        <v>50</v>
      </c>
      <c r="C42586">
        <v>2029</v>
      </c>
      <c r="D42586" t="s">
        <v>18</v>
      </c>
      <c r="E42586" t="s">
        <v>32</v>
      </c>
      <c r="F42586" s="4">
        <v>4262.4242167569209</v>
      </c>
    </row>
    <row r="42587" spans="1:6" x14ac:dyDescent="0.3">
      <c r="A42587" t="s">
        <v>14</v>
      </c>
      <c r="B42587" t="s">
        <v>50</v>
      </c>
      <c r="C42587">
        <v>2029</v>
      </c>
      <c r="D42587" t="s">
        <v>18</v>
      </c>
      <c r="E42587" t="s">
        <v>33</v>
      </c>
      <c r="F42587" s="4">
        <v>3646.3084585572469</v>
      </c>
    </row>
    <row r="42588" spans="1:6" x14ac:dyDescent="0.3">
      <c r="A42588" t="s">
        <v>14</v>
      </c>
      <c r="B42588" t="s">
        <v>50</v>
      </c>
      <c r="C42588">
        <v>2029</v>
      </c>
      <c r="D42588" t="s">
        <v>18</v>
      </c>
      <c r="E42588" t="s">
        <v>34</v>
      </c>
      <c r="F42588" s="4">
        <v>2809.6107028858701</v>
      </c>
    </row>
    <row r="42589" spans="1:6" x14ac:dyDescent="0.3">
      <c r="A42589" t="s">
        <v>14</v>
      </c>
      <c r="B42589" t="s">
        <v>50</v>
      </c>
      <c r="C42589">
        <v>2029</v>
      </c>
      <c r="D42589" t="s">
        <v>18</v>
      </c>
      <c r="E42589" t="s">
        <v>35</v>
      </c>
      <c r="F42589" s="4">
        <v>2198.5108101000269</v>
      </c>
    </row>
    <row r="42590" spans="1:6" x14ac:dyDescent="0.3">
      <c r="A42590" t="s">
        <v>14</v>
      </c>
      <c r="B42590" t="s">
        <v>50</v>
      </c>
      <c r="C42590">
        <v>2029</v>
      </c>
      <c r="D42590" t="s">
        <v>38</v>
      </c>
      <c r="E42590" t="s">
        <v>17</v>
      </c>
      <c r="F42590" s="4">
        <v>12085.334852914229</v>
      </c>
    </row>
    <row r="42591" spans="1:6" x14ac:dyDescent="0.3">
      <c r="A42591" t="s">
        <v>14</v>
      </c>
      <c r="B42591" t="s">
        <v>50</v>
      </c>
      <c r="C42591">
        <v>2029</v>
      </c>
      <c r="D42591" t="s">
        <v>38</v>
      </c>
      <c r="E42591" t="s">
        <v>19</v>
      </c>
      <c r="F42591" s="4">
        <v>11284.816749885529</v>
      </c>
    </row>
    <row r="42592" spans="1:6" x14ac:dyDescent="0.3">
      <c r="A42592" t="s">
        <v>14</v>
      </c>
      <c r="B42592" t="s">
        <v>50</v>
      </c>
      <c r="C42592">
        <v>2029</v>
      </c>
      <c r="D42592" t="s">
        <v>38</v>
      </c>
      <c r="E42592" t="s">
        <v>20</v>
      </c>
      <c r="F42592" s="4">
        <v>11198.69469679107</v>
      </c>
    </row>
    <row r="42593" spans="1:6" x14ac:dyDescent="0.3">
      <c r="A42593" t="s">
        <v>14</v>
      </c>
      <c r="B42593" t="s">
        <v>50</v>
      </c>
      <c r="C42593">
        <v>2029</v>
      </c>
      <c r="D42593" t="s">
        <v>38</v>
      </c>
      <c r="E42593" t="s">
        <v>21</v>
      </c>
      <c r="F42593" s="4">
        <v>12309.202583185321</v>
      </c>
    </row>
    <row r="42594" spans="1:6" x14ac:dyDescent="0.3">
      <c r="A42594" t="s">
        <v>14</v>
      </c>
      <c r="B42594" t="s">
        <v>50</v>
      </c>
      <c r="C42594">
        <v>2029</v>
      </c>
      <c r="D42594" t="s">
        <v>38</v>
      </c>
      <c r="E42594" t="s">
        <v>22</v>
      </c>
      <c r="F42594" s="4">
        <v>12749.809443900491</v>
      </c>
    </row>
    <row r="42595" spans="1:6" x14ac:dyDescent="0.3">
      <c r="A42595" t="s">
        <v>14</v>
      </c>
      <c r="B42595" t="s">
        <v>50</v>
      </c>
      <c r="C42595">
        <v>2029</v>
      </c>
      <c r="D42595" t="s">
        <v>38</v>
      </c>
      <c r="E42595" t="s">
        <v>23</v>
      </c>
      <c r="F42595" s="4">
        <v>12498.62432854243</v>
      </c>
    </row>
    <row r="42596" spans="1:6" x14ac:dyDescent="0.3">
      <c r="A42596" t="s">
        <v>14</v>
      </c>
      <c r="B42596" t="s">
        <v>50</v>
      </c>
      <c r="C42596">
        <v>2029</v>
      </c>
      <c r="D42596" t="s">
        <v>38</v>
      </c>
      <c r="E42596" t="s">
        <v>24</v>
      </c>
      <c r="F42596" s="4">
        <v>12611.84118544943</v>
      </c>
    </row>
    <row r="42597" spans="1:6" x14ac:dyDescent="0.3">
      <c r="A42597" t="s">
        <v>14</v>
      </c>
      <c r="B42597" t="s">
        <v>50</v>
      </c>
      <c r="C42597">
        <v>2029</v>
      </c>
      <c r="D42597" t="s">
        <v>38</v>
      </c>
      <c r="E42597" t="s">
        <v>25</v>
      </c>
      <c r="F42597" s="4">
        <v>12479.75381362408</v>
      </c>
    </row>
    <row r="42598" spans="1:6" x14ac:dyDescent="0.3">
      <c r="A42598" t="s">
        <v>14</v>
      </c>
      <c r="B42598" t="s">
        <v>50</v>
      </c>
      <c r="C42598">
        <v>2029</v>
      </c>
      <c r="D42598" t="s">
        <v>38</v>
      </c>
      <c r="E42598" t="s">
        <v>26</v>
      </c>
      <c r="F42598" s="4">
        <v>11760.477367724099</v>
      </c>
    </row>
    <row r="42599" spans="1:6" x14ac:dyDescent="0.3">
      <c r="A42599" t="s">
        <v>14</v>
      </c>
      <c r="B42599" t="s">
        <v>50</v>
      </c>
      <c r="C42599">
        <v>2029</v>
      </c>
      <c r="D42599" t="s">
        <v>38</v>
      </c>
      <c r="E42599" t="s">
        <v>27</v>
      </c>
      <c r="F42599" s="4">
        <v>10931.634828872349</v>
      </c>
    </row>
    <row r="42600" spans="1:6" x14ac:dyDescent="0.3">
      <c r="A42600" t="s">
        <v>14</v>
      </c>
      <c r="B42600" t="s">
        <v>50</v>
      </c>
      <c r="C42600">
        <v>2029</v>
      </c>
      <c r="D42600" t="s">
        <v>38</v>
      </c>
      <c r="E42600" t="s">
        <v>28</v>
      </c>
      <c r="F42600" s="4">
        <v>9780.0435340938493</v>
      </c>
    </row>
    <row r="42601" spans="1:6" x14ac:dyDescent="0.3">
      <c r="A42601" t="s">
        <v>14</v>
      </c>
      <c r="B42601" t="s">
        <v>50</v>
      </c>
      <c r="C42601">
        <v>2029</v>
      </c>
      <c r="D42601" t="s">
        <v>38</v>
      </c>
      <c r="E42601" t="s">
        <v>29</v>
      </c>
      <c r="F42601" s="4">
        <v>10559.839499268241</v>
      </c>
    </row>
    <row r="42602" spans="1:6" x14ac:dyDescent="0.3">
      <c r="A42602" t="s">
        <v>14</v>
      </c>
      <c r="B42602" t="s">
        <v>50</v>
      </c>
      <c r="C42602">
        <v>2029</v>
      </c>
      <c r="D42602" t="s">
        <v>38</v>
      </c>
      <c r="E42602" t="s">
        <v>30</v>
      </c>
      <c r="F42602" s="4">
        <v>9530.2802492881947</v>
      </c>
    </row>
    <row r="42603" spans="1:6" x14ac:dyDescent="0.3">
      <c r="A42603" t="s">
        <v>14</v>
      </c>
      <c r="B42603" t="s">
        <v>50</v>
      </c>
      <c r="C42603">
        <v>2029</v>
      </c>
      <c r="D42603" t="s">
        <v>38</v>
      </c>
      <c r="E42603" t="s">
        <v>31</v>
      </c>
      <c r="F42603" s="4">
        <v>9978.2950704744799</v>
      </c>
    </row>
    <row r="42604" spans="1:6" x14ac:dyDescent="0.3">
      <c r="A42604" t="s">
        <v>14</v>
      </c>
      <c r="B42604" t="s">
        <v>50</v>
      </c>
      <c r="C42604">
        <v>2029</v>
      </c>
      <c r="D42604" t="s">
        <v>38</v>
      </c>
      <c r="E42604" t="s">
        <v>32</v>
      </c>
      <c r="F42604" s="4">
        <v>9286.2951285740855</v>
      </c>
    </row>
    <row r="42605" spans="1:6" x14ac:dyDescent="0.3">
      <c r="A42605" t="s">
        <v>14</v>
      </c>
      <c r="B42605" t="s">
        <v>50</v>
      </c>
      <c r="C42605">
        <v>2029</v>
      </c>
      <c r="D42605" t="s">
        <v>38</v>
      </c>
      <c r="E42605" t="s">
        <v>33</v>
      </c>
      <c r="F42605" s="4">
        <v>8058.9041010208039</v>
      </c>
    </row>
    <row r="42606" spans="1:6" x14ac:dyDescent="0.3">
      <c r="A42606" t="s">
        <v>14</v>
      </c>
      <c r="B42606" t="s">
        <v>50</v>
      </c>
      <c r="C42606">
        <v>2029</v>
      </c>
      <c r="D42606" t="s">
        <v>38</v>
      </c>
      <c r="E42606" t="s">
        <v>34</v>
      </c>
      <c r="F42606" s="4">
        <v>6278.9734006462904</v>
      </c>
    </row>
    <row r="42607" spans="1:6" x14ac:dyDescent="0.3">
      <c r="A42607" t="s">
        <v>14</v>
      </c>
      <c r="B42607" t="s">
        <v>50</v>
      </c>
      <c r="C42607">
        <v>2029</v>
      </c>
      <c r="D42607" t="s">
        <v>38</v>
      </c>
      <c r="E42607" t="s">
        <v>35</v>
      </c>
      <c r="F42607" s="4">
        <v>5614.8039580236928</v>
      </c>
    </row>
    <row r="42608" spans="1:6" x14ac:dyDescent="0.3">
      <c r="A42608" t="s">
        <v>14</v>
      </c>
      <c r="B42608" t="s">
        <v>50</v>
      </c>
      <c r="C42608">
        <v>2030</v>
      </c>
      <c r="D42608" t="s">
        <v>37</v>
      </c>
      <c r="E42608" t="s">
        <v>17</v>
      </c>
      <c r="F42608" s="4">
        <v>6121.6694995138278</v>
      </c>
    </row>
    <row r="42609" spans="1:6" x14ac:dyDescent="0.3">
      <c r="A42609" t="s">
        <v>14</v>
      </c>
      <c r="B42609" t="s">
        <v>50</v>
      </c>
      <c r="C42609">
        <v>2030</v>
      </c>
      <c r="D42609" t="s">
        <v>37</v>
      </c>
      <c r="E42609" t="s">
        <v>19</v>
      </c>
      <c r="F42609" s="4">
        <v>5756.5389404594735</v>
      </c>
    </row>
    <row r="42610" spans="1:6" x14ac:dyDescent="0.3">
      <c r="A42610" t="s">
        <v>14</v>
      </c>
      <c r="B42610" t="s">
        <v>50</v>
      </c>
      <c r="C42610">
        <v>2030</v>
      </c>
      <c r="D42610" t="s">
        <v>37</v>
      </c>
      <c r="E42610" t="s">
        <v>20</v>
      </c>
      <c r="F42610" s="4">
        <v>5510.8552353979994</v>
      </c>
    </row>
    <row r="42611" spans="1:6" x14ac:dyDescent="0.3">
      <c r="A42611" t="s">
        <v>14</v>
      </c>
      <c r="B42611" t="s">
        <v>50</v>
      </c>
      <c r="C42611">
        <v>2030</v>
      </c>
      <c r="D42611" t="s">
        <v>37</v>
      </c>
      <c r="E42611" t="s">
        <v>21</v>
      </c>
      <c r="F42611" s="4">
        <v>6371.6672914123883</v>
      </c>
    </row>
    <row r="42612" spans="1:6" x14ac:dyDescent="0.3">
      <c r="A42612" t="s">
        <v>14</v>
      </c>
      <c r="B42612" t="s">
        <v>50</v>
      </c>
      <c r="C42612">
        <v>2030</v>
      </c>
      <c r="D42612" t="s">
        <v>37</v>
      </c>
      <c r="E42612" t="s">
        <v>22</v>
      </c>
      <c r="F42612" s="4">
        <v>6553.7705211308185</v>
      </c>
    </row>
    <row r="42613" spans="1:6" x14ac:dyDescent="0.3">
      <c r="A42613" t="s">
        <v>14</v>
      </c>
      <c r="B42613" t="s">
        <v>50</v>
      </c>
      <c r="C42613">
        <v>2030</v>
      </c>
      <c r="D42613" t="s">
        <v>37</v>
      </c>
      <c r="E42613" t="s">
        <v>23</v>
      </c>
      <c r="F42613" s="4">
        <v>6027.6915793951339</v>
      </c>
    </row>
    <row r="42614" spans="1:6" x14ac:dyDescent="0.3">
      <c r="A42614" t="s">
        <v>14</v>
      </c>
      <c r="B42614" t="s">
        <v>50</v>
      </c>
      <c r="C42614">
        <v>2030</v>
      </c>
      <c r="D42614" t="s">
        <v>37</v>
      </c>
      <c r="E42614" t="s">
        <v>24</v>
      </c>
      <c r="F42614" s="4">
        <v>6283.727739107364</v>
      </c>
    </row>
    <row r="42615" spans="1:6" x14ac:dyDescent="0.3">
      <c r="A42615" t="s">
        <v>14</v>
      </c>
      <c r="B42615" t="s">
        <v>50</v>
      </c>
      <c r="C42615">
        <v>2030</v>
      </c>
      <c r="D42615" t="s">
        <v>37</v>
      </c>
      <c r="E42615" t="s">
        <v>25</v>
      </c>
      <c r="F42615" s="4">
        <v>6458.9402266339093</v>
      </c>
    </row>
    <row r="42616" spans="1:6" x14ac:dyDescent="0.3">
      <c r="A42616" t="s">
        <v>14</v>
      </c>
      <c r="B42616" t="s">
        <v>50</v>
      </c>
      <c r="C42616">
        <v>2030</v>
      </c>
      <c r="D42616" t="s">
        <v>37</v>
      </c>
      <c r="E42616" t="s">
        <v>26</v>
      </c>
      <c r="F42616" s="4">
        <v>6221.2782128108202</v>
      </c>
    </row>
    <row r="42617" spans="1:6" x14ac:dyDescent="0.3">
      <c r="A42617" t="s">
        <v>14</v>
      </c>
      <c r="B42617" t="s">
        <v>50</v>
      </c>
      <c r="C42617">
        <v>2030</v>
      </c>
      <c r="D42617" t="s">
        <v>37</v>
      </c>
      <c r="E42617" t="s">
        <v>27</v>
      </c>
      <c r="F42617" s="4">
        <v>5790.9108916360583</v>
      </c>
    </row>
    <row r="42618" spans="1:6" x14ac:dyDescent="0.3">
      <c r="A42618" t="s">
        <v>14</v>
      </c>
      <c r="B42618" t="s">
        <v>50</v>
      </c>
      <c r="C42618">
        <v>2030</v>
      </c>
      <c r="D42618" t="s">
        <v>37</v>
      </c>
      <c r="E42618" t="s">
        <v>28</v>
      </c>
      <c r="F42618" s="4">
        <v>5204.6639917443526</v>
      </c>
    </row>
    <row r="42619" spans="1:6" x14ac:dyDescent="0.3">
      <c r="A42619" t="s">
        <v>14</v>
      </c>
      <c r="B42619" t="s">
        <v>50</v>
      </c>
      <c r="C42619">
        <v>2030</v>
      </c>
      <c r="D42619" t="s">
        <v>37</v>
      </c>
      <c r="E42619" t="s">
        <v>29</v>
      </c>
      <c r="F42619" s="4">
        <v>5587.5197664327516</v>
      </c>
    </row>
    <row r="42620" spans="1:6" x14ac:dyDescent="0.3">
      <c r="A42620" t="s">
        <v>14</v>
      </c>
      <c r="B42620" t="s">
        <v>50</v>
      </c>
      <c r="C42620">
        <v>2030</v>
      </c>
      <c r="D42620" t="s">
        <v>37</v>
      </c>
      <c r="E42620" t="s">
        <v>30</v>
      </c>
      <c r="F42620" s="4">
        <v>5263.8199652708736</v>
      </c>
    </row>
    <row r="42621" spans="1:6" x14ac:dyDescent="0.3">
      <c r="A42621" t="s">
        <v>14</v>
      </c>
      <c r="B42621" t="s">
        <v>50</v>
      </c>
      <c r="C42621">
        <v>2030</v>
      </c>
      <c r="D42621" t="s">
        <v>37</v>
      </c>
      <c r="E42621" t="s">
        <v>31</v>
      </c>
      <c r="F42621" s="4">
        <v>5243.5971047977673</v>
      </c>
    </row>
    <row r="42622" spans="1:6" x14ac:dyDescent="0.3">
      <c r="A42622" t="s">
        <v>14</v>
      </c>
      <c r="B42622" t="s">
        <v>50</v>
      </c>
      <c r="C42622">
        <v>2030</v>
      </c>
      <c r="D42622" t="s">
        <v>37</v>
      </c>
      <c r="E42622" t="s">
        <v>32</v>
      </c>
      <c r="F42622" s="4">
        <v>5178.1571187568597</v>
      </c>
    </row>
    <row r="42623" spans="1:6" x14ac:dyDescent="0.3">
      <c r="A42623" t="s">
        <v>14</v>
      </c>
      <c r="B42623" t="s">
        <v>50</v>
      </c>
      <c r="C42623">
        <v>2030</v>
      </c>
      <c r="D42623" t="s">
        <v>37</v>
      </c>
      <c r="E42623" t="s">
        <v>33</v>
      </c>
      <c r="F42623" s="4">
        <v>4524.8956765944649</v>
      </c>
    </row>
    <row r="42624" spans="1:6" x14ac:dyDescent="0.3">
      <c r="A42624" t="s">
        <v>14</v>
      </c>
      <c r="B42624" t="s">
        <v>50</v>
      </c>
      <c r="C42624">
        <v>2030</v>
      </c>
      <c r="D42624" t="s">
        <v>37</v>
      </c>
      <c r="E42624" t="s">
        <v>34</v>
      </c>
      <c r="F42624" s="4">
        <v>3640.3307394078861</v>
      </c>
    </row>
    <row r="42625" spans="1:6" x14ac:dyDescent="0.3">
      <c r="A42625" t="s">
        <v>14</v>
      </c>
      <c r="B42625" t="s">
        <v>50</v>
      </c>
      <c r="C42625">
        <v>2030</v>
      </c>
      <c r="D42625" t="s">
        <v>37</v>
      </c>
      <c r="E42625" t="s">
        <v>35</v>
      </c>
      <c r="F42625" s="4">
        <v>3629.0009142295148</v>
      </c>
    </row>
    <row r="42626" spans="1:6" x14ac:dyDescent="0.3">
      <c r="A42626" t="s">
        <v>14</v>
      </c>
      <c r="B42626" t="s">
        <v>50</v>
      </c>
      <c r="C42626">
        <v>2030</v>
      </c>
      <c r="D42626" t="s">
        <v>18</v>
      </c>
      <c r="E42626" t="s">
        <v>17</v>
      </c>
      <c r="F42626" s="4">
        <v>6162.090203176771</v>
      </c>
    </row>
    <row r="42627" spans="1:6" x14ac:dyDescent="0.3">
      <c r="A42627" t="s">
        <v>14</v>
      </c>
      <c r="B42627" t="s">
        <v>50</v>
      </c>
      <c r="C42627">
        <v>2030</v>
      </c>
      <c r="D42627" t="s">
        <v>18</v>
      </c>
      <c r="E42627" t="s">
        <v>19</v>
      </c>
      <c r="F42627" s="4">
        <v>5836.9990326215839</v>
      </c>
    </row>
    <row r="42628" spans="1:6" x14ac:dyDescent="0.3">
      <c r="A42628" t="s">
        <v>14</v>
      </c>
      <c r="B42628" t="s">
        <v>50</v>
      </c>
      <c r="C42628">
        <v>2030</v>
      </c>
      <c r="D42628" t="s">
        <v>18</v>
      </c>
      <c r="E42628" t="s">
        <v>20</v>
      </c>
      <c r="F42628" s="4">
        <v>5640.4215871420447</v>
      </c>
    </row>
    <row r="42629" spans="1:6" x14ac:dyDescent="0.3">
      <c r="A42629" t="s">
        <v>14</v>
      </c>
      <c r="B42629" t="s">
        <v>50</v>
      </c>
      <c r="C42629">
        <v>2030</v>
      </c>
      <c r="D42629" t="s">
        <v>18</v>
      </c>
      <c r="E42629" t="s">
        <v>21</v>
      </c>
      <c r="F42629" s="4">
        <v>5790.9341151252283</v>
      </c>
    </row>
    <row r="42630" spans="1:6" x14ac:dyDescent="0.3">
      <c r="A42630" t="s">
        <v>14</v>
      </c>
      <c r="B42630" t="s">
        <v>50</v>
      </c>
      <c r="C42630">
        <v>2030</v>
      </c>
      <c r="D42630" t="s">
        <v>18</v>
      </c>
      <c r="E42630" t="s">
        <v>22</v>
      </c>
      <c r="F42630" s="4">
        <v>6375.803595909525</v>
      </c>
    </row>
    <row r="42631" spans="1:6" x14ac:dyDescent="0.3">
      <c r="A42631" t="s">
        <v>14</v>
      </c>
      <c r="B42631" t="s">
        <v>50</v>
      </c>
      <c r="C42631">
        <v>2030</v>
      </c>
      <c r="D42631" t="s">
        <v>18</v>
      </c>
      <c r="E42631" t="s">
        <v>23</v>
      </c>
      <c r="F42631" s="4">
        <v>6593.4371851918077</v>
      </c>
    </row>
    <row r="42632" spans="1:6" x14ac:dyDescent="0.3">
      <c r="A42632" t="s">
        <v>14</v>
      </c>
      <c r="B42632" t="s">
        <v>50</v>
      </c>
      <c r="C42632">
        <v>2030</v>
      </c>
      <c r="D42632" t="s">
        <v>18</v>
      </c>
      <c r="E42632" t="s">
        <v>24</v>
      </c>
      <c r="F42632" s="4">
        <v>6458.0321663892973</v>
      </c>
    </row>
    <row r="42633" spans="1:6" x14ac:dyDescent="0.3">
      <c r="A42633" t="s">
        <v>14</v>
      </c>
      <c r="B42633" t="s">
        <v>50</v>
      </c>
      <c r="C42633">
        <v>2030</v>
      </c>
      <c r="D42633" t="s">
        <v>18</v>
      </c>
      <c r="E42633" t="s">
        <v>25</v>
      </c>
      <c r="F42633" s="4">
        <v>6163.5969007028343</v>
      </c>
    </row>
    <row r="42634" spans="1:6" x14ac:dyDescent="0.3">
      <c r="A42634" t="s">
        <v>14</v>
      </c>
      <c r="B42634" t="s">
        <v>50</v>
      </c>
      <c r="C42634">
        <v>2030</v>
      </c>
      <c r="D42634" t="s">
        <v>18</v>
      </c>
      <c r="E42634" t="s">
        <v>26</v>
      </c>
      <c r="F42634" s="4">
        <v>5780.8619292617968</v>
      </c>
    </row>
    <row r="42635" spans="1:6" x14ac:dyDescent="0.3">
      <c r="A42635" t="s">
        <v>14</v>
      </c>
      <c r="B42635" t="s">
        <v>50</v>
      </c>
      <c r="C42635">
        <v>2030</v>
      </c>
      <c r="D42635" t="s">
        <v>18</v>
      </c>
      <c r="E42635" t="s">
        <v>27</v>
      </c>
      <c r="F42635" s="4">
        <v>5498.6352196784783</v>
      </c>
    </row>
    <row r="42636" spans="1:6" x14ac:dyDescent="0.3">
      <c r="A42636" t="s">
        <v>14</v>
      </c>
      <c r="B42636" t="s">
        <v>50</v>
      </c>
      <c r="C42636">
        <v>2030</v>
      </c>
      <c r="D42636" t="s">
        <v>18</v>
      </c>
      <c r="E42636" t="s">
        <v>28</v>
      </c>
      <c r="F42636" s="4">
        <v>4615.0799223265349</v>
      </c>
    </row>
    <row r="42637" spans="1:6" x14ac:dyDescent="0.3">
      <c r="A42637" t="s">
        <v>14</v>
      </c>
      <c r="B42637" t="s">
        <v>50</v>
      </c>
      <c r="C42637">
        <v>2030</v>
      </c>
      <c r="D42637" t="s">
        <v>18</v>
      </c>
      <c r="E42637" t="s">
        <v>29</v>
      </c>
      <c r="F42637" s="4">
        <v>4951.560733753412</v>
      </c>
    </row>
    <row r="42638" spans="1:6" x14ac:dyDescent="0.3">
      <c r="A42638" t="s">
        <v>14</v>
      </c>
      <c r="B42638" t="s">
        <v>50</v>
      </c>
      <c r="C42638">
        <v>2030</v>
      </c>
      <c r="D42638" t="s">
        <v>18</v>
      </c>
      <c r="E42638" t="s">
        <v>30</v>
      </c>
      <c r="F42638" s="4">
        <v>4431.6213989368916</v>
      </c>
    </row>
    <row r="42639" spans="1:6" x14ac:dyDescent="0.3">
      <c r="A42639" t="s">
        <v>14</v>
      </c>
      <c r="B42639" t="s">
        <v>50</v>
      </c>
      <c r="C42639">
        <v>2030</v>
      </c>
      <c r="D42639" t="s">
        <v>18</v>
      </c>
      <c r="E42639" t="s">
        <v>31</v>
      </c>
      <c r="F42639" s="4">
        <v>4684.5194757702857</v>
      </c>
    </row>
    <row r="42640" spans="1:6" x14ac:dyDescent="0.3">
      <c r="A42640" t="s">
        <v>14</v>
      </c>
      <c r="B42640" t="s">
        <v>50</v>
      </c>
      <c r="C42640">
        <v>2030</v>
      </c>
      <c r="D42640" t="s">
        <v>18</v>
      </c>
      <c r="E42640" t="s">
        <v>32</v>
      </c>
      <c r="F42640" s="4">
        <v>4337.8331117769267</v>
      </c>
    </row>
    <row r="42641" spans="1:6" x14ac:dyDescent="0.3">
      <c r="A42641" t="s">
        <v>14</v>
      </c>
      <c r="B42641" t="s">
        <v>50</v>
      </c>
      <c r="C42641">
        <v>2030</v>
      </c>
      <c r="D42641" t="s">
        <v>18</v>
      </c>
      <c r="E42641" t="s">
        <v>33</v>
      </c>
      <c r="F42641" s="4">
        <v>3741.437356637995</v>
      </c>
    </row>
    <row r="42642" spans="1:6" x14ac:dyDescent="0.3">
      <c r="A42642" t="s">
        <v>14</v>
      </c>
      <c r="B42642" t="s">
        <v>50</v>
      </c>
      <c r="C42642">
        <v>2030</v>
      </c>
      <c r="D42642" t="s">
        <v>18</v>
      </c>
      <c r="E42642" t="s">
        <v>34</v>
      </c>
      <c r="F42642" s="4">
        <v>2926.0907443687952</v>
      </c>
    </row>
    <row r="42643" spans="1:6" x14ac:dyDescent="0.3">
      <c r="A42643" t="s">
        <v>14</v>
      </c>
      <c r="B42643" t="s">
        <v>50</v>
      </c>
      <c r="C42643">
        <v>2030</v>
      </c>
      <c r="D42643" t="s">
        <v>18</v>
      </c>
      <c r="E42643" t="s">
        <v>35</v>
      </c>
      <c r="F42643" s="4">
        <v>2343.571556114247</v>
      </c>
    </row>
    <row r="42644" spans="1:6" x14ac:dyDescent="0.3">
      <c r="A42644" t="s">
        <v>14</v>
      </c>
      <c r="B42644" t="s">
        <v>50</v>
      </c>
      <c r="C42644">
        <v>2030</v>
      </c>
      <c r="D42644" t="s">
        <v>38</v>
      </c>
      <c r="E42644" t="s">
        <v>17</v>
      </c>
      <c r="F42644" s="4">
        <v>12283.759702690601</v>
      </c>
    </row>
    <row r="42645" spans="1:6" x14ac:dyDescent="0.3">
      <c r="A42645" t="s">
        <v>14</v>
      </c>
      <c r="B42645" t="s">
        <v>50</v>
      </c>
      <c r="C42645">
        <v>2030</v>
      </c>
      <c r="D42645" t="s">
        <v>38</v>
      </c>
      <c r="E42645" t="s">
        <v>19</v>
      </c>
      <c r="F42645" s="4">
        <v>11593.53797308106</v>
      </c>
    </row>
    <row r="42646" spans="1:6" x14ac:dyDescent="0.3">
      <c r="A42646" t="s">
        <v>14</v>
      </c>
      <c r="B42646" t="s">
        <v>50</v>
      </c>
      <c r="C42646">
        <v>2030</v>
      </c>
      <c r="D42646" t="s">
        <v>38</v>
      </c>
      <c r="E42646" t="s">
        <v>20</v>
      </c>
      <c r="F42646" s="4">
        <v>11151.27682254004</v>
      </c>
    </row>
    <row r="42647" spans="1:6" x14ac:dyDescent="0.3">
      <c r="A42647" t="s">
        <v>14</v>
      </c>
      <c r="B42647" t="s">
        <v>50</v>
      </c>
      <c r="C42647">
        <v>2030</v>
      </c>
      <c r="D42647" t="s">
        <v>38</v>
      </c>
      <c r="E42647" t="s">
        <v>21</v>
      </c>
      <c r="F42647" s="4">
        <v>12162.60140653762</v>
      </c>
    </row>
    <row r="42648" spans="1:6" x14ac:dyDescent="0.3">
      <c r="A42648" t="s">
        <v>14</v>
      </c>
      <c r="B42648" t="s">
        <v>50</v>
      </c>
      <c r="C42648">
        <v>2030</v>
      </c>
      <c r="D42648" t="s">
        <v>38</v>
      </c>
      <c r="E42648" t="s">
        <v>22</v>
      </c>
      <c r="F42648" s="4">
        <v>12929.57411704034</v>
      </c>
    </row>
    <row r="42649" spans="1:6" x14ac:dyDescent="0.3">
      <c r="A42649" t="s">
        <v>14</v>
      </c>
      <c r="B42649" t="s">
        <v>50</v>
      </c>
      <c r="C42649">
        <v>2030</v>
      </c>
      <c r="D42649" t="s">
        <v>38</v>
      </c>
      <c r="E42649" t="s">
        <v>23</v>
      </c>
      <c r="F42649" s="4">
        <v>12621.12876458694</v>
      </c>
    </row>
    <row r="42650" spans="1:6" x14ac:dyDescent="0.3">
      <c r="A42650" t="s">
        <v>14</v>
      </c>
      <c r="B42650" t="s">
        <v>50</v>
      </c>
      <c r="C42650">
        <v>2030</v>
      </c>
      <c r="D42650" t="s">
        <v>38</v>
      </c>
      <c r="E42650" t="s">
        <v>24</v>
      </c>
      <c r="F42650" s="4">
        <v>12741.759905496659</v>
      </c>
    </row>
    <row r="42651" spans="1:6" x14ac:dyDescent="0.3">
      <c r="A42651" t="s">
        <v>14</v>
      </c>
      <c r="B42651" t="s">
        <v>50</v>
      </c>
      <c r="C42651">
        <v>2030</v>
      </c>
      <c r="D42651" t="s">
        <v>38</v>
      </c>
      <c r="E42651" t="s">
        <v>25</v>
      </c>
      <c r="F42651" s="4">
        <v>12622.53712733674</v>
      </c>
    </row>
    <row r="42652" spans="1:6" x14ac:dyDescent="0.3">
      <c r="A42652" t="s">
        <v>14</v>
      </c>
      <c r="B42652" t="s">
        <v>50</v>
      </c>
      <c r="C42652">
        <v>2030</v>
      </c>
      <c r="D42652" t="s">
        <v>38</v>
      </c>
      <c r="E42652" t="s">
        <v>26</v>
      </c>
      <c r="F42652" s="4">
        <v>12002.14014207262</v>
      </c>
    </row>
    <row r="42653" spans="1:6" x14ac:dyDescent="0.3">
      <c r="A42653" t="s">
        <v>14</v>
      </c>
      <c r="B42653" t="s">
        <v>50</v>
      </c>
      <c r="C42653">
        <v>2030</v>
      </c>
      <c r="D42653" t="s">
        <v>38</v>
      </c>
      <c r="E42653" t="s">
        <v>27</v>
      </c>
      <c r="F42653" s="4">
        <v>11289.546111314539</v>
      </c>
    </row>
    <row r="42654" spans="1:6" x14ac:dyDescent="0.3">
      <c r="A42654" t="s">
        <v>14</v>
      </c>
      <c r="B42654" t="s">
        <v>50</v>
      </c>
      <c r="C42654">
        <v>2030</v>
      </c>
      <c r="D42654" t="s">
        <v>38</v>
      </c>
      <c r="E42654" t="s">
        <v>28</v>
      </c>
      <c r="F42654" s="4">
        <v>9819.7439140708884</v>
      </c>
    </row>
    <row r="42655" spans="1:6" x14ac:dyDescent="0.3">
      <c r="A42655" t="s">
        <v>14</v>
      </c>
      <c r="B42655" t="s">
        <v>50</v>
      </c>
      <c r="C42655">
        <v>2030</v>
      </c>
      <c r="D42655" t="s">
        <v>38</v>
      </c>
      <c r="E42655" t="s">
        <v>29</v>
      </c>
      <c r="F42655" s="4">
        <v>10539.080500186161</v>
      </c>
    </row>
    <row r="42656" spans="1:6" x14ac:dyDescent="0.3">
      <c r="A42656" t="s">
        <v>14</v>
      </c>
      <c r="B42656" t="s">
        <v>50</v>
      </c>
      <c r="C42656">
        <v>2030</v>
      </c>
      <c r="D42656" t="s">
        <v>38</v>
      </c>
      <c r="E42656" t="s">
        <v>30</v>
      </c>
      <c r="F42656" s="4">
        <v>9695.441364207767</v>
      </c>
    </row>
    <row r="42657" spans="1:6" x14ac:dyDescent="0.3">
      <c r="A42657" t="s">
        <v>14</v>
      </c>
      <c r="B42657" t="s">
        <v>50</v>
      </c>
      <c r="C42657">
        <v>2030</v>
      </c>
      <c r="D42657" t="s">
        <v>38</v>
      </c>
      <c r="E42657" t="s">
        <v>31</v>
      </c>
      <c r="F42657" s="4">
        <v>9928.1165805680539</v>
      </c>
    </row>
    <row r="42658" spans="1:6" x14ac:dyDescent="0.3">
      <c r="A42658" t="s">
        <v>14</v>
      </c>
      <c r="B42658" t="s">
        <v>50</v>
      </c>
      <c r="C42658">
        <v>2030</v>
      </c>
      <c r="D42658" t="s">
        <v>38</v>
      </c>
      <c r="E42658" t="s">
        <v>32</v>
      </c>
      <c r="F42658" s="4">
        <v>9515.9902305337855</v>
      </c>
    </row>
    <row r="42659" spans="1:6" x14ac:dyDescent="0.3">
      <c r="A42659" t="s">
        <v>14</v>
      </c>
      <c r="B42659" t="s">
        <v>50</v>
      </c>
      <c r="C42659">
        <v>2030</v>
      </c>
      <c r="D42659" t="s">
        <v>38</v>
      </c>
      <c r="E42659" t="s">
        <v>33</v>
      </c>
      <c r="F42659" s="4">
        <v>8266.3330332324604</v>
      </c>
    </row>
    <row r="42660" spans="1:6" x14ac:dyDescent="0.3">
      <c r="A42660" t="s">
        <v>14</v>
      </c>
      <c r="B42660" t="s">
        <v>50</v>
      </c>
      <c r="C42660">
        <v>2030</v>
      </c>
      <c r="D42660" t="s">
        <v>38</v>
      </c>
      <c r="E42660" t="s">
        <v>34</v>
      </c>
      <c r="F42660" s="4">
        <v>6566.4214837766813</v>
      </c>
    </row>
    <row r="42661" spans="1:6" x14ac:dyDescent="0.3">
      <c r="A42661" t="s">
        <v>14</v>
      </c>
      <c r="B42661" t="s">
        <v>50</v>
      </c>
      <c r="C42661">
        <v>2030</v>
      </c>
      <c r="D42661" t="s">
        <v>38</v>
      </c>
      <c r="E42661" t="s">
        <v>35</v>
      </c>
      <c r="F42661" s="4">
        <v>5972.5724703437627</v>
      </c>
    </row>
    <row r="42662" spans="1:6" x14ac:dyDescent="0.3">
      <c r="A42662" t="s">
        <v>14</v>
      </c>
      <c r="B42662" t="s">
        <v>50</v>
      </c>
      <c r="C42662">
        <v>2031</v>
      </c>
      <c r="D42662" t="s">
        <v>37</v>
      </c>
      <c r="E42662" t="s">
        <v>17</v>
      </c>
      <c r="F42662" s="4">
        <v>6219.2141863910711</v>
      </c>
    </row>
    <row r="42663" spans="1:6" x14ac:dyDescent="0.3">
      <c r="A42663" t="s">
        <v>14</v>
      </c>
      <c r="B42663" t="s">
        <v>50</v>
      </c>
      <c r="C42663">
        <v>2031</v>
      </c>
      <c r="D42663" t="s">
        <v>37</v>
      </c>
      <c r="E42663" t="s">
        <v>19</v>
      </c>
      <c r="F42663" s="4">
        <v>5888.3364926250979</v>
      </c>
    </row>
    <row r="42664" spans="1:6" x14ac:dyDescent="0.3">
      <c r="A42664" t="s">
        <v>14</v>
      </c>
      <c r="B42664" t="s">
        <v>50</v>
      </c>
      <c r="C42664">
        <v>2031</v>
      </c>
      <c r="D42664" t="s">
        <v>37</v>
      </c>
      <c r="E42664" t="s">
        <v>20</v>
      </c>
      <c r="F42664" s="4">
        <v>5537.1565996470999</v>
      </c>
    </row>
    <row r="42665" spans="1:6" x14ac:dyDescent="0.3">
      <c r="A42665" t="s">
        <v>14</v>
      </c>
      <c r="B42665" t="s">
        <v>50</v>
      </c>
      <c r="C42665">
        <v>2031</v>
      </c>
      <c r="D42665" t="s">
        <v>37</v>
      </c>
      <c r="E42665" t="s">
        <v>21</v>
      </c>
      <c r="F42665" s="4">
        <v>6308.0731039255534</v>
      </c>
    </row>
    <row r="42666" spans="1:6" x14ac:dyDescent="0.3">
      <c r="A42666" t="s">
        <v>14</v>
      </c>
      <c r="B42666" t="s">
        <v>50</v>
      </c>
      <c r="C42666">
        <v>2031</v>
      </c>
      <c r="D42666" t="s">
        <v>37</v>
      </c>
      <c r="E42666" t="s">
        <v>22</v>
      </c>
      <c r="F42666" s="4">
        <v>6600.124127695969</v>
      </c>
    </row>
    <row r="42667" spans="1:6" x14ac:dyDescent="0.3">
      <c r="A42667" t="s">
        <v>14</v>
      </c>
      <c r="B42667" t="s">
        <v>50</v>
      </c>
      <c r="C42667">
        <v>2031</v>
      </c>
      <c r="D42667" t="s">
        <v>37</v>
      </c>
      <c r="E42667" t="s">
        <v>23</v>
      </c>
      <c r="F42667" s="4">
        <v>6116.3111392057517</v>
      </c>
    </row>
    <row r="42668" spans="1:6" x14ac:dyDescent="0.3">
      <c r="A42668" t="s">
        <v>14</v>
      </c>
      <c r="B42668" t="s">
        <v>50</v>
      </c>
      <c r="C42668">
        <v>2031</v>
      </c>
      <c r="D42668" t="s">
        <v>37</v>
      </c>
      <c r="E42668" t="s">
        <v>24</v>
      </c>
      <c r="F42668" s="4">
        <v>6354.0360059373797</v>
      </c>
    </row>
    <row r="42669" spans="1:6" x14ac:dyDescent="0.3">
      <c r="A42669" t="s">
        <v>14</v>
      </c>
      <c r="B42669" t="s">
        <v>50</v>
      </c>
      <c r="C42669">
        <v>2031</v>
      </c>
      <c r="D42669" t="s">
        <v>37</v>
      </c>
      <c r="E42669" t="s">
        <v>25</v>
      </c>
      <c r="F42669" s="4">
        <v>6488.5726169580576</v>
      </c>
    </row>
    <row r="42670" spans="1:6" x14ac:dyDescent="0.3">
      <c r="A42670" t="s">
        <v>14</v>
      </c>
      <c r="B42670" t="s">
        <v>50</v>
      </c>
      <c r="C42670">
        <v>2031</v>
      </c>
      <c r="D42670" t="s">
        <v>37</v>
      </c>
      <c r="E42670" t="s">
        <v>26</v>
      </c>
      <c r="F42670" s="4">
        <v>6294.2213062469746</v>
      </c>
    </row>
    <row r="42671" spans="1:6" x14ac:dyDescent="0.3">
      <c r="A42671" t="s">
        <v>14</v>
      </c>
      <c r="B42671" t="s">
        <v>50</v>
      </c>
      <c r="C42671">
        <v>2031</v>
      </c>
      <c r="D42671" t="s">
        <v>37</v>
      </c>
      <c r="E42671" t="s">
        <v>27</v>
      </c>
      <c r="F42671" s="4">
        <v>5979.5027387773107</v>
      </c>
    </row>
    <row r="42672" spans="1:6" x14ac:dyDescent="0.3">
      <c r="A42672" t="s">
        <v>14</v>
      </c>
      <c r="B42672" t="s">
        <v>50</v>
      </c>
      <c r="C42672">
        <v>2031</v>
      </c>
      <c r="D42672" t="s">
        <v>37</v>
      </c>
      <c r="E42672" t="s">
        <v>28</v>
      </c>
      <c r="F42672" s="4">
        <v>5283.2065008007394</v>
      </c>
    </row>
    <row r="42673" spans="1:6" x14ac:dyDescent="0.3">
      <c r="A42673" t="s">
        <v>14</v>
      </c>
      <c r="B42673" t="s">
        <v>50</v>
      </c>
      <c r="C42673">
        <v>2031</v>
      </c>
      <c r="D42673" t="s">
        <v>37</v>
      </c>
      <c r="E42673" t="s">
        <v>29</v>
      </c>
      <c r="F42673" s="4">
        <v>5478.9607390671154</v>
      </c>
    </row>
    <row r="42674" spans="1:6" x14ac:dyDescent="0.3">
      <c r="A42674" t="s">
        <v>14</v>
      </c>
      <c r="B42674" t="s">
        <v>50</v>
      </c>
      <c r="C42674">
        <v>2031</v>
      </c>
      <c r="D42674" t="s">
        <v>37</v>
      </c>
      <c r="E42674" t="s">
        <v>30</v>
      </c>
      <c r="F42674" s="4">
        <v>5469.2810925003832</v>
      </c>
    </row>
    <row r="42675" spans="1:6" x14ac:dyDescent="0.3">
      <c r="A42675" t="s">
        <v>14</v>
      </c>
      <c r="B42675" t="s">
        <v>50</v>
      </c>
      <c r="C42675">
        <v>2031</v>
      </c>
      <c r="D42675" t="s">
        <v>37</v>
      </c>
      <c r="E42675" t="s">
        <v>31</v>
      </c>
      <c r="F42675" s="4">
        <v>5213.351452788741</v>
      </c>
    </row>
    <row r="42676" spans="1:6" x14ac:dyDescent="0.3">
      <c r="A42676" t="s">
        <v>14</v>
      </c>
      <c r="B42676" t="s">
        <v>50</v>
      </c>
      <c r="C42676">
        <v>2031</v>
      </c>
      <c r="D42676" t="s">
        <v>37</v>
      </c>
      <c r="E42676" t="s">
        <v>32</v>
      </c>
      <c r="F42676" s="4">
        <v>5288.1095843960793</v>
      </c>
    </row>
    <row r="42677" spans="1:6" x14ac:dyDescent="0.3">
      <c r="A42677" t="s">
        <v>14</v>
      </c>
      <c r="B42677" t="s">
        <v>50</v>
      </c>
      <c r="C42677">
        <v>2031</v>
      </c>
      <c r="D42677" t="s">
        <v>37</v>
      </c>
      <c r="E42677" t="s">
        <v>33</v>
      </c>
      <c r="F42677" s="4">
        <v>4648.1073889178761</v>
      </c>
    </row>
    <row r="42678" spans="1:6" x14ac:dyDescent="0.3">
      <c r="A42678" t="s">
        <v>14</v>
      </c>
      <c r="B42678" t="s">
        <v>50</v>
      </c>
      <c r="C42678">
        <v>2031</v>
      </c>
      <c r="D42678" t="s">
        <v>37</v>
      </c>
      <c r="E42678" t="s">
        <v>34</v>
      </c>
      <c r="F42678" s="4">
        <v>3804.3983209523162</v>
      </c>
    </row>
    <row r="42679" spans="1:6" x14ac:dyDescent="0.3">
      <c r="A42679" t="s">
        <v>14</v>
      </c>
      <c r="B42679" t="s">
        <v>50</v>
      </c>
      <c r="C42679">
        <v>2031</v>
      </c>
      <c r="D42679" t="s">
        <v>37</v>
      </c>
      <c r="E42679" t="s">
        <v>35</v>
      </c>
      <c r="F42679" s="4">
        <v>3818.131614484435</v>
      </c>
    </row>
    <row r="42680" spans="1:6" x14ac:dyDescent="0.3">
      <c r="A42680" t="s">
        <v>14</v>
      </c>
      <c r="B42680" t="s">
        <v>50</v>
      </c>
      <c r="C42680">
        <v>2031</v>
      </c>
      <c r="D42680" t="s">
        <v>18</v>
      </c>
      <c r="E42680" t="s">
        <v>17</v>
      </c>
      <c r="F42680" s="4">
        <v>6258.2501568481111</v>
      </c>
    </row>
    <row r="42681" spans="1:6" x14ac:dyDescent="0.3">
      <c r="A42681" t="s">
        <v>14</v>
      </c>
      <c r="B42681" t="s">
        <v>50</v>
      </c>
      <c r="C42681">
        <v>2031</v>
      </c>
      <c r="D42681" t="s">
        <v>18</v>
      </c>
      <c r="E42681" t="s">
        <v>19</v>
      </c>
      <c r="F42681" s="4">
        <v>5977.7399257161342</v>
      </c>
    </row>
    <row r="42682" spans="1:6" x14ac:dyDescent="0.3">
      <c r="A42682" t="s">
        <v>14</v>
      </c>
      <c r="B42682" t="s">
        <v>50</v>
      </c>
      <c r="C42682">
        <v>2031</v>
      </c>
      <c r="D42682" t="s">
        <v>18</v>
      </c>
      <c r="E42682" t="s">
        <v>20</v>
      </c>
      <c r="F42682" s="4">
        <v>5614.3431506817997</v>
      </c>
    </row>
    <row r="42683" spans="1:6" x14ac:dyDescent="0.3">
      <c r="A42683" t="s">
        <v>14</v>
      </c>
      <c r="B42683" t="s">
        <v>50</v>
      </c>
      <c r="C42683">
        <v>2031</v>
      </c>
      <c r="D42683" t="s">
        <v>18</v>
      </c>
      <c r="E42683" t="s">
        <v>21</v>
      </c>
      <c r="F42683" s="4">
        <v>5763.1139234098537</v>
      </c>
    </row>
    <row r="42684" spans="1:6" x14ac:dyDescent="0.3">
      <c r="A42684" t="s">
        <v>14</v>
      </c>
      <c r="B42684" t="s">
        <v>50</v>
      </c>
      <c r="C42684">
        <v>2031</v>
      </c>
      <c r="D42684" t="s">
        <v>18</v>
      </c>
      <c r="E42684" t="s">
        <v>22</v>
      </c>
      <c r="F42684" s="4">
        <v>6380.3454872659968</v>
      </c>
    </row>
    <row r="42685" spans="1:6" x14ac:dyDescent="0.3">
      <c r="A42685" t="s">
        <v>14</v>
      </c>
      <c r="B42685" t="s">
        <v>50</v>
      </c>
      <c r="C42685">
        <v>2031</v>
      </c>
      <c r="D42685" t="s">
        <v>18</v>
      </c>
      <c r="E42685" t="s">
        <v>23</v>
      </c>
      <c r="F42685" s="4">
        <v>6681.0990364105219</v>
      </c>
    </row>
    <row r="42686" spans="1:6" x14ac:dyDescent="0.3">
      <c r="A42686" t="s">
        <v>14</v>
      </c>
      <c r="B42686" t="s">
        <v>50</v>
      </c>
      <c r="C42686">
        <v>2031</v>
      </c>
      <c r="D42686" t="s">
        <v>18</v>
      </c>
      <c r="E42686" t="s">
        <v>24</v>
      </c>
      <c r="F42686" s="4">
        <v>6556.1342910121011</v>
      </c>
    </row>
    <row r="42687" spans="1:6" x14ac:dyDescent="0.3">
      <c r="A42687" t="s">
        <v>14</v>
      </c>
      <c r="B42687" t="s">
        <v>50</v>
      </c>
      <c r="C42687">
        <v>2031</v>
      </c>
      <c r="D42687" t="s">
        <v>18</v>
      </c>
      <c r="E42687" t="s">
        <v>25</v>
      </c>
      <c r="F42687" s="4">
        <v>6205.4633957742844</v>
      </c>
    </row>
    <row r="42688" spans="1:6" x14ac:dyDescent="0.3">
      <c r="A42688" t="s">
        <v>14</v>
      </c>
      <c r="B42688" t="s">
        <v>50</v>
      </c>
      <c r="C42688">
        <v>2031</v>
      </c>
      <c r="D42688" t="s">
        <v>18</v>
      </c>
      <c r="E42688" t="s">
        <v>26</v>
      </c>
      <c r="F42688" s="4">
        <v>5896.5529673018618</v>
      </c>
    </row>
    <row r="42689" spans="1:6" x14ac:dyDescent="0.3">
      <c r="A42689" t="s">
        <v>14</v>
      </c>
      <c r="B42689" t="s">
        <v>50</v>
      </c>
      <c r="C42689">
        <v>2031</v>
      </c>
      <c r="D42689" t="s">
        <v>18</v>
      </c>
      <c r="E42689" t="s">
        <v>27</v>
      </c>
      <c r="F42689" s="4">
        <v>5628.1119399683794</v>
      </c>
    </row>
    <row r="42690" spans="1:6" x14ac:dyDescent="0.3">
      <c r="A42690" t="s">
        <v>14</v>
      </c>
      <c r="B42690" t="s">
        <v>50</v>
      </c>
      <c r="C42690">
        <v>2031</v>
      </c>
      <c r="D42690" t="s">
        <v>18</v>
      </c>
      <c r="E42690" t="s">
        <v>28</v>
      </c>
      <c r="F42690" s="4">
        <v>4786.1552204958734</v>
      </c>
    </row>
    <row r="42691" spans="1:6" x14ac:dyDescent="0.3">
      <c r="A42691" t="s">
        <v>14</v>
      </c>
      <c r="B42691" t="s">
        <v>50</v>
      </c>
      <c r="C42691">
        <v>2031</v>
      </c>
      <c r="D42691" t="s">
        <v>18</v>
      </c>
      <c r="E42691" t="s">
        <v>29</v>
      </c>
      <c r="F42691" s="4">
        <v>4764.495712458448</v>
      </c>
    </row>
    <row r="42692" spans="1:6" x14ac:dyDescent="0.3">
      <c r="A42692" t="s">
        <v>14</v>
      </c>
      <c r="B42692" t="s">
        <v>50</v>
      </c>
      <c r="C42692">
        <v>2031</v>
      </c>
      <c r="D42692" t="s">
        <v>18</v>
      </c>
      <c r="E42692" t="s">
        <v>30</v>
      </c>
      <c r="F42692" s="4">
        <v>4646.1076726571591</v>
      </c>
    </row>
    <row r="42693" spans="1:6" x14ac:dyDescent="0.3">
      <c r="A42693" t="s">
        <v>14</v>
      </c>
      <c r="B42693" t="s">
        <v>50</v>
      </c>
      <c r="C42693">
        <v>2031</v>
      </c>
      <c r="D42693" t="s">
        <v>18</v>
      </c>
      <c r="E42693" t="s">
        <v>31</v>
      </c>
      <c r="F42693" s="4">
        <v>4573.5943784678147</v>
      </c>
    </row>
    <row r="42694" spans="1:6" x14ac:dyDescent="0.3">
      <c r="A42694" t="s">
        <v>14</v>
      </c>
      <c r="B42694" t="s">
        <v>50</v>
      </c>
      <c r="C42694">
        <v>2031</v>
      </c>
      <c r="D42694" t="s">
        <v>18</v>
      </c>
      <c r="E42694" t="s">
        <v>32</v>
      </c>
      <c r="F42694" s="4">
        <v>4497.9587949854676</v>
      </c>
    </row>
    <row r="42695" spans="1:6" x14ac:dyDescent="0.3">
      <c r="A42695" t="s">
        <v>14</v>
      </c>
      <c r="B42695" t="s">
        <v>50</v>
      </c>
      <c r="C42695">
        <v>2031</v>
      </c>
      <c r="D42695" t="s">
        <v>18</v>
      </c>
      <c r="E42695" t="s">
        <v>33</v>
      </c>
      <c r="F42695" s="4">
        <v>3813.7901013699679</v>
      </c>
    </row>
    <row r="42696" spans="1:6" x14ac:dyDescent="0.3">
      <c r="A42696" t="s">
        <v>14</v>
      </c>
      <c r="B42696" t="s">
        <v>50</v>
      </c>
      <c r="C42696">
        <v>2031</v>
      </c>
      <c r="D42696" t="s">
        <v>18</v>
      </c>
      <c r="E42696" t="s">
        <v>34</v>
      </c>
      <c r="F42696" s="4">
        <v>3059.3656050721802</v>
      </c>
    </row>
    <row r="42697" spans="1:6" x14ac:dyDescent="0.3">
      <c r="A42697" t="s">
        <v>14</v>
      </c>
      <c r="B42697" t="s">
        <v>50</v>
      </c>
      <c r="C42697">
        <v>2031</v>
      </c>
      <c r="D42697" t="s">
        <v>18</v>
      </c>
      <c r="E42697" t="s">
        <v>35</v>
      </c>
      <c r="F42697" s="4">
        <v>2494.7745624914828</v>
      </c>
    </row>
    <row r="42698" spans="1:6" x14ac:dyDescent="0.3">
      <c r="A42698" t="s">
        <v>14</v>
      </c>
      <c r="B42698" t="s">
        <v>50</v>
      </c>
      <c r="C42698">
        <v>2031</v>
      </c>
      <c r="D42698" t="s">
        <v>38</v>
      </c>
      <c r="E42698" t="s">
        <v>17</v>
      </c>
      <c r="F42698" s="4">
        <v>12477.46434323918</v>
      </c>
    </row>
    <row r="42699" spans="1:6" x14ac:dyDescent="0.3">
      <c r="A42699" t="s">
        <v>14</v>
      </c>
      <c r="B42699" t="s">
        <v>50</v>
      </c>
      <c r="C42699">
        <v>2031</v>
      </c>
      <c r="D42699" t="s">
        <v>38</v>
      </c>
      <c r="E42699" t="s">
        <v>19</v>
      </c>
      <c r="F42699" s="4">
        <v>11866.07641834123</v>
      </c>
    </row>
    <row r="42700" spans="1:6" x14ac:dyDescent="0.3">
      <c r="A42700" t="s">
        <v>14</v>
      </c>
      <c r="B42700" t="s">
        <v>50</v>
      </c>
      <c r="C42700">
        <v>2031</v>
      </c>
      <c r="D42700" t="s">
        <v>38</v>
      </c>
      <c r="E42700" t="s">
        <v>20</v>
      </c>
      <c r="F42700" s="4">
        <v>11151.4997503289</v>
      </c>
    </row>
    <row r="42701" spans="1:6" x14ac:dyDescent="0.3">
      <c r="A42701" t="s">
        <v>14</v>
      </c>
      <c r="B42701" t="s">
        <v>50</v>
      </c>
      <c r="C42701">
        <v>2031</v>
      </c>
      <c r="D42701" t="s">
        <v>38</v>
      </c>
      <c r="E42701" t="s">
        <v>21</v>
      </c>
      <c r="F42701" s="4">
        <v>12071.187027335411</v>
      </c>
    </row>
    <row r="42702" spans="1:6" x14ac:dyDescent="0.3">
      <c r="A42702" t="s">
        <v>14</v>
      </c>
      <c r="B42702" t="s">
        <v>50</v>
      </c>
      <c r="C42702">
        <v>2031</v>
      </c>
      <c r="D42702" t="s">
        <v>38</v>
      </c>
      <c r="E42702" t="s">
        <v>22</v>
      </c>
      <c r="F42702" s="4">
        <v>12980.46961496197</v>
      </c>
    </row>
    <row r="42703" spans="1:6" x14ac:dyDescent="0.3">
      <c r="A42703" t="s">
        <v>14</v>
      </c>
      <c r="B42703" t="s">
        <v>50</v>
      </c>
      <c r="C42703">
        <v>2031</v>
      </c>
      <c r="D42703" t="s">
        <v>38</v>
      </c>
      <c r="E42703" t="s">
        <v>23</v>
      </c>
      <c r="F42703" s="4">
        <v>12797.410175616271</v>
      </c>
    </row>
    <row r="42704" spans="1:6" x14ac:dyDescent="0.3">
      <c r="A42704" t="s">
        <v>14</v>
      </c>
      <c r="B42704" t="s">
        <v>50</v>
      </c>
      <c r="C42704">
        <v>2031</v>
      </c>
      <c r="D42704" t="s">
        <v>38</v>
      </c>
      <c r="E42704" t="s">
        <v>24</v>
      </c>
      <c r="F42704" s="4">
        <v>12910.17029694948</v>
      </c>
    </row>
    <row r="42705" spans="1:6" x14ac:dyDescent="0.3">
      <c r="A42705" t="s">
        <v>14</v>
      </c>
      <c r="B42705" t="s">
        <v>50</v>
      </c>
      <c r="C42705">
        <v>2031</v>
      </c>
      <c r="D42705" t="s">
        <v>38</v>
      </c>
      <c r="E42705" t="s">
        <v>25</v>
      </c>
      <c r="F42705" s="4">
        <v>12694.03601273234</v>
      </c>
    </row>
    <row r="42706" spans="1:6" x14ac:dyDescent="0.3">
      <c r="A42706" t="s">
        <v>14</v>
      </c>
      <c r="B42706" t="s">
        <v>50</v>
      </c>
      <c r="C42706">
        <v>2031</v>
      </c>
      <c r="D42706" t="s">
        <v>38</v>
      </c>
      <c r="E42706" t="s">
        <v>26</v>
      </c>
      <c r="F42706" s="4">
        <v>12190.774273548839</v>
      </c>
    </row>
    <row r="42707" spans="1:6" x14ac:dyDescent="0.3">
      <c r="A42707" t="s">
        <v>14</v>
      </c>
      <c r="B42707" t="s">
        <v>50</v>
      </c>
      <c r="C42707">
        <v>2031</v>
      </c>
      <c r="D42707" t="s">
        <v>38</v>
      </c>
      <c r="E42707" t="s">
        <v>27</v>
      </c>
      <c r="F42707" s="4">
        <v>11607.614678745689</v>
      </c>
    </row>
    <row r="42708" spans="1:6" x14ac:dyDescent="0.3">
      <c r="A42708" t="s">
        <v>14</v>
      </c>
      <c r="B42708" t="s">
        <v>50</v>
      </c>
      <c r="C42708">
        <v>2031</v>
      </c>
      <c r="D42708" t="s">
        <v>38</v>
      </c>
      <c r="E42708" t="s">
        <v>28</v>
      </c>
      <c r="F42708" s="4">
        <v>10069.361721296609</v>
      </c>
    </row>
    <row r="42709" spans="1:6" x14ac:dyDescent="0.3">
      <c r="A42709" t="s">
        <v>14</v>
      </c>
      <c r="B42709" t="s">
        <v>50</v>
      </c>
      <c r="C42709">
        <v>2031</v>
      </c>
      <c r="D42709" t="s">
        <v>38</v>
      </c>
      <c r="E42709" t="s">
        <v>29</v>
      </c>
      <c r="F42709" s="4">
        <v>10243.456451525561</v>
      </c>
    </row>
    <row r="42710" spans="1:6" x14ac:dyDescent="0.3">
      <c r="A42710" t="s">
        <v>14</v>
      </c>
      <c r="B42710" t="s">
        <v>50</v>
      </c>
      <c r="C42710">
        <v>2031</v>
      </c>
      <c r="D42710" t="s">
        <v>38</v>
      </c>
      <c r="E42710" t="s">
        <v>30</v>
      </c>
      <c r="F42710" s="4">
        <v>10115.388765157541</v>
      </c>
    </row>
    <row r="42711" spans="1:6" x14ac:dyDescent="0.3">
      <c r="A42711" t="s">
        <v>14</v>
      </c>
      <c r="B42711" t="s">
        <v>50</v>
      </c>
      <c r="C42711">
        <v>2031</v>
      </c>
      <c r="D42711" t="s">
        <v>38</v>
      </c>
      <c r="E42711" t="s">
        <v>31</v>
      </c>
      <c r="F42711" s="4">
        <v>9786.9458312565548</v>
      </c>
    </row>
    <row r="42712" spans="1:6" x14ac:dyDescent="0.3">
      <c r="A42712" t="s">
        <v>14</v>
      </c>
      <c r="B42712" t="s">
        <v>50</v>
      </c>
      <c r="C42712">
        <v>2031</v>
      </c>
      <c r="D42712" t="s">
        <v>38</v>
      </c>
      <c r="E42712" t="s">
        <v>32</v>
      </c>
      <c r="F42712" s="4">
        <v>9786.0683793815479</v>
      </c>
    </row>
    <row r="42713" spans="1:6" x14ac:dyDescent="0.3">
      <c r="A42713" t="s">
        <v>14</v>
      </c>
      <c r="B42713" t="s">
        <v>50</v>
      </c>
      <c r="C42713">
        <v>2031</v>
      </c>
      <c r="D42713" t="s">
        <v>38</v>
      </c>
      <c r="E42713" t="s">
        <v>33</v>
      </c>
      <c r="F42713" s="4">
        <v>8461.8974902878435</v>
      </c>
    </row>
    <row r="42714" spans="1:6" x14ac:dyDescent="0.3">
      <c r="A42714" t="s">
        <v>14</v>
      </c>
      <c r="B42714" t="s">
        <v>50</v>
      </c>
      <c r="C42714">
        <v>2031</v>
      </c>
      <c r="D42714" t="s">
        <v>38</v>
      </c>
      <c r="E42714" t="s">
        <v>34</v>
      </c>
      <c r="F42714" s="4">
        <v>6863.763926024496</v>
      </c>
    </row>
    <row r="42715" spans="1:6" x14ac:dyDescent="0.3">
      <c r="A42715" t="s">
        <v>14</v>
      </c>
      <c r="B42715" t="s">
        <v>50</v>
      </c>
      <c r="C42715">
        <v>2031</v>
      </c>
      <c r="D42715" t="s">
        <v>38</v>
      </c>
      <c r="E42715" t="s">
        <v>35</v>
      </c>
      <c r="F42715" s="4">
        <v>6312.9061769759173</v>
      </c>
    </row>
    <row r="42716" spans="1:6" x14ac:dyDescent="0.3">
      <c r="A42716" t="s">
        <v>14</v>
      </c>
      <c r="B42716" t="s">
        <v>50</v>
      </c>
      <c r="C42716">
        <v>2032</v>
      </c>
      <c r="D42716" t="s">
        <v>37</v>
      </c>
      <c r="E42716" t="s">
        <v>17</v>
      </c>
      <c r="F42716" s="4">
        <v>6314.4962895015506</v>
      </c>
    </row>
    <row r="42717" spans="1:6" x14ac:dyDescent="0.3">
      <c r="A42717" t="s">
        <v>14</v>
      </c>
      <c r="B42717" t="s">
        <v>50</v>
      </c>
      <c r="C42717">
        <v>2032</v>
      </c>
      <c r="D42717" t="s">
        <v>37</v>
      </c>
      <c r="E42717" t="s">
        <v>19</v>
      </c>
      <c r="F42717" s="4">
        <v>5994.5801116538787</v>
      </c>
    </row>
    <row r="42718" spans="1:6" x14ac:dyDescent="0.3">
      <c r="A42718" t="s">
        <v>14</v>
      </c>
      <c r="B42718" t="s">
        <v>50</v>
      </c>
      <c r="C42718">
        <v>2032</v>
      </c>
      <c r="D42718" t="s">
        <v>37</v>
      </c>
      <c r="E42718" t="s">
        <v>20</v>
      </c>
      <c r="F42718" s="4">
        <v>5607.262737691608</v>
      </c>
    </row>
    <row r="42719" spans="1:6" x14ac:dyDescent="0.3">
      <c r="A42719" t="s">
        <v>14</v>
      </c>
      <c r="B42719" t="s">
        <v>50</v>
      </c>
      <c r="C42719">
        <v>2032</v>
      </c>
      <c r="D42719" t="s">
        <v>37</v>
      </c>
      <c r="E42719" t="s">
        <v>21</v>
      </c>
      <c r="F42719" s="4">
        <v>6279.9437814560069</v>
      </c>
    </row>
    <row r="42720" spans="1:6" x14ac:dyDescent="0.3">
      <c r="A42720" t="s">
        <v>14</v>
      </c>
      <c r="B42720" t="s">
        <v>50</v>
      </c>
      <c r="C42720">
        <v>2032</v>
      </c>
      <c r="D42720" t="s">
        <v>37</v>
      </c>
      <c r="E42720" t="s">
        <v>22</v>
      </c>
      <c r="F42720" s="4">
        <v>6593.210528619762</v>
      </c>
    </row>
    <row r="42721" spans="1:6" x14ac:dyDescent="0.3">
      <c r="A42721" t="s">
        <v>14</v>
      </c>
      <c r="B42721" t="s">
        <v>50</v>
      </c>
      <c r="C42721">
        <v>2032</v>
      </c>
      <c r="D42721" t="s">
        <v>37</v>
      </c>
      <c r="E42721" t="s">
        <v>23</v>
      </c>
      <c r="F42721" s="4">
        <v>6235.0055050460778</v>
      </c>
    </row>
    <row r="42722" spans="1:6" x14ac:dyDescent="0.3">
      <c r="A42722" t="s">
        <v>14</v>
      </c>
      <c r="B42722" t="s">
        <v>50</v>
      </c>
      <c r="C42722">
        <v>2032</v>
      </c>
      <c r="D42722" t="s">
        <v>37</v>
      </c>
      <c r="E42722" t="s">
        <v>24</v>
      </c>
      <c r="F42722" s="4">
        <v>6383.9940286244882</v>
      </c>
    </row>
    <row r="42723" spans="1:6" x14ac:dyDescent="0.3">
      <c r="A42723" t="s">
        <v>14</v>
      </c>
      <c r="B42723" t="s">
        <v>50</v>
      </c>
      <c r="C42723">
        <v>2032</v>
      </c>
      <c r="D42723" t="s">
        <v>37</v>
      </c>
      <c r="E42723" t="s">
        <v>25</v>
      </c>
      <c r="F42723" s="4">
        <v>6502.2406755352322</v>
      </c>
    </row>
    <row r="42724" spans="1:6" x14ac:dyDescent="0.3">
      <c r="A42724" t="s">
        <v>14</v>
      </c>
      <c r="B42724" t="s">
        <v>50</v>
      </c>
      <c r="C42724">
        <v>2032</v>
      </c>
      <c r="D42724" t="s">
        <v>37</v>
      </c>
      <c r="E42724" t="s">
        <v>26</v>
      </c>
      <c r="F42724" s="4">
        <v>6449.8393057154854</v>
      </c>
    </row>
    <row r="42725" spans="1:6" x14ac:dyDescent="0.3">
      <c r="A42725" t="s">
        <v>14</v>
      </c>
      <c r="B42725" t="s">
        <v>50</v>
      </c>
      <c r="C42725">
        <v>2032</v>
      </c>
      <c r="D42725" t="s">
        <v>37</v>
      </c>
      <c r="E42725" t="s">
        <v>27</v>
      </c>
      <c r="F42725" s="4">
        <v>6038.8672089340098</v>
      </c>
    </row>
    <row r="42726" spans="1:6" x14ac:dyDescent="0.3">
      <c r="A42726" t="s">
        <v>14</v>
      </c>
      <c r="B42726" t="s">
        <v>50</v>
      </c>
      <c r="C42726">
        <v>2032</v>
      </c>
      <c r="D42726" t="s">
        <v>37</v>
      </c>
      <c r="E42726" t="s">
        <v>28</v>
      </c>
      <c r="F42726" s="4">
        <v>5450.7550397359364</v>
      </c>
    </row>
    <row r="42727" spans="1:6" x14ac:dyDescent="0.3">
      <c r="A42727" t="s">
        <v>14</v>
      </c>
      <c r="B42727" t="s">
        <v>50</v>
      </c>
      <c r="C42727">
        <v>2032</v>
      </c>
      <c r="D42727" t="s">
        <v>37</v>
      </c>
      <c r="E42727" t="s">
        <v>29</v>
      </c>
      <c r="F42727" s="4">
        <v>5405.1177816190011</v>
      </c>
    </row>
    <row r="42728" spans="1:6" x14ac:dyDescent="0.3">
      <c r="A42728" t="s">
        <v>14</v>
      </c>
      <c r="B42728" t="s">
        <v>50</v>
      </c>
      <c r="C42728">
        <v>2032</v>
      </c>
      <c r="D42728" t="s">
        <v>37</v>
      </c>
      <c r="E42728" t="s">
        <v>30</v>
      </c>
      <c r="F42728" s="4">
        <v>5596.2056845726574</v>
      </c>
    </row>
    <row r="42729" spans="1:6" x14ac:dyDescent="0.3">
      <c r="A42729" t="s">
        <v>14</v>
      </c>
      <c r="B42729" t="s">
        <v>50</v>
      </c>
      <c r="C42729">
        <v>2032</v>
      </c>
      <c r="D42729" t="s">
        <v>37</v>
      </c>
      <c r="E42729" t="s">
        <v>31</v>
      </c>
      <c r="F42729" s="4">
        <v>5243.6307974527444</v>
      </c>
    </row>
    <row r="42730" spans="1:6" x14ac:dyDescent="0.3">
      <c r="A42730" t="s">
        <v>14</v>
      </c>
      <c r="B42730" t="s">
        <v>50</v>
      </c>
      <c r="C42730">
        <v>2032</v>
      </c>
      <c r="D42730" t="s">
        <v>37</v>
      </c>
      <c r="E42730" t="s">
        <v>32</v>
      </c>
      <c r="F42730" s="4">
        <v>5397.164036393172</v>
      </c>
    </row>
    <row r="42731" spans="1:6" x14ac:dyDescent="0.3">
      <c r="A42731" t="s">
        <v>14</v>
      </c>
      <c r="B42731" t="s">
        <v>50</v>
      </c>
      <c r="C42731">
        <v>2032</v>
      </c>
      <c r="D42731" t="s">
        <v>37</v>
      </c>
      <c r="E42731" t="s">
        <v>33</v>
      </c>
      <c r="F42731" s="4">
        <v>4756.5750009879266</v>
      </c>
    </row>
    <row r="42732" spans="1:6" x14ac:dyDescent="0.3">
      <c r="A42732" t="s">
        <v>14</v>
      </c>
      <c r="B42732" t="s">
        <v>50</v>
      </c>
      <c r="C42732">
        <v>2032</v>
      </c>
      <c r="D42732" t="s">
        <v>37</v>
      </c>
      <c r="E42732" t="s">
        <v>34</v>
      </c>
      <c r="F42732" s="4">
        <v>3852.747404351765</v>
      </c>
    </row>
    <row r="42733" spans="1:6" x14ac:dyDescent="0.3">
      <c r="A42733" t="s">
        <v>14</v>
      </c>
      <c r="B42733" t="s">
        <v>50</v>
      </c>
      <c r="C42733">
        <v>2032</v>
      </c>
      <c r="D42733" t="s">
        <v>37</v>
      </c>
      <c r="E42733" t="s">
        <v>35</v>
      </c>
      <c r="F42733" s="4">
        <v>4111.0758480003542</v>
      </c>
    </row>
    <row r="42734" spans="1:6" x14ac:dyDescent="0.3">
      <c r="A42734" t="s">
        <v>14</v>
      </c>
      <c r="B42734" t="s">
        <v>50</v>
      </c>
      <c r="C42734">
        <v>2032</v>
      </c>
      <c r="D42734" t="s">
        <v>18</v>
      </c>
      <c r="E42734" t="s">
        <v>17</v>
      </c>
      <c r="F42734" s="4">
        <v>6352.3296855425424</v>
      </c>
    </row>
    <row r="42735" spans="1:6" x14ac:dyDescent="0.3">
      <c r="A42735" t="s">
        <v>14</v>
      </c>
      <c r="B42735" t="s">
        <v>50</v>
      </c>
      <c r="C42735">
        <v>2032</v>
      </c>
      <c r="D42735" t="s">
        <v>18</v>
      </c>
      <c r="E42735" t="s">
        <v>19</v>
      </c>
      <c r="F42735" s="4">
        <v>6082.296044581255</v>
      </c>
    </row>
    <row r="42736" spans="1:6" x14ac:dyDescent="0.3">
      <c r="A42736" t="s">
        <v>14</v>
      </c>
      <c r="B42736" t="s">
        <v>50</v>
      </c>
      <c r="C42736">
        <v>2032</v>
      </c>
      <c r="D42736" t="s">
        <v>18</v>
      </c>
      <c r="E42736" t="s">
        <v>20</v>
      </c>
      <c r="F42736" s="4">
        <v>5673.5871681037806</v>
      </c>
    </row>
    <row r="42737" spans="1:6" x14ac:dyDescent="0.3">
      <c r="A42737" t="s">
        <v>14</v>
      </c>
      <c r="B42737" t="s">
        <v>50</v>
      </c>
      <c r="C42737">
        <v>2032</v>
      </c>
      <c r="D42737" t="s">
        <v>18</v>
      </c>
      <c r="E42737" t="s">
        <v>21</v>
      </c>
      <c r="F42737" s="4">
        <v>5715.9394417635731</v>
      </c>
    </row>
    <row r="42738" spans="1:6" x14ac:dyDescent="0.3">
      <c r="A42738" t="s">
        <v>14</v>
      </c>
      <c r="B42738" t="s">
        <v>50</v>
      </c>
      <c r="C42738">
        <v>2032</v>
      </c>
      <c r="D42738" t="s">
        <v>18</v>
      </c>
      <c r="E42738" t="s">
        <v>22</v>
      </c>
      <c r="F42738" s="4">
        <v>6342.7569789282306</v>
      </c>
    </row>
    <row r="42739" spans="1:6" x14ac:dyDescent="0.3">
      <c r="A42739" t="s">
        <v>14</v>
      </c>
      <c r="B42739" t="s">
        <v>50</v>
      </c>
      <c r="C42739">
        <v>2032</v>
      </c>
      <c r="D42739" t="s">
        <v>18</v>
      </c>
      <c r="E42739" t="s">
        <v>23</v>
      </c>
      <c r="F42739" s="4">
        <v>6798.9534027376412</v>
      </c>
    </row>
    <row r="42740" spans="1:6" x14ac:dyDescent="0.3">
      <c r="A42740" t="s">
        <v>14</v>
      </c>
      <c r="B42740" t="s">
        <v>50</v>
      </c>
      <c r="C42740">
        <v>2032</v>
      </c>
      <c r="D42740" t="s">
        <v>18</v>
      </c>
      <c r="E42740" t="s">
        <v>24</v>
      </c>
      <c r="F42740" s="4">
        <v>6645.088028036067</v>
      </c>
    </row>
    <row r="42741" spans="1:6" x14ac:dyDescent="0.3">
      <c r="A42741" t="s">
        <v>14</v>
      </c>
      <c r="B42741" t="s">
        <v>50</v>
      </c>
      <c r="C42741">
        <v>2032</v>
      </c>
      <c r="D42741" t="s">
        <v>18</v>
      </c>
      <c r="E42741" t="s">
        <v>25</v>
      </c>
      <c r="F42741" s="4">
        <v>6269.1385152595321</v>
      </c>
    </row>
    <row r="42742" spans="1:6" x14ac:dyDescent="0.3">
      <c r="A42742" t="s">
        <v>14</v>
      </c>
      <c r="B42742" t="s">
        <v>50</v>
      </c>
      <c r="C42742">
        <v>2032</v>
      </c>
      <c r="D42742" t="s">
        <v>18</v>
      </c>
      <c r="E42742" t="s">
        <v>26</v>
      </c>
      <c r="F42742" s="4">
        <v>6008.0529541766609</v>
      </c>
    </row>
    <row r="42743" spans="1:6" x14ac:dyDescent="0.3">
      <c r="A42743" t="s">
        <v>14</v>
      </c>
      <c r="B42743" t="s">
        <v>50</v>
      </c>
      <c r="C42743">
        <v>2032</v>
      </c>
      <c r="D42743" t="s">
        <v>18</v>
      </c>
      <c r="E42743" t="s">
        <v>27</v>
      </c>
      <c r="F42743" s="4">
        <v>5714.6131320145796</v>
      </c>
    </row>
    <row r="42744" spans="1:6" x14ac:dyDescent="0.3">
      <c r="A42744" t="s">
        <v>14</v>
      </c>
      <c r="B42744" t="s">
        <v>50</v>
      </c>
      <c r="C42744">
        <v>2032</v>
      </c>
      <c r="D42744" t="s">
        <v>18</v>
      </c>
      <c r="E42744" t="s">
        <v>28</v>
      </c>
      <c r="F42744" s="4">
        <v>4939.631873877579</v>
      </c>
    </row>
    <row r="42745" spans="1:6" x14ac:dyDescent="0.3">
      <c r="A42745" t="s">
        <v>14</v>
      </c>
      <c r="B42745" t="s">
        <v>50</v>
      </c>
      <c r="C42745">
        <v>2032</v>
      </c>
      <c r="D42745" t="s">
        <v>18</v>
      </c>
      <c r="E42745" t="s">
        <v>29</v>
      </c>
      <c r="F42745" s="4">
        <v>4678.8649282024053</v>
      </c>
    </row>
    <row r="42746" spans="1:6" x14ac:dyDescent="0.3">
      <c r="A42746" t="s">
        <v>14</v>
      </c>
      <c r="B42746" t="s">
        <v>50</v>
      </c>
      <c r="C42746">
        <v>2032</v>
      </c>
      <c r="D42746" t="s">
        <v>18</v>
      </c>
      <c r="E42746" t="s">
        <v>30</v>
      </c>
      <c r="F42746" s="4">
        <v>4775.5886879208647</v>
      </c>
    </row>
    <row r="42747" spans="1:6" x14ac:dyDescent="0.3">
      <c r="A42747" t="s">
        <v>14</v>
      </c>
      <c r="B42747" t="s">
        <v>50</v>
      </c>
      <c r="C42747">
        <v>2032</v>
      </c>
      <c r="D42747" t="s">
        <v>18</v>
      </c>
      <c r="E42747" t="s">
        <v>31</v>
      </c>
      <c r="F42747" s="4">
        <v>4516.8566837899098</v>
      </c>
    </row>
    <row r="42748" spans="1:6" x14ac:dyDescent="0.3">
      <c r="A42748" t="s">
        <v>14</v>
      </c>
      <c r="B42748" t="s">
        <v>50</v>
      </c>
      <c r="C42748">
        <v>2032</v>
      </c>
      <c r="D42748" t="s">
        <v>18</v>
      </c>
      <c r="E42748" t="s">
        <v>32</v>
      </c>
      <c r="F42748" s="4">
        <v>4604.6667273194444</v>
      </c>
    </row>
    <row r="42749" spans="1:6" x14ac:dyDescent="0.3">
      <c r="A42749" t="s">
        <v>14</v>
      </c>
      <c r="B42749" t="s">
        <v>50</v>
      </c>
      <c r="C42749">
        <v>2032</v>
      </c>
      <c r="D42749" t="s">
        <v>18</v>
      </c>
      <c r="E42749" t="s">
        <v>33</v>
      </c>
      <c r="F42749" s="4">
        <v>3919.8352615459912</v>
      </c>
    </row>
    <row r="42750" spans="1:6" x14ac:dyDescent="0.3">
      <c r="A42750" t="s">
        <v>14</v>
      </c>
      <c r="B42750" t="s">
        <v>50</v>
      </c>
      <c r="C42750">
        <v>2032</v>
      </c>
      <c r="D42750" t="s">
        <v>18</v>
      </c>
      <c r="E42750" t="s">
        <v>34</v>
      </c>
      <c r="F42750" s="4">
        <v>3085.285975476972</v>
      </c>
    </row>
    <row r="42751" spans="1:6" x14ac:dyDescent="0.3">
      <c r="A42751" t="s">
        <v>14</v>
      </c>
      <c r="B42751" t="s">
        <v>50</v>
      </c>
      <c r="C42751">
        <v>2032</v>
      </c>
      <c r="D42751" t="s">
        <v>18</v>
      </c>
      <c r="E42751" t="s">
        <v>35</v>
      </c>
      <c r="F42751" s="4">
        <v>2742.5317996199292</v>
      </c>
    </row>
    <row r="42752" spans="1:6" x14ac:dyDescent="0.3">
      <c r="A42752" t="s">
        <v>14</v>
      </c>
      <c r="B42752" t="s">
        <v>50</v>
      </c>
      <c r="C42752">
        <v>2032</v>
      </c>
      <c r="D42752" t="s">
        <v>38</v>
      </c>
      <c r="E42752" t="s">
        <v>17</v>
      </c>
      <c r="F42752" s="4">
        <v>12666.82597504409</v>
      </c>
    </row>
    <row r="42753" spans="1:6" x14ac:dyDescent="0.3">
      <c r="A42753" t="s">
        <v>14</v>
      </c>
      <c r="B42753" t="s">
        <v>50</v>
      </c>
      <c r="C42753">
        <v>2032</v>
      </c>
      <c r="D42753" t="s">
        <v>38</v>
      </c>
      <c r="E42753" t="s">
        <v>19</v>
      </c>
      <c r="F42753" s="4">
        <v>12076.87615623513</v>
      </c>
    </row>
    <row r="42754" spans="1:6" x14ac:dyDescent="0.3">
      <c r="A42754" t="s">
        <v>14</v>
      </c>
      <c r="B42754" t="s">
        <v>50</v>
      </c>
      <c r="C42754">
        <v>2032</v>
      </c>
      <c r="D42754" t="s">
        <v>38</v>
      </c>
      <c r="E42754" t="s">
        <v>20</v>
      </c>
      <c r="F42754" s="4">
        <v>11280.84990579539</v>
      </c>
    </row>
    <row r="42755" spans="1:6" x14ac:dyDescent="0.3">
      <c r="A42755" t="s">
        <v>14</v>
      </c>
      <c r="B42755" t="s">
        <v>50</v>
      </c>
      <c r="C42755">
        <v>2032</v>
      </c>
      <c r="D42755" t="s">
        <v>38</v>
      </c>
      <c r="E42755" t="s">
        <v>21</v>
      </c>
      <c r="F42755" s="4">
        <v>11995.88322321958</v>
      </c>
    </row>
    <row r="42756" spans="1:6" x14ac:dyDescent="0.3">
      <c r="A42756" t="s">
        <v>14</v>
      </c>
      <c r="B42756" t="s">
        <v>50</v>
      </c>
      <c r="C42756">
        <v>2032</v>
      </c>
      <c r="D42756" t="s">
        <v>38</v>
      </c>
      <c r="E42756" t="s">
        <v>22</v>
      </c>
      <c r="F42756" s="4">
        <v>12935.96750754799</v>
      </c>
    </row>
    <row r="42757" spans="1:6" x14ac:dyDescent="0.3">
      <c r="A42757" t="s">
        <v>14</v>
      </c>
      <c r="B42757" t="s">
        <v>50</v>
      </c>
      <c r="C42757">
        <v>2032</v>
      </c>
      <c r="D42757" t="s">
        <v>38</v>
      </c>
      <c r="E42757" t="s">
        <v>23</v>
      </c>
      <c r="F42757" s="4">
        <v>13033.958907783721</v>
      </c>
    </row>
    <row r="42758" spans="1:6" x14ac:dyDescent="0.3">
      <c r="A42758" t="s">
        <v>14</v>
      </c>
      <c r="B42758" t="s">
        <v>50</v>
      </c>
      <c r="C42758">
        <v>2032</v>
      </c>
      <c r="D42758" t="s">
        <v>38</v>
      </c>
      <c r="E42758" t="s">
        <v>24</v>
      </c>
      <c r="F42758" s="4">
        <v>13029.082056660551</v>
      </c>
    </row>
    <row r="42759" spans="1:6" x14ac:dyDescent="0.3">
      <c r="A42759" t="s">
        <v>14</v>
      </c>
      <c r="B42759" t="s">
        <v>50</v>
      </c>
      <c r="C42759">
        <v>2032</v>
      </c>
      <c r="D42759" t="s">
        <v>38</v>
      </c>
      <c r="E42759" t="s">
        <v>25</v>
      </c>
      <c r="F42759" s="4">
        <v>12771.37919079476</v>
      </c>
    </row>
    <row r="42760" spans="1:6" x14ac:dyDescent="0.3">
      <c r="A42760" t="s">
        <v>14</v>
      </c>
      <c r="B42760" t="s">
        <v>50</v>
      </c>
      <c r="C42760">
        <v>2032</v>
      </c>
      <c r="D42760" t="s">
        <v>38</v>
      </c>
      <c r="E42760" t="s">
        <v>26</v>
      </c>
      <c r="F42760" s="4">
        <v>12457.892259892151</v>
      </c>
    </row>
    <row r="42761" spans="1:6" x14ac:dyDescent="0.3">
      <c r="A42761" t="s">
        <v>14</v>
      </c>
      <c r="B42761" t="s">
        <v>50</v>
      </c>
      <c r="C42761">
        <v>2032</v>
      </c>
      <c r="D42761" t="s">
        <v>38</v>
      </c>
      <c r="E42761" t="s">
        <v>27</v>
      </c>
      <c r="F42761" s="4">
        <v>11753.48034094859</v>
      </c>
    </row>
    <row r="42762" spans="1:6" x14ac:dyDescent="0.3">
      <c r="A42762" t="s">
        <v>14</v>
      </c>
      <c r="B42762" t="s">
        <v>50</v>
      </c>
      <c r="C42762">
        <v>2032</v>
      </c>
      <c r="D42762" t="s">
        <v>38</v>
      </c>
      <c r="E42762" t="s">
        <v>28</v>
      </c>
      <c r="F42762" s="4">
        <v>10390.386913613511</v>
      </c>
    </row>
    <row r="42763" spans="1:6" x14ac:dyDescent="0.3">
      <c r="A42763" t="s">
        <v>14</v>
      </c>
      <c r="B42763" t="s">
        <v>50</v>
      </c>
      <c r="C42763">
        <v>2032</v>
      </c>
      <c r="D42763" t="s">
        <v>38</v>
      </c>
      <c r="E42763" t="s">
        <v>29</v>
      </c>
      <c r="F42763" s="4">
        <v>10083.98270982141</v>
      </c>
    </row>
    <row r="42764" spans="1:6" x14ac:dyDescent="0.3">
      <c r="A42764" t="s">
        <v>14</v>
      </c>
      <c r="B42764" t="s">
        <v>50</v>
      </c>
      <c r="C42764">
        <v>2032</v>
      </c>
      <c r="D42764" t="s">
        <v>38</v>
      </c>
      <c r="E42764" t="s">
        <v>30</v>
      </c>
      <c r="F42764" s="4">
        <v>10371.794372493519</v>
      </c>
    </row>
    <row r="42765" spans="1:6" x14ac:dyDescent="0.3">
      <c r="A42765" t="s">
        <v>14</v>
      </c>
      <c r="B42765" t="s">
        <v>50</v>
      </c>
      <c r="C42765">
        <v>2032</v>
      </c>
      <c r="D42765" t="s">
        <v>38</v>
      </c>
      <c r="E42765" t="s">
        <v>31</v>
      </c>
      <c r="F42765" s="4">
        <v>9760.4874812426533</v>
      </c>
    </row>
    <row r="42766" spans="1:6" x14ac:dyDescent="0.3">
      <c r="A42766" t="s">
        <v>14</v>
      </c>
      <c r="B42766" t="s">
        <v>50</v>
      </c>
      <c r="C42766">
        <v>2032</v>
      </c>
      <c r="D42766" t="s">
        <v>38</v>
      </c>
      <c r="E42766" t="s">
        <v>32</v>
      </c>
      <c r="F42766" s="4">
        <v>10001.83076371262</v>
      </c>
    </row>
    <row r="42767" spans="1:6" x14ac:dyDescent="0.3">
      <c r="A42767" t="s">
        <v>14</v>
      </c>
      <c r="B42767" t="s">
        <v>50</v>
      </c>
      <c r="C42767">
        <v>2032</v>
      </c>
      <c r="D42767" t="s">
        <v>38</v>
      </c>
      <c r="E42767" t="s">
        <v>33</v>
      </c>
      <c r="F42767" s="4">
        <v>8676.4102625339183</v>
      </c>
    </row>
    <row r="42768" spans="1:6" x14ac:dyDescent="0.3">
      <c r="A42768" t="s">
        <v>14</v>
      </c>
      <c r="B42768" t="s">
        <v>50</v>
      </c>
      <c r="C42768">
        <v>2032</v>
      </c>
      <c r="D42768" t="s">
        <v>38</v>
      </c>
      <c r="E42768" t="s">
        <v>34</v>
      </c>
      <c r="F42768" s="4">
        <v>6938.0333798287356</v>
      </c>
    </row>
    <row r="42769" spans="1:6" x14ac:dyDescent="0.3">
      <c r="A42769" t="s">
        <v>14</v>
      </c>
      <c r="B42769" t="s">
        <v>50</v>
      </c>
      <c r="C42769">
        <v>2032</v>
      </c>
      <c r="D42769" t="s">
        <v>38</v>
      </c>
      <c r="E42769" t="s">
        <v>35</v>
      </c>
      <c r="F42769" s="4">
        <v>6853.6076476202834</v>
      </c>
    </row>
    <row r="42770" spans="1:6" x14ac:dyDescent="0.3">
      <c r="A42770" t="s">
        <v>14</v>
      </c>
      <c r="B42770" t="s">
        <v>50</v>
      </c>
      <c r="C42770">
        <v>2033</v>
      </c>
      <c r="D42770" t="s">
        <v>37</v>
      </c>
      <c r="E42770" t="s">
        <v>17</v>
      </c>
      <c r="F42770" s="4">
        <v>6401.6549647957891</v>
      </c>
    </row>
    <row r="42771" spans="1:6" x14ac:dyDescent="0.3">
      <c r="A42771" t="s">
        <v>14</v>
      </c>
      <c r="B42771" t="s">
        <v>50</v>
      </c>
      <c r="C42771">
        <v>2033</v>
      </c>
      <c r="D42771" t="s">
        <v>37</v>
      </c>
      <c r="E42771" t="s">
        <v>19</v>
      </c>
      <c r="F42771" s="4">
        <v>6099.3657485060176</v>
      </c>
    </row>
    <row r="42772" spans="1:6" x14ac:dyDescent="0.3">
      <c r="A42772" t="s">
        <v>14</v>
      </c>
      <c r="B42772" t="s">
        <v>50</v>
      </c>
      <c r="C42772">
        <v>2033</v>
      </c>
      <c r="D42772" t="s">
        <v>37</v>
      </c>
      <c r="E42772" t="s">
        <v>20</v>
      </c>
      <c r="F42772" s="4">
        <v>5692.6290272438146</v>
      </c>
    </row>
    <row r="42773" spans="1:6" x14ac:dyDescent="0.3">
      <c r="A42773" t="s">
        <v>14</v>
      </c>
      <c r="B42773" t="s">
        <v>50</v>
      </c>
      <c r="C42773">
        <v>2033</v>
      </c>
      <c r="D42773" t="s">
        <v>37</v>
      </c>
      <c r="E42773" t="s">
        <v>21</v>
      </c>
      <c r="F42773" s="4">
        <v>6242.4020822881548</v>
      </c>
    </row>
    <row r="42774" spans="1:6" x14ac:dyDescent="0.3">
      <c r="A42774" t="s">
        <v>14</v>
      </c>
      <c r="B42774" t="s">
        <v>50</v>
      </c>
      <c r="C42774">
        <v>2033</v>
      </c>
      <c r="D42774" t="s">
        <v>37</v>
      </c>
      <c r="E42774" t="s">
        <v>22</v>
      </c>
      <c r="F42774" s="4">
        <v>6581.9920299224268</v>
      </c>
    </row>
    <row r="42775" spans="1:6" x14ac:dyDescent="0.3">
      <c r="A42775" t="s">
        <v>14</v>
      </c>
      <c r="B42775" t="s">
        <v>50</v>
      </c>
      <c r="C42775">
        <v>2033</v>
      </c>
      <c r="D42775" t="s">
        <v>37</v>
      </c>
      <c r="E42775" t="s">
        <v>23</v>
      </c>
      <c r="F42775" s="4">
        <v>6358.9555341532478</v>
      </c>
    </row>
    <row r="42776" spans="1:6" x14ac:dyDescent="0.3">
      <c r="A42776" t="s">
        <v>14</v>
      </c>
      <c r="B42776" t="s">
        <v>50</v>
      </c>
      <c r="C42776">
        <v>2033</v>
      </c>
      <c r="D42776" t="s">
        <v>37</v>
      </c>
      <c r="E42776" t="s">
        <v>24</v>
      </c>
      <c r="F42776" s="4">
        <v>6432.1593013881347</v>
      </c>
    </row>
    <row r="42777" spans="1:6" x14ac:dyDescent="0.3">
      <c r="A42777" t="s">
        <v>14</v>
      </c>
      <c r="B42777" t="s">
        <v>50</v>
      </c>
      <c r="C42777">
        <v>2033</v>
      </c>
      <c r="D42777" t="s">
        <v>37</v>
      </c>
      <c r="E42777" t="s">
        <v>25</v>
      </c>
      <c r="F42777" s="4">
        <v>6518.0943403244964</v>
      </c>
    </row>
    <row r="42778" spans="1:6" x14ac:dyDescent="0.3">
      <c r="A42778" t="s">
        <v>14</v>
      </c>
      <c r="B42778" t="s">
        <v>50</v>
      </c>
      <c r="C42778">
        <v>2033</v>
      </c>
      <c r="D42778" t="s">
        <v>37</v>
      </c>
      <c r="E42778" t="s">
        <v>26</v>
      </c>
      <c r="F42778" s="4">
        <v>6575.8069251899578</v>
      </c>
    </row>
    <row r="42779" spans="1:6" x14ac:dyDescent="0.3">
      <c r="A42779" t="s">
        <v>14</v>
      </c>
      <c r="B42779" t="s">
        <v>50</v>
      </c>
      <c r="C42779">
        <v>2033</v>
      </c>
      <c r="D42779" t="s">
        <v>37</v>
      </c>
      <c r="E42779" t="s">
        <v>27</v>
      </c>
      <c r="F42779" s="4">
        <v>6076.8820388303684</v>
      </c>
    </row>
    <row r="42780" spans="1:6" x14ac:dyDescent="0.3">
      <c r="A42780" t="s">
        <v>14</v>
      </c>
      <c r="B42780" t="s">
        <v>50</v>
      </c>
      <c r="C42780">
        <v>2033</v>
      </c>
      <c r="D42780" t="s">
        <v>37</v>
      </c>
      <c r="E42780" t="s">
        <v>28</v>
      </c>
      <c r="F42780" s="4">
        <v>5662.5499219286021</v>
      </c>
    </row>
    <row r="42781" spans="1:6" x14ac:dyDescent="0.3">
      <c r="A42781" t="s">
        <v>14</v>
      </c>
      <c r="B42781" t="s">
        <v>50</v>
      </c>
      <c r="C42781">
        <v>2033</v>
      </c>
      <c r="D42781" t="s">
        <v>37</v>
      </c>
      <c r="E42781" t="s">
        <v>29</v>
      </c>
      <c r="F42781" s="4">
        <v>5363.2021148302774</v>
      </c>
    </row>
    <row r="42782" spans="1:6" x14ac:dyDescent="0.3">
      <c r="A42782" t="s">
        <v>14</v>
      </c>
      <c r="B42782" t="s">
        <v>50</v>
      </c>
      <c r="C42782">
        <v>2033</v>
      </c>
      <c r="D42782" t="s">
        <v>37</v>
      </c>
      <c r="E42782" t="s">
        <v>30</v>
      </c>
      <c r="F42782" s="4">
        <v>5680.2984892426784</v>
      </c>
    </row>
    <row r="42783" spans="1:6" x14ac:dyDescent="0.3">
      <c r="A42783" t="s">
        <v>14</v>
      </c>
      <c r="B42783" t="s">
        <v>50</v>
      </c>
      <c r="C42783">
        <v>2033</v>
      </c>
      <c r="D42783" t="s">
        <v>37</v>
      </c>
      <c r="E42783" t="s">
        <v>31</v>
      </c>
      <c r="F42783" s="4">
        <v>5266.0850834567864</v>
      </c>
    </row>
    <row r="42784" spans="1:6" x14ac:dyDescent="0.3">
      <c r="A42784" t="s">
        <v>14</v>
      </c>
      <c r="B42784" t="s">
        <v>50</v>
      </c>
      <c r="C42784">
        <v>2033</v>
      </c>
      <c r="D42784" t="s">
        <v>37</v>
      </c>
      <c r="E42784" t="s">
        <v>32</v>
      </c>
      <c r="F42784" s="4">
        <v>5464.9966210494358</v>
      </c>
    </row>
    <row r="42785" spans="1:6" x14ac:dyDescent="0.3">
      <c r="A42785" t="s">
        <v>14</v>
      </c>
      <c r="B42785" t="s">
        <v>50</v>
      </c>
      <c r="C42785">
        <v>2033</v>
      </c>
      <c r="D42785" t="s">
        <v>37</v>
      </c>
      <c r="E42785" t="s">
        <v>33</v>
      </c>
      <c r="F42785" s="4">
        <v>4895.3198505281762</v>
      </c>
    </row>
    <row r="42786" spans="1:6" x14ac:dyDescent="0.3">
      <c r="A42786" t="s">
        <v>14</v>
      </c>
      <c r="B42786" t="s">
        <v>50</v>
      </c>
      <c r="C42786">
        <v>2033</v>
      </c>
      <c r="D42786" t="s">
        <v>37</v>
      </c>
      <c r="E42786" t="s">
        <v>34</v>
      </c>
      <c r="F42786" s="4">
        <v>3967.1836361580999</v>
      </c>
    </row>
    <row r="42787" spans="1:6" x14ac:dyDescent="0.3">
      <c r="A42787" t="s">
        <v>14</v>
      </c>
      <c r="B42787" t="s">
        <v>50</v>
      </c>
      <c r="C42787">
        <v>2033</v>
      </c>
      <c r="D42787" t="s">
        <v>37</v>
      </c>
      <c r="E42787" t="s">
        <v>35</v>
      </c>
      <c r="F42787" s="4">
        <v>4353.7466534814421</v>
      </c>
    </row>
    <row r="42788" spans="1:6" x14ac:dyDescent="0.3">
      <c r="A42788" t="s">
        <v>14</v>
      </c>
      <c r="B42788" t="s">
        <v>50</v>
      </c>
      <c r="C42788">
        <v>2033</v>
      </c>
      <c r="D42788" t="s">
        <v>18</v>
      </c>
      <c r="E42788" t="s">
        <v>17</v>
      </c>
      <c r="F42788" s="4">
        <v>6438.2665536654567</v>
      </c>
    </row>
    <row r="42789" spans="1:6" x14ac:dyDescent="0.3">
      <c r="A42789" t="s">
        <v>14</v>
      </c>
      <c r="B42789" t="s">
        <v>50</v>
      </c>
      <c r="C42789">
        <v>2033</v>
      </c>
      <c r="D42789" t="s">
        <v>18</v>
      </c>
      <c r="E42789" t="s">
        <v>19</v>
      </c>
      <c r="F42789" s="4">
        <v>6186.358914466944</v>
      </c>
    </row>
    <row r="42790" spans="1:6" x14ac:dyDescent="0.3">
      <c r="A42790" t="s">
        <v>14</v>
      </c>
      <c r="B42790" t="s">
        <v>50</v>
      </c>
      <c r="C42790">
        <v>2033</v>
      </c>
      <c r="D42790" t="s">
        <v>18</v>
      </c>
      <c r="E42790" t="s">
        <v>20</v>
      </c>
      <c r="F42790" s="4">
        <v>5766.6357118982232</v>
      </c>
    </row>
    <row r="42791" spans="1:6" x14ac:dyDescent="0.3">
      <c r="A42791" t="s">
        <v>14</v>
      </c>
      <c r="B42791" t="s">
        <v>50</v>
      </c>
      <c r="C42791">
        <v>2033</v>
      </c>
      <c r="D42791" t="s">
        <v>18</v>
      </c>
      <c r="E42791" t="s">
        <v>21</v>
      </c>
      <c r="F42791" s="4">
        <v>5637.7050010865714</v>
      </c>
    </row>
    <row r="42792" spans="1:6" x14ac:dyDescent="0.3">
      <c r="A42792" t="s">
        <v>14</v>
      </c>
      <c r="B42792" t="s">
        <v>50</v>
      </c>
      <c r="C42792">
        <v>2033</v>
      </c>
      <c r="D42792" t="s">
        <v>18</v>
      </c>
      <c r="E42792" t="s">
        <v>22</v>
      </c>
      <c r="F42792" s="4">
        <v>6321.6213565039279</v>
      </c>
    </row>
    <row r="42793" spans="1:6" x14ac:dyDescent="0.3">
      <c r="A42793" t="s">
        <v>14</v>
      </c>
      <c r="B42793" t="s">
        <v>50</v>
      </c>
      <c r="C42793">
        <v>2033</v>
      </c>
      <c r="D42793" t="s">
        <v>18</v>
      </c>
      <c r="E42793" t="s">
        <v>23</v>
      </c>
      <c r="F42793" s="4">
        <v>6933.5174035386317</v>
      </c>
    </row>
    <row r="42794" spans="1:6" x14ac:dyDescent="0.3">
      <c r="A42794" t="s">
        <v>14</v>
      </c>
      <c r="B42794" t="s">
        <v>50</v>
      </c>
      <c r="C42794">
        <v>2033</v>
      </c>
      <c r="D42794" t="s">
        <v>18</v>
      </c>
      <c r="E42794" t="s">
        <v>24</v>
      </c>
      <c r="F42794" s="4">
        <v>6696.0914785632986</v>
      </c>
    </row>
    <row r="42795" spans="1:6" x14ac:dyDescent="0.3">
      <c r="A42795" t="s">
        <v>14</v>
      </c>
      <c r="B42795" t="s">
        <v>50</v>
      </c>
      <c r="C42795">
        <v>2033</v>
      </c>
      <c r="D42795" t="s">
        <v>18</v>
      </c>
      <c r="E42795" t="s">
        <v>25</v>
      </c>
      <c r="F42795" s="4">
        <v>6324.6090546609357</v>
      </c>
    </row>
    <row r="42796" spans="1:6" x14ac:dyDescent="0.3">
      <c r="A42796" t="s">
        <v>14</v>
      </c>
      <c r="B42796" t="s">
        <v>50</v>
      </c>
      <c r="C42796">
        <v>2033</v>
      </c>
      <c r="D42796" t="s">
        <v>18</v>
      </c>
      <c r="E42796" t="s">
        <v>26</v>
      </c>
      <c r="F42796" s="4">
        <v>6138.7778808665216</v>
      </c>
    </row>
    <row r="42797" spans="1:6" x14ac:dyDescent="0.3">
      <c r="A42797" t="s">
        <v>14</v>
      </c>
      <c r="B42797" t="s">
        <v>50</v>
      </c>
      <c r="C42797">
        <v>2033</v>
      </c>
      <c r="D42797" t="s">
        <v>18</v>
      </c>
      <c r="E42797" t="s">
        <v>27</v>
      </c>
      <c r="F42797" s="4">
        <v>5780.6085063307037</v>
      </c>
    </row>
    <row r="42798" spans="1:6" x14ac:dyDescent="0.3">
      <c r="A42798" t="s">
        <v>14</v>
      </c>
      <c r="B42798" t="s">
        <v>50</v>
      </c>
      <c r="C42798">
        <v>2033</v>
      </c>
      <c r="D42798" t="s">
        <v>18</v>
      </c>
      <c r="E42798" t="s">
        <v>28</v>
      </c>
      <c r="F42798" s="4">
        <v>5133.9414929906561</v>
      </c>
    </row>
    <row r="42799" spans="1:6" x14ac:dyDescent="0.3">
      <c r="A42799" t="s">
        <v>14</v>
      </c>
      <c r="B42799" t="s">
        <v>50</v>
      </c>
      <c r="C42799">
        <v>2033</v>
      </c>
      <c r="D42799" t="s">
        <v>18</v>
      </c>
      <c r="E42799" t="s">
        <v>29</v>
      </c>
      <c r="F42799" s="4">
        <v>4604.6809210605061</v>
      </c>
    </row>
    <row r="42800" spans="1:6" x14ac:dyDescent="0.3">
      <c r="A42800" t="s">
        <v>14</v>
      </c>
      <c r="B42800" t="s">
        <v>50</v>
      </c>
      <c r="C42800">
        <v>2033</v>
      </c>
      <c r="D42800" t="s">
        <v>18</v>
      </c>
      <c r="E42800" t="s">
        <v>30</v>
      </c>
      <c r="F42800" s="4">
        <v>4881.092041122376</v>
      </c>
    </row>
    <row r="42801" spans="1:6" x14ac:dyDescent="0.3">
      <c r="A42801" t="s">
        <v>14</v>
      </c>
      <c r="B42801" t="s">
        <v>50</v>
      </c>
      <c r="C42801">
        <v>2033</v>
      </c>
      <c r="D42801" t="s">
        <v>18</v>
      </c>
      <c r="E42801" t="s">
        <v>31</v>
      </c>
      <c r="F42801" s="4">
        <v>4474.255427533044</v>
      </c>
    </row>
    <row r="42802" spans="1:6" x14ac:dyDescent="0.3">
      <c r="A42802" t="s">
        <v>14</v>
      </c>
      <c r="B42802" t="s">
        <v>50</v>
      </c>
      <c r="C42802">
        <v>2033</v>
      </c>
      <c r="D42802" t="s">
        <v>18</v>
      </c>
      <c r="E42802" t="s">
        <v>32</v>
      </c>
      <c r="F42802" s="4">
        <v>4678.3343268553481</v>
      </c>
    </row>
    <row r="42803" spans="1:6" x14ac:dyDescent="0.3">
      <c r="A42803" t="s">
        <v>14</v>
      </c>
      <c r="B42803" t="s">
        <v>50</v>
      </c>
      <c r="C42803">
        <v>2033</v>
      </c>
      <c r="D42803" t="s">
        <v>18</v>
      </c>
      <c r="E42803" t="s">
        <v>33</v>
      </c>
      <c r="F42803" s="4">
        <v>4019.865270443463</v>
      </c>
    </row>
    <row r="42804" spans="1:6" x14ac:dyDescent="0.3">
      <c r="A42804" t="s">
        <v>14</v>
      </c>
      <c r="B42804" t="s">
        <v>50</v>
      </c>
      <c r="C42804">
        <v>2033</v>
      </c>
      <c r="D42804" t="s">
        <v>18</v>
      </c>
      <c r="E42804" t="s">
        <v>34</v>
      </c>
      <c r="F42804" s="4">
        <v>3176.5839364081762</v>
      </c>
    </row>
    <row r="42805" spans="1:6" x14ac:dyDescent="0.3">
      <c r="A42805" t="s">
        <v>14</v>
      </c>
      <c r="B42805" t="s">
        <v>50</v>
      </c>
      <c r="C42805">
        <v>2033</v>
      </c>
      <c r="D42805" t="s">
        <v>18</v>
      </c>
      <c r="E42805" t="s">
        <v>35</v>
      </c>
      <c r="F42805" s="4">
        <v>2940.564433904754</v>
      </c>
    </row>
    <row r="42806" spans="1:6" x14ac:dyDescent="0.3">
      <c r="A42806" t="s">
        <v>14</v>
      </c>
      <c r="B42806" t="s">
        <v>50</v>
      </c>
      <c r="C42806">
        <v>2033</v>
      </c>
      <c r="D42806" t="s">
        <v>38</v>
      </c>
      <c r="E42806" t="s">
        <v>17</v>
      </c>
      <c r="F42806" s="4">
        <v>12839.921518461249</v>
      </c>
    </row>
    <row r="42807" spans="1:6" x14ac:dyDescent="0.3">
      <c r="A42807" t="s">
        <v>14</v>
      </c>
      <c r="B42807" t="s">
        <v>50</v>
      </c>
      <c r="C42807">
        <v>2033</v>
      </c>
      <c r="D42807" t="s">
        <v>38</v>
      </c>
      <c r="E42807" t="s">
        <v>19</v>
      </c>
      <c r="F42807" s="4">
        <v>12285.72466297296</v>
      </c>
    </row>
    <row r="42808" spans="1:6" x14ac:dyDescent="0.3">
      <c r="A42808" t="s">
        <v>14</v>
      </c>
      <c r="B42808" t="s">
        <v>50</v>
      </c>
      <c r="C42808">
        <v>2033</v>
      </c>
      <c r="D42808" t="s">
        <v>38</v>
      </c>
      <c r="E42808" t="s">
        <v>20</v>
      </c>
      <c r="F42808" s="4">
        <v>11459.26473914204</v>
      </c>
    </row>
    <row r="42809" spans="1:6" x14ac:dyDescent="0.3">
      <c r="A42809" t="s">
        <v>14</v>
      </c>
      <c r="B42809" t="s">
        <v>50</v>
      </c>
      <c r="C42809">
        <v>2033</v>
      </c>
      <c r="D42809" t="s">
        <v>38</v>
      </c>
      <c r="E42809" t="s">
        <v>21</v>
      </c>
      <c r="F42809" s="4">
        <v>11880.107083374731</v>
      </c>
    </row>
    <row r="42810" spans="1:6" x14ac:dyDescent="0.3">
      <c r="A42810" t="s">
        <v>14</v>
      </c>
      <c r="B42810" t="s">
        <v>50</v>
      </c>
      <c r="C42810">
        <v>2033</v>
      </c>
      <c r="D42810" t="s">
        <v>38</v>
      </c>
      <c r="E42810" t="s">
        <v>22</v>
      </c>
      <c r="F42810" s="4">
        <v>12903.61338642635</v>
      </c>
    </row>
    <row r="42811" spans="1:6" x14ac:dyDescent="0.3">
      <c r="A42811" t="s">
        <v>14</v>
      </c>
      <c r="B42811" t="s">
        <v>50</v>
      </c>
      <c r="C42811">
        <v>2033</v>
      </c>
      <c r="D42811" t="s">
        <v>38</v>
      </c>
      <c r="E42811" t="s">
        <v>23</v>
      </c>
      <c r="F42811" s="4">
        <v>13292.47293769188</v>
      </c>
    </row>
    <row r="42812" spans="1:6" x14ac:dyDescent="0.3">
      <c r="A42812" t="s">
        <v>14</v>
      </c>
      <c r="B42812" t="s">
        <v>50</v>
      </c>
      <c r="C42812">
        <v>2033</v>
      </c>
      <c r="D42812" t="s">
        <v>38</v>
      </c>
      <c r="E42812" t="s">
        <v>24</v>
      </c>
      <c r="F42812" s="4">
        <v>13128.25077995143</v>
      </c>
    </row>
    <row r="42813" spans="1:6" x14ac:dyDescent="0.3">
      <c r="A42813" t="s">
        <v>14</v>
      </c>
      <c r="B42813" t="s">
        <v>50</v>
      </c>
      <c r="C42813">
        <v>2033</v>
      </c>
      <c r="D42813" t="s">
        <v>38</v>
      </c>
      <c r="E42813" t="s">
        <v>25</v>
      </c>
      <c r="F42813" s="4">
        <v>12842.70339498543</v>
      </c>
    </row>
    <row r="42814" spans="1:6" x14ac:dyDescent="0.3">
      <c r="A42814" t="s">
        <v>14</v>
      </c>
      <c r="B42814" t="s">
        <v>50</v>
      </c>
      <c r="C42814">
        <v>2033</v>
      </c>
      <c r="D42814" t="s">
        <v>38</v>
      </c>
      <c r="E42814" t="s">
        <v>26</v>
      </c>
      <c r="F42814" s="4">
        <v>12714.58480605648</v>
      </c>
    </row>
    <row r="42815" spans="1:6" x14ac:dyDescent="0.3">
      <c r="A42815" t="s">
        <v>14</v>
      </c>
      <c r="B42815" t="s">
        <v>50</v>
      </c>
      <c r="C42815">
        <v>2033</v>
      </c>
      <c r="D42815" t="s">
        <v>38</v>
      </c>
      <c r="E42815" t="s">
        <v>27</v>
      </c>
      <c r="F42815" s="4">
        <v>11857.49054516107</v>
      </c>
    </row>
    <row r="42816" spans="1:6" x14ac:dyDescent="0.3">
      <c r="A42816" t="s">
        <v>14</v>
      </c>
      <c r="B42816" t="s">
        <v>50</v>
      </c>
      <c r="C42816">
        <v>2033</v>
      </c>
      <c r="D42816" t="s">
        <v>38</v>
      </c>
      <c r="E42816" t="s">
        <v>28</v>
      </c>
      <c r="F42816" s="4">
        <v>10796.491414919259</v>
      </c>
    </row>
    <row r="42817" spans="1:6" x14ac:dyDescent="0.3">
      <c r="A42817" t="s">
        <v>14</v>
      </c>
      <c r="B42817" t="s">
        <v>50</v>
      </c>
      <c r="C42817">
        <v>2033</v>
      </c>
      <c r="D42817" t="s">
        <v>38</v>
      </c>
      <c r="E42817" t="s">
        <v>29</v>
      </c>
      <c r="F42817" s="4">
        <v>9967.8830358907835</v>
      </c>
    </row>
    <row r="42818" spans="1:6" x14ac:dyDescent="0.3">
      <c r="A42818" t="s">
        <v>14</v>
      </c>
      <c r="B42818" t="s">
        <v>50</v>
      </c>
      <c r="C42818">
        <v>2033</v>
      </c>
      <c r="D42818" t="s">
        <v>38</v>
      </c>
      <c r="E42818" t="s">
        <v>30</v>
      </c>
      <c r="F42818" s="4">
        <v>10561.39053036505</v>
      </c>
    </row>
    <row r="42819" spans="1:6" x14ac:dyDescent="0.3">
      <c r="A42819" t="s">
        <v>14</v>
      </c>
      <c r="B42819" t="s">
        <v>50</v>
      </c>
      <c r="C42819">
        <v>2033</v>
      </c>
      <c r="D42819" t="s">
        <v>38</v>
      </c>
      <c r="E42819" t="s">
        <v>31</v>
      </c>
      <c r="F42819" s="4">
        <v>9740.3405109898304</v>
      </c>
    </row>
    <row r="42820" spans="1:6" x14ac:dyDescent="0.3">
      <c r="A42820" t="s">
        <v>14</v>
      </c>
      <c r="B42820" t="s">
        <v>50</v>
      </c>
      <c r="C42820">
        <v>2033</v>
      </c>
      <c r="D42820" t="s">
        <v>38</v>
      </c>
      <c r="E42820" t="s">
        <v>32</v>
      </c>
      <c r="F42820" s="4">
        <v>10143.33094790478</v>
      </c>
    </row>
    <row r="42821" spans="1:6" x14ac:dyDescent="0.3">
      <c r="A42821" t="s">
        <v>14</v>
      </c>
      <c r="B42821" t="s">
        <v>50</v>
      </c>
      <c r="C42821">
        <v>2033</v>
      </c>
      <c r="D42821" t="s">
        <v>38</v>
      </c>
      <c r="E42821" t="s">
        <v>33</v>
      </c>
      <c r="F42821" s="4">
        <v>8915.1851209716406</v>
      </c>
    </row>
    <row r="42822" spans="1:6" x14ac:dyDescent="0.3">
      <c r="A42822" t="s">
        <v>14</v>
      </c>
      <c r="B42822" t="s">
        <v>50</v>
      </c>
      <c r="C42822">
        <v>2033</v>
      </c>
      <c r="D42822" t="s">
        <v>38</v>
      </c>
      <c r="E42822" t="s">
        <v>34</v>
      </c>
      <c r="F42822" s="4">
        <v>7143.7675725662766</v>
      </c>
    </row>
    <row r="42823" spans="1:6" x14ac:dyDescent="0.3">
      <c r="A42823" t="s">
        <v>14</v>
      </c>
      <c r="B42823" t="s">
        <v>50</v>
      </c>
      <c r="C42823">
        <v>2033</v>
      </c>
      <c r="D42823" t="s">
        <v>38</v>
      </c>
      <c r="E42823" t="s">
        <v>35</v>
      </c>
      <c r="F42823" s="4">
        <v>7294.311087386197</v>
      </c>
    </row>
    <row r="42824" spans="1:6" x14ac:dyDescent="0.3">
      <c r="A42824" t="s">
        <v>14</v>
      </c>
      <c r="B42824" t="s">
        <v>50</v>
      </c>
      <c r="C42824">
        <v>2034</v>
      </c>
      <c r="D42824" t="s">
        <v>37</v>
      </c>
      <c r="E42824" t="s">
        <v>17</v>
      </c>
      <c r="F42824" s="4">
        <v>6480.222976351256</v>
      </c>
    </row>
    <row r="42825" spans="1:6" x14ac:dyDescent="0.3">
      <c r="A42825" t="s">
        <v>14</v>
      </c>
      <c r="B42825" t="s">
        <v>50</v>
      </c>
      <c r="C42825">
        <v>2034</v>
      </c>
      <c r="D42825" t="s">
        <v>37</v>
      </c>
      <c r="E42825" t="s">
        <v>19</v>
      </c>
      <c r="F42825" s="4">
        <v>6199.6559360993779</v>
      </c>
    </row>
    <row r="42826" spans="1:6" x14ac:dyDescent="0.3">
      <c r="A42826" t="s">
        <v>14</v>
      </c>
      <c r="B42826" t="s">
        <v>50</v>
      </c>
      <c r="C42826">
        <v>2034</v>
      </c>
      <c r="D42826" t="s">
        <v>37</v>
      </c>
      <c r="E42826" t="s">
        <v>20</v>
      </c>
      <c r="F42826" s="4">
        <v>5817.1256293552906</v>
      </c>
    </row>
    <row r="42827" spans="1:6" x14ac:dyDescent="0.3">
      <c r="A42827" t="s">
        <v>14</v>
      </c>
      <c r="B42827" t="s">
        <v>50</v>
      </c>
      <c r="C42827">
        <v>2034</v>
      </c>
      <c r="D42827" t="s">
        <v>37</v>
      </c>
      <c r="E42827" t="s">
        <v>21</v>
      </c>
      <c r="F42827" s="4">
        <v>6220.8435477492449</v>
      </c>
    </row>
    <row r="42828" spans="1:6" x14ac:dyDescent="0.3">
      <c r="A42828" t="s">
        <v>14</v>
      </c>
      <c r="B42828" t="s">
        <v>50</v>
      </c>
      <c r="C42828">
        <v>2034</v>
      </c>
      <c r="D42828" t="s">
        <v>37</v>
      </c>
      <c r="E42828" t="s">
        <v>22</v>
      </c>
      <c r="F42828" s="4">
        <v>6535.3443994234567</v>
      </c>
    </row>
    <row r="42829" spans="1:6" x14ac:dyDescent="0.3">
      <c r="A42829" t="s">
        <v>14</v>
      </c>
      <c r="B42829" t="s">
        <v>50</v>
      </c>
      <c r="C42829">
        <v>2034</v>
      </c>
      <c r="D42829" t="s">
        <v>37</v>
      </c>
      <c r="E42829" t="s">
        <v>23</v>
      </c>
      <c r="F42829" s="4">
        <v>6462.6714298284696</v>
      </c>
    </row>
    <row r="42830" spans="1:6" x14ac:dyDescent="0.3">
      <c r="A42830" t="s">
        <v>14</v>
      </c>
      <c r="B42830" t="s">
        <v>50</v>
      </c>
      <c r="C42830">
        <v>2034</v>
      </c>
      <c r="D42830" t="s">
        <v>37</v>
      </c>
      <c r="E42830" t="s">
        <v>24</v>
      </c>
      <c r="F42830" s="4">
        <v>6491.5735608678551</v>
      </c>
    </row>
    <row r="42831" spans="1:6" x14ac:dyDescent="0.3">
      <c r="A42831" t="s">
        <v>14</v>
      </c>
      <c r="B42831" t="s">
        <v>50</v>
      </c>
      <c r="C42831">
        <v>2034</v>
      </c>
      <c r="D42831" t="s">
        <v>37</v>
      </c>
      <c r="E42831" t="s">
        <v>25</v>
      </c>
      <c r="F42831" s="4">
        <v>6527.8055154504</v>
      </c>
    </row>
    <row r="42832" spans="1:6" x14ac:dyDescent="0.3">
      <c r="A42832" t="s">
        <v>14</v>
      </c>
      <c r="B42832" t="s">
        <v>50</v>
      </c>
      <c r="C42832">
        <v>2034</v>
      </c>
      <c r="D42832" t="s">
        <v>37</v>
      </c>
      <c r="E42832" t="s">
        <v>26</v>
      </c>
      <c r="F42832" s="4">
        <v>6671.7157953457554</v>
      </c>
    </row>
    <row r="42833" spans="1:6" x14ac:dyDescent="0.3">
      <c r="A42833" t="s">
        <v>14</v>
      </c>
      <c r="B42833" t="s">
        <v>50</v>
      </c>
      <c r="C42833">
        <v>2034</v>
      </c>
      <c r="D42833" t="s">
        <v>37</v>
      </c>
      <c r="E42833" t="s">
        <v>27</v>
      </c>
      <c r="F42833" s="4">
        <v>6175.0830113997827</v>
      </c>
    </row>
    <row r="42834" spans="1:6" x14ac:dyDescent="0.3">
      <c r="A42834" t="s">
        <v>14</v>
      </c>
      <c r="B42834" t="s">
        <v>50</v>
      </c>
      <c r="C42834">
        <v>2034</v>
      </c>
      <c r="D42834" t="s">
        <v>37</v>
      </c>
      <c r="E42834" t="s">
        <v>28</v>
      </c>
      <c r="F42834" s="4">
        <v>5817.984436728515</v>
      </c>
    </row>
    <row r="42835" spans="1:6" x14ac:dyDescent="0.3">
      <c r="A42835" t="s">
        <v>14</v>
      </c>
      <c r="B42835" t="s">
        <v>50</v>
      </c>
      <c r="C42835">
        <v>2034</v>
      </c>
      <c r="D42835" t="s">
        <v>37</v>
      </c>
      <c r="E42835" t="s">
        <v>29</v>
      </c>
      <c r="F42835" s="4">
        <v>5411.1010459297177</v>
      </c>
    </row>
    <row r="42836" spans="1:6" x14ac:dyDescent="0.3">
      <c r="A42836" t="s">
        <v>14</v>
      </c>
      <c r="B42836" t="s">
        <v>50</v>
      </c>
      <c r="C42836">
        <v>2034</v>
      </c>
      <c r="D42836" t="s">
        <v>37</v>
      </c>
      <c r="E42836" t="s">
        <v>30</v>
      </c>
      <c r="F42836" s="4">
        <v>5683.6898009092019</v>
      </c>
    </row>
    <row r="42837" spans="1:6" x14ac:dyDescent="0.3">
      <c r="A42837" t="s">
        <v>14</v>
      </c>
      <c r="B42837" t="s">
        <v>50</v>
      </c>
      <c r="C42837">
        <v>2034</v>
      </c>
      <c r="D42837" t="s">
        <v>37</v>
      </c>
      <c r="E42837" t="s">
        <v>31</v>
      </c>
      <c r="F42837" s="4">
        <v>5293.5560274944601</v>
      </c>
    </row>
    <row r="42838" spans="1:6" x14ac:dyDescent="0.3">
      <c r="A42838" t="s">
        <v>14</v>
      </c>
      <c r="B42838" t="s">
        <v>50</v>
      </c>
      <c r="C42838">
        <v>2034</v>
      </c>
      <c r="D42838" t="s">
        <v>37</v>
      </c>
      <c r="E42838" t="s">
        <v>32</v>
      </c>
      <c r="F42838" s="4">
        <v>5554.8783756112334</v>
      </c>
    </row>
    <row r="42839" spans="1:6" x14ac:dyDescent="0.3">
      <c r="A42839" t="s">
        <v>14</v>
      </c>
      <c r="B42839" t="s">
        <v>50</v>
      </c>
      <c r="C42839">
        <v>2034</v>
      </c>
      <c r="D42839" t="s">
        <v>37</v>
      </c>
      <c r="E42839" t="s">
        <v>33</v>
      </c>
      <c r="F42839" s="4">
        <v>5022.8816453396676</v>
      </c>
    </row>
    <row r="42840" spans="1:6" x14ac:dyDescent="0.3">
      <c r="A42840" t="s">
        <v>14</v>
      </c>
      <c r="B42840" t="s">
        <v>50</v>
      </c>
      <c r="C42840">
        <v>2034</v>
      </c>
      <c r="D42840" t="s">
        <v>37</v>
      </c>
      <c r="E42840" t="s">
        <v>34</v>
      </c>
      <c r="F42840" s="4">
        <v>4101.5136510192287</v>
      </c>
    </row>
    <row r="42841" spans="1:6" x14ac:dyDescent="0.3">
      <c r="A42841" t="s">
        <v>14</v>
      </c>
      <c r="B42841" t="s">
        <v>50</v>
      </c>
      <c r="C42841">
        <v>2034</v>
      </c>
      <c r="D42841" t="s">
        <v>37</v>
      </c>
      <c r="E42841" t="s">
        <v>35</v>
      </c>
      <c r="F42841" s="4">
        <v>4582.3099021200442</v>
      </c>
    </row>
    <row r="42842" spans="1:6" x14ac:dyDescent="0.3">
      <c r="A42842" t="s">
        <v>14</v>
      </c>
      <c r="B42842" t="s">
        <v>50</v>
      </c>
      <c r="C42842">
        <v>2034</v>
      </c>
      <c r="D42842" t="s">
        <v>18</v>
      </c>
      <c r="E42842" t="s">
        <v>17</v>
      </c>
      <c r="F42842" s="4">
        <v>6515.7090099239194</v>
      </c>
    </row>
    <row r="42843" spans="1:6" x14ac:dyDescent="0.3">
      <c r="A42843" t="s">
        <v>14</v>
      </c>
      <c r="B42843" t="s">
        <v>50</v>
      </c>
      <c r="C42843">
        <v>2034</v>
      </c>
      <c r="D42843" t="s">
        <v>18</v>
      </c>
      <c r="E42843" t="s">
        <v>19</v>
      </c>
      <c r="F42843" s="4">
        <v>6285.8689042975984</v>
      </c>
    </row>
    <row r="42844" spans="1:6" x14ac:dyDescent="0.3">
      <c r="A42844" t="s">
        <v>14</v>
      </c>
      <c r="B42844" t="s">
        <v>50</v>
      </c>
      <c r="C42844">
        <v>2034</v>
      </c>
      <c r="D42844" t="s">
        <v>18</v>
      </c>
      <c r="E42844" t="s">
        <v>20</v>
      </c>
      <c r="F42844" s="4">
        <v>5884.5915697590044</v>
      </c>
    </row>
    <row r="42845" spans="1:6" x14ac:dyDescent="0.3">
      <c r="A42845" t="s">
        <v>14</v>
      </c>
      <c r="B42845" t="s">
        <v>50</v>
      </c>
      <c r="C42845">
        <v>2034</v>
      </c>
      <c r="D42845" t="s">
        <v>18</v>
      </c>
      <c r="E42845" t="s">
        <v>21</v>
      </c>
      <c r="F42845" s="4">
        <v>5574.0789729982444</v>
      </c>
    </row>
    <row r="42846" spans="1:6" x14ac:dyDescent="0.3">
      <c r="A42846" t="s">
        <v>14</v>
      </c>
      <c r="B42846" t="s">
        <v>50</v>
      </c>
      <c r="C42846">
        <v>2034</v>
      </c>
      <c r="D42846" t="s">
        <v>18</v>
      </c>
      <c r="E42846" t="s">
        <v>22</v>
      </c>
      <c r="F42846" s="4">
        <v>6297.8012014993919</v>
      </c>
    </row>
    <row r="42847" spans="1:6" x14ac:dyDescent="0.3">
      <c r="A42847" t="s">
        <v>14</v>
      </c>
      <c r="B42847" t="s">
        <v>50</v>
      </c>
      <c r="C42847">
        <v>2034</v>
      </c>
      <c r="D42847" t="s">
        <v>18</v>
      </c>
      <c r="E42847" t="s">
        <v>23</v>
      </c>
      <c r="F42847" s="4">
        <v>7030.6704206726981</v>
      </c>
    </row>
    <row r="42848" spans="1:6" x14ac:dyDescent="0.3">
      <c r="A42848" t="s">
        <v>14</v>
      </c>
      <c r="B42848" t="s">
        <v>50</v>
      </c>
      <c r="C42848">
        <v>2034</v>
      </c>
      <c r="D42848" t="s">
        <v>18</v>
      </c>
      <c r="E42848" t="s">
        <v>24</v>
      </c>
      <c r="F42848" s="4">
        <v>6770.1917990389211</v>
      </c>
    </row>
    <row r="42849" spans="1:6" x14ac:dyDescent="0.3">
      <c r="A42849" t="s">
        <v>14</v>
      </c>
      <c r="B42849" t="s">
        <v>50</v>
      </c>
      <c r="C42849">
        <v>2034</v>
      </c>
      <c r="D42849" t="s">
        <v>18</v>
      </c>
      <c r="E42849" t="s">
        <v>25</v>
      </c>
      <c r="F42849" s="4">
        <v>6384.6288441680099</v>
      </c>
    </row>
    <row r="42850" spans="1:6" x14ac:dyDescent="0.3">
      <c r="A42850" t="s">
        <v>14</v>
      </c>
      <c r="B42850" t="s">
        <v>50</v>
      </c>
      <c r="C42850">
        <v>2034</v>
      </c>
      <c r="D42850" t="s">
        <v>18</v>
      </c>
      <c r="E42850" t="s">
        <v>26</v>
      </c>
      <c r="F42850" s="4">
        <v>6251.6819878097886</v>
      </c>
    </row>
    <row r="42851" spans="1:6" x14ac:dyDescent="0.3">
      <c r="A42851" t="s">
        <v>14</v>
      </c>
      <c r="B42851" t="s">
        <v>50</v>
      </c>
      <c r="C42851">
        <v>2034</v>
      </c>
      <c r="D42851" t="s">
        <v>18</v>
      </c>
      <c r="E42851" t="s">
        <v>27</v>
      </c>
      <c r="F42851" s="4">
        <v>5820.7854511063479</v>
      </c>
    </row>
    <row r="42852" spans="1:6" x14ac:dyDescent="0.3">
      <c r="A42852" t="s">
        <v>14</v>
      </c>
      <c r="B42852" t="s">
        <v>50</v>
      </c>
      <c r="C42852">
        <v>2034</v>
      </c>
      <c r="D42852" t="s">
        <v>18</v>
      </c>
      <c r="E42852" t="s">
        <v>28</v>
      </c>
      <c r="F42852" s="4">
        <v>5346.5010557807555</v>
      </c>
    </row>
    <row r="42853" spans="1:6" x14ac:dyDescent="0.3">
      <c r="A42853" t="s">
        <v>14</v>
      </c>
      <c r="B42853" t="s">
        <v>50</v>
      </c>
      <c r="C42853">
        <v>2034</v>
      </c>
      <c r="D42853" t="s">
        <v>18</v>
      </c>
      <c r="E42853" t="s">
        <v>29</v>
      </c>
      <c r="F42853" s="4">
        <v>4570.2604255280976</v>
      </c>
    </row>
    <row r="42854" spans="1:6" x14ac:dyDescent="0.3">
      <c r="A42854" t="s">
        <v>14</v>
      </c>
      <c r="B42854" t="s">
        <v>50</v>
      </c>
      <c r="C42854">
        <v>2034</v>
      </c>
      <c r="D42854" t="s">
        <v>18</v>
      </c>
      <c r="E42854" t="s">
        <v>30</v>
      </c>
      <c r="F42854" s="4">
        <v>4927.3134363630861</v>
      </c>
    </row>
    <row r="42855" spans="1:6" x14ac:dyDescent="0.3">
      <c r="A42855" t="s">
        <v>14</v>
      </c>
      <c r="B42855" t="s">
        <v>50</v>
      </c>
      <c r="C42855">
        <v>2034</v>
      </c>
      <c r="D42855" t="s">
        <v>18</v>
      </c>
      <c r="E42855" t="s">
        <v>31</v>
      </c>
      <c r="F42855" s="4">
        <v>4481.3404542530861</v>
      </c>
    </row>
    <row r="42856" spans="1:6" x14ac:dyDescent="0.3">
      <c r="A42856" t="s">
        <v>14</v>
      </c>
      <c r="B42856" t="s">
        <v>50</v>
      </c>
      <c r="C42856">
        <v>2034</v>
      </c>
      <c r="D42856" t="s">
        <v>18</v>
      </c>
      <c r="E42856" t="s">
        <v>32</v>
      </c>
      <c r="F42856" s="4">
        <v>4754.4244183532956</v>
      </c>
    </row>
    <row r="42857" spans="1:6" x14ac:dyDescent="0.3">
      <c r="A42857" t="s">
        <v>14</v>
      </c>
      <c r="B42857" t="s">
        <v>50</v>
      </c>
      <c r="C42857">
        <v>2034</v>
      </c>
      <c r="D42857" t="s">
        <v>18</v>
      </c>
      <c r="E42857" t="s">
        <v>33</v>
      </c>
      <c r="F42857" s="4">
        <v>4152.3020641281946</v>
      </c>
    </row>
    <row r="42858" spans="1:6" x14ac:dyDescent="0.3">
      <c r="A42858" t="s">
        <v>14</v>
      </c>
      <c r="B42858" t="s">
        <v>50</v>
      </c>
      <c r="C42858">
        <v>2034</v>
      </c>
      <c r="D42858" t="s">
        <v>18</v>
      </c>
      <c r="E42858" t="s">
        <v>34</v>
      </c>
      <c r="F42858" s="4">
        <v>3225.400821669793</v>
      </c>
    </row>
    <row r="42859" spans="1:6" x14ac:dyDescent="0.3">
      <c r="A42859" t="s">
        <v>14</v>
      </c>
      <c r="B42859" t="s">
        <v>50</v>
      </c>
      <c r="C42859">
        <v>2034</v>
      </c>
      <c r="D42859" t="s">
        <v>18</v>
      </c>
      <c r="E42859" t="s">
        <v>35</v>
      </c>
      <c r="F42859" s="4">
        <v>3126.4810329598822</v>
      </c>
    </row>
    <row r="42860" spans="1:6" x14ac:dyDescent="0.3">
      <c r="A42860" t="s">
        <v>14</v>
      </c>
      <c r="B42860" t="s">
        <v>50</v>
      </c>
      <c r="C42860">
        <v>2034</v>
      </c>
      <c r="D42860" t="s">
        <v>38</v>
      </c>
      <c r="E42860" t="s">
        <v>17</v>
      </c>
      <c r="F42860" s="4">
        <v>12995.931986275171</v>
      </c>
    </row>
    <row r="42861" spans="1:6" x14ac:dyDescent="0.3">
      <c r="A42861" t="s">
        <v>14</v>
      </c>
      <c r="B42861" t="s">
        <v>50</v>
      </c>
      <c r="C42861">
        <v>2034</v>
      </c>
      <c r="D42861" t="s">
        <v>38</v>
      </c>
      <c r="E42861" t="s">
        <v>19</v>
      </c>
      <c r="F42861" s="4">
        <v>12485.52484039698</v>
      </c>
    </row>
    <row r="42862" spans="1:6" x14ac:dyDescent="0.3">
      <c r="A42862" t="s">
        <v>14</v>
      </c>
      <c r="B42862" t="s">
        <v>50</v>
      </c>
      <c r="C42862">
        <v>2034</v>
      </c>
      <c r="D42862" t="s">
        <v>38</v>
      </c>
      <c r="E42862" t="s">
        <v>20</v>
      </c>
      <c r="F42862" s="4">
        <v>11701.7171991143</v>
      </c>
    </row>
    <row r="42863" spans="1:6" x14ac:dyDescent="0.3">
      <c r="A42863" t="s">
        <v>14</v>
      </c>
      <c r="B42863" t="s">
        <v>50</v>
      </c>
      <c r="C42863">
        <v>2034</v>
      </c>
      <c r="D42863" t="s">
        <v>38</v>
      </c>
      <c r="E42863" t="s">
        <v>21</v>
      </c>
      <c r="F42863" s="4">
        <v>11794.92252074749</v>
      </c>
    </row>
    <row r="42864" spans="1:6" x14ac:dyDescent="0.3">
      <c r="A42864" t="s">
        <v>14</v>
      </c>
      <c r="B42864" t="s">
        <v>50</v>
      </c>
      <c r="C42864">
        <v>2034</v>
      </c>
      <c r="D42864" t="s">
        <v>38</v>
      </c>
      <c r="E42864" t="s">
        <v>22</v>
      </c>
      <c r="F42864" s="4">
        <v>12833.14560092285</v>
      </c>
    </row>
    <row r="42865" spans="1:6" x14ac:dyDescent="0.3">
      <c r="A42865" t="s">
        <v>14</v>
      </c>
      <c r="B42865" t="s">
        <v>50</v>
      </c>
      <c r="C42865">
        <v>2034</v>
      </c>
      <c r="D42865" t="s">
        <v>38</v>
      </c>
      <c r="E42865" t="s">
        <v>23</v>
      </c>
      <c r="F42865" s="4">
        <v>13493.34185050117</v>
      </c>
    </row>
    <row r="42866" spans="1:6" x14ac:dyDescent="0.3">
      <c r="A42866" t="s">
        <v>14</v>
      </c>
      <c r="B42866" t="s">
        <v>50</v>
      </c>
      <c r="C42866">
        <v>2034</v>
      </c>
      <c r="D42866" t="s">
        <v>38</v>
      </c>
      <c r="E42866" t="s">
        <v>24</v>
      </c>
      <c r="F42866" s="4">
        <v>13261.76535990678</v>
      </c>
    </row>
    <row r="42867" spans="1:6" x14ac:dyDescent="0.3">
      <c r="A42867" t="s">
        <v>14</v>
      </c>
      <c r="B42867" t="s">
        <v>50</v>
      </c>
      <c r="C42867">
        <v>2034</v>
      </c>
      <c r="D42867" t="s">
        <v>38</v>
      </c>
      <c r="E42867" t="s">
        <v>25</v>
      </c>
      <c r="F42867" s="4">
        <v>12912.43435961841</v>
      </c>
    </row>
    <row r="42868" spans="1:6" x14ac:dyDescent="0.3">
      <c r="A42868" t="s">
        <v>14</v>
      </c>
      <c r="B42868" t="s">
        <v>50</v>
      </c>
      <c r="C42868">
        <v>2034</v>
      </c>
      <c r="D42868" t="s">
        <v>38</v>
      </c>
      <c r="E42868" t="s">
        <v>26</v>
      </c>
      <c r="F42868" s="4">
        <v>12923.397783155549</v>
      </c>
    </row>
    <row r="42869" spans="1:6" x14ac:dyDescent="0.3">
      <c r="A42869" t="s">
        <v>14</v>
      </c>
      <c r="B42869" t="s">
        <v>50</v>
      </c>
      <c r="C42869">
        <v>2034</v>
      </c>
      <c r="D42869" t="s">
        <v>38</v>
      </c>
      <c r="E42869" t="s">
        <v>27</v>
      </c>
      <c r="F42869" s="4">
        <v>11995.868462506131</v>
      </c>
    </row>
    <row r="42870" spans="1:6" x14ac:dyDescent="0.3">
      <c r="A42870" t="s">
        <v>14</v>
      </c>
      <c r="B42870" t="s">
        <v>50</v>
      </c>
      <c r="C42870">
        <v>2034</v>
      </c>
      <c r="D42870" t="s">
        <v>38</v>
      </c>
      <c r="E42870" t="s">
        <v>28</v>
      </c>
      <c r="F42870" s="4">
        <v>11164.48549250927</v>
      </c>
    </row>
    <row r="42871" spans="1:6" x14ac:dyDescent="0.3">
      <c r="A42871" t="s">
        <v>14</v>
      </c>
      <c r="B42871" t="s">
        <v>50</v>
      </c>
      <c r="C42871">
        <v>2034</v>
      </c>
      <c r="D42871" t="s">
        <v>38</v>
      </c>
      <c r="E42871" t="s">
        <v>29</v>
      </c>
      <c r="F42871" s="4">
        <v>9981.3614714578143</v>
      </c>
    </row>
    <row r="42872" spans="1:6" x14ac:dyDescent="0.3">
      <c r="A42872" t="s">
        <v>14</v>
      </c>
      <c r="B42872" t="s">
        <v>50</v>
      </c>
      <c r="C42872">
        <v>2034</v>
      </c>
      <c r="D42872" t="s">
        <v>38</v>
      </c>
      <c r="E42872" t="s">
        <v>30</v>
      </c>
      <c r="F42872" s="4">
        <v>10611.003237272291</v>
      </c>
    </row>
    <row r="42873" spans="1:6" x14ac:dyDescent="0.3">
      <c r="A42873" t="s">
        <v>14</v>
      </c>
      <c r="B42873" t="s">
        <v>50</v>
      </c>
      <c r="C42873">
        <v>2034</v>
      </c>
      <c r="D42873" t="s">
        <v>38</v>
      </c>
      <c r="E42873" t="s">
        <v>31</v>
      </c>
      <c r="F42873" s="4">
        <v>9774.8964817475462</v>
      </c>
    </row>
    <row r="42874" spans="1:6" x14ac:dyDescent="0.3">
      <c r="A42874" t="s">
        <v>14</v>
      </c>
      <c r="B42874" t="s">
        <v>50</v>
      </c>
      <c r="C42874">
        <v>2034</v>
      </c>
      <c r="D42874" t="s">
        <v>38</v>
      </c>
      <c r="E42874" t="s">
        <v>32</v>
      </c>
      <c r="F42874" s="4">
        <v>10309.302793964531</v>
      </c>
    </row>
    <row r="42875" spans="1:6" x14ac:dyDescent="0.3">
      <c r="A42875" t="s">
        <v>14</v>
      </c>
      <c r="B42875" t="s">
        <v>50</v>
      </c>
      <c r="C42875">
        <v>2034</v>
      </c>
      <c r="D42875" t="s">
        <v>38</v>
      </c>
      <c r="E42875" t="s">
        <v>33</v>
      </c>
      <c r="F42875" s="4">
        <v>9175.1837094678631</v>
      </c>
    </row>
    <row r="42876" spans="1:6" x14ac:dyDescent="0.3">
      <c r="A42876" t="s">
        <v>14</v>
      </c>
      <c r="B42876" t="s">
        <v>50</v>
      </c>
      <c r="C42876">
        <v>2034</v>
      </c>
      <c r="D42876" t="s">
        <v>38</v>
      </c>
      <c r="E42876" t="s">
        <v>34</v>
      </c>
      <c r="F42876" s="4">
        <v>7326.9144726890217</v>
      </c>
    </row>
    <row r="42877" spans="1:6" x14ac:dyDescent="0.3">
      <c r="A42877" t="s">
        <v>14</v>
      </c>
      <c r="B42877" t="s">
        <v>50</v>
      </c>
      <c r="C42877">
        <v>2034</v>
      </c>
      <c r="D42877" t="s">
        <v>38</v>
      </c>
      <c r="E42877" t="s">
        <v>35</v>
      </c>
      <c r="F42877" s="4">
        <v>7708.7909350799264</v>
      </c>
    </row>
    <row r="42878" spans="1:6" x14ac:dyDescent="0.3">
      <c r="A42878" t="s">
        <v>14</v>
      </c>
      <c r="B42878" t="s">
        <v>50</v>
      </c>
      <c r="C42878">
        <v>2035</v>
      </c>
      <c r="D42878" t="s">
        <v>37</v>
      </c>
      <c r="E42878" t="s">
        <v>17</v>
      </c>
      <c r="F42878" s="4">
        <v>6550.0880402442117</v>
      </c>
    </row>
    <row r="42879" spans="1:6" x14ac:dyDescent="0.3">
      <c r="A42879" t="s">
        <v>14</v>
      </c>
      <c r="B42879" t="s">
        <v>50</v>
      </c>
      <c r="C42879">
        <v>2035</v>
      </c>
      <c r="D42879" t="s">
        <v>37</v>
      </c>
      <c r="E42879" t="s">
        <v>19</v>
      </c>
      <c r="F42879" s="4">
        <v>6297.6992490138709</v>
      </c>
    </row>
    <row r="42880" spans="1:6" x14ac:dyDescent="0.3">
      <c r="A42880" t="s">
        <v>14</v>
      </c>
      <c r="B42880" t="s">
        <v>50</v>
      </c>
      <c r="C42880">
        <v>2035</v>
      </c>
      <c r="D42880" t="s">
        <v>37</v>
      </c>
      <c r="E42880" t="s">
        <v>20</v>
      </c>
      <c r="F42880" s="4">
        <v>5977.5020536350557</v>
      </c>
    </row>
    <row r="42881" spans="1:6" x14ac:dyDescent="0.3">
      <c r="A42881" t="s">
        <v>14</v>
      </c>
      <c r="B42881" t="s">
        <v>50</v>
      </c>
      <c r="C42881">
        <v>2035</v>
      </c>
      <c r="D42881" t="s">
        <v>37</v>
      </c>
      <c r="E42881" t="s">
        <v>21</v>
      </c>
      <c r="F42881" s="4">
        <v>6191.4619452411171</v>
      </c>
    </row>
    <row r="42882" spans="1:6" x14ac:dyDescent="0.3">
      <c r="A42882" t="s">
        <v>14</v>
      </c>
      <c r="B42882" t="s">
        <v>50</v>
      </c>
      <c r="C42882">
        <v>2035</v>
      </c>
      <c r="D42882" t="s">
        <v>37</v>
      </c>
      <c r="E42882" t="s">
        <v>22</v>
      </c>
      <c r="F42882" s="4">
        <v>6475.8012397810417</v>
      </c>
    </row>
    <row r="42883" spans="1:6" x14ac:dyDescent="0.3">
      <c r="A42883" t="s">
        <v>14</v>
      </c>
      <c r="B42883" t="s">
        <v>50</v>
      </c>
      <c r="C42883">
        <v>2035</v>
      </c>
      <c r="D42883" t="s">
        <v>37</v>
      </c>
      <c r="E42883" t="s">
        <v>23</v>
      </c>
      <c r="F42883" s="4">
        <v>6555.9056349922566</v>
      </c>
    </row>
    <row r="42884" spans="1:6" x14ac:dyDescent="0.3">
      <c r="A42884" t="s">
        <v>14</v>
      </c>
      <c r="B42884" t="s">
        <v>50</v>
      </c>
      <c r="C42884">
        <v>2035</v>
      </c>
      <c r="D42884" t="s">
        <v>37</v>
      </c>
      <c r="E42884" t="s">
        <v>24</v>
      </c>
      <c r="F42884" s="4">
        <v>6546.661495638542</v>
      </c>
    </row>
    <row r="42885" spans="1:6" x14ac:dyDescent="0.3">
      <c r="A42885" t="s">
        <v>14</v>
      </c>
      <c r="B42885" t="s">
        <v>50</v>
      </c>
      <c r="C42885">
        <v>2035</v>
      </c>
      <c r="D42885" t="s">
        <v>37</v>
      </c>
      <c r="E42885" t="s">
        <v>25</v>
      </c>
      <c r="F42885" s="4">
        <v>6562.5296308435636</v>
      </c>
    </row>
    <row r="42886" spans="1:6" x14ac:dyDescent="0.3">
      <c r="A42886" t="s">
        <v>14</v>
      </c>
      <c r="B42886" t="s">
        <v>50</v>
      </c>
      <c r="C42886">
        <v>2035</v>
      </c>
      <c r="D42886" t="s">
        <v>37</v>
      </c>
      <c r="E42886" t="s">
        <v>26</v>
      </c>
      <c r="F42886" s="4">
        <v>6730.5356950187561</v>
      </c>
    </row>
    <row r="42887" spans="1:6" x14ac:dyDescent="0.3">
      <c r="A42887" t="s">
        <v>14</v>
      </c>
      <c r="B42887" t="s">
        <v>50</v>
      </c>
      <c r="C42887">
        <v>2035</v>
      </c>
      <c r="D42887" t="s">
        <v>37</v>
      </c>
      <c r="E42887" t="s">
        <v>27</v>
      </c>
      <c r="F42887" s="4">
        <v>6302.0513057287581</v>
      </c>
    </row>
    <row r="42888" spans="1:6" x14ac:dyDescent="0.3">
      <c r="A42888" t="s">
        <v>14</v>
      </c>
      <c r="B42888" t="s">
        <v>50</v>
      </c>
      <c r="C42888">
        <v>2035</v>
      </c>
      <c r="D42888" t="s">
        <v>37</v>
      </c>
      <c r="E42888" t="s">
        <v>28</v>
      </c>
      <c r="F42888" s="4">
        <v>5998.0882144198849</v>
      </c>
    </row>
    <row r="42889" spans="1:6" x14ac:dyDescent="0.3">
      <c r="A42889" t="s">
        <v>14</v>
      </c>
      <c r="B42889" t="s">
        <v>50</v>
      </c>
      <c r="C42889">
        <v>2035</v>
      </c>
      <c r="D42889" t="s">
        <v>37</v>
      </c>
      <c r="E42889" t="s">
        <v>29</v>
      </c>
      <c r="F42889" s="4">
        <v>5434.1963193782813</v>
      </c>
    </row>
    <row r="42890" spans="1:6" x14ac:dyDescent="0.3">
      <c r="A42890" t="s">
        <v>14</v>
      </c>
      <c r="B42890" t="s">
        <v>50</v>
      </c>
      <c r="C42890">
        <v>2035</v>
      </c>
      <c r="D42890" t="s">
        <v>37</v>
      </c>
      <c r="E42890" t="s">
        <v>30</v>
      </c>
      <c r="F42890" s="4">
        <v>5652.1198863915506</v>
      </c>
    </row>
    <row r="42891" spans="1:6" x14ac:dyDescent="0.3">
      <c r="A42891" t="s">
        <v>14</v>
      </c>
      <c r="B42891" t="s">
        <v>50</v>
      </c>
      <c r="C42891">
        <v>2035</v>
      </c>
      <c r="D42891" t="s">
        <v>37</v>
      </c>
      <c r="E42891" t="s">
        <v>31</v>
      </c>
      <c r="F42891" s="4">
        <v>5408.4241962512442</v>
      </c>
    </row>
    <row r="42892" spans="1:6" x14ac:dyDescent="0.3">
      <c r="A42892" t="s">
        <v>14</v>
      </c>
      <c r="B42892" t="s">
        <v>50</v>
      </c>
      <c r="C42892">
        <v>2035</v>
      </c>
      <c r="D42892" t="s">
        <v>37</v>
      </c>
      <c r="E42892" t="s">
        <v>32</v>
      </c>
      <c r="F42892" s="4">
        <v>5511.8174837257302</v>
      </c>
    </row>
    <row r="42893" spans="1:6" x14ac:dyDescent="0.3">
      <c r="A42893" t="s">
        <v>14</v>
      </c>
      <c r="B42893" t="s">
        <v>50</v>
      </c>
      <c r="C42893">
        <v>2035</v>
      </c>
      <c r="D42893" t="s">
        <v>37</v>
      </c>
      <c r="E42893" t="s">
        <v>33</v>
      </c>
      <c r="F42893" s="4">
        <v>5182.9457696679247</v>
      </c>
    </row>
    <row r="42894" spans="1:6" x14ac:dyDescent="0.3">
      <c r="A42894" t="s">
        <v>14</v>
      </c>
      <c r="B42894" t="s">
        <v>50</v>
      </c>
      <c r="C42894">
        <v>2035</v>
      </c>
      <c r="D42894" t="s">
        <v>37</v>
      </c>
      <c r="E42894" t="s">
        <v>34</v>
      </c>
      <c r="F42894" s="4">
        <v>4217.2546936216149</v>
      </c>
    </row>
    <row r="42895" spans="1:6" x14ac:dyDescent="0.3">
      <c r="A42895" t="s">
        <v>14</v>
      </c>
      <c r="B42895" t="s">
        <v>50</v>
      </c>
      <c r="C42895">
        <v>2035</v>
      </c>
      <c r="D42895" t="s">
        <v>37</v>
      </c>
      <c r="E42895" t="s">
        <v>35</v>
      </c>
      <c r="F42895" s="4">
        <v>4867.2079527970227</v>
      </c>
    </row>
    <row r="42896" spans="1:6" x14ac:dyDescent="0.3">
      <c r="A42896" t="s">
        <v>14</v>
      </c>
      <c r="B42896" t="s">
        <v>50</v>
      </c>
      <c r="C42896">
        <v>2035</v>
      </c>
      <c r="D42896" t="s">
        <v>18</v>
      </c>
      <c r="E42896" t="s">
        <v>17</v>
      </c>
      <c r="F42896" s="4">
        <v>6584.572097257801</v>
      </c>
    </row>
    <row r="42897" spans="1:6" x14ac:dyDescent="0.3">
      <c r="A42897" t="s">
        <v>14</v>
      </c>
      <c r="B42897" t="s">
        <v>50</v>
      </c>
      <c r="C42897">
        <v>2035</v>
      </c>
      <c r="D42897" t="s">
        <v>18</v>
      </c>
      <c r="E42897" t="s">
        <v>19</v>
      </c>
      <c r="F42897" s="4">
        <v>6383.1554464129749</v>
      </c>
    </row>
    <row r="42898" spans="1:6" x14ac:dyDescent="0.3">
      <c r="A42898" t="s">
        <v>14</v>
      </c>
      <c r="B42898" t="s">
        <v>50</v>
      </c>
      <c r="C42898">
        <v>2035</v>
      </c>
      <c r="D42898" t="s">
        <v>18</v>
      </c>
      <c r="E42898" t="s">
        <v>20</v>
      </c>
      <c r="F42898" s="4">
        <v>6013.1116178515786</v>
      </c>
    </row>
    <row r="42899" spans="1:6" x14ac:dyDescent="0.3">
      <c r="A42899" t="s">
        <v>14</v>
      </c>
      <c r="B42899" t="s">
        <v>50</v>
      </c>
      <c r="C42899">
        <v>2035</v>
      </c>
      <c r="D42899" t="s">
        <v>18</v>
      </c>
      <c r="E42899" t="s">
        <v>21</v>
      </c>
      <c r="F42899" s="4">
        <v>5537.7597317608861</v>
      </c>
    </row>
    <row r="42900" spans="1:6" x14ac:dyDescent="0.3">
      <c r="A42900" t="s">
        <v>14</v>
      </c>
      <c r="B42900" t="s">
        <v>50</v>
      </c>
      <c r="C42900">
        <v>2035</v>
      </c>
      <c r="D42900" t="s">
        <v>18</v>
      </c>
      <c r="E42900" t="s">
        <v>22</v>
      </c>
      <c r="F42900" s="4">
        <v>6270.5165302926316</v>
      </c>
    </row>
    <row r="42901" spans="1:6" x14ac:dyDescent="0.3">
      <c r="A42901" t="s">
        <v>14</v>
      </c>
      <c r="B42901" t="s">
        <v>50</v>
      </c>
      <c r="C42901">
        <v>2035</v>
      </c>
      <c r="D42901" t="s">
        <v>18</v>
      </c>
      <c r="E42901" t="s">
        <v>23</v>
      </c>
      <c r="F42901" s="4">
        <v>7106.5897828026418</v>
      </c>
    </row>
    <row r="42902" spans="1:6" x14ac:dyDescent="0.3">
      <c r="A42902" t="s">
        <v>14</v>
      </c>
      <c r="B42902" t="s">
        <v>50</v>
      </c>
      <c r="C42902">
        <v>2035</v>
      </c>
      <c r="D42902" t="s">
        <v>18</v>
      </c>
      <c r="E42902" t="s">
        <v>24</v>
      </c>
      <c r="F42902" s="4">
        <v>6817.8994126348553</v>
      </c>
    </row>
    <row r="42903" spans="1:6" x14ac:dyDescent="0.3">
      <c r="A42903" t="s">
        <v>14</v>
      </c>
      <c r="B42903" t="s">
        <v>50</v>
      </c>
      <c r="C42903">
        <v>2035</v>
      </c>
      <c r="D42903" t="s">
        <v>18</v>
      </c>
      <c r="E42903" t="s">
        <v>25</v>
      </c>
      <c r="F42903" s="4">
        <v>6472.6520467585051</v>
      </c>
    </row>
    <row r="42904" spans="1:6" x14ac:dyDescent="0.3">
      <c r="A42904" t="s">
        <v>14</v>
      </c>
      <c r="B42904" t="s">
        <v>50</v>
      </c>
      <c r="C42904">
        <v>2035</v>
      </c>
      <c r="D42904" t="s">
        <v>18</v>
      </c>
      <c r="E42904" t="s">
        <v>26</v>
      </c>
      <c r="F42904" s="4">
        <v>6335.0373888553067</v>
      </c>
    </row>
    <row r="42905" spans="1:6" x14ac:dyDescent="0.3">
      <c r="A42905" t="s">
        <v>14</v>
      </c>
      <c r="B42905" t="s">
        <v>50</v>
      </c>
      <c r="C42905">
        <v>2035</v>
      </c>
      <c r="D42905" t="s">
        <v>18</v>
      </c>
      <c r="E42905" t="s">
        <v>27</v>
      </c>
      <c r="F42905" s="4">
        <v>5915.7035780222814</v>
      </c>
    </row>
    <row r="42906" spans="1:6" x14ac:dyDescent="0.3">
      <c r="A42906" t="s">
        <v>14</v>
      </c>
      <c r="B42906" t="s">
        <v>50</v>
      </c>
      <c r="C42906">
        <v>2035</v>
      </c>
      <c r="D42906" t="s">
        <v>18</v>
      </c>
      <c r="E42906" t="s">
        <v>28</v>
      </c>
      <c r="F42906" s="4">
        <v>5508.0793538825792</v>
      </c>
    </row>
    <row r="42907" spans="1:6" x14ac:dyDescent="0.3">
      <c r="A42907" t="s">
        <v>14</v>
      </c>
      <c r="B42907" t="s">
        <v>50</v>
      </c>
      <c r="C42907">
        <v>2035</v>
      </c>
      <c r="D42907" t="s">
        <v>18</v>
      </c>
      <c r="E42907" t="s">
        <v>29</v>
      </c>
      <c r="F42907" s="4">
        <v>4600.2816943695962</v>
      </c>
    </row>
    <row r="42908" spans="1:6" x14ac:dyDescent="0.3">
      <c r="A42908" t="s">
        <v>14</v>
      </c>
      <c r="B42908" t="s">
        <v>50</v>
      </c>
      <c r="C42908">
        <v>2035</v>
      </c>
      <c r="D42908" t="s">
        <v>18</v>
      </c>
      <c r="E42908" t="s">
        <v>30</v>
      </c>
      <c r="F42908" s="4">
        <v>4944.1642668676323</v>
      </c>
    </row>
    <row r="42909" spans="1:6" x14ac:dyDescent="0.3">
      <c r="A42909" t="s">
        <v>14</v>
      </c>
      <c r="B42909" t="s">
        <v>50</v>
      </c>
      <c r="C42909">
        <v>2035</v>
      </c>
      <c r="D42909" t="s">
        <v>18</v>
      </c>
      <c r="E42909" t="s">
        <v>31</v>
      </c>
      <c r="F42909" s="4">
        <v>4537.0803154468394</v>
      </c>
    </row>
    <row r="42910" spans="1:6" x14ac:dyDescent="0.3">
      <c r="A42910" t="s">
        <v>14</v>
      </c>
      <c r="B42910" t="s">
        <v>50</v>
      </c>
      <c r="C42910">
        <v>2035</v>
      </c>
      <c r="D42910" t="s">
        <v>18</v>
      </c>
      <c r="E42910" t="s">
        <v>32</v>
      </c>
      <c r="F42910" s="4">
        <v>4774.3633236272653</v>
      </c>
    </row>
    <row r="42911" spans="1:6" x14ac:dyDescent="0.3">
      <c r="A42911" t="s">
        <v>14</v>
      </c>
      <c r="B42911" t="s">
        <v>50</v>
      </c>
      <c r="C42911">
        <v>2035</v>
      </c>
      <c r="D42911" t="s">
        <v>18</v>
      </c>
      <c r="E42911" t="s">
        <v>33</v>
      </c>
      <c r="F42911" s="4">
        <v>4241.5531181725819</v>
      </c>
    </row>
    <row r="42912" spans="1:6" x14ac:dyDescent="0.3">
      <c r="A42912" t="s">
        <v>14</v>
      </c>
      <c r="B42912" t="s">
        <v>50</v>
      </c>
      <c r="C42912">
        <v>2035</v>
      </c>
      <c r="D42912" t="s">
        <v>18</v>
      </c>
      <c r="E42912" t="s">
        <v>34</v>
      </c>
      <c r="F42912" s="4">
        <v>3321.1435057535409</v>
      </c>
    </row>
    <row r="42913" spans="1:6" x14ac:dyDescent="0.3">
      <c r="A42913" t="s">
        <v>14</v>
      </c>
      <c r="B42913" t="s">
        <v>50</v>
      </c>
      <c r="C42913">
        <v>2035</v>
      </c>
      <c r="D42913" t="s">
        <v>18</v>
      </c>
      <c r="E42913" t="s">
        <v>35</v>
      </c>
      <c r="F42913" s="4">
        <v>3302.567354617323</v>
      </c>
    </row>
    <row r="42914" spans="1:6" x14ac:dyDescent="0.3">
      <c r="A42914" t="s">
        <v>14</v>
      </c>
      <c r="B42914" t="s">
        <v>50</v>
      </c>
      <c r="C42914">
        <v>2035</v>
      </c>
      <c r="D42914" t="s">
        <v>38</v>
      </c>
      <c r="E42914" t="s">
        <v>17</v>
      </c>
      <c r="F42914" s="4">
        <v>13134.660137502009</v>
      </c>
    </row>
    <row r="42915" spans="1:6" x14ac:dyDescent="0.3">
      <c r="A42915" t="s">
        <v>14</v>
      </c>
      <c r="B42915" t="s">
        <v>50</v>
      </c>
      <c r="C42915">
        <v>2035</v>
      </c>
      <c r="D42915" t="s">
        <v>38</v>
      </c>
      <c r="E42915" t="s">
        <v>19</v>
      </c>
      <c r="F42915" s="4">
        <v>12680.85469542685</v>
      </c>
    </row>
    <row r="42916" spans="1:6" x14ac:dyDescent="0.3">
      <c r="A42916" t="s">
        <v>14</v>
      </c>
      <c r="B42916" t="s">
        <v>50</v>
      </c>
      <c r="C42916">
        <v>2035</v>
      </c>
      <c r="D42916" t="s">
        <v>38</v>
      </c>
      <c r="E42916" t="s">
        <v>20</v>
      </c>
      <c r="F42916" s="4">
        <v>11990.613671486641</v>
      </c>
    </row>
    <row r="42917" spans="1:6" x14ac:dyDescent="0.3">
      <c r="A42917" t="s">
        <v>14</v>
      </c>
      <c r="B42917" t="s">
        <v>50</v>
      </c>
      <c r="C42917">
        <v>2035</v>
      </c>
      <c r="D42917" t="s">
        <v>38</v>
      </c>
      <c r="E42917" t="s">
        <v>21</v>
      </c>
      <c r="F42917" s="4">
        <v>11729.221677002</v>
      </c>
    </row>
    <row r="42918" spans="1:6" x14ac:dyDescent="0.3">
      <c r="A42918" t="s">
        <v>14</v>
      </c>
      <c r="B42918" t="s">
        <v>50</v>
      </c>
      <c r="C42918">
        <v>2035</v>
      </c>
      <c r="D42918" t="s">
        <v>38</v>
      </c>
      <c r="E42918" t="s">
        <v>22</v>
      </c>
      <c r="F42918" s="4">
        <v>12746.317770073671</v>
      </c>
    </row>
    <row r="42919" spans="1:6" x14ac:dyDescent="0.3">
      <c r="A42919" t="s">
        <v>14</v>
      </c>
      <c r="B42919" t="s">
        <v>50</v>
      </c>
      <c r="C42919">
        <v>2035</v>
      </c>
      <c r="D42919" t="s">
        <v>38</v>
      </c>
      <c r="E42919" t="s">
        <v>23</v>
      </c>
      <c r="F42919" s="4">
        <v>13662.4954177949</v>
      </c>
    </row>
    <row r="42920" spans="1:6" x14ac:dyDescent="0.3">
      <c r="A42920" t="s">
        <v>14</v>
      </c>
      <c r="B42920" t="s">
        <v>50</v>
      </c>
      <c r="C42920">
        <v>2035</v>
      </c>
      <c r="D42920" t="s">
        <v>38</v>
      </c>
      <c r="E42920" t="s">
        <v>24</v>
      </c>
      <c r="F42920" s="4">
        <v>13364.560908273401</v>
      </c>
    </row>
    <row r="42921" spans="1:6" x14ac:dyDescent="0.3">
      <c r="A42921" t="s">
        <v>14</v>
      </c>
      <c r="B42921" t="s">
        <v>50</v>
      </c>
      <c r="C42921">
        <v>2035</v>
      </c>
      <c r="D42921" t="s">
        <v>38</v>
      </c>
      <c r="E42921" t="s">
        <v>25</v>
      </c>
      <c r="F42921" s="4">
        <v>13035.18167760207</v>
      </c>
    </row>
    <row r="42922" spans="1:6" x14ac:dyDescent="0.3">
      <c r="A42922" t="s">
        <v>14</v>
      </c>
      <c r="B42922" t="s">
        <v>50</v>
      </c>
      <c r="C42922">
        <v>2035</v>
      </c>
      <c r="D42922" t="s">
        <v>38</v>
      </c>
      <c r="E42922" t="s">
        <v>26</v>
      </c>
      <c r="F42922" s="4">
        <v>13065.57308387406</v>
      </c>
    </row>
    <row r="42923" spans="1:6" x14ac:dyDescent="0.3">
      <c r="A42923" t="s">
        <v>14</v>
      </c>
      <c r="B42923" t="s">
        <v>50</v>
      </c>
      <c r="C42923">
        <v>2035</v>
      </c>
      <c r="D42923" t="s">
        <v>38</v>
      </c>
      <c r="E42923" t="s">
        <v>27</v>
      </c>
      <c r="F42923" s="4">
        <v>12217.75488375104</v>
      </c>
    </row>
    <row r="42924" spans="1:6" x14ac:dyDescent="0.3">
      <c r="A42924" t="s">
        <v>14</v>
      </c>
      <c r="B42924" t="s">
        <v>50</v>
      </c>
      <c r="C42924">
        <v>2035</v>
      </c>
      <c r="D42924" t="s">
        <v>38</v>
      </c>
      <c r="E42924" t="s">
        <v>28</v>
      </c>
      <c r="F42924" s="4">
        <v>11506.16756830246</v>
      </c>
    </row>
    <row r="42925" spans="1:6" x14ac:dyDescent="0.3">
      <c r="A42925" t="s">
        <v>14</v>
      </c>
      <c r="B42925" t="s">
        <v>50</v>
      </c>
      <c r="C42925">
        <v>2035</v>
      </c>
      <c r="D42925" t="s">
        <v>38</v>
      </c>
      <c r="E42925" t="s">
        <v>29</v>
      </c>
      <c r="F42925" s="4">
        <v>10034.478013747879</v>
      </c>
    </row>
    <row r="42926" spans="1:6" x14ac:dyDescent="0.3">
      <c r="A42926" t="s">
        <v>14</v>
      </c>
      <c r="B42926" t="s">
        <v>50</v>
      </c>
      <c r="C42926">
        <v>2035</v>
      </c>
      <c r="D42926" t="s">
        <v>38</v>
      </c>
      <c r="E42926" t="s">
        <v>30</v>
      </c>
      <c r="F42926" s="4">
        <v>10596.284153259179</v>
      </c>
    </row>
    <row r="42927" spans="1:6" x14ac:dyDescent="0.3">
      <c r="A42927" t="s">
        <v>14</v>
      </c>
      <c r="B42927" t="s">
        <v>50</v>
      </c>
      <c r="C42927">
        <v>2035</v>
      </c>
      <c r="D42927" t="s">
        <v>38</v>
      </c>
      <c r="E42927" t="s">
        <v>31</v>
      </c>
      <c r="F42927" s="4">
        <v>9945.5045116980837</v>
      </c>
    </row>
    <row r="42928" spans="1:6" x14ac:dyDescent="0.3">
      <c r="A42928" t="s">
        <v>14</v>
      </c>
      <c r="B42928" t="s">
        <v>50</v>
      </c>
      <c r="C42928">
        <v>2035</v>
      </c>
      <c r="D42928" t="s">
        <v>38</v>
      </c>
      <c r="E42928" t="s">
        <v>32</v>
      </c>
      <c r="F42928" s="4">
        <v>10286.180807352999</v>
      </c>
    </row>
    <row r="42929" spans="1:6" x14ac:dyDescent="0.3">
      <c r="A42929" t="s">
        <v>14</v>
      </c>
      <c r="B42929" t="s">
        <v>50</v>
      </c>
      <c r="C42929">
        <v>2035</v>
      </c>
      <c r="D42929" t="s">
        <v>38</v>
      </c>
      <c r="E42929" t="s">
        <v>33</v>
      </c>
      <c r="F42929" s="4">
        <v>9424.4988878405056</v>
      </c>
    </row>
    <row r="42930" spans="1:6" x14ac:dyDescent="0.3">
      <c r="A42930" t="s">
        <v>14</v>
      </c>
      <c r="B42930" t="s">
        <v>50</v>
      </c>
      <c r="C42930">
        <v>2035</v>
      </c>
      <c r="D42930" t="s">
        <v>38</v>
      </c>
      <c r="E42930" t="s">
        <v>34</v>
      </c>
      <c r="F42930" s="4">
        <v>7538.3981993751559</v>
      </c>
    </row>
    <row r="42931" spans="1:6" x14ac:dyDescent="0.3">
      <c r="A42931" t="s">
        <v>14</v>
      </c>
      <c r="B42931" t="s">
        <v>50</v>
      </c>
      <c r="C42931">
        <v>2035</v>
      </c>
      <c r="D42931" t="s">
        <v>38</v>
      </c>
      <c r="E42931" t="s">
        <v>35</v>
      </c>
      <c r="F42931" s="4">
        <v>8169.7753074143457</v>
      </c>
    </row>
    <row r="42932" spans="1:6" x14ac:dyDescent="0.3">
      <c r="A42932" t="s">
        <v>14</v>
      </c>
      <c r="B42932" t="s">
        <v>50</v>
      </c>
      <c r="C42932">
        <v>2036</v>
      </c>
      <c r="D42932" t="s">
        <v>37</v>
      </c>
      <c r="E42932" t="s">
        <v>17</v>
      </c>
      <c r="F42932" s="4">
        <v>6611.2167996992266</v>
      </c>
    </row>
    <row r="42933" spans="1:6" x14ac:dyDescent="0.3">
      <c r="A42933" t="s">
        <v>14</v>
      </c>
      <c r="B42933" t="s">
        <v>50</v>
      </c>
      <c r="C42933">
        <v>2036</v>
      </c>
      <c r="D42933" t="s">
        <v>37</v>
      </c>
      <c r="E42933" t="s">
        <v>19</v>
      </c>
      <c r="F42933" s="4">
        <v>6393.6304088209527</v>
      </c>
    </row>
    <row r="42934" spans="1:6" x14ac:dyDescent="0.3">
      <c r="A42934" t="s">
        <v>14</v>
      </c>
      <c r="B42934" t="s">
        <v>50</v>
      </c>
      <c r="C42934">
        <v>2036</v>
      </c>
      <c r="D42934" t="s">
        <v>37</v>
      </c>
      <c r="E42934" t="s">
        <v>20</v>
      </c>
      <c r="F42934" s="4">
        <v>6107.6531172183813</v>
      </c>
    </row>
    <row r="42935" spans="1:6" x14ac:dyDescent="0.3">
      <c r="A42935" t="s">
        <v>14</v>
      </c>
      <c r="B42935" t="s">
        <v>50</v>
      </c>
      <c r="C42935">
        <v>2036</v>
      </c>
      <c r="D42935" t="s">
        <v>37</v>
      </c>
      <c r="E42935" t="s">
        <v>21</v>
      </c>
      <c r="F42935" s="4">
        <v>6192.8345409868134</v>
      </c>
    </row>
    <row r="42936" spans="1:6" x14ac:dyDescent="0.3">
      <c r="A42936" t="s">
        <v>14</v>
      </c>
      <c r="B42936" t="s">
        <v>50</v>
      </c>
      <c r="C42936">
        <v>2036</v>
      </c>
      <c r="D42936" t="s">
        <v>37</v>
      </c>
      <c r="E42936" t="s">
        <v>22</v>
      </c>
      <c r="F42936" s="4">
        <v>6448.034081659649</v>
      </c>
    </row>
    <row r="42937" spans="1:6" x14ac:dyDescent="0.3">
      <c r="A42937" t="s">
        <v>14</v>
      </c>
      <c r="B42937" t="s">
        <v>50</v>
      </c>
      <c r="C42937">
        <v>2036</v>
      </c>
      <c r="D42937" t="s">
        <v>37</v>
      </c>
      <c r="E42937" t="s">
        <v>23</v>
      </c>
      <c r="F42937" s="4">
        <v>6602.3726133250784</v>
      </c>
    </row>
    <row r="42938" spans="1:6" x14ac:dyDescent="0.3">
      <c r="A42938" t="s">
        <v>14</v>
      </c>
      <c r="B42938" t="s">
        <v>50</v>
      </c>
      <c r="C42938">
        <v>2036</v>
      </c>
      <c r="D42938" t="s">
        <v>37</v>
      </c>
      <c r="E42938" t="s">
        <v>24</v>
      </c>
      <c r="F42938" s="4">
        <v>6617.532495182968</v>
      </c>
    </row>
    <row r="42939" spans="1:6" x14ac:dyDescent="0.3">
      <c r="A42939" t="s">
        <v>14</v>
      </c>
      <c r="B42939" t="s">
        <v>50</v>
      </c>
      <c r="C42939">
        <v>2036</v>
      </c>
      <c r="D42939" t="s">
        <v>37</v>
      </c>
      <c r="E42939" t="s">
        <v>25</v>
      </c>
      <c r="F42939" s="4">
        <v>6630.7218983116072</v>
      </c>
    </row>
    <row r="42940" spans="1:6" x14ac:dyDescent="0.3">
      <c r="A42940" t="s">
        <v>14</v>
      </c>
      <c r="B42940" t="s">
        <v>50</v>
      </c>
      <c r="C42940">
        <v>2036</v>
      </c>
      <c r="D42940" t="s">
        <v>37</v>
      </c>
      <c r="E42940" t="s">
        <v>26</v>
      </c>
      <c r="F42940" s="4">
        <v>6767.7963721696669</v>
      </c>
    </row>
    <row r="42941" spans="1:6" x14ac:dyDescent="0.3">
      <c r="A42941" t="s">
        <v>14</v>
      </c>
      <c r="B42941" t="s">
        <v>50</v>
      </c>
      <c r="C42941">
        <v>2036</v>
      </c>
      <c r="D42941" t="s">
        <v>37</v>
      </c>
      <c r="E42941" t="s">
        <v>27</v>
      </c>
      <c r="F42941" s="4">
        <v>6376.7058921909984</v>
      </c>
    </row>
    <row r="42942" spans="1:6" x14ac:dyDescent="0.3">
      <c r="A42942" t="s">
        <v>14</v>
      </c>
      <c r="B42942" t="s">
        <v>50</v>
      </c>
      <c r="C42942">
        <v>2036</v>
      </c>
      <c r="D42942" t="s">
        <v>37</v>
      </c>
      <c r="E42942" t="s">
        <v>28</v>
      </c>
      <c r="F42942" s="4">
        <v>6172.6402294999516</v>
      </c>
    </row>
    <row r="42943" spans="1:6" x14ac:dyDescent="0.3">
      <c r="A42943" t="s">
        <v>14</v>
      </c>
      <c r="B42943" t="s">
        <v>50</v>
      </c>
      <c r="C42943">
        <v>2036</v>
      </c>
      <c r="D42943" t="s">
        <v>37</v>
      </c>
      <c r="E42943" t="s">
        <v>29</v>
      </c>
      <c r="F42943" s="4">
        <v>5523.3843239213238</v>
      </c>
    </row>
    <row r="42944" spans="1:6" x14ac:dyDescent="0.3">
      <c r="A42944" t="s">
        <v>14</v>
      </c>
      <c r="B42944" t="s">
        <v>50</v>
      </c>
      <c r="C42944">
        <v>2036</v>
      </c>
      <c r="D42944" t="s">
        <v>37</v>
      </c>
      <c r="E42944" t="s">
        <v>30</v>
      </c>
      <c r="F42944" s="4">
        <v>5550.1454067367031</v>
      </c>
    </row>
    <row r="42945" spans="1:6" x14ac:dyDescent="0.3">
      <c r="A42945" t="s">
        <v>14</v>
      </c>
      <c r="B42945" t="s">
        <v>50</v>
      </c>
      <c r="C42945">
        <v>2036</v>
      </c>
      <c r="D42945" t="s">
        <v>37</v>
      </c>
      <c r="E42945" t="s">
        <v>31</v>
      </c>
      <c r="F42945" s="4">
        <v>5612.0729537710922</v>
      </c>
    </row>
    <row r="42946" spans="1:6" x14ac:dyDescent="0.3">
      <c r="A42946" t="s">
        <v>14</v>
      </c>
      <c r="B42946" t="s">
        <v>50</v>
      </c>
      <c r="C42946">
        <v>2036</v>
      </c>
      <c r="D42946" t="s">
        <v>37</v>
      </c>
      <c r="E42946" t="s">
        <v>32</v>
      </c>
      <c r="F42946" s="4">
        <v>5486.3925715523028</v>
      </c>
    </row>
    <row r="42947" spans="1:6" x14ac:dyDescent="0.3">
      <c r="A42947" t="s">
        <v>14</v>
      </c>
      <c r="B42947" t="s">
        <v>50</v>
      </c>
      <c r="C42947">
        <v>2036</v>
      </c>
      <c r="D42947" t="s">
        <v>37</v>
      </c>
      <c r="E42947" t="s">
        <v>33</v>
      </c>
      <c r="F42947" s="4">
        <v>5307.8442899840929</v>
      </c>
    </row>
    <row r="42948" spans="1:6" x14ac:dyDescent="0.3">
      <c r="A42948" t="s">
        <v>14</v>
      </c>
      <c r="B42948" t="s">
        <v>50</v>
      </c>
      <c r="C42948">
        <v>2036</v>
      </c>
      <c r="D42948" t="s">
        <v>37</v>
      </c>
      <c r="E42948" t="s">
        <v>34</v>
      </c>
      <c r="F42948" s="4">
        <v>4343.2268940600388</v>
      </c>
    </row>
    <row r="42949" spans="1:6" x14ac:dyDescent="0.3">
      <c r="A42949" t="s">
        <v>14</v>
      </c>
      <c r="B42949" t="s">
        <v>50</v>
      </c>
      <c r="C42949">
        <v>2036</v>
      </c>
      <c r="D42949" t="s">
        <v>37</v>
      </c>
      <c r="E42949" t="s">
        <v>35</v>
      </c>
      <c r="F42949" s="4">
        <v>5126.7694337159546</v>
      </c>
    </row>
    <row r="42950" spans="1:6" x14ac:dyDescent="0.3">
      <c r="A42950" t="s">
        <v>14</v>
      </c>
      <c r="B42950" t="s">
        <v>50</v>
      </c>
      <c r="C42950">
        <v>2036</v>
      </c>
      <c r="D42950" t="s">
        <v>18</v>
      </c>
      <c r="E42950" t="s">
        <v>17</v>
      </c>
      <c r="F42950" s="4">
        <v>6644.8022781423697</v>
      </c>
    </row>
    <row r="42951" spans="1:6" x14ac:dyDescent="0.3">
      <c r="A42951" t="s">
        <v>14</v>
      </c>
      <c r="B42951" t="s">
        <v>50</v>
      </c>
      <c r="C42951">
        <v>2036</v>
      </c>
      <c r="D42951" t="s">
        <v>18</v>
      </c>
      <c r="E42951" t="s">
        <v>19</v>
      </c>
      <c r="F42951" s="4">
        <v>6478.4491944778638</v>
      </c>
    </row>
    <row r="42952" spans="1:6" x14ac:dyDescent="0.3">
      <c r="A42952" t="s">
        <v>14</v>
      </c>
      <c r="B42952" t="s">
        <v>50</v>
      </c>
      <c r="C42952">
        <v>2036</v>
      </c>
      <c r="D42952" t="s">
        <v>18</v>
      </c>
      <c r="E42952" t="s">
        <v>20</v>
      </c>
      <c r="F42952" s="4">
        <v>6148.6232280382192</v>
      </c>
    </row>
    <row r="42953" spans="1:6" x14ac:dyDescent="0.3">
      <c r="A42953" t="s">
        <v>14</v>
      </c>
      <c r="B42953" t="s">
        <v>50</v>
      </c>
      <c r="C42953">
        <v>2036</v>
      </c>
      <c r="D42953" t="s">
        <v>18</v>
      </c>
      <c r="E42953" t="s">
        <v>21</v>
      </c>
      <c r="F42953" s="4">
        <v>5512.3944839854321</v>
      </c>
    </row>
    <row r="42954" spans="1:6" x14ac:dyDescent="0.3">
      <c r="A42954" t="s">
        <v>14</v>
      </c>
      <c r="B42954" t="s">
        <v>50</v>
      </c>
      <c r="C42954">
        <v>2036</v>
      </c>
      <c r="D42954" t="s">
        <v>18</v>
      </c>
      <c r="E42954" t="s">
        <v>22</v>
      </c>
      <c r="F42954" s="4">
        <v>6258.3295440171123</v>
      </c>
    </row>
    <row r="42955" spans="1:6" x14ac:dyDescent="0.3">
      <c r="A42955" t="s">
        <v>14</v>
      </c>
      <c r="B42955" t="s">
        <v>50</v>
      </c>
      <c r="C42955">
        <v>2036</v>
      </c>
      <c r="D42955" t="s">
        <v>18</v>
      </c>
      <c r="E42955" t="s">
        <v>23</v>
      </c>
      <c r="F42955" s="4">
        <v>7135.6616227738232</v>
      </c>
    </row>
    <row r="42956" spans="1:6" x14ac:dyDescent="0.3">
      <c r="A42956" t="s">
        <v>14</v>
      </c>
      <c r="B42956" t="s">
        <v>50</v>
      </c>
      <c r="C42956">
        <v>2036</v>
      </c>
      <c r="D42956" t="s">
        <v>18</v>
      </c>
      <c r="E42956" t="s">
        <v>24</v>
      </c>
      <c r="F42956" s="4">
        <v>6889.6295818054796</v>
      </c>
    </row>
    <row r="42957" spans="1:6" x14ac:dyDescent="0.3">
      <c r="A42957" t="s">
        <v>14</v>
      </c>
      <c r="B42957" t="s">
        <v>50</v>
      </c>
      <c r="C42957">
        <v>2036</v>
      </c>
      <c r="D42957" t="s">
        <v>18</v>
      </c>
      <c r="E42957" t="s">
        <v>25</v>
      </c>
      <c r="F42957" s="4">
        <v>6559.2359640098221</v>
      </c>
    </row>
    <row r="42958" spans="1:6" x14ac:dyDescent="0.3">
      <c r="A42958" t="s">
        <v>14</v>
      </c>
      <c r="B42958" t="s">
        <v>50</v>
      </c>
      <c r="C42958">
        <v>2036</v>
      </c>
      <c r="D42958" t="s">
        <v>18</v>
      </c>
      <c r="E42958" t="s">
        <v>26</v>
      </c>
      <c r="F42958" s="4">
        <v>6382.1141371749436</v>
      </c>
    </row>
    <row r="42959" spans="1:6" x14ac:dyDescent="0.3">
      <c r="A42959" t="s">
        <v>14</v>
      </c>
      <c r="B42959" t="s">
        <v>50</v>
      </c>
      <c r="C42959">
        <v>2036</v>
      </c>
      <c r="D42959" t="s">
        <v>18</v>
      </c>
      <c r="E42959" t="s">
        <v>27</v>
      </c>
      <c r="F42959" s="4">
        <v>6020.9981656016244</v>
      </c>
    </row>
    <row r="42960" spans="1:6" x14ac:dyDescent="0.3">
      <c r="A42960" t="s">
        <v>14</v>
      </c>
      <c r="B42960" t="s">
        <v>50</v>
      </c>
      <c r="C42960">
        <v>2036</v>
      </c>
      <c r="D42960" t="s">
        <v>18</v>
      </c>
      <c r="E42960" t="s">
        <v>28</v>
      </c>
      <c r="F42960" s="4">
        <v>5630.0122562450642</v>
      </c>
    </row>
    <row r="42961" spans="1:6" x14ac:dyDescent="0.3">
      <c r="A42961" t="s">
        <v>14</v>
      </c>
      <c r="B42961" t="s">
        <v>50</v>
      </c>
      <c r="C42961">
        <v>2036</v>
      </c>
      <c r="D42961" t="s">
        <v>18</v>
      </c>
      <c r="E42961" t="s">
        <v>29</v>
      </c>
      <c r="F42961" s="4">
        <v>4755.106912346756</v>
      </c>
    </row>
    <row r="42962" spans="1:6" x14ac:dyDescent="0.3">
      <c r="A42962" t="s">
        <v>14</v>
      </c>
      <c r="B42962" t="s">
        <v>50</v>
      </c>
      <c r="C42962">
        <v>2036</v>
      </c>
      <c r="D42962" t="s">
        <v>18</v>
      </c>
      <c r="E42962" t="s">
        <v>30</v>
      </c>
      <c r="F42962" s="4">
        <v>4783.8707957670058</v>
      </c>
    </row>
    <row r="42963" spans="1:6" x14ac:dyDescent="0.3">
      <c r="A42963" t="s">
        <v>14</v>
      </c>
      <c r="B42963" t="s">
        <v>50</v>
      </c>
      <c r="C42963">
        <v>2036</v>
      </c>
      <c r="D42963" t="s">
        <v>18</v>
      </c>
      <c r="E42963" t="s">
        <v>31</v>
      </c>
      <c r="F42963" s="4">
        <v>4742.9482620526578</v>
      </c>
    </row>
    <row r="42964" spans="1:6" x14ac:dyDescent="0.3">
      <c r="A42964" t="s">
        <v>14</v>
      </c>
      <c r="B42964" t="s">
        <v>50</v>
      </c>
      <c r="C42964">
        <v>2036</v>
      </c>
      <c r="D42964" t="s">
        <v>18</v>
      </c>
      <c r="E42964" t="s">
        <v>32</v>
      </c>
      <c r="F42964" s="4">
        <v>4686.149382186507</v>
      </c>
    </row>
    <row r="42965" spans="1:6" x14ac:dyDescent="0.3">
      <c r="A42965" t="s">
        <v>14</v>
      </c>
      <c r="B42965" t="s">
        <v>50</v>
      </c>
      <c r="C42965">
        <v>2036</v>
      </c>
      <c r="D42965" t="s">
        <v>18</v>
      </c>
      <c r="E42965" t="s">
        <v>33</v>
      </c>
      <c r="F42965" s="4">
        <v>4404.403387852949</v>
      </c>
    </row>
    <row r="42966" spans="1:6" x14ac:dyDescent="0.3">
      <c r="A42966" t="s">
        <v>14</v>
      </c>
      <c r="B42966" t="s">
        <v>50</v>
      </c>
      <c r="C42966">
        <v>2036</v>
      </c>
      <c r="D42966" t="s">
        <v>18</v>
      </c>
      <c r="E42966" t="s">
        <v>34</v>
      </c>
      <c r="F42966" s="4">
        <v>3402.3088507697562</v>
      </c>
    </row>
    <row r="42967" spans="1:6" x14ac:dyDescent="0.3">
      <c r="A42967" t="s">
        <v>14</v>
      </c>
      <c r="B42967" t="s">
        <v>50</v>
      </c>
      <c r="C42967">
        <v>2036</v>
      </c>
      <c r="D42967" t="s">
        <v>18</v>
      </c>
      <c r="E42967" t="s">
        <v>35</v>
      </c>
      <c r="F42967" s="4">
        <v>3493.823956972532</v>
      </c>
    </row>
    <row r="42968" spans="1:6" x14ac:dyDescent="0.3">
      <c r="A42968" t="s">
        <v>14</v>
      </c>
      <c r="B42968" t="s">
        <v>50</v>
      </c>
      <c r="C42968">
        <v>2036</v>
      </c>
      <c r="D42968" t="s">
        <v>38</v>
      </c>
      <c r="E42968" t="s">
        <v>17</v>
      </c>
      <c r="F42968" s="4">
        <v>13256.0190778416</v>
      </c>
    </row>
    <row r="42969" spans="1:6" x14ac:dyDescent="0.3">
      <c r="A42969" t="s">
        <v>14</v>
      </c>
      <c r="B42969" t="s">
        <v>50</v>
      </c>
      <c r="C42969">
        <v>2036</v>
      </c>
      <c r="D42969" t="s">
        <v>38</v>
      </c>
      <c r="E42969" t="s">
        <v>19</v>
      </c>
      <c r="F42969" s="4">
        <v>12872.07960329882</v>
      </c>
    </row>
    <row r="42970" spans="1:6" x14ac:dyDescent="0.3">
      <c r="A42970" t="s">
        <v>14</v>
      </c>
      <c r="B42970" t="s">
        <v>50</v>
      </c>
      <c r="C42970">
        <v>2036</v>
      </c>
      <c r="D42970" t="s">
        <v>38</v>
      </c>
      <c r="E42970" t="s">
        <v>20</v>
      </c>
      <c r="F42970" s="4">
        <v>12256.2763452566</v>
      </c>
    </row>
    <row r="42971" spans="1:6" x14ac:dyDescent="0.3">
      <c r="A42971" t="s">
        <v>14</v>
      </c>
      <c r="B42971" t="s">
        <v>50</v>
      </c>
      <c r="C42971">
        <v>2036</v>
      </c>
      <c r="D42971" t="s">
        <v>38</v>
      </c>
      <c r="E42971" t="s">
        <v>21</v>
      </c>
      <c r="F42971" s="4">
        <v>11705.22902497225</v>
      </c>
    </row>
    <row r="42972" spans="1:6" x14ac:dyDescent="0.3">
      <c r="A42972" t="s">
        <v>14</v>
      </c>
      <c r="B42972" t="s">
        <v>50</v>
      </c>
      <c r="C42972">
        <v>2036</v>
      </c>
      <c r="D42972" t="s">
        <v>38</v>
      </c>
      <c r="E42972" t="s">
        <v>22</v>
      </c>
      <c r="F42972" s="4">
        <v>12706.36362567676</v>
      </c>
    </row>
    <row r="42973" spans="1:6" x14ac:dyDescent="0.3">
      <c r="A42973" t="s">
        <v>14</v>
      </c>
      <c r="B42973" t="s">
        <v>50</v>
      </c>
      <c r="C42973">
        <v>2036</v>
      </c>
      <c r="D42973" t="s">
        <v>38</v>
      </c>
      <c r="E42973" t="s">
        <v>23</v>
      </c>
      <c r="F42973" s="4">
        <v>13738.0342360989</v>
      </c>
    </row>
    <row r="42974" spans="1:6" x14ac:dyDescent="0.3">
      <c r="A42974" t="s">
        <v>14</v>
      </c>
      <c r="B42974" t="s">
        <v>50</v>
      </c>
      <c r="C42974">
        <v>2036</v>
      </c>
      <c r="D42974" t="s">
        <v>38</v>
      </c>
      <c r="E42974" t="s">
        <v>24</v>
      </c>
      <c r="F42974" s="4">
        <v>13507.16207698845</v>
      </c>
    </row>
    <row r="42975" spans="1:6" x14ac:dyDescent="0.3">
      <c r="A42975" t="s">
        <v>14</v>
      </c>
      <c r="B42975" t="s">
        <v>50</v>
      </c>
      <c r="C42975">
        <v>2036</v>
      </c>
      <c r="D42975" t="s">
        <v>38</v>
      </c>
      <c r="E42975" t="s">
        <v>25</v>
      </c>
      <c r="F42975" s="4">
        <v>13189.957862321429</v>
      </c>
    </row>
    <row r="42976" spans="1:6" x14ac:dyDescent="0.3">
      <c r="A42976" t="s">
        <v>14</v>
      </c>
      <c r="B42976" t="s">
        <v>50</v>
      </c>
      <c r="C42976">
        <v>2036</v>
      </c>
      <c r="D42976" t="s">
        <v>38</v>
      </c>
      <c r="E42976" t="s">
        <v>26</v>
      </c>
      <c r="F42976" s="4">
        <v>13149.910509344611</v>
      </c>
    </row>
    <row r="42977" spans="1:6" x14ac:dyDescent="0.3">
      <c r="A42977" t="s">
        <v>14</v>
      </c>
      <c r="B42977" t="s">
        <v>50</v>
      </c>
      <c r="C42977">
        <v>2036</v>
      </c>
      <c r="D42977" t="s">
        <v>38</v>
      </c>
      <c r="E42977" t="s">
        <v>27</v>
      </c>
      <c r="F42977" s="4">
        <v>12397.70405779262</v>
      </c>
    </row>
    <row r="42978" spans="1:6" x14ac:dyDescent="0.3">
      <c r="A42978" t="s">
        <v>14</v>
      </c>
      <c r="B42978" t="s">
        <v>50</v>
      </c>
      <c r="C42978">
        <v>2036</v>
      </c>
      <c r="D42978" t="s">
        <v>38</v>
      </c>
      <c r="E42978" t="s">
        <v>28</v>
      </c>
      <c r="F42978" s="4">
        <v>11802.65248574502</v>
      </c>
    </row>
    <row r="42979" spans="1:6" x14ac:dyDescent="0.3">
      <c r="A42979" t="s">
        <v>14</v>
      </c>
      <c r="B42979" t="s">
        <v>50</v>
      </c>
      <c r="C42979">
        <v>2036</v>
      </c>
      <c r="D42979" t="s">
        <v>38</v>
      </c>
      <c r="E42979" t="s">
        <v>29</v>
      </c>
      <c r="F42979" s="4">
        <v>10278.491236268081</v>
      </c>
    </row>
    <row r="42980" spans="1:6" x14ac:dyDescent="0.3">
      <c r="A42980" t="s">
        <v>14</v>
      </c>
      <c r="B42980" t="s">
        <v>50</v>
      </c>
      <c r="C42980">
        <v>2036</v>
      </c>
      <c r="D42980" t="s">
        <v>38</v>
      </c>
      <c r="E42980" t="s">
        <v>30</v>
      </c>
      <c r="F42980" s="4">
        <v>10334.01620250371</v>
      </c>
    </row>
    <row r="42981" spans="1:6" x14ac:dyDescent="0.3">
      <c r="A42981" t="s">
        <v>14</v>
      </c>
      <c r="B42981" t="s">
        <v>50</v>
      </c>
      <c r="C42981">
        <v>2036</v>
      </c>
      <c r="D42981" t="s">
        <v>38</v>
      </c>
      <c r="E42981" t="s">
        <v>31</v>
      </c>
      <c r="F42981" s="4">
        <v>10355.02121582375</v>
      </c>
    </row>
    <row r="42982" spans="1:6" x14ac:dyDescent="0.3">
      <c r="A42982" t="s">
        <v>14</v>
      </c>
      <c r="B42982" t="s">
        <v>50</v>
      </c>
      <c r="C42982">
        <v>2036</v>
      </c>
      <c r="D42982" t="s">
        <v>38</v>
      </c>
      <c r="E42982" t="s">
        <v>32</v>
      </c>
      <c r="F42982" s="4">
        <v>10172.54195373881</v>
      </c>
    </row>
    <row r="42983" spans="1:6" x14ac:dyDescent="0.3">
      <c r="A42983" t="s">
        <v>14</v>
      </c>
      <c r="B42983" t="s">
        <v>50</v>
      </c>
      <c r="C42983">
        <v>2036</v>
      </c>
      <c r="D42983" t="s">
        <v>38</v>
      </c>
      <c r="E42983" t="s">
        <v>33</v>
      </c>
      <c r="F42983" s="4">
        <v>9712.2476778370419</v>
      </c>
    </row>
    <row r="42984" spans="1:6" x14ac:dyDescent="0.3">
      <c r="A42984" t="s">
        <v>14</v>
      </c>
      <c r="B42984" t="s">
        <v>50</v>
      </c>
      <c r="C42984">
        <v>2036</v>
      </c>
      <c r="D42984" t="s">
        <v>38</v>
      </c>
      <c r="E42984" t="s">
        <v>34</v>
      </c>
      <c r="F42984" s="4">
        <v>7745.5357448297946</v>
      </c>
    </row>
    <row r="42985" spans="1:6" x14ac:dyDescent="0.3">
      <c r="A42985" t="s">
        <v>14</v>
      </c>
      <c r="B42985" t="s">
        <v>50</v>
      </c>
      <c r="C42985">
        <v>2036</v>
      </c>
      <c r="D42985" t="s">
        <v>38</v>
      </c>
      <c r="E42985" t="s">
        <v>35</v>
      </c>
      <c r="F42985" s="4">
        <v>8620.5933906884875</v>
      </c>
    </row>
    <row r="42986" spans="1:6" x14ac:dyDescent="0.3">
      <c r="A42986" t="s">
        <v>14</v>
      </c>
      <c r="B42986" t="s">
        <v>50</v>
      </c>
      <c r="C42986">
        <v>2037</v>
      </c>
      <c r="D42986" t="s">
        <v>37</v>
      </c>
      <c r="E42986" t="s">
        <v>17</v>
      </c>
      <c r="F42986" s="4">
        <v>6663.2946677510772</v>
      </c>
    </row>
    <row r="42987" spans="1:6" x14ac:dyDescent="0.3">
      <c r="A42987" t="s">
        <v>14</v>
      </c>
      <c r="B42987" t="s">
        <v>50</v>
      </c>
      <c r="C42987">
        <v>2037</v>
      </c>
      <c r="D42987" t="s">
        <v>37</v>
      </c>
      <c r="E42987" t="s">
        <v>19</v>
      </c>
      <c r="F42987" s="4">
        <v>6487.1751301962349</v>
      </c>
    </row>
    <row r="42988" spans="1:6" x14ac:dyDescent="0.3">
      <c r="A42988" t="s">
        <v>14</v>
      </c>
      <c r="B42988" t="s">
        <v>50</v>
      </c>
      <c r="C42988">
        <v>2037</v>
      </c>
      <c r="D42988" t="s">
        <v>37</v>
      </c>
      <c r="E42988" t="s">
        <v>20</v>
      </c>
      <c r="F42988" s="4">
        <v>6213.6324688154536</v>
      </c>
    </row>
    <row r="42989" spans="1:6" x14ac:dyDescent="0.3">
      <c r="A42989" t="s">
        <v>14</v>
      </c>
      <c r="B42989" t="s">
        <v>50</v>
      </c>
      <c r="C42989">
        <v>2037</v>
      </c>
      <c r="D42989" t="s">
        <v>37</v>
      </c>
      <c r="E42989" t="s">
        <v>21</v>
      </c>
      <c r="F42989" s="4">
        <v>6256.7687782111943</v>
      </c>
    </row>
    <row r="42990" spans="1:6" x14ac:dyDescent="0.3">
      <c r="A42990" t="s">
        <v>14</v>
      </c>
      <c r="B42990" t="s">
        <v>50</v>
      </c>
      <c r="C42990">
        <v>2037</v>
      </c>
      <c r="D42990" t="s">
        <v>37</v>
      </c>
      <c r="E42990" t="s">
        <v>22</v>
      </c>
      <c r="F42990" s="4">
        <v>6413.9569109586246</v>
      </c>
    </row>
    <row r="42991" spans="1:6" x14ac:dyDescent="0.3">
      <c r="A42991" t="s">
        <v>14</v>
      </c>
      <c r="B42991" t="s">
        <v>50</v>
      </c>
      <c r="C42991">
        <v>2037</v>
      </c>
      <c r="D42991" t="s">
        <v>37</v>
      </c>
      <c r="E42991" t="s">
        <v>23</v>
      </c>
      <c r="F42991" s="4">
        <v>6616.7311348869735</v>
      </c>
    </row>
    <row r="42992" spans="1:6" x14ac:dyDescent="0.3">
      <c r="A42992" t="s">
        <v>14</v>
      </c>
      <c r="B42992" t="s">
        <v>50</v>
      </c>
      <c r="C42992">
        <v>2037</v>
      </c>
      <c r="D42992" t="s">
        <v>37</v>
      </c>
      <c r="E42992" t="s">
        <v>24</v>
      </c>
      <c r="F42992" s="4">
        <v>6718.0703037454668</v>
      </c>
    </row>
    <row r="42993" spans="1:6" x14ac:dyDescent="0.3">
      <c r="A42993" t="s">
        <v>14</v>
      </c>
      <c r="B42993" t="s">
        <v>50</v>
      </c>
      <c r="C42993">
        <v>2037</v>
      </c>
      <c r="D42993" t="s">
        <v>37</v>
      </c>
      <c r="E42993" t="s">
        <v>25</v>
      </c>
      <c r="F42993" s="4">
        <v>6666.5509231142296</v>
      </c>
    </row>
    <row r="42994" spans="1:6" x14ac:dyDescent="0.3">
      <c r="A42994" t="s">
        <v>14</v>
      </c>
      <c r="B42994" t="s">
        <v>50</v>
      </c>
      <c r="C42994">
        <v>2037</v>
      </c>
      <c r="D42994" t="s">
        <v>37</v>
      </c>
      <c r="E42994" t="s">
        <v>26</v>
      </c>
      <c r="F42994" s="4">
        <v>6791.6226311435867</v>
      </c>
    </row>
    <row r="42995" spans="1:6" x14ac:dyDescent="0.3">
      <c r="A42995" t="s">
        <v>14</v>
      </c>
      <c r="B42995" t="s">
        <v>50</v>
      </c>
      <c r="C42995">
        <v>2037</v>
      </c>
      <c r="D42995" t="s">
        <v>37</v>
      </c>
      <c r="E42995" t="s">
        <v>27</v>
      </c>
      <c r="F42995" s="4">
        <v>6517.5084175370102</v>
      </c>
    </row>
    <row r="42996" spans="1:6" x14ac:dyDescent="0.3">
      <c r="A42996" t="s">
        <v>14</v>
      </c>
      <c r="B42996" t="s">
        <v>50</v>
      </c>
      <c r="C42996">
        <v>2037</v>
      </c>
      <c r="D42996" t="s">
        <v>37</v>
      </c>
      <c r="E42996" t="s">
        <v>28</v>
      </c>
      <c r="F42996" s="4">
        <v>6238.8187829074805</v>
      </c>
    </row>
    <row r="42997" spans="1:6" x14ac:dyDescent="0.3">
      <c r="A42997" t="s">
        <v>14</v>
      </c>
      <c r="B42997" t="s">
        <v>50</v>
      </c>
      <c r="C42997">
        <v>2037</v>
      </c>
      <c r="D42997" t="s">
        <v>37</v>
      </c>
      <c r="E42997" t="s">
        <v>29</v>
      </c>
      <c r="F42997" s="4">
        <v>5688.616538100855</v>
      </c>
    </row>
    <row r="42998" spans="1:6" x14ac:dyDescent="0.3">
      <c r="A42998" t="s">
        <v>14</v>
      </c>
      <c r="B42998" t="s">
        <v>50</v>
      </c>
      <c r="C42998">
        <v>2037</v>
      </c>
      <c r="D42998" t="s">
        <v>37</v>
      </c>
      <c r="E42998" t="s">
        <v>30</v>
      </c>
      <c r="F42998" s="4">
        <v>5479.4244701292146</v>
      </c>
    </row>
    <row r="42999" spans="1:6" x14ac:dyDescent="0.3">
      <c r="A42999" t="s">
        <v>14</v>
      </c>
      <c r="B42999" t="s">
        <v>50</v>
      </c>
      <c r="C42999">
        <v>2037</v>
      </c>
      <c r="D42999" t="s">
        <v>37</v>
      </c>
      <c r="E42999" t="s">
        <v>31</v>
      </c>
      <c r="F42999" s="4">
        <v>5748.490112453097</v>
      </c>
    </row>
    <row r="43000" spans="1:6" x14ac:dyDescent="0.3">
      <c r="A43000" t="s">
        <v>14</v>
      </c>
      <c r="B43000" t="s">
        <v>50</v>
      </c>
      <c r="C43000">
        <v>2037</v>
      </c>
      <c r="D43000" t="s">
        <v>37</v>
      </c>
      <c r="E43000" t="s">
        <v>32</v>
      </c>
      <c r="F43000" s="4">
        <v>5512.6383106068843</v>
      </c>
    </row>
    <row r="43001" spans="1:6" x14ac:dyDescent="0.3">
      <c r="A43001" t="s">
        <v>14</v>
      </c>
      <c r="B43001" t="s">
        <v>50</v>
      </c>
      <c r="C43001">
        <v>2037</v>
      </c>
      <c r="D43001" t="s">
        <v>37</v>
      </c>
      <c r="E43001" t="s">
        <v>33</v>
      </c>
      <c r="F43001" s="4">
        <v>5429.4319947045642</v>
      </c>
    </row>
    <row r="43002" spans="1:6" x14ac:dyDescent="0.3">
      <c r="A43002" t="s">
        <v>14</v>
      </c>
      <c r="B43002" t="s">
        <v>50</v>
      </c>
      <c r="C43002">
        <v>2037</v>
      </c>
      <c r="D43002" t="s">
        <v>37</v>
      </c>
      <c r="E43002" t="s">
        <v>34</v>
      </c>
      <c r="F43002" s="4">
        <v>4457.5814129857536</v>
      </c>
    </row>
    <row r="43003" spans="1:6" x14ac:dyDescent="0.3">
      <c r="A43003" t="s">
        <v>14</v>
      </c>
      <c r="B43003" t="s">
        <v>50</v>
      </c>
      <c r="C43003">
        <v>2037</v>
      </c>
      <c r="D43003" t="s">
        <v>37</v>
      </c>
      <c r="E43003" t="s">
        <v>35</v>
      </c>
      <c r="F43003" s="4">
        <v>5375.9118653278792</v>
      </c>
    </row>
    <row r="43004" spans="1:6" x14ac:dyDescent="0.3">
      <c r="A43004" t="s">
        <v>14</v>
      </c>
      <c r="B43004" t="s">
        <v>50</v>
      </c>
      <c r="C43004">
        <v>2037</v>
      </c>
      <c r="D43004" t="s">
        <v>18</v>
      </c>
      <c r="E43004" t="s">
        <v>17</v>
      </c>
      <c r="F43004" s="4">
        <v>6696.031551743009</v>
      </c>
    </row>
    <row r="43005" spans="1:6" x14ac:dyDescent="0.3">
      <c r="A43005" t="s">
        <v>14</v>
      </c>
      <c r="B43005" t="s">
        <v>50</v>
      </c>
      <c r="C43005">
        <v>2037</v>
      </c>
      <c r="D43005" t="s">
        <v>18</v>
      </c>
      <c r="E43005" t="s">
        <v>19</v>
      </c>
      <c r="F43005" s="4">
        <v>6571.4906628655208</v>
      </c>
    </row>
    <row r="43006" spans="1:6" x14ac:dyDescent="0.3">
      <c r="A43006" t="s">
        <v>14</v>
      </c>
      <c r="B43006" t="s">
        <v>50</v>
      </c>
      <c r="C43006">
        <v>2037</v>
      </c>
      <c r="D43006" t="s">
        <v>18</v>
      </c>
      <c r="E43006" t="s">
        <v>20</v>
      </c>
      <c r="F43006" s="4">
        <v>6252.7416605176959</v>
      </c>
    </row>
    <row r="43007" spans="1:6" x14ac:dyDescent="0.3">
      <c r="A43007" t="s">
        <v>14</v>
      </c>
      <c r="B43007" t="s">
        <v>50</v>
      </c>
      <c r="C43007">
        <v>2037</v>
      </c>
      <c r="D43007" t="s">
        <v>18</v>
      </c>
      <c r="E43007" t="s">
        <v>21</v>
      </c>
      <c r="F43007" s="4">
        <v>5562.3810667104281</v>
      </c>
    </row>
    <row r="43008" spans="1:6" x14ac:dyDescent="0.3">
      <c r="A43008" t="s">
        <v>14</v>
      </c>
      <c r="B43008" t="s">
        <v>50</v>
      </c>
      <c r="C43008">
        <v>2037</v>
      </c>
      <c r="D43008" t="s">
        <v>18</v>
      </c>
      <c r="E43008" t="s">
        <v>22</v>
      </c>
      <c r="F43008" s="4">
        <v>6222.5808337433464</v>
      </c>
    </row>
    <row r="43009" spans="1:6" x14ac:dyDescent="0.3">
      <c r="A43009" t="s">
        <v>14</v>
      </c>
      <c r="B43009" t="s">
        <v>50</v>
      </c>
      <c r="C43009">
        <v>2037</v>
      </c>
      <c r="D43009" t="s">
        <v>18</v>
      </c>
      <c r="E43009" t="s">
        <v>23</v>
      </c>
      <c r="F43009" s="4">
        <v>7129.8875480791676</v>
      </c>
    </row>
    <row r="43010" spans="1:6" x14ac:dyDescent="0.3">
      <c r="A43010" t="s">
        <v>14</v>
      </c>
      <c r="B43010" t="s">
        <v>50</v>
      </c>
      <c r="C43010">
        <v>2037</v>
      </c>
      <c r="D43010" t="s">
        <v>18</v>
      </c>
      <c r="E43010" t="s">
        <v>24</v>
      </c>
      <c r="F43010" s="4">
        <v>6995.0943034056509</v>
      </c>
    </row>
    <row r="43011" spans="1:6" x14ac:dyDescent="0.3">
      <c r="A43011" t="s">
        <v>14</v>
      </c>
      <c r="B43011" t="s">
        <v>50</v>
      </c>
      <c r="C43011">
        <v>2037</v>
      </c>
      <c r="D43011" t="s">
        <v>18</v>
      </c>
      <c r="E43011" t="s">
        <v>25</v>
      </c>
      <c r="F43011" s="4">
        <v>6633.8015484005828</v>
      </c>
    </row>
    <row r="43012" spans="1:6" x14ac:dyDescent="0.3">
      <c r="A43012" t="s">
        <v>14</v>
      </c>
      <c r="B43012" t="s">
        <v>50</v>
      </c>
      <c r="C43012">
        <v>2037</v>
      </c>
      <c r="D43012" t="s">
        <v>18</v>
      </c>
      <c r="E43012" t="s">
        <v>26</v>
      </c>
      <c r="F43012" s="4">
        <v>6447.3419088273986</v>
      </c>
    </row>
    <row r="43013" spans="1:6" x14ac:dyDescent="0.3">
      <c r="A43013" t="s">
        <v>14</v>
      </c>
      <c r="B43013" t="s">
        <v>50</v>
      </c>
      <c r="C43013">
        <v>2037</v>
      </c>
      <c r="D43013" t="s">
        <v>18</v>
      </c>
      <c r="E43013" t="s">
        <v>27</v>
      </c>
      <c r="F43013" s="4">
        <v>6122.7366398840404</v>
      </c>
    </row>
    <row r="43014" spans="1:6" x14ac:dyDescent="0.3">
      <c r="A43014" t="s">
        <v>14</v>
      </c>
      <c r="B43014" t="s">
        <v>50</v>
      </c>
      <c r="C43014">
        <v>2037</v>
      </c>
      <c r="D43014" t="s">
        <v>18</v>
      </c>
      <c r="E43014" t="s">
        <v>28</v>
      </c>
      <c r="F43014" s="4">
        <v>5711.6347942564562</v>
      </c>
    </row>
    <row r="43015" spans="1:6" x14ac:dyDescent="0.3">
      <c r="A43015" t="s">
        <v>14</v>
      </c>
      <c r="B43015" t="s">
        <v>50</v>
      </c>
      <c r="C43015">
        <v>2037</v>
      </c>
      <c r="D43015" t="s">
        <v>18</v>
      </c>
      <c r="E43015" t="s">
        <v>29</v>
      </c>
      <c r="F43015" s="4">
        <v>4902.3423395549144</v>
      </c>
    </row>
    <row r="43016" spans="1:6" x14ac:dyDescent="0.3">
      <c r="A43016" t="s">
        <v>14</v>
      </c>
      <c r="B43016" t="s">
        <v>50</v>
      </c>
      <c r="C43016">
        <v>2037</v>
      </c>
      <c r="D43016" t="s">
        <v>18</v>
      </c>
      <c r="E43016" t="s">
        <v>30</v>
      </c>
      <c r="F43016" s="4">
        <v>4705.4961556846374</v>
      </c>
    </row>
    <row r="43017" spans="1:6" x14ac:dyDescent="0.3">
      <c r="A43017" t="s">
        <v>14</v>
      </c>
      <c r="B43017" t="s">
        <v>50</v>
      </c>
      <c r="C43017">
        <v>2037</v>
      </c>
      <c r="D43017" t="s">
        <v>18</v>
      </c>
      <c r="E43017" t="s">
        <v>31</v>
      </c>
      <c r="F43017" s="4">
        <v>4877.8523378404379</v>
      </c>
    </row>
    <row r="43018" spans="1:6" x14ac:dyDescent="0.3">
      <c r="A43018" t="s">
        <v>14</v>
      </c>
      <c r="B43018" t="s">
        <v>50</v>
      </c>
      <c r="C43018">
        <v>2037</v>
      </c>
      <c r="D43018" t="s">
        <v>18</v>
      </c>
      <c r="E43018" t="s">
        <v>32</v>
      </c>
      <c r="F43018" s="4">
        <v>4643.6387705959069</v>
      </c>
    </row>
    <row r="43019" spans="1:6" x14ac:dyDescent="0.3">
      <c r="A43019" t="s">
        <v>14</v>
      </c>
      <c r="B43019" t="s">
        <v>50</v>
      </c>
      <c r="C43019">
        <v>2037</v>
      </c>
      <c r="D43019" t="s">
        <v>18</v>
      </c>
      <c r="E43019" t="s">
        <v>33</v>
      </c>
      <c r="F43019" s="4">
        <v>4522.1078041595229</v>
      </c>
    </row>
    <row r="43020" spans="1:6" x14ac:dyDescent="0.3">
      <c r="A43020" t="s">
        <v>14</v>
      </c>
      <c r="B43020" t="s">
        <v>50</v>
      </c>
      <c r="C43020">
        <v>2037</v>
      </c>
      <c r="D43020" t="s">
        <v>18</v>
      </c>
      <c r="E43020" t="s">
        <v>34</v>
      </c>
      <c r="F43020" s="4">
        <v>3512.0093371283342</v>
      </c>
    </row>
    <row r="43021" spans="1:6" x14ac:dyDescent="0.3">
      <c r="A43021" t="s">
        <v>14</v>
      </c>
      <c r="B43021" t="s">
        <v>50</v>
      </c>
      <c r="C43021">
        <v>2037</v>
      </c>
      <c r="D43021" t="s">
        <v>18</v>
      </c>
      <c r="E43021" t="s">
        <v>35</v>
      </c>
      <c r="F43021" s="4">
        <v>3676.2087793484529</v>
      </c>
    </row>
    <row r="43022" spans="1:6" x14ac:dyDescent="0.3">
      <c r="A43022" t="s">
        <v>14</v>
      </c>
      <c r="B43022" t="s">
        <v>50</v>
      </c>
      <c r="C43022">
        <v>2037</v>
      </c>
      <c r="D43022" t="s">
        <v>38</v>
      </c>
      <c r="E43022" t="s">
        <v>17</v>
      </c>
      <c r="F43022" s="4">
        <v>13359.326219494091</v>
      </c>
    </row>
    <row r="43023" spans="1:6" x14ac:dyDescent="0.3">
      <c r="A43023" t="s">
        <v>14</v>
      </c>
      <c r="B43023" t="s">
        <v>50</v>
      </c>
      <c r="C43023">
        <v>2037</v>
      </c>
      <c r="D43023" t="s">
        <v>38</v>
      </c>
      <c r="E43023" t="s">
        <v>19</v>
      </c>
      <c r="F43023" s="4">
        <v>13058.665793061749</v>
      </c>
    </row>
    <row r="43024" spans="1:6" x14ac:dyDescent="0.3">
      <c r="A43024" t="s">
        <v>14</v>
      </c>
      <c r="B43024" t="s">
        <v>50</v>
      </c>
      <c r="C43024">
        <v>2037</v>
      </c>
      <c r="D43024" t="s">
        <v>38</v>
      </c>
      <c r="E43024" t="s">
        <v>20</v>
      </c>
      <c r="F43024" s="4">
        <v>12466.37412933315</v>
      </c>
    </row>
    <row r="43025" spans="1:6" x14ac:dyDescent="0.3">
      <c r="A43025" t="s">
        <v>14</v>
      </c>
      <c r="B43025" t="s">
        <v>50</v>
      </c>
      <c r="C43025">
        <v>2037</v>
      </c>
      <c r="D43025" t="s">
        <v>38</v>
      </c>
      <c r="E43025" t="s">
        <v>21</v>
      </c>
      <c r="F43025" s="4">
        <v>11819.14984492162</v>
      </c>
    </row>
    <row r="43026" spans="1:6" x14ac:dyDescent="0.3">
      <c r="A43026" t="s">
        <v>14</v>
      </c>
      <c r="B43026" t="s">
        <v>50</v>
      </c>
      <c r="C43026">
        <v>2037</v>
      </c>
      <c r="D43026" t="s">
        <v>38</v>
      </c>
      <c r="E43026" t="s">
        <v>22</v>
      </c>
      <c r="F43026" s="4">
        <v>12636.537744701969</v>
      </c>
    </row>
    <row r="43027" spans="1:6" x14ac:dyDescent="0.3">
      <c r="A43027" t="s">
        <v>14</v>
      </c>
      <c r="B43027" t="s">
        <v>50</v>
      </c>
      <c r="C43027">
        <v>2037</v>
      </c>
      <c r="D43027" t="s">
        <v>38</v>
      </c>
      <c r="E43027" t="s">
        <v>23</v>
      </c>
      <c r="F43027" s="4">
        <v>13746.61868296614</v>
      </c>
    </row>
    <row r="43028" spans="1:6" x14ac:dyDescent="0.3">
      <c r="A43028" t="s">
        <v>14</v>
      </c>
      <c r="B43028" t="s">
        <v>50</v>
      </c>
      <c r="C43028">
        <v>2037</v>
      </c>
      <c r="D43028" t="s">
        <v>38</v>
      </c>
      <c r="E43028" t="s">
        <v>24</v>
      </c>
      <c r="F43028" s="4">
        <v>13713.16460715112</v>
      </c>
    </row>
    <row r="43029" spans="1:6" x14ac:dyDescent="0.3">
      <c r="A43029" t="s">
        <v>14</v>
      </c>
      <c r="B43029" t="s">
        <v>50</v>
      </c>
      <c r="C43029">
        <v>2037</v>
      </c>
      <c r="D43029" t="s">
        <v>38</v>
      </c>
      <c r="E43029" t="s">
        <v>25</v>
      </c>
      <c r="F43029" s="4">
        <v>13300.352471514811</v>
      </c>
    </row>
    <row r="43030" spans="1:6" x14ac:dyDescent="0.3">
      <c r="A43030" t="s">
        <v>14</v>
      </c>
      <c r="B43030" t="s">
        <v>50</v>
      </c>
      <c r="C43030">
        <v>2037</v>
      </c>
      <c r="D43030" t="s">
        <v>38</v>
      </c>
      <c r="E43030" t="s">
        <v>26</v>
      </c>
      <c r="F43030" s="4">
        <v>13238.96453997099</v>
      </c>
    </row>
    <row r="43031" spans="1:6" x14ac:dyDescent="0.3">
      <c r="A43031" t="s">
        <v>14</v>
      </c>
      <c r="B43031" t="s">
        <v>50</v>
      </c>
      <c r="C43031">
        <v>2037</v>
      </c>
      <c r="D43031" t="s">
        <v>38</v>
      </c>
      <c r="E43031" t="s">
        <v>27</v>
      </c>
      <c r="F43031" s="4">
        <v>12640.245057421051</v>
      </c>
    </row>
    <row r="43032" spans="1:6" x14ac:dyDescent="0.3">
      <c r="A43032" t="s">
        <v>14</v>
      </c>
      <c r="B43032" t="s">
        <v>50</v>
      </c>
      <c r="C43032">
        <v>2037</v>
      </c>
      <c r="D43032" t="s">
        <v>38</v>
      </c>
      <c r="E43032" t="s">
        <v>28</v>
      </c>
      <c r="F43032" s="4">
        <v>11950.453577163929</v>
      </c>
    </row>
    <row r="43033" spans="1:6" x14ac:dyDescent="0.3">
      <c r="A43033" t="s">
        <v>14</v>
      </c>
      <c r="B43033" t="s">
        <v>50</v>
      </c>
      <c r="C43033">
        <v>2037</v>
      </c>
      <c r="D43033" t="s">
        <v>38</v>
      </c>
      <c r="E43033" t="s">
        <v>29</v>
      </c>
      <c r="F43033" s="4">
        <v>10590.95887765577</v>
      </c>
    </row>
    <row r="43034" spans="1:6" x14ac:dyDescent="0.3">
      <c r="A43034" t="s">
        <v>14</v>
      </c>
      <c r="B43034" t="s">
        <v>50</v>
      </c>
      <c r="C43034">
        <v>2037</v>
      </c>
      <c r="D43034" t="s">
        <v>38</v>
      </c>
      <c r="E43034" t="s">
        <v>30</v>
      </c>
      <c r="F43034" s="4">
        <v>10184.920625813849</v>
      </c>
    </row>
    <row r="43035" spans="1:6" x14ac:dyDescent="0.3">
      <c r="A43035" t="s">
        <v>14</v>
      </c>
      <c r="B43035" t="s">
        <v>50</v>
      </c>
      <c r="C43035">
        <v>2037</v>
      </c>
      <c r="D43035" t="s">
        <v>38</v>
      </c>
      <c r="E43035" t="s">
        <v>31</v>
      </c>
      <c r="F43035" s="4">
        <v>10626.34245029353</v>
      </c>
    </row>
    <row r="43036" spans="1:6" x14ac:dyDescent="0.3">
      <c r="A43036" t="s">
        <v>14</v>
      </c>
      <c r="B43036" t="s">
        <v>50</v>
      </c>
      <c r="C43036">
        <v>2037</v>
      </c>
      <c r="D43036" t="s">
        <v>38</v>
      </c>
      <c r="E43036" t="s">
        <v>32</v>
      </c>
      <c r="F43036" s="4">
        <v>10156.27708120279</v>
      </c>
    </row>
    <row r="43037" spans="1:6" x14ac:dyDescent="0.3">
      <c r="A43037" t="s">
        <v>14</v>
      </c>
      <c r="B43037" t="s">
        <v>50</v>
      </c>
      <c r="C43037">
        <v>2037</v>
      </c>
      <c r="D43037" t="s">
        <v>38</v>
      </c>
      <c r="E43037" t="s">
        <v>33</v>
      </c>
      <c r="F43037" s="4">
        <v>9951.5397988640871</v>
      </c>
    </row>
    <row r="43038" spans="1:6" x14ac:dyDescent="0.3">
      <c r="A43038" t="s">
        <v>14</v>
      </c>
      <c r="B43038" t="s">
        <v>50</v>
      </c>
      <c r="C43038">
        <v>2037</v>
      </c>
      <c r="D43038" t="s">
        <v>38</v>
      </c>
      <c r="E43038" t="s">
        <v>34</v>
      </c>
      <c r="F43038" s="4">
        <v>7969.5907501140873</v>
      </c>
    </row>
    <row r="43039" spans="1:6" x14ac:dyDescent="0.3">
      <c r="A43039" t="s">
        <v>14</v>
      </c>
      <c r="B43039" t="s">
        <v>50</v>
      </c>
      <c r="C43039">
        <v>2037</v>
      </c>
      <c r="D43039" t="s">
        <v>38</v>
      </c>
      <c r="E43039" t="s">
        <v>35</v>
      </c>
      <c r="F43039" s="4">
        <v>9052.1206446763317</v>
      </c>
    </row>
    <row r="43040" spans="1:6" x14ac:dyDescent="0.3">
      <c r="A43040" t="s">
        <v>14</v>
      </c>
      <c r="B43040" t="s">
        <v>50</v>
      </c>
      <c r="C43040">
        <v>2038</v>
      </c>
      <c r="D43040" t="s">
        <v>37</v>
      </c>
      <c r="E43040" t="s">
        <v>17</v>
      </c>
      <c r="F43040" s="4">
        <v>6711.7832085361624</v>
      </c>
    </row>
    <row r="43041" spans="1:6" x14ac:dyDescent="0.3">
      <c r="A43041" t="s">
        <v>14</v>
      </c>
      <c r="B43041" t="s">
        <v>50</v>
      </c>
      <c r="C43041">
        <v>2038</v>
      </c>
      <c r="D43041" t="s">
        <v>37</v>
      </c>
      <c r="E43041" t="s">
        <v>19</v>
      </c>
      <c r="F43041" s="4">
        <v>6572.4197040782683</v>
      </c>
    </row>
    <row r="43042" spans="1:6" x14ac:dyDescent="0.3">
      <c r="A43042" t="s">
        <v>14</v>
      </c>
      <c r="B43042" t="s">
        <v>50</v>
      </c>
      <c r="C43042">
        <v>2038</v>
      </c>
      <c r="D43042" t="s">
        <v>37</v>
      </c>
      <c r="E43042" t="s">
        <v>20</v>
      </c>
      <c r="F43042" s="4">
        <v>6317.4757352682291</v>
      </c>
    </row>
    <row r="43043" spans="1:6" x14ac:dyDescent="0.3">
      <c r="A43043" t="s">
        <v>14</v>
      </c>
      <c r="B43043" t="s">
        <v>50</v>
      </c>
      <c r="C43043">
        <v>2038</v>
      </c>
      <c r="D43043" t="s">
        <v>37</v>
      </c>
      <c r="E43043" t="s">
        <v>21</v>
      </c>
      <c r="F43043" s="4">
        <v>6347.3076693451121</v>
      </c>
    </row>
    <row r="43044" spans="1:6" x14ac:dyDescent="0.3">
      <c r="A43044" t="s">
        <v>14</v>
      </c>
      <c r="B43044" t="s">
        <v>50</v>
      </c>
      <c r="C43044">
        <v>2038</v>
      </c>
      <c r="D43044" t="s">
        <v>37</v>
      </c>
      <c r="E43044" t="s">
        <v>22</v>
      </c>
      <c r="F43044" s="4">
        <v>6373.3361606365625</v>
      </c>
    </row>
    <row r="43045" spans="1:6" x14ac:dyDescent="0.3">
      <c r="A43045" t="s">
        <v>14</v>
      </c>
      <c r="B43045" t="s">
        <v>50</v>
      </c>
      <c r="C43045">
        <v>2038</v>
      </c>
      <c r="D43045" t="s">
        <v>37</v>
      </c>
      <c r="E43045" t="s">
        <v>23</v>
      </c>
      <c r="F43045" s="4">
        <v>6618.4296450088086</v>
      </c>
    </row>
    <row r="43046" spans="1:6" x14ac:dyDescent="0.3">
      <c r="A43046" t="s">
        <v>14</v>
      </c>
      <c r="B43046" t="s">
        <v>50</v>
      </c>
      <c r="C43046">
        <v>2038</v>
      </c>
      <c r="D43046" t="s">
        <v>37</v>
      </c>
      <c r="E43046" t="s">
        <v>24</v>
      </c>
      <c r="F43046" s="4">
        <v>6825.358945752876</v>
      </c>
    </row>
    <row r="43047" spans="1:6" x14ac:dyDescent="0.3">
      <c r="A43047" t="s">
        <v>14</v>
      </c>
      <c r="B43047" t="s">
        <v>50</v>
      </c>
      <c r="C43047">
        <v>2038</v>
      </c>
      <c r="D43047" t="s">
        <v>37</v>
      </c>
      <c r="E43047" t="s">
        <v>25</v>
      </c>
      <c r="F43047" s="4">
        <v>6713.2110539518617</v>
      </c>
    </row>
    <row r="43048" spans="1:6" x14ac:dyDescent="0.3">
      <c r="A43048" t="s">
        <v>14</v>
      </c>
      <c r="B43048" t="s">
        <v>50</v>
      </c>
      <c r="C43048">
        <v>2038</v>
      </c>
      <c r="D43048" t="s">
        <v>37</v>
      </c>
      <c r="E43048" t="s">
        <v>26</v>
      </c>
      <c r="F43048" s="4">
        <v>6818.4534023081651</v>
      </c>
    </row>
    <row r="43049" spans="1:6" x14ac:dyDescent="0.3">
      <c r="A43049" t="s">
        <v>14</v>
      </c>
      <c r="B43049" t="s">
        <v>50</v>
      </c>
      <c r="C43049">
        <v>2038</v>
      </c>
      <c r="D43049" t="s">
        <v>37</v>
      </c>
      <c r="E43049" t="s">
        <v>27</v>
      </c>
      <c r="F43049" s="4">
        <v>6632.8540721599402</v>
      </c>
    </row>
    <row r="43050" spans="1:6" x14ac:dyDescent="0.3">
      <c r="A43050" t="s">
        <v>14</v>
      </c>
      <c r="B43050" t="s">
        <v>50</v>
      </c>
      <c r="C43050">
        <v>2038</v>
      </c>
      <c r="D43050" t="s">
        <v>37</v>
      </c>
      <c r="E43050" t="s">
        <v>28</v>
      </c>
      <c r="F43050" s="4">
        <v>6280.8595595754723</v>
      </c>
    </row>
    <row r="43051" spans="1:6" x14ac:dyDescent="0.3">
      <c r="A43051" t="s">
        <v>14</v>
      </c>
      <c r="B43051" t="s">
        <v>50</v>
      </c>
      <c r="C43051">
        <v>2038</v>
      </c>
      <c r="D43051" t="s">
        <v>37</v>
      </c>
      <c r="E43051" t="s">
        <v>29</v>
      </c>
      <c r="F43051" s="4">
        <v>5898.0852725553896</v>
      </c>
    </row>
    <row r="43052" spans="1:6" x14ac:dyDescent="0.3">
      <c r="A43052" t="s">
        <v>14</v>
      </c>
      <c r="B43052" t="s">
        <v>50</v>
      </c>
      <c r="C43052">
        <v>2038</v>
      </c>
      <c r="D43052" t="s">
        <v>37</v>
      </c>
      <c r="E43052" t="s">
        <v>30</v>
      </c>
      <c r="F43052" s="4">
        <v>5441.7025343812547</v>
      </c>
    </row>
    <row r="43053" spans="1:6" x14ac:dyDescent="0.3">
      <c r="A43053" t="s">
        <v>14</v>
      </c>
      <c r="B43053" t="s">
        <v>50</v>
      </c>
      <c r="C43053">
        <v>2038</v>
      </c>
      <c r="D43053" t="s">
        <v>37</v>
      </c>
      <c r="E43053" t="s">
        <v>31</v>
      </c>
      <c r="F43053" s="4">
        <v>5842.1268478751126</v>
      </c>
    </row>
    <row r="43054" spans="1:6" x14ac:dyDescent="0.3">
      <c r="A43054" t="s">
        <v>14</v>
      </c>
      <c r="B43054" t="s">
        <v>50</v>
      </c>
      <c r="C43054">
        <v>2038</v>
      </c>
      <c r="D43054" t="s">
        <v>37</v>
      </c>
      <c r="E43054" t="s">
        <v>32</v>
      </c>
      <c r="F43054" s="4">
        <v>5534.1897114969688</v>
      </c>
    </row>
    <row r="43055" spans="1:6" x14ac:dyDescent="0.3">
      <c r="A43055" t="s">
        <v>14</v>
      </c>
      <c r="B43055" t="s">
        <v>50</v>
      </c>
      <c r="C43055">
        <v>2038</v>
      </c>
      <c r="D43055" t="s">
        <v>37</v>
      </c>
      <c r="E43055" t="s">
        <v>33</v>
      </c>
      <c r="F43055" s="4">
        <v>5513.1283269829464</v>
      </c>
    </row>
    <row r="43056" spans="1:6" x14ac:dyDescent="0.3">
      <c r="A43056" t="s">
        <v>14</v>
      </c>
      <c r="B43056" t="s">
        <v>50</v>
      </c>
      <c r="C43056">
        <v>2038</v>
      </c>
      <c r="D43056" t="s">
        <v>37</v>
      </c>
      <c r="E43056" t="s">
        <v>34</v>
      </c>
      <c r="F43056" s="4">
        <v>4600.6838381061598</v>
      </c>
    </row>
    <row r="43057" spans="1:6" x14ac:dyDescent="0.3">
      <c r="A43057" t="s">
        <v>14</v>
      </c>
      <c r="B43057" t="s">
        <v>50</v>
      </c>
      <c r="C43057">
        <v>2038</v>
      </c>
      <c r="D43057" t="s">
        <v>37</v>
      </c>
      <c r="E43057" t="s">
        <v>35</v>
      </c>
      <c r="F43057" s="4">
        <v>5637.284307286217</v>
      </c>
    </row>
    <row r="43058" spans="1:6" x14ac:dyDescent="0.3">
      <c r="A43058" t="s">
        <v>14</v>
      </c>
      <c r="B43058" t="s">
        <v>50</v>
      </c>
      <c r="C43058">
        <v>2038</v>
      </c>
      <c r="D43058" t="s">
        <v>18</v>
      </c>
      <c r="E43058" t="s">
        <v>17</v>
      </c>
      <c r="F43058" s="4">
        <v>6743.6373676944804</v>
      </c>
    </row>
    <row r="43059" spans="1:6" x14ac:dyDescent="0.3">
      <c r="A43059" t="s">
        <v>14</v>
      </c>
      <c r="B43059" t="s">
        <v>50</v>
      </c>
      <c r="C43059">
        <v>2038</v>
      </c>
      <c r="D43059" t="s">
        <v>18</v>
      </c>
      <c r="E43059" t="s">
        <v>19</v>
      </c>
      <c r="F43059" s="4">
        <v>6656.3901631561421</v>
      </c>
    </row>
    <row r="43060" spans="1:6" x14ac:dyDescent="0.3">
      <c r="A43060" t="s">
        <v>14</v>
      </c>
      <c r="B43060" t="s">
        <v>50</v>
      </c>
      <c r="C43060">
        <v>2038</v>
      </c>
      <c r="D43060" t="s">
        <v>18</v>
      </c>
      <c r="E43060" t="s">
        <v>20</v>
      </c>
      <c r="F43060" s="4">
        <v>6355.4049080111135</v>
      </c>
    </row>
    <row r="43061" spans="1:6" x14ac:dyDescent="0.3">
      <c r="A43061" t="s">
        <v>14</v>
      </c>
      <c r="B43061" t="s">
        <v>50</v>
      </c>
      <c r="C43061">
        <v>2038</v>
      </c>
      <c r="D43061" t="s">
        <v>18</v>
      </c>
      <c r="E43061" t="s">
        <v>21</v>
      </c>
      <c r="F43061" s="4">
        <v>5642.4572089272078</v>
      </c>
    </row>
    <row r="43062" spans="1:6" x14ac:dyDescent="0.3">
      <c r="A43062" t="s">
        <v>14</v>
      </c>
      <c r="B43062" t="s">
        <v>50</v>
      </c>
      <c r="C43062">
        <v>2038</v>
      </c>
      <c r="D43062" t="s">
        <v>18</v>
      </c>
      <c r="E43062" t="s">
        <v>22</v>
      </c>
      <c r="F43062" s="4">
        <v>6162.254671560293</v>
      </c>
    </row>
    <row r="43063" spans="1:6" x14ac:dyDescent="0.3">
      <c r="A43063" t="s">
        <v>14</v>
      </c>
      <c r="B43063" t="s">
        <v>50</v>
      </c>
      <c r="C43063">
        <v>2038</v>
      </c>
      <c r="D43063" t="s">
        <v>18</v>
      </c>
      <c r="E43063" t="s">
        <v>23</v>
      </c>
      <c r="F43063" s="4">
        <v>7130.5198940415003</v>
      </c>
    </row>
    <row r="43064" spans="1:6" x14ac:dyDescent="0.3">
      <c r="A43064" t="s">
        <v>14</v>
      </c>
      <c r="B43064" t="s">
        <v>50</v>
      </c>
      <c r="C43064">
        <v>2038</v>
      </c>
      <c r="D43064" t="s">
        <v>18</v>
      </c>
      <c r="E43064" t="s">
        <v>24</v>
      </c>
      <c r="F43064" s="4">
        <v>7112.651587088254</v>
      </c>
    </row>
    <row r="43065" spans="1:6" x14ac:dyDescent="0.3">
      <c r="A43065" t="s">
        <v>14</v>
      </c>
      <c r="B43065" t="s">
        <v>50</v>
      </c>
      <c r="C43065">
        <v>2038</v>
      </c>
      <c r="D43065" t="s">
        <v>18</v>
      </c>
      <c r="E43065" t="s">
        <v>25</v>
      </c>
      <c r="F43065" s="4">
        <v>6682.2350923009953</v>
      </c>
    </row>
    <row r="43066" spans="1:6" x14ac:dyDescent="0.3">
      <c r="A43066" t="s">
        <v>14</v>
      </c>
      <c r="B43066" t="s">
        <v>50</v>
      </c>
      <c r="C43066">
        <v>2038</v>
      </c>
      <c r="D43066" t="s">
        <v>18</v>
      </c>
      <c r="E43066" t="s">
        <v>26</v>
      </c>
      <c r="F43066" s="4">
        <v>6502.8755519593979</v>
      </c>
    </row>
    <row r="43067" spans="1:6" x14ac:dyDescent="0.3">
      <c r="A43067" t="s">
        <v>14</v>
      </c>
      <c r="B43067" t="s">
        <v>50</v>
      </c>
      <c r="C43067">
        <v>2038</v>
      </c>
      <c r="D43067" t="s">
        <v>18</v>
      </c>
      <c r="E43067" t="s">
        <v>27</v>
      </c>
      <c r="F43067" s="4">
        <v>6241.41100068986</v>
      </c>
    </row>
    <row r="43068" spans="1:6" x14ac:dyDescent="0.3">
      <c r="A43068" t="s">
        <v>14</v>
      </c>
      <c r="B43068" t="s">
        <v>50</v>
      </c>
      <c r="C43068">
        <v>2038</v>
      </c>
      <c r="D43068" t="s">
        <v>18</v>
      </c>
      <c r="E43068" t="s">
        <v>28</v>
      </c>
      <c r="F43068" s="4">
        <v>5772.1560688331101</v>
      </c>
    </row>
    <row r="43069" spans="1:6" x14ac:dyDescent="0.3">
      <c r="A43069" t="s">
        <v>14</v>
      </c>
      <c r="B43069" t="s">
        <v>50</v>
      </c>
      <c r="C43069">
        <v>2038</v>
      </c>
      <c r="D43069" t="s">
        <v>18</v>
      </c>
      <c r="E43069" t="s">
        <v>29</v>
      </c>
      <c r="F43069" s="4">
        <v>5088.2208345379931</v>
      </c>
    </row>
    <row r="43070" spans="1:6" x14ac:dyDescent="0.3">
      <c r="A43070" t="s">
        <v>14</v>
      </c>
      <c r="B43070" t="s">
        <v>50</v>
      </c>
      <c r="C43070">
        <v>2038</v>
      </c>
      <c r="D43070" t="s">
        <v>18</v>
      </c>
      <c r="E43070" t="s">
        <v>30</v>
      </c>
      <c r="F43070" s="4">
        <v>4640.4593193228566</v>
      </c>
    </row>
    <row r="43071" spans="1:6" x14ac:dyDescent="0.3">
      <c r="A43071" t="s">
        <v>14</v>
      </c>
      <c r="B43071" t="s">
        <v>50</v>
      </c>
      <c r="C43071">
        <v>2038</v>
      </c>
      <c r="D43071" t="s">
        <v>18</v>
      </c>
      <c r="E43071" t="s">
        <v>31</v>
      </c>
      <c r="F43071" s="4">
        <v>4987.9517108970067</v>
      </c>
    </row>
    <row r="43072" spans="1:6" x14ac:dyDescent="0.3">
      <c r="A43072" t="s">
        <v>14</v>
      </c>
      <c r="B43072" t="s">
        <v>50</v>
      </c>
      <c r="C43072">
        <v>2038</v>
      </c>
      <c r="D43072" t="s">
        <v>18</v>
      </c>
      <c r="E43072" t="s">
        <v>32</v>
      </c>
      <c r="F43072" s="4">
        <v>4614.6610689277304</v>
      </c>
    </row>
    <row r="43073" spans="1:6" x14ac:dyDescent="0.3">
      <c r="A43073" t="s">
        <v>14</v>
      </c>
      <c r="B43073" t="s">
        <v>50</v>
      </c>
      <c r="C43073">
        <v>2038</v>
      </c>
      <c r="D43073" t="s">
        <v>18</v>
      </c>
      <c r="E43073" t="s">
        <v>33</v>
      </c>
      <c r="F43073" s="4">
        <v>4611.1919648589792</v>
      </c>
    </row>
    <row r="43074" spans="1:6" x14ac:dyDescent="0.3">
      <c r="A43074" t="s">
        <v>14</v>
      </c>
      <c r="B43074" t="s">
        <v>50</v>
      </c>
      <c r="C43074">
        <v>2038</v>
      </c>
      <c r="D43074" t="s">
        <v>18</v>
      </c>
      <c r="E43074" t="s">
        <v>34</v>
      </c>
      <c r="F43074" s="4">
        <v>3619.1059424877299</v>
      </c>
    </row>
    <row r="43075" spans="1:6" x14ac:dyDescent="0.3">
      <c r="A43075" t="s">
        <v>14</v>
      </c>
      <c r="B43075" t="s">
        <v>50</v>
      </c>
      <c r="C43075">
        <v>2038</v>
      </c>
      <c r="D43075" t="s">
        <v>18</v>
      </c>
      <c r="E43075" t="s">
        <v>35</v>
      </c>
      <c r="F43075" s="4">
        <v>3870.9826173774168</v>
      </c>
    </row>
    <row r="43076" spans="1:6" x14ac:dyDescent="0.3">
      <c r="A43076" t="s">
        <v>14</v>
      </c>
      <c r="B43076" t="s">
        <v>50</v>
      </c>
      <c r="C43076">
        <v>2038</v>
      </c>
      <c r="D43076" t="s">
        <v>38</v>
      </c>
      <c r="E43076" t="s">
        <v>17</v>
      </c>
      <c r="F43076" s="4">
        <v>13455.420576230639</v>
      </c>
    </row>
    <row r="43077" spans="1:6" x14ac:dyDescent="0.3">
      <c r="A43077" t="s">
        <v>14</v>
      </c>
      <c r="B43077" t="s">
        <v>50</v>
      </c>
      <c r="C43077">
        <v>2038</v>
      </c>
      <c r="D43077" t="s">
        <v>38</v>
      </c>
      <c r="E43077" t="s">
        <v>19</v>
      </c>
      <c r="F43077" s="4">
        <v>13228.809867234409</v>
      </c>
    </row>
    <row r="43078" spans="1:6" x14ac:dyDescent="0.3">
      <c r="A43078" t="s">
        <v>14</v>
      </c>
      <c r="B43078" t="s">
        <v>50</v>
      </c>
      <c r="C43078">
        <v>2038</v>
      </c>
      <c r="D43078" t="s">
        <v>38</v>
      </c>
      <c r="E43078" t="s">
        <v>20</v>
      </c>
      <c r="F43078" s="4">
        <v>12672.880643279341</v>
      </c>
    </row>
    <row r="43079" spans="1:6" x14ac:dyDescent="0.3">
      <c r="A43079" t="s">
        <v>14</v>
      </c>
      <c r="B43079" t="s">
        <v>50</v>
      </c>
      <c r="C43079">
        <v>2038</v>
      </c>
      <c r="D43079" t="s">
        <v>38</v>
      </c>
      <c r="E43079" t="s">
        <v>21</v>
      </c>
      <c r="F43079" s="4">
        <v>11989.764878272321</v>
      </c>
    </row>
    <row r="43080" spans="1:6" x14ac:dyDescent="0.3">
      <c r="A43080" t="s">
        <v>14</v>
      </c>
      <c r="B43080" t="s">
        <v>50</v>
      </c>
      <c r="C43080">
        <v>2038</v>
      </c>
      <c r="D43080" t="s">
        <v>38</v>
      </c>
      <c r="E43080" t="s">
        <v>22</v>
      </c>
      <c r="F43080" s="4">
        <v>12535.590832196851</v>
      </c>
    </row>
    <row r="43081" spans="1:6" x14ac:dyDescent="0.3">
      <c r="A43081" t="s">
        <v>14</v>
      </c>
      <c r="B43081" t="s">
        <v>50</v>
      </c>
      <c r="C43081">
        <v>2038</v>
      </c>
      <c r="D43081" t="s">
        <v>38</v>
      </c>
      <c r="E43081" t="s">
        <v>23</v>
      </c>
      <c r="F43081" s="4">
        <v>13748.949539050311</v>
      </c>
    </row>
    <row r="43082" spans="1:6" x14ac:dyDescent="0.3">
      <c r="A43082" t="s">
        <v>14</v>
      </c>
      <c r="B43082" t="s">
        <v>50</v>
      </c>
      <c r="C43082">
        <v>2038</v>
      </c>
      <c r="D43082" t="s">
        <v>38</v>
      </c>
      <c r="E43082" t="s">
        <v>24</v>
      </c>
      <c r="F43082" s="4">
        <v>13938.01053284113</v>
      </c>
    </row>
    <row r="43083" spans="1:6" x14ac:dyDescent="0.3">
      <c r="A43083" t="s">
        <v>14</v>
      </c>
      <c r="B43083" t="s">
        <v>50</v>
      </c>
      <c r="C43083">
        <v>2038</v>
      </c>
      <c r="D43083" t="s">
        <v>38</v>
      </c>
      <c r="E43083" t="s">
        <v>25</v>
      </c>
      <c r="F43083" s="4">
        <v>13395.44614625286</v>
      </c>
    </row>
    <row r="43084" spans="1:6" x14ac:dyDescent="0.3">
      <c r="A43084" t="s">
        <v>14</v>
      </c>
      <c r="B43084" t="s">
        <v>50</v>
      </c>
      <c r="C43084">
        <v>2038</v>
      </c>
      <c r="D43084" t="s">
        <v>38</v>
      </c>
      <c r="E43084" t="s">
        <v>26</v>
      </c>
      <c r="F43084" s="4">
        <v>13321.328954267559</v>
      </c>
    </row>
    <row r="43085" spans="1:6" x14ac:dyDescent="0.3">
      <c r="A43085" t="s">
        <v>14</v>
      </c>
      <c r="B43085" t="s">
        <v>50</v>
      </c>
      <c r="C43085">
        <v>2038</v>
      </c>
      <c r="D43085" t="s">
        <v>38</v>
      </c>
      <c r="E43085" t="s">
        <v>27</v>
      </c>
      <c r="F43085" s="4">
        <v>12874.265072849799</v>
      </c>
    </row>
    <row r="43086" spans="1:6" x14ac:dyDescent="0.3">
      <c r="A43086" t="s">
        <v>14</v>
      </c>
      <c r="B43086" t="s">
        <v>50</v>
      </c>
      <c r="C43086">
        <v>2038</v>
      </c>
      <c r="D43086" t="s">
        <v>38</v>
      </c>
      <c r="E43086" t="s">
        <v>28</v>
      </c>
      <c r="F43086" s="4">
        <v>12053.015628408581</v>
      </c>
    </row>
    <row r="43087" spans="1:6" x14ac:dyDescent="0.3">
      <c r="A43087" t="s">
        <v>14</v>
      </c>
      <c r="B43087" t="s">
        <v>50</v>
      </c>
      <c r="C43087">
        <v>2038</v>
      </c>
      <c r="D43087" t="s">
        <v>38</v>
      </c>
      <c r="E43087" t="s">
        <v>29</v>
      </c>
      <c r="F43087" s="4">
        <v>10986.30610709338</v>
      </c>
    </row>
    <row r="43088" spans="1:6" x14ac:dyDescent="0.3">
      <c r="A43088" t="s">
        <v>14</v>
      </c>
      <c r="B43088" t="s">
        <v>50</v>
      </c>
      <c r="C43088">
        <v>2038</v>
      </c>
      <c r="D43088" t="s">
        <v>38</v>
      </c>
      <c r="E43088" t="s">
        <v>30</v>
      </c>
      <c r="F43088" s="4">
        <v>10082.16185370411</v>
      </c>
    </row>
    <row r="43089" spans="1:6" x14ac:dyDescent="0.3">
      <c r="A43089" t="s">
        <v>14</v>
      </c>
      <c r="B43089" t="s">
        <v>50</v>
      </c>
      <c r="C43089">
        <v>2038</v>
      </c>
      <c r="D43089" t="s">
        <v>38</v>
      </c>
      <c r="E43089" t="s">
        <v>31</v>
      </c>
      <c r="F43089" s="4">
        <v>10830.07855877212</v>
      </c>
    </row>
    <row r="43090" spans="1:6" x14ac:dyDescent="0.3">
      <c r="A43090" t="s">
        <v>14</v>
      </c>
      <c r="B43090" t="s">
        <v>50</v>
      </c>
      <c r="C43090">
        <v>2038</v>
      </c>
      <c r="D43090" t="s">
        <v>38</v>
      </c>
      <c r="E43090" t="s">
        <v>32</v>
      </c>
      <c r="F43090" s="4">
        <v>10148.8507804247</v>
      </c>
    </row>
    <row r="43091" spans="1:6" x14ac:dyDescent="0.3">
      <c r="A43091" t="s">
        <v>14</v>
      </c>
      <c r="B43091" t="s">
        <v>50</v>
      </c>
      <c r="C43091">
        <v>2038</v>
      </c>
      <c r="D43091" t="s">
        <v>38</v>
      </c>
      <c r="E43091" t="s">
        <v>33</v>
      </c>
      <c r="F43091" s="4">
        <v>10124.32029184193</v>
      </c>
    </row>
    <row r="43092" spans="1:6" x14ac:dyDescent="0.3">
      <c r="A43092" t="s">
        <v>14</v>
      </c>
      <c r="B43092" t="s">
        <v>50</v>
      </c>
      <c r="C43092">
        <v>2038</v>
      </c>
      <c r="D43092" t="s">
        <v>38</v>
      </c>
      <c r="E43092" t="s">
        <v>34</v>
      </c>
      <c r="F43092" s="4">
        <v>8219.7897805938901</v>
      </c>
    </row>
    <row r="43093" spans="1:6" x14ac:dyDescent="0.3">
      <c r="A43093" t="s">
        <v>14</v>
      </c>
      <c r="B43093" t="s">
        <v>50</v>
      </c>
      <c r="C43093">
        <v>2038</v>
      </c>
      <c r="D43093" t="s">
        <v>38</v>
      </c>
      <c r="E43093" t="s">
        <v>35</v>
      </c>
      <c r="F43093" s="4">
        <v>9508.2669246636342</v>
      </c>
    </row>
    <row r="43094" spans="1:6" x14ac:dyDescent="0.3">
      <c r="A43094" t="s">
        <v>14</v>
      </c>
      <c r="B43094" t="s">
        <v>50</v>
      </c>
      <c r="C43094">
        <v>2039</v>
      </c>
      <c r="D43094" t="s">
        <v>37</v>
      </c>
      <c r="E43094" t="s">
        <v>17</v>
      </c>
      <c r="F43094" s="4">
        <v>6756.752632382616</v>
      </c>
    </row>
    <row r="43095" spans="1:6" x14ac:dyDescent="0.3">
      <c r="A43095" t="s">
        <v>14</v>
      </c>
      <c r="B43095" t="s">
        <v>50</v>
      </c>
      <c r="C43095">
        <v>2039</v>
      </c>
      <c r="D43095" t="s">
        <v>37</v>
      </c>
      <c r="E43095" t="s">
        <v>19</v>
      </c>
      <c r="F43095" s="4">
        <v>6649.3191441795261</v>
      </c>
    </row>
    <row r="43096" spans="1:6" x14ac:dyDescent="0.3">
      <c r="A43096" t="s">
        <v>14</v>
      </c>
      <c r="B43096" t="s">
        <v>50</v>
      </c>
      <c r="C43096">
        <v>2039</v>
      </c>
      <c r="D43096" t="s">
        <v>37</v>
      </c>
      <c r="E43096" t="s">
        <v>20</v>
      </c>
      <c r="F43096" s="4">
        <v>6416.4388317555185</v>
      </c>
    </row>
    <row r="43097" spans="1:6" x14ac:dyDescent="0.3">
      <c r="A43097" t="s">
        <v>14</v>
      </c>
      <c r="B43097" t="s">
        <v>50</v>
      </c>
      <c r="C43097">
        <v>2039</v>
      </c>
      <c r="D43097" t="s">
        <v>37</v>
      </c>
      <c r="E43097" t="s">
        <v>21</v>
      </c>
      <c r="F43097" s="4">
        <v>6469.7096817119573</v>
      </c>
    </row>
    <row r="43098" spans="1:6" x14ac:dyDescent="0.3">
      <c r="A43098" t="s">
        <v>14</v>
      </c>
      <c r="B43098" t="s">
        <v>50</v>
      </c>
      <c r="C43098">
        <v>2039</v>
      </c>
      <c r="D43098" t="s">
        <v>37</v>
      </c>
      <c r="E43098" t="s">
        <v>22</v>
      </c>
      <c r="F43098" s="4">
        <v>6336.6138037360461</v>
      </c>
    </row>
    <row r="43099" spans="1:6" x14ac:dyDescent="0.3">
      <c r="A43099" t="s">
        <v>14</v>
      </c>
      <c r="B43099" t="s">
        <v>50</v>
      </c>
      <c r="C43099">
        <v>2039</v>
      </c>
      <c r="D43099" t="s">
        <v>37</v>
      </c>
      <c r="E43099" t="s">
        <v>23</v>
      </c>
      <c r="F43099" s="4">
        <v>6603.3922846878486</v>
      </c>
    </row>
    <row r="43100" spans="1:6" x14ac:dyDescent="0.3">
      <c r="A43100" t="s">
        <v>14</v>
      </c>
      <c r="B43100" t="s">
        <v>50</v>
      </c>
      <c r="C43100">
        <v>2039</v>
      </c>
      <c r="D43100" t="s">
        <v>37</v>
      </c>
      <c r="E43100" t="s">
        <v>24</v>
      </c>
      <c r="F43100" s="4">
        <v>6919.1051637707524</v>
      </c>
    </row>
    <row r="43101" spans="1:6" x14ac:dyDescent="0.3">
      <c r="A43101" t="s">
        <v>14</v>
      </c>
      <c r="B43101" t="s">
        <v>50</v>
      </c>
      <c r="C43101">
        <v>2039</v>
      </c>
      <c r="D43101" t="s">
        <v>37</v>
      </c>
      <c r="E43101" t="s">
        <v>25</v>
      </c>
      <c r="F43101" s="4">
        <v>6766.5251866724539</v>
      </c>
    </row>
    <row r="43102" spans="1:6" x14ac:dyDescent="0.3">
      <c r="A43102" t="s">
        <v>14</v>
      </c>
      <c r="B43102" t="s">
        <v>50</v>
      </c>
      <c r="C43102">
        <v>2039</v>
      </c>
      <c r="D43102" t="s">
        <v>37</v>
      </c>
      <c r="E43102" t="s">
        <v>26</v>
      </c>
      <c r="F43102" s="4">
        <v>6840.3326992992124</v>
      </c>
    </row>
    <row r="43103" spans="1:6" x14ac:dyDescent="0.3">
      <c r="A43103" t="s">
        <v>14</v>
      </c>
      <c r="B43103" t="s">
        <v>50</v>
      </c>
      <c r="C43103">
        <v>2039</v>
      </c>
      <c r="D43103" t="s">
        <v>37</v>
      </c>
      <c r="E43103" t="s">
        <v>27</v>
      </c>
      <c r="F43103" s="4">
        <v>6722.8193642604874</v>
      </c>
    </row>
    <row r="43104" spans="1:6" x14ac:dyDescent="0.3">
      <c r="A43104" t="s">
        <v>14</v>
      </c>
      <c r="B43104" t="s">
        <v>50</v>
      </c>
      <c r="C43104">
        <v>2039</v>
      </c>
      <c r="D43104" t="s">
        <v>37</v>
      </c>
      <c r="E43104" t="s">
        <v>28</v>
      </c>
      <c r="F43104" s="4">
        <v>6375.2335295453749</v>
      </c>
    </row>
    <row r="43105" spans="1:6" x14ac:dyDescent="0.3">
      <c r="A43105" t="s">
        <v>14</v>
      </c>
      <c r="B43105" t="s">
        <v>50</v>
      </c>
      <c r="C43105">
        <v>2039</v>
      </c>
      <c r="D43105" t="s">
        <v>37</v>
      </c>
      <c r="E43105" t="s">
        <v>29</v>
      </c>
      <c r="F43105" s="4">
        <v>6056.6907723783297</v>
      </c>
    </row>
    <row r="43106" spans="1:6" x14ac:dyDescent="0.3">
      <c r="A43106" t="s">
        <v>14</v>
      </c>
      <c r="B43106" t="s">
        <v>50</v>
      </c>
      <c r="C43106">
        <v>2039</v>
      </c>
      <c r="D43106" t="s">
        <v>37</v>
      </c>
      <c r="E43106" t="s">
        <v>30</v>
      </c>
      <c r="F43106" s="4">
        <v>5487.9836293495382</v>
      </c>
    </row>
    <row r="43107" spans="1:6" x14ac:dyDescent="0.3">
      <c r="A43107" t="s">
        <v>14</v>
      </c>
      <c r="B43107" t="s">
        <v>50</v>
      </c>
      <c r="C43107">
        <v>2039</v>
      </c>
      <c r="D43107" t="s">
        <v>37</v>
      </c>
      <c r="E43107" t="s">
        <v>31</v>
      </c>
      <c r="F43107" s="4">
        <v>5856.3522197585826</v>
      </c>
    </row>
    <row r="43108" spans="1:6" x14ac:dyDescent="0.3">
      <c r="A43108" t="s">
        <v>14</v>
      </c>
      <c r="B43108" t="s">
        <v>50</v>
      </c>
      <c r="C43108">
        <v>2039</v>
      </c>
      <c r="D43108" t="s">
        <v>37</v>
      </c>
      <c r="E43108" t="s">
        <v>32</v>
      </c>
      <c r="F43108" s="4">
        <v>5569.9542834367248</v>
      </c>
    </row>
    <row r="43109" spans="1:6" x14ac:dyDescent="0.3">
      <c r="A43109" t="s">
        <v>14</v>
      </c>
      <c r="B43109" t="s">
        <v>50</v>
      </c>
      <c r="C43109">
        <v>2039</v>
      </c>
      <c r="D43109" t="s">
        <v>37</v>
      </c>
      <c r="E43109" t="s">
        <v>33</v>
      </c>
      <c r="F43109" s="4">
        <v>5610.9016758466014</v>
      </c>
    </row>
    <row r="43110" spans="1:6" x14ac:dyDescent="0.3">
      <c r="A43110" t="s">
        <v>14</v>
      </c>
      <c r="B43110" t="s">
        <v>50</v>
      </c>
      <c r="C43110">
        <v>2039</v>
      </c>
      <c r="D43110" t="s">
        <v>37</v>
      </c>
      <c r="E43110" t="s">
        <v>34</v>
      </c>
      <c r="F43110" s="4">
        <v>4735.5006994700707</v>
      </c>
    </row>
    <row r="43111" spans="1:6" x14ac:dyDescent="0.3">
      <c r="A43111" t="s">
        <v>14</v>
      </c>
      <c r="B43111" t="s">
        <v>50</v>
      </c>
      <c r="C43111">
        <v>2039</v>
      </c>
      <c r="D43111" t="s">
        <v>37</v>
      </c>
      <c r="E43111" t="s">
        <v>35</v>
      </c>
      <c r="F43111" s="4">
        <v>5901.4136010645043</v>
      </c>
    </row>
    <row r="43112" spans="1:6" x14ac:dyDescent="0.3">
      <c r="A43112" t="s">
        <v>14</v>
      </c>
      <c r="B43112" t="s">
        <v>50</v>
      </c>
      <c r="C43112">
        <v>2039</v>
      </c>
      <c r="D43112" t="s">
        <v>18</v>
      </c>
      <c r="E43112" t="s">
        <v>17</v>
      </c>
      <c r="F43112" s="4">
        <v>6787.6917453276783</v>
      </c>
    </row>
    <row r="43113" spans="1:6" x14ac:dyDescent="0.3">
      <c r="A43113" t="s">
        <v>14</v>
      </c>
      <c r="B43113" t="s">
        <v>50</v>
      </c>
      <c r="C43113">
        <v>2039</v>
      </c>
      <c r="D43113" t="s">
        <v>18</v>
      </c>
      <c r="E43113" t="s">
        <v>19</v>
      </c>
      <c r="F43113" s="4">
        <v>6733.0363276670159</v>
      </c>
    </row>
    <row r="43114" spans="1:6" x14ac:dyDescent="0.3">
      <c r="A43114" t="s">
        <v>14</v>
      </c>
      <c r="B43114" t="s">
        <v>50</v>
      </c>
      <c r="C43114">
        <v>2039</v>
      </c>
      <c r="D43114" t="s">
        <v>18</v>
      </c>
      <c r="E43114" t="s">
        <v>20</v>
      </c>
      <c r="F43114" s="4">
        <v>6453.1645931294324</v>
      </c>
    </row>
    <row r="43115" spans="1:6" x14ac:dyDescent="0.3">
      <c r="A43115" t="s">
        <v>14</v>
      </c>
      <c r="B43115" t="s">
        <v>50</v>
      </c>
      <c r="C43115">
        <v>2039</v>
      </c>
      <c r="D43115" t="s">
        <v>18</v>
      </c>
      <c r="E43115" t="s">
        <v>21</v>
      </c>
      <c r="F43115" s="4">
        <v>5741.3528791733524</v>
      </c>
    </row>
    <row r="43116" spans="1:6" x14ac:dyDescent="0.3">
      <c r="A43116" t="s">
        <v>14</v>
      </c>
      <c r="B43116" t="s">
        <v>50</v>
      </c>
      <c r="C43116">
        <v>2039</v>
      </c>
      <c r="D43116" t="s">
        <v>18</v>
      </c>
      <c r="E43116" t="s">
        <v>22</v>
      </c>
      <c r="F43116" s="4">
        <v>6113.6234468875846</v>
      </c>
    </row>
    <row r="43117" spans="1:6" x14ac:dyDescent="0.3">
      <c r="A43117" t="s">
        <v>14</v>
      </c>
      <c r="B43117" t="s">
        <v>50</v>
      </c>
      <c r="C43117">
        <v>2039</v>
      </c>
      <c r="D43117" t="s">
        <v>18</v>
      </c>
      <c r="E43117" t="s">
        <v>23</v>
      </c>
      <c r="F43117" s="4">
        <v>7124.5872543426613</v>
      </c>
    </row>
    <row r="43118" spans="1:6" x14ac:dyDescent="0.3">
      <c r="A43118" t="s">
        <v>14</v>
      </c>
      <c r="B43118" t="s">
        <v>50</v>
      </c>
      <c r="C43118">
        <v>2039</v>
      </c>
      <c r="D43118" t="s">
        <v>18</v>
      </c>
      <c r="E43118" t="s">
        <v>24</v>
      </c>
      <c r="F43118" s="4">
        <v>7205.50526770535</v>
      </c>
    </row>
    <row r="43119" spans="1:6" x14ac:dyDescent="0.3">
      <c r="A43119" t="s">
        <v>14</v>
      </c>
      <c r="B43119" t="s">
        <v>50</v>
      </c>
      <c r="C43119">
        <v>2039</v>
      </c>
      <c r="D43119" t="s">
        <v>18</v>
      </c>
      <c r="E43119" t="s">
        <v>25</v>
      </c>
      <c r="F43119" s="4">
        <v>6745.1147570042476</v>
      </c>
    </row>
    <row r="43120" spans="1:6" x14ac:dyDescent="0.3">
      <c r="A43120" t="s">
        <v>14</v>
      </c>
      <c r="B43120" t="s">
        <v>50</v>
      </c>
      <c r="C43120">
        <v>2039</v>
      </c>
      <c r="D43120" t="s">
        <v>18</v>
      </c>
      <c r="E43120" t="s">
        <v>26</v>
      </c>
      <c r="F43120" s="4">
        <v>6562.1842815770706</v>
      </c>
    </row>
    <row r="43121" spans="1:6" x14ac:dyDescent="0.3">
      <c r="A43121" t="s">
        <v>14</v>
      </c>
      <c r="B43121" t="s">
        <v>50</v>
      </c>
      <c r="C43121">
        <v>2039</v>
      </c>
      <c r="D43121" t="s">
        <v>18</v>
      </c>
      <c r="E43121" t="s">
        <v>27</v>
      </c>
      <c r="F43121" s="4">
        <v>6346.8711479973999</v>
      </c>
    </row>
    <row r="43122" spans="1:6" x14ac:dyDescent="0.3">
      <c r="A43122" t="s">
        <v>14</v>
      </c>
      <c r="B43122" t="s">
        <v>50</v>
      </c>
      <c r="C43122">
        <v>2039</v>
      </c>
      <c r="D43122" t="s">
        <v>18</v>
      </c>
      <c r="E43122" t="s">
        <v>28</v>
      </c>
      <c r="F43122" s="4">
        <v>5815.6592372036939</v>
      </c>
    </row>
    <row r="43123" spans="1:6" x14ac:dyDescent="0.3">
      <c r="A43123" t="s">
        <v>14</v>
      </c>
      <c r="B43123" t="s">
        <v>50</v>
      </c>
      <c r="C43123">
        <v>2039</v>
      </c>
      <c r="D43123" t="s">
        <v>18</v>
      </c>
      <c r="E43123" t="s">
        <v>29</v>
      </c>
      <c r="F43123" s="4">
        <v>5284.2187917970223</v>
      </c>
    </row>
    <row r="43124" spans="1:6" x14ac:dyDescent="0.3">
      <c r="A43124" t="s">
        <v>14</v>
      </c>
      <c r="B43124" t="s">
        <v>50</v>
      </c>
      <c r="C43124">
        <v>2039</v>
      </c>
      <c r="D43124" t="s">
        <v>18</v>
      </c>
      <c r="E43124" t="s">
        <v>30</v>
      </c>
      <c r="F43124" s="4">
        <v>4615.6054141832174</v>
      </c>
    </row>
    <row r="43125" spans="1:6" x14ac:dyDescent="0.3">
      <c r="A43125" t="s">
        <v>14</v>
      </c>
      <c r="B43125" t="s">
        <v>50</v>
      </c>
      <c r="C43125">
        <v>2039</v>
      </c>
      <c r="D43125" t="s">
        <v>18</v>
      </c>
      <c r="E43125" t="s">
        <v>31</v>
      </c>
      <c r="F43125" s="4">
        <v>5039.7225183826586</v>
      </c>
    </row>
    <row r="43126" spans="1:6" x14ac:dyDescent="0.3">
      <c r="A43126" t="s">
        <v>14</v>
      </c>
      <c r="B43126" t="s">
        <v>50</v>
      </c>
      <c r="C43126">
        <v>2039</v>
      </c>
      <c r="D43126" t="s">
        <v>18</v>
      </c>
      <c r="E43126" t="s">
        <v>32</v>
      </c>
      <c r="F43126" s="4">
        <v>4634.2176679182257</v>
      </c>
    </row>
    <row r="43127" spans="1:6" x14ac:dyDescent="0.3">
      <c r="A43127" t="s">
        <v>14</v>
      </c>
      <c r="B43127" t="s">
        <v>50</v>
      </c>
      <c r="C43127">
        <v>2039</v>
      </c>
      <c r="D43127" t="s">
        <v>18</v>
      </c>
      <c r="E43127" t="s">
        <v>33</v>
      </c>
      <c r="F43127" s="4">
        <v>4698.1110419606812</v>
      </c>
    </row>
    <row r="43128" spans="1:6" x14ac:dyDescent="0.3">
      <c r="A43128" t="s">
        <v>14</v>
      </c>
      <c r="B43128" t="s">
        <v>50</v>
      </c>
      <c r="C43128">
        <v>2039</v>
      </c>
      <c r="D43128" t="s">
        <v>18</v>
      </c>
      <c r="E43128" t="s">
        <v>34</v>
      </c>
      <c r="F43128" s="4">
        <v>3752.351580054557</v>
      </c>
    </row>
    <row r="43129" spans="1:6" x14ac:dyDescent="0.3">
      <c r="A43129" t="s">
        <v>14</v>
      </c>
      <c r="B43129" t="s">
        <v>50</v>
      </c>
      <c r="C43129">
        <v>2039</v>
      </c>
      <c r="D43129" t="s">
        <v>18</v>
      </c>
      <c r="E43129" t="s">
        <v>35</v>
      </c>
      <c r="F43129" s="4">
        <v>4024.845123174026</v>
      </c>
    </row>
    <row r="43130" spans="1:6" x14ac:dyDescent="0.3">
      <c r="A43130" t="s">
        <v>14</v>
      </c>
      <c r="B43130" t="s">
        <v>50</v>
      </c>
      <c r="C43130">
        <v>2039</v>
      </c>
      <c r="D43130" t="s">
        <v>38</v>
      </c>
      <c r="E43130" t="s">
        <v>17</v>
      </c>
      <c r="F43130" s="4">
        <v>13544.44437771029</v>
      </c>
    </row>
    <row r="43131" spans="1:6" x14ac:dyDescent="0.3">
      <c r="A43131" t="s">
        <v>14</v>
      </c>
      <c r="B43131" t="s">
        <v>50</v>
      </c>
      <c r="C43131">
        <v>2039</v>
      </c>
      <c r="D43131" t="s">
        <v>38</v>
      </c>
      <c r="E43131" t="s">
        <v>19</v>
      </c>
      <c r="F43131" s="4">
        <v>13382.35547184654</v>
      </c>
    </row>
    <row r="43132" spans="1:6" x14ac:dyDescent="0.3">
      <c r="A43132" t="s">
        <v>14</v>
      </c>
      <c r="B43132" t="s">
        <v>50</v>
      </c>
      <c r="C43132">
        <v>2039</v>
      </c>
      <c r="D43132" t="s">
        <v>38</v>
      </c>
      <c r="E43132" t="s">
        <v>20</v>
      </c>
      <c r="F43132" s="4">
        <v>12869.60342488495</v>
      </c>
    </row>
    <row r="43133" spans="1:6" x14ac:dyDescent="0.3">
      <c r="A43133" t="s">
        <v>14</v>
      </c>
      <c r="B43133" t="s">
        <v>50</v>
      </c>
      <c r="C43133">
        <v>2039</v>
      </c>
      <c r="D43133" t="s">
        <v>38</v>
      </c>
      <c r="E43133" t="s">
        <v>21</v>
      </c>
      <c r="F43133" s="4">
        <v>12211.06256088531</v>
      </c>
    </row>
    <row r="43134" spans="1:6" x14ac:dyDescent="0.3">
      <c r="A43134" t="s">
        <v>14</v>
      </c>
      <c r="B43134" t="s">
        <v>50</v>
      </c>
      <c r="C43134">
        <v>2039</v>
      </c>
      <c r="D43134" t="s">
        <v>38</v>
      </c>
      <c r="E43134" t="s">
        <v>22</v>
      </c>
      <c r="F43134" s="4">
        <v>12450.23725062363</v>
      </c>
    </row>
    <row r="43135" spans="1:6" x14ac:dyDescent="0.3">
      <c r="A43135" t="s">
        <v>14</v>
      </c>
      <c r="B43135" t="s">
        <v>50</v>
      </c>
      <c r="C43135">
        <v>2039</v>
      </c>
      <c r="D43135" t="s">
        <v>38</v>
      </c>
      <c r="E43135" t="s">
        <v>23</v>
      </c>
      <c r="F43135" s="4">
        <v>13727.97953903051</v>
      </c>
    </row>
    <row r="43136" spans="1:6" x14ac:dyDescent="0.3">
      <c r="A43136" t="s">
        <v>14</v>
      </c>
      <c r="B43136" t="s">
        <v>50</v>
      </c>
      <c r="C43136">
        <v>2039</v>
      </c>
      <c r="D43136" t="s">
        <v>38</v>
      </c>
      <c r="E43136" t="s">
        <v>24</v>
      </c>
      <c r="F43136" s="4">
        <v>14124.6104314761</v>
      </c>
    </row>
    <row r="43137" spans="1:6" x14ac:dyDescent="0.3">
      <c r="A43137" t="s">
        <v>14</v>
      </c>
      <c r="B43137" t="s">
        <v>50</v>
      </c>
      <c r="C43137">
        <v>2039</v>
      </c>
      <c r="D43137" t="s">
        <v>38</v>
      </c>
      <c r="E43137" t="s">
        <v>25</v>
      </c>
      <c r="F43137" s="4">
        <v>13511.639943676701</v>
      </c>
    </row>
    <row r="43138" spans="1:6" x14ac:dyDescent="0.3">
      <c r="A43138" t="s">
        <v>14</v>
      </c>
      <c r="B43138" t="s">
        <v>50</v>
      </c>
      <c r="C43138">
        <v>2039</v>
      </c>
      <c r="D43138" t="s">
        <v>38</v>
      </c>
      <c r="E43138" t="s">
        <v>26</v>
      </c>
      <c r="F43138" s="4">
        <v>13402.51698087628</v>
      </c>
    </row>
    <row r="43139" spans="1:6" x14ac:dyDescent="0.3">
      <c r="A43139" t="s">
        <v>14</v>
      </c>
      <c r="B43139" t="s">
        <v>50</v>
      </c>
      <c r="C43139">
        <v>2039</v>
      </c>
      <c r="D43139" t="s">
        <v>38</v>
      </c>
      <c r="E43139" t="s">
        <v>27</v>
      </c>
      <c r="F43139" s="4">
        <v>13069.69051225789</v>
      </c>
    </row>
    <row r="43140" spans="1:6" x14ac:dyDescent="0.3">
      <c r="A43140" t="s">
        <v>14</v>
      </c>
      <c r="B43140" t="s">
        <v>50</v>
      </c>
      <c r="C43140">
        <v>2039</v>
      </c>
      <c r="D43140" t="s">
        <v>38</v>
      </c>
      <c r="E43140" t="s">
        <v>28</v>
      </c>
      <c r="F43140" s="4">
        <v>12190.89276674907</v>
      </c>
    </row>
    <row r="43141" spans="1:6" x14ac:dyDescent="0.3">
      <c r="A43141" t="s">
        <v>14</v>
      </c>
      <c r="B43141" t="s">
        <v>50</v>
      </c>
      <c r="C43141">
        <v>2039</v>
      </c>
      <c r="D43141" t="s">
        <v>38</v>
      </c>
      <c r="E43141" t="s">
        <v>29</v>
      </c>
      <c r="F43141" s="4">
        <v>11340.90956417535</v>
      </c>
    </row>
    <row r="43142" spans="1:6" x14ac:dyDescent="0.3">
      <c r="A43142" t="s">
        <v>14</v>
      </c>
      <c r="B43142" t="s">
        <v>50</v>
      </c>
      <c r="C43142">
        <v>2039</v>
      </c>
      <c r="D43142" t="s">
        <v>38</v>
      </c>
      <c r="E43142" t="s">
        <v>30</v>
      </c>
      <c r="F43142" s="4">
        <v>10103.58904353276</v>
      </c>
    </row>
    <row r="43143" spans="1:6" x14ac:dyDescent="0.3">
      <c r="A43143" t="s">
        <v>14</v>
      </c>
      <c r="B43143" t="s">
        <v>50</v>
      </c>
      <c r="C43143">
        <v>2039</v>
      </c>
      <c r="D43143" t="s">
        <v>38</v>
      </c>
      <c r="E43143" t="s">
        <v>31</v>
      </c>
      <c r="F43143" s="4">
        <v>10896.07473814124</v>
      </c>
    </row>
    <row r="43144" spans="1:6" x14ac:dyDescent="0.3">
      <c r="A43144" t="s">
        <v>14</v>
      </c>
      <c r="B43144" t="s">
        <v>50</v>
      </c>
      <c r="C43144">
        <v>2039</v>
      </c>
      <c r="D43144" t="s">
        <v>38</v>
      </c>
      <c r="E43144" t="s">
        <v>32</v>
      </c>
      <c r="F43144" s="4">
        <v>10204.171951354951</v>
      </c>
    </row>
    <row r="43145" spans="1:6" x14ac:dyDescent="0.3">
      <c r="A43145" t="s">
        <v>14</v>
      </c>
      <c r="B43145" t="s">
        <v>50</v>
      </c>
      <c r="C43145">
        <v>2039</v>
      </c>
      <c r="D43145" t="s">
        <v>38</v>
      </c>
      <c r="E43145" t="s">
        <v>33</v>
      </c>
      <c r="F43145" s="4">
        <v>10309.01271780728</v>
      </c>
    </row>
    <row r="43146" spans="1:6" x14ac:dyDescent="0.3">
      <c r="A43146" t="s">
        <v>14</v>
      </c>
      <c r="B43146" t="s">
        <v>50</v>
      </c>
      <c r="C43146">
        <v>2039</v>
      </c>
      <c r="D43146" t="s">
        <v>38</v>
      </c>
      <c r="E43146" t="s">
        <v>34</v>
      </c>
      <c r="F43146" s="4">
        <v>8487.8522795246281</v>
      </c>
    </row>
    <row r="43147" spans="1:6" x14ac:dyDescent="0.3">
      <c r="A43147" t="s">
        <v>14</v>
      </c>
      <c r="B43147" t="s">
        <v>50</v>
      </c>
      <c r="C43147">
        <v>2039</v>
      </c>
      <c r="D43147" t="s">
        <v>38</v>
      </c>
      <c r="E43147" t="s">
        <v>35</v>
      </c>
      <c r="F43147" s="4">
        <v>9926.2587242385289</v>
      </c>
    </row>
    <row r="43148" spans="1:6" x14ac:dyDescent="0.3">
      <c r="A43148" t="s">
        <v>14</v>
      </c>
      <c r="B43148" t="s">
        <v>50</v>
      </c>
      <c r="C43148">
        <v>2040</v>
      </c>
      <c r="D43148" t="s">
        <v>37</v>
      </c>
      <c r="E43148" t="s">
        <v>17</v>
      </c>
      <c r="F43148" s="4">
        <v>6798.0014719757428</v>
      </c>
    </row>
    <row r="43149" spans="1:6" x14ac:dyDescent="0.3">
      <c r="A43149" t="s">
        <v>14</v>
      </c>
      <c r="B43149" t="s">
        <v>50</v>
      </c>
      <c r="C43149">
        <v>2040</v>
      </c>
      <c r="D43149" t="s">
        <v>37</v>
      </c>
      <c r="E43149" t="s">
        <v>19</v>
      </c>
      <c r="F43149" s="4">
        <v>6717.9230697116727</v>
      </c>
    </row>
    <row r="43150" spans="1:6" x14ac:dyDescent="0.3">
      <c r="A43150" t="s">
        <v>14</v>
      </c>
      <c r="B43150" t="s">
        <v>50</v>
      </c>
      <c r="C43150">
        <v>2040</v>
      </c>
      <c r="D43150" t="s">
        <v>37</v>
      </c>
      <c r="E43150" t="s">
        <v>20</v>
      </c>
      <c r="F43150" s="4">
        <v>6513.1535976654022</v>
      </c>
    </row>
    <row r="43151" spans="1:6" x14ac:dyDescent="0.3">
      <c r="A43151" t="s">
        <v>14</v>
      </c>
      <c r="B43151" t="s">
        <v>50</v>
      </c>
      <c r="C43151">
        <v>2040</v>
      </c>
      <c r="D43151" t="s">
        <v>37</v>
      </c>
      <c r="E43151" t="s">
        <v>21</v>
      </c>
      <c r="F43151" s="4">
        <v>6619.7568596167148</v>
      </c>
    </row>
    <row r="43152" spans="1:6" x14ac:dyDescent="0.3">
      <c r="A43152" t="s">
        <v>14</v>
      </c>
      <c r="B43152" t="s">
        <v>50</v>
      </c>
      <c r="C43152">
        <v>2040</v>
      </c>
      <c r="D43152" t="s">
        <v>37</v>
      </c>
      <c r="E43152" t="s">
        <v>22</v>
      </c>
      <c r="F43152" s="4">
        <v>6300.5179506676068</v>
      </c>
    </row>
    <row r="43153" spans="1:6" x14ac:dyDescent="0.3">
      <c r="A43153" t="s">
        <v>14</v>
      </c>
      <c r="B43153" t="s">
        <v>50</v>
      </c>
      <c r="C43153">
        <v>2040</v>
      </c>
      <c r="D43153" t="s">
        <v>37</v>
      </c>
      <c r="E43153" t="s">
        <v>23</v>
      </c>
      <c r="F43153" s="4">
        <v>6573.1895190163586</v>
      </c>
    </row>
    <row r="43154" spans="1:6" x14ac:dyDescent="0.3">
      <c r="A43154" t="s">
        <v>14</v>
      </c>
      <c r="B43154" t="s">
        <v>50</v>
      </c>
      <c r="C43154">
        <v>2040</v>
      </c>
      <c r="D43154" t="s">
        <v>37</v>
      </c>
      <c r="E43154" t="s">
        <v>24</v>
      </c>
      <c r="F43154" s="4">
        <v>7006.8144826388962</v>
      </c>
    </row>
    <row r="43155" spans="1:6" x14ac:dyDescent="0.3">
      <c r="A43155" t="s">
        <v>14</v>
      </c>
      <c r="B43155" t="s">
        <v>50</v>
      </c>
      <c r="C43155">
        <v>2040</v>
      </c>
      <c r="D43155" t="s">
        <v>37</v>
      </c>
      <c r="E43155" t="s">
        <v>25</v>
      </c>
      <c r="F43155" s="4">
        <v>6813.9666075609503</v>
      </c>
    </row>
    <row r="43156" spans="1:6" x14ac:dyDescent="0.3">
      <c r="A43156" t="s">
        <v>14</v>
      </c>
      <c r="B43156" t="s">
        <v>50</v>
      </c>
      <c r="C43156">
        <v>2040</v>
      </c>
      <c r="D43156" t="s">
        <v>37</v>
      </c>
      <c r="E43156" t="s">
        <v>26</v>
      </c>
      <c r="F43156" s="4">
        <v>6881.4602891127597</v>
      </c>
    </row>
    <row r="43157" spans="1:6" x14ac:dyDescent="0.3">
      <c r="A43157" t="s">
        <v>14</v>
      </c>
      <c r="B43157" t="s">
        <v>50</v>
      </c>
      <c r="C43157">
        <v>2040</v>
      </c>
      <c r="D43157" t="s">
        <v>37</v>
      </c>
      <c r="E43157" t="s">
        <v>27</v>
      </c>
      <c r="F43157" s="4">
        <v>6782.6946662277314</v>
      </c>
    </row>
    <row r="43158" spans="1:6" x14ac:dyDescent="0.3">
      <c r="A43158" t="s">
        <v>14</v>
      </c>
      <c r="B43158" t="s">
        <v>50</v>
      </c>
      <c r="C43158">
        <v>2040</v>
      </c>
      <c r="D43158" t="s">
        <v>37</v>
      </c>
      <c r="E43158" t="s">
        <v>28</v>
      </c>
      <c r="F43158" s="4">
        <v>6494.6978291280984</v>
      </c>
    </row>
    <row r="43159" spans="1:6" x14ac:dyDescent="0.3">
      <c r="A43159" t="s">
        <v>14</v>
      </c>
      <c r="B43159" t="s">
        <v>50</v>
      </c>
      <c r="C43159">
        <v>2040</v>
      </c>
      <c r="D43159" t="s">
        <v>37</v>
      </c>
      <c r="E43159" t="s">
        <v>29</v>
      </c>
      <c r="F43159" s="4">
        <v>6234.7455406409372</v>
      </c>
    </row>
    <row r="43160" spans="1:6" x14ac:dyDescent="0.3">
      <c r="A43160" t="s">
        <v>14</v>
      </c>
      <c r="B43160" t="s">
        <v>50</v>
      </c>
      <c r="C43160">
        <v>2040</v>
      </c>
      <c r="D43160" t="s">
        <v>37</v>
      </c>
      <c r="E43160" t="s">
        <v>30</v>
      </c>
      <c r="F43160" s="4">
        <v>5521.069820899851</v>
      </c>
    </row>
    <row r="43161" spans="1:6" x14ac:dyDescent="0.3">
      <c r="A43161" t="s">
        <v>14</v>
      </c>
      <c r="B43161" t="s">
        <v>50</v>
      </c>
      <c r="C43161">
        <v>2040</v>
      </c>
      <c r="D43161" t="s">
        <v>37</v>
      </c>
      <c r="E43161" t="s">
        <v>31</v>
      </c>
      <c r="F43161" s="4">
        <v>5834.5435866462594</v>
      </c>
    </row>
    <row r="43162" spans="1:6" x14ac:dyDescent="0.3">
      <c r="A43162" t="s">
        <v>14</v>
      </c>
      <c r="B43162" t="s">
        <v>50</v>
      </c>
      <c r="C43162">
        <v>2040</v>
      </c>
      <c r="D43162" t="s">
        <v>37</v>
      </c>
      <c r="E43162" t="s">
        <v>32</v>
      </c>
      <c r="F43162" s="4">
        <v>5690.5033225410216</v>
      </c>
    </row>
    <row r="43163" spans="1:6" x14ac:dyDescent="0.3">
      <c r="A43163" t="s">
        <v>14</v>
      </c>
      <c r="B43163" t="s">
        <v>50</v>
      </c>
      <c r="C43163">
        <v>2040</v>
      </c>
      <c r="D43163" t="s">
        <v>37</v>
      </c>
      <c r="E43163" t="s">
        <v>33</v>
      </c>
      <c r="F43163" s="4">
        <v>5587.2222568783027</v>
      </c>
    </row>
    <row r="43164" spans="1:6" x14ac:dyDescent="0.3">
      <c r="A43164" t="s">
        <v>14</v>
      </c>
      <c r="B43164" t="s">
        <v>50</v>
      </c>
      <c r="C43164">
        <v>2040</v>
      </c>
      <c r="D43164" t="s">
        <v>37</v>
      </c>
      <c r="E43164" t="s">
        <v>34</v>
      </c>
      <c r="F43164" s="4">
        <v>4900.1388115839018</v>
      </c>
    </row>
    <row r="43165" spans="1:6" x14ac:dyDescent="0.3">
      <c r="A43165" t="s">
        <v>14</v>
      </c>
      <c r="B43165" t="s">
        <v>50</v>
      </c>
      <c r="C43165">
        <v>2040</v>
      </c>
      <c r="D43165" t="s">
        <v>37</v>
      </c>
      <c r="E43165" t="s">
        <v>35</v>
      </c>
      <c r="F43165" s="4">
        <v>6195.6951859112269</v>
      </c>
    </row>
    <row r="43166" spans="1:6" x14ac:dyDescent="0.3">
      <c r="A43166" t="s">
        <v>14</v>
      </c>
      <c r="B43166" t="s">
        <v>50</v>
      </c>
      <c r="C43166">
        <v>2040</v>
      </c>
      <c r="D43166" t="s">
        <v>18</v>
      </c>
      <c r="E43166" t="s">
        <v>17</v>
      </c>
      <c r="F43166" s="4">
        <v>6828.0030462383884</v>
      </c>
    </row>
    <row r="43167" spans="1:6" x14ac:dyDescent="0.3">
      <c r="A43167" t="s">
        <v>14</v>
      </c>
      <c r="B43167" t="s">
        <v>50</v>
      </c>
      <c r="C43167">
        <v>2040</v>
      </c>
      <c r="D43167" t="s">
        <v>18</v>
      </c>
      <c r="E43167" t="s">
        <v>19</v>
      </c>
      <c r="F43167" s="4">
        <v>6801.3787226494933</v>
      </c>
    </row>
    <row r="43168" spans="1:6" x14ac:dyDescent="0.3">
      <c r="A43168" t="s">
        <v>14</v>
      </c>
      <c r="B43168" t="s">
        <v>50</v>
      </c>
      <c r="C43168">
        <v>2040</v>
      </c>
      <c r="D43168" t="s">
        <v>18</v>
      </c>
      <c r="E43168" t="s">
        <v>20</v>
      </c>
      <c r="F43168" s="4">
        <v>6548.6910438260365</v>
      </c>
    </row>
    <row r="43169" spans="1:6" x14ac:dyDescent="0.3">
      <c r="A43169" t="s">
        <v>14</v>
      </c>
      <c r="B43169" t="s">
        <v>50</v>
      </c>
      <c r="C43169">
        <v>2040</v>
      </c>
      <c r="D43169" t="s">
        <v>18</v>
      </c>
      <c r="E43169" t="s">
        <v>21</v>
      </c>
      <c r="F43169" s="4">
        <v>5853.6695039315773</v>
      </c>
    </row>
    <row r="43170" spans="1:6" x14ac:dyDescent="0.3">
      <c r="A43170" t="s">
        <v>14</v>
      </c>
      <c r="B43170" t="s">
        <v>50</v>
      </c>
      <c r="C43170">
        <v>2040</v>
      </c>
      <c r="D43170" t="s">
        <v>18</v>
      </c>
      <c r="E43170" t="s">
        <v>22</v>
      </c>
      <c r="F43170" s="4">
        <v>6077.0713197519353</v>
      </c>
    </row>
    <row r="43171" spans="1:6" x14ac:dyDescent="0.3">
      <c r="A43171" t="s">
        <v>14</v>
      </c>
      <c r="B43171" t="s">
        <v>50</v>
      </c>
      <c r="C43171">
        <v>2040</v>
      </c>
      <c r="D43171" t="s">
        <v>18</v>
      </c>
      <c r="E43171" t="s">
        <v>23</v>
      </c>
      <c r="F43171" s="4">
        <v>7112.6742369123276</v>
      </c>
    </row>
    <row r="43172" spans="1:6" x14ac:dyDescent="0.3">
      <c r="A43172" t="s">
        <v>14</v>
      </c>
      <c r="B43172" t="s">
        <v>50</v>
      </c>
      <c r="C43172">
        <v>2040</v>
      </c>
      <c r="D43172" t="s">
        <v>18</v>
      </c>
      <c r="E43172" t="s">
        <v>24</v>
      </c>
      <c r="F43172" s="4">
        <v>7281.3045900125753</v>
      </c>
    </row>
    <row r="43173" spans="1:6" x14ac:dyDescent="0.3">
      <c r="A43173" t="s">
        <v>14</v>
      </c>
      <c r="B43173" t="s">
        <v>50</v>
      </c>
      <c r="C43173">
        <v>2040</v>
      </c>
      <c r="D43173" t="s">
        <v>18</v>
      </c>
      <c r="E43173" t="s">
        <v>25</v>
      </c>
      <c r="F43173" s="4">
        <v>6788.0190782788013</v>
      </c>
    </row>
    <row r="43174" spans="1:6" x14ac:dyDescent="0.3">
      <c r="A43174" t="s">
        <v>14</v>
      </c>
      <c r="B43174" t="s">
        <v>50</v>
      </c>
      <c r="C43174">
        <v>2040</v>
      </c>
      <c r="D43174" t="s">
        <v>18</v>
      </c>
      <c r="E43174" t="s">
        <v>26</v>
      </c>
      <c r="F43174" s="4">
        <v>6643.837823714488</v>
      </c>
    </row>
    <row r="43175" spans="1:6" x14ac:dyDescent="0.3">
      <c r="A43175" t="s">
        <v>14</v>
      </c>
      <c r="B43175" t="s">
        <v>50</v>
      </c>
      <c r="C43175">
        <v>2040</v>
      </c>
      <c r="D43175" t="s">
        <v>18</v>
      </c>
      <c r="E43175" t="s">
        <v>27</v>
      </c>
      <c r="F43175" s="4">
        <v>6427.0162510054142</v>
      </c>
    </row>
    <row r="43176" spans="1:6" x14ac:dyDescent="0.3">
      <c r="A43176" t="s">
        <v>14</v>
      </c>
      <c r="B43176" t="s">
        <v>50</v>
      </c>
      <c r="C43176">
        <v>2040</v>
      </c>
      <c r="D43176" t="s">
        <v>18</v>
      </c>
      <c r="E43176" t="s">
        <v>28</v>
      </c>
      <c r="F43176" s="4">
        <v>5906.2307688757628</v>
      </c>
    </row>
    <row r="43177" spans="1:6" x14ac:dyDescent="0.3">
      <c r="A43177" t="s">
        <v>14</v>
      </c>
      <c r="B43177" t="s">
        <v>50</v>
      </c>
      <c r="C43177">
        <v>2040</v>
      </c>
      <c r="D43177" t="s">
        <v>18</v>
      </c>
      <c r="E43177" t="s">
        <v>29</v>
      </c>
      <c r="F43177" s="4">
        <v>5438.3749591572277</v>
      </c>
    </row>
    <row r="43178" spans="1:6" x14ac:dyDescent="0.3">
      <c r="A43178" t="s">
        <v>14</v>
      </c>
      <c r="B43178" t="s">
        <v>50</v>
      </c>
      <c r="C43178">
        <v>2040</v>
      </c>
      <c r="D43178" t="s">
        <v>18</v>
      </c>
      <c r="E43178" t="s">
        <v>30</v>
      </c>
      <c r="F43178" s="4">
        <v>4650.5156301806192</v>
      </c>
    </row>
    <row r="43179" spans="1:6" x14ac:dyDescent="0.3">
      <c r="A43179" t="s">
        <v>14</v>
      </c>
      <c r="B43179" t="s">
        <v>50</v>
      </c>
      <c r="C43179">
        <v>2040</v>
      </c>
      <c r="D43179" t="s">
        <v>18</v>
      </c>
      <c r="E43179" t="s">
        <v>31</v>
      </c>
      <c r="F43179" s="4">
        <v>5062.2335478650866</v>
      </c>
    </row>
    <row r="43180" spans="1:6" x14ac:dyDescent="0.3">
      <c r="A43180" t="s">
        <v>14</v>
      </c>
      <c r="B43180" t="s">
        <v>50</v>
      </c>
      <c r="C43180">
        <v>2040</v>
      </c>
      <c r="D43180" t="s">
        <v>18</v>
      </c>
      <c r="E43180" t="s">
        <v>32</v>
      </c>
      <c r="F43180" s="4">
        <v>4702.8678617280884</v>
      </c>
    </row>
    <row r="43181" spans="1:6" x14ac:dyDescent="0.3">
      <c r="A43181" t="s">
        <v>14</v>
      </c>
      <c r="B43181" t="s">
        <v>50</v>
      </c>
      <c r="C43181">
        <v>2040</v>
      </c>
      <c r="D43181" t="s">
        <v>18</v>
      </c>
      <c r="E43181" t="s">
        <v>33</v>
      </c>
      <c r="F43181" s="4">
        <v>4730.9893265618812</v>
      </c>
    </row>
    <row r="43182" spans="1:6" x14ac:dyDescent="0.3">
      <c r="A43182" t="s">
        <v>14</v>
      </c>
      <c r="B43182" t="s">
        <v>50</v>
      </c>
      <c r="C43182">
        <v>2040</v>
      </c>
      <c r="D43182" t="s">
        <v>18</v>
      </c>
      <c r="E43182" t="s">
        <v>34</v>
      </c>
      <c r="F43182" s="4">
        <v>3852.525762348725</v>
      </c>
    </row>
    <row r="43183" spans="1:6" x14ac:dyDescent="0.3">
      <c r="A43183" t="s">
        <v>14</v>
      </c>
      <c r="B43183" t="s">
        <v>50</v>
      </c>
      <c r="C43183">
        <v>2040</v>
      </c>
      <c r="D43183" t="s">
        <v>18</v>
      </c>
      <c r="E43183" t="s">
        <v>35</v>
      </c>
      <c r="F43183" s="4">
        <v>4209.370543620963</v>
      </c>
    </row>
    <row r="43184" spans="1:6" x14ac:dyDescent="0.3">
      <c r="A43184" t="s">
        <v>14</v>
      </c>
      <c r="B43184" t="s">
        <v>50</v>
      </c>
      <c r="C43184">
        <v>2040</v>
      </c>
      <c r="D43184" t="s">
        <v>38</v>
      </c>
      <c r="E43184" t="s">
        <v>17</v>
      </c>
      <c r="F43184" s="4">
        <v>13626.004518214129</v>
      </c>
    </row>
    <row r="43185" spans="1:6" x14ac:dyDescent="0.3">
      <c r="A43185" t="s">
        <v>14</v>
      </c>
      <c r="B43185" t="s">
        <v>50</v>
      </c>
      <c r="C43185">
        <v>2040</v>
      </c>
      <c r="D43185" t="s">
        <v>38</v>
      </c>
      <c r="E43185" t="s">
        <v>19</v>
      </c>
      <c r="F43185" s="4">
        <v>13519.30179236117</v>
      </c>
    </row>
    <row r="43186" spans="1:6" x14ac:dyDescent="0.3">
      <c r="A43186" t="s">
        <v>14</v>
      </c>
      <c r="B43186" t="s">
        <v>50</v>
      </c>
      <c r="C43186">
        <v>2040</v>
      </c>
      <c r="D43186" t="s">
        <v>38</v>
      </c>
      <c r="E43186" t="s">
        <v>20</v>
      </c>
      <c r="F43186" s="4">
        <v>13061.84464149144</v>
      </c>
    </row>
    <row r="43187" spans="1:6" x14ac:dyDescent="0.3">
      <c r="A43187" t="s">
        <v>14</v>
      </c>
      <c r="B43187" t="s">
        <v>50</v>
      </c>
      <c r="C43187">
        <v>2040</v>
      </c>
      <c r="D43187" t="s">
        <v>38</v>
      </c>
      <c r="E43187" t="s">
        <v>21</v>
      </c>
      <c r="F43187" s="4">
        <v>12473.426363548289</v>
      </c>
    </row>
    <row r="43188" spans="1:6" x14ac:dyDescent="0.3">
      <c r="A43188" t="s">
        <v>14</v>
      </c>
      <c r="B43188" t="s">
        <v>50</v>
      </c>
      <c r="C43188">
        <v>2040</v>
      </c>
      <c r="D43188" t="s">
        <v>38</v>
      </c>
      <c r="E43188" t="s">
        <v>22</v>
      </c>
      <c r="F43188" s="4">
        <v>12377.589270419539</v>
      </c>
    </row>
    <row r="43189" spans="1:6" x14ac:dyDescent="0.3">
      <c r="A43189" t="s">
        <v>14</v>
      </c>
      <c r="B43189" t="s">
        <v>50</v>
      </c>
      <c r="C43189">
        <v>2040</v>
      </c>
      <c r="D43189" t="s">
        <v>38</v>
      </c>
      <c r="E43189" t="s">
        <v>23</v>
      </c>
      <c r="F43189" s="4">
        <v>13685.863755928691</v>
      </c>
    </row>
    <row r="43190" spans="1:6" x14ac:dyDescent="0.3">
      <c r="A43190" t="s">
        <v>14</v>
      </c>
      <c r="B43190" t="s">
        <v>50</v>
      </c>
      <c r="C43190">
        <v>2040</v>
      </c>
      <c r="D43190" t="s">
        <v>38</v>
      </c>
      <c r="E43190" t="s">
        <v>24</v>
      </c>
      <c r="F43190" s="4">
        <v>14288.119072651471</v>
      </c>
    </row>
    <row r="43191" spans="1:6" x14ac:dyDescent="0.3">
      <c r="A43191" t="s">
        <v>14</v>
      </c>
      <c r="B43191" t="s">
        <v>50</v>
      </c>
      <c r="C43191">
        <v>2040</v>
      </c>
      <c r="D43191" t="s">
        <v>38</v>
      </c>
      <c r="E43191" t="s">
        <v>25</v>
      </c>
      <c r="F43191" s="4">
        <v>13601.985685839751</v>
      </c>
    </row>
    <row r="43192" spans="1:6" x14ac:dyDescent="0.3">
      <c r="A43192" t="s">
        <v>14</v>
      </c>
      <c r="B43192" t="s">
        <v>50</v>
      </c>
      <c r="C43192">
        <v>2040</v>
      </c>
      <c r="D43192" t="s">
        <v>38</v>
      </c>
      <c r="E43192" t="s">
        <v>26</v>
      </c>
      <c r="F43192" s="4">
        <v>13525.298112827249</v>
      </c>
    </row>
    <row r="43193" spans="1:6" x14ac:dyDescent="0.3">
      <c r="A43193" t="s">
        <v>14</v>
      </c>
      <c r="B43193" t="s">
        <v>50</v>
      </c>
      <c r="C43193">
        <v>2040</v>
      </c>
      <c r="D43193" t="s">
        <v>38</v>
      </c>
      <c r="E43193" t="s">
        <v>27</v>
      </c>
      <c r="F43193" s="4">
        <v>13209.710917233149</v>
      </c>
    </row>
    <row r="43194" spans="1:6" x14ac:dyDescent="0.3">
      <c r="A43194" t="s">
        <v>14</v>
      </c>
      <c r="B43194" t="s">
        <v>50</v>
      </c>
      <c r="C43194">
        <v>2040</v>
      </c>
      <c r="D43194" t="s">
        <v>38</v>
      </c>
      <c r="E43194" t="s">
        <v>28</v>
      </c>
      <c r="F43194" s="4">
        <v>12400.92859800386</v>
      </c>
    </row>
    <row r="43195" spans="1:6" x14ac:dyDescent="0.3">
      <c r="A43195" t="s">
        <v>14</v>
      </c>
      <c r="B43195" t="s">
        <v>50</v>
      </c>
      <c r="C43195">
        <v>2040</v>
      </c>
      <c r="D43195" t="s">
        <v>38</v>
      </c>
      <c r="E43195" t="s">
        <v>29</v>
      </c>
      <c r="F43195" s="4">
        <v>11673.120499798169</v>
      </c>
    </row>
    <row r="43196" spans="1:6" x14ac:dyDescent="0.3">
      <c r="A43196" t="s">
        <v>14</v>
      </c>
      <c r="B43196" t="s">
        <v>50</v>
      </c>
      <c r="C43196">
        <v>2040</v>
      </c>
      <c r="D43196" t="s">
        <v>38</v>
      </c>
      <c r="E43196" t="s">
        <v>30</v>
      </c>
      <c r="F43196" s="4">
        <v>10171.585451080469</v>
      </c>
    </row>
    <row r="43197" spans="1:6" x14ac:dyDescent="0.3">
      <c r="A43197" t="s">
        <v>14</v>
      </c>
      <c r="B43197" t="s">
        <v>50</v>
      </c>
      <c r="C43197">
        <v>2040</v>
      </c>
      <c r="D43197" t="s">
        <v>38</v>
      </c>
      <c r="E43197" t="s">
        <v>31</v>
      </c>
      <c r="F43197" s="4">
        <v>10896.777134511351</v>
      </c>
    </row>
    <row r="43198" spans="1:6" x14ac:dyDescent="0.3">
      <c r="A43198" t="s">
        <v>14</v>
      </c>
      <c r="B43198" t="s">
        <v>50</v>
      </c>
      <c r="C43198">
        <v>2040</v>
      </c>
      <c r="D43198" t="s">
        <v>38</v>
      </c>
      <c r="E43198" t="s">
        <v>32</v>
      </c>
      <c r="F43198" s="4">
        <v>10393.37118426911</v>
      </c>
    </row>
    <row r="43199" spans="1:6" x14ac:dyDescent="0.3">
      <c r="A43199" t="s">
        <v>14</v>
      </c>
      <c r="B43199" t="s">
        <v>50</v>
      </c>
      <c r="C43199">
        <v>2040</v>
      </c>
      <c r="D43199" t="s">
        <v>38</v>
      </c>
      <c r="E43199" t="s">
        <v>33</v>
      </c>
      <c r="F43199" s="4">
        <v>10318.211583440179</v>
      </c>
    </row>
    <row r="43200" spans="1:6" x14ac:dyDescent="0.3">
      <c r="A43200" t="s">
        <v>14</v>
      </c>
      <c r="B43200" t="s">
        <v>50</v>
      </c>
      <c r="C43200">
        <v>2040</v>
      </c>
      <c r="D43200" t="s">
        <v>38</v>
      </c>
      <c r="E43200" t="s">
        <v>34</v>
      </c>
      <c r="F43200" s="4">
        <v>8752.6645739326268</v>
      </c>
    </row>
    <row r="43201" spans="1:6" x14ac:dyDescent="0.3">
      <c r="A43201" t="s">
        <v>14</v>
      </c>
      <c r="B43201" t="s">
        <v>50</v>
      </c>
      <c r="C43201">
        <v>2040</v>
      </c>
      <c r="D43201" t="s">
        <v>38</v>
      </c>
      <c r="E43201" t="s">
        <v>35</v>
      </c>
      <c r="F43201" s="4">
        <v>10405.065729532191</v>
      </c>
    </row>
    <row r="43202" spans="1:6" x14ac:dyDescent="0.3">
      <c r="A43202" t="s">
        <v>14</v>
      </c>
      <c r="B43202" t="s">
        <v>50</v>
      </c>
      <c r="C43202">
        <v>2041</v>
      </c>
      <c r="D43202" t="s">
        <v>37</v>
      </c>
      <c r="E43202" t="s">
        <v>17</v>
      </c>
      <c r="F43202" s="4">
        <v>6835.6050639085524</v>
      </c>
    </row>
    <row r="43203" spans="1:6" x14ac:dyDescent="0.3">
      <c r="A43203" t="s">
        <v>14</v>
      </c>
      <c r="B43203" t="s">
        <v>50</v>
      </c>
      <c r="C43203">
        <v>2041</v>
      </c>
      <c r="D43203" t="s">
        <v>37</v>
      </c>
      <c r="E43203" t="s">
        <v>19</v>
      </c>
      <c r="F43203" s="4">
        <v>6778.2876386010794</v>
      </c>
    </row>
    <row r="43204" spans="1:6" x14ac:dyDescent="0.3">
      <c r="A43204" t="s">
        <v>14</v>
      </c>
      <c r="B43204" t="s">
        <v>50</v>
      </c>
      <c r="C43204">
        <v>2041</v>
      </c>
      <c r="D43204" t="s">
        <v>37</v>
      </c>
      <c r="E43204" t="s">
        <v>20</v>
      </c>
      <c r="F43204" s="4">
        <v>6607.9107773090982</v>
      </c>
    </row>
    <row r="43205" spans="1:6" x14ac:dyDescent="0.3">
      <c r="A43205" t="s">
        <v>14</v>
      </c>
      <c r="B43205" t="s">
        <v>50</v>
      </c>
      <c r="C43205">
        <v>2041</v>
      </c>
      <c r="D43205" t="s">
        <v>37</v>
      </c>
      <c r="E43205" t="s">
        <v>21</v>
      </c>
      <c r="F43205" s="4">
        <v>6754.455892970429</v>
      </c>
    </row>
    <row r="43206" spans="1:6" x14ac:dyDescent="0.3">
      <c r="A43206" t="s">
        <v>14</v>
      </c>
      <c r="B43206" t="s">
        <v>50</v>
      </c>
      <c r="C43206">
        <v>2041</v>
      </c>
      <c r="D43206" t="s">
        <v>37</v>
      </c>
      <c r="E43206" t="s">
        <v>22</v>
      </c>
      <c r="F43206" s="4">
        <v>6284.7724317952543</v>
      </c>
    </row>
    <row r="43207" spans="1:6" x14ac:dyDescent="0.3">
      <c r="A43207" t="s">
        <v>14</v>
      </c>
      <c r="B43207" t="s">
        <v>50</v>
      </c>
      <c r="C43207">
        <v>2041</v>
      </c>
      <c r="D43207" t="s">
        <v>37</v>
      </c>
      <c r="E43207" t="s">
        <v>23</v>
      </c>
      <c r="F43207" s="4">
        <v>6565.4334464445456</v>
      </c>
    </row>
    <row r="43208" spans="1:6" x14ac:dyDescent="0.3">
      <c r="A43208" t="s">
        <v>14</v>
      </c>
      <c r="B43208" t="s">
        <v>50</v>
      </c>
      <c r="C43208">
        <v>2041</v>
      </c>
      <c r="D43208" t="s">
        <v>37</v>
      </c>
      <c r="E43208" t="s">
        <v>24</v>
      </c>
      <c r="F43208" s="4">
        <v>7055.7427758379736</v>
      </c>
    </row>
    <row r="43209" spans="1:6" x14ac:dyDescent="0.3">
      <c r="A43209" t="s">
        <v>14</v>
      </c>
      <c r="B43209" t="s">
        <v>50</v>
      </c>
      <c r="C43209">
        <v>2041</v>
      </c>
      <c r="D43209" t="s">
        <v>37</v>
      </c>
      <c r="E43209" t="s">
        <v>25</v>
      </c>
      <c r="F43209" s="4">
        <v>6876.4814189589697</v>
      </c>
    </row>
    <row r="43210" spans="1:6" x14ac:dyDescent="0.3">
      <c r="A43210" t="s">
        <v>14</v>
      </c>
      <c r="B43210" t="s">
        <v>50</v>
      </c>
      <c r="C43210">
        <v>2041</v>
      </c>
      <c r="D43210" t="s">
        <v>37</v>
      </c>
      <c r="E43210" t="s">
        <v>26</v>
      </c>
      <c r="F43210" s="4">
        <v>6949.8356587097132</v>
      </c>
    </row>
    <row r="43211" spans="1:6" x14ac:dyDescent="0.3">
      <c r="A43211" t="s">
        <v>14</v>
      </c>
      <c r="B43211" t="s">
        <v>50</v>
      </c>
      <c r="C43211">
        <v>2041</v>
      </c>
      <c r="D43211" t="s">
        <v>37</v>
      </c>
      <c r="E43211" t="s">
        <v>27</v>
      </c>
      <c r="F43211" s="4">
        <v>6822.4854943007931</v>
      </c>
    </row>
    <row r="43212" spans="1:6" x14ac:dyDescent="0.3">
      <c r="A43212" t="s">
        <v>14</v>
      </c>
      <c r="B43212" t="s">
        <v>50</v>
      </c>
      <c r="C43212">
        <v>2041</v>
      </c>
      <c r="D43212" t="s">
        <v>37</v>
      </c>
      <c r="E43212" t="s">
        <v>28</v>
      </c>
      <c r="F43212" s="4">
        <v>6574.038622048216</v>
      </c>
    </row>
    <row r="43213" spans="1:6" x14ac:dyDescent="0.3">
      <c r="A43213" t="s">
        <v>14</v>
      </c>
      <c r="B43213" t="s">
        <v>50</v>
      </c>
      <c r="C43213">
        <v>2041</v>
      </c>
      <c r="D43213" t="s">
        <v>37</v>
      </c>
      <c r="E43213" t="s">
        <v>29</v>
      </c>
      <c r="F43213" s="4">
        <v>6400.9591930341267</v>
      </c>
    </row>
    <row r="43214" spans="1:6" x14ac:dyDescent="0.3">
      <c r="A43214" t="s">
        <v>14</v>
      </c>
      <c r="B43214" t="s">
        <v>50</v>
      </c>
      <c r="C43214">
        <v>2041</v>
      </c>
      <c r="D43214" t="s">
        <v>37</v>
      </c>
      <c r="E43214" t="s">
        <v>30</v>
      </c>
      <c r="F43214" s="4">
        <v>5618.3411904171917</v>
      </c>
    </row>
    <row r="43215" spans="1:6" x14ac:dyDescent="0.3">
      <c r="A43215" t="s">
        <v>14</v>
      </c>
      <c r="B43215" t="s">
        <v>50</v>
      </c>
      <c r="C43215">
        <v>2041</v>
      </c>
      <c r="D43215" t="s">
        <v>37</v>
      </c>
      <c r="E43215" t="s">
        <v>31</v>
      </c>
      <c r="F43215" s="4">
        <v>5737.4365053139036</v>
      </c>
    </row>
    <row r="43216" spans="1:6" x14ac:dyDescent="0.3">
      <c r="A43216" t="s">
        <v>14</v>
      </c>
      <c r="B43216" t="s">
        <v>50</v>
      </c>
      <c r="C43216">
        <v>2041</v>
      </c>
      <c r="D43216" t="s">
        <v>37</v>
      </c>
      <c r="E43216" t="s">
        <v>32</v>
      </c>
      <c r="F43216" s="4">
        <v>5903.1030841911006</v>
      </c>
    </row>
    <row r="43217" spans="1:6" x14ac:dyDescent="0.3">
      <c r="A43217" t="s">
        <v>14</v>
      </c>
      <c r="B43217" t="s">
        <v>50</v>
      </c>
      <c r="C43217">
        <v>2041</v>
      </c>
      <c r="D43217" t="s">
        <v>37</v>
      </c>
      <c r="E43217" t="s">
        <v>33</v>
      </c>
      <c r="F43217" s="4">
        <v>5571.2643643851716</v>
      </c>
    </row>
    <row r="43218" spans="1:6" x14ac:dyDescent="0.3">
      <c r="A43218" t="s">
        <v>14</v>
      </c>
      <c r="B43218" t="s">
        <v>50</v>
      </c>
      <c r="C43218">
        <v>2041</v>
      </c>
      <c r="D43218" t="s">
        <v>37</v>
      </c>
      <c r="E43218" t="s">
        <v>34</v>
      </c>
      <c r="F43218" s="4">
        <v>5036.7923287804624</v>
      </c>
    </row>
    <row r="43219" spans="1:6" x14ac:dyDescent="0.3">
      <c r="A43219" t="s">
        <v>14</v>
      </c>
      <c r="B43219" t="s">
        <v>50</v>
      </c>
      <c r="C43219">
        <v>2041</v>
      </c>
      <c r="D43219" t="s">
        <v>37</v>
      </c>
      <c r="E43219" t="s">
        <v>35</v>
      </c>
      <c r="F43219" s="4">
        <v>6478.9871787882557</v>
      </c>
    </row>
    <row r="43220" spans="1:6" x14ac:dyDescent="0.3">
      <c r="A43220" t="s">
        <v>14</v>
      </c>
      <c r="B43220" t="s">
        <v>50</v>
      </c>
      <c r="C43220">
        <v>2041</v>
      </c>
      <c r="D43220" t="s">
        <v>18</v>
      </c>
      <c r="E43220" t="s">
        <v>17</v>
      </c>
      <c r="F43220" s="4">
        <v>6864.6824785904801</v>
      </c>
    </row>
    <row r="43221" spans="1:6" x14ac:dyDescent="0.3">
      <c r="A43221" t="s">
        <v>14</v>
      </c>
      <c r="B43221" t="s">
        <v>50</v>
      </c>
      <c r="C43221">
        <v>2041</v>
      </c>
      <c r="D43221" t="s">
        <v>18</v>
      </c>
      <c r="E43221" t="s">
        <v>19</v>
      </c>
      <c r="F43221" s="4">
        <v>6861.4207669006237</v>
      </c>
    </row>
    <row r="43222" spans="1:6" x14ac:dyDescent="0.3">
      <c r="A43222" t="s">
        <v>14</v>
      </c>
      <c r="B43222" t="s">
        <v>50</v>
      </c>
      <c r="C43222">
        <v>2041</v>
      </c>
      <c r="D43222" t="s">
        <v>18</v>
      </c>
      <c r="E43222" t="s">
        <v>20</v>
      </c>
      <c r="F43222" s="4">
        <v>6642.3391379812019</v>
      </c>
    </row>
    <row r="43223" spans="1:6" x14ac:dyDescent="0.3">
      <c r="A43223" t="s">
        <v>14</v>
      </c>
      <c r="B43223" t="s">
        <v>50</v>
      </c>
      <c r="C43223">
        <v>2041</v>
      </c>
      <c r="D43223" t="s">
        <v>18</v>
      </c>
      <c r="E43223" t="s">
        <v>21</v>
      </c>
      <c r="F43223" s="4">
        <v>5972.405638254002</v>
      </c>
    </row>
    <row r="43224" spans="1:6" x14ac:dyDescent="0.3">
      <c r="A43224" t="s">
        <v>14</v>
      </c>
      <c r="B43224" t="s">
        <v>50</v>
      </c>
      <c r="C43224">
        <v>2041</v>
      </c>
      <c r="D43224" t="s">
        <v>18</v>
      </c>
      <c r="E43224" t="s">
        <v>22</v>
      </c>
      <c r="F43224" s="4">
        <v>6047.0569584636914</v>
      </c>
    </row>
    <row r="43225" spans="1:6" x14ac:dyDescent="0.3">
      <c r="A43225" t="s">
        <v>14</v>
      </c>
      <c r="B43225" t="s">
        <v>50</v>
      </c>
      <c r="C43225">
        <v>2041</v>
      </c>
      <c r="D43225" t="s">
        <v>18</v>
      </c>
      <c r="E43225" t="s">
        <v>23</v>
      </c>
      <c r="F43225" s="4">
        <v>7113.2296708957583</v>
      </c>
    </row>
    <row r="43226" spans="1:6" x14ac:dyDescent="0.3">
      <c r="A43226" t="s">
        <v>14</v>
      </c>
      <c r="B43226" t="s">
        <v>50</v>
      </c>
      <c r="C43226">
        <v>2041</v>
      </c>
      <c r="D43226" t="s">
        <v>18</v>
      </c>
      <c r="E43226" t="s">
        <v>24</v>
      </c>
      <c r="F43226" s="4">
        <v>7319.0942170980397</v>
      </c>
    </row>
    <row r="43227" spans="1:6" x14ac:dyDescent="0.3">
      <c r="A43227" t="s">
        <v>14</v>
      </c>
      <c r="B43227" t="s">
        <v>50</v>
      </c>
      <c r="C43227">
        <v>2041</v>
      </c>
      <c r="D43227" t="s">
        <v>18</v>
      </c>
      <c r="E43227" t="s">
        <v>25</v>
      </c>
      <c r="F43227" s="4">
        <v>6849.3068685471317</v>
      </c>
    </row>
    <row r="43228" spans="1:6" x14ac:dyDescent="0.3">
      <c r="A43228" t="s">
        <v>14</v>
      </c>
      <c r="B43228" t="s">
        <v>50</v>
      </c>
      <c r="C43228">
        <v>2041</v>
      </c>
      <c r="D43228" t="s">
        <v>18</v>
      </c>
      <c r="E43228" t="s">
        <v>26</v>
      </c>
      <c r="F43228" s="4">
        <v>6726.4672852703816</v>
      </c>
    </row>
    <row r="43229" spans="1:6" x14ac:dyDescent="0.3">
      <c r="A43229" t="s">
        <v>14</v>
      </c>
      <c r="B43229" t="s">
        <v>50</v>
      </c>
      <c r="C43229">
        <v>2041</v>
      </c>
      <c r="D43229" t="s">
        <v>18</v>
      </c>
      <c r="E43229" t="s">
        <v>27</v>
      </c>
      <c r="F43229" s="4">
        <v>6477.2212217831147</v>
      </c>
    </row>
    <row r="43230" spans="1:6" x14ac:dyDescent="0.3">
      <c r="A43230" t="s">
        <v>14</v>
      </c>
      <c r="B43230" t="s">
        <v>50</v>
      </c>
      <c r="C43230">
        <v>2041</v>
      </c>
      <c r="D43230" t="s">
        <v>18</v>
      </c>
      <c r="E43230" t="s">
        <v>28</v>
      </c>
      <c r="F43230" s="4">
        <v>6004.227458509964</v>
      </c>
    </row>
    <row r="43231" spans="1:6" x14ac:dyDescent="0.3">
      <c r="A43231" t="s">
        <v>14</v>
      </c>
      <c r="B43231" t="s">
        <v>50</v>
      </c>
      <c r="C43231">
        <v>2041</v>
      </c>
      <c r="D43231" t="s">
        <v>18</v>
      </c>
      <c r="E43231" t="s">
        <v>29</v>
      </c>
      <c r="F43231" s="4">
        <v>5555.1063644893757</v>
      </c>
    </row>
    <row r="43232" spans="1:6" x14ac:dyDescent="0.3">
      <c r="A43232" t="s">
        <v>14</v>
      </c>
      <c r="B43232" t="s">
        <v>50</v>
      </c>
      <c r="C43232">
        <v>2041</v>
      </c>
      <c r="D43232" t="s">
        <v>18</v>
      </c>
      <c r="E43232" t="s">
        <v>30</v>
      </c>
      <c r="F43232" s="4">
        <v>4796.0725864383412</v>
      </c>
    </row>
    <row r="43233" spans="1:6" x14ac:dyDescent="0.3">
      <c r="A43233" t="s">
        <v>14</v>
      </c>
      <c r="B43233" t="s">
        <v>50</v>
      </c>
      <c r="C43233">
        <v>2041</v>
      </c>
      <c r="D43233" t="s">
        <v>18</v>
      </c>
      <c r="E43233" t="s">
        <v>31</v>
      </c>
      <c r="F43233" s="4">
        <v>4924.102270223254</v>
      </c>
    </row>
    <row r="43234" spans="1:6" x14ac:dyDescent="0.3">
      <c r="A43234" t="s">
        <v>14</v>
      </c>
      <c r="B43234" t="s">
        <v>50</v>
      </c>
      <c r="C43234">
        <v>2041</v>
      </c>
      <c r="D43234" t="s">
        <v>18</v>
      </c>
      <c r="E43234" t="s">
        <v>32</v>
      </c>
      <c r="F43234" s="4">
        <v>4911.0142692557793</v>
      </c>
    </row>
    <row r="43235" spans="1:6" x14ac:dyDescent="0.3">
      <c r="A43235" t="s">
        <v>14</v>
      </c>
      <c r="B43235" t="s">
        <v>50</v>
      </c>
      <c r="C43235">
        <v>2041</v>
      </c>
      <c r="D43235" t="s">
        <v>18</v>
      </c>
      <c r="E43235" t="s">
        <v>33</v>
      </c>
      <c r="F43235" s="4">
        <v>4667.3617307377317</v>
      </c>
    </row>
    <row r="43236" spans="1:6" x14ac:dyDescent="0.3">
      <c r="A43236" t="s">
        <v>14</v>
      </c>
      <c r="B43236" t="s">
        <v>50</v>
      </c>
      <c r="C43236">
        <v>2041</v>
      </c>
      <c r="D43236" t="s">
        <v>18</v>
      </c>
      <c r="E43236" t="s">
        <v>34</v>
      </c>
      <c r="F43236" s="4">
        <v>4016.3225112743198</v>
      </c>
    </row>
    <row r="43237" spans="1:6" x14ac:dyDescent="0.3">
      <c r="A43237" t="s">
        <v>14</v>
      </c>
      <c r="B43237" t="s">
        <v>50</v>
      </c>
      <c r="C43237">
        <v>2041</v>
      </c>
      <c r="D43237" t="s">
        <v>18</v>
      </c>
      <c r="E43237" t="s">
        <v>35</v>
      </c>
      <c r="F43237" s="4">
        <v>4397.2155986106682</v>
      </c>
    </row>
    <row r="43238" spans="1:6" x14ac:dyDescent="0.3">
      <c r="A43238" t="s">
        <v>14</v>
      </c>
      <c r="B43238" t="s">
        <v>50</v>
      </c>
      <c r="C43238">
        <v>2041</v>
      </c>
      <c r="D43238" t="s">
        <v>38</v>
      </c>
      <c r="E43238" t="s">
        <v>17</v>
      </c>
      <c r="F43238" s="4">
        <v>13700.287542499031</v>
      </c>
    </row>
    <row r="43239" spans="1:6" x14ac:dyDescent="0.3">
      <c r="A43239" t="s">
        <v>14</v>
      </c>
      <c r="B43239" t="s">
        <v>50</v>
      </c>
      <c r="C43239">
        <v>2041</v>
      </c>
      <c r="D43239" t="s">
        <v>38</v>
      </c>
      <c r="E43239" t="s">
        <v>19</v>
      </c>
      <c r="F43239" s="4">
        <v>13639.7084055017</v>
      </c>
    </row>
    <row r="43240" spans="1:6" x14ac:dyDescent="0.3">
      <c r="A43240" t="s">
        <v>14</v>
      </c>
      <c r="B43240" t="s">
        <v>50</v>
      </c>
      <c r="C43240">
        <v>2041</v>
      </c>
      <c r="D43240" t="s">
        <v>38</v>
      </c>
      <c r="E43240" t="s">
        <v>20</v>
      </c>
      <c r="F43240" s="4">
        <v>13250.2499152903</v>
      </c>
    </row>
    <row r="43241" spans="1:6" x14ac:dyDescent="0.3">
      <c r="A43241" t="s">
        <v>14</v>
      </c>
      <c r="B43241" t="s">
        <v>50</v>
      </c>
      <c r="C43241">
        <v>2041</v>
      </c>
      <c r="D43241" t="s">
        <v>38</v>
      </c>
      <c r="E43241" t="s">
        <v>21</v>
      </c>
      <c r="F43241" s="4">
        <v>12726.861531224429</v>
      </c>
    </row>
    <row r="43242" spans="1:6" x14ac:dyDescent="0.3">
      <c r="A43242" t="s">
        <v>14</v>
      </c>
      <c r="B43242" t="s">
        <v>50</v>
      </c>
      <c r="C43242">
        <v>2041</v>
      </c>
      <c r="D43242" t="s">
        <v>38</v>
      </c>
      <c r="E43242" t="s">
        <v>22</v>
      </c>
      <c r="F43242" s="4">
        <v>12331.82939025895</v>
      </c>
    </row>
    <row r="43243" spans="1:6" x14ac:dyDescent="0.3">
      <c r="A43243" t="s">
        <v>14</v>
      </c>
      <c r="B43243" t="s">
        <v>50</v>
      </c>
      <c r="C43243">
        <v>2041</v>
      </c>
      <c r="D43243" t="s">
        <v>38</v>
      </c>
      <c r="E43243" t="s">
        <v>23</v>
      </c>
      <c r="F43243" s="4">
        <v>13678.6631173403</v>
      </c>
    </row>
    <row r="43244" spans="1:6" x14ac:dyDescent="0.3">
      <c r="A43244" t="s">
        <v>14</v>
      </c>
      <c r="B43244" t="s">
        <v>50</v>
      </c>
      <c r="C43244">
        <v>2041</v>
      </c>
      <c r="D43244" t="s">
        <v>38</v>
      </c>
      <c r="E43244" t="s">
        <v>24</v>
      </c>
      <c r="F43244" s="4">
        <v>14374.836992936011</v>
      </c>
    </row>
    <row r="43245" spans="1:6" x14ac:dyDescent="0.3">
      <c r="A43245" t="s">
        <v>14</v>
      </c>
      <c r="B43245" t="s">
        <v>50</v>
      </c>
      <c r="C43245">
        <v>2041</v>
      </c>
      <c r="D43245" t="s">
        <v>38</v>
      </c>
      <c r="E43245" t="s">
        <v>25</v>
      </c>
      <c r="F43245" s="4">
        <v>13725.7882875061</v>
      </c>
    </row>
    <row r="43246" spans="1:6" x14ac:dyDescent="0.3">
      <c r="A43246" t="s">
        <v>14</v>
      </c>
      <c r="B43246" t="s">
        <v>50</v>
      </c>
      <c r="C43246">
        <v>2041</v>
      </c>
      <c r="D43246" t="s">
        <v>38</v>
      </c>
      <c r="E43246" t="s">
        <v>26</v>
      </c>
      <c r="F43246" s="4">
        <v>13676.302943980099</v>
      </c>
    </row>
    <row r="43247" spans="1:6" x14ac:dyDescent="0.3">
      <c r="A43247" t="s">
        <v>14</v>
      </c>
      <c r="B43247" t="s">
        <v>50</v>
      </c>
      <c r="C43247">
        <v>2041</v>
      </c>
      <c r="D43247" t="s">
        <v>38</v>
      </c>
      <c r="E43247" t="s">
        <v>27</v>
      </c>
      <c r="F43247" s="4">
        <v>13299.706716083911</v>
      </c>
    </row>
    <row r="43248" spans="1:6" x14ac:dyDescent="0.3">
      <c r="A43248" t="s">
        <v>14</v>
      </c>
      <c r="B43248" t="s">
        <v>50</v>
      </c>
      <c r="C43248">
        <v>2041</v>
      </c>
      <c r="D43248" t="s">
        <v>38</v>
      </c>
      <c r="E43248" t="s">
        <v>28</v>
      </c>
      <c r="F43248" s="4">
        <v>12578.26608055818</v>
      </c>
    </row>
    <row r="43249" spans="1:6" x14ac:dyDescent="0.3">
      <c r="A43249" t="s">
        <v>14</v>
      </c>
      <c r="B43249" t="s">
        <v>50</v>
      </c>
      <c r="C43249">
        <v>2041</v>
      </c>
      <c r="D43249" t="s">
        <v>38</v>
      </c>
      <c r="E43249" t="s">
        <v>29</v>
      </c>
      <c r="F43249" s="4">
        <v>11956.0655575235</v>
      </c>
    </row>
    <row r="43250" spans="1:6" x14ac:dyDescent="0.3">
      <c r="A43250" t="s">
        <v>14</v>
      </c>
      <c r="B43250" t="s">
        <v>50</v>
      </c>
      <c r="C43250">
        <v>2041</v>
      </c>
      <c r="D43250" t="s">
        <v>38</v>
      </c>
      <c r="E43250" t="s">
        <v>30</v>
      </c>
      <c r="F43250" s="4">
        <v>10414.41377685553</v>
      </c>
    </row>
    <row r="43251" spans="1:6" x14ac:dyDescent="0.3">
      <c r="A43251" t="s">
        <v>14</v>
      </c>
      <c r="B43251" t="s">
        <v>50</v>
      </c>
      <c r="C43251">
        <v>2041</v>
      </c>
      <c r="D43251" t="s">
        <v>38</v>
      </c>
      <c r="E43251" t="s">
        <v>31</v>
      </c>
      <c r="F43251" s="4">
        <v>10661.538775537159</v>
      </c>
    </row>
    <row r="43252" spans="1:6" x14ac:dyDescent="0.3">
      <c r="A43252" t="s">
        <v>14</v>
      </c>
      <c r="B43252" t="s">
        <v>50</v>
      </c>
      <c r="C43252">
        <v>2041</v>
      </c>
      <c r="D43252" t="s">
        <v>38</v>
      </c>
      <c r="E43252" t="s">
        <v>32</v>
      </c>
      <c r="F43252" s="4">
        <v>10814.11735344688</v>
      </c>
    </row>
    <row r="43253" spans="1:6" x14ac:dyDescent="0.3">
      <c r="A43253" t="s">
        <v>14</v>
      </c>
      <c r="B43253" t="s">
        <v>50</v>
      </c>
      <c r="C43253">
        <v>2041</v>
      </c>
      <c r="D43253" t="s">
        <v>38</v>
      </c>
      <c r="E43253" t="s">
        <v>33</v>
      </c>
      <c r="F43253" s="4">
        <v>10238.6260951229</v>
      </c>
    </row>
    <row r="43254" spans="1:6" x14ac:dyDescent="0.3">
      <c r="A43254" t="s">
        <v>14</v>
      </c>
      <c r="B43254" t="s">
        <v>50</v>
      </c>
      <c r="C43254">
        <v>2041</v>
      </c>
      <c r="D43254" t="s">
        <v>38</v>
      </c>
      <c r="E43254" t="s">
        <v>34</v>
      </c>
      <c r="F43254" s="4">
        <v>9053.1148400547827</v>
      </c>
    </row>
    <row r="43255" spans="1:6" x14ac:dyDescent="0.3">
      <c r="A43255" t="s">
        <v>14</v>
      </c>
      <c r="B43255" t="s">
        <v>50</v>
      </c>
      <c r="C43255">
        <v>2041</v>
      </c>
      <c r="D43255" t="s">
        <v>38</v>
      </c>
      <c r="E43255" t="s">
        <v>35</v>
      </c>
      <c r="F43255" s="4">
        <v>10876.202777398919</v>
      </c>
    </row>
    <row r="43256" spans="1:6" x14ac:dyDescent="0.3">
      <c r="A43256" t="s">
        <v>14</v>
      </c>
      <c r="B43256" t="s">
        <v>50</v>
      </c>
      <c r="C43256">
        <v>2042</v>
      </c>
      <c r="D43256" t="s">
        <v>37</v>
      </c>
      <c r="E43256" t="s">
        <v>17</v>
      </c>
      <c r="F43256" s="4">
        <v>6869.9887719128074</v>
      </c>
    </row>
    <row r="43257" spans="1:6" x14ac:dyDescent="0.3">
      <c r="A43257" t="s">
        <v>14</v>
      </c>
      <c r="B43257" t="s">
        <v>50</v>
      </c>
      <c r="C43257">
        <v>2042</v>
      </c>
      <c r="D43257" t="s">
        <v>37</v>
      </c>
      <c r="E43257" t="s">
        <v>19</v>
      </c>
      <c r="F43257" s="4">
        <v>6830.2213955765619</v>
      </c>
    </row>
    <row r="43258" spans="1:6" x14ac:dyDescent="0.3">
      <c r="A43258" t="s">
        <v>14</v>
      </c>
      <c r="B43258" t="s">
        <v>50</v>
      </c>
      <c r="C43258">
        <v>2042</v>
      </c>
      <c r="D43258" t="s">
        <v>37</v>
      </c>
      <c r="E43258" t="s">
        <v>20</v>
      </c>
      <c r="F43258" s="4">
        <v>6700.5218949986556</v>
      </c>
    </row>
    <row r="43259" spans="1:6" x14ac:dyDescent="0.3">
      <c r="A43259" t="s">
        <v>14</v>
      </c>
      <c r="B43259" t="s">
        <v>50</v>
      </c>
      <c r="C43259">
        <v>2042</v>
      </c>
      <c r="D43259" t="s">
        <v>37</v>
      </c>
      <c r="E43259" t="s">
        <v>21</v>
      </c>
      <c r="F43259" s="4">
        <v>6867.1366178274566</v>
      </c>
    </row>
    <row r="43260" spans="1:6" x14ac:dyDescent="0.3">
      <c r="A43260" t="s">
        <v>14</v>
      </c>
      <c r="B43260" t="s">
        <v>50</v>
      </c>
      <c r="C43260">
        <v>2042</v>
      </c>
      <c r="D43260" t="s">
        <v>37</v>
      </c>
      <c r="E43260" t="s">
        <v>22</v>
      </c>
      <c r="F43260" s="4">
        <v>6329.5680652640722</v>
      </c>
    </row>
    <row r="43261" spans="1:6" x14ac:dyDescent="0.3">
      <c r="A43261" t="s">
        <v>14</v>
      </c>
      <c r="B43261" t="s">
        <v>50</v>
      </c>
      <c r="C43261">
        <v>2042</v>
      </c>
      <c r="D43261" t="s">
        <v>37</v>
      </c>
      <c r="E43261" t="s">
        <v>23</v>
      </c>
      <c r="F43261" s="4">
        <v>6539.715392610975</v>
      </c>
    </row>
    <row r="43262" spans="1:6" x14ac:dyDescent="0.3">
      <c r="A43262" t="s">
        <v>14</v>
      </c>
      <c r="B43262" t="s">
        <v>50</v>
      </c>
      <c r="C43262">
        <v>2042</v>
      </c>
      <c r="D43262" t="s">
        <v>37</v>
      </c>
      <c r="E43262" t="s">
        <v>24</v>
      </c>
      <c r="F43262" s="4">
        <v>7079.4307447071224</v>
      </c>
    </row>
    <row r="43263" spans="1:6" x14ac:dyDescent="0.3">
      <c r="A43263" t="s">
        <v>14</v>
      </c>
      <c r="B43263" t="s">
        <v>50</v>
      </c>
      <c r="C43263">
        <v>2042</v>
      </c>
      <c r="D43263" t="s">
        <v>37</v>
      </c>
      <c r="E43263" t="s">
        <v>25</v>
      </c>
      <c r="F43263" s="4">
        <v>6967.8325863434966</v>
      </c>
    </row>
    <row r="43264" spans="1:6" x14ac:dyDescent="0.3">
      <c r="A43264" t="s">
        <v>14</v>
      </c>
      <c r="B43264" t="s">
        <v>50</v>
      </c>
      <c r="C43264">
        <v>2042</v>
      </c>
      <c r="D43264" t="s">
        <v>37</v>
      </c>
      <c r="E43264" t="s">
        <v>26</v>
      </c>
      <c r="F43264" s="4">
        <v>6990.4019490055043</v>
      </c>
    </row>
    <row r="43265" spans="1:6" x14ac:dyDescent="0.3">
      <c r="A43265" t="s">
        <v>14</v>
      </c>
      <c r="B43265" t="s">
        <v>50</v>
      </c>
      <c r="C43265">
        <v>2042</v>
      </c>
      <c r="D43265" t="s">
        <v>37</v>
      </c>
      <c r="E43265" t="s">
        <v>27</v>
      </c>
      <c r="F43265" s="4">
        <v>6852.5399969476593</v>
      </c>
    </row>
    <row r="43266" spans="1:6" x14ac:dyDescent="0.3">
      <c r="A43266" t="s">
        <v>14</v>
      </c>
      <c r="B43266" t="s">
        <v>50</v>
      </c>
      <c r="C43266">
        <v>2042</v>
      </c>
      <c r="D43266" t="s">
        <v>37</v>
      </c>
      <c r="E43266" t="s">
        <v>28</v>
      </c>
      <c r="F43266" s="4">
        <v>6708.0323695367351</v>
      </c>
    </row>
    <row r="43267" spans="1:6" x14ac:dyDescent="0.3">
      <c r="A43267" t="s">
        <v>14</v>
      </c>
      <c r="B43267" t="s">
        <v>50</v>
      </c>
      <c r="C43267">
        <v>2042</v>
      </c>
      <c r="D43267" t="s">
        <v>37</v>
      </c>
      <c r="E43267" t="s">
        <v>29</v>
      </c>
      <c r="F43267" s="4">
        <v>6474.8984475771522</v>
      </c>
    </row>
    <row r="43268" spans="1:6" x14ac:dyDescent="0.3">
      <c r="A43268" t="s">
        <v>14</v>
      </c>
      <c r="B43268" t="s">
        <v>50</v>
      </c>
      <c r="C43268">
        <v>2042</v>
      </c>
      <c r="D43268" t="s">
        <v>37</v>
      </c>
      <c r="E43268" t="s">
        <v>30</v>
      </c>
      <c r="F43268" s="4">
        <v>5780.842506414876</v>
      </c>
    </row>
    <row r="43269" spans="1:6" x14ac:dyDescent="0.3">
      <c r="A43269" t="s">
        <v>14</v>
      </c>
      <c r="B43269" t="s">
        <v>50</v>
      </c>
      <c r="C43269">
        <v>2042</v>
      </c>
      <c r="D43269" t="s">
        <v>37</v>
      </c>
      <c r="E43269" t="s">
        <v>31</v>
      </c>
      <c r="F43269" s="4">
        <v>5669.1353904808038</v>
      </c>
    </row>
    <row r="43270" spans="1:6" x14ac:dyDescent="0.3">
      <c r="A43270" t="s">
        <v>14</v>
      </c>
      <c r="B43270" t="s">
        <v>50</v>
      </c>
      <c r="C43270">
        <v>2042</v>
      </c>
      <c r="D43270" t="s">
        <v>37</v>
      </c>
      <c r="E43270" t="s">
        <v>32</v>
      </c>
      <c r="F43270" s="4">
        <v>6055.5419860128004</v>
      </c>
    </row>
    <row r="43271" spans="1:6" x14ac:dyDescent="0.3">
      <c r="A43271" t="s">
        <v>14</v>
      </c>
      <c r="B43271" t="s">
        <v>50</v>
      </c>
      <c r="C43271">
        <v>2042</v>
      </c>
      <c r="D43271" t="s">
        <v>37</v>
      </c>
      <c r="E43271" t="s">
        <v>33</v>
      </c>
      <c r="F43271" s="4">
        <v>5600.9217934663193</v>
      </c>
    </row>
    <row r="43272" spans="1:6" x14ac:dyDescent="0.3">
      <c r="A43272" t="s">
        <v>14</v>
      </c>
      <c r="B43272" t="s">
        <v>50</v>
      </c>
      <c r="C43272">
        <v>2042</v>
      </c>
      <c r="D43272" t="s">
        <v>37</v>
      </c>
      <c r="E43272" t="s">
        <v>34</v>
      </c>
      <c r="F43272" s="4">
        <v>5168.7036303680025</v>
      </c>
    </row>
    <row r="43273" spans="1:6" x14ac:dyDescent="0.3">
      <c r="A43273" t="s">
        <v>14</v>
      </c>
      <c r="B43273" t="s">
        <v>50</v>
      </c>
      <c r="C43273">
        <v>2042</v>
      </c>
      <c r="D43273" t="s">
        <v>37</v>
      </c>
      <c r="E43273" t="s">
        <v>35</v>
      </c>
      <c r="F43273" s="4">
        <v>6745.7326570165023</v>
      </c>
    </row>
    <row r="43274" spans="1:6" x14ac:dyDescent="0.3">
      <c r="A43274" t="s">
        <v>14</v>
      </c>
      <c r="B43274" t="s">
        <v>50</v>
      </c>
      <c r="C43274">
        <v>2042</v>
      </c>
      <c r="D43274" t="s">
        <v>18</v>
      </c>
      <c r="E43274" t="s">
        <v>17</v>
      </c>
      <c r="F43274" s="4">
        <v>6898.1715164855932</v>
      </c>
    </row>
    <row r="43275" spans="1:6" x14ac:dyDescent="0.3">
      <c r="A43275" t="s">
        <v>14</v>
      </c>
      <c r="B43275" t="s">
        <v>50</v>
      </c>
      <c r="C43275">
        <v>2042</v>
      </c>
      <c r="D43275" t="s">
        <v>18</v>
      </c>
      <c r="E43275" t="s">
        <v>19</v>
      </c>
      <c r="F43275" s="4">
        <v>6912.9814091160724</v>
      </c>
    </row>
    <row r="43276" spans="1:6" x14ac:dyDescent="0.3">
      <c r="A43276" t="s">
        <v>14</v>
      </c>
      <c r="B43276" t="s">
        <v>50</v>
      </c>
      <c r="C43276">
        <v>2042</v>
      </c>
      <c r="D43276" t="s">
        <v>18</v>
      </c>
      <c r="E43276" t="s">
        <v>20</v>
      </c>
      <c r="F43276" s="4">
        <v>6733.9397802249723</v>
      </c>
    </row>
    <row r="43277" spans="1:6" x14ac:dyDescent="0.3">
      <c r="A43277" t="s">
        <v>14</v>
      </c>
      <c r="B43277" t="s">
        <v>50</v>
      </c>
      <c r="C43277">
        <v>2042</v>
      </c>
      <c r="D43277" t="s">
        <v>18</v>
      </c>
      <c r="E43277" t="s">
        <v>21</v>
      </c>
      <c r="F43277" s="4">
        <v>6068.156706076139</v>
      </c>
    </row>
    <row r="43278" spans="1:6" x14ac:dyDescent="0.3">
      <c r="A43278" t="s">
        <v>14</v>
      </c>
      <c r="B43278" t="s">
        <v>50</v>
      </c>
      <c r="C43278">
        <v>2042</v>
      </c>
      <c r="D43278" t="s">
        <v>18</v>
      </c>
      <c r="E43278" t="s">
        <v>22</v>
      </c>
      <c r="F43278" s="4">
        <v>6079.0392829917628</v>
      </c>
    </row>
    <row r="43279" spans="1:6" x14ac:dyDescent="0.3">
      <c r="A43279" t="s">
        <v>14</v>
      </c>
      <c r="B43279" t="s">
        <v>50</v>
      </c>
      <c r="C43279">
        <v>2042</v>
      </c>
      <c r="D43279" t="s">
        <v>18</v>
      </c>
      <c r="E43279" t="s">
        <v>23</v>
      </c>
      <c r="F43279" s="4">
        <v>7089.183422300649</v>
      </c>
    </row>
    <row r="43280" spans="1:6" x14ac:dyDescent="0.3">
      <c r="A43280" t="s">
        <v>14</v>
      </c>
      <c r="B43280" t="s">
        <v>50</v>
      </c>
      <c r="C43280">
        <v>2042</v>
      </c>
      <c r="D43280" t="s">
        <v>18</v>
      </c>
      <c r="E43280" t="s">
        <v>24</v>
      </c>
      <c r="F43280" s="4">
        <v>7326.8584939392313</v>
      </c>
    </row>
    <row r="43281" spans="1:6" x14ac:dyDescent="0.3">
      <c r="A43281" t="s">
        <v>14</v>
      </c>
      <c r="B43281" t="s">
        <v>50</v>
      </c>
      <c r="C43281">
        <v>2042</v>
      </c>
      <c r="D43281" t="s">
        <v>18</v>
      </c>
      <c r="E43281" t="s">
        <v>25</v>
      </c>
      <c r="F43281" s="4">
        <v>6944.6585410811313</v>
      </c>
    </row>
    <row r="43282" spans="1:6" x14ac:dyDescent="0.3">
      <c r="A43282" t="s">
        <v>14</v>
      </c>
      <c r="B43282" t="s">
        <v>50</v>
      </c>
      <c r="C43282">
        <v>2042</v>
      </c>
      <c r="D43282" t="s">
        <v>18</v>
      </c>
      <c r="E43282" t="s">
        <v>26</v>
      </c>
      <c r="F43282" s="4">
        <v>6796.8141240581208</v>
      </c>
    </row>
    <row r="43283" spans="1:6" x14ac:dyDescent="0.3">
      <c r="A43283" t="s">
        <v>14</v>
      </c>
      <c r="B43283" t="s">
        <v>50</v>
      </c>
      <c r="C43283">
        <v>2042</v>
      </c>
      <c r="D43283" t="s">
        <v>18</v>
      </c>
      <c r="E43283" t="s">
        <v>27</v>
      </c>
      <c r="F43283" s="4">
        <v>6543.4946243699051</v>
      </c>
    </row>
    <row r="43284" spans="1:6" x14ac:dyDescent="0.3">
      <c r="A43284" t="s">
        <v>14</v>
      </c>
      <c r="B43284" t="s">
        <v>50</v>
      </c>
      <c r="C43284">
        <v>2042</v>
      </c>
      <c r="D43284" t="s">
        <v>18</v>
      </c>
      <c r="E43284" t="s">
        <v>28</v>
      </c>
      <c r="F43284" s="4">
        <v>6099.0585119616844</v>
      </c>
    </row>
    <row r="43285" spans="1:6" x14ac:dyDescent="0.3">
      <c r="A43285" t="s">
        <v>14</v>
      </c>
      <c r="B43285" t="s">
        <v>50</v>
      </c>
      <c r="C43285">
        <v>2042</v>
      </c>
      <c r="D43285" t="s">
        <v>18</v>
      </c>
      <c r="E43285" t="s">
        <v>29</v>
      </c>
      <c r="F43285" s="4">
        <v>5634.4233083527224</v>
      </c>
    </row>
    <row r="43286" spans="1:6" x14ac:dyDescent="0.3">
      <c r="A43286" t="s">
        <v>14</v>
      </c>
      <c r="B43286" t="s">
        <v>50</v>
      </c>
      <c r="C43286">
        <v>2042</v>
      </c>
      <c r="D43286" t="s">
        <v>18</v>
      </c>
      <c r="E43286" t="s">
        <v>30</v>
      </c>
      <c r="F43286" s="4">
        <v>4942.7941854683068</v>
      </c>
    </row>
    <row r="43287" spans="1:6" x14ac:dyDescent="0.3">
      <c r="A43287" t="s">
        <v>14</v>
      </c>
      <c r="B43287" t="s">
        <v>50</v>
      </c>
      <c r="C43287">
        <v>2042</v>
      </c>
      <c r="D43287" t="s">
        <v>18</v>
      </c>
      <c r="E43287" t="s">
        <v>31</v>
      </c>
      <c r="F43287" s="4">
        <v>4852.948843514695</v>
      </c>
    </row>
    <row r="43288" spans="1:6" x14ac:dyDescent="0.3">
      <c r="A43288" t="s">
        <v>14</v>
      </c>
      <c r="B43288" t="s">
        <v>50</v>
      </c>
      <c r="C43288">
        <v>2042</v>
      </c>
      <c r="D43288" t="s">
        <v>18</v>
      </c>
      <c r="E43288" t="s">
        <v>32</v>
      </c>
      <c r="F43288" s="4">
        <v>5056.7584670482138</v>
      </c>
    </row>
    <row r="43289" spans="1:6" x14ac:dyDescent="0.3">
      <c r="A43289" t="s">
        <v>14</v>
      </c>
      <c r="B43289" t="s">
        <v>50</v>
      </c>
      <c r="C43289">
        <v>2042</v>
      </c>
      <c r="D43289" t="s">
        <v>18</v>
      </c>
      <c r="E43289" t="s">
        <v>33</v>
      </c>
      <c r="F43289" s="4">
        <v>4642.751507847317</v>
      </c>
    </row>
    <row r="43290" spans="1:6" x14ac:dyDescent="0.3">
      <c r="A43290" t="s">
        <v>14</v>
      </c>
      <c r="B43290" t="s">
        <v>50</v>
      </c>
      <c r="C43290">
        <v>2042</v>
      </c>
      <c r="D43290" t="s">
        <v>18</v>
      </c>
      <c r="E43290" t="s">
        <v>34</v>
      </c>
      <c r="F43290" s="4">
        <v>4143.1845936824811</v>
      </c>
    </row>
    <row r="43291" spans="1:6" x14ac:dyDescent="0.3">
      <c r="A43291" t="s">
        <v>14</v>
      </c>
      <c r="B43291" t="s">
        <v>50</v>
      </c>
      <c r="C43291">
        <v>2042</v>
      </c>
      <c r="D43291" t="s">
        <v>18</v>
      </c>
      <c r="E43291" t="s">
        <v>35</v>
      </c>
      <c r="F43291" s="4">
        <v>4602.7658971454421</v>
      </c>
    </row>
    <row r="43292" spans="1:6" x14ac:dyDescent="0.3">
      <c r="A43292" t="s">
        <v>14</v>
      </c>
      <c r="B43292" t="s">
        <v>50</v>
      </c>
      <c r="C43292">
        <v>2042</v>
      </c>
      <c r="D43292" t="s">
        <v>38</v>
      </c>
      <c r="E43292" t="s">
        <v>17</v>
      </c>
      <c r="F43292" s="4">
        <v>13768.1602883984</v>
      </c>
    </row>
    <row r="43293" spans="1:6" x14ac:dyDescent="0.3">
      <c r="A43293" t="s">
        <v>14</v>
      </c>
      <c r="B43293" t="s">
        <v>50</v>
      </c>
      <c r="C43293">
        <v>2042</v>
      </c>
      <c r="D43293" t="s">
        <v>38</v>
      </c>
      <c r="E43293" t="s">
        <v>19</v>
      </c>
      <c r="F43293" s="4">
        <v>13743.202804692641</v>
      </c>
    </row>
    <row r="43294" spans="1:6" x14ac:dyDescent="0.3">
      <c r="A43294" t="s">
        <v>14</v>
      </c>
      <c r="B43294" t="s">
        <v>50</v>
      </c>
      <c r="C43294">
        <v>2042</v>
      </c>
      <c r="D43294" t="s">
        <v>38</v>
      </c>
      <c r="E43294" t="s">
        <v>20</v>
      </c>
      <c r="F43294" s="4">
        <v>13434.461675223631</v>
      </c>
    </row>
    <row r="43295" spans="1:6" x14ac:dyDescent="0.3">
      <c r="A43295" t="s">
        <v>14</v>
      </c>
      <c r="B43295" t="s">
        <v>50</v>
      </c>
      <c r="C43295">
        <v>2042</v>
      </c>
      <c r="D43295" t="s">
        <v>38</v>
      </c>
      <c r="E43295" t="s">
        <v>21</v>
      </c>
      <c r="F43295" s="4">
        <v>12935.293323903599</v>
      </c>
    </row>
    <row r="43296" spans="1:6" x14ac:dyDescent="0.3">
      <c r="A43296" t="s">
        <v>14</v>
      </c>
      <c r="B43296" t="s">
        <v>50</v>
      </c>
      <c r="C43296">
        <v>2042</v>
      </c>
      <c r="D43296" t="s">
        <v>38</v>
      </c>
      <c r="E43296" t="s">
        <v>22</v>
      </c>
      <c r="F43296" s="4">
        <v>12408.607348255829</v>
      </c>
    </row>
    <row r="43297" spans="1:6" x14ac:dyDescent="0.3">
      <c r="A43297" t="s">
        <v>14</v>
      </c>
      <c r="B43297" t="s">
        <v>50</v>
      </c>
      <c r="C43297">
        <v>2042</v>
      </c>
      <c r="D43297" t="s">
        <v>38</v>
      </c>
      <c r="E43297" t="s">
        <v>23</v>
      </c>
      <c r="F43297" s="4">
        <v>13628.898814911619</v>
      </c>
    </row>
    <row r="43298" spans="1:6" x14ac:dyDescent="0.3">
      <c r="A43298" t="s">
        <v>14</v>
      </c>
      <c r="B43298" t="s">
        <v>50</v>
      </c>
      <c r="C43298">
        <v>2042</v>
      </c>
      <c r="D43298" t="s">
        <v>38</v>
      </c>
      <c r="E43298" t="s">
        <v>24</v>
      </c>
      <c r="F43298" s="4">
        <v>14406.28923864635</v>
      </c>
    </row>
    <row r="43299" spans="1:6" x14ac:dyDescent="0.3">
      <c r="A43299" t="s">
        <v>14</v>
      </c>
      <c r="B43299" t="s">
        <v>50</v>
      </c>
      <c r="C43299">
        <v>2042</v>
      </c>
      <c r="D43299" t="s">
        <v>38</v>
      </c>
      <c r="E43299" t="s">
        <v>25</v>
      </c>
      <c r="F43299" s="4">
        <v>13912.49112742463</v>
      </c>
    </row>
    <row r="43300" spans="1:6" x14ac:dyDescent="0.3">
      <c r="A43300" t="s">
        <v>14</v>
      </c>
      <c r="B43300" t="s">
        <v>50</v>
      </c>
      <c r="C43300">
        <v>2042</v>
      </c>
      <c r="D43300" t="s">
        <v>38</v>
      </c>
      <c r="E43300" t="s">
        <v>26</v>
      </c>
      <c r="F43300" s="4">
        <v>13787.216073063621</v>
      </c>
    </row>
    <row r="43301" spans="1:6" x14ac:dyDescent="0.3">
      <c r="A43301" t="s">
        <v>14</v>
      </c>
      <c r="B43301" t="s">
        <v>50</v>
      </c>
      <c r="C43301">
        <v>2042</v>
      </c>
      <c r="D43301" t="s">
        <v>38</v>
      </c>
      <c r="E43301" t="s">
        <v>27</v>
      </c>
      <c r="F43301" s="4">
        <v>13396.034621317571</v>
      </c>
    </row>
    <row r="43302" spans="1:6" x14ac:dyDescent="0.3">
      <c r="A43302" t="s">
        <v>14</v>
      </c>
      <c r="B43302" t="s">
        <v>50</v>
      </c>
      <c r="C43302">
        <v>2042</v>
      </c>
      <c r="D43302" t="s">
        <v>38</v>
      </c>
      <c r="E43302" t="s">
        <v>28</v>
      </c>
      <c r="F43302" s="4">
        <v>12807.09088149842</v>
      </c>
    </row>
    <row r="43303" spans="1:6" x14ac:dyDescent="0.3">
      <c r="A43303" t="s">
        <v>14</v>
      </c>
      <c r="B43303" t="s">
        <v>50</v>
      </c>
      <c r="C43303">
        <v>2042</v>
      </c>
      <c r="D43303" t="s">
        <v>38</v>
      </c>
      <c r="E43303" t="s">
        <v>29</v>
      </c>
      <c r="F43303" s="4">
        <v>12109.32175592987</v>
      </c>
    </row>
    <row r="43304" spans="1:6" x14ac:dyDescent="0.3">
      <c r="A43304" t="s">
        <v>14</v>
      </c>
      <c r="B43304" t="s">
        <v>50</v>
      </c>
      <c r="C43304">
        <v>2042</v>
      </c>
      <c r="D43304" t="s">
        <v>38</v>
      </c>
      <c r="E43304" t="s">
        <v>30</v>
      </c>
      <c r="F43304" s="4">
        <v>10723.636691883181</v>
      </c>
    </row>
    <row r="43305" spans="1:6" x14ac:dyDescent="0.3">
      <c r="A43305" t="s">
        <v>14</v>
      </c>
      <c r="B43305" t="s">
        <v>50</v>
      </c>
      <c r="C43305">
        <v>2042</v>
      </c>
      <c r="D43305" t="s">
        <v>38</v>
      </c>
      <c r="E43305" t="s">
        <v>31</v>
      </c>
      <c r="F43305" s="4">
        <v>10522.0842339955</v>
      </c>
    </row>
    <row r="43306" spans="1:6" x14ac:dyDescent="0.3">
      <c r="A43306" t="s">
        <v>14</v>
      </c>
      <c r="B43306" t="s">
        <v>50</v>
      </c>
      <c r="C43306">
        <v>2042</v>
      </c>
      <c r="D43306" t="s">
        <v>38</v>
      </c>
      <c r="E43306" t="s">
        <v>32</v>
      </c>
      <c r="F43306" s="4">
        <v>11112.300453061011</v>
      </c>
    </row>
    <row r="43307" spans="1:6" x14ac:dyDescent="0.3">
      <c r="A43307" t="s">
        <v>14</v>
      </c>
      <c r="B43307" t="s">
        <v>50</v>
      </c>
      <c r="C43307">
        <v>2042</v>
      </c>
      <c r="D43307" t="s">
        <v>38</v>
      </c>
      <c r="E43307" t="s">
        <v>33</v>
      </c>
      <c r="F43307" s="4">
        <v>10243.67330131364</v>
      </c>
    </row>
    <row r="43308" spans="1:6" x14ac:dyDescent="0.3">
      <c r="A43308" t="s">
        <v>14</v>
      </c>
      <c r="B43308" t="s">
        <v>50</v>
      </c>
      <c r="C43308">
        <v>2042</v>
      </c>
      <c r="D43308" t="s">
        <v>38</v>
      </c>
      <c r="E43308" t="s">
        <v>34</v>
      </c>
      <c r="F43308" s="4">
        <v>9311.8882240504827</v>
      </c>
    </row>
    <row r="43309" spans="1:6" x14ac:dyDescent="0.3">
      <c r="A43309" t="s">
        <v>14</v>
      </c>
      <c r="B43309" t="s">
        <v>50</v>
      </c>
      <c r="C43309">
        <v>2042</v>
      </c>
      <c r="D43309" t="s">
        <v>38</v>
      </c>
      <c r="E43309" t="s">
        <v>35</v>
      </c>
      <c r="F43309" s="4">
        <v>11348.498554161941</v>
      </c>
    </row>
    <row r="43310" spans="1:6" x14ac:dyDescent="0.3">
      <c r="A43310" t="s">
        <v>14</v>
      </c>
      <c r="B43310" t="s">
        <v>50</v>
      </c>
      <c r="C43310">
        <v>2043</v>
      </c>
      <c r="D43310" t="s">
        <v>37</v>
      </c>
      <c r="E43310" t="s">
        <v>17</v>
      </c>
      <c r="F43310" s="4">
        <v>6901.6965708816506</v>
      </c>
    </row>
    <row r="43311" spans="1:6" x14ac:dyDescent="0.3">
      <c r="A43311" t="s">
        <v>14</v>
      </c>
      <c r="B43311" t="s">
        <v>50</v>
      </c>
      <c r="C43311">
        <v>2043</v>
      </c>
      <c r="D43311" t="s">
        <v>37</v>
      </c>
      <c r="E43311" t="s">
        <v>19</v>
      </c>
      <c r="F43311" s="4">
        <v>6878.9420428061267</v>
      </c>
    </row>
    <row r="43312" spans="1:6" x14ac:dyDescent="0.3">
      <c r="A43312" t="s">
        <v>14</v>
      </c>
      <c r="B43312" t="s">
        <v>50</v>
      </c>
      <c r="C43312">
        <v>2043</v>
      </c>
      <c r="D43312" t="s">
        <v>37</v>
      </c>
      <c r="E43312" t="s">
        <v>20</v>
      </c>
      <c r="F43312" s="4">
        <v>6785.3006470625423</v>
      </c>
    </row>
    <row r="43313" spans="1:6" x14ac:dyDescent="0.3">
      <c r="A43313" t="s">
        <v>14</v>
      </c>
      <c r="B43313" t="s">
        <v>50</v>
      </c>
      <c r="C43313">
        <v>2043</v>
      </c>
      <c r="D43313" t="s">
        <v>37</v>
      </c>
      <c r="E43313" t="s">
        <v>21</v>
      </c>
      <c r="F43313" s="4">
        <v>6976.8204274416239</v>
      </c>
    </row>
    <row r="43314" spans="1:6" x14ac:dyDescent="0.3">
      <c r="A43314" t="s">
        <v>14</v>
      </c>
      <c r="B43314" t="s">
        <v>50</v>
      </c>
      <c r="C43314">
        <v>2043</v>
      </c>
      <c r="D43314" t="s">
        <v>37</v>
      </c>
      <c r="E43314" t="s">
        <v>22</v>
      </c>
      <c r="F43314" s="4">
        <v>6398.9577227019827</v>
      </c>
    </row>
    <row r="43315" spans="1:6" x14ac:dyDescent="0.3">
      <c r="A43315" t="s">
        <v>14</v>
      </c>
      <c r="B43315" t="s">
        <v>50</v>
      </c>
      <c r="C43315">
        <v>2043</v>
      </c>
      <c r="D43315" t="s">
        <v>37</v>
      </c>
      <c r="E43315" t="s">
        <v>23</v>
      </c>
      <c r="F43315" s="4">
        <v>6508.3430528813942</v>
      </c>
    </row>
    <row r="43316" spans="1:6" x14ac:dyDescent="0.3">
      <c r="A43316" t="s">
        <v>14</v>
      </c>
      <c r="B43316" t="s">
        <v>50</v>
      </c>
      <c r="C43316">
        <v>2043</v>
      </c>
      <c r="D43316" t="s">
        <v>37</v>
      </c>
      <c r="E43316" t="s">
        <v>24</v>
      </c>
      <c r="F43316" s="4">
        <v>7088.6207775230132</v>
      </c>
    </row>
    <row r="43317" spans="1:6" x14ac:dyDescent="0.3">
      <c r="A43317" t="s">
        <v>14</v>
      </c>
      <c r="B43317" t="s">
        <v>50</v>
      </c>
      <c r="C43317">
        <v>2043</v>
      </c>
      <c r="D43317" t="s">
        <v>37</v>
      </c>
      <c r="E43317" t="s">
        <v>25</v>
      </c>
      <c r="F43317" s="4">
        <v>7066.7107080944261</v>
      </c>
    </row>
    <row r="43318" spans="1:6" x14ac:dyDescent="0.3">
      <c r="A43318" t="s">
        <v>14</v>
      </c>
      <c r="B43318" t="s">
        <v>50</v>
      </c>
      <c r="C43318">
        <v>2043</v>
      </c>
      <c r="D43318" t="s">
        <v>37</v>
      </c>
      <c r="E43318" t="s">
        <v>26</v>
      </c>
      <c r="F43318" s="4">
        <v>7038.4625367583167</v>
      </c>
    </row>
    <row r="43319" spans="1:6" x14ac:dyDescent="0.3">
      <c r="A43319" t="s">
        <v>14</v>
      </c>
      <c r="B43319" t="s">
        <v>50</v>
      </c>
      <c r="C43319">
        <v>2043</v>
      </c>
      <c r="D43319" t="s">
        <v>37</v>
      </c>
      <c r="E43319" t="s">
        <v>27</v>
      </c>
      <c r="F43319" s="4">
        <v>6885.6662396035181</v>
      </c>
    </row>
    <row r="43320" spans="1:6" x14ac:dyDescent="0.3">
      <c r="A43320" t="s">
        <v>14</v>
      </c>
      <c r="B43320" t="s">
        <v>50</v>
      </c>
      <c r="C43320">
        <v>2043</v>
      </c>
      <c r="D43320" t="s">
        <v>37</v>
      </c>
      <c r="E43320" t="s">
        <v>28</v>
      </c>
      <c r="F43320" s="4">
        <v>6819.9769340928196</v>
      </c>
    </row>
    <row r="43321" spans="1:6" x14ac:dyDescent="0.3">
      <c r="A43321" t="s">
        <v>14</v>
      </c>
      <c r="B43321" t="s">
        <v>50</v>
      </c>
      <c r="C43321">
        <v>2043</v>
      </c>
      <c r="D43321" t="s">
        <v>37</v>
      </c>
      <c r="E43321" t="s">
        <v>29</v>
      </c>
      <c r="F43321" s="4">
        <v>6523.489151794638</v>
      </c>
    </row>
    <row r="43322" spans="1:6" x14ac:dyDescent="0.3">
      <c r="A43322" t="s">
        <v>14</v>
      </c>
      <c r="B43322" t="s">
        <v>50</v>
      </c>
      <c r="C43322">
        <v>2043</v>
      </c>
      <c r="D43322" t="s">
        <v>37</v>
      </c>
      <c r="E43322" t="s">
        <v>30</v>
      </c>
      <c r="F43322" s="4">
        <v>5986.8431367456051</v>
      </c>
    </row>
    <row r="43323" spans="1:6" x14ac:dyDescent="0.3">
      <c r="A43323" t="s">
        <v>14</v>
      </c>
      <c r="B43323" t="s">
        <v>50</v>
      </c>
      <c r="C43323">
        <v>2043</v>
      </c>
      <c r="D43323" t="s">
        <v>37</v>
      </c>
      <c r="E43323" t="s">
        <v>31</v>
      </c>
      <c r="F43323" s="4">
        <v>5635.980043775673</v>
      </c>
    </row>
    <row r="43324" spans="1:6" x14ac:dyDescent="0.3">
      <c r="A43324" t="s">
        <v>14</v>
      </c>
      <c r="B43324" t="s">
        <v>50</v>
      </c>
      <c r="C43324">
        <v>2043</v>
      </c>
      <c r="D43324" t="s">
        <v>37</v>
      </c>
      <c r="E43324" t="s">
        <v>32</v>
      </c>
      <c r="F43324" s="4">
        <v>6162.3066923282086</v>
      </c>
    </row>
    <row r="43325" spans="1:6" x14ac:dyDescent="0.3">
      <c r="A43325" t="s">
        <v>14</v>
      </c>
      <c r="B43325" t="s">
        <v>50</v>
      </c>
      <c r="C43325">
        <v>2043</v>
      </c>
      <c r="D43325" t="s">
        <v>37</v>
      </c>
      <c r="E43325" t="s">
        <v>33</v>
      </c>
      <c r="F43325" s="4">
        <v>5628.9377257360075</v>
      </c>
    </row>
    <row r="43326" spans="1:6" x14ac:dyDescent="0.3">
      <c r="A43326" t="s">
        <v>14</v>
      </c>
      <c r="B43326" t="s">
        <v>50</v>
      </c>
      <c r="C43326">
        <v>2043</v>
      </c>
      <c r="D43326" t="s">
        <v>37</v>
      </c>
      <c r="E43326" t="s">
        <v>34</v>
      </c>
      <c r="F43326" s="4">
        <v>5267.2843186689433</v>
      </c>
    </row>
    <row r="43327" spans="1:6" x14ac:dyDescent="0.3">
      <c r="A43327" t="s">
        <v>14</v>
      </c>
      <c r="B43327" t="s">
        <v>50</v>
      </c>
      <c r="C43327">
        <v>2043</v>
      </c>
      <c r="D43327" t="s">
        <v>37</v>
      </c>
      <c r="E43327" t="s">
        <v>35</v>
      </c>
      <c r="F43327" s="4">
        <v>7048.1575573909913</v>
      </c>
    </row>
    <row r="43328" spans="1:6" x14ac:dyDescent="0.3">
      <c r="A43328" t="s">
        <v>14</v>
      </c>
      <c r="B43328" t="s">
        <v>50</v>
      </c>
      <c r="C43328">
        <v>2043</v>
      </c>
      <c r="D43328" t="s">
        <v>18</v>
      </c>
      <c r="E43328" t="s">
        <v>17</v>
      </c>
      <c r="F43328" s="4">
        <v>6929.0125081228289</v>
      </c>
    </row>
    <row r="43329" spans="1:6" x14ac:dyDescent="0.3">
      <c r="A43329" t="s">
        <v>14</v>
      </c>
      <c r="B43329" t="s">
        <v>50</v>
      </c>
      <c r="C43329">
        <v>2043</v>
      </c>
      <c r="D43329" t="s">
        <v>18</v>
      </c>
      <c r="E43329" t="s">
        <v>19</v>
      </c>
      <c r="F43329" s="4">
        <v>6961.3339562804431</v>
      </c>
    </row>
    <row r="43330" spans="1:6" x14ac:dyDescent="0.3">
      <c r="A43330" t="s">
        <v>14</v>
      </c>
      <c r="B43330" t="s">
        <v>50</v>
      </c>
      <c r="C43330">
        <v>2043</v>
      </c>
      <c r="D43330" t="s">
        <v>18</v>
      </c>
      <c r="E43330" t="s">
        <v>20</v>
      </c>
      <c r="F43330" s="4">
        <v>6817.7430187178643</v>
      </c>
    </row>
    <row r="43331" spans="1:6" x14ac:dyDescent="0.3">
      <c r="A43331" t="s">
        <v>14</v>
      </c>
      <c r="B43331" t="s">
        <v>50</v>
      </c>
      <c r="C43331">
        <v>2043</v>
      </c>
      <c r="D43331" t="s">
        <v>18</v>
      </c>
      <c r="E43331" t="s">
        <v>21</v>
      </c>
      <c r="F43331" s="4">
        <v>6161.906671130726</v>
      </c>
    </row>
    <row r="43332" spans="1:6" x14ac:dyDescent="0.3">
      <c r="A43332" t="s">
        <v>14</v>
      </c>
      <c r="B43332" t="s">
        <v>50</v>
      </c>
      <c r="C43332">
        <v>2043</v>
      </c>
      <c r="D43332" t="s">
        <v>18</v>
      </c>
      <c r="E43332" t="s">
        <v>22</v>
      </c>
      <c r="F43332" s="4">
        <v>6140.3977957238894</v>
      </c>
    </row>
    <row r="43333" spans="1:6" x14ac:dyDescent="0.3">
      <c r="A43333" t="s">
        <v>14</v>
      </c>
      <c r="B43333" t="s">
        <v>50</v>
      </c>
      <c r="C43333">
        <v>2043</v>
      </c>
      <c r="D43333" t="s">
        <v>18</v>
      </c>
      <c r="E43333" t="s">
        <v>23</v>
      </c>
      <c r="F43333" s="4">
        <v>7044.870009730128</v>
      </c>
    </row>
    <row r="43334" spans="1:6" x14ac:dyDescent="0.3">
      <c r="A43334" t="s">
        <v>14</v>
      </c>
      <c r="B43334" t="s">
        <v>50</v>
      </c>
      <c r="C43334">
        <v>2043</v>
      </c>
      <c r="D43334" t="s">
        <v>18</v>
      </c>
      <c r="E43334" t="s">
        <v>24</v>
      </c>
      <c r="F43334" s="4">
        <v>7336.5988134374329</v>
      </c>
    </row>
    <row r="43335" spans="1:6" x14ac:dyDescent="0.3">
      <c r="A43335" t="s">
        <v>14</v>
      </c>
      <c r="B43335" t="s">
        <v>50</v>
      </c>
      <c r="C43335">
        <v>2043</v>
      </c>
      <c r="D43335" t="s">
        <v>18</v>
      </c>
      <c r="E43335" t="s">
        <v>25</v>
      </c>
      <c r="F43335" s="4">
        <v>7050.2642584471123</v>
      </c>
    </row>
    <row r="43336" spans="1:6" x14ac:dyDescent="0.3">
      <c r="A43336" t="s">
        <v>14</v>
      </c>
      <c r="B43336" t="s">
        <v>50</v>
      </c>
      <c r="C43336">
        <v>2043</v>
      </c>
      <c r="D43336" t="s">
        <v>18</v>
      </c>
      <c r="E43336" t="s">
        <v>26</v>
      </c>
      <c r="F43336" s="4">
        <v>6847.0238591580646</v>
      </c>
    </row>
    <row r="43337" spans="1:6" x14ac:dyDescent="0.3">
      <c r="A43337" t="s">
        <v>14</v>
      </c>
      <c r="B43337" t="s">
        <v>50</v>
      </c>
      <c r="C43337">
        <v>2043</v>
      </c>
      <c r="D43337" t="s">
        <v>18</v>
      </c>
      <c r="E43337" t="s">
        <v>27</v>
      </c>
      <c r="F43337" s="4">
        <v>6600.4796842664146</v>
      </c>
    </row>
    <row r="43338" spans="1:6" x14ac:dyDescent="0.3">
      <c r="A43338" t="s">
        <v>14</v>
      </c>
      <c r="B43338" t="s">
        <v>50</v>
      </c>
      <c r="C43338">
        <v>2043</v>
      </c>
      <c r="D43338" t="s">
        <v>18</v>
      </c>
      <c r="E43338" t="s">
        <v>28</v>
      </c>
      <c r="F43338" s="4">
        <v>6209.0008651163716</v>
      </c>
    </row>
    <row r="43339" spans="1:6" x14ac:dyDescent="0.3">
      <c r="A43339" t="s">
        <v>14</v>
      </c>
      <c r="B43339" t="s">
        <v>50</v>
      </c>
      <c r="C43339">
        <v>2043</v>
      </c>
      <c r="D43339" t="s">
        <v>18</v>
      </c>
      <c r="E43339" t="s">
        <v>29</v>
      </c>
      <c r="F43339" s="4">
        <v>5692.6346498231078</v>
      </c>
    </row>
    <row r="43340" spans="1:6" x14ac:dyDescent="0.3">
      <c r="A43340" t="s">
        <v>14</v>
      </c>
      <c r="B43340" t="s">
        <v>50</v>
      </c>
      <c r="C43340">
        <v>2043</v>
      </c>
      <c r="D43340" t="s">
        <v>18</v>
      </c>
      <c r="E43340" t="s">
        <v>30</v>
      </c>
      <c r="F43340" s="4">
        <v>5126.9845472599009</v>
      </c>
    </row>
    <row r="43341" spans="1:6" x14ac:dyDescent="0.3">
      <c r="A43341" t="s">
        <v>14</v>
      </c>
      <c r="B43341" t="s">
        <v>50</v>
      </c>
      <c r="C43341">
        <v>2043</v>
      </c>
      <c r="D43341" t="s">
        <v>18</v>
      </c>
      <c r="E43341" t="s">
        <v>31</v>
      </c>
      <c r="F43341" s="4">
        <v>4797.334160408227</v>
      </c>
    </row>
    <row r="43342" spans="1:6" x14ac:dyDescent="0.3">
      <c r="A43342" t="s">
        <v>14</v>
      </c>
      <c r="B43342" t="s">
        <v>50</v>
      </c>
      <c r="C43342">
        <v>2043</v>
      </c>
      <c r="D43342" t="s">
        <v>18</v>
      </c>
      <c r="E43342" t="s">
        <v>32</v>
      </c>
      <c r="F43342" s="4">
        <v>5175.4464698480606</v>
      </c>
    </row>
    <row r="43343" spans="1:6" x14ac:dyDescent="0.3">
      <c r="A43343" t="s">
        <v>14</v>
      </c>
      <c r="B43343" t="s">
        <v>50</v>
      </c>
      <c r="C43343">
        <v>2043</v>
      </c>
      <c r="D43343" t="s">
        <v>18</v>
      </c>
      <c r="E43343" t="s">
        <v>33</v>
      </c>
      <c r="F43343" s="4">
        <v>4631.1856866458584</v>
      </c>
    </row>
    <row r="43344" spans="1:6" x14ac:dyDescent="0.3">
      <c r="A43344" t="s">
        <v>14</v>
      </c>
      <c r="B43344" t="s">
        <v>50</v>
      </c>
      <c r="C43344">
        <v>2043</v>
      </c>
      <c r="D43344" t="s">
        <v>18</v>
      </c>
      <c r="E43344" t="s">
        <v>34</v>
      </c>
      <c r="F43344" s="4">
        <v>4245.698826087103</v>
      </c>
    </row>
    <row r="43345" spans="1:6" x14ac:dyDescent="0.3">
      <c r="A43345" t="s">
        <v>14</v>
      </c>
      <c r="B43345" t="s">
        <v>50</v>
      </c>
      <c r="C43345">
        <v>2043</v>
      </c>
      <c r="D43345" t="s">
        <v>18</v>
      </c>
      <c r="E43345" t="s">
        <v>35</v>
      </c>
      <c r="F43345" s="4">
        <v>4819.0199676865159</v>
      </c>
    </row>
    <row r="43346" spans="1:6" x14ac:dyDescent="0.3">
      <c r="A43346" t="s">
        <v>14</v>
      </c>
      <c r="B43346" t="s">
        <v>50</v>
      </c>
      <c r="C43346">
        <v>2043</v>
      </c>
      <c r="D43346" t="s">
        <v>38</v>
      </c>
      <c r="E43346" t="s">
        <v>17</v>
      </c>
      <c r="F43346" s="4">
        <v>13830.70907900448</v>
      </c>
    </row>
    <row r="43347" spans="1:6" x14ac:dyDescent="0.3">
      <c r="A43347" t="s">
        <v>14</v>
      </c>
      <c r="B43347" t="s">
        <v>50</v>
      </c>
      <c r="C43347">
        <v>2043</v>
      </c>
      <c r="D43347" t="s">
        <v>38</v>
      </c>
      <c r="E43347" t="s">
        <v>19</v>
      </c>
      <c r="F43347" s="4">
        <v>13840.275999086571</v>
      </c>
    </row>
    <row r="43348" spans="1:6" x14ac:dyDescent="0.3">
      <c r="A43348" t="s">
        <v>14</v>
      </c>
      <c r="B43348" t="s">
        <v>50</v>
      </c>
      <c r="C43348">
        <v>2043</v>
      </c>
      <c r="D43348" t="s">
        <v>38</v>
      </c>
      <c r="E43348" t="s">
        <v>20</v>
      </c>
      <c r="F43348" s="4">
        <v>13603.043665780409</v>
      </c>
    </row>
    <row r="43349" spans="1:6" x14ac:dyDescent="0.3">
      <c r="A43349" t="s">
        <v>14</v>
      </c>
      <c r="B43349" t="s">
        <v>50</v>
      </c>
      <c r="C43349">
        <v>2043</v>
      </c>
      <c r="D43349" t="s">
        <v>38</v>
      </c>
      <c r="E43349" t="s">
        <v>21</v>
      </c>
      <c r="F43349" s="4">
        <v>13138.72709857235</v>
      </c>
    </row>
    <row r="43350" spans="1:6" x14ac:dyDescent="0.3">
      <c r="A43350" t="s">
        <v>14</v>
      </c>
      <c r="B43350" t="s">
        <v>50</v>
      </c>
      <c r="C43350">
        <v>2043</v>
      </c>
      <c r="D43350" t="s">
        <v>38</v>
      </c>
      <c r="E43350" t="s">
        <v>22</v>
      </c>
      <c r="F43350" s="4">
        <v>12539.355518425869</v>
      </c>
    </row>
    <row r="43351" spans="1:6" x14ac:dyDescent="0.3">
      <c r="A43351" t="s">
        <v>14</v>
      </c>
      <c r="B43351" t="s">
        <v>50</v>
      </c>
      <c r="C43351">
        <v>2043</v>
      </c>
      <c r="D43351" t="s">
        <v>38</v>
      </c>
      <c r="E43351" t="s">
        <v>23</v>
      </c>
      <c r="F43351" s="4">
        <v>13553.213062611519</v>
      </c>
    </row>
    <row r="43352" spans="1:6" x14ac:dyDescent="0.3">
      <c r="A43352" t="s">
        <v>14</v>
      </c>
      <c r="B43352" t="s">
        <v>50</v>
      </c>
      <c r="C43352">
        <v>2043</v>
      </c>
      <c r="D43352" t="s">
        <v>38</v>
      </c>
      <c r="E43352" t="s">
        <v>24</v>
      </c>
      <c r="F43352" s="4">
        <v>14425.219590960451</v>
      </c>
    </row>
    <row r="43353" spans="1:6" x14ac:dyDescent="0.3">
      <c r="A43353" t="s">
        <v>14</v>
      </c>
      <c r="B43353" t="s">
        <v>50</v>
      </c>
      <c r="C43353">
        <v>2043</v>
      </c>
      <c r="D43353" t="s">
        <v>38</v>
      </c>
      <c r="E43353" t="s">
        <v>25</v>
      </c>
      <c r="F43353" s="4">
        <v>14116.97496654154</v>
      </c>
    </row>
    <row r="43354" spans="1:6" x14ac:dyDescent="0.3">
      <c r="A43354" t="s">
        <v>14</v>
      </c>
      <c r="B43354" t="s">
        <v>50</v>
      </c>
      <c r="C43354">
        <v>2043</v>
      </c>
      <c r="D43354" t="s">
        <v>38</v>
      </c>
      <c r="E43354" t="s">
        <v>26</v>
      </c>
      <c r="F43354" s="4">
        <v>13885.486395916379</v>
      </c>
    </row>
    <row r="43355" spans="1:6" x14ac:dyDescent="0.3">
      <c r="A43355" t="s">
        <v>14</v>
      </c>
      <c r="B43355" t="s">
        <v>50</v>
      </c>
      <c r="C43355">
        <v>2043</v>
      </c>
      <c r="D43355" t="s">
        <v>38</v>
      </c>
      <c r="E43355" t="s">
        <v>27</v>
      </c>
      <c r="F43355" s="4">
        <v>13486.14592386993</v>
      </c>
    </row>
    <row r="43356" spans="1:6" x14ac:dyDescent="0.3">
      <c r="A43356" t="s">
        <v>14</v>
      </c>
      <c r="B43356" t="s">
        <v>50</v>
      </c>
      <c r="C43356">
        <v>2043</v>
      </c>
      <c r="D43356" t="s">
        <v>38</v>
      </c>
      <c r="E43356" t="s">
        <v>28</v>
      </c>
      <c r="F43356" s="4">
        <v>13028.977799209189</v>
      </c>
    </row>
    <row r="43357" spans="1:6" x14ac:dyDescent="0.3">
      <c r="A43357" t="s">
        <v>14</v>
      </c>
      <c r="B43357" t="s">
        <v>50</v>
      </c>
      <c r="C43357">
        <v>2043</v>
      </c>
      <c r="D43357" t="s">
        <v>38</v>
      </c>
      <c r="E43357" t="s">
        <v>29</v>
      </c>
      <c r="F43357" s="4">
        <v>12216.123801617739</v>
      </c>
    </row>
    <row r="43358" spans="1:6" x14ac:dyDescent="0.3">
      <c r="A43358" t="s">
        <v>14</v>
      </c>
      <c r="B43358" t="s">
        <v>50</v>
      </c>
      <c r="C43358">
        <v>2043</v>
      </c>
      <c r="D43358" t="s">
        <v>38</v>
      </c>
      <c r="E43358" t="s">
        <v>30</v>
      </c>
      <c r="F43358" s="4">
        <v>11113.82768400551</v>
      </c>
    </row>
    <row r="43359" spans="1:6" x14ac:dyDescent="0.3">
      <c r="A43359" t="s">
        <v>14</v>
      </c>
      <c r="B43359" t="s">
        <v>50</v>
      </c>
      <c r="C43359">
        <v>2043</v>
      </c>
      <c r="D43359" t="s">
        <v>38</v>
      </c>
      <c r="E43359" t="s">
        <v>31</v>
      </c>
      <c r="F43359" s="4">
        <v>10433.3142041839</v>
      </c>
    </row>
    <row r="43360" spans="1:6" x14ac:dyDescent="0.3">
      <c r="A43360" t="s">
        <v>14</v>
      </c>
      <c r="B43360" t="s">
        <v>50</v>
      </c>
      <c r="C43360">
        <v>2043</v>
      </c>
      <c r="D43360" t="s">
        <v>38</v>
      </c>
      <c r="E43360" t="s">
        <v>32</v>
      </c>
      <c r="F43360" s="4">
        <v>11337.75316217627</v>
      </c>
    </row>
    <row r="43361" spans="1:6" x14ac:dyDescent="0.3">
      <c r="A43361" t="s">
        <v>14</v>
      </c>
      <c r="B43361" t="s">
        <v>50</v>
      </c>
      <c r="C43361">
        <v>2043</v>
      </c>
      <c r="D43361" t="s">
        <v>38</v>
      </c>
      <c r="E43361" t="s">
        <v>33</v>
      </c>
      <c r="F43361" s="4">
        <v>10260.123412381859</v>
      </c>
    </row>
    <row r="43362" spans="1:6" x14ac:dyDescent="0.3">
      <c r="A43362" t="s">
        <v>14</v>
      </c>
      <c r="B43362" t="s">
        <v>50</v>
      </c>
      <c r="C43362">
        <v>2043</v>
      </c>
      <c r="D43362" t="s">
        <v>38</v>
      </c>
      <c r="E43362" t="s">
        <v>34</v>
      </c>
      <c r="F43362" s="4">
        <v>9512.9831447560464</v>
      </c>
    </row>
    <row r="43363" spans="1:6" x14ac:dyDescent="0.3">
      <c r="A43363" t="s">
        <v>14</v>
      </c>
      <c r="B43363" t="s">
        <v>50</v>
      </c>
      <c r="C43363">
        <v>2043</v>
      </c>
      <c r="D43363" t="s">
        <v>38</v>
      </c>
      <c r="E43363" t="s">
        <v>35</v>
      </c>
      <c r="F43363" s="4">
        <v>11867.17752507751</v>
      </c>
    </row>
    <row r="43364" spans="1:6" x14ac:dyDescent="0.3">
      <c r="A43364" t="s">
        <v>14</v>
      </c>
      <c r="B43364" t="s">
        <v>50</v>
      </c>
      <c r="C43364">
        <v>2044</v>
      </c>
      <c r="D43364" t="s">
        <v>37</v>
      </c>
      <c r="E43364" t="s">
        <v>17</v>
      </c>
      <c r="F43364" s="4">
        <v>6931.5112622415272</v>
      </c>
    </row>
    <row r="43365" spans="1:6" x14ac:dyDescent="0.3">
      <c r="A43365" t="s">
        <v>14</v>
      </c>
      <c r="B43365" t="s">
        <v>50</v>
      </c>
      <c r="C43365">
        <v>2044</v>
      </c>
      <c r="D43365" t="s">
        <v>37</v>
      </c>
      <c r="E43365" t="s">
        <v>19</v>
      </c>
      <c r="F43365" s="4">
        <v>6924.2341264570668</v>
      </c>
    </row>
    <row r="43366" spans="1:6" x14ac:dyDescent="0.3">
      <c r="A43366" t="s">
        <v>14</v>
      </c>
      <c r="B43366" t="s">
        <v>50</v>
      </c>
      <c r="C43366">
        <v>2044</v>
      </c>
      <c r="D43366" t="s">
        <v>37</v>
      </c>
      <c r="E43366" t="s">
        <v>20</v>
      </c>
      <c r="F43366" s="4">
        <v>6861.9789422487247</v>
      </c>
    </row>
    <row r="43367" spans="1:6" x14ac:dyDescent="0.3">
      <c r="A43367" t="s">
        <v>14</v>
      </c>
      <c r="B43367" t="s">
        <v>50</v>
      </c>
      <c r="C43367">
        <v>2044</v>
      </c>
      <c r="D43367" t="s">
        <v>37</v>
      </c>
      <c r="E43367" t="s">
        <v>21</v>
      </c>
      <c r="F43367" s="4">
        <v>7080.9963063165214</v>
      </c>
    </row>
    <row r="43368" spans="1:6" x14ac:dyDescent="0.3">
      <c r="A43368" t="s">
        <v>14</v>
      </c>
      <c r="B43368" t="s">
        <v>50</v>
      </c>
      <c r="C43368">
        <v>2044</v>
      </c>
      <c r="D43368" t="s">
        <v>37</v>
      </c>
      <c r="E43368" t="s">
        <v>22</v>
      </c>
      <c r="F43368" s="4">
        <v>6493.6580260969658</v>
      </c>
    </row>
    <row r="43369" spans="1:6" x14ac:dyDescent="0.3">
      <c r="A43369" t="s">
        <v>14</v>
      </c>
      <c r="B43369" t="s">
        <v>50</v>
      </c>
      <c r="C43369">
        <v>2044</v>
      </c>
      <c r="D43369" t="s">
        <v>37</v>
      </c>
      <c r="E43369" t="s">
        <v>23</v>
      </c>
      <c r="F43369" s="4">
        <v>6479.1864714812982</v>
      </c>
    </row>
    <row r="43370" spans="1:6" x14ac:dyDescent="0.3">
      <c r="A43370" t="s">
        <v>14</v>
      </c>
      <c r="B43370" t="s">
        <v>50</v>
      </c>
      <c r="C43370">
        <v>2044</v>
      </c>
      <c r="D43370" t="s">
        <v>37</v>
      </c>
      <c r="E43370" t="s">
        <v>24</v>
      </c>
      <c r="F43370" s="4">
        <v>7087.1836683416468</v>
      </c>
    </row>
    <row r="43371" spans="1:6" x14ac:dyDescent="0.3">
      <c r="A43371" t="s">
        <v>14</v>
      </c>
      <c r="B43371" t="s">
        <v>50</v>
      </c>
      <c r="C43371">
        <v>2044</v>
      </c>
      <c r="D43371" t="s">
        <v>37</v>
      </c>
      <c r="E43371" t="s">
        <v>25</v>
      </c>
      <c r="F43371" s="4">
        <v>7154.8774504657904</v>
      </c>
    </row>
    <row r="43372" spans="1:6" x14ac:dyDescent="0.3">
      <c r="A43372" t="s">
        <v>14</v>
      </c>
      <c r="B43372" t="s">
        <v>50</v>
      </c>
      <c r="C43372">
        <v>2044</v>
      </c>
      <c r="D43372" t="s">
        <v>37</v>
      </c>
      <c r="E43372" t="s">
        <v>26</v>
      </c>
      <c r="F43372" s="4">
        <v>7090.5215851682769</v>
      </c>
    </row>
    <row r="43373" spans="1:6" x14ac:dyDescent="0.3">
      <c r="A43373" t="s">
        <v>14</v>
      </c>
      <c r="B43373" t="s">
        <v>50</v>
      </c>
      <c r="C43373">
        <v>2044</v>
      </c>
      <c r="D43373" t="s">
        <v>37</v>
      </c>
      <c r="E43373" t="s">
        <v>27</v>
      </c>
      <c r="F43373" s="4">
        <v>6915.0871012881107</v>
      </c>
    </row>
    <row r="43374" spans="1:6" x14ac:dyDescent="0.3">
      <c r="A43374" t="s">
        <v>14</v>
      </c>
      <c r="B43374" t="s">
        <v>50</v>
      </c>
      <c r="C43374">
        <v>2044</v>
      </c>
      <c r="D43374" t="s">
        <v>37</v>
      </c>
      <c r="E43374" t="s">
        <v>28</v>
      </c>
      <c r="F43374" s="4">
        <v>6909.5457955494549</v>
      </c>
    </row>
    <row r="43375" spans="1:6" x14ac:dyDescent="0.3">
      <c r="A43375" t="s">
        <v>14</v>
      </c>
      <c r="B43375" t="s">
        <v>50</v>
      </c>
      <c r="C43375">
        <v>2044</v>
      </c>
      <c r="D43375" t="s">
        <v>37</v>
      </c>
      <c r="E43375" t="s">
        <v>29</v>
      </c>
      <c r="F43375" s="4">
        <v>6618.2988190944079</v>
      </c>
    </row>
    <row r="43376" spans="1:6" x14ac:dyDescent="0.3">
      <c r="A43376" t="s">
        <v>14</v>
      </c>
      <c r="B43376" t="s">
        <v>50</v>
      </c>
      <c r="C43376">
        <v>2044</v>
      </c>
      <c r="D43376" t="s">
        <v>37</v>
      </c>
      <c r="E43376" t="s">
        <v>30</v>
      </c>
      <c r="F43376" s="4">
        <v>6146.5542741456939</v>
      </c>
    </row>
    <row r="43377" spans="1:6" x14ac:dyDescent="0.3">
      <c r="A43377" t="s">
        <v>14</v>
      </c>
      <c r="B43377" t="s">
        <v>50</v>
      </c>
      <c r="C43377">
        <v>2044</v>
      </c>
      <c r="D43377" t="s">
        <v>37</v>
      </c>
      <c r="E43377" t="s">
        <v>31</v>
      </c>
      <c r="F43377" s="4">
        <v>5683.668156597616</v>
      </c>
    </row>
    <row r="43378" spans="1:6" x14ac:dyDescent="0.3">
      <c r="A43378" t="s">
        <v>14</v>
      </c>
      <c r="B43378" t="s">
        <v>50</v>
      </c>
      <c r="C43378">
        <v>2044</v>
      </c>
      <c r="D43378" t="s">
        <v>37</v>
      </c>
      <c r="E43378" t="s">
        <v>32</v>
      </c>
      <c r="F43378" s="4">
        <v>6187.71272065212</v>
      </c>
    </row>
    <row r="43379" spans="1:6" x14ac:dyDescent="0.3">
      <c r="A43379" t="s">
        <v>14</v>
      </c>
      <c r="B43379" t="s">
        <v>50</v>
      </c>
      <c r="C43379">
        <v>2044</v>
      </c>
      <c r="D43379" t="s">
        <v>37</v>
      </c>
      <c r="E43379" t="s">
        <v>33</v>
      </c>
      <c r="F43379" s="4">
        <v>5678.4316194272733</v>
      </c>
    </row>
    <row r="43380" spans="1:6" x14ac:dyDescent="0.3">
      <c r="A43380" t="s">
        <v>14</v>
      </c>
      <c r="B43380" t="s">
        <v>50</v>
      </c>
      <c r="C43380">
        <v>2044</v>
      </c>
      <c r="D43380" t="s">
        <v>37</v>
      </c>
      <c r="E43380" t="s">
        <v>34</v>
      </c>
      <c r="F43380" s="4">
        <v>5373.8476086234823</v>
      </c>
    </row>
    <row r="43381" spans="1:6" x14ac:dyDescent="0.3">
      <c r="A43381" t="s">
        <v>14</v>
      </c>
      <c r="B43381" t="s">
        <v>50</v>
      </c>
      <c r="C43381">
        <v>2044</v>
      </c>
      <c r="D43381" t="s">
        <v>37</v>
      </c>
      <c r="E43381" t="s">
        <v>35</v>
      </c>
      <c r="F43381" s="4">
        <v>7347.3409910540204</v>
      </c>
    </row>
    <row r="43382" spans="1:6" x14ac:dyDescent="0.3">
      <c r="A43382" t="s">
        <v>14</v>
      </c>
      <c r="B43382" t="s">
        <v>50</v>
      </c>
      <c r="C43382">
        <v>2044</v>
      </c>
      <c r="D43382" t="s">
        <v>18</v>
      </c>
      <c r="E43382" t="s">
        <v>17</v>
      </c>
      <c r="F43382" s="4">
        <v>6957.988688796444</v>
      </c>
    </row>
    <row r="43383" spans="1:6" x14ac:dyDescent="0.3">
      <c r="A43383" t="s">
        <v>14</v>
      </c>
      <c r="B43383" t="s">
        <v>50</v>
      </c>
      <c r="C43383">
        <v>2044</v>
      </c>
      <c r="D43383" t="s">
        <v>18</v>
      </c>
      <c r="E43383" t="s">
        <v>19</v>
      </c>
      <c r="F43383" s="4">
        <v>7006.24046915074</v>
      </c>
    </row>
    <row r="43384" spans="1:6" x14ac:dyDescent="0.3">
      <c r="A43384" t="s">
        <v>14</v>
      </c>
      <c r="B43384" t="s">
        <v>50</v>
      </c>
      <c r="C43384">
        <v>2044</v>
      </c>
      <c r="D43384" t="s">
        <v>18</v>
      </c>
      <c r="E43384" t="s">
        <v>20</v>
      </c>
      <c r="F43384" s="4">
        <v>6893.5050660198713</v>
      </c>
    </row>
    <row r="43385" spans="1:6" x14ac:dyDescent="0.3">
      <c r="A43385" t="s">
        <v>14</v>
      </c>
      <c r="B43385" t="s">
        <v>50</v>
      </c>
      <c r="C43385">
        <v>2044</v>
      </c>
      <c r="D43385" t="s">
        <v>18</v>
      </c>
      <c r="E43385" t="s">
        <v>21</v>
      </c>
      <c r="F43385" s="4">
        <v>6250.910632694261</v>
      </c>
    </row>
    <row r="43386" spans="1:6" x14ac:dyDescent="0.3">
      <c r="A43386" t="s">
        <v>14</v>
      </c>
      <c r="B43386" t="s">
        <v>50</v>
      </c>
      <c r="C43386">
        <v>2044</v>
      </c>
      <c r="D43386" t="s">
        <v>18</v>
      </c>
      <c r="E43386" t="s">
        <v>22</v>
      </c>
      <c r="F43386" s="4">
        <v>6219.2259161524789</v>
      </c>
    </row>
    <row r="43387" spans="1:6" x14ac:dyDescent="0.3">
      <c r="A43387" t="s">
        <v>14</v>
      </c>
      <c r="B43387" t="s">
        <v>50</v>
      </c>
      <c r="C43387">
        <v>2044</v>
      </c>
      <c r="D43387" t="s">
        <v>18</v>
      </c>
      <c r="E43387" t="s">
        <v>23</v>
      </c>
      <c r="F43387" s="4">
        <v>7010.9108472381622</v>
      </c>
    </row>
    <row r="43388" spans="1:6" x14ac:dyDescent="0.3">
      <c r="A43388" t="s">
        <v>14</v>
      </c>
      <c r="B43388" t="s">
        <v>50</v>
      </c>
      <c r="C43388">
        <v>2044</v>
      </c>
      <c r="D43388" t="s">
        <v>18</v>
      </c>
      <c r="E43388" t="s">
        <v>24</v>
      </c>
      <c r="F43388" s="4">
        <v>7340.179366422708</v>
      </c>
    </row>
    <row r="43389" spans="1:6" x14ac:dyDescent="0.3">
      <c r="A43389" t="s">
        <v>14</v>
      </c>
      <c r="B43389" t="s">
        <v>50</v>
      </c>
      <c r="C43389">
        <v>2044</v>
      </c>
      <c r="D43389" t="s">
        <v>18</v>
      </c>
      <c r="E43389" t="s">
        <v>25</v>
      </c>
      <c r="F43389" s="4">
        <v>7137.1145198868626</v>
      </c>
    </row>
    <row r="43390" spans="1:6" x14ac:dyDescent="0.3">
      <c r="A43390" t="s">
        <v>14</v>
      </c>
      <c r="B43390" t="s">
        <v>50</v>
      </c>
      <c r="C43390">
        <v>2044</v>
      </c>
      <c r="D43390" t="s">
        <v>18</v>
      </c>
      <c r="E43390" t="s">
        <v>26</v>
      </c>
      <c r="F43390" s="4">
        <v>6907.0642113520762</v>
      </c>
    </row>
    <row r="43391" spans="1:6" x14ac:dyDescent="0.3">
      <c r="A43391" t="s">
        <v>14</v>
      </c>
      <c r="B43391" t="s">
        <v>50</v>
      </c>
      <c r="C43391">
        <v>2044</v>
      </c>
      <c r="D43391" t="s">
        <v>18</v>
      </c>
      <c r="E43391" t="s">
        <v>27</v>
      </c>
      <c r="F43391" s="4">
        <v>6660.3429844232032</v>
      </c>
    </row>
    <row r="43392" spans="1:6" x14ac:dyDescent="0.3">
      <c r="A43392" t="s">
        <v>14</v>
      </c>
      <c r="B43392" t="s">
        <v>50</v>
      </c>
      <c r="C43392">
        <v>2044</v>
      </c>
      <c r="D43392" t="s">
        <v>18</v>
      </c>
      <c r="E43392" t="s">
        <v>28</v>
      </c>
      <c r="F43392" s="4">
        <v>6308.369489596631</v>
      </c>
    </row>
    <row r="43393" spans="1:6" x14ac:dyDescent="0.3">
      <c r="A43393" t="s">
        <v>14</v>
      </c>
      <c r="B43393" t="s">
        <v>50</v>
      </c>
      <c r="C43393">
        <v>2044</v>
      </c>
      <c r="D43393" t="s">
        <v>18</v>
      </c>
      <c r="E43393" t="s">
        <v>29</v>
      </c>
      <c r="F43393" s="4">
        <v>5740.0538350099287</v>
      </c>
    </row>
    <row r="43394" spans="1:6" x14ac:dyDescent="0.3">
      <c r="A43394" t="s">
        <v>14</v>
      </c>
      <c r="B43394" t="s">
        <v>50</v>
      </c>
      <c r="C43394">
        <v>2044</v>
      </c>
      <c r="D43394" t="s">
        <v>18</v>
      </c>
      <c r="E43394" t="s">
        <v>30</v>
      </c>
      <c r="F43394" s="4">
        <v>5315.5780954160382</v>
      </c>
    </row>
    <row r="43395" spans="1:6" x14ac:dyDescent="0.3">
      <c r="A43395" t="s">
        <v>14</v>
      </c>
      <c r="B43395" t="s">
        <v>50</v>
      </c>
      <c r="C43395">
        <v>2044</v>
      </c>
      <c r="D43395" t="s">
        <v>18</v>
      </c>
      <c r="E43395" t="s">
        <v>31</v>
      </c>
      <c r="F43395" s="4">
        <v>4782.5409226585061</v>
      </c>
    </row>
    <row r="43396" spans="1:6" x14ac:dyDescent="0.3">
      <c r="A43396" t="s">
        <v>14</v>
      </c>
      <c r="B43396" t="s">
        <v>50</v>
      </c>
      <c r="C43396">
        <v>2044</v>
      </c>
      <c r="D43396" t="s">
        <v>18</v>
      </c>
      <c r="E43396" t="s">
        <v>32</v>
      </c>
      <c r="F43396" s="4">
        <v>5235.4661922033874</v>
      </c>
    </row>
    <row r="43397" spans="1:6" x14ac:dyDescent="0.3">
      <c r="A43397" t="s">
        <v>14</v>
      </c>
      <c r="B43397" t="s">
        <v>50</v>
      </c>
      <c r="C43397">
        <v>2044</v>
      </c>
      <c r="D43397" t="s">
        <v>18</v>
      </c>
      <c r="E43397" t="s">
        <v>33</v>
      </c>
      <c r="F43397" s="4">
        <v>4667.136581976275</v>
      </c>
    </row>
    <row r="43398" spans="1:6" x14ac:dyDescent="0.3">
      <c r="A43398" t="s">
        <v>14</v>
      </c>
      <c r="B43398" t="s">
        <v>50</v>
      </c>
      <c r="C43398">
        <v>2044</v>
      </c>
      <c r="D43398" t="s">
        <v>18</v>
      </c>
      <c r="E43398" t="s">
        <v>34</v>
      </c>
      <c r="F43398" s="4">
        <v>4342.7457825410911</v>
      </c>
    </row>
    <row r="43399" spans="1:6" x14ac:dyDescent="0.3">
      <c r="A43399" t="s">
        <v>14</v>
      </c>
      <c r="B43399" t="s">
        <v>50</v>
      </c>
      <c r="C43399">
        <v>2044</v>
      </c>
      <c r="D43399" t="s">
        <v>18</v>
      </c>
      <c r="E43399" t="s">
        <v>35</v>
      </c>
      <c r="F43399" s="4">
        <v>5028.1200856950209</v>
      </c>
    </row>
    <row r="43400" spans="1:6" x14ac:dyDescent="0.3">
      <c r="A43400" t="s">
        <v>14</v>
      </c>
      <c r="B43400" t="s">
        <v>50</v>
      </c>
      <c r="C43400">
        <v>2044</v>
      </c>
      <c r="D43400" t="s">
        <v>38</v>
      </c>
      <c r="E43400" t="s">
        <v>17</v>
      </c>
      <c r="F43400" s="4">
        <v>13889.499951037969</v>
      </c>
    </row>
    <row r="43401" spans="1:6" x14ac:dyDescent="0.3">
      <c r="A43401" t="s">
        <v>14</v>
      </c>
      <c r="B43401" t="s">
        <v>50</v>
      </c>
      <c r="C43401">
        <v>2044</v>
      </c>
      <c r="D43401" t="s">
        <v>38</v>
      </c>
      <c r="E43401" t="s">
        <v>19</v>
      </c>
      <c r="F43401" s="4">
        <v>13930.47459560781</v>
      </c>
    </row>
    <row r="43402" spans="1:6" x14ac:dyDescent="0.3">
      <c r="A43402" t="s">
        <v>14</v>
      </c>
      <c r="B43402" t="s">
        <v>50</v>
      </c>
      <c r="C43402">
        <v>2044</v>
      </c>
      <c r="D43402" t="s">
        <v>38</v>
      </c>
      <c r="E43402" t="s">
        <v>20</v>
      </c>
      <c r="F43402" s="4">
        <v>13755.484008268601</v>
      </c>
    </row>
    <row r="43403" spans="1:6" x14ac:dyDescent="0.3">
      <c r="A43403" t="s">
        <v>14</v>
      </c>
      <c r="B43403" t="s">
        <v>50</v>
      </c>
      <c r="C43403">
        <v>2044</v>
      </c>
      <c r="D43403" t="s">
        <v>38</v>
      </c>
      <c r="E43403" t="s">
        <v>21</v>
      </c>
      <c r="F43403" s="4">
        <v>13331.90693901078</v>
      </c>
    </row>
    <row r="43404" spans="1:6" x14ac:dyDescent="0.3">
      <c r="A43404" t="s">
        <v>14</v>
      </c>
      <c r="B43404" t="s">
        <v>50</v>
      </c>
      <c r="C43404">
        <v>2044</v>
      </c>
      <c r="D43404" t="s">
        <v>38</v>
      </c>
      <c r="E43404" t="s">
        <v>22</v>
      </c>
      <c r="F43404" s="4">
        <v>12712.883942249449</v>
      </c>
    </row>
    <row r="43405" spans="1:6" x14ac:dyDescent="0.3">
      <c r="A43405" t="s">
        <v>14</v>
      </c>
      <c r="B43405" t="s">
        <v>50</v>
      </c>
      <c r="C43405">
        <v>2044</v>
      </c>
      <c r="D43405" t="s">
        <v>38</v>
      </c>
      <c r="E43405" t="s">
        <v>23</v>
      </c>
      <c r="F43405" s="4">
        <v>13490.09731871946</v>
      </c>
    </row>
    <row r="43406" spans="1:6" x14ac:dyDescent="0.3">
      <c r="A43406" t="s">
        <v>14</v>
      </c>
      <c r="B43406" t="s">
        <v>50</v>
      </c>
      <c r="C43406">
        <v>2044</v>
      </c>
      <c r="D43406" t="s">
        <v>38</v>
      </c>
      <c r="E43406" t="s">
        <v>24</v>
      </c>
      <c r="F43406" s="4">
        <v>14427.363034764359</v>
      </c>
    </row>
    <row r="43407" spans="1:6" x14ac:dyDescent="0.3">
      <c r="A43407" t="s">
        <v>14</v>
      </c>
      <c r="B43407" t="s">
        <v>50</v>
      </c>
      <c r="C43407">
        <v>2044</v>
      </c>
      <c r="D43407" t="s">
        <v>38</v>
      </c>
      <c r="E43407" t="s">
        <v>25</v>
      </c>
      <c r="F43407" s="4">
        <v>14291.99197035265</v>
      </c>
    </row>
    <row r="43408" spans="1:6" x14ac:dyDescent="0.3">
      <c r="A43408" t="s">
        <v>14</v>
      </c>
      <c r="B43408" t="s">
        <v>50</v>
      </c>
      <c r="C43408">
        <v>2044</v>
      </c>
      <c r="D43408" t="s">
        <v>38</v>
      </c>
      <c r="E43408" t="s">
        <v>26</v>
      </c>
      <c r="F43408" s="4">
        <v>13997.58579652035</v>
      </c>
    </row>
    <row r="43409" spans="1:6" x14ac:dyDescent="0.3">
      <c r="A43409" t="s">
        <v>14</v>
      </c>
      <c r="B43409" t="s">
        <v>50</v>
      </c>
      <c r="C43409">
        <v>2044</v>
      </c>
      <c r="D43409" t="s">
        <v>38</v>
      </c>
      <c r="E43409" t="s">
        <v>27</v>
      </c>
      <c r="F43409" s="4">
        <v>13575.43008571131</v>
      </c>
    </row>
    <row r="43410" spans="1:6" x14ac:dyDescent="0.3">
      <c r="A43410" t="s">
        <v>14</v>
      </c>
      <c r="B43410" t="s">
        <v>50</v>
      </c>
      <c r="C43410">
        <v>2044</v>
      </c>
      <c r="D43410" t="s">
        <v>38</v>
      </c>
      <c r="E43410" t="s">
        <v>28</v>
      </c>
      <c r="F43410" s="4">
        <v>13217.915285146089</v>
      </c>
    </row>
    <row r="43411" spans="1:6" x14ac:dyDescent="0.3">
      <c r="A43411" t="s">
        <v>14</v>
      </c>
      <c r="B43411" t="s">
        <v>50</v>
      </c>
      <c r="C43411">
        <v>2044</v>
      </c>
      <c r="D43411" t="s">
        <v>38</v>
      </c>
      <c r="E43411" t="s">
        <v>29</v>
      </c>
      <c r="F43411" s="4">
        <v>12358.352654104339</v>
      </c>
    </row>
    <row r="43412" spans="1:6" x14ac:dyDescent="0.3">
      <c r="A43412" t="s">
        <v>14</v>
      </c>
      <c r="B43412" t="s">
        <v>50</v>
      </c>
      <c r="C43412">
        <v>2044</v>
      </c>
      <c r="D43412" t="s">
        <v>38</v>
      </c>
      <c r="E43412" t="s">
        <v>30</v>
      </c>
      <c r="F43412" s="4">
        <v>11462.13236956173</v>
      </c>
    </row>
    <row r="43413" spans="1:6" x14ac:dyDescent="0.3">
      <c r="A43413" t="s">
        <v>14</v>
      </c>
      <c r="B43413" t="s">
        <v>50</v>
      </c>
      <c r="C43413">
        <v>2044</v>
      </c>
      <c r="D43413" t="s">
        <v>38</v>
      </c>
      <c r="E43413" t="s">
        <v>31</v>
      </c>
      <c r="F43413" s="4">
        <v>10466.209079256119</v>
      </c>
    </row>
    <row r="43414" spans="1:6" x14ac:dyDescent="0.3">
      <c r="A43414" t="s">
        <v>14</v>
      </c>
      <c r="B43414" t="s">
        <v>50</v>
      </c>
      <c r="C43414">
        <v>2044</v>
      </c>
      <c r="D43414" t="s">
        <v>38</v>
      </c>
      <c r="E43414" t="s">
        <v>32</v>
      </c>
      <c r="F43414" s="4">
        <v>11423.17891285551</v>
      </c>
    </row>
    <row r="43415" spans="1:6" x14ac:dyDescent="0.3">
      <c r="A43415" t="s">
        <v>14</v>
      </c>
      <c r="B43415" t="s">
        <v>50</v>
      </c>
      <c r="C43415">
        <v>2044</v>
      </c>
      <c r="D43415" t="s">
        <v>38</v>
      </c>
      <c r="E43415" t="s">
        <v>33</v>
      </c>
      <c r="F43415" s="4">
        <v>10345.56820140355</v>
      </c>
    </row>
    <row r="43416" spans="1:6" x14ac:dyDescent="0.3">
      <c r="A43416" t="s">
        <v>14</v>
      </c>
      <c r="B43416" t="s">
        <v>50</v>
      </c>
      <c r="C43416">
        <v>2044</v>
      </c>
      <c r="D43416" t="s">
        <v>38</v>
      </c>
      <c r="E43416" t="s">
        <v>34</v>
      </c>
      <c r="F43416" s="4">
        <v>9716.5933911645734</v>
      </c>
    </row>
    <row r="43417" spans="1:6" x14ac:dyDescent="0.3">
      <c r="A43417" t="s">
        <v>14</v>
      </c>
      <c r="B43417" t="s">
        <v>50</v>
      </c>
      <c r="C43417">
        <v>2044</v>
      </c>
      <c r="D43417" t="s">
        <v>38</v>
      </c>
      <c r="E43417" t="s">
        <v>35</v>
      </c>
      <c r="F43417" s="4">
        <v>12375.461076749039</v>
      </c>
    </row>
    <row r="43418" spans="1:6" x14ac:dyDescent="0.3">
      <c r="A43418" t="s">
        <v>14</v>
      </c>
      <c r="B43418" t="s">
        <v>50</v>
      </c>
      <c r="C43418">
        <v>2045</v>
      </c>
      <c r="D43418" t="s">
        <v>37</v>
      </c>
      <c r="E43418" t="s">
        <v>17</v>
      </c>
      <c r="F43418" s="4">
        <v>6960.252213798567</v>
      </c>
    </row>
    <row r="43419" spans="1:6" x14ac:dyDescent="0.3">
      <c r="A43419" t="s">
        <v>14</v>
      </c>
      <c r="B43419" t="s">
        <v>50</v>
      </c>
      <c r="C43419">
        <v>2045</v>
      </c>
      <c r="D43419" t="s">
        <v>37</v>
      </c>
      <c r="E43419" t="s">
        <v>19</v>
      </c>
      <c r="F43419" s="4">
        <v>6965.8854510990441</v>
      </c>
    </row>
    <row r="43420" spans="1:6" x14ac:dyDescent="0.3">
      <c r="A43420" t="s">
        <v>14</v>
      </c>
      <c r="B43420" t="s">
        <v>50</v>
      </c>
      <c r="C43420">
        <v>2045</v>
      </c>
      <c r="D43420" t="s">
        <v>37</v>
      </c>
      <c r="E43420" t="s">
        <v>20</v>
      </c>
      <c r="F43420" s="4">
        <v>6930.5005480947566</v>
      </c>
    </row>
    <row r="43421" spans="1:6" x14ac:dyDescent="0.3">
      <c r="A43421" t="s">
        <v>14</v>
      </c>
      <c r="B43421" t="s">
        <v>50</v>
      </c>
      <c r="C43421">
        <v>2045</v>
      </c>
      <c r="D43421" t="s">
        <v>37</v>
      </c>
      <c r="E43421" t="s">
        <v>21</v>
      </c>
      <c r="F43421" s="4">
        <v>7182.6457037897189</v>
      </c>
    </row>
    <row r="43422" spans="1:6" x14ac:dyDescent="0.3">
      <c r="A43422" t="s">
        <v>14</v>
      </c>
      <c r="B43422" t="s">
        <v>50</v>
      </c>
      <c r="C43422">
        <v>2045</v>
      </c>
      <c r="D43422" t="s">
        <v>37</v>
      </c>
      <c r="E43422" t="s">
        <v>22</v>
      </c>
      <c r="F43422" s="4">
        <v>6610.1510570595874</v>
      </c>
    </row>
    <row r="43423" spans="1:6" x14ac:dyDescent="0.3">
      <c r="A43423" t="s">
        <v>14</v>
      </c>
      <c r="B43423" t="s">
        <v>50</v>
      </c>
      <c r="C43423">
        <v>2045</v>
      </c>
      <c r="D43423" t="s">
        <v>37</v>
      </c>
      <c r="E43423" t="s">
        <v>23</v>
      </c>
      <c r="F43423" s="4">
        <v>6452.7990446431349</v>
      </c>
    </row>
    <row r="43424" spans="1:6" x14ac:dyDescent="0.3">
      <c r="A43424" t="s">
        <v>14</v>
      </c>
      <c r="B43424" t="s">
        <v>50</v>
      </c>
      <c r="C43424">
        <v>2045</v>
      </c>
      <c r="D43424" t="s">
        <v>37</v>
      </c>
      <c r="E43424" t="s">
        <v>24</v>
      </c>
      <c r="F43424" s="4">
        <v>7070.1879767962473</v>
      </c>
    </row>
    <row r="43425" spans="1:6" x14ac:dyDescent="0.3">
      <c r="A43425" t="s">
        <v>14</v>
      </c>
      <c r="B43425" t="s">
        <v>50</v>
      </c>
      <c r="C43425">
        <v>2045</v>
      </c>
      <c r="D43425" t="s">
        <v>37</v>
      </c>
      <c r="E43425" t="s">
        <v>25</v>
      </c>
      <c r="F43425" s="4">
        <v>7239.3243282640178</v>
      </c>
    </row>
    <row r="43426" spans="1:6" x14ac:dyDescent="0.3">
      <c r="A43426" t="s">
        <v>14</v>
      </c>
      <c r="B43426" t="s">
        <v>50</v>
      </c>
      <c r="C43426">
        <v>2045</v>
      </c>
      <c r="D43426" t="s">
        <v>37</v>
      </c>
      <c r="E43426" t="s">
        <v>26</v>
      </c>
      <c r="F43426" s="4">
        <v>7135.8439200019857</v>
      </c>
    </row>
    <row r="43427" spans="1:6" x14ac:dyDescent="0.3">
      <c r="A43427" t="s">
        <v>14</v>
      </c>
      <c r="B43427" t="s">
        <v>50</v>
      </c>
      <c r="C43427">
        <v>2045</v>
      </c>
      <c r="D43427" t="s">
        <v>37</v>
      </c>
      <c r="E43427" t="s">
        <v>27</v>
      </c>
      <c r="F43427" s="4">
        <v>6959.7786020328949</v>
      </c>
    </row>
    <row r="43428" spans="1:6" x14ac:dyDescent="0.3">
      <c r="A43428" t="s">
        <v>14</v>
      </c>
      <c r="B43428" t="s">
        <v>50</v>
      </c>
      <c r="C43428">
        <v>2045</v>
      </c>
      <c r="D43428" t="s">
        <v>37</v>
      </c>
      <c r="E43428" t="s">
        <v>28</v>
      </c>
      <c r="F43428" s="4">
        <v>6973.2355524275617</v>
      </c>
    </row>
    <row r="43429" spans="1:6" x14ac:dyDescent="0.3">
      <c r="A43429" t="s">
        <v>14</v>
      </c>
      <c r="B43429" t="s">
        <v>50</v>
      </c>
      <c r="C43429">
        <v>2045</v>
      </c>
      <c r="D43429" t="s">
        <v>37</v>
      </c>
      <c r="E43429" t="s">
        <v>29</v>
      </c>
      <c r="F43429" s="4">
        <v>6735.3107458171626</v>
      </c>
    </row>
    <row r="43430" spans="1:6" x14ac:dyDescent="0.3">
      <c r="A43430" t="s">
        <v>14</v>
      </c>
      <c r="B43430" t="s">
        <v>50</v>
      </c>
      <c r="C43430">
        <v>2045</v>
      </c>
      <c r="D43430" t="s">
        <v>37</v>
      </c>
      <c r="E43430" t="s">
        <v>30</v>
      </c>
      <c r="F43430" s="4">
        <v>6321.7789799785087</v>
      </c>
    </row>
    <row r="43431" spans="1:6" x14ac:dyDescent="0.3">
      <c r="A43431" t="s">
        <v>14</v>
      </c>
      <c r="B43431" t="s">
        <v>50</v>
      </c>
      <c r="C43431">
        <v>2045</v>
      </c>
      <c r="D43431" t="s">
        <v>37</v>
      </c>
      <c r="E43431" t="s">
        <v>31</v>
      </c>
      <c r="F43431" s="4">
        <v>5727.9384154142499</v>
      </c>
    </row>
    <row r="43432" spans="1:6" x14ac:dyDescent="0.3">
      <c r="A43432" t="s">
        <v>14</v>
      </c>
      <c r="B43432" t="s">
        <v>50</v>
      </c>
      <c r="C43432">
        <v>2045</v>
      </c>
      <c r="D43432" t="s">
        <v>37</v>
      </c>
      <c r="E43432" t="s">
        <v>32</v>
      </c>
      <c r="F43432" s="4">
        <v>6174.9940642212432</v>
      </c>
    </row>
    <row r="43433" spans="1:6" x14ac:dyDescent="0.3">
      <c r="A43433" t="s">
        <v>14</v>
      </c>
      <c r="B43433" t="s">
        <v>50</v>
      </c>
      <c r="C43433">
        <v>2045</v>
      </c>
      <c r="D43433" t="s">
        <v>37</v>
      </c>
      <c r="E43433" t="s">
        <v>33</v>
      </c>
      <c r="F43433" s="4">
        <v>5808.6184080582298</v>
      </c>
    </row>
    <row r="43434" spans="1:6" x14ac:dyDescent="0.3">
      <c r="A43434" t="s">
        <v>14</v>
      </c>
      <c r="B43434" t="s">
        <v>50</v>
      </c>
      <c r="C43434">
        <v>2045</v>
      </c>
      <c r="D43434" t="s">
        <v>37</v>
      </c>
      <c r="E43434" t="s">
        <v>34</v>
      </c>
      <c r="F43434" s="4">
        <v>5372.8672674851932</v>
      </c>
    </row>
    <row r="43435" spans="1:6" x14ac:dyDescent="0.3">
      <c r="A43435" t="s">
        <v>14</v>
      </c>
      <c r="B43435" t="s">
        <v>50</v>
      </c>
      <c r="C43435">
        <v>2045</v>
      </c>
      <c r="D43435" t="s">
        <v>37</v>
      </c>
      <c r="E43435" t="s">
        <v>35</v>
      </c>
      <c r="F43435" s="4">
        <v>7694.8315277321117</v>
      </c>
    </row>
    <row r="43436" spans="1:6" x14ac:dyDescent="0.3">
      <c r="A43436" t="s">
        <v>14</v>
      </c>
      <c r="B43436" t="s">
        <v>50</v>
      </c>
      <c r="C43436">
        <v>2045</v>
      </c>
      <c r="D43436" t="s">
        <v>18</v>
      </c>
      <c r="E43436" t="s">
        <v>17</v>
      </c>
      <c r="F43436" s="4">
        <v>6985.8989363440633</v>
      </c>
    </row>
    <row r="43437" spans="1:6" x14ac:dyDescent="0.3">
      <c r="A43437" t="s">
        <v>14</v>
      </c>
      <c r="B43437" t="s">
        <v>50</v>
      </c>
      <c r="C43437">
        <v>2045</v>
      </c>
      <c r="D43437" t="s">
        <v>18</v>
      </c>
      <c r="E43437" t="s">
        <v>19</v>
      </c>
      <c r="F43437" s="4">
        <v>7047.486451361272</v>
      </c>
    </row>
    <row r="43438" spans="1:6" x14ac:dyDescent="0.3">
      <c r="A43438" t="s">
        <v>14</v>
      </c>
      <c r="B43438" t="s">
        <v>50</v>
      </c>
      <c r="C43438">
        <v>2045</v>
      </c>
      <c r="D43438" t="s">
        <v>18</v>
      </c>
      <c r="E43438" t="s">
        <v>20</v>
      </c>
      <c r="F43438" s="4">
        <v>6961.1365613448388</v>
      </c>
    </row>
    <row r="43439" spans="1:6" x14ac:dyDescent="0.3">
      <c r="A43439" t="s">
        <v>14</v>
      </c>
      <c r="B43439" t="s">
        <v>50</v>
      </c>
      <c r="C43439">
        <v>2045</v>
      </c>
      <c r="D43439" t="s">
        <v>18</v>
      </c>
      <c r="E43439" t="s">
        <v>21</v>
      </c>
      <c r="F43439" s="4">
        <v>6337.7148982324907</v>
      </c>
    </row>
    <row r="43440" spans="1:6" x14ac:dyDescent="0.3">
      <c r="A43440" t="s">
        <v>14</v>
      </c>
      <c r="B43440" t="s">
        <v>50</v>
      </c>
      <c r="C43440">
        <v>2045</v>
      </c>
      <c r="D43440" t="s">
        <v>18</v>
      </c>
      <c r="E43440" t="s">
        <v>22</v>
      </c>
      <c r="F43440" s="4">
        <v>6320.2792013115468</v>
      </c>
    </row>
    <row r="43441" spans="1:6" x14ac:dyDescent="0.3">
      <c r="A43441" t="s">
        <v>14</v>
      </c>
      <c r="B43441" t="s">
        <v>50</v>
      </c>
      <c r="C43441">
        <v>2045</v>
      </c>
      <c r="D43441" t="s">
        <v>18</v>
      </c>
      <c r="E43441" t="s">
        <v>23</v>
      </c>
      <c r="F43441" s="4">
        <v>6979.6625031672638</v>
      </c>
    </row>
    <row r="43442" spans="1:6" x14ac:dyDescent="0.3">
      <c r="A43442" t="s">
        <v>14</v>
      </c>
      <c r="B43442" t="s">
        <v>50</v>
      </c>
      <c r="C43442">
        <v>2045</v>
      </c>
      <c r="D43442" t="s">
        <v>18</v>
      </c>
      <c r="E43442" t="s">
        <v>24</v>
      </c>
      <c r="F43442" s="4">
        <v>7337.7014544524609</v>
      </c>
    </row>
    <row r="43443" spans="1:6" x14ac:dyDescent="0.3">
      <c r="A43443" t="s">
        <v>14</v>
      </c>
      <c r="B43443" t="s">
        <v>50</v>
      </c>
      <c r="C43443">
        <v>2045</v>
      </c>
      <c r="D43443" t="s">
        <v>18</v>
      </c>
      <c r="E43443" t="s">
        <v>25</v>
      </c>
      <c r="F43443" s="4">
        <v>7209.8969747676038</v>
      </c>
    </row>
    <row r="43444" spans="1:6" x14ac:dyDescent="0.3">
      <c r="A43444" t="s">
        <v>14</v>
      </c>
      <c r="B43444" t="s">
        <v>50</v>
      </c>
      <c r="C43444">
        <v>2045</v>
      </c>
      <c r="D43444" t="s">
        <v>18</v>
      </c>
      <c r="E43444" t="s">
        <v>26</v>
      </c>
      <c r="F43444" s="4">
        <v>6949.4018455920504</v>
      </c>
    </row>
    <row r="43445" spans="1:6" x14ac:dyDescent="0.3">
      <c r="A43445" t="s">
        <v>14</v>
      </c>
      <c r="B43445" t="s">
        <v>50</v>
      </c>
      <c r="C43445">
        <v>2045</v>
      </c>
      <c r="D43445" t="s">
        <v>18</v>
      </c>
      <c r="E43445" t="s">
        <v>27</v>
      </c>
      <c r="F43445" s="4">
        <v>6739.339436793276</v>
      </c>
    </row>
    <row r="43446" spans="1:6" x14ac:dyDescent="0.3">
      <c r="A43446" t="s">
        <v>14</v>
      </c>
      <c r="B43446" t="s">
        <v>50</v>
      </c>
      <c r="C43446">
        <v>2045</v>
      </c>
      <c r="D43446" t="s">
        <v>18</v>
      </c>
      <c r="E43446" t="s">
        <v>28</v>
      </c>
      <c r="F43446" s="4">
        <v>6385.8755411683123</v>
      </c>
    </row>
    <row r="43447" spans="1:6" x14ac:dyDescent="0.3">
      <c r="A43447" t="s">
        <v>14</v>
      </c>
      <c r="B43447" t="s">
        <v>50</v>
      </c>
      <c r="C43447">
        <v>2045</v>
      </c>
      <c r="D43447" t="s">
        <v>18</v>
      </c>
      <c r="E43447" t="s">
        <v>29</v>
      </c>
      <c r="F43447" s="4">
        <v>5828.1823061789328</v>
      </c>
    </row>
    <row r="43448" spans="1:6" x14ac:dyDescent="0.3">
      <c r="A43448" t="s">
        <v>14</v>
      </c>
      <c r="B43448" t="s">
        <v>50</v>
      </c>
      <c r="C43448">
        <v>2045</v>
      </c>
      <c r="D43448" t="s">
        <v>18</v>
      </c>
      <c r="E43448" t="s">
        <v>30</v>
      </c>
      <c r="F43448" s="4">
        <v>5468.7846817820819</v>
      </c>
    </row>
    <row r="43449" spans="1:6" x14ac:dyDescent="0.3">
      <c r="A43449" t="s">
        <v>14</v>
      </c>
      <c r="B43449" t="s">
        <v>50</v>
      </c>
      <c r="C43449">
        <v>2045</v>
      </c>
      <c r="D43449" t="s">
        <v>18</v>
      </c>
      <c r="E43449" t="s">
        <v>31</v>
      </c>
      <c r="F43449" s="4">
        <v>4824.4872866599308</v>
      </c>
    </row>
    <row r="43450" spans="1:6" x14ac:dyDescent="0.3">
      <c r="A43450" t="s">
        <v>14</v>
      </c>
      <c r="B43450" t="s">
        <v>50</v>
      </c>
      <c r="C43450">
        <v>2045</v>
      </c>
      <c r="D43450" t="s">
        <v>18</v>
      </c>
      <c r="E43450" t="s">
        <v>32</v>
      </c>
      <c r="F43450" s="4">
        <v>5264.1718502973936</v>
      </c>
    </row>
    <row r="43451" spans="1:6" x14ac:dyDescent="0.3">
      <c r="A43451" t="s">
        <v>14</v>
      </c>
      <c r="B43451" t="s">
        <v>50</v>
      </c>
      <c r="C43451">
        <v>2045</v>
      </c>
      <c r="D43451" t="s">
        <v>18</v>
      </c>
      <c r="E43451" t="s">
        <v>33</v>
      </c>
      <c r="F43451" s="4">
        <v>4750.9963380356839</v>
      </c>
    </row>
    <row r="43452" spans="1:6" x14ac:dyDescent="0.3">
      <c r="A43452" t="s">
        <v>14</v>
      </c>
      <c r="B43452" t="s">
        <v>50</v>
      </c>
      <c r="C43452">
        <v>2045</v>
      </c>
      <c r="D43452" t="s">
        <v>18</v>
      </c>
      <c r="E43452" t="s">
        <v>34</v>
      </c>
      <c r="F43452" s="4">
        <v>4389.3803597794249</v>
      </c>
    </row>
    <row r="43453" spans="1:6" x14ac:dyDescent="0.3">
      <c r="A43453" t="s">
        <v>14</v>
      </c>
      <c r="B43453" t="s">
        <v>50</v>
      </c>
      <c r="C43453">
        <v>2045</v>
      </c>
      <c r="D43453" t="s">
        <v>18</v>
      </c>
      <c r="E43453" t="s">
        <v>35</v>
      </c>
      <c r="F43453" s="4">
        <v>5238.3409042235371</v>
      </c>
    </row>
    <row r="43454" spans="1:6" x14ac:dyDescent="0.3">
      <c r="A43454" t="s">
        <v>14</v>
      </c>
      <c r="B43454" t="s">
        <v>50</v>
      </c>
      <c r="C43454">
        <v>2045</v>
      </c>
      <c r="D43454" t="s">
        <v>38</v>
      </c>
      <c r="E43454" t="s">
        <v>17</v>
      </c>
      <c r="F43454" s="4">
        <v>13946.15115014263</v>
      </c>
    </row>
    <row r="43455" spans="1:6" x14ac:dyDescent="0.3">
      <c r="A43455" t="s">
        <v>14</v>
      </c>
      <c r="B43455" t="s">
        <v>50</v>
      </c>
      <c r="C43455">
        <v>2045</v>
      </c>
      <c r="D43455" t="s">
        <v>38</v>
      </c>
      <c r="E43455" t="s">
        <v>19</v>
      </c>
      <c r="F43455" s="4">
        <v>14013.37190246032</v>
      </c>
    </row>
    <row r="43456" spans="1:6" x14ac:dyDescent="0.3">
      <c r="A43456" t="s">
        <v>14</v>
      </c>
      <c r="B43456" t="s">
        <v>50</v>
      </c>
      <c r="C43456">
        <v>2045</v>
      </c>
      <c r="D43456" t="s">
        <v>38</v>
      </c>
      <c r="E43456" t="s">
        <v>20</v>
      </c>
      <c r="F43456" s="4">
        <v>13891.637109439591</v>
      </c>
    </row>
    <row r="43457" spans="1:6" x14ac:dyDescent="0.3">
      <c r="A43457" t="s">
        <v>14</v>
      </c>
      <c r="B43457" t="s">
        <v>50</v>
      </c>
      <c r="C43457">
        <v>2045</v>
      </c>
      <c r="D43457" t="s">
        <v>38</v>
      </c>
      <c r="E43457" t="s">
        <v>21</v>
      </c>
      <c r="F43457" s="4">
        <v>13520.360602022211</v>
      </c>
    </row>
    <row r="43458" spans="1:6" x14ac:dyDescent="0.3">
      <c r="A43458" t="s">
        <v>14</v>
      </c>
      <c r="B43458" t="s">
        <v>50</v>
      </c>
      <c r="C43458">
        <v>2045</v>
      </c>
      <c r="D43458" t="s">
        <v>38</v>
      </c>
      <c r="E43458" t="s">
        <v>22</v>
      </c>
      <c r="F43458" s="4">
        <v>12930.430258371131</v>
      </c>
    </row>
    <row r="43459" spans="1:6" x14ac:dyDescent="0.3">
      <c r="A43459" t="s">
        <v>14</v>
      </c>
      <c r="B43459" t="s">
        <v>50</v>
      </c>
      <c r="C43459">
        <v>2045</v>
      </c>
      <c r="D43459" t="s">
        <v>38</v>
      </c>
      <c r="E43459" t="s">
        <v>23</v>
      </c>
      <c r="F43459" s="4">
        <v>13432.461547810401</v>
      </c>
    </row>
    <row r="43460" spans="1:6" x14ac:dyDescent="0.3">
      <c r="A43460" t="s">
        <v>14</v>
      </c>
      <c r="B43460" t="s">
        <v>50</v>
      </c>
      <c r="C43460">
        <v>2045</v>
      </c>
      <c r="D43460" t="s">
        <v>38</v>
      </c>
      <c r="E43460" t="s">
        <v>24</v>
      </c>
      <c r="F43460" s="4">
        <v>14407.88943124871</v>
      </c>
    </row>
    <row r="43461" spans="1:6" x14ac:dyDescent="0.3">
      <c r="A43461" t="s">
        <v>14</v>
      </c>
      <c r="B43461" t="s">
        <v>50</v>
      </c>
      <c r="C43461">
        <v>2045</v>
      </c>
      <c r="D43461" t="s">
        <v>38</v>
      </c>
      <c r="E43461" t="s">
        <v>25</v>
      </c>
      <c r="F43461" s="4">
        <v>14449.22130303162</v>
      </c>
    </row>
    <row r="43462" spans="1:6" x14ac:dyDescent="0.3">
      <c r="A43462" t="s">
        <v>14</v>
      </c>
      <c r="B43462" t="s">
        <v>50</v>
      </c>
      <c r="C43462">
        <v>2045</v>
      </c>
      <c r="D43462" t="s">
        <v>38</v>
      </c>
      <c r="E43462" t="s">
        <v>26</v>
      </c>
      <c r="F43462" s="4">
        <v>14085.24576559404</v>
      </c>
    </row>
    <row r="43463" spans="1:6" x14ac:dyDescent="0.3">
      <c r="A43463" t="s">
        <v>14</v>
      </c>
      <c r="B43463" t="s">
        <v>50</v>
      </c>
      <c r="C43463">
        <v>2045</v>
      </c>
      <c r="D43463" t="s">
        <v>38</v>
      </c>
      <c r="E43463" t="s">
        <v>27</v>
      </c>
      <c r="F43463" s="4">
        <v>13699.118038826169</v>
      </c>
    </row>
    <row r="43464" spans="1:6" x14ac:dyDescent="0.3">
      <c r="A43464" t="s">
        <v>14</v>
      </c>
      <c r="B43464" t="s">
        <v>50</v>
      </c>
      <c r="C43464">
        <v>2045</v>
      </c>
      <c r="D43464" t="s">
        <v>38</v>
      </c>
      <c r="E43464" t="s">
        <v>28</v>
      </c>
      <c r="F43464" s="4">
        <v>13359.11109359587</v>
      </c>
    </row>
    <row r="43465" spans="1:6" x14ac:dyDescent="0.3">
      <c r="A43465" t="s">
        <v>14</v>
      </c>
      <c r="B43465" t="s">
        <v>50</v>
      </c>
      <c r="C43465">
        <v>2045</v>
      </c>
      <c r="D43465" t="s">
        <v>38</v>
      </c>
      <c r="E43465" t="s">
        <v>29</v>
      </c>
      <c r="F43465" s="4">
        <v>12563.4930519961</v>
      </c>
    </row>
    <row r="43466" spans="1:6" x14ac:dyDescent="0.3">
      <c r="A43466" t="s">
        <v>14</v>
      </c>
      <c r="B43466" t="s">
        <v>50</v>
      </c>
      <c r="C43466">
        <v>2045</v>
      </c>
      <c r="D43466" t="s">
        <v>38</v>
      </c>
      <c r="E43466" t="s">
        <v>30</v>
      </c>
      <c r="F43466" s="4">
        <v>11790.563661760591</v>
      </c>
    </row>
    <row r="43467" spans="1:6" x14ac:dyDescent="0.3">
      <c r="A43467" t="s">
        <v>14</v>
      </c>
      <c r="B43467" t="s">
        <v>50</v>
      </c>
      <c r="C43467">
        <v>2045</v>
      </c>
      <c r="D43467" t="s">
        <v>38</v>
      </c>
      <c r="E43467" t="s">
        <v>31</v>
      </c>
      <c r="F43467" s="4">
        <v>10552.425702074181</v>
      </c>
    </row>
    <row r="43468" spans="1:6" x14ac:dyDescent="0.3">
      <c r="A43468" t="s">
        <v>14</v>
      </c>
      <c r="B43468" t="s">
        <v>50</v>
      </c>
      <c r="C43468">
        <v>2045</v>
      </c>
      <c r="D43468" t="s">
        <v>38</v>
      </c>
      <c r="E43468" t="s">
        <v>32</v>
      </c>
      <c r="F43468" s="4">
        <v>11439.16591451864</v>
      </c>
    </row>
    <row r="43469" spans="1:6" x14ac:dyDescent="0.3">
      <c r="A43469" t="s">
        <v>14</v>
      </c>
      <c r="B43469" t="s">
        <v>50</v>
      </c>
      <c r="C43469">
        <v>2045</v>
      </c>
      <c r="D43469" t="s">
        <v>38</v>
      </c>
      <c r="E43469" t="s">
        <v>33</v>
      </c>
      <c r="F43469" s="4">
        <v>10559.61474609391</v>
      </c>
    </row>
    <row r="43470" spans="1:6" x14ac:dyDescent="0.3">
      <c r="A43470" t="s">
        <v>14</v>
      </c>
      <c r="B43470" t="s">
        <v>50</v>
      </c>
      <c r="C43470">
        <v>2045</v>
      </c>
      <c r="D43470" t="s">
        <v>38</v>
      </c>
      <c r="E43470" t="s">
        <v>34</v>
      </c>
      <c r="F43470" s="4">
        <v>9762.2476272646181</v>
      </c>
    </row>
    <row r="43471" spans="1:6" x14ac:dyDescent="0.3">
      <c r="A43471" t="s">
        <v>14</v>
      </c>
      <c r="B43471" t="s">
        <v>50</v>
      </c>
      <c r="C43471">
        <v>2045</v>
      </c>
      <c r="D43471" t="s">
        <v>38</v>
      </c>
      <c r="E43471" t="s">
        <v>35</v>
      </c>
      <c r="F43471" s="4">
        <v>12933.172431955651</v>
      </c>
    </row>
    <row r="43472" spans="1:6" x14ac:dyDescent="0.3">
      <c r="A43472" t="s">
        <v>14</v>
      </c>
      <c r="B43472" t="s">
        <v>50</v>
      </c>
      <c r="C43472">
        <v>2046</v>
      </c>
      <c r="D43472" t="s">
        <v>37</v>
      </c>
      <c r="E43472" t="s">
        <v>17</v>
      </c>
      <c r="F43472" s="4">
        <v>6988.5769045139223</v>
      </c>
    </row>
    <row r="43473" spans="1:6" x14ac:dyDescent="0.3">
      <c r="A43473" t="s">
        <v>14</v>
      </c>
      <c r="B43473" t="s">
        <v>50</v>
      </c>
      <c r="C43473">
        <v>2046</v>
      </c>
      <c r="D43473" t="s">
        <v>37</v>
      </c>
      <c r="E43473" t="s">
        <v>19</v>
      </c>
      <c r="F43473" s="4">
        <v>7003.9955474299304</v>
      </c>
    </row>
    <row r="43474" spans="1:6" x14ac:dyDescent="0.3">
      <c r="A43474" t="s">
        <v>14</v>
      </c>
      <c r="B43474" t="s">
        <v>50</v>
      </c>
      <c r="C43474">
        <v>2046</v>
      </c>
      <c r="D43474" t="s">
        <v>37</v>
      </c>
      <c r="E43474" t="s">
        <v>20</v>
      </c>
      <c r="F43474" s="4">
        <v>6990.8215207736848</v>
      </c>
    </row>
    <row r="43475" spans="1:6" x14ac:dyDescent="0.3">
      <c r="A43475" t="s">
        <v>14</v>
      </c>
      <c r="B43475" t="s">
        <v>50</v>
      </c>
      <c r="C43475">
        <v>2046</v>
      </c>
      <c r="D43475" t="s">
        <v>37</v>
      </c>
      <c r="E43475" t="s">
        <v>21</v>
      </c>
      <c r="F43475" s="4">
        <v>7282.1680589047246</v>
      </c>
    </row>
    <row r="43476" spans="1:6" x14ac:dyDescent="0.3">
      <c r="A43476" t="s">
        <v>14</v>
      </c>
      <c r="B43476" t="s">
        <v>50</v>
      </c>
      <c r="C43476">
        <v>2046</v>
      </c>
      <c r="D43476" t="s">
        <v>37</v>
      </c>
      <c r="E43476" t="s">
        <v>22</v>
      </c>
      <c r="F43476" s="4">
        <v>6721.156360651461</v>
      </c>
    </row>
    <row r="43477" spans="1:6" x14ac:dyDescent="0.3">
      <c r="A43477" t="s">
        <v>14</v>
      </c>
      <c r="B43477" t="s">
        <v>50</v>
      </c>
      <c r="C43477">
        <v>2046</v>
      </c>
      <c r="D43477" t="s">
        <v>37</v>
      </c>
      <c r="E43477" t="s">
        <v>23</v>
      </c>
      <c r="F43477" s="4">
        <v>6435.4013436353898</v>
      </c>
    </row>
    <row r="43478" spans="1:6" x14ac:dyDescent="0.3">
      <c r="A43478" t="s">
        <v>14</v>
      </c>
      <c r="B43478" t="s">
        <v>50</v>
      </c>
      <c r="C43478">
        <v>2046</v>
      </c>
      <c r="D43478" t="s">
        <v>37</v>
      </c>
      <c r="E43478" t="s">
        <v>24</v>
      </c>
      <c r="F43478" s="4">
        <v>7070.7523295732872</v>
      </c>
    </row>
    <row r="43479" spans="1:6" x14ac:dyDescent="0.3">
      <c r="A43479" t="s">
        <v>14</v>
      </c>
      <c r="B43479" t="s">
        <v>50</v>
      </c>
      <c r="C43479">
        <v>2046</v>
      </c>
      <c r="D43479" t="s">
        <v>37</v>
      </c>
      <c r="E43479" t="s">
        <v>25</v>
      </c>
      <c r="F43479" s="4">
        <v>7288.8149308269258</v>
      </c>
    </row>
    <row r="43480" spans="1:6" x14ac:dyDescent="0.3">
      <c r="A43480" t="s">
        <v>14</v>
      </c>
      <c r="B43480" t="s">
        <v>50</v>
      </c>
      <c r="C43480">
        <v>2046</v>
      </c>
      <c r="D43480" t="s">
        <v>37</v>
      </c>
      <c r="E43480" t="s">
        <v>26</v>
      </c>
      <c r="F43480" s="4">
        <v>7196.1192329143159</v>
      </c>
    </row>
    <row r="43481" spans="1:6" x14ac:dyDescent="0.3">
      <c r="A43481" t="s">
        <v>14</v>
      </c>
      <c r="B43481" t="s">
        <v>50</v>
      </c>
      <c r="C43481">
        <v>2046</v>
      </c>
      <c r="D43481" t="s">
        <v>37</v>
      </c>
      <c r="E43481" t="s">
        <v>27</v>
      </c>
      <c r="F43481" s="4">
        <v>7027.1276360566771</v>
      </c>
    </row>
    <row r="43482" spans="1:6" x14ac:dyDescent="0.3">
      <c r="A43482" t="s">
        <v>14</v>
      </c>
      <c r="B43482" t="s">
        <v>50</v>
      </c>
      <c r="C43482">
        <v>2046</v>
      </c>
      <c r="D43482" t="s">
        <v>37</v>
      </c>
      <c r="E43482" t="s">
        <v>28</v>
      </c>
      <c r="F43482" s="4">
        <v>7017.623489046804</v>
      </c>
    </row>
    <row r="43483" spans="1:6" x14ac:dyDescent="0.3">
      <c r="A43483" t="s">
        <v>14</v>
      </c>
      <c r="B43483" t="s">
        <v>50</v>
      </c>
      <c r="C43483">
        <v>2046</v>
      </c>
      <c r="D43483" t="s">
        <v>37</v>
      </c>
      <c r="E43483" t="s">
        <v>29</v>
      </c>
      <c r="F43483" s="4">
        <v>6821.7476257370872</v>
      </c>
    </row>
    <row r="43484" spans="1:6" x14ac:dyDescent="0.3">
      <c r="A43484" t="s">
        <v>14</v>
      </c>
      <c r="B43484" t="s">
        <v>50</v>
      </c>
      <c r="C43484">
        <v>2046</v>
      </c>
      <c r="D43484" t="s">
        <v>37</v>
      </c>
      <c r="E43484" t="s">
        <v>30</v>
      </c>
      <c r="F43484" s="4">
        <v>6481.1415291906414</v>
      </c>
    </row>
    <row r="43485" spans="1:6" x14ac:dyDescent="0.3">
      <c r="A43485" t="s">
        <v>14</v>
      </c>
      <c r="B43485" t="s">
        <v>50</v>
      </c>
      <c r="C43485">
        <v>2046</v>
      </c>
      <c r="D43485" t="s">
        <v>37</v>
      </c>
      <c r="E43485" t="s">
        <v>31</v>
      </c>
      <c r="F43485" s="4">
        <v>5835.684117319006</v>
      </c>
    </row>
    <row r="43486" spans="1:6" x14ac:dyDescent="0.3">
      <c r="A43486" t="s">
        <v>14</v>
      </c>
      <c r="B43486" t="s">
        <v>50</v>
      </c>
      <c r="C43486">
        <v>2046</v>
      </c>
      <c r="D43486" t="s">
        <v>37</v>
      </c>
      <c r="E43486" t="s">
        <v>32</v>
      </c>
      <c r="F43486" s="4">
        <v>6082.2503549117873</v>
      </c>
    </row>
    <row r="43487" spans="1:6" x14ac:dyDescent="0.3">
      <c r="A43487" t="s">
        <v>14</v>
      </c>
      <c r="B43487" t="s">
        <v>50</v>
      </c>
      <c r="C43487">
        <v>2046</v>
      </c>
      <c r="D43487" t="s">
        <v>37</v>
      </c>
      <c r="E43487" t="s">
        <v>33</v>
      </c>
      <c r="F43487" s="4">
        <v>6032.0059022830847</v>
      </c>
    </row>
    <row r="43488" spans="1:6" x14ac:dyDescent="0.3">
      <c r="A43488" t="s">
        <v>14</v>
      </c>
      <c r="B43488" t="s">
        <v>50</v>
      </c>
      <c r="C43488">
        <v>2046</v>
      </c>
      <c r="D43488" t="s">
        <v>37</v>
      </c>
      <c r="E43488" t="s">
        <v>34</v>
      </c>
      <c r="F43488" s="4">
        <v>5373.0208845757816</v>
      </c>
    </row>
    <row r="43489" spans="1:6" x14ac:dyDescent="0.3">
      <c r="A43489" t="s">
        <v>14</v>
      </c>
      <c r="B43489" t="s">
        <v>50</v>
      </c>
      <c r="C43489">
        <v>2046</v>
      </c>
      <c r="D43489" t="s">
        <v>37</v>
      </c>
      <c r="E43489" t="s">
        <v>35</v>
      </c>
      <c r="F43489" s="4">
        <v>8012.8303118430176</v>
      </c>
    </row>
    <row r="43490" spans="1:6" x14ac:dyDescent="0.3">
      <c r="A43490" t="s">
        <v>14</v>
      </c>
      <c r="B43490" t="s">
        <v>50</v>
      </c>
      <c r="C43490">
        <v>2046</v>
      </c>
      <c r="D43490" t="s">
        <v>18</v>
      </c>
      <c r="E43490" t="s">
        <v>17</v>
      </c>
      <c r="F43490" s="4">
        <v>7013.424986227863</v>
      </c>
    </row>
    <row r="43491" spans="1:6" x14ac:dyDescent="0.3">
      <c r="A43491" t="s">
        <v>14</v>
      </c>
      <c r="B43491" t="s">
        <v>50</v>
      </c>
      <c r="C43491">
        <v>2046</v>
      </c>
      <c r="D43491" t="s">
        <v>18</v>
      </c>
      <c r="E43491" t="s">
        <v>19</v>
      </c>
      <c r="F43491" s="4">
        <v>7085.1811908449736</v>
      </c>
    </row>
    <row r="43492" spans="1:6" x14ac:dyDescent="0.3">
      <c r="A43492" t="s">
        <v>14</v>
      </c>
      <c r="B43492" t="s">
        <v>50</v>
      </c>
      <c r="C43492">
        <v>2046</v>
      </c>
      <c r="D43492" t="s">
        <v>18</v>
      </c>
      <c r="E43492" t="s">
        <v>20</v>
      </c>
      <c r="F43492" s="4">
        <v>7020.6687756526917</v>
      </c>
    </row>
    <row r="43493" spans="1:6" x14ac:dyDescent="0.3">
      <c r="A43493" t="s">
        <v>14</v>
      </c>
      <c r="B43493" t="s">
        <v>50</v>
      </c>
      <c r="C43493">
        <v>2046</v>
      </c>
      <c r="D43493" t="s">
        <v>18</v>
      </c>
      <c r="E43493" t="s">
        <v>21</v>
      </c>
      <c r="F43493" s="4">
        <v>6422.6956539879211</v>
      </c>
    </row>
    <row r="43494" spans="1:6" x14ac:dyDescent="0.3">
      <c r="A43494" t="s">
        <v>14</v>
      </c>
      <c r="B43494" t="s">
        <v>50</v>
      </c>
      <c r="C43494">
        <v>2046</v>
      </c>
      <c r="D43494" t="s">
        <v>18</v>
      </c>
      <c r="E43494" t="s">
        <v>22</v>
      </c>
      <c r="F43494" s="4">
        <v>6426.7558347647146</v>
      </c>
    </row>
    <row r="43495" spans="1:6" x14ac:dyDescent="0.3">
      <c r="A43495" t="s">
        <v>14</v>
      </c>
      <c r="B43495" t="s">
        <v>50</v>
      </c>
      <c r="C43495">
        <v>2046</v>
      </c>
      <c r="D43495" t="s">
        <v>18</v>
      </c>
      <c r="E43495" t="s">
        <v>23</v>
      </c>
      <c r="F43495" s="4">
        <v>6956.9491131136801</v>
      </c>
    </row>
    <row r="43496" spans="1:6" x14ac:dyDescent="0.3">
      <c r="A43496" t="s">
        <v>14</v>
      </c>
      <c r="B43496" t="s">
        <v>50</v>
      </c>
      <c r="C43496">
        <v>2046</v>
      </c>
      <c r="D43496" t="s">
        <v>18</v>
      </c>
      <c r="E43496" t="s">
        <v>24</v>
      </c>
      <c r="F43496" s="4">
        <v>7345.2975998137144</v>
      </c>
    </row>
    <row r="43497" spans="1:6" x14ac:dyDescent="0.3">
      <c r="A43497" t="s">
        <v>14</v>
      </c>
      <c r="B43497" t="s">
        <v>50</v>
      </c>
      <c r="C43497">
        <v>2046</v>
      </c>
      <c r="D43497" t="s">
        <v>18</v>
      </c>
      <c r="E43497" t="s">
        <v>25</v>
      </c>
      <c r="F43497" s="4">
        <v>7250.0711245256989</v>
      </c>
    </row>
    <row r="43498" spans="1:6" x14ac:dyDescent="0.3">
      <c r="A43498" t="s">
        <v>14</v>
      </c>
      <c r="B43498" t="s">
        <v>50</v>
      </c>
      <c r="C43498">
        <v>2046</v>
      </c>
      <c r="D43498" t="s">
        <v>18</v>
      </c>
      <c r="E43498" t="s">
        <v>26</v>
      </c>
      <c r="F43498" s="4">
        <v>7007.4121861585454</v>
      </c>
    </row>
    <row r="43499" spans="1:6" x14ac:dyDescent="0.3">
      <c r="A43499" t="s">
        <v>14</v>
      </c>
      <c r="B43499" t="s">
        <v>50</v>
      </c>
      <c r="C43499">
        <v>2046</v>
      </c>
      <c r="D43499" t="s">
        <v>18</v>
      </c>
      <c r="E43499" t="s">
        <v>27</v>
      </c>
      <c r="F43499" s="4">
        <v>6820.2929287295156</v>
      </c>
    </row>
    <row r="43500" spans="1:6" x14ac:dyDescent="0.3">
      <c r="A43500" t="s">
        <v>14</v>
      </c>
      <c r="B43500" t="s">
        <v>50</v>
      </c>
      <c r="C43500">
        <v>2046</v>
      </c>
      <c r="D43500" t="s">
        <v>18</v>
      </c>
      <c r="E43500" t="s">
        <v>28</v>
      </c>
      <c r="F43500" s="4">
        <v>6438.9361892848092</v>
      </c>
    </row>
    <row r="43501" spans="1:6" x14ac:dyDescent="0.3">
      <c r="A43501" t="s">
        <v>14</v>
      </c>
      <c r="B43501" t="s">
        <v>50</v>
      </c>
      <c r="C43501">
        <v>2046</v>
      </c>
      <c r="D43501" t="s">
        <v>18</v>
      </c>
      <c r="E43501" t="s">
        <v>29</v>
      </c>
      <c r="F43501" s="4">
        <v>5920.9757474788112</v>
      </c>
    </row>
    <row r="43502" spans="1:6" x14ac:dyDescent="0.3">
      <c r="A43502" t="s">
        <v>14</v>
      </c>
      <c r="B43502" t="s">
        <v>50</v>
      </c>
      <c r="C43502">
        <v>2046</v>
      </c>
      <c r="D43502" t="s">
        <v>18</v>
      </c>
      <c r="E43502" t="s">
        <v>30</v>
      </c>
      <c r="F43502" s="4">
        <v>5585.6284588927192</v>
      </c>
    </row>
    <row r="43503" spans="1:6" x14ac:dyDescent="0.3">
      <c r="A43503" t="s">
        <v>14</v>
      </c>
      <c r="B43503" t="s">
        <v>50</v>
      </c>
      <c r="C43503">
        <v>2046</v>
      </c>
      <c r="D43503" t="s">
        <v>18</v>
      </c>
      <c r="E43503" t="s">
        <v>31</v>
      </c>
      <c r="F43503" s="4">
        <v>4968.6880508845788</v>
      </c>
    </row>
    <row r="43504" spans="1:6" x14ac:dyDescent="0.3">
      <c r="A43504" t="s">
        <v>14</v>
      </c>
      <c r="B43504" t="s">
        <v>50</v>
      </c>
      <c r="C43504">
        <v>2046</v>
      </c>
      <c r="D43504" t="s">
        <v>18</v>
      </c>
      <c r="E43504" t="s">
        <v>32</v>
      </c>
      <c r="F43504" s="4">
        <v>5144.6759278025711</v>
      </c>
    </row>
    <row r="43505" spans="1:6" x14ac:dyDescent="0.3">
      <c r="A43505" t="s">
        <v>14</v>
      </c>
      <c r="B43505" t="s">
        <v>50</v>
      </c>
      <c r="C43505">
        <v>2046</v>
      </c>
      <c r="D43505" t="s">
        <v>18</v>
      </c>
      <c r="E43505" t="s">
        <v>33</v>
      </c>
      <c r="F43505" s="4">
        <v>4965.4803024641624</v>
      </c>
    </row>
    <row r="43506" spans="1:6" x14ac:dyDescent="0.3">
      <c r="A43506" t="s">
        <v>14</v>
      </c>
      <c r="B43506" t="s">
        <v>50</v>
      </c>
      <c r="C43506">
        <v>2046</v>
      </c>
      <c r="D43506" t="s">
        <v>18</v>
      </c>
      <c r="E43506" t="s">
        <v>34</v>
      </c>
      <c r="F43506" s="4">
        <v>4354.7752549993447</v>
      </c>
    </row>
    <row r="43507" spans="1:6" x14ac:dyDescent="0.3">
      <c r="A43507" t="s">
        <v>14</v>
      </c>
      <c r="B43507" t="s">
        <v>50</v>
      </c>
      <c r="C43507">
        <v>2046</v>
      </c>
      <c r="D43507" t="s">
        <v>18</v>
      </c>
      <c r="E43507" t="s">
        <v>35</v>
      </c>
      <c r="F43507" s="4">
        <v>5504.8555499378517</v>
      </c>
    </row>
    <row r="43508" spans="1:6" x14ac:dyDescent="0.3">
      <c r="A43508" t="s">
        <v>14</v>
      </c>
      <c r="B43508" t="s">
        <v>50</v>
      </c>
      <c r="C43508">
        <v>2046</v>
      </c>
      <c r="D43508" t="s">
        <v>38</v>
      </c>
      <c r="E43508" t="s">
        <v>17</v>
      </c>
      <c r="F43508" s="4">
        <v>14002.001890741791</v>
      </c>
    </row>
    <row r="43509" spans="1:6" x14ac:dyDescent="0.3">
      <c r="A43509" t="s">
        <v>14</v>
      </c>
      <c r="B43509" t="s">
        <v>50</v>
      </c>
      <c r="C43509">
        <v>2046</v>
      </c>
      <c r="D43509" t="s">
        <v>38</v>
      </c>
      <c r="E43509" t="s">
        <v>19</v>
      </c>
      <c r="F43509" s="4">
        <v>14089.1767382749</v>
      </c>
    </row>
    <row r="43510" spans="1:6" x14ac:dyDescent="0.3">
      <c r="A43510" t="s">
        <v>14</v>
      </c>
      <c r="B43510" t="s">
        <v>50</v>
      </c>
      <c r="C43510">
        <v>2046</v>
      </c>
      <c r="D43510" t="s">
        <v>38</v>
      </c>
      <c r="E43510" t="s">
        <v>20</v>
      </c>
      <c r="F43510" s="4">
        <v>14011.49029642638</v>
      </c>
    </row>
    <row r="43511" spans="1:6" x14ac:dyDescent="0.3">
      <c r="A43511" t="s">
        <v>14</v>
      </c>
      <c r="B43511" t="s">
        <v>50</v>
      </c>
      <c r="C43511">
        <v>2046</v>
      </c>
      <c r="D43511" t="s">
        <v>38</v>
      </c>
      <c r="E43511" t="s">
        <v>21</v>
      </c>
      <c r="F43511" s="4">
        <v>13704.863712892649</v>
      </c>
    </row>
    <row r="43512" spans="1:6" x14ac:dyDescent="0.3">
      <c r="A43512" t="s">
        <v>14</v>
      </c>
      <c r="B43512" t="s">
        <v>50</v>
      </c>
      <c r="C43512">
        <v>2046</v>
      </c>
      <c r="D43512" t="s">
        <v>38</v>
      </c>
      <c r="E43512" t="s">
        <v>22</v>
      </c>
      <c r="F43512" s="4">
        <v>13147.91219541618</v>
      </c>
    </row>
    <row r="43513" spans="1:6" x14ac:dyDescent="0.3">
      <c r="A43513" t="s">
        <v>14</v>
      </c>
      <c r="B43513" t="s">
        <v>50</v>
      </c>
      <c r="C43513">
        <v>2046</v>
      </c>
      <c r="D43513" t="s">
        <v>38</v>
      </c>
      <c r="E43513" t="s">
        <v>23</v>
      </c>
      <c r="F43513" s="4">
        <v>13392.350456749071</v>
      </c>
    </row>
    <row r="43514" spans="1:6" x14ac:dyDescent="0.3">
      <c r="A43514" t="s">
        <v>14</v>
      </c>
      <c r="B43514" t="s">
        <v>50</v>
      </c>
      <c r="C43514">
        <v>2046</v>
      </c>
      <c r="D43514" t="s">
        <v>38</v>
      </c>
      <c r="E43514" t="s">
        <v>24</v>
      </c>
      <c r="F43514" s="4">
        <v>14416.049929387</v>
      </c>
    </row>
    <row r="43515" spans="1:6" x14ac:dyDescent="0.3">
      <c r="A43515" t="s">
        <v>14</v>
      </c>
      <c r="B43515" t="s">
        <v>50</v>
      </c>
      <c r="C43515">
        <v>2046</v>
      </c>
      <c r="D43515" t="s">
        <v>38</v>
      </c>
      <c r="E43515" t="s">
        <v>25</v>
      </c>
      <c r="F43515" s="4">
        <v>14538.886055352619</v>
      </c>
    </row>
    <row r="43516" spans="1:6" x14ac:dyDescent="0.3">
      <c r="A43516" t="s">
        <v>14</v>
      </c>
      <c r="B43516" t="s">
        <v>50</v>
      </c>
      <c r="C43516">
        <v>2046</v>
      </c>
      <c r="D43516" t="s">
        <v>38</v>
      </c>
      <c r="E43516" t="s">
        <v>26</v>
      </c>
      <c r="F43516" s="4">
        <v>14203.53141907286</v>
      </c>
    </row>
    <row r="43517" spans="1:6" x14ac:dyDescent="0.3">
      <c r="A43517" t="s">
        <v>14</v>
      </c>
      <c r="B43517" t="s">
        <v>50</v>
      </c>
      <c r="C43517">
        <v>2046</v>
      </c>
      <c r="D43517" t="s">
        <v>38</v>
      </c>
      <c r="E43517" t="s">
        <v>27</v>
      </c>
      <c r="F43517" s="4">
        <v>13847.420564786191</v>
      </c>
    </row>
    <row r="43518" spans="1:6" x14ac:dyDescent="0.3">
      <c r="A43518" t="s">
        <v>14</v>
      </c>
      <c r="B43518" t="s">
        <v>50</v>
      </c>
      <c r="C43518">
        <v>2046</v>
      </c>
      <c r="D43518" t="s">
        <v>38</v>
      </c>
      <c r="E43518" t="s">
        <v>28</v>
      </c>
      <c r="F43518" s="4">
        <v>13456.55967833161</v>
      </c>
    </row>
    <row r="43519" spans="1:6" x14ac:dyDescent="0.3">
      <c r="A43519" t="s">
        <v>14</v>
      </c>
      <c r="B43519" t="s">
        <v>50</v>
      </c>
      <c r="C43519">
        <v>2046</v>
      </c>
      <c r="D43519" t="s">
        <v>38</v>
      </c>
      <c r="E43519" t="s">
        <v>29</v>
      </c>
      <c r="F43519" s="4">
        <v>12742.7233732159</v>
      </c>
    </row>
    <row r="43520" spans="1:6" x14ac:dyDescent="0.3">
      <c r="A43520" t="s">
        <v>14</v>
      </c>
      <c r="B43520" t="s">
        <v>50</v>
      </c>
      <c r="C43520">
        <v>2046</v>
      </c>
      <c r="D43520" t="s">
        <v>38</v>
      </c>
      <c r="E43520" t="s">
        <v>30</v>
      </c>
      <c r="F43520" s="4">
        <v>12066.769988083361</v>
      </c>
    </row>
    <row r="43521" spans="1:6" x14ac:dyDescent="0.3">
      <c r="A43521" t="s">
        <v>14</v>
      </c>
      <c r="B43521" t="s">
        <v>50</v>
      </c>
      <c r="C43521">
        <v>2046</v>
      </c>
      <c r="D43521" t="s">
        <v>38</v>
      </c>
      <c r="E43521" t="s">
        <v>31</v>
      </c>
      <c r="F43521" s="4">
        <v>10804.372168203579</v>
      </c>
    </row>
    <row r="43522" spans="1:6" x14ac:dyDescent="0.3">
      <c r="A43522" t="s">
        <v>14</v>
      </c>
      <c r="B43522" t="s">
        <v>50</v>
      </c>
      <c r="C43522">
        <v>2046</v>
      </c>
      <c r="D43522" t="s">
        <v>38</v>
      </c>
      <c r="E43522" t="s">
        <v>32</v>
      </c>
      <c r="F43522" s="4">
        <v>11226.926282714359</v>
      </c>
    </row>
    <row r="43523" spans="1:6" x14ac:dyDescent="0.3">
      <c r="A43523" t="s">
        <v>14</v>
      </c>
      <c r="B43523" t="s">
        <v>50</v>
      </c>
      <c r="C43523">
        <v>2046</v>
      </c>
      <c r="D43523" t="s">
        <v>38</v>
      </c>
      <c r="E43523" t="s">
        <v>33</v>
      </c>
      <c r="F43523" s="4">
        <v>10997.486204747251</v>
      </c>
    </row>
    <row r="43524" spans="1:6" x14ac:dyDescent="0.3">
      <c r="A43524" t="s">
        <v>14</v>
      </c>
      <c r="B43524" t="s">
        <v>50</v>
      </c>
      <c r="C43524">
        <v>2046</v>
      </c>
      <c r="D43524" t="s">
        <v>38</v>
      </c>
      <c r="E43524" t="s">
        <v>34</v>
      </c>
      <c r="F43524" s="4">
        <v>9727.7961395751263</v>
      </c>
    </row>
    <row r="43525" spans="1:6" x14ac:dyDescent="0.3">
      <c r="A43525" t="s">
        <v>14</v>
      </c>
      <c r="B43525" t="s">
        <v>50</v>
      </c>
      <c r="C43525">
        <v>2046</v>
      </c>
      <c r="D43525" t="s">
        <v>38</v>
      </c>
      <c r="E43525" t="s">
        <v>35</v>
      </c>
      <c r="F43525" s="4">
        <v>13517.68586178087</v>
      </c>
    </row>
    <row r="43526" spans="1:6" x14ac:dyDescent="0.3">
      <c r="A43526" t="s">
        <v>14</v>
      </c>
      <c r="B43526" t="s">
        <v>51</v>
      </c>
      <c r="C43526">
        <v>2021</v>
      </c>
      <c r="D43526" t="s">
        <v>37</v>
      </c>
      <c r="E43526" t="s">
        <v>17</v>
      </c>
      <c r="F43526" s="4">
        <v>6480</v>
      </c>
    </row>
    <row r="43527" spans="1:6" x14ac:dyDescent="0.3">
      <c r="A43527" t="s">
        <v>14</v>
      </c>
      <c r="B43527" t="s">
        <v>51</v>
      </c>
      <c r="C43527">
        <v>2021</v>
      </c>
      <c r="D43527" t="s">
        <v>37</v>
      </c>
      <c r="E43527" t="s">
        <v>19</v>
      </c>
      <c r="F43527" s="4">
        <v>7458</v>
      </c>
    </row>
    <row r="43528" spans="1:6" x14ac:dyDescent="0.3">
      <c r="A43528" t="s">
        <v>14</v>
      </c>
      <c r="B43528" t="s">
        <v>51</v>
      </c>
      <c r="C43528">
        <v>2021</v>
      </c>
      <c r="D43528" t="s">
        <v>37</v>
      </c>
      <c r="E43528" t="s">
        <v>20</v>
      </c>
      <c r="F43528" s="4">
        <v>8055</v>
      </c>
    </row>
    <row r="43529" spans="1:6" x14ac:dyDescent="0.3">
      <c r="A43529" t="s">
        <v>14</v>
      </c>
      <c r="B43529" t="s">
        <v>51</v>
      </c>
      <c r="C43529">
        <v>2021</v>
      </c>
      <c r="D43529" t="s">
        <v>37</v>
      </c>
      <c r="E43529" t="s">
        <v>21</v>
      </c>
      <c r="F43529" s="4">
        <v>7824</v>
      </c>
    </row>
    <row r="43530" spans="1:6" x14ac:dyDescent="0.3">
      <c r="A43530" t="s">
        <v>14</v>
      </c>
      <c r="B43530" t="s">
        <v>51</v>
      </c>
      <c r="C43530">
        <v>2021</v>
      </c>
      <c r="D43530" t="s">
        <v>37</v>
      </c>
      <c r="E43530" t="s">
        <v>22</v>
      </c>
      <c r="F43530" s="4">
        <v>8191</v>
      </c>
    </row>
    <row r="43531" spans="1:6" x14ac:dyDescent="0.3">
      <c r="A43531" t="s">
        <v>14</v>
      </c>
      <c r="B43531" t="s">
        <v>51</v>
      </c>
      <c r="C43531">
        <v>2021</v>
      </c>
      <c r="D43531" t="s">
        <v>37</v>
      </c>
      <c r="E43531" t="s">
        <v>23</v>
      </c>
      <c r="F43531" s="4">
        <v>8341</v>
      </c>
    </row>
    <row r="43532" spans="1:6" x14ac:dyDescent="0.3">
      <c r="A43532" t="s">
        <v>14</v>
      </c>
      <c r="B43532" t="s">
        <v>51</v>
      </c>
      <c r="C43532">
        <v>2021</v>
      </c>
      <c r="D43532" t="s">
        <v>37</v>
      </c>
      <c r="E43532" t="s">
        <v>24</v>
      </c>
      <c r="F43532" s="4">
        <v>7818</v>
      </c>
    </row>
    <row r="43533" spans="1:6" x14ac:dyDescent="0.3">
      <c r="A43533" t="s">
        <v>14</v>
      </c>
      <c r="B43533" t="s">
        <v>51</v>
      </c>
      <c r="C43533">
        <v>2021</v>
      </c>
      <c r="D43533" t="s">
        <v>37</v>
      </c>
      <c r="E43533" t="s">
        <v>25</v>
      </c>
      <c r="F43533" s="4">
        <v>8022</v>
      </c>
    </row>
    <row r="43534" spans="1:6" x14ac:dyDescent="0.3">
      <c r="A43534" t="s">
        <v>14</v>
      </c>
      <c r="B43534" t="s">
        <v>51</v>
      </c>
      <c r="C43534">
        <v>2021</v>
      </c>
      <c r="D43534" t="s">
        <v>37</v>
      </c>
      <c r="E43534" t="s">
        <v>26</v>
      </c>
      <c r="F43534" s="4">
        <v>7246</v>
      </c>
    </row>
    <row r="43535" spans="1:6" x14ac:dyDescent="0.3">
      <c r="A43535" t="s">
        <v>14</v>
      </c>
      <c r="B43535" t="s">
        <v>51</v>
      </c>
      <c r="C43535">
        <v>2021</v>
      </c>
      <c r="D43535" t="s">
        <v>37</v>
      </c>
      <c r="E43535" t="s">
        <v>27</v>
      </c>
      <c r="F43535" s="4">
        <v>7647</v>
      </c>
    </row>
    <row r="43536" spans="1:6" x14ac:dyDescent="0.3">
      <c r="A43536" t="s">
        <v>14</v>
      </c>
      <c r="B43536" t="s">
        <v>51</v>
      </c>
      <c r="C43536">
        <v>2021</v>
      </c>
      <c r="D43536" t="s">
        <v>37</v>
      </c>
      <c r="E43536" t="s">
        <v>28</v>
      </c>
      <c r="F43536" s="4">
        <v>7648</v>
      </c>
    </row>
    <row r="43537" spans="1:6" x14ac:dyDescent="0.3">
      <c r="A43537" t="s">
        <v>14</v>
      </c>
      <c r="B43537" t="s">
        <v>51</v>
      </c>
      <c r="C43537">
        <v>2021</v>
      </c>
      <c r="D43537" t="s">
        <v>37</v>
      </c>
      <c r="E43537" t="s">
        <v>29</v>
      </c>
      <c r="F43537" s="4">
        <v>7433</v>
      </c>
    </row>
    <row r="43538" spans="1:6" x14ac:dyDescent="0.3">
      <c r="A43538" t="s">
        <v>14</v>
      </c>
      <c r="B43538" t="s">
        <v>51</v>
      </c>
      <c r="C43538">
        <v>2021</v>
      </c>
      <c r="D43538" t="s">
        <v>37</v>
      </c>
      <c r="E43538" t="s">
        <v>30</v>
      </c>
      <c r="F43538" s="4">
        <v>6921</v>
      </c>
    </row>
    <row r="43539" spans="1:6" x14ac:dyDescent="0.3">
      <c r="A43539" t="s">
        <v>14</v>
      </c>
      <c r="B43539" t="s">
        <v>51</v>
      </c>
      <c r="C43539">
        <v>2021</v>
      </c>
      <c r="D43539" t="s">
        <v>37</v>
      </c>
      <c r="E43539" t="s">
        <v>31</v>
      </c>
      <c r="F43539" s="4">
        <v>5853</v>
      </c>
    </row>
    <row r="43540" spans="1:6" x14ac:dyDescent="0.3">
      <c r="A43540" t="s">
        <v>14</v>
      </c>
      <c r="B43540" t="s">
        <v>51</v>
      </c>
      <c r="C43540">
        <v>2021</v>
      </c>
      <c r="D43540" t="s">
        <v>37</v>
      </c>
      <c r="E43540" t="s">
        <v>32</v>
      </c>
      <c r="F43540" s="4">
        <v>4927</v>
      </c>
    </row>
    <row r="43541" spans="1:6" x14ac:dyDescent="0.3">
      <c r="A43541" t="s">
        <v>14</v>
      </c>
      <c r="B43541" t="s">
        <v>51</v>
      </c>
      <c r="C43541">
        <v>2021</v>
      </c>
      <c r="D43541" t="s">
        <v>37</v>
      </c>
      <c r="E43541" t="s">
        <v>33</v>
      </c>
      <c r="F43541" s="4">
        <v>3453</v>
      </c>
    </row>
    <row r="43542" spans="1:6" x14ac:dyDescent="0.3">
      <c r="A43542" t="s">
        <v>14</v>
      </c>
      <c r="B43542" t="s">
        <v>51</v>
      </c>
      <c r="C43542">
        <v>2021</v>
      </c>
      <c r="D43542" t="s">
        <v>37</v>
      </c>
      <c r="E43542" t="s">
        <v>34</v>
      </c>
      <c r="F43542" s="4">
        <v>2387</v>
      </c>
    </row>
    <row r="43543" spans="1:6" x14ac:dyDescent="0.3">
      <c r="A43543" t="s">
        <v>14</v>
      </c>
      <c r="B43543" t="s">
        <v>51</v>
      </c>
      <c r="C43543">
        <v>2021</v>
      </c>
      <c r="D43543" t="s">
        <v>37</v>
      </c>
      <c r="E43543" t="s">
        <v>35</v>
      </c>
      <c r="F43543" s="4">
        <v>2315</v>
      </c>
    </row>
    <row r="43544" spans="1:6" x14ac:dyDescent="0.3">
      <c r="A43544" t="s">
        <v>14</v>
      </c>
      <c r="B43544" t="s">
        <v>51</v>
      </c>
      <c r="C43544">
        <v>2021</v>
      </c>
      <c r="D43544" t="s">
        <v>18</v>
      </c>
      <c r="E43544" t="s">
        <v>17</v>
      </c>
      <c r="F43544" s="4">
        <v>7182</v>
      </c>
    </row>
    <row r="43545" spans="1:6" x14ac:dyDescent="0.3">
      <c r="A43545" t="s">
        <v>14</v>
      </c>
      <c r="B43545" t="s">
        <v>51</v>
      </c>
      <c r="C43545">
        <v>2021</v>
      </c>
      <c r="D43545" t="s">
        <v>18</v>
      </c>
      <c r="E43545" t="s">
        <v>19</v>
      </c>
      <c r="F43545" s="4">
        <v>8068</v>
      </c>
    </row>
    <row r="43546" spans="1:6" x14ac:dyDescent="0.3">
      <c r="A43546" t="s">
        <v>14</v>
      </c>
      <c r="B43546" t="s">
        <v>51</v>
      </c>
      <c r="C43546">
        <v>2021</v>
      </c>
      <c r="D43546" t="s">
        <v>18</v>
      </c>
      <c r="E43546" t="s">
        <v>20</v>
      </c>
      <c r="F43546" s="4">
        <v>8392</v>
      </c>
    </row>
    <row r="43547" spans="1:6" x14ac:dyDescent="0.3">
      <c r="A43547" t="s">
        <v>14</v>
      </c>
      <c r="B43547" t="s">
        <v>51</v>
      </c>
      <c r="C43547">
        <v>2021</v>
      </c>
      <c r="D43547" t="s">
        <v>18</v>
      </c>
      <c r="E43547" t="s">
        <v>21</v>
      </c>
      <c r="F43547" s="4">
        <v>7898</v>
      </c>
    </row>
    <row r="43548" spans="1:6" x14ac:dyDescent="0.3">
      <c r="A43548" t="s">
        <v>14</v>
      </c>
      <c r="B43548" t="s">
        <v>51</v>
      </c>
      <c r="C43548">
        <v>2021</v>
      </c>
      <c r="D43548" t="s">
        <v>18</v>
      </c>
      <c r="E43548" t="s">
        <v>22</v>
      </c>
      <c r="F43548" s="4">
        <v>9374</v>
      </c>
    </row>
    <row r="43549" spans="1:6" x14ac:dyDescent="0.3">
      <c r="A43549" t="s">
        <v>14</v>
      </c>
      <c r="B43549" t="s">
        <v>51</v>
      </c>
      <c r="C43549">
        <v>2021</v>
      </c>
      <c r="D43549" t="s">
        <v>18</v>
      </c>
      <c r="E43549" t="s">
        <v>23</v>
      </c>
      <c r="F43549" s="4">
        <v>8924</v>
      </c>
    </row>
    <row r="43550" spans="1:6" x14ac:dyDescent="0.3">
      <c r="A43550" t="s">
        <v>14</v>
      </c>
      <c r="B43550" t="s">
        <v>51</v>
      </c>
      <c r="C43550">
        <v>2021</v>
      </c>
      <c r="D43550" t="s">
        <v>18</v>
      </c>
      <c r="E43550" t="s">
        <v>24</v>
      </c>
      <c r="F43550" s="4">
        <v>7931</v>
      </c>
    </row>
    <row r="43551" spans="1:6" x14ac:dyDescent="0.3">
      <c r="A43551" t="s">
        <v>14</v>
      </c>
      <c r="B43551" t="s">
        <v>51</v>
      </c>
      <c r="C43551">
        <v>2021</v>
      </c>
      <c r="D43551" t="s">
        <v>18</v>
      </c>
      <c r="E43551" t="s">
        <v>25</v>
      </c>
      <c r="F43551" s="4">
        <v>7689</v>
      </c>
    </row>
    <row r="43552" spans="1:6" x14ac:dyDescent="0.3">
      <c r="A43552" t="s">
        <v>14</v>
      </c>
      <c r="B43552" t="s">
        <v>51</v>
      </c>
      <c r="C43552">
        <v>2021</v>
      </c>
      <c r="D43552" t="s">
        <v>18</v>
      </c>
      <c r="E43552" t="s">
        <v>26</v>
      </c>
      <c r="F43552" s="4">
        <v>6842</v>
      </c>
    </row>
    <row r="43553" spans="1:6" x14ac:dyDescent="0.3">
      <c r="A43553" t="s">
        <v>14</v>
      </c>
      <c r="B43553" t="s">
        <v>51</v>
      </c>
      <c r="C43553">
        <v>2021</v>
      </c>
      <c r="D43553" t="s">
        <v>18</v>
      </c>
      <c r="E43553" t="s">
        <v>27</v>
      </c>
      <c r="F43553" s="4">
        <v>7466</v>
      </c>
    </row>
    <row r="43554" spans="1:6" x14ac:dyDescent="0.3">
      <c r="A43554" t="s">
        <v>14</v>
      </c>
      <c r="B43554" t="s">
        <v>51</v>
      </c>
      <c r="C43554">
        <v>2021</v>
      </c>
      <c r="D43554" t="s">
        <v>18</v>
      </c>
      <c r="E43554" t="s">
        <v>28</v>
      </c>
      <c r="F43554" s="4">
        <v>7517</v>
      </c>
    </row>
    <row r="43555" spans="1:6" x14ac:dyDescent="0.3">
      <c r="A43555" t="s">
        <v>14</v>
      </c>
      <c r="B43555" t="s">
        <v>51</v>
      </c>
      <c r="C43555">
        <v>2021</v>
      </c>
      <c r="D43555" t="s">
        <v>18</v>
      </c>
      <c r="E43555" t="s">
        <v>29</v>
      </c>
      <c r="F43555" s="4">
        <v>7274</v>
      </c>
    </row>
    <row r="43556" spans="1:6" x14ac:dyDescent="0.3">
      <c r="A43556" t="s">
        <v>14</v>
      </c>
      <c r="B43556" t="s">
        <v>51</v>
      </c>
      <c r="C43556">
        <v>2021</v>
      </c>
      <c r="D43556" t="s">
        <v>18</v>
      </c>
      <c r="E43556" t="s">
        <v>30</v>
      </c>
      <c r="F43556" s="4">
        <v>6998</v>
      </c>
    </row>
    <row r="43557" spans="1:6" x14ac:dyDescent="0.3">
      <c r="A43557" t="s">
        <v>14</v>
      </c>
      <c r="B43557" t="s">
        <v>51</v>
      </c>
      <c r="C43557">
        <v>2021</v>
      </c>
      <c r="D43557" t="s">
        <v>18</v>
      </c>
      <c r="E43557" t="s">
        <v>31</v>
      </c>
      <c r="F43557" s="4">
        <v>5962</v>
      </c>
    </row>
    <row r="43558" spans="1:6" x14ac:dyDescent="0.3">
      <c r="A43558" t="s">
        <v>14</v>
      </c>
      <c r="B43558" t="s">
        <v>51</v>
      </c>
      <c r="C43558">
        <v>2021</v>
      </c>
      <c r="D43558" t="s">
        <v>18</v>
      </c>
      <c r="E43558" t="s">
        <v>32</v>
      </c>
      <c r="F43558" s="4">
        <v>5013</v>
      </c>
    </row>
    <row r="43559" spans="1:6" x14ac:dyDescent="0.3">
      <c r="A43559" t="s">
        <v>14</v>
      </c>
      <c r="B43559" t="s">
        <v>51</v>
      </c>
      <c r="C43559">
        <v>2021</v>
      </c>
      <c r="D43559" t="s">
        <v>18</v>
      </c>
      <c r="E43559" t="s">
        <v>33</v>
      </c>
      <c r="F43559" s="4">
        <v>3327</v>
      </c>
    </row>
    <row r="43560" spans="1:6" x14ac:dyDescent="0.3">
      <c r="A43560" t="s">
        <v>14</v>
      </c>
      <c r="B43560" t="s">
        <v>51</v>
      </c>
      <c r="C43560">
        <v>2021</v>
      </c>
      <c r="D43560" t="s">
        <v>18</v>
      </c>
      <c r="E43560" t="s">
        <v>34</v>
      </c>
      <c r="F43560" s="4">
        <v>2072</v>
      </c>
    </row>
    <row r="43561" spans="1:6" x14ac:dyDescent="0.3">
      <c r="A43561" t="s">
        <v>14</v>
      </c>
      <c r="B43561" t="s">
        <v>51</v>
      </c>
      <c r="C43561">
        <v>2021</v>
      </c>
      <c r="D43561" t="s">
        <v>18</v>
      </c>
      <c r="E43561" t="s">
        <v>35</v>
      </c>
      <c r="F43561" s="4">
        <v>1435</v>
      </c>
    </row>
    <row r="43562" spans="1:6" x14ac:dyDescent="0.3">
      <c r="A43562" t="s">
        <v>14</v>
      </c>
      <c r="B43562" t="s">
        <v>51</v>
      </c>
      <c r="C43562">
        <v>2021</v>
      </c>
      <c r="D43562" t="s">
        <v>38</v>
      </c>
      <c r="E43562" t="s">
        <v>17</v>
      </c>
      <c r="F43562" s="4">
        <v>13662</v>
      </c>
    </row>
    <row r="43563" spans="1:6" x14ac:dyDescent="0.3">
      <c r="A43563" t="s">
        <v>14</v>
      </c>
      <c r="B43563" t="s">
        <v>51</v>
      </c>
      <c r="C43563">
        <v>2021</v>
      </c>
      <c r="D43563" t="s">
        <v>38</v>
      </c>
      <c r="E43563" t="s">
        <v>19</v>
      </c>
      <c r="F43563" s="4">
        <v>15526</v>
      </c>
    </row>
    <row r="43564" spans="1:6" x14ac:dyDescent="0.3">
      <c r="A43564" t="s">
        <v>14</v>
      </c>
      <c r="B43564" t="s">
        <v>51</v>
      </c>
      <c r="C43564">
        <v>2021</v>
      </c>
      <c r="D43564" t="s">
        <v>38</v>
      </c>
      <c r="E43564" t="s">
        <v>20</v>
      </c>
      <c r="F43564" s="4">
        <v>16447</v>
      </c>
    </row>
    <row r="43565" spans="1:6" x14ac:dyDescent="0.3">
      <c r="A43565" t="s">
        <v>14</v>
      </c>
      <c r="B43565" t="s">
        <v>51</v>
      </c>
      <c r="C43565">
        <v>2021</v>
      </c>
      <c r="D43565" t="s">
        <v>38</v>
      </c>
      <c r="E43565" t="s">
        <v>21</v>
      </c>
      <c r="F43565" s="4">
        <v>15722</v>
      </c>
    </row>
    <row r="43566" spans="1:6" x14ac:dyDescent="0.3">
      <c r="A43566" t="s">
        <v>14</v>
      </c>
      <c r="B43566" t="s">
        <v>51</v>
      </c>
      <c r="C43566">
        <v>2021</v>
      </c>
      <c r="D43566" t="s">
        <v>38</v>
      </c>
      <c r="E43566" t="s">
        <v>22</v>
      </c>
      <c r="F43566" s="4">
        <v>17565</v>
      </c>
    </row>
    <row r="43567" spans="1:6" x14ac:dyDescent="0.3">
      <c r="A43567" t="s">
        <v>14</v>
      </c>
      <c r="B43567" t="s">
        <v>51</v>
      </c>
      <c r="C43567">
        <v>2021</v>
      </c>
      <c r="D43567" t="s">
        <v>38</v>
      </c>
      <c r="E43567" t="s">
        <v>23</v>
      </c>
      <c r="F43567" s="4">
        <v>17265</v>
      </c>
    </row>
    <row r="43568" spans="1:6" x14ac:dyDescent="0.3">
      <c r="A43568" t="s">
        <v>14</v>
      </c>
      <c r="B43568" t="s">
        <v>51</v>
      </c>
      <c r="C43568">
        <v>2021</v>
      </c>
      <c r="D43568" t="s">
        <v>38</v>
      </c>
      <c r="E43568" t="s">
        <v>24</v>
      </c>
      <c r="F43568" s="4">
        <v>15749</v>
      </c>
    </row>
    <row r="43569" spans="1:6" x14ac:dyDescent="0.3">
      <c r="A43569" t="s">
        <v>14</v>
      </c>
      <c r="B43569" t="s">
        <v>51</v>
      </c>
      <c r="C43569">
        <v>2021</v>
      </c>
      <c r="D43569" t="s">
        <v>38</v>
      </c>
      <c r="E43569" t="s">
        <v>25</v>
      </c>
      <c r="F43569" s="4">
        <v>15711</v>
      </c>
    </row>
    <row r="43570" spans="1:6" x14ac:dyDescent="0.3">
      <c r="A43570" t="s">
        <v>14</v>
      </c>
      <c r="B43570" t="s">
        <v>51</v>
      </c>
      <c r="C43570">
        <v>2021</v>
      </c>
      <c r="D43570" t="s">
        <v>38</v>
      </c>
      <c r="E43570" t="s">
        <v>26</v>
      </c>
      <c r="F43570" s="4">
        <v>14088</v>
      </c>
    </row>
    <row r="43571" spans="1:6" x14ac:dyDescent="0.3">
      <c r="A43571" t="s">
        <v>14</v>
      </c>
      <c r="B43571" t="s">
        <v>51</v>
      </c>
      <c r="C43571">
        <v>2021</v>
      </c>
      <c r="D43571" t="s">
        <v>38</v>
      </c>
      <c r="E43571" t="s">
        <v>27</v>
      </c>
      <c r="F43571" s="4">
        <v>15113</v>
      </c>
    </row>
    <row r="43572" spans="1:6" x14ac:dyDescent="0.3">
      <c r="A43572" t="s">
        <v>14</v>
      </c>
      <c r="B43572" t="s">
        <v>51</v>
      </c>
      <c r="C43572">
        <v>2021</v>
      </c>
      <c r="D43572" t="s">
        <v>38</v>
      </c>
      <c r="E43572" t="s">
        <v>28</v>
      </c>
      <c r="F43572" s="4">
        <v>15165</v>
      </c>
    </row>
    <row r="43573" spans="1:6" x14ac:dyDescent="0.3">
      <c r="A43573" t="s">
        <v>14</v>
      </c>
      <c r="B43573" t="s">
        <v>51</v>
      </c>
      <c r="C43573">
        <v>2021</v>
      </c>
      <c r="D43573" t="s">
        <v>38</v>
      </c>
      <c r="E43573" t="s">
        <v>29</v>
      </c>
      <c r="F43573" s="4">
        <v>14707</v>
      </c>
    </row>
    <row r="43574" spans="1:6" x14ac:dyDescent="0.3">
      <c r="A43574" t="s">
        <v>14</v>
      </c>
      <c r="B43574" t="s">
        <v>51</v>
      </c>
      <c r="C43574">
        <v>2021</v>
      </c>
      <c r="D43574" t="s">
        <v>38</v>
      </c>
      <c r="E43574" t="s">
        <v>30</v>
      </c>
      <c r="F43574" s="4">
        <v>13919</v>
      </c>
    </row>
    <row r="43575" spans="1:6" x14ac:dyDescent="0.3">
      <c r="A43575" t="s">
        <v>14</v>
      </c>
      <c r="B43575" t="s">
        <v>51</v>
      </c>
      <c r="C43575">
        <v>2021</v>
      </c>
      <c r="D43575" t="s">
        <v>38</v>
      </c>
      <c r="E43575" t="s">
        <v>31</v>
      </c>
      <c r="F43575" s="4">
        <v>11815</v>
      </c>
    </row>
    <row r="43576" spans="1:6" x14ac:dyDescent="0.3">
      <c r="A43576" t="s">
        <v>14</v>
      </c>
      <c r="B43576" t="s">
        <v>51</v>
      </c>
      <c r="C43576">
        <v>2021</v>
      </c>
      <c r="D43576" t="s">
        <v>38</v>
      </c>
      <c r="E43576" t="s">
        <v>32</v>
      </c>
      <c r="F43576" s="4">
        <v>9940</v>
      </c>
    </row>
    <row r="43577" spans="1:6" x14ac:dyDescent="0.3">
      <c r="A43577" t="s">
        <v>14</v>
      </c>
      <c r="B43577" t="s">
        <v>51</v>
      </c>
      <c r="C43577">
        <v>2021</v>
      </c>
      <c r="D43577" t="s">
        <v>38</v>
      </c>
      <c r="E43577" t="s">
        <v>33</v>
      </c>
      <c r="F43577" s="4">
        <v>6780</v>
      </c>
    </row>
    <row r="43578" spans="1:6" x14ac:dyDescent="0.3">
      <c r="A43578" t="s">
        <v>14</v>
      </c>
      <c r="B43578" t="s">
        <v>51</v>
      </c>
      <c r="C43578">
        <v>2021</v>
      </c>
      <c r="D43578" t="s">
        <v>38</v>
      </c>
      <c r="E43578" t="s">
        <v>34</v>
      </c>
      <c r="F43578" s="4">
        <v>4459</v>
      </c>
    </row>
    <row r="43579" spans="1:6" x14ac:dyDescent="0.3">
      <c r="A43579" t="s">
        <v>14</v>
      </c>
      <c r="B43579" t="s">
        <v>51</v>
      </c>
      <c r="C43579">
        <v>2021</v>
      </c>
      <c r="D43579" t="s">
        <v>38</v>
      </c>
      <c r="E43579" t="s">
        <v>35</v>
      </c>
      <c r="F43579" s="4">
        <v>3750</v>
      </c>
    </row>
    <row r="43580" spans="1:6" x14ac:dyDescent="0.3">
      <c r="A43580" t="s">
        <v>14</v>
      </c>
      <c r="B43580" t="s">
        <v>51</v>
      </c>
      <c r="C43580">
        <v>2022</v>
      </c>
      <c r="D43580" t="s">
        <v>37</v>
      </c>
      <c r="E43580" t="s">
        <v>17</v>
      </c>
      <c r="F43580" s="4">
        <v>6572.9383281491591</v>
      </c>
    </row>
    <row r="43581" spans="1:6" x14ac:dyDescent="0.3">
      <c r="A43581" t="s">
        <v>14</v>
      </c>
      <c r="B43581" t="s">
        <v>51</v>
      </c>
      <c r="C43581">
        <v>2022</v>
      </c>
      <c r="D43581" t="s">
        <v>37</v>
      </c>
      <c r="E43581" t="s">
        <v>19</v>
      </c>
      <c r="F43581" s="4">
        <v>7261.1141133982792</v>
      </c>
    </row>
    <row r="43582" spans="1:6" x14ac:dyDescent="0.3">
      <c r="A43582" t="s">
        <v>14</v>
      </c>
      <c r="B43582" t="s">
        <v>51</v>
      </c>
      <c r="C43582">
        <v>2022</v>
      </c>
      <c r="D43582" t="s">
        <v>37</v>
      </c>
      <c r="E43582" t="s">
        <v>20</v>
      </c>
      <c r="F43582" s="4">
        <v>8033.4815588625597</v>
      </c>
    </row>
    <row r="43583" spans="1:6" x14ac:dyDescent="0.3">
      <c r="A43583" t="s">
        <v>14</v>
      </c>
      <c r="B43583" t="s">
        <v>51</v>
      </c>
      <c r="C43583">
        <v>2022</v>
      </c>
      <c r="D43583" t="s">
        <v>37</v>
      </c>
      <c r="E43583" t="s">
        <v>21</v>
      </c>
      <c r="F43583" s="4">
        <v>8023.2433851861051</v>
      </c>
    </row>
    <row r="43584" spans="1:6" x14ac:dyDescent="0.3">
      <c r="A43584" t="s">
        <v>14</v>
      </c>
      <c r="B43584" t="s">
        <v>51</v>
      </c>
      <c r="C43584">
        <v>2022</v>
      </c>
      <c r="D43584" t="s">
        <v>37</v>
      </c>
      <c r="E43584" t="s">
        <v>22</v>
      </c>
      <c r="F43584" s="4">
        <v>8228.6449344095818</v>
      </c>
    </row>
    <row r="43585" spans="1:6" x14ac:dyDescent="0.3">
      <c r="A43585" t="s">
        <v>14</v>
      </c>
      <c r="B43585" t="s">
        <v>51</v>
      </c>
      <c r="C43585">
        <v>2022</v>
      </c>
      <c r="D43585" t="s">
        <v>37</v>
      </c>
      <c r="E43585" t="s">
        <v>23</v>
      </c>
      <c r="F43585" s="4">
        <v>8265.6545461622263</v>
      </c>
    </row>
    <row r="43586" spans="1:6" x14ac:dyDescent="0.3">
      <c r="A43586" t="s">
        <v>14</v>
      </c>
      <c r="B43586" t="s">
        <v>51</v>
      </c>
      <c r="C43586">
        <v>2022</v>
      </c>
      <c r="D43586" t="s">
        <v>37</v>
      </c>
      <c r="E43586" t="s">
        <v>24</v>
      </c>
      <c r="F43586" s="4">
        <v>7942.9848451996213</v>
      </c>
    </row>
    <row r="43587" spans="1:6" x14ac:dyDescent="0.3">
      <c r="A43587" t="s">
        <v>14</v>
      </c>
      <c r="B43587" t="s">
        <v>51</v>
      </c>
      <c r="C43587">
        <v>2022</v>
      </c>
      <c r="D43587" t="s">
        <v>37</v>
      </c>
      <c r="E43587" t="s">
        <v>25</v>
      </c>
      <c r="F43587" s="4">
        <v>7941.6264991865819</v>
      </c>
    </row>
    <row r="43588" spans="1:6" x14ac:dyDescent="0.3">
      <c r="A43588" t="s">
        <v>14</v>
      </c>
      <c r="B43588" t="s">
        <v>51</v>
      </c>
      <c r="C43588">
        <v>2022</v>
      </c>
      <c r="D43588" t="s">
        <v>37</v>
      </c>
      <c r="E43588" t="s">
        <v>26</v>
      </c>
      <c r="F43588" s="4">
        <v>7369.3921819406978</v>
      </c>
    </row>
    <row r="43589" spans="1:6" x14ac:dyDescent="0.3">
      <c r="A43589" t="s">
        <v>14</v>
      </c>
      <c r="B43589" t="s">
        <v>51</v>
      </c>
      <c r="C43589">
        <v>2022</v>
      </c>
      <c r="D43589" t="s">
        <v>37</v>
      </c>
      <c r="E43589" t="s">
        <v>27</v>
      </c>
      <c r="F43589" s="4">
        <v>7510.3562701032224</v>
      </c>
    </row>
    <row r="43590" spans="1:6" x14ac:dyDescent="0.3">
      <c r="A43590" t="s">
        <v>14</v>
      </c>
      <c r="B43590" t="s">
        <v>51</v>
      </c>
      <c r="C43590">
        <v>2022</v>
      </c>
      <c r="D43590" t="s">
        <v>37</v>
      </c>
      <c r="E43590" t="s">
        <v>28</v>
      </c>
      <c r="F43590" s="4">
        <v>7854.76357800599</v>
      </c>
    </row>
    <row r="43591" spans="1:6" x14ac:dyDescent="0.3">
      <c r="A43591" t="s">
        <v>14</v>
      </c>
      <c r="B43591" t="s">
        <v>51</v>
      </c>
      <c r="C43591">
        <v>2022</v>
      </c>
      <c r="D43591" t="s">
        <v>37</v>
      </c>
      <c r="E43591" t="s">
        <v>29</v>
      </c>
      <c r="F43591" s="4">
        <v>7354.5308802298077</v>
      </c>
    </row>
    <row r="43592" spans="1:6" x14ac:dyDescent="0.3">
      <c r="A43592" t="s">
        <v>14</v>
      </c>
      <c r="B43592" t="s">
        <v>51</v>
      </c>
      <c r="C43592">
        <v>2022</v>
      </c>
      <c r="D43592" t="s">
        <v>37</v>
      </c>
      <c r="E43592" t="s">
        <v>30</v>
      </c>
      <c r="F43592" s="4">
        <v>7155.7276828265822</v>
      </c>
    </row>
    <row r="43593" spans="1:6" x14ac:dyDescent="0.3">
      <c r="A43593" t="s">
        <v>14</v>
      </c>
      <c r="B43593" t="s">
        <v>51</v>
      </c>
      <c r="C43593">
        <v>2022</v>
      </c>
      <c r="D43593" t="s">
        <v>37</v>
      </c>
      <c r="E43593" t="s">
        <v>31</v>
      </c>
      <c r="F43593" s="4">
        <v>6066.4387076509993</v>
      </c>
    </row>
    <row r="43594" spans="1:6" x14ac:dyDescent="0.3">
      <c r="A43594" t="s">
        <v>14</v>
      </c>
      <c r="B43594" t="s">
        <v>51</v>
      </c>
      <c r="C43594">
        <v>2022</v>
      </c>
      <c r="D43594" t="s">
        <v>37</v>
      </c>
      <c r="E43594" t="s">
        <v>32</v>
      </c>
      <c r="F43594" s="4">
        <v>4959.5530395662699</v>
      </c>
    </row>
    <row r="43595" spans="1:6" x14ac:dyDescent="0.3">
      <c r="A43595" t="s">
        <v>14</v>
      </c>
      <c r="B43595" t="s">
        <v>51</v>
      </c>
      <c r="C43595">
        <v>2022</v>
      </c>
      <c r="D43595" t="s">
        <v>37</v>
      </c>
      <c r="E43595" t="s">
        <v>33</v>
      </c>
      <c r="F43595" s="4">
        <v>3744.9946731364198</v>
      </c>
    </row>
    <row r="43596" spans="1:6" x14ac:dyDescent="0.3">
      <c r="A43596" t="s">
        <v>14</v>
      </c>
      <c r="B43596" t="s">
        <v>51</v>
      </c>
      <c r="C43596">
        <v>2022</v>
      </c>
      <c r="D43596" t="s">
        <v>37</v>
      </c>
      <c r="E43596" t="s">
        <v>34</v>
      </c>
      <c r="F43596" s="4">
        <v>2503.239073341641</v>
      </c>
    </row>
    <row r="43597" spans="1:6" x14ac:dyDescent="0.3">
      <c r="A43597" t="s">
        <v>14</v>
      </c>
      <c r="B43597" t="s">
        <v>51</v>
      </c>
      <c r="C43597">
        <v>2022</v>
      </c>
      <c r="D43597" t="s">
        <v>37</v>
      </c>
      <c r="E43597" t="s">
        <v>35</v>
      </c>
      <c r="F43597" s="4">
        <v>2407.4165327475421</v>
      </c>
    </row>
    <row r="43598" spans="1:6" x14ac:dyDescent="0.3">
      <c r="A43598" t="s">
        <v>14</v>
      </c>
      <c r="B43598" t="s">
        <v>51</v>
      </c>
      <c r="C43598">
        <v>2022</v>
      </c>
      <c r="D43598" t="s">
        <v>18</v>
      </c>
      <c r="E43598" t="s">
        <v>17</v>
      </c>
      <c r="F43598" s="4">
        <v>7157.2859769655852</v>
      </c>
    </row>
    <row r="43599" spans="1:6" x14ac:dyDescent="0.3">
      <c r="A43599" t="s">
        <v>14</v>
      </c>
      <c r="B43599" t="s">
        <v>51</v>
      </c>
      <c r="C43599">
        <v>2022</v>
      </c>
      <c r="D43599" t="s">
        <v>18</v>
      </c>
      <c r="E43599" t="s">
        <v>19</v>
      </c>
      <c r="F43599" s="4">
        <v>7951.194413383575</v>
      </c>
    </row>
    <row r="43600" spans="1:6" x14ac:dyDescent="0.3">
      <c r="A43600" t="s">
        <v>14</v>
      </c>
      <c r="B43600" t="s">
        <v>51</v>
      </c>
      <c r="C43600">
        <v>2022</v>
      </c>
      <c r="D43600" t="s">
        <v>18</v>
      </c>
      <c r="E43600" t="s">
        <v>20</v>
      </c>
      <c r="F43600" s="4">
        <v>8378.9825062810087</v>
      </c>
    </row>
    <row r="43601" spans="1:6" x14ac:dyDescent="0.3">
      <c r="A43601" t="s">
        <v>14</v>
      </c>
      <c r="B43601" t="s">
        <v>51</v>
      </c>
      <c r="C43601">
        <v>2022</v>
      </c>
      <c r="D43601" t="s">
        <v>18</v>
      </c>
      <c r="E43601" t="s">
        <v>21</v>
      </c>
      <c r="F43601" s="4">
        <v>8061.1627742882574</v>
      </c>
    </row>
    <row r="43602" spans="1:6" x14ac:dyDescent="0.3">
      <c r="A43602" t="s">
        <v>14</v>
      </c>
      <c r="B43602" t="s">
        <v>51</v>
      </c>
      <c r="C43602">
        <v>2022</v>
      </c>
      <c r="D43602" t="s">
        <v>18</v>
      </c>
      <c r="E43602" t="s">
        <v>22</v>
      </c>
      <c r="F43602" s="4">
        <v>9480.814197880256</v>
      </c>
    </row>
    <row r="43603" spans="1:6" x14ac:dyDescent="0.3">
      <c r="A43603" t="s">
        <v>14</v>
      </c>
      <c r="B43603" t="s">
        <v>51</v>
      </c>
      <c r="C43603">
        <v>2022</v>
      </c>
      <c r="D43603" t="s">
        <v>18</v>
      </c>
      <c r="E43603" t="s">
        <v>23</v>
      </c>
      <c r="F43603" s="4">
        <v>9006.2481629300164</v>
      </c>
    </row>
    <row r="43604" spans="1:6" x14ac:dyDescent="0.3">
      <c r="A43604" t="s">
        <v>14</v>
      </c>
      <c r="B43604" t="s">
        <v>51</v>
      </c>
      <c r="C43604">
        <v>2022</v>
      </c>
      <c r="D43604" t="s">
        <v>18</v>
      </c>
      <c r="E43604" t="s">
        <v>24</v>
      </c>
      <c r="F43604" s="4">
        <v>7998.7811341614533</v>
      </c>
    </row>
    <row r="43605" spans="1:6" x14ac:dyDescent="0.3">
      <c r="A43605" t="s">
        <v>14</v>
      </c>
      <c r="B43605" t="s">
        <v>51</v>
      </c>
      <c r="C43605">
        <v>2022</v>
      </c>
      <c r="D43605" t="s">
        <v>18</v>
      </c>
      <c r="E43605" t="s">
        <v>25</v>
      </c>
      <c r="F43605" s="4">
        <v>7609.5505731543253</v>
      </c>
    </row>
    <row r="43606" spans="1:6" x14ac:dyDescent="0.3">
      <c r="A43606" t="s">
        <v>14</v>
      </c>
      <c r="B43606" t="s">
        <v>51</v>
      </c>
      <c r="C43606">
        <v>2022</v>
      </c>
      <c r="D43606" t="s">
        <v>18</v>
      </c>
      <c r="E43606" t="s">
        <v>26</v>
      </c>
      <c r="F43606" s="4">
        <v>6911.7048601218139</v>
      </c>
    </row>
    <row r="43607" spans="1:6" x14ac:dyDescent="0.3">
      <c r="A43607" t="s">
        <v>14</v>
      </c>
      <c r="B43607" t="s">
        <v>51</v>
      </c>
      <c r="C43607">
        <v>2022</v>
      </c>
      <c r="D43607" t="s">
        <v>18</v>
      </c>
      <c r="E43607" t="s">
        <v>27</v>
      </c>
      <c r="F43607" s="4">
        <v>7193.7438874322224</v>
      </c>
    </row>
    <row r="43608" spans="1:6" x14ac:dyDescent="0.3">
      <c r="A43608" t="s">
        <v>14</v>
      </c>
      <c r="B43608" t="s">
        <v>51</v>
      </c>
      <c r="C43608">
        <v>2022</v>
      </c>
      <c r="D43608" t="s">
        <v>18</v>
      </c>
      <c r="E43608" t="s">
        <v>28</v>
      </c>
      <c r="F43608" s="4">
        <v>7634.3256154480832</v>
      </c>
    </row>
    <row r="43609" spans="1:6" x14ac:dyDescent="0.3">
      <c r="A43609" t="s">
        <v>14</v>
      </c>
      <c r="B43609" t="s">
        <v>51</v>
      </c>
      <c r="C43609">
        <v>2022</v>
      </c>
      <c r="D43609" t="s">
        <v>18</v>
      </c>
      <c r="E43609" t="s">
        <v>29</v>
      </c>
      <c r="F43609" s="4">
        <v>7184.1209360776393</v>
      </c>
    </row>
    <row r="43610" spans="1:6" x14ac:dyDescent="0.3">
      <c r="A43610" t="s">
        <v>14</v>
      </c>
      <c r="B43610" t="s">
        <v>51</v>
      </c>
      <c r="C43610">
        <v>2022</v>
      </c>
      <c r="D43610" t="s">
        <v>18</v>
      </c>
      <c r="E43610" t="s">
        <v>30</v>
      </c>
      <c r="F43610" s="4">
        <v>7158.3528624491346</v>
      </c>
    </row>
    <row r="43611" spans="1:6" x14ac:dyDescent="0.3">
      <c r="A43611" t="s">
        <v>14</v>
      </c>
      <c r="B43611" t="s">
        <v>51</v>
      </c>
      <c r="C43611">
        <v>2022</v>
      </c>
      <c r="D43611" t="s">
        <v>18</v>
      </c>
      <c r="E43611" t="s">
        <v>31</v>
      </c>
      <c r="F43611" s="4">
        <v>5968.5288134202356</v>
      </c>
    </row>
    <row r="43612" spans="1:6" x14ac:dyDescent="0.3">
      <c r="A43612" t="s">
        <v>14</v>
      </c>
      <c r="B43612" t="s">
        <v>51</v>
      </c>
      <c r="C43612">
        <v>2022</v>
      </c>
      <c r="D43612" t="s">
        <v>18</v>
      </c>
      <c r="E43612" t="s">
        <v>32</v>
      </c>
      <c r="F43612" s="4">
        <v>5146.8994411153708</v>
      </c>
    </row>
    <row r="43613" spans="1:6" x14ac:dyDescent="0.3">
      <c r="A43613" t="s">
        <v>14</v>
      </c>
      <c r="B43613" t="s">
        <v>51</v>
      </c>
      <c r="C43613">
        <v>2022</v>
      </c>
      <c r="D43613" t="s">
        <v>18</v>
      </c>
      <c r="E43613" t="s">
        <v>33</v>
      </c>
      <c r="F43613" s="4">
        <v>3648.4377963043021</v>
      </c>
    </row>
    <row r="43614" spans="1:6" x14ac:dyDescent="0.3">
      <c r="A43614" t="s">
        <v>14</v>
      </c>
      <c r="B43614" t="s">
        <v>51</v>
      </c>
      <c r="C43614">
        <v>2022</v>
      </c>
      <c r="D43614" t="s">
        <v>18</v>
      </c>
      <c r="E43614" t="s">
        <v>34</v>
      </c>
      <c r="F43614" s="4">
        <v>2166.6091464327678</v>
      </c>
    </row>
    <row r="43615" spans="1:6" x14ac:dyDescent="0.3">
      <c r="A43615" t="s">
        <v>14</v>
      </c>
      <c r="B43615" t="s">
        <v>51</v>
      </c>
      <c r="C43615">
        <v>2022</v>
      </c>
      <c r="D43615" t="s">
        <v>18</v>
      </c>
      <c r="E43615" t="s">
        <v>35</v>
      </c>
      <c r="F43615" s="4">
        <v>1498.6514124946921</v>
      </c>
    </row>
    <row r="43616" spans="1:6" x14ac:dyDescent="0.3">
      <c r="A43616" t="s">
        <v>14</v>
      </c>
      <c r="B43616" t="s">
        <v>51</v>
      </c>
      <c r="C43616">
        <v>2022</v>
      </c>
      <c r="D43616" t="s">
        <v>38</v>
      </c>
      <c r="E43616" t="s">
        <v>17</v>
      </c>
      <c r="F43616" s="4">
        <v>13730.224305114751</v>
      </c>
    </row>
    <row r="43617" spans="1:6" x14ac:dyDescent="0.3">
      <c r="A43617" t="s">
        <v>14</v>
      </c>
      <c r="B43617" t="s">
        <v>51</v>
      </c>
      <c r="C43617">
        <v>2022</v>
      </c>
      <c r="D43617" t="s">
        <v>38</v>
      </c>
      <c r="E43617" t="s">
        <v>19</v>
      </c>
      <c r="F43617" s="4">
        <v>15212.30852678185</v>
      </c>
    </row>
    <row r="43618" spans="1:6" x14ac:dyDescent="0.3">
      <c r="A43618" t="s">
        <v>14</v>
      </c>
      <c r="B43618" t="s">
        <v>51</v>
      </c>
      <c r="C43618">
        <v>2022</v>
      </c>
      <c r="D43618" t="s">
        <v>38</v>
      </c>
      <c r="E43618" t="s">
        <v>20</v>
      </c>
      <c r="F43618" s="4">
        <v>16412.464065143569</v>
      </c>
    </row>
    <row r="43619" spans="1:6" x14ac:dyDescent="0.3">
      <c r="A43619" t="s">
        <v>14</v>
      </c>
      <c r="B43619" t="s">
        <v>51</v>
      </c>
      <c r="C43619">
        <v>2022</v>
      </c>
      <c r="D43619" t="s">
        <v>38</v>
      </c>
      <c r="E43619" t="s">
        <v>21</v>
      </c>
      <c r="F43619" s="4">
        <v>16084.40615947436</v>
      </c>
    </row>
    <row r="43620" spans="1:6" x14ac:dyDescent="0.3">
      <c r="A43620" t="s">
        <v>14</v>
      </c>
      <c r="B43620" t="s">
        <v>51</v>
      </c>
      <c r="C43620">
        <v>2022</v>
      </c>
      <c r="D43620" t="s">
        <v>38</v>
      </c>
      <c r="E43620" t="s">
        <v>22</v>
      </c>
      <c r="F43620" s="4">
        <v>17709.459132289841</v>
      </c>
    </row>
    <row r="43621" spans="1:6" x14ac:dyDescent="0.3">
      <c r="A43621" t="s">
        <v>14</v>
      </c>
      <c r="B43621" t="s">
        <v>51</v>
      </c>
      <c r="C43621">
        <v>2022</v>
      </c>
      <c r="D43621" t="s">
        <v>38</v>
      </c>
      <c r="E43621" t="s">
        <v>23</v>
      </c>
      <c r="F43621" s="4">
        <v>17271.902709092239</v>
      </c>
    </row>
    <row r="43622" spans="1:6" x14ac:dyDescent="0.3">
      <c r="A43622" t="s">
        <v>14</v>
      </c>
      <c r="B43622" t="s">
        <v>51</v>
      </c>
      <c r="C43622">
        <v>2022</v>
      </c>
      <c r="D43622" t="s">
        <v>38</v>
      </c>
      <c r="E43622" t="s">
        <v>24</v>
      </c>
      <c r="F43622" s="4">
        <v>15941.765979361069</v>
      </c>
    </row>
    <row r="43623" spans="1:6" x14ac:dyDescent="0.3">
      <c r="A43623" t="s">
        <v>14</v>
      </c>
      <c r="B43623" t="s">
        <v>51</v>
      </c>
      <c r="C43623">
        <v>2022</v>
      </c>
      <c r="D43623" t="s">
        <v>38</v>
      </c>
      <c r="E43623" t="s">
        <v>25</v>
      </c>
      <c r="F43623" s="4">
        <v>15551.17707234091</v>
      </c>
    </row>
    <row r="43624" spans="1:6" x14ac:dyDescent="0.3">
      <c r="A43624" t="s">
        <v>14</v>
      </c>
      <c r="B43624" t="s">
        <v>51</v>
      </c>
      <c r="C43624">
        <v>2022</v>
      </c>
      <c r="D43624" t="s">
        <v>38</v>
      </c>
      <c r="E43624" t="s">
        <v>26</v>
      </c>
      <c r="F43624" s="4">
        <v>14281.097042062511</v>
      </c>
    </row>
    <row r="43625" spans="1:6" x14ac:dyDescent="0.3">
      <c r="A43625" t="s">
        <v>14</v>
      </c>
      <c r="B43625" t="s">
        <v>51</v>
      </c>
      <c r="C43625">
        <v>2022</v>
      </c>
      <c r="D43625" t="s">
        <v>38</v>
      </c>
      <c r="E43625" t="s">
        <v>27</v>
      </c>
      <c r="F43625" s="4">
        <v>14704.10015753544</v>
      </c>
    </row>
    <row r="43626" spans="1:6" x14ac:dyDescent="0.3">
      <c r="A43626" t="s">
        <v>14</v>
      </c>
      <c r="B43626" t="s">
        <v>51</v>
      </c>
      <c r="C43626">
        <v>2022</v>
      </c>
      <c r="D43626" t="s">
        <v>38</v>
      </c>
      <c r="E43626" t="s">
        <v>28</v>
      </c>
      <c r="F43626" s="4">
        <v>15489.08919345407</v>
      </c>
    </row>
    <row r="43627" spans="1:6" x14ac:dyDescent="0.3">
      <c r="A43627" t="s">
        <v>14</v>
      </c>
      <c r="B43627" t="s">
        <v>51</v>
      </c>
      <c r="C43627">
        <v>2022</v>
      </c>
      <c r="D43627" t="s">
        <v>38</v>
      </c>
      <c r="E43627" t="s">
        <v>29</v>
      </c>
      <c r="F43627" s="4">
        <v>14538.651816307451</v>
      </c>
    </row>
    <row r="43628" spans="1:6" x14ac:dyDescent="0.3">
      <c r="A43628" t="s">
        <v>14</v>
      </c>
      <c r="B43628" t="s">
        <v>51</v>
      </c>
      <c r="C43628">
        <v>2022</v>
      </c>
      <c r="D43628" t="s">
        <v>38</v>
      </c>
      <c r="E43628" t="s">
        <v>30</v>
      </c>
      <c r="F43628" s="4">
        <v>14314.080545275719</v>
      </c>
    </row>
    <row r="43629" spans="1:6" x14ac:dyDescent="0.3">
      <c r="A43629" t="s">
        <v>14</v>
      </c>
      <c r="B43629" t="s">
        <v>51</v>
      </c>
      <c r="C43629">
        <v>2022</v>
      </c>
      <c r="D43629" t="s">
        <v>38</v>
      </c>
      <c r="E43629" t="s">
        <v>31</v>
      </c>
      <c r="F43629" s="4">
        <v>12034.967521071239</v>
      </c>
    </row>
    <row r="43630" spans="1:6" x14ac:dyDescent="0.3">
      <c r="A43630" t="s">
        <v>14</v>
      </c>
      <c r="B43630" t="s">
        <v>51</v>
      </c>
      <c r="C43630">
        <v>2022</v>
      </c>
      <c r="D43630" t="s">
        <v>38</v>
      </c>
      <c r="E43630" t="s">
        <v>32</v>
      </c>
      <c r="F43630" s="4">
        <v>10106.452480681641</v>
      </c>
    </row>
    <row r="43631" spans="1:6" x14ac:dyDescent="0.3">
      <c r="A43631" t="s">
        <v>14</v>
      </c>
      <c r="B43631" t="s">
        <v>51</v>
      </c>
      <c r="C43631">
        <v>2022</v>
      </c>
      <c r="D43631" t="s">
        <v>38</v>
      </c>
      <c r="E43631" t="s">
        <v>33</v>
      </c>
      <c r="F43631" s="4">
        <v>7393.4324694407223</v>
      </c>
    </row>
    <row r="43632" spans="1:6" x14ac:dyDescent="0.3">
      <c r="A43632" t="s">
        <v>14</v>
      </c>
      <c r="B43632" t="s">
        <v>51</v>
      </c>
      <c r="C43632">
        <v>2022</v>
      </c>
      <c r="D43632" t="s">
        <v>38</v>
      </c>
      <c r="E43632" t="s">
        <v>34</v>
      </c>
      <c r="F43632" s="4">
        <v>4669.8482197744097</v>
      </c>
    </row>
    <row r="43633" spans="1:6" x14ac:dyDescent="0.3">
      <c r="A43633" t="s">
        <v>14</v>
      </c>
      <c r="B43633" t="s">
        <v>51</v>
      </c>
      <c r="C43633">
        <v>2022</v>
      </c>
      <c r="D43633" t="s">
        <v>38</v>
      </c>
      <c r="E43633" t="s">
        <v>35</v>
      </c>
      <c r="F43633" s="4">
        <v>3906.0679452422341</v>
      </c>
    </row>
    <row r="43634" spans="1:6" x14ac:dyDescent="0.3">
      <c r="A43634" t="s">
        <v>14</v>
      </c>
      <c r="B43634" t="s">
        <v>51</v>
      </c>
      <c r="C43634">
        <v>2023</v>
      </c>
      <c r="D43634" t="s">
        <v>37</v>
      </c>
      <c r="E43634" t="s">
        <v>17</v>
      </c>
      <c r="F43634" s="4">
        <v>6633.3293407704941</v>
      </c>
    </row>
    <row r="43635" spans="1:6" x14ac:dyDescent="0.3">
      <c r="A43635" t="s">
        <v>14</v>
      </c>
      <c r="B43635" t="s">
        <v>51</v>
      </c>
      <c r="C43635">
        <v>2023</v>
      </c>
      <c r="D43635" t="s">
        <v>37</v>
      </c>
      <c r="E43635" t="s">
        <v>19</v>
      </c>
      <c r="F43635" s="4">
        <v>7193.2423688624167</v>
      </c>
    </row>
    <row r="43636" spans="1:6" x14ac:dyDescent="0.3">
      <c r="A43636" t="s">
        <v>14</v>
      </c>
      <c r="B43636" t="s">
        <v>51</v>
      </c>
      <c r="C43636">
        <v>2023</v>
      </c>
      <c r="D43636" t="s">
        <v>37</v>
      </c>
      <c r="E43636" t="s">
        <v>20</v>
      </c>
      <c r="F43636" s="4">
        <v>7946.7265169208331</v>
      </c>
    </row>
    <row r="43637" spans="1:6" x14ac:dyDescent="0.3">
      <c r="A43637" t="s">
        <v>14</v>
      </c>
      <c r="B43637" t="s">
        <v>51</v>
      </c>
      <c r="C43637">
        <v>2023</v>
      </c>
      <c r="D43637" t="s">
        <v>37</v>
      </c>
      <c r="E43637" t="s">
        <v>21</v>
      </c>
      <c r="F43637" s="4">
        <v>8268.2585169973427</v>
      </c>
    </row>
    <row r="43638" spans="1:6" x14ac:dyDescent="0.3">
      <c r="A43638" t="s">
        <v>14</v>
      </c>
      <c r="B43638" t="s">
        <v>51</v>
      </c>
      <c r="C43638">
        <v>2023</v>
      </c>
      <c r="D43638" t="s">
        <v>37</v>
      </c>
      <c r="E43638" t="s">
        <v>22</v>
      </c>
      <c r="F43638" s="4">
        <v>8294.7464059719132</v>
      </c>
    </row>
    <row r="43639" spans="1:6" x14ac:dyDescent="0.3">
      <c r="A43639" t="s">
        <v>14</v>
      </c>
      <c r="B43639" t="s">
        <v>51</v>
      </c>
      <c r="C43639">
        <v>2023</v>
      </c>
      <c r="D43639" t="s">
        <v>37</v>
      </c>
      <c r="E43639" t="s">
        <v>23</v>
      </c>
      <c r="F43639" s="4">
        <v>8380.4221286026968</v>
      </c>
    </row>
    <row r="43640" spans="1:6" x14ac:dyDescent="0.3">
      <c r="A43640" t="s">
        <v>14</v>
      </c>
      <c r="B43640" t="s">
        <v>51</v>
      </c>
      <c r="C43640">
        <v>2023</v>
      </c>
      <c r="D43640" t="s">
        <v>37</v>
      </c>
      <c r="E43640" t="s">
        <v>24</v>
      </c>
      <c r="F43640" s="4">
        <v>8119.8804798908286</v>
      </c>
    </row>
    <row r="43641" spans="1:6" x14ac:dyDescent="0.3">
      <c r="A43641" t="s">
        <v>14</v>
      </c>
      <c r="B43641" t="s">
        <v>51</v>
      </c>
      <c r="C43641">
        <v>2023</v>
      </c>
      <c r="D43641" t="s">
        <v>37</v>
      </c>
      <c r="E43641" t="s">
        <v>25</v>
      </c>
      <c r="F43641" s="4">
        <v>7916.6204217028744</v>
      </c>
    </row>
    <row r="43642" spans="1:6" x14ac:dyDescent="0.3">
      <c r="A43642" t="s">
        <v>14</v>
      </c>
      <c r="B43642" t="s">
        <v>51</v>
      </c>
      <c r="C43642">
        <v>2023</v>
      </c>
      <c r="D43642" t="s">
        <v>37</v>
      </c>
      <c r="E43642" t="s">
        <v>26</v>
      </c>
      <c r="F43642" s="4">
        <v>7549.6445914352516</v>
      </c>
    </row>
    <row r="43643" spans="1:6" x14ac:dyDescent="0.3">
      <c r="A43643" t="s">
        <v>14</v>
      </c>
      <c r="B43643" t="s">
        <v>51</v>
      </c>
      <c r="C43643">
        <v>2023</v>
      </c>
      <c r="D43643" t="s">
        <v>37</v>
      </c>
      <c r="E43643" t="s">
        <v>27</v>
      </c>
      <c r="F43643" s="4">
        <v>7341.954770044722</v>
      </c>
    </row>
    <row r="43644" spans="1:6" x14ac:dyDescent="0.3">
      <c r="A43644" t="s">
        <v>14</v>
      </c>
      <c r="B43644" t="s">
        <v>51</v>
      </c>
      <c r="C43644">
        <v>2023</v>
      </c>
      <c r="D43644" t="s">
        <v>37</v>
      </c>
      <c r="E43644" t="s">
        <v>28</v>
      </c>
      <c r="F43644" s="4">
        <v>8081.3429504527803</v>
      </c>
    </row>
    <row r="43645" spans="1:6" x14ac:dyDescent="0.3">
      <c r="A43645" t="s">
        <v>14</v>
      </c>
      <c r="B43645" t="s">
        <v>51</v>
      </c>
      <c r="C43645">
        <v>2023</v>
      </c>
      <c r="D43645" t="s">
        <v>37</v>
      </c>
      <c r="E43645" t="s">
        <v>29</v>
      </c>
      <c r="F43645" s="4">
        <v>7239.4342803568288</v>
      </c>
    </row>
    <row r="43646" spans="1:6" x14ac:dyDescent="0.3">
      <c r="A43646" t="s">
        <v>14</v>
      </c>
      <c r="B43646" t="s">
        <v>51</v>
      </c>
      <c r="C43646">
        <v>2023</v>
      </c>
      <c r="D43646" t="s">
        <v>37</v>
      </c>
      <c r="E43646" t="s">
        <v>30</v>
      </c>
      <c r="F43646" s="4">
        <v>7337.4933415885152</v>
      </c>
    </row>
    <row r="43647" spans="1:6" x14ac:dyDescent="0.3">
      <c r="A43647" t="s">
        <v>14</v>
      </c>
      <c r="B43647" t="s">
        <v>51</v>
      </c>
      <c r="C43647">
        <v>2023</v>
      </c>
      <c r="D43647" t="s">
        <v>37</v>
      </c>
      <c r="E43647" t="s">
        <v>31</v>
      </c>
      <c r="F43647" s="4">
        <v>6254.889088734014</v>
      </c>
    </row>
    <row r="43648" spans="1:6" x14ac:dyDescent="0.3">
      <c r="A43648" t="s">
        <v>14</v>
      </c>
      <c r="B43648" t="s">
        <v>51</v>
      </c>
      <c r="C43648">
        <v>2023</v>
      </c>
      <c r="D43648" t="s">
        <v>37</v>
      </c>
      <c r="E43648" t="s">
        <v>32</v>
      </c>
      <c r="F43648" s="4">
        <v>5123.5333911494454</v>
      </c>
    </row>
    <row r="43649" spans="1:6" x14ac:dyDescent="0.3">
      <c r="A43649" t="s">
        <v>14</v>
      </c>
      <c r="B43649" t="s">
        <v>51</v>
      </c>
      <c r="C43649">
        <v>2023</v>
      </c>
      <c r="D43649" t="s">
        <v>37</v>
      </c>
      <c r="E43649" t="s">
        <v>33</v>
      </c>
      <c r="F43649" s="4">
        <v>3966.6268108072381</v>
      </c>
    </row>
    <row r="43650" spans="1:6" x14ac:dyDescent="0.3">
      <c r="A43650" t="s">
        <v>14</v>
      </c>
      <c r="B43650" t="s">
        <v>51</v>
      </c>
      <c r="C43650">
        <v>2023</v>
      </c>
      <c r="D43650" t="s">
        <v>37</v>
      </c>
      <c r="E43650" t="s">
        <v>34</v>
      </c>
      <c r="F43650" s="4">
        <v>2604.3495807985819</v>
      </c>
    </row>
    <row r="43651" spans="1:6" x14ac:dyDescent="0.3">
      <c r="A43651" t="s">
        <v>14</v>
      </c>
      <c r="B43651" t="s">
        <v>51</v>
      </c>
      <c r="C43651">
        <v>2023</v>
      </c>
      <c r="D43651" t="s">
        <v>37</v>
      </c>
      <c r="E43651" t="s">
        <v>35</v>
      </c>
      <c r="F43651" s="4">
        <v>2484.1414294428828</v>
      </c>
    </row>
    <row r="43652" spans="1:6" x14ac:dyDescent="0.3">
      <c r="A43652" t="s">
        <v>14</v>
      </c>
      <c r="B43652" t="s">
        <v>51</v>
      </c>
      <c r="C43652">
        <v>2023</v>
      </c>
      <c r="D43652" t="s">
        <v>18</v>
      </c>
      <c r="E43652" t="s">
        <v>17</v>
      </c>
      <c r="F43652" s="4">
        <v>7152.4632317956766</v>
      </c>
    </row>
    <row r="43653" spans="1:6" x14ac:dyDescent="0.3">
      <c r="A43653" t="s">
        <v>14</v>
      </c>
      <c r="B43653" t="s">
        <v>51</v>
      </c>
      <c r="C43653">
        <v>2023</v>
      </c>
      <c r="D43653" t="s">
        <v>18</v>
      </c>
      <c r="E43653" t="s">
        <v>19</v>
      </c>
      <c r="F43653" s="4">
        <v>7829.1444688551928</v>
      </c>
    </row>
    <row r="43654" spans="1:6" x14ac:dyDescent="0.3">
      <c r="A43654" t="s">
        <v>14</v>
      </c>
      <c r="B43654" t="s">
        <v>51</v>
      </c>
      <c r="C43654">
        <v>2023</v>
      </c>
      <c r="D43654" t="s">
        <v>18</v>
      </c>
      <c r="E43654" t="s">
        <v>20</v>
      </c>
      <c r="F43654" s="4">
        <v>8378.5818235919833</v>
      </c>
    </row>
    <row r="43655" spans="1:6" x14ac:dyDescent="0.3">
      <c r="A43655" t="s">
        <v>14</v>
      </c>
      <c r="B43655" t="s">
        <v>51</v>
      </c>
      <c r="C43655">
        <v>2023</v>
      </c>
      <c r="D43655" t="s">
        <v>18</v>
      </c>
      <c r="E43655" t="s">
        <v>21</v>
      </c>
      <c r="F43655" s="4">
        <v>8328.705258723845</v>
      </c>
    </row>
    <row r="43656" spans="1:6" x14ac:dyDescent="0.3">
      <c r="A43656" t="s">
        <v>14</v>
      </c>
      <c r="B43656" t="s">
        <v>51</v>
      </c>
      <c r="C43656">
        <v>2023</v>
      </c>
      <c r="D43656" t="s">
        <v>18</v>
      </c>
      <c r="E43656" t="s">
        <v>22</v>
      </c>
      <c r="F43656" s="4">
        <v>9578.2575538228502</v>
      </c>
    </row>
    <row r="43657" spans="1:6" x14ac:dyDescent="0.3">
      <c r="A43657" t="s">
        <v>14</v>
      </c>
      <c r="B43657" t="s">
        <v>51</v>
      </c>
      <c r="C43657">
        <v>2023</v>
      </c>
      <c r="D43657" t="s">
        <v>18</v>
      </c>
      <c r="E43657" t="s">
        <v>23</v>
      </c>
      <c r="F43657" s="4">
        <v>9181.2949354972661</v>
      </c>
    </row>
    <row r="43658" spans="1:6" x14ac:dyDescent="0.3">
      <c r="A43658" t="s">
        <v>14</v>
      </c>
      <c r="B43658" t="s">
        <v>51</v>
      </c>
      <c r="C43658">
        <v>2023</v>
      </c>
      <c r="D43658" t="s">
        <v>18</v>
      </c>
      <c r="E43658" t="s">
        <v>24</v>
      </c>
      <c r="F43658" s="4">
        <v>8216.3470416080563</v>
      </c>
    </row>
    <row r="43659" spans="1:6" x14ac:dyDescent="0.3">
      <c r="A43659" t="s">
        <v>14</v>
      </c>
      <c r="B43659" t="s">
        <v>51</v>
      </c>
      <c r="C43659">
        <v>2023</v>
      </c>
      <c r="D43659" t="s">
        <v>18</v>
      </c>
      <c r="E43659" t="s">
        <v>25</v>
      </c>
      <c r="F43659" s="4">
        <v>7502.5364640732332</v>
      </c>
    </row>
    <row r="43660" spans="1:6" x14ac:dyDescent="0.3">
      <c r="A43660" t="s">
        <v>14</v>
      </c>
      <c r="B43660" t="s">
        <v>51</v>
      </c>
      <c r="C43660">
        <v>2023</v>
      </c>
      <c r="D43660" t="s">
        <v>18</v>
      </c>
      <c r="E43660" t="s">
        <v>26</v>
      </c>
      <c r="F43660" s="4">
        <v>7148.9250849567861</v>
      </c>
    </row>
    <row r="43661" spans="1:6" x14ac:dyDescent="0.3">
      <c r="A43661" t="s">
        <v>14</v>
      </c>
      <c r="B43661" t="s">
        <v>51</v>
      </c>
      <c r="C43661">
        <v>2023</v>
      </c>
      <c r="D43661" t="s">
        <v>18</v>
      </c>
      <c r="E43661" t="s">
        <v>27</v>
      </c>
      <c r="F43661" s="4">
        <v>6944.6504811695322</v>
      </c>
    </row>
    <row r="43662" spans="1:6" x14ac:dyDescent="0.3">
      <c r="A43662" t="s">
        <v>14</v>
      </c>
      <c r="B43662" t="s">
        <v>51</v>
      </c>
      <c r="C43662">
        <v>2023</v>
      </c>
      <c r="D43662" t="s">
        <v>18</v>
      </c>
      <c r="E43662" t="s">
        <v>28</v>
      </c>
      <c r="F43662" s="4">
        <v>7680.8554143759065</v>
      </c>
    </row>
    <row r="43663" spans="1:6" x14ac:dyDescent="0.3">
      <c r="A43663" t="s">
        <v>14</v>
      </c>
      <c r="B43663" t="s">
        <v>51</v>
      </c>
      <c r="C43663">
        <v>2023</v>
      </c>
      <c r="D43663" t="s">
        <v>18</v>
      </c>
      <c r="E43663" t="s">
        <v>29</v>
      </c>
      <c r="F43663" s="4">
        <v>7105.5481062637627</v>
      </c>
    </row>
    <row r="43664" spans="1:6" x14ac:dyDescent="0.3">
      <c r="A43664" t="s">
        <v>14</v>
      </c>
      <c r="B43664" t="s">
        <v>51</v>
      </c>
      <c r="C43664">
        <v>2023</v>
      </c>
      <c r="D43664" t="s">
        <v>18</v>
      </c>
      <c r="E43664" t="s">
        <v>30</v>
      </c>
      <c r="F43664" s="4">
        <v>7226.2392772136482</v>
      </c>
    </row>
    <row r="43665" spans="1:6" x14ac:dyDescent="0.3">
      <c r="A43665" t="s">
        <v>14</v>
      </c>
      <c r="B43665" t="s">
        <v>51</v>
      </c>
      <c r="C43665">
        <v>2023</v>
      </c>
      <c r="D43665" t="s">
        <v>18</v>
      </c>
      <c r="E43665" t="s">
        <v>31</v>
      </c>
      <c r="F43665" s="4">
        <v>6042.7273269725247</v>
      </c>
    </row>
    <row r="43666" spans="1:6" x14ac:dyDescent="0.3">
      <c r="A43666" t="s">
        <v>14</v>
      </c>
      <c r="B43666" t="s">
        <v>51</v>
      </c>
      <c r="C43666">
        <v>2023</v>
      </c>
      <c r="D43666" t="s">
        <v>18</v>
      </c>
      <c r="E43666" t="s">
        <v>32</v>
      </c>
      <c r="F43666" s="4">
        <v>5324.578815998053</v>
      </c>
    </row>
    <row r="43667" spans="1:6" x14ac:dyDescent="0.3">
      <c r="A43667" t="s">
        <v>14</v>
      </c>
      <c r="B43667" t="s">
        <v>51</v>
      </c>
      <c r="C43667">
        <v>2023</v>
      </c>
      <c r="D43667" t="s">
        <v>18</v>
      </c>
      <c r="E43667" t="s">
        <v>33</v>
      </c>
      <c r="F43667" s="4">
        <v>3888.0884314124719</v>
      </c>
    </row>
    <row r="43668" spans="1:6" x14ac:dyDescent="0.3">
      <c r="A43668" t="s">
        <v>14</v>
      </c>
      <c r="B43668" t="s">
        <v>51</v>
      </c>
      <c r="C43668">
        <v>2023</v>
      </c>
      <c r="D43668" t="s">
        <v>18</v>
      </c>
      <c r="E43668" t="s">
        <v>34</v>
      </c>
      <c r="F43668" s="4">
        <v>2223.1259927893111</v>
      </c>
    </row>
    <row r="43669" spans="1:6" x14ac:dyDescent="0.3">
      <c r="A43669" t="s">
        <v>14</v>
      </c>
      <c r="B43669" t="s">
        <v>51</v>
      </c>
      <c r="C43669">
        <v>2023</v>
      </c>
      <c r="D43669" t="s">
        <v>18</v>
      </c>
      <c r="E43669" t="s">
        <v>35</v>
      </c>
      <c r="F43669" s="4">
        <v>1599.489402386627</v>
      </c>
    </row>
    <row r="43670" spans="1:6" x14ac:dyDescent="0.3">
      <c r="A43670" t="s">
        <v>14</v>
      </c>
      <c r="B43670" t="s">
        <v>51</v>
      </c>
      <c r="C43670">
        <v>2023</v>
      </c>
      <c r="D43670" t="s">
        <v>38</v>
      </c>
      <c r="E43670" t="s">
        <v>17</v>
      </c>
      <c r="F43670" s="4">
        <v>13785.79257256617</v>
      </c>
    </row>
    <row r="43671" spans="1:6" x14ac:dyDescent="0.3">
      <c r="A43671" t="s">
        <v>14</v>
      </c>
      <c r="B43671" t="s">
        <v>51</v>
      </c>
      <c r="C43671">
        <v>2023</v>
      </c>
      <c r="D43671" t="s">
        <v>38</v>
      </c>
      <c r="E43671" t="s">
        <v>19</v>
      </c>
      <c r="F43671" s="4">
        <v>15022.38683771761</v>
      </c>
    </row>
    <row r="43672" spans="1:6" x14ac:dyDescent="0.3">
      <c r="A43672" t="s">
        <v>14</v>
      </c>
      <c r="B43672" t="s">
        <v>51</v>
      </c>
      <c r="C43672">
        <v>2023</v>
      </c>
      <c r="D43672" t="s">
        <v>38</v>
      </c>
      <c r="E43672" t="s">
        <v>20</v>
      </c>
      <c r="F43672" s="4">
        <v>16325.30834051282</v>
      </c>
    </row>
    <row r="43673" spans="1:6" x14ac:dyDescent="0.3">
      <c r="A43673" t="s">
        <v>14</v>
      </c>
      <c r="B43673" t="s">
        <v>51</v>
      </c>
      <c r="C43673">
        <v>2023</v>
      </c>
      <c r="D43673" t="s">
        <v>38</v>
      </c>
      <c r="E43673" t="s">
        <v>21</v>
      </c>
      <c r="F43673" s="4">
        <v>16596.963775721189</v>
      </c>
    </row>
    <row r="43674" spans="1:6" x14ac:dyDescent="0.3">
      <c r="A43674" t="s">
        <v>14</v>
      </c>
      <c r="B43674" t="s">
        <v>51</v>
      </c>
      <c r="C43674">
        <v>2023</v>
      </c>
      <c r="D43674" t="s">
        <v>38</v>
      </c>
      <c r="E43674" t="s">
        <v>22</v>
      </c>
      <c r="F43674" s="4">
        <v>17873.003959794762</v>
      </c>
    </row>
    <row r="43675" spans="1:6" x14ac:dyDescent="0.3">
      <c r="A43675" t="s">
        <v>14</v>
      </c>
      <c r="B43675" t="s">
        <v>51</v>
      </c>
      <c r="C43675">
        <v>2023</v>
      </c>
      <c r="D43675" t="s">
        <v>38</v>
      </c>
      <c r="E43675" t="s">
        <v>23</v>
      </c>
      <c r="F43675" s="4">
        <v>17561.717064099961</v>
      </c>
    </row>
    <row r="43676" spans="1:6" x14ac:dyDescent="0.3">
      <c r="A43676" t="s">
        <v>14</v>
      </c>
      <c r="B43676" t="s">
        <v>51</v>
      </c>
      <c r="C43676">
        <v>2023</v>
      </c>
      <c r="D43676" t="s">
        <v>38</v>
      </c>
      <c r="E43676" t="s">
        <v>24</v>
      </c>
      <c r="F43676" s="4">
        <v>16336.22752149888</v>
      </c>
    </row>
    <row r="43677" spans="1:6" x14ac:dyDescent="0.3">
      <c r="A43677" t="s">
        <v>14</v>
      </c>
      <c r="B43677" t="s">
        <v>51</v>
      </c>
      <c r="C43677">
        <v>2023</v>
      </c>
      <c r="D43677" t="s">
        <v>38</v>
      </c>
      <c r="E43677" t="s">
        <v>25</v>
      </c>
      <c r="F43677" s="4">
        <v>15419.15688577611</v>
      </c>
    </row>
    <row r="43678" spans="1:6" x14ac:dyDescent="0.3">
      <c r="A43678" t="s">
        <v>14</v>
      </c>
      <c r="B43678" t="s">
        <v>51</v>
      </c>
      <c r="C43678">
        <v>2023</v>
      </c>
      <c r="D43678" t="s">
        <v>38</v>
      </c>
      <c r="E43678" t="s">
        <v>26</v>
      </c>
      <c r="F43678" s="4">
        <v>14698.56967639204</v>
      </c>
    </row>
    <row r="43679" spans="1:6" x14ac:dyDescent="0.3">
      <c r="A43679" t="s">
        <v>14</v>
      </c>
      <c r="B43679" t="s">
        <v>51</v>
      </c>
      <c r="C43679">
        <v>2023</v>
      </c>
      <c r="D43679" t="s">
        <v>38</v>
      </c>
      <c r="E43679" t="s">
        <v>27</v>
      </c>
      <c r="F43679" s="4">
        <v>14286.605251214251</v>
      </c>
    </row>
    <row r="43680" spans="1:6" x14ac:dyDescent="0.3">
      <c r="A43680" t="s">
        <v>14</v>
      </c>
      <c r="B43680" t="s">
        <v>51</v>
      </c>
      <c r="C43680">
        <v>2023</v>
      </c>
      <c r="D43680" t="s">
        <v>38</v>
      </c>
      <c r="E43680" t="s">
        <v>28</v>
      </c>
      <c r="F43680" s="4">
        <v>15762.19836482869</v>
      </c>
    </row>
    <row r="43681" spans="1:6" x14ac:dyDescent="0.3">
      <c r="A43681" t="s">
        <v>14</v>
      </c>
      <c r="B43681" t="s">
        <v>51</v>
      </c>
      <c r="C43681">
        <v>2023</v>
      </c>
      <c r="D43681" t="s">
        <v>38</v>
      </c>
      <c r="E43681" t="s">
        <v>29</v>
      </c>
      <c r="F43681" s="4">
        <v>14344.98238662059</v>
      </c>
    </row>
    <row r="43682" spans="1:6" x14ac:dyDescent="0.3">
      <c r="A43682" t="s">
        <v>14</v>
      </c>
      <c r="B43682" t="s">
        <v>51</v>
      </c>
      <c r="C43682">
        <v>2023</v>
      </c>
      <c r="D43682" t="s">
        <v>38</v>
      </c>
      <c r="E43682" t="s">
        <v>30</v>
      </c>
      <c r="F43682" s="4">
        <v>14563.73261880216</v>
      </c>
    </row>
    <row r="43683" spans="1:6" x14ac:dyDescent="0.3">
      <c r="A43683" t="s">
        <v>14</v>
      </c>
      <c r="B43683" t="s">
        <v>51</v>
      </c>
      <c r="C43683">
        <v>2023</v>
      </c>
      <c r="D43683" t="s">
        <v>38</v>
      </c>
      <c r="E43683" t="s">
        <v>31</v>
      </c>
      <c r="F43683" s="4">
        <v>12297.61641570654</v>
      </c>
    </row>
    <row r="43684" spans="1:6" x14ac:dyDescent="0.3">
      <c r="A43684" t="s">
        <v>14</v>
      </c>
      <c r="B43684" t="s">
        <v>51</v>
      </c>
      <c r="C43684">
        <v>2023</v>
      </c>
      <c r="D43684" t="s">
        <v>38</v>
      </c>
      <c r="E43684" t="s">
        <v>32</v>
      </c>
      <c r="F43684" s="4">
        <v>10448.1122071475</v>
      </c>
    </row>
    <row r="43685" spans="1:6" x14ac:dyDescent="0.3">
      <c r="A43685" t="s">
        <v>14</v>
      </c>
      <c r="B43685" t="s">
        <v>51</v>
      </c>
      <c r="C43685">
        <v>2023</v>
      </c>
      <c r="D43685" t="s">
        <v>38</v>
      </c>
      <c r="E43685" t="s">
        <v>33</v>
      </c>
      <c r="F43685" s="4">
        <v>7854.7152422197096</v>
      </c>
    </row>
    <row r="43686" spans="1:6" x14ac:dyDescent="0.3">
      <c r="A43686" t="s">
        <v>14</v>
      </c>
      <c r="B43686" t="s">
        <v>51</v>
      </c>
      <c r="C43686">
        <v>2023</v>
      </c>
      <c r="D43686" t="s">
        <v>38</v>
      </c>
      <c r="E43686" t="s">
        <v>34</v>
      </c>
      <c r="F43686" s="4">
        <v>4827.4755735878935</v>
      </c>
    </row>
    <row r="43687" spans="1:6" x14ac:dyDescent="0.3">
      <c r="A43687" t="s">
        <v>14</v>
      </c>
      <c r="B43687" t="s">
        <v>51</v>
      </c>
      <c r="C43687">
        <v>2023</v>
      </c>
      <c r="D43687" t="s">
        <v>38</v>
      </c>
      <c r="E43687" t="s">
        <v>35</v>
      </c>
      <c r="F43687" s="4">
        <v>4083.63083182951</v>
      </c>
    </row>
    <row r="43688" spans="1:6" x14ac:dyDescent="0.3">
      <c r="A43688" t="s">
        <v>14</v>
      </c>
      <c r="B43688" t="s">
        <v>51</v>
      </c>
      <c r="C43688">
        <v>2024</v>
      </c>
      <c r="D43688" t="s">
        <v>37</v>
      </c>
      <c r="E43688" t="s">
        <v>17</v>
      </c>
      <c r="F43688" s="4">
        <v>6773.4427144420724</v>
      </c>
    </row>
    <row r="43689" spans="1:6" x14ac:dyDescent="0.3">
      <c r="A43689" t="s">
        <v>14</v>
      </c>
      <c r="B43689" t="s">
        <v>51</v>
      </c>
      <c r="C43689">
        <v>2024</v>
      </c>
      <c r="D43689" t="s">
        <v>37</v>
      </c>
      <c r="E43689" t="s">
        <v>19</v>
      </c>
      <c r="F43689" s="4">
        <v>7035.6700591977951</v>
      </c>
    </row>
    <row r="43690" spans="1:6" x14ac:dyDescent="0.3">
      <c r="A43690" t="s">
        <v>14</v>
      </c>
      <c r="B43690" t="s">
        <v>51</v>
      </c>
      <c r="C43690">
        <v>2024</v>
      </c>
      <c r="D43690" t="s">
        <v>37</v>
      </c>
      <c r="E43690" t="s">
        <v>20</v>
      </c>
      <c r="F43690" s="4">
        <v>7955.8062841030387</v>
      </c>
    </row>
    <row r="43691" spans="1:6" x14ac:dyDescent="0.3">
      <c r="A43691" t="s">
        <v>14</v>
      </c>
      <c r="B43691" t="s">
        <v>51</v>
      </c>
      <c r="C43691">
        <v>2024</v>
      </c>
      <c r="D43691" t="s">
        <v>37</v>
      </c>
      <c r="E43691" t="s">
        <v>21</v>
      </c>
      <c r="F43691" s="4">
        <v>8422.3074022649525</v>
      </c>
    </row>
    <row r="43692" spans="1:6" x14ac:dyDescent="0.3">
      <c r="A43692" t="s">
        <v>14</v>
      </c>
      <c r="B43692" t="s">
        <v>51</v>
      </c>
      <c r="C43692">
        <v>2024</v>
      </c>
      <c r="D43692" t="s">
        <v>37</v>
      </c>
      <c r="E43692" t="s">
        <v>22</v>
      </c>
      <c r="F43692" s="4">
        <v>8325.0409288704614</v>
      </c>
    </row>
    <row r="43693" spans="1:6" x14ac:dyDescent="0.3">
      <c r="A43693" t="s">
        <v>14</v>
      </c>
      <c r="B43693" t="s">
        <v>51</v>
      </c>
      <c r="C43693">
        <v>2024</v>
      </c>
      <c r="D43693" t="s">
        <v>37</v>
      </c>
      <c r="E43693" t="s">
        <v>23</v>
      </c>
      <c r="F43693" s="4">
        <v>8429.6204798642284</v>
      </c>
    </row>
    <row r="43694" spans="1:6" x14ac:dyDescent="0.3">
      <c r="A43694" t="s">
        <v>14</v>
      </c>
      <c r="B43694" t="s">
        <v>51</v>
      </c>
      <c r="C43694">
        <v>2024</v>
      </c>
      <c r="D43694" t="s">
        <v>37</v>
      </c>
      <c r="E43694" t="s">
        <v>24</v>
      </c>
      <c r="F43694" s="4">
        <v>8248.8673281027186</v>
      </c>
    </row>
    <row r="43695" spans="1:6" x14ac:dyDescent="0.3">
      <c r="A43695" t="s">
        <v>14</v>
      </c>
      <c r="B43695" t="s">
        <v>51</v>
      </c>
      <c r="C43695">
        <v>2024</v>
      </c>
      <c r="D43695" t="s">
        <v>37</v>
      </c>
      <c r="E43695" t="s">
        <v>25</v>
      </c>
      <c r="F43695" s="4">
        <v>7871.9916583106087</v>
      </c>
    </row>
    <row r="43696" spans="1:6" x14ac:dyDescent="0.3">
      <c r="A43696" t="s">
        <v>14</v>
      </c>
      <c r="B43696" t="s">
        <v>51</v>
      </c>
      <c r="C43696">
        <v>2024</v>
      </c>
      <c r="D43696" t="s">
        <v>37</v>
      </c>
      <c r="E43696" t="s">
        <v>26</v>
      </c>
      <c r="F43696" s="4">
        <v>7776.9038380392822</v>
      </c>
    </row>
    <row r="43697" spans="1:6" x14ac:dyDescent="0.3">
      <c r="A43697" t="s">
        <v>14</v>
      </c>
      <c r="B43697" t="s">
        <v>51</v>
      </c>
      <c r="C43697">
        <v>2024</v>
      </c>
      <c r="D43697" t="s">
        <v>37</v>
      </c>
      <c r="E43697" t="s">
        <v>27</v>
      </c>
      <c r="F43697" s="4">
        <v>7290.8920687203236</v>
      </c>
    </row>
    <row r="43698" spans="1:6" x14ac:dyDescent="0.3">
      <c r="A43698" t="s">
        <v>14</v>
      </c>
      <c r="B43698" t="s">
        <v>51</v>
      </c>
      <c r="C43698">
        <v>2024</v>
      </c>
      <c r="D43698" t="s">
        <v>37</v>
      </c>
      <c r="E43698" t="s">
        <v>28</v>
      </c>
      <c r="F43698" s="4">
        <v>7994.9947441634076</v>
      </c>
    </row>
    <row r="43699" spans="1:6" x14ac:dyDescent="0.3">
      <c r="A43699" t="s">
        <v>14</v>
      </c>
      <c r="B43699" t="s">
        <v>51</v>
      </c>
      <c r="C43699">
        <v>2024</v>
      </c>
      <c r="D43699" t="s">
        <v>37</v>
      </c>
      <c r="E43699" t="s">
        <v>29</v>
      </c>
      <c r="F43699" s="4">
        <v>7305.9678771126964</v>
      </c>
    </row>
    <row r="43700" spans="1:6" x14ac:dyDescent="0.3">
      <c r="A43700" t="s">
        <v>14</v>
      </c>
      <c r="B43700" t="s">
        <v>51</v>
      </c>
      <c r="C43700">
        <v>2024</v>
      </c>
      <c r="D43700" t="s">
        <v>37</v>
      </c>
      <c r="E43700" t="s">
        <v>30</v>
      </c>
      <c r="F43700" s="4">
        <v>7446.5419142814499</v>
      </c>
    </row>
    <row r="43701" spans="1:6" x14ac:dyDescent="0.3">
      <c r="A43701" t="s">
        <v>14</v>
      </c>
      <c r="B43701" t="s">
        <v>51</v>
      </c>
      <c r="C43701">
        <v>2024</v>
      </c>
      <c r="D43701" t="s">
        <v>37</v>
      </c>
      <c r="E43701" t="s">
        <v>31</v>
      </c>
      <c r="F43701" s="4">
        <v>6362.6422949385214</v>
      </c>
    </row>
    <row r="43702" spans="1:6" x14ac:dyDescent="0.3">
      <c r="A43702" t="s">
        <v>14</v>
      </c>
      <c r="B43702" t="s">
        <v>51</v>
      </c>
      <c r="C43702">
        <v>2024</v>
      </c>
      <c r="D43702" t="s">
        <v>37</v>
      </c>
      <c r="E43702" t="s">
        <v>32</v>
      </c>
      <c r="F43702" s="4">
        <v>5275.2642573828216</v>
      </c>
    </row>
    <row r="43703" spans="1:6" x14ac:dyDescent="0.3">
      <c r="A43703" t="s">
        <v>14</v>
      </c>
      <c r="B43703" t="s">
        <v>51</v>
      </c>
      <c r="C43703">
        <v>2024</v>
      </c>
      <c r="D43703" t="s">
        <v>37</v>
      </c>
      <c r="E43703" t="s">
        <v>33</v>
      </c>
      <c r="F43703" s="4">
        <v>4202.5165050190508</v>
      </c>
    </row>
    <row r="43704" spans="1:6" x14ac:dyDescent="0.3">
      <c r="A43704" t="s">
        <v>14</v>
      </c>
      <c r="B43704" t="s">
        <v>51</v>
      </c>
      <c r="C43704">
        <v>2024</v>
      </c>
      <c r="D43704" t="s">
        <v>37</v>
      </c>
      <c r="E43704" t="s">
        <v>34</v>
      </c>
      <c r="F43704" s="4">
        <v>2715.45700809454</v>
      </c>
    </row>
    <row r="43705" spans="1:6" x14ac:dyDescent="0.3">
      <c r="A43705" t="s">
        <v>14</v>
      </c>
      <c r="B43705" t="s">
        <v>51</v>
      </c>
      <c r="C43705">
        <v>2024</v>
      </c>
      <c r="D43705" t="s">
        <v>37</v>
      </c>
      <c r="E43705" t="s">
        <v>35</v>
      </c>
      <c r="F43705" s="4">
        <v>2552.0196830271229</v>
      </c>
    </row>
    <row r="43706" spans="1:6" x14ac:dyDescent="0.3">
      <c r="A43706" t="s">
        <v>14</v>
      </c>
      <c r="B43706" t="s">
        <v>51</v>
      </c>
      <c r="C43706">
        <v>2024</v>
      </c>
      <c r="D43706" t="s">
        <v>18</v>
      </c>
      <c r="E43706" t="s">
        <v>17</v>
      </c>
      <c r="F43706" s="4">
        <v>7199.6633344311413</v>
      </c>
    </row>
    <row r="43707" spans="1:6" x14ac:dyDescent="0.3">
      <c r="A43707" t="s">
        <v>14</v>
      </c>
      <c r="B43707" t="s">
        <v>51</v>
      </c>
      <c r="C43707">
        <v>2024</v>
      </c>
      <c r="D43707" t="s">
        <v>18</v>
      </c>
      <c r="E43707" t="s">
        <v>19</v>
      </c>
      <c r="F43707" s="4">
        <v>7685.2555815514024</v>
      </c>
    </row>
    <row r="43708" spans="1:6" x14ac:dyDescent="0.3">
      <c r="A43708" t="s">
        <v>14</v>
      </c>
      <c r="B43708" t="s">
        <v>51</v>
      </c>
      <c r="C43708">
        <v>2024</v>
      </c>
      <c r="D43708" t="s">
        <v>18</v>
      </c>
      <c r="E43708" t="s">
        <v>20</v>
      </c>
      <c r="F43708" s="4">
        <v>8289.7943409147501</v>
      </c>
    </row>
    <row r="43709" spans="1:6" x14ac:dyDescent="0.3">
      <c r="A43709" t="s">
        <v>14</v>
      </c>
      <c r="B43709" t="s">
        <v>51</v>
      </c>
      <c r="C43709">
        <v>2024</v>
      </c>
      <c r="D43709" t="s">
        <v>18</v>
      </c>
      <c r="E43709" t="s">
        <v>21</v>
      </c>
      <c r="F43709" s="4">
        <v>8637.3813395495672</v>
      </c>
    </row>
    <row r="43710" spans="1:6" x14ac:dyDescent="0.3">
      <c r="A43710" t="s">
        <v>14</v>
      </c>
      <c r="B43710" t="s">
        <v>51</v>
      </c>
      <c r="C43710">
        <v>2024</v>
      </c>
      <c r="D43710" t="s">
        <v>18</v>
      </c>
      <c r="E43710" t="s">
        <v>22</v>
      </c>
      <c r="F43710" s="4">
        <v>9597.8493570248065</v>
      </c>
    </row>
    <row r="43711" spans="1:6" x14ac:dyDescent="0.3">
      <c r="A43711" t="s">
        <v>14</v>
      </c>
      <c r="B43711" t="s">
        <v>51</v>
      </c>
      <c r="C43711">
        <v>2024</v>
      </c>
      <c r="D43711" t="s">
        <v>18</v>
      </c>
      <c r="E43711" t="s">
        <v>23</v>
      </c>
      <c r="F43711" s="4">
        <v>9233.3539454604579</v>
      </c>
    </row>
    <row r="43712" spans="1:6" x14ac:dyDescent="0.3">
      <c r="A43712" t="s">
        <v>14</v>
      </c>
      <c r="B43712" t="s">
        <v>51</v>
      </c>
      <c r="C43712">
        <v>2024</v>
      </c>
      <c r="D43712" t="s">
        <v>18</v>
      </c>
      <c r="E43712" t="s">
        <v>24</v>
      </c>
      <c r="F43712" s="4">
        <v>8480.8740581126731</v>
      </c>
    </row>
    <row r="43713" spans="1:6" x14ac:dyDescent="0.3">
      <c r="A43713" t="s">
        <v>14</v>
      </c>
      <c r="B43713" t="s">
        <v>51</v>
      </c>
      <c r="C43713">
        <v>2024</v>
      </c>
      <c r="D43713" t="s">
        <v>18</v>
      </c>
      <c r="E43713" t="s">
        <v>25</v>
      </c>
      <c r="F43713" s="4">
        <v>7491.2789863385933</v>
      </c>
    </row>
    <row r="43714" spans="1:6" x14ac:dyDescent="0.3">
      <c r="A43714" t="s">
        <v>14</v>
      </c>
      <c r="B43714" t="s">
        <v>51</v>
      </c>
      <c r="C43714">
        <v>2024</v>
      </c>
      <c r="D43714" t="s">
        <v>18</v>
      </c>
      <c r="E43714" t="s">
        <v>26</v>
      </c>
      <c r="F43714" s="4">
        <v>7281.1419612562331</v>
      </c>
    </row>
    <row r="43715" spans="1:6" x14ac:dyDescent="0.3">
      <c r="A43715" t="s">
        <v>14</v>
      </c>
      <c r="B43715" t="s">
        <v>51</v>
      </c>
      <c r="C43715">
        <v>2024</v>
      </c>
      <c r="D43715" t="s">
        <v>18</v>
      </c>
      <c r="E43715" t="s">
        <v>27</v>
      </c>
      <c r="F43715" s="4">
        <v>6794.4427622210032</v>
      </c>
    </row>
    <row r="43716" spans="1:6" x14ac:dyDescent="0.3">
      <c r="A43716" t="s">
        <v>14</v>
      </c>
      <c r="B43716" t="s">
        <v>51</v>
      </c>
      <c r="C43716">
        <v>2024</v>
      </c>
      <c r="D43716" t="s">
        <v>18</v>
      </c>
      <c r="E43716" t="s">
        <v>28</v>
      </c>
      <c r="F43716" s="4">
        <v>7630.6743037962506</v>
      </c>
    </row>
    <row r="43717" spans="1:6" x14ac:dyDescent="0.3">
      <c r="A43717" t="s">
        <v>14</v>
      </c>
      <c r="B43717" t="s">
        <v>51</v>
      </c>
      <c r="C43717">
        <v>2024</v>
      </c>
      <c r="D43717" t="s">
        <v>18</v>
      </c>
      <c r="E43717" t="s">
        <v>29</v>
      </c>
      <c r="F43717" s="4">
        <v>7010.5536526088736</v>
      </c>
    </row>
    <row r="43718" spans="1:6" x14ac:dyDescent="0.3">
      <c r="A43718" t="s">
        <v>14</v>
      </c>
      <c r="B43718" t="s">
        <v>51</v>
      </c>
      <c r="C43718">
        <v>2024</v>
      </c>
      <c r="D43718" t="s">
        <v>18</v>
      </c>
      <c r="E43718" t="s">
        <v>30</v>
      </c>
      <c r="F43718" s="4">
        <v>7254.609307197672</v>
      </c>
    </row>
    <row r="43719" spans="1:6" x14ac:dyDescent="0.3">
      <c r="A43719" t="s">
        <v>14</v>
      </c>
      <c r="B43719" t="s">
        <v>51</v>
      </c>
      <c r="C43719">
        <v>2024</v>
      </c>
      <c r="D43719" t="s">
        <v>18</v>
      </c>
      <c r="E43719" t="s">
        <v>31</v>
      </c>
      <c r="F43719" s="4">
        <v>6221.252573148643</v>
      </c>
    </row>
    <row r="43720" spans="1:6" x14ac:dyDescent="0.3">
      <c r="A43720" t="s">
        <v>14</v>
      </c>
      <c r="B43720" t="s">
        <v>51</v>
      </c>
      <c r="C43720">
        <v>2024</v>
      </c>
      <c r="D43720" t="s">
        <v>18</v>
      </c>
      <c r="E43720" t="s">
        <v>32</v>
      </c>
      <c r="F43720" s="4">
        <v>5367.4053165858013</v>
      </c>
    </row>
    <row r="43721" spans="1:6" x14ac:dyDescent="0.3">
      <c r="A43721" t="s">
        <v>14</v>
      </c>
      <c r="B43721" t="s">
        <v>51</v>
      </c>
      <c r="C43721">
        <v>2024</v>
      </c>
      <c r="D43721" t="s">
        <v>18</v>
      </c>
      <c r="E43721" t="s">
        <v>33</v>
      </c>
      <c r="F43721" s="4">
        <v>4097.2484368140395</v>
      </c>
    </row>
    <row r="43722" spans="1:6" x14ac:dyDescent="0.3">
      <c r="A43722" t="s">
        <v>14</v>
      </c>
      <c r="B43722" t="s">
        <v>51</v>
      </c>
      <c r="C43722">
        <v>2024</v>
      </c>
      <c r="D43722" t="s">
        <v>18</v>
      </c>
      <c r="E43722" t="s">
        <v>34</v>
      </c>
      <c r="F43722" s="4">
        <v>2337.6474611949038</v>
      </c>
    </row>
    <row r="43723" spans="1:6" x14ac:dyDescent="0.3">
      <c r="A43723" t="s">
        <v>14</v>
      </c>
      <c r="B43723" t="s">
        <v>51</v>
      </c>
      <c r="C43723">
        <v>2024</v>
      </c>
      <c r="D43723" t="s">
        <v>18</v>
      </c>
      <c r="E43723" t="s">
        <v>35</v>
      </c>
      <c r="F43723" s="4">
        <v>1673.018718524015</v>
      </c>
    </row>
    <row r="43724" spans="1:6" x14ac:dyDescent="0.3">
      <c r="A43724" t="s">
        <v>14</v>
      </c>
      <c r="B43724" t="s">
        <v>51</v>
      </c>
      <c r="C43724">
        <v>2024</v>
      </c>
      <c r="D43724" t="s">
        <v>38</v>
      </c>
      <c r="E43724" t="s">
        <v>17</v>
      </c>
      <c r="F43724" s="4">
        <v>13973.106048873209</v>
      </c>
    </row>
    <row r="43725" spans="1:6" x14ac:dyDescent="0.3">
      <c r="A43725" t="s">
        <v>14</v>
      </c>
      <c r="B43725" t="s">
        <v>51</v>
      </c>
      <c r="C43725">
        <v>2024</v>
      </c>
      <c r="D43725" t="s">
        <v>38</v>
      </c>
      <c r="E43725" t="s">
        <v>19</v>
      </c>
      <c r="F43725" s="4">
        <v>14720.925640749199</v>
      </c>
    </row>
    <row r="43726" spans="1:6" x14ac:dyDescent="0.3">
      <c r="A43726" t="s">
        <v>14</v>
      </c>
      <c r="B43726" t="s">
        <v>51</v>
      </c>
      <c r="C43726">
        <v>2024</v>
      </c>
      <c r="D43726" t="s">
        <v>38</v>
      </c>
      <c r="E43726" t="s">
        <v>20</v>
      </c>
      <c r="F43726" s="4">
        <v>16245.600625017791</v>
      </c>
    </row>
    <row r="43727" spans="1:6" x14ac:dyDescent="0.3">
      <c r="A43727" t="s">
        <v>14</v>
      </c>
      <c r="B43727" t="s">
        <v>51</v>
      </c>
      <c r="C43727">
        <v>2024</v>
      </c>
      <c r="D43727" t="s">
        <v>38</v>
      </c>
      <c r="E43727" t="s">
        <v>21</v>
      </c>
      <c r="F43727" s="4">
        <v>17059.68874181452</v>
      </c>
    </row>
    <row r="43728" spans="1:6" x14ac:dyDescent="0.3">
      <c r="A43728" t="s">
        <v>14</v>
      </c>
      <c r="B43728" t="s">
        <v>51</v>
      </c>
      <c r="C43728">
        <v>2024</v>
      </c>
      <c r="D43728" t="s">
        <v>38</v>
      </c>
      <c r="E43728" t="s">
        <v>22</v>
      </c>
      <c r="F43728" s="4">
        <v>17922.890285895272</v>
      </c>
    </row>
    <row r="43729" spans="1:6" x14ac:dyDescent="0.3">
      <c r="A43729" t="s">
        <v>14</v>
      </c>
      <c r="B43729" t="s">
        <v>51</v>
      </c>
      <c r="C43729">
        <v>2024</v>
      </c>
      <c r="D43729" t="s">
        <v>38</v>
      </c>
      <c r="E43729" t="s">
        <v>23</v>
      </c>
      <c r="F43729" s="4">
        <v>17662.97442532469</v>
      </c>
    </row>
    <row r="43730" spans="1:6" x14ac:dyDescent="0.3">
      <c r="A43730" t="s">
        <v>14</v>
      </c>
      <c r="B43730" t="s">
        <v>51</v>
      </c>
      <c r="C43730">
        <v>2024</v>
      </c>
      <c r="D43730" t="s">
        <v>38</v>
      </c>
      <c r="E43730" t="s">
        <v>24</v>
      </c>
      <c r="F43730" s="4">
        <v>16729.741386215392</v>
      </c>
    </row>
    <row r="43731" spans="1:6" x14ac:dyDescent="0.3">
      <c r="A43731" t="s">
        <v>14</v>
      </c>
      <c r="B43731" t="s">
        <v>51</v>
      </c>
      <c r="C43731">
        <v>2024</v>
      </c>
      <c r="D43731" t="s">
        <v>38</v>
      </c>
      <c r="E43731" t="s">
        <v>25</v>
      </c>
      <c r="F43731" s="4">
        <v>15363.270644649199</v>
      </c>
    </row>
    <row r="43732" spans="1:6" x14ac:dyDescent="0.3">
      <c r="A43732" t="s">
        <v>14</v>
      </c>
      <c r="B43732" t="s">
        <v>51</v>
      </c>
      <c r="C43732">
        <v>2024</v>
      </c>
      <c r="D43732" t="s">
        <v>38</v>
      </c>
      <c r="E43732" t="s">
        <v>26</v>
      </c>
      <c r="F43732" s="4">
        <v>15058.04579929552</v>
      </c>
    </row>
    <row r="43733" spans="1:6" x14ac:dyDescent="0.3">
      <c r="A43733" t="s">
        <v>14</v>
      </c>
      <c r="B43733" t="s">
        <v>51</v>
      </c>
      <c r="C43733">
        <v>2024</v>
      </c>
      <c r="D43733" t="s">
        <v>38</v>
      </c>
      <c r="E43733" t="s">
        <v>27</v>
      </c>
      <c r="F43733" s="4">
        <v>14085.33483094133</v>
      </c>
    </row>
    <row r="43734" spans="1:6" x14ac:dyDescent="0.3">
      <c r="A43734" t="s">
        <v>14</v>
      </c>
      <c r="B43734" t="s">
        <v>51</v>
      </c>
      <c r="C43734">
        <v>2024</v>
      </c>
      <c r="D43734" t="s">
        <v>38</v>
      </c>
      <c r="E43734" t="s">
        <v>28</v>
      </c>
      <c r="F43734" s="4">
        <v>15625.66904795966</v>
      </c>
    </row>
    <row r="43735" spans="1:6" x14ac:dyDescent="0.3">
      <c r="A43735" t="s">
        <v>14</v>
      </c>
      <c r="B43735" t="s">
        <v>51</v>
      </c>
      <c r="C43735">
        <v>2024</v>
      </c>
      <c r="D43735" t="s">
        <v>38</v>
      </c>
      <c r="E43735" t="s">
        <v>29</v>
      </c>
      <c r="F43735" s="4">
        <v>14316.521529721569</v>
      </c>
    </row>
    <row r="43736" spans="1:6" x14ac:dyDescent="0.3">
      <c r="A43736" t="s">
        <v>14</v>
      </c>
      <c r="B43736" t="s">
        <v>51</v>
      </c>
      <c r="C43736">
        <v>2024</v>
      </c>
      <c r="D43736" t="s">
        <v>38</v>
      </c>
      <c r="E43736" t="s">
        <v>30</v>
      </c>
      <c r="F43736" s="4">
        <v>14701.15122147912</v>
      </c>
    </row>
    <row r="43737" spans="1:6" x14ac:dyDescent="0.3">
      <c r="A43737" t="s">
        <v>14</v>
      </c>
      <c r="B43737" t="s">
        <v>51</v>
      </c>
      <c r="C43737">
        <v>2024</v>
      </c>
      <c r="D43737" t="s">
        <v>38</v>
      </c>
      <c r="E43737" t="s">
        <v>31</v>
      </c>
      <c r="F43737" s="4">
        <v>12583.894868087171</v>
      </c>
    </row>
    <row r="43738" spans="1:6" x14ac:dyDescent="0.3">
      <c r="A43738" t="s">
        <v>14</v>
      </c>
      <c r="B43738" t="s">
        <v>51</v>
      </c>
      <c r="C43738">
        <v>2024</v>
      </c>
      <c r="D43738" t="s">
        <v>38</v>
      </c>
      <c r="E43738" t="s">
        <v>32</v>
      </c>
      <c r="F43738" s="4">
        <v>10642.66957396862</v>
      </c>
    </row>
    <row r="43739" spans="1:6" x14ac:dyDescent="0.3">
      <c r="A43739" t="s">
        <v>14</v>
      </c>
      <c r="B43739" t="s">
        <v>51</v>
      </c>
      <c r="C43739">
        <v>2024</v>
      </c>
      <c r="D43739" t="s">
        <v>38</v>
      </c>
      <c r="E43739" t="s">
        <v>33</v>
      </c>
      <c r="F43739" s="4">
        <v>8299.7649418330911</v>
      </c>
    </row>
    <row r="43740" spans="1:6" x14ac:dyDescent="0.3">
      <c r="A43740" t="s">
        <v>14</v>
      </c>
      <c r="B43740" t="s">
        <v>51</v>
      </c>
      <c r="C43740">
        <v>2024</v>
      </c>
      <c r="D43740" t="s">
        <v>38</v>
      </c>
      <c r="E43740" t="s">
        <v>34</v>
      </c>
      <c r="F43740" s="4">
        <v>5053.1044692894429</v>
      </c>
    </row>
    <row r="43741" spans="1:6" x14ac:dyDescent="0.3">
      <c r="A43741" t="s">
        <v>14</v>
      </c>
      <c r="B43741" t="s">
        <v>51</v>
      </c>
      <c r="C43741">
        <v>2024</v>
      </c>
      <c r="D43741" t="s">
        <v>38</v>
      </c>
      <c r="E43741" t="s">
        <v>35</v>
      </c>
      <c r="F43741" s="4">
        <v>4225.0384015511381</v>
      </c>
    </row>
    <row r="43742" spans="1:6" x14ac:dyDescent="0.3">
      <c r="A43742" t="s">
        <v>14</v>
      </c>
      <c r="B43742" t="s">
        <v>51</v>
      </c>
      <c r="C43742">
        <v>2025</v>
      </c>
      <c r="D43742" t="s">
        <v>37</v>
      </c>
      <c r="E43742" t="s">
        <v>17</v>
      </c>
      <c r="F43742" s="4">
        <v>6919.8479040995844</v>
      </c>
    </row>
    <row r="43743" spans="1:6" x14ac:dyDescent="0.3">
      <c r="A43743" t="s">
        <v>14</v>
      </c>
      <c r="B43743" t="s">
        <v>51</v>
      </c>
      <c r="C43743">
        <v>2025</v>
      </c>
      <c r="D43743" t="s">
        <v>37</v>
      </c>
      <c r="E43743" t="s">
        <v>19</v>
      </c>
      <c r="F43743" s="4">
        <v>6954.9560013501814</v>
      </c>
    </row>
    <row r="43744" spans="1:6" x14ac:dyDescent="0.3">
      <c r="A43744" t="s">
        <v>14</v>
      </c>
      <c r="B43744" t="s">
        <v>51</v>
      </c>
      <c r="C43744">
        <v>2025</v>
      </c>
      <c r="D43744" t="s">
        <v>37</v>
      </c>
      <c r="E43744" t="s">
        <v>20</v>
      </c>
      <c r="F43744" s="4">
        <v>7820.6501195322426</v>
      </c>
    </row>
    <row r="43745" spans="1:6" x14ac:dyDescent="0.3">
      <c r="A43745" t="s">
        <v>14</v>
      </c>
      <c r="B43745" t="s">
        <v>51</v>
      </c>
      <c r="C43745">
        <v>2025</v>
      </c>
      <c r="D43745" t="s">
        <v>37</v>
      </c>
      <c r="E43745" t="s">
        <v>21</v>
      </c>
      <c r="F43745" s="4">
        <v>8519.4911385969062</v>
      </c>
    </row>
    <row r="43746" spans="1:6" x14ac:dyDescent="0.3">
      <c r="A43746" t="s">
        <v>14</v>
      </c>
      <c r="B43746" t="s">
        <v>51</v>
      </c>
      <c r="C43746">
        <v>2025</v>
      </c>
      <c r="D43746" t="s">
        <v>37</v>
      </c>
      <c r="E43746" t="s">
        <v>22</v>
      </c>
      <c r="F43746" s="4">
        <v>8418.4672266860434</v>
      </c>
    </row>
    <row r="43747" spans="1:6" x14ac:dyDescent="0.3">
      <c r="A43747" t="s">
        <v>14</v>
      </c>
      <c r="B43747" t="s">
        <v>51</v>
      </c>
      <c r="C43747">
        <v>2025</v>
      </c>
      <c r="D43747" t="s">
        <v>37</v>
      </c>
      <c r="E43747" t="s">
        <v>23</v>
      </c>
      <c r="F43747" s="4">
        <v>8515.9294363921108</v>
      </c>
    </row>
    <row r="43748" spans="1:6" x14ac:dyDescent="0.3">
      <c r="A43748" t="s">
        <v>14</v>
      </c>
      <c r="B43748" t="s">
        <v>51</v>
      </c>
      <c r="C43748">
        <v>2025</v>
      </c>
      <c r="D43748" t="s">
        <v>37</v>
      </c>
      <c r="E43748" t="s">
        <v>24</v>
      </c>
      <c r="F43748" s="4">
        <v>8351.5786337520403</v>
      </c>
    </row>
    <row r="43749" spans="1:6" x14ac:dyDescent="0.3">
      <c r="A43749" t="s">
        <v>14</v>
      </c>
      <c r="B43749" t="s">
        <v>51</v>
      </c>
      <c r="C43749">
        <v>2025</v>
      </c>
      <c r="D43749" t="s">
        <v>37</v>
      </c>
      <c r="E43749" t="s">
        <v>25</v>
      </c>
      <c r="F43749" s="4">
        <v>7884.4401060485879</v>
      </c>
    </row>
    <row r="43750" spans="1:6" x14ac:dyDescent="0.3">
      <c r="A43750" t="s">
        <v>14</v>
      </c>
      <c r="B43750" t="s">
        <v>51</v>
      </c>
      <c r="C43750">
        <v>2025</v>
      </c>
      <c r="D43750" t="s">
        <v>37</v>
      </c>
      <c r="E43750" t="s">
        <v>26</v>
      </c>
      <c r="F43750" s="4">
        <v>7934.2593119277344</v>
      </c>
    </row>
    <row r="43751" spans="1:6" x14ac:dyDescent="0.3">
      <c r="A43751" t="s">
        <v>14</v>
      </c>
      <c r="B43751" t="s">
        <v>51</v>
      </c>
      <c r="C43751">
        <v>2025</v>
      </c>
      <c r="D43751" t="s">
        <v>37</v>
      </c>
      <c r="E43751" t="s">
        <v>27</v>
      </c>
      <c r="F43751" s="4">
        <v>7329.536965531096</v>
      </c>
    </row>
    <row r="43752" spans="1:6" x14ac:dyDescent="0.3">
      <c r="A43752" t="s">
        <v>14</v>
      </c>
      <c r="B43752" t="s">
        <v>51</v>
      </c>
      <c r="C43752">
        <v>2025</v>
      </c>
      <c r="D43752" t="s">
        <v>37</v>
      </c>
      <c r="E43752" t="s">
        <v>28</v>
      </c>
      <c r="F43752" s="4">
        <v>7876.4335780826223</v>
      </c>
    </row>
    <row r="43753" spans="1:6" x14ac:dyDescent="0.3">
      <c r="A43753" t="s">
        <v>14</v>
      </c>
      <c r="B43753" t="s">
        <v>51</v>
      </c>
      <c r="C43753">
        <v>2025</v>
      </c>
      <c r="D43753" t="s">
        <v>37</v>
      </c>
      <c r="E43753" t="s">
        <v>29</v>
      </c>
      <c r="F43753" s="4">
        <v>7404.2685685877314</v>
      </c>
    </row>
    <row r="43754" spans="1:6" x14ac:dyDescent="0.3">
      <c r="A43754" t="s">
        <v>14</v>
      </c>
      <c r="B43754" t="s">
        <v>51</v>
      </c>
      <c r="C43754">
        <v>2025</v>
      </c>
      <c r="D43754" t="s">
        <v>37</v>
      </c>
      <c r="E43754" t="s">
        <v>30</v>
      </c>
      <c r="F43754" s="4">
        <v>7407.6610778846707</v>
      </c>
    </row>
    <row r="43755" spans="1:6" x14ac:dyDescent="0.3">
      <c r="A43755" t="s">
        <v>14</v>
      </c>
      <c r="B43755" t="s">
        <v>51</v>
      </c>
      <c r="C43755">
        <v>2025</v>
      </c>
      <c r="D43755" t="s">
        <v>37</v>
      </c>
      <c r="E43755" t="s">
        <v>31</v>
      </c>
      <c r="F43755" s="4">
        <v>6534.213566976624</v>
      </c>
    </row>
    <row r="43756" spans="1:6" x14ac:dyDescent="0.3">
      <c r="A43756" t="s">
        <v>14</v>
      </c>
      <c r="B43756" t="s">
        <v>51</v>
      </c>
      <c r="C43756">
        <v>2025</v>
      </c>
      <c r="D43756" t="s">
        <v>37</v>
      </c>
      <c r="E43756" t="s">
        <v>32</v>
      </c>
      <c r="F43756" s="4">
        <v>5432.5061869098454</v>
      </c>
    </row>
    <row r="43757" spans="1:6" x14ac:dyDescent="0.3">
      <c r="A43757" t="s">
        <v>14</v>
      </c>
      <c r="B43757" t="s">
        <v>51</v>
      </c>
      <c r="C43757">
        <v>2025</v>
      </c>
      <c r="D43757" t="s">
        <v>37</v>
      </c>
      <c r="E43757" t="s">
        <v>33</v>
      </c>
      <c r="F43757" s="4">
        <v>4366.6097752592996</v>
      </c>
    </row>
    <row r="43758" spans="1:6" x14ac:dyDescent="0.3">
      <c r="A43758" t="s">
        <v>14</v>
      </c>
      <c r="B43758" t="s">
        <v>51</v>
      </c>
      <c r="C43758">
        <v>2025</v>
      </c>
      <c r="D43758" t="s">
        <v>37</v>
      </c>
      <c r="E43758" t="s">
        <v>34</v>
      </c>
      <c r="F43758" s="4">
        <v>2849.9393974408349</v>
      </c>
    </row>
    <row r="43759" spans="1:6" x14ac:dyDescent="0.3">
      <c r="A43759" t="s">
        <v>14</v>
      </c>
      <c r="B43759" t="s">
        <v>51</v>
      </c>
      <c r="C43759">
        <v>2025</v>
      </c>
      <c r="D43759" t="s">
        <v>37</v>
      </c>
      <c r="E43759" t="s">
        <v>35</v>
      </c>
      <c r="F43759" s="4">
        <v>2662.3819545077381</v>
      </c>
    </row>
    <row r="43760" spans="1:6" x14ac:dyDescent="0.3">
      <c r="A43760" t="s">
        <v>14</v>
      </c>
      <c r="B43760" t="s">
        <v>51</v>
      </c>
      <c r="C43760">
        <v>2025</v>
      </c>
      <c r="D43760" t="s">
        <v>18</v>
      </c>
      <c r="E43760" t="s">
        <v>17</v>
      </c>
      <c r="F43760" s="4">
        <v>7298.4683789017163</v>
      </c>
    </row>
    <row r="43761" spans="1:6" x14ac:dyDescent="0.3">
      <c r="A43761" t="s">
        <v>14</v>
      </c>
      <c r="B43761" t="s">
        <v>51</v>
      </c>
      <c r="C43761">
        <v>2025</v>
      </c>
      <c r="D43761" t="s">
        <v>18</v>
      </c>
      <c r="E43761" t="s">
        <v>19</v>
      </c>
      <c r="F43761" s="4">
        <v>7528.8803616949644</v>
      </c>
    </row>
    <row r="43762" spans="1:6" x14ac:dyDescent="0.3">
      <c r="A43762" t="s">
        <v>14</v>
      </c>
      <c r="B43762" t="s">
        <v>51</v>
      </c>
      <c r="C43762">
        <v>2025</v>
      </c>
      <c r="D43762" t="s">
        <v>18</v>
      </c>
      <c r="E43762" t="s">
        <v>20</v>
      </c>
      <c r="F43762" s="4">
        <v>8294.006835894601</v>
      </c>
    </row>
    <row r="43763" spans="1:6" x14ac:dyDescent="0.3">
      <c r="A43763" t="s">
        <v>14</v>
      </c>
      <c r="B43763" t="s">
        <v>51</v>
      </c>
      <c r="C43763">
        <v>2025</v>
      </c>
      <c r="D43763" t="s">
        <v>18</v>
      </c>
      <c r="E43763" t="s">
        <v>21</v>
      </c>
      <c r="F43763" s="4">
        <v>8734.1209192407823</v>
      </c>
    </row>
    <row r="43764" spans="1:6" x14ac:dyDescent="0.3">
      <c r="A43764" t="s">
        <v>14</v>
      </c>
      <c r="B43764" t="s">
        <v>51</v>
      </c>
      <c r="C43764">
        <v>2025</v>
      </c>
      <c r="D43764" t="s">
        <v>18</v>
      </c>
      <c r="E43764" t="s">
        <v>22</v>
      </c>
      <c r="F43764" s="4">
        <v>9608.2343415103878</v>
      </c>
    </row>
    <row r="43765" spans="1:6" x14ac:dyDescent="0.3">
      <c r="A43765" t="s">
        <v>14</v>
      </c>
      <c r="B43765" t="s">
        <v>51</v>
      </c>
      <c r="C43765">
        <v>2025</v>
      </c>
      <c r="D43765" t="s">
        <v>18</v>
      </c>
      <c r="E43765" t="s">
        <v>23</v>
      </c>
      <c r="F43765" s="4">
        <v>9431.796967784052</v>
      </c>
    </row>
    <row r="43766" spans="1:6" x14ac:dyDescent="0.3">
      <c r="A43766" t="s">
        <v>14</v>
      </c>
      <c r="B43766" t="s">
        <v>51</v>
      </c>
      <c r="C43766">
        <v>2025</v>
      </c>
      <c r="D43766" t="s">
        <v>18</v>
      </c>
      <c r="E43766" t="s">
        <v>24</v>
      </c>
      <c r="F43766" s="4">
        <v>8564.6061660744108</v>
      </c>
    </row>
    <row r="43767" spans="1:6" x14ac:dyDescent="0.3">
      <c r="A43767" t="s">
        <v>14</v>
      </c>
      <c r="B43767" t="s">
        <v>51</v>
      </c>
      <c r="C43767">
        <v>2025</v>
      </c>
      <c r="D43767" t="s">
        <v>18</v>
      </c>
      <c r="E43767" t="s">
        <v>25</v>
      </c>
      <c r="F43767" s="4">
        <v>7624.1488813816286</v>
      </c>
    </row>
    <row r="43768" spans="1:6" x14ac:dyDescent="0.3">
      <c r="A43768" t="s">
        <v>14</v>
      </c>
      <c r="B43768" t="s">
        <v>51</v>
      </c>
      <c r="C43768">
        <v>2025</v>
      </c>
      <c r="D43768" t="s">
        <v>18</v>
      </c>
      <c r="E43768" t="s">
        <v>26</v>
      </c>
      <c r="F43768" s="4">
        <v>7374.941975518429</v>
      </c>
    </row>
    <row r="43769" spans="1:6" x14ac:dyDescent="0.3">
      <c r="A43769" t="s">
        <v>14</v>
      </c>
      <c r="B43769" t="s">
        <v>51</v>
      </c>
      <c r="C43769">
        <v>2025</v>
      </c>
      <c r="D43769" t="s">
        <v>18</v>
      </c>
      <c r="E43769" t="s">
        <v>27</v>
      </c>
      <c r="F43769" s="4">
        <v>6707.3754757540046</v>
      </c>
    </row>
    <row r="43770" spans="1:6" x14ac:dyDescent="0.3">
      <c r="A43770" t="s">
        <v>14</v>
      </c>
      <c r="B43770" t="s">
        <v>51</v>
      </c>
      <c r="C43770">
        <v>2025</v>
      </c>
      <c r="D43770" t="s">
        <v>18</v>
      </c>
      <c r="E43770" t="s">
        <v>28</v>
      </c>
      <c r="F43770" s="4">
        <v>7429.1510548021161</v>
      </c>
    </row>
    <row r="43771" spans="1:6" x14ac:dyDescent="0.3">
      <c r="A43771" t="s">
        <v>14</v>
      </c>
      <c r="B43771" t="s">
        <v>51</v>
      </c>
      <c r="C43771">
        <v>2025</v>
      </c>
      <c r="D43771" t="s">
        <v>18</v>
      </c>
      <c r="E43771" t="s">
        <v>29</v>
      </c>
      <c r="F43771" s="4">
        <v>7066.8449045152965</v>
      </c>
    </row>
    <row r="43772" spans="1:6" x14ac:dyDescent="0.3">
      <c r="A43772" t="s">
        <v>14</v>
      </c>
      <c r="B43772" t="s">
        <v>51</v>
      </c>
      <c r="C43772">
        <v>2025</v>
      </c>
      <c r="D43772" t="s">
        <v>18</v>
      </c>
      <c r="E43772" t="s">
        <v>30</v>
      </c>
      <c r="F43772" s="4">
        <v>7116.2184716921874</v>
      </c>
    </row>
    <row r="43773" spans="1:6" x14ac:dyDescent="0.3">
      <c r="A43773" t="s">
        <v>14</v>
      </c>
      <c r="B43773" t="s">
        <v>51</v>
      </c>
      <c r="C43773">
        <v>2025</v>
      </c>
      <c r="D43773" t="s">
        <v>18</v>
      </c>
      <c r="E43773" t="s">
        <v>31</v>
      </c>
      <c r="F43773" s="4">
        <v>6405.2356843475136</v>
      </c>
    </row>
    <row r="43774" spans="1:6" x14ac:dyDescent="0.3">
      <c r="A43774" t="s">
        <v>14</v>
      </c>
      <c r="B43774" t="s">
        <v>51</v>
      </c>
      <c r="C43774">
        <v>2025</v>
      </c>
      <c r="D43774" t="s">
        <v>18</v>
      </c>
      <c r="E43774" t="s">
        <v>32</v>
      </c>
      <c r="F43774" s="4">
        <v>5485.6228652659047</v>
      </c>
    </row>
    <row r="43775" spans="1:6" x14ac:dyDescent="0.3">
      <c r="A43775" t="s">
        <v>14</v>
      </c>
      <c r="B43775" t="s">
        <v>51</v>
      </c>
      <c r="C43775">
        <v>2025</v>
      </c>
      <c r="D43775" t="s">
        <v>18</v>
      </c>
      <c r="E43775" t="s">
        <v>33</v>
      </c>
      <c r="F43775" s="4">
        <v>4246.4313370789268</v>
      </c>
    </row>
    <row r="43776" spans="1:6" x14ac:dyDescent="0.3">
      <c r="A43776" t="s">
        <v>14</v>
      </c>
      <c r="B43776" t="s">
        <v>51</v>
      </c>
      <c r="C43776">
        <v>2025</v>
      </c>
      <c r="D43776" t="s">
        <v>18</v>
      </c>
      <c r="E43776" t="s">
        <v>34</v>
      </c>
      <c r="F43776" s="4">
        <v>2487.0852744887488</v>
      </c>
    </row>
    <row r="43777" spans="1:6" x14ac:dyDescent="0.3">
      <c r="A43777" t="s">
        <v>14</v>
      </c>
      <c r="B43777" t="s">
        <v>51</v>
      </c>
      <c r="C43777">
        <v>2025</v>
      </c>
      <c r="D43777" t="s">
        <v>18</v>
      </c>
      <c r="E43777" t="s">
        <v>35</v>
      </c>
      <c r="F43777" s="4">
        <v>1754.830021956383</v>
      </c>
    </row>
    <row r="43778" spans="1:6" x14ac:dyDescent="0.3">
      <c r="A43778" t="s">
        <v>14</v>
      </c>
      <c r="B43778" t="s">
        <v>51</v>
      </c>
      <c r="C43778">
        <v>2025</v>
      </c>
      <c r="D43778" t="s">
        <v>38</v>
      </c>
      <c r="E43778" t="s">
        <v>17</v>
      </c>
      <c r="F43778" s="4">
        <v>14218.316283001301</v>
      </c>
    </row>
    <row r="43779" spans="1:6" x14ac:dyDescent="0.3">
      <c r="A43779" t="s">
        <v>14</v>
      </c>
      <c r="B43779" t="s">
        <v>51</v>
      </c>
      <c r="C43779">
        <v>2025</v>
      </c>
      <c r="D43779" t="s">
        <v>38</v>
      </c>
      <c r="E43779" t="s">
        <v>19</v>
      </c>
      <c r="F43779" s="4">
        <v>14483.836363045149</v>
      </c>
    </row>
    <row r="43780" spans="1:6" x14ac:dyDescent="0.3">
      <c r="A43780" t="s">
        <v>14</v>
      </c>
      <c r="B43780" t="s">
        <v>51</v>
      </c>
      <c r="C43780">
        <v>2025</v>
      </c>
      <c r="D43780" t="s">
        <v>38</v>
      </c>
      <c r="E43780" t="s">
        <v>20</v>
      </c>
      <c r="F43780" s="4">
        <v>16114.656955426841</v>
      </c>
    </row>
    <row r="43781" spans="1:6" x14ac:dyDescent="0.3">
      <c r="A43781" t="s">
        <v>14</v>
      </c>
      <c r="B43781" t="s">
        <v>51</v>
      </c>
      <c r="C43781">
        <v>2025</v>
      </c>
      <c r="D43781" t="s">
        <v>38</v>
      </c>
      <c r="E43781" t="s">
        <v>21</v>
      </c>
      <c r="F43781" s="4">
        <v>17253.61205783769</v>
      </c>
    </row>
    <row r="43782" spans="1:6" x14ac:dyDescent="0.3">
      <c r="A43782" t="s">
        <v>14</v>
      </c>
      <c r="B43782" t="s">
        <v>51</v>
      </c>
      <c r="C43782">
        <v>2025</v>
      </c>
      <c r="D43782" t="s">
        <v>38</v>
      </c>
      <c r="E43782" t="s">
        <v>22</v>
      </c>
      <c r="F43782" s="4">
        <v>18026.701568196429</v>
      </c>
    </row>
    <row r="43783" spans="1:6" x14ac:dyDescent="0.3">
      <c r="A43783" t="s">
        <v>14</v>
      </c>
      <c r="B43783" t="s">
        <v>51</v>
      </c>
      <c r="C43783">
        <v>2025</v>
      </c>
      <c r="D43783" t="s">
        <v>38</v>
      </c>
      <c r="E43783" t="s">
        <v>23</v>
      </c>
      <c r="F43783" s="4">
        <v>17947.726404176159</v>
      </c>
    </row>
    <row r="43784" spans="1:6" x14ac:dyDescent="0.3">
      <c r="A43784" t="s">
        <v>14</v>
      </c>
      <c r="B43784" t="s">
        <v>51</v>
      </c>
      <c r="C43784">
        <v>2025</v>
      </c>
      <c r="D43784" t="s">
        <v>38</v>
      </c>
      <c r="E43784" t="s">
        <v>24</v>
      </c>
      <c r="F43784" s="4">
        <v>16916.184799826449</v>
      </c>
    </row>
    <row r="43785" spans="1:6" x14ac:dyDescent="0.3">
      <c r="A43785" t="s">
        <v>14</v>
      </c>
      <c r="B43785" t="s">
        <v>51</v>
      </c>
      <c r="C43785">
        <v>2025</v>
      </c>
      <c r="D43785" t="s">
        <v>38</v>
      </c>
      <c r="E43785" t="s">
        <v>25</v>
      </c>
      <c r="F43785" s="4">
        <v>15508.588987430219</v>
      </c>
    </row>
    <row r="43786" spans="1:6" x14ac:dyDescent="0.3">
      <c r="A43786" t="s">
        <v>14</v>
      </c>
      <c r="B43786" t="s">
        <v>51</v>
      </c>
      <c r="C43786">
        <v>2025</v>
      </c>
      <c r="D43786" t="s">
        <v>38</v>
      </c>
      <c r="E43786" t="s">
        <v>26</v>
      </c>
      <c r="F43786" s="4">
        <v>15309.20128744616</v>
      </c>
    </row>
    <row r="43787" spans="1:6" x14ac:dyDescent="0.3">
      <c r="A43787" t="s">
        <v>14</v>
      </c>
      <c r="B43787" t="s">
        <v>51</v>
      </c>
      <c r="C43787">
        <v>2025</v>
      </c>
      <c r="D43787" t="s">
        <v>38</v>
      </c>
      <c r="E43787" t="s">
        <v>27</v>
      </c>
      <c r="F43787" s="4">
        <v>14036.9124412851</v>
      </c>
    </row>
    <row r="43788" spans="1:6" x14ac:dyDescent="0.3">
      <c r="A43788" t="s">
        <v>14</v>
      </c>
      <c r="B43788" t="s">
        <v>51</v>
      </c>
      <c r="C43788">
        <v>2025</v>
      </c>
      <c r="D43788" t="s">
        <v>38</v>
      </c>
      <c r="E43788" t="s">
        <v>28</v>
      </c>
      <c r="F43788" s="4">
        <v>15305.58463288474</v>
      </c>
    </row>
    <row r="43789" spans="1:6" x14ac:dyDescent="0.3">
      <c r="A43789" t="s">
        <v>14</v>
      </c>
      <c r="B43789" t="s">
        <v>51</v>
      </c>
      <c r="C43789">
        <v>2025</v>
      </c>
      <c r="D43789" t="s">
        <v>38</v>
      </c>
      <c r="E43789" t="s">
        <v>29</v>
      </c>
      <c r="F43789" s="4">
        <v>14471.113473103031</v>
      </c>
    </row>
    <row r="43790" spans="1:6" x14ac:dyDescent="0.3">
      <c r="A43790" t="s">
        <v>14</v>
      </c>
      <c r="B43790" t="s">
        <v>51</v>
      </c>
      <c r="C43790">
        <v>2025</v>
      </c>
      <c r="D43790" t="s">
        <v>38</v>
      </c>
      <c r="E43790" t="s">
        <v>30</v>
      </c>
      <c r="F43790" s="4">
        <v>14523.879549576861</v>
      </c>
    </row>
    <row r="43791" spans="1:6" x14ac:dyDescent="0.3">
      <c r="A43791" t="s">
        <v>14</v>
      </c>
      <c r="B43791" t="s">
        <v>51</v>
      </c>
      <c r="C43791">
        <v>2025</v>
      </c>
      <c r="D43791" t="s">
        <v>38</v>
      </c>
      <c r="E43791" t="s">
        <v>31</v>
      </c>
      <c r="F43791" s="4">
        <v>12939.44925132414</v>
      </c>
    </row>
    <row r="43792" spans="1:6" x14ac:dyDescent="0.3">
      <c r="A43792" t="s">
        <v>14</v>
      </c>
      <c r="B43792" t="s">
        <v>51</v>
      </c>
      <c r="C43792">
        <v>2025</v>
      </c>
      <c r="D43792" t="s">
        <v>38</v>
      </c>
      <c r="E43792" t="s">
        <v>32</v>
      </c>
      <c r="F43792" s="4">
        <v>10918.129052175749</v>
      </c>
    </row>
    <row r="43793" spans="1:6" x14ac:dyDescent="0.3">
      <c r="A43793" t="s">
        <v>14</v>
      </c>
      <c r="B43793" t="s">
        <v>51</v>
      </c>
      <c r="C43793">
        <v>2025</v>
      </c>
      <c r="D43793" t="s">
        <v>38</v>
      </c>
      <c r="E43793" t="s">
        <v>33</v>
      </c>
      <c r="F43793" s="4">
        <v>8613.0411123382273</v>
      </c>
    </row>
    <row r="43794" spans="1:6" x14ac:dyDescent="0.3">
      <c r="A43794" t="s">
        <v>14</v>
      </c>
      <c r="B43794" t="s">
        <v>51</v>
      </c>
      <c r="C43794">
        <v>2025</v>
      </c>
      <c r="D43794" t="s">
        <v>38</v>
      </c>
      <c r="E43794" t="s">
        <v>34</v>
      </c>
      <c r="F43794" s="4">
        <v>5337.0246719295847</v>
      </c>
    </row>
    <row r="43795" spans="1:6" x14ac:dyDescent="0.3">
      <c r="A43795" t="s">
        <v>14</v>
      </c>
      <c r="B43795" t="s">
        <v>51</v>
      </c>
      <c r="C43795">
        <v>2025</v>
      </c>
      <c r="D43795" t="s">
        <v>38</v>
      </c>
      <c r="E43795" t="s">
        <v>35</v>
      </c>
      <c r="F43795" s="4">
        <v>4417.2119764641202</v>
      </c>
    </row>
    <row r="43796" spans="1:6" x14ac:dyDescent="0.3">
      <c r="A43796" t="s">
        <v>14</v>
      </c>
      <c r="B43796" t="s">
        <v>51</v>
      </c>
      <c r="C43796">
        <v>2026</v>
      </c>
      <c r="D43796" t="s">
        <v>37</v>
      </c>
      <c r="E43796" t="s">
        <v>17</v>
      </c>
      <c r="F43796" s="4">
        <v>7097.9832466678636</v>
      </c>
    </row>
    <row r="43797" spans="1:6" x14ac:dyDescent="0.3">
      <c r="A43797" t="s">
        <v>14</v>
      </c>
      <c r="B43797" t="s">
        <v>51</v>
      </c>
      <c r="C43797">
        <v>2026</v>
      </c>
      <c r="D43797" t="s">
        <v>37</v>
      </c>
      <c r="E43797" t="s">
        <v>19</v>
      </c>
      <c r="F43797" s="4">
        <v>6816.9133609868304</v>
      </c>
    </row>
    <row r="43798" spans="1:6" x14ac:dyDescent="0.3">
      <c r="A43798" t="s">
        <v>14</v>
      </c>
      <c r="B43798" t="s">
        <v>51</v>
      </c>
      <c r="C43798">
        <v>2026</v>
      </c>
      <c r="D43798" t="s">
        <v>37</v>
      </c>
      <c r="E43798" t="s">
        <v>20</v>
      </c>
      <c r="F43798" s="4">
        <v>7739.2681680023134</v>
      </c>
    </row>
    <row r="43799" spans="1:6" x14ac:dyDescent="0.3">
      <c r="A43799" t="s">
        <v>14</v>
      </c>
      <c r="B43799" t="s">
        <v>51</v>
      </c>
      <c r="C43799">
        <v>2026</v>
      </c>
      <c r="D43799" t="s">
        <v>37</v>
      </c>
      <c r="E43799" t="s">
        <v>21</v>
      </c>
      <c r="F43799" s="4">
        <v>8585.1165549724701</v>
      </c>
    </row>
    <row r="43800" spans="1:6" x14ac:dyDescent="0.3">
      <c r="A43800" t="s">
        <v>14</v>
      </c>
      <c r="B43800" t="s">
        <v>51</v>
      </c>
      <c r="C43800">
        <v>2026</v>
      </c>
      <c r="D43800" t="s">
        <v>37</v>
      </c>
      <c r="E43800" t="s">
        <v>22</v>
      </c>
      <c r="F43800" s="4">
        <v>8568.4364255527598</v>
      </c>
    </row>
    <row r="43801" spans="1:6" x14ac:dyDescent="0.3">
      <c r="A43801" t="s">
        <v>14</v>
      </c>
      <c r="B43801" t="s">
        <v>51</v>
      </c>
      <c r="C43801">
        <v>2026</v>
      </c>
      <c r="D43801" t="s">
        <v>37</v>
      </c>
      <c r="E43801" t="s">
        <v>23</v>
      </c>
      <c r="F43801" s="4">
        <v>8613.0399168086351</v>
      </c>
    </row>
    <row r="43802" spans="1:6" x14ac:dyDescent="0.3">
      <c r="A43802" t="s">
        <v>14</v>
      </c>
      <c r="B43802" t="s">
        <v>51</v>
      </c>
      <c r="C43802">
        <v>2026</v>
      </c>
      <c r="D43802" t="s">
        <v>37</v>
      </c>
      <c r="E43802" t="s">
        <v>24</v>
      </c>
      <c r="F43802" s="4">
        <v>8390.4707143485903</v>
      </c>
    </row>
    <row r="43803" spans="1:6" x14ac:dyDescent="0.3">
      <c r="A43803" t="s">
        <v>14</v>
      </c>
      <c r="B43803" t="s">
        <v>51</v>
      </c>
      <c r="C43803">
        <v>2026</v>
      </c>
      <c r="D43803" t="s">
        <v>37</v>
      </c>
      <c r="E43803" t="s">
        <v>25</v>
      </c>
      <c r="F43803" s="4">
        <v>7908.411496927667</v>
      </c>
    </row>
    <row r="43804" spans="1:6" x14ac:dyDescent="0.3">
      <c r="A43804" t="s">
        <v>14</v>
      </c>
      <c r="B43804" t="s">
        <v>51</v>
      </c>
      <c r="C43804">
        <v>2026</v>
      </c>
      <c r="D43804" t="s">
        <v>37</v>
      </c>
      <c r="E43804" t="s">
        <v>26</v>
      </c>
      <c r="F43804" s="4">
        <v>8026.2174831136053</v>
      </c>
    </row>
    <row r="43805" spans="1:6" x14ac:dyDescent="0.3">
      <c r="A43805" t="s">
        <v>14</v>
      </c>
      <c r="B43805" t="s">
        <v>51</v>
      </c>
      <c r="C43805">
        <v>2026</v>
      </c>
      <c r="D43805" t="s">
        <v>37</v>
      </c>
      <c r="E43805" t="s">
        <v>27</v>
      </c>
      <c r="F43805" s="4">
        <v>7355.0750322660288</v>
      </c>
    </row>
    <row r="43806" spans="1:6" x14ac:dyDescent="0.3">
      <c r="A43806" t="s">
        <v>14</v>
      </c>
      <c r="B43806" t="s">
        <v>51</v>
      </c>
      <c r="C43806">
        <v>2026</v>
      </c>
      <c r="D43806" t="s">
        <v>37</v>
      </c>
      <c r="E43806" t="s">
        <v>28</v>
      </c>
      <c r="F43806" s="4">
        <v>7738.1655028956857</v>
      </c>
    </row>
    <row r="43807" spans="1:6" x14ac:dyDescent="0.3">
      <c r="A43807" t="s">
        <v>14</v>
      </c>
      <c r="B43807" t="s">
        <v>51</v>
      </c>
      <c r="C43807">
        <v>2026</v>
      </c>
      <c r="D43807" t="s">
        <v>37</v>
      </c>
      <c r="E43807" t="s">
        <v>29</v>
      </c>
      <c r="F43807" s="4">
        <v>7609.1519308409552</v>
      </c>
    </row>
    <row r="43808" spans="1:6" x14ac:dyDescent="0.3">
      <c r="A43808" t="s">
        <v>14</v>
      </c>
      <c r="B43808" t="s">
        <v>51</v>
      </c>
      <c r="C43808">
        <v>2026</v>
      </c>
      <c r="D43808" t="s">
        <v>37</v>
      </c>
      <c r="E43808" t="s">
        <v>30</v>
      </c>
      <c r="F43808" s="4">
        <v>7272.0210775462328</v>
      </c>
    </row>
    <row r="43809" spans="1:6" x14ac:dyDescent="0.3">
      <c r="A43809" t="s">
        <v>14</v>
      </c>
      <c r="B43809" t="s">
        <v>51</v>
      </c>
      <c r="C43809">
        <v>2026</v>
      </c>
      <c r="D43809" t="s">
        <v>37</v>
      </c>
      <c r="E43809" t="s">
        <v>31</v>
      </c>
      <c r="F43809" s="4">
        <v>6715.6185502824992</v>
      </c>
    </row>
    <row r="43810" spans="1:6" x14ac:dyDescent="0.3">
      <c r="A43810" t="s">
        <v>14</v>
      </c>
      <c r="B43810" t="s">
        <v>51</v>
      </c>
      <c r="C43810">
        <v>2026</v>
      </c>
      <c r="D43810" t="s">
        <v>37</v>
      </c>
      <c r="E43810" t="s">
        <v>32</v>
      </c>
      <c r="F43810" s="4">
        <v>5633.8941472564884</v>
      </c>
    </row>
    <row r="43811" spans="1:6" x14ac:dyDescent="0.3">
      <c r="A43811" t="s">
        <v>14</v>
      </c>
      <c r="B43811" t="s">
        <v>51</v>
      </c>
      <c r="C43811">
        <v>2026</v>
      </c>
      <c r="D43811" t="s">
        <v>37</v>
      </c>
      <c r="E43811" t="s">
        <v>33</v>
      </c>
      <c r="F43811" s="4">
        <v>4558.4706389119501</v>
      </c>
    </row>
    <row r="43812" spans="1:6" x14ac:dyDescent="0.3">
      <c r="A43812" t="s">
        <v>14</v>
      </c>
      <c r="B43812" t="s">
        <v>51</v>
      </c>
      <c r="C43812">
        <v>2026</v>
      </c>
      <c r="D43812" t="s">
        <v>37</v>
      </c>
      <c r="E43812" t="s">
        <v>34</v>
      </c>
      <c r="F43812" s="4">
        <v>2952.2934273816481</v>
      </c>
    </row>
    <row r="43813" spans="1:6" x14ac:dyDescent="0.3">
      <c r="A43813" t="s">
        <v>14</v>
      </c>
      <c r="B43813" t="s">
        <v>51</v>
      </c>
      <c r="C43813">
        <v>2026</v>
      </c>
      <c r="D43813" t="s">
        <v>37</v>
      </c>
      <c r="E43813" t="s">
        <v>35</v>
      </c>
      <c r="F43813" s="4">
        <v>2780.061198467386</v>
      </c>
    </row>
    <row r="43814" spans="1:6" x14ac:dyDescent="0.3">
      <c r="A43814" t="s">
        <v>14</v>
      </c>
      <c r="B43814" t="s">
        <v>51</v>
      </c>
      <c r="C43814">
        <v>2026</v>
      </c>
      <c r="D43814" t="s">
        <v>18</v>
      </c>
      <c r="E43814" t="s">
        <v>17</v>
      </c>
      <c r="F43814" s="4">
        <v>7437.5046004402948</v>
      </c>
    </row>
    <row r="43815" spans="1:6" x14ac:dyDescent="0.3">
      <c r="A43815" t="s">
        <v>14</v>
      </c>
      <c r="B43815" t="s">
        <v>51</v>
      </c>
      <c r="C43815">
        <v>2026</v>
      </c>
      <c r="D43815" t="s">
        <v>18</v>
      </c>
      <c r="E43815" t="s">
        <v>19</v>
      </c>
      <c r="F43815" s="4">
        <v>7337.5772537013399</v>
      </c>
    </row>
    <row r="43816" spans="1:6" x14ac:dyDescent="0.3">
      <c r="A43816" t="s">
        <v>14</v>
      </c>
      <c r="B43816" t="s">
        <v>51</v>
      </c>
      <c r="C43816">
        <v>2026</v>
      </c>
      <c r="D43816" t="s">
        <v>18</v>
      </c>
      <c r="E43816" t="s">
        <v>20</v>
      </c>
      <c r="F43816" s="4">
        <v>8312.7482579805328</v>
      </c>
    </row>
    <row r="43817" spans="1:6" x14ac:dyDescent="0.3">
      <c r="A43817" t="s">
        <v>14</v>
      </c>
      <c r="B43817" t="s">
        <v>51</v>
      </c>
      <c r="C43817">
        <v>2026</v>
      </c>
      <c r="D43817" t="s">
        <v>18</v>
      </c>
      <c r="E43817" t="s">
        <v>21</v>
      </c>
      <c r="F43817" s="4">
        <v>8827.0310345498383</v>
      </c>
    </row>
    <row r="43818" spans="1:6" x14ac:dyDescent="0.3">
      <c r="A43818" t="s">
        <v>14</v>
      </c>
      <c r="B43818" t="s">
        <v>51</v>
      </c>
      <c r="C43818">
        <v>2026</v>
      </c>
      <c r="D43818" t="s">
        <v>18</v>
      </c>
      <c r="E43818" t="s">
        <v>22</v>
      </c>
      <c r="F43818" s="4">
        <v>9626.3547596622411</v>
      </c>
    </row>
    <row r="43819" spans="1:6" x14ac:dyDescent="0.3">
      <c r="A43819" t="s">
        <v>14</v>
      </c>
      <c r="B43819" t="s">
        <v>51</v>
      </c>
      <c r="C43819">
        <v>2026</v>
      </c>
      <c r="D43819" t="s">
        <v>18</v>
      </c>
      <c r="E43819" t="s">
        <v>23</v>
      </c>
      <c r="F43819" s="4">
        <v>9572.2845049961525</v>
      </c>
    </row>
    <row r="43820" spans="1:6" x14ac:dyDescent="0.3">
      <c r="A43820" t="s">
        <v>14</v>
      </c>
      <c r="B43820" t="s">
        <v>51</v>
      </c>
      <c r="C43820">
        <v>2026</v>
      </c>
      <c r="D43820" t="s">
        <v>18</v>
      </c>
      <c r="E43820" t="s">
        <v>24</v>
      </c>
      <c r="F43820" s="4">
        <v>8694.1800598917598</v>
      </c>
    </row>
    <row r="43821" spans="1:6" x14ac:dyDescent="0.3">
      <c r="A43821" t="s">
        <v>14</v>
      </c>
      <c r="B43821" t="s">
        <v>51</v>
      </c>
      <c r="C43821">
        <v>2026</v>
      </c>
      <c r="D43821" t="s">
        <v>18</v>
      </c>
      <c r="E43821" t="s">
        <v>25</v>
      </c>
      <c r="F43821" s="4">
        <v>7735.4369151074006</v>
      </c>
    </row>
    <row r="43822" spans="1:6" x14ac:dyDescent="0.3">
      <c r="A43822" t="s">
        <v>14</v>
      </c>
      <c r="B43822" t="s">
        <v>51</v>
      </c>
      <c r="C43822">
        <v>2026</v>
      </c>
      <c r="D43822" t="s">
        <v>18</v>
      </c>
      <c r="E43822" t="s">
        <v>26</v>
      </c>
      <c r="F43822" s="4">
        <v>7385.0212929796789</v>
      </c>
    </row>
    <row r="43823" spans="1:6" x14ac:dyDescent="0.3">
      <c r="A43823" t="s">
        <v>14</v>
      </c>
      <c r="B43823" t="s">
        <v>51</v>
      </c>
      <c r="C43823">
        <v>2026</v>
      </c>
      <c r="D43823" t="s">
        <v>18</v>
      </c>
      <c r="E43823" t="s">
        <v>27</v>
      </c>
      <c r="F43823" s="4">
        <v>6685.0097482879446</v>
      </c>
    </row>
    <row r="43824" spans="1:6" x14ac:dyDescent="0.3">
      <c r="A43824" t="s">
        <v>14</v>
      </c>
      <c r="B43824" t="s">
        <v>51</v>
      </c>
      <c r="C43824">
        <v>2026</v>
      </c>
      <c r="D43824" t="s">
        <v>18</v>
      </c>
      <c r="E43824" t="s">
        <v>28</v>
      </c>
      <c r="F43824" s="4">
        <v>7204.8709699681876</v>
      </c>
    </row>
    <row r="43825" spans="1:6" x14ac:dyDescent="0.3">
      <c r="A43825" t="s">
        <v>14</v>
      </c>
      <c r="B43825" t="s">
        <v>51</v>
      </c>
      <c r="C43825">
        <v>2026</v>
      </c>
      <c r="D43825" t="s">
        <v>18</v>
      </c>
      <c r="E43825" t="s">
        <v>29</v>
      </c>
      <c r="F43825" s="4">
        <v>7203.9244630376988</v>
      </c>
    </row>
    <row r="43826" spans="1:6" x14ac:dyDescent="0.3">
      <c r="A43826" t="s">
        <v>14</v>
      </c>
      <c r="B43826" t="s">
        <v>51</v>
      </c>
      <c r="C43826">
        <v>2026</v>
      </c>
      <c r="D43826" t="s">
        <v>18</v>
      </c>
      <c r="E43826" t="s">
        <v>30</v>
      </c>
      <c r="F43826" s="4">
        <v>6938.3684599635944</v>
      </c>
    </row>
    <row r="43827" spans="1:6" x14ac:dyDescent="0.3">
      <c r="A43827" t="s">
        <v>14</v>
      </c>
      <c r="B43827" t="s">
        <v>51</v>
      </c>
      <c r="C43827">
        <v>2026</v>
      </c>
      <c r="D43827" t="s">
        <v>18</v>
      </c>
      <c r="E43827" t="s">
        <v>31</v>
      </c>
      <c r="F43827" s="4">
        <v>6593.037039800096</v>
      </c>
    </row>
    <row r="43828" spans="1:6" x14ac:dyDescent="0.3">
      <c r="A43828" t="s">
        <v>14</v>
      </c>
      <c r="B43828" t="s">
        <v>51</v>
      </c>
      <c r="C43828">
        <v>2026</v>
      </c>
      <c r="D43828" t="s">
        <v>18</v>
      </c>
      <c r="E43828" t="s">
        <v>32</v>
      </c>
      <c r="F43828" s="4">
        <v>5571.8985882784773</v>
      </c>
    </row>
    <row r="43829" spans="1:6" x14ac:dyDescent="0.3">
      <c r="A43829" t="s">
        <v>14</v>
      </c>
      <c r="B43829" t="s">
        <v>51</v>
      </c>
      <c r="C43829">
        <v>2026</v>
      </c>
      <c r="D43829" t="s">
        <v>18</v>
      </c>
      <c r="E43829" t="s">
        <v>33</v>
      </c>
      <c r="F43829" s="4">
        <v>4416.4291701058146</v>
      </c>
    </row>
    <row r="43830" spans="1:6" x14ac:dyDescent="0.3">
      <c r="A43830" t="s">
        <v>14</v>
      </c>
      <c r="B43830" t="s">
        <v>51</v>
      </c>
      <c r="C43830">
        <v>2026</v>
      </c>
      <c r="D43830" t="s">
        <v>18</v>
      </c>
      <c r="E43830" t="s">
        <v>34</v>
      </c>
      <c r="F43830" s="4">
        <v>2621.077692517913</v>
      </c>
    </row>
    <row r="43831" spans="1:6" x14ac:dyDescent="0.3">
      <c r="A43831" t="s">
        <v>14</v>
      </c>
      <c r="B43831" t="s">
        <v>51</v>
      </c>
      <c r="C43831">
        <v>2026</v>
      </c>
      <c r="D43831" t="s">
        <v>18</v>
      </c>
      <c r="E43831" t="s">
        <v>35</v>
      </c>
      <c r="F43831" s="4">
        <v>1850.955466007727</v>
      </c>
    </row>
    <row r="43832" spans="1:6" x14ac:dyDescent="0.3">
      <c r="A43832" t="s">
        <v>14</v>
      </c>
      <c r="B43832" t="s">
        <v>51</v>
      </c>
      <c r="C43832">
        <v>2026</v>
      </c>
      <c r="D43832" t="s">
        <v>38</v>
      </c>
      <c r="E43832" t="s">
        <v>17</v>
      </c>
      <c r="F43832" s="4">
        <v>14535.487847108159</v>
      </c>
    </row>
    <row r="43833" spans="1:6" x14ac:dyDescent="0.3">
      <c r="A43833" t="s">
        <v>14</v>
      </c>
      <c r="B43833" t="s">
        <v>51</v>
      </c>
      <c r="C43833">
        <v>2026</v>
      </c>
      <c r="D43833" t="s">
        <v>38</v>
      </c>
      <c r="E43833" t="s">
        <v>19</v>
      </c>
      <c r="F43833" s="4">
        <v>14154.490614688169</v>
      </c>
    </row>
    <row r="43834" spans="1:6" x14ac:dyDescent="0.3">
      <c r="A43834" t="s">
        <v>14</v>
      </c>
      <c r="B43834" t="s">
        <v>51</v>
      </c>
      <c r="C43834">
        <v>2026</v>
      </c>
      <c r="D43834" t="s">
        <v>38</v>
      </c>
      <c r="E43834" t="s">
        <v>20</v>
      </c>
      <c r="F43834" s="4">
        <v>16052.016425982851</v>
      </c>
    </row>
    <row r="43835" spans="1:6" x14ac:dyDescent="0.3">
      <c r="A43835" t="s">
        <v>14</v>
      </c>
      <c r="B43835" t="s">
        <v>51</v>
      </c>
      <c r="C43835">
        <v>2026</v>
      </c>
      <c r="D43835" t="s">
        <v>38</v>
      </c>
      <c r="E43835" t="s">
        <v>21</v>
      </c>
      <c r="F43835" s="4">
        <v>17412.147589522308</v>
      </c>
    </row>
    <row r="43836" spans="1:6" x14ac:dyDescent="0.3">
      <c r="A43836" t="s">
        <v>14</v>
      </c>
      <c r="B43836" t="s">
        <v>51</v>
      </c>
      <c r="C43836">
        <v>2026</v>
      </c>
      <c r="D43836" t="s">
        <v>38</v>
      </c>
      <c r="E43836" t="s">
        <v>22</v>
      </c>
      <c r="F43836" s="4">
        <v>18194.791185214999</v>
      </c>
    </row>
    <row r="43837" spans="1:6" x14ac:dyDescent="0.3">
      <c r="A43837" t="s">
        <v>14</v>
      </c>
      <c r="B43837" t="s">
        <v>51</v>
      </c>
      <c r="C43837">
        <v>2026</v>
      </c>
      <c r="D43837" t="s">
        <v>38</v>
      </c>
      <c r="E43837" t="s">
        <v>23</v>
      </c>
      <c r="F43837" s="4">
        <v>18185.324421804791</v>
      </c>
    </row>
    <row r="43838" spans="1:6" x14ac:dyDescent="0.3">
      <c r="A43838" t="s">
        <v>14</v>
      </c>
      <c r="B43838" t="s">
        <v>51</v>
      </c>
      <c r="C43838">
        <v>2026</v>
      </c>
      <c r="D43838" t="s">
        <v>38</v>
      </c>
      <c r="E43838" t="s">
        <v>24</v>
      </c>
      <c r="F43838" s="4">
        <v>17084.650774240348</v>
      </c>
    </row>
    <row r="43839" spans="1:6" x14ac:dyDescent="0.3">
      <c r="A43839" t="s">
        <v>14</v>
      </c>
      <c r="B43839" t="s">
        <v>51</v>
      </c>
      <c r="C43839">
        <v>2026</v>
      </c>
      <c r="D43839" t="s">
        <v>38</v>
      </c>
      <c r="E43839" t="s">
        <v>25</v>
      </c>
      <c r="F43839" s="4">
        <v>15643.848412035069</v>
      </c>
    </row>
    <row r="43840" spans="1:6" x14ac:dyDescent="0.3">
      <c r="A43840" t="s">
        <v>14</v>
      </c>
      <c r="B43840" t="s">
        <v>51</v>
      </c>
      <c r="C43840">
        <v>2026</v>
      </c>
      <c r="D43840" t="s">
        <v>38</v>
      </c>
      <c r="E43840" t="s">
        <v>26</v>
      </c>
      <c r="F43840" s="4">
        <v>15411.23877609328</v>
      </c>
    </row>
    <row r="43841" spans="1:6" x14ac:dyDescent="0.3">
      <c r="A43841" t="s">
        <v>14</v>
      </c>
      <c r="B43841" t="s">
        <v>51</v>
      </c>
      <c r="C43841">
        <v>2026</v>
      </c>
      <c r="D43841" t="s">
        <v>38</v>
      </c>
      <c r="E43841" t="s">
        <v>27</v>
      </c>
      <c r="F43841" s="4">
        <v>14040.084780553971</v>
      </c>
    </row>
    <row r="43842" spans="1:6" x14ac:dyDescent="0.3">
      <c r="A43842" t="s">
        <v>14</v>
      </c>
      <c r="B43842" t="s">
        <v>51</v>
      </c>
      <c r="C43842">
        <v>2026</v>
      </c>
      <c r="D43842" t="s">
        <v>38</v>
      </c>
      <c r="E43842" t="s">
        <v>28</v>
      </c>
      <c r="F43842" s="4">
        <v>14943.036472863871</v>
      </c>
    </row>
    <row r="43843" spans="1:6" x14ac:dyDescent="0.3">
      <c r="A43843" t="s">
        <v>14</v>
      </c>
      <c r="B43843" t="s">
        <v>51</v>
      </c>
      <c r="C43843">
        <v>2026</v>
      </c>
      <c r="D43843" t="s">
        <v>38</v>
      </c>
      <c r="E43843" t="s">
        <v>29</v>
      </c>
      <c r="F43843" s="4">
        <v>14813.076393878649</v>
      </c>
    </row>
    <row r="43844" spans="1:6" x14ac:dyDescent="0.3">
      <c r="A43844" t="s">
        <v>14</v>
      </c>
      <c r="B43844" t="s">
        <v>51</v>
      </c>
      <c r="C43844">
        <v>2026</v>
      </c>
      <c r="D43844" t="s">
        <v>38</v>
      </c>
      <c r="E43844" t="s">
        <v>30</v>
      </c>
      <c r="F43844" s="4">
        <v>14210.389537509829</v>
      </c>
    </row>
    <row r="43845" spans="1:6" x14ac:dyDescent="0.3">
      <c r="A43845" t="s">
        <v>14</v>
      </c>
      <c r="B43845" t="s">
        <v>51</v>
      </c>
      <c r="C43845">
        <v>2026</v>
      </c>
      <c r="D43845" t="s">
        <v>38</v>
      </c>
      <c r="E43845" t="s">
        <v>31</v>
      </c>
      <c r="F43845" s="4">
        <v>13308.655590082601</v>
      </c>
    </row>
    <row r="43846" spans="1:6" x14ac:dyDescent="0.3">
      <c r="A43846" t="s">
        <v>14</v>
      </c>
      <c r="B43846" t="s">
        <v>51</v>
      </c>
      <c r="C43846">
        <v>2026</v>
      </c>
      <c r="D43846" t="s">
        <v>38</v>
      </c>
      <c r="E43846" t="s">
        <v>32</v>
      </c>
      <c r="F43846" s="4">
        <v>11205.792735534969</v>
      </c>
    </row>
    <row r="43847" spans="1:6" x14ac:dyDescent="0.3">
      <c r="A43847" t="s">
        <v>14</v>
      </c>
      <c r="B43847" t="s">
        <v>51</v>
      </c>
      <c r="C43847">
        <v>2026</v>
      </c>
      <c r="D43847" t="s">
        <v>38</v>
      </c>
      <c r="E43847" t="s">
        <v>33</v>
      </c>
      <c r="F43847" s="4">
        <v>8974.8998090177647</v>
      </c>
    </row>
    <row r="43848" spans="1:6" x14ac:dyDescent="0.3">
      <c r="A43848" t="s">
        <v>14</v>
      </c>
      <c r="B43848" t="s">
        <v>51</v>
      </c>
      <c r="C43848">
        <v>2026</v>
      </c>
      <c r="D43848" t="s">
        <v>38</v>
      </c>
      <c r="E43848" t="s">
        <v>34</v>
      </c>
      <c r="F43848" s="4">
        <v>5573.3711198995607</v>
      </c>
    </row>
    <row r="43849" spans="1:6" x14ac:dyDescent="0.3">
      <c r="A43849" t="s">
        <v>14</v>
      </c>
      <c r="B43849" t="s">
        <v>51</v>
      </c>
      <c r="C43849">
        <v>2026</v>
      </c>
      <c r="D43849" t="s">
        <v>38</v>
      </c>
      <c r="E43849" t="s">
        <v>35</v>
      </c>
      <c r="F43849" s="4">
        <v>4631.0166644751134</v>
      </c>
    </row>
    <row r="43850" spans="1:6" x14ac:dyDescent="0.3">
      <c r="A43850" t="s">
        <v>14</v>
      </c>
      <c r="B43850" t="s">
        <v>51</v>
      </c>
      <c r="C43850">
        <v>2027</v>
      </c>
      <c r="D43850" t="s">
        <v>37</v>
      </c>
      <c r="E43850" t="s">
        <v>17</v>
      </c>
      <c r="F43850" s="4">
        <v>7205.24288159754</v>
      </c>
    </row>
    <row r="43851" spans="1:6" x14ac:dyDescent="0.3">
      <c r="A43851" t="s">
        <v>14</v>
      </c>
      <c r="B43851" t="s">
        <v>51</v>
      </c>
      <c r="C43851">
        <v>2027</v>
      </c>
      <c r="D43851" t="s">
        <v>37</v>
      </c>
      <c r="E43851" t="s">
        <v>19</v>
      </c>
      <c r="F43851" s="4">
        <v>6885.1457505704857</v>
      </c>
    </row>
    <row r="43852" spans="1:6" x14ac:dyDescent="0.3">
      <c r="A43852" t="s">
        <v>14</v>
      </c>
      <c r="B43852" t="s">
        <v>51</v>
      </c>
      <c r="C43852">
        <v>2027</v>
      </c>
      <c r="D43852" t="s">
        <v>37</v>
      </c>
      <c r="E43852" t="s">
        <v>20</v>
      </c>
      <c r="F43852" s="4">
        <v>7557.4134275325123</v>
      </c>
    </row>
    <row r="43853" spans="1:6" x14ac:dyDescent="0.3">
      <c r="A43853" t="s">
        <v>14</v>
      </c>
      <c r="B43853" t="s">
        <v>51</v>
      </c>
      <c r="C43853">
        <v>2027</v>
      </c>
      <c r="D43853" t="s">
        <v>37</v>
      </c>
      <c r="E43853" t="s">
        <v>21</v>
      </c>
      <c r="F43853" s="4">
        <v>8596.1514565825146</v>
      </c>
    </row>
    <row r="43854" spans="1:6" x14ac:dyDescent="0.3">
      <c r="A43854" t="s">
        <v>14</v>
      </c>
      <c r="B43854" t="s">
        <v>51</v>
      </c>
      <c r="C43854">
        <v>2027</v>
      </c>
      <c r="D43854" t="s">
        <v>37</v>
      </c>
      <c r="E43854" t="s">
        <v>22</v>
      </c>
      <c r="F43854" s="4">
        <v>8768.8300622584829</v>
      </c>
    </row>
    <row r="43855" spans="1:6" x14ac:dyDescent="0.3">
      <c r="A43855" t="s">
        <v>14</v>
      </c>
      <c r="B43855" t="s">
        <v>51</v>
      </c>
      <c r="C43855">
        <v>2027</v>
      </c>
      <c r="D43855" t="s">
        <v>37</v>
      </c>
      <c r="E43855" t="s">
        <v>23</v>
      </c>
      <c r="F43855" s="4">
        <v>8700.5452775042377</v>
      </c>
    </row>
    <row r="43856" spans="1:6" x14ac:dyDescent="0.3">
      <c r="A43856" t="s">
        <v>14</v>
      </c>
      <c r="B43856" t="s">
        <v>51</v>
      </c>
      <c r="C43856">
        <v>2027</v>
      </c>
      <c r="D43856" t="s">
        <v>37</v>
      </c>
      <c r="E43856" t="s">
        <v>24</v>
      </c>
      <c r="F43856" s="4">
        <v>8423.225466447353</v>
      </c>
    </row>
    <row r="43857" spans="1:6" x14ac:dyDescent="0.3">
      <c r="A43857" t="s">
        <v>14</v>
      </c>
      <c r="B43857" t="s">
        <v>51</v>
      </c>
      <c r="C43857">
        <v>2027</v>
      </c>
      <c r="D43857" t="s">
        <v>37</v>
      </c>
      <c r="E43857" t="s">
        <v>25</v>
      </c>
      <c r="F43857" s="4">
        <v>8030.5174570735808</v>
      </c>
    </row>
    <row r="43858" spans="1:6" x14ac:dyDescent="0.3">
      <c r="A43858" t="s">
        <v>14</v>
      </c>
      <c r="B43858" t="s">
        <v>51</v>
      </c>
      <c r="C43858">
        <v>2027</v>
      </c>
      <c r="D43858" t="s">
        <v>37</v>
      </c>
      <c r="E43858" t="s">
        <v>26</v>
      </c>
      <c r="F43858" s="4">
        <v>7974.8778597423952</v>
      </c>
    </row>
    <row r="43859" spans="1:6" x14ac:dyDescent="0.3">
      <c r="A43859" t="s">
        <v>14</v>
      </c>
      <c r="B43859" t="s">
        <v>51</v>
      </c>
      <c r="C43859">
        <v>2027</v>
      </c>
      <c r="D43859" t="s">
        <v>37</v>
      </c>
      <c r="E43859" t="s">
        <v>27</v>
      </c>
      <c r="F43859" s="4">
        <v>7458.2434917051596</v>
      </c>
    </row>
    <row r="43860" spans="1:6" x14ac:dyDescent="0.3">
      <c r="A43860" t="s">
        <v>14</v>
      </c>
      <c r="B43860" t="s">
        <v>51</v>
      </c>
      <c r="C43860">
        <v>2027</v>
      </c>
      <c r="D43860" t="s">
        <v>37</v>
      </c>
      <c r="E43860" t="s">
        <v>28</v>
      </c>
      <c r="F43860" s="4">
        <v>7572.1641383737669</v>
      </c>
    </row>
    <row r="43861" spans="1:6" x14ac:dyDescent="0.3">
      <c r="A43861" t="s">
        <v>14</v>
      </c>
      <c r="B43861" t="s">
        <v>51</v>
      </c>
      <c r="C43861">
        <v>2027</v>
      </c>
      <c r="D43861" t="s">
        <v>37</v>
      </c>
      <c r="E43861" t="s">
        <v>29</v>
      </c>
      <c r="F43861" s="4">
        <v>7777.6117320899684</v>
      </c>
    </row>
    <row r="43862" spans="1:6" x14ac:dyDescent="0.3">
      <c r="A43862" t="s">
        <v>14</v>
      </c>
      <c r="B43862" t="s">
        <v>51</v>
      </c>
      <c r="C43862">
        <v>2027</v>
      </c>
      <c r="D43862" t="s">
        <v>37</v>
      </c>
      <c r="E43862" t="s">
        <v>30</v>
      </c>
      <c r="F43862" s="4">
        <v>7172.2213440251871</v>
      </c>
    </row>
    <row r="43863" spans="1:6" x14ac:dyDescent="0.3">
      <c r="A43863" t="s">
        <v>14</v>
      </c>
      <c r="B43863" t="s">
        <v>51</v>
      </c>
      <c r="C43863">
        <v>2027</v>
      </c>
      <c r="D43863" t="s">
        <v>37</v>
      </c>
      <c r="E43863" t="s">
        <v>31</v>
      </c>
      <c r="F43863" s="4">
        <v>6912.2793841900184</v>
      </c>
    </row>
    <row r="43864" spans="1:6" x14ac:dyDescent="0.3">
      <c r="A43864" t="s">
        <v>14</v>
      </c>
      <c r="B43864" t="s">
        <v>51</v>
      </c>
      <c r="C43864">
        <v>2027</v>
      </c>
      <c r="D43864" t="s">
        <v>37</v>
      </c>
      <c r="E43864" t="s">
        <v>32</v>
      </c>
      <c r="F43864" s="4">
        <v>5817.6329700120677</v>
      </c>
    </row>
    <row r="43865" spans="1:6" x14ac:dyDescent="0.3">
      <c r="A43865" t="s">
        <v>14</v>
      </c>
      <c r="B43865" t="s">
        <v>51</v>
      </c>
      <c r="C43865">
        <v>2027</v>
      </c>
      <c r="D43865" t="s">
        <v>37</v>
      </c>
      <c r="E43865" t="s">
        <v>33</v>
      </c>
      <c r="F43865" s="4">
        <v>4579.9109305445036</v>
      </c>
    </row>
    <row r="43866" spans="1:6" x14ac:dyDescent="0.3">
      <c r="A43866" t="s">
        <v>14</v>
      </c>
      <c r="B43866" t="s">
        <v>51</v>
      </c>
      <c r="C43866">
        <v>2027</v>
      </c>
      <c r="D43866" t="s">
        <v>37</v>
      </c>
      <c r="E43866" t="s">
        <v>34</v>
      </c>
      <c r="F43866" s="4">
        <v>3202.933698673216</v>
      </c>
    </row>
    <row r="43867" spans="1:6" x14ac:dyDescent="0.3">
      <c r="A43867" t="s">
        <v>14</v>
      </c>
      <c r="B43867" t="s">
        <v>51</v>
      </c>
      <c r="C43867">
        <v>2027</v>
      </c>
      <c r="D43867" t="s">
        <v>37</v>
      </c>
      <c r="E43867" t="s">
        <v>35</v>
      </c>
      <c r="F43867" s="4">
        <v>2908.948180907928</v>
      </c>
    </row>
    <row r="43868" spans="1:6" x14ac:dyDescent="0.3">
      <c r="A43868" t="s">
        <v>14</v>
      </c>
      <c r="B43868" t="s">
        <v>51</v>
      </c>
      <c r="C43868">
        <v>2027</v>
      </c>
      <c r="D43868" t="s">
        <v>18</v>
      </c>
      <c r="E43868" t="s">
        <v>17</v>
      </c>
      <c r="F43868" s="4">
        <v>7544.2541139941159</v>
      </c>
    </row>
    <row r="43869" spans="1:6" x14ac:dyDescent="0.3">
      <c r="A43869" t="s">
        <v>14</v>
      </c>
      <c r="B43869" t="s">
        <v>51</v>
      </c>
      <c r="C43869">
        <v>2027</v>
      </c>
      <c r="D43869" t="s">
        <v>18</v>
      </c>
      <c r="E43869" t="s">
        <v>19</v>
      </c>
      <c r="F43869" s="4">
        <v>7303.4250254351118</v>
      </c>
    </row>
    <row r="43870" spans="1:6" x14ac:dyDescent="0.3">
      <c r="A43870" t="s">
        <v>14</v>
      </c>
      <c r="B43870" t="s">
        <v>51</v>
      </c>
      <c r="C43870">
        <v>2027</v>
      </c>
      <c r="D43870" t="s">
        <v>18</v>
      </c>
      <c r="E43870" t="s">
        <v>20</v>
      </c>
      <c r="F43870" s="4">
        <v>8199.5124679901292</v>
      </c>
    </row>
    <row r="43871" spans="1:6" x14ac:dyDescent="0.3">
      <c r="A43871" t="s">
        <v>14</v>
      </c>
      <c r="B43871" t="s">
        <v>51</v>
      </c>
      <c r="C43871">
        <v>2027</v>
      </c>
      <c r="D43871" t="s">
        <v>18</v>
      </c>
      <c r="E43871" t="s">
        <v>21</v>
      </c>
      <c r="F43871" s="4">
        <v>8826.5283836964063</v>
      </c>
    </row>
    <row r="43872" spans="1:6" x14ac:dyDescent="0.3">
      <c r="A43872" t="s">
        <v>14</v>
      </c>
      <c r="B43872" t="s">
        <v>51</v>
      </c>
      <c r="C43872">
        <v>2027</v>
      </c>
      <c r="D43872" t="s">
        <v>18</v>
      </c>
      <c r="E43872" t="s">
        <v>22</v>
      </c>
      <c r="F43872" s="4">
        <v>9839.4434265630589</v>
      </c>
    </row>
    <row r="43873" spans="1:6" x14ac:dyDescent="0.3">
      <c r="A43873" t="s">
        <v>14</v>
      </c>
      <c r="B43873" t="s">
        <v>51</v>
      </c>
      <c r="C43873">
        <v>2027</v>
      </c>
      <c r="D43873" t="s">
        <v>18</v>
      </c>
      <c r="E43873" t="s">
        <v>23</v>
      </c>
      <c r="F43873" s="4">
        <v>9671.8500118435877</v>
      </c>
    </row>
    <row r="43874" spans="1:6" x14ac:dyDescent="0.3">
      <c r="A43874" t="s">
        <v>14</v>
      </c>
      <c r="B43874" t="s">
        <v>51</v>
      </c>
      <c r="C43874">
        <v>2027</v>
      </c>
      <c r="D43874" t="s">
        <v>18</v>
      </c>
      <c r="E43874" t="s">
        <v>24</v>
      </c>
      <c r="F43874" s="4">
        <v>8830.9361386886831</v>
      </c>
    </row>
    <row r="43875" spans="1:6" x14ac:dyDescent="0.3">
      <c r="A43875" t="s">
        <v>14</v>
      </c>
      <c r="B43875" t="s">
        <v>51</v>
      </c>
      <c r="C43875">
        <v>2027</v>
      </c>
      <c r="D43875" t="s">
        <v>18</v>
      </c>
      <c r="E43875" t="s">
        <v>25</v>
      </c>
      <c r="F43875" s="4">
        <v>7812.9853833240504</v>
      </c>
    </row>
    <row r="43876" spans="1:6" x14ac:dyDescent="0.3">
      <c r="A43876" t="s">
        <v>14</v>
      </c>
      <c r="B43876" t="s">
        <v>51</v>
      </c>
      <c r="C43876">
        <v>2027</v>
      </c>
      <c r="D43876" t="s">
        <v>18</v>
      </c>
      <c r="E43876" t="s">
        <v>26</v>
      </c>
      <c r="F43876" s="4">
        <v>7333.1347138064884</v>
      </c>
    </row>
    <row r="43877" spans="1:6" x14ac:dyDescent="0.3">
      <c r="A43877" t="s">
        <v>14</v>
      </c>
      <c r="B43877" t="s">
        <v>51</v>
      </c>
      <c r="C43877">
        <v>2027</v>
      </c>
      <c r="D43877" t="s">
        <v>18</v>
      </c>
      <c r="E43877" t="s">
        <v>27</v>
      </c>
      <c r="F43877" s="4">
        <v>6755.2080758462926</v>
      </c>
    </row>
    <row r="43878" spans="1:6" x14ac:dyDescent="0.3">
      <c r="A43878" t="s">
        <v>14</v>
      </c>
      <c r="B43878" t="s">
        <v>51</v>
      </c>
      <c r="C43878">
        <v>2027</v>
      </c>
      <c r="D43878" t="s">
        <v>18</v>
      </c>
      <c r="E43878" t="s">
        <v>28</v>
      </c>
      <c r="F43878" s="4">
        <v>6951.6967451218816</v>
      </c>
    </row>
    <row r="43879" spans="1:6" x14ac:dyDescent="0.3">
      <c r="A43879" t="s">
        <v>14</v>
      </c>
      <c r="B43879" t="s">
        <v>51</v>
      </c>
      <c r="C43879">
        <v>2027</v>
      </c>
      <c r="D43879" t="s">
        <v>18</v>
      </c>
      <c r="E43879" t="s">
        <v>29</v>
      </c>
      <c r="F43879" s="4">
        <v>7305.1722386437523</v>
      </c>
    </row>
    <row r="43880" spans="1:6" x14ac:dyDescent="0.3">
      <c r="A43880" t="s">
        <v>14</v>
      </c>
      <c r="B43880" t="s">
        <v>51</v>
      </c>
      <c r="C43880">
        <v>2027</v>
      </c>
      <c r="D43880" t="s">
        <v>18</v>
      </c>
      <c r="E43880" t="s">
        <v>30</v>
      </c>
      <c r="F43880" s="4">
        <v>6832.26657309449</v>
      </c>
    </row>
    <row r="43881" spans="1:6" x14ac:dyDescent="0.3">
      <c r="A43881" t="s">
        <v>14</v>
      </c>
      <c r="B43881" t="s">
        <v>51</v>
      </c>
      <c r="C43881">
        <v>2027</v>
      </c>
      <c r="D43881" t="s">
        <v>18</v>
      </c>
      <c r="E43881" t="s">
        <v>31</v>
      </c>
      <c r="F43881" s="4">
        <v>6728.8363261914392</v>
      </c>
    </row>
    <row r="43882" spans="1:6" x14ac:dyDescent="0.3">
      <c r="A43882" t="s">
        <v>14</v>
      </c>
      <c r="B43882" t="s">
        <v>51</v>
      </c>
      <c r="C43882">
        <v>2027</v>
      </c>
      <c r="D43882" t="s">
        <v>18</v>
      </c>
      <c r="E43882" t="s">
        <v>32</v>
      </c>
      <c r="F43882" s="4">
        <v>5580.0401097030172</v>
      </c>
    </row>
    <row r="43883" spans="1:6" x14ac:dyDescent="0.3">
      <c r="A43883" t="s">
        <v>14</v>
      </c>
      <c r="B43883" t="s">
        <v>51</v>
      </c>
      <c r="C43883">
        <v>2027</v>
      </c>
      <c r="D43883" t="s">
        <v>18</v>
      </c>
      <c r="E43883" t="s">
        <v>33</v>
      </c>
      <c r="F43883" s="4">
        <v>4526.3441969718278</v>
      </c>
    </row>
    <row r="43884" spans="1:6" x14ac:dyDescent="0.3">
      <c r="A43884" t="s">
        <v>14</v>
      </c>
      <c r="B43884" t="s">
        <v>51</v>
      </c>
      <c r="C43884">
        <v>2027</v>
      </c>
      <c r="D43884" t="s">
        <v>18</v>
      </c>
      <c r="E43884" t="s">
        <v>34</v>
      </c>
      <c r="F43884" s="4">
        <v>2881.3375992561159</v>
      </c>
    </row>
    <row r="43885" spans="1:6" x14ac:dyDescent="0.3">
      <c r="A43885" t="s">
        <v>14</v>
      </c>
      <c r="B43885" t="s">
        <v>51</v>
      </c>
      <c r="C43885">
        <v>2027</v>
      </c>
      <c r="D43885" t="s">
        <v>18</v>
      </c>
      <c r="E43885" t="s">
        <v>35</v>
      </c>
      <c r="F43885" s="4">
        <v>1953.8725559164191</v>
      </c>
    </row>
    <row r="43886" spans="1:6" x14ac:dyDescent="0.3">
      <c r="A43886" t="s">
        <v>14</v>
      </c>
      <c r="B43886" t="s">
        <v>51</v>
      </c>
      <c r="C43886">
        <v>2027</v>
      </c>
      <c r="D43886" t="s">
        <v>38</v>
      </c>
      <c r="E43886" t="s">
        <v>17</v>
      </c>
      <c r="F43886" s="4">
        <v>14749.49699559166</v>
      </c>
    </row>
    <row r="43887" spans="1:6" x14ac:dyDescent="0.3">
      <c r="A43887" t="s">
        <v>14</v>
      </c>
      <c r="B43887" t="s">
        <v>51</v>
      </c>
      <c r="C43887">
        <v>2027</v>
      </c>
      <c r="D43887" t="s">
        <v>38</v>
      </c>
      <c r="E43887" t="s">
        <v>19</v>
      </c>
      <c r="F43887" s="4">
        <v>14188.570776005599</v>
      </c>
    </row>
    <row r="43888" spans="1:6" x14ac:dyDescent="0.3">
      <c r="A43888" t="s">
        <v>14</v>
      </c>
      <c r="B43888" t="s">
        <v>51</v>
      </c>
      <c r="C43888">
        <v>2027</v>
      </c>
      <c r="D43888" t="s">
        <v>38</v>
      </c>
      <c r="E43888" t="s">
        <v>20</v>
      </c>
      <c r="F43888" s="4">
        <v>15756.92589552264</v>
      </c>
    </row>
    <row r="43889" spans="1:6" x14ac:dyDescent="0.3">
      <c r="A43889" t="s">
        <v>14</v>
      </c>
      <c r="B43889" t="s">
        <v>51</v>
      </c>
      <c r="C43889">
        <v>2027</v>
      </c>
      <c r="D43889" t="s">
        <v>38</v>
      </c>
      <c r="E43889" t="s">
        <v>21</v>
      </c>
      <c r="F43889" s="4">
        <v>17422.679840278921</v>
      </c>
    </row>
    <row r="43890" spans="1:6" x14ac:dyDescent="0.3">
      <c r="A43890" t="s">
        <v>14</v>
      </c>
      <c r="B43890" t="s">
        <v>51</v>
      </c>
      <c r="C43890">
        <v>2027</v>
      </c>
      <c r="D43890" t="s">
        <v>38</v>
      </c>
      <c r="E43890" t="s">
        <v>22</v>
      </c>
      <c r="F43890" s="4">
        <v>18608.273488821538</v>
      </c>
    </row>
    <row r="43891" spans="1:6" x14ac:dyDescent="0.3">
      <c r="A43891" t="s">
        <v>14</v>
      </c>
      <c r="B43891" t="s">
        <v>51</v>
      </c>
      <c r="C43891">
        <v>2027</v>
      </c>
      <c r="D43891" t="s">
        <v>38</v>
      </c>
      <c r="E43891" t="s">
        <v>23</v>
      </c>
      <c r="F43891" s="4">
        <v>18372.395289347831</v>
      </c>
    </row>
    <row r="43892" spans="1:6" x14ac:dyDescent="0.3">
      <c r="A43892" t="s">
        <v>14</v>
      </c>
      <c r="B43892" t="s">
        <v>51</v>
      </c>
      <c r="C43892">
        <v>2027</v>
      </c>
      <c r="D43892" t="s">
        <v>38</v>
      </c>
      <c r="E43892" t="s">
        <v>24</v>
      </c>
      <c r="F43892" s="4">
        <v>17254.16160513604</v>
      </c>
    </row>
    <row r="43893" spans="1:6" x14ac:dyDescent="0.3">
      <c r="A43893" t="s">
        <v>14</v>
      </c>
      <c r="B43893" t="s">
        <v>51</v>
      </c>
      <c r="C43893">
        <v>2027</v>
      </c>
      <c r="D43893" t="s">
        <v>38</v>
      </c>
      <c r="E43893" t="s">
        <v>25</v>
      </c>
      <c r="F43893" s="4">
        <v>15843.50284039763</v>
      </c>
    </row>
    <row r="43894" spans="1:6" x14ac:dyDescent="0.3">
      <c r="A43894" t="s">
        <v>14</v>
      </c>
      <c r="B43894" t="s">
        <v>51</v>
      </c>
      <c r="C43894">
        <v>2027</v>
      </c>
      <c r="D43894" t="s">
        <v>38</v>
      </c>
      <c r="E43894" t="s">
        <v>26</v>
      </c>
      <c r="F43894" s="4">
        <v>15308.01257354888</v>
      </c>
    </row>
    <row r="43895" spans="1:6" x14ac:dyDescent="0.3">
      <c r="A43895" t="s">
        <v>14</v>
      </c>
      <c r="B43895" t="s">
        <v>51</v>
      </c>
      <c r="C43895">
        <v>2027</v>
      </c>
      <c r="D43895" t="s">
        <v>38</v>
      </c>
      <c r="E43895" t="s">
        <v>27</v>
      </c>
      <c r="F43895" s="4">
        <v>14213.45156755145</v>
      </c>
    </row>
    <row r="43896" spans="1:6" x14ac:dyDescent="0.3">
      <c r="A43896" t="s">
        <v>14</v>
      </c>
      <c r="B43896" t="s">
        <v>51</v>
      </c>
      <c r="C43896">
        <v>2027</v>
      </c>
      <c r="D43896" t="s">
        <v>38</v>
      </c>
      <c r="E43896" t="s">
        <v>28</v>
      </c>
      <c r="F43896" s="4">
        <v>14523.86088349565</v>
      </c>
    </row>
    <row r="43897" spans="1:6" x14ac:dyDescent="0.3">
      <c r="A43897" t="s">
        <v>14</v>
      </c>
      <c r="B43897" t="s">
        <v>51</v>
      </c>
      <c r="C43897">
        <v>2027</v>
      </c>
      <c r="D43897" t="s">
        <v>38</v>
      </c>
      <c r="E43897" t="s">
        <v>29</v>
      </c>
      <c r="F43897" s="4">
        <v>15082.783970733721</v>
      </c>
    </row>
    <row r="43898" spans="1:6" x14ac:dyDescent="0.3">
      <c r="A43898" t="s">
        <v>14</v>
      </c>
      <c r="B43898" t="s">
        <v>51</v>
      </c>
      <c r="C43898">
        <v>2027</v>
      </c>
      <c r="D43898" t="s">
        <v>38</v>
      </c>
      <c r="E43898" t="s">
        <v>30</v>
      </c>
      <c r="F43898" s="4">
        <v>14004.487917119681</v>
      </c>
    </row>
    <row r="43899" spans="1:6" x14ac:dyDescent="0.3">
      <c r="A43899" t="s">
        <v>14</v>
      </c>
      <c r="B43899" t="s">
        <v>51</v>
      </c>
      <c r="C43899">
        <v>2027</v>
      </c>
      <c r="D43899" t="s">
        <v>38</v>
      </c>
      <c r="E43899" t="s">
        <v>31</v>
      </c>
      <c r="F43899" s="4">
        <v>13641.11571038146</v>
      </c>
    </row>
    <row r="43900" spans="1:6" x14ac:dyDescent="0.3">
      <c r="A43900" t="s">
        <v>14</v>
      </c>
      <c r="B43900" t="s">
        <v>51</v>
      </c>
      <c r="C43900">
        <v>2027</v>
      </c>
      <c r="D43900" t="s">
        <v>38</v>
      </c>
      <c r="E43900" t="s">
        <v>32</v>
      </c>
      <c r="F43900" s="4">
        <v>11397.673079715079</v>
      </c>
    </row>
    <row r="43901" spans="1:6" x14ac:dyDescent="0.3">
      <c r="A43901" t="s">
        <v>14</v>
      </c>
      <c r="B43901" t="s">
        <v>51</v>
      </c>
      <c r="C43901">
        <v>2027</v>
      </c>
      <c r="D43901" t="s">
        <v>38</v>
      </c>
      <c r="E43901" t="s">
        <v>33</v>
      </c>
      <c r="F43901" s="4">
        <v>9106.2551275163314</v>
      </c>
    </row>
    <row r="43902" spans="1:6" x14ac:dyDescent="0.3">
      <c r="A43902" t="s">
        <v>14</v>
      </c>
      <c r="B43902" t="s">
        <v>51</v>
      </c>
      <c r="C43902">
        <v>2027</v>
      </c>
      <c r="D43902" t="s">
        <v>38</v>
      </c>
      <c r="E43902" t="s">
        <v>34</v>
      </c>
      <c r="F43902" s="4">
        <v>6084.2712979293319</v>
      </c>
    </row>
    <row r="43903" spans="1:6" x14ac:dyDescent="0.3">
      <c r="A43903" t="s">
        <v>14</v>
      </c>
      <c r="B43903" t="s">
        <v>51</v>
      </c>
      <c r="C43903">
        <v>2027</v>
      </c>
      <c r="D43903" t="s">
        <v>38</v>
      </c>
      <c r="E43903" t="s">
        <v>35</v>
      </c>
      <c r="F43903" s="4">
        <v>4862.8207368243466</v>
      </c>
    </row>
    <row r="43904" spans="1:6" x14ac:dyDescent="0.3">
      <c r="A43904" t="s">
        <v>14</v>
      </c>
      <c r="B43904" t="s">
        <v>51</v>
      </c>
      <c r="C43904">
        <v>2028</v>
      </c>
      <c r="D43904" t="s">
        <v>37</v>
      </c>
      <c r="E43904" t="s">
        <v>17</v>
      </c>
      <c r="F43904" s="4">
        <v>7315.1101632742711</v>
      </c>
    </row>
    <row r="43905" spans="1:6" x14ac:dyDescent="0.3">
      <c r="A43905" t="s">
        <v>14</v>
      </c>
      <c r="B43905" t="s">
        <v>51</v>
      </c>
      <c r="C43905">
        <v>2028</v>
      </c>
      <c r="D43905" t="s">
        <v>37</v>
      </c>
      <c r="E43905" t="s">
        <v>19</v>
      </c>
      <c r="F43905" s="4">
        <v>6929.1233695514184</v>
      </c>
    </row>
    <row r="43906" spans="1:6" x14ac:dyDescent="0.3">
      <c r="A43906" t="s">
        <v>14</v>
      </c>
      <c r="B43906" t="s">
        <v>51</v>
      </c>
      <c r="C43906">
        <v>2028</v>
      </c>
      <c r="D43906" t="s">
        <v>37</v>
      </c>
      <c r="E43906" t="s">
        <v>20</v>
      </c>
      <c r="F43906" s="4">
        <v>7472.2569689229877</v>
      </c>
    </row>
    <row r="43907" spans="1:6" x14ac:dyDescent="0.3">
      <c r="A43907" t="s">
        <v>14</v>
      </c>
      <c r="B43907" t="s">
        <v>51</v>
      </c>
      <c r="C43907">
        <v>2028</v>
      </c>
      <c r="D43907" t="s">
        <v>37</v>
      </c>
      <c r="E43907" t="s">
        <v>21</v>
      </c>
      <c r="F43907" s="4">
        <v>8528.608812906712</v>
      </c>
    </row>
    <row r="43908" spans="1:6" x14ac:dyDescent="0.3">
      <c r="A43908" t="s">
        <v>14</v>
      </c>
      <c r="B43908" t="s">
        <v>51</v>
      </c>
      <c r="C43908">
        <v>2028</v>
      </c>
      <c r="D43908" t="s">
        <v>37</v>
      </c>
      <c r="E43908" t="s">
        <v>22</v>
      </c>
      <c r="F43908" s="4">
        <v>8981.3820040373321</v>
      </c>
    </row>
    <row r="43909" spans="1:6" x14ac:dyDescent="0.3">
      <c r="A43909" t="s">
        <v>14</v>
      </c>
      <c r="B43909" t="s">
        <v>51</v>
      </c>
      <c r="C43909">
        <v>2028</v>
      </c>
      <c r="D43909" t="s">
        <v>37</v>
      </c>
      <c r="E43909" t="s">
        <v>23</v>
      </c>
      <c r="F43909" s="4">
        <v>8743.4563916036132</v>
      </c>
    </row>
    <row r="43910" spans="1:6" x14ac:dyDescent="0.3">
      <c r="A43910" t="s">
        <v>14</v>
      </c>
      <c r="B43910" t="s">
        <v>51</v>
      </c>
      <c r="C43910">
        <v>2028</v>
      </c>
      <c r="D43910" t="s">
        <v>37</v>
      </c>
      <c r="E43910" t="s">
        <v>24</v>
      </c>
      <c r="F43910" s="4">
        <v>8479.6790892834433</v>
      </c>
    </row>
    <row r="43911" spans="1:6" x14ac:dyDescent="0.3">
      <c r="A43911" t="s">
        <v>14</v>
      </c>
      <c r="B43911" t="s">
        <v>51</v>
      </c>
      <c r="C43911">
        <v>2028</v>
      </c>
      <c r="D43911" t="s">
        <v>37</v>
      </c>
      <c r="E43911" t="s">
        <v>25</v>
      </c>
      <c r="F43911" s="4">
        <v>8139.3727944674938</v>
      </c>
    </row>
    <row r="43912" spans="1:6" x14ac:dyDescent="0.3">
      <c r="A43912" t="s">
        <v>14</v>
      </c>
      <c r="B43912" t="s">
        <v>51</v>
      </c>
      <c r="C43912">
        <v>2028</v>
      </c>
      <c r="D43912" t="s">
        <v>37</v>
      </c>
      <c r="E43912" t="s">
        <v>26</v>
      </c>
      <c r="F43912" s="4">
        <v>7938.6297917098482</v>
      </c>
    </row>
    <row r="43913" spans="1:6" x14ac:dyDescent="0.3">
      <c r="A43913" t="s">
        <v>14</v>
      </c>
      <c r="B43913" t="s">
        <v>51</v>
      </c>
      <c r="C43913">
        <v>2028</v>
      </c>
      <c r="D43913" t="s">
        <v>37</v>
      </c>
      <c r="E43913" t="s">
        <v>27</v>
      </c>
      <c r="F43913" s="4">
        <v>7614.9444453098131</v>
      </c>
    </row>
    <row r="43914" spans="1:6" x14ac:dyDescent="0.3">
      <c r="A43914" t="s">
        <v>14</v>
      </c>
      <c r="B43914" t="s">
        <v>51</v>
      </c>
      <c r="C43914">
        <v>2028</v>
      </c>
      <c r="D43914" t="s">
        <v>37</v>
      </c>
      <c r="E43914" t="s">
        <v>28</v>
      </c>
      <c r="F43914" s="4">
        <v>7399.339589442392</v>
      </c>
    </row>
    <row r="43915" spans="1:6" x14ac:dyDescent="0.3">
      <c r="A43915" t="s">
        <v>14</v>
      </c>
      <c r="B43915" t="s">
        <v>51</v>
      </c>
      <c r="C43915">
        <v>2028</v>
      </c>
      <c r="D43915" t="s">
        <v>37</v>
      </c>
      <c r="E43915" t="s">
        <v>29</v>
      </c>
      <c r="F43915" s="4">
        <v>7956.3562087773007</v>
      </c>
    </row>
    <row r="43916" spans="1:6" x14ac:dyDescent="0.3">
      <c r="A43916" t="s">
        <v>14</v>
      </c>
      <c r="B43916" t="s">
        <v>51</v>
      </c>
      <c r="C43916">
        <v>2028</v>
      </c>
      <c r="D43916" t="s">
        <v>37</v>
      </c>
      <c r="E43916" t="s">
        <v>30</v>
      </c>
      <c r="F43916" s="4">
        <v>7049.4104336950086</v>
      </c>
    </row>
    <row r="43917" spans="1:6" x14ac:dyDescent="0.3">
      <c r="A43917" t="s">
        <v>14</v>
      </c>
      <c r="B43917" t="s">
        <v>51</v>
      </c>
      <c r="C43917">
        <v>2028</v>
      </c>
      <c r="D43917" t="s">
        <v>37</v>
      </c>
      <c r="E43917" t="s">
        <v>31</v>
      </c>
      <c r="F43917" s="4">
        <v>7057.1250676302152</v>
      </c>
    </row>
    <row r="43918" spans="1:6" x14ac:dyDescent="0.3">
      <c r="A43918" t="s">
        <v>14</v>
      </c>
      <c r="B43918" t="s">
        <v>51</v>
      </c>
      <c r="C43918">
        <v>2028</v>
      </c>
      <c r="D43918" t="s">
        <v>37</v>
      </c>
      <c r="E43918" t="s">
        <v>32</v>
      </c>
      <c r="F43918" s="4">
        <v>5979.9736755657214</v>
      </c>
    </row>
    <row r="43919" spans="1:6" x14ac:dyDescent="0.3">
      <c r="A43919" t="s">
        <v>14</v>
      </c>
      <c r="B43919" t="s">
        <v>51</v>
      </c>
      <c r="C43919">
        <v>2028</v>
      </c>
      <c r="D43919" t="s">
        <v>37</v>
      </c>
      <c r="E43919" t="s">
        <v>33</v>
      </c>
      <c r="F43919" s="4">
        <v>4719.9711287993696</v>
      </c>
    </row>
    <row r="43920" spans="1:6" x14ac:dyDescent="0.3">
      <c r="A43920" t="s">
        <v>14</v>
      </c>
      <c r="B43920" t="s">
        <v>51</v>
      </c>
      <c r="C43920">
        <v>2028</v>
      </c>
      <c r="D43920" t="s">
        <v>37</v>
      </c>
      <c r="E43920" t="s">
        <v>34</v>
      </c>
      <c r="F43920" s="4">
        <v>3394.782697292419</v>
      </c>
    </row>
    <row r="43921" spans="1:6" x14ac:dyDescent="0.3">
      <c r="A43921" t="s">
        <v>14</v>
      </c>
      <c r="B43921" t="s">
        <v>51</v>
      </c>
      <c r="C43921">
        <v>2028</v>
      </c>
      <c r="D43921" t="s">
        <v>37</v>
      </c>
      <c r="E43921" t="s">
        <v>35</v>
      </c>
      <c r="F43921" s="4">
        <v>3030.6313158268381</v>
      </c>
    </row>
    <row r="43922" spans="1:6" x14ac:dyDescent="0.3">
      <c r="A43922" t="s">
        <v>14</v>
      </c>
      <c r="B43922" t="s">
        <v>51</v>
      </c>
      <c r="C43922">
        <v>2028</v>
      </c>
      <c r="D43922" t="s">
        <v>18</v>
      </c>
      <c r="E43922" t="s">
        <v>17</v>
      </c>
      <c r="F43922" s="4">
        <v>7657.3159947191316</v>
      </c>
    </row>
    <row r="43923" spans="1:6" x14ac:dyDescent="0.3">
      <c r="A43923" t="s">
        <v>14</v>
      </c>
      <c r="B43923" t="s">
        <v>51</v>
      </c>
      <c r="C43923">
        <v>2028</v>
      </c>
      <c r="D43923" t="s">
        <v>18</v>
      </c>
      <c r="E43923" t="s">
        <v>19</v>
      </c>
      <c r="F43923" s="4">
        <v>7295.5607849711078</v>
      </c>
    </row>
    <row r="43924" spans="1:6" x14ac:dyDescent="0.3">
      <c r="A43924" t="s">
        <v>14</v>
      </c>
      <c r="B43924" t="s">
        <v>51</v>
      </c>
      <c r="C43924">
        <v>2028</v>
      </c>
      <c r="D43924" t="s">
        <v>18</v>
      </c>
      <c r="E43924" t="s">
        <v>20</v>
      </c>
      <c r="F43924" s="4">
        <v>8066.9873799382813</v>
      </c>
    </row>
    <row r="43925" spans="1:6" x14ac:dyDescent="0.3">
      <c r="A43925" t="s">
        <v>14</v>
      </c>
      <c r="B43925" t="s">
        <v>51</v>
      </c>
      <c r="C43925">
        <v>2028</v>
      </c>
      <c r="D43925" t="s">
        <v>18</v>
      </c>
      <c r="E43925" t="s">
        <v>21</v>
      </c>
      <c r="F43925" s="4">
        <v>8819.2719477321389</v>
      </c>
    </row>
    <row r="43926" spans="1:6" x14ac:dyDescent="0.3">
      <c r="A43926" t="s">
        <v>14</v>
      </c>
      <c r="B43926" t="s">
        <v>51</v>
      </c>
      <c r="C43926">
        <v>2028</v>
      </c>
      <c r="D43926" t="s">
        <v>18</v>
      </c>
      <c r="E43926" t="s">
        <v>22</v>
      </c>
      <c r="F43926" s="4">
        <v>10101.50973723365</v>
      </c>
    </row>
    <row r="43927" spans="1:6" x14ac:dyDescent="0.3">
      <c r="A43927" t="s">
        <v>14</v>
      </c>
      <c r="B43927" t="s">
        <v>51</v>
      </c>
      <c r="C43927">
        <v>2028</v>
      </c>
      <c r="D43927" t="s">
        <v>18</v>
      </c>
      <c r="E43927" t="s">
        <v>23</v>
      </c>
      <c r="F43927" s="4">
        <v>9721.7956822041269</v>
      </c>
    </row>
    <row r="43928" spans="1:6" x14ac:dyDescent="0.3">
      <c r="A43928" t="s">
        <v>14</v>
      </c>
      <c r="B43928" t="s">
        <v>51</v>
      </c>
      <c r="C43928">
        <v>2028</v>
      </c>
      <c r="D43928" t="s">
        <v>18</v>
      </c>
      <c r="E43928" t="s">
        <v>24</v>
      </c>
      <c r="F43928" s="4">
        <v>8929.9253975685369</v>
      </c>
    </row>
    <row r="43929" spans="1:6" x14ac:dyDescent="0.3">
      <c r="A43929" t="s">
        <v>14</v>
      </c>
      <c r="B43929" t="s">
        <v>51</v>
      </c>
      <c r="C43929">
        <v>2028</v>
      </c>
      <c r="D43929" t="s">
        <v>18</v>
      </c>
      <c r="E43929" t="s">
        <v>25</v>
      </c>
      <c r="F43929" s="4">
        <v>7940.7201248160782</v>
      </c>
    </row>
    <row r="43930" spans="1:6" x14ac:dyDescent="0.3">
      <c r="A43930" t="s">
        <v>14</v>
      </c>
      <c r="B43930" t="s">
        <v>51</v>
      </c>
      <c r="C43930">
        <v>2028</v>
      </c>
      <c r="D43930" t="s">
        <v>18</v>
      </c>
      <c r="E43930" t="s">
        <v>26</v>
      </c>
      <c r="F43930" s="4">
        <v>7231.5025954930661</v>
      </c>
    </row>
    <row r="43931" spans="1:6" x14ac:dyDescent="0.3">
      <c r="A43931" t="s">
        <v>14</v>
      </c>
      <c r="B43931" t="s">
        <v>51</v>
      </c>
      <c r="C43931">
        <v>2028</v>
      </c>
      <c r="D43931" t="s">
        <v>18</v>
      </c>
      <c r="E43931" t="s">
        <v>27</v>
      </c>
      <c r="F43931" s="4">
        <v>6948.3712728392857</v>
      </c>
    </row>
    <row r="43932" spans="1:6" x14ac:dyDescent="0.3">
      <c r="A43932" t="s">
        <v>14</v>
      </c>
      <c r="B43932" t="s">
        <v>51</v>
      </c>
      <c r="C43932">
        <v>2028</v>
      </c>
      <c r="D43932" t="s">
        <v>18</v>
      </c>
      <c r="E43932" t="s">
        <v>28</v>
      </c>
      <c r="F43932" s="4">
        <v>6720.1560989977297</v>
      </c>
    </row>
    <row r="43933" spans="1:6" x14ac:dyDescent="0.3">
      <c r="A43933" t="s">
        <v>14</v>
      </c>
      <c r="B43933" t="s">
        <v>51</v>
      </c>
      <c r="C43933">
        <v>2028</v>
      </c>
      <c r="D43933" t="s">
        <v>18</v>
      </c>
      <c r="E43933" t="s">
        <v>29</v>
      </c>
      <c r="F43933" s="4">
        <v>7338.5332036332011</v>
      </c>
    </row>
    <row r="43934" spans="1:6" x14ac:dyDescent="0.3">
      <c r="A43934" t="s">
        <v>14</v>
      </c>
      <c r="B43934" t="s">
        <v>51</v>
      </c>
      <c r="C43934">
        <v>2028</v>
      </c>
      <c r="D43934" t="s">
        <v>18</v>
      </c>
      <c r="E43934" t="s">
        <v>30</v>
      </c>
      <c r="F43934" s="4">
        <v>6744.6933264945128</v>
      </c>
    </row>
    <row r="43935" spans="1:6" x14ac:dyDescent="0.3">
      <c r="A43935" t="s">
        <v>14</v>
      </c>
      <c r="B43935" t="s">
        <v>51</v>
      </c>
      <c r="C43935">
        <v>2028</v>
      </c>
      <c r="D43935" t="s">
        <v>18</v>
      </c>
      <c r="E43935" t="s">
        <v>31</v>
      </c>
      <c r="F43935" s="4">
        <v>6780.5644586413964</v>
      </c>
    </row>
    <row r="43936" spans="1:6" x14ac:dyDescent="0.3">
      <c r="A43936" t="s">
        <v>14</v>
      </c>
      <c r="B43936" t="s">
        <v>51</v>
      </c>
      <c r="C43936">
        <v>2028</v>
      </c>
      <c r="D43936" t="s">
        <v>18</v>
      </c>
      <c r="E43936" t="s">
        <v>32</v>
      </c>
      <c r="F43936" s="4">
        <v>5646.5662728534699</v>
      </c>
    </row>
    <row r="43937" spans="1:6" x14ac:dyDescent="0.3">
      <c r="A43937" t="s">
        <v>14</v>
      </c>
      <c r="B43937" t="s">
        <v>51</v>
      </c>
      <c r="C43937">
        <v>2028</v>
      </c>
      <c r="D43937" t="s">
        <v>18</v>
      </c>
      <c r="E43937" t="s">
        <v>33</v>
      </c>
      <c r="F43937" s="4">
        <v>4680.795962735895</v>
      </c>
    </row>
    <row r="43938" spans="1:6" x14ac:dyDescent="0.3">
      <c r="A43938" t="s">
        <v>14</v>
      </c>
      <c r="B43938" t="s">
        <v>51</v>
      </c>
      <c r="C43938">
        <v>2028</v>
      </c>
      <c r="D43938" t="s">
        <v>18</v>
      </c>
      <c r="E43938" t="s">
        <v>34</v>
      </c>
      <c r="F43938" s="4">
        <v>3079.0475073626249</v>
      </c>
    </row>
    <row r="43939" spans="1:6" x14ac:dyDescent="0.3">
      <c r="A43939" t="s">
        <v>14</v>
      </c>
      <c r="B43939" t="s">
        <v>51</v>
      </c>
      <c r="C43939">
        <v>2028</v>
      </c>
      <c r="D43939" t="s">
        <v>18</v>
      </c>
      <c r="E43939" t="s">
        <v>35</v>
      </c>
      <c r="F43939" s="4">
        <v>2059.1762635938412</v>
      </c>
    </row>
    <row r="43940" spans="1:6" x14ac:dyDescent="0.3">
      <c r="A43940" t="s">
        <v>14</v>
      </c>
      <c r="B43940" t="s">
        <v>51</v>
      </c>
      <c r="C43940">
        <v>2028</v>
      </c>
      <c r="D43940" t="s">
        <v>38</v>
      </c>
      <c r="E43940" t="s">
        <v>17</v>
      </c>
      <c r="F43940" s="4">
        <v>14972.426157993399</v>
      </c>
    </row>
    <row r="43941" spans="1:6" x14ac:dyDescent="0.3">
      <c r="A43941" t="s">
        <v>14</v>
      </c>
      <c r="B43941" t="s">
        <v>51</v>
      </c>
      <c r="C43941">
        <v>2028</v>
      </c>
      <c r="D43941" t="s">
        <v>38</v>
      </c>
      <c r="E43941" t="s">
        <v>19</v>
      </c>
      <c r="F43941" s="4">
        <v>14224.684154522531</v>
      </c>
    </row>
    <row r="43942" spans="1:6" x14ac:dyDescent="0.3">
      <c r="A43942" t="s">
        <v>14</v>
      </c>
      <c r="B43942" t="s">
        <v>51</v>
      </c>
      <c r="C43942">
        <v>2028</v>
      </c>
      <c r="D43942" t="s">
        <v>38</v>
      </c>
      <c r="E43942" t="s">
        <v>20</v>
      </c>
      <c r="F43942" s="4">
        <v>15539.24434886127</v>
      </c>
    </row>
    <row r="43943" spans="1:6" x14ac:dyDescent="0.3">
      <c r="A43943" t="s">
        <v>14</v>
      </c>
      <c r="B43943" t="s">
        <v>51</v>
      </c>
      <c r="C43943">
        <v>2028</v>
      </c>
      <c r="D43943" t="s">
        <v>38</v>
      </c>
      <c r="E43943" t="s">
        <v>21</v>
      </c>
      <c r="F43943" s="4">
        <v>17347.880760638851</v>
      </c>
    </row>
    <row r="43944" spans="1:6" x14ac:dyDescent="0.3">
      <c r="A43944" t="s">
        <v>14</v>
      </c>
      <c r="B43944" t="s">
        <v>51</v>
      </c>
      <c r="C43944">
        <v>2028</v>
      </c>
      <c r="D43944" t="s">
        <v>38</v>
      </c>
      <c r="E43944" t="s">
        <v>22</v>
      </c>
      <c r="F43944" s="4">
        <v>19082.891741270989</v>
      </c>
    </row>
    <row r="43945" spans="1:6" x14ac:dyDescent="0.3">
      <c r="A43945" t="s">
        <v>14</v>
      </c>
      <c r="B43945" t="s">
        <v>51</v>
      </c>
      <c r="C43945">
        <v>2028</v>
      </c>
      <c r="D43945" t="s">
        <v>38</v>
      </c>
      <c r="E43945" t="s">
        <v>23</v>
      </c>
      <c r="F43945" s="4">
        <v>18465.25207380774</v>
      </c>
    </row>
    <row r="43946" spans="1:6" x14ac:dyDescent="0.3">
      <c r="A43946" t="s">
        <v>14</v>
      </c>
      <c r="B43946" t="s">
        <v>51</v>
      </c>
      <c r="C43946">
        <v>2028</v>
      </c>
      <c r="D43946" t="s">
        <v>38</v>
      </c>
      <c r="E43946" t="s">
        <v>24</v>
      </c>
      <c r="F43946" s="4">
        <v>17409.604486851978</v>
      </c>
    </row>
    <row r="43947" spans="1:6" x14ac:dyDescent="0.3">
      <c r="A43947" t="s">
        <v>14</v>
      </c>
      <c r="B43947" t="s">
        <v>51</v>
      </c>
      <c r="C43947">
        <v>2028</v>
      </c>
      <c r="D43947" t="s">
        <v>38</v>
      </c>
      <c r="E43947" t="s">
        <v>25</v>
      </c>
      <c r="F43947" s="4">
        <v>16080.09291928357</v>
      </c>
    </row>
    <row r="43948" spans="1:6" x14ac:dyDescent="0.3">
      <c r="A43948" t="s">
        <v>14</v>
      </c>
      <c r="B43948" t="s">
        <v>51</v>
      </c>
      <c r="C43948">
        <v>2028</v>
      </c>
      <c r="D43948" t="s">
        <v>38</v>
      </c>
      <c r="E43948" t="s">
        <v>26</v>
      </c>
      <c r="F43948" s="4">
        <v>15170.13238720291</v>
      </c>
    </row>
    <row r="43949" spans="1:6" x14ac:dyDescent="0.3">
      <c r="A43949" t="s">
        <v>14</v>
      </c>
      <c r="B43949" t="s">
        <v>51</v>
      </c>
      <c r="C43949">
        <v>2028</v>
      </c>
      <c r="D43949" t="s">
        <v>38</v>
      </c>
      <c r="E43949" t="s">
        <v>27</v>
      </c>
      <c r="F43949" s="4">
        <v>14563.315718149101</v>
      </c>
    </row>
    <row r="43950" spans="1:6" x14ac:dyDescent="0.3">
      <c r="A43950" t="s">
        <v>14</v>
      </c>
      <c r="B43950" t="s">
        <v>51</v>
      </c>
      <c r="C43950">
        <v>2028</v>
      </c>
      <c r="D43950" t="s">
        <v>38</v>
      </c>
      <c r="E43950" t="s">
        <v>28</v>
      </c>
      <c r="F43950" s="4">
        <v>14119.49568844012</v>
      </c>
    </row>
    <row r="43951" spans="1:6" x14ac:dyDescent="0.3">
      <c r="A43951" t="s">
        <v>14</v>
      </c>
      <c r="B43951" t="s">
        <v>51</v>
      </c>
      <c r="C43951">
        <v>2028</v>
      </c>
      <c r="D43951" t="s">
        <v>38</v>
      </c>
      <c r="E43951" t="s">
        <v>29</v>
      </c>
      <c r="F43951" s="4">
        <v>15294.889412410501</v>
      </c>
    </row>
    <row r="43952" spans="1:6" x14ac:dyDescent="0.3">
      <c r="A43952" t="s">
        <v>14</v>
      </c>
      <c r="B43952" t="s">
        <v>51</v>
      </c>
      <c r="C43952">
        <v>2028</v>
      </c>
      <c r="D43952" t="s">
        <v>38</v>
      </c>
      <c r="E43952" t="s">
        <v>30</v>
      </c>
      <c r="F43952" s="4">
        <v>13794.10376018952</v>
      </c>
    </row>
    <row r="43953" spans="1:6" x14ac:dyDescent="0.3">
      <c r="A43953" t="s">
        <v>14</v>
      </c>
      <c r="B43953" t="s">
        <v>51</v>
      </c>
      <c r="C43953">
        <v>2028</v>
      </c>
      <c r="D43953" t="s">
        <v>38</v>
      </c>
      <c r="E43953" t="s">
        <v>31</v>
      </c>
      <c r="F43953" s="4">
        <v>13837.68952627161</v>
      </c>
    </row>
    <row r="43954" spans="1:6" x14ac:dyDescent="0.3">
      <c r="A43954" t="s">
        <v>14</v>
      </c>
      <c r="B43954" t="s">
        <v>51</v>
      </c>
      <c r="C43954">
        <v>2028</v>
      </c>
      <c r="D43954" t="s">
        <v>38</v>
      </c>
      <c r="E43954" t="s">
        <v>32</v>
      </c>
      <c r="F43954" s="4">
        <v>11626.539948419189</v>
      </c>
    </row>
    <row r="43955" spans="1:6" x14ac:dyDescent="0.3">
      <c r="A43955" t="s">
        <v>14</v>
      </c>
      <c r="B43955" t="s">
        <v>51</v>
      </c>
      <c r="C43955">
        <v>2028</v>
      </c>
      <c r="D43955" t="s">
        <v>38</v>
      </c>
      <c r="E43955" t="s">
        <v>33</v>
      </c>
      <c r="F43955" s="4">
        <v>9400.7670915352646</v>
      </c>
    </row>
    <row r="43956" spans="1:6" x14ac:dyDescent="0.3">
      <c r="A43956" t="s">
        <v>14</v>
      </c>
      <c r="B43956" t="s">
        <v>51</v>
      </c>
      <c r="C43956">
        <v>2028</v>
      </c>
      <c r="D43956" t="s">
        <v>38</v>
      </c>
      <c r="E43956" t="s">
        <v>34</v>
      </c>
      <c r="F43956" s="4">
        <v>6473.8302046550452</v>
      </c>
    </row>
    <row r="43957" spans="1:6" x14ac:dyDescent="0.3">
      <c r="A43957" t="s">
        <v>14</v>
      </c>
      <c r="B43957" t="s">
        <v>51</v>
      </c>
      <c r="C43957">
        <v>2028</v>
      </c>
      <c r="D43957" t="s">
        <v>38</v>
      </c>
      <c r="E43957" t="s">
        <v>35</v>
      </c>
      <c r="F43957" s="4">
        <v>5089.8075794206788</v>
      </c>
    </row>
    <row r="43958" spans="1:6" x14ac:dyDescent="0.3">
      <c r="A43958" t="s">
        <v>14</v>
      </c>
      <c r="B43958" t="s">
        <v>51</v>
      </c>
      <c r="C43958">
        <v>2029</v>
      </c>
      <c r="D43958" t="s">
        <v>37</v>
      </c>
      <c r="E43958" t="s">
        <v>17</v>
      </c>
      <c r="F43958" s="4">
        <v>7423.2662299427047</v>
      </c>
    </row>
    <row r="43959" spans="1:6" x14ac:dyDescent="0.3">
      <c r="A43959" t="s">
        <v>14</v>
      </c>
      <c r="B43959" t="s">
        <v>51</v>
      </c>
      <c r="C43959">
        <v>2029</v>
      </c>
      <c r="D43959" t="s">
        <v>37</v>
      </c>
      <c r="E43959" t="s">
        <v>19</v>
      </c>
      <c r="F43959" s="4">
        <v>7053.2529828440538</v>
      </c>
    </row>
    <row r="43960" spans="1:6" x14ac:dyDescent="0.3">
      <c r="A43960" t="s">
        <v>14</v>
      </c>
      <c r="B43960" t="s">
        <v>51</v>
      </c>
      <c r="C43960">
        <v>2029</v>
      </c>
      <c r="D43960" t="s">
        <v>37</v>
      </c>
      <c r="E43960" t="s">
        <v>20</v>
      </c>
      <c r="F43960" s="4">
        <v>7330.5404343050341</v>
      </c>
    </row>
    <row r="43961" spans="1:6" x14ac:dyDescent="0.3">
      <c r="A43961" t="s">
        <v>14</v>
      </c>
      <c r="B43961" t="s">
        <v>51</v>
      </c>
      <c r="C43961">
        <v>2029</v>
      </c>
      <c r="D43961" t="s">
        <v>37</v>
      </c>
      <c r="E43961" t="s">
        <v>21</v>
      </c>
      <c r="F43961" s="4">
        <v>8521.9276493508878</v>
      </c>
    </row>
    <row r="43962" spans="1:6" x14ac:dyDescent="0.3">
      <c r="A43962" t="s">
        <v>14</v>
      </c>
      <c r="B43962" t="s">
        <v>51</v>
      </c>
      <c r="C43962">
        <v>2029</v>
      </c>
      <c r="D43962" t="s">
        <v>37</v>
      </c>
      <c r="E43962" t="s">
        <v>22</v>
      </c>
      <c r="F43962" s="4">
        <v>9125.5093857623506</v>
      </c>
    </row>
    <row r="43963" spans="1:6" x14ac:dyDescent="0.3">
      <c r="A43963" t="s">
        <v>14</v>
      </c>
      <c r="B43963" t="s">
        <v>51</v>
      </c>
      <c r="C43963">
        <v>2029</v>
      </c>
      <c r="D43963" t="s">
        <v>37</v>
      </c>
      <c r="E43963" t="s">
        <v>23</v>
      </c>
      <c r="F43963" s="4">
        <v>8780.0425007674075</v>
      </c>
    </row>
    <row r="43964" spans="1:6" x14ac:dyDescent="0.3">
      <c r="A43964" t="s">
        <v>14</v>
      </c>
      <c r="B43964" t="s">
        <v>51</v>
      </c>
      <c r="C43964">
        <v>2029</v>
      </c>
      <c r="D43964" t="s">
        <v>37</v>
      </c>
      <c r="E43964" t="s">
        <v>24</v>
      </c>
      <c r="F43964" s="4">
        <v>8519.6098714286891</v>
      </c>
    </row>
    <row r="43965" spans="1:6" x14ac:dyDescent="0.3">
      <c r="A43965" t="s">
        <v>14</v>
      </c>
      <c r="B43965" t="s">
        <v>51</v>
      </c>
      <c r="C43965">
        <v>2029</v>
      </c>
      <c r="D43965" t="s">
        <v>37</v>
      </c>
      <c r="E43965" t="s">
        <v>25</v>
      </c>
      <c r="F43965" s="4">
        <v>8232.9365978054848</v>
      </c>
    </row>
    <row r="43966" spans="1:6" x14ac:dyDescent="0.3">
      <c r="A43966" t="s">
        <v>14</v>
      </c>
      <c r="B43966" t="s">
        <v>51</v>
      </c>
      <c r="C43966">
        <v>2029</v>
      </c>
      <c r="D43966" t="s">
        <v>37</v>
      </c>
      <c r="E43966" t="s">
        <v>26</v>
      </c>
      <c r="F43966" s="4">
        <v>7911.7302280121203</v>
      </c>
    </row>
    <row r="43967" spans="1:6" x14ac:dyDescent="0.3">
      <c r="A43967" t="s">
        <v>14</v>
      </c>
      <c r="B43967" t="s">
        <v>51</v>
      </c>
      <c r="C43967">
        <v>2029</v>
      </c>
      <c r="D43967" t="s">
        <v>37</v>
      </c>
      <c r="E43967" t="s">
        <v>27</v>
      </c>
      <c r="F43967" s="4">
        <v>7820.7543803066128</v>
      </c>
    </row>
    <row r="43968" spans="1:6" x14ac:dyDescent="0.3">
      <c r="A43968" t="s">
        <v>14</v>
      </c>
      <c r="B43968" t="s">
        <v>51</v>
      </c>
      <c r="C43968">
        <v>2029</v>
      </c>
      <c r="D43968" t="s">
        <v>37</v>
      </c>
      <c r="E43968" t="s">
        <v>28</v>
      </c>
      <c r="F43968" s="4">
        <v>7355.1327959176142</v>
      </c>
    </row>
    <row r="43969" spans="1:6" x14ac:dyDescent="0.3">
      <c r="A43969" t="s">
        <v>14</v>
      </c>
      <c r="B43969" t="s">
        <v>51</v>
      </c>
      <c r="C43969">
        <v>2029</v>
      </c>
      <c r="D43969" t="s">
        <v>37</v>
      </c>
      <c r="E43969" t="s">
        <v>29</v>
      </c>
      <c r="F43969" s="4">
        <v>7880.1564135030794</v>
      </c>
    </row>
    <row r="43970" spans="1:6" x14ac:dyDescent="0.3">
      <c r="A43970" t="s">
        <v>14</v>
      </c>
      <c r="B43970" t="s">
        <v>51</v>
      </c>
      <c r="C43970">
        <v>2029</v>
      </c>
      <c r="D43970" t="s">
        <v>37</v>
      </c>
      <c r="E43970" t="s">
        <v>30</v>
      </c>
      <c r="F43970" s="4">
        <v>7102.037680898482</v>
      </c>
    </row>
    <row r="43971" spans="1:6" x14ac:dyDescent="0.3">
      <c r="A43971" t="s">
        <v>14</v>
      </c>
      <c r="B43971" t="s">
        <v>51</v>
      </c>
      <c r="C43971">
        <v>2029</v>
      </c>
      <c r="D43971" t="s">
        <v>37</v>
      </c>
      <c r="E43971" t="s">
        <v>31</v>
      </c>
      <c r="F43971" s="4">
        <v>7153.3091308732273</v>
      </c>
    </row>
    <row r="43972" spans="1:6" x14ac:dyDescent="0.3">
      <c r="A43972" t="s">
        <v>14</v>
      </c>
      <c r="B43972" t="s">
        <v>51</v>
      </c>
      <c r="C43972">
        <v>2029</v>
      </c>
      <c r="D43972" t="s">
        <v>37</v>
      </c>
      <c r="E43972" t="s">
        <v>32</v>
      </c>
      <c r="F43972" s="4">
        <v>6085.7054338566086</v>
      </c>
    </row>
    <row r="43973" spans="1:6" x14ac:dyDescent="0.3">
      <c r="A43973" t="s">
        <v>14</v>
      </c>
      <c r="B43973" t="s">
        <v>51</v>
      </c>
      <c r="C43973">
        <v>2029</v>
      </c>
      <c r="D43973" t="s">
        <v>37</v>
      </c>
      <c r="E43973" t="s">
        <v>33</v>
      </c>
      <c r="F43973" s="4">
        <v>4858.5798546534561</v>
      </c>
    </row>
    <row r="43974" spans="1:6" x14ac:dyDescent="0.3">
      <c r="A43974" t="s">
        <v>14</v>
      </c>
      <c r="B43974" t="s">
        <v>51</v>
      </c>
      <c r="C43974">
        <v>2029</v>
      </c>
      <c r="D43974" t="s">
        <v>37</v>
      </c>
      <c r="E43974" t="s">
        <v>34</v>
      </c>
      <c r="F43974" s="4">
        <v>3600.5428321789982</v>
      </c>
    </row>
    <row r="43975" spans="1:6" x14ac:dyDescent="0.3">
      <c r="A43975" t="s">
        <v>14</v>
      </c>
      <c r="B43975" t="s">
        <v>51</v>
      </c>
      <c r="C43975">
        <v>2029</v>
      </c>
      <c r="D43975" t="s">
        <v>37</v>
      </c>
      <c r="E43975" t="s">
        <v>35</v>
      </c>
      <c r="F43975" s="4">
        <v>3163.442598160897</v>
      </c>
    </row>
    <row r="43976" spans="1:6" x14ac:dyDescent="0.3">
      <c r="A43976" t="s">
        <v>14</v>
      </c>
      <c r="B43976" t="s">
        <v>51</v>
      </c>
      <c r="C43976">
        <v>2029</v>
      </c>
      <c r="D43976" t="s">
        <v>18</v>
      </c>
      <c r="E43976" t="s">
        <v>17</v>
      </c>
      <c r="F43976" s="4">
        <v>7768.9294354635213</v>
      </c>
    </row>
    <row r="43977" spans="1:6" x14ac:dyDescent="0.3">
      <c r="A43977" t="s">
        <v>14</v>
      </c>
      <c r="B43977" t="s">
        <v>51</v>
      </c>
      <c r="C43977">
        <v>2029</v>
      </c>
      <c r="D43977" t="s">
        <v>18</v>
      </c>
      <c r="E43977" t="s">
        <v>19</v>
      </c>
      <c r="F43977" s="4">
        <v>7346.6771290289589</v>
      </c>
    </row>
    <row r="43978" spans="1:6" x14ac:dyDescent="0.3">
      <c r="A43978" t="s">
        <v>14</v>
      </c>
      <c r="B43978" t="s">
        <v>51</v>
      </c>
      <c r="C43978">
        <v>2029</v>
      </c>
      <c r="D43978" t="s">
        <v>18</v>
      </c>
      <c r="E43978" t="s">
        <v>20</v>
      </c>
      <c r="F43978" s="4">
        <v>7934.4703245577402</v>
      </c>
    </row>
    <row r="43979" spans="1:6" x14ac:dyDescent="0.3">
      <c r="A43979" t="s">
        <v>14</v>
      </c>
      <c r="B43979" t="s">
        <v>51</v>
      </c>
      <c r="C43979">
        <v>2029</v>
      </c>
      <c r="D43979" t="s">
        <v>18</v>
      </c>
      <c r="E43979" t="s">
        <v>21</v>
      </c>
      <c r="F43979" s="4">
        <v>8749.5188428459114</v>
      </c>
    </row>
    <row r="43980" spans="1:6" x14ac:dyDescent="0.3">
      <c r="A43980" t="s">
        <v>14</v>
      </c>
      <c r="B43980" t="s">
        <v>51</v>
      </c>
      <c r="C43980">
        <v>2029</v>
      </c>
      <c r="D43980" t="s">
        <v>18</v>
      </c>
      <c r="E43980" t="s">
        <v>22</v>
      </c>
      <c r="F43980" s="4">
        <v>10376.87218089284</v>
      </c>
    </row>
    <row r="43981" spans="1:6" x14ac:dyDescent="0.3">
      <c r="A43981" t="s">
        <v>14</v>
      </c>
      <c r="B43981" t="s">
        <v>51</v>
      </c>
      <c r="C43981">
        <v>2029</v>
      </c>
      <c r="D43981" t="s">
        <v>18</v>
      </c>
      <c r="E43981" t="s">
        <v>23</v>
      </c>
      <c r="F43981" s="4">
        <v>9750.5571371902442</v>
      </c>
    </row>
    <row r="43982" spans="1:6" x14ac:dyDescent="0.3">
      <c r="A43982" t="s">
        <v>14</v>
      </c>
      <c r="B43982" t="s">
        <v>51</v>
      </c>
      <c r="C43982">
        <v>2029</v>
      </c>
      <c r="D43982" t="s">
        <v>18</v>
      </c>
      <c r="E43982" t="s">
        <v>24</v>
      </c>
      <c r="F43982" s="4">
        <v>8966.4147937492507</v>
      </c>
    </row>
    <row r="43983" spans="1:6" x14ac:dyDescent="0.3">
      <c r="A43983" t="s">
        <v>14</v>
      </c>
      <c r="B43983" t="s">
        <v>51</v>
      </c>
      <c r="C43983">
        <v>2029</v>
      </c>
      <c r="D43983" t="s">
        <v>18</v>
      </c>
      <c r="E43983" t="s">
        <v>25</v>
      </c>
      <c r="F43983" s="4">
        <v>8110.012817459412</v>
      </c>
    </row>
    <row r="43984" spans="1:6" x14ac:dyDescent="0.3">
      <c r="A43984" t="s">
        <v>14</v>
      </c>
      <c r="B43984" t="s">
        <v>51</v>
      </c>
      <c r="C43984">
        <v>2029</v>
      </c>
      <c r="D43984" t="s">
        <v>18</v>
      </c>
      <c r="E43984" t="s">
        <v>26</v>
      </c>
      <c r="F43984" s="4">
        <v>7221.2677739311921</v>
      </c>
    </row>
    <row r="43985" spans="1:6" x14ac:dyDescent="0.3">
      <c r="A43985" t="s">
        <v>14</v>
      </c>
      <c r="B43985" t="s">
        <v>51</v>
      </c>
      <c r="C43985">
        <v>2029</v>
      </c>
      <c r="D43985" t="s">
        <v>18</v>
      </c>
      <c r="E43985" t="s">
        <v>27</v>
      </c>
      <c r="F43985" s="4">
        <v>7075.5036814215127</v>
      </c>
    </row>
    <row r="43986" spans="1:6" x14ac:dyDescent="0.3">
      <c r="A43986" t="s">
        <v>14</v>
      </c>
      <c r="B43986" t="s">
        <v>51</v>
      </c>
      <c r="C43986">
        <v>2029</v>
      </c>
      <c r="D43986" t="s">
        <v>18</v>
      </c>
      <c r="E43986" t="s">
        <v>28</v>
      </c>
      <c r="F43986" s="4">
        <v>6592.3461694930556</v>
      </c>
    </row>
    <row r="43987" spans="1:6" x14ac:dyDescent="0.3">
      <c r="A43987" t="s">
        <v>14</v>
      </c>
      <c r="B43987" t="s">
        <v>51</v>
      </c>
      <c r="C43987">
        <v>2029</v>
      </c>
      <c r="D43987" t="s">
        <v>18</v>
      </c>
      <c r="E43987" t="s">
        <v>29</v>
      </c>
      <c r="F43987" s="4">
        <v>7295.6651214534186</v>
      </c>
    </row>
    <row r="43988" spans="1:6" x14ac:dyDescent="0.3">
      <c r="A43988" t="s">
        <v>14</v>
      </c>
      <c r="B43988" t="s">
        <v>51</v>
      </c>
      <c r="C43988">
        <v>2029</v>
      </c>
      <c r="D43988" t="s">
        <v>18</v>
      </c>
      <c r="E43988" t="s">
        <v>30</v>
      </c>
      <c r="F43988" s="4">
        <v>6665.6755501615689</v>
      </c>
    </row>
    <row r="43989" spans="1:6" x14ac:dyDescent="0.3">
      <c r="A43989" t="s">
        <v>14</v>
      </c>
      <c r="B43989" t="s">
        <v>51</v>
      </c>
      <c r="C43989">
        <v>2029</v>
      </c>
      <c r="D43989" t="s">
        <v>18</v>
      </c>
      <c r="E43989" t="s">
        <v>31</v>
      </c>
      <c r="F43989" s="4">
        <v>6810.7404594168574</v>
      </c>
    </row>
    <row r="43990" spans="1:6" x14ac:dyDescent="0.3">
      <c r="A43990" t="s">
        <v>14</v>
      </c>
      <c r="B43990" t="s">
        <v>51</v>
      </c>
      <c r="C43990">
        <v>2029</v>
      </c>
      <c r="D43990" t="s">
        <v>18</v>
      </c>
      <c r="E43990" t="s">
        <v>32</v>
      </c>
      <c r="F43990" s="4">
        <v>5814.122468674057</v>
      </c>
    </row>
    <row r="43991" spans="1:6" x14ac:dyDescent="0.3">
      <c r="A43991" t="s">
        <v>14</v>
      </c>
      <c r="B43991" t="s">
        <v>51</v>
      </c>
      <c r="C43991">
        <v>2029</v>
      </c>
      <c r="D43991" t="s">
        <v>18</v>
      </c>
      <c r="E43991" t="s">
        <v>33</v>
      </c>
      <c r="F43991" s="4">
        <v>4733.4138942642476</v>
      </c>
    </row>
    <row r="43992" spans="1:6" x14ac:dyDescent="0.3">
      <c r="A43992" t="s">
        <v>14</v>
      </c>
      <c r="B43992" t="s">
        <v>51</v>
      </c>
      <c r="C43992">
        <v>2029</v>
      </c>
      <c r="D43992" t="s">
        <v>18</v>
      </c>
      <c r="E43992" t="s">
        <v>34</v>
      </c>
      <c r="F43992" s="4">
        <v>3258.020157594136</v>
      </c>
    </row>
    <row r="43993" spans="1:6" x14ac:dyDescent="0.3">
      <c r="A43993" t="s">
        <v>14</v>
      </c>
      <c r="B43993" t="s">
        <v>51</v>
      </c>
      <c r="C43993">
        <v>2029</v>
      </c>
      <c r="D43993" t="s">
        <v>18</v>
      </c>
      <c r="E43993" t="s">
        <v>35</v>
      </c>
      <c r="F43993" s="4">
        <v>2192.1731263367319</v>
      </c>
    </row>
    <row r="43994" spans="1:6" x14ac:dyDescent="0.3">
      <c r="A43994" t="s">
        <v>14</v>
      </c>
      <c r="B43994" t="s">
        <v>51</v>
      </c>
      <c r="C43994">
        <v>2029</v>
      </c>
      <c r="D43994" t="s">
        <v>38</v>
      </c>
      <c r="E43994" t="s">
        <v>17</v>
      </c>
      <c r="F43994" s="4">
        <v>15192.195665406231</v>
      </c>
    </row>
    <row r="43995" spans="1:6" x14ac:dyDescent="0.3">
      <c r="A43995" t="s">
        <v>14</v>
      </c>
      <c r="B43995" t="s">
        <v>51</v>
      </c>
      <c r="C43995">
        <v>2029</v>
      </c>
      <c r="D43995" t="s">
        <v>38</v>
      </c>
      <c r="E43995" t="s">
        <v>19</v>
      </c>
      <c r="F43995" s="4">
        <v>14399.930111873011</v>
      </c>
    </row>
    <row r="43996" spans="1:6" x14ac:dyDescent="0.3">
      <c r="A43996" t="s">
        <v>14</v>
      </c>
      <c r="B43996" t="s">
        <v>51</v>
      </c>
      <c r="C43996">
        <v>2029</v>
      </c>
      <c r="D43996" t="s">
        <v>38</v>
      </c>
      <c r="E43996" t="s">
        <v>20</v>
      </c>
      <c r="F43996" s="4">
        <v>15265.010758862771</v>
      </c>
    </row>
    <row r="43997" spans="1:6" x14ac:dyDescent="0.3">
      <c r="A43997" t="s">
        <v>14</v>
      </c>
      <c r="B43997" t="s">
        <v>51</v>
      </c>
      <c r="C43997">
        <v>2029</v>
      </c>
      <c r="D43997" t="s">
        <v>38</v>
      </c>
      <c r="E43997" t="s">
        <v>21</v>
      </c>
      <c r="F43997" s="4">
        <v>17271.446492196799</v>
      </c>
    </row>
    <row r="43998" spans="1:6" x14ac:dyDescent="0.3">
      <c r="A43998" t="s">
        <v>14</v>
      </c>
      <c r="B43998" t="s">
        <v>51</v>
      </c>
      <c r="C43998">
        <v>2029</v>
      </c>
      <c r="D43998" t="s">
        <v>38</v>
      </c>
      <c r="E43998" t="s">
        <v>22</v>
      </c>
      <c r="F43998" s="4">
        <v>19502.381566655189</v>
      </c>
    </row>
    <row r="43999" spans="1:6" x14ac:dyDescent="0.3">
      <c r="A43999" t="s">
        <v>14</v>
      </c>
      <c r="B43999" t="s">
        <v>51</v>
      </c>
      <c r="C43999">
        <v>2029</v>
      </c>
      <c r="D43999" t="s">
        <v>38</v>
      </c>
      <c r="E43999" t="s">
        <v>23</v>
      </c>
      <c r="F43999" s="4">
        <v>18530.59963795765</v>
      </c>
    </row>
    <row r="44000" spans="1:6" x14ac:dyDescent="0.3">
      <c r="A44000" t="s">
        <v>14</v>
      </c>
      <c r="B44000" t="s">
        <v>51</v>
      </c>
      <c r="C44000">
        <v>2029</v>
      </c>
      <c r="D44000" t="s">
        <v>38</v>
      </c>
      <c r="E44000" t="s">
        <v>24</v>
      </c>
      <c r="F44000" s="4">
        <v>17486.024665177942</v>
      </c>
    </row>
    <row r="44001" spans="1:6" x14ac:dyDescent="0.3">
      <c r="A44001" t="s">
        <v>14</v>
      </c>
      <c r="B44001" t="s">
        <v>51</v>
      </c>
      <c r="C44001">
        <v>2029</v>
      </c>
      <c r="D44001" t="s">
        <v>38</v>
      </c>
      <c r="E44001" t="s">
        <v>25</v>
      </c>
      <c r="F44001" s="4">
        <v>16342.9494152649</v>
      </c>
    </row>
    <row r="44002" spans="1:6" x14ac:dyDescent="0.3">
      <c r="A44002" t="s">
        <v>14</v>
      </c>
      <c r="B44002" t="s">
        <v>51</v>
      </c>
      <c r="C44002">
        <v>2029</v>
      </c>
      <c r="D44002" t="s">
        <v>38</v>
      </c>
      <c r="E44002" t="s">
        <v>26</v>
      </c>
      <c r="F44002" s="4">
        <v>15132.99800194331</v>
      </c>
    </row>
    <row r="44003" spans="1:6" x14ac:dyDescent="0.3">
      <c r="A44003" t="s">
        <v>14</v>
      </c>
      <c r="B44003" t="s">
        <v>51</v>
      </c>
      <c r="C44003">
        <v>2029</v>
      </c>
      <c r="D44003" t="s">
        <v>38</v>
      </c>
      <c r="E44003" t="s">
        <v>27</v>
      </c>
      <c r="F44003" s="4">
        <v>14896.258061728129</v>
      </c>
    </row>
    <row r="44004" spans="1:6" x14ac:dyDescent="0.3">
      <c r="A44004" t="s">
        <v>14</v>
      </c>
      <c r="B44004" t="s">
        <v>51</v>
      </c>
      <c r="C44004">
        <v>2029</v>
      </c>
      <c r="D44004" t="s">
        <v>38</v>
      </c>
      <c r="E44004" t="s">
        <v>28</v>
      </c>
      <c r="F44004" s="4">
        <v>13947.47896541067</v>
      </c>
    </row>
    <row r="44005" spans="1:6" x14ac:dyDescent="0.3">
      <c r="A44005" t="s">
        <v>14</v>
      </c>
      <c r="B44005" t="s">
        <v>51</v>
      </c>
      <c r="C44005">
        <v>2029</v>
      </c>
      <c r="D44005" t="s">
        <v>38</v>
      </c>
      <c r="E44005" t="s">
        <v>29</v>
      </c>
      <c r="F44005" s="4">
        <v>15175.8215349565</v>
      </c>
    </row>
    <row r="44006" spans="1:6" x14ac:dyDescent="0.3">
      <c r="A44006" t="s">
        <v>14</v>
      </c>
      <c r="B44006" t="s">
        <v>51</v>
      </c>
      <c r="C44006">
        <v>2029</v>
      </c>
      <c r="D44006" t="s">
        <v>38</v>
      </c>
      <c r="E44006" t="s">
        <v>30</v>
      </c>
      <c r="F44006" s="4">
        <v>13767.71323106005</v>
      </c>
    </row>
    <row r="44007" spans="1:6" x14ac:dyDescent="0.3">
      <c r="A44007" t="s">
        <v>14</v>
      </c>
      <c r="B44007" t="s">
        <v>51</v>
      </c>
      <c r="C44007">
        <v>2029</v>
      </c>
      <c r="D44007" t="s">
        <v>38</v>
      </c>
      <c r="E44007" t="s">
        <v>31</v>
      </c>
      <c r="F44007" s="4">
        <v>13964.04959029008</v>
      </c>
    </row>
    <row r="44008" spans="1:6" x14ac:dyDescent="0.3">
      <c r="A44008" t="s">
        <v>14</v>
      </c>
      <c r="B44008" t="s">
        <v>51</v>
      </c>
      <c r="C44008">
        <v>2029</v>
      </c>
      <c r="D44008" t="s">
        <v>38</v>
      </c>
      <c r="E44008" t="s">
        <v>32</v>
      </c>
      <c r="F44008" s="4">
        <v>11899.827902530669</v>
      </c>
    </row>
    <row r="44009" spans="1:6" x14ac:dyDescent="0.3">
      <c r="A44009" t="s">
        <v>14</v>
      </c>
      <c r="B44009" t="s">
        <v>51</v>
      </c>
      <c r="C44009">
        <v>2029</v>
      </c>
      <c r="D44009" t="s">
        <v>38</v>
      </c>
      <c r="E44009" t="s">
        <v>33</v>
      </c>
      <c r="F44009" s="4">
        <v>9591.9937489177028</v>
      </c>
    </row>
    <row r="44010" spans="1:6" x14ac:dyDescent="0.3">
      <c r="A44010" t="s">
        <v>14</v>
      </c>
      <c r="B44010" t="s">
        <v>51</v>
      </c>
      <c r="C44010">
        <v>2029</v>
      </c>
      <c r="D44010" t="s">
        <v>38</v>
      </c>
      <c r="E44010" t="s">
        <v>34</v>
      </c>
      <c r="F44010" s="4">
        <v>6858.5629897731342</v>
      </c>
    </row>
    <row r="44011" spans="1:6" x14ac:dyDescent="0.3">
      <c r="A44011" t="s">
        <v>14</v>
      </c>
      <c r="B44011" t="s">
        <v>51</v>
      </c>
      <c r="C44011">
        <v>2029</v>
      </c>
      <c r="D44011" t="s">
        <v>38</v>
      </c>
      <c r="E44011" t="s">
        <v>35</v>
      </c>
      <c r="F44011" s="4">
        <v>5355.6157244976284</v>
      </c>
    </row>
    <row r="44012" spans="1:6" x14ac:dyDescent="0.3">
      <c r="A44012" t="s">
        <v>14</v>
      </c>
      <c r="B44012" t="s">
        <v>51</v>
      </c>
      <c r="C44012">
        <v>2030</v>
      </c>
      <c r="D44012" t="s">
        <v>37</v>
      </c>
      <c r="E44012" t="s">
        <v>17</v>
      </c>
      <c r="F44012" s="4">
        <v>7530.8303135929073</v>
      </c>
    </row>
    <row r="44013" spans="1:6" x14ac:dyDescent="0.3">
      <c r="A44013" t="s">
        <v>14</v>
      </c>
      <c r="B44013" t="s">
        <v>51</v>
      </c>
      <c r="C44013">
        <v>2030</v>
      </c>
      <c r="D44013" t="s">
        <v>37</v>
      </c>
      <c r="E44013" t="s">
        <v>19</v>
      </c>
      <c r="F44013" s="4">
        <v>7194.0446260672225</v>
      </c>
    </row>
    <row r="44014" spans="1:6" x14ac:dyDescent="0.3">
      <c r="A44014" t="s">
        <v>14</v>
      </c>
      <c r="B44014" t="s">
        <v>51</v>
      </c>
      <c r="C44014">
        <v>2030</v>
      </c>
      <c r="D44014" t="s">
        <v>37</v>
      </c>
      <c r="E44014" t="s">
        <v>20</v>
      </c>
      <c r="F44014" s="4">
        <v>7250.5275615119999</v>
      </c>
    </row>
    <row r="44015" spans="1:6" x14ac:dyDescent="0.3">
      <c r="A44015" t="s">
        <v>14</v>
      </c>
      <c r="B44015" t="s">
        <v>51</v>
      </c>
      <c r="C44015">
        <v>2030</v>
      </c>
      <c r="D44015" t="s">
        <v>37</v>
      </c>
      <c r="E44015" t="s">
        <v>21</v>
      </c>
      <c r="F44015" s="4">
        <v>8405.1888968703024</v>
      </c>
    </row>
    <row r="44016" spans="1:6" x14ac:dyDescent="0.3">
      <c r="A44016" t="s">
        <v>14</v>
      </c>
      <c r="B44016" t="s">
        <v>51</v>
      </c>
      <c r="C44016">
        <v>2030</v>
      </c>
      <c r="D44016" t="s">
        <v>37</v>
      </c>
      <c r="E44016" t="s">
        <v>22</v>
      </c>
      <c r="F44016" s="4">
        <v>9249.4246275114911</v>
      </c>
    </row>
    <row r="44017" spans="1:6" x14ac:dyDescent="0.3">
      <c r="A44017" t="s">
        <v>14</v>
      </c>
      <c r="B44017" t="s">
        <v>51</v>
      </c>
      <c r="C44017">
        <v>2030</v>
      </c>
      <c r="D44017" t="s">
        <v>37</v>
      </c>
      <c r="E44017" t="s">
        <v>23</v>
      </c>
      <c r="F44017" s="4">
        <v>8838.0101898082594</v>
      </c>
    </row>
    <row r="44018" spans="1:6" x14ac:dyDescent="0.3">
      <c r="A44018" t="s">
        <v>14</v>
      </c>
      <c r="B44018" t="s">
        <v>51</v>
      </c>
      <c r="C44018">
        <v>2030</v>
      </c>
      <c r="D44018" t="s">
        <v>37</v>
      </c>
      <c r="E44018" t="s">
        <v>24</v>
      </c>
      <c r="F44018" s="4">
        <v>8582.8930681573074</v>
      </c>
    </row>
    <row r="44019" spans="1:6" x14ac:dyDescent="0.3">
      <c r="A44019" t="s">
        <v>14</v>
      </c>
      <c r="B44019" t="s">
        <v>51</v>
      </c>
      <c r="C44019">
        <v>2030</v>
      </c>
      <c r="D44019" t="s">
        <v>37</v>
      </c>
      <c r="E44019" t="s">
        <v>25</v>
      </c>
      <c r="F44019" s="4">
        <v>8313.3443444911318</v>
      </c>
    </row>
    <row r="44020" spans="1:6" x14ac:dyDescent="0.3">
      <c r="A44020" t="s">
        <v>14</v>
      </c>
      <c r="B44020" t="s">
        <v>51</v>
      </c>
      <c r="C44020">
        <v>2030</v>
      </c>
      <c r="D44020" t="s">
        <v>37</v>
      </c>
      <c r="E44020" t="s">
        <v>26</v>
      </c>
      <c r="F44020" s="4">
        <v>7934.4072041766958</v>
      </c>
    </row>
    <row r="44021" spans="1:6" x14ac:dyDescent="0.3">
      <c r="A44021" t="s">
        <v>14</v>
      </c>
      <c r="B44021" t="s">
        <v>51</v>
      </c>
      <c r="C44021">
        <v>2030</v>
      </c>
      <c r="D44021" t="s">
        <v>37</v>
      </c>
      <c r="E44021" t="s">
        <v>27</v>
      </c>
      <c r="F44021" s="4">
        <v>7975.6086652239401</v>
      </c>
    </row>
    <row r="44022" spans="1:6" x14ac:dyDescent="0.3">
      <c r="A44022" t="s">
        <v>14</v>
      </c>
      <c r="B44022" t="s">
        <v>51</v>
      </c>
      <c r="C44022">
        <v>2030</v>
      </c>
      <c r="D44022" t="s">
        <v>37</v>
      </c>
      <c r="E44022" t="s">
        <v>28</v>
      </c>
      <c r="F44022" s="4">
        <v>7395.7766334802263</v>
      </c>
    </row>
    <row r="44023" spans="1:6" x14ac:dyDescent="0.3">
      <c r="A44023" t="s">
        <v>14</v>
      </c>
      <c r="B44023" t="s">
        <v>51</v>
      </c>
      <c r="C44023">
        <v>2030</v>
      </c>
      <c r="D44023" t="s">
        <v>37</v>
      </c>
      <c r="E44023" t="s">
        <v>29</v>
      </c>
      <c r="F44023" s="4">
        <v>7773.5433684138507</v>
      </c>
    </row>
    <row r="44024" spans="1:6" x14ac:dyDescent="0.3">
      <c r="A44024" t="s">
        <v>14</v>
      </c>
      <c r="B44024" t="s">
        <v>51</v>
      </c>
      <c r="C44024">
        <v>2030</v>
      </c>
      <c r="D44024" t="s">
        <v>37</v>
      </c>
      <c r="E44024" t="s">
        <v>30</v>
      </c>
      <c r="F44024" s="4">
        <v>7191.8607838504004</v>
      </c>
    </row>
    <row r="44025" spans="1:6" x14ac:dyDescent="0.3">
      <c r="A44025" t="s">
        <v>14</v>
      </c>
      <c r="B44025" t="s">
        <v>51</v>
      </c>
      <c r="C44025">
        <v>2030</v>
      </c>
      <c r="D44025" t="s">
        <v>37</v>
      </c>
      <c r="E44025" t="s">
        <v>31</v>
      </c>
      <c r="F44025" s="4">
        <v>7120.1510834533055</v>
      </c>
    </row>
    <row r="44026" spans="1:6" x14ac:dyDescent="0.3">
      <c r="A44026" t="s">
        <v>14</v>
      </c>
      <c r="B44026" t="s">
        <v>51</v>
      </c>
      <c r="C44026">
        <v>2030</v>
      </c>
      <c r="D44026" t="s">
        <v>37</v>
      </c>
      <c r="E44026" t="s">
        <v>32</v>
      </c>
      <c r="F44026" s="4">
        <v>6247.235485770474</v>
      </c>
    </row>
    <row r="44027" spans="1:6" x14ac:dyDescent="0.3">
      <c r="A44027" t="s">
        <v>14</v>
      </c>
      <c r="B44027" t="s">
        <v>51</v>
      </c>
      <c r="C44027">
        <v>2030</v>
      </c>
      <c r="D44027" t="s">
        <v>37</v>
      </c>
      <c r="E44027" t="s">
        <v>33</v>
      </c>
      <c r="F44027" s="4">
        <v>5004.3887283135264</v>
      </c>
    </row>
    <row r="44028" spans="1:6" x14ac:dyDescent="0.3">
      <c r="A44028" t="s">
        <v>14</v>
      </c>
      <c r="B44028" t="s">
        <v>51</v>
      </c>
      <c r="C44028">
        <v>2030</v>
      </c>
      <c r="D44028" t="s">
        <v>37</v>
      </c>
      <c r="E44028" t="s">
        <v>34</v>
      </c>
      <c r="F44028" s="4">
        <v>3751.126630331501</v>
      </c>
    </row>
    <row r="44029" spans="1:6" x14ac:dyDescent="0.3">
      <c r="A44029" t="s">
        <v>14</v>
      </c>
      <c r="B44029" t="s">
        <v>51</v>
      </c>
      <c r="C44029">
        <v>2030</v>
      </c>
      <c r="D44029" t="s">
        <v>37</v>
      </c>
      <c r="E44029" t="s">
        <v>35</v>
      </c>
      <c r="F44029" s="4">
        <v>3351.8389008331969</v>
      </c>
    </row>
    <row r="44030" spans="1:6" x14ac:dyDescent="0.3">
      <c r="A44030" t="s">
        <v>14</v>
      </c>
      <c r="B44030" t="s">
        <v>51</v>
      </c>
      <c r="C44030">
        <v>2030</v>
      </c>
      <c r="D44030" t="s">
        <v>18</v>
      </c>
      <c r="E44030" t="s">
        <v>17</v>
      </c>
      <c r="F44030" s="4">
        <v>7880.1681386094933</v>
      </c>
    </row>
    <row r="44031" spans="1:6" x14ac:dyDescent="0.3">
      <c r="A44031" t="s">
        <v>14</v>
      </c>
      <c r="B44031" t="s">
        <v>51</v>
      </c>
      <c r="C44031">
        <v>2030</v>
      </c>
      <c r="D44031" t="s">
        <v>18</v>
      </c>
      <c r="E44031" t="s">
        <v>19</v>
      </c>
      <c r="F44031" s="4">
        <v>7448.7057599920781</v>
      </c>
    </row>
    <row r="44032" spans="1:6" x14ac:dyDescent="0.3">
      <c r="A44032" t="s">
        <v>14</v>
      </c>
      <c r="B44032" t="s">
        <v>51</v>
      </c>
      <c r="C44032">
        <v>2030</v>
      </c>
      <c r="D44032" t="s">
        <v>18</v>
      </c>
      <c r="E44032" t="s">
        <v>20</v>
      </c>
      <c r="F44032" s="4">
        <v>7793.7947381664944</v>
      </c>
    </row>
    <row r="44033" spans="1:6" x14ac:dyDescent="0.3">
      <c r="A44033" t="s">
        <v>14</v>
      </c>
      <c r="B44033" t="s">
        <v>51</v>
      </c>
      <c r="C44033">
        <v>2030</v>
      </c>
      <c r="D44033" t="s">
        <v>18</v>
      </c>
      <c r="E44033" t="s">
        <v>21</v>
      </c>
      <c r="F44033" s="4">
        <v>8741.8353257678846</v>
      </c>
    </row>
    <row r="44034" spans="1:6" x14ac:dyDescent="0.3">
      <c r="A44034" t="s">
        <v>14</v>
      </c>
      <c r="B44034" t="s">
        <v>51</v>
      </c>
      <c r="C44034">
        <v>2030</v>
      </c>
      <c r="D44034" t="s">
        <v>18</v>
      </c>
      <c r="E44034" t="s">
        <v>22</v>
      </c>
      <c r="F44034" s="4">
        <v>10500.214437655641</v>
      </c>
    </row>
    <row r="44035" spans="1:6" x14ac:dyDescent="0.3">
      <c r="A44035" t="s">
        <v>14</v>
      </c>
      <c r="B44035" t="s">
        <v>51</v>
      </c>
      <c r="C44035">
        <v>2030</v>
      </c>
      <c r="D44035" t="s">
        <v>18</v>
      </c>
      <c r="E44035" t="s">
        <v>23</v>
      </c>
      <c r="F44035" s="4">
        <v>9775.2098395109006</v>
      </c>
    </row>
    <row r="44036" spans="1:6" x14ac:dyDescent="0.3">
      <c r="A44036" t="s">
        <v>14</v>
      </c>
      <c r="B44036" t="s">
        <v>51</v>
      </c>
      <c r="C44036">
        <v>2030</v>
      </c>
      <c r="D44036" t="s">
        <v>18</v>
      </c>
      <c r="E44036" t="s">
        <v>24</v>
      </c>
      <c r="F44036" s="4">
        <v>9092.6332417327121</v>
      </c>
    </row>
    <row r="44037" spans="1:6" x14ac:dyDescent="0.3">
      <c r="A44037" t="s">
        <v>14</v>
      </c>
      <c r="B44037" t="s">
        <v>51</v>
      </c>
      <c r="C44037">
        <v>2030</v>
      </c>
      <c r="D44037" t="s">
        <v>18</v>
      </c>
      <c r="E44037" t="s">
        <v>25</v>
      </c>
      <c r="F44037" s="4">
        <v>8174.0882410958639</v>
      </c>
    </row>
    <row r="44038" spans="1:6" x14ac:dyDescent="0.3">
      <c r="A44038" t="s">
        <v>14</v>
      </c>
      <c r="B44038" t="s">
        <v>51</v>
      </c>
      <c r="C44038">
        <v>2030</v>
      </c>
      <c r="D44038" t="s">
        <v>18</v>
      </c>
      <c r="E44038" t="s">
        <v>26</v>
      </c>
      <c r="F44038" s="4">
        <v>7319.2162052951344</v>
      </c>
    </row>
    <row r="44039" spans="1:6" x14ac:dyDescent="0.3">
      <c r="A44039" t="s">
        <v>14</v>
      </c>
      <c r="B44039" t="s">
        <v>51</v>
      </c>
      <c r="C44039">
        <v>2030</v>
      </c>
      <c r="D44039" t="s">
        <v>18</v>
      </c>
      <c r="E44039" t="s">
        <v>27</v>
      </c>
      <c r="F44039" s="4">
        <v>7177.599876606313</v>
      </c>
    </row>
    <row r="44040" spans="1:6" x14ac:dyDescent="0.3">
      <c r="A44040" t="s">
        <v>14</v>
      </c>
      <c r="B44040" t="s">
        <v>51</v>
      </c>
      <c r="C44040">
        <v>2030</v>
      </c>
      <c r="D44040" t="s">
        <v>18</v>
      </c>
      <c r="E44040" t="s">
        <v>28</v>
      </c>
      <c r="F44040" s="4">
        <v>6528.948731092567</v>
      </c>
    </row>
    <row r="44041" spans="1:6" x14ac:dyDescent="0.3">
      <c r="A44041" t="s">
        <v>14</v>
      </c>
      <c r="B44041" t="s">
        <v>51</v>
      </c>
      <c r="C44041">
        <v>2030</v>
      </c>
      <c r="D44041" t="s">
        <v>18</v>
      </c>
      <c r="E44041" t="s">
        <v>29</v>
      </c>
      <c r="F44041" s="4">
        <v>7128.5371773870438</v>
      </c>
    </row>
    <row r="44042" spans="1:6" x14ac:dyDescent="0.3">
      <c r="A44042" t="s">
        <v>14</v>
      </c>
      <c r="B44042" t="s">
        <v>51</v>
      </c>
      <c r="C44042">
        <v>2030</v>
      </c>
      <c r="D44042" t="s">
        <v>18</v>
      </c>
      <c r="E44042" t="s">
        <v>30</v>
      </c>
      <c r="F44042" s="4">
        <v>6719.3496205702113</v>
      </c>
    </row>
    <row r="44043" spans="1:6" x14ac:dyDescent="0.3">
      <c r="A44043" t="s">
        <v>14</v>
      </c>
      <c r="B44043" t="s">
        <v>51</v>
      </c>
      <c r="C44043">
        <v>2030</v>
      </c>
      <c r="D44043" t="s">
        <v>18</v>
      </c>
      <c r="E44043" t="s">
        <v>31</v>
      </c>
      <c r="F44043" s="4">
        <v>6701.0862156710182</v>
      </c>
    </row>
    <row r="44044" spans="1:6" x14ac:dyDescent="0.3">
      <c r="A44044" t="s">
        <v>14</v>
      </c>
      <c r="B44044" t="s">
        <v>51</v>
      </c>
      <c r="C44044">
        <v>2030</v>
      </c>
      <c r="D44044" t="s">
        <v>18</v>
      </c>
      <c r="E44044" t="s">
        <v>32</v>
      </c>
      <c r="F44044" s="4">
        <v>5987.3690681763164</v>
      </c>
    </row>
    <row r="44045" spans="1:6" x14ac:dyDescent="0.3">
      <c r="A44045" t="s">
        <v>14</v>
      </c>
      <c r="B44045" t="s">
        <v>51</v>
      </c>
      <c r="C44045">
        <v>2030</v>
      </c>
      <c r="D44045" t="s">
        <v>18</v>
      </c>
      <c r="E44045" t="s">
        <v>33</v>
      </c>
      <c r="F44045" s="4">
        <v>4850.8987993728933</v>
      </c>
    </row>
    <row r="44046" spans="1:6" x14ac:dyDescent="0.3">
      <c r="A44046" t="s">
        <v>14</v>
      </c>
      <c r="B44046" t="s">
        <v>51</v>
      </c>
      <c r="C44046">
        <v>2030</v>
      </c>
      <c r="D44046" t="s">
        <v>18</v>
      </c>
      <c r="E44046" t="s">
        <v>34</v>
      </c>
      <c r="F44046" s="4">
        <v>3393.5740733437169</v>
      </c>
    </row>
    <row r="44047" spans="1:6" x14ac:dyDescent="0.3">
      <c r="A44047" t="s">
        <v>14</v>
      </c>
      <c r="B44047" t="s">
        <v>51</v>
      </c>
      <c r="C44047">
        <v>2030</v>
      </c>
      <c r="D44047" t="s">
        <v>18</v>
      </c>
      <c r="E44047" t="s">
        <v>35</v>
      </c>
      <c r="F44047" s="4">
        <v>2356.037097523847</v>
      </c>
    </row>
    <row r="44048" spans="1:6" x14ac:dyDescent="0.3">
      <c r="A44048" t="s">
        <v>14</v>
      </c>
      <c r="B44048" t="s">
        <v>51</v>
      </c>
      <c r="C44048">
        <v>2030</v>
      </c>
      <c r="D44048" t="s">
        <v>38</v>
      </c>
      <c r="E44048" t="s">
        <v>17</v>
      </c>
      <c r="F44048" s="4">
        <v>15410.998452202401</v>
      </c>
    </row>
    <row r="44049" spans="1:6" x14ac:dyDescent="0.3">
      <c r="A44049" t="s">
        <v>14</v>
      </c>
      <c r="B44049" t="s">
        <v>51</v>
      </c>
      <c r="C44049">
        <v>2030</v>
      </c>
      <c r="D44049" t="s">
        <v>38</v>
      </c>
      <c r="E44049" t="s">
        <v>19</v>
      </c>
      <c r="F44049" s="4">
        <v>14642.750386059301</v>
      </c>
    </row>
    <row r="44050" spans="1:6" x14ac:dyDescent="0.3">
      <c r="A44050" t="s">
        <v>14</v>
      </c>
      <c r="B44050" t="s">
        <v>51</v>
      </c>
      <c r="C44050">
        <v>2030</v>
      </c>
      <c r="D44050" t="s">
        <v>38</v>
      </c>
      <c r="E44050" t="s">
        <v>20</v>
      </c>
      <c r="F44050" s="4">
        <v>15044.32229967849</v>
      </c>
    </row>
    <row r="44051" spans="1:6" x14ac:dyDescent="0.3">
      <c r="A44051" t="s">
        <v>14</v>
      </c>
      <c r="B44051" t="s">
        <v>51</v>
      </c>
      <c r="C44051">
        <v>2030</v>
      </c>
      <c r="D44051" t="s">
        <v>38</v>
      </c>
      <c r="E44051" t="s">
        <v>21</v>
      </c>
      <c r="F44051" s="4">
        <v>17147.024222638189</v>
      </c>
    </row>
    <row r="44052" spans="1:6" x14ac:dyDescent="0.3">
      <c r="A44052" t="s">
        <v>14</v>
      </c>
      <c r="B44052" t="s">
        <v>51</v>
      </c>
      <c r="C44052">
        <v>2030</v>
      </c>
      <c r="D44052" t="s">
        <v>38</v>
      </c>
      <c r="E44052" t="s">
        <v>22</v>
      </c>
      <c r="F44052" s="4">
        <v>19749.639065167132</v>
      </c>
    </row>
    <row r="44053" spans="1:6" x14ac:dyDescent="0.3">
      <c r="A44053" t="s">
        <v>14</v>
      </c>
      <c r="B44053" t="s">
        <v>51</v>
      </c>
      <c r="C44053">
        <v>2030</v>
      </c>
      <c r="D44053" t="s">
        <v>38</v>
      </c>
      <c r="E44053" t="s">
        <v>23</v>
      </c>
      <c r="F44053" s="4">
        <v>18613.22002931916</v>
      </c>
    </row>
    <row r="44054" spans="1:6" x14ac:dyDescent="0.3">
      <c r="A44054" t="s">
        <v>14</v>
      </c>
      <c r="B44054" t="s">
        <v>51</v>
      </c>
      <c r="C44054">
        <v>2030</v>
      </c>
      <c r="D44054" t="s">
        <v>38</v>
      </c>
      <c r="E44054" t="s">
        <v>24</v>
      </c>
      <c r="F44054" s="4">
        <v>17675.526309890021</v>
      </c>
    </row>
    <row r="44055" spans="1:6" x14ac:dyDescent="0.3">
      <c r="A44055" t="s">
        <v>14</v>
      </c>
      <c r="B44055" t="s">
        <v>51</v>
      </c>
      <c r="C44055">
        <v>2030</v>
      </c>
      <c r="D44055" t="s">
        <v>38</v>
      </c>
      <c r="E44055" t="s">
        <v>25</v>
      </c>
      <c r="F44055" s="4">
        <v>16487.432585587001</v>
      </c>
    </row>
    <row r="44056" spans="1:6" x14ac:dyDescent="0.3">
      <c r="A44056" t="s">
        <v>14</v>
      </c>
      <c r="B44056" t="s">
        <v>51</v>
      </c>
      <c r="C44056">
        <v>2030</v>
      </c>
      <c r="D44056" t="s">
        <v>38</v>
      </c>
      <c r="E44056" t="s">
        <v>26</v>
      </c>
      <c r="F44056" s="4">
        <v>15253.623409471829</v>
      </c>
    </row>
    <row r="44057" spans="1:6" x14ac:dyDescent="0.3">
      <c r="A44057" t="s">
        <v>14</v>
      </c>
      <c r="B44057" t="s">
        <v>51</v>
      </c>
      <c r="C44057">
        <v>2030</v>
      </c>
      <c r="D44057" t="s">
        <v>38</v>
      </c>
      <c r="E44057" t="s">
        <v>27</v>
      </c>
      <c r="F44057" s="4">
        <v>15153.20854183025</v>
      </c>
    </row>
    <row r="44058" spans="1:6" x14ac:dyDescent="0.3">
      <c r="A44058" t="s">
        <v>14</v>
      </c>
      <c r="B44058" t="s">
        <v>51</v>
      </c>
      <c r="C44058">
        <v>2030</v>
      </c>
      <c r="D44058" t="s">
        <v>38</v>
      </c>
      <c r="E44058" t="s">
        <v>28</v>
      </c>
      <c r="F44058" s="4">
        <v>13924.725364572791</v>
      </c>
    </row>
    <row r="44059" spans="1:6" x14ac:dyDescent="0.3">
      <c r="A44059" t="s">
        <v>14</v>
      </c>
      <c r="B44059" t="s">
        <v>51</v>
      </c>
      <c r="C44059">
        <v>2030</v>
      </c>
      <c r="D44059" t="s">
        <v>38</v>
      </c>
      <c r="E44059" t="s">
        <v>29</v>
      </c>
      <c r="F44059" s="4">
        <v>14902.080545800891</v>
      </c>
    </row>
    <row r="44060" spans="1:6" x14ac:dyDescent="0.3">
      <c r="A44060" t="s">
        <v>14</v>
      </c>
      <c r="B44060" t="s">
        <v>51</v>
      </c>
      <c r="C44060">
        <v>2030</v>
      </c>
      <c r="D44060" t="s">
        <v>38</v>
      </c>
      <c r="E44060" t="s">
        <v>30</v>
      </c>
      <c r="F44060" s="4">
        <v>13911.21040442061</v>
      </c>
    </row>
    <row r="44061" spans="1:6" x14ac:dyDescent="0.3">
      <c r="A44061" t="s">
        <v>14</v>
      </c>
      <c r="B44061" t="s">
        <v>51</v>
      </c>
      <c r="C44061">
        <v>2030</v>
      </c>
      <c r="D44061" t="s">
        <v>38</v>
      </c>
      <c r="E44061" t="s">
        <v>31</v>
      </c>
      <c r="F44061" s="4">
        <v>13821.237299124319</v>
      </c>
    </row>
    <row r="44062" spans="1:6" x14ac:dyDescent="0.3">
      <c r="A44062" t="s">
        <v>14</v>
      </c>
      <c r="B44062" t="s">
        <v>51</v>
      </c>
      <c r="C44062">
        <v>2030</v>
      </c>
      <c r="D44062" t="s">
        <v>38</v>
      </c>
      <c r="E44062" t="s">
        <v>32</v>
      </c>
      <c r="F44062" s="4">
        <v>12234.60455394679</v>
      </c>
    </row>
    <row r="44063" spans="1:6" x14ac:dyDescent="0.3">
      <c r="A44063" t="s">
        <v>14</v>
      </c>
      <c r="B44063" t="s">
        <v>51</v>
      </c>
      <c r="C44063">
        <v>2030</v>
      </c>
      <c r="D44063" t="s">
        <v>38</v>
      </c>
      <c r="E44063" t="s">
        <v>33</v>
      </c>
      <c r="F44063" s="4">
        <v>9855.2875276864197</v>
      </c>
    </row>
    <row r="44064" spans="1:6" x14ac:dyDescent="0.3">
      <c r="A44064" t="s">
        <v>14</v>
      </c>
      <c r="B44064" t="s">
        <v>51</v>
      </c>
      <c r="C44064">
        <v>2030</v>
      </c>
      <c r="D44064" t="s">
        <v>38</v>
      </c>
      <c r="E44064" t="s">
        <v>34</v>
      </c>
      <c r="F44064" s="4">
        <v>7144.7007036752184</v>
      </c>
    </row>
    <row r="44065" spans="1:6" x14ac:dyDescent="0.3">
      <c r="A44065" t="s">
        <v>14</v>
      </c>
      <c r="B44065" t="s">
        <v>51</v>
      </c>
      <c r="C44065">
        <v>2030</v>
      </c>
      <c r="D44065" t="s">
        <v>38</v>
      </c>
      <c r="E44065" t="s">
        <v>35</v>
      </c>
      <c r="F44065" s="4">
        <v>5707.8759983570444</v>
      </c>
    </row>
    <row r="44066" spans="1:6" x14ac:dyDescent="0.3">
      <c r="A44066" t="s">
        <v>14</v>
      </c>
      <c r="B44066" t="s">
        <v>51</v>
      </c>
      <c r="C44066">
        <v>2031</v>
      </c>
      <c r="D44066" t="s">
        <v>37</v>
      </c>
      <c r="E44066" t="s">
        <v>17</v>
      </c>
      <c r="F44066" s="4">
        <v>7636.492704577372</v>
      </c>
    </row>
    <row r="44067" spans="1:6" x14ac:dyDescent="0.3">
      <c r="A44067" t="s">
        <v>14</v>
      </c>
      <c r="B44067" t="s">
        <v>51</v>
      </c>
      <c r="C44067">
        <v>2031</v>
      </c>
      <c r="D44067" t="s">
        <v>37</v>
      </c>
      <c r="E44067" t="s">
        <v>19</v>
      </c>
      <c r="F44067" s="4">
        <v>7360.7006729304539</v>
      </c>
    </row>
    <row r="44068" spans="1:6" x14ac:dyDescent="0.3">
      <c r="A44068" t="s">
        <v>14</v>
      </c>
      <c r="B44068" t="s">
        <v>51</v>
      </c>
      <c r="C44068">
        <v>2031</v>
      </c>
      <c r="D44068" t="s">
        <v>37</v>
      </c>
      <c r="E44068" t="s">
        <v>20</v>
      </c>
      <c r="F44068" s="4">
        <v>7130.0711656990179</v>
      </c>
    </row>
    <row r="44069" spans="1:6" x14ac:dyDescent="0.3">
      <c r="A44069" t="s">
        <v>14</v>
      </c>
      <c r="B44069" t="s">
        <v>51</v>
      </c>
      <c r="C44069">
        <v>2031</v>
      </c>
      <c r="D44069" t="s">
        <v>37</v>
      </c>
      <c r="E44069" t="s">
        <v>21</v>
      </c>
      <c r="F44069" s="4">
        <v>8339.4220360869767</v>
      </c>
    </row>
    <row r="44070" spans="1:6" x14ac:dyDescent="0.3">
      <c r="A44070" t="s">
        <v>14</v>
      </c>
      <c r="B44070" t="s">
        <v>51</v>
      </c>
      <c r="C44070">
        <v>2031</v>
      </c>
      <c r="D44070" t="s">
        <v>37</v>
      </c>
      <c r="E44070" t="s">
        <v>22</v>
      </c>
      <c r="F44070" s="4">
        <v>9320.7304358347519</v>
      </c>
    </row>
    <row r="44071" spans="1:6" x14ac:dyDescent="0.3">
      <c r="A44071" t="s">
        <v>14</v>
      </c>
      <c r="B44071" t="s">
        <v>51</v>
      </c>
      <c r="C44071">
        <v>2031</v>
      </c>
      <c r="D44071" t="s">
        <v>37</v>
      </c>
      <c r="E44071" t="s">
        <v>23</v>
      </c>
      <c r="F44071" s="4">
        <v>8937.3091865278711</v>
      </c>
    </row>
    <row r="44072" spans="1:6" x14ac:dyDescent="0.3">
      <c r="A44072" t="s">
        <v>14</v>
      </c>
      <c r="B44072" t="s">
        <v>51</v>
      </c>
      <c r="C44072">
        <v>2031</v>
      </c>
      <c r="D44072" t="s">
        <v>37</v>
      </c>
      <c r="E44072" t="s">
        <v>24</v>
      </c>
      <c r="F44072" s="4">
        <v>8661.8056756503574</v>
      </c>
    </row>
    <row r="44073" spans="1:6" x14ac:dyDescent="0.3">
      <c r="A44073" t="s">
        <v>14</v>
      </c>
      <c r="B44073" t="s">
        <v>51</v>
      </c>
      <c r="C44073">
        <v>2031</v>
      </c>
      <c r="D44073" t="s">
        <v>37</v>
      </c>
      <c r="E44073" t="s">
        <v>25</v>
      </c>
      <c r="F44073" s="4">
        <v>8351.2355062816332</v>
      </c>
    </row>
    <row r="44074" spans="1:6" x14ac:dyDescent="0.3">
      <c r="A44074" t="s">
        <v>14</v>
      </c>
      <c r="B44074" t="s">
        <v>51</v>
      </c>
      <c r="C44074">
        <v>2031</v>
      </c>
      <c r="D44074" t="s">
        <v>37</v>
      </c>
      <c r="E44074" t="s">
        <v>26</v>
      </c>
      <c r="F44074" s="4">
        <v>7970.001544782147</v>
      </c>
    </row>
    <row r="44075" spans="1:6" x14ac:dyDescent="0.3">
      <c r="A44075" t="s">
        <v>14</v>
      </c>
      <c r="B44075" t="s">
        <v>51</v>
      </c>
      <c r="C44075">
        <v>2031</v>
      </c>
      <c r="D44075" t="s">
        <v>37</v>
      </c>
      <c r="E44075" t="s">
        <v>27</v>
      </c>
      <c r="F44075" s="4">
        <v>8070.7003387201876</v>
      </c>
    </row>
    <row r="44076" spans="1:6" x14ac:dyDescent="0.3">
      <c r="A44076" t="s">
        <v>14</v>
      </c>
      <c r="B44076" t="s">
        <v>51</v>
      </c>
      <c r="C44076">
        <v>2031</v>
      </c>
      <c r="D44076" t="s">
        <v>37</v>
      </c>
      <c r="E44076" t="s">
        <v>28</v>
      </c>
      <c r="F44076" s="4">
        <v>7440.887631775413</v>
      </c>
    </row>
    <row r="44077" spans="1:6" x14ac:dyDescent="0.3">
      <c r="A44077" t="s">
        <v>14</v>
      </c>
      <c r="B44077" t="s">
        <v>51</v>
      </c>
      <c r="C44077">
        <v>2031</v>
      </c>
      <c r="D44077" t="s">
        <v>37</v>
      </c>
      <c r="E44077" t="s">
        <v>29</v>
      </c>
      <c r="F44077" s="4">
        <v>7635.8795803166777</v>
      </c>
    </row>
    <row r="44078" spans="1:6" x14ac:dyDescent="0.3">
      <c r="A44078" t="s">
        <v>14</v>
      </c>
      <c r="B44078" t="s">
        <v>51</v>
      </c>
      <c r="C44078">
        <v>2031</v>
      </c>
      <c r="D44078" t="s">
        <v>37</v>
      </c>
      <c r="E44078" t="s">
        <v>30</v>
      </c>
      <c r="F44078" s="4">
        <v>7386.5941191571164</v>
      </c>
    </row>
    <row r="44079" spans="1:6" x14ac:dyDescent="0.3">
      <c r="A44079" t="s">
        <v>14</v>
      </c>
      <c r="B44079" t="s">
        <v>51</v>
      </c>
      <c r="C44079">
        <v>2031</v>
      </c>
      <c r="D44079" t="s">
        <v>37</v>
      </c>
      <c r="E44079" t="s">
        <v>31</v>
      </c>
      <c r="F44079" s="4">
        <v>6999.2538434446406</v>
      </c>
    </row>
    <row r="44080" spans="1:6" x14ac:dyDescent="0.3">
      <c r="A44080" t="s">
        <v>14</v>
      </c>
      <c r="B44080" t="s">
        <v>51</v>
      </c>
      <c r="C44080">
        <v>2031</v>
      </c>
      <c r="D44080" t="s">
        <v>37</v>
      </c>
      <c r="E44080" t="s">
        <v>32</v>
      </c>
      <c r="F44080" s="4">
        <v>6419.6902761133479</v>
      </c>
    </row>
    <row r="44081" spans="1:6" x14ac:dyDescent="0.3">
      <c r="A44081" t="s">
        <v>14</v>
      </c>
      <c r="B44081" t="s">
        <v>51</v>
      </c>
      <c r="C44081">
        <v>2031</v>
      </c>
      <c r="D44081" t="s">
        <v>37</v>
      </c>
      <c r="E44081" t="s">
        <v>33</v>
      </c>
      <c r="F44081" s="4">
        <v>5191.2112896206309</v>
      </c>
    </row>
    <row r="44082" spans="1:6" x14ac:dyDescent="0.3">
      <c r="A44082" t="s">
        <v>14</v>
      </c>
      <c r="B44082" t="s">
        <v>51</v>
      </c>
      <c r="C44082">
        <v>2031</v>
      </c>
      <c r="D44082" t="s">
        <v>37</v>
      </c>
      <c r="E44082" t="s">
        <v>34</v>
      </c>
      <c r="F44082" s="4">
        <v>3922.8578272984432</v>
      </c>
    </row>
    <row r="44083" spans="1:6" x14ac:dyDescent="0.3">
      <c r="A44083" t="s">
        <v>14</v>
      </c>
      <c r="B44083" t="s">
        <v>51</v>
      </c>
      <c r="C44083">
        <v>2031</v>
      </c>
      <c r="D44083" t="s">
        <v>37</v>
      </c>
      <c r="E44083" t="s">
        <v>35</v>
      </c>
      <c r="F44083" s="4">
        <v>3523.2121231196111</v>
      </c>
    </row>
    <row r="44084" spans="1:6" x14ac:dyDescent="0.3">
      <c r="A44084" t="s">
        <v>14</v>
      </c>
      <c r="B44084" t="s">
        <v>51</v>
      </c>
      <c r="C44084">
        <v>2031</v>
      </c>
      <c r="D44084" t="s">
        <v>18</v>
      </c>
      <c r="E44084" t="s">
        <v>17</v>
      </c>
      <c r="F44084" s="4">
        <v>7989.5515117961704</v>
      </c>
    </row>
    <row r="44085" spans="1:6" x14ac:dyDescent="0.3">
      <c r="A44085" t="s">
        <v>14</v>
      </c>
      <c r="B44085" t="s">
        <v>51</v>
      </c>
      <c r="C44085">
        <v>2031</v>
      </c>
      <c r="D44085" t="s">
        <v>18</v>
      </c>
      <c r="E44085" t="s">
        <v>19</v>
      </c>
      <c r="F44085" s="4">
        <v>7585.7604187395746</v>
      </c>
    </row>
    <row r="44086" spans="1:6" x14ac:dyDescent="0.3">
      <c r="A44086" t="s">
        <v>14</v>
      </c>
      <c r="B44086" t="s">
        <v>51</v>
      </c>
      <c r="C44086">
        <v>2031</v>
      </c>
      <c r="D44086" t="s">
        <v>18</v>
      </c>
      <c r="E44086" t="s">
        <v>20</v>
      </c>
      <c r="F44086" s="4">
        <v>7627.9293691276953</v>
      </c>
    </row>
    <row r="44087" spans="1:6" x14ac:dyDescent="0.3">
      <c r="A44087" t="s">
        <v>14</v>
      </c>
      <c r="B44087" t="s">
        <v>51</v>
      </c>
      <c r="C44087">
        <v>2031</v>
      </c>
      <c r="D44087" t="s">
        <v>18</v>
      </c>
      <c r="E44087" t="s">
        <v>21</v>
      </c>
      <c r="F44087" s="4">
        <v>8751.7318631122962</v>
      </c>
    </row>
    <row r="44088" spans="1:6" x14ac:dyDescent="0.3">
      <c r="A44088" t="s">
        <v>14</v>
      </c>
      <c r="B44088" t="s">
        <v>51</v>
      </c>
      <c r="C44088">
        <v>2031</v>
      </c>
      <c r="D44088" t="s">
        <v>18</v>
      </c>
      <c r="E44088" t="s">
        <v>22</v>
      </c>
      <c r="F44088" s="4">
        <v>10582.19479275563</v>
      </c>
    </row>
    <row r="44089" spans="1:6" x14ac:dyDescent="0.3">
      <c r="A44089" t="s">
        <v>14</v>
      </c>
      <c r="B44089" t="s">
        <v>51</v>
      </c>
      <c r="C44089">
        <v>2031</v>
      </c>
      <c r="D44089" t="s">
        <v>18</v>
      </c>
      <c r="E44089" t="s">
        <v>23</v>
      </c>
      <c r="F44089" s="4">
        <v>9815.1501069348178</v>
      </c>
    </row>
    <row r="44090" spans="1:6" x14ac:dyDescent="0.3">
      <c r="A44090" t="s">
        <v>14</v>
      </c>
      <c r="B44090" t="s">
        <v>51</v>
      </c>
      <c r="C44090">
        <v>2031</v>
      </c>
      <c r="D44090" t="s">
        <v>18</v>
      </c>
      <c r="E44090" t="s">
        <v>24</v>
      </c>
      <c r="F44090" s="4">
        <v>9194.3641201451574</v>
      </c>
    </row>
    <row r="44091" spans="1:6" x14ac:dyDescent="0.3">
      <c r="A44091" t="s">
        <v>14</v>
      </c>
      <c r="B44091" t="s">
        <v>51</v>
      </c>
      <c r="C44091">
        <v>2031</v>
      </c>
      <c r="D44091" t="s">
        <v>18</v>
      </c>
      <c r="E44091" t="s">
        <v>25</v>
      </c>
      <c r="F44091" s="4">
        <v>8264.6614230226605</v>
      </c>
    </row>
    <row r="44092" spans="1:6" x14ac:dyDescent="0.3">
      <c r="A44092" t="s">
        <v>14</v>
      </c>
      <c r="B44092" t="s">
        <v>51</v>
      </c>
      <c r="C44092">
        <v>2031</v>
      </c>
      <c r="D44092" t="s">
        <v>18</v>
      </c>
      <c r="E44092" t="s">
        <v>26</v>
      </c>
      <c r="F44092" s="4">
        <v>7404.6235213469972</v>
      </c>
    </row>
    <row r="44093" spans="1:6" x14ac:dyDescent="0.3">
      <c r="A44093" t="s">
        <v>14</v>
      </c>
      <c r="B44093" t="s">
        <v>51</v>
      </c>
      <c r="C44093">
        <v>2031</v>
      </c>
      <c r="D44093" t="s">
        <v>18</v>
      </c>
      <c r="E44093" t="s">
        <v>27</v>
      </c>
      <c r="F44093" s="4">
        <v>7208.9321668172724</v>
      </c>
    </row>
    <row r="44094" spans="1:6" x14ac:dyDescent="0.3">
      <c r="A44094" t="s">
        <v>14</v>
      </c>
      <c r="B44094" t="s">
        <v>51</v>
      </c>
      <c r="C44094">
        <v>2031</v>
      </c>
      <c r="D44094" t="s">
        <v>18</v>
      </c>
      <c r="E44094" t="s">
        <v>28</v>
      </c>
      <c r="F44094" s="4">
        <v>6530.0942517279718</v>
      </c>
    </row>
    <row r="44095" spans="1:6" x14ac:dyDescent="0.3">
      <c r="A44095" t="s">
        <v>14</v>
      </c>
      <c r="B44095" t="s">
        <v>51</v>
      </c>
      <c r="C44095">
        <v>2031</v>
      </c>
      <c r="D44095" t="s">
        <v>18</v>
      </c>
      <c r="E44095" t="s">
        <v>29</v>
      </c>
      <c r="F44095" s="4">
        <v>6929.5946205801247</v>
      </c>
    </row>
    <row r="44096" spans="1:6" x14ac:dyDescent="0.3">
      <c r="A44096" t="s">
        <v>14</v>
      </c>
      <c r="B44096" t="s">
        <v>51</v>
      </c>
      <c r="C44096">
        <v>2031</v>
      </c>
      <c r="D44096" t="s">
        <v>18</v>
      </c>
      <c r="E44096" t="s">
        <v>30</v>
      </c>
      <c r="F44096" s="4">
        <v>6855.1484021580472</v>
      </c>
    </row>
    <row r="44097" spans="1:6" x14ac:dyDescent="0.3">
      <c r="A44097" t="s">
        <v>14</v>
      </c>
      <c r="B44097" t="s">
        <v>51</v>
      </c>
      <c r="C44097">
        <v>2031</v>
      </c>
      <c r="D44097" t="s">
        <v>18</v>
      </c>
      <c r="E44097" t="s">
        <v>31</v>
      </c>
      <c r="F44097" s="4">
        <v>6552.9438794614234</v>
      </c>
    </row>
    <row r="44098" spans="1:6" x14ac:dyDescent="0.3">
      <c r="A44098" t="s">
        <v>14</v>
      </c>
      <c r="B44098" t="s">
        <v>51</v>
      </c>
      <c r="C44098">
        <v>2031</v>
      </c>
      <c r="D44098" t="s">
        <v>18</v>
      </c>
      <c r="E44098" t="s">
        <v>32</v>
      </c>
      <c r="F44098" s="4">
        <v>6168.0865160904077</v>
      </c>
    </row>
    <row r="44099" spans="1:6" x14ac:dyDescent="0.3">
      <c r="A44099" t="s">
        <v>14</v>
      </c>
      <c r="B44099" t="s">
        <v>51</v>
      </c>
      <c r="C44099">
        <v>2031</v>
      </c>
      <c r="D44099" t="s">
        <v>18</v>
      </c>
      <c r="E44099" t="s">
        <v>33</v>
      </c>
      <c r="F44099" s="4">
        <v>4944.6146882940257</v>
      </c>
    </row>
    <row r="44100" spans="1:6" x14ac:dyDescent="0.3">
      <c r="A44100" t="s">
        <v>14</v>
      </c>
      <c r="B44100" t="s">
        <v>51</v>
      </c>
      <c r="C44100">
        <v>2031</v>
      </c>
      <c r="D44100" t="s">
        <v>18</v>
      </c>
      <c r="E44100" t="s">
        <v>34</v>
      </c>
      <c r="F44100" s="4">
        <v>3544.6151126118311</v>
      </c>
    </row>
    <row r="44101" spans="1:6" x14ac:dyDescent="0.3">
      <c r="A44101" t="s">
        <v>14</v>
      </c>
      <c r="B44101" t="s">
        <v>51</v>
      </c>
      <c r="C44101">
        <v>2031</v>
      </c>
      <c r="D44101" t="s">
        <v>18</v>
      </c>
      <c r="E44101" t="s">
        <v>35</v>
      </c>
      <c r="F44101" s="4">
        <v>2517.9786307874078</v>
      </c>
    </row>
    <row r="44102" spans="1:6" x14ac:dyDescent="0.3">
      <c r="A44102" t="s">
        <v>14</v>
      </c>
      <c r="B44102" t="s">
        <v>51</v>
      </c>
      <c r="C44102">
        <v>2031</v>
      </c>
      <c r="D44102" t="s">
        <v>38</v>
      </c>
      <c r="E44102" t="s">
        <v>17</v>
      </c>
      <c r="F44102" s="4">
        <v>15626.044216373541</v>
      </c>
    </row>
    <row r="44103" spans="1:6" x14ac:dyDescent="0.3">
      <c r="A44103" t="s">
        <v>14</v>
      </c>
      <c r="B44103" t="s">
        <v>51</v>
      </c>
      <c r="C44103">
        <v>2031</v>
      </c>
      <c r="D44103" t="s">
        <v>38</v>
      </c>
      <c r="E44103" t="s">
        <v>19</v>
      </c>
      <c r="F44103" s="4">
        <v>14946.461091670029</v>
      </c>
    </row>
    <row r="44104" spans="1:6" x14ac:dyDescent="0.3">
      <c r="A44104" t="s">
        <v>14</v>
      </c>
      <c r="B44104" t="s">
        <v>51</v>
      </c>
      <c r="C44104">
        <v>2031</v>
      </c>
      <c r="D44104" t="s">
        <v>38</v>
      </c>
      <c r="E44104" t="s">
        <v>20</v>
      </c>
      <c r="F44104" s="4">
        <v>14758.00053482671</v>
      </c>
    </row>
    <row r="44105" spans="1:6" x14ac:dyDescent="0.3">
      <c r="A44105" t="s">
        <v>14</v>
      </c>
      <c r="B44105" t="s">
        <v>51</v>
      </c>
      <c r="C44105">
        <v>2031</v>
      </c>
      <c r="D44105" t="s">
        <v>38</v>
      </c>
      <c r="E44105" t="s">
        <v>21</v>
      </c>
      <c r="F44105" s="4">
        <v>17091.153899199271</v>
      </c>
    </row>
    <row r="44106" spans="1:6" x14ac:dyDescent="0.3">
      <c r="A44106" t="s">
        <v>14</v>
      </c>
      <c r="B44106" t="s">
        <v>51</v>
      </c>
      <c r="C44106">
        <v>2031</v>
      </c>
      <c r="D44106" t="s">
        <v>38</v>
      </c>
      <c r="E44106" t="s">
        <v>22</v>
      </c>
      <c r="F44106" s="4">
        <v>19902.925228590389</v>
      </c>
    </row>
    <row r="44107" spans="1:6" x14ac:dyDescent="0.3">
      <c r="A44107" t="s">
        <v>14</v>
      </c>
      <c r="B44107" t="s">
        <v>51</v>
      </c>
      <c r="C44107">
        <v>2031</v>
      </c>
      <c r="D44107" t="s">
        <v>38</v>
      </c>
      <c r="E44107" t="s">
        <v>23</v>
      </c>
      <c r="F44107" s="4">
        <v>18752.459293462689</v>
      </c>
    </row>
    <row r="44108" spans="1:6" x14ac:dyDescent="0.3">
      <c r="A44108" t="s">
        <v>14</v>
      </c>
      <c r="B44108" t="s">
        <v>51</v>
      </c>
      <c r="C44108">
        <v>2031</v>
      </c>
      <c r="D44108" t="s">
        <v>38</v>
      </c>
      <c r="E44108" t="s">
        <v>24</v>
      </c>
      <c r="F44108" s="4">
        <v>17856.169795795511</v>
      </c>
    </row>
    <row r="44109" spans="1:6" x14ac:dyDescent="0.3">
      <c r="A44109" t="s">
        <v>14</v>
      </c>
      <c r="B44109" t="s">
        <v>51</v>
      </c>
      <c r="C44109">
        <v>2031</v>
      </c>
      <c r="D44109" t="s">
        <v>38</v>
      </c>
      <c r="E44109" t="s">
        <v>25</v>
      </c>
      <c r="F44109" s="4">
        <v>16615.89692930429</v>
      </c>
    </row>
    <row r="44110" spans="1:6" x14ac:dyDescent="0.3">
      <c r="A44110" t="s">
        <v>14</v>
      </c>
      <c r="B44110" t="s">
        <v>51</v>
      </c>
      <c r="C44110">
        <v>2031</v>
      </c>
      <c r="D44110" t="s">
        <v>38</v>
      </c>
      <c r="E44110" t="s">
        <v>26</v>
      </c>
      <c r="F44110" s="4">
        <v>15374.625066129151</v>
      </c>
    </row>
    <row r="44111" spans="1:6" x14ac:dyDescent="0.3">
      <c r="A44111" t="s">
        <v>14</v>
      </c>
      <c r="B44111" t="s">
        <v>51</v>
      </c>
      <c r="C44111">
        <v>2031</v>
      </c>
      <c r="D44111" t="s">
        <v>38</v>
      </c>
      <c r="E44111" t="s">
        <v>27</v>
      </c>
      <c r="F44111" s="4">
        <v>15279.63250553746</v>
      </c>
    </row>
    <row r="44112" spans="1:6" x14ac:dyDescent="0.3">
      <c r="A44112" t="s">
        <v>14</v>
      </c>
      <c r="B44112" t="s">
        <v>51</v>
      </c>
      <c r="C44112">
        <v>2031</v>
      </c>
      <c r="D44112" t="s">
        <v>38</v>
      </c>
      <c r="E44112" t="s">
        <v>28</v>
      </c>
      <c r="F44112" s="4">
        <v>13970.98188350338</v>
      </c>
    </row>
    <row r="44113" spans="1:6" x14ac:dyDescent="0.3">
      <c r="A44113" t="s">
        <v>14</v>
      </c>
      <c r="B44113" t="s">
        <v>51</v>
      </c>
      <c r="C44113">
        <v>2031</v>
      </c>
      <c r="D44113" t="s">
        <v>38</v>
      </c>
      <c r="E44113" t="s">
        <v>29</v>
      </c>
      <c r="F44113" s="4">
        <v>14565.474200896801</v>
      </c>
    </row>
    <row r="44114" spans="1:6" x14ac:dyDescent="0.3">
      <c r="A44114" t="s">
        <v>14</v>
      </c>
      <c r="B44114" t="s">
        <v>51</v>
      </c>
      <c r="C44114">
        <v>2031</v>
      </c>
      <c r="D44114" t="s">
        <v>38</v>
      </c>
      <c r="E44114" t="s">
        <v>30</v>
      </c>
      <c r="F44114" s="4">
        <v>14241.74252131516</v>
      </c>
    </row>
    <row r="44115" spans="1:6" x14ac:dyDescent="0.3">
      <c r="A44115" t="s">
        <v>14</v>
      </c>
      <c r="B44115" t="s">
        <v>51</v>
      </c>
      <c r="C44115">
        <v>2031</v>
      </c>
      <c r="D44115" t="s">
        <v>38</v>
      </c>
      <c r="E44115" t="s">
        <v>31</v>
      </c>
      <c r="F44115" s="4">
        <v>13552.197722906059</v>
      </c>
    </row>
    <row r="44116" spans="1:6" x14ac:dyDescent="0.3">
      <c r="A44116" t="s">
        <v>14</v>
      </c>
      <c r="B44116" t="s">
        <v>51</v>
      </c>
      <c r="C44116">
        <v>2031</v>
      </c>
      <c r="D44116" t="s">
        <v>38</v>
      </c>
      <c r="E44116" t="s">
        <v>32</v>
      </c>
      <c r="F44116" s="4">
        <v>12587.77679220376</v>
      </c>
    </row>
    <row r="44117" spans="1:6" x14ac:dyDescent="0.3">
      <c r="A44117" t="s">
        <v>14</v>
      </c>
      <c r="B44117" t="s">
        <v>51</v>
      </c>
      <c r="C44117">
        <v>2031</v>
      </c>
      <c r="D44117" t="s">
        <v>38</v>
      </c>
      <c r="E44117" t="s">
        <v>33</v>
      </c>
      <c r="F44117" s="4">
        <v>10135.825977914659</v>
      </c>
    </row>
    <row r="44118" spans="1:6" x14ac:dyDescent="0.3">
      <c r="A44118" t="s">
        <v>14</v>
      </c>
      <c r="B44118" t="s">
        <v>51</v>
      </c>
      <c r="C44118">
        <v>2031</v>
      </c>
      <c r="D44118" t="s">
        <v>38</v>
      </c>
      <c r="E44118" t="s">
        <v>34</v>
      </c>
      <c r="F44118" s="4">
        <v>7467.4729399102744</v>
      </c>
    </row>
    <row r="44119" spans="1:6" x14ac:dyDescent="0.3">
      <c r="A44119" t="s">
        <v>14</v>
      </c>
      <c r="B44119" t="s">
        <v>51</v>
      </c>
      <c r="C44119">
        <v>2031</v>
      </c>
      <c r="D44119" t="s">
        <v>38</v>
      </c>
      <c r="E44119" t="s">
        <v>35</v>
      </c>
      <c r="F44119" s="4">
        <v>6041.1907539070189</v>
      </c>
    </row>
    <row r="44120" spans="1:6" x14ac:dyDescent="0.3">
      <c r="A44120" t="s">
        <v>14</v>
      </c>
      <c r="B44120" t="s">
        <v>51</v>
      </c>
      <c r="C44120">
        <v>2032</v>
      </c>
      <c r="D44120" t="s">
        <v>37</v>
      </c>
      <c r="E44120" t="s">
        <v>17</v>
      </c>
      <c r="F44120" s="4">
        <v>7740.1713283007502</v>
      </c>
    </row>
    <row r="44121" spans="1:6" x14ac:dyDescent="0.3">
      <c r="A44121" t="s">
        <v>14</v>
      </c>
      <c r="B44121" t="s">
        <v>51</v>
      </c>
      <c r="C44121">
        <v>2032</v>
      </c>
      <c r="D44121" t="s">
        <v>37</v>
      </c>
      <c r="E44121" t="s">
        <v>19</v>
      </c>
      <c r="F44121" s="4">
        <v>7471.5708344730383</v>
      </c>
    </row>
    <row r="44122" spans="1:6" x14ac:dyDescent="0.3">
      <c r="A44122" t="s">
        <v>14</v>
      </c>
      <c r="B44122" t="s">
        <v>51</v>
      </c>
      <c r="C44122">
        <v>2032</v>
      </c>
      <c r="D44122" t="s">
        <v>37</v>
      </c>
      <c r="E44122" t="s">
        <v>20</v>
      </c>
      <c r="F44122" s="4">
        <v>7185.6551653258748</v>
      </c>
    </row>
    <row r="44123" spans="1:6" x14ac:dyDescent="0.3">
      <c r="A44123" t="s">
        <v>14</v>
      </c>
      <c r="B44123" t="s">
        <v>51</v>
      </c>
      <c r="C44123">
        <v>2032</v>
      </c>
      <c r="D44123" t="s">
        <v>37</v>
      </c>
      <c r="E44123" t="s">
        <v>21</v>
      </c>
      <c r="F44123" s="4">
        <v>8187.4079531162424</v>
      </c>
    </row>
    <row r="44124" spans="1:6" x14ac:dyDescent="0.3">
      <c r="A44124" t="s">
        <v>14</v>
      </c>
      <c r="B44124" t="s">
        <v>51</v>
      </c>
      <c r="C44124">
        <v>2032</v>
      </c>
      <c r="D44124" t="s">
        <v>37</v>
      </c>
      <c r="E44124" t="s">
        <v>22</v>
      </c>
      <c r="F44124" s="4">
        <v>9338.3231607918278</v>
      </c>
    </row>
    <row r="44125" spans="1:6" x14ac:dyDescent="0.3">
      <c r="A44125" t="s">
        <v>14</v>
      </c>
      <c r="B44125" t="s">
        <v>51</v>
      </c>
      <c r="C44125">
        <v>2032</v>
      </c>
      <c r="D44125" t="s">
        <v>37</v>
      </c>
      <c r="E44125" t="s">
        <v>23</v>
      </c>
      <c r="F44125" s="4">
        <v>9083.2306971175167</v>
      </c>
    </row>
    <row r="44126" spans="1:6" x14ac:dyDescent="0.3">
      <c r="A44126" t="s">
        <v>14</v>
      </c>
      <c r="B44126" t="s">
        <v>51</v>
      </c>
      <c r="C44126">
        <v>2032</v>
      </c>
      <c r="D44126" t="s">
        <v>37</v>
      </c>
      <c r="E44126" t="s">
        <v>24</v>
      </c>
      <c r="F44126" s="4">
        <v>8728.2055189049024</v>
      </c>
    </row>
    <row r="44127" spans="1:6" x14ac:dyDescent="0.3">
      <c r="A44127" t="s">
        <v>14</v>
      </c>
      <c r="B44127" t="s">
        <v>51</v>
      </c>
      <c r="C44127">
        <v>2032</v>
      </c>
      <c r="D44127" t="s">
        <v>37</v>
      </c>
      <c r="E44127" t="s">
        <v>25</v>
      </c>
      <c r="F44127" s="4">
        <v>8389.4353516246938</v>
      </c>
    </row>
    <row r="44128" spans="1:6" x14ac:dyDescent="0.3">
      <c r="A44128" t="s">
        <v>14</v>
      </c>
      <c r="B44128" t="s">
        <v>51</v>
      </c>
      <c r="C44128">
        <v>2032</v>
      </c>
      <c r="D44128" t="s">
        <v>37</v>
      </c>
      <c r="E44128" t="s">
        <v>26</v>
      </c>
      <c r="F44128" s="4">
        <v>8081.7262549174438</v>
      </c>
    </row>
    <row r="44129" spans="1:6" x14ac:dyDescent="0.3">
      <c r="A44129" t="s">
        <v>14</v>
      </c>
      <c r="B44129" t="s">
        <v>51</v>
      </c>
      <c r="C44129">
        <v>2032</v>
      </c>
      <c r="D44129" t="s">
        <v>37</v>
      </c>
      <c r="E44129" t="s">
        <v>27</v>
      </c>
      <c r="F44129" s="4">
        <v>8050.206514491505</v>
      </c>
    </row>
    <row r="44130" spans="1:6" x14ac:dyDescent="0.3">
      <c r="A44130" t="s">
        <v>14</v>
      </c>
      <c r="B44130" t="s">
        <v>51</v>
      </c>
      <c r="C44130">
        <v>2032</v>
      </c>
      <c r="D44130" t="s">
        <v>37</v>
      </c>
      <c r="E44130" t="s">
        <v>28</v>
      </c>
      <c r="F44130" s="4">
        <v>7554.5865020436086</v>
      </c>
    </row>
    <row r="44131" spans="1:6" x14ac:dyDescent="0.3">
      <c r="A44131" t="s">
        <v>14</v>
      </c>
      <c r="B44131" t="s">
        <v>51</v>
      </c>
      <c r="C44131">
        <v>2032</v>
      </c>
      <c r="D44131" t="s">
        <v>37</v>
      </c>
      <c r="E44131" t="s">
        <v>29</v>
      </c>
      <c r="F44131" s="4">
        <v>7481.3670108897377</v>
      </c>
    </row>
    <row r="44132" spans="1:6" x14ac:dyDescent="0.3">
      <c r="A44132" t="s">
        <v>14</v>
      </c>
      <c r="B44132" t="s">
        <v>51</v>
      </c>
      <c r="C44132">
        <v>2032</v>
      </c>
      <c r="D44132" t="s">
        <v>37</v>
      </c>
      <c r="E44132" t="s">
        <v>30</v>
      </c>
      <c r="F44132" s="4">
        <v>7548.277276600912</v>
      </c>
    </row>
    <row r="44133" spans="1:6" x14ac:dyDescent="0.3">
      <c r="A44133" t="s">
        <v>14</v>
      </c>
      <c r="B44133" t="s">
        <v>51</v>
      </c>
      <c r="C44133">
        <v>2032</v>
      </c>
      <c r="D44133" t="s">
        <v>37</v>
      </c>
      <c r="E44133" t="s">
        <v>31</v>
      </c>
      <c r="F44133" s="4">
        <v>6908.5289303904055</v>
      </c>
    </row>
    <row r="44134" spans="1:6" x14ac:dyDescent="0.3">
      <c r="A44134" t="s">
        <v>14</v>
      </c>
      <c r="B44134" t="s">
        <v>51</v>
      </c>
      <c r="C44134">
        <v>2032</v>
      </c>
      <c r="D44134" t="s">
        <v>37</v>
      </c>
      <c r="E44134" t="s">
        <v>32</v>
      </c>
      <c r="F44134" s="4">
        <v>6605.4526196239467</v>
      </c>
    </row>
    <row r="44135" spans="1:6" x14ac:dyDescent="0.3">
      <c r="A44135" t="s">
        <v>14</v>
      </c>
      <c r="B44135" t="s">
        <v>51</v>
      </c>
      <c r="C44135">
        <v>2032</v>
      </c>
      <c r="D44135" t="s">
        <v>37</v>
      </c>
      <c r="E44135" t="s">
        <v>33</v>
      </c>
      <c r="F44135" s="4">
        <v>5364.4186183469819</v>
      </c>
    </row>
    <row r="44136" spans="1:6" x14ac:dyDescent="0.3">
      <c r="A44136" t="s">
        <v>14</v>
      </c>
      <c r="B44136" t="s">
        <v>51</v>
      </c>
      <c r="C44136">
        <v>2032</v>
      </c>
      <c r="D44136" t="s">
        <v>37</v>
      </c>
      <c r="E44136" t="s">
        <v>34</v>
      </c>
      <c r="F44136" s="4">
        <v>3958.3206685812452</v>
      </c>
    </row>
    <row r="44137" spans="1:6" x14ac:dyDescent="0.3">
      <c r="A44137" t="s">
        <v>14</v>
      </c>
      <c r="B44137" t="s">
        <v>51</v>
      </c>
      <c r="C44137">
        <v>2032</v>
      </c>
      <c r="D44137" t="s">
        <v>37</v>
      </c>
      <c r="E44137" t="s">
        <v>35</v>
      </c>
      <c r="F44137" s="4">
        <v>3820.7880612543918</v>
      </c>
    </row>
    <row r="44138" spans="1:6" x14ac:dyDescent="0.3">
      <c r="A44138" t="s">
        <v>14</v>
      </c>
      <c r="B44138" t="s">
        <v>51</v>
      </c>
      <c r="C44138">
        <v>2032</v>
      </c>
      <c r="D44138" t="s">
        <v>18</v>
      </c>
      <c r="E44138" t="s">
        <v>17</v>
      </c>
      <c r="F44138" s="4">
        <v>8096.7675271698472</v>
      </c>
    </row>
    <row r="44139" spans="1:6" x14ac:dyDescent="0.3">
      <c r="A44139" t="s">
        <v>14</v>
      </c>
      <c r="B44139" t="s">
        <v>51</v>
      </c>
      <c r="C44139">
        <v>2032</v>
      </c>
      <c r="D44139" t="s">
        <v>18</v>
      </c>
      <c r="E44139" t="s">
        <v>19</v>
      </c>
      <c r="F44139" s="4">
        <v>7694.9043005663298</v>
      </c>
    </row>
    <row r="44140" spans="1:6" x14ac:dyDescent="0.3">
      <c r="A44140" t="s">
        <v>14</v>
      </c>
      <c r="B44140" t="s">
        <v>51</v>
      </c>
      <c r="C44140">
        <v>2032</v>
      </c>
      <c r="D44140" t="s">
        <v>18</v>
      </c>
      <c r="E44140" t="s">
        <v>20</v>
      </c>
      <c r="F44140" s="4">
        <v>7602.6628870220738</v>
      </c>
    </row>
    <row r="44141" spans="1:6" x14ac:dyDescent="0.3">
      <c r="A44141" t="s">
        <v>14</v>
      </c>
      <c r="B44141" t="s">
        <v>51</v>
      </c>
      <c r="C44141">
        <v>2032</v>
      </c>
      <c r="D44141" t="s">
        <v>18</v>
      </c>
      <c r="E44141" t="s">
        <v>21</v>
      </c>
      <c r="F44141" s="4">
        <v>8650.2324517207217</v>
      </c>
    </row>
    <row r="44142" spans="1:6" x14ac:dyDescent="0.3">
      <c r="A44142" t="s">
        <v>14</v>
      </c>
      <c r="B44142" t="s">
        <v>51</v>
      </c>
      <c r="C44142">
        <v>2032</v>
      </c>
      <c r="D44142" t="s">
        <v>18</v>
      </c>
      <c r="E44142" t="s">
        <v>22</v>
      </c>
      <c r="F44142" s="4">
        <v>10589.710003766409</v>
      </c>
    </row>
    <row r="44143" spans="1:6" x14ac:dyDescent="0.3">
      <c r="A44143" t="s">
        <v>14</v>
      </c>
      <c r="B44143" t="s">
        <v>51</v>
      </c>
      <c r="C44143">
        <v>2032</v>
      </c>
      <c r="D44143" t="s">
        <v>18</v>
      </c>
      <c r="E44143" t="s">
        <v>23</v>
      </c>
      <c r="F44143" s="4">
        <v>9985.3680338089216</v>
      </c>
    </row>
    <row r="44144" spans="1:6" x14ac:dyDescent="0.3">
      <c r="A44144" t="s">
        <v>14</v>
      </c>
      <c r="B44144" t="s">
        <v>51</v>
      </c>
      <c r="C44144">
        <v>2032</v>
      </c>
      <c r="D44144" t="s">
        <v>18</v>
      </c>
      <c r="E44144" t="s">
        <v>24</v>
      </c>
      <c r="F44144" s="4">
        <v>9270.7173425007732</v>
      </c>
    </row>
    <row r="44145" spans="1:6" x14ac:dyDescent="0.3">
      <c r="A44145" t="s">
        <v>14</v>
      </c>
      <c r="B44145" t="s">
        <v>51</v>
      </c>
      <c r="C44145">
        <v>2032</v>
      </c>
      <c r="D44145" t="s">
        <v>18</v>
      </c>
      <c r="E44145" t="s">
        <v>25</v>
      </c>
      <c r="F44145" s="4">
        <v>8369.2941822088796</v>
      </c>
    </row>
    <row r="44146" spans="1:6" x14ac:dyDescent="0.3">
      <c r="A44146" t="s">
        <v>14</v>
      </c>
      <c r="B44146" t="s">
        <v>51</v>
      </c>
      <c r="C44146">
        <v>2032</v>
      </c>
      <c r="D44146" t="s">
        <v>18</v>
      </c>
      <c r="E44146" t="s">
        <v>26</v>
      </c>
      <c r="F44146" s="4">
        <v>7469.7672572763558</v>
      </c>
    </row>
    <row r="44147" spans="1:6" x14ac:dyDescent="0.3">
      <c r="A44147" t="s">
        <v>14</v>
      </c>
      <c r="B44147" t="s">
        <v>51</v>
      </c>
      <c r="C44147">
        <v>2032</v>
      </c>
      <c r="D44147" t="s">
        <v>18</v>
      </c>
      <c r="E44147" t="s">
        <v>27</v>
      </c>
      <c r="F44147" s="4">
        <v>7186.7503407049981</v>
      </c>
    </row>
    <row r="44148" spans="1:6" x14ac:dyDescent="0.3">
      <c r="A44148" t="s">
        <v>14</v>
      </c>
      <c r="B44148" t="s">
        <v>51</v>
      </c>
      <c r="C44148">
        <v>2032</v>
      </c>
      <c r="D44148" t="s">
        <v>18</v>
      </c>
      <c r="E44148" t="s">
        <v>28</v>
      </c>
      <c r="F44148" s="4">
        <v>6613.2094226211766</v>
      </c>
    </row>
    <row r="44149" spans="1:6" x14ac:dyDescent="0.3">
      <c r="A44149" t="s">
        <v>14</v>
      </c>
      <c r="B44149" t="s">
        <v>51</v>
      </c>
      <c r="C44149">
        <v>2032</v>
      </c>
      <c r="D44149" t="s">
        <v>18</v>
      </c>
      <c r="E44149" t="s">
        <v>29</v>
      </c>
      <c r="F44149" s="4">
        <v>6710.4311631650507</v>
      </c>
    </row>
    <row r="44150" spans="1:6" x14ac:dyDescent="0.3">
      <c r="A44150" t="s">
        <v>14</v>
      </c>
      <c r="B44150" t="s">
        <v>51</v>
      </c>
      <c r="C44150">
        <v>2032</v>
      </c>
      <c r="D44150" t="s">
        <v>18</v>
      </c>
      <c r="E44150" t="s">
        <v>30</v>
      </c>
      <c r="F44150" s="4">
        <v>6960.0704156977017</v>
      </c>
    </row>
    <row r="44151" spans="1:6" x14ac:dyDescent="0.3">
      <c r="A44151" t="s">
        <v>14</v>
      </c>
      <c r="B44151" t="s">
        <v>51</v>
      </c>
      <c r="C44151">
        <v>2032</v>
      </c>
      <c r="D44151" t="s">
        <v>18</v>
      </c>
      <c r="E44151" t="s">
        <v>31</v>
      </c>
      <c r="F44151" s="4">
        <v>6463.3877119803674</v>
      </c>
    </row>
    <row r="44152" spans="1:6" x14ac:dyDescent="0.3">
      <c r="A44152" t="s">
        <v>14</v>
      </c>
      <c r="B44152" t="s">
        <v>51</v>
      </c>
      <c r="C44152">
        <v>2032</v>
      </c>
      <c r="D44152" t="s">
        <v>18</v>
      </c>
      <c r="E44152" t="s">
        <v>32</v>
      </c>
      <c r="F44152" s="4">
        <v>6305.9227392941939</v>
      </c>
    </row>
    <row r="44153" spans="1:6" x14ac:dyDescent="0.3">
      <c r="A44153" t="s">
        <v>14</v>
      </c>
      <c r="B44153" t="s">
        <v>51</v>
      </c>
      <c r="C44153">
        <v>2032</v>
      </c>
      <c r="D44153" t="s">
        <v>18</v>
      </c>
      <c r="E44153" t="s">
        <v>33</v>
      </c>
      <c r="F44153" s="4">
        <v>4977.3912485681731</v>
      </c>
    </row>
    <row r="44154" spans="1:6" x14ac:dyDescent="0.3">
      <c r="A44154" t="s">
        <v>14</v>
      </c>
      <c r="B44154" t="s">
        <v>51</v>
      </c>
      <c r="C44154">
        <v>2032</v>
      </c>
      <c r="D44154" t="s">
        <v>18</v>
      </c>
      <c r="E44154" t="s">
        <v>34</v>
      </c>
      <c r="F44154" s="4">
        <v>3656.5004457821292</v>
      </c>
    </row>
    <row r="44155" spans="1:6" x14ac:dyDescent="0.3">
      <c r="A44155" t="s">
        <v>14</v>
      </c>
      <c r="B44155" t="s">
        <v>51</v>
      </c>
      <c r="C44155">
        <v>2032</v>
      </c>
      <c r="D44155" t="s">
        <v>18</v>
      </c>
      <c r="E44155" t="s">
        <v>35</v>
      </c>
      <c r="F44155" s="4">
        <v>2773.701840935677</v>
      </c>
    </row>
    <row r="44156" spans="1:6" x14ac:dyDescent="0.3">
      <c r="A44156" t="s">
        <v>14</v>
      </c>
      <c r="B44156" t="s">
        <v>51</v>
      </c>
      <c r="C44156">
        <v>2032</v>
      </c>
      <c r="D44156" t="s">
        <v>38</v>
      </c>
      <c r="E44156" t="s">
        <v>17</v>
      </c>
      <c r="F44156" s="4">
        <v>15836.9388554706</v>
      </c>
    </row>
    <row r="44157" spans="1:6" x14ac:dyDescent="0.3">
      <c r="A44157" t="s">
        <v>14</v>
      </c>
      <c r="B44157" t="s">
        <v>51</v>
      </c>
      <c r="C44157">
        <v>2032</v>
      </c>
      <c r="D44157" t="s">
        <v>38</v>
      </c>
      <c r="E44157" t="s">
        <v>19</v>
      </c>
      <c r="F44157" s="4">
        <v>15166.475135039371</v>
      </c>
    </row>
    <row r="44158" spans="1:6" x14ac:dyDescent="0.3">
      <c r="A44158" t="s">
        <v>14</v>
      </c>
      <c r="B44158" t="s">
        <v>51</v>
      </c>
      <c r="C44158">
        <v>2032</v>
      </c>
      <c r="D44158" t="s">
        <v>38</v>
      </c>
      <c r="E44158" t="s">
        <v>20</v>
      </c>
      <c r="F44158" s="4">
        <v>14788.31805234795</v>
      </c>
    </row>
    <row r="44159" spans="1:6" x14ac:dyDescent="0.3">
      <c r="A44159" t="s">
        <v>14</v>
      </c>
      <c r="B44159" t="s">
        <v>51</v>
      </c>
      <c r="C44159">
        <v>2032</v>
      </c>
      <c r="D44159" t="s">
        <v>38</v>
      </c>
      <c r="E44159" t="s">
        <v>21</v>
      </c>
      <c r="F44159" s="4">
        <v>16837.64040483697</v>
      </c>
    </row>
    <row r="44160" spans="1:6" x14ac:dyDescent="0.3">
      <c r="A44160" t="s">
        <v>14</v>
      </c>
      <c r="B44160" t="s">
        <v>51</v>
      </c>
      <c r="C44160">
        <v>2032</v>
      </c>
      <c r="D44160" t="s">
        <v>38</v>
      </c>
      <c r="E44160" t="s">
        <v>22</v>
      </c>
      <c r="F44160" s="4">
        <v>19928.03316455823</v>
      </c>
    </row>
    <row r="44161" spans="1:6" x14ac:dyDescent="0.3">
      <c r="A44161" t="s">
        <v>14</v>
      </c>
      <c r="B44161" t="s">
        <v>51</v>
      </c>
      <c r="C44161">
        <v>2032</v>
      </c>
      <c r="D44161" t="s">
        <v>38</v>
      </c>
      <c r="E44161" t="s">
        <v>23</v>
      </c>
      <c r="F44161" s="4">
        <v>19068.598730926438</v>
      </c>
    </row>
    <row r="44162" spans="1:6" x14ac:dyDescent="0.3">
      <c r="A44162" t="s">
        <v>14</v>
      </c>
      <c r="B44162" t="s">
        <v>51</v>
      </c>
      <c r="C44162">
        <v>2032</v>
      </c>
      <c r="D44162" t="s">
        <v>38</v>
      </c>
      <c r="E44162" t="s">
        <v>24</v>
      </c>
      <c r="F44162" s="4">
        <v>17998.922861405681</v>
      </c>
    </row>
    <row r="44163" spans="1:6" x14ac:dyDescent="0.3">
      <c r="A44163" t="s">
        <v>14</v>
      </c>
      <c r="B44163" t="s">
        <v>51</v>
      </c>
      <c r="C44163">
        <v>2032</v>
      </c>
      <c r="D44163" t="s">
        <v>38</v>
      </c>
      <c r="E44163" t="s">
        <v>25</v>
      </c>
      <c r="F44163" s="4">
        <v>16758.729533833579</v>
      </c>
    </row>
    <row r="44164" spans="1:6" x14ac:dyDescent="0.3">
      <c r="A44164" t="s">
        <v>14</v>
      </c>
      <c r="B44164" t="s">
        <v>51</v>
      </c>
      <c r="C44164">
        <v>2032</v>
      </c>
      <c r="D44164" t="s">
        <v>38</v>
      </c>
      <c r="E44164" t="s">
        <v>26</v>
      </c>
      <c r="F44164" s="4">
        <v>15551.4935121938</v>
      </c>
    </row>
    <row r="44165" spans="1:6" x14ac:dyDescent="0.3">
      <c r="A44165" t="s">
        <v>14</v>
      </c>
      <c r="B44165" t="s">
        <v>51</v>
      </c>
      <c r="C44165">
        <v>2032</v>
      </c>
      <c r="D44165" t="s">
        <v>38</v>
      </c>
      <c r="E44165" t="s">
        <v>27</v>
      </c>
      <c r="F44165" s="4">
        <v>15236.9568551965</v>
      </c>
    </row>
    <row r="44166" spans="1:6" x14ac:dyDescent="0.3">
      <c r="A44166" t="s">
        <v>14</v>
      </c>
      <c r="B44166" t="s">
        <v>51</v>
      </c>
      <c r="C44166">
        <v>2032</v>
      </c>
      <c r="D44166" t="s">
        <v>38</v>
      </c>
      <c r="E44166" t="s">
        <v>28</v>
      </c>
      <c r="F44166" s="4">
        <v>14167.79592466479</v>
      </c>
    </row>
    <row r="44167" spans="1:6" x14ac:dyDescent="0.3">
      <c r="A44167" t="s">
        <v>14</v>
      </c>
      <c r="B44167" t="s">
        <v>51</v>
      </c>
      <c r="C44167">
        <v>2032</v>
      </c>
      <c r="D44167" t="s">
        <v>38</v>
      </c>
      <c r="E44167" t="s">
        <v>29</v>
      </c>
      <c r="F44167" s="4">
        <v>14191.798174054789</v>
      </c>
    </row>
    <row r="44168" spans="1:6" x14ac:dyDescent="0.3">
      <c r="A44168" t="s">
        <v>14</v>
      </c>
      <c r="B44168" t="s">
        <v>51</v>
      </c>
      <c r="C44168">
        <v>2032</v>
      </c>
      <c r="D44168" t="s">
        <v>38</v>
      </c>
      <c r="E44168" t="s">
        <v>30</v>
      </c>
      <c r="F44168" s="4">
        <v>14508.34769229861</v>
      </c>
    </row>
    <row r="44169" spans="1:6" x14ac:dyDescent="0.3">
      <c r="A44169" t="s">
        <v>14</v>
      </c>
      <c r="B44169" t="s">
        <v>51</v>
      </c>
      <c r="C44169">
        <v>2032</v>
      </c>
      <c r="D44169" t="s">
        <v>38</v>
      </c>
      <c r="E44169" t="s">
        <v>31</v>
      </c>
      <c r="F44169" s="4">
        <v>13371.91664237077</v>
      </c>
    </row>
    <row r="44170" spans="1:6" x14ac:dyDescent="0.3">
      <c r="A44170" t="s">
        <v>14</v>
      </c>
      <c r="B44170" t="s">
        <v>51</v>
      </c>
      <c r="C44170">
        <v>2032</v>
      </c>
      <c r="D44170" t="s">
        <v>38</v>
      </c>
      <c r="E44170" t="s">
        <v>32</v>
      </c>
      <c r="F44170" s="4">
        <v>12911.37535891814</v>
      </c>
    </row>
    <row r="44171" spans="1:6" x14ac:dyDescent="0.3">
      <c r="A44171" t="s">
        <v>14</v>
      </c>
      <c r="B44171" t="s">
        <v>51</v>
      </c>
      <c r="C44171">
        <v>2032</v>
      </c>
      <c r="D44171" t="s">
        <v>38</v>
      </c>
      <c r="E44171" t="s">
        <v>33</v>
      </c>
      <c r="F44171" s="4">
        <v>10341.80986691515</v>
      </c>
    </row>
    <row r="44172" spans="1:6" x14ac:dyDescent="0.3">
      <c r="A44172" t="s">
        <v>14</v>
      </c>
      <c r="B44172" t="s">
        <v>51</v>
      </c>
      <c r="C44172">
        <v>2032</v>
      </c>
      <c r="D44172" t="s">
        <v>38</v>
      </c>
      <c r="E44172" t="s">
        <v>34</v>
      </c>
      <c r="F44172" s="4">
        <v>7614.8211143633735</v>
      </c>
    </row>
    <row r="44173" spans="1:6" x14ac:dyDescent="0.3">
      <c r="A44173" t="s">
        <v>14</v>
      </c>
      <c r="B44173" t="s">
        <v>51</v>
      </c>
      <c r="C44173">
        <v>2032</v>
      </c>
      <c r="D44173" t="s">
        <v>38</v>
      </c>
      <c r="E44173" t="s">
        <v>35</v>
      </c>
      <c r="F44173" s="4">
        <v>6594.4899021900683</v>
      </c>
    </row>
    <row r="44174" spans="1:6" x14ac:dyDescent="0.3">
      <c r="A44174" t="s">
        <v>14</v>
      </c>
      <c r="B44174" t="s">
        <v>51</v>
      </c>
      <c r="C44174">
        <v>2033</v>
      </c>
      <c r="D44174" t="s">
        <v>37</v>
      </c>
      <c r="E44174" t="s">
        <v>17</v>
      </c>
      <c r="F44174" s="4">
        <v>7834.1357692570382</v>
      </c>
    </row>
    <row r="44175" spans="1:6" x14ac:dyDescent="0.3">
      <c r="A44175" t="s">
        <v>14</v>
      </c>
      <c r="B44175" t="s">
        <v>51</v>
      </c>
      <c r="C44175">
        <v>2033</v>
      </c>
      <c r="D44175" t="s">
        <v>37</v>
      </c>
      <c r="E44175" t="s">
        <v>19</v>
      </c>
      <c r="F44175" s="4">
        <v>7582.7184330252749</v>
      </c>
    </row>
    <row r="44176" spans="1:6" x14ac:dyDescent="0.3">
      <c r="A44176" t="s">
        <v>14</v>
      </c>
      <c r="B44176" t="s">
        <v>51</v>
      </c>
      <c r="C44176">
        <v>2033</v>
      </c>
      <c r="D44176" t="s">
        <v>37</v>
      </c>
      <c r="E44176" t="s">
        <v>20</v>
      </c>
      <c r="F44176" s="4">
        <v>7233.4037448287681</v>
      </c>
    </row>
    <row r="44177" spans="1:6" x14ac:dyDescent="0.3">
      <c r="A44177" t="s">
        <v>14</v>
      </c>
      <c r="B44177" t="s">
        <v>51</v>
      </c>
      <c r="C44177">
        <v>2033</v>
      </c>
      <c r="D44177" t="s">
        <v>37</v>
      </c>
      <c r="E44177" t="s">
        <v>21</v>
      </c>
      <c r="F44177" s="4">
        <v>8105.3671536769234</v>
      </c>
    </row>
    <row r="44178" spans="1:6" x14ac:dyDescent="0.3">
      <c r="A44178" t="s">
        <v>14</v>
      </c>
      <c r="B44178" t="s">
        <v>51</v>
      </c>
      <c r="C44178">
        <v>2033</v>
      </c>
      <c r="D44178" t="s">
        <v>37</v>
      </c>
      <c r="E44178" t="s">
        <v>22</v>
      </c>
      <c r="F44178" s="4">
        <v>9296.004509454553</v>
      </c>
    </row>
    <row r="44179" spans="1:6" x14ac:dyDescent="0.3">
      <c r="A44179" t="s">
        <v>14</v>
      </c>
      <c r="B44179" t="s">
        <v>51</v>
      </c>
      <c r="C44179">
        <v>2033</v>
      </c>
      <c r="D44179" t="s">
        <v>37</v>
      </c>
      <c r="E44179" t="s">
        <v>23</v>
      </c>
      <c r="F44179" s="4">
        <v>9241.4560937104798</v>
      </c>
    </row>
    <row r="44180" spans="1:6" x14ac:dyDescent="0.3">
      <c r="A44180" t="s">
        <v>14</v>
      </c>
      <c r="B44180" t="s">
        <v>51</v>
      </c>
      <c r="C44180">
        <v>2033</v>
      </c>
      <c r="D44180" t="s">
        <v>37</v>
      </c>
      <c r="E44180" t="s">
        <v>24</v>
      </c>
      <c r="F44180" s="4">
        <v>8767.6379288280677</v>
      </c>
    </row>
    <row r="44181" spans="1:6" x14ac:dyDescent="0.3">
      <c r="A44181" t="s">
        <v>14</v>
      </c>
      <c r="B44181" t="s">
        <v>51</v>
      </c>
      <c r="C44181">
        <v>2033</v>
      </c>
      <c r="D44181" t="s">
        <v>37</v>
      </c>
      <c r="E44181" t="s">
        <v>25</v>
      </c>
      <c r="F44181" s="4">
        <v>8440.6608895062618</v>
      </c>
    </row>
    <row r="44182" spans="1:6" x14ac:dyDescent="0.3">
      <c r="A44182" t="s">
        <v>14</v>
      </c>
      <c r="B44182" t="s">
        <v>51</v>
      </c>
      <c r="C44182">
        <v>2033</v>
      </c>
      <c r="D44182" t="s">
        <v>37</v>
      </c>
      <c r="E44182" t="s">
        <v>26</v>
      </c>
      <c r="F44182" s="4">
        <v>8179.9431397904282</v>
      </c>
    </row>
    <row r="44183" spans="1:6" x14ac:dyDescent="0.3">
      <c r="A44183" t="s">
        <v>14</v>
      </c>
      <c r="B44183" t="s">
        <v>51</v>
      </c>
      <c r="C44183">
        <v>2033</v>
      </c>
      <c r="D44183" t="s">
        <v>37</v>
      </c>
      <c r="E44183" t="s">
        <v>27</v>
      </c>
      <c r="F44183" s="4">
        <v>8033.1799102349969</v>
      </c>
    </row>
    <row r="44184" spans="1:6" x14ac:dyDescent="0.3">
      <c r="A44184" t="s">
        <v>14</v>
      </c>
      <c r="B44184" t="s">
        <v>51</v>
      </c>
      <c r="C44184">
        <v>2033</v>
      </c>
      <c r="D44184" t="s">
        <v>37</v>
      </c>
      <c r="E44184" t="s">
        <v>28</v>
      </c>
      <c r="F44184" s="4">
        <v>7721.307876384928</v>
      </c>
    </row>
    <row r="44185" spans="1:6" x14ac:dyDescent="0.3">
      <c r="A44185" t="s">
        <v>14</v>
      </c>
      <c r="B44185" t="s">
        <v>51</v>
      </c>
      <c r="C44185">
        <v>2033</v>
      </c>
      <c r="D44185" t="s">
        <v>37</v>
      </c>
      <c r="E44185" t="s">
        <v>29</v>
      </c>
      <c r="F44185" s="4">
        <v>7332.319106453635</v>
      </c>
    </row>
    <row r="44186" spans="1:6" x14ac:dyDescent="0.3">
      <c r="A44186" t="s">
        <v>14</v>
      </c>
      <c r="B44186" t="s">
        <v>51</v>
      </c>
      <c r="C44186">
        <v>2033</v>
      </c>
      <c r="D44186" t="s">
        <v>37</v>
      </c>
      <c r="E44186" t="s">
        <v>30</v>
      </c>
      <c r="F44186" s="4">
        <v>7708.6230646208314</v>
      </c>
    </row>
    <row r="44187" spans="1:6" x14ac:dyDescent="0.3">
      <c r="A44187" t="s">
        <v>14</v>
      </c>
      <c r="B44187" t="s">
        <v>51</v>
      </c>
      <c r="C44187">
        <v>2033</v>
      </c>
      <c r="D44187" t="s">
        <v>37</v>
      </c>
      <c r="E44187" t="s">
        <v>31</v>
      </c>
      <c r="F44187" s="4">
        <v>6801.8219773370602</v>
      </c>
    </row>
    <row r="44188" spans="1:6" x14ac:dyDescent="0.3">
      <c r="A44188" t="s">
        <v>14</v>
      </c>
      <c r="B44188" t="s">
        <v>51</v>
      </c>
      <c r="C44188">
        <v>2033</v>
      </c>
      <c r="D44188" t="s">
        <v>37</v>
      </c>
      <c r="E44188" t="s">
        <v>32</v>
      </c>
      <c r="F44188" s="4">
        <v>6746.0398492783224</v>
      </c>
    </row>
    <row r="44189" spans="1:6" x14ac:dyDescent="0.3">
      <c r="A44189" t="s">
        <v>14</v>
      </c>
      <c r="B44189" t="s">
        <v>51</v>
      </c>
      <c r="C44189">
        <v>2033</v>
      </c>
      <c r="D44189" t="s">
        <v>37</v>
      </c>
      <c r="E44189" t="s">
        <v>33</v>
      </c>
      <c r="F44189" s="4">
        <v>5521.5337007352246</v>
      </c>
    </row>
    <row r="44190" spans="1:6" x14ac:dyDescent="0.3">
      <c r="A44190" t="s">
        <v>14</v>
      </c>
      <c r="B44190" t="s">
        <v>51</v>
      </c>
      <c r="C44190">
        <v>2033</v>
      </c>
      <c r="D44190" t="s">
        <v>37</v>
      </c>
      <c r="E44190" t="s">
        <v>34</v>
      </c>
      <c r="F44190" s="4">
        <v>4092.1116416640339</v>
      </c>
    </row>
    <row r="44191" spans="1:6" x14ac:dyDescent="0.3">
      <c r="A44191" t="s">
        <v>14</v>
      </c>
      <c r="B44191" t="s">
        <v>51</v>
      </c>
      <c r="C44191">
        <v>2033</v>
      </c>
      <c r="D44191" t="s">
        <v>37</v>
      </c>
      <c r="E44191" t="s">
        <v>35</v>
      </c>
      <c r="F44191" s="4">
        <v>4060.7728416604382</v>
      </c>
    </row>
    <row r="44192" spans="1:6" x14ac:dyDescent="0.3">
      <c r="A44192" t="s">
        <v>14</v>
      </c>
      <c r="B44192" t="s">
        <v>51</v>
      </c>
      <c r="C44192">
        <v>2033</v>
      </c>
      <c r="D44192" t="s">
        <v>18</v>
      </c>
      <c r="E44192" t="s">
        <v>17</v>
      </c>
      <c r="F44192" s="4">
        <v>8193.5993291139748</v>
      </c>
    </row>
    <row r="44193" spans="1:6" x14ac:dyDescent="0.3">
      <c r="A44193" t="s">
        <v>14</v>
      </c>
      <c r="B44193" t="s">
        <v>51</v>
      </c>
      <c r="C44193">
        <v>2033</v>
      </c>
      <c r="D44193" t="s">
        <v>18</v>
      </c>
      <c r="E44193" t="s">
        <v>19</v>
      </c>
      <c r="F44193" s="4">
        <v>7807.2039719248178</v>
      </c>
    </row>
    <row r="44194" spans="1:6" x14ac:dyDescent="0.3">
      <c r="A44194" t="s">
        <v>14</v>
      </c>
      <c r="B44194" t="s">
        <v>51</v>
      </c>
      <c r="C44194">
        <v>2033</v>
      </c>
      <c r="D44194" t="s">
        <v>18</v>
      </c>
      <c r="E44194" t="s">
        <v>20</v>
      </c>
      <c r="F44194" s="4">
        <v>7608.2019210601266</v>
      </c>
    </row>
    <row r="44195" spans="1:6" x14ac:dyDescent="0.3">
      <c r="A44195" t="s">
        <v>14</v>
      </c>
      <c r="B44195" t="s">
        <v>51</v>
      </c>
      <c r="C44195">
        <v>2033</v>
      </c>
      <c r="D44195" t="s">
        <v>18</v>
      </c>
      <c r="E44195" t="s">
        <v>21</v>
      </c>
      <c r="F44195" s="4">
        <v>8527.4164821430295</v>
      </c>
    </row>
    <row r="44196" spans="1:6" x14ac:dyDescent="0.3">
      <c r="A44196" t="s">
        <v>14</v>
      </c>
      <c r="B44196" t="s">
        <v>51</v>
      </c>
      <c r="C44196">
        <v>2033</v>
      </c>
      <c r="D44196" t="s">
        <v>18</v>
      </c>
      <c r="E44196" t="s">
        <v>22</v>
      </c>
      <c r="F44196" s="4">
        <v>10591.378742666189</v>
      </c>
    </row>
    <row r="44197" spans="1:6" x14ac:dyDescent="0.3">
      <c r="A44197" t="s">
        <v>14</v>
      </c>
      <c r="B44197" t="s">
        <v>51</v>
      </c>
      <c r="C44197">
        <v>2033</v>
      </c>
      <c r="D44197" t="s">
        <v>18</v>
      </c>
      <c r="E44197" t="s">
        <v>23</v>
      </c>
      <c r="F44197" s="4">
        <v>10176.38651347166</v>
      </c>
    </row>
    <row r="44198" spans="1:6" x14ac:dyDescent="0.3">
      <c r="A44198" t="s">
        <v>14</v>
      </c>
      <c r="B44198" t="s">
        <v>51</v>
      </c>
      <c r="C44198">
        <v>2033</v>
      </c>
      <c r="D44198" t="s">
        <v>18</v>
      </c>
      <c r="E44198" t="s">
        <v>24</v>
      </c>
      <c r="F44198" s="4">
        <v>9318.393128409185</v>
      </c>
    </row>
    <row r="44199" spans="1:6" x14ac:dyDescent="0.3">
      <c r="A44199" t="s">
        <v>14</v>
      </c>
      <c r="B44199" t="s">
        <v>51</v>
      </c>
      <c r="C44199">
        <v>2033</v>
      </c>
      <c r="D44199" t="s">
        <v>18</v>
      </c>
      <c r="E44199" t="s">
        <v>25</v>
      </c>
      <c r="F44199" s="4">
        <v>8445.6232023519005</v>
      </c>
    </row>
    <row r="44200" spans="1:6" x14ac:dyDescent="0.3">
      <c r="A44200" t="s">
        <v>14</v>
      </c>
      <c r="B44200" t="s">
        <v>51</v>
      </c>
      <c r="C44200">
        <v>2033</v>
      </c>
      <c r="D44200" t="s">
        <v>18</v>
      </c>
      <c r="E44200" t="s">
        <v>26</v>
      </c>
      <c r="F44200" s="4">
        <v>7572.0577348136594</v>
      </c>
    </row>
    <row r="44201" spans="1:6" x14ac:dyDescent="0.3">
      <c r="A44201" t="s">
        <v>14</v>
      </c>
      <c r="B44201" t="s">
        <v>51</v>
      </c>
      <c r="C44201">
        <v>2033</v>
      </c>
      <c r="D44201" t="s">
        <v>18</v>
      </c>
      <c r="E44201" t="s">
        <v>27</v>
      </c>
      <c r="F44201" s="4">
        <v>7119.7942535812672</v>
      </c>
    </row>
    <row r="44202" spans="1:6" x14ac:dyDescent="0.3">
      <c r="A44202" t="s">
        <v>14</v>
      </c>
      <c r="B44202" t="s">
        <v>51</v>
      </c>
      <c r="C44202">
        <v>2033</v>
      </c>
      <c r="D44202" t="s">
        <v>18</v>
      </c>
      <c r="E44202" t="s">
        <v>28</v>
      </c>
      <c r="F44202" s="4">
        <v>6801.389141244028</v>
      </c>
    </row>
    <row r="44203" spans="1:6" x14ac:dyDescent="0.3">
      <c r="A44203" t="s">
        <v>14</v>
      </c>
      <c r="B44203" t="s">
        <v>51</v>
      </c>
      <c r="C44203">
        <v>2033</v>
      </c>
      <c r="D44203" t="s">
        <v>18</v>
      </c>
      <c r="E44203" t="s">
        <v>29</v>
      </c>
      <c r="F44203" s="4">
        <v>6515.9102480670781</v>
      </c>
    </row>
    <row r="44204" spans="1:6" x14ac:dyDescent="0.3">
      <c r="A44204" t="s">
        <v>14</v>
      </c>
      <c r="B44204" t="s">
        <v>51</v>
      </c>
      <c r="C44204">
        <v>2033</v>
      </c>
      <c r="D44204" t="s">
        <v>18</v>
      </c>
      <c r="E44204" t="s">
        <v>30</v>
      </c>
      <c r="F44204" s="4">
        <v>7003.3198326667252</v>
      </c>
    </row>
    <row r="44205" spans="1:6" x14ac:dyDescent="0.3">
      <c r="A44205" t="s">
        <v>14</v>
      </c>
      <c r="B44205" t="s">
        <v>51</v>
      </c>
      <c r="C44205">
        <v>2033</v>
      </c>
      <c r="D44205" t="s">
        <v>18</v>
      </c>
      <c r="E44205" t="s">
        <v>31</v>
      </c>
      <c r="F44205" s="4">
        <v>6391.6365954341709</v>
      </c>
    </row>
    <row r="44206" spans="1:6" x14ac:dyDescent="0.3">
      <c r="A44206" t="s">
        <v>14</v>
      </c>
      <c r="B44206" t="s">
        <v>51</v>
      </c>
      <c r="C44206">
        <v>2033</v>
      </c>
      <c r="D44206" t="s">
        <v>18</v>
      </c>
      <c r="E44206" t="s">
        <v>32</v>
      </c>
      <c r="F44206" s="4">
        <v>6372.1657574729416</v>
      </c>
    </row>
    <row r="44207" spans="1:6" x14ac:dyDescent="0.3">
      <c r="A44207" t="s">
        <v>14</v>
      </c>
      <c r="B44207" t="s">
        <v>51</v>
      </c>
      <c r="C44207">
        <v>2033</v>
      </c>
      <c r="D44207" t="s">
        <v>18</v>
      </c>
      <c r="E44207" t="s">
        <v>33</v>
      </c>
      <c r="F44207" s="4">
        <v>5059.4940166695669</v>
      </c>
    </row>
    <row r="44208" spans="1:6" x14ac:dyDescent="0.3">
      <c r="A44208" t="s">
        <v>14</v>
      </c>
      <c r="B44208" t="s">
        <v>51</v>
      </c>
      <c r="C44208">
        <v>2033</v>
      </c>
      <c r="D44208" t="s">
        <v>18</v>
      </c>
      <c r="E44208" t="s">
        <v>34</v>
      </c>
      <c r="F44208" s="4">
        <v>3800.046838790779</v>
      </c>
    </row>
    <row r="44209" spans="1:6" x14ac:dyDescent="0.3">
      <c r="A44209" t="s">
        <v>14</v>
      </c>
      <c r="B44209" t="s">
        <v>51</v>
      </c>
      <c r="C44209">
        <v>2033</v>
      </c>
      <c r="D44209" t="s">
        <v>18</v>
      </c>
      <c r="E44209" t="s">
        <v>35</v>
      </c>
      <c r="F44209" s="4">
        <v>2983.6457231219169</v>
      </c>
    </row>
    <row r="44210" spans="1:6" x14ac:dyDescent="0.3">
      <c r="A44210" t="s">
        <v>14</v>
      </c>
      <c r="B44210" t="s">
        <v>51</v>
      </c>
      <c r="C44210">
        <v>2033</v>
      </c>
      <c r="D44210" t="s">
        <v>38</v>
      </c>
      <c r="E44210" t="s">
        <v>17</v>
      </c>
      <c r="F44210" s="4">
        <v>16027.735098371009</v>
      </c>
    </row>
    <row r="44211" spans="1:6" x14ac:dyDescent="0.3">
      <c r="A44211" t="s">
        <v>14</v>
      </c>
      <c r="B44211" t="s">
        <v>51</v>
      </c>
      <c r="C44211">
        <v>2033</v>
      </c>
      <c r="D44211" t="s">
        <v>38</v>
      </c>
      <c r="E44211" t="s">
        <v>19</v>
      </c>
      <c r="F44211" s="4">
        <v>15389.92240495009</v>
      </c>
    </row>
    <row r="44212" spans="1:6" x14ac:dyDescent="0.3">
      <c r="A44212" t="s">
        <v>14</v>
      </c>
      <c r="B44212" t="s">
        <v>51</v>
      </c>
      <c r="C44212">
        <v>2033</v>
      </c>
      <c r="D44212" t="s">
        <v>38</v>
      </c>
      <c r="E44212" t="s">
        <v>20</v>
      </c>
      <c r="F44212" s="4">
        <v>14841.605665888899</v>
      </c>
    </row>
    <row r="44213" spans="1:6" x14ac:dyDescent="0.3">
      <c r="A44213" t="s">
        <v>14</v>
      </c>
      <c r="B44213" t="s">
        <v>51</v>
      </c>
      <c r="C44213">
        <v>2033</v>
      </c>
      <c r="D44213" t="s">
        <v>38</v>
      </c>
      <c r="E44213" t="s">
        <v>21</v>
      </c>
      <c r="F44213" s="4">
        <v>16632.783635819949</v>
      </c>
    </row>
    <row r="44214" spans="1:6" x14ac:dyDescent="0.3">
      <c r="A44214" t="s">
        <v>14</v>
      </c>
      <c r="B44214" t="s">
        <v>51</v>
      </c>
      <c r="C44214">
        <v>2033</v>
      </c>
      <c r="D44214" t="s">
        <v>38</v>
      </c>
      <c r="E44214" t="s">
        <v>22</v>
      </c>
      <c r="F44214" s="4">
        <v>19887.383252120741</v>
      </c>
    </row>
    <row r="44215" spans="1:6" x14ac:dyDescent="0.3">
      <c r="A44215" t="s">
        <v>14</v>
      </c>
      <c r="B44215" t="s">
        <v>51</v>
      </c>
      <c r="C44215">
        <v>2033</v>
      </c>
      <c r="D44215" t="s">
        <v>38</v>
      </c>
      <c r="E44215" t="s">
        <v>23</v>
      </c>
      <c r="F44215" s="4">
        <v>19417.842607182141</v>
      </c>
    </row>
    <row r="44216" spans="1:6" x14ac:dyDescent="0.3">
      <c r="A44216" t="s">
        <v>14</v>
      </c>
      <c r="B44216" t="s">
        <v>51</v>
      </c>
      <c r="C44216">
        <v>2033</v>
      </c>
      <c r="D44216" t="s">
        <v>38</v>
      </c>
      <c r="E44216" t="s">
        <v>24</v>
      </c>
      <c r="F44216" s="4">
        <v>18086.031057237251</v>
      </c>
    </row>
    <row r="44217" spans="1:6" x14ac:dyDescent="0.3">
      <c r="A44217" t="s">
        <v>14</v>
      </c>
      <c r="B44217" t="s">
        <v>51</v>
      </c>
      <c r="C44217">
        <v>2033</v>
      </c>
      <c r="D44217" t="s">
        <v>38</v>
      </c>
      <c r="E44217" t="s">
        <v>25</v>
      </c>
      <c r="F44217" s="4">
        <v>16886.284091858161</v>
      </c>
    </row>
    <row r="44218" spans="1:6" x14ac:dyDescent="0.3">
      <c r="A44218" t="s">
        <v>14</v>
      </c>
      <c r="B44218" t="s">
        <v>51</v>
      </c>
      <c r="C44218">
        <v>2033</v>
      </c>
      <c r="D44218" t="s">
        <v>38</v>
      </c>
      <c r="E44218" t="s">
        <v>26</v>
      </c>
      <c r="F44218" s="4">
        <v>15752.000874604089</v>
      </c>
    </row>
    <row r="44219" spans="1:6" x14ac:dyDescent="0.3">
      <c r="A44219" t="s">
        <v>14</v>
      </c>
      <c r="B44219" t="s">
        <v>51</v>
      </c>
      <c r="C44219">
        <v>2033</v>
      </c>
      <c r="D44219" t="s">
        <v>38</v>
      </c>
      <c r="E44219" t="s">
        <v>27</v>
      </c>
      <c r="F44219" s="4">
        <v>15152.97416381626</v>
      </c>
    </row>
    <row r="44220" spans="1:6" x14ac:dyDescent="0.3">
      <c r="A44220" t="s">
        <v>14</v>
      </c>
      <c r="B44220" t="s">
        <v>51</v>
      </c>
      <c r="C44220">
        <v>2033</v>
      </c>
      <c r="D44220" t="s">
        <v>38</v>
      </c>
      <c r="E44220" t="s">
        <v>28</v>
      </c>
      <c r="F44220" s="4">
        <v>14522.69701762896</v>
      </c>
    </row>
    <row r="44221" spans="1:6" x14ac:dyDescent="0.3">
      <c r="A44221" t="s">
        <v>14</v>
      </c>
      <c r="B44221" t="s">
        <v>51</v>
      </c>
      <c r="C44221">
        <v>2033</v>
      </c>
      <c r="D44221" t="s">
        <v>38</v>
      </c>
      <c r="E44221" t="s">
        <v>29</v>
      </c>
      <c r="F44221" s="4">
        <v>13848.22935452071</v>
      </c>
    </row>
    <row r="44222" spans="1:6" x14ac:dyDescent="0.3">
      <c r="A44222" t="s">
        <v>14</v>
      </c>
      <c r="B44222" t="s">
        <v>51</v>
      </c>
      <c r="C44222">
        <v>2033</v>
      </c>
      <c r="D44222" t="s">
        <v>38</v>
      </c>
      <c r="E44222" t="s">
        <v>30</v>
      </c>
      <c r="F44222" s="4">
        <v>14711.942897287559</v>
      </c>
    </row>
    <row r="44223" spans="1:6" x14ac:dyDescent="0.3">
      <c r="A44223" t="s">
        <v>14</v>
      </c>
      <c r="B44223" t="s">
        <v>51</v>
      </c>
      <c r="C44223">
        <v>2033</v>
      </c>
      <c r="D44223" t="s">
        <v>38</v>
      </c>
      <c r="E44223" t="s">
        <v>31</v>
      </c>
      <c r="F44223" s="4">
        <v>13193.458572771229</v>
      </c>
    </row>
    <row r="44224" spans="1:6" x14ac:dyDescent="0.3">
      <c r="A44224" t="s">
        <v>14</v>
      </c>
      <c r="B44224" t="s">
        <v>51</v>
      </c>
      <c r="C44224">
        <v>2033</v>
      </c>
      <c r="D44224" t="s">
        <v>38</v>
      </c>
      <c r="E44224" t="s">
        <v>32</v>
      </c>
      <c r="F44224" s="4">
        <v>13118.20560675126</v>
      </c>
    </row>
    <row r="44225" spans="1:6" x14ac:dyDescent="0.3">
      <c r="A44225" t="s">
        <v>14</v>
      </c>
      <c r="B44225" t="s">
        <v>51</v>
      </c>
      <c r="C44225">
        <v>2033</v>
      </c>
      <c r="D44225" t="s">
        <v>38</v>
      </c>
      <c r="E44225" t="s">
        <v>33</v>
      </c>
      <c r="F44225" s="4">
        <v>10581.02771740479</v>
      </c>
    </row>
    <row r="44226" spans="1:6" x14ac:dyDescent="0.3">
      <c r="A44226" t="s">
        <v>14</v>
      </c>
      <c r="B44226" t="s">
        <v>51</v>
      </c>
      <c r="C44226">
        <v>2033</v>
      </c>
      <c r="D44226" t="s">
        <v>38</v>
      </c>
      <c r="E44226" t="s">
        <v>34</v>
      </c>
      <c r="F44226" s="4">
        <v>7892.1584804548129</v>
      </c>
    </row>
    <row r="44227" spans="1:6" x14ac:dyDescent="0.3">
      <c r="A44227" t="s">
        <v>14</v>
      </c>
      <c r="B44227" t="s">
        <v>51</v>
      </c>
      <c r="C44227">
        <v>2033</v>
      </c>
      <c r="D44227" t="s">
        <v>38</v>
      </c>
      <c r="E44227" t="s">
        <v>35</v>
      </c>
      <c r="F44227" s="4">
        <v>7044.4185647823542</v>
      </c>
    </row>
    <row r="44228" spans="1:6" x14ac:dyDescent="0.3">
      <c r="A44228" t="s">
        <v>14</v>
      </c>
      <c r="B44228" t="s">
        <v>51</v>
      </c>
      <c r="C44228">
        <v>2034</v>
      </c>
      <c r="D44228" t="s">
        <v>37</v>
      </c>
      <c r="E44228" t="s">
        <v>17</v>
      </c>
      <c r="F44228" s="4">
        <v>7917.7609844895514</v>
      </c>
    </row>
    <row r="44229" spans="1:6" x14ac:dyDescent="0.3">
      <c r="A44229" t="s">
        <v>14</v>
      </c>
      <c r="B44229" t="s">
        <v>51</v>
      </c>
      <c r="C44229">
        <v>2034</v>
      </c>
      <c r="D44229" t="s">
        <v>37</v>
      </c>
      <c r="E44229" t="s">
        <v>19</v>
      </c>
      <c r="F44229" s="4">
        <v>7690.3369142763549</v>
      </c>
    </row>
    <row r="44230" spans="1:6" x14ac:dyDescent="0.3">
      <c r="A44230" t="s">
        <v>14</v>
      </c>
      <c r="B44230" t="s">
        <v>51</v>
      </c>
      <c r="C44230">
        <v>2034</v>
      </c>
      <c r="D44230" t="s">
        <v>37</v>
      </c>
      <c r="E44230" t="s">
        <v>20</v>
      </c>
      <c r="F44230" s="4">
        <v>7351.813991670002</v>
      </c>
    </row>
    <row r="44231" spans="1:6" x14ac:dyDescent="0.3">
      <c r="A44231" t="s">
        <v>14</v>
      </c>
      <c r="B44231" t="s">
        <v>51</v>
      </c>
      <c r="C44231">
        <v>2034</v>
      </c>
      <c r="D44231" t="s">
        <v>37</v>
      </c>
      <c r="E44231" t="s">
        <v>21</v>
      </c>
      <c r="F44231" s="4">
        <v>7979.3775745773783</v>
      </c>
    </row>
    <row r="44232" spans="1:6" x14ac:dyDescent="0.3">
      <c r="A44232" t="s">
        <v>14</v>
      </c>
      <c r="B44232" t="s">
        <v>51</v>
      </c>
      <c r="C44232">
        <v>2034</v>
      </c>
      <c r="D44232" t="s">
        <v>37</v>
      </c>
      <c r="E44232" t="s">
        <v>22</v>
      </c>
      <c r="F44232" s="4">
        <v>9280.5216599321229</v>
      </c>
    </row>
    <row r="44233" spans="1:6" x14ac:dyDescent="0.3">
      <c r="A44233" t="s">
        <v>14</v>
      </c>
      <c r="B44233" t="s">
        <v>51</v>
      </c>
      <c r="C44233">
        <v>2034</v>
      </c>
      <c r="D44233" t="s">
        <v>37</v>
      </c>
      <c r="E44233" t="s">
        <v>23</v>
      </c>
      <c r="F44233" s="4">
        <v>9364.079399101025</v>
      </c>
    </row>
    <row r="44234" spans="1:6" x14ac:dyDescent="0.3">
      <c r="A44234" t="s">
        <v>14</v>
      </c>
      <c r="B44234" t="s">
        <v>51</v>
      </c>
      <c r="C44234">
        <v>2034</v>
      </c>
      <c r="D44234" t="s">
        <v>37</v>
      </c>
      <c r="E44234" t="s">
        <v>24</v>
      </c>
      <c r="F44234" s="4">
        <v>8803.6980682140911</v>
      </c>
    </row>
    <row r="44235" spans="1:6" x14ac:dyDescent="0.3">
      <c r="A44235" t="s">
        <v>14</v>
      </c>
      <c r="B44235" t="s">
        <v>51</v>
      </c>
      <c r="C44235">
        <v>2034</v>
      </c>
      <c r="D44235" t="s">
        <v>37</v>
      </c>
      <c r="E44235" t="s">
        <v>25</v>
      </c>
      <c r="F44235" s="4">
        <v>8482.3327567045526</v>
      </c>
    </row>
    <row r="44236" spans="1:6" x14ac:dyDescent="0.3">
      <c r="A44236" t="s">
        <v>14</v>
      </c>
      <c r="B44236" t="s">
        <v>51</v>
      </c>
      <c r="C44236">
        <v>2034</v>
      </c>
      <c r="D44236" t="s">
        <v>37</v>
      </c>
      <c r="E44236" t="s">
        <v>26</v>
      </c>
      <c r="F44236" s="4">
        <v>8264.4122328700578</v>
      </c>
    </row>
    <row r="44237" spans="1:6" x14ac:dyDescent="0.3">
      <c r="A44237" t="s">
        <v>14</v>
      </c>
      <c r="B44237" t="s">
        <v>51</v>
      </c>
      <c r="C44237">
        <v>2034</v>
      </c>
      <c r="D44237" t="s">
        <v>37</v>
      </c>
      <c r="E44237" t="s">
        <v>27</v>
      </c>
      <c r="F44237" s="4">
        <v>8026.4363972615847</v>
      </c>
    </row>
    <row r="44238" spans="1:6" x14ac:dyDescent="0.3">
      <c r="A44238" t="s">
        <v>14</v>
      </c>
      <c r="B44238" t="s">
        <v>51</v>
      </c>
      <c r="C44238">
        <v>2034</v>
      </c>
      <c r="D44238" t="s">
        <v>37</v>
      </c>
      <c r="E44238" t="s">
        <v>28</v>
      </c>
      <c r="F44238" s="4">
        <v>7922.3539954882308</v>
      </c>
    </row>
    <row r="44239" spans="1:6" x14ac:dyDescent="0.3">
      <c r="A44239" t="s">
        <v>14</v>
      </c>
      <c r="B44239" t="s">
        <v>51</v>
      </c>
      <c r="C44239">
        <v>2034</v>
      </c>
      <c r="D44239" t="s">
        <v>37</v>
      </c>
      <c r="E44239" t="s">
        <v>29</v>
      </c>
      <c r="F44239" s="4">
        <v>7301.4762865549274</v>
      </c>
    </row>
    <row r="44240" spans="1:6" x14ac:dyDescent="0.3">
      <c r="A44240" t="s">
        <v>14</v>
      </c>
      <c r="B44240" t="s">
        <v>51</v>
      </c>
      <c r="C44240">
        <v>2034</v>
      </c>
      <c r="D44240" t="s">
        <v>37</v>
      </c>
      <c r="E44240" t="s">
        <v>30</v>
      </c>
      <c r="F44240" s="4">
        <v>7648.3476049963556</v>
      </c>
    </row>
    <row r="44241" spans="1:6" x14ac:dyDescent="0.3">
      <c r="A44241" t="s">
        <v>14</v>
      </c>
      <c r="B44241" t="s">
        <v>51</v>
      </c>
      <c r="C44241">
        <v>2034</v>
      </c>
      <c r="D44241" t="s">
        <v>37</v>
      </c>
      <c r="E44241" t="s">
        <v>31</v>
      </c>
      <c r="F44241" s="4">
        <v>6850.4980476888886</v>
      </c>
    </row>
    <row r="44242" spans="1:6" x14ac:dyDescent="0.3">
      <c r="A44242" t="s">
        <v>14</v>
      </c>
      <c r="B44242" t="s">
        <v>51</v>
      </c>
      <c r="C44242">
        <v>2034</v>
      </c>
      <c r="D44242" t="s">
        <v>37</v>
      </c>
      <c r="E44242" t="s">
        <v>32</v>
      </c>
      <c r="F44242" s="4">
        <v>6843.0565602793249</v>
      </c>
    </row>
    <row r="44243" spans="1:6" x14ac:dyDescent="0.3">
      <c r="A44243" t="s">
        <v>14</v>
      </c>
      <c r="B44243" t="s">
        <v>51</v>
      </c>
      <c r="C44243">
        <v>2034</v>
      </c>
      <c r="D44243" t="s">
        <v>37</v>
      </c>
      <c r="E44243" t="s">
        <v>33</v>
      </c>
      <c r="F44243" s="4">
        <v>5630.4914075207516</v>
      </c>
    </row>
    <row r="44244" spans="1:6" x14ac:dyDescent="0.3">
      <c r="A44244" t="s">
        <v>14</v>
      </c>
      <c r="B44244" t="s">
        <v>51</v>
      </c>
      <c r="C44244">
        <v>2034</v>
      </c>
      <c r="D44244" t="s">
        <v>37</v>
      </c>
      <c r="E44244" t="s">
        <v>34</v>
      </c>
      <c r="F44244" s="4">
        <v>4226.7202765838292</v>
      </c>
    </row>
    <row r="44245" spans="1:6" x14ac:dyDescent="0.3">
      <c r="A44245" t="s">
        <v>14</v>
      </c>
      <c r="B44245" t="s">
        <v>51</v>
      </c>
      <c r="C44245">
        <v>2034</v>
      </c>
      <c r="D44245" t="s">
        <v>37</v>
      </c>
      <c r="E44245" t="s">
        <v>35</v>
      </c>
      <c r="F44245" s="4">
        <v>4314.5093317487799</v>
      </c>
    </row>
    <row r="44246" spans="1:6" x14ac:dyDescent="0.3">
      <c r="A44246" t="s">
        <v>14</v>
      </c>
      <c r="B44246" t="s">
        <v>51</v>
      </c>
      <c r="C44246">
        <v>2034</v>
      </c>
      <c r="D44246" t="s">
        <v>18</v>
      </c>
      <c r="E44246" t="s">
        <v>17</v>
      </c>
      <c r="F44246" s="4">
        <v>8279.4631591228499</v>
      </c>
    </row>
    <row r="44247" spans="1:6" x14ac:dyDescent="0.3">
      <c r="A44247" t="s">
        <v>14</v>
      </c>
      <c r="B44247" t="s">
        <v>51</v>
      </c>
      <c r="C44247">
        <v>2034</v>
      </c>
      <c r="D44247" t="s">
        <v>18</v>
      </c>
      <c r="E44247" t="s">
        <v>19</v>
      </c>
      <c r="F44247" s="4">
        <v>7916.1292220670221</v>
      </c>
    </row>
    <row r="44248" spans="1:6" x14ac:dyDescent="0.3">
      <c r="A44248" t="s">
        <v>14</v>
      </c>
      <c r="B44248" t="s">
        <v>51</v>
      </c>
      <c r="C44248">
        <v>2034</v>
      </c>
      <c r="D44248" t="s">
        <v>18</v>
      </c>
      <c r="E44248" t="s">
        <v>20</v>
      </c>
      <c r="F44248" s="4">
        <v>7666.3500696048432</v>
      </c>
    </row>
    <row r="44249" spans="1:6" x14ac:dyDescent="0.3">
      <c r="A44249" t="s">
        <v>14</v>
      </c>
      <c r="B44249" t="s">
        <v>51</v>
      </c>
      <c r="C44249">
        <v>2034</v>
      </c>
      <c r="D44249" t="s">
        <v>18</v>
      </c>
      <c r="E44249" t="s">
        <v>21</v>
      </c>
      <c r="F44249" s="4">
        <v>8405.0945817132233</v>
      </c>
    </row>
    <row r="44250" spans="1:6" x14ac:dyDescent="0.3">
      <c r="A44250" t="s">
        <v>14</v>
      </c>
      <c r="B44250" t="s">
        <v>51</v>
      </c>
      <c r="C44250">
        <v>2034</v>
      </c>
      <c r="D44250" t="s">
        <v>18</v>
      </c>
      <c r="E44250" t="s">
        <v>22</v>
      </c>
      <c r="F44250" s="4">
        <v>10553.49902733526</v>
      </c>
    </row>
    <row r="44251" spans="1:6" x14ac:dyDescent="0.3">
      <c r="A44251" t="s">
        <v>14</v>
      </c>
      <c r="B44251" t="s">
        <v>51</v>
      </c>
      <c r="C44251">
        <v>2034</v>
      </c>
      <c r="D44251" t="s">
        <v>18</v>
      </c>
      <c r="E44251" t="s">
        <v>23</v>
      </c>
      <c r="F44251" s="4">
        <v>10359.247529104779</v>
      </c>
    </row>
    <row r="44252" spans="1:6" x14ac:dyDescent="0.3">
      <c r="A44252" t="s">
        <v>14</v>
      </c>
      <c r="B44252" t="s">
        <v>51</v>
      </c>
      <c r="C44252">
        <v>2034</v>
      </c>
      <c r="D44252" t="s">
        <v>18</v>
      </c>
      <c r="E44252" t="s">
        <v>24</v>
      </c>
      <c r="F44252" s="4">
        <v>9353.5270049509418</v>
      </c>
    </row>
    <row r="44253" spans="1:6" x14ac:dyDescent="0.3">
      <c r="A44253" t="s">
        <v>14</v>
      </c>
      <c r="B44253" t="s">
        <v>51</v>
      </c>
      <c r="C44253">
        <v>2034</v>
      </c>
      <c r="D44253" t="s">
        <v>18</v>
      </c>
      <c r="E44253" t="s">
        <v>25</v>
      </c>
      <c r="F44253" s="4">
        <v>8481.2507506690654</v>
      </c>
    </row>
    <row r="44254" spans="1:6" x14ac:dyDescent="0.3">
      <c r="A44254" t="s">
        <v>14</v>
      </c>
      <c r="B44254" t="s">
        <v>51</v>
      </c>
      <c r="C44254">
        <v>2034</v>
      </c>
      <c r="D44254" t="s">
        <v>18</v>
      </c>
      <c r="E44254" t="s">
        <v>26</v>
      </c>
      <c r="F44254" s="4">
        <v>7700.7563112782454</v>
      </c>
    </row>
    <row r="44255" spans="1:6" x14ac:dyDescent="0.3">
      <c r="A44255" t="s">
        <v>14</v>
      </c>
      <c r="B44255" t="s">
        <v>51</v>
      </c>
      <c r="C44255">
        <v>2034</v>
      </c>
      <c r="D44255" t="s">
        <v>18</v>
      </c>
      <c r="E44255" t="s">
        <v>27</v>
      </c>
      <c r="F44255" s="4">
        <v>7124.1085520993001</v>
      </c>
    </row>
    <row r="44256" spans="1:6" x14ac:dyDescent="0.3">
      <c r="A44256" t="s">
        <v>14</v>
      </c>
      <c r="B44256" t="s">
        <v>51</v>
      </c>
      <c r="C44256">
        <v>2034</v>
      </c>
      <c r="D44256" t="s">
        <v>18</v>
      </c>
      <c r="E44256" t="s">
        <v>28</v>
      </c>
      <c r="F44256" s="4">
        <v>6934.2544526322363</v>
      </c>
    </row>
    <row r="44257" spans="1:6" x14ac:dyDescent="0.3">
      <c r="A44257" t="s">
        <v>14</v>
      </c>
      <c r="B44257" t="s">
        <v>51</v>
      </c>
      <c r="C44257">
        <v>2034</v>
      </c>
      <c r="D44257" t="s">
        <v>18</v>
      </c>
      <c r="E44257" t="s">
        <v>29</v>
      </c>
      <c r="F44257" s="4">
        <v>6414.7475630314211</v>
      </c>
    </row>
    <row r="44258" spans="1:6" x14ac:dyDescent="0.3">
      <c r="A44258" t="s">
        <v>14</v>
      </c>
      <c r="B44258" t="s">
        <v>51</v>
      </c>
      <c r="C44258">
        <v>2034</v>
      </c>
      <c r="D44258" t="s">
        <v>18</v>
      </c>
      <c r="E44258" t="s">
        <v>30</v>
      </c>
      <c r="F44258" s="4">
        <v>6975.9902600954338</v>
      </c>
    </row>
    <row r="44259" spans="1:6" x14ac:dyDescent="0.3">
      <c r="A44259" t="s">
        <v>14</v>
      </c>
      <c r="B44259" t="s">
        <v>51</v>
      </c>
      <c r="C44259">
        <v>2034</v>
      </c>
      <c r="D44259" t="s">
        <v>18</v>
      </c>
      <c r="E44259" t="s">
        <v>31</v>
      </c>
      <c r="F44259" s="4">
        <v>6335.6003824731597</v>
      </c>
    </row>
    <row r="44260" spans="1:6" x14ac:dyDescent="0.3">
      <c r="A44260" t="s">
        <v>14</v>
      </c>
      <c r="B44260" t="s">
        <v>51</v>
      </c>
      <c r="C44260">
        <v>2034</v>
      </c>
      <c r="D44260" t="s">
        <v>18</v>
      </c>
      <c r="E44260" t="s">
        <v>32</v>
      </c>
      <c r="F44260" s="4">
        <v>6415.8767161192991</v>
      </c>
    </row>
    <row r="44261" spans="1:6" x14ac:dyDescent="0.3">
      <c r="A44261" t="s">
        <v>14</v>
      </c>
      <c r="B44261" t="s">
        <v>51</v>
      </c>
      <c r="C44261">
        <v>2034</v>
      </c>
      <c r="D44261" t="s">
        <v>18</v>
      </c>
      <c r="E44261" t="s">
        <v>33</v>
      </c>
      <c r="F44261" s="4">
        <v>5225.649965712264</v>
      </c>
    </row>
    <row r="44262" spans="1:6" x14ac:dyDescent="0.3">
      <c r="A44262" t="s">
        <v>14</v>
      </c>
      <c r="B44262" t="s">
        <v>51</v>
      </c>
      <c r="C44262">
        <v>2034</v>
      </c>
      <c r="D44262" t="s">
        <v>18</v>
      </c>
      <c r="E44262" t="s">
        <v>34</v>
      </c>
      <c r="F44262" s="4">
        <v>3862.275079577103</v>
      </c>
    </row>
    <row r="44263" spans="1:6" x14ac:dyDescent="0.3">
      <c r="A44263" t="s">
        <v>14</v>
      </c>
      <c r="B44263" t="s">
        <v>51</v>
      </c>
      <c r="C44263">
        <v>2034</v>
      </c>
      <c r="D44263" t="s">
        <v>18</v>
      </c>
      <c r="E44263" t="s">
        <v>35</v>
      </c>
      <c r="F44263" s="4">
        <v>3196.9175614120659</v>
      </c>
    </row>
    <row r="44264" spans="1:6" x14ac:dyDescent="0.3">
      <c r="A44264" t="s">
        <v>14</v>
      </c>
      <c r="B44264" t="s">
        <v>51</v>
      </c>
      <c r="C44264">
        <v>2034</v>
      </c>
      <c r="D44264" t="s">
        <v>38</v>
      </c>
      <c r="E44264" t="s">
        <v>17</v>
      </c>
      <c r="F44264" s="4">
        <v>16197.2241436124</v>
      </c>
    </row>
    <row r="44265" spans="1:6" x14ac:dyDescent="0.3">
      <c r="A44265" t="s">
        <v>14</v>
      </c>
      <c r="B44265" t="s">
        <v>51</v>
      </c>
      <c r="C44265">
        <v>2034</v>
      </c>
      <c r="D44265" t="s">
        <v>38</v>
      </c>
      <c r="E44265" t="s">
        <v>19</v>
      </c>
      <c r="F44265" s="4">
        <v>15606.466136343381</v>
      </c>
    </row>
    <row r="44266" spans="1:6" x14ac:dyDescent="0.3">
      <c r="A44266" t="s">
        <v>14</v>
      </c>
      <c r="B44266" t="s">
        <v>51</v>
      </c>
      <c r="C44266">
        <v>2034</v>
      </c>
      <c r="D44266" t="s">
        <v>38</v>
      </c>
      <c r="E44266" t="s">
        <v>20</v>
      </c>
      <c r="F44266" s="4">
        <v>15018.164061274851</v>
      </c>
    </row>
    <row r="44267" spans="1:6" x14ac:dyDescent="0.3">
      <c r="A44267" t="s">
        <v>14</v>
      </c>
      <c r="B44267" t="s">
        <v>51</v>
      </c>
      <c r="C44267">
        <v>2034</v>
      </c>
      <c r="D44267" t="s">
        <v>38</v>
      </c>
      <c r="E44267" t="s">
        <v>21</v>
      </c>
      <c r="F44267" s="4">
        <v>16384.472156290602</v>
      </c>
    </row>
    <row r="44268" spans="1:6" x14ac:dyDescent="0.3">
      <c r="A44268" t="s">
        <v>14</v>
      </c>
      <c r="B44268" t="s">
        <v>51</v>
      </c>
      <c r="C44268">
        <v>2034</v>
      </c>
      <c r="D44268" t="s">
        <v>38</v>
      </c>
      <c r="E44268" t="s">
        <v>22</v>
      </c>
      <c r="F44268" s="4">
        <v>19834.020687267381</v>
      </c>
    </row>
    <row r="44269" spans="1:6" x14ac:dyDescent="0.3">
      <c r="A44269" t="s">
        <v>14</v>
      </c>
      <c r="B44269" t="s">
        <v>51</v>
      </c>
      <c r="C44269">
        <v>2034</v>
      </c>
      <c r="D44269" t="s">
        <v>38</v>
      </c>
      <c r="E44269" t="s">
        <v>23</v>
      </c>
      <c r="F44269" s="4">
        <v>19723.32692820581</v>
      </c>
    </row>
    <row r="44270" spans="1:6" x14ac:dyDescent="0.3">
      <c r="A44270" t="s">
        <v>14</v>
      </c>
      <c r="B44270" t="s">
        <v>51</v>
      </c>
      <c r="C44270">
        <v>2034</v>
      </c>
      <c r="D44270" t="s">
        <v>38</v>
      </c>
      <c r="E44270" t="s">
        <v>24</v>
      </c>
      <c r="F44270" s="4">
        <v>18157.225073165031</v>
      </c>
    </row>
    <row r="44271" spans="1:6" x14ac:dyDescent="0.3">
      <c r="A44271" t="s">
        <v>14</v>
      </c>
      <c r="B44271" t="s">
        <v>51</v>
      </c>
      <c r="C44271">
        <v>2034</v>
      </c>
      <c r="D44271" t="s">
        <v>38</v>
      </c>
      <c r="E44271" t="s">
        <v>25</v>
      </c>
      <c r="F44271" s="4">
        <v>16963.58350737362</v>
      </c>
    </row>
    <row r="44272" spans="1:6" x14ac:dyDescent="0.3">
      <c r="A44272" t="s">
        <v>14</v>
      </c>
      <c r="B44272" t="s">
        <v>51</v>
      </c>
      <c r="C44272">
        <v>2034</v>
      </c>
      <c r="D44272" t="s">
        <v>38</v>
      </c>
      <c r="E44272" t="s">
        <v>26</v>
      </c>
      <c r="F44272" s="4">
        <v>15965.1685441483</v>
      </c>
    </row>
    <row r="44273" spans="1:6" x14ac:dyDescent="0.3">
      <c r="A44273" t="s">
        <v>14</v>
      </c>
      <c r="B44273" t="s">
        <v>51</v>
      </c>
      <c r="C44273">
        <v>2034</v>
      </c>
      <c r="D44273" t="s">
        <v>38</v>
      </c>
      <c r="E44273" t="s">
        <v>27</v>
      </c>
      <c r="F44273" s="4">
        <v>15150.544949360879</v>
      </c>
    </row>
    <row r="44274" spans="1:6" x14ac:dyDescent="0.3">
      <c r="A44274" t="s">
        <v>14</v>
      </c>
      <c r="B44274" t="s">
        <v>51</v>
      </c>
      <c r="C44274">
        <v>2034</v>
      </c>
      <c r="D44274" t="s">
        <v>38</v>
      </c>
      <c r="E44274" t="s">
        <v>28</v>
      </c>
      <c r="F44274" s="4">
        <v>14856.608448120471</v>
      </c>
    </row>
    <row r="44275" spans="1:6" x14ac:dyDescent="0.3">
      <c r="A44275" t="s">
        <v>14</v>
      </c>
      <c r="B44275" t="s">
        <v>51</v>
      </c>
      <c r="C44275">
        <v>2034</v>
      </c>
      <c r="D44275" t="s">
        <v>38</v>
      </c>
      <c r="E44275" t="s">
        <v>29</v>
      </c>
      <c r="F44275" s="4">
        <v>13716.223849586349</v>
      </c>
    </row>
    <row r="44276" spans="1:6" x14ac:dyDescent="0.3">
      <c r="A44276" t="s">
        <v>14</v>
      </c>
      <c r="B44276" t="s">
        <v>51</v>
      </c>
      <c r="C44276">
        <v>2034</v>
      </c>
      <c r="D44276" t="s">
        <v>38</v>
      </c>
      <c r="E44276" t="s">
        <v>30</v>
      </c>
      <c r="F44276" s="4">
        <v>14624.337865091789</v>
      </c>
    </row>
    <row r="44277" spans="1:6" x14ac:dyDescent="0.3">
      <c r="A44277" t="s">
        <v>14</v>
      </c>
      <c r="B44277" t="s">
        <v>51</v>
      </c>
      <c r="C44277">
        <v>2034</v>
      </c>
      <c r="D44277" t="s">
        <v>38</v>
      </c>
      <c r="E44277" t="s">
        <v>31</v>
      </c>
      <c r="F44277" s="4">
        <v>13186.09843016205</v>
      </c>
    </row>
    <row r="44278" spans="1:6" x14ac:dyDescent="0.3">
      <c r="A44278" t="s">
        <v>14</v>
      </c>
      <c r="B44278" t="s">
        <v>51</v>
      </c>
      <c r="C44278">
        <v>2034</v>
      </c>
      <c r="D44278" t="s">
        <v>38</v>
      </c>
      <c r="E44278" t="s">
        <v>32</v>
      </c>
      <c r="F44278" s="4">
        <v>13258.93327639862</v>
      </c>
    </row>
    <row r="44279" spans="1:6" x14ac:dyDescent="0.3">
      <c r="A44279" t="s">
        <v>14</v>
      </c>
      <c r="B44279" t="s">
        <v>51</v>
      </c>
      <c r="C44279">
        <v>2034</v>
      </c>
      <c r="D44279" t="s">
        <v>38</v>
      </c>
      <c r="E44279" t="s">
        <v>33</v>
      </c>
      <c r="F44279" s="4">
        <v>10856.141373233009</v>
      </c>
    </row>
    <row r="44280" spans="1:6" x14ac:dyDescent="0.3">
      <c r="A44280" t="s">
        <v>14</v>
      </c>
      <c r="B44280" t="s">
        <v>51</v>
      </c>
      <c r="C44280">
        <v>2034</v>
      </c>
      <c r="D44280" t="s">
        <v>38</v>
      </c>
      <c r="E44280" t="s">
        <v>34</v>
      </c>
      <c r="F44280" s="4">
        <v>8088.9953561609318</v>
      </c>
    </row>
    <row r="44281" spans="1:6" x14ac:dyDescent="0.3">
      <c r="A44281" t="s">
        <v>14</v>
      </c>
      <c r="B44281" t="s">
        <v>51</v>
      </c>
      <c r="C44281">
        <v>2034</v>
      </c>
      <c r="D44281" t="s">
        <v>38</v>
      </c>
      <c r="E44281" t="s">
        <v>35</v>
      </c>
      <c r="F44281" s="4">
        <v>7511.4268931608458</v>
      </c>
    </row>
    <row r="44282" spans="1:6" x14ac:dyDescent="0.3">
      <c r="A44282" t="s">
        <v>14</v>
      </c>
      <c r="B44282" t="s">
        <v>51</v>
      </c>
      <c r="C44282">
        <v>2035</v>
      </c>
      <c r="D44282" t="s">
        <v>37</v>
      </c>
      <c r="E44282" t="s">
        <v>17</v>
      </c>
      <c r="F44282" s="4">
        <v>7990.240244433202</v>
      </c>
    </row>
    <row r="44283" spans="1:6" x14ac:dyDescent="0.3">
      <c r="A44283" t="s">
        <v>14</v>
      </c>
      <c r="B44283" t="s">
        <v>51</v>
      </c>
      <c r="C44283">
        <v>2035</v>
      </c>
      <c r="D44283" t="s">
        <v>37</v>
      </c>
      <c r="E44283" t="s">
        <v>19</v>
      </c>
      <c r="F44283" s="4">
        <v>7796.4545509209856</v>
      </c>
    </row>
    <row r="44284" spans="1:6" x14ac:dyDescent="0.3">
      <c r="A44284" t="s">
        <v>14</v>
      </c>
      <c r="B44284" t="s">
        <v>51</v>
      </c>
      <c r="C44284">
        <v>2035</v>
      </c>
      <c r="D44284" t="s">
        <v>37</v>
      </c>
      <c r="E44284" t="s">
        <v>20</v>
      </c>
      <c r="F44284" s="4">
        <v>7490.0760303113329</v>
      </c>
    </row>
    <row r="44285" spans="1:6" x14ac:dyDescent="0.3">
      <c r="A44285" t="s">
        <v>14</v>
      </c>
      <c r="B44285" t="s">
        <v>51</v>
      </c>
      <c r="C44285">
        <v>2035</v>
      </c>
      <c r="D44285" t="s">
        <v>37</v>
      </c>
      <c r="E44285" t="s">
        <v>21</v>
      </c>
      <c r="F44285" s="4">
        <v>7899.5059063115914</v>
      </c>
    </row>
    <row r="44286" spans="1:6" x14ac:dyDescent="0.3">
      <c r="A44286" t="s">
        <v>14</v>
      </c>
      <c r="B44286" t="s">
        <v>51</v>
      </c>
      <c r="C44286">
        <v>2035</v>
      </c>
      <c r="D44286" t="s">
        <v>37</v>
      </c>
      <c r="E44286" t="s">
        <v>22</v>
      </c>
      <c r="F44286" s="4">
        <v>9194.2890458415222</v>
      </c>
    </row>
    <row r="44287" spans="1:6" x14ac:dyDescent="0.3">
      <c r="A44287" t="s">
        <v>14</v>
      </c>
      <c r="B44287" t="s">
        <v>51</v>
      </c>
      <c r="C44287">
        <v>2035</v>
      </c>
      <c r="D44287" t="s">
        <v>37</v>
      </c>
      <c r="E44287" t="s">
        <v>23</v>
      </c>
      <c r="F44287" s="4">
        <v>9475.0599299634086</v>
      </c>
    </row>
    <row r="44288" spans="1:6" x14ac:dyDescent="0.3">
      <c r="A44288" t="s">
        <v>14</v>
      </c>
      <c r="B44288" t="s">
        <v>51</v>
      </c>
      <c r="C44288">
        <v>2035</v>
      </c>
      <c r="D44288" t="s">
        <v>37</v>
      </c>
      <c r="E44288" t="s">
        <v>24</v>
      </c>
      <c r="F44288" s="4">
        <v>8842.3077952652256</v>
      </c>
    </row>
    <row r="44289" spans="1:6" x14ac:dyDescent="0.3">
      <c r="A44289" t="s">
        <v>14</v>
      </c>
      <c r="B44289" t="s">
        <v>51</v>
      </c>
      <c r="C44289">
        <v>2035</v>
      </c>
      <c r="D44289" t="s">
        <v>37</v>
      </c>
      <c r="E44289" t="s">
        <v>25</v>
      </c>
      <c r="F44289" s="4">
        <v>8537.9331019648234</v>
      </c>
    </row>
    <row r="44290" spans="1:6" x14ac:dyDescent="0.3">
      <c r="A44290" t="s">
        <v>14</v>
      </c>
      <c r="B44290" t="s">
        <v>51</v>
      </c>
      <c r="C44290">
        <v>2035</v>
      </c>
      <c r="D44290" t="s">
        <v>37</v>
      </c>
      <c r="E44290" t="s">
        <v>26</v>
      </c>
      <c r="F44290" s="4">
        <v>8337.8241433917992</v>
      </c>
    </row>
    <row r="44291" spans="1:6" x14ac:dyDescent="0.3">
      <c r="A44291" t="s">
        <v>14</v>
      </c>
      <c r="B44291" t="s">
        <v>51</v>
      </c>
      <c r="C44291">
        <v>2035</v>
      </c>
      <c r="D44291" t="s">
        <v>37</v>
      </c>
      <c r="E44291" t="s">
        <v>27</v>
      </c>
      <c r="F44291" s="4">
        <v>8060.746957034502</v>
      </c>
    </row>
    <row r="44292" spans="1:6" x14ac:dyDescent="0.3">
      <c r="A44292" t="s">
        <v>14</v>
      </c>
      <c r="B44292" t="s">
        <v>51</v>
      </c>
      <c r="C44292">
        <v>2035</v>
      </c>
      <c r="D44292" t="s">
        <v>37</v>
      </c>
      <c r="E44292" t="s">
        <v>28</v>
      </c>
      <c r="F44292" s="4">
        <v>8081.7931650977662</v>
      </c>
    </row>
    <row r="44293" spans="1:6" x14ac:dyDescent="0.3">
      <c r="A44293" t="s">
        <v>14</v>
      </c>
      <c r="B44293" t="s">
        <v>51</v>
      </c>
      <c r="C44293">
        <v>2035</v>
      </c>
      <c r="D44293" t="s">
        <v>37</v>
      </c>
      <c r="E44293" t="s">
        <v>29</v>
      </c>
      <c r="F44293" s="4">
        <v>7348.0034161558506</v>
      </c>
    </row>
    <row r="44294" spans="1:6" x14ac:dyDescent="0.3">
      <c r="A44294" t="s">
        <v>14</v>
      </c>
      <c r="B44294" t="s">
        <v>51</v>
      </c>
      <c r="C44294">
        <v>2035</v>
      </c>
      <c r="D44294" t="s">
        <v>37</v>
      </c>
      <c r="E44294" t="s">
        <v>30</v>
      </c>
      <c r="F44294" s="4">
        <v>7559.0330287160486</v>
      </c>
    </row>
    <row r="44295" spans="1:6" x14ac:dyDescent="0.3">
      <c r="A44295" t="s">
        <v>14</v>
      </c>
      <c r="B44295" t="s">
        <v>51</v>
      </c>
      <c r="C44295">
        <v>2035</v>
      </c>
      <c r="D44295" t="s">
        <v>37</v>
      </c>
      <c r="E44295" t="s">
        <v>31</v>
      </c>
      <c r="F44295" s="4">
        <v>6938.9062764502678</v>
      </c>
    </row>
    <row r="44296" spans="1:6" x14ac:dyDescent="0.3">
      <c r="A44296" t="s">
        <v>14</v>
      </c>
      <c r="B44296" t="s">
        <v>51</v>
      </c>
      <c r="C44296">
        <v>2035</v>
      </c>
      <c r="D44296" t="s">
        <v>37</v>
      </c>
      <c r="E44296" t="s">
        <v>32</v>
      </c>
      <c r="F44296" s="4">
        <v>6822.7026794008289</v>
      </c>
    </row>
    <row r="44297" spans="1:6" x14ac:dyDescent="0.3">
      <c r="A44297" t="s">
        <v>14</v>
      </c>
      <c r="B44297" t="s">
        <v>51</v>
      </c>
      <c r="C44297">
        <v>2035</v>
      </c>
      <c r="D44297" t="s">
        <v>37</v>
      </c>
      <c r="E44297" t="s">
        <v>33</v>
      </c>
      <c r="F44297" s="4">
        <v>5788.9162123253718</v>
      </c>
    </row>
    <row r="44298" spans="1:6" x14ac:dyDescent="0.3">
      <c r="A44298" t="s">
        <v>14</v>
      </c>
      <c r="B44298" t="s">
        <v>51</v>
      </c>
      <c r="C44298">
        <v>2035</v>
      </c>
      <c r="D44298" t="s">
        <v>37</v>
      </c>
      <c r="E44298" t="s">
        <v>34</v>
      </c>
      <c r="F44298" s="4">
        <v>4367.6638024996373</v>
      </c>
    </row>
    <row r="44299" spans="1:6" x14ac:dyDescent="0.3">
      <c r="A44299" t="s">
        <v>14</v>
      </c>
      <c r="B44299" t="s">
        <v>51</v>
      </c>
      <c r="C44299">
        <v>2035</v>
      </c>
      <c r="D44299" t="s">
        <v>37</v>
      </c>
      <c r="E44299" t="s">
        <v>35</v>
      </c>
      <c r="F44299" s="4">
        <v>4562.3945210620432</v>
      </c>
    </row>
    <row r="44300" spans="1:6" x14ac:dyDescent="0.3">
      <c r="A44300" t="s">
        <v>14</v>
      </c>
      <c r="B44300" t="s">
        <v>51</v>
      </c>
      <c r="C44300">
        <v>2035</v>
      </c>
      <c r="D44300" t="s">
        <v>18</v>
      </c>
      <c r="E44300" t="s">
        <v>17</v>
      </c>
      <c r="F44300" s="4">
        <v>8353.6371706407408</v>
      </c>
    </row>
    <row r="44301" spans="1:6" x14ac:dyDescent="0.3">
      <c r="A44301" t="s">
        <v>14</v>
      </c>
      <c r="B44301" t="s">
        <v>51</v>
      </c>
      <c r="C44301">
        <v>2035</v>
      </c>
      <c r="D44301" t="s">
        <v>18</v>
      </c>
      <c r="E44301" t="s">
        <v>19</v>
      </c>
      <c r="F44301" s="4">
        <v>8023.6992861838371</v>
      </c>
    </row>
    <row r="44302" spans="1:6" x14ac:dyDescent="0.3">
      <c r="A44302" t="s">
        <v>14</v>
      </c>
      <c r="B44302" t="s">
        <v>51</v>
      </c>
      <c r="C44302">
        <v>2035</v>
      </c>
      <c r="D44302" t="s">
        <v>18</v>
      </c>
      <c r="E44302" t="s">
        <v>20</v>
      </c>
      <c r="F44302" s="4">
        <v>7773.5158874451226</v>
      </c>
    </row>
    <row r="44303" spans="1:6" x14ac:dyDescent="0.3">
      <c r="A44303" t="s">
        <v>14</v>
      </c>
      <c r="B44303" t="s">
        <v>51</v>
      </c>
      <c r="C44303">
        <v>2035</v>
      </c>
      <c r="D44303" t="s">
        <v>18</v>
      </c>
      <c r="E44303" t="s">
        <v>21</v>
      </c>
      <c r="F44303" s="4">
        <v>8276.896820551643</v>
      </c>
    </row>
    <row r="44304" spans="1:6" x14ac:dyDescent="0.3">
      <c r="A44304" t="s">
        <v>14</v>
      </c>
      <c r="B44304" t="s">
        <v>51</v>
      </c>
      <c r="C44304">
        <v>2035</v>
      </c>
      <c r="D44304" t="s">
        <v>18</v>
      </c>
      <c r="E44304" t="s">
        <v>22</v>
      </c>
      <c r="F44304" s="4">
        <v>10537.6499139651</v>
      </c>
    </row>
    <row r="44305" spans="1:6" x14ac:dyDescent="0.3">
      <c r="A44305" t="s">
        <v>14</v>
      </c>
      <c r="B44305" t="s">
        <v>51</v>
      </c>
      <c r="C44305">
        <v>2035</v>
      </c>
      <c r="D44305" t="s">
        <v>18</v>
      </c>
      <c r="E44305" t="s">
        <v>23</v>
      </c>
      <c r="F44305" s="4">
        <v>10458.986460649059</v>
      </c>
    </row>
    <row r="44306" spans="1:6" x14ac:dyDescent="0.3">
      <c r="A44306" t="s">
        <v>14</v>
      </c>
      <c r="B44306" t="s">
        <v>51</v>
      </c>
      <c r="C44306">
        <v>2035</v>
      </c>
      <c r="D44306" t="s">
        <v>18</v>
      </c>
      <c r="E44306" t="s">
        <v>24</v>
      </c>
      <c r="F44306" s="4">
        <v>9375.7667363974106</v>
      </c>
    </row>
    <row r="44307" spans="1:6" x14ac:dyDescent="0.3">
      <c r="A44307" t="s">
        <v>14</v>
      </c>
      <c r="B44307" t="s">
        <v>51</v>
      </c>
      <c r="C44307">
        <v>2035</v>
      </c>
      <c r="D44307" t="s">
        <v>18</v>
      </c>
      <c r="E44307" t="s">
        <v>25</v>
      </c>
      <c r="F44307" s="4">
        <v>8575.290574678851</v>
      </c>
    </row>
    <row r="44308" spans="1:6" x14ac:dyDescent="0.3">
      <c r="A44308" t="s">
        <v>14</v>
      </c>
      <c r="B44308" t="s">
        <v>51</v>
      </c>
      <c r="C44308">
        <v>2035</v>
      </c>
      <c r="D44308" t="s">
        <v>18</v>
      </c>
      <c r="E44308" t="s">
        <v>26</v>
      </c>
      <c r="F44308" s="4">
        <v>7757.9137387069231</v>
      </c>
    </row>
    <row r="44309" spans="1:6" x14ac:dyDescent="0.3">
      <c r="A44309" t="s">
        <v>14</v>
      </c>
      <c r="B44309" t="s">
        <v>51</v>
      </c>
      <c r="C44309">
        <v>2035</v>
      </c>
      <c r="D44309" t="s">
        <v>18</v>
      </c>
      <c r="E44309" t="s">
        <v>27</v>
      </c>
      <c r="F44309" s="4">
        <v>7210.758437726764</v>
      </c>
    </row>
    <row r="44310" spans="1:6" x14ac:dyDescent="0.3">
      <c r="A44310" t="s">
        <v>14</v>
      </c>
      <c r="B44310" t="s">
        <v>51</v>
      </c>
      <c r="C44310">
        <v>2035</v>
      </c>
      <c r="D44310" t="s">
        <v>18</v>
      </c>
      <c r="E44310" t="s">
        <v>28</v>
      </c>
      <c r="F44310" s="4">
        <v>7047.1790504063747</v>
      </c>
    </row>
    <row r="44311" spans="1:6" x14ac:dyDescent="0.3">
      <c r="A44311" t="s">
        <v>14</v>
      </c>
      <c r="B44311" t="s">
        <v>51</v>
      </c>
      <c r="C44311">
        <v>2035</v>
      </c>
      <c r="D44311" t="s">
        <v>18</v>
      </c>
      <c r="E44311" t="s">
        <v>29</v>
      </c>
      <c r="F44311" s="4">
        <v>6374.1095669689457</v>
      </c>
    </row>
    <row r="44312" spans="1:6" x14ac:dyDescent="0.3">
      <c r="A44312" t="s">
        <v>14</v>
      </c>
      <c r="B44312" t="s">
        <v>51</v>
      </c>
      <c r="C44312">
        <v>2035</v>
      </c>
      <c r="D44312" t="s">
        <v>18</v>
      </c>
      <c r="E44312" t="s">
        <v>30</v>
      </c>
      <c r="F44312" s="4">
        <v>6843.9731517535474</v>
      </c>
    </row>
    <row r="44313" spans="1:6" x14ac:dyDescent="0.3">
      <c r="A44313" t="s">
        <v>14</v>
      </c>
      <c r="B44313" t="s">
        <v>51</v>
      </c>
      <c r="C44313">
        <v>2035</v>
      </c>
      <c r="D44313" t="s">
        <v>18</v>
      </c>
      <c r="E44313" t="s">
        <v>31</v>
      </c>
      <c r="F44313" s="4">
        <v>6394.5609780696996</v>
      </c>
    </row>
    <row r="44314" spans="1:6" x14ac:dyDescent="0.3">
      <c r="A44314" t="s">
        <v>14</v>
      </c>
      <c r="B44314" t="s">
        <v>51</v>
      </c>
      <c r="C44314">
        <v>2035</v>
      </c>
      <c r="D44314" t="s">
        <v>18</v>
      </c>
      <c r="E44314" t="s">
        <v>32</v>
      </c>
      <c r="F44314" s="4">
        <v>6336.5289386250934</v>
      </c>
    </row>
    <row r="44315" spans="1:6" x14ac:dyDescent="0.3">
      <c r="A44315" t="s">
        <v>14</v>
      </c>
      <c r="B44315" t="s">
        <v>51</v>
      </c>
      <c r="C44315">
        <v>2035</v>
      </c>
      <c r="D44315" t="s">
        <v>18</v>
      </c>
      <c r="E44315" t="s">
        <v>33</v>
      </c>
      <c r="F44315" s="4">
        <v>5398.0352237605621</v>
      </c>
    </row>
    <row r="44316" spans="1:6" x14ac:dyDescent="0.3">
      <c r="A44316" t="s">
        <v>14</v>
      </c>
      <c r="B44316" t="s">
        <v>51</v>
      </c>
      <c r="C44316">
        <v>2035</v>
      </c>
      <c r="D44316" t="s">
        <v>18</v>
      </c>
      <c r="E44316" t="s">
        <v>34</v>
      </c>
      <c r="F44316" s="4">
        <v>3976.99204203003</v>
      </c>
    </row>
    <row r="44317" spans="1:6" x14ac:dyDescent="0.3">
      <c r="A44317" t="s">
        <v>14</v>
      </c>
      <c r="B44317" t="s">
        <v>51</v>
      </c>
      <c r="C44317">
        <v>2035</v>
      </c>
      <c r="D44317" t="s">
        <v>18</v>
      </c>
      <c r="E44317" t="s">
        <v>35</v>
      </c>
      <c r="F44317" s="4">
        <v>3398.4593374552551</v>
      </c>
    </row>
    <row r="44318" spans="1:6" x14ac:dyDescent="0.3">
      <c r="A44318" t="s">
        <v>14</v>
      </c>
      <c r="B44318" t="s">
        <v>51</v>
      </c>
      <c r="C44318">
        <v>2035</v>
      </c>
      <c r="D44318" t="s">
        <v>38</v>
      </c>
      <c r="E44318" t="s">
        <v>17</v>
      </c>
      <c r="F44318" s="4">
        <v>16343.877415073939</v>
      </c>
    </row>
    <row r="44319" spans="1:6" x14ac:dyDescent="0.3">
      <c r="A44319" t="s">
        <v>14</v>
      </c>
      <c r="B44319" t="s">
        <v>51</v>
      </c>
      <c r="C44319">
        <v>2035</v>
      </c>
      <c r="D44319" t="s">
        <v>38</v>
      </c>
      <c r="E44319" t="s">
        <v>19</v>
      </c>
      <c r="F44319" s="4">
        <v>15820.153837104819</v>
      </c>
    </row>
    <row r="44320" spans="1:6" x14ac:dyDescent="0.3">
      <c r="A44320" t="s">
        <v>14</v>
      </c>
      <c r="B44320" t="s">
        <v>51</v>
      </c>
      <c r="C44320">
        <v>2035</v>
      </c>
      <c r="D44320" t="s">
        <v>38</v>
      </c>
      <c r="E44320" t="s">
        <v>20</v>
      </c>
      <c r="F44320" s="4">
        <v>15263.591917756459</v>
      </c>
    </row>
    <row r="44321" spans="1:6" x14ac:dyDescent="0.3">
      <c r="A44321" t="s">
        <v>14</v>
      </c>
      <c r="B44321" t="s">
        <v>51</v>
      </c>
      <c r="C44321">
        <v>2035</v>
      </c>
      <c r="D44321" t="s">
        <v>38</v>
      </c>
      <c r="E44321" t="s">
        <v>21</v>
      </c>
      <c r="F44321" s="4">
        <v>16176.402726863231</v>
      </c>
    </row>
    <row r="44322" spans="1:6" x14ac:dyDescent="0.3">
      <c r="A44322" t="s">
        <v>14</v>
      </c>
      <c r="B44322" t="s">
        <v>51</v>
      </c>
      <c r="C44322">
        <v>2035</v>
      </c>
      <c r="D44322" t="s">
        <v>38</v>
      </c>
      <c r="E44322" t="s">
        <v>22</v>
      </c>
      <c r="F44322" s="4">
        <v>19731.938959806619</v>
      </c>
    </row>
    <row r="44323" spans="1:6" x14ac:dyDescent="0.3">
      <c r="A44323" t="s">
        <v>14</v>
      </c>
      <c r="B44323" t="s">
        <v>51</v>
      </c>
      <c r="C44323">
        <v>2035</v>
      </c>
      <c r="D44323" t="s">
        <v>38</v>
      </c>
      <c r="E44323" t="s">
        <v>23</v>
      </c>
      <c r="F44323" s="4">
        <v>19934.046390612461</v>
      </c>
    </row>
    <row r="44324" spans="1:6" x14ac:dyDescent="0.3">
      <c r="A44324" t="s">
        <v>14</v>
      </c>
      <c r="B44324" t="s">
        <v>51</v>
      </c>
      <c r="C44324">
        <v>2035</v>
      </c>
      <c r="D44324" t="s">
        <v>38</v>
      </c>
      <c r="E44324" t="s">
        <v>24</v>
      </c>
      <c r="F44324" s="4">
        <v>18218.074531662631</v>
      </c>
    </row>
    <row r="44325" spans="1:6" x14ac:dyDescent="0.3">
      <c r="A44325" t="s">
        <v>14</v>
      </c>
      <c r="B44325" t="s">
        <v>51</v>
      </c>
      <c r="C44325">
        <v>2035</v>
      </c>
      <c r="D44325" t="s">
        <v>38</v>
      </c>
      <c r="E44325" t="s">
        <v>25</v>
      </c>
      <c r="F44325" s="4">
        <v>17113.22367664368</v>
      </c>
    </row>
    <row r="44326" spans="1:6" x14ac:dyDescent="0.3">
      <c r="A44326" t="s">
        <v>14</v>
      </c>
      <c r="B44326" t="s">
        <v>51</v>
      </c>
      <c r="C44326">
        <v>2035</v>
      </c>
      <c r="D44326" t="s">
        <v>38</v>
      </c>
      <c r="E44326" t="s">
        <v>26</v>
      </c>
      <c r="F44326" s="4">
        <v>16095.73788209872</v>
      </c>
    </row>
    <row r="44327" spans="1:6" x14ac:dyDescent="0.3">
      <c r="A44327" t="s">
        <v>14</v>
      </c>
      <c r="B44327" t="s">
        <v>51</v>
      </c>
      <c r="C44327">
        <v>2035</v>
      </c>
      <c r="D44327" t="s">
        <v>38</v>
      </c>
      <c r="E44327" t="s">
        <v>27</v>
      </c>
      <c r="F44327" s="4">
        <v>15271.505394761271</v>
      </c>
    </row>
    <row r="44328" spans="1:6" x14ac:dyDescent="0.3">
      <c r="A44328" t="s">
        <v>14</v>
      </c>
      <c r="B44328" t="s">
        <v>51</v>
      </c>
      <c r="C44328">
        <v>2035</v>
      </c>
      <c r="D44328" t="s">
        <v>38</v>
      </c>
      <c r="E44328" t="s">
        <v>28</v>
      </c>
      <c r="F44328" s="4">
        <v>15128.97221550414</v>
      </c>
    </row>
    <row r="44329" spans="1:6" x14ac:dyDescent="0.3">
      <c r="A44329" t="s">
        <v>14</v>
      </c>
      <c r="B44329" t="s">
        <v>51</v>
      </c>
      <c r="C44329">
        <v>2035</v>
      </c>
      <c r="D44329" t="s">
        <v>38</v>
      </c>
      <c r="E44329" t="s">
        <v>29</v>
      </c>
      <c r="F44329" s="4">
        <v>13722.1129831248</v>
      </c>
    </row>
    <row r="44330" spans="1:6" x14ac:dyDescent="0.3">
      <c r="A44330" t="s">
        <v>14</v>
      </c>
      <c r="B44330" t="s">
        <v>51</v>
      </c>
      <c r="C44330">
        <v>2035</v>
      </c>
      <c r="D44330" t="s">
        <v>38</v>
      </c>
      <c r="E44330" t="s">
        <v>30</v>
      </c>
      <c r="F44330" s="4">
        <v>14403.006180469591</v>
      </c>
    </row>
    <row r="44331" spans="1:6" x14ac:dyDescent="0.3">
      <c r="A44331" t="s">
        <v>14</v>
      </c>
      <c r="B44331" t="s">
        <v>51</v>
      </c>
      <c r="C44331">
        <v>2035</v>
      </c>
      <c r="D44331" t="s">
        <v>38</v>
      </c>
      <c r="E44331" t="s">
        <v>31</v>
      </c>
      <c r="F44331" s="4">
        <v>13333.46725451997</v>
      </c>
    </row>
    <row r="44332" spans="1:6" x14ac:dyDescent="0.3">
      <c r="A44332" t="s">
        <v>14</v>
      </c>
      <c r="B44332" t="s">
        <v>51</v>
      </c>
      <c r="C44332">
        <v>2035</v>
      </c>
      <c r="D44332" t="s">
        <v>38</v>
      </c>
      <c r="E44332" t="s">
        <v>32</v>
      </c>
      <c r="F44332" s="4">
        <v>13159.23161802592</v>
      </c>
    </row>
    <row r="44333" spans="1:6" x14ac:dyDescent="0.3">
      <c r="A44333" t="s">
        <v>14</v>
      </c>
      <c r="B44333" t="s">
        <v>51</v>
      </c>
      <c r="C44333">
        <v>2035</v>
      </c>
      <c r="D44333" t="s">
        <v>38</v>
      </c>
      <c r="E44333" t="s">
        <v>33</v>
      </c>
      <c r="F44333" s="4">
        <v>11186.95143608593</v>
      </c>
    </row>
    <row r="44334" spans="1:6" x14ac:dyDescent="0.3">
      <c r="A44334" t="s">
        <v>14</v>
      </c>
      <c r="B44334" t="s">
        <v>51</v>
      </c>
      <c r="C44334">
        <v>2035</v>
      </c>
      <c r="D44334" t="s">
        <v>38</v>
      </c>
      <c r="E44334" t="s">
        <v>34</v>
      </c>
      <c r="F44334" s="4">
        <v>8344.6558445296669</v>
      </c>
    </row>
    <row r="44335" spans="1:6" x14ac:dyDescent="0.3">
      <c r="A44335" t="s">
        <v>14</v>
      </c>
      <c r="B44335" t="s">
        <v>51</v>
      </c>
      <c r="C44335">
        <v>2035</v>
      </c>
      <c r="D44335" t="s">
        <v>38</v>
      </c>
      <c r="E44335" t="s">
        <v>35</v>
      </c>
      <c r="F44335" s="4">
        <v>7960.8538585172973</v>
      </c>
    </row>
    <row r="44336" spans="1:6" x14ac:dyDescent="0.3">
      <c r="A44336" t="s">
        <v>14</v>
      </c>
      <c r="B44336" t="s">
        <v>51</v>
      </c>
      <c r="C44336">
        <v>2036</v>
      </c>
      <c r="D44336" t="s">
        <v>37</v>
      </c>
      <c r="E44336" t="s">
        <v>17</v>
      </c>
      <c r="F44336" s="4">
        <v>8051.3538891032567</v>
      </c>
    </row>
    <row r="44337" spans="1:6" x14ac:dyDescent="0.3">
      <c r="A44337" t="s">
        <v>14</v>
      </c>
      <c r="B44337" t="s">
        <v>51</v>
      </c>
      <c r="C44337">
        <v>2036</v>
      </c>
      <c r="D44337" t="s">
        <v>37</v>
      </c>
      <c r="E44337" t="s">
        <v>19</v>
      </c>
      <c r="F44337" s="4">
        <v>7900.9668361943868</v>
      </c>
    </row>
    <row r="44338" spans="1:6" x14ac:dyDescent="0.3">
      <c r="A44338" t="s">
        <v>14</v>
      </c>
      <c r="B44338" t="s">
        <v>51</v>
      </c>
      <c r="C44338">
        <v>2036</v>
      </c>
      <c r="D44338" t="s">
        <v>37</v>
      </c>
      <c r="E44338" t="s">
        <v>20</v>
      </c>
      <c r="F44338" s="4">
        <v>7649.0724912238838</v>
      </c>
    </row>
    <row r="44339" spans="1:6" x14ac:dyDescent="0.3">
      <c r="A44339" t="s">
        <v>14</v>
      </c>
      <c r="B44339" t="s">
        <v>51</v>
      </c>
      <c r="C44339">
        <v>2036</v>
      </c>
      <c r="D44339" t="s">
        <v>37</v>
      </c>
      <c r="E44339" t="s">
        <v>21</v>
      </c>
      <c r="F44339" s="4">
        <v>7789.4542007504106</v>
      </c>
    </row>
    <row r="44340" spans="1:6" x14ac:dyDescent="0.3">
      <c r="A44340" t="s">
        <v>14</v>
      </c>
      <c r="B44340" t="s">
        <v>51</v>
      </c>
      <c r="C44340">
        <v>2036</v>
      </c>
      <c r="D44340" t="s">
        <v>37</v>
      </c>
      <c r="E44340" t="s">
        <v>22</v>
      </c>
      <c r="F44340" s="4">
        <v>9155.8198701802285</v>
      </c>
    </row>
    <row r="44341" spans="1:6" x14ac:dyDescent="0.3">
      <c r="A44341" t="s">
        <v>14</v>
      </c>
      <c r="B44341" t="s">
        <v>51</v>
      </c>
      <c r="C44341">
        <v>2036</v>
      </c>
      <c r="D44341" t="s">
        <v>37</v>
      </c>
      <c r="E44341" t="s">
        <v>23</v>
      </c>
      <c r="F44341" s="4">
        <v>9536.7784276560124</v>
      </c>
    </row>
    <row r="44342" spans="1:6" x14ac:dyDescent="0.3">
      <c r="A44342" t="s">
        <v>14</v>
      </c>
      <c r="B44342" t="s">
        <v>51</v>
      </c>
      <c r="C44342">
        <v>2036</v>
      </c>
      <c r="D44342" t="s">
        <v>37</v>
      </c>
      <c r="E44342" t="s">
        <v>24</v>
      </c>
      <c r="F44342" s="4">
        <v>8916.6949902040633</v>
      </c>
    </row>
    <row r="44343" spans="1:6" x14ac:dyDescent="0.3">
      <c r="A44343" t="s">
        <v>14</v>
      </c>
      <c r="B44343" t="s">
        <v>51</v>
      </c>
      <c r="C44343">
        <v>2036</v>
      </c>
      <c r="D44343" t="s">
        <v>37</v>
      </c>
      <c r="E44343" t="s">
        <v>25</v>
      </c>
      <c r="F44343" s="4">
        <v>8610.3952941902153</v>
      </c>
    </row>
    <row r="44344" spans="1:6" x14ac:dyDescent="0.3">
      <c r="A44344" t="s">
        <v>14</v>
      </c>
      <c r="B44344" t="s">
        <v>51</v>
      </c>
      <c r="C44344">
        <v>2036</v>
      </c>
      <c r="D44344" t="s">
        <v>37</v>
      </c>
      <c r="E44344" t="s">
        <v>26</v>
      </c>
      <c r="F44344" s="4">
        <v>8377.5381161887326</v>
      </c>
    </row>
    <row r="44345" spans="1:6" x14ac:dyDescent="0.3">
      <c r="A44345" t="s">
        <v>14</v>
      </c>
      <c r="B44345" t="s">
        <v>51</v>
      </c>
      <c r="C44345">
        <v>2036</v>
      </c>
      <c r="D44345" t="s">
        <v>37</v>
      </c>
      <c r="E44345" t="s">
        <v>27</v>
      </c>
      <c r="F44345" s="4">
        <v>8108.2876205404536</v>
      </c>
    </row>
    <row r="44346" spans="1:6" x14ac:dyDescent="0.3">
      <c r="A44346" t="s">
        <v>14</v>
      </c>
      <c r="B44346" t="s">
        <v>51</v>
      </c>
      <c r="C44346">
        <v>2036</v>
      </c>
      <c r="D44346" t="s">
        <v>37</v>
      </c>
      <c r="E44346" t="s">
        <v>28</v>
      </c>
      <c r="F44346" s="4">
        <v>8184.0810738075334</v>
      </c>
    </row>
    <row r="44347" spans="1:6" x14ac:dyDescent="0.3">
      <c r="A44347" t="s">
        <v>14</v>
      </c>
      <c r="B44347" t="s">
        <v>51</v>
      </c>
      <c r="C44347">
        <v>2036</v>
      </c>
      <c r="D44347" t="s">
        <v>37</v>
      </c>
      <c r="E44347" t="s">
        <v>29</v>
      </c>
      <c r="F44347" s="4">
        <v>7411.9778181430074</v>
      </c>
    </row>
    <row r="44348" spans="1:6" x14ac:dyDescent="0.3">
      <c r="A44348" t="s">
        <v>14</v>
      </c>
      <c r="B44348" t="s">
        <v>51</v>
      </c>
      <c r="C44348">
        <v>2036</v>
      </c>
      <c r="D44348" t="s">
        <v>37</v>
      </c>
      <c r="E44348" t="s">
        <v>30</v>
      </c>
      <c r="F44348" s="4">
        <v>7430.0679705537723</v>
      </c>
    </row>
    <row r="44349" spans="1:6" x14ac:dyDescent="0.3">
      <c r="A44349" t="s">
        <v>14</v>
      </c>
      <c r="B44349" t="s">
        <v>51</v>
      </c>
      <c r="C44349">
        <v>2036</v>
      </c>
      <c r="D44349" t="s">
        <v>37</v>
      </c>
      <c r="E44349" t="s">
        <v>31</v>
      </c>
      <c r="F44349" s="4">
        <v>7129.4125175346298</v>
      </c>
    </row>
    <row r="44350" spans="1:6" x14ac:dyDescent="0.3">
      <c r="A44350" t="s">
        <v>14</v>
      </c>
      <c r="B44350" t="s">
        <v>51</v>
      </c>
      <c r="C44350">
        <v>2036</v>
      </c>
      <c r="D44350" t="s">
        <v>37</v>
      </c>
      <c r="E44350" t="s">
        <v>32</v>
      </c>
      <c r="F44350" s="4">
        <v>6721.0745582940317</v>
      </c>
    </row>
    <row r="44351" spans="1:6" x14ac:dyDescent="0.3">
      <c r="A44351" t="s">
        <v>14</v>
      </c>
      <c r="B44351" t="s">
        <v>51</v>
      </c>
      <c r="C44351">
        <v>2036</v>
      </c>
      <c r="D44351" t="s">
        <v>37</v>
      </c>
      <c r="E44351" t="s">
        <v>33</v>
      </c>
      <c r="F44351" s="4">
        <v>5960.4046296592578</v>
      </c>
    </row>
    <row r="44352" spans="1:6" x14ac:dyDescent="0.3">
      <c r="A44352" t="s">
        <v>14</v>
      </c>
      <c r="B44352" t="s">
        <v>51</v>
      </c>
      <c r="C44352">
        <v>2036</v>
      </c>
      <c r="D44352" t="s">
        <v>37</v>
      </c>
      <c r="E44352" t="s">
        <v>34</v>
      </c>
      <c r="F44352" s="4">
        <v>4544.3478300304441</v>
      </c>
    </row>
    <row r="44353" spans="1:6" x14ac:dyDescent="0.3">
      <c r="A44353" t="s">
        <v>14</v>
      </c>
      <c r="B44353" t="s">
        <v>51</v>
      </c>
      <c r="C44353">
        <v>2036</v>
      </c>
      <c r="D44353" t="s">
        <v>37</v>
      </c>
      <c r="E44353" t="s">
        <v>35</v>
      </c>
      <c r="F44353" s="4">
        <v>4807.0045009276291</v>
      </c>
    </row>
    <row r="44354" spans="1:6" x14ac:dyDescent="0.3">
      <c r="A44354" t="s">
        <v>14</v>
      </c>
      <c r="B44354" t="s">
        <v>51</v>
      </c>
      <c r="C44354">
        <v>2036</v>
      </c>
      <c r="D44354" t="s">
        <v>18</v>
      </c>
      <c r="E44354" t="s">
        <v>17</v>
      </c>
      <c r="F44354" s="4">
        <v>8416.0518967156822</v>
      </c>
    </row>
    <row r="44355" spans="1:6" x14ac:dyDescent="0.3">
      <c r="A44355" t="s">
        <v>14</v>
      </c>
      <c r="B44355" t="s">
        <v>51</v>
      </c>
      <c r="C44355">
        <v>2036</v>
      </c>
      <c r="D44355" t="s">
        <v>18</v>
      </c>
      <c r="E44355" t="s">
        <v>19</v>
      </c>
      <c r="F44355" s="4">
        <v>8129.6783365736574</v>
      </c>
    </row>
    <row r="44356" spans="1:6" x14ac:dyDescent="0.3">
      <c r="A44356" t="s">
        <v>14</v>
      </c>
      <c r="B44356" t="s">
        <v>51</v>
      </c>
      <c r="C44356">
        <v>2036</v>
      </c>
      <c r="D44356" t="s">
        <v>18</v>
      </c>
      <c r="E44356" t="s">
        <v>20</v>
      </c>
      <c r="F44356" s="4">
        <v>7911.225902455295</v>
      </c>
    </row>
    <row r="44357" spans="1:6" x14ac:dyDescent="0.3">
      <c r="A44357" t="s">
        <v>14</v>
      </c>
      <c r="B44357" t="s">
        <v>51</v>
      </c>
      <c r="C44357">
        <v>2036</v>
      </c>
      <c r="D44357" t="s">
        <v>18</v>
      </c>
      <c r="E44357" t="s">
        <v>21</v>
      </c>
      <c r="F44357" s="4">
        <v>8131.8701980786436</v>
      </c>
    </row>
    <row r="44358" spans="1:6" x14ac:dyDescent="0.3">
      <c r="A44358" t="s">
        <v>14</v>
      </c>
      <c r="B44358" t="s">
        <v>51</v>
      </c>
      <c r="C44358">
        <v>2036</v>
      </c>
      <c r="D44358" t="s">
        <v>18</v>
      </c>
      <c r="E44358" t="s">
        <v>22</v>
      </c>
      <c r="F44358" s="4">
        <v>10540.828530979041</v>
      </c>
    </row>
    <row r="44359" spans="1:6" x14ac:dyDescent="0.3">
      <c r="A44359" t="s">
        <v>14</v>
      </c>
      <c r="B44359" t="s">
        <v>51</v>
      </c>
      <c r="C44359">
        <v>2036</v>
      </c>
      <c r="D44359" t="s">
        <v>18</v>
      </c>
      <c r="E44359" t="s">
        <v>23</v>
      </c>
      <c r="F44359" s="4">
        <v>10518.706165060141</v>
      </c>
    </row>
    <row r="44360" spans="1:6" x14ac:dyDescent="0.3">
      <c r="A44360" t="s">
        <v>14</v>
      </c>
      <c r="B44360" t="s">
        <v>51</v>
      </c>
      <c r="C44360">
        <v>2036</v>
      </c>
      <c r="D44360" t="s">
        <v>18</v>
      </c>
      <c r="E44360" t="s">
        <v>24</v>
      </c>
      <c r="F44360" s="4">
        <v>9415.9868110725638</v>
      </c>
    </row>
    <row r="44361" spans="1:6" x14ac:dyDescent="0.3">
      <c r="A44361" t="s">
        <v>14</v>
      </c>
      <c r="B44361" t="s">
        <v>51</v>
      </c>
      <c r="C44361">
        <v>2036</v>
      </c>
      <c r="D44361" t="s">
        <v>18</v>
      </c>
      <c r="E44361" t="s">
        <v>25</v>
      </c>
      <c r="F44361" s="4">
        <v>8658.8704976832832</v>
      </c>
    </row>
    <row r="44362" spans="1:6" x14ac:dyDescent="0.3">
      <c r="A44362" t="s">
        <v>14</v>
      </c>
      <c r="B44362" t="s">
        <v>51</v>
      </c>
      <c r="C44362">
        <v>2036</v>
      </c>
      <c r="D44362" t="s">
        <v>18</v>
      </c>
      <c r="E44362" t="s">
        <v>26</v>
      </c>
      <c r="F44362" s="4">
        <v>7831.9835195069954</v>
      </c>
    </row>
    <row r="44363" spans="1:6" x14ac:dyDescent="0.3">
      <c r="A44363" t="s">
        <v>14</v>
      </c>
      <c r="B44363" t="s">
        <v>51</v>
      </c>
      <c r="C44363">
        <v>2036</v>
      </c>
      <c r="D44363" t="s">
        <v>18</v>
      </c>
      <c r="E44363" t="s">
        <v>27</v>
      </c>
      <c r="F44363" s="4">
        <v>7288.4845876750414</v>
      </c>
    </row>
    <row r="44364" spans="1:6" x14ac:dyDescent="0.3">
      <c r="A44364" t="s">
        <v>14</v>
      </c>
      <c r="B44364" t="s">
        <v>51</v>
      </c>
      <c r="C44364">
        <v>2036</v>
      </c>
      <c r="D44364" t="s">
        <v>18</v>
      </c>
      <c r="E44364" t="s">
        <v>28</v>
      </c>
      <c r="F44364" s="4">
        <v>7096.7946938124323</v>
      </c>
    </row>
    <row r="44365" spans="1:6" x14ac:dyDescent="0.3">
      <c r="A44365" t="s">
        <v>14</v>
      </c>
      <c r="B44365" t="s">
        <v>51</v>
      </c>
      <c r="C44365">
        <v>2036</v>
      </c>
      <c r="D44365" t="s">
        <v>18</v>
      </c>
      <c r="E44365" t="s">
        <v>29</v>
      </c>
      <c r="F44365" s="4">
        <v>6397.6831065227188</v>
      </c>
    </row>
    <row r="44366" spans="1:6" x14ac:dyDescent="0.3">
      <c r="A44366" t="s">
        <v>14</v>
      </c>
      <c r="B44366" t="s">
        <v>51</v>
      </c>
      <c r="C44366">
        <v>2036</v>
      </c>
      <c r="D44366" t="s">
        <v>18</v>
      </c>
      <c r="E44366" t="s">
        <v>30</v>
      </c>
      <c r="F44366" s="4">
        <v>6673.9290580857541</v>
      </c>
    </row>
    <row r="44367" spans="1:6" x14ac:dyDescent="0.3">
      <c r="A44367" t="s">
        <v>14</v>
      </c>
      <c r="B44367" t="s">
        <v>51</v>
      </c>
      <c r="C44367">
        <v>2036</v>
      </c>
      <c r="D44367" t="s">
        <v>18</v>
      </c>
      <c r="E44367" t="s">
        <v>31</v>
      </c>
      <c r="F44367" s="4">
        <v>6534.5887182495781</v>
      </c>
    </row>
    <row r="44368" spans="1:6" x14ac:dyDescent="0.3">
      <c r="A44368" t="s">
        <v>14</v>
      </c>
      <c r="B44368" t="s">
        <v>51</v>
      </c>
      <c r="C44368">
        <v>2036</v>
      </c>
      <c r="D44368" t="s">
        <v>18</v>
      </c>
      <c r="E44368" t="s">
        <v>32</v>
      </c>
      <c r="F44368" s="4">
        <v>6219.0399351474134</v>
      </c>
    </row>
    <row r="44369" spans="1:6" x14ac:dyDescent="0.3">
      <c r="A44369" t="s">
        <v>14</v>
      </c>
      <c r="B44369" t="s">
        <v>51</v>
      </c>
      <c r="C44369">
        <v>2036</v>
      </c>
      <c r="D44369" t="s">
        <v>18</v>
      </c>
      <c r="E44369" t="s">
        <v>33</v>
      </c>
      <c r="F44369" s="4">
        <v>5577.8475360026887</v>
      </c>
    </row>
    <row r="44370" spans="1:6" x14ac:dyDescent="0.3">
      <c r="A44370" t="s">
        <v>14</v>
      </c>
      <c r="B44370" t="s">
        <v>51</v>
      </c>
      <c r="C44370">
        <v>2036</v>
      </c>
      <c r="D44370" t="s">
        <v>18</v>
      </c>
      <c r="E44370" t="s">
        <v>34</v>
      </c>
      <c r="F44370" s="4">
        <v>4074.4695023018612</v>
      </c>
    </row>
    <row r="44371" spans="1:6" x14ac:dyDescent="0.3">
      <c r="A44371" t="s">
        <v>14</v>
      </c>
      <c r="B44371" t="s">
        <v>51</v>
      </c>
      <c r="C44371">
        <v>2036</v>
      </c>
      <c r="D44371" t="s">
        <v>18</v>
      </c>
      <c r="E44371" t="s">
        <v>35</v>
      </c>
      <c r="F44371" s="4">
        <v>3605.8851891130462</v>
      </c>
    </row>
    <row r="44372" spans="1:6" x14ac:dyDescent="0.3">
      <c r="A44372" t="s">
        <v>14</v>
      </c>
      <c r="B44372" t="s">
        <v>51</v>
      </c>
      <c r="C44372">
        <v>2036</v>
      </c>
      <c r="D44372" t="s">
        <v>38</v>
      </c>
      <c r="E44372" t="s">
        <v>17</v>
      </c>
      <c r="F44372" s="4">
        <v>16467.405785818941</v>
      </c>
    </row>
    <row r="44373" spans="1:6" x14ac:dyDescent="0.3">
      <c r="A44373" t="s">
        <v>14</v>
      </c>
      <c r="B44373" t="s">
        <v>51</v>
      </c>
      <c r="C44373">
        <v>2036</v>
      </c>
      <c r="D44373" t="s">
        <v>38</v>
      </c>
      <c r="E44373" t="s">
        <v>19</v>
      </c>
      <c r="F44373" s="4">
        <v>16030.64517276804</v>
      </c>
    </row>
    <row r="44374" spans="1:6" x14ac:dyDescent="0.3">
      <c r="A44374" t="s">
        <v>14</v>
      </c>
      <c r="B44374" t="s">
        <v>51</v>
      </c>
      <c r="C44374">
        <v>2036</v>
      </c>
      <c r="D44374" t="s">
        <v>38</v>
      </c>
      <c r="E44374" t="s">
        <v>20</v>
      </c>
      <c r="F44374" s="4">
        <v>15560.298393679181</v>
      </c>
    </row>
    <row r="44375" spans="1:6" x14ac:dyDescent="0.3">
      <c r="A44375" t="s">
        <v>14</v>
      </c>
      <c r="B44375" t="s">
        <v>51</v>
      </c>
      <c r="C44375">
        <v>2036</v>
      </c>
      <c r="D44375" t="s">
        <v>38</v>
      </c>
      <c r="E44375" t="s">
        <v>21</v>
      </c>
      <c r="F44375" s="4">
        <v>15921.32439882906</v>
      </c>
    </row>
    <row r="44376" spans="1:6" x14ac:dyDescent="0.3">
      <c r="A44376" t="s">
        <v>14</v>
      </c>
      <c r="B44376" t="s">
        <v>51</v>
      </c>
      <c r="C44376">
        <v>2036</v>
      </c>
      <c r="D44376" t="s">
        <v>38</v>
      </c>
      <c r="E44376" t="s">
        <v>22</v>
      </c>
      <c r="F44376" s="4">
        <v>19696.648401159269</v>
      </c>
    </row>
    <row r="44377" spans="1:6" x14ac:dyDescent="0.3">
      <c r="A44377" t="s">
        <v>14</v>
      </c>
      <c r="B44377" t="s">
        <v>51</v>
      </c>
      <c r="C44377">
        <v>2036</v>
      </c>
      <c r="D44377" t="s">
        <v>38</v>
      </c>
      <c r="E44377" t="s">
        <v>23</v>
      </c>
      <c r="F44377" s="4">
        <v>20055.484592716151</v>
      </c>
    </row>
    <row r="44378" spans="1:6" x14ac:dyDescent="0.3">
      <c r="A44378" t="s">
        <v>14</v>
      </c>
      <c r="B44378" t="s">
        <v>51</v>
      </c>
      <c r="C44378">
        <v>2036</v>
      </c>
      <c r="D44378" t="s">
        <v>38</v>
      </c>
      <c r="E44378" t="s">
        <v>24</v>
      </c>
      <c r="F44378" s="4">
        <v>18332.681801276631</v>
      </c>
    </row>
    <row r="44379" spans="1:6" x14ac:dyDescent="0.3">
      <c r="A44379" t="s">
        <v>14</v>
      </c>
      <c r="B44379" t="s">
        <v>51</v>
      </c>
      <c r="C44379">
        <v>2036</v>
      </c>
      <c r="D44379" t="s">
        <v>38</v>
      </c>
      <c r="E44379" t="s">
        <v>25</v>
      </c>
      <c r="F44379" s="4">
        <v>17269.265791873499</v>
      </c>
    </row>
    <row r="44380" spans="1:6" x14ac:dyDescent="0.3">
      <c r="A44380" t="s">
        <v>14</v>
      </c>
      <c r="B44380" t="s">
        <v>51</v>
      </c>
      <c r="C44380">
        <v>2036</v>
      </c>
      <c r="D44380" t="s">
        <v>38</v>
      </c>
      <c r="E44380" t="s">
        <v>26</v>
      </c>
      <c r="F44380" s="4">
        <v>16209.52163569573</v>
      </c>
    </row>
    <row r="44381" spans="1:6" x14ac:dyDescent="0.3">
      <c r="A44381" t="s">
        <v>14</v>
      </c>
      <c r="B44381" t="s">
        <v>51</v>
      </c>
      <c r="C44381">
        <v>2036</v>
      </c>
      <c r="D44381" t="s">
        <v>38</v>
      </c>
      <c r="E44381" t="s">
        <v>27</v>
      </c>
      <c r="F44381" s="4">
        <v>15396.772208215491</v>
      </c>
    </row>
    <row r="44382" spans="1:6" x14ac:dyDescent="0.3">
      <c r="A44382" t="s">
        <v>14</v>
      </c>
      <c r="B44382" t="s">
        <v>51</v>
      </c>
      <c r="C44382">
        <v>2036</v>
      </c>
      <c r="D44382" t="s">
        <v>38</v>
      </c>
      <c r="E44382" t="s">
        <v>28</v>
      </c>
      <c r="F44382" s="4">
        <v>15280.875767619969</v>
      </c>
    </row>
    <row r="44383" spans="1:6" x14ac:dyDescent="0.3">
      <c r="A44383" t="s">
        <v>14</v>
      </c>
      <c r="B44383" t="s">
        <v>51</v>
      </c>
      <c r="C44383">
        <v>2036</v>
      </c>
      <c r="D44383" t="s">
        <v>38</v>
      </c>
      <c r="E44383" t="s">
        <v>29</v>
      </c>
      <c r="F44383" s="4">
        <v>13809.66092466573</v>
      </c>
    </row>
    <row r="44384" spans="1:6" x14ac:dyDescent="0.3">
      <c r="A44384" t="s">
        <v>14</v>
      </c>
      <c r="B44384" t="s">
        <v>51</v>
      </c>
      <c r="C44384">
        <v>2036</v>
      </c>
      <c r="D44384" t="s">
        <v>38</v>
      </c>
      <c r="E44384" t="s">
        <v>30</v>
      </c>
      <c r="F44384" s="4">
        <v>14103.997028639529</v>
      </c>
    </row>
    <row r="44385" spans="1:6" x14ac:dyDescent="0.3">
      <c r="A44385" t="s">
        <v>14</v>
      </c>
      <c r="B44385" t="s">
        <v>51</v>
      </c>
      <c r="C44385">
        <v>2036</v>
      </c>
      <c r="D44385" t="s">
        <v>38</v>
      </c>
      <c r="E44385" t="s">
        <v>31</v>
      </c>
      <c r="F44385" s="4">
        <v>13664.00123578421</v>
      </c>
    </row>
    <row r="44386" spans="1:6" x14ac:dyDescent="0.3">
      <c r="A44386" t="s">
        <v>14</v>
      </c>
      <c r="B44386" t="s">
        <v>51</v>
      </c>
      <c r="C44386">
        <v>2036</v>
      </c>
      <c r="D44386" t="s">
        <v>38</v>
      </c>
      <c r="E44386" t="s">
        <v>32</v>
      </c>
      <c r="F44386" s="4">
        <v>12940.114493441441</v>
      </c>
    </row>
    <row r="44387" spans="1:6" x14ac:dyDescent="0.3">
      <c r="A44387" t="s">
        <v>14</v>
      </c>
      <c r="B44387" t="s">
        <v>51</v>
      </c>
      <c r="C44387">
        <v>2036</v>
      </c>
      <c r="D44387" t="s">
        <v>38</v>
      </c>
      <c r="E44387" t="s">
        <v>33</v>
      </c>
      <c r="F44387" s="4">
        <v>11538.25216566195</v>
      </c>
    </row>
    <row r="44388" spans="1:6" x14ac:dyDescent="0.3">
      <c r="A44388" t="s">
        <v>14</v>
      </c>
      <c r="B44388" t="s">
        <v>51</v>
      </c>
      <c r="C44388">
        <v>2036</v>
      </c>
      <c r="D44388" t="s">
        <v>38</v>
      </c>
      <c r="E44388" t="s">
        <v>34</v>
      </c>
      <c r="F44388" s="4">
        <v>8618.8173323323063</v>
      </c>
    </row>
    <row r="44389" spans="1:6" x14ac:dyDescent="0.3">
      <c r="A44389" t="s">
        <v>14</v>
      </c>
      <c r="B44389" t="s">
        <v>51</v>
      </c>
      <c r="C44389">
        <v>2036</v>
      </c>
      <c r="D44389" t="s">
        <v>38</v>
      </c>
      <c r="E44389" t="s">
        <v>35</v>
      </c>
      <c r="F44389" s="4">
        <v>8412.8896900406744</v>
      </c>
    </row>
    <row r="44390" spans="1:6" x14ac:dyDescent="0.3">
      <c r="A44390" t="s">
        <v>14</v>
      </c>
      <c r="B44390" t="s">
        <v>51</v>
      </c>
      <c r="C44390">
        <v>2037</v>
      </c>
      <c r="D44390" t="s">
        <v>37</v>
      </c>
      <c r="E44390" t="s">
        <v>17</v>
      </c>
      <c r="F44390" s="4">
        <v>8100.2984042332901</v>
      </c>
    </row>
    <row r="44391" spans="1:6" x14ac:dyDescent="0.3">
      <c r="A44391" t="s">
        <v>14</v>
      </c>
      <c r="B44391" t="s">
        <v>51</v>
      </c>
      <c r="C44391">
        <v>2037</v>
      </c>
      <c r="D44391" t="s">
        <v>37</v>
      </c>
      <c r="E44391" t="s">
        <v>19</v>
      </c>
      <c r="F44391" s="4">
        <v>8002.8181629551964</v>
      </c>
    </row>
    <row r="44392" spans="1:6" x14ac:dyDescent="0.3">
      <c r="A44392" t="s">
        <v>14</v>
      </c>
      <c r="B44392" t="s">
        <v>51</v>
      </c>
      <c r="C44392">
        <v>2037</v>
      </c>
      <c r="D44392" t="s">
        <v>37</v>
      </c>
      <c r="E44392" t="s">
        <v>20</v>
      </c>
      <c r="F44392" s="4">
        <v>7762.1148972015981</v>
      </c>
    </row>
    <row r="44393" spans="1:6" x14ac:dyDescent="0.3">
      <c r="A44393" t="s">
        <v>14</v>
      </c>
      <c r="B44393" t="s">
        <v>51</v>
      </c>
      <c r="C44393">
        <v>2037</v>
      </c>
      <c r="D44393" t="s">
        <v>37</v>
      </c>
      <c r="E44393" t="s">
        <v>21</v>
      </c>
      <c r="F44393" s="4">
        <v>7831.2594564014316</v>
      </c>
    </row>
    <row r="44394" spans="1:6" x14ac:dyDescent="0.3">
      <c r="A44394" t="s">
        <v>14</v>
      </c>
      <c r="B44394" t="s">
        <v>51</v>
      </c>
      <c r="C44394">
        <v>2037</v>
      </c>
      <c r="D44394" t="s">
        <v>37</v>
      </c>
      <c r="E44394" t="s">
        <v>22</v>
      </c>
      <c r="F44394" s="4">
        <v>9041.5120314623509</v>
      </c>
    </row>
    <row r="44395" spans="1:6" x14ac:dyDescent="0.3">
      <c r="A44395" t="s">
        <v>14</v>
      </c>
      <c r="B44395" t="s">
        <v>51</v>
      </c>
      <c r="C44395">
        <v>2037</v>
      </c>
      <c r="D44395" t="s">
        <v>37</v>
      </c>
      <c r="E44395" t="s">
        <v>23</v>
      </c>
      <c r="F44395" s="4">
        <v>9558.6459591724633</v>
      </c>
    </row>
    <row r="44396" spans="1:6" x14ac:dyDescent="0.3">
      <c r="A44396" t="s">
        <v>14</v>
      </c>
      <c r="B44396" t="s">
        <v>51</v>
      </c>
      <c r="C44396">
        <v>2037</v>
      </c>
      <c r="D44396" t="s">
        <v>37</v>
      </c>
      <c r="E44396" t="s">
        <v>24</v>
      </c>
      <c r="F44396" s="4">
        <v>9030.3508479437896</v>
      </c>
    </row>
    <row r="44397" spans="1:6" x14ac:dyDescent="0.3">
      <c r="A44397" t="s">
        <v>14</v>
      </c>
      <c r="B44397" t="s">
        <v>51</v>
      </c>
      <c r="C44397">
        <v>2037</v>
      </c>
      <c r="D44397" t="s">
        <v>37</v>
      </c>
      <c r="E44397" t="s">
        <v>25</v>
      </c>
      <c r="F44397" s="4">
        <v>8669.2582260500985</v>
      </c>
    </row>
    <row r="44398" spans="1:6" x14ac:dyDescent="0.3">
      <c r="A44398" t="s">
        <v>14</v>
      </c>
      <c r="B44398" t="s">
        <v>51</v>
      </c>
      <c r="C44398">
        <v>2037</v>
      </c>
      <c r="D44398" t="s">
        <v>37</v>
      </c>
      <c r="E44398" t="s">
        <v>26</v>
      </c>
      <c r="F44398" s="4">
        <v>8419.3604029500493</v>
      </c>
    </row>
    <row r="44399" spans="1:6" x14ac:dyDescent="0.3">
      <c r="A44399" t="s">
        <v>14</v>
      </c>
      <c r="B44399" t="s">
        <v>51</v>
      </c>
      <c r="C44399">
        <v>2037</v>
      </c>
      <c r="D44399" t="s">
        <v>37</v>
      </c>
      <c r="E44399" t="s">
        <v>27</v>
      </c>
      <c r="F44399" s="4">
        <v>8216.180308041543</v>
      </c>
    </row>
    <row r="44400" spans="1:6" x14ac:dyDescent="0.3">
      <c r="A44400" t="s">
        <v>14</v>
      </c>
      <c r="B44400" t="s">
        <v>51</v>
      </c>
      <c r="C44400">
        <v>2037</v>
      </c>
      <c r="D44400" t="s">
        <v>37</v>
      </c>
      <c r="E44400" t="s">
        <v>28</v>
      </c>
      <c r="F44400" s="4">
        <v>8188.2003323757835</v>
      </c>
    </row>
    <row r="44401" spans="1:6" x14ac:dyDescent="0.3">
      <c r="A44401" t="s">
        <v>14</v>
      </c>
      <c r="B44401" t="s">
        <v>51</v>
      </c>
      <c r="C44401">
        <v>2037</v>
      </c>
      <c r="D44401" t="s">
        <v>37</v>
      </c>
      <c r="E44401" t="s">
        <v>29</v>
      </c>
      <c r="F44401" s="4">
        <v>7535.2681315127138</v>
      </c>
    </row>
    <row r="44402" spans="1:6" x14ac:dyDescent="0.3">
      <c r="A44402" t="s">
        <v>14</v>
      </c>
      <c r="B44402" t="s">
        <v>51</v>
      </c>
      <c r="C44402">
        <v>2037</v>
      </c>
      <c r="D44402" t="s">
        <v>37</v>
      </c>
      <c r="E44402" t="s">
        <v>30</v>
      </c>
      <c r="F44402" s="4">
        <v>7291.2285847141065</v>
      </c>
    </row>
    <row r="44403" spans="1:6" x14ac:dyDescent="0.3">
      <c r="A44403" t="s">
        <v>14</v>
      </c>
      <c r="B44403" t="s">
        <v>51</v>
      </c>
      <c r="C44403">
        <v>2037</v>
      </c>
      <c r="D44403" t="s">
        <v>37</v>
      </c>
      <c r="E44403" t="s">
        <v>31</v>
      </c>
      <c r="F44403" s="4">
        <v>7289.8651385500334</v>
      </c>
    </row>
    <row r="44404" spans="1:6" x14ac:dyDescent="0.3">
      <c r="A44404" t="s">
        <v>14</v>
      </c>
      <c r="B44404" t="s">
        <v>51</v>
      </c>
      <c r="C44404">
        <v>2037</v>
      </c>
      <c r="D44404" t="s">
        <v>37</v>
      </c>
      <c r="E44404" t="s">
        <v>32</v>
      </c>
      <c r="F44404" s="4">
        <v>6644.8089096002386</v>
      </c>
    </row>
    <row r="44405" spans="1:6" x14ac:dyDescent="0.3">
      <c r="A44405" t="s">
        <v>14</v>
      </c>
      <c r="B44405" t="s">
        <v>51</v>
      </c>
      <c r="C44405">
        <v>2037</v>
      </c>
      <c r="D44405" t="s">
        <v>37</v>
      </c>
      <c r="E44405" t="s">
        <v>33</v>
      </c>
      <c r="F44405" s="4">
        <v>6142.9568053034354</v>
      </c>
    </row>
    <row r="44406" spans="1:6" x14ac:dyDescent="0.3">
      <c r="A44406" t="s">
        <v>14</v>
      </c>
      <c r="B44406" t="s">
        <v>51</v>
      </c>
      <c r="C44406">
        <v>2037</v>
      </c>
      <c r="D44406" t="s">
        <v>37</v>
      </c>
      <c r="E44406" t="s">
        <v>34</v>
      </c>
      <c r="F44406" s="4">
        <v>4708.440916911175</v>
      </c>
    </row>
    <row r="44407" spans="1:6" x14ac:dyDescent="0.3">
      <c r="A44407" t="s">
        <v>14</v>
      </c>
      <c r="B44407" t="s">
        <v>51</v>
      </c>
      <c r="C44407">
        <v>2037</v>
      </c>
      <c r="D44407" t="s">
        <v>37</v>
      </c>
      <c r="E44407" t="s">
        <v>35</v>
      </c>
      <c r="F44407" s="4">
        <v>5037.51166238122</v>
      </c>
    </row>
    <row r="44408" spans="1:6" x14ac:dyDescent="0.3">
      <c r="A44408" t="s">
        <v>14</v>
      </c>
      <c r="B44408" t="s">
        <v>51</v>
      </c>
      <c r="C44408">
        <v>2037</v>
      </c>
      <c r="D44408" t="s">
        <v>18</v>
      </c>
      <c r="E44408" t="s">
        <v>17</v>
      </c>
      <c r="F44408" s="4">
        <v>8465.9130293800026</v>
      </c>
    </row>
    <row r="44409" spans="1:6" x14ac:dyDescent="0.3">
      <c r="A44409" t="s">
        <v>14</v>
      </c>
      <c r="B44409" t="s">
        <v>51</v>
      </c>
      <c r="C44409">
        <v>2037</v>
      </c>
      <c r="D44409" t="s">
        <v>18</v>
      </c>
      <c r="E44409" t="s">
        <v>19</v>
      </c>
      <c r="F44409" s="4">
        <v>8232.8811588070093</v>
      </c>
    </row>
    <row r="44410" spans="1:6" x14ac:dyDescent="0.3">
      <c r="A44410" t="s">
        <v>14</v>
      </c>
      <c r="B44410" t="s">
        <v>51</v>
      </c>
      <c r="C44410">
        <v>2037</v>
      </c>
      <c r="D44410" t="s">
        <v>18</v>
      </c>
      <c r="E44410" t="s">
        <v>20</v>
      </c>
      <c r="F44410" s="4">
        <v>8024.1358598362303</v>
      </c>
    </row>
    <row r="44411" spans="1:6" x14ac:dyDescent="0.3">
      <c r="A44411" t="s">
        <v>14</v>
      </c>
      <c r="B44411" t="s">
        <v>51</v>
      </c>
      <c r="C44411">
        <v>2037</v>
      </c>
      <c r="D44411" t="s">
        <v>18</v>
      </c>
      <c r="E44411" t="s">
        <v>21</v>
      </c>
      <c r="F44411" s="4">
        <v>8112.0922840250196</v>
      </c>
    </row>
    <row r="44412" spans="1:6" x14ac:dyDescent="0.3">
      <c r="A44412" t="s">
        <v>14</v>
      </c>
      <c r="B44412" t="s">
        <v>51</v>
      </c>
      <c r="C44412">
        <v>2037</v>
      </c>
      <c r="D44412" t="s">
        <v>18</v>
      </c>
      <c r="E44412" t="s">
        <v>22</v>
      </c>
      <c r="F44412" s="4">
        <v>10452.30716669408</v>
      </c>
    </row>
    <row r="44413" spans="1:6" x14ac:dyDescent="0.3">
      <c r="A44413" t="s">
        <v>14</v>
      </c>
      <c r="B44413" t="s">
        <v>51</v>
      </c>
      <c r="C44413">
        <v>2037</v>
      </c>
      <c r="D44413" t="s">
        <v>18</v>
      </c>
      <c r="E44413" t="s">
        <v>23</v>
      </c>
      <c r="F44413" s="4">
        <v>10528.3658073686</v>
      </c>
    </row>
    <row r="44414" spans="1:6" x14ac:dyDescent="0.3">
      <c r="A44414" t="s">
        <v>14</v>
      </c>
      <c r="B44414" t="s">
        <v>51</v>
      </c>
      <c r="C44414">
        <v>2037</v>
      </c>
      <c r="D44414" t="s">
        <v>18</v>
      </c>
      <c r="E44414" t="s">
        <v>24</v>
      </c>
      <c r="F44414" s="4">
        <v>9545.7100953965491</v>
      </c>
    </row>
    <row r="44415" spans="1:6" x14ac:dyDescent="0.3">
      <c r="A44415" t="s">
        <v>14</v>
      </c>
      <c r="B44415" t="s">
        <v>51</v>
      </c>
      <c r="C44415">
        <v>2037</v>
      </c>
      <c r="D44415" t="s">
        <v>18</v>
      </c>
      <c r="E44415" t="s">
        <v>25</v>
      </c>
      <c r="F44415" s="4">
        <v>8721.2297898278885</v>
      </c>
    </row>
    <row r="44416" spans="1:6" x14ac:dyDescent="0.3">
      <c r="A44416" t="s">
        <v>14</v>
      </c>
      <c r="B44416" t="s">
        <v>51</v>
      </c>
      <c r="C44416">
        <v>2037</v>
      </c>
      <c r="D44416" t="s">
        <v>18</v>
      </c>
      <c r="E44416" t="s">
        <v>26</v>
      </c>
      <c r="F44416" s="4">
        <v>7919.9027489394048</v>
      </c>
    </row>
    <row r="44417" spans="1:6" x14ac:dyDescent="0.3">
      <c r="A44417" t="s">
        <v>14</v>
      </c>
      <c r="B44417" t="s">
        <v>51</v>
      </c>
      <c r="C44417">
        <v>2037</v>
      </c>
      <c r="D44417" t="s">
        <v>18</v>
      </c>
      <c r="E44417" t="s">
        <v>27</v>
      </c>
      <c r="F44417" s="4">
        <v>7351.8922810540116</v>
      </c>
    </row>
    <row r="44418" spans="1:6" x14ac:dyDescent="0.3">
      <c r="A44418" t="s">
        <v>14</v>
      </c>
      <c r="B44418" t="s">
        <v>51</v>
      </c>
      <c r="C44418">
        <v>2037</v>
      </c>
      <c r="D44418" t="s">
        <v>18</v>
      </c>
      <c r="E44418" t="s">
        <v>28</v>
      </c>
      <c r="F44418" s="4">
        <v>7096.6536185870355</v>
      </c>
    </row>
    <row r="44419" spans="1:6" x14ac:dyDescent="0.3">
      <c r="A44419" t="s">
        <v>14</v>
      </c>
      <c r="B44419" t="s">
        <v>51</v>
      </c>
      <c r="C44419">
        <v>2037</v>
      </c>
      <c r="D44419" t="s">
        <v>18</v>
      </c>
      <c r="E44419" t="s">
        <v>29</v>
      </c>
      <c r="F44419" s="4">
        <v>6494.9263353029783</v>
      </c>
    </row>
    <row r="44420" spans="1:6" x14ac:dyDescent="0.3">
      <c r="A44420" t="s">
        <v>14</v>
      </c>
      <c r="B44420" t="s">
        <v>51</v>
      </c>
      <c r="C44420">
        <v>2037</v>
      </c>
      <c r="D44420" t="s">
        <v>18</v>
      </c>
      <c r="E44420" t="s">
        <v>30</v>
      </c>
      <c r="F44420" s="4">
        <v>6488.1990827016834</v>
      </c>
    </row>
    <row r="44421" spans="1:6" x14ac:dyDescent="0.3">
      <c r="A44421" t="s">
        <v>14</v>
      </c>
      <c r="B44421" t="s">
        <v>51</v>
      </c>
      <c r="C44421">
        <v>2037</v>
      </c>
      <c r="D44421" t="s">
        <v>18</v>
      </c>
      <c r="E44421" t="s">
        <v>31</v>
      </c>
      <c r="F44421" s="4">
        <v>6647.3936550425042</v>
      </c>
    </row>
    <row r="44422" spans="1:6" x14ac:dyDescent="0.3">
      <c r="A44422" t="s">
        <v>14</v>
      </c>
      <c r="B44422" t="s">
        <v>51</v>
      </c>
      <c r="C44422">
        <v>2037</v>
      </c>
      <c r="D44422" t="s">
        <v>18</v>
      </c>
      <c r="E44422" t="s">
        <v>32</v>
      </c>
      <c r="F44422" s="4">
        <v>6150.084907258195</v>
      </c>
    </row>
    <row r="44423" spans="1:6" x14ac:dyDescent="0.3">
      <c r="A44423" t="s">
        <v>14</v>
      </c>
      <c r="B44423" t="s">
        <v>51</v>
      </c>
      <c r="C44423">
        <v>2037</v>
      </c>
      <c r="D44423" t="s">
        <v>18</v>
      </c>
      <c r="E44423" t="s">
        <v>33</v>
      </c>
      <c r="F44423" s="4">
        <v>5719.9401391275987</v>
      </c>
    </row>
    <row r="44424" spans="1:6" x14ac:dyDescent="0.3">
      <c r="A44424" t="s">
        <v>14</v>
      </c>
      <c r="B44424" t="s">
        <v>51</v>
      </c>
      <c r="C44424">
        <v>2037</v>
      </c>
      <c r="D44424" t="s">
        <v>18</v>
      </c>
      <c r="E44424" t="s">
        <v>34</v>
      </c>
      <c r="F44424" s="4">
        <v>4128.2537520270034</v>
      </c>
    </row>
    <row r="44425" spans="1:6" x14ac:dyDescent="0.3">
      <c r="A44425" t="s">
        <v>14</v>
      </c>
      <c r="B44425" t="s">
        <v>51</v>
      </c>
      <c r="C44425">
        <v>2037</v>
      </c>
      <c r="D44425" t="s">
        <v>18</v>
      </c>
      <c r="E44425" t="s">
        <v>35</v>
      </c>
      <c r="F44425" s="4">
        <v>3848.4966922488579</v>
      </c>
    </row>
    <row r="44426" spans="1:6" x14ac:dyDescent="0.3">
      <c r="A44426" t="s">
        <v>14</v>
      </c>
      <c r="B44426" t="s">
        <v>51</v>
      </c>
      <c r="C44426">
        <v>2037</v>
      </c>
      <c r="D44426" t="s">
        <v>38</v>
      </c>
      <c r="E44426" t="s">
        <v>17</v>
      </c>
      <c r="F44426" s="4">
        <v>16566.211433613291</v>
      </c>
    </row>
    <row r="44427" spans="1:6" x14ac:dyDescent="0.3">
      <c r="A44427" t="s">
        <v>14</v>
      </c>
      <c r="B44427" t="s">
        <v>51</v>
      </c>
      <c r="C44427">
        <v>2037</v>
      </c>
      <c r="D44427" t="s">
        <v>38</v>
      </c>
      <c r="E44427" t="s">
        <v>19</v>
      </c>
      <c r="F44427" s="4">
        <v>16235.699321762209</v>
      </c>
    </row>
    <row r="44428" spans="1:6" x14ac:dyDescent="0.3">
      <c r="A44428" t="s">
        <v>14</v>
      </c>
      <c r="B44428" t="s">
        <v>51</v>
      </c>
      <c r="C44428">
        <v>2037</v>
      </c>
      <c r="D44428" t="s">
        <v>38</v>
      </c>
      <c r="E44428" t="s">
        <v>20</v>
      </c>
      <c r="F44428" s="4">
        <v>15786.250757037829</v>
      </c>
    </row>
    <row r="44429" spans="1:6" x14ac:dyDescent="0.3">
      <c r="A44429" t="s">
        <v>14</v>
      </c>
      <c r="B44429" t="s">
        <v>51</v>
      </c>
      <c r="C44429">
        <v>2037</v>
      </c>
      <c r="D44429" t="s">
        <v>38</v>
      </c>
      <c r="E44429" t="s">
        <v>21</v>
      </c>
      <c r="F44429" s="4">
        <v>15943.351740426449</v>
      </c>
    </row>
    <row r="44430" spans="1:6" x14ac:dyDescent="0.3">
      <c r="A44430" t="s">
        <v>14</v>
      </c>
      <c r="B44430" t="s">
        <v>51</v>
      </c>
      <c r="C44430">
        <v>2037</v>
      </c>
      <c r="D44430" t="s">
        <v>38</v>
      </c>
      <c r="E44430" t="s">
        <v>22</v>
      </c>
      <c r="F44430" s="4">
        <v>19493.819198156431</v>
      </c>
    </row>
    <row r="44431" spans="1:6" x14ac:dyDescent="0.3">
      <c r="A44431" t="s">
        <v>14</v>
      </c>
      <c r="B44431" t="s">
        <v>51</v>
      </c>
      <c r="C44431">
        <v>2037</v>
      </c>
      <c r="D44431" t="s">
        <v>38</v>
      </c>
      <c r="E44431" t="s">
        <v>23</v>
      </c>
      <c r="F44431" s="4">
        <v>20087.011766541069</v>
      </c>
    </row>
    <row r="44432" spans="1:6" x14ac:dyDescent="0.3">
      <c r="A44432" t="s">
        <v>14</v>
      </c>
      <c r="B44432" t="s">
        <v>51</v>
      </c>
      <c r="C44432">
        <v>2037</v>
      </c>
      <c r="D44432" t="s">
        <v>38</v>
      </c>
      <c r="E44432" t="s">
        <v>24</v>
      </c>
      <c r="F44432" s="4">
        <v>18576.060943340341</v>
      </c>
    </row>
    <row r="44433" spans="1:6" x14ac:dyDescent="0.3">
      <c r="A44433" t="s">
        <v>14</v>
      </c>
      <c r="B44433" t="s">
        <v>51</v>
      </c>
      <c r="C44433">
        <v>2037</v>
      </c>
      <c r="D44433" t="s">
        <v>38</v>
      </c>
      <c r="E44433" t="s">
        <v>25</v>
      </c>
      <c r="F44433" s="4">
        <v>17390.488015877989</v>
      </c>
    </row>
    <row r="44434" spans="1:6" x14ac:dyDescent="0.3">
      <c r="A44434" t="s">
        <v>14</v>
      </c>
      <c r="B44434" t="s">
        <v>51</v>
      </c>
      <c r="C44434">
        <v>2037</v>
      </c>
      <c r="D44434" t="s">
        <v>38</v>
      </c>
      <c r="E44434" t="s">
        <v>26</v>
      </c>
      <c r="F44434" s="4">
        <v>16339.26315188945</v>
      </c>
    </row>
    <row r="44435" spans="1:6" x14ac:dyDescent="0.3">
      <c r="A44435" t="s">
        <v>14</v>
      </c>
      <c r="B44435" t="s">
        <v>51</v>
      </c>
      <c r="C44435">
        <v>2037</v>
      </c>
      <c r="D44435" t="s">
        <v>38</v>
      </c>
      <c r="E44435" t="s">
        <v>27</v>
      </c>
      <c r="F44435" s="4">
        <v>15568.072589095549</v>
      </c>
    </row>
    <row r="44436" spans="1:6" x14ac:dyDescent="0.3">
      <c r="A44436" t="s">
        <v>14</v>
      </c>
      <c r="B44436" t="s">
        <v>51</v>
      </c>
      <c r="C44436">
        <v>2037</v>
      </c>
      <c r="D44436" t="s">
        <v>38</v>
      </c>
      <c r="E44436" t="s">
        <v>28</v>
      </c>
      <c r="F44436" s="4">
        <v>15284.853950962821</v>
      </c>
    </row>
    <row r="44437" spans="1:6" x14ac:dyDescent="0.3">
      <c r="A44437" t="s">
        <v>14</v>
      </c>
      <c r="B44437" t="s">
        <v>51</v>
      </c>
      <c r="C44437">
        <v>2037</v>
      </c>
      <c r="D44437" t="s">
        <v>38</v>
      </c>
      <c r="E44437" t="s">
        <v>29</v>
      </c>
      <c r="F44437" s="4">
        <v>14030.19446681569</v>
      </c>
    </row>
    <row r="44438" spans="1:6" x14ac:dyDescent="0.3">
      <c r="A44438" t="s">
        <v>14</v>
      </c>
      <c r="B44438" t="s">
        <v>51</v>
      </c>
      <c r="C44438">
        <v>2037</v>
      </c>
      <c r="D44438" t="s">
        <v>38</v>
      </c>
      <c r="E44438" t="s">
        <v>30</v>
      </c>
      <c r="F44438" s="4">
        <v>13779.42766741579</v>
      </c>
    </row>
    <row r="44439" spans="1:6" x14ac:dyDescent="0.3">
      <c r="A44439" t="s">
        <v>14</v>
      </c>
      <c r="B44439" t="s">
        <v>51</v>
      </c>
      <c r="C44439">
        <v>2037</v>
      </c>
      <c r="D44439" t="s">
        <v>38</v>
      </c>
      <c r="E44439" t="s">
        <v>31</v>
      </c>
      <c r="F44439" s="4">
        <v>13937.25879359254</v>
      </c>
    </row>
    <row r="44440" spans="1:6" x14ac:dyDescent="0.3">
      <c r="A44440" t="s">
        <v>14</v>
      </c>
      <c r="B44440" t="s">
        <v>51</v>
      </c>
      <c r="C44440">
        <v>2037</v>
      </c>
      <c r="D44440" t="s">
        <v>38</v>
      </c>
      <c r="E44440" t="s">
        <v>32</v>
      </c>
      <c r="F44440" s="4">
        <v>12794.89381685843</v>
      </c>
    </row>
    <row r="44441" spans="1:6" x14ac:dyDescent="0.3">
      <c r="A44441" t="s">
        <v>14</v>
      </c>
      <c r="B44441" t="s">
        <v>51</v>
      </c>
      <c r="C44441">
        <v>2037</v>
      </c>
      <c r="D44441" t="s">
        <v>38</v>
      </c>
      <c r="E44441" t="s">
        <v>33</v>
      </c>
      <c r="F44441" s="4">
        <v>11862.896944431041</v>
      </c>
    </row>
    <row r="44442" spans="1:6" x14ac:dyDescent="0.3">
      <c r="A44442" t="s">
        <v>14</v>
      </c>
      <c r="B44442" t="s">
        <v>51</v>
      </c>
      <c r="C44442">
        <v>2037</v>
      </c>
      <c r="D44442" t="s">
        <v>38</v>
      </c>
      <c r="E44442" t="s">
        <v>34</v>
      </c>
      <c r="F44442" s="4">
        <v>8836.6946689381766</v>
      </c>
    </row>
    <row r="44443" spans="1:6" x14ac:dyDescent="0.3">
      <c r="A44443" t="s">
        <v>14</v>
      </c>
      <c r="B44443" t="s">
        <v>51</v>
      </c>
      <c r="C44443">
        <v>2037</v>
      </c>
      <c r="D44443" t="s">
        <v>38</v>
      </c>
      <c r="E44443" t="s">
        <v>35</v>
      </c>
      <c r="F44443" s="4">
        <v>8886.0083546300793</v>
      </c>
    </row>
    <row r="44444" spans="1:6" x14ac:dyDescent="0.3">
      <c r="A44444" t="s">
        <v>14</v>
      </c>
      <c r="B44444" t="s">
        <v>51</v>
      </c>
      <c r="C44444">
        <v>2038</v>
      </c>
      <c r="D44444" t="s">
        <v>37</v>
      </c>
      <c r="E44444" t="s">
        <v>17</v>
      </c>
      <c r="F44444" s="4">
        <v>8143.2407206479656</v>
      </c>
    </row>
    <row r="44445" spans="1:6" x14ac:dyDescent="0.3">
      <c r="A44445" t="s">
        <v>14</v>
      </c>
      <c r="B44445" t="s">
        <v>51</v>
      </c>
      <c r="C44445">
        <v>2038</v>
      </c>
      <c r="D44445" t="s">
        <v>37</v>
      </c>
      <c r="E44445" t="s">
        <v>19</v>
      </c>
      <c r="F44445" s="4">
        <v>8094.7346452640149</v>
      </c>
    </row>
    <row r="44446" spans="1:6" x14ac:dyDescent="0.3">
      <c r="A44446" t="s">
        <v>14</v>
      </c>
      <c r="B44446" t="s">
        <v>51</v>
      </c>
      <c r="C44446">
        <v>2038</v>
      </c>
      <c r="D44446" t="s">
        <v>37</v>
      </c>
      <c r="E44446" t="s">
        <v>20</v>
      </c>
      <c r="F44446" s="4">
        <v>7873.5924773660663</v>
      </c>
    </row>
    <row r="44447" spans="1:6" x14ac:dyDescent="0.3">
      <c r="A44447" t="s">
        <v>14</v>
      </c>
      <c r="B44447" t="s">
        <v>51</v>
      </c>
      <c r="C44447">
        <v>2038</v>
      </c>
      <c r="D44447" t="s">
        <v>37</v>
      </c>
      <c r="E44447" t="s">
        <v>21</v>
      </c>
      <c r="F44447" s="4">
        <v>7884.0575873171892</v>
      </c>
    </row>
    <row r="44448" spans="1:6" x14ac:dyDescent="0.3">
      <c r="A44448" t="s">
        <v>14</v>
      </c>
      <c r="B44448" t="s">
        <v>51</v>
      </c>
      <c r="C44448">
        <v>2038</v>
      </c>
      <c r="D44448" t="s">
        <v>37</v>
      </c>
      <c r="E44448" t="s">
        <v>22</v>
      </c>
      <c r="F44448" s="4">
        <v>8962.7935267046905</v>
      </c>
    </row>
    <row r="44449" spans="1:6" x14ac:dyDescent="0.3">
      <c r="A44449" t="s">
        <v>14</v>
      </c>
      <c r="B44449" t="s">
        <v>51</v>
      </c>
      <c r="C44449">
        <v>2038</v>
      </c>
      <c r="D44449" t="s">
        <v>37</v>
      </c>
      <c r="E44449" t="s">
        <v>23</v>
      </c>
      <c r="F44449" s="4">
        <v>9541.820960125744</v>
      </c>
    </row>
    <row r="44450" spans="1:6" x14ac:dyDescent="0.3">
      <c r="A44450" t="s">
        <v>14</v>
      </c>
      <c r="B44450" t="s">
        <v>51</v>
      </c>
      <c r="C44450">
        <v>2038</v>
      </c>
      <c r="D44450" t="s">
        <v>37</v>
      </c>
      <c r="E44450" t="s">
        <v>24</v>
      </c>
      <c r="F44450" s="4">
        <v>9154.2953434261181</v>
      </c>
    </row>
    <row r="44451" spans="1:6" x14ac:dyDescent="0.3">
      <c r="A44451" t="s">
        <v>14</v>
      </c>
      <c r="B44451" t="s">
        <v>51</v>
      </c>
      <c r="C44451">
        <v>2038</v>
      </c>
      <c r="D44451" t="s">
        <v>37</v>
      </c>
      <c r="E44451" t="s">
        <v>25</v>
      </c>
      <c r="F44451" s="4">
        <v>8708.2059459164029</v>
      </c>
    </row>
    <row r="44452" spans="1:6" x14ac:dyDescent="0.3">
      <c r="A44452" t="s">
        <v>14</v>
      </c>
      <c r="B44452" t="s">
        <v>51</v>
      </c>
      <c r="C44452">
        <v>2038</v>
      </c>
      <c r="D44452" t="s">
        <v>37</v>
      </c>
      <c r="E44452" t="s">
        <v>26</v>
      </c>
      <c r="F44452" s="4">
        <v>8469.2868550235034</v>
      </c>
    </row>
    <row r="44453" spans="1:6" x14ac:dyDescent="0.3">
      <c r="A44453" t="s">
        <v>14</v>
      </c>
      <c r="B44453" t="s">
        <v>51</v>
      </c>
      <c r="C44453">
        <v>2038</v>
      </c>
      <c r="D44453" t="s">
        <v>37</v>
      </c>
      <c r="E44453" t="s">
        <v>27</v>
      </c>
      <c r="F44453" s="4">
        <v>8310.4332310736627</v>
      </c>
    </row>
    <row r="44454" spans="1:6" x14ac:dyDescent="0.3">
      <c r="A44454" t="s">
        <v>14</v>
      </c>
      <c r="B44454" t="s">
        <v>51</v>
      </c>
      <c r="C44454">
        <v>2038</v>
      </c>
      <c r="D44454" t="s">
        <v>37</v>
      </c>
      <c r="E44454" t="s">
        <v>28</v>
      </c>
      <c r="F44454" s="4">
        <v>8187.5229111351</v>
      </c>
    </row>
    <row r="44455" spans="1:6" x14ac:dyDescent="0.3">
      <c r="A44455" t="s">
        <v>14</v>
      </c>
      <c r="B44455" t="s">
        <v>51</v>
      </c>
      <c r="C44455">
        <v>2038</v>
      </c>
      <c r="D44455" t="s">
        <v>37</v>
      </c>
      <c r="E44455" t="s">
        <v>29</v>
      </c>
      <c r="F44455" s="4">
        <v>7709.5139870812154</v>
      </c>
    </row>
    <row r="44456" spans="1:6" x14ac:dyDescent="0.3">
      <c r="A44456" t="s">
        <v>14</v>
      </c>
      <c r="B44456" t="s">
        <v>51</v>
      </c>
      <c r="C44456">
        <v>2038</v>
      </c>
      <c r="D44456" t="s">
        <v>37</v>
      </c>
      <c r="E44456" t="s">
        <v>30</v>
      </c>
      <c r="F44456" s="4">
        <v>7164.7168335205461</v>
      </c>
    </row>
    <row r="44457" spans="1:6" x14ac:dyDescent="0.3">
      <c r="A44457" t="s">
        <v>14</v>
      </c>
      <c r="B44457" t="s">
        <v>51</v>
      </c>
      <c r="C44457">
        <v>2038</v>
      </c>
      <c r="D44457" t="s">
        <v>37</v>
      </c>
      <c r="E44457" t="s">
        <v>31</v>
      </c>
      <c r="F44457" s="4">
        <v>7441.385657741298</v>
      </c>
    </row>
    <row r="44458" spans="1:6" x14ac:dyDescent="0.3">
      <c r="A44458" t="s">
        <v>14</v>
      </c>
      <c r="B44458" t="s">
        <v>51</v>
      </c>
      <c r="C44458">
        <v>2038</v>
      </c>
      <c r="D44458" t="s">
        <v>37</v>
      </c>
      <c r="E44458" t="s">
        <v>32</v>
      </c>
      <c r="F44458" s="4">
        <v>6556.2581454514493</v>
      </c>
    </row>
    <row r="44459" spans="1:6" x14ac:dyDescent="0.3">
      <c r="A44459" t="s">
        <v>14</v>
      </c>
      <c r="B44459" t="s">
        <v>51</v>
      </c>
      <c r="C44459">
        <v>2038</v>
      </c>
      <c r="D44459" t="s">
        <v>37</v>
      </c>
      <c r="E44459" t="s">
        <v>33</v>
      </c>
      <c r="F44459" s="4">
        <v>6285.1763951323492</v>
      </c>
    </row>
    <row r="44460" spans="1:6" x14ac:dyDescent="0.3">
      <c r="A44460" t="s">
        <v>14</v>
      </c>
      <c r="B44460" t="s">
        <v>51</v>
      </c>
      <c r="C44460">
        <v>2038</v>
      </c>
      <c r="D44460" t="s">
        <v>37</v>
      </c>
      <c r="E44460" t="s">
        <v>34</v>
      </c>
      <c r="F44460" s="4">
        <v>4861.733084604688</v>
      </c>
    </row>
    <row r="44461" spans="1:6" x14ac:dyDescent="0.3">
      <c r="A44461" t="s">
        <v>14</v>
      </c>
      <c r="B44461" t="s">
        <v>51</v>
      </c>
      <c r="C44461">
        <v>2038</v>
      </c>
      <c r="D44461" t="s">
        <v>37</v>
      </c>
      <c r="E44461" t="s">
        <v>35</v>
      </c>
      <c r="F44461" s="4">
        <v>5298.8430867443494</v>
      </c>
    </row>
    <row r="44462" spans="1:6" x14ac:dyDescent="0.3">
      <c r="A44462" t="s">
        <v>14</v>
      </c>
      <c r="B44462" t="s">
        <v>51</v>
      </c>
      <c r="C44462">
        <v>2038</v>
      </c>
      <c r="D44462" t="s">
        <v>18</v>
      </c>
      <c r="E44462" t="s">
        <v>17</v>
      </c>
      <c r="F44462" s="4">
        <v>8509.6333045344418</v>
      </c>
    </row>
    <row r="44463" spans="1:6" x14ac:dyDescent="0.3">
      <c r="A44463" t="s">
        <v>14</v>
      </c>
      <c r="B44463" t="s">
        <v>51</v>
      </c>
      <c r="C44463">
        <v>2038</v>
      </c>
      <c r="D44463" t="s">
        <v>18</v>
      </c>
      <c r="E44463" t="s">
        <v>19</v>
      </c>
      <c r="F44463" s="4">
        <v>8325.7617090669555</v>
      </c>
    </row>
    <row r="44464" spans="1:6" x14ac:dyDescent="0.3">
      <c r="A44464" t="s">
        <v>14</v>
      </c>
      <c r="B44464" t="s">
        <v>51</v>
      </c>
      <c r="C44464">
        <v>2038</v>
      </c>
      <c r="D44464" t="s">
        <v>18</v>
      </c>
      <c r="E44464" t="s">
        <v>20</v>
      </c>
      <c r="F44464" s="4">
        <v>8137.7855524268007</v>
      </c>
    </row>
    <row r="44465" spans="1:6" x14ac:dyDescent="0.3">
      <c r="A44465" t="s">
        <v>14</v>
      </c>
      <c r="B44465" t="s">
        <v>51</v>
      </c>
      <c r="C44465">
        <v>2038</v>
      </c>
      <c r="D44465" t="s">
        <v>18</v>
      </c>
      <c r="E44465" t="s">
        <v>21</v>
      </c>
      <c r="F44465" s="4">
        <v>8130.1614889274706</v>
      </c>
    </row>
    <row r="44466" spans="1:6" x14ac:dyDescent="0.3">
      <c r="A44466" t="s">
        <v>14</v>
      </c>
      <c r="B44466" t="s">
        <v>51</v>
      </c>
      <c r="C44466">
        <v>2038</v>
      </c>
      <c r="D44466" t="s">
        <v>18</v>
      </c>
      <c r="E44466" t="s">
        <v>22</v>
      </c>
      <c r="F44466" s="4">
        <v>10340.917353000979</v>
      </c>
    </row>
    <row r="44467" spans="1:6" x14ac:dyDescent="0.3">
      <c r="A44467" t="s">
        <v>14</v>
      </c>
      <c r="B44467" t="s">
        <v>51</v>
      </c>
      <c r="C44467">
        <v>2038</v>
      </c>
      <c r="D44467" t="s">
        <v>18</v>
      </c>
      <c r="E44467" t="s">
        <v>23</v>
      </c>
      <c r="F44467" s="4">
        <v>10534.25426355934</v>
      </c>
    </row>
    <row r="44468" spans="1:6" x14ac:dyDescent="0.3">
      <c r="A44468" t="s">
        <v>14</v>
      </c>
      <c r="B44468" t="s">
        <v>51</v>
      </c>
      <c r="C44468">
        <v>2038</v>
      </c>
      <c r="D44468" t="s">
        <v>18</v>
      </c>
      <c r="E44468" t="s">
        <v>24</v>
      </c>
      <c r="F44468" s="4">
        <v>9689.0718096674264</v>
      </c>
    </row>
    <row r="44469" spans="1:6" x14ac:dyDescent="0.3">
      <c r="A44469" t="s">
        <v>14</v>
      </c>
      <c r="B44469" t="s">
        <v>51</v>
      </c>
      <c r="C44469">
        <v>2038</v>
      </c>
      <c r="D44469" t="s">
        <v>18</v>
      </c>
      <c r="E44469" t="s">
        <v>25</v>
      </c>
      <c r="F44469" s="4">
        <v>8764.1668223496126</v>
      </c>
    </row>
    <row r="44470" spans="1:6" x14ac:dyDescent="0.3">
      <c r="A44470" t="s">
        <v>14</v>
      </c>
      <c r="B44470" t="s">
        <v>51</v>
      </c>
      <c r="C44470">
        <v>2038</v>
      </c>
      <c r="D44470" t="s">
        <v>18</v>
      </c>
      <c r="E44470" t="s">
        <v>26</v>
      </c>
      <c r="F44470" s="4">
        <v>7984.9574725509719</v>
      </c>
    </row>
    <row r="44471" spans="1:6" x14ac:dyDescent="0.3">
      <c r="A44471" t="s">
        <v>14</v>
      </c>
      <c r="B44471" t="s">
        <v>51</v>
      </c>
      <c r="C44471">
        <v>2038</v>
      </c>
      <c r="D44471" t="s">
        <v>18</v>
      </c>
      <c r="E44471" t="s">
        <v>27</v>
      </c>
      <c r="F44471" s="4">
        <v>7443.9142334380413</v>
      </c>
    </row>
    <row r="44472" spans="1:6" x14ac:dyDescent="0.3">
      <c r="A44472" t="s">
        <v>14</v>
      </c>
      <c r="B44472" t="s">
        <v>51</v>
      </c>
      <c r="C44472">
        <v>2038</v>
      </c>
      <c r="D44472" t="s">
        <v>18</v>
      </c>
      <c r="E44472" t="s">
        <v>28</v>
      </c>
      <c r="F44472" s="4">
        <v>7054.0728449878916</v>
      </c>
    </row>
    <row r="44473" spans="1:6" x14ac:dyDescent="0.3">
      <c r="A44473" t="s">
        <v>14</v>
      </c>
      <c r="B44473" t="s">
        <v>51</v>
      </c>
      <c r="C44473">
        <v>2038</v>
      </c>
      <c r="D44473" t="s">
        <v>18</v>
      </c>
      <c r="E44473" t="s">
        <v>29</v>
      </c>
      <c r="F44473" s="4">
        <v>6682.6016184745931</v>
      </c>
    </row>
    <row r="44474" spans="1:6" x14ac:dyDescent="0.3">
      <c r="A44474" t="s">
        <v>14</v>
      </c>
      <c r="B44474" t="s">
        <v>51</v>
      </c>
      <c r="C44474">
        <v>2038</v>
      </c>
      <c r="D44474" t="s">
        <v>18</v>
      </c>
      <c r="E44474" t="s">
        <v>30</v>
      </c>
      <c r="F44474" s="4">
        <v>6327.6239257332654</v>
      </c>
    </row>
    <row r="44475" spans="1:6" x14ac:dyDescent="0.3">
      <c r="A44475" t="s">
        <v>14</v>
      </c>
      <c r="B44475" t="s">
        <v>51</v>
      </c>
      <c r="C44475">
        <v>2038</v>
      </c>
      <c r="D44475" t="s">
        <v>18</v>
      </c>
      <c r="E44475" t="s">
        <v>31</v>
      </c>
      <c r="F44475" s="4">
        <v>6704.7022441581794</v>
      </c>
    </row>
    <row r="44476" spans="1:6" x14ac:dyDescent="0.3">
      <c r="A44476" t="s">
        <v>14</v>
      </c>
      <c r="B44476" t="s">
        <v>51</v>
      </c>
      <c r="C44476">
        <v>2038</v>
      </c>
      <c r="D44476" t="s">
        <v>18</v>
      </c>
      <c r="E44476" t="s">
        <v>32</v>
      </c>
      <c r="F44476" s="4">
        <v>6098.1727041719932</v>
      </c>
    </row>
    <row r="44477" spans="1:6" x14ac:dyDescent="0.3">
      <c r="A44477" t="s">
        <v>14</v>
      </c>
      <c r="B44477" t="s">
        <v>51</v>
      </c>
      <c r="C44477">
        <v>2038</v>
      </c>
      <c r="D44477" t="s">
        <v>18</v>
      </c>
      <c r="E44477" t="s">
        <v>33</v>
      </c>
      <c r="F44477" s="4">
        <v>5800.4440029510188</v>
      </c>
    </row>
    <row r="44478" spans="1:6" x14ac:dyDescent="0.3">
      <c r="A44478" t="s">
        <v>14</v>
      </c>
      <c r="B44478" t="s">
        <v>51</v>
      </c>
      <c r="C44478">
        <v>2038</v>
      </c>
      <c r="D44478" t="s">
        <v>18</v>
      </c>
      <c r="E44478" t="s">
        <v>34</v>
      </c>
      <c r="F44478" s="4">
        <v>4222.3572813726623</v>
      </c>
    </row>
    <row r="44479" spans="1:6" x14ac:dyDescent="0.3">
      <c r="A44479" t="s">
        <v>14</v>
      </c>
      <c r="B44479" t="s">
        <v>51</v>
      </c>
      <c r="C44479">
        <v>2038</v>
      </c>
      <c r="D44479" t="s">
        <v>18</v>
      </c>
      <c r="E44479" t="s">
        <v>35</v>
      </c>
      <c r="F44479" s="4">
        <v>4078.6267155475762</v>
      </c>
    </row>
    <row r="44480" spans="1:6" x14ac:dyDescent="0.3">
      <c r="A44480" t="s">
        <v>14</v>
      </c>
      <c r="B44480" t="s">
        <v>51</v>
      </c>
      <c r="C44480">
        <v>2038</v>
      </c>
      <c r="D44480" t="s">
        <v>38</v>
      </c>
      <c r="E44480" t="s">
        <v>17</v>
      </c>
      <c r="F44480" s="4">
        <v>16652.874025182409</v>
      </c>
    </row>
    <row r="44481" spans="1:6" x14ac:dyDescent="0.3">
      <c r="A44481" t="s">
        <v>14</v>
      </c>
      <c r="B44481" t="s">
        <v>51</v>
      </c>
      <c r="C44481">
        <v>2038</v>
      </c>
      <c r="D44481" t="s">
        <v>38</v>
      </c>
      <c r="E44481" t="s">
        <v>19</v>
      </c>
      <c r="F44481" s="4">
        <v>16420.496354330971</v>
      </c>
    </row>
    <row r="44482" spans="1:6" x14ac:dyDescent="0.3">
      <c r="A44482" t="s">
        <v>14</v>
      </c>
      <c r="B44482" t="s">
        <v>51</v>
      </c>
      <c r="C44482">
        <v>2038</v>
      </c>
      <c r="D44482" t="s">
        <v>38</v>
      </c>
      <c r="E44482" t="s">
        <v>20</v>
      </c>
      <c r="F44482" s="4">
        <v>16011.37802979287</v>
      </c>
    </row>
    <row r="44483" spans="1:6" x14ac:dyDescent="0.3">
      <c r="A44483" t="s">
        <v>14</v>
      </c>
      <c r="B44483" t="s">
        <v>51</v>
      </c>
      <c r="C44483">
        <v>2038</v>
      </c>
      <c r="D44483" t="s">
        <v>38</v>
      </c>
      <c r="E44483" t="s">
        <v>21</v>
      </c>
      <c r="F44483" s="4">
        <v>16014.219076244661</v>
      </c>
    </row>
    <row r="44484" spans="1:6" x14ac:dyDescent="0.3">
      <c r="A44484" t="s">
        <v>14</v>
      </c>
      <c r="B44484" t="s">
        <v>51</v>
      </c>
      <c r="C44484">
        <v>2038</v>
      </c>
      <c r="D44484" t="s">
        <v>38</v>
      </c>
      <c r="E44484" t="s">
        <v>22</v>
      </c>
      <c r="F44484" s="4">
        <v>19303.710879705672</v>
      </c>
    </row>
    <row r="44485" spans="1:6" x14ac:dyDescent="0.3">
      <c r="A44485" t="s">
        <v>14</v>
      </c>
      <c r="B44485" t="s">
        <v>51</v>
      </c>
      <c r="C44485">
        <v>2038</v>
      </c>
      <c r="D44485" t="s">
        <v>38</v>
      </c>
      <c r="E44485" t="s">
        <v>23</v>
      </c>
      <c r="F44485" s="4">
        <v>20076.075223685079</v>
      </c>
    </row>
    <row r="44486" spans="1:6" x14ac:dyDescent="0.3">
      <c r="A44486" t="s">
        <v>14</v>
      </c>
      <c r="B44486" t="s">
        <v>51</v>
      </c>
      <c r="C44486">
        <v>2038</v>
      </c>
      <c r="D44486" t="s">
        <v>38</v>
      </c>
      <c r="E44486" t="s">
        <v>24</v>
      </c>
      <c r="F44486" s="4">
        <v>18843.36715309355</v>
      </c>
    </row>
    <row r="44487" spans="1:6" x14ac:dyDescent="0.3">
      <c r="A44487" t="s">
        <v>14</v>
      </c>
      <c r="B44487" t="s">
        <v>51</v>
      </c>
      <c r="C44487">
        <v>2038</v>
      </c>
      <c r="D44487" t="s">
        <v>38</v>
      </c>
      <c r="E44487" t="s">
        <v>25</v>
      </c>
      <c r="F44487" s="4">
        <v>17472.372768266021</v>
      </c>
    </row>
    <row r="44488" spans="1:6" x14ac:dyDescent="0.3">
      <c r="A44488" t="s">
        <v>14</v>
      </c>
      <c r="B44488" t="s">
        <v>51</v>
      </c>
      <c r="C44488">
        <v>2038</v>
      </c>
      <c r="D44488" t="s">
        <v>38</v>
      </c>
      <c r="E44488" t="s">
        <v>26</v>
      </c>
      <c r="F44488" s="4">
        <v>16454.24432757447</v>
      </c>
    </row>
    <row r="44489" spans="1:6" x14ac:dyDescent="0.3">
      <c r="A44489" t="s">
        <v>14</v>
      </c>
      <c r="B44489" t="s">
        <v>51</v>
      </c>
      <c r="C44489">
        <v>2038</v>
      </c>
      <c r="D44489" t="s">
        <v>38</v>
      </c>
      <c r="E44489" t="s">
        <v>27</v>
      </c>
      <c r="F44489" s="4">
        <v>15754.3474645117</v>
      </c>
    </row>
    <row r="44490" spans="1:6" x14ac:dyDescent="0.3">
      <c r="A44490" t="s">
        <v>14</v>
      </c>
      <c r="B44490" t="s">
        <v>51</v>
      </c>
      <c r="C44490">
        <v>2038</v>
      </c>
      <c r="D44490" t="s">
        <v>38</v>
      </c>
      <c r="E44490" t="s">
        <v>28</v>
      </c>
      <c r="F44490" s="4">
        <v>15241.59575612299</v>
      </c>
    </row>
    <row r="44491" spans="1:6" x14ac:dyDescent="0.3">
      <c r="A44491" t="s">
        <v>14</v>
      </c>
      <c r="B44491" t="s">
        <v>51</v>
      </c>
      <c r="C44491">
        <v>2038</v>
      </c>
      <c r="D44491" t="s">
        <v>38</v>
      </c>
      <c r="E44491" t="s">
        <v>29</v>
      </c>
      <c r="F44491" s="4">
        <v>14392.115605555809</v>
      </c>
    </row>
    <row r="44492" spans="1:6" x14ac:dyDescent="0.3">
      <c r="A44492" t="s">
        <v>14</v>
      </c>
      <c r="B44492" t="s">
        <v>51</v>
      </c>
      <c r="C44492">
        <v>2038</v>
      </c>
      <c r="D44492" t="s">
        <v>38</v>
      </c>
      <c r="E44492" t="s">
        <v>30</v>
      </c>
      <c r="F44492" s="4">
        <v>13492.34075925381</v>
      </c>
    </row>
    <row r="44493" spans="1:6" x14ac:dyDescent="0.3">
      <c r="A44493" t="s">
        <v>14</v>
      </c>
      <c r="B44493" t="s">
        <v>51</v>
      </c>
      <c r="C44493">
        <v>2038</v>
      </c>
      <c r="D44493" t="s">
        <v>38</v>
      </c>
      <c r="E44493" t="s">
        <v>31</v>
      </c>
      <c r="F44493" s="4">
        <v>14146.08790189948</v>
      </c>
    </row>
    <row r="44494" spans="1:6" x14ac:dyDescent="0.3">
      <c r="A44494" t="s">
        <v>14</v>
      </c>
      <c r="B44494" t="s">
        <v>51</v>
      </c>
      <c r="C44494">
        <v>2038</v>
      </c>
      <c r="D44494" t="s">
        <v>38</v>
      </c>
      <c r="E44494" t="s">
        <v>32</v>
      </c>
      <c r="F44494" s="4">
        <v>12654.430849623441</v>
      </c>
    </row>
    <row r="44495" spans="1:6" x14ac:dyDescent="0.3">
      <c r="A44495" t="s">
        <v>14</v>
      </c>
      <c r="B44495" t="s">
        <v>51</v>
      </c>
      <c r="C44495">
        <v>2038</v>
      </c>
      <c r="D44495" t="s">
        <v>38</v>
      </c>
      <c r="E44495" t="s">
        <v>33</v>
      </c>
      <c r="F44495" s="4">
        <v>12085.620398083371</v>
      </c>
    </row>
    <row r="44496" spans="1:6" x14ac:dyDescent="0.3">
      <c r="A44496" t="s">
        <v>14</v>
      </c>
      <c r="B44496" t="s">
        <v>51</v>
      </c>
      <c r="C44496">
        <v>2038</v>
      </c>
      <c r="D44496" t="s">
        <v>38</v>
      </c>
      <c r="E44496" t="s">
        <v>34</v>
      </c>
      <c r="F44496" s="4">
        <v>9084.0903659773503</v>
      </c>
    </row>
    <row r="44497" spans="1:6" x14ac:dyDescent="0.3">
      <c r="A44497" t="s">
        <v>14</v>
      </c>
      <c r="B44497" t="s">
        <v>51</v>
      </c>
      <c r="C44497">
        <v>2038</v>
      </c>
      <c r="D44497" t="s">
        <v>38</v>
      </c>
      <c r="E44497" t="s">
        <v>35</v>
      </c>
      <c r="F44497" s="4">
        <v>9377.4698022919238</v>
      </c>
    </row>
    <row r="44498" spans="1:6" x14ac:dyDescent="0.3">
      <c r="A44498" t="s">
        <v>14</v>
      </c>
      <c r="B44498" t="s">
        <v>51</v>
      </c>
      <c r="C44498">
        <v>2039</v>
      </c>
      <c r="D44498" t="s">
        <v>37</v>
      </c>
      <c r="E44498" t="s">
        <v>17</v>
      </c>
      <c r="F44498" s="4">
        <v>8179.5937141360882</v>
      </c>
    </row>
    <row r="44499" spans="1:6" x14ac:dyDescent="0.3">
      <c r="A44499" t="s">
        <v>14</v>
      </c>
      <c r="B44499" t="s">
        <v>51</v>
      </c>
      <c r="C44499">
        <v>2039</v>
      </c>
      <c r="D44499" t="s">
        <v>37</v>
      </c>
      <c r="E44499" t="s">
        <v>19</v>
      </c>
      <c r="F44499" s="4">
        <v>8175.8821599646008</v>
      </c>
    </row>
    <row r="44500" spans="1:6" x14ac:dyDescent="0.3">
      <c r="A44500" t="s">
        <v>14</v>
      </c>
      <c r="B44500" t="s">
        <v>51</v>
      </c>
      <c r="C44500">
        <v>2039</v>
      </c>
      <c r="D44500" t="s">
        <v>37</v>
      </c>
      <c r="E44500" t="s">
        <v>20</v>
      </c>
      <c r="F44500" s="4">
        <v>7979.8089751737461</v>
      </c>
    </row>
    <row r="44501" spans="1:6" x14ac:dyDescent="0.3">
      <c r="A44501" t="s">
        <v>14</v>
      </c>
      <c r="B44501" t="s">
        <v>51</v>
      </c>
      <c r="C44501">
        <v>2039</v>
      </c>
      <c r="D44501" t="s">
        <v>37</v>
      </c>
      <c r="E44501" t="s">
        <v>21</v>
      </c>
      <c r="F44501" s="4">
        <v>7997.9286954639501</v>
      </c>
    </row>
    <row r="44502" spans="1:6" x14ac:dyDescent="0.3">
      <c r="A44502" t="s">
        <v>14</v>
      </c>
      <c r="B44502" t="s">
        <v>51</v>
      </c>
      <c r="C44502">
        <v>2039</v>
      </c>
      <c r="D44502" t="s">
        <v>37</v>
      </c>
      <c r="E44502" t="s">
        <v>22</v>
      </c>
      <c r="F44502" s="4">
        <v>8859.1201357106183</v>
      </c>
    </row>
    <row r="44503" spans="1:6" x14ac:dyDescent="0.3">
      <c r="A44503" t="s">
        <v>14</v>
      </c>
      <c r="B44503" t="s">
        <v>51</v>
      </c>
      <c r="C44503">
        <v>2039</v>
      </c>
      <c r="D44503" t="s">
        <v>37</v>
      </c>
      <c r="E44503" t="s">
        <v>23</v>
      </c>
      <c r="F44503" s="4">
        <v>9532.6622761067902</v>
      </c>
    </row>
    <row r="44504" spans="1:6" x14ac:dyDescent="0.3">
      <c r="A44504" t="s">
        <v>14</v>
      </c>
      <c r="B44504" t="s">
        <v>51</v>
      </c>
      <c r="C44504">
        <v>2039</v>
      </c>
      <c r="D44504" t="s">
        <v>37</v>
      </c>
      <c r="E44504" t="s">
        <v>24</v>
      </c>
      <c r="F44504" s="4">
        <v>9256.605669205981</v>
      </c>
    </row>
    <row r="44505" spans="1:6" x14ac:dyDescent="0.3">
      <c r="A44505" t="s">
        <v>14</v>
      </c>
      <c r="B44505" t="s">
        <v>51</v>
      </c>
      <c r="C44505">
        <v>2039</v>
      </c>
      <c r="D44505" t="s">
        <v>37</v>
      </c>
      <c r="E44505" t="s">
        <v>25</v>
      </c>
      <c r="F44505" s="4">
        <v>8742.8925374668033</v>
      </c>
    </row>
    <row r="44506" spans="1:6" x14ac:dyDescent="0.3">
      <c r="A44506" t="s">
        <v>14</v>
      </c>
      <c r="B44506" t="s">
        <v>51</v>
      </c>
      <c r="C44506">
        <v>2039</v>
      </c>
      <c r="D44506" t="s">
        <v>37</v>
      </c>
      <c r="E44506" t="s">
        <v>26</v>
      </c>
      <c r="F44506" s="4">
        <v>8512.0194919352398</v>
      </c>
    </row>
    <row r="44507" spans="1:6" x14ac:dyDescent="0.3">
      <c r="A44507" t="s">
        <v>14</v>
      </c>
      <c r="B44507" t="s">
        <v>51</v>
      </c>
      <c r="C44507">
        <v>2039</v>
      </c>
      <c r="D44507" t="s">
        <v>37</v>
      </c>
      <c r="E44507" t="s">
        <v>27</v>
      </c>
      <c r="F44507" s="4">
        <v>8391.2602159829112</v>
      </c>
    </row>
    <row r="44508" spans="1:6" x14ac:dyDescent="0.3">
      <c r="A44508" t="s">
        <v>14</v>
      </c>
      <c r="B44508" t="s">
        <v>51</v>
      </c>
      <c r="C44508">
        <v>2039</v>
      </c>
      <c r="D44508" t="s">
        <v>37</v>
      </c>
      <c r="E44508" t="s">
        <v>28</v>
      </c>
      <c r="F44508" s="4">
        <v>8197.8727475498581</v>
      </c>
    </row>
    <row r="44509" spans="1:6" x14ac:dyDescent="0.3">
      <c r="A44509" t="s">
        <v>14</v>
      </c>
      <c r="B44509" t="s">
        <v>51</v>
      </c>
      <c r="C44509">
        <v>2039</v>
      </c>
      <c r="D44509" t="s">
        <v>37</v>
      </c>
      <c r="E44509" t="s">
        <v>29</v>
      </c>
      <c r="F44509" s="4">
        <v>7905.5026488591757</v>
      </c>
    </row>
    <row r="44510" spans="1:6" x14ac:dyDescent="0.3">
      <c r="A44510" t="s">
        <v>14</v>
      </c>
      <c r="B44510" t="s">
        <v>51</v>
      </c>
      <c r="C44510">
        <v>2039</v>
      </c>
      <c r="D44510" t="s">
        <v>37</v>
      </c>
      <c r="E44510" t="s">
        <v>30</v>
      </c>
      <c r="F44510" s="4">
        <v>7146.23994280238</v>
      </c>
    </row>
    <row r="44511" spans="1:6" x14ac:dyDescent="0.3">
      <c r="A44511" t="s">
        <v>14</v>
      </c>
      <c r="B44511" t="s">
        <v>51</v>
      </c>
      <c r="C44511">
        <v>2039</v>
      </c>
      <c r="D44511" t="s">
        <v>37</v>
      </c>
      <c r="E44511" t="s">
        <v>31</v>
      </c>
      <c r="F44511" s="4">
        <v>7397.7348374648254</v>
      </c>
    </row>
    <row r="44512" spans="1:6" x14ac:dyDescent="0.3">
      <c r="A44512" t="s">
        <v>14</v>
      </c>
      <c r="B44512" t="s">
        <v>51</v>
      </c>
      <c r="C44512">
        <v>2039</v>
      </c>
      <c r="D44512" t="s">
        <v>37</v>
      </c>
      <c r="E44512" t="s">
        <v>32</v>
      </c>
      <c r="F44512" s="4">
        <v>6608.7987414462541</v>
      </c>
    </row>
    <row r="44513" spans="1:6" x14ac:dyDescent="0.3">
      <c r="A44513" t="s">
        <v>14</v>
      </c>
      <c r="B44513" t="s">
        <v>51</v>
      </c>
      <c r="C44513">
        <v>2039</v>
      </c>
      <c r="D44513" t="s">
        <v>37</v>
      </c>
      <c r="E44513" t="s">
        <v>33</v>
      </c>
      <c r="F44513" s="4">
        <v>6385.9303815146322</v>
      </c>
    </row>
    <row r="44514" spans="1:6" x14ac:dyDescent="0.3">
      <c r="A44514" t="s">
        <v>14</v>
      </c>
      <c r="B44514" t="s">
        <v>51</v>
      </c>
      <c r="C44514">
        <v>2039</v>
      </c>
      <c r="D44514" t="s">
        <v>37</v>
      </c>
      <c r="E44514" t="s">
        <v>34</v>
      </c>
      <c r="F44514" s="4">
        <v>4974.95553275981</v>
      </c>
    </row>
    <row r="44515" spans="1:6" x14ac:dyDescent="0.3">
      <c r="A44515" t="s">
        <v>14</v>
      </c>
      <c r="B44515" t="s">
        <v>51</v>
      </c>
      <c r="C44515">
        <v>2039</v>
      </c>
      <c r="D44515" t="s">
        <v>37</v>
      </c>
      <c r="E44515" t="s">
        <v>35</v>
      </c>
      <c r="F44515" s="4">
        <v>5572.5923345132805</v>
      </c>
    </row>
    <row r="44516" spans="1:6" x14ac:dyDescent="0.3">
      <c r="A44516" t="s">
        <v>14</v>
      </c>
      <c r="B44516" t="s">
        <v>51</v>
      </c>
      <c r="C44516">
        <v>2039</v>
      </c>
      <c r="D44516" t="s">
        <v>18</v>
      </c>
      <c r="E44516" t="s">
        <v>17</v>
      </c>
      <c r="F44516" s="4">
        <v>8546.608530514708</v>
      </c>
    </row>
    <row r="44517" spans="1:6" x14ac:dyDescent="0.3">
      <c r="A44517" t="s">
        <v>14</v>
      </c>
      <c r="B44517" t="s">
        <v>51</v>
      </c>
      <c r="C44517">
        <v>2039</v>
      </c>
      <c r="D44517" t="s">
        <v>18</v>
      </c>
      <c r="E44517" t="s">
        <v>19</v>
      </c>
      <c r="F44517" s="4">
        <v>8407.5309583119652</v>
      </c>
    </row>
    <row r="44518" spans="1:6" x14ac:dyDescent="0.3">
      <c r="A44518" t="s">
        <v>14</v>
      </c>
      <c r="B44518" t="s">
        <v>51</v>
      </c>
      <c r="C44518">
        <v>2039</v>
      </c>
      <c r="D44518" t="s">
        <v>18</v>
      </c>
      <c r="E44518" t="s">
        <v>20</v>
      </c>
      <c r="F44518" s="4">
        <v>8246.2857080852773</v>
      </c>
    </row>
    <row r="44519" spans="1:6" x14ac:dyDescent="0.3">
      <c r="A44519" t="s">
        <v>14</v>
      </c>
      <c r="B44519" t="s">
        <v>51</v>
      </c>
      <c r="C44519">
        <v>2039</v>
      </c>
      <c r="D44519" t="s">
        <v>18</v>
      </c>
      <c r="E44519" t="s">
        <v>21</v>
      </c>
      <c r="F44519" s="4">
        <v>8194.57488197567</v>
      </c>
    </row>
    <row r="44520" spans="1:6" x14ac:dyDescent="0.3">
      <c r="A44520" t="s">
        <v>14</v>
      </c>
      <c r="B44520" t="s">
        <v>51</v>
      </c>
      <c r="C44520">
        <v>2039</v>
      </c>
      <c r="D44520" t="s">
        <v>18</v>
      </c>
      <c r="E44520" t="s">
        <v>22</v>
      </c>
      <c r="F44520" s="4">
        <v>10234.91188166909</v>
      </c>
    </row>
    <row r="44521" spans="1:6" x14ac:dyDescent="0.3">
      <c r="A44521" t="s">
        <v>14</v>
      </c>
      <c r="B44521" t="s">
        <v>51</v>
      </c>
      <c r="C44521">
        <v>2039</v>
      </c>
      <c r="D44521" t="s">
        <v>18</v>
      </c>
      <c r="E44521" t="s">
        <v>23</v>
      </c>
      <c r="F44521" s="4">
        <v>10511.42467973203</v>
      </c>
    </row>
    <row r="44522" spans="1:6" x14ac:dyDescent="0.3">
      <c r="A44522" t="s">
        <v>14</v>
      </c>
      <c r="B44522" t="s">
        <v>51</v>
      </c>
      <c r="C44522">
        <v>2039</v>
      </c>
      <c r="D44522" t="s">
        <v>18</v>
      </c>
      <c r="E44522" t="s">
        <v>24</v>
      </c>
      <c r="F44522" s="4">
        <v>9821.4450418264278</v>
      </c>
    </row>
    <row r="44523" spans="1:6" x14ac:dyDescent="0.3">
      <c r="A44523" t="s">
        <v>14</v>
      </c>
      <c r="B44523" t="s">
        <v>51</v>
      </c>
      <c r="C44523">
        <v>2039</v>
      </c>
      <c r="D44523" t="s">
        <v>18</v>
      </c>
      <c r="E44523" t="s">
        <v>25</v>
      </c>
      <c r="F44523" s="4">
        <v>8797.2930757093236</v>
      </c>
    </row>
    <row r="44524" spans="1:6" x14ac:dyDescent="0.3">
      <c r="A44524" t="s">
        <v>14</v>
      </c>
      <c r="B44524" t="s">
        <v>51</v>
      </c>
      <c r="C44524">
        <v>2039</v>
      </c>
      <c r="D44524" t="s">
        <v>18</v>
      </c>
      <c r="E44524" t="s">
        <v>26</v>
      </c>
      <c r="F44524" s="4">
        <v>8019.6997742327258</v>
      </c>
    </row>
    <row r="44525" spans="1:6" x14ac:dyDescent="0.3">
      <c r="A44525" t="s">
        <v>14</v>
      </c>
      <c r="B44525" t="s">
        <v>51</v>
      </c>
      <c r="C44525">
        <v>2039</v>
      </c>
      <c r="D44525" t="s">
        <v>18</v>
      </c>
      <c r="E44525" t="s">
        <v>27</v>
      </c>
      <c r="F44525" s="4">
        <v>7552.8863364638291</v>
      </c>
    </row>
    <row r="44526" spans="1:6" x14ac:dyDescent="0.3">
      <c r="A44526" t="s">
        <v>14</v>
      </c>
      <c r="B44526" t="s">
        <v>51</v>
      </c>
      <c r="C44526">
        <v>2039</v>
      </c>
      <c r="D44526" t="s">
        <v>18</v>
      </c>
      <c r="E44526" t="s">
        <v>28</v>
      </c>
      <c r="F44526" s="4">
        <v>7069.459200296551</v>
      </c>
    </row>
    <row r="44527" spans="1:6" x14ac:dyDescent="0.3">
      <c r="A44527" t="s">
        <v>14</v>
      </c>
      <c r="B44527" t="s">
        <v>51</v>
      </c>
      <c r="C44527">
        <v>2039</v>
      </c>
      <c r="D44527" t="s">
        <v>18</v>
      </c>
      <c r="E44527" t="s">
        <v>29</v>
      </c>
      <c r="F44527" s="4">
        <v>6821.4686442869606</v>
      </c>
    </row>
    <row r="44528" spans="1:6" x14ac:dyDescent="0.3">
      <c r="A44528" t="s">
        <v>14</v>
      </c>
      <c r="B44528" t="s">
        <v>51</v>
      </c>
      <c r="C44528">
        <v>2039</v>
      </c>
      <c r="D44528" t="s">
        <v>18</v>
      </c>
      <c r="E44528" t="s">
        <v>30</v>
      </c>
      <c r="F44528" s="4">
        <v>6251.1492950465408</v>
      </c>
    </row>
    <row r="44529" spans="1:6" x14ac:dyDescent="0.3">
      <c r="A44529" t="s">
        <v>14</v>
      </c>
      <c r="B44529" t="s">
        <v>51</v>
      </c>
      <c r="C44529">
        <v>2039</v>
      </c>
      <c r="D44529" t="s">
        <v>18</v>
      </c>
      <c r="E44529" t="s">
        <v>31</v>
      </c>
      <c r="F44529" s="4">
        <v>6696.0431761390701</v>
      </c>
    </row>
    <row r="44530" spans="1:6" x14ac:dyDescent="0.3">
      <c r="A44530" t="s">
        <v>14</v>
      </c>
      <c r="B44530" t="s">
        <v>51</v>
      </c>
      <c r="C44530">
        <v>2039</v>
      </c>
      <c r="D44530" t="s">
        <v>18</v>
      </c>
      <c r="E44530" t="s">
        <v>32</v>
      </c>
      <c r="F44530" s="4">
        <v>6065.2277471279058</v>
      </c>
    </row>
    <row r="44531" spans="1:6" x14ac:dyDescent="0.3">
      <c r="A44531" t="s">
        <v>14</v>
      </c>
      <c r="B44531" t="s">
        <v>51</v>
      </c>
      <c r="C44531">
        <v>2039</v>
      </c>
      <c r="D44531" t="s">
        <v>18</v>
      </c>
      <c r="E44531" t="s">
        <v>33</v>
      </c>
      <c r="F44531" s="4">
        <v>5858.7920769119828</v>
      </c>
    </row>
    <row r="44532" spans="1:6" x14ac:dyDescent="0.3">
      <c r="A44532" t="s">
        <v>14</v>
      </c>
      <c r="B44532" t="s">
        <v>51</v>
      </c>
      <c r="C44532">
        <v>2039</v>
      </c>
      <c r="D44532" t="s">
        <v>18</v>
      </c>
      <c r="E44532" t="s">
        <v>34</v>
      </c>
      <c r="F44532" s="4">
        <v>4380.514336429479</v>
      </c>
    </row>
    <row r="44533" spans="1:6" x14ac:dyDescent="0.3">
      <c r="A44533" t="s">
        <v>14</v>
      </c>
      <c r="B44533" t="s">
        <v>51</v>
      </c>
      <c r="C44533">
        <v>2039</v>
      </c>
      <c r="D44533" t="s">
        <v>18</v>
      </c>
      <c r="E44533" t="s">
        <v>35</v>
      </c>
      <c r="F44533" s="4">
        <v>4250.2182267154712</v>
      </c>
    </row>
    <row r="44534" spans="1:6" x14ac:dyDescent="0.3">
      <c r="A44534" t="s">
        <v>14</v>
      </c>
      <c r="B44534" t="s">
        <v>51</v>
      </c>
      <c r="C44534">
        <v>2039</v>
      </c>
      <c r="D44534" t="s">
        <v>38</v>
      </c>
      <c r="E44534" t="s">
        <v>17</v>
      </c>
      <c r="F44534" s="4">
        <v>16726.202244650802</v>
      </c>
    </row>
    <row r="44535" spans="1:6" x14ac:dyDescent="0.3">
      <c r="A44535" t="s">
        <v>14</v>
      </c>
      <c r="B44535" t="s">
        <v>51</v>
      </c>
      <c r="C44535">
        <v>2039</v>
      </c>
      <c r="D44535" t="s">
        <v>38</v>
      </c>
      <c r="E44535" t="s">
        <v>19</v>
      </c>
      <c r="F44535" s="4">
        <v>16583.41311827657</v>
      </c>
    </row>
    <row r="44536" spans="1:6" x14ac:dyDescent="0.3">
      <c r="A44536" t="s">
        <v>14</v>
      </c>
      <c r="B44536" t="s">
        <v>51</v>
      </c>
      <c r="C44536">
        <v>2039</v>
      </c>
      <c r="D44536" t="s">
        <v>38</v>
      </c>
      <c r="E44536" t="s">
        <v>20</v>
      </c>
      <c r="F44536" s="4">
        <v>16226.09468325902</v>
      </c>
    </row>
    <row r="44537" spans="1:6" x14ac:dyDescent="0.3">
      <c r="A44537" t="s">
        <v>14</v>
      </c>
      <c r="B44537" t="s">
        <v>51</v>
      </c>
      <c r="C44537">
        <v>2039</v>
      </c>
      <c r="D44537" t="s">
        <v>38</v>
      </c>
      <c r="E44537" t="s">
        <v>21</v>
      </c>
      <c r="F44537" s="4">
        <v>16192.50357743962</v>
      </c>
    </row>
    <row r="44538" spans="1:6" x14ac:dyDescent="0.3">
      <c r="A44538" t="s">
        <v>14</v>
      </c>
      <c r="B44538" t="s">
        <v>51</v>
      </c>
      <c r="C44538">
        <v>2039</v>
      </c>
      <c r="D44538" t="s">
        <v>38</v>
      </c>
      <c r="E44538" t="s">
        <v>22</v>
      </c>
      <c r="F44538" s="4">
        <v>19094.032017379701</v>
      </c>
    </row>
    <row r="44539" spans="1:6" x14ac:dyDescent="0.3">
      <c r="A44539" t="s">
        <v>14</v>
      </c>
      <c r="B44539" t="s">
        <v>51</v>
      </c>
      <c r="C44539">
        <v>2039</v>
      </c>
      <c r="D44539" t="s">
        <v>38</v>
      </c>
      <c r="E44539" t="s">
        <v>23</v>
      </c>
      <c r="F44539" s="4">
        <v>20044.086955838819</v>
      </c>
    </row>
    <row r="44540" spans="1:6" x14ac:dyDescent="0.3">
      <c r="A44540" t="s">
        <v>14</v>
      </c>
      <c r="B44540" t="s">
        <v>51</v>
      </c>
      <c r="C44540">
        <v>2039</v>
      </c>
      <c r="D44540" t="s">
        <v>38</v>
      </c>
      <c r="E44540" t="s">
        <v>24</v>
      </c>
      <c r="F44540" s="4">
        <v>19078.050711032411</v>
      </c>
    </row>
    <row r="44541" spans="1:6" x14ac:dyDescent="0.3">
      <c r="A44541" t="s">
        <v>14</v>
      </c>
      <c r="B44541" t="s">
        <v>51</v>
      </c>
      <c r="C44541">
        <v>2039</v>
      </c>
      <c r="D44541" t="s">
        <v>38</v>
      </c>
      <c r="E44541" t="s">
        <v>25</v>
      </c>
      <c r="F44541" s="4">
        <v>17540.185613176131</v>
      </c>
    </row>
    <row r="44542" spans="1:6" x14ac:dyDescent="0.3">
      <c r="A44542" t="s">
        <v>14</v>
      </c>
      <c r="B44542" t="s">
        <v>51</v>
      </c>
      <c r="C44542">
        <v>2039</v>
      </c>
      <c r="D44542" t="s">
        <v>38</v>
      </c>
      <c r="E44542" t="s">
        <v>26</v>
      </c>
      <c r="F44542" s="4">
        <v>16531.719266167969</v>
      </c>
    </row>
    <row r="44543" spans="1:6" x14ac:dyDescent="0.3">
      <c r="A44543" t="s">
        <v>14</v>
      </c>
      <c r="B44543" t="s">
        <v>51</v>
      </c>
      <c r="C44543">
        <v>2039</v>
      </c>
      <c r="D44543" t="s">
        <v>38</v>
      </c>
      <c r="E44543" t="s">
        <v>27</v>
      </c>
      <c r="F44543" s="4">
        <v>15944.14655244674</v>
      </c>
    </row>
    <row r="44544" spans="1:6" x14ac:dyDescent="0.3">
      <c r="A44544" t="s">
        <v>14</v>
      </c>
      <c r="B44544" t="s">
        <v>51</v>
      </c>
      <c r="C44544">
        <v>2039</v>
      </c>
      <c r="D44544" t="s">
        <v>38</v>
      </c>
      <c r="E44544" t="s">
        <v>28</v>
      </c>
      <c r="F44544" s="4">
        <v>15267.331947846409</v>
      </c>
    </row>
    <row r="44545" spans="1:6" x14ac:dyDescent="0.3">
      <c r="A44545" t="s">
        <v>14</v>
      </c>
      <c r="B44545" t="s">
        <v>51</v>
      </c>
      <c r="C44545">
        <v>2039</v>
      </c>
      <c r="D44545" t="s">
        <v>38</v>
      </c>
      <c r="E44545" t="s">
        <v>29</v>
      </c>
      <c r="F44545" s="4">
        <v>14726.97129314614</v>
      </c>
    </row>
    <row r="44546" spans="1:6" x14ac:dyDescent="0.3">
      <c r="A44546" t="s">
        <v>14</v>
      </c>
      <c r="B44546" t="s">
        <v>51</v>
      </c>
      <c r="C44546">
        <v>2039</v>
      </c>
      <c r="D44546" t="s">
        <v>38</v>
      </c>
      <c r="E44546" t="s">
        <v>30</v>
      </c>
      <c r="F44546" s="4">
        <v>13397.38923784892</v>
      </c>
    </row>
    <row r="44547" spans="1:6" x14ac:dyDescent="0.3">
      <c r="A44547" t="s">
        <v>14</v>
      </c>
      <c r="B44547" t="s">
        <v>51</v>
      </c>
      <c r="C44547">
        <v>2039</v>
      </c>
      <c r="D44547" t="s">
        <v>38</v>
      </c>
      <c r="E44547" t="s">
        <v>31</v>
      </c>
      <c r="F44547" s="4">
        <v>14093.778013603889</v>
      </c>
    </row>
    <row r="44548" spans="1:6" x14ac:dyDescent="0.3">
      <c r="A44548" t="s">
        <v>14</v>
      </c>
      <c r="B44548" t="s">
        <v>51</v>
      </c>
      <c r="C44548">
        <v>2039</v>
      </c>
      <c r="D44548" t="s">
        <v>38</v>
      </c>
      <c r="E44548" t="s">
        <v>32</v>
      </c>
      <c r="F44548" s="4">
        <v>12674.02648857416</v>
      </c>
    </row>
    <row r="44549" spans="1:6" x14ac:dyDescent="0.3">
      <c r="A44549" t="s">
        <v>14</v>
      </c>
      <c r="B44549" t="s">
        <v>51</v>
      </c>
      <c r="C44549">
        <v>2039</v>
      </c>
      <c r="D44549" t="s">
        <v>38</v>
      </c>
      <c r="E44549" t="s">
        <v>33</v>
      </c>
      <c r="F44549" s="4">
        <v>12244.722458426621</v>
      </c>
    </row>
    <row r="44550" spans="1:6" x14ac:dyDescent="0.3">
      <c r="A44550" t="s">
        <v>14</v>
      </c>
      <c r="B44550" t="s">
        <v>51</v>
      </c>
      <c r="C44550">
        <v>2039</v>
      </c>
      <c r="D44550" t="s">
        <v>38</v>
      </c>
      <c r="E44550" t="s">
        <v>34</v>
      </c>
      <c r="F44550" s="4">
        <v>9355.4698691892881</v>
      </c>
    </row>
    <row r="44551" spans="1:6" x14ac:dyDescent="0.3">
      <c r="A44551" t="s">
        <v>14</v>
      </c>
      <c r="B44551" t="s">
        <v>51</v>
      </c>
      <c r="C44551">
        <v>2039</v>
      </c>
      <c r="D44551" t="s">
        <v>38</v>
      </c>
      <c r="E44551" t="s">
        <v>35</v>
      </c>
      <c r="F44551" s="4">
        <v>9822.8105612287527</v>
      </c>
    </row>
    <row r="44552" spans="1:6" x14ac:dyDescent="0.3">
      <c r="A44552" t="s">
        <v>14</v>
      </c>
      <c r="B44552" t="s">
        <v>51</v>
      </c>
      <c r="C44552">
        <v>2040</v>
      </c>
      <c r="D44552" t="s">
        <v>37</v>
      </c>
      <c r="E44552" t="s">
        <v>17</v>
      </c>
      <c r="F44552" s="4">
        <v>8209.3356355336964</v>
      </c>
    </row>
    <row r="44553" spans="1:6" x14ac:dyDescent="0.3">
      <c r="A44553" t="s">
        <v>14</v>
      </c>
      <c r="B44553" t="s">
        <v>51</v>
      </c>
      <c r="C44553">
        <v>2040</v>
      </c>
      <c r="D44553" t="s">
        <v>37</v>
      </c>
      <c r="E44553" t="s">
        <v>19</v>
      </c>
      <c r="F44553" s="4">
        <v>8245.7620552803965</v>
      </c>
    </row>
    <row r="44554" spans="1:6" x14ac:dyDescent="0.3">
      <c r="A44554" t="s">
        <v>14</v>
      </c>
      <c r="B44554" t="s">
        <v>51</v>
      </c>
      <c r="C44554">
        <v>2040</v>
      </c>
      <c r="D44554" t="s">
        <v>37</v>
      </c>
      <c r="E44554" t="s">
        <v>20</v>
      </c>
      <c r="F44554" s="4">
        <v>8083.466048678104</v>
      </c>
    </row>
    <row r="44555" spans="1:6" x14ac:dyDescent="0.3">
      <c r="A44555" t="s">
        <v>14</v>
      </c>
      <c r="B44555" t="s">
        <v>51</v>
      </c>
      <c r="C44555">
        <v>2040</v>
      </c>
      <c r="D44555" t="s">
        <v>37</v>
      </c>
      <c r="E44555" t="s">
        <v>21</v>
      </c>
      <c r="F44555" s="4">
        <v>8139.7000657404951</v>
      </c>
    </row>
    <row r="44556" spans="1:6" x14ac:dyDescent="0.3">
      <c r="A44556" t="s">
        <v>14</v>
      </c>
      <c r="B44556" t="s">
        <v>51</v>
      </c>
      <c r="C44556">
        <v>2040</v>
      </c>
      <c r="D44556" t="s">
        <v>37</v>
      </c>
      <c r="E44556" t="s">
        <v>22</v>
      </c>
      <c r="F44556" s="4">
        <v>8782.6210247182826</v>
      </c>
    </row>
    <row r="44557" spans="1:6" x14ac:dyDescent="0.3">
      <c r="A44557" t="s">
        <v>14</v>
      </c>
      <c r="B44557" t="s">
        <v>51</v>
      </c>
      <c r="C44557">
        <v>2040</v>
      </c>
      <c r="D44557" t="s">
        <v>37</v>
      </c>
      <c r="E44557" t="s">
        <v>23</v>
      </c>
      <c r="F44557" s="4">
        <v>9477.4308866142565</v>
      </c>
    </row>
    <row r="44558" spans="1:6" x14ac:dyDescent="0.3">
      <c r="A44558" t="s">
        <v>14</v>
      </c>
      <c r="B44558" t="s">
        <v>51</v>
      </c>
      <c r="C44558">
        <v>2040</v>
      </c>
      <c r="D44558" t="s">
        <v>37</v>
      </c>
      <c r="E44558" t="s">
        <v>24</v>
      </c>
      <c r="F44558" s="4">
        <v>9349.6519988422151</v>
      </c>
    </row>
    <row r="44559" spans="1:6" x14ac:dyDescent="0.3">
      <c r="A44559" t="s">
        <v>14</v>
      </c>
      <c r="B44559" t="s">
        <v>51</v>
      </c>
      <c r="C44559">
        <v>2040</v>
      </c>
      <c r="D44559" t="s">
        <v>37</v>
      </c>
      <c r="E44559" t="s">
        <v>25</v>
      </c>
      <c r="F44559" s="4">
        <v>8772.0196649635745</v>
      </c>
    </row>
    <row r="44560" spans="1:6" x14ac:dyDescent="0.3">
      <c r="A44560" t="s">
        <v>14</v>
      </c>
      <c r="B44560" t="s">
        <v>51</v>
      </c>
      <c r="C44560">
        <v>2040</v>
      </c>
      <c r="D44560" t="s">
        <v>37</v>
      </c>
      <c r="E44560" t="s">
        <v>26</v>
      </c>
      <c r="F44560" s="4">
        <v>8563.8297111069332</v>
      </c>
    </row>
    <row r="44561" spans="1:6" x14ac:dyDescent="0.3">
      <c r="A44561" t="s">
        <v>14</v>
      </c>
      <c r="B44561" t="s">
        <v>51</v>
      </c>
      <c r="C44561">
        <v>2040</v>
      </c>
      <c r="D44561" t="s">
        <v>37</v>
      </c>
      <c r="E44561" t="s">
        <v>27</v>
      </c>
      <c r="F44561" s="4">
        <v>8461.0558642952656</v>
      </c>
    </row>
    <row r="44562" spans="1:6" x14ac:dyDescent="0.3">
      <c r="A44562" t="s">
        <v>14</v>
      </c>
      <c r="B44562" t="s">
        <v>51</v>
      </c>
      <c r="C44562">
        <v>2040</v>
      </c>
      <c r="D44562" t="s">
        <v>37</v>
      </c>
      <c r="E44562" t="s">
        <v>28</v>
      </c>
      <c r="F44562" s="4">
        <v>8243.082774241424</v>
      </c>
    </row>
    <row r="44563" spans="1:6" x14ac:dyDescent="0.3">
      <c r="A44563" t="s">
        <v>14</v>
      </c>
      <c r="B44563" t="s">
        <v>51</v>
      </c>
      <c r="C44563">
        <v>2040</v>
      </c>
      <c r="D44563" t="s">
        <v>37</v>
      </c>
      <c r="E44563" t="s">
        <v>29</v>
      </c>
      <c r="F44563" s="4">
        <v>8066.4742147926572</v>
      </c>
    </row>
    <row r="44564" spans="1:6" x14ac:dyDescent="0.3">
      <c r="A44564" t="s">
        <v>14</v>
      </c>
      <c r="B44564" t="s">
        <v>51</v>
      </c>
      <c r="C44564">
        <v>2040</v>
      </c>
      <c r="D44564" t="s">
        <v>37</v>
      </c>
      <c r="E44564" t="s">
        <v>30</v>
      </c>
      <c r="F44564" s="4">
        <v>7198.2679335551638</v>
      </c>
    </row>
    <row r="44565" spans="1:6" x14ac:dyDescent="0.3">
      <c r="A44565" t="s">
        <v>14</v>
      </c>
      <c r="B44565" t="s">
        <v>51</v>
      </c>
      <c r="C44565">
        <v>2040</v>
      </c>
      <c r="D44565" t="s">
        <v>37</v>
      </c>
      <c r="E44565" t="s">
        <v>31</v>
      </c>
      <c r="F44565" s="4">
        <v>7325.1306549043957</v>
      </c>
    </row>
    <row r="44566" spans="1:6" x14ac:dyDescent="0.3">
      <c r="A44566" t="s">
        <v>14</v>
      </c>
      <c r="B44566" t="s">
        <v>51</v>
      </c>
      <c r="C44566">
        <v>2040</v>
      </c>
      <c r="D44566" t="s">
        <v>37</v>
      </c>
      <c r="E44566" t="s">
        <v>32</v>
      </c>
      <c r="F44566" s="4">
        <v>6700.9794271646833</v>
      </c>
    </row>
    <row r="44567" spans="1:6" x14ac:dyDescent="0.3">
      <c r="A44567" t="s">
        <v>14</v>
      </c>
      <c r="B44567" t="s">
        <v>51</v>
      </c>
      <c r="C44567">
        <v>2040</v>
      </c>
      <c r="D44567" t="s">
        <v>37</v>
      </c>
      <c r="E44567" t="s">
        <v>33</v>
      </c>
      <c r="F44567" s="4">
        <v>6380.6361768531679</v>
      </c>
    </row>
    <row r="44568" spans="1:6" x14ac:dyDescent="0.3">
      <c r="A44568" t="s">
        <v>14</v>
      </c>
      <c r="B44568" t="s">
        <v>51</v>
      </c>
      <c r="C44568">
        <v>2040</v>
      </c>
      <c r="D44568" t="s">
        <v>37</v>
      </c>
      <c r="E44568" t="s">
        <v>34</v>
      </c>
      <c r="F44568" s="4">
        <v>5131.3973137415251</v>
      </c>
    </row>
    <row r="44569" spans="1:6" x14ac:dyDescent="0.3">
      <c r="A44569" t="s">
        <v>14</v>
      </c>
      <c r="B44569" t="s">
        <v>51</v>
      </c>
      <c r="C44569">
        <v>2040</v>
      </c>
      <c r="D44569" t="s">
        <v>37</v>
      </c>
      <c r="E44569" t="s">
        <v>35</v>
      </c>
      <c r="F44569" s="4">
        <v>5847.0155936485398</v>
      </c>
    </row>
    <row r="44570" spans="1:6" x14ac:dyDescent="0.3">
      <c r="A44570" t="s">
        <v>14</v>
      </c>
      <c r="B44570" t="s">
        <v>51</v>
      </c>
      <c r="C44570">
        <v>2040</v>
      </c>
      <c r="D44570" t="s">
        <v>18</v>
      </c>
      <c r="E44570" t="s">
        <v>17</v>
      </c>
      <c r="F44570" s="4">
        <v>8576.7659390439894</v>
      </c>
    </row>
    <row r="44571" spans="1:6" x14ac:dyDescent="0.3">
      <c r="A44571" t="s">
        <v>14</v>
      </c>
      <c r="B44571" t="s">
        <v>51</v>
      </c>
      <c r="C44571">
        <v>2040</v>
      </c>
      <c r="D44571" t="s">
        <v>18</v>
      </c>
      <c r="E44571" t="s">
        <v>19</v>
      </c>
      <c r="F44571" s="4">
        <v>8477.7118281673938</v>
      </c>
    </row>
    <row r="44572" spans="1:6" x14ac:dyDescent="0.3">
      <c r="A44572" t="s">
        <v>14</v>
      </c>
      <c r="B44572" t="s">
        <v>51</v>
      </c>
      <c r="C44572">
        <v>2040</v>
      </c>
      <c r="D44572" t="s">
        <v>18</v>
      </c>
      <c r="E44572" t="s">
        <v>20</v>
      </c>
      <c r="F44572" s="4">
        <v>8352.4050843209152</v>
      </c>
    </row>
    <row r="44573" spans="1:6" x14ac:dyDescent="0.3">
      <c r="A44573" t="s">
        <v>14</v>
      </c>
      <c r="B44573" t="s">
        <v>51</v>
      </c>
      <c r="C44573">
        <v>2040</v>
      </c>
      <c r="D44573" t="s">
        <v>18</v>
      </c>
      <c r="E44573" t="s">
        <v>21</v>
      </c>
      <c r="F44573" s="4">
        <v>8308.9547869368453</v>
      </c>
    </row>
    <row r="44574" spans="1:6" x14ac:dyDescent="0.3">
      <c r="A44574" t="s">
        <v>14</v>
      </c>
      <c r="B44574" t="s">
        <v>51</v>
      </c>
      <c r="C44574">
        <v>2040</v>
      </c>
      <c r="D44574" t="s">
        <v>18</v>
      </c>
      <c r="E44574" t="s">
        <v>22</v>
      </c>
      <c r="F44574" s="4">
        <v>10120.814670693389</v>
      </c>
    </row>
    <row r="44575" spans="1:6" x14ac:dyDescent="0.3">
      <c r="A44575" t="s">
        <v>14</v>
      </c>
      <c r="B44575" t="s">
        <v>51</v>
      </c>
      <c r="C44575">
        <v>2040</v>
      </c>
      <c r="D44575" t="s">
        <v>18</v>
      </c>
      <c r="E44575" t="s">
        <v>23</v>
      </c>
      <c r="F44575" s="4">
        <v>10490.594235412131</v>
      </c>
    </row>
    <row r="44576" spans="1:6" x14ac:dyDescent="0.3">
      <c r="A44576" t="s">
        <v>14</v>
      </c>
      <c r="B44576" t="s">
        <v>51</v>
      </c>
      <c r="C44576">
        <v>2040</v>
      </c>
      <c r="D44576" t="s">
        <v>18</v>
      </c>
      <c r="E44576" t="s">
        <v>24</v>
      </c>
      <c r="F44576" s="4">
        <v>9905.5971579433517</v>
      </c>
    </row>
    <row r="44577" spans="1:6" x14ac:dyDescent="0.3">
      <c r="A44577" t="s">
        <v>14</v>
      </c>
      <c r="B44577" t="s">
        <v>51</v>
      </c>
      <c r="C44577">
        <v>2040</v>
      </c>
      <c r="D44577" t="s">
        <v>18</v>
      </c>
      <c r="E44577" t="s">
        <v>25</v>
      </c>
      <c r="F44577" s="4">
        <v>8815.6572362361512</v>
      </c>
    </row>
    <row r="44578" spans="1:6" x14ac:dyDescent="0.3">
      <c r="A44578" t="s">
        <v>14</v>
      </c>
      <c r="B44578" t="s">
        <v>51</v>
      </c>
      <c r="C44578">
        <v>2040</v>
      </c>
      <c r="D44578" t="s">
        <v>18</v>
      </c>
      <c r="E44578" t="s">
        <v>26</v>
      </c>
      <c r="F44578" s="4">
        <v>8094.6940333652228</v>
      </c>
    </row>
    <row r="44579" spans="1:6" x14ac:dyDescent="0.3">
      <c r="A44579" t="s">
        <v>14</v>
      </c>
      <c r="B44579" t="s">
        <v>51</v>
      </c>
      <c r="C44579">
        <v>2040</v>
      </c>
      <c r="D44579" t="s">
        <v>18</v>
      </c>
      <c r="E44579" t="s">
        <v>27</v>
      </c>
      <c r="F44579" s="4">
        <v>7608.3205115030487</v>
      </c>
    </row>
    <row r="44580" spans="1:6" x14ac:dyDescent="0.3">
      <c r="A44580" t="s">
        <v>14</v>
      </c>
      <c r="B44580" t="s">
        <v>51</v>
      </c>
      <c r="C44580">
        <v>2040</v>
      </c>
      <c r="D44580" t="s">
        <v>18</v>
      </c>
      <c r="E44580" t="s">
        <v>28</v>
      </c>
      <c r="F44580" s="4">
        <v>7151.2200600078759</v>
      </c>
    </row>
    <row r="44581" spans="1:6" x14ac:dyDescent="0.3">
      <c r="A44581" t="s">
        <v>14</v>
      </c>
      <c r="B44581" t="s">
        <v>51</v>
      </c>
      <c r="C44581">
        <v>2040</v>
      </c>
      <c r="D44581" t="s">
        <v>18</v>
      </c>
      <c r="E44581" t="s">
        <v>29</v>
      </c>
      <c r="F44581" s="4">
        <v>6942.0811979735154</v>
      </c>
    </row>
    <row r="44582" spans="1:6" x14ac:dyDescent="0.3">
      <c r="A44582" t="s">
        <v>14</v>
      </c>
      <c r="B44582" t="s">
        <v>51</v>
      </c>
      <c r="C44582">
        <v>2040</v>
      </c>
      <c r="D44582" t="s">
        <v>18</v>
      </c>
      <c r="E44582" t="s">
        <v>30</v>
      </c>
      <c r="F44582" s="4">
        <v>6231.4610560974306</v>
      </c>
    </row>
    <row r="44583" spans="1:6" x14ac:dyDescent="0.3">
      <c r="A44583" t="s">
        <v>14</v>
      </c>
      <c r="B44583" t="s">
        <v>51</v>
      </c>
      <c r="C44583">
        <v>2040</v>
      </c>
      <c r="D44583" t="s">
        <v>18</v>
      </c>
      <c r="E44583" t="s">
        <v>31</v>
      </c>
      <c r="F44583" s="4">
        <v>6595.5878878238582</v>
      </c>
    </row>
    <row r="44584" spans="1:6" x14ac:dyDescent="0.3">
      <c r="A44584" t="s">
        <v>14</v>
      </c>
      <c r="B44584" t="s">
        <v>51</v>
      </c>
      <c r="C44584">
        <v>2040</v>
      </c>
      <c r="D44584" t="s">
        <v>18</v>
      </c>
      <c r="E44584" t="s">
        <v>32</v>
      </c>
      <c r="F44584" s="4">
        <v>6134.3818314884602</v>
      </c>
    </row>
    <row r="44585" spans="1:6" x14ac:dyDescent="0.3">
      <c r="A44585" t="s">
        <v>14</v>
      </c>
      <c r="B44585" t="s">
        <v>51</v>
      </c>
      <c r="C44585">
        <v>2040</v>
      </c>
      <c r="D44585" t="s">
        <v>18</v>
      </c>
      <c r="E44585" t="s">
        <v>33</v>
      </c>
      <c r="F44585" s="4">
        <v>5809.3618318535746</v>
      </c>
    </row>
    <row r="44586" spans="1:6" x14ac:dyDescent="0.3">
      <c r="A44586" t="s">
        <v>14</v>
      </c>
      <c r="B44586" t="s">
        <v>51</v>
      </c>
      <c r="C44586">
        <v>2040</v>
      </c>
      <c r="D44586" t="s">
        <v>18</v>
      </c>
      <c r="E44586" t="s">
        <v>34</v>
      </c>
      <c r="F44586" s="4">
        <v>4547.0564116403229</v>
      </c>
    </row>
    <row r="44587" spans="1:6" x14ac:dyDescent="0.3">
      <c r="A44587" t="s">
        <v>14</v>
      </c>
      <c r="B44587" t="s">
        <v>51</v>
      </c>
      <c r="C44587">
        <v>2040</v>
      </c>
      <c r="D44587" t="s">
        <v>18</v>
      </c>
      <c r="E44587" t="s">
        <v>35</v>
      </c>
      <c r="F44587" s="4">
        <v>4453.0764146148267</v>
      </c>
    </row>
    <row r="44588" spans="1:6" x14ac:dyDescent="0.3">
      <c r="A44588" t="s">
        <v>14</v>
      </c>
      <c r="B44588" t="s">
        <v>51</v>
      </c>
      <c r="C44588">
        <v>2040</v>
      </c>
      <c r="D44588" t="s">
        <v>38</v>
      </c>
      <c r="E44588" t="s">
        <v>17</v>
      </c>
      <c r="F44588" s="4">
        <v>16786.101574577689</v>
      </c>
    </row>
    <row r="44589" spans="1:6" x14ac:dyDescent="0.3">
      <c r="A44589" t="s">
        <v>14</v>
      </c>
      <c r="B44589" t="s">
        <v>51</v>
      </c>
      <c r="C44589">
        <v>2040</v>
      </c>
      <c r="D44589" t="s">
        <v>38</v>
      </c>
      <c r="E44589" t="s">
        <v>19</v>
      </c>
      <c r="F44589" s="4">
        <v>16723.47388344779</v>
      </c>
    </row>
    <row r="44590" spans="1:6" x14ac:dyDescent="0.3">
      <c r="A44590" t="s">
        <v>14</v>
      </c>
      <c r="B44590" t="s">
        <v>51</v>
      </c>
      <c r="C44590">
        <v>2040</v>
      </c>
      <c r="D44590" t="s">
        <v>38</v>
      </c>
      <c r="E44590" t="s">
        <v>20</v>
      </c>
      <c r="F44590" s="4">
        <v>16435.871132999018</v>
      </c>
    </row>
    <row r="44591" spans="1:6" x14ac:dyDescent="0.3">
      <c r="A44591" t="s">
        <v>14</v>
      </c>
      <c r="B44591" t="s">
        <v>51</v>
      </c>
      <c r="C44591">
        <v>2040</v>
      </c>
      <c r="D44591" t="s">
        <v>38</v>
      </c>
      <c r="E44591" t="s">
        <v>21</v>
      </c>
      <c r="F44591" s="4">
        <v>16448.65485267734</v>
      </c>
    </row>
    <row r="44592" spans="1:6" x14ac:dyDescent="0.3">
      <c r="A44592" t="s">
        <v>14</v>
      </c>
      <c r="B44592" t="s">
        <v>51</v>
      </c>
      <c r="C44592">
        <v>2040</v>
      </c>
      <c r="D44592" t="s">
        <v>38</v>
      </c>
      <c r="E44592" t="s">
        <v>22</v>
      </c>
      <c r="F44592" s="4">
        <v>18903.435695411681</v>
      </c>
    </row>
    <row r="44593" spans="1:6" x14ac:dyDescent="0.3">
      <c r="A44593" t="s">
        <v>14</v>
      </c>
      <c r="B44593" t="s">
        <v>51</v>
      </c>
      <c r="C44593">
        <v>2040</v>
      </c>
      <c r="D44593" t="s">
        <v>38</v>
      </c>
      <c r="E44593" t="s">
        <v>23</v>
      </c>
      <c r="F44593" s="4">
        <v>19968.025122026389</v>
      </c>
    </row>
    <row r="44594" spans="1:6" x14ac:dyDescent="0.3">
      <c r="A44594" t="s">
        <v>14</v>
      </c>
      <c r="B44594" t="s">
        <v>51</v>
      </c>
      <c r="C44594">
        <v>2040</v>
      </c>
      <c r="D44594" t="s">
        <v>38</v>
      </c>
      <c r="E44594" t="s">
        <v>24</v>
      </c>
      <c r="F44594" s="4">
        <v>19255.249156785569</v>
      </c>
    </row>
    <row r="44595" spans="1:6" x14ac:dyDescent="0.3">
      <c r="A44595" t="s">
        <v>14</v>
      </c>
      <c r="B44595" t="s">
        <v>51</v>
      </c>
      <c r="C44595">
        <v>2040</v>
      </c>
      <c r="D44595" t="s">
        <v>38</v>
      </c>
      <c r="E44595" t="s">
        <v>25</v>
      </c>
      <c r="F44595" s="4">
        <v>17587.67690119972</v>
      </c>
    </row>
    <row r="44596" spans="1:6" x14ac:dyDescent="0.3">
      <c r="A44596" t="s">
        <v>14</v>
      </c>
      <c r="B44596" t="s">
        <v>51</v>
      </c>
      <c r="C44596">
        <v>2040</v>
      </c>
      <c r="D44596" t="s">
        <v>38</v>
      </c>
      <c r="E44596" t="s">
        <v>26</v>
      </c>
      <c r="F44596" s="4">
        <v>16658.523744472161</v>
      </c>
    </row>
    <row r="44597" spans="1:6" x14ac:dyDescent="0.3">
      <c r="A44597" t="s">
        <v>14</v>
      </c>
      <c r="B44597" t="s">
        <v>51</v>
      </c>
      <c r="C44597">
        <v>2040</v>
      </c>
      <c r="D44597" t="s">
        <v>38</v>
      </c>
      <c r="E44597" t="s">
        <v>27</v>
      </c>
      <c r="F44597" s="4">
        <v>16069.376375798311</v>
      </c>
    </row>
    <row r="44598" spans="1:6" x14ac:dyDescent="0.3">
      <c r="A44598" t="s">
        <v>14</v>
      </c>
      <c r="B44598" t="s">
        <v>51</v>
      </c>
      <c r="C44598">
        <v>2040</v>
      </c>
      <c r="D44598" t="s">
        <v>38</v>
      </c>
      <c r="E44598" t="s">
        <v>28</v>
      </c>
      <c r="F44598" s="4">
        <v>15394.3028342493</v>
      </c>
    </row>
    <row r="44599" spans="1:6" x14ac:dyDescent="0.3">
      <c r="A44599" t="s">
        <v>14</v>
      </c>
      <c r="B44599" t="s">
        <v>51</v>
      </c>
      <c r="C44599">
        <v>2040</v>
      </c>
      <c r="D44599" t="s">
        <v>38</v>
      </c>
      <c r="E44599" t="s">
        <v>29</v>
      </c>
      <c r="F44599" s="4">
        <v>15008.555412766171</v>
      </c>
    </row>
    <row r="44600" spans="1:6" x14ac:dyDescent="0.3">
      <c r="A44600" t="s">
        <v>14</v>
      </c>
      <c r="B44600" t="s">
        <v>51</v>
      </c>
      <c r="C44600">
        <v>2040</v>
      </c>
      <c r="D44600" t="s">
        <v>38</v>
      </c>
      <c r="E44600" t="s">
        <v>30</v>
      </c>
      <c r="F44600" s="4">
        <v>13429.728989652591</v>
      </c>
    </row>
    <row r="44601" spans="1:6" x14ac:dyDescent="0.3">
      <c r="A44601" t="s">
        <v>14</v>
      </c>
      <c r="B44601" t="s">
        <v>51</v>
      </c>
      <c r="C44601">
        <v>2040</v>
      </c>
      <c r="D44601" t="s">
        <v>38</v>
      </c>
      <c r="E44601" t="s">
        <v>31</v>
      </c>
      <c r="F44601" s="4">
        <v>13920.718542728249</v>
      </c>
    </row>
    <row r="44602" spans="1:6" x14ac:dyDescent="0.3">
      <c r="A44602" t="s">
        <v>14</v>
      </c>
      <c r="B44602" t="s">
        <v>51</v>
      </c>
      <c r="C44602">
        <v>2040</v>
      </c>
      <c r="D44602" t="s">
        <v>38</v>
      </c>
      <c r="E44602" t="s">
        <v>32</v>
      </c>
      <c r="F44602" s="4">
        <v>12835.36125865314</v>
      </c>
    </row>
    <row r="44603" spans="1:6" x14ac:dyDescent="0.3">
      <c r="A44603" t="s">
        <v>14</v>
      </c>
      <c r="B44603" t="s">
        <v>51</v>
      </c>
      <c r="C44603">
        <v>2040</v>
      </c>
      <c r="D44603" t="s">
        <v>38</v>
      </c>
      <c r="E44603" t="s">
        <v>33</v>
      </c>
      <c r="F44603" s="4">
        <v>12189.99800870674</v>
      </c>
    </row>
    <row r="44604" spans="1:6" x14ac:dyDescent="0.3">
      <c r="A44604" t="s">
        <v>14</v>
      </c>
      <c r="B44604" t="s">
        <v>51</v>
      </c>
      <c r="C44604">
        <v>2040</v>
      </c>
      <c r="D44604" t="s">
        <v>38</v>
      </c>
      <c r="E44604" t="s">
        <v>34</v>
      </c>
      <c r="F44604" s="4">
        <v>9678.4537253818489</v>
      </c>
    </row>
    <row r="44605" spans="1:6" x14ac:dyDescent="0.3">
      <c r="A44605" t="s">
        <v>14</v>
      </c>
      <c r="B44605" t="s">
        <v>51</v>
      </c>
      <c r="C44605">
        <v>2040</v>
      </c>
      <c r="D44605" t="s">
        <v>38</v>
      </c>
      <c r="E44605" t="s">
        <v>35</v>
      </c>
      <c r="F44605" s="4">
        <v>10300.092008263369</v>
      </c>
    </row>
    <row r="44606" spans="1:6" x14ac:dyDescent="0.3">
      <c r="A44606" t="s">
        <v>14</v>
      </c>
      <c r="B44606" t="s">
        <v>51</v>
      </c>
      <c r="C44606">
        <v>2041</v>
      </c>
      <c r="D44606" t="s">
        <v>37</v>
      </c>
      <c r="E44606" t="s">
        <v>17</v>
      </c>
      <c r="F44606" s="4">
        <v>8232.9656106912771</v>
      </c>
    </row>
    <row r="44607" spans="1:6" x14ac:dyDescent="0.3">
      <c r="A44607" t="s">
        <v>14</v>
      </c>
      <c r="B44607" t="s">
        <v>51</v>
      </c>
      <c r="C44607">
        <v>2041</v>
      </c>
      <c r="D44607" t="s">
        <v>37</v>
      </c>
      <c r="E44607" t="s">
        <v>19</v>
      </c>
      <c r="F44607" s="4">
        <v>8304.0198946100609</v>
      </c>
    </row>
    <row r="44608" spans="1:6" x14ac:dyDescent="0.3">
      <c r="A44608" t="s">
        <v>14</v>
      </c>
      <c r="B44608" t="s">
        <v>51</v>
      </c>
      <c r="C44608">
        <v>2041</v>
      </c>
      <c r="D44608" t="s">
        <v>37</v>
      </c>
      <c r="E44608" t="s">
        <v>20</v>
      </c>
      <c r="F44608" s="4">
        <v>8184.5110840905691</v>
      </c>
    </row>
    <row r="44609" spans="1:6" x14ac:dyDescent="0.3">
      <c r="A44609" t="s">
        <v>14</v>
      </c>
      <c r="B44609" t="s">
        <v>51</v>
      </c>
      <c r="C44609">
        <v>2041</v>
      </c>
      <c r="D44609" t="s">
        <v>37</v>
      </c>
      <c r="E44609" t="s">
        <v>21</v>
      </c>
      <c r="F44609" s="4">
        <v>8296.4900634695969</v>
      </c>
    </row>
    <row r="44610" spans="1:6" x14ac:dyDescent="0.3">
      <c r="A44610" t="s">
        <v>14</v>
      </c>
      <c r="B44610" t="s">
        <v>51</v>
      </c>
      <c r="C44610">
        <v>2041</v>
      </c>
      <c r="D44610" t="s">
        <v>37</v>
      </c>
      <c r="E44610" t="s">
        <v>22</v>
      </c>
      <c r="F44610" s="4">
        <v>8697.5450055608235</v>
      </c>
    </row>
    <row r="44611" spans="1:6" x14ac:dyDescent="0.3">
      <c r="A44611" t="s">
        <v>14</v>
      </c>
      <c r="B44611" t="s">
        <v>51</v>
      </c>
      <c r="C44611">
        <v>2041</v>
      </c>
      <c r="D44611" t="s">
        <v>37</v>
      </c>
      <c r="E44611" t="s">
        <v>23</v>
      </c>
      <c r="F44611" s="4">
        <v>9454.2766403383266</v>
      </c>
    </row>
    <row r="44612" spans="1:6" x14ac:dyDescent="0.3">
      <c r="A44612" t="s">
        <v>14</v>
      </c>
      <c r="B44612" t="s">
        <v>51</v>
      </c>
      <c r="C44612">
        <v>2041</v>
      </c>
      <c r="D44612" t="s">
        <v>37</v>
      </c>
      <c r="E44612" t="s">
        <v>24</v>
      </c>
      <c r="F44612" s="4">
        <v>9398.8519381936294</v>
      </c>
    </row>
    <row r="44613" spans="1:6" x14ac:dyDescent="0.3">
      <c r="A44613" t="s">
        <v>14</v>
      </c>
      <c r="B44613" t="s">
        <v>51</v>
      </c>
      <c r="C44613">
        <v>2041</v>
      </c>
      <c r="D44613" t="s">
        <v>37</v>
      </c>
      <c r="E44613" t="s">
        <v>25</v>
      </c>
      <c r="F44613" s="4">
        <v>8830.2403398170118</v>
      </c>
    </row>
    <row r="44614" spans="1:6" x14ac:dyDescent="0.3">
      <c r="A44614" t="s">
        <v>14</v>
      </c>
      <c r="B44614" t="s">
        <v>51</v>
      </c>
      <c r="C44614">
        <v>2041</v>
      </c>
      <c r="D44614" t="s">
        <v>37</v>
      </c>
      <c r="E44614" t="s">
        <v>26</v>
      </c>
      <c r="F44614" s="4">
        <v>8629.9719328796873</v>
      </c>
    </row>
    <row r="44615" spans="1:6" x14ac:dyDescent="0.3">
      <c r="A44615" t="s">
        <v>14</v>
      </c>
      <c r="B44615" t="s">
        <v>51</v>
      </c>
      <c r="C44615">
        <v>2041</v>
      </c>
      <c r="D44615" t="s">
        <v>37</v>
      </c>
      <c r="E44615" t="s">
        <v>27</v>
      </c>
      <c r="F44615" s="4">
        <v>8500.9574632782242</v>
      </c>
    </row>
    <row r="44616" spans="1:6" x14ac:dyDescent="0.3">
      <c r="A44616" t="s">
        <v>14</v>
      </c>
      <c r="B44616" t="s">
        <v>51</v>
      </c>
      <c r="C44616">
        <v>2041</v>
      </c>
      <c r="D44616" t="s">
        <v>37</v>
      </c>
      <c r="E44616" t="s">
        <v>28</v>
      </c>
      <c r="F44616" s="4">
        <v>8300.345525936591</v>
      </c>
    </row>
    <row r="44617" spans="1:6" x14ac:dyDescent="0.3">
      <c r="A44617" t="s">
        <v>14</v>
      </c>
      <c r="B44617" t="s">
        <v>51</v>
      </c>
      <c r="C44617">
        <v>2041</v>
      </c>
      <c r="D44617" t="s">
        <v>37</v>
      </c>
      <c r="E44617" t="s">
        <v>29</v>
      </c>
      <c r="F44617" s="4">
        <v>8172.4341146062407</v>
      </c>
    </row>
    <row r="44618" spans="1:6" x14ac:dyDescent="0.3">
      <c r="A44618" t="s">
        <v>14</v>
      </c>
      <c r="B44618" t="s">
        <v>51</v>
      </c>
      <c r="C44618">
        <v>2041</v>
      </c>
      <c r="D44618" t="s">
        <v>37</v>
      </c>
      <c r="E44618" t="s">
        <v>30</v>
      </c>
      <c r="F44618" s="4">
        <v>7274.9135590355927</v>
      </c>
    </row>
    <row r="44619" spans="1:6" x14ac:dyDescent="0.3">
      <c r="A44619" t="s">
        <v>14</v>
      </c>
      <c r="B44619" t="s">
        <v>51</v>
      </c>
      <c r="C44619">
        <v>2041</v>
      </c>
      <c r="D44619" t="s">
        <v>37</v>
      </c>
      <c r="E44619" t="s">
        <v>31</v>
      </c>
      <c r="F44619" s="4">
        <v>7205.6205696828711</v>
      </c>
    </row>
    <row r="44620" spans="1:6" x14ac:dyDescent="0.3">
      <c r="A44620" t="s">
        <v>14</v>
      </c>
      <c r="B44620" t="s">
        <v>51</v>
      </c>
      <c r="C44620">
        <v>2041</v>
      </c>
      <c r="D44620" t="s">
        <v>37</v>
      </c>
      <c r="E44620" t="s">
        <v>32</v>
      </c>
      <c r="F44620" s="4">
        <v>6891.1852667426583</v>
      </c>
    </row>
    <row r="44621" spans="1:6" x14ac:dyDescent="0.3">
      <c r="A44621" t="s">
        <v>14</v>
      </c>
      <c r="B44621" t="s">
        <v>51</v>
      </c>
      <c r="C44621">
        <v>2041</v>
      </c>
      <c r="D44621" t="s">
        <v>37</v>
      </c>
      <c r="E44621" t="s">
        <v>33</v>
      </c>
      <c r="F44621" s="4">
        <v>6301.4272883323511</v>
      </c>
    </row>
    <row r="44622" spans="1:6" x14ac:dyDescent="0.3">
      <c r="A44622" t="s">
        <v>14</v>
      </c>
      <c r="B44622" t="s">
        <v>51</v>
      </c>
      <c r="C44622">
        <v>2041</v>
      </c>
      <c r="D44622" t="s">
        <v>37</v>
      </c>
      <c r="E44622" t="s">
        <v>34</v>
      </c>
      <c r="F44622" s="4">
        <v>5302.5594564467056</v>
      </c>
    </row>
    <row r="44623" spans="1:6" x14ac:dyDescent="0.3">
      <c r="A44623" t="s">
        <v>14</v>
      </c>
      <c r="B44623" t="s">
        <v>51</v>
      </c>
      <c r="C44623">
        <v>2041</v>
      </c>
      <c r="D44623" t="s">
        <v>37</v>
      </c>
      <c r="E44623" t="s">
        <v>35</v>
      </c>
      <c r="F44623" s="4">
        <v>6148.7961424887708</v>
      </c>
    </row>
    <row r="44624" spans="1:6" x14ac:dyDescent="0.3">
      <c r="A44624" t="s">
        <v>14</v>
      </c>
      <c r="B44624" t="s">
        <v>51</v>
      </c>
      <c r="C44624">
        <v>2041</v>
      </c>
      <c r="D44624" t="s">
        <v>18</v>
      </c>
      <c r="E44624" t="s">
        <v>17</v>
      </c>
      <c r="F44624" s="4">
        <v>8600.6111056838818</v>
      </c>
    </row>
    <row r="44625" spans="1:6" x14ac:dyDescent="0.3">
      <c r="A44625" t="s">
        <v>14</v>
      </c>
      <c r="B44625" t="s">
        <v>51</v>
      </c>
      <c r="C44625">
        <v>2041</v>
      </c>
      <c r="D44625" t="s">
        <v>18</v>
      </c>
      <c r="E44625" t="s">
        <v>19</v>
      </c>
      <c r="F44625" s="4">
        <v>8536.0229524680617</v>
      </c>
    </row>
    <row r="44626" spans="1:6" x14ac:dyDescent="0.3">
      <c r="A44626" t="s">
        <v>14</v>
      </c>
      <c r="B44626" t="s">
        <v>51</v>
      </c>
      <c r="C44626">
        <v>2041</v>
      </c>
      <c r="D44626" t="s">
        <v>18</v>
      </c>
      <c r="E44626" t="s">
        <v>20</v>
      </c>
      <c r="F44626" s="4">
        <v>8455.9841418407395</v>
      </c>
    </row>
    <row r="44627" spans="1:6" x14ac:dyDescent="0.3">
      <c r="A44627" t="s">
        <v>14</v>
      </c>
      <c r="B44627" t="s">
        <v>51</v>
      </c>
      <c r="C44627">
        <v>2041</v>
      </c>
      <c r="D44627" t="s">
        <v>18</v>
      </c>
      <c r="E44627" t="s">
        <v>21</v>
      </c>
      <c r="F44627" s="4">
        <v>8449.2741356881525</v>
      </c>
    </row>
    <row r="44628" spans="1:6" x14ac:dyDescent="0.3">
      <c r="A44628" t="s">
        <v>14</v>
      </c>
      <c r="B44628" t="s">
        <v>51</v>
      </c>
      <c r="C44628">
        <v>2041</v>
      </c>
      <c r="D44628" t="s">
        <v>18</v>
      </c>
      <c r="E44628" t="s">
        <v>22</v>
      </c>
      <c r="F44628" s="4">
        <v>10001.733908771819</v>
      </c>
    </row>
    <row r="44629" spans="1:6" x14ac:dyDescent="0.3">
      <c r="A44629" t="s">
        <v>14</v>
      </c>
      <c r="B44629" t="s">
        <v>51</v>
      </c>
      <c r="C44629">
        <v>2041</v>
      </c>
      <c r="D44629" t="s">
        <v>18</v>
      </c>
      <c r="E44629" t="s">
        <v>23</v>
      </c>
      <c r="F44629" s="4">
        <v>10486.957453868021</v>
      </c>
    </row>
    <row r="44630" spans="1:6" x14ac:dyDescent="0.3">
      <c r="A44630" t="s">
        <v>14</v>
      </c>
      <c r="B44630" t="s">
        <v>51</v>
      </c>
      <c r="C44630">
        <v>2041</v>
      </c>
      <c r="D44630" t="s">
        <v>18</v>
      </c>
      <c r="E44630" t="s">
        <v>24</v>
      </c>
      <c r="F44630" s="4">
        <v>9952.1038811876897</v>
      </c>
    </row>
    <row r="44631" spans="1:6" x14ac:dyDescent="0.3">
      <c r="A44631" t="s">
        <v>14</v>
      </c>
      <c r="B44631" t="s">
        <v>51</v>
      </c>
      <c r="C44631">
        <v>2041</v>
      </c>
      <c r="D44631" t="s">
        <v>18</v>
      </c>
      <c r="E44631" t="s">
        <v>25</v>
      </c>
      <c r="F44631" s="4">
        <v>8848.994628173914</v>
      </c>
    </row>
    <row r="44632" spans="1:6" x14ac:dyDescent="0.3">
      <c r="A44632" t="s">
        <v>14</v>
      </c>
      <c r="B44632" t="s">
        <v>51</v>
      </c>
      <c r="C44632">
        <v>2041</v>
      </c>
      <c r="D44632" t="s">
        <v>18</v>
      </c>
      <c r="E44632" t="s">
        <v>26</v>
      </c>
      <c r="F44632" s="4">
        <v>8164.1778738058529</v>
      </c>
    </row>
    <row r="44633" spans="1:6" x14ac:dyDescent="0.3">
      <c r="A44633" t="s">
        <v>14</v>
      </c>
      <c r="B44633" t="s">
        <v>51</v>
      </c>
      <c r="C44633">
        <v>2041</v>
      </c>
      <c r="D44633" t="s">
        <v>18</v>
      </c>
      <c r="E44633" t="s">
        <v>27</v>
      </c>
      <c r="F44633" s="4">
        <v>7674.1325974739639</v>
      </c>
    </row>
    <row r="44634" spans="1:6" x14ac:dyDescent="0.3">
      <c r="A44634" t="s">
        <v>14</v>
      </c>
      <c r="B44634" t="s">
        <v>51</v>
      </c>
      <c r="C44634">
        <v>2041</v>
      </c>
      <c r="D44634" t="s">
        <v>18</v>
      </c>
      <c r="E44634" t="s">
        <v>28</v>
      </c>
      <c r="F44634" s="4">
        <v>7224.9187224395728</v>
      </c>
    </row>
    <row r="44635" spans="1:6" x14ac:dyDescent="0.3">
      <c r="A44635" t="s">
        <v>14</v>
      </c>
      <c r="B44635" t="s">
        <v>51</v>
      </c>
      <c r="C44635">
        <v>2041</v>
      </c>
      <c r="D44635" t="s">
        <v>18</v>
      </c>
      <c r="E44635" t="s">
        <v>29</v>
      </c>
      <c r="F44635" s="4">
        <v>7004.1105754797709</v>
      </c>
    </row>
    <row r="44636" spans="1:6" x14ac:dyDescent="0.3">
      <c r="A44636" t="s">
        <v>14</v>
      </c>
      <c r="B44636" t="s">
        <v>51</v>
      </c>
      <c r="C44636">
        <v>2041</v>
      </c>
      <c r="D44636" t="s">
        <v>18</v>
      </c>
      <c r="E44636" t="s">
        <v>30</v>
      </c>
      <c r="F44636" s="4">
        <v>6274.8465839148776</v>
      </c>
    </row>
    <row r="44637" spans="1:6" x14ac:dyDescent="0.3">
      <c r="A44637" t="s">
        <v>14</v>
      </c>
      <c r="B44637" t="s">
        <v>51</v>
      </c>
      <c r="C44637">
        <v>2041</v>
      </c>
      <c r="D44637" t="s">
        <v>18</v>
      </c>
      <c r="E44637" t="s">
        <v>31</v>
      </c>
      <c r="F44637" s="4">
        <v>6450.4373164989693</v>
      </c>
    </row>
    <row r="44638" spans="1:6" x14ac:dyDescent="0.3">
      <c r="A44638" t="s">
        <v>14</v>
      </c>
      <c r="B44638" t="s">
        <v>51</v>
      </c>
      <c r="C44638">
        <v>2041</v>
      </c>
      <c r="D44638" t="s">
        <v>18</v>
      </c>
      <c r="E44638" t="s">
        <v>32</v>
      </c>
      <c r="F44638" s="4">
        <v>6282.2711152565134</v>
      </c>
    </row>
    <row r="44639" spans="1:6" x14ac:dyDescent="0.3">
      <c r="A44639" t="s">
        <v>14</v>
      </c>
      <c r="B44639" t="s">
        <v>51</v>
      </c>
      <c r="C44639">
        <v>2041</v>
      </c>
      <c r="D44639" t="s">
        <v>18</v>
      </c>
      <c r="E44639" t="s">
        <v>33</v>
      </c>
      <c r="F44639" s="4">
        <v>5724.1106857687428</v>
      </c>
    </row>
    <row r="44640" spans="1:6" x14ac:dyDescent="0.3">
      <c r="A44640" t="s">
        <v>14</v>
      </c>
      <c r="B44640" t="s">
        <v>51</v>
      </c>
      <c r="C44640">
        <v>2041</v>
      </c>
      <c r="D44640" t="s">
        <v>18</v>
      </c>
      <c r="E44640" t="s">
        <v>34</v>
      </c>
      <c r="F44640" s="4">
        <v>4720.0725838106964</v>
      </c>
    </row>
    <row r="44641" spans="1:6" x14ac:dyDescent="0.3">
      <c r="A44641" t="s">
        <v>14</v>
      </c>
      <c r="B44641" t="s">
        <v>51</v>
      </c>
      <c r="C44641">
        <v>2041</v>
      </c>
      <c r="D44641" t="s">
        <v>18</v>
      </c>
      <c r="E44641" t="s">
        <v>35</v>
      </c>
      <c r="F44641" s="4">
        <v>4649.6445347797471</v>
      </c>
    </row>
    <row r="44642" spans="1:6" x14ac:dyDescent="0.3">
      <c r="A44642" t="s">
        <v>14</v>
      </c>
      <c r="B44642" t="s">
        <v>51</v>
      </c>
      <c r="C44642">
        <v>2041</v>
      </c>
      <c r="D44642" t="s">
        <v>38</v>
      </c>
      <c r="E44642" t="s">
        <v>17</v>
      </c>
      <c r="F44642" s="4">
        <v>16833.576716375159</v>
      </c>
    </row>
    <row r="44643" spans="1:6" x14ac:dyDescent="0.3">
      <c r="A44643" t="s">
        <v>14</v>
      </c>
      <c r="B44643" t="s">
        <v>51</v>
      </c>
      <c r="C44643">
        <v>2041</v>
      </c>
      <c r="D44643" t="s">
        <v>38</v>
      </c>
      <c r="E44643" t="s">
        <v>19</v>
      </c>
      <c r="F44643" s="4">
        <v>16840.042847078119</v>
      </c>
    </row>
    <row r="44644" spans="1:6" x14ac:dyDescent="0.3">
      <c r="A44644" t="s">
        <v>14</v>
      </c>
      <c r="B44644" t="s">
        <v>51</v>
      </c>
      <c r="C44644">
        <v>2041</v>
      </c>
      <c r="D44644" t="s">
        <v>38</v>
      </c>
      <c r="E44644" t="s">
        <v>20</v>
      </c>
      <c r="F44644" s="4">
        <v>16640.49522593131</v>
      </c>
    </row>
    <row r="44645" spans="1:6" x14ac:dyDescent="0.3">
      <c r="A44645" t="s">
        <v>14</v>
      </c>
      <c r="B44645" t="s">
        <v>51</v>
      </c>
      <c r="C44645">
        <v>2041</v>
      </c>
      <c r="D44645" t="s">
        <v>38</v>
      </c>
      <c r="E44645" t="s">
        <v>21</v>
      </c>
      <c r="F44645" s="4">
        <v>16745.764199157751</v>
      </c>
    </row>
    <row r="44646" spans="1:6" x14ac:dyDescent="0.3">
      <c r="A44646" t="s">
        <v>14</v>
      </c>
      <c r="B44646" t="s">
        <v>51</v>
      </c>
      <c r="C44646">
        <v>2041</v>
      </c>
      <c r="D44646" t="s">
        <v>38</v>
      </c>
      <c r="E44646" t="s">
        <v>22</v>
      </c>
      <c r="F44646" s="4">
        <v>18699.278914332641</v>
      </c>
    </row>
    <row r="44647" spans="1:6" x14ac:dyDescent="0.3">
      <c r="A44647" t="s">
        <v>14</v>
      </c>
      <c r="B44647" t="s">
        <v>51</v>
      </c>
      <c r="C44647">
        <v>2041</v>
      </c>
      <c r="D44647" t="s">
        <v>38</v>
      </c>
      <c r="E44647" t="s">
        <v>23</v>
      </c>
      <c r="F44647" s="4">
        <v>19941.234094206349</v>
      </c>
    </row>
    <row r="44648" spans="1:6" x14ac:dyDescent="0.3">
      <c r="A44648" t="s">
        <v>14</v>
      </c>
      <c r="B44648" t="s">
        <v>51</v>
      </c>
      <c r="C44648">
        <v>2041</v>
      </c>
      <c r="D44648" t="s">
        <v>38</v>
      </c>
      <c r="E44648" t="s">
        <v>24</v>
      </c>
      <c r="F44648" s="4">
        <v>19350.955819381321</v>
      </c>
    </row>
    <row r="44649" spans="1:6" x14ac:dyDescent="0.3">
      <c r="A44649" t="s">
        <v>14</v>
      </c>
      <c r="B44649" t="s">
        <v>51</v>
      </c>
      <c r="C44649">
        <v>2041</v>
      </c>
      <c r="D44649" t="s">
        <v>38</v>
      </c>
      <c r="E44649" t="s">
        <v>25</v>
      </c>
      <c r="F44649" s="4">
        <v>17679.23496799092</v>
      </c>
    </row>
    <row r="44650" spans="1:6" x14ac:dyDescent="0.3">
      <c r="A44650" t="s">
        <v>14</v>
      </c>
      <c r="B44650" t="s">
        <v>51</v>
      </c>
      <c r="C44650">
        <v>2041</v>
      </c>
      <c r="D44650" t="s">
        <v>38</v>
      </c>
      <c r="E44650" t="s">
        <v>26</v>
      </c>
      <c r="F44650" s="4">
        <v>16794.149806685538</v>
      </c>
    </row>
    <row r="44651" spans="1:6" x14ac:dyDescent="0.3">
      <c r="A44651" t="s">
        <v>14</v>
      </c>
      <c r="B44651" t="s">
        <v>51</v>
      </c>
      <c r="C44651">
        <v>2041</v>
      </c>
      <c r="D44651" t="s">
        <v>38</v>
      </c>
      <c r="E44651" t="s">
        <v>27</v>
      </c>
      <c r="F44651" s="4">
        <v>16175.090060752191</v>
      </c>
    </row>
    <row r="44652" spans="1:6" x14ac:dyDescent="0.3">
      <c r="A44652" t="s">
        <v>14</v>
      </c>
      <c r="B44652" t="s">
        <v>51</v>
      </c>
      <c r="C44652">
        <v>2041</v>
      </c>
      <c r="D44652" t="s">
        <v>38</v>
      </c>
      <c r="E44652" t="s">
        <v>28</v>
      </c>
      <c r="F44652" s="4">
        <v>15525.264248376159</v>
      </c>
    </row>
    <row r="44653" spans="1:6" x14ac:dyDescent="0.3">
      <c r="A44653" t="s">
        <v>14</v>
      </c>
      <c r="B44653" t="s">
        <v>51</v>
      </c>
      <c r="C44653">
        <v>2041</v>
      </c>
      <c r="D44653" t="s">
        <v>38</v>
      </c>
      <c r="E44653" t="s">
        <v>29</v>
      </c>
      <c r="F44653" s="4">
        <v>15176.54469008601</v>
      </c>
    </row>
    <row r="44654" spans="1:6" x14ac:dyDescent="0.3">
      <c r="A44654" t="s">
        <v>14</v>
      </c>
      <c r="B44654" t="s">
        <v>51</v>
      </c>
      <c r="C44654">
        <v>2041</v>
      </c>
      <c r="D44654" t="s">
        <v>38</v>
      </c>
      <c r="E44654" t="s">
        <v>30</v>
      </c>
      <c r="F44654" s="4">
        <v>13549.76014295047</v>
      </c>
    </row>
    <row r="44655" spans="1:6" x14ac:dyDescent="0.3">
      <c r="A44655" t="s">
        <v>14</v>
      </c>
      <c r="B44655" t="s">
        <v>51</v>
      </c>
      <c r="C44655">
        <v>2041</v>
      </c>
      <c r="D44655" t="s">
        <v>38</v>
      </c>
      <c r="E44655" t="s">
        <v>31</v>
      </c>
      <c r="F44655" s="4">
        <v>13656.057886181839</v>
      </c>
    </row>
    <row r="44656" spans="1:6" x14ac:dyDescent="0.3">
      <c r="A44656" t="s">
        <v>14</v>
      </c>
      <c r="B44656" t="s">
        <v>51</v>
      </c>
      <c r="C44656">
        <v>2041</v>
      </c>
      <c r="D44656" t="s">
        <v>38</v>
      </c>
      <c r="E44656" t="s">
        <v>32</v>
      </c>
      <c r="F44656" s="4">
        <v>13173.456381999171</v>
      </c>
    </row>
    <row r="44657" spans="1:6" x14ac:dyDescent="0.3">
      <c r="A44657" t="s">
        <v>14</v>
      </c>
      <c r="B44657" t="s">
        <v>51</v>
      </c>
      <c r="C44657">
        <v>2041</v>
      </c>
      <c r="D44657" t="s">
        <v>38</v>
      </c>
      <c r="E44657" t="s">
        <v>33</v>
      </c>
      <c r="F44657" s="4">
        <v>12025.537974101089</v>
      </c>
    </row>
    <row r="44658" spans="1:6" x14ac:dyDescent="0.3">
      <c r="A44658" t="s">
        <v>14</v>
      </c>
      <c r="B44658" t="s">
        <v>51</v>
      </c>
      <c r="C44658">
        <v>2041</v>
      </c>
      <c r="D44658" t="s">
        <v>38</v>
      </c>
      <c r="E44658" t="s">
        <v>34</v>
      </c>
      <c r="F44658" s="4">
        <v>10022.6320402574</v>
      </c>
    </row>
    <row r="44659" spans="1:6" x14ac:dyDescent="0.3">
      <c r="A44659" t="s">
        <v>14</v>
      </c>
      <c r="B44659" t="s">
        <v>51</v>
      </c>
      <c r="C44659">
        <v>2041</v>
      </c>
      <c r="D44659" t="s">
        <v>38</v>
      </c>
      <c r="E44659" t="s">
        <v>35</v>
      </c>
      <c r="F44659" s="4">
        <v>10798.44067726852</v>
      </c>
    </row>
    <row r="44660" spans="1:6" x14ac:dyDescent="0.3">
      <c r="A44660" t="s">
        <v>14</v>
      </c>
      <c r="B44660" t="s">
        <v>51</v>
      </c>
      <c r="C44660">
        <v>2042</v>
      </c>
      <c r="D44660" t="s">
        <v>37</v>
      </c>
      <c r="E44660" t="s">
        <v>17</v>
      </c>
      <c r="F44660" s="4">
        <v>8251.5351303239295</v>
      </c>
    </row>
    <row r="44661" spans="1:6" x14ac:dyDescent="0.3">
      <c r="A44661" t="s">
        <v>14</v>
      </c>
      <c r="B44661" t="s">
        <v>51</v>
      </c>
      <c r="C44661">
        <v>2042</v>
      </c>
      <c r="D44661" t="s">
        <v>37</v>
      </c>
      <c r="E44661" t="s">
        <v>19</v>
      </c>
      <c r="F44661" s="4">
        <v>8350.306414220393</v>
      </c>
    </row>
    <row r="44662" spans="1:6" x14ac:dyDescent="0.3">
      <c r="A44662" t="s">
        <v>14</v>
      </c>
      <c r="B44662" t="s">
        <v>51</v>
      </c>
      <c r="C44662">
        <v>2042</v>
      </c>
      <c r="D44662" t="s">
        <v>37</v>
      </c>
      <c r="E44662" t="s">
        <v>20</v>
      </c>
      <c r="F44662" s="4">
        <v>8282.3131348116658</v>
      </c>
    </row>
    <row r="44663" spans="1:6" x14ac:dyDescent="0.3">
      <c r="A44663" t="s">
        <v>14</v>
      </c>
      <c r="B44663" t="s">
        <v>51</v>
      </c>
      <c r="C44663">
        <v>2042</v>
      </c>
      <c r="D44663" t="s">
        <v>37</v>
      </c>
      <c r="E44663" t="s">
        <v>21</v>
      </c>
      <c r="F44663" s="4">
        <v>8413.7547817947452</v>
      </c>
    </row>
    <row r="44664" spans="1:6" x14ac:dyDescent="0.3">
      <c r="A44664" t="s">
        <v>14</v>
      </c>
      <c r="B44664" t="s">
        <v>51</v>
      </c>
      <c r="C44664">
        <v>2042</v>
      </c>
      <c r="D44664" t="s">
        <v>37</v>
      </c>
      <c r="E44664" t="s">
        <v>22</v>
      </c>
      <c r="F44664" s="4">
        <v>8730.3652674182067</v>
      </c>
    </row>
    <row r="44665" spans="1:6" x14ac:dyDescent="0.3">
      <c r="A44665" t="s">
        <v>14</v>
      </c>
      <c r="B44665" t="s">
        <v>51</v>
      </c>
      <c r="C44665">
        <v>2042</v>
      </c>
      <c r="D44665" t="s">
        <v>37</v>
      </c>
      <c r="E44665" t="s">
        <v>23</v>
      </c>
      <c r="F44665" s="4">
        <v>9377.0898710625861</v>
      </c>
    </row>
    <row r="44666" spans="1:6" x14ac:dyDescent="0.3">
      <c r="A44666" t="s">
        <v>14</v>
      </c>
      <c r="B44666" t="s">
        <v>51</v>
      </c>
      <c r="C44666">
        <v>2042</v>
      </c>
      <c r="D44666" t="s">
        <v>37</v>
      </c>
      <c r="E44666" t="s">
        <v>24</v>
      </c>
      <c r="F44666" s="4">
        <v>9416.2461712358654</v>
      </c>
    </row>
    <row r="44667" spans="1:6" x14ac:dyDescent="0.3">
      <c r="A44667" t="s">
        <v>14</v>
      </c>
      <c r="B44667" t="s">
        <v>51</v>
      </c>
      <c r="C44667">
        <v>2042</v>
      </c>
      <c r="D44667" t="s">
        <v>37</v>
      </c>
      <c r="E44667" t="s">
        <v>25</v>
      </c>
      <c r="F44667" s="4">
        <v>8923.7192423575107</v>
      </c>
    </row>
    <row r="44668" spans="1:6" x14ac:dyDescent="0.3">
      <c r="A44668" t="s">
        <v>14</v>
      </c>
      <c r="B44668" t="s">
        <v>51</v>
      </c>
      <c r="C44668">
        <v>2042</v>
      </c>
      <c r="D44668" t="s">
        <v>37</v>
      </c>
      <c r="E44668" t="s">
        <v>26</v>
      </c>
      <c r="F44668" s="4">
        <v>8681.6305766752448</v>
      </c>
    </row>
    <row r="44669" spans="1:6" x14ac:dyDescent="0.3">
      <c r="A44669" t="s">
        <v>14</v>
      </c>
      <c r="B44669" t="s">
        <v>51</v>
      </c>
      <c r="C44669">
        <v>2042</v>
      </c>
      <c r="D44669" t="s">
        <v>37</v>
      </c>
      <c r="E44669" t="s">
        <v>27</v>
      </c>
      <c r="F44669" s="4">
        <v>8544.2133703607087</v>
      </c>
    </row>
    <row r="44670" spans="1:6" x14ac:dyDescent="0.3">
      <c r="A44670" t="s">
        <v>14</v>
      </c>
      <c r="B44670" t="s">
        <v>51</v>
      </c>
      <c r="C44670">
        <v>2042</v>
      </c>
      <c r="D44670" t="s">
        <v>37</v>
      </c>
      <c r="E44670" t="s">
        <v>28</v>
      </c>
      <c r="F44670" s="4">
        <v>8406.2043303428582</v>
      </c>
    </row>
    <row r="44671" spans="1:6" x14ac:dyDescent="0.3">
      <c r="A44671" t="s">
        <v>14</v>
      </c>
      <c r="B44671" t="s">
        <v>51</v>
      </c>
      <c r="C44671">
        <v>2042</v>
      </c>
      <c r="D44671" t="s">
        <v>37</v>
      </c>
      <c r="E44671" t="s">
        <v>29</v>
      </c>
      <c r="F44671" s="4">
        <v>8193.8878356611731</v>
      </c>
    </row>
    <row r="44672" spans="1:6" x14ac:dyDescent="0.3">
      <c r="A44672" t="s">
        <v>14</v>
      </c>
      <c r="B44672" t="s">
        <v>51</v>
      </c>
      <c r="C44672">
        <v>2042</v>
      </c>
      <c r="D44672" t="s">
        <v>37</v>
      </c>
      <c r="E44672" t="s">
        <v>30</v>
      </c>
      <c r="F44672" s="4">
        <v>7402.8176425609336</v>
      </c>
    </row>
    <row r="44673" spans="1:6" x14ac:dyDescent="0.3">
      <c r="A44673" t="s">
        <v>14</v>
      </c>
      <c r="B44673" t="s">
        <v>51</v>
      </c>
      <c r="C44673">
        <v>2042</v>
      </c>
      <c r="D44673" t="s">
        <v>37</v>
      </c>
      <c r="E44673" t="s">
        <v>31</v>
      </c>
      <c r="F44673" s="4">
        <v>7080.7778514295678</v>
      </c>
    </row>
    <row r="44674" spans="1:6" x14ac:dyDescent="0.3">
      <c r="A44674" t="s">
        <v>14</v>
      </c>
      <c r="B44674" t="s">
        <v>51</v>
      </c>
      <c r="C44674">
        <v>2042</v>
      </c>
      <c r="D44674" t="s">
        <v>37</v>
      </c>
      <c r="E44674" t="s">
        <v>32</v>
      </c>
      <c r="F44674" s="4">
        <v>7053.1013662849346</v>
      </c>
    </row>
    <row r="44675" spans="1:6" x14ac:dyDescent="0.3">
      <c r="A44675" t="s">
        <v>14</v>
      </c>
      <c r="B44675" t="s">
        <v>51</v>
      </c>
      <c r="C44675">
        <v>2042</v>
      </c>
      <c r="D44675" t="s">
        <v>37</v>
      </c>
      <c r="E44675" t="s">
        <v>33</v>
      </c>
      <c r="F44675" s="4">
        <v>6244.5160836459527</v>
      </c>
    </row>
    <row r="44676" spans="1:6" x14ac:dyDescent="0.3">
      <c r="A44676" t="s">
        <v>14</v>
      </c>
      <c r="B44676" t="s">
        <v>51</v>
      </c>
      <c r="C44676">
        <v>2042</v>
      </c>
      <c r="D44676" t="s">
        <v>37</v>
      </c>
      <c r="E44676" t="s">
        <v>34</v>
      </c>
      <c r="F44676" s="4">
        <v>5481.1666026172607</v>
      </c>
    </row>
    <row r="44677" spans="1:6" x14ac:dyDescent="0.3">
      <c r="A44677" t="s">
        <v>14</v>
      </c>
      <c r="B44677" t="s">
        <v>51</v>
      </c>
      <c r="C44677">
        <v>2042</v>
      </c>
      <c r="D44677" t="s">
        <v>37</v>
      </c>
      <c r="E44677" t="s">
        <v>35</v>
      </c>
      <c r="F44677" s="4">
        <v>6429.9340323368342</v>
      </c>
    </row>
    <row r="44678" spans="1:6" x14ac:dyDescent="0.3">
      <c r="A44678" t="s">
        <v>14</v>
      </c>
      <c r="B44678" t="s">
        <v>51</v>
      </c>
      <c r="C44678">
        <v>2042</v>
      </c>
      <c r="D44678" t="s">
        <v>18</v>
      </c>
      <c r="E44678" t="s">
        <v>17</v>
      </c>
      <c r="F44678" s="4">
        <v>8619.2207199584154</v>
      </c>
    </row>
    <row r="44679" spans="1:6" x14ac:dyDescent="0.3">
      <c r="A44679" t="s">
        <v>14</v>
      </c>
      <c r="B44679" t="s">
        <v>51</v>
      </c>
      <c r="C44679">
        <v>2042</v>
      </c>
      <c r="D44679" t="s">
        <v>18</v>
      </c>
      <c r="E44679" t="s">
        <v>19</v>
      </c>
      <c r="F44679" s="4">
        <v>8582.1159440742031</v>
      </c>
    </row>
    <row r="44680" spans="1:6" x14ac:dyDescent="0.3">
      <c r="A44680" t="s">
        <v>14</v>
      </c>
      <c r="B44680" t="s">
        <v>51</v>
      </c>
      <c r="C44680">
        <v>2042</v>
      </c>
      <c r="D44680" t="s">
        <v>18</v>
      </c>
      <c r="E44680" t="s">
        <v>20</v>
      </c>
      <c r="F44680" s="4">
        <v>8556.2444021412211</v>
      </c>
    </row>
    <row r="44681" spans="1:6" x14ac:dyDescent="0.3">
      <c r="A44681" t="s">
        <v>14</v>
      </c>
      <c r="B44681" t="s">
        <v>51</v>
      </c>
      <c r="C44681">
        <v>2042</v>
      </c>
      <c r="D44681" t="s">
        <v>18</v>
      </c>
      <c r="E44681" t="s">
        <v>21</v>
      </c>
      <c r="F44681" s="4">
        <v>8565.6512571072508</v>
      </c>
    </row>
    <row r="44682" spans="1:6" x14ac:dyDescent="0.3">
      <c r="A44682" t="s">
        <v>14</v>
      </c>
      <c r="B44682" t="s">
        <v>51</v>
      </c>
      <c r="C44682">
        <v>2042</v>
      </c>
      <c r="D44682" t="s">
        <v>18</v>
      </c>
      <c r="E44682" t="s">
        <v>22</v>
      </c>
      <c r="F44682" s="4">
        <v>9991.8381081054376</v>
      </c>
    </row>
    <row r="44683" spans="1:6" x14ac:dyDescent="0.3">
      <c r="A44683" t="s">
        <v>14</v>
      </c>
      <c r="B44683" t="s">
        <v>51</v>
      </c>
      <c r="C44683">
        <v>2042</v>
      </c>
      <c r="D44683" t="s">
        <v>18</v>
      </c>
      <c r="E44683" t="s">
        <v>23</v>
      </c>
      <c r="F44683" s="4">
        <v>10419.29006782702</v>
      </c>
    </row>
    <row r="44684" spans="1:6" x14ac:dyDescent="0.3">
      <c r="A44684" t="s">
        <v>14</v>
      </c>
      <c r="B44684" t="s">
        <v>51</v>
      </c>
      <c r="C44684">
        <v>2042</v>
      </c>
      <c r="D44684" t="s">
        <v>18</v>
      </c>
      <c r="E44684" t="s">
        <v>24</v>
      </c>
      <c r="F44684" s="4">
        <v>9956.0003176750106</v>
      </c>
    </row>
    <row r="44685" spans="1:6" x14ac:dyDescent="0.3">
      <c r="A44685" t="s">
        <v>14</v>
      </c>
      <c r="B44685" t="s">
        <v>51</v>
      </c>
      <c r="C44685">
        <v>2042</v>
      </c>
      <c r="D44685" t="s">
        <v>18</v>
      </c>
      <c r="E44685" t="s">
        <v>25</v>
      </c>
      <c r="F44685" s="4">
        <v>8951.1177657333355</v>
      </c>
    </row>
    <row r="44686" spans="1:6" x14ac:dyDescent="0.3">
      <c r="A44686" t="s">
        <v>14</v>
      </c>
      <c r="B44686" t="s">
        <v>51</v>
      </c>
      <c r="C44686">
        <v>2042</v>
      </c>
      <c r="D44686" t="s">
        <v>18</v>
      </c>
      <c r="E44686" t="s">
        <v>26</v>
      </c>
      <c r="F44686" s="4">
        <v>8215.5221249629503</v>
      </c>
    </row>
    <row r="44687" spans="1:6" x14ac:dyDescent="0.3">
      <c r="A44687" t="s">
        <v>14</v>
      </c>
      <c r="B44687" t="s">
        <v>51</v>
      </c>
      <c r="C44687">
        <v>2042</v>
      </c>
      <c r="D44687" t="s">
        <v>18</v>
      </c>
      <c r="E44687" t="s">
        <v>27</v>
      </c>
      <c r="F44687" s="4">
        <v>7753.0320322682228</v>
      </c>
    </row>
    <row r="44688" spans="1:6" x14ac:dyDescent="0.3">
      <c r="A44688" t="s">
        <v>14</v>
      </c>
      <c r="B44688" t="s">
        <v>51</v>
      </c>
      <c r="C44688">
        <v>2042</v>
      </c>
      <c r="D44688" t="s">
        <v>18</v>
      </c>
      <c r="E44688" t="s">
        <v>28</v>
      </c>
      <c r="F44688" s="4">
        <v>7287.3762323239862</v>
      </c>
    </row>
    <row r="44689" spans="1:6" x14ac:dyDescent="0.3">
      <c r="A44689" t="s">
        <v>14</v>
      </c>
      <c r="B44689" t="s">
        <v>51</v>
      </c>
      <c r="C44689">
        <v>2042</v>
      </c>
      <c r="D44689" t="s">
        <v>18</v>
      </c>
      <c r="E44689" t="s">
        <v>29</v>
      </c>
      <c r="F44689" s="4">
        <v>7019.2974855415032</v>
      </c>
    </row>
    <row r="44690" spans="1:6" x14ac:dyDescent="0.3">
      <c r="A44690" t="s">
        <v>14</v>
      </c>
      <c r="B44690" t="s">
        <v>51</v>
      </c>
      <c r="C44690">
        <v>2042</v>
      </c>
      <c r="D44690" t="s">
        <v>18</v>
      </c>
      <c r="E44690" t="s">
        <v>30</v>
      </c>
      <c r="F44690" s="4">
        <v>6384.3458553427927</v>
      </c>
    </row>
    <row r="44691" spans="1:6" x14ac:dyDescent="0.3">
      <c r="A44691" t="s">
        <v>14</v>
      </c>
      <c r="B44691" t="s">
        <v>51</v>
      </c>
      <c r="C44691">
        <v>2042</v>
      </c>
      <c r="D44691" t="s">
        <v>18</v>
      </c>
      <c r="E44691" t="s">
        <v>31</v>
      </c>
      <c r="F44691" s="4">
        <v>6292.0338798780494</v>
      </c>
    </row>
    <row r="44692" spans="1:6" x14ac:dyDescent="0.3">
      <c r="A44692" t="s">
        <v>14</v>
      </c>
      <c r="B44692" t="s">
        <v>51</v>
      </c>
      <c r="C44692">
        <v>2042</v>
      </c>
      <c r="D44692" t="s">
        <v>18</v>
      </c>
      <c r="E44692" t="s">
        <v>32</v>
      </c>
      <c r="F44692" s="4">
        <v>6404.629876908577</v>
      </c>
    </row>
    <row r="44693" spans="1:6" x14ac:dyDescent="0.3">
      <c r="A44693" t="s">
        <v>14</v>
      </c>
      <c r="B44693" t="s">
        <v>51</v>
      </c>
      <c r="C44693">
        <v>2042</v>
      </c>
      <c r="D44693" t="s">
        <v>18</v>
      </c>
      <c r="E44693" t="s">
        <v>33</v>
      </c>
      <c r="F44693" s="4">
        <v>5679.69315521116</v>
      </c>
    </row>
    <row r="44694" spans="1:6" x14ac:dyDescent="0.3">
      <c r="A44694" t="s">
        <v>14</v>
      </c>
      <c r="B44694" t="s">
        <v>51</v>
      </c>
      <c r="C44694">
        <v>2042</v>
      </c>
      <c r="D44694" t="s">
        <v>18</v>
      </c>
      <c r="E44694" t="s">
        <v>34</v>
      </c>
      <c r="F44694" s="4">
        <v>4860.5609882216058</v>
      </c>
    </row>
    <row r="44695" spans="1:6" x14ac:dyDescent="0.3">
      <c r="A44695" t="s">
        <v>14</v>
      </c>
      <c r="B44695" t="s">
        <v>51</v>
      </c>
      <c r="C44695">
        <v>2042</v>
      </c>
      <c r="D44695" t="s">
        <v>18</v>
      </c>
      <c r="E44695" t="s">
        <v>35</v>
      </c>
      <c r="F44695" s="4">
        <v>4842.4168359991017</v>
      </c>
    </row>
    <row r="44696" spans="1:6" x14ac:dyDescent="0.3">
      <c r="A44696" t="s">
        <v>14</v>
      </c>
      <c r="B44696" t="s">
        <v>51</v>
      </c>
      <c r="C44696">
        <v>2042</v>
      </c>
      <c r="D44696" t="s">
        <v>38</v>
      </c>
      <c r="E44696" t="s">
        <v>17</v>
      </c>
      <c r="F44696" s="4">
        <v>16870.755850282341</v>
      </c>
    </row>
    <row r="44697" spans="1:6" x14ac:dyDescent="0.3">
      <c r="A44697" t="s">
        <v>14</v>
      </c>
      <c r="B44697" t="s">
        <v>51</v>
      </c>
      <c r="C44697">
        <v>2042</v>
      </c>
      <c r="D44697" t="s">
        <v>38</v>
      </c>
      <c r="E44697" t="s">
        <v>19</v>
      </c>
      <c r="F44697" s="4">
        <v>16932.4223582946</v>
      </c>
    </row>
    <row r="44698" spans="1:6" x14ac:dyDescent="0.3">
      <c r="A44698" t="s">
        <v>14</v>
      </c>
      <c r="B44698" t="s">
        <v>51</v>
      </c>
      <c r="C44698">
        <v>2042</v>
      </c>
      <c r="D44698" t="s">
        <v>38</v>
      </c>
      <c r="E44698" t="s">
        <v>20</v>
      </c>
      <c r="F44698" s="4">
        <v>16838.557536952889</v>
      </c>
    </row>
    <row r="44699" spans="1:6" x14ac:dyDescent="0.3">
      <c r="A44699" t="s">
        <v>14</v>
      </c>
      <c r="B44699" t="s">
        <v>51</v>
      </c>
      <c r="C44699">
        <v>2042</v>
      </c>
      <c r="D44699" t="s">
        <v>38</v>
      </c>
      <c r="E44699" t="s">
        <v>21</v>
      </c>
      <c r="F44699" s="4">
        <v>16979.406038901991</v>
      </c>
    </row>
    <row r="44700" spans="1:6" x14ac:dyDescent="0.3">
      <c r="A44700" t="s">
        <v>14</v>
      </c>
      <c r="B44700" t="s">
        <v>51</v>
      </c>
      <c r="C44700">
        <v>2042</v>
      </c>
      <c r="D44700" t="s">
        <v>38</v>
      </c>
      <c r="E44700" t="s">
        <v>22</v>
      </c>
      <c r="F44700" s="4">
        <v>18722.203375523641</v>
      </c>
    </row>
    <row r="44701" spans="1:6" x14ac:dyDescent="0.3">
      <c r="A44701" t="s">
        <v>14</v>
      </c>
      <c r="B44701" t="s">
        <v>51</v>
      </c>
      <c r="C44701">
        <v>2042</v>
      </c>
      <c r="D44701" t="s">
        <v>38</v>
      </c>
      <c r="E44701" t="s">
        <v>23</v>
      </c>
      <c r="F44701" s="4">
        <v>19796.379938889611</v>
      </c>
    </row>
    <row r="44702" spans="1:6" x14ac:dyDescent="0.3">
      <c r="A44702" t="s">
        <v>14</v>
      </c>
      <c r="B44702" t="s">
        <v>51</v>
      </c>
      <c r="C44702">
        <v>2042</v>
      </c>
      <c r="D44702" t="s">
        <v>38</v>
      </c>
      <c r="E44702" t="s">
        <v>24</v>
      </c>
      <c r="F44702" s="4">
        <v>19372.246488910871</v>
      </c>
    </row>
    <row r="44703" spans="1:6" x14ac:dyDescent="0.3">
      <c r="A44703" t="s">
        <v>14</v>
      </c>
      <c r="B44703" t="s">
        <v>51</v>
      </c>
      <c r="C44703">
        <v>2042</v>
      </c>
      <c r="D44703" t="s">
        <v>38</v>
      </c>
      <c r="E44703" t="s">
        <v>25</v>
      </c>
      <c r="F44703" s="4">
        <v>17874.83700809085</v>
      </c>
    </row>
    <row r="44704" spans="1:6" x14ac:dyDescent="0.3">
      <c r="A44704" t="s">
        <v>14</v>
      </c>
      <c r="B44704" t="s">
        <v>51</v>
      </c>
      <c r="C44704">
        <v>2042</v>
      </c>
      <c r="D44704" t="s">
        <v>38</v>
      </c>
      <c r="E44704" t="s">
        <v>26</v>
      </c>
      <c r="F44704" s="4">
        <v>16897.152701638199</v>
      </c>
    </row>
    <row r="44705" spans="1:6" x14ac:dyDescent="0.3">
      <c r="A44705" t="s">
        <v>14</v>
      </c>
      <c r="B44705" t="s">
        <v>51</v>
      </c>
      <c r="C44705">
        <v>2042</v>
      </c>
      <c r="D44705" t="s">
        <v>38</v>
      </c>
      <c r="E44705" t="s">
        <v>27</v>
      </c>
      <c r="F44705" s="4">
        <v>16297.245402628931</v>
      </c>
    </row>
    <row r="44706" spans="1:6" x14ac:dyDescent="0.3">
      <c r="A44706" t="s">
        <v>14</v>
      </c>
      <c r="B44706" t="s">
        <v>51</v>
      </c>
      <c r="C44706">
        <v>2042</v>
      </c>
      <c r="D44706" t="s">
        <v>38</v>
      </c>
      <c r="E44706" t="s">
        <v>28</v>
      </c>
      <c r="F44706" s="4">
        <v>15693.580562666841</v>
      </c>
    </row>
    <row r="44707" spans="1:6" x14ac:dyDescent="0.3">
      <c r="A44707" t="s">
        <v>14</v>
      </c>
      <c r="B44707" t="s">
        <v>51</v>
      </c>
      <c r="C44707">
        <v>2042</v>
      </c>
      <c r="D44707" t="s">
        <v>38</v>
      </c>
      <c r="E44707" t="s">
        <v>29</v>
      </c>
      <c r="F44707" s="4">
        <v>15213.18532120268</v>
      </c>
    </row>
    <row r="44708" spans="1:6" x14ac:dyDescent="0.3">
      <c r="A44708" t="s">
        <v>14</v>
      </c>
      <c r="B44708" t="s">
        <v>51</v>
      </c>
      <c r="C44708">
        <v>2042</v>
      </c>
      <c r="D44708" t="s">
        <v>38</v>
      </c>
      <c r="E44708" t="s">
        <v>30</v>
      </c>
      <c r="F44708" s="4">
        <v>13787.16349790373</v>
      </c>
    </row>
    <row r="44709" spans="1:6" x14ac:dyDescent="0.3">
      <c r="A44709" t="s">
        <v>14</v>
      </c>
      <c r="B44709" t="s">
        <v>51</v>
      </c>
      <c r="C44709">
        <v>2042</v>
      </c>
      <c r="D44709" t="s">
        <v>38</v>
      </c>
      <c r="E44709" t="s">
        <v>31</v>
      </c>
      <c r="F44709" s="4">
        <v>13372.81173130762</v>
      </c>
    </row>
    <row r="44710" spans="1:6" x14ac:dyDescent="0.3">
      <c r="A44710" t="s">
        <v>14</v>
      </c>
      <c r="B44710" t="s">
        <v>51</v>
      </c>
      <c r="C44710">
        <v>2042</v>
      </c>
      <c r="D44710" t="s">
        <v>38</v>
      </c>
      <c r="E44710" t="s">
        <v>32</v>
      </c>
      <c r="F44710" s="4">
        <v>13457.73124319351</v>
      </c>
    </row>
    <row r="44711" spans="1:6" x14ac:dyDescent="0.3">
      <c r="A44711" t="s">
        <v>14</v>
      </c>
      <c r="B44711" t="s">
        <v>51</v>
      </c>
      <c r="C44711">
        <v>2042</v>
      </c>
      <c r="D44711" t="s">
        <v>38</v>
      </c>
      <c r="E44711" t="s">
        <v>33</v>
      </c>
      <c r="F44711" s="4">
        <v>11924.209238857111</v>
      </c>
    </row>
    <row r="44712" spans="1:6" x14ac:dyDescent="0.3">
      <c r="A44712" t="s">
        <v>14</v>
      </c>
      <c r="B44712" t="s">
        <v>51</v>
      </c>
      <c r="C44712">
        <v>2042</v>
      </c>
      <c r="D44712" t="s">
        <v>38</v>
      </c>
      <c r="E44712" t="s">
        <v>34</v>
      </c>
      <c r="F44712" s="4">
        <v>10341.727590838869</v>
      </c>
    </row>
    <row r="44713" spans="1:6" x14ac:dyDescent="0.3">
      <c r="A44713" t="s">
        <v>14</v>
      </c>
      <c r="B44713" t="s">
        <v>51</v>
      </c>
      <c r="C44713">
        <v>2042</v>
      </c>
      <c r="D44713" t="s">
        <v>38</v>
      </c>
      <c r="E44713" t="s">
        <v>35</v>
      </c>
      <c r="F44713" s="4">
        <v>11272.35086833594</v>
      </c>
    </row>
    <row r="44714" spans="1:6" x14ac:dyDescent="0.3">
      <c r="A44714" t="s">
        <v>14</v>
      </c>
      <c r="B44714" t="s">
        <v>51</v>
      </c>
      <c r="C44714">
        <v>2043</v>
      </c>
      <c r="D44714" t="s">
        <v>37</v>
      </c>
      <c r="E44714" t="s">
        <v>17</v>
      </c>
      <c r="F44714" s="4">
        <v>8266.1544642794197</v>
      </c>
    </row>
    <row r="44715" spans="1:6" x14ac:dyDescent="0.3">
      <c r="A44715" t="s">
        <v>14</v>
      </c>
      <c r="B44715" t="s">
        <v>51</v>
      </c>
      <c r="C44715">
        <v>2043</v>
      </c>
      <c r="D44715" t="s">
        <v>37</v>
      </c>
      <c r="E44715" t="s">
        <v>19</v>
      </c>
      <c r="F44715" s="4">
        <v>8390.9452291696634</v>
      </c>
    </row>
    <row r="44716" spans="1:6" x14ac:dyDescent="0.3">
      <c r="A44716" t="s">
        <v>14</v>
      </c>
      <c r="B44716" t="s">
        <v>51</v>
      </c>
      <c r="C44716">
        <v>2043</v>
      </c>
      <c r="D44716" t="s">
        <v>37</v>
      </c>
      <c r="E44716" t="s">
        <v>20</v>
      </c>
      <c r="F44716" s="4">
        <v>8369.8253541310005</v>
      </c>
    </row>
    <row r="44717" spans="1:6" x14ac:dyDescent="0.3">
      <c r="A44717" t="s">
        <v>14</v>
      </c>
      <c r="B44717" t="s">
        <v>51</v>
      </c>
      <c r="C44717">
        <v>2043</v>
      </c>
      <c r="D44717" t="s">
        <v>37</v>
      </c>
      <c r="E44717" t="s">
        <v>21</v>
      </c>
      <c r="F44717" s="4">
        <v>8527.7844576503121</v>
      </c>
    </row>
    <row r="44718" spans="1:6" x14ac:dyDescent="0.3">
      <c r="A44718" t="s">
        <v>14</v>
      </c>
      <c r="B44718" t="s">
        <v>51</v>
      </c>
      <c r="C44718">
        <v>2043</v>
      </c>
      <c r="D44718" t="s">
        <v>37</v>
      </c>
      <c r="E44718" t="s">
        <v>22</v>
      </c>
      <c r="F44718" s="4">
        <v>8789.522329171059</v>
      </c>
    </row>
    <row r="44719" spans="1:6" x14ac:dyDescent="0.3">
      <c r="A44719" t="s">
        <v>14</v>
      </c>
      <c r="B44719" t="s">
        <v>51</v>
      </c>
      <c r="C44719">
        <v>2043</v>
      </c>
      <c r="D44719" t="s">
        <v>37</v>
      </c>
      <c r="E44719" t="s">
        <v>23</v>
      </c>
      <c r="F44719" s="4">
        <v>9310.0319476933364</v>
      </c>
    </row>
    <row r="44720" spans="1:6" x14ac:dyDescent="0.3">
      <c r="A44720" t="s">
        <v>14</v>
      </c>
      <c r="B44720" t="s">
        <v>51</v>
      </c>
      <c r="C44720">
        <v>2043</v>
      </c>
      <c r="D44720" t="s">
        <v>37</v>
      </c>
      <c r="E44720" t="s">
        <v>24</v>
      </c>
      <c r="F44720" s="4">
        <v>9405.7028204674825</v>
      </c>
    </row>
    <row r="44721" spans="1:6" x14ac:dyDescent="0.3">
      <c r="A44721" t="s">
        <v>14</v>
      </c>
      <c r="B44721" t="s">
        <v>51</v>
      </c>
      <c r="C44721">
        <v>2043</v>
      </c>
      <c r="D44721" t="s">
        <v>37</v>
      </c>
      <c r="E44721" t="s">
        <v>25</v>
      </c>
      <c r="F44721" s="4">
        <v>9026.6757130018595</v>
      </c>
    </row>
    <row r="44722" spans="1:6" x14ac:dyDescent="0.3">
      <c r="A44722" t="s">
        <v>14</v>
      </c>
      <c r="B44722" t="s">
        <v>51</v>
      </c>
      <c r="C44722">
        <v>2043</v>
      </c>
      <c r="D44722" t="s">
        <v>37</v>
      </c>
      <c r="E44722" t="s">
        <v>26</v>
      </c>
      <c r="F44722" s="4">
        <v>8717.5499163568402</v>
      </c>
    </row>
    <row r="44723" spans="1:6" x14ac:dyDescent="0.3">
      <c r="A44723" t="s">
        <v>14</v>
      </c>
      <c r="B44723" t="s">
        <v>51</v>
      </c>
      <c r="C44723">
        <v>2043</v>
      </c>
      <c r="D44723" t="s">
        <v>37</v>
      </c>
      <c r="E44723" t="s">
        <v>27</v>
      </c>
      <c r="F44723" s="4">
        <v>8592.6739594306855</v>
      </c>
    </row>
    <row r="44724" spans="1:6" x14ac:dyDescent="0.3">
      <c r="A44724" t="s">
        <v>14</v>
      </c>
      <c r="B44724" t="s">
        <v>51</v>
      </c>
      <c r="C44724">
        <v>2043</v>
      </c>
      <c r="D44724" t="s">
        <v>37</v>
      </c>
      <c r="E44724" t="s">
        <v>28</v>
      </c>
      <c r="F44724" s="4">
        <v>8498.4713762689389</v>
      </c>
    </row>
    <row r="44725" spans="1:6" x14ac:dyDescent="0.3">
      <c r="A44725" t="s">
        <v>14</v>
      </c>
      <c r="B44725" t="s">
        <v>51</v>
      </c>
      <c r="C44725">
        <v>2043</v>
      </c>
      <c r="D44725" t="s">
        <v>37</v>
      </c>
      <c r="E44725" t="s">
        <v>29</v>
      </c>
      <c r="F44725" s="4">
        <v>8205.659958496839</v>
      </c>
    </row>
    <row r="44726" spans="1:6" x14ac:dyDescent="0.3">
      <c r="A44726" t="s">
        <v>14</v>
      </c>
      <c r="B44726" t="s">
        <v>51</v>
      </c>
      <c r="C44726">
        <v>2043</v>
      </c>
      <c r="D44726" t="s">
        <v>37</v>
      </c>
      <c r="E44726" t="s">
        <v>30</v>
      </c>
      <c r="F44726" s="4">
        <v>7579.0257986283841</v>
      </c>
    </row>
    <row r="44727" spans="1:6" x14ac:dyDescent="0.3">
      <c r="A44727" t="s">
        <v>14</v>
      </c>
      <c r="B44727" t="s">
        <v>51</v>
      </c>
      <c r="C44727">
        <v>2043</v>
      </c>
      <c r="D44727" t="s">
        <v>37</v>
      </c>
      <c r="E44727" t="s">
        <v>31</v>
      </c>
      <c r="F44727" s="4">
        <v>6972.5120085920216</v>
      </c>
    </row>
    <row r="44728" spans="1:6" x14ac:dyDescent="0.3">
      <c r="A44728" t="s">
        <v>14</v>
      </c>
      <c r="B44728" t="s">
        <v>51</v>
      </c>
      <c r="C44728">
        <v>2043</v>
      </c>
      <c r="D44728" t="s">
        <v>37</v>
      </c>
      <c r="E44728" t="s">
        <v>32</v>
      </c>
      <c r="F44728" s="4">
        <v>7201.6180536141273</v>
      </c>
    </row>
    <row r="44729" spans="1:6" x14ac:dyDescent="0.3">
      <c r="A44729" t="s">
        <v>14</v>
      </c>
      <c r="B44729" t="s">
        <v>51</v>
      </c>
      <c r="C44729">
        <v>2043</v>
      </c>
      <c r="D44729" t="s">
        <v>37</v>
      </c>
      <c r="E44729" t="s">
        <v>33</v>
      </c>
      <c r="F44729" s="4">
        <v>6177.7153170195961</v>
      </c>
    </row>
    <row r="44730" spans="1:6" x14ac:dyDescent="0.3">
      <c r="A44730" t="s">
        <v>14</v>
      </c>
      <c r="B44730" t="s">
        <v>51</v>
      </c>
      <c r="C44730">
        <v>2043</v>
      </c>
      <c r="D44730" t="s">
        <v>37</v>
      </c>
      <c r="E44730" t="s">
        <v>34</v>
      </c>
      <c r="F44730" s="4">
        <v>5624.593634222384</v>
      </c>
    </row>
    <row r="44731" spans="1:6" x14ac:dyDescent="0.3">
      <c r="A44731" t="s">
        <v>14</v>
      </c>
      <c r="B44731" t="s">
        <v>51</v>
      </c>
      <c r="C44731">
        <v>2043</v>
      </c>
      <c r="D44731" t="s">
        <v>37</v>
      </c>
      <c r="E44731" t="s">
        <v>35</v>
      </c>
      <c r="F44731" s="4">
        <v>6728.7991238541426</v>
      </c>
    </row>
    <row r="44732" spans="1:6" x14ac:dyDescent="0.3">
      <c r="A44732" t="s">
        <v>14</v>
      </c>
      <c r="B44732" t="s">
        <v>51</v>
      </c>
      <c r="C44732">
        <v>2043</v>
      </c>
      <c r="D44732" t="s">
        <v>18</v>
      </c>
      <c r="E44732" t="s">
        <v>17</v>
      </c>
      <c r="F44732" s="4">
        <v>8633.7253774364253</v>
      </c>
    </row>
    <row r="44733" spans="1:6" x14ac:dyDescent="0.3">
      <c r="A44733" t="s">
        <v>14</v>
      </c>
      <c r="B44733" t="s">
        <v>51</v>
      </c>
      <c r="C44733">
        <v>2043</v>
      </c>
      <c r="D44733" t="s">
        <v>18</v>
      </c>
      <c r="E44733" t="s">
        <v>19</v>
      </c>
      <c r="F44733" s="4">
        <v>8622.4917166375562</v>
      </c>
    </row>
    <row r="44734" spans="1:6" x14ac:dyDescent="0.3">
      <c r="A44734" t="s">
        <v>14</v>
      </c>
      <c r="B44734" t="s">
        <v>51</v>
      </c>
      <c r="C44734">
        <v>2043</v>
      </c>
      <c r="D44734" t="s">
        <v>18</v>
      </c>
      <c r="E44734" t="s">
        <v>20</v>
      </c>
      <c r="F44734" s="4">
        <v>8645.8721542328767</v>
      </c>
    </row>
    <row r="44735" spans="1:6" x14ac:dyDescent="0.3">
      <c r="A44735" t="s">
        <v>14</v>
      </c>
      <c r="B44735" t="s">
        <v>51</v>
      </c>
      <c r="C44735">
        <v>2043</v>
      </c>
      <c r="D44735" t="s">
        <v>18</v>
      </c>
      <c r="E44735" t="s">
        <v>21</v>
      </c>
      <c r="F44735" s="4">
        <v>8680.7340034994722</v>
      </c>
    </row>
    <row r="44736" spans="1:6" x14ac:dyDescent="0.3">
      <c r="A44736" t="s">
        <v>14</v>
      </c>
      <c r="B44736" t="s">
        <v>51</v>
      </c>
      <c r="C44736">
        <v>2043</v>
      </c>
      <c r="D44736" t="s">
        <v>18</v>
      </c>
      <c r="E44736" t="s">
        <v>22</v>
      </c>
      <c r="F44736" s="4">
        <v>10028.816373454531</v>
      </c>
    </row>
    <row r="44737" spans="1:6" x14ac:dyDescent="0.3">
      <c r="A44737" t="s">
        <v>14</v>
      </c>
      <c r="B44737" t="s">
        <v>51</v>
      </c>
      <c r="C44737">
        <v>2043</v>
      </c>
      <c r="D44737" t="s">
        <v>18</v>
      </c>
      <c r="E44737" t="s">
        <v>23</v>
      </c>
      <c r="F44737" s="4">
        <v>10329.134193451669</v>
      </c>
    </row>
    <row r="44738" spans="1:6" x14ac:dyDescent="0.3">
      <c r="A44738" t="s">
        <v>14</v>
      </c>
      <c r="B44738" t="s">
        <v>51</v>
      </c>
      <c r="C44738">
        <v>2043</v>
      </c>
      <c r="D44738" t="s">
        <v>18</v>
      </c>
      <c r="E44738" t="s">
        <v>24</v>
      </c>
      <c r="F44738" s="4">
        <v>9956.1089790030092</v>
      </c>
    </row>
    <row r="44739" spans="1:6" x14ac:dyDescent="0.3">
      <c r="A44739" t="s">
        <v>14</v>
      </c>
      <c r="B44739" t="s">
        <v>51</v>
      </c>
      <c r="C44739">
        <v>2043</v>
      </c>
      <c r="D44739" t="s">
        <v>18</v>
      </c>
      <c r="E44739" t="s">
        <v>25</v>
      </c>
      <c r="F44739" s="4">
        <v>9062.693432823784</v>
      </c>
    </row>
    <row r="44740" spans="1:6" x14ac:dyDescent="0.3">
      <c r="A44740" t="s">
        <v>14</v>
      </c>
      <c r="B44740" t="s">
        <v>51</v>
      </c>
      <c r="C44740">
        <v>2043</v>
      </c>
      <c r="D44740" t="s">
        <v>18</v>
      </c>
      <c r="E44740" t="s">
        <v>26</v>
      </c>
      <c r="F44740" s="4">
        <v>8252.8681403403734</v>
      </c>
    </row>
    <row r="44741" spans="1:6" x14ac:dyDescent="0.3">
      <c r="A44741" t="s">
        <v>14</v>
      </c>
      <c r="B44741" t="s">
        <v>51</v>
      </c>
      <c r="C44741">
        <v>2043</v>
      </c>
      <c r="D44741" t="s">
        <v>18</v>
      </c>
      <c r="E44741" t="s">
        <v>27</v>
      </c>
      <c r="F44741" s="4">
        <v>7811.9441517699224</v>
      </c>
    </row>
    <row r="44742" spans="1:6" x14ac:dyDescent="0.3">
      <c r="A44742" t="s">
        <v>14</v>
      </c>
      <c r="B44742" t="s">
        <v>51</v>
      </c>
      <c r="C44742">
        <v>2043</v>
      </c>
      <c r="D44742" t="s">
        <v>18</v>
      </c>
      <c r="E44742" t="s">
        <v>28</v>
      </c>
      <c r="F44742" s="4">
        <v>7373.2236422943088</v>
      </c>
    </row>
    <row r="44743" spans="1:6" x14ac:dyDescent="0.3">
      <c r="A44743" t="s">
        <v>14</v>
      </c>
      <c r="B44743" t="s">
        <v>51</v>
      </c>
      <c r="C44743">
        <v>2043</v>
      </c>
      <c r="D44743" t="s">
        <v>18</v>
      </c>
      <c r="E44743" t="s">
        <v>29</v>
      </c>
      <c r="F44743" s="4">
        <v>6994.6734515484077</v>
      </c>
    </row>
    <row r="44744" spans="1:6" x14ac:dyDescent="0.3">
      <c r="A44744" t="s">
        <v>14</v>
      </c>
      <c r="B44744" t="s">
        <v>51</v>
      </c>
      <c r="C44744">
        <v>2043</v>
      </c>
      <c r="D44744" t="s">
        <v>18</v>
      </c>
      <c r="E44744" t="s">
        <v>30</v>
      </c>
      <c r="F44744" s="4">
        <v>6572.3172980267846</v>
      </c>
    </row>
    <row r="44745" spans="1:6" x14ac:dyDescent="0.3">
      <c r="A44745" t="s">
        <v>14</v>
      </c>
      <c r="B44745" t="s">
        <v>51</v>
      </c>
      <c r="C44745">
        <v>2043</v>
      </c>
      <c r="D44745" t="s">
        <v>18</v>
      </c>
      <c r="E44745" t="s">
        <v>31</v>
      </c>
      <c r="F44745" s="4">
        <v>6159.6446741718364</v>
      </c>
    </row>
    <row r="44746" spans="1:6" x14ac:dyDescent="0.3">
      <c r="A44746" t="s">
        <v>14</v>
      </c>
      <c r="B44746" t="s">
        <v>51</v>
      </c>
      <c r="C44746">
        <v>2043</v>
      </c>
      <c r="D44746" t="s">
        <v>18</v>
      </c>
      <c r="E44746" t="s">
        <v>32</v>
      </c>
      <c r="F44746" s="4">
        <v>6474.1877700584982</v>
      </c>
    </row>
    <row r="44747" spans="1:6" x14ac:dyDescent="0.3">
      <c r="A44747" t="s">
        <v>14</v>
      </c>
      <c r="B44747" t="s">
        <v>51</v>
      </c>
      <c r="C44747">
        <v>2043</v>
      </c>
      <c r="D44747" t="s">
        <v>18</v>
      </c>
      <c r="E44747" t="s">
        <v>33</v>
      </c>
      <c r="F44747" s="4">
        <v>5650.757493237259</v>
      </c>
    </row>
    <row r="44748" spans="1:6" x14ac:dyDescent="0.3">
      <c r="A44748" t="s">
        <v>14</v>
      </c>
      <c r="B44748" t="s">
        <v>51</v>
      </c>
      <c r="C44748">
        <v>2043</v>
      </c>
      <c r="D44748" t="s">
        <v>18</v>
      </c>
      <c r="E44748" t="s">
        <v>34</v>
      </c>
      <c r="F44748" s="4">
        <v>4951.1900125634838</v>
      </c>
    </row>
    <row r="44749" spans="1:6" x14ac:dyDescent="0.3">
      <c r="A44749" t="s">
        <v>14</v>
      </c>
      <c r="B44749" t="s">
        <v>51</v>
      </c>
      <c r="C44749">
        <v>2043</v>
      </c>
      <c r="D44749" t="s">
        <v>18</v>
      </c>
      <c r="E44749" t="s">
        <v>35</v>
      </c>
      <c r="F44749" s="4">
        <v>5059.4921646650564</v>
      </c>
    </row>
    <row r="44750" spans="1:6" x14ac:dyDescent="0.3">
      <c r="A44750" t="s">
        <v>14</v>
      </c>
      <c r="B44750" t="s">
        <v>51</v>
      </c>
      <c r="C44750">
        <v>2043</v>
      </c>
      <c r="D44750" t="s">
        <v>38</v>
      </c>
      <c r="E44750" t="s">
        <v>17</v>
      </c>
      <c r="F44750" s="4">
        <v>16899.87984171585</v>
      </c>
    </row>
    <row r="44751" spans="1:6" x14ac:dyDescent="0.3">
      <c r="A44751" t="s">
        <v>14</v>
      </c>
      <c r="B44751" t="s">
        <v>51</v>
      </c>
      <c r="C44751">
        <v>2043</v>
      </c>
      <c r="D44751" t="s">
        <v>38</v>
      </c>
      <c r="E44751" t="s">
        <v>19</v>
      </c>
      <c r="F44751" s="4">
        <v>17013.436945807221</v>
      </c>
    </row>
    <row r="44752" spans="1:6" x14ac:dyDescent="0.3">
      <c r="A44752" t="s">
        <v>14</v>
      </c>
      <c r="B44752" t="s">
        <v>51</v>
      </c>
      <c r="C44752">
        <v>2043</v>
      </c>
      <c r="D44752" t="s">
        <v>38</v>
      </c>
      <c r="E44752" t="s">
        <v>20</v>
      </c>
      <c r="F44752" s="4">
        <v>17015.697508363879</v>
      </c>
    </row>
    <row r="44753" spans="1:6" x14ac:dyDescent="0.3">
      <c r="A44753" t="s">
        <v>14</v>
      </c>
      <c r="B44753" t="s">
        <v>51</v>
      </c>
      <c r="C44753">
        <v>2043</v>
      </c>
      <c r="D44753" t="s">
        <v>38</v>
      </c>
      <c r="E44753" t="s">
        <v>21</v>
      </c>
      <c r="F44753" s="4">
        <v>17208.518461149779</v>
      </c>
    </row>
    <row r="44754" spans="1:6" x14ac:dyDescent="0.3">
      <c r="A44754" t="s">
        <v>14</v>
      </c>
      <c r="B44754" t="s">
        <v>51</v>
      </c>
      <c r="C44754">
        <v>2043</v>
      </c>
      <c r="D44754" t="s">
        <v>38</v>
      </c>
      <c r="E44754" t="s">
        <v>22</v>
      </c>
      <c r="F44754" s="4">
        <v>18818.338702625591</v>
      </c>
    </row>
    <row r="44755" spans="1:6" x14ac:dyDescent="0.3">
      <c r="A44755" t="s">
        <v>14</v>
      </c>
      <c r="B44755" t="s">
        <v>51</v>
      </c>
      <c r="C44755">
        <v>2043</v>
      </c>
      <c r="D44755" t="s">
        <v>38</v>
      </c>
      <c r="E44755" t="s">
        <v>23</v>
      </c>
      <c r="F44755" s="4">
        <v>19639.166141145011</v>
      </c>
    </row>
    <row r="44756" spans="1:6" x14ac:dyDescent="0.3">
      <c r="A44756" t="s">
        <v>14</v>
      </c>
      <c r="B44756" t="s">
        <v>51</v>
      </c>
      <c r="C44756">
        <v>2043</v>
      </c>
      <c r="D44756" t="s">
        <v>38</v>
      </c>
      <c r="E44756" t="s">
        <v>24</v>
      </c>
      <c r="F44756" s="4">
        <v>19361.811799470492</v>
      </c>
    </row>
    <row r="44757" spans="1:6" x14ac:dyDescent="0.3">
      <c r="A44757" t="s">
        <v>14</v>
      </c>
      <c r="B44757" t="s">
        <v>51</v>
      </c>
      <c r="C44757">
        <v>2043</v>
      </c>
      <c r="D44757" t="s">
        <v>38</v>
      </c>
      <c r="E44757" t="s">
        <v>25</v>
      </c>
      <c r="F44757" s="4">
        <v>18089.36914582564</v>
      </c>
    </row>
    <row r="44758" spans="1:6" x14ac:dyDescent="0.3">
      <c r="A44758" t="s">
        <v>14</v>
      </c>
      <c r="B44758" t="s">
        <v>51</v>
      </c>
      <c r="C44758">
        <v>2043</v>
      </c>
      <c r="D44758" t="s">
        <v>38</v>
      </c>
      <c r="E44758" t="s">
        <v>26</v>
      </c>
      <c r="F44758" s="4">
        <v>16970.41805669721</v>
      </c>
    </row>
    <row r="44759" spans="1:6" x14ac:dyDescent="0.3">
      <c r="A44759" t="s">
        <v>14</v>
      </c>
      <c r="B44759" t="s">
        <v>51</v>
      </c>
      <c r="C44759">
        <v>2043</v>
      </c>
      <c r="D44759" t="s">
        <v>38</v>
      </c>
      <c r="E44759" t="s">
        <v>27</v>
      </c>
      <c r="F44759" s="4">
        <v>16404.618111200609</v>
      </c>
    </row>
    <row r="44760" spans="1:6" x14ac:dyDescent="0.3">
      <c r="A44760" t="s">
        <v>14</v>
      </c>
      <c r="B44760" t="s">
        <v>51</v>
      </c>
      <c r="C44760">
        <v>2043</v>
      </c>
      <c r="D44760" t="s">
        <v>38</v>
      </c>
      <c r="E44760" t="s">
        <v>28</v>
      </c>
      <c r="F44760" s="4">
        <v>15871.69501856325</v>
      </c>
    </row>
    <row r="44761" spans="1:6" x14ac:dyDescent="0.3">
      <c r="A44761" t="s">
        <v>14</v>
      </c>
      <c r="B44761" t="s">
        <v>51</v>
      </c>
      <c r="C44761">
        <v>2043</v>
      </c>
      <c r="D44761" t="s">
        <v>38</v>
      </c>
      <c r="E44761" t="s">
        <v>29</v>
      </c>
      <c r="F44761" s="4">
        <v>15200.33341004525</v>
      </c>
    </row>
    <row r="44762" spans="1:6" x14ac:dyDescent="0.3">
      <c r="A44762" t="s">
        <v>14</v>
      </c>
      <c r="B44762" t="s">
        <v>51</v>
      </c>
      <c r="C44762">
        <v>2043</v>
      </c>
      <c r="D44762" t="s">
        <v>38</v>
      </c>
      <c r="E44762" t="s">
        <v>30</v>
      </c>
      <c r="F44762" s="4">
        <v>14151.34309665517</v>
      </c>
    </row>
    <row r="44763" spans="1:6" x14ac:dyDescent="0.3">
      <c r="A44763" t="s">
        <v>14</v>
      </c>
      <c r="B44763" t="s">
        <v>51</v>
      </c>
      <c r="C44763">
        <v>2043</v>
      </c>
      <c r="D44763" t="s">
        <v>38</v>
      </c>
      <c r="E44763" t="s">
        <v>31</v>
      </c>
      <c r="F44763" s="4">
        <v>13132.15668276386</v>
      </c>
    </row>
    <row r="44764" spans="1:6" x14ac:dyDescent="0.3">
      <c r="A44764" t="s">
        <v>14</v>
      </c>
      <c r="B44764" t="s">
        <v>51</v>
      </c>
      <c r="C44764">
        <v>2043</v>
      </c>
      <c r="D44764" t="s">
        <v>38</v>
      </c>
      <c r="E44764" t="s">
        <v>32</v>
      </c>
      <c r="F44764" s="4">
        <v>13675.805823672619</v>
      </c>
    </row>
    <row r="44765" spans="1:6" x14ac:dyDescent="0.3">
      <c r="A44765" t="s">
        <v>14</v>
      </c>
      <c r="B44765" t="s">
        <v>51</v>
      </c>
      <c r="C44765">
        <v>2043</v>
      </c>
      <c r="D44765" t="s">
        <v>38</v>
      </c>
      <c r="E44765" t="s">
        <v>33</v>
      </c>
      <c r="F44765" s="4">
        <v>11828.472810256861</v>
      </c>
    </row>
    <row r="44766" spans="1:6" x14ac:dyDescent="0.3">
      <c r="A44766" t="s">
        <v>14</v>
      </c>
      <c r="B44766" t="s">
        <v>51</v>
      </c>
      <c r="C44766">
        <v>2043</v>
      </c>
      <c r="D44766" t="s">
        <v>38</v>
      </c>
      <c r="E44766" t="s">
        <v>34</v>
      </c>
      <c r="F44766" s="4">
        <v>10575.783646785871</v>
      </c>
    </row>
    <row r="44767" spans="1:6" x14ac:dyDescent="0.3">
      <c r="A44767" t="s">
        <v>14</v>
      </c>
      <c r="B44767" t="s">
        <v>51</v>
      </c>
      <c r="C44767">
        <v>2043</v>
      </c>
      <c r="D44767" t="s">
        <v>38</v>
      </c>
      <c r="E44767" t="s">
        <v>35</v>
      </c>
      <c r="F44767" s="4">
        <v>11788.2912885192</v>
      </c>
    </row>
    <row r="44768" spans="1:6" x14ac:dyDescent="0.3">
      <c r="A44768" t="s">
        <v>14</v>
      </c>
      <c r="B44768" t="s">
        <v>51</v>
      </c>
      <c r="C44768">
        <v>2044</v>
      </c>
      <c r="D44768" t="s">
        <v>37</v>
      </c>
      <c r="E44768" t="s">
        <v>17</v>
      </c>
      <c r="F44768" s="4">
        <v>8278.1521315322934</v>
      </c>
    </row>
    <row r="44769" spans="1:6" x14ac:dyDescent="0.3">
      <c r="A44769" t="s">
        <v>14</v>
      </c>
      <c r="B44769" t="s">
        <v>51</v>
      </c>
      <c r="C44769">
        <v>2044</v>
      </c>
      <c r="D44769" t="s">
        <v>37</v>
      </c>
      <c r="E44769" t="s">
        <v>19</v>
      </c>
      <c r="F44769" s="4">
        <v>8425.7929185944995</v>
      </c>
    </row>
    <row r="44770" spans="1:6" x14ac:dyDescent="0.3">
      <c r="A44770" t="s">
        <v>14</v>
      </c>
      <c r="B44770" t="s">
        <v>51</v>
      </c>
      <c r="C44770">
        <v>2044</v>
      </c>
      <c r="D44770" t="s">
        <v>37</v>
      </c>
      <c r="E44770" t="s">
        <v>20</v>
      </c>
      <c r="F44770" s="4">
        <v>8446.7336665700459</v>
      </c>
    </row>
    <row r="44771" spans="1:6" x14ac:dyDescent="0.3">
      <c r="A44771" t="s">
        <v>14</v>
      </c>
      <c r="B44771" t="s">
        <v>51</v>
      </c>
      <c r="C44771">
        <v>2044</v>
      </c>
      <c r="D44771" t="s">
        <v>37</v>
      </c>
      <c r="E44771" t="s">
        <v>21</v>
      </c>
      <c r="F44771" s="4">
        <v>8635.1229806641095</v>
      </c>
    </row>
    <row r="44772" spans="1:6" x14ac:dyDescent="0.3">
      <c r="A44772" t="s">
        <v>14</v>
      </c>
      <c r="B44772" t="s">
        <v>51</v>
      </c>
      <c r="C44772">
        <v>2044</v>
      </c>
      <c r="D44772" t="s">
        <v>37</v>
      </c>
      <c r="E44772" t="s">
        <v>22</v>
      </c>
      <c r="F44772" s="4">
        <v>8890.4852993914355</v>
      </c>
    </row>
    <row r="44773" spans="1:6" x14ac:dyDescent="0.3">
      <c r="A44773" t="s">
        <v>14</v>
      </c>
      <c r="B44773" t="s">
        <v>51</v>
      </c>
      <c r="C44773">
        <v>2044</v>
      </c>
      <c r="D44773" t="s">
        <v>37</v>
      </c>
      <c r="E44773" t="s">
        <v>23</v>
      </c>
      <c r="F44773" s="4">
        <v>9231.7164554116553</v>
      </c>
    </row>
    <row r="44774" spans="1:6" x14ac:dyDescent="0.3">
      <c r="A44774" t="s">
        <v>14</v>
      </c>
      <c r="B44774" t="s">
        <v>51</v>
      </c>
      <c r="C44774">
        <v>2044</v>
      </c>
      <c r="D44774" t="s">
        <v>37</v>
      </c>
      <c r="E44774" t="s">
        <v>24</v>
      </c>
      <c r="F44774" s="4">
        <v>9396.6874999343236</v>
      </c>
    </row>
    <row r="44775" spans="1:6" x14ac:dyDescent="0.3">
      <c r="A44775" t="s">
        <v>14</v>
      </c>
      <c r="B44775" t="s">
        <v>51</v>
      </c>
      <c r="C44775">
        <v>2044</v>
      </c>
      <c r="D44775" t="s">
        <v>37</v>
      </c>
      <c r="E44775" t="s">
        <v>25</v>
      </c>
      <c r="F44775" s="4">
        <v>9115.2424904489308</v>
      </c>
    </row>
    <row r="44776" spans="1:6" x14ac:dyDescent="0.3">
      <c r="A44776" t="s">
        <v>14</v>
      </c>
      <c r="B44776" t="s">
        <v>51</v>
      </c>
      <c r="C44776">
        <v>2044</v>
      </c>
      <c r="D44776" t="s">
        <v>37</v>
      </c>
      <c r="E44776" t="s">
        <v>26</v>
      </c>
      <c r="F44776" s="4">
        <v>8749.3797127505459</v>
      </c>
    </row>
    <row r="44777" spans="1:6" x14ac:dyDescent="0.3">
      <c r="A44777" t="s">
        <v>14</v>
      </c>
      <c r="B44777" t="s">
        <v>51</v>
      </c>
      <c r="C44777">
        <v>2044</v>
      </c>
      <c r="D44777" t="s">
        <v>37</v>
      </c>
      <c r="E44777" t="s">
        <v>27</v>
      </c>
      <c r="F44777" s="4">
        <v>8635.5200065395511</v>
      </c>
    </row>
    <row r="44778" spans="1:6" x14ac:dyDescent="0.3">
      <c r="A44778" t="s">
        <v>14</v>
      </c>
      <c r="B44778" t="s">
        <v>51</v>
      </c>
      <c r="C44778">
        <v>2044</v>
      </c>
      <c r="D44778" t="s">
        <v>37</v>
      </c>
      <c r="E44778" t="s">
        <v>28</v>
      </c>
      <c r="F44778" s="4">
        <v>8577.9240171371057</v>
      </c>
    </row>
    <row r="44779" spans="1:6" x14ac:dyDescent="0.3">
      <c r="A44779" t="s">
        <v>14</v>
      </c>
      <c r="B44779" t="s">
        <v>51</v>
      </c>
      <c r="C44779">
        <v>2044</v>
      </c>
      <c r="D44779" t="s">
        <v>37</v>
      </c>
      <c r="E44779" t="s">
        <v>29</v>
      </c>
      <c r="F44779" s="4">
        <v>8229.6442763694959</v>
      </c>
    </row>
    <row r="44780" spans="1:6" x14ac:dyDescent="0.3">
      <c r="A44780" t="s">
        <v>14</v>
      </c>
      <c r="B44780" t="s">
        <v>51</v>
      </c>
      <c r="C44780">
        <v>2044</v>
      </c>
      <c r="D44780" t="s">
        <v>37</v>
      </c>
      <c r="E44780" t="s">
        <v>30</v>
      </c>
      <c r="F44780" s="4">
        <v>7768.3893114146058</v>
      </c>
    </row>
    <row r="44781" spans="1:6" x14ac:dyDescent="0.3">
      <c r="A44781" t="s">
        <v>14</v>
      </c>
      <c r="B44781" t="s">
        <v>51</v>
      </c>
      <c r="C44781">
        <v>2044</v>
      </c>
      <c r="D44781" t="s">
        <v>37</v>
      </c>
      <c r="E44781" t="s">
        <v>31</v>
      </c>
      <c r="F44781" s="4">
        <v>6964.9014250594591</v>
      </c>
    </row>
    <row r="44782" spans="1:6" x14ac:dyDescent="0.3">
      <c r="A44782" t="s">
        <v>14</v>
      </c>
      <c r="B44782" t="s">
        <v>51</v>
      </c>
      <c r="C44782">
        <v>2044</v>
      </c>
      <c r="D44782" t="s">
        <v>37</v>
      </c>
      <c r="E44782" t="s">
        <v>32</v>
      </c>
      <c r="F44782" s="4">
        <v>7172.7398195822316</v>
      </c>
    </row>
    <row r="44783" spans="1:6" x14ac:dyDescent="0.3">
      <c r="A44783" t="s">
        <v>14</v>
      </c>
      <c r="B44783" t="s">
        <v>51</v>
      </c>
      <c r="C44783">
        <v>2044</v>
      </c>
      <c r="D44783" t="s">
        <v>37</v>
      </c>
      <c r="E44783" t="s">
        <v>33</v>
      </c>
      <c r="F44783" s="4">
        <v>6239.5411286706631</v>
      </c>
    </row>
    <row r="44784" spans="1:6" x14ac:dyDescent="0.3">
      <c r="A44784" t="s">
        <v>14</v>
      </c>
      <c r="B44784" t="s">
        <v>51</v>
      </c>
      <c r="C44784">
        <v>2044</v>
      </c>
      <c r="D44784" t="s">
        <v>37</v>
      </c>
      <c r="E44784" t="s">
        <v>34</v>
      </c>
      <c r="F44784" s="4">
        <v>5728.2884663147724</v>
      </c>
    </row>
    <row r="44785" spans="1:6" x14ac:dyDescent="0.3">
      <c r="A44785" t="s">
        <v>14</v>
      </c>
      <c r="B44785" t="s">
        <v>51</v>
      </c>
      <c r="C44785">
        <v>2044</v>
      </c>
      <c r="D44785" t="s">
        <v>37</v>
      </c>
      <c r="E44785" t="s">
        <v>35</v>
      </c>
      <c r="F44785" s="4">
        <v>7004.7823623504919</v>
      </c>
    </row>
    <row r="44786" spans="1:6" x14ac:dyDescent="0.3">
      <c r="A44786" t="s">
        <v>14</v>
      </c>
      <c r="B44786" t="s">
        <v>51</v>
      </c>
      <c r="C44786">
        <v>2044</v>
      </c>
      <c r="D44786" t="s">
        <v>18</v>
      </c>
      <c r="E44786" t="s">
        <v>17</v>
      </c>
      <c r="F44786" s="4">
        <v>8645.4399371985091</v>
      </c>
    </row>
    <row r="44787" spans="1:6" x14ac:dyDescent="0.3">
      <c r="A44787" t="s">
        <v>14</v>
      </c>
      <c r="B44787" t="s">
        <v>51</v>
      </c>
      <c r="C44787">
        <v>2044</v>
      </c>
      <c r="D44787" t="s">
        <v>18</v>
      </c>
      <c r="E44787" t="s">
        <v>19</v>
      </c>
      <c r="F44787" s="4">
        <v>8657.0104889252143</v>
      </c>
    </row>
    <row r="44788" spans="1:6" x14ac:dyDescent="0.3">
      <c r="A44788" t="s">
        <v>14</v>
      </c>
      <c r="B44788" t="s">
        <v>51</v>
      </c>
      <c r="C44788">
        <v>2044</v>
      </c>
      <c r="D44788" t="s">
        <v>18</v>
      </c>
      <c r="E44788" t="s">
        <v>20</v>
      </c>
      <c r="F44788" s="4">
        <v>8724.5263005974612</v>
      </c>
    </row>
    <row r="44789" spans="1:6" x14ac:dyDescent="0.3">
      <c r="A44789" t="s">
        <v>14</v>
      </c>
      <c r="B44789" t="s">
        <v>51</v>
      </c>
      <c r="C44789">
        <v>2044</v>
      </c>
      <c r="D44789" t="s">
        <v>18</v>
      </c>
      <c r="E44789" t="s">
        <v>21</v>
      </c>
      <c r="F44789" s="4">
        <v>8789.3302549317723</v>
      </c>
    </row>
    <row r="44790" spans="1:6" x14ac:dyDescent="0.3">
      <c r="A44790" t="s">
        <v>14</v>
      </c>
      <c r="B44790" t="s">
        <v>51</v>
      </c>
      <c r="C44790">
        <v>2044</v>
      </c>
      <c r="D44790" t="s">
        <v>18</v>
      </c>
      <c r="E44790" t="s">
        <v>22</v>
      </c>
      <c r="F44790" s="4">
        <v>10106.85389710229</v>
      </c>
    </row>
    <row r="44791" spans="1:6" x14ac:dyDescent="0.3">
      <c r="A44791" t="s">
        <v>14</v>
      </c>
      <c r="B44791" t="s">
        <v>51</v>
      </c>
      <c r="C44791">
        <v>2044</v>
      </c>
      <c r="D44791" t="s">
        <v>18</v>
      </c>
      <c r="E44791" t="s">
        <v>23</v>
      </c>
      <c r="F44791" s="4">
        <v>10248.20586559098</v>
      </c>
    </row>
    <row r="44792" spans="1:6" x14ac:dyDescent="0.3">
      <c r="A44792" t="s">
        <v>14</v>
      </c>
      <c r="B44792" t="s">
        <v>51</v>
      </c>
      <c r="C44792">
        <v>2044</v>
      </c>
      <c r="D44792" t="s">
        <v>18</v>
      </c>
      <c r="E44792" t="s">
        <v>24</v>
      </c>
      <c r="F44792" s="4">
        <v>9937.6347038640251</v>
      </c>
    </row>
    <row r="44793" spans="1:6" x14ac:dyDescent="0.3">
      <c r="A44793" t="s">
        <v>14</v>
      </c>
      <c r="B44793" t="s">
        <v>51</v>
      </c>
      <c r="C44793">
        <v>2044</v>
      </c>
      <c r="D44793" t="s">
        <v>18</v>
      </c>
      <c r="E44793" t="s">
        <v>25</v>
      </c>
      <c r="F44793" s="4">
        <v>9163.5117623489241</v>
      </c>
    </row>
    <row r="44794" spans="1:6" x14ac:dyDescent="0.3">
      <c r="A44794" t="s">
        <v>14</v>
      </c>
      <c r="B44794" t="s">
        <v>51</v>
      </c>
      <c r="C44794">
        <v>2044</v>
      </c>
      <c r="D44794" t="s">
        <v>18</v>
      </c>
      <c r="E44794" t="s">
        <v>26</v>
      </c>
      <c r="F44794" s="4">
        <v>8282.0659778928093</v>
      </c>
    </row>
    <row r="44795" spans="1:6" x14ac:dyDescent="0.3">
      <c r="A44795" t="s">
        <v>14</v>
      </c>
      <c r="B44795" t="s">
        <v>51</v>
      </c>
      <c r="C44795">
        <v>2044</v>
      </c>
      <c r="D44795" t="s">
        <v>18</v>
      </c>
      <c r="E44795" t="s">
        <v>27</v>
      </c>
      <c r="F44795" s="4">
        <v>7847.2856207738696</v>
      </c>
    </row>
    <row r="44796" spans="1:6" x14ac:dyDescent="0.3">
      <c r="A44796" t="s">
        <v>14</v>
      </c>
      <c r="B44796" t="s">
        <v>51</v>
      </c>
      <c r="C44796">
        <v>2044</v>
      </c>
      <c r="D44796" t="s">
        <v>18</v>
      </c>
      <c r="E44796" t="s">
        <v>28</v>
      </c>
      <c r="F44796" s="4">
        <v>7471.0815715203216</v>
      </c>
    </row>
    <row r="44797" spans="1:6" x14ac:dyDescent="0.3">
      <c r="A44797" t="s">
        <v>14</v>
      </c>
      <c r="B44797" t="s">
        <v>51</v>
      </c>
      <c r="C44797">
        <v>2044</v>
      </c>
      <c r="D44797" t="s">
        <v>18</v>
      </c>
      <c r="E44797" t="s">
        <v>29</v>
      </c>
      <c r="F44797" s="4">
        <v>7019.1838300840118</v>
      </c>
    </row>
    <row r="44798" spans="1:6" x14ac:dyDescent="0.3">
      <c r="A44798" t="s">
        <v>14</v>
      </c>
      <c r="B44798" t="s">
        <v>51</v>
      </c>
      <c r="C44798">
        <v>2044</v>
      </c>
      <c r="D44798" t="s">
        <v>18</v>
      </c>
      <c r="E44798" t="s">
        <v>30</v>
      </c>
      <c r="F44798" s="4">
        <v>6715.9217053313832</v>
      </c>
    </row>
    <row r="44799" spans="1:6" x14ac:dyDescent="0.3">
      <c r="A44799" t="s">
        <v>14</v>
      </c>
      <c r="B44799" t="s">
        <v>51</v>
      </c>
      <c r="C44799">
        <v>2044</v>
      </c>
      <c r="D44799" t="s">
        <v>18</v>
      </c>
      <c r="E44799" t="s">
        <v>31</v>
      </c>
      <c r="F44799" s="4">
        <v>6103.8343038098374</v>
      </c>
    </row>
    <row r="44800" spans="1:6" x14ac:dyDescent="0.3">
      <c r="A44800" t="s">
        <v>14</v>
      </c>
      <c r="B44800" t="s">
        <v>51</v>
      </c>
      <c r="C44800">
        <v>2044</v>
      </c>
      <c r="D44800" t="s">
        <v>18</v>
      </c>
      <c r="E44800" t="s">
        <v>32</v>
      </c>
      <c r="F44800" s="4">
        <v>6480.3357424841506</v>
      </c>
    </row>
    <row r="44801" spans="1:6" x14ac:dyDescent="0.3">
      <c r="A44801" t="s">
        <v>14</v>
      </c>
      <c r="B44801" t="s">
        <v>51</v>
      </c>
      <c r="C44801">
        <v>2044</v>
      </c>
      <c r="D44801" t="s">
        <v>18</v>
      </c>
      <c r="E44801" t="s">
        <v>33</v>
      </c>
      <c r="F44801" s="4">
        <v>5641.912881532573</v>
      </c>
    </row>
    <row r="44802" spans="1:6" x14ac:dyDescent="0.3">
      <c r="A44802" t="s">
        <v>14</v>
      </c>
      <c r="B44802" t="s">
        <v>51</v>
      </c>
      <c r="C44802">
        <v>2044</v>
      </c>
      <c r="D44802" t="s">
        <v>18</v>
      </c>
      <c r="E44802" t="s">
        <v>34</v>
      </c>
      <c r="F44802" s="4">
        <v>5022.6570015639918</v>
      </c>
    </row>
    <row r="44803" spans="1:6" x14ac:dyDescent="0.3">
      <c r="A44803" t="s">
        <v>14</v>
      </c>
      <c r="B44803" t="s">
        <v>51</v>
      </c>
      <c r="C44803">
        <v>2044</v>
      </c>
      <c r="D44803" t="s">
        <v>18</v>
      </c>
      <c r="E44803" t="s">
        <v>35</v>
      </c>
      <c r="F44803" s="4">
        <v>5284.7464434817921</v>
      </c>
    </row>
    <row r="44804" spans="1:6" x14ac:dyDescent="0.3">
      <c r="A44804" t="s">
        <v>14</v>
      </c>
      <c r="B44804" t="s">
        <v>51</v>
      </c>
      <c r="C44804">
        <v>2044</v>
      </c>
      <c r="D44804" t="s">
        <v>38</v>
      </c>
      <c r="E44804" t="s">
        <v>17</v>
      </c>
      <c r="F44804" s="4">
        <v>16923.592068730799</v>
      </c>
    </row>
    <row r="44805" spans="1:6" x14ac:dyDescent="0.3">
      <c r="A44805" t="s">
        <v>14</v>
      </c>
      <c r="B44805" t="s">
        <v>51</v>
      </c>
      <c r="C44805">
        <v>2044</v>
      </c>
      <c r="D44805" t="s">
        <v>38</v>
      </c>
      <c r="E44805" t="s">
        <v>19</v>
      </c>
      <c r="F44805" s="4">
        <v>17082.80340751971</v>
      </c>
    </row>
    <row r="44806" spans="1:6" x14ac:dyDescent="0.3">
      <c r="A44806" t="s">
        <v>14</v>
      </c>
      <c r="B44806" t="s">
        <v>51</v>
      </c>
      <c r="C44806">
        <v>2044</v>
      </c>
      <c r="D44806" t="s">
        <v>38</v>
      </c>
      <c r="E44806" t="s">
        <v>20</v>
      </c>
      <c r="F44806" s="4">
        <v>17171.259967167509</v>
      </c>
    </row>
    <row r="44807" spans="1:6" x14ac:dyDescent="0.3">
      <c r="A44807" t="s">
        <v>14</v>
      </c>
      <c r="B44807" t="s">
        <v>51</v>
      </c>
      <c r="C44807">
        <v>2044</v>
      </c>
      <c r="D44807" t="s">
        <v>38</v>
      </c>
      <c r="E44807" t="s">
        <v>21</v>
      </c>
      <c r="F44807" s="4">
        <v>17424.45323559588</v>
      </c>
    </row>
    <row r="44808" spans="1:6" x14ac:dyDescent="0.3">
      <c r="A44808" t="s">
        <v>14</v>
      </c>
      <c r="B44808" t="s">
        <v>51</v>
      </c>
      <c r="C44808">
        <v>2044</v>
      </c>
      <c r="D44808" t="s">
        <v>38</v>
      </c>
      <c r="E44808" t="s">
        <v>22</v>
      </c>
      <c r="F44808" s="4">
        <v>18997.339196493729</v>
      </c>
    </row>
    <row r="44809" spans="1:6" x14ac:dyDescent="0.3">
      <c r="A44809" t="s">
        <v>14</v>
      </c>
      <c r="B44809" t="s">
        <v>51</v>
      </c>
      <c r="C44809">
        <v>2044</v>
      </c>
      <c r="D44809" t="s">
        <v>38</v>
      </c>
      <c r="E44809" t="s">
        <v>23</v>
      </c>
      <c r="F44809" s="4">
        <v>19479.922321002639</v>
      </c>
    </row>
    <row r="44810" spans="1:6" x14ac:dyDescent="0.3">
      <c r="A44810" t="s">
        <v>14</v>
      </c>
      <c r="B44810" t="s">
        <v>51</v>
      </c>
      <c r="C44810">
        <v>2044</v>
      </c>
      <c r="D44810" t="s">
        <v>38</v>
      </c>
      <c r="E44810" t="s">
        <v>24</v>
      </c>
      <c r="F44810" s="4">
        <v>19334.322203798351</v>
      </c>
    </row>
    <row r="44811" spans="1:6" x14ac:dyDescent="0.3">
      <c r="A44811" t="s">
        <v>14</v>
      </c>
      <c r="B44811" t="s">
        <v>51</v>
      </c>
      <c r="C44811">
        <v>2044</v>
      </c>
      <c r="D44811" t="s">
        <v>38</v>
      </c>
      <c r="E44811" t="s">
        <v>25</v>
      </c>
      <c r="F44811" s="4">
        <v>18278.754252797851</v>
      </c>
    </row>
    <row r="44812" spans="1:6" x14ac:dyDescent="0.3">
      <c r="A44812" t="s">
        <v>14</v>
      </c>
      <c r="B44812" t="s">
        <v>51</v>
      </c>
      <c r="C44812">
        <v>2044</v>
      </c>
      <c r="D44812" t="s">
        <v>38</v>
      </c>
      <c r="E44812" t="s">
        <v>26</v>
      </c>
      <c r="F44812" s="4">
        <v>17031.445690643359</v>
      </c>
    </row>
    <row r="44813" spans="1:6" x14ac:dyDescent="0.3">
      <c r="A44813" t="s">
        <v>14</v>
      </c>
      <c r="B44813" t="s">
        <v>51</v>
      </c>
      <c r="C44813">
        <v>2044</v>
      </c>
      <c r="D44813" t="s">
        <v>38</v>
      </c>
      <c r="E44813" t="s">
        <v>27</v>
      </c>
      <c r="F44813" s="4">
        <v>16482.805627313421</v>
      </c>
    </row>
    <row r="44814" spans="1:6" x14ac:dyDescent="0.3">
      <c r="A44814" t="s">
        <v>14</v>
      </c>
      <c r="B44814" t="s">
        <v>51</v>
      </c>
      <c r="C44814">
        <v>2044</v>
      </c>
      <c r="D44814" t="s">
        <v>38</v>
      </c>
      <c r="E44814" t="s">
        <v>28</v>
      </c>
      <c r="F44814" s="4">
        <v>16049.00558865743</v>
      </c>
    </row>
    <row r="44815" spans="1:6" x14ac:dyDescent="0.3">
      <c r="A44815" t="s">
        <v>14</v>
      </c>
      <c r="B44815" t="s">
        <v>51</v>
      </c>
      <c r="C44815">
        <v>2044</v>
      </c>
      <c r="D44815" t="s">
        <v>38</v>
      </c>
      <c r="E44815" t="s">
        <v>29</v>
      </c>
      <c r="F44815" s="4">
        <v>15248.828106453509</v>
      </c>
    </row>
    <row r="44816" spans="1:6" x14ac:dyDescent="0.3">
      <c r="A44816" t="s">
        <v>14</v>
      </c>
      <c r="B44816" t="s">
        <v>51</v>
      </c>
      <c r="C44816">
        <v>2044</v>
      </c>
      <c r="D44816" t="s">
        <v>38</v>
      </c>
      <c r="E44816" t="s">
        <v>30</v>
      </c>
      <c r="F44816" s="4">
        <v>14484.311016745991</v>
      </c>
    </row>
    <row r="44817" spans="1:6" x14ac:dyDescent="0.3">
      <c r="A44817" t="s">
        <v>14</v>
      </c>
      <c r="B44817" t="s">
        <v>51</v>
      </c>
      <c r="C44817">
        <v>2044</v>
      </c>
      <c r="D44817" t="s">
        <v>38</v>
      </c>
      <c r="E44817" t="s">
        <v>31</v>
      </c>
      <c r="F44817" s="4">
        <v>13068.7357288693</v>
      </c>
    </row>
    <row r="44818" spans="1:6" x14ac:dyDescent="0.3">
      <c r="A44818" t="s">
        <v>14</v>
      </c>
      <c r="B44818" t="s">
        <v>51</v>
      </c>
      <c r="C44818">
        <v>2044</v>
      </c>
      <c r="D44818" t="s">
        <v>38</v>
      </c>
      <c r="E44818" t="s">
        <v>32</v>
      </c>
      <c r="F44818" s="4">
        <v>13653.07556206638</v>
      </c>
    </row>
    <row r="44819" spans="1:6" x14ac:dyDescent="0.3">
      <c r="A44819" t="s">
        <v>14</v>
      </c>
      <c r="B44819" t="s">
        <v>51</v>
      </c>
      <c r="C44819">
        <v>2044</v>
      </c>
      <c r="D44819" t="s">
        <v>38</v>
      </c>
      <c r="E44819" t="s">
        <v>33</v>
      </c>
      <c r="F44819" s="4">
        <v>11881.454010203241</v>
      </c>
    </row>
    <row r="44820" spans="1:6" x14ac:dyDescent="0.3">
      <c r="A44820" t="s">
        <v>14</v>
      </c>
      <c r="B44820" t="s">
        <v>51</v>
      </c>
      <c r="C44820">
        <v>2044</v>
      </c>
      <c r="D44820" t="s">
        <v>38</v>
      </c>
      <c r="E44820" t="s">
        <v>34</v>
      </c>
      <c r="F44820" s="4">
        <v>10750.945467878761</v>
      </c>
    </row>
    <row r="44821" spans="1:6" x14ac:dyDescent="0.3">
      <c r="A44821" t="s">
        <v>14</v>
      </c>
      <c r="B44821" t="s">
        <v>51</v>
      </c>
      <c r="C44821">
        <v>2044</v>
      </c>
      <c r="D44821" t="s">
        <v>38</v>
      </c>
      <c r="E44821" t="s">
        <v>35</v>
      </c>
      <c r="F44821" s="4">
        <v>12289.52880583228</v>
      </c>
    </row>
    <row r="44822" spans="1:6" x14ac:dyDescent="0.3">
      <c r="A44822" t="s">
        <v>14</v>
      </c>
      <c r="B44822" t="s">
        <v>51</v>
      </c>
      <c r="C44822">
        <v>2045</v>
      </c>
      <c r="D44822" t="s">
        <v>37</v>
      </c>
      <c r="E44822" t="s">
        <v>17</v>
      </c>
      <c r="F44822" s="4">
        <v>8288.760888318031</v>
      </c>
    </row>
    <row r="44823" spans="1:6" x14ac:dyDescent="0.3">
      <c r="A44823" t="s">
        <v>14</v>
      </c>
      <c r="B44823" t="s">
        <v>51</v>
      </c>
      <c r="C44823">
        <v>2045</v>
      </c>
      <c r="D44823" t="s">
        <v>37</v>
      </c>
      <c r="E44823" t="s">
        <v>19</v>
      </c>
      <c r="F44823" s="4">
        <v>8454.902960265139</v>
      </c>
    </row>
    <row r="44824" spans="1:6" x14ac:dyDescent="0.3">
      <c r="A44824" t="s">
        <v>14</v>
      </c>
      <c r="B44824" t="s">
        <v>51</v>
      </c>
      <c r="C44824">
        <v>2045</v>
      </c>
      <c r="D44824" t="s">
        <v>37</v>
      </c>
      <c r="E44824" t="s">
        <v>20</v>
      </c>
      <c r="F44824" s="4">
        <v>8512.779822141938</v>
      </c>
    </row>
    <row r="44825" spans="1:6" x14ac:dyDescent="0.3">
      <c r="A44825" t="s">
        <v>14</v>
      </c>
      <c r="B44825" t="s">
        <v>51</v>
      </c>
      <c r="C44825">
        <v>2045</v>
      </c>
      <c r="D44825" t="s">
        <v>37</v>
      </c>
      <c r="E44825" t="s">
        <v>21</v>
      </c>
      <c r="F44825" s="4">
        <v>8739.4911081335649</v>
      </c>
    </row>
    <row r="44826" spans="1:6" x14ac:dyDescent="0.3">
      <c r="A44826" t="s">
        <v>14</v>
      </c>
      <c r="B44826" t="s">
        <v>51</v>
      </c>
      <c r="C44826">
        <v>2045</v>
      </c>
      <c r="D44826" t="s">
        <v>37</v>
      </c>
      <c r="E44826" t="s">
        <v>22</v>
      </c>
      <c r="F44826" s="4">
        <v>9016.7926811495236</v>
      </c>
    </row>
    <row r="44827" spans="1:6" x14ac:dyDescent="0.3">
      <c r="A44827" t="s">
        <v>14</v>
      </c>
      <c r="B44827" t="s">
        <v>51</v>
      </c>
      <c r="C44827">
        <v>2045</v>
      </c>
      <c r="D44827" t="s">
        <v>37</v>
      </c>
      <c r="E44827" t="s">
        <v>23</v>
      </c>
      <c r="F44827" s="4">
        <v>9167.7438394081546</v>
      </c>
    </row>
    <row r="44828" spans="1:6" x14ac:dyDescent="0.3">
      <c r="A44828" t="s">
        <v>14</v>
      </c>
      <c r="B44828" t="s">
        <v>51</v>
      </c>
      <c r="C44828">
        <v>2045</v>
      </c>
      <c r="D44828" t="s">
        <v>37</v>
      </c>
      <c r="E44828" t="s">
        <v>24</v>
      </c>
      <c r="F44828" s="4">
        <v>9354.9360587937281</v>
      </c>
    </row>
    <row r="44829" spans="1:6" x14ac:dyDescent="0.3">
      <c r="A44829" t="s">
        <v>14</v>
      </c>
      <c r="B44829" t="s">
        <v>51</v>
      </c>
      <c r="C44829">
        <v>2045</v>
      </c>
      <c r="D44829" t="s">
        <v>37</v>
      </c>
      <c r="E44829" t="s">
        <v>25</v>
      </c>
      <c r="F44829" s="4">
        <v>9197.2155036638469</v>
      </c>
    </row>
    <row r="44830" spans="1:6" x14ac:dyDescent="0.3">
      <c r="A44830" t="s">
        <v>14</v>
      </c>
      <c r="B44830" t="s">
        <v>51</v>
      </c>
      <c r="C44830">
        <v>2045</v>
      </c>
      <c r="D44830" t="s">
        <v>37</v>
      </c>
      <c r="E44830" t="s">
        <v>26</v>
      </c>
      <c r="F44830" s="4">
        <v>8773.2194769912294</v>
      </c>
    </row>
    <row r="44831" spans="1:6" x14ac:dyDescent="0.3">
      <c r="A44831" t="s">
        <v>14</v>
      </c>
      <c r="B44831" t="s">
        <v>51</v>
      </c>
      <c r="C44831">
        <v>2045</v>
      </c>
      <c r="D44831" t="s">
        <v>37</v>
      </c>
      <c r="E44831" t="s">
        <v>27</v>
      </c>
      <c r="F44831" s="4">
        <v>8684.9276086019163</v>
      </c>
    </row>
    <row r="44832" spans="1:6" x14ac:dyDescent="0.3">
      <c r="A44832" t="s">
        <v>14</v>
      </c>
      <c r="B44832" t="s">
        <v>51</v>
      </c>
      <c r="C44832">
        <v>2045</v>
      </c>
      <c r="D44832" t="s">
        <v>37</v>
      </c>
      <c r="E44832" t="s">
        <v>28</v>
      </c>
      <c r="F44832" s="4">
        <v>8646.751142245399</v>
      </c>
    </row>
    <row r="44833" spans="1:6" x14ac:dyDescent="0.3">
      <c r="A44833" t="s">
        <v>14</v>
      </c>
      <c r="B44833" t="s">
        <v>51</v>
      </c>
      <c r="C44833">
        <v>2045</v>
      </c>
      <c r="D44833" t="s">
        <v>37</v>
      </c>
      <c r="E44833" t="s">
        <v>29</v>
      </c>
      <c r="F44833" s="4">
        <v>8283.6813077654533</v>
      </c>
    </row>
    <row r="44834" spans="1:6" x14ac:dyDescent="0.3">
      <c r="A44834" t="s">
        <v>14</v>
      </c>
      <c r="B44834" t="s">
        <v>51</v>
      </c>
      <c r="C44834">
        <v>2045</v>
      </c>
      <c r="D44834" t="s">
        <v>37</v>
      </c>
      <c r="E44834" t="s">
        <v>30</v>
      </c>
      <c r="F44834" s="4">
        <v>7928.8036502893028</v>
      </c>
    </row>
    <row r="44835" spans="1:6" x14ac:dyDescent="0.3">
      <c r="A44835" t="s">
        <v>14</v>
      </c>
      <c r="B44835" t="s">
        <v>51</v>
      </c>
      <c r="C44835">
        <v>2045</v>
      </c>
      <c r="D44835" t="s">
        <v>37</v>
      </c>
      <c r="E44835" t="s">
        <v>31</v>
      </c>
      <c r="F44835" s="4">
        <v>7022.1131560005479</v>
      </c>
    </row>
    <row r="44836" spans="1:6" x14ac:dyDescent="0.3">
      <c r="A44836" t="s">
        <v>14</v>
      </c>
      <c r="B44836" t="s">
        <v>51</v>
      </c>
      <c r="C44836">
        <v>2045</v>
      </c>
      <c r="D44836" t="s">
        <v>37</v>
      </c>
      <c r="E44836" t="s">
        <v>32</v>
      </c>
      <c r="F44836" s="4">
        <v>7115.2746702771956</v>
      </c>
    </row>
    <row r="44837" spans="1:6" x14ac:dyDescent="0.3">
      <c r="A44837" t="s">
        <v>14</v>
      </c>
      <c r="B44837" t="s">
        <v>51</v>
      </c>
      <c r="C44837">
        <v>2045</v>
      </c>
      <c r="D44837" t="s">
        <v>37</v>
      </c>
      <c r="E44837" t="s">
        <v>33</v>
      </c>
      <c r="F44837" s="4">
        <v>6338.4337020464482</v>
      </c>
    </row>
    <row r="44838" spans="1:6" x14ac:dyDescent="0.3">
      <c r="A44838" t="s">
        <v>14</v>
      </c>
      <c r="B44838" t="s">
        <v>51</v>
      </c>
      <c r="C44838">
        <v>2045</v>
      </c>
      <c r="D44838" t="s">
        <v>37</v>
      </c>
      <c r="E44838" t="s">
        <v>34</v>
      </c>
      <c r="F44838" s="4">
        <v>5739.3993495061968</v>
      </c>
    </row>
    <row r="44839" spans="1:6" x14ac:dyDescent="0.3">
      <c r="A44839" t="s">
        <v>14</v>
      </c>
      <c r="B44839" t="s">
        <v>51</v>
      </c>
      <c r="C44839">
        <v>2045</v>
      </c>
      <c r="D44839" t="s">
        <v>37</v>
      </c>
      <c r="E44839" t="s">
        <v>35</v>
      </c>
      <c r="F44839" s="4">
        <v>7318.731718747591</v>
      </c>
    </row>
    <row r="44840" spans="1:6" x14ac:dyDescent="0.3">
      <c r="A44840" t="s">
        <v>14</v>
      </c>
      <c r="B44840" t="s">
        <v>51</v>
      </c>
      <c r="C44840">
        <v>2045</v>
      </c>
      <c r="D44840" t="s">
        <v>18</v>
      </c>
      <c r="E44840" t="s">
        <v>17</v>
      </c>
      <c r="F44840" s="4">
        <v>8655.6716034288311</v>
      </c>
    </row>
    <row r="44841" spans="1:6" x14ac:dyDescent="0.3">
      <c r="A44841" t="s">
        <v>14</v>
      </c>
      <c r="B44841" t="s">
        <v>51</v>
      </c>
      <c r="C44841">
        <v>2045</v>
      </c>
      <c r="D44841" t="s">
        <v>18</v>
      </c>
      <c r="E44841" t="s">
        <v>19</v>
      </c>
      <c r="F44841" s="4">
        <v>8685.6707840055151</v>
      </c>
    </row>
    <row r="44842" spans="1:6" x14ac:dyDescent="0.3">
      <c r="A44842" t="s">
        <v>14</v>
      </c>
      <c r="B44842" t="s">
        <v>51</v>
      </c>
      <c r="C44842">
        <v>2045</v>
      </c>
      <c r="D44842" t="s">
        <v>18</v>
      </c>
      <c r="E44842" t="s">
        <v>20</v>
      </c>
      <c r="F44842" s="4">
        <v>8791.9795505435413</v>
      </c>
    </row>
    <row r="44843" spans="1:6" x14ac:dyDescent="0.3">
      <c r="A44843" t="s">
        <v>14</v>
      </c>
      <c r="B44843" t="s">
        <v>51</v>
      </c>
      <c r="C44843">
        <v>2045</v>
      </c>
      <c r="D44843" t="s">
        <v>18</v>
      </c>
      <c r="E44843" t="s">
        <v>21</v>
      </c>
      <c r="F44843" s="4">
        <v>8895.1179193586922</v>
      </c>
    </row>
    <row r="44844" spans="1:6" x14ac:dyDescent="0.3">
      <c r="A44844" t="s">
        <v>14</v>
      </c>
      <c r="B44844" t="s">
        <v>51</v>
      </c>
      <c r="C44844">
        <v>2045</v>
      </c>
      <c r="D44844" t="s">
        <v>18</v>
      </c>
      <c r="E44844" t="s">
        <v>22</v>
      </c>
      <c r="F44844" s="4">
        <v>10232.92665387697</v>
      </c>
    </row>
    <row r="44845" spans="1:6" x14ac:dyDescent="0.3">
      <c r="A44845" t="s">
        <v>14</v>
      </c>
      <c r="B44845" t="s">
        <v>51</v>
      </c>
      <c r="C44845">
        <v>2045</v>
      </c>
      <c r="D44845" t="s">
        <v>18</v>
      </c>
      <c r="E44845" t="s">
        <v>23</v>
      </c>
      <c r="F44845" s="4">
        <v>10159.145736707709</v>
      </c>
    </row>
    <row r="44846" spans="1:6" x14ac:dyDescent="0.3">
      <c r="A44846" t="s">
        <v>14</v>
      </c>
      <c r="B44846" t="s">
        <v>51</v>
      </c>
      <c r="C44846">
        <v>2045</v>
      </c>
      <c r="D44846" t="s">
        <v>18</v>
      </c>
      <c r="E44846" t="s">
        <v>24</v>
      </c>
      <c r="F44846" s="4">
        <v>9916.948297068604</v>
      </c>
    </row>
    <row r="44847" spans="1:6" x14ac:dyDescent="0.3">
      <c r="A44847" t="s">
        <v>14</v>
      </c>
      <c r="B44847" t="s">
        <v>51</v>
      </c>
      <c r="C44847">
        <v>2045</v>
      </c>
      <c r="D44847" t="s">
        <v>18</v>
      </c>
      <c r="E44847" t="s">
        <v>25</v>
      </c>
      <c r="F44847" s="4">
        <v>9232.6344298077383</v>
      </c>
    </row>
    <row r="44848" spans="1:6" x14ac:dyDescent="0.3">
      <c r="A44848" t="s">
        <v>14</v>
      </c>
      <c r="B44848" t="s">
        <v>51</v>
      </c>
      <c r="C44848">
        <v>2045</v>
      </c>
      <c r="D44848" t="s">
        <v>18</v>
      </c>
      <c r="E44848" t="s">
        <v>26</v>
      </c>
      <c r="F44848" s="4">
        <v>8296.2480173193271</v>
      </c>
    </row>
    <row r="44849" spans="1:6" x14ac:dyDescent="0.3">
      <c r="A44849" t="s">
        <v>14</v>
      </c>
      <c r="B44849" t="s">
        <v>51</v>
      </c>
      <c r="C44849">
        <v>2045</v>
      </c>
      <c r="D44849" t="s">
        <v>18</v>
      </c>
      <c r="E44849" t="s">
        <v>27</v>
      </c>
      <c r="F44849" s="4">
        <v>7912.4714972861684</v>
      </c>
    </row>
    <row r="44850" spans="1:6" x14ac:dyDescent="0.3">
      <c r="A44850" t="s">
        <v>14</v>
      </c>
      <c r="B44850" t="s">
        <v>51</v>
      </c>
      <c r="C44850">
        <v>2045</v>
      </c>
      <c r="D44850" t="s">
        <v>18</v>
      </c>
      <c r="E44850" t="s">
        <v>28</v>
      </c>
      <c r="F44850" s="4">
        <v>7526.6561385883288</v>
      </c>
    </row>
    <row r="44851" spans="1:6" x14ac:dyDescent="0.3">
      <c r="A44851" t="s">
        <v>14</v>
      </c>
      <c r="B44851" t="s">
        <v>51</v>
      </c>
      <c r="C44851">
        <v>2045</v>
      </c>
      <c r="D44851" t="s">
        <v>18</v>
      </c>
      <c r="E44851" t="s">
        <v>29</v>
      </c>
      <c r="F44851" s="4">
        <v>7099.0700701828246</v>
      </c>
    </row>
    <row r="44852" spans="1:6" x14ac:dyDescent="0.3">
      <c r="A44852" t="s">
        <v>14</v>
      </c>
      <c r="B44852" t="s">
        <v>51</v>
      </c>
      <c r="C44852">
        <v>2045</v>
      </c>
      <c r="D44852" t="s">
        <v>18</v>
      </c>
      <c r="E44852" t="s">
        <v>30</v>
      </c>
      <c r="F44852" s="4">
        <v>6843.1423615394606</v>
      </c>
    </row>
    <row r="44853" spans="1:6" x14ac:dyDescent="0.3">
      <c r="A44853" t="s">
        <v>14</v>
      </c>
      <c r="B44853" t="s">
        <v>51</v>
      </c>
      <c r="C44853">
        <v>2045</v>
      </c>
      <c r="D44853" t="s">
        <v>18</v>
      </c>
      <c r="E44853" t="s">
        <v>31</v>
      </c>
      <c r="F44853" s="4">
        <v>6101.7416554275933</v>
      </c>
    </row>
    <row r="44854" spans="1:6" x14ac:dyDescent="0.3">
      <c r="A44854" t="s">
        <v>14</v>
      </c>
      <c r="B44854" t="s">
        <v>51</v>
      </c>
      <c r="C44854">
        <v>2045</v>
      </c>
      <c r="D44854" t="s">
        <v>18</v>
      </c>
      <c r="E44854" t="s">
        <v>32</v>
      </c>
      <c r="F44854" s="4">
        <v>6403.0646432240728</v>
      </c>
    </row>
    <row r="44855" spans="1:6" x14ac:dyDescent="0.3">
      <c r="A44855" t="s">
        <v>14</v>
      </c>
      <c r="B44855" t="s">
        <v>51</v>
      </c>
      <c r="C44855">
        <v>2045</v>
      </c>
      <c r="D44855" t="s">
        <v>18</v>
      </c>
      <c r="E44855" t="s">
        <v>33</v>
      </c>
      <c r="F44855" s="4">
        <v>5723.2232765539293</v>
      </c>
    </row>
    <row r="44856" spans="1:6" x14ac:dyDescent="0.3">
      <c r="A44856" t="s">
        <v>14</v>
      </c>
      <c r="B44856" t="s">
        <v>51</v>
      </c>
      <c r="C44856">
        <v>2045</v>
      </c>
      <c r="D44856" t="s">
        <v>18</v>
      </c>
      <c r="E44856" t="s">
        <v>34</v>
      </c>
      <c r="F44856" s="4">
        <v>5004.9121777658584</v>
      </c>
    </row>
    <row r="44857" spans="1:6" x14ac:dyDescent="0.3">
      <c r="A44857" t="s">
        <v>14</v>
      </c>
      <c r="B44857" t="s">
        <v>51</v>
      </c>
      <c r="C44857">
        <v>2045</v>
      </c>
      <c r="D44857" t="s">
        <v>18</v>
      </c>
      <c r="E44857" t="s">
        <v>35</v>
      </c>
      <c r="F44857" s="4">
        <v>5543.4359483210228</v>
      </c>
    </row>
    <row r="44858" spans="1:6" x14ac:dyDescent="0.3">
      <c r="A44858" t="s">
        <v>14</v>
      </c>
      <c r="B44858" t="s">
        <v>51</v>
      </c>
      <c r="C44858">
        <v>2045</v>
      </c>
      <c r="D44858" t="s">
        <v>38</v>
      </c>
      <c r="E44858" t="s">
        <v>17</v>
      </c>
      <c r="F44858" s="4">
        <v>16944.432491746858</v>
      </c>
    </row>
    <row r="44859" spans="1:6" x14ac:dyDescent="0.3">
      <c r="A44859" t="s">
        <v>14</v>
      </c>
      <c r="B44859" t="s">
        <v>51</v>
      </c>
      <c r="C44859">
        <v>2045</v>
      </c>
      <c r="D44859" t="s">
        <v>38</v>
      </c>
      <c r="E44859" t="s">
        <v>19</v>
      </c>
      <c r="F44859" s="4">
        <v>17140.573744270649</v>
      </c>
    </row>
    <row r="44860" spans="1:6" x14ac:dyDescent="0.3">
      <c r="A44860" t="s">
        <v>14</v>
      </c>
      <c r="B44860" t="s">
        <v>51</v>
      </c>
      <c r="C44860">
        <v>2045</v>
      </c>
      <c r="D44860" t="s">
        <v>38</v>
      </c>
      <c r="E44860" t="s">
        <v>20</v>
      </c>
      <c r="F44860" s="4">
        <v>17304.759372685479</v>
      </c>
    </row>
    <row r="44861" spans="1:6" x14ac:dyDescent="0.3">
      <c r="A44861" t="s">
        <v>14</v>
      </c>
      <c r="B44861" t="s">
        <v>51</v>
      </c>
      <c r="C44861">
        <v>2045</v>
      </c>
      <c r="D44861" t="s">
        <v>38</v>
      </c>
      <c r="E44861" t="s">
        <v>21</v>
      </c>
      <c r="F44861" s="4">
        <v>17634.609027492261</v>
      </c>
    </row>
    <row r="44862" spans="1:6" x14ac:dyDescent="0.3">
      <c r="A44862" t="s">
        <v>14</v>
      </c>
      <c r="B44862" t="s">
        <v>51</v>
      </c>
      <c r="C44862">
        <v>2045</v>
      </c>
      <c r="D44862" t="s">
        <v>38</v>
      </c>
      <c r="E44862" t="s">
        <v>22</v>
      </c>
      <c r="F44862" s="4">
        <v>19249.71933502649</v>
      </c>
    </row>
    <row r="44863" spans="1:6" x14ac:dyDescent="0.3">
      <c r="A44863" t="s">
        <v>14</v>
      </c>
      <c r="B44863" t="s">
        <v>51</v>
      </c>
      <c r="C44863">
        <v>2045</v>
      </c>
      <c r="D44863" t="s">
        <v>38</v>
      </c>
      <c r="E44863" t="s">
        <v>23</v>
      </c>
      <c r="F44863" s="4">
        <v>19326.88957611586</v>
      </c>
    </row>
    <row r="44864" spans="1:6" x14ac:dyDescent="0.3">
      <c r="A44864" t="s">
        <v>14</v>
      </c>
      <c r="B44864" t="s">
        <v>51</v>
      </c>
      <c r="C44864">
        <v>2045</v>
      </c>
      <c r="D44864" t="s">
        <v>38</v>
      </c>
      <c r="E44864" t="s">
        <v>24</v>
      </c>
      <c r="F44864" s="4">
        <v>19271.88435586233</v>
      </c>
    </row>
    <row r="44865" spans="1:6" x14ac:dyDescent="0.3">
      <c r="A44865" t="s">
        <v>14</v>
      </c>
      <c r="B44865" t="s">
        <v>51</v>
      </c>
      <c r="C44865">
        <v>2045</v>
      </c>
      <c r="D44865" t="s">
        <v>38</v>
      </c>
      <c r="E44865" t="s">
        <v>25</v>
      </c>
      <c r="F44865" s="4">
        <v>18429.849933471589</v>
      </c>
    </row>
    <row r="44866" spans="1:6" x14ac:dyDescent="0.3">
      <c r="A44866" t="s">
        <v>14</v>
      </c>
      <c r="B44866" t="s">
        <v>51</v>
      </c>
      <c r="C44866">
        <v>2045</v>
      </c>
      <c r="D44866" t="s">
        <v>38</v>
      </c>
      <c r="E44866" t="s">
        <v>26</v>
      </c>
      <c r="F44866" s="4">
        <v>17069.46749431056</v>
      </c>
    </row>
    <row r="44867" spans="1:6" x14ac:dyDescent="0.3">
      <c r="A44867" t="s">
        <v>14</v>
      </c>
      <c r="B44867" t="s">
        <v>51</v>
      </c>
      <c r="C44867">
        <v>2045</v>
      </c>
      <c r="D44867" t="s">
        <v>38</v>
      </c>
      <c r="E44867" t="s">
        <v>27</v>
      </c>
      <c r="F44867" s="4">
        <v>16597.399105888089</v>
      </c>
    </row>
    <row r="44868" spans="1:6" x14ac:dyDescent="0.3">
      <c r="A44868" t="s">
        <v>14</v>
      </c>
      <c r="B44868" t="s">
        <v>51</v>
      </c>
      <c r="C44868">
        <v>2045</v>
      </c>
      <c r="D44868" t="s">
        <v>38</v>
      </c>
      <c r="E44868" t="s">
        <v>28</v>
      </c>
      <c r="F44868" s="4">
        <v>16173.40728083373</v>
      </c>
    </row>
    <row r="44869" spans="1:6" x14ac:dyDescent="0.3">
      <c r="A44869" t="s">
        <v>14</v>
      </c>
      <c r="B44869" t="s">
        <v>51</v>
      </c>
      <c r="C44869">
        <v>2045</v>
      </c>
      <c r="D44869" t="s">
        <v>38</v>
      </c>
      <c r="E44869" t="s">
        <v>29</v>
      </c>
      <c r="F44869" s="4">
        <v>15382.75137794828</v>
      </c>
    </row>
    <row r="44870" spans="1:6" x14ac:dyDescent="0.3">
      <c r="A44870" t="s">
        <v>14</v>
      </c>
      <c r="B44870" t="s">
        <v>51</v>
      </c>
      <c r="C44870">
        <v>2045</v>
      </c>
      <c r="D44870" t="s">
        <v>38</v>
      </c>
      <c r="E44870" t="s">
        <v>30</v>
      </c>
      <c r="F44870" s="4">
        <v>14771.946011828761</v>
      </c>
    </row>
    <row r="44871" spans="1:6" x14ac:dyDescent="0.3">
      <c r="A44871" t="s">
        <v>14</v>
      </c>
      <c r="B44871" t="s">
        <v>51</v>
      </c>
      <c r="C44871">
        <v>2045</v>
      </c>
      <c r="D44871" t="s">
        <v>38</v>
      </c>
      <c r="E44871" t="s">
        <v>31</v>
      </c>
      <c r="F44871" s="4">
        <v>13123.85481142814</v>
      </c>
    </row>
    <row r="44872" spans="1:6" x14ac:dyDescent="0.3">
      <c r="A44872" t="s">
        <v>14</v>
      </c>
      <c r="B44872" t="s">
        <v>51</v>
      </c>
      <c r="C44872">
        <v>2045</v>
      </c>
      <c r="D44872" t="s">
        <v>38</v>
      </c>
      <c r="E44872" t="s">
        <v>32</v>
      </c>
      <c r="F44872" s="4">
        <v>13518.33931350127</v>
      </c>
    </row>
    <row r="44873" spans="1:6" x14ac:dyDescent="0.3">
      <c r="A44873" t="s">
        <v>14</v>
      </c>
      <c r="B44873" t="s">
        <v>51</v>
      </c>
      <c r="C44873">
        <v>2045</v>
      </c>
      <c r="D44873" t="s">
        <v>38</v>
      </c>
      <c r="E44873" t="s">
        <v>33</v>
      </c>
      <c r="F44873" s="4">
        <v>12061.65697860038</v>
      </c>
    </row>
    <row r="44874" spans="1:6" x14ac:dyDescent="0.3">
      <c r="A44874" t="s">
        <v>14</v>
      </c>
      <c r="B44874" t="s">
        <v>51</v>
      </c>
      <c r="C44874">
        <v>2045</v>
      </c>
      <c r="D44874" t="s">
        <v>38</v>
      </c>
      <c r="E44874" t="s">
        <v>34</v>
      </c>
      <c r="F44874" s="4">
        <v>10744.311527272061</v>
      </c>
    </row>
    <row r="44875" spans="1:6" x14ac:dyDescent="0.3">
      <c r="A44875" t="s">
        <v>14</v>
      </c>
      <c r="B44875" t="s">
        <v>51</v>
      </c>
      <c r="C44875">
        <v>2045</v>
      </c>
      <c r="D44875" t="s">
        <v>38</v>
      </c>
      <c r="E44875" t="s">
        <v>35</v>
      </c>
      <c r="F44875" s="4">
        <v>12862.16766706861</v>
      </c>
    </row>
    <row r="44876" spans="1:6" x14ac:dyDescent="0.3">
      <c r="A44876" t="s">
        <v>14</v>
      </c>
      <c r="B44876" t="s">
        <v>51</v>
      </c>
      <c r="C44876">
        <v>2046</v>
      </c>
      <c r="D44876" t="s">
        <v>37</v>
      </c>
      <c r="E44876" t="s">
        <v>17</v>
      </c>
      <c r="F44876" s="4">
        <v>8299.071695988343</v>
      </c>
    </row>
    <row r="44877" spans="1:6" x14ac:dyDescent="0.3">
      <c r="A44877" t="s">
        <v>14</v>
      </c>
      <c r="B44877" t="s">
        <v>51</v>
      </c>
      <c r="C44877">
        <v>2046</v>
      </c>
      <c r="D44877" t="s">
        <v>37</v>
      </c>
      <c r="E44877" t="s">
        <v>19</v>
      </c>
      <c r="F44877" s="4">
        <v>8478.8118894476938</v>
      </c>
    </row>
    <row r="44878" spans="1:6" x14ac:dyDescent="0.3">
      <c r="A44878" t="s">
        <v>14</v>
      </c>
      <c r="B44878" t="s">
        <v>51</v>
      </c>
      <c r="C44878">
        <v>2046</v>
      </c>
      <c r="D44878" t="s">
        <v>37</v>
      </c>
      <c r="E44878" t="s">
        <v>20</v>
      </c>
      <c r="F44878" s="4">
        <v>8567.9544496158323</v>
      </c>
    </row>
    <row r="44879" spans="1:6" x14ac:dyDescent="0.3">
      <c r="A44879" t="s">
        <v>14</v>
      </c>
      <c r="B44879" t="s">
        <v>51</v>
      </c>
      <c r="C44879">
        <v>2046</v>
      </c>
      <c r="D44879" t="s">
        <v>37</v>
      </c>
      <c r="E44879" t="s">
        <v>21</v>
      </c>
      <c r="F44879" s="4">
        <v>8841.2840389222929</v>
      </c>
    </row>
    <row r="44880" spans="1:6" x14ac:dyDescent="0.3">
      <c r="A44880" t="s">
        <v>14</v>
      </c>
      <c r="B44880" t="s">
        <v>51</v>
      </c>
      <c r="C44880">
        <v>2046</v>
      </c>
      <c r="D44880" t="s">
        <v>37</v>
      </c>
      <c r="E44880" t="s">
        <v>22</v>
      </c>
      <c r="F44880" s="4">
        <v>9148.8160131578443</v>
      </c>
    </row>
    <row r="44881" spans="1:6" x14ac:dyDescent="0.3">
      <c r="A44881" t="s">
        <v>14</v>
      </c>
      <c r="B44881" t="s">
        <v>51</v>
      </c>
      <c r="C44881">
        <v>2046</v>
      </c>
      <c r="D44881" t="s">
        <v>37</v>
      </c>
      <c r="E44881" t="s">
        <v>23</v>
      </c>
      <c r="F44881" s="4">
        <v>9103.6341303760855</v>
      </c>
    </row>
    <row r="44882" spans="1:6" x14ac:dyDescent="0.3">
      <c r="A44882" t="s">
        <v>14</v>
      </c>
      <c r="B44882" t="s">
        <v>51</v>
      </c>
      <c r="C44882">
        <v>2046</v>
      </c>
      <c r="D44882" t="s">
        <v>37</v>
      </c>
      <c r="E44882" t="s">
        <v>24</v>
      </c>
      <c r="F44882" s="4">
        <v>9337.5581829671464</v>
      </c>
    </row>
    <row r="44883" spans="1:6" x14ac:dyDescent="0.3">
      <c r="A44883" t="s">
        <v>14</v>
      </c>
      <c r="B44883" t="s">
        <v>51</v>
      </c>
      <c r="C44883">
        <v>2046</v>
      </c>
      <c r="D44883" t="s">
        <v>37</v>
      </c>
      <c r="E44883" t="s">
        <v>25</v>
      </c>
      <c r="F44883" s="4">
        <v>9240.4318527413798</v>
      </c>
    </row>
    <row r="44884" spans="1:6" x14ac:dyDescent="0.3">
      <c r="A44884" t="s">
        <v>14</v>
      </c>
      <c r="B44884" t="s">
        <v>51</v>
      </c>
      <c r="C44884">
        <v>2046</v>
      </c>
      <c r="D44884" t="s">
        <v>37</v>
      </c>
      <c r="E44884" t="s">
        <v>26</v>
      </c>
      <c r="F44884" s="4">
        <v>8823.6105402568046</v>
      </c>
    </row>
    <row r="44885" spans="1:6" x14ac:dyDescent="0.3">
      <c r="A44885" t="s">
        <v>14</v>
      </c>
      <c r="B44885" t="s">
        <v>51</v>
      </c>
      <c r="C44885">
        <v>2046</v>
      </c>
      <c r="D44885" t="s">
        <v>37</v>
      </c>
      <c r="E44885" t="s">
        <v>27</v>
      </c>
      <c r="F44885" s="4">
        <v>8747.5234796969216</v>
      </c>
    </row>
    <row r="44886" spans="1:6" x14ac:dyDescent="0.3">
      <c r="A44886" t="s">
        <v>14</v>
      </c>
      <c r="B44886" t="s">
        <v>51</v>
      </c>
      <c r="C44886">
        <v>2046</v>
      </c>
      <c r="D44886" t="s">
        <v>37</v>
      </c>
      <c r="E44886" t="s">
        <v>28</v>
      </c>
      <c r="F44886" s="4">
        <v>8688.2859728029471</v>
      </c>
    </row>
    <row r="44887" spans="1:6" x14ac:dyDescent="0.3">
      <c r="A44887" t="s">
        <v>14</v>
      </c>
      <c r="B44887" t="s">
        <v>51</v>
      </c>
      <c r="C44887">
        <v>2046</v>
      </c>
      <c r="D44887" t="s">
        <v>37</v>
      </c>
      <c r="E44887" t="s">
        <v>29</v>
      </c>
      <c r="F44887" s="4">
        <v>8349.3283448793736</v>
      </c>
    </row>
    <row r="44888" spans="1:6" x14ac:dyDescent="0.3">
      <c r="A44888" t="s">
        <v>14</v>
      </c>
      <c r="B44888" t="s">
        <v>51</v>
      </c>
      <c r="C44888">
        <v>2046</v>
      </c>
      <c r="D44888" t="s">
        <v>37</v>
      </c>
      <c r="E44888" t="s">
        <v>30</v>
      </c>
      <c r="F44888" s="4">
        <v>8037.4876674217721</v>
      </c>
    </row>
    <row r="44889" spans="1:6" x14ac:dyDescent="0.3">
      <c r="A44889" t="s">
        <v>14</v>
      </c>
      <c r="B44889" t="s">
        <v>51</v>
      </c>
      <c r="C44889">
        <v>2046</v>
      </c>
      <c r="D44889" t="s">
        <v>37</v>
      </c>
      <c r="E44889" t="s">
        <v>31</v>
      </c>
      <c r="F44889" s="4">
        <v>7107.8826962785724</v>
      </c>
    </row>
    <row r="44890" spans="1:6" x14ac:dyDescent="0.3">
      <c r="A44890" t="s">
        <v>14</v>
      </c>
      <c r="B44890" t="s">
        <v>51</v>
      </c>
      <c r="C44890">
        <v>2046</v>
      </c>
      <c r="D44890" t="s">
        <v>37</v>
      </c>
      <c r="E44890" t="s">
        <v>32</v>
      </c>
      <c r="F44890" s="4">
        <v>7007.1057274400846</v>
      </c>
    </row>
    <row r="44891" spans="1:6" x14ac:dyDescent="0.3">
      <c r="A44891" t="s">
        <v>14</v>
      </c>
      <c r="B44891" t="s">
        <v>51</v>
      </c>
      <c r="C44891">
        <v>2046</v>
      </c>
      <c r="D44891" t="s">
        <v>37</v>
      </c>
      <c r="E44891" t="s">
        <v>33</v>
      </c>
      <c r="F44891" s="4">
        <v>6530.3298578666636</v>
      </c>
    </row>
    <row r="44892" spans="1:6" x14ac:dyDescent="0.3">
      <c r="A44892" t="s">
        <v>14</v>
      </c>
      <c r="B44892" t="s">
        <v>51</v>
      </c>
      <c r="C44892">
        <v>2046</v>
      </c>
      <c r="D44892" t="s">
        <v>37</v>
      </c>
      <c r="E44892" t="s">
        <v>34</v>
      </c>
      <c r="F44892" s="4">
        <v>5687.0861214553843</v>
      </c>
    </row>
    <row r="44893" spans="1:6" x14ac:dyDescent="0.3">
      <c r="A44893" t="s">
        <v>14</v>
      </c>
      <c r="B44893" t="s">
        <v>51</v>
      </c>
      <c r="C44893">
        <v>2046</v>
      </c>
      <c r="D44893" t="s">
        <v>37</v>
      </c>
      <c r="E44893" t="s">
        <v>35</v>
      </c>
      <c r="F44893" s="4">
        <v>7668.2573968241923</v>
      </c>
    </row>
    <row r="44894" spans="1:6" x14ac:dyDescent="0.3">
      <c r="A44894" t="s">
        <v>14</v>
      </c>
      <c r="B44894" t="s">
        <v>51</v>
      </c>
      <c r="C44894">
        <v>2046</v>
      </c>
      <c r="D44894" t="s">
        <v>18</v>
      </c>
      <c r="E44894" t="s">
        <v>17</v>
      </c>
      <c r="F44894" s="4">
        <v>8665.5587372215377</v>
      </c>
    </row>
    <row r="44895" spans="1:6" x14ac:dyDescent="0.3">
      <c r="A44895" t="s">
        <v>14</v>
      </c>
      <c r="B44895" t="s">
        <v>51</v>
      </c>
      <c r="C44895">
        <v>2046</v>
      </c>
      <c r="D44895" t="s">
        <v>18</v>
      </c>
      <c r="E44895" t="s">
        <v>19</v>
      </c>
      <c r="F44895" s="4">
        <v>8708.9946856752867</v>
      </c>
    </row>
    <row r="44896" spans="1:6" x14ac:dyDescent="0.3">
      <c r="A44896" t="s">
        <v>14</v>
      </c>
      <c r="B44896" t="s">
        <v>51</v>
      </c>
      <c r="C44896">
        <v>2046</v>
      </c>
      <c r="D44896" t="s">
        <v>18</v>
      </c>
      <c r="E44896" t="s">
        <v>20</v>
      </c>
      <c r="F44896" s="4">
        <v>8848.1841529577014</v>
      </c>
    </row>
    <row r="44897" spans="1:6" x14ac:dyDescent="0.3">
      <c r="A44897" t="s">
        <v>14</v>
      </c>
      <c r="B44897" t="s">
        <v>51</v>
      </c>
      <c r="C44897">
        <v>2046</v>
      </c>
      <c r="D44897" t="s">
        <v>18</v>
      </c>
      <c r="E44897" t="s">
        <v>21</v>
      </c>
      <c r="F44897" s="4">
        <v>8998.3853955587074</v>
      </c>
    </row>
    <row r="44898" spans="1:6" x14ac:dyDescent="0.3">
      <c r="A44898" t="s">
        <v>14</v>
      </c>
      <c r="B44898" t="s">
        <v>51</v>
      </c>
      <c r="C44898">
        <v>2046</v>
      </c>
      <c r="D44898" t="s">
        <v>18</v>
      </c>
      <c r="E44898" t="s">
        <v>22</v>
      </c>
      <c r="F44898" s="4">
        <v>10372.875136115539</v>
      </c>
    </row>
    <row r="44899" spans="1:6" x14ac:dyDescent="0.3">
      <c r="A44899" t="s">
        <v>14</v>
      </c>
      <c r="B44899" t="s">
        <v>51</v>
      </c>
      <c r="C44899">
        <v>2046</v>
      </c>
      <c r="D44899" t="s">
        <v>18</v>
      </c>
      <c r="E44899" t="s">
        <v>23</v>
      </c>
      <c r="F44899" s="4">
        <v>10077.632051981969</v>
      </c>
    </row>
    <row r="44900" spans="1:6" x14ac:dyDescent="0.3">
      <c r="A44900" t="s">
        <v>14</v>
      </c>
      <c r="B44900" t="s">
        <v>51</v>
      </c>
      <c r="C44900">
        <v>2046</v>
      </c>
      <c r="D44900" t="s">
        <v>18</v>
      </c>
      <c r="E44900" t="s">
        <v>24</v>
      </c>
      <c r="F44900" s="4">
        <v>9909.9456116326855</v>
      </c>
    </row>
    <row r="44901" spans="1:6" x14ac:dyDescent="0.3">
      <c r="A44901" t="s">
        <v>14</v>
      </c>
      <c r="B44901" t="s">
        <v>51</v>
      </c>
      <c r="C44901">
        <v>2046</v>
      </c>
      <c r="D44901" t="s">
        <v>18</v>
      </c>
      <c r="E44901" t="s">
        <v>25</v>
      </c>
      <c r="F44901" s="4">
        <v>9269.1966896373924</v>
      </c>
    </row>
    <row r="44902" spans="1:6" x14ac:dyDescent="0.3">
      <c r="A44902" t="s">
        <v>14</v>
      </c>
      <c r="B44902" t="s">
        <v>51</v>
      </c>
      <c r="C44902">
        <v>2046</v>
      </c>
      <c r="D44902" t="s">
        <v>18</v>
      </c>
      <c r="E44902" t="s">
        <v>26</v>
      </c>
      <c r="F44902" s="4">
        <v>8323.4426446043653</v>
      </c>
    </row>
    <row r="44903" spans="1:6" x14ac:dyDescent="0.3">
      <c r="A44903" t="s">
        <v>14</v>
      </c>
      <c r="B44903" t="s">
        <v>51</v>
      </c>
      <c r="C44903">
        <v>2046</v>
      </c>
      <c r="D44903" t="s">
        <v>18</v>
      </c>
      <c r="E44903" t="s">
        <v>27</v>
      </c>
      <c r="F44903" s="4">
        <v>7975.8874931356204</v>
      </c>
    </row>
    <row r="44904" spans="1:6" x14ac:dyDescent="0.3">
      <c r="A44904" t="s">
        <v>14</v>
      </c>
      <c r="B44904" t="s">
        <v>51</v>
      </c>
      <c r="C44904">
        <v>2046</v>
      </c>
      <c r="D44904" t="s">
        <v>18</v>
      </c>
      <c r="E44904" t="s">
        <v>28</v>
      </c>
      <c r="F44904" s="4">
        <v>7588.7901304165034</v>
      </c>
    </row>
    <row r="44905" spans="1:6" x14ac:dyDescent="0.3">
      <c r="A44905" t="s">
        <v>14</v>
      </c>
      <c r="B44905" t="s">
        <v>51</v>
      </c>
      <c r="C44905">
        <v>2046</v>
      </c>
      <c r="D44905" t="s">
        <v>18</v>
      </c>
      <c r="E44905" t="s">
        <v>29</v>
      </c>
      <c r="F44905" s="4">
        <v>7171.8452272706663</v>
      </c>
    </row>
    <row r="44906" spans="1:6" x14ac:dyDescent="0.3">
      <c r="A44906" t="s">
        <v>14</v>
      </c>
      <c r="B44906" t="s">
        <v>51</v>
      </c>
      <c r="C44906">
        <v>2046</v>
      </c>
      <c r="D44906" t="s">
        <v>18</v>
      </c>
      <c r="E44906" t="s">
        <v>30</v>
      </c>
      <c r="F44906" s="4">
        <v>6916.7971992397233</v>
      </c>
    </row>
    <row r="44907" spans="1:6" x14ac:dyDescent="0.3">
      <c r="A44907" t="s">
        <v>14</v>
      </c>
      <c r="B44907" t="s">
        <v>51</v>
      </c>
      <c r="C44907">
        <v>2046</v>
      </c>
      <c r="D44907" t="s">
        <v>18</v>
      </c>
      <c r="E44907" t="s">
        <v>31</v>
      </c>
      <c r="F44907" s="4">
        <v>6160.36276050384</v>
      </c>
    </row>
    <row r="44908" spans="1:6" x14ac:dyDescent="0.3">
      <c r="A44908" t="s">
        <v>14</v>
      </c>
      <c r="B44908" t="s">
        <v>51</v>
      </c>
      <c r="C44908">
        <v>2046</v>
      </c>
      <c r="D44908" t="s">
        <v>18</v>
      </c>
      <c r="E44908" t="s">
        <v>32</v>
      </c>
      <c r="F44908" s="4">
        <v>6278.8822581869917</v>
      </c>
    </row>
    <row r="44909" spans="1:6" x14ac:dyDescent="0.3">
      <c r="A44909" t="s">
        <v>14</v>
      </c>
      <c r="B44909" t="s">
        <v>51</v>
      </c>
      <c r="C44909">
        <v>2046</v>
      </c>
      <c r="D44909" t="s">
        <v>18</v>
      </c>
      <c r="E44909" t="s">
        <v>33</v>
      </c>
      <c r="F44909" s="4">
        <v>5878.6844254517828</v>
      </c>
    </row>
    <row r="44910" spans="1:6" x14ac:dyDescent="0.3">
      <c r="A44910" t="s">
        <v>14</v>
      </c>
      <c r="B44910" t="s">
        <v>51</v>
      </c>
      <c r="C44910">
        <v>2046</v>
      </c>
      <c r="D44910" t="s">
        <v>18</v>
      </c>
      <c r="E44910" t="s">
        <v>34</v>
      </c>
      <c r="F44910" s="4">
        <v>4956.4523296359184</v>
      </c>
    </row>
    <row r="44911" spans="1:6" x14ac:dyDescent="0.3">
      <c r="A44911" t="s">
        <v>14</v>
      </c>
      <c r="B44911" t="s">
        <v>51</v>
      </c>
      <c r="C44911">
        <v>2046</v>
      </c>
      <c r="D44911" t="s">
        <v>18</v>
      </c>
      <c r="E44911" t="s">
        <v>35</v>
      </c>
      <c r="F44911" s="4">
        <v>5805.3064904770436</v>
      </c>
    </row>
    <row r="44912" spans="1:6" x14ac:dyDescent="0.3">
      <c r="A44912" t="s">
        <v>14</v>
      </c>
      <c r="B44912" t="s">
        <v>51</v>
      </c>
      <c r="C44912">
        <v>2046</v>
      </c>
      <c r="D44912" t="s">
        <v>38</v>
      </c>
      <c r="E44912" t="s">
        <v>17</v>
      </c>
      <c r="F44912" s="4">
        <v>16964.630433209881</v>
      </c>
    </row>
    <row r="44913" spans="1:6" x14ac:dyDescent="0.3">
      <c r="A44913" t="s">
        <v>14</v>
      </c>
      <c r="B44913" t="s">
        <v>51</v>
      </c>
      <c r="C44913">
        <v>2046</v>
      </c>
      <c r="D44913" t="s">
        <v>38</v>
      </c>
      <c r="E44913" t="s">
        <v>19</v>
      </c>
      <c r="F44913" s="4">
        <v>17187.806575122981</v>
      </c>
    </row>
    <row r="44914" spans="1:6" x14ac:dyDescent="0.3">
      <c r="A44914" t="s">
        <v>14</v>
      </c>
      <c r="B44914" t="s">
        <v>51</v>
      </c>
      <c r="C44914">
        <v>2046</v>
      </c>
      <c r="D44914" t="s">
        <v>38</v>
      </c>
      <c r="E44914" t="s">
        <v>20</v>
      </c>
      <c r="F44914" s="4">
        <v>17416.13860257353</v>
      </c>
    </row>
    <row r="44915" spans="1:6" x14ac:dyDescent="0.3">
      <c r="A44915" t="s">
        <v>14</v>
      </c>
      <c r="B44915" t="s">
        <v>51</v>
      </c>
      <c r="C44915">
        <v>2046</v>
      </c>
      <c r="D44915" t="s">
        <v>38</v>
      </c>
      <c r="E44915" t="s">
        <v>21</v>
      </c>
      <c r="F44915" s="4">
        <v>17839.669434480998</v>
      </c>
    </row>
    <row r="44916" spans="1:6" x14ac:dyDescent="0.3">
      <c r="A44916" t="s">
        <v>14</v>
      </c>
      <c r="B44916" t="s">
        <v>51</v>
      </c>
      <c r="C44916">
        <v>2046</v>
      </c>
      <c r="D44916" t="s">
        <v>38</v>
      </c>
      <c r="E44916" t="s">
        <v>22</v>
      </c>
      <c r="F44916" s="4">
        <v>19521.691149273389</v>
      </c>
    </row>
    <row r="44917" spans="1:6" x14ac:dyDescent="0.3">
      <c r="A44917" t="s">
        <v>14</v>
      </c>
      <c r="B44917" t="s">
        <v>51</v>
      </c>
      <c r="C44917">
        <v>2046</v>
      </c>
      <c r="D44917" t="s">
        <v>38</v>
      </c>
      <c r="E44917" t="s">
        <v>23</v>
      </c>
      <c r="F44917" s="4">
        <v>19181.26618235806</v>
      </c>
    </row>
    <row r="44918" spans="1:6" x14ac:dyDescent="0.3">
      <c r="A44918" t="s">
        <v>14</v>
      </c>
      <c r="B44918" t="s">
        <v>51</v>
      </c>
      <c r="C44918">
        <v>2046</v>
      </c>
      <c r="D44918" t="s">
        <v>38</v>
      </c>
      <c r="E44918" t="s">
        <v>24</v>
      </c>
      <c r="F44918" s="4">
        <v>19247.50379459983</v>
      </c>
    </row>
    <row r="44919" spans="1:6" x14ac:dyDescent="0.3">
      <c r="A44919" t="s">
        <v>14</v>
      </c>
      <c r="B44919" t="s">
        <v>51</v>
      </c>
      <c r="C44919">
        <v>2046</v>
      </c>
      <c r="D44919" t="s">
        <v>38</v>
      </c>
      <c r="E44919" t="s">
        <v>25</v>
      </c>
      <c r="F44919" s="4">
        <v>18509.62854237877</v>
      </c>
    </row>
    <row r="44920" spans="1:6" x14ac:dyDescent="0.3">
      <c r="A44920" t="s">
        <v>14</v>
      </c>
      <c r="B44920" t="s">
        <v>51</v>
      </c>
      <c r="C44920">
        <v>2046</v>
      </c>
      <c r="D44920" t="s">
        <v>38</v>
      </c>
      <c r="E44920" t="s">
        <v>26</v>
      </c>
      <c r="F44920" s="4">
        <v>17147.053184861172</v>
      </c>
    </row>
    <row r="44921" spans="1:6" x14ac:dyDescent="0.3">
      <c r="A44921" t="s">
        <v>14</v>
      </c>
      <c r="B44921" t="s">
        <v>51</v>
      </c>
      <c r="C44921">
        <v>2046</v>
      </c>
      <c r="D44921" t="s">
        <v>38</v>
      </c>
      <c r="E44921" t="s">
        <v>27</v>
      </c>
      <c r="F44921" s="4">
        <v>16723.410972832538</v>
      </c>
    </row>
    <row r="44922" spans="1:6" x14ac:dyDescent="0.3">
      <c r="A44922" t="s">
        <v>14</v>
      </c>
      <c r="B44922" t="s">
        <v>51</v>
      </c>
      <c r="C44922">
        <v>2046</v>
      </c>
      <c r="D44922" t="s">
        <v>38</v>
      </c>
      <c r="E44922" t="s">
        <v>28</v>
      </c>
      <c r="F44922" s="4">
        <v>16277.07610321945</v>
      </c>
    </row>
    <row r="44923" spans="1:6" x14ac:dyDescent="0.3">
      <c r="A44923" t="s">
        <v>14</v>
      </c>
      <c r="B44923" t="s">
        <v>51</v>
      </c>
      <c r="C44923">
        <v>2046</v>
      </c>
      <c r="D44923" t="s">
        <v>38</v>
      </c>
      <c r="E44923" t="s">
        <v>29</v>
      </c>
      <c r="F44923" s="4">
        <v>15521.173572150041</v>
      </c>
    </row>
    <row r="44924" spans="1:6" x14ac:dyDescent="0.3">
      <c r="A44924" t="s">
        <v>14</v>
      </c>
      <c r="B44924" t="s">
        <v>51</v>
      </c>
      <c r="C44924">
        <v>2046</v>
      </c>
      <c r="D44924" t="s">
        <v>38</v>
      </c>
      <c r="E44924" t="s">
        <v>30</v>
      </c>
      <c r="F44924" s="4">
        <v>14954.284866661499</v>
      </c>
    </row>
    <row r="44925" spans="1:6" x14ac:dyDescent="0.3">
      <c r="A44925" t="s">
        <v>14</v>
      </c>
      <c r="B44925" t="s">
        <v>51</v>
      </c>
      <c r="C44925">
        <v>2046</v>
      </c>
      <c r="D44925" t="s">
        <v>38</v>
      </c>
      <c r="E44925" t="s">
        <v>31</v>
      </c>
      <c r="F44925" s="4">
        <v>13268.24545678241</v>
      </c>
    </row>
    <row r="44926" spans="1:6" x14ac:dyDescent="0.3">
      <c r="A44926" t="s">
        <v>14</v>
      </c>
      <c r="B44926" t="s">
        <v>51</v>
      </c>
      <c r="C44926">
        <v>2046</v>
      </c>
      <c r="D44926" t="s">
        <v>38</v>
      </c>
      <c r="E44926" t="s">
        <v>32</v>
      </c>
      <c r="F44926" s="4">
        <v>13285.98798562708</v>
      </c>
    </row>
    <row r="44927" spans="1:6" x14ac:dyDescent="0.3">
      <c r="A44927" t="s">
        <v>14</v>
      </c>
      <c r="B44927" t="s">
        <v>51</v>
      </c>
      <c r="C44927">
        <v>2046</v>
      </c>
      <c r="D44927" t="s">
        <v>38</v>
      </c>
      <c r="E44927" t="s">
        <v>33</v>
      </c>
      <c r="F44927" s="4">
        <v>12409.014283318451</v>
      </c>
    </row>
    <row r="44928" spans="1:6" x14ac:dyDescent="0.3">
      <c r="A44928" t="s">
        <v>14</v>
      </c>
      <c r="B44928" t="s">
        <v>51</v>
      </c>
      <c r="C44928">
        <v>2046</v>
      </c>
      <c r="D44928" t="s">
        <v>38</v>
      </c>
      <c r="E44928" t="s">
        <v>34</v>
      </c>
      <c r="F44928" s="4">
        <v>10643.538451091301</v>
      </c>
    </row>
    <row r="44929" spans="1:6" x14ac:dyDescent="0.3">
      <c r="A44929" t="s">
        <v>14</v>
      </c>
      <c r="B44929" t="s">
        <v>51</v>
      </c>
      <c r="C44929">
        <v>2046</v>
      </c>
      <c r="D44929" t="s">
        <v>38</v>
      </c>
      <c r="E44929" t="s">
        <v>35</v>
      </c>
      <c r="F44929" s="4">
        <v>13473.563887301239</v>
      </c>
    </row>
    <row r="44930" spans="1:6" x14ac:dyDescent="0.3">
      <c r="A44930" t="s">
        <v>14</v>
      </c>
      <c r="B44930" t="s">
        <v>52</v>
      </c>
      <c r="C44930">
        <v>2021</v>
      </c>
      <c r="D44930" t="s">
        <v>37</v>
      </c>
      <c r="E44930" t="s">
        <v>17</v>
      </c>
      <c r="F44930" s="4">
        <v>6793</v>
      </c>
    </row>
    <row r="44931" spans="1:6" x14ac:dyDescent="0.3">
      <c r="A44931" t="s">
        <v>14</v>
      </c>
      <c r="B44931" t="s">
        <v>52</v>
      </c>
      <c r="C44931">
        <v>2021</v>
      </c>
      <c r="D44931" t="s">
        <v>37</v>
      </c>
      <c r="E44931" t="s">
        <v>19</v>
      </c>
      <c r="F44931" s="4">
        <v>8243</v>
      </c>
    </row>
    <row r="44932" spans="1:6" x14ac:dyDescent="0.3">
      <c r="A44932" t="s">
        <v>14</v>
      </c>
      <c r="B44932" t="s">
        <v>52</v>
      </c>
      <c r="C44932">
        <v>2021</v>
      </c>
      <c r="D44932" t="s">
        <v>37</v>
      </c>
      <c r="E44932" t="s">
        <v>20</v>
      </c>
      <c r="F44932" s="4">
        <v>9465</v>
      </c>
    </row>
    <row r="44933" spans="1:6" x14ac:dyDescent="0.3">
      <c r="A44933" t="s">
        <v>14</v>
      </c>
      <c r="B44933" t="s">
        <v>52</v>
      </c>
      <c r="C44933">
        <v>2021</v>
      </c>
      <c r="D44933" t="s">
        <v>37</v>
      </c>
      <c r="E44933" t="s">
        <v>21</v>
      </c>
      <c r="F44933" s="4">
        <v>8140</v>
      </c>
    </row>
    <row r="44934" spans="1:6" x14ac:dyDescent="0.3">
      <c r="A44934" t="s">
        <v>14</v>
      </c>
      <c r="B44934" t="s">
        <v>52</v>
      </c>
      <c r="C44934">
        <v>2021</v>
      </c>
      <c r="D44934" t="s">
        <v>37</v>
      </c>
      <c r="E44934" t="s">
        <v>22</v>
      </c>
      <c r="F44934" s="4">
        <v>6713</v>
      </c>
    </row>
    <row r="44935" spans="1:6" x14ac:dyDescent="0.3">
      <c r="A44935" t="s">
        <v>14</v>
      </c>
      <c r="B44935" t="s">
        <v>52</v>
      </c>
      <c r="C44935">
        <v>2021</v>
      </c>
      <c r="D44935" t="s">
        <v>37</v>
      </c>
      <c r="E44935" t="s">
        <v>23</v>
      </c>
      <c r="F44935" s="4">
        <v>7332</v>
      </c>
    </row>
    <row r="44936" spans="1:6" x14ac:dyDescent="0.3">
      <c r="A44936" t="s">
        <v>14</v>
      </c>
      <c r="B44936" t="s">
        <v>52</v>
      </c>
      <c r="C44936">
        <v>2021</v>
      </c>
      <c r="D44936" t="s">
        <v>37</v>
      </c>
      <c r="E44936" t="s">
        <v>24</v>
      </c>
      <c r="F44936" s="4">
        <v>7607</v>
      </c>
    </row>
    <row r="44937" spans="1:6" x14ac:dyDescent="0.3">
      <c r="A44937" t="s">
        <v>14</v>
      </c>
      <c r="B44937" t="s">
        <v>52</v>
      </c>
      <c r="C44937">
        <v>2021</v>
      </c>
      <c r="D44937" t="s">
        <v>37</v>
      </c>
      <c r="E44937" t="s">
        <v>25</v>
      </c>
      <c r="F44937" s="4">
        <v>7947</v>
      </c>
    </row>
    <row r="44938" spans="1:6" x14ac:dyDescent="0.3">
      <c r="A44938" t="s">
        <v>14</v>
      </c>
      <c r="B44938" t="s">
        <v>52</v>
      </c>
      <c r="C44938">
        <v>2021</v>
      </c>
      <c r="D44938" t="s">
        <v>37</v>
      </c>
      <c r="E44938" t="s">
        <v>26</v>
      </c>
      <c r="F44938" s="4">
        <v>8169</v>
      </c>
    </row>
    <row r="44939" spans="1:6" x14ac:dyDescent="0.3">
      <c r="A44939" t="s">
        <v>14</v>
      </c>
      <c r="B44939" t="s">
        <v>52</v>
      </c>
      <c r="C44939">
        <v>2021</v>
      </c>
      <c r="D44939" t="s">
        <v>37</v>
      </c>
      <c r="E44939" t="s">
        <v>27</v>
      </c>
      <c r="F44939" s="4">
        <v>9286</v>
      </c>
    </row>
    <row r="44940" spans="1:6" x14ac:dyDescent="0.3">
      <c r="A44940" t="s">
        <v>14</v>
      </c>
      <c r="B44940" t="s">
        <v>52</v>
      </c>
      <c r="C44940">
        <v>2021</v>
      </c>
      <c r="D44940" t="s">
        <v>37</v>
      </c>
      <c r="E44940" t="s">
        <v>28</v>
      </c>
      <c r="F44940" s="4">
        <v>10387</v>
      </c>
    </row>
    <row r="44941" spans="1:6" x14ac:dyDescent="0.3">
      <c r="A44941" t="s">
        <v>14</v>
      </c>
      <c r="B44941" t="s">
        <v>52</v>
      </c>
      <c r="C44941">
        <v>2021</v>
      </c>
      <c r="D44941" t="s">
        <v>37</v>
      </c>
      <c r="E44941" t="s">
        <v>29</v>
      </c>
      <c r="F44941" s="4">
        <v>11943</v>
      </c>
    </row>
    <row r="44942" spans="1:6" x14ac:dyDescent="0.3">
      <c r="A44942" t="s">
        <v>14</v>
      </c>
      <c r="B44942" t="s">
        <v>52</v>
      </c>
      <c r="C44942">
        <v>2021</v>
      </c>
      <c r="D44942" t="s">
        <v>37</v>
      </c>
      <c r="E44942" t="s">
        <v>30</v>
      </c>
      <c r="F44942" s="4">
        <v>12658</v>
      </c>
    </row>
    <row r="44943" spans="1:6" x14ac:dyDescent="0.3">
      <c r="A44943" t="s">
        <v>14</v>
      </c>
      <c r="B44943" t="s">
        <v>52</v>
      </c>
      <c r="C44943">
        <v>2021</v>
      </c>
      <c r="D44943" t="s">
        <v>37</v>
      </c>
      <c r="E44943" t="s">
        <v>31</v>
      </c>
      <c r="F44943" s="4">
        <v>12456</v>
      </c>
    </row>
    <row r="44944" spans="1:6" x14ac:dyDescent="0.3">
      <c r="A44944" t="s">
        <v>14</v>
      </c>
      <c r="B44944" t="s">
        <v>52</v>
      </c>
      <c r="C44944">
        <v>2021</v>
      </c>
      <c r="D44944" t="s">
        <v>37</v>
      </c>
      <c r="E44944" t="s">
        <v>32</v>
      </c>
      <c r="F44944" s="4">
        <v>11670</v>
      </c>
    </row>
    <row r="44945" spans="1:6" x14ac:dyDescent="0.3">
      <c r="A44945" t="s">
        <v>14</v>
      </c>
      <c r="B44945" t="s">
        <v>52</v>
      </c>
      <c r="C44945">
        <v>2021</v>
      </c>
      <c r="D44945" t="s">
        <v>37</v>
      </c>
      <c r="E44945" t="s">
        <v>33</v>
      </c>
      <c r="F44945" s="4">
        <v>8130</v>
      </c>
    </row>
    <row r="44946" spans="1:6" x14ac:dyDescent="0.3">
      <c r="A44946" t="s">
        <v>14</v>
      </c>
      <c r="B44946" t="s">
        <v>52</v>
      </c>
      <c r="C44946">
        <v>2021</v>
      </c>
      <c r="D44946" t="s">
        <v>37</v>
      </c>
      <c r="E44946" t="s">
        <v>34</v>
      </c>
      <c r="F44946" s="4">
        <v>5143</v>
      </c>
    </row>
    <row r="44947" spans="1:6" x14ac:dyDescent="0.3">
      <c r="A44947" t="s">
        <v>14</v>
      </c>
      <c r="B44947" t="s">
        <v>52</v>
      </c>
      <c r="C44947">
        <v>2021</v>
      </c>
      <c r="D44947" t="s">
        <v>37</v>
      </c>
      <c r="E44947" t="s">
        <v>35</v>
      </c>
      <c r="F44947" s="4">
        <v>4687</v>
      </c>
    </row>
    <row r="44948" spans="1:6" x14ac:dyDescent="0.3">
      <c r="A44948" t="s">
        <v>14</v>
      </c>
      <c r="B44948" t="s">
        <v>52</v>
      </c>
      <c r="C44948">
        <v>2021</v>
      </c>
      <c r="D44948" t="s">
        <v>18</v>
      </c>
      <c r="E44948" t="s">
        <v>17</v>
      </c>
      <c r="F44948" s="4">
        <v>7156</v>
      </c>
    </row>
    <row r="44949" spans="1:6" x14ac:dyDescent="0.3">
      <c r="A44949" t="s">
        <v>14</v>
      </c>
      <c r="B44949" t="s">
        <v>52</v>
      </c>
      <c r="C44949">
        <v>2021</v>
      </c>
      <c r="D44949" t="s">
        <v>18</v>
      </c>
      <c r="E44949" t="s">
        <v>19</v>
      </c>
      <c r="F44949" s="4">
        <v>8820</v>
      </c>
    </row>
    <row r="44950" spans="1:6" x14ac:dyDescent="0.3">
      <c r="A44950" t="s">
        <v>14</v>
      </c>
      <c r="B44950" t="s">
        <v>52</v>
      </c>
      <c r="C44950">
        <v>2021</v>
      </c>
      <c r="D44950" t="s">
        <v>18</v>
      </c>
      <c r="E44950" t="s">
        <v>20</v>
      </c>
      <c r="F44950" s="4">
        <v>10313</v>
      </c>
    </row>
    <row r="44951" spans="1:6" x14ac:dyDescent="0.3">
      <c r="A44951" t="s">
        <v>14</v>
      </c>
      <c r="B44951" t="s">
        <v>52</v>
      </c>
      <c r="C44951">
        <v>2021</v>
      </c>
      <c r="D44951" t="s">
        <v>18</v>
      </c>
      <c r="E44951" t="s">
        <v>21</v>
      </c>
      <c r="F44951" s="4">
        <v>8880</v>
      </c>
    </row>
    <row r="44952" spans="1:6" x14ac:dyDescent="0.3">
      <c r="A44952" t="s">
        <v>14</v>
      </c>
      <c r="B44952" t="s">
        <v>52</v>
      </c>
      <c r="C44952">
        <v>2021</v>
      </c>
      <c r="D44952" t="s">
        <v>18</v>
      </c>
      <c r="E44952" t="s">
        <v>22</v>
      </c>
      <c r="F44952" s="4">
        <v>7117</v>
      </c>
    </row>
    <row r="44953" spans="1:6" x14ac:dyDescent="0.3">
      <c r="A44953" t="s">
        <v>14</v>
      </c>
      <c r="B44953" t="s">
        <v>52</v>
      </c>
      <c r="C44953">
        <v>2021</v>
      </c>
      <c r="D44953" t="s">
        <v>18</v>
      </c>
      <c r="E44953" t="s">
        <v>23</v>
      </c>
      <c r="F44953" s="4">
        <v>7425</v>
      </c>
    </row>
    <row r="44954" spans="1:6" x14ac:dyDescent="0.3">
      <c r="A44954" t="s">
        <v>14</v>
      </c>
      <c r="B44954" t="s">
        <v>52</v>
      </c>
      <c r="C44954">
        <v>2021</v>
      </c>
      <c r="D44954" t="s">
        <v>18</v>
      </c>
      <c r="E44954" t="s">
        <v>24</v>
      </c>
      <c r="F44954" s="4">
        <v>7232</v>
      </c>
    </row>
    <row r="44955" spans="1:6" x14ac:dyDescent="0.3">
      <c r="A44955" t="s">
        <v>14</v>
      </c>
      <c r="B44955" t="s">
        <v>52</v>
      </c>
      <c r="C44955">
        <v>2021</v>
      </c>
      <c r="D44955" t="s">
        <v>18</v>
      </c>
      <c r="E44955" t="s">
        <v>25</v>
      </c>
      <c r="F44955" s="4">
        <v>7354</v>
      </c>
    </row>
    <row r="44956" spans="1:6" x14ac:dyDescent="0.3">
      <c r="A44956" t="s">
        <v>14</v>
      </c>
      <c r="B44956" t="s">
        <v>52</v>
      </c>
      <c r="C44956">
        <v>2021</v>
      </c>
      <c r="D44956" t="s">
        <v>18</v>
      </c>
      <c r="E44956" t="s">
        <v>26</v>
      </c>
      <c r="F44956" s="4">
        <v>7343</v>
      </c>
    </row>
    <row r="44957" spans="1:6" x14ac:dyDescent="0.3">
      <c r="A44957" t="s">
        <v>14</v>
      </c>
      <c r="B44957" t="s">
        <v>52</v>
      </c>
      <c r="C44957">
        <v>2021</v>
      </c>
      <c r="D44957" t="s">
        <v>18</v>
      </c>
      <c r="E44957" t="s">
        <v>27</v>
      </c>
      <c r="F44957" s="4">
        <v>8802</v>
      </c>
    </row>
    <row r="44958" spans="1:6" x14ac:dyDescent="0.3">
      <c r="A44958" t="s">
        <v>14</v>
      </c>
      <c r="B44958" t="s">
        <v>52</v>
      </c>
      <c r="C44958">
        <v>2021</v>
      </c>
      <c r="D44958" t="s">
        <v>18</v>
      </c>
      <c r="E44958" t="s">
        <v>28</v>
      </c>
      <c r="F44958" s="4">
        <v>9569</v>
      </c>
    </row>
    <row r="44959" spans="1:6" x14ac:dyDescent="0.3">
      <c r="A44959" t="s">
        <v>14</v>
      </c>
      <c r="B44959" t="s">
        <v>52</v>
      </c>
      <c r="C44959">
        <v>2021</v>
      </c>
      <c r="D44959" t="s">
        <v>18</v>
      </c>
      <c r="E44959" t="s">
        <v>29</v>
      </c>
      <c r="F44959" s="4">
        <v>10869</v>
      </c>
    </row>
    <row r="44960" spans="1:6" x14ac:dyDescent="0.3">
      <c r="A44960" t="s">
        <v>14</v>
      </c>
      <c r="B44960" t="s">
        <v>52</v>
      </c>
      <c r="C44960">
        <v>2021</v>
      </c>
      <c r="D44960" t="s">
        <v>18</v>
      </c>
      <c r="E44960" t="s">
        <v>30</v>
      </c>
      <c r="F44960" s="4">
        <v>11769</v>
      </c>
    </row>
    <row r="44961" spans="1:6" x14ac:dyDescent="0.3">
      <c r="A44961" t="s">
        <v>14</v>
      </c>
      <c r="B44961" t="s">
        <v>52</v>
      </c>
      <c r="C44961">
        <v>2021</v>
      </c>
      <c r="D44961" t="s">
        <v>18</v>
      </c>
      <c r="E44961" t="s">
        <v>31</v>
      </c>
      <c r="F44961" s="4">
        <v>12150</v>
      </c>
    </row>
    <row r="44962" spans="1:6" x14ac:dyDescent="0.3">
      <c r="A44962" t="s">
        <v>14</v>
      </c>
      <c r="B44962" t="s">
        <v>52</v>
      </c>
      <c r="C44962">
        <v>2021</v>
      </c>
      <c r="D44962" t="s">
        <v>18</v>
      </c>
      <c r="E44962" t="s">
        <v>32</v>
      </c>
      <c r="F44962" s="4">
        <v>12053</v>
      </c>
    </row>
    <row r="44963" spans="1:6" x14ac:dyDescent="0.3">
      <c r="A44963" t="s">
        <v>14</v>
      </c>
      <c r="B44963" t="s">
        <v>52</v>
      </c>
      <c r="C44963">
        <v>2021</v>
      </c>
      <c r="D44963" t="s">
        <v>18</v>
      </c>
      <c r="E44963" t="s">
        <v>33</v>
      </c>
      <c r="F44963" s="4">
        <v>8560</v>
      </c>
    </row>
    <row r="44964" spans="1:6" x14ac:dyDescent="0.3">
      <c r="A44964" t="s">
        <v>14</v>
      </c>
      <c r="B44964" t="s">
        <v>52</v>
      </c>
      <c r="C44964">
        <v>2021</v>
      </c>
      <c r="D44964" t="s">
        <v>18</v>
      </c>
      <c r="E44964" t="s">
        <v>34</v>
      </c>
      <c r="F44964" s="4">
        <v>5048</v>
      </c>
    </row>
    <row r="44965" spans="1:6" x14ac:dyDescent="0.3">
      <c r="A44965" t="s">
        <v>14</v>
      </c>
      <c r="B44965" t="s">
        <v>52</v>
      </c>
      <c r="C44965">
        <v>2021</v>
      </c>
      <c r="D44965" t="s">
        <v>18</v>
      </c>
      <c r="E44965" t="s">
        <v>35</v>
      </c>
      <c r="F44965" s="4">
        <v>3463</v>
      </c>
    </row>
    <row r="44966" spans="1:6" x14ac:dyDescent="0.3">
      <c r="A44966" t="s">
        <v>14</v>
      </c>
      <c r="B44966" t="s">
        <v>52</v>
      </c>
      <c r="C44966">
        <v>2021</v>
      </c>
      <c r="D44966" t="s">
        <v>38</v>
      </c>
      <c r="E44966" t="s">
        <v>17</v>
      </c>
      <c r="F44966" s="4">
        <v>13949</v>
      </c>
    </row>
    <row r="44967" spans="1:6" x14ac:dyDescent="0.3">
      <c r="A44967" t="s">
        <v>14</v>
      </c>
      <c r="B44967" t="s">
        <v>52</v>
      </c>
      <c r="C44967">
        <v>2021</v>
      </c>
      <c r="D44967" t="s">
        <v>38</v>
      </c>
      <c r="E44967" t="s">
        <v>19</v>
      </c>
      <c r="F44967" s="4">
        <v>17063</v>
      </c>
    </row>
    <row r="44968" spans="1:6" x14ac:dyDescent="0.3">
      <c r="A44968" t="s">
        <v>14</v>
      </c>
      <c r="B44968" t="s">
        <v>52</v>
      </c>
      <c r="C44968">
        <v>2021</v>
      </c>
      <c r="D44968" t="s">
        <v>38</v>
      </c>
      <c r="E44968" t="s">
        <v>20</v>
      </c>
      <c r="F44968" s="4">
        <v>19778</v>
      </c>
    </row>
    <row r="44969" spans="1:6" x14ac:dyDescent="0.3">
      <c r="A44969" t="s">
        <v>14</v>
      </c>
      <c r="B44969" t="s">
        <v>52</v>
      </c>
      <c r="C44969">
        <v>2021</v>
      </c>
      <c r="D44969" t="s">
        <v>38</v>
      </c>
      <c r="E44969" t="s">
        <v>21</v>
      </c>
      <c r="F44969" s="4">
        <v>17020</v>
      </c>
    </row>
    <row r="44970" spans="1:6" x14ac:dyDescent="0.3">
      <c r="A44970" t="s">
        <v>14</v>
      </c>
      <c r="B44970" t="s">
        <v>52</v>
      </c>
      <c r="C44970">
        <v>2021</v>
      </c>
      <c r="D44970" t="s">
        <v>38</v>
      </c>
      <c r="E44970" t="s">
        <v>22</v>
      </c>
      <c r="F44970" s="4">
        <v>13830</v>
      </c>
    </row>
    <row r="44971" spans="1:6" x14ac:dyDescent="0.3">
      <c r="A44971" t="s">
        <v>14</v>
      </c>
      <c r="B44971" t="s">
        <v>52</v>
      </c>
      <c r="C44971">
        <v>2021</v>
      </c>
      <c r="D44971" t="s">
        <v>38</v>
      </c>
      <c r="E44971" t="s">
        <v>23</v>
      </c>
      <c r="F44971" s="4">
        <v>14757</v>
      </c>
    </row>
    <row r="44972" spans="1:6" x14ac:dyDescent="0.3">
      <c r="A44972" t="s">
        <v>14</v>
      </c>
      <c r="B44972" t="s">
        <v>52</v>
      </c>
      <c r="C44972">
        <v>2021</v>
      </c>
      <c r="D44972" t="s">
        <v>38</v>
      </c>
      <c r="E44972" t="s">
        <v>24</v>
      </c>
      <c r="F44972" s="4">
        <v>14839</v>
      </c>
    </row>
    <row r="44973" spans="1:6" x14ac:dyDescent="0.3">
      <c r="A44973" t="s">
        <v>14</v>
      </c>
      <c r="B44973" t="s">
        <v>52</v>
      </c>
      <c r="C44973">
        <v>2021</v>
      </c>
      <c r="D44973" t="s">
        <v>38</v>
      </c>
      <c r="E44973" t="s">
        <v>25</v>
      </c>
      <c r="F44973" s="4">
        <v>15301</v>
      </c>
    </row>
    <row r="44974" spans="1:6" x14ac:dyDescent="0.3">
      <c r="A44974" t="s">
        <v>14</v>
      </c>
      <c r="B44974" t="s">
        <v>52</v>
      </c>
      <c r="C44974">
        <v>2021</v>
      </c>
      <c r="D44974" t="s">
        <v>38</v>
      </c>
      <c r="E44974" t="s">
        <v>26</v>
      </c>
      <c r="F44974" s="4">
        <v>15512</v>
      </c>
    </row>
    <row r="44975" spans="1:6" x14ac:dyDescent="0.3">
      <c r="A44975" t="s">
        <v>14</v>
      </c>
      <c r="B44975" t="s">
        <v>52</v>
      </c>
      <c r="C44975">
        <v>2021</v>
      </c>
      <c r="D44975" t="s">
        <v>38</v>
      </c>
      <c r="E44975" t="s">
        <v>27</v>
      </c>
      <c r="F44975" s="4">
        <v>18088</v>
      </c>
    </row>
    <row r="44976" spans="1:6" x14ac:dyDescent="0.3">
      <c r="A44976" t="s">
        <v>14</v>
      </c>
      <c r="B44976" t="s">
        <v>52</v>
      </c>
      <c r="C44976">
        <v>2021</v>
      </c>
      <c r="D44976" t="s">
        <v>38</v>
      </c>
      <c r="E44976" t="s">
        <v>28</v>
      </c>
      <c r="F44976" s="4">
        <v>19956</v>
      </c>
    </row>
    <row r="44977" spans="1:6" x14ac:dyDescent="0.3">
      <c r="A44977" t="s">
        <v>14</v>
      </c>
      <c r="B44977" t="s">
        <v>52</v>
      </c>
      <c r="C44977">
        <v>2021</v>
      </c>
      <c r="D44977" t="s">
        <v>38</v>
      </c>
      <c r="E44977" t="s">
        <v>29</v>
      </c>
      <c r="F44977" s="4">
        <v>22812</v>
      </c>
    </row>
    <row r="44978" spans="1:6" x14ac:dyDescent="0.3">
      <c r="A44978" t="s">
        <v>14</v>
      </c>
      <c r="B44978" t="s">
        <v>52</v>
      </c>
      <c r="C44978">
        <v>2021</v>
      </c>
      <c r="D44978" t="s">
        <v>38</v>
      </c>
      <c r="E44978" t="s">
        <v>30</v>
      </c>
      <c r="F44978" s="4">
        <v>24427</v>
      </c>
    </row>
    <row r="44979" spans="1:6" x14ac:dyDescent="0.3">
      <c r="A44979" t="s">
        <v>14</v>
      </c>
      <c r="B44979" t="s">
        <v>52</v>
      </c>
      <c r="C44979">
        <v>2021</v>
      </c>
      <c r="D44979" t="s">
        <v>38</v>
      </c>
      <c r="E44979" t="s">
        <v>31</v>
      </c>
      <c r="F44979" s="4">
        <v>24606</v>
      </c>
    </row>
    <row r="44980" spans="1:6" x14ac:dyDescent="0.3">
      <c r="A44980" t="s">
        <v>14</v>
      </c>
      <c r="B44980" t="s">
        <v>52</v>
      </c>
      <c r="C44980">
        <v>2021</v>
      </c>
      <c r="D44980" t="s">
        <v>38</v>
      </c>
      <c r="E44980" t="s">
        <v>32</v>
      </c>
      <c r="F44980" s="4">
        <v>23723</v>
      </c>
    </row>
    <row r="44981" spans="1:6" x14ac:dyDescent="0.3">
      <c r="A44981" t="s">
        <v>14</v>
      </c>
      <c r="B44981" t="s">
        <v>52</v>
      </c>
      <c r="C44981">
        <v>2021</v>
      </c>
      <c r="D44981" t="s">
        <v>38</v>
      </c>
      <c r="E44981" t="s">
        <v>33</v>
      </c>
      <c r="F44981" s="4">
        <v>16690</v>
      </c>
    </row>
    <row r="44982" spans="1:6" x14ac:dyDescent="0.3">
      <c r="A44982" t="s">
        <v>14</v>
      </c>
      <c r="B44982" t="s">
        <v>52</v>
      </c>
      <c r="C44982">
        <v>2021</v>
      </c>
      <c r="D44982" t="s">
        <v>38</v>
      </c>
      <c r="E44982" t="s">
        <v>34</v>
      </c>
      <c r="F44982" s="4">
        <v>10191</v>
      </c>
    </row>
    <row r="44983" spans="1:6" x14ac:dyDescent="0.3">
      <c r="A44983" t="s">
        <v>14</v>
      </c>
      <c r="B44983" t="s">
        <v>52</v>
      </c>
      <c r="C44983">
        <v>2021</v>
      </c>
      <c r="D44983" t="s">
        <v>38</v>
      </c>
      <c r="E44983" t="s">
        <v>35</v>
      </c>
      <c r="F44983" s="4">
        <v>8150</v>
      </c>
    </row>
    <row r="44984" spans="1:6" x14ac:dyDescent="0.3">
      <c r="A44984" t="s">
        <v>14</v>
      </c>
      <c r="B44984" t="s">
        <v>52</v>
      </c>
      <c r="C44984">
        <v>2022</v>
      </c>
      <c r="D44984" t="s">
        <v>37</v>
      </c>
      <c r="E44984" t="s">
        <v>17</v>
      </c>
      <c r="F44984" s="4">
        <v>6898.9260976099667</v>
      </c>
    </row>
    <row r="44985" spans="1:6" x14ac:dyDescent="0.3">
      <c r="A44985" t="s">
        <v>14</v>
      </c>
      <c r="B44985" t="s">
        <v>52</v>
      </c>
      <c r="C44985">
        <v>2022</v>
      </c>
      <c r="D44985" t="s">
        <v>37</v>
      </c>
      <c r="E44985" t="s">
        <v>19</v>
      </c>
      <c r="F44985" s="4">
        <v>8202.4411792854098</v>
      </c>
    </row>
    <row r="44986" spans="1:6" x14ac:dyDescent="0.3">
      <c r="A44986" t="s">
        <v>14</v>
      </c>
      <c r="B44986" t="s">
        <v>52</v>
      </c>
      <c r="C44986">
        <v>2022</v>
      </c>
      <c r="D44986" t="s">
        <v>37</v>
      </c>
      <c r="E44986" t="s">
        <v>20</v>
      </c>
      <c r="F44986" s="4">
        <v>9489.3047922759597</v>
      </c>
    </row>
    <row r="44987" spans="1:6" x14ac:dyDescent="0.3">
      <c r="A44987" t="s">
        <v>14</v>
      </c>
      <c r="B44987" t="s">
        <v>52</v>
      </c>
      <c r="C44987">
        <v>2022</v>
      </c>
      <c r="D44987" t="s">
        <v>37</v>
      </c>
      <c r="E44987" t="s">
        <v>21</v>
      </c>
      <c r="F44987" s="4">
        <v>8371.2248108454987</v>
      </c>
    </row>
    <row r="44988" spans="1:6" x14ac:dyDescent="0.3">
      <c r="A44988" t="s">
        <v>14</v>
      </c>
      <c r="B44988" t="s">
        <v>52</v>
      </c>
      <c r="C44988">
        <v>2022</v>
      </c>
      <c r="D44988" t="s">
        <v>37</v>
      </c>
      <c r="E44988" t="s">
        <v>22</v>
      </c>
      <c r="F44988" s="4">
        <v>6583.1962560504653</v>
      </c>
    </row>
    <row r="44989" spans="1:6" x14ac:dyDescent="0.3">
      <c r="A44989" t="s">
        <v>14</v>
      </c>
      <c r="B44989" t="s">
        <v>52</v>
      </c>
      <c r="C44989">
        <v>2022</v>
      </c>
      <c r="D44989" t="s">
        <v>37</v>
      </c>
      <c r="E44989" t="s">
        <v>23</v>
      </c>
      <c r="F44989" s="4">
        <v>7401.1173883866686</v>
      </c>
    </row>
    <row r="44990" spans="1:6" x14ac:dyDescent="0.3">
      <c r="A44990" t="s">
        <v>14</v>
      </c>
      <c r="B44990" t="s">
        <v>52</v>
      </c>
      <c r="C44990">
        <v>2022</v>
      </c>
      <c r="D44990" t="s">
        <v>37</v>
      </c>
      <c r="E44990" t="s">
        <v>24</v>
      </c>
      <c r="F44990" s="4">
        <v>7879.4800100283292</v>
      </c>
    </row>
    <row r="44991" spans="1:6" x14ac:dyDescent="0.3">
      <c r="A44991" t="s">
        <v>14</v>
      </c>
      <c r="B44991" t="s">
        <v>52</v>
      </c>
      <c r="C44991">
        <v>2022</v>
      </c>
      <c r="D44991" t="s">
        <v>37</v>
      </c>
      <c r="E44991" t="s">
        <v>25</v>
      </c>
      <c r="F44991" s="4">
        <v>8214.65429526148</v>
      </c>
    </row>
    <row r="44992" spans="1:6" x14ac:dyDescent="0.3">
      <c r="A44992" t="s">
        <v>14</v>
      </c>
      <c r="B44992" t="s">
        <v>52</v>
      </c>
      <c r="C44992">
        <v>2022</v>
      </c>
      <c r="D44992" t="s">
        <v>37</v>
      </c>
      <c r="E44992" t="s">
        <v>26</v>
      </c>
      <c r="F44992" s="4">
        <v>8457.8982865315684</v>
      </c>
    </row>
    <row r="44993" spans="1:6" x14ac:dyDescent="0.3">
      <c r="A44993" t="s">
        <v>14</v>
      </c>
      <c r="B44993" t="s">
        <v>52</v>
      </c>
      <c r="C44993">
        <v>2022</v>
      </c>
      <c r="D44993" t="s">
        <v>37</v>
      </c>
      <c r="E44993" t="s">
        <v>27</v>
      </c>
      <c r="F44993" s="4">
        <v>9128.9013761512433</v>
      </c>
    </row>
    <row r="44994" spans="1:6" x14ac:dyDescent="0.3">
      <c r="A44994" t="s">
        <v>14</v>
      </c>
      <c r="B44994" t="s">
        <v>52</v>
      </c>
      <c r="C44994">
        <v>2022</v>
      </c>
      <c r="D44994" t="s">
        <v>37</v>
      </c>
      <c r="E44994" t="s">
        <v>28</v>
      </c>
      <c r="F44994" s="4">
        <v>10669.36682358844</v>
      </c>
    </row>
    <row r="44995" spans="1:6" x14ac:dyDescent="0.3">
      <c r="A44995" t="s">
        <v>14</v>
      </c>
      <c r="B44995" t="s">
        <v>52</v>
      </c>
      <c r="C44995">
        <v>2022</v>
      </c>
      <c r="D44995" t="s">
        <v>37</v>
      </c>
      <c r="E44995" t="s">
        <v>29</v>
      </c>
      <c r="F44995" s="4">
        <v>11893.46894223384</v>
      </c>
    </row>
    <row r="44996" spans="1:6" x14ac:dyDescent="0.3">
      <c r="A44996" t="s">
        <v>14</v>
      </c>
      <c r="B44996" t="s">
        <v>52</v>
      </c>
      <c r="C44996">
        <v>2022</v>
      </c>
      <c r="D44996" t="s">
        <v>37</v>
      </c>
      <c r="E44996" t="s">
        <v>30</v>
      </c>
      <c r="F44996" s="4">
        <v>13318.986257798329</v>
      </c>
    </row>
    <row r="44997" spans="1:6" x14ac:dyDescent="0.3">
      <c r="A44997" t="s">
        <v>14</v>
      </c>
      <c r="B44997" t="s">
        <v>52</v>
      </c>
      <c r="C44997">
        <v>2022</v>
      </c>
      <c r="D44997" t="s">
        <v>37</v>
      </c>
      <c r="E44997" t="s">
        <v>31</v>
      </c>
      <c r="F44997" s="4">
        <v>12769.972114473971</v>
      </c>
    </row>
    <row r="44998" spans="1:6" x14ac:dyDescent="0.3">
      <c r="A44998" t="s">
        <v>14</v>
      </c>
      <c r="B44998" t="s">
        <v>52</v>
      </c>
      <c r="C44998">
        <v>2022</v>
      </c>
      <c r="D44998" t="s">
        <v>37</v>
      </c>
      <c r="E44998" t="s">
        <v>32</v>
      </c>
      <c r="F44998" s="4">
        <v>11702.401202701099</v>
      </c>
    </row>
    <row r="44999" spans="1:6" x14ac:dyDescent="0.3">
      <c r="A44999" t="s">
        <v>14</v>
      </c>
      <c r="B44999" t="s">
        <v>52</v>
      </c>
      <c r="C44999">
        <v>2022</v>
      </c>
      <c r="D44999" t="s">
        <v>37</v>
      </c>
      <c r="E44999" t="s">
        <v>33</v>
      </c>
      <c r="F44999" s="4">
        <v>8904.9315300560665</v>
      </c>
    </row>
    <row r="45000" spans="1:6" x14ac:dyDescent="0.3">
      <c r="A45000" t="s">
        <v>14</v>
      </c>
      <c r="B45000" t="s">
        <v>52</v>
      </c>
      <c r="C45000">
        <v>2022</v>
      </c>
      <c r="D45000" t="s">
        <v>37</v>
      </c>
      <c r="E45000" t="s">
        <v>34</v>
      </c>
      <c r="F45000" s="4">
        <v>5412.3720731719741</v>
      </c>
    </row>
    <row r="45001" spans="1:6" x14ac:dyDescent="0.3">
      <c r="A45001" t="s">
        <v>14</v>
      </c>
      <c r="B45001" t="s">
        <v>52</v>
      </c>
      <c r="C45001">
        <v>2022</v>
      </c>
      <c r="D45001" t="s">
        <v>37</v>
      </c>
      <c r="E45001" t="s">
        <v>35</v>
      </c>
      <c r="F45001" s="4">
        <v>4827.8949235483205</v>
      </c>
    </row>
    <row r="45002" spans="1:6" x14ac:dyDescent="0.3">
      <c r="A45002" t="s">
        <v>14</v>
      </c>
      <c r="B45002" t="s">
        <v>52</v>
      </c>
      <c r="C45002">
        <v>2022</v>
      </c>
      <c r="D45002" t="s">
        <v>18</v>
      </c>
      <c r="E45002" t="s">
        <v>17</v>
      </c>
      <c r="F45002" s="4">
        <v>7321.7312678005856</v>
      </c>
    </row>
    <row r="45003" spans="1:6" x14ac:dyDescent="0.3">
      <c r="A45003" t="s">
        <v>14</v>
      </c>
      <c r="B45003" t="s">
        <v>52</v>
      </c>
      <c r="C45003">
        <v>2022</v>
      </c>
      <c r="D45003" t="s">
        <v>18</v>
      </c>
      <c r="E45003" t="s">
        <v>19</v>
      </c>
      <c r="F45003" s="4">
        <v>8746.4732440963453</v>
      </c>
    </row>
    <row r="45004" spans="1:6" x14ac:dyDescent="0.3">
      <c r="A45004" t="s">
        <v>14</v>
      </c>
      <c r="B45004" t="s">
        <v>52</v>
      </c>
      <c r="C45004">
        <v>2022</v>
      </c>
      <c r="D45004" t="s">
        <v>18</v>
      </c>
      <c r="E45004" t="s">
        <v>20</v>
      </c>
      <c r="F45004" s="4">
        <v>10301.026551651161</v>
      </c>
    </row>
    <row r="45005" spans="1:6" x14ac:dyDescent="0.3">
      <c r="A45005" t="s">
        <v>14</v>
      </c>
      <c r="B45005" t="s">
        <v>52</v>
      </c>
      <c r="C45005">
        <v>2022</v>
      </c>
      <c r="D45005" t="s">
        <v>18</v>
      </c>
      <c r="E45005" t="s">
        <v>21</v>
      </c>
      <c r="F45005" s="4">
        <v>9255.5461633641971</v>
      </c>
    </row>
    <row r="45006" spans="1:6" x14ac:dyDescent="0.3">
      <c r="A45006" t="s">
        <v>14</v>
      </c>
      <c r="B45006" t="s">
        <v>52</v>
      </c>
      <c r="C45006">
        <v>2022</v>
      </c>
      <c r="D45006" t="s">
        <v>18</v>
      </c>
      <c r="E45006" t="s">
        <v>22</v>
      </c>
      <c r="F45006" s="4">
        <v>7004.0874013853027</v>
      </c>
    </row>
    <row r="45007" spans="1:6" x14ac:dyDescent="0.3">
      <c r="A45007" t="s">
        <v>14</v>
      </c>
      <c r="B45007" t="s">
        <v>52</v>
      </c>
      <c r="C45007">
        <v>2022</v>
      </c>
      <c r="D45007" t="s">
        <v>18</v>
      </c>
      <c r="E45007" t="s">
        <v>23</v>
      </c>
      <c r="F45007" s="4">
        <v>7371.544208137926</v>
      </c>
    </row>
    <row r="45008" spans="1:6" x14ac:dyDescent="0.3">
      <c r="A45008" t="s">
        <v>14</v>
      </c>
      <c r="B45008" t="s">
        <v>52</v>
      </c>
      <c r="C45008">
        <v>2022</v>
      </c>
      <c r="D45008" t="s">
        <v>18</v>
      </c>
      <c r="E45008" t="s">
        <v>24</v>
      </c>
      <c r="F45008" s="4">
        <v>7450.0711195001213</v>
      </c>
    </row>
    <row r="45009" spans="1:6" x14ac:dyDescent="0.3">
      <c r="A45009" t="s">
        <v>14</v>
      </c>
      <c r="B45009" t="s">
        <v>52</v>
      </c>
      <c r="C45009">
        <v>2022</v>
      </c>
      <c r="D45009" t="s">
        <v>18</v>
      </c>
      <c r="E45009" t="s">
        <v>25</v>
      </c>
      <c r="F45009" s="4">
        <v>7508.5862608656244</v>
      </c>
    </row>
    <row r="45010" spans="1:6" x14ac:dyDescent="0.3">
      <c r="A45010" t="s">
        <v>14</v>
      </c>
      <c r="B45010" t="s">
        <v>52</v>
      </c>
      <c r="C45010">
        <v>2022</v>
      </c>
      <c r="D45010" t="s">
        <v>18</v>
      </c>
      <c r="E45010" t="s">
        <v>26</v>
      </c>
      <c r="F45010" s="4">
        <v>7572.2538743254499</v>
      </c>
    </row>
    <row r="45011" spans="1:6" x14ac:dyDescent="0.3">
      <c r="A45011" t="s">
        <v>14</v>
      </c>
      <c r="B45011" t="s">
        <v>52</v>
      </c>
      <c r="C45011">
        <v>2022</v>
      </c>
      <c r="D45011" t="s">
        <v>18</v>
      </c>
      <c r="E45011" t="s">
        <v>27</v>
      </c>
      <c r="F45011" s="4">
        <v>8720.893306135431</v>
      </c>
    </row>
    <row r="45012" spans="1:6" x14ac:dyDescent="0.3">
      <c r="A45012" t="s">
        <v>14</v>
      </c>
      <c r="B45012" t="s">
        <v>52</v>
      </c>
      <c r="C45012">
        <v>2022</v>
      </c>
      <c r="D45012" t="s">
        <v>18</v>
      </c>
      <c r="E45012" t="s">
        <v>28</v>
      </c>
      <c r="F45012" s="4">
        <v>9863.2174572162367</v>
      </c>
    </row>
    <row r="45013" spans="1:6" x14ac:dyDescent="0.3">
      <c r="A45013" t="s">
        <v>14</v>
      </c>
      <c r="B45013" t="s">
        <v>52</v>
      </c>
      <c r="C45013">
        <v>2022</v>
      </c>
      <c r="D45013" t="s">
        <v>18</v>
      </c>
      <c r="E45013" t="s">
        <v>29</v>
      </c>
      <c r="F45013" s="4">
        <v>10850.77484645961</v>
      </c>
    </row>
    <row r="45014" spans="1:6" x14ac:dyDescent="0.3">
      <c r="A45014" t="s">
        <v>14</v>
      </c>
      <c r="B45014" t="s">
        <v>52</v>
      </c>
      <c r="C45014">
        <v>2022</v>
      </c>
      <c r="D45014" t="s">
        <v>18</v>
      </c>
      <c r="E45014" t="s">
        <v>30</v>
      </c>
      <c r="F45014" s="4">
        <v>12358.673887301071</v>
      </c>
    </row>
    <row r="45015" spans="1:6" x14ac:dyDescent="0.3">
      <c r="A45015" t="s">
        <v>14</v>
      </c>
      <c r="B45015" t="s">
        <v>52</v>
      </c>
      <c r="C45015">
        <v>2022</v>
      </c>
      <c r="D45015" t="s">
        <v>18</v>
      </c>
      <c r="E45015" t="s">
        <v>31</v>
      </c>
      <c r="F45015" s="4">
        <v>12384.040726274279</v>
      </c>
    </row>
    <row r="45016" spans="1:6" x14ac:dyDescent="0.3">
      <c r="A45016" t="s">
        <v>14</v>
      </c>
      <c r="B45016" t="s">
        <v>52</v>
      </c>
      <c r="C45016">
        <v>2022</v>
      </c>
      <c r="D45016" t="s">
        <v>18</v>
      </c>
      <c r="E45016" t="s">
        <v>32</v>
      </c>
      <c r="F45016" s="4">
        <v>12023.83348459126</v>
      </c>
    </row>
    <row r="45017" spans="1:6" x14ac:dyDescent="0.3">
      <c r="A45017" t="s">
        <v>14</v>
      </c>
      <c r="B45017" t="s">
        <v>52</v>
      </c>
      <c r="C45017">
        <v>2022</v>
      </c>
      <c r="D45017" t="s">
        <v>18</v>
      </c>
      <c r="E45017" t="s">
        <v>33</v>
      </c>
      <c r="F45017" s="4">
        <v>9181.5688924120059</v>
      </c>
    </row>
    <row r="45018" spans="1:6" x14ac:dyDescent="0.3">
      <c r="A45018" t="s">
        <v>14</v>
      </c>
      <c r="B45018" t="s">
        <v>52</v>
      </c>
      <c r="C45018">
        <v>2022</v>
      </c>
      <c r="D45018" t="s">
        <v>18</v>
      </c>
      <c r="E45018" t="s">
        <v>34</v>
      </c>
      <c r="F45018" s="4">
        <v>5262.6052114076911</v>
      </c>
    </row>
    <row r="45019" spans="1:6" x14ac:dyDescent="0.3">
      <c r="A45019" t="s">
        <v>14</v>
      </c>
      <c r="B45019" t="s">
        <v>52</v>
      </c>
      <c r="C45019">
        <v>2022</v>
      </c>
      <c r="D45019" t="s">
        <v>18</v>
      </c>
      <c r="E45019" t="s">
        <v>35</v>
      </c>
      <c r="F45019" s="4">
        <v>3581.4670247211438</v>
      </c>
    </row>
    <row r="45020" spans="1:6" x14ac:dyDescent="0.3">
      <c r="A45020" t="s">
        <v>14</v>
      </c>
      <c r="B45020" t="s">
        <v>52</v>
      </c>
      <c r="C45020">
        <v>2022</v>
      </c>
      <c r="D45020" t="s">
        <v>38</v>
      </c>
      <c r="E45020" t="s">
        <v>17</v>
      </c>
      <c r="F45020" s="4">
        <v>14220.65736541055</v>
      </c>
    </row>
    <row r="45021" spans="1:6" x14ac:dyDescent="0.3">
      <c r="A45021" t="s">
        <v>14</v>
      </c>
      <c r="B45021" t="s">
        <v>52</v>
      </c>
      <c r="C45021">
        <v>2022</v>
      </c>
      <c r="D45021" t="s">
        <v>38</v>
      </c>
      <c r="E45021" t="s">
        <v>19</v>
      </c>
      <c r="F45021" s="4">
        <v>16948.914423381761</v>
      </c>
    </row>
    <row r="45022" spans="1:6" x14ac:dyDescent="0.3">
      <c r="A45022" t="s">
        <v>14</v>
      </c>
      <c r="B45022" t="s">
        <v>52</v>
      </c>
      <c r="C45022">
        <v>2022</v>
      </c>
      <c r="D45022" t="s">
        <v>38</v>
      </c>
      <c r="E45022" t="s">
        <v>20</v>
      </c>
      <c r="F45022" s="4">
        <v>19790.331343927119</v>
      </c>
    </row>
    <row r="45023" spans="1:6" x14ac:dyDescent="0.3">
      <c r="A45023" t="s">
        <v>14</v>
      </c>
      <c r="B45023" t="s">
        <v>52</v>
      </c>
      <c r="C45023">
        <v>2022</v>
      </c>
      <c r="D45023" t="s">
        <v>38</v>
      </c>
      <c r="E45023" t="s">
        <v>21</v>
      </c>
      <c r="F45023" s="4">
        <v>17626.770974209699</v>
      </c>
    </row>
    <row r="45024" spans="1:6" x14ac:dyDescent="0.3">
      <c r="A45024" t="s">
        <v>14</v>
      </c>
      <c r="B45024" t="s">
        <v>52</v>
      </c>
      <c r="C45024">
        <v>2022</v>
      </c>
      <c r="D45024" t="s">
        <v>38</v>
      </c>
      <c r="E45024" t="s">
        <v>22</v>
      </c>
      <c r="F45024" s="4">
        <v>13587.28365743577</v>
      </c>
    </row>
    <row r="45025" spans="1:6" x14ac:dyDescent="0.3">
      <c r="A45025" t="s">
        <v>14</v>
      </c>
      <c r="B45025" t="s">
        <v>52</v>
      </c>
      <c r="C45025">
        <v>2022</v>
      </c>
      <c r="D45025" t="s">
        <v>38</v>
      </c>
      <c r="E45025" t="s">
        <v>23</v>
      </c>
      <c r="F45025" s="4">
        <v>14772.661596524589</v>
      </c>
    </row>
    <row r="45026" spans="1:6" x14ac:dyDescent="0.3">
      <c r="A45026" t="s">
        <v>14</v>
      </c>
      <c r="B45026" t="s">
        <v>52</v>
      </c>
      <c r="C45026">
        <v>2022</v>
      </c>
      <c r="D45026" t="s">
        <v>38</v>
      </c>
      <c r="E45026" t="s">
        <v>24</v>
      </c>
      <c r="F45026" s="4">
        <v>15329.55112952845</v>
      </c>
    </row>
    <row r="45027" spans="1:6" x14ac:dyDescent="0.3">
      <c r="A45027" t="s">
        <v>14</v>
      </c>
      <c r="B45027" t="s">
        <v>52</v>
      </c>
      <c r="C45027">
        <v>2022</v>
      </c>
      <c r="D45027" t="s">
        <v>38</v>
      </c>
      <c r="E45027" t="s">
        <v>25</v>
      </c>
      <c r="F45027" s="4">
        <v>15723.240556127101</v>
      </c>
    </row>
    <row r="45028" spans="1:6" x14ac:dyDescent="0.3">
      <c r="A45028" t="s">
        <v>14</v>
      </c>
      <c r="B45028" t="s">
        <v>52</v>
      </c>
      <c r="C45028">
        <v>2022</v>
      </c>
      <c r="D45028" t="s">
        <v>38</v>
      </c>
      <c r="E45028" t="s">
        <v>26</v>
      </c>
      <c r="F45028" s="4">
        <v>16030.15216085702</v>
      </c>
    </row>
    <row r="45029" spans="1:6" x14ac:dyDescent="0.3">
      <c r="A45029" t="s">
        <v>14</v>
      </c>
      <c r="B45029" t="s">
        <v>52</v>
      </c>
      <c r="C45029">
        <v>2022</v>
      </c>
      <c r="D45029" t="s">
        <v>38</v>
      </c>
      <c r="E45029" t="s">
        <v>27</v>
      </c>
      <c r="F45029" s="4">
        <v>17849.794682286669</v>
      </c>
    </row>
    <row r="45030" spans="1:6" x14ac:dyDescent="0.3">
      <c r="A45030" t="s">
        <v>14</v>
      </c>
      <c r="B45030" t="s">
        <v>52</v>
      </c>
      <c r="C45030">
        <v>2022</v>
      </c>
      <c r="D45030" t="s">
        <v>38</v>
      </c>
      <c r="E45030" t="s">
        <v>28</v>
      </c>
      <c r="F45030" s="4">
        <v>20532.584280804669</v>
      </c>
    </row>
    <row r="45031" spans="1:6" x14ac:dyDescent="0.3">
      <c r="A45031" t="s">
        <v>14</v>
      </c>
      <c r="B45031" t="s">
        <v>52</v>
      </c>
      <c r="C45031">
        <v>2022</v>
      </c>
      <c r="D45031" t="s">
        <v>38</v>
      </c>
      <c r="E45031" t="s">
        <v>29</v>
      </c>
      <c r="F45031" s="4">
        <v>22744.243788693449</v>
      </c>
    </row>
    <row r="45032" spans="1:6" x14ac:dyDescent="0.3">
      <c r="A45032" t="s">
        <v>14</v>
      </c>
      <c r="B45032" t="s">
        <v>52</v>
      </c>
      <c r="C45032">
        <v>2022</v>
      </c>
      <c r="D45032" t="s">
        <v>38</v>
      </c>
      <c r="E45032" t="s">
        <v>30</v>
      </c>
      <c r="F45032" s="4">
        <v>25677.660145099399</v>
      </c>
    </row>
    <row r="45033" spans="1:6" x14ac:dyDescent="0.3">
      <c r="A45033" t="s">
        <v>14</v>
      </c>
      <c r="B45033" t="s">
        <v>52</v>
      </c>
      <c r="C45033">
        <v>2022</v>
      </c>
      <c r="D45033" t="s">
        <v>38</v>
      </c>
      <c r="E45033" t="s">
        <v>31</v>
      </c>
      <c r="F45033" s="4">
        <v>25154.012840748252</v>
      </c>
    </row>
    <row r="45034" spans="1:6" x14ac:dyDescent="0.3">
      <c r="A45034" t="s">
        <v>14</v>
      </c>
      <c r="B45034" t="s">
        <v>52</v>
      </c>
      <c r="C45034">
        <v>2022</v>
      </c>
      <c r="D45034" t="s">
        <v>38</v>
      </c>
      <c r="E45034" t="s">
        <v>32</v>
      </c>
      <c r="F45034" s="4">
        <v>23726.234687292359</v>
      </c>
    </row>
    <row r="45035" spans="1:6" x14ac:dyDescent="0.3">
      <c r="A45035" t="s">
        <v>14</v>
      </c>
      <c r="B45035" t="s">
        <v>52</v>
      </c>
      <c r="C45035">
        <v>2022</v>
      </c>
      <c r="D45035" t="s">
        <v>38</v>
      </c>
      <c r="E45035" t="s">
        <v>33</v>
      </c>
      <c r="F45035" s="4">
        <v>18086.500422468071</v>
      </c>
    </row>
    <row r="45036" spans="1:6" x14ac:dyDescent="0.3">
      <c r="A45036" t="s">
        <v>14</v>
      </c>
      <c r="B45036" t="s">
        <v>52</v>
      </c>
      <c r="C45036">
        <v>2022</v>
      </c>
      <c r="D45036" t="s">
        <v>38</v>
      </c>
      <c r="E45036" t="s">
        <v>34</v>
      </c>
      <c r="F45036" s="4">
        <v>10674.977284579671</v>
      </c>
    </row>
    <row r="45037" spans="1:6" x14ac:dyDescent="0.3">
      <c r="A45037" t="s">
        <v>14</v>
      </c>
      <c r="B45037" t="s">
        <v>52</v>
      </c>
      <c r="C45037">
        <v>2022</v>
      </c>
      <c r="D45037" t="s">
        <v>38</v>
      </c>
      <c r="E45037" t="s">
        <v>35</v>
      </c>
      <c r="F45037" s="4">
        <v>8409.3619482694648</v>
      </c>
    </row>
    <row r="45038" spans="1:6" x14ac:dyDescent="0.3">
      <c r="A45038" t="s">
        <v>14</v>
      </c>
      <c r="B45038" t="s">
        <v>52</v>
      </c>
      <c r="C45038">
        <v>2023</v>
      </c>
      <c r="D45038" t="s">
        <v>37</v>
      </c>
      <c r="E45038" t="s">
        <v>17</v>
      </c>
      <c r="F45038" s="4">
        <v>7081.4515819473272</v>
      </c>
    </row>
    <row r="45039" spans="1:6" x14ac:dyDescent="0.3">
      <c r="A45039" t="s">
        <v>14</v>
      </c>
      <c r="B45039" t="s">
        <v>52</v>
      </c>
      <c r="C45039">
        <v>2023</v>
      </c>
      <c r="D45039" t="s">
        <v>37</v>
      </c>
      <c r="E45039" t="s">
        <v>19</v>
      </c>
      <c r="F45039" s="4">
        <v>8070.4460760155871</v>
      </c>
    </row>
    <row r="45040" spans="1:6" x14ac:dyDescent="0.3">
      <c r="A45040" t="s">
        <v>14</v>
      </c>
      <c r="B45040" t="s">
        <v>52</v>
      </c>
      <c r="C45040">
        <v>2023</v>
      </c>
      <c r="D45040" t="s">
        <v>37</v>
      </c>
      <c r="E45040" t="s">
        <v>20</v>
      </c>
      <c r="F45040" s="4">
        <v>9436.2424546546172</v>
      </c>
    </row>
    <row r="45041" spans="1:6" x14ac:dyDescent="0.3">
      <c r="A45041" t="s">
        <v>14</v>
      </c>
      <c r="B45041" t="s">
        <v>52</v>
      </c>
      <c r="C45041">
        <v>2023</v>
      </c>
      <c r="D45041" t="s">
        <v>37</v>
      </c>
      <c r="E45041" t="s">
        <v>21</v>
      </c>
      <c r="F45041" s="4">
        <v>8744.0773637185775</v>
      </c>
    </row>
    <row r="45042" spans="1:6" x14ac:dyDescent="0.3">
      <c r="A45042" t="s">
        <v>14</v>
      </c>
      <c r="B45042" t="s">
        <v>52</v>
      </c>
      <c r="C45042">
        <v>2023</v>
      </c>
      <c r="D45042" t="s">
        <v>37</v>
      </c>
      <c r="E45042" t="s">
        <v>22</v>
      </c>
      <c r="F45042" s="4">
        <v>6449.5625497531646</v>
      </c>
    </row>
    <row r="45043" spans="1:6" x14ac:dyDescent="0.3">
      <c r="A45043" t="s">
        <v>14</v>
      </c>
      <c r="B45043" t="s">
        <v>52</v>
      </c>
      <c r="C45043">
        <v>2023</v>
      </c>
      <c r="D45043" t="s">
        <v>37</v>
      </c>
      <c r="E45043" t="s">
        <v>23</v>
      </c>
      <c r="F45043" s="4">
        <v>7548.0909593344904</v>
      </c>
    </row>
    <row r="45044" spans="1:6" x14ac:dyDescent="0.3">
      <c r="A45044" t="s">
        <v>14</v>
      </c>
      <c r="B45044" t="s">
        <v>52</v>
      </c>
      <c r="C45044">
        <v>2023</v>
      </c>
      <c r="D45044" t="s">
        <v>37</v>
      </c>
      <c r="E45044" t="s">
        <v>24</v>
      </c>
      <c r="F45044" s="4">
        <v>8203.5709631288701</v>
      </c>
    </row>
    <row r="45045" spans="1:6" x14ac:dyDescent="0.3">
      <c r="A45045" t="s">
        <v>14</v>
      </c>
      <c r="B45045" t="s">
        <v>52</v>
      </c>
      <c r="C45045">
        <v>2023</v>
      </c>
      <c r="D45045" t="s">
        <v>37</v>
      </c>
      <c r="E45045" t="s">
        <v>25</v>
      </c>
      <c r="F45045" s="4">
        <v>8453.0827467688396</v>
      </c>
    </row>
    <row r="45046" spans="1:6" x14ac:dyDescent="0.3">
      <c r="A45046" t="s">
        <v>14</v>
      </c>
      <c r="B45046" t="s">
        <v>52</v>
      </c>
      <c r="C45046">
        <v>2023</v>
      </c>
      <c r="D45046" t="s">
        <v>37</v>
      </c>
      <c r="E45046" t="s">
        <v>26</v>
      </c>
      <c r="F45046" s="4">
        <v>8757.3343797193756</v>
      </c>
    </row>
    <row r="45047" spans="1:6" x14ac:dyDescent="0.3">
      <c r="A45047" t="s">
        <v>14</v>
      </c>
      <c r="B45047" t="s">
        <v>52</v>
      </c>
      <c r="C45047">
        <v>2023</v>
      </c>
      <c r="D45047" t="s">
        <v>37</v>
      </c>
      <c r="E45047" t="s">
        <v>27</v>
      </c>
      <c r="F45047" s="4">
        <v>9069.0698750453957</v>
      </c>
    </row>
    <row r="45048" spans="1:6" x14ac:dyDescent="0.3">
      <c r="A45048" t="s">
        <v>14</v>
      </c>
      <c r="B45048" t="s">
        <v>52</v>
      </c>
      <c r="C45048">
        <v>2023</v>
      </c>
      <c r="D45048" t="s">
        <v>37</v>
      </c>
      <c r="E45048" t="s">
        <v>28</v>
      </c>
      <c r="F45048" s="4">
        <v>10807.870389517009</v>
      </c>
    </row>
    <row r="45049" spans="1:6" x14ac:dyDescent="0.3">
      <c r="A45049" t="s">
        <v>14</v>
      </c>
      <c r="B45049" t="s">
        <v>52</v>
      </c>
      <c r="C45049">
        <v>2023</v>
      </c>
      <c r="D45049" t="s">
        <v>37</v>
      </c>
      <c r="E45049" t="s">
        <v>29</v>
      </c>
      <c r="F45049" s="4">
        <v>11764.132725080841</v>
      </c>
    </row>
    <row r="45050" spans="1:6" x14ac:dyDescent="0.3">
      <c r="A45050" t="s">
        <v>14</v>
      </c>
      <c r="B45050" t="s">
        <v>52</v>
      </c>
      <c r="C45050">
        <v>2023</v>
      </c>
      <c r="D45050" t="s">
        <v>37</v>
      </c>
      <c r="E45050" t="s">
        <v>30</v>
      </c>
      <c r="F45050" s="4">
        <v>13773.158032703621</v>
      </c>
    </row>
    <row r="45051" spans="1:6" x14ac:dyDescent="0.3">
      <c r="A45051" t="s">
        <v>14</v>
      </c>
      <c r="B45051" t="s">
        <v>52</v>
      </c>
      <c r="C45051">
        <v>2023</v>
      </c>
      <c r="D45051" t="s">
        <v>37</v>
      </c>
      <c r="E45051" t="s">
        <v>31</v>
      </c>
      <c r="F45051" s="4">
        <v>13154.064465957101</v>
      </c>
    </row>
    <row r="45052" spans="1:6" x14ac:dyDescent="0.3">
      <c r="A45052" t="s">
        <v>14</v>
      </c>
      <c r="B45052" t="s">
        <v>52</v>
      </c>
      <c r="C45052">
        <v>2023</v>
      </c>
      <c r="D45052" t="s">
        <v>37</v>
      </c>
      <c r="E45052" t="s">
        <v>32</v>
      </c>
      <c r="F45052" s="4">
        <v>11880.339736362561</v>
      </c>
    </row>
    <row r="45053" spans="1:6" x14ac:dyDescent="0.3">
      <c r="A45053" t="s">
        <v>14</v>
      </c>
      <c r="B45053" t="s">
        <v>52</v>
      </c>
      <c r="C45053">
        <v>2023</v>
      </c>
      <c r="D45053" t="s">
        <v>37</v>
      </c>
      <c r="E45053" t="s">
        <v>33</v>
      </c>
      <c r="F45053" s="4">
        <v>9441.3884375662456</v>
      </c>
    </row>
    <row r="45054" spans="1:6" x14ac:dyDescent="0.3">
      <c r="A45054" t="s">
        <v>14</v>
      </c>
      <c r="B45054" t="s">
        <v>52</v>
      </c>
      <c r="C45054">
        <v>2023</v>
      </c>
      <c r="D45054" t="s">
        <v>37</v>
      </c>
      <c r="E45054" t="s">
        <v>34</v>
      </c>
      <c r="F45054" s="4">
        <v>5721.4221893661224</v>
      </c>
    </row>
    <row r="45055" spans="1:6" x14ac:dyDescent="0.3">
      <c r="A45055" t="s">
        <v>14</v>
      </c>
      <c r="B45055" t="s">
        <v>52</v>
      </c>
      <c r="C45055">
        <v>2023</v>
      </c>
      <c r="D45055" t="s">
        <v>37</v>
      </c>
      <c r="E45055" t="s">
        <v>35</v>
      </c>
      <c r="F45055" s="4">
        <v>4974.9667695013804</v>
      </c>
    </row>
    <row r="45056" spans="1:6" x14ac:dyDescent="0.3">
      <c r="A45056" t="s">
        <v>14</v>
      </c>
      <c r="B45056" t="s">
        <v>52</v>
      </c>
      <c r="C45056">
        <v>2023</v>
      </c>
      <c r="D45056" t="s">
        <v>18</v>
      </c>
      <c r="E45056" t="s">
        <v>17</v>
      </c>
      <c r="F45056" s="4">
        <v>7515.9796525618767</v>
      </c>
    </row>
    <row r="45057" spans="1:6" x14ac:dyDescent="0.3">
      <c r="A45057" t="s">
        <v>14</v>
      </c>
      <c r="B45057" t="s">
        <v>52</v>
      </c>
      <c r="C45057">
        <v>2023</v>
      </c>
      <c r="D45057" t="s">
        <v>18</v>
      </c>
      <c r="E45057" t="s">
        <v>19</v>
      </c>
      <c r="F45057" s="4">
        <v>8614.4149502153341</v>
      </c>
    </row>
    <row r="45058" spans="1:6" x14ac:dyDescent="0.3">
      <c r="A45058" t="s">
        <v>14</v>
      </c>
      <c r="B45058" t="s">
        <v>52</v>
      </c>
      <c r="C45058">
        <v>2023</v>
      </c>
      <c r="D45058" t="s">
        <v>18</v>
      </c>
      <c r="E45058" t="s">
        <v>20</v>
      </c>
      <c r="F45058" s="4">
        <v>10269.23194034991</v>
      </c>
    </row>
    <row r="45059" spans="1:6" x14ac:dyDescent="0.3">
      <c r="A45059" t="s">
        <v>14</v>
      </c>
      <c r="B45059" t="s">
        <v>52</v>
      </c>
      <c r="C45059">
        <v>2023</v>
      </c>
      <c r="D45059" t="s">
        <v>18</v>
      </c>
      <c r="E45059" t="s">
        <v>21</v>
      </c>
      <c r="F45059" s="4">
        <v>9712.1107877855447</v>
      </c>
    </row>
    <row r="45060" spans="1:6" x14ac:dyDescent="0.3">
      <c r="A45060" t="s">
        <v>14</v>
      </c>
      <c r="B45060" t="s">
        <v>52</v>
      </c>
      <c r="C45060">
        <v>2023</v>
      </c>
      <c r="D45060" t="s">
        <v>18</v>
      </c>
      <c r="E45060" t="s">
        <v>22</v>
      </c>
      <c r="F45060" s="4">
        <v>7082.8884730050831</v>
      </c>
    </row>
    <row r="45061" spans="1:6" x14ac:dyDescent="0.3">
      <c r="A45061" t="s">
        <v>14</v>
      </c>
      <c r="B45061" t="s">
        <v>52</v>
      </c>
      <c r="C45061">
        <v>2023</v>
      </c>
      <c r="D45061" t="s">
        <v>18</v>
      </c>
      <c r="E45061" t="s">
        <v>23</v>
      </c>
      <c r="F45061" s="4">
        <v>7371.9889658871634</v>
      </c>
    </row>
    <row r="45062" spans="1:6" x14ac:dyDescent="0.3">
      <c r="A45062" t="s">
        <v>14</v>
      </c>
      <c r="B45062" t="s">
        <v>52</v>
      </c>
      <c r="C45062">
        <v>2023</v>
      </c>
      <c r="D45062" t="s">
        <v>18</v>
      </c>
      <c r="E45062" t="s">
        <v>24</v>
      </c>
      <c r="F45062" s="4">
        <v>7730.0407872648848</v>
      </c>
    </row>
    <row r="45063" spans="1:6" x14ac:dyDescent="0.3">
      <c r="A45063" t="s">
        <v>14</v>
      </c>
      <c r="B45063" t="s">
        <v>52</v>
      </c>
      <c r="C45063">
        <v>2023</v>
      </c>
      <c r="D45063" t="s">
        <v>18</v>
      </c>
      <c r="E45063" t="s">
        <v>25</v>
      </c>
      <c r="F45063" s="4">
        <v>7648.0378959162863</v>
      </c>
    </row>
    <row r="45064" spans="1:6" x14ac:dyDescent="0.3">
      <c r="A45064" t="s">
        <v>14</v>
      </c>
      <c r="B45064" t="s">
        <v>52</v>
      </c>
      <c r="C45064">
        <v>2023</v>
      </c>
      <c r="D45064" t="s">
        <v>18</v>
      </c>
      <c r="E45064" t="s">
        <v>26</v>
      </c>
      <c r="F45064" s="4">
        <v>7949.8950493081893</v>
      </c>
    </row>
    <row r="45065" spans="1:6" x14ac:dyDescent="0.3">
      <c r="A45065" t="s">
        <v>14</v>
      </c>
      <c r="B45065" t="s">
        <v>52</v>
      </c>
      <c r="C45065">
        <v>2023</v>
      </c>
      <c r="D45065" t="s">
        <v>18</v>
      </c>
      <c r="E45065" t="s">
        <v>27</v>
      </c>
      <c r="F45065" s="4">
        <v>8452.951062272341</v>
      </c>
    </row>
    <row r="45066" spans="1:6" x14ac:dyDescent="0.3">
      <c r="A45066" t="s">
        <v>14</v>
      </c>
      <c r="B45066" t="s">
        <v>52</v>
      </c>
      <c r="C45066">
        <v>2023</v>
      </c>
      <c r="D45066" t="s">
        <v>18</v>
      </c>
      <c r="E45066" t="s">
        <v>28</v>
      </c>
      <c r="F45066" s="4">
        <v>10153.04965341242</v>
      </c>
    </row>
    <row r="45067" spans="1:6" x14ac:dyDescent="0.3">
      <c r="A45067" t="s">
        <v>14</v>
      </c>
      <c r="B45067" t="s">
        <v>52</v>
      </c>
      <c r="C45067">
        <v>2023</v>
      </c>
      <c r="D45067" t="s">
        <v>18</v>
      </c>
      <c r="E45067" t="s">
        <v>29</v>
      </c>
      <c r="F45067" s="4">
        <v>10818.322461416061</v>
      </c>
    </row>
    <row r="45068" spans="1:6" x14ac:dyDescent="0.3">
      <c r="A45068" t="s">
        <v>14</v>
      </c>
      <c r="B45068" t="s">
        <v>52</v>
      </c>
      <c r="C45068">
        <v>2023</v>
      </c>
      <c r="D45068" t="s">
        <v>18</v>
      </c>
      <c r="E45068" t="s">
        <v>30</v>
      </c>
      <c r="F45068" s="4">
        <v>12799.77434074158</v>
      </c>
    </row>
    <row r="45069" spans="1:6" x14ac:dyDescent="0.3">
      <c r="A45069" t="s">
        <v>14</v>
      </c>
      <c r="B45069" t="s">
        <v>52</v>
      </c>
      <c r="C45069">
        <v>2023</v>
      </c>
      <c r="D45069" t="s">
        <v>18</v>
      </c>
      <c r="E45069" t="s">
        <v>31</v>
      </c>
      <c r="F45069" s="4">
        <v>12552.513708987721</v>
      </c>
    </row>
    <row r="45070" spans="1:6" x14ac:dyDescent="0.3">
      <c r="A45070" t="s">
        <v>14</v>
      </c>
      <c r="B45070" t="s">
        <v>52</v>
      </c>
      <c r="C45070">
        <v>2023</v>
      </c>
      <c r="D45070" t="s">
        <v>18</v>
      </c>
      <c r="E45070" t="s">
        <v>32</v>
      </c>
      <c r="F45070" s="4">
        <v>11981.264297021169</v>
      </c>
    </row>
    <row r="45071" spans="1:6" x14ac:dyDescent="0.3">
      <c r="A45071" t="s">
        <v>14</v>
      </c>
      <c r="B45071" t="s">
        <v>52</v>
      </c>
      <c r="C45071">
        <v>2023</v>
      </c>
      <c r="D45071" t="s">
        <v>18</v>
      </c>
      <c r="E45071" t="s">
        <v>33</v>
      </c>
      <c r="F45071" s="4">
        <v>9806.3981634674801</v>
      </c>
    </row>
    <row r="45072" spans="1:6" x14ac:dyDescent="0.3">
      <c r="A45072" t="s">
        <v>14</v>
      </c>
      <c r="B45072" t="s">
        <v>52</v>
      </c>
      <c r="C45072">
        <v>2023</v>
      </c>
      <c r="D45072" t="s">
        <v>18</v>
      </c>
      <c r="E45072" t="s">
        <v>34</v>
      </c>
      <c r="F45072" s="4">
        <v>5446.6518293823883</v>
      </c>
    </row>
    <row r="45073" spans="1:6" x14ac:dyDescent="0.3">
      <c r="A45073" t="s">
        <v>14</v>
      </c>
      <c r="B45073" t="s">
        <v>52</v>
      </c>
      <c r="C45073">
        <v>2023</v>
      </c>
      <c r="D45073" t="s">
        <v>18</v>
      </c>
      <c r="E45073" t="s">
        <v>35</v>
      </c>
      <c r="F45073" s="4">
        <v>3705.9404510974041</v>
      </c>
    </row>
    <row r="45074" spans="1:6" x14ac:dyDescent="0.3">
      <c r="A45074" t="s">
        <v>14</v>
      </c>
      <c r="B45074" t="s">
        <v>52</v>
      </c>
      <c r="C45074">
        <v>2023</v>
      </c>
      <c r="D45074" t="s">
        <v>38</v>
      </c>
      <c r="E45074" t="s">
        <v>17</v>
      </c>
      <c r="F45074" s="4">
        <v>14597.4312345092</v>
      </c>
    </row>
    <row r="45075" spans="1:6" x14ac:dyDescent="0.3">
      <c r="A45075" t="s">
        <v>14</v>
      </c>
      <c r="B45075" t="s">
        <v>52</v>
      </c>
      <c r="C45075">
        <v>2023</v>
      </c>
      <c r="D45075" t="s">
        <v>38</v>
      </c>
      <c r="E45075" t="s">
        <v>19</v>
      </c>
      <c r="F45075" s="4">
        <v>16684.861026230919</v>
      </c>
    </row>
    <row r="45076" spans="1:6" x14ac:dyDescent="0.3">
      <c r="A45076" t="s">
        <v>14</v>
      </c>
      <c r="B45076" t="s">
        <v>52</v>
      </c>
      <c r="C45076">
        <v>2023</v>
      </c>
      <c r="D45076" t="s">
        <v>38</v>
      </c>
      <c r="E45076" t="s">
        <v>20</v>
      </c>
      <c r="F45076" s="4">
        <v>19705.47439500453</v>
      </c>
    </row>
    <row r="45077" spans="1:6" x14ac:dyDescent="0.3">
      <c r="A45077" t="s">
        <v>14</v>
      </c>
      <c r="B45077" t="s">
        <v>52</v>
      </c>
      <c r="C45077">
        <v>2023</v>
      </c>
      <c r="D45077" t="s">
        <v>38</v>
      </c>
      <c r="E45077" t="s">
        <v>21</v>
      </c>
      <c r="F45077" s="4">
        <v>18456.18815150412</v>
      </c>
    </row>
    <row r="45078" spans="1:6" x14ac:dyDescent="0.3">
      <c r="A45078" t="s">
        <v>14</v>
      </c>
      <c r="B45078" t="s">
        <v>52</v>
      </c>
      <c r="C45078">
        <v>2023</v>
      </c>
      <c r="D45078" t="s">
        <v>38</v>
      </c>
      <c r="E45078" t="s">
        <v>22</v>
      </c>
      <c r="F45078" s="4">
        <v>13532.45102275825</v>
      </c>
    </row>
    <row r="45079" spans="1:6" x14ac:dyDescent="0.3">
      <c r="A45079" t="s">
        <v>14</v>
      </c>
      <c r="B45079" t="s">
        <v>52</v>
      </c>
      <c r="C45079">
        <v>2023</v>
      </c>
      <c r="D45079" t="s">
        <v>38</v>
      </c>
      <c r="E45079" t="s">
        <v>23</v>
      </c>
      <c r="F45079" s="4">
        <v>14920.079925221649</v>
      </c>
    </row>
    <row r="45080" spans="1:6" x14ac:dyDescent="0.3">
      <c r="A45080" t="s">
        <v>14</v>
      </c>
      <c r="B45080" t="s">
        <v>52</v>
      </c>
      <c r="C45080">
        <v>2023</v>
      </c>
      <c r="D45080" t="s">
        <v>38</v>
      </c>
      <c r="E45080" t="s">
        <v>24</v>
      </c>
      <c r="F45080" s="4">
        <v>15933.611750393749</v>
      </c>
    </row>
    <row r="45081" spans="1:6" x14ac:dyDescent="0.3">
      <c r="A45081" t="s">
        <v>14</v>
      </c>
      <c r="B45081" t="s">
        <v>52</v>
      </c>
      <c r="C45081">
        <v>2023</v>
      </c>
      <c r="D45081" t="s">
        <v>38</v>
      </c>
      <c r="E45081" t="s">
        <v>25</v>
      </c>
      <c r="F45081" s="4">
        <v>16101.120642685129</v>
      </c>
    </row>
    <row r="45082" spans="1:6" x14ac:dyDescent="0.3">
      <c r="A45082" t="s">
        <v>14</v>
      </c>
      <c r="B45082" t="s">
        <v>52</v>
      </c>
      <c r="C45082">
        <v>2023</v>
      </c>
      <c r="D45082" t="s">
        <v>38</v>
      </c>
      <c r="E45082" t="s">
        <v>26</v>
      </c>
      <c r="F45082" s="4">
        <v>16707.22942902756</v>
      </c>
    </row>
    <row r="45083" spans="1:6" x14ac:dyDescent="0.3">
      <c r="A45083" t="s">
        <v>14</v>
      </c>
      <c r="B45083" t="s">
        <v>52</v>
      </c>
      <c r="C45083">
        <v>2023</v>
      </c>
      <c r="D45083" t="s">
        <v>38</v>
      </c>
      <c r="E45083" t="s">
        <v>27</v>
      </c>
      <c r="F45083" s="4">
        <v>17522.020937317731</v>
      </c>
    </row>
    <row r="45084" spans="1:6" x14ac:dyDescent="0.3">
      <c r="A45084" t="s">
        <v>14</v>
      </c>
      <c r="B45084" t="s">
        <v>52</v>
      </c>
      <c r="C45084">
        <v>2023</v>
      </c>
      <c r="D45084" t="s">
        <v>38</v>
      </c>
      <c r="E45084" t="s">
        <v>28</v>
      </c>
      <c r="F45084" s="4">
        <v>20960.920042929429</v>
      </c>
    </row>
    <row r="45085" spans="1:6" x14ac:dyDescent="0.3">
      <c r="A45085" t="s">
        <v>14</v>
      </c>
      <c r="B45085" t="s">
        <v>52</v>
      </c>
      <c r="C45085">
        <v>2023</v>
      </c>
      <c r="D45085" t="s">
        <v>38</v>
      </c>
      <c r="E45085" t="s">
        <v>29</v>
      </c>
      <c r="F45085" s="4">
        <v>22582.4551864969</v>
      </c>
    </row>
    <row r="45086" spans="1:6" x14ac:dyDescent="0.3">
      <c r="A45086" t="s">
        <v>14</v>
      </c>
      <c r="B45086" t="s">
        <v>52</v>
      </c>
      <c r="C45086">
        <v>2023</v>
      </c>
      <c r="D45086" t="s">
        <v>38</v>
      </c>
      <c r="E45086" t="s">
        <v>30</v>
      </c>
      <c r="F45086" s="4">
        <v>26572.932373445201</v>
      </c>
    </row>
    <row r="45087" spans="1:6" x14ac:dyDescent="0.3">
      <c r="A45087" t="s">
        <v>14</v>
      </c>
      <c r="B45087" t="s">
        <v>52</v>
      </c>
      <c r="C45087">
        <v>2023</v>
      </c>
      <c r="D45087" t="s">
        <v>38</v>
      </c>
      <c r="E45087" t="s">
        <v>31</v>
      </c>
      <c r="F45087" s="4">
        <v>25706.578174944822</v>
      </c>
    </row>
    <row r="45088" spans="1:6" x14ac:dyDescent="0.3">
      <c r="A45088" t="s">
        <v>14</v>
      </c>
      <c r="B45088" t="s">
        <v>52</v>
      </c>
      <c r="C45088">
        <v>2023</v>
      </c>
      <c r="D45088" t="s">
        <v>38</v>
      </c>
      <c r="E45088" t="s">
        <v>32</v>
      </c>
      <c r="F45088" s="4">
        <v>23861.60403338373</v>
      </c>
    </row>
    <row r="45089" spans="1:6" x14ac:dyDescent="0.3">
      <c r="A45089" t="s">
        <v>14</v>
      </c>
      <c r="B45089" t="s">
        <v>52</v>
      </c>
      <c r="C45089">
        <v>2023</v>
      </c>
      <c r="D45089" t="s">
        <v>38</v>
      </c>
      <c r="E45089" t="s">
        <v>33</v>
      </c>
      <c r="F45089" s="4">
        <v>19247.78660103372</v>
      </c>
    </row>
    <row r="45090" spans="1:6" x14ac:dyDescent="0.3">
      <c r="A45090" t="s">
        <v>14</v>
      </c>
      <c r="B45090" t="s">
        <v>52</v>
      </c>
      <c r="C45090">
        <v>2023</v>
      </c>
      <c r="D45090" t="s">
        <v>38</v>
      </c>
      <c r="E45090" t="s">
        <v>34</v>
      </c>
      <c r="F45090" s="4">
        <v>11168.07401874851</v>
      </c>
    </row>
    <row r="45091" spans="1:6" x14ac:dyDescent="0.3">
      <c r="A45091" t="s">
        <v>14</v>
      </c>
      <c r="B45091" t="s">
        <v>52</v>
      </c>
      <c r="C45091">
        <v>2023</v>
      </c>
      <c r="D45091" t="s">
        <v>38</v>
      </c>
      <c r="E45091" t="s">
        <v>35</v>
      </c>
      <c r="F45091" s="4">
        <v>8680.907220598785</v>
      </c>
    </row>
    <row r="45092" spans="1:6" x14ac:dyDescent="0.3">
      <c r="A45092" t="s">
        <v>14</v>
      </c>
      <c r="B45092" t="s">
        <v>52</v>
      </c>
      <c r="C45092">
        <v>2024</v>
      </c>
      <c r="D45092" t="s">
        <v>37</v>
      </c>
      <c r="E45092" t="s">
        <v>17</v>
      </c>
      <c r="F45092" s="4">
        <v>7278.1240139538713</v>
      </c>
    </row>
    <row r="45093" spans="1:6" x14ac:dyDescent="0.3">
      <c r="A45093" t="s">
        <v>14</v>
      </c>
      <c r="B45093" t="s">
        <v>52</v>
      </c>
      <c r="C45093">
        <v>2024</v>
      </c>
      <c r="D45093" t="s">
        <v>37</v>
      </c>
      <c r="E45093" t="s">
        <v>19</v>
      </c>
      <c r="F45093" s="4">
        <v>7997.9304603247674</v>
      </c>
    </row>
    <row r="45094" spans="1:6" x14ac:dyDescent="0.3">
      <c r="A45094" t="s">
        <v>14</v>
      </c>
      <c r="B45094" t="s">
        <v>52</v>
      </c>
      <c r="C45094">
        <v>2024</v>
      </c>
      <c r="D45094" t="s">
        <v>37</v>
      </c>
      <c r="E45094" t="s">
        <v>20</v>
      </c>
      <c r="F45094" s="4">
        <v>9307.4935246576642</v>
      </c>
    </row>
    <row r="45095" spans="1:6" x14ac:dyDescent="0.3">
      <c r="A45095" t="s">
        <v>14</v>
      </c>
      <c r="B45095" t="s">
        <v>52</v>
      </c>
      <c r="C45095">
        <v>2024</v>
      </c>
      <c r="D45095" t="s">
        <v>37</v>
      </c>
      <c r="E45095" t="s">
        <v>21</v>
      </c>
      <c r="F45095" s="4">
        <v>8923.6881884291524</v>
      </c>
    </row>
    <row r="45096" spans="1:6" x14ac:dyDescent="0.3">
      <c r="A45096" t="s">
        <v>14</v>
      </c>
      <c r="B45096" t="s">
        <v>52</v>
      </c>
      <c r="C45096">
        <v>2024</v>
      </c>
      <c r="D45096" t="s">
        <v>37</v>
      </c>
      <c r="E45096" t="s">
        <v>22</v>
      </c>
      <c r="F45096" s="4">
        <v>6453.881489506568</v>
      </c>
    </row>
    <row r="45097" spans="1:6" x14ac:dyDescent="0.3">
      <c r="A45097" t="s">
        <v>14</v>
      </c>
      <c r="B45097" t="s">
        <v>52</v>
      </c>
      <c r="C45097">
        <v>2024</v>
      </c>
      <c r="D45097" t="s">
        <v>37</v>
      </c>
      <c r="E45097" t="s">
        <v>23</v>
      </c>
      <c r="F45097" s="4">
        <v>7604.0646077138472</v>
      </c>
    </row>
    <row r="45098" spans="1:6" x14ac:dyDescent="0.3">
      <c r="A45098" t="s">
        <v>14</v>
      </c>
      <c r="B45098" t="s">
        <v>52</v>
      </c>
      <c r="C45098">
        <v>2024</v>
      </c>
      <c r="D45098" t="s">
        <v>37</v>
      </c>
      <c r="E45098" t="s">
        <v>24</v>
      </c>
      <c r="F45098" s="4">
        <v>8500.3763019900889</v>
      </c>
    </row>
    <row r="45099" spans="1:6" x14ac:dyDescent="0.3">
      <c r="A45099" t="s">
        <v>14</v>
      </c>
      <c r="B45099" t="s">
        <v>52</v>
      </c>
      <c r="C45099">
        <v>2024</v>
      </c>
      <c r="D45099" t="s">
        <v>37</v>
      </c>
      <c r="E45099" t="s">
        <v>25</v>
      </c>
      <c r="F45099" s="4">
        <v>8648.7387476363674</v>
      </c>
    </row>
    <row r="45100" spans="1:6" x14ac:dyDescent="0.3">
      <c r="A45100" t="s">
        <v>14</v>
      </c>
      <c r="B45100" t="s">
        <v>52</v>
      </c>
      <c r="C45100">
        <v>2024</v>
      </c>
      <c r="D45100" t="s">
        <v>37</v>
      </c>
      <c r="E45100" t="s">
        <v>26</v>
      </c>
      <c r="F45100" s="4">
        <v>8964.0735603560843</v>
      </c>
    </row>
    <row r="45101" spans="1:6" x14ac:dyDescent="0.3">
      <c r="A45101" t="s">
        <v>14</v>
      </c>
      <c r="B45101" t="s">
        <v>52</v>
      </c>
      <c r="C45101">
        <v>2024</v>
      </c>
      <c r="D45101" t="s">
        <v>37</v>
      </c>
      <c r="E45101" t="s">
        <v>27</v>
      </c>
      <c r="F45101" s="4">
        <v>9048.6293859932375</v>
      </c>
    </row>
    <row r="45102" spans="1:6" x14ac:dyDescent="0.3">
      <c r="A45102" t="s">
        <v>14</v>
      </c>
      <c r="B45102" t="s">
        <v>52</v>
      </c>
      <c r="C45102">
        <v>2024</v>
      </c>
      <c r="D45102" t="s">
        <v>37</v>
      </c>
      <c r="E45102" t="s">
        <v>28</v>
      </c>
      <c r="F45102" s="4">
        <v>10789.68222849345</v>
      </c>
    </row>
    <row r="45103" spans="1:6" x14ac:dyDescent="0.3">
      <c r="A45103" t="s">
        <v>14</v>
      </c>
      <c r="B45103" t="s">
        <v>52</v>
      </c>
      <c r="C45103">
        <v>2024</v>
      </c>
      <c r="D45103" t="s">
        <v>37</v>
      </c>
      <c r="E45103" t="s">
        <v>29</v>
      </c>
      <c r="F45103" s="4">
        <v>11804.22495308072</v>
      </c>
    </row>
    <row r="45104" spans="1:6" x14ac:dyDescent="0.3">
      <c r="A45104" t="s">
        <v>14</v>
      </c>
      <c r="B45104" t="s">
        <v>52</v>
      </c>
      <c r="C45104">
        <v>2024</v>
      </c>
      <c r="D45104" t="s">
        <v>37</v>
      </c>
      <c r="E45104" t="s">
        <v>30</v>
      </c>
      <c r="F45104" s="4">
        <v>14027.984597856641</v>
      </c>
    </row>
    <row r="45105" spans="1:6" x14ac:dyDescent="0.3">
      <c r="A45105" t="s">
        <v>14</v>
      </c>
      <c r="B45105" t="s">
        <v>52</v>
      </c>
      <c r="C45105">
        <v>2024</v>
      </c>
      <c r="D45105" t="s">
        <v>37</v>
      </c>
      <c r="E45105" t="s">
        <v>31</v>
      </c>
      <c r="F45105" s="4">
        <v>13497.58684667478</v>
      </c>
    </row>
    <row r="45106" spans="1:6" x14ac:dyDescent="0.3">
      <c r="A45106" t="s">
        <v>14</v>
      </c>
      <c r="B45106" t="s">
        <v>52</v>
      </c>
      <c r="C45106">
        <v>2024</v>
      </c>
      <c r="D45106" t="s">
        <v>37</v>
      </c>
      <c r="E45106" t="s">
        <v>32</v>
      </c>
      <c r="F45106" s="4">
        <v>12018.093695325</v>
      </c>
    </row>
    <row r="45107" spans="1:6" x14ac:dyDescent="0.3">
      <c r="A45107" t="s">
        <v>14</v>
      </c>
      <c r="B45107" t="s">
        <v>52</v>
      </c>
      <c r="C45107">
        <v>2024</v>
      </c>
      <c r="D45107" t="s">
        <v>37</v>
      </c>
      <c r="E45107" t="s">
        <v>33</v>
      </c>
      <c r="F45107" s="4">
        <v>9946.5710473490981</v>
      </c>
    </row>
    <row r="45108" spans="1:6" x14ac:dyDescent="0.3">
      <c r="A45108" t="s">
        <v>14</v>
      </c>
      <c r="B45108" t="s">
        <v>52</v>
      </c>
      <c r="C45108">
        <v>2024</v>
      </c>
      <c r="D45108" t="s">
        <v>37</v>
      </c>
      <c r="E45108" t="s">
        <v>34</v>
      </c>
      <c r="F45108" s="4">
        <v>6020.7278343118169</v>
      </c>
    </row>
    <row r="45109" spans="1:6" x14ac:dyDescent="0.3">
      <c r="A45109" t="s">
        <v>14</v>
      </c>
      <c r="B45109" t="s">
        <v>52</v>
      </c>
      <c r="C45109">
        <v>2024</v>
      </c>
      <c r="D45109" t="s">
        <v>37</v>
      </c>
      <c r="E45109" t="s">
        <v>35</v>
      </c>
      <c r="F45109" s="4">
        <v>5158.5576851112583</v>
      </c>
    </row>
    <row r="45110" spans="1:6" x14ac:dyDescent="0.3">
      <c r="A45110" t="s">
        <v>14</v>
      </c>
      <c r="B45110" t="s">
        <v>52</v>
      </c>
      <c r="C45110">
        <v>2024</v>
      </c>
      <c r="D45110" t="s">
        <v>18</v>
      </c>
      <c r="E45110" t="s">
        <v>17</v>
      </c>
      <c r="F45110" s="4">
        <v>7663.5703826784766</v>
      </c>
    </row>
    <row r="45111" spans="1:6" x14ac:dyDescent="0.3">
      <c r="A45111" t="s">
        <v>14</v>
      </c>
      <c r="B45111" t="s">
        <v>52</v>
      </c>
      <c r="C45111">
        <v>2024</v>
      </c>
      <c r="D45111" t="s">
        <v>18</v>
      </c>
      <c r="E45111" t="s">
        <v>19</v>
      </c>
      <c r="F45111" s="4">
        <v>8539.477428092825</v>
      </c>
    </row>
    <row r="45112" spans="1:6" x14ac:dyDescent="0.3">
      <c r="A45112" t="s">
        <v>14</v>
      </c>
      <c r="B45112" t="s">
        <v>52</v>
      </c>
      <c r="C45112">
        <v>2024</v>
      </c>
      <c r="D45112" t="s">
        <v>18</v>
      </c>
      <c r="E45112" t="s">
        <v>20</v>
      </c>
      <c r="F45112" s="4">
        <v>10208.81208070564</v>
      </c>
    </row>
    <row r="45113" spans="1:6" x14ac:dyDescent="0.3">
      <c r="A45113" t="s">
        <v>14</v>
      </c>
      <c r="B45113" t="s">
        <v>52</v>
      </c>
      <c r="C45113">
        <v>2024</v>
      </c>
      <c r="D45113" t="s">
        <v>18</v>
      </c>
      <c r="E45113" t="s">
        <v>21</v>
      </c>
      <c r="F45113" s="4">
        <v>10105.50415052911</v>
      </c>
    </row>
    <row r="45114" spans="1:6" x14ac:dyDescent="0.3">
      <c r="A45114" t="s">
        <v>14</v>
      </c>
      <c r="B45114" t="s">
        <v>52</v>
      </c>
      <c r="C45114">
        <v>2024</v>
      </c>
      <c r="D45114" t="s">
        <v>18</v>
      </c>
      <c r="E45114" t="s">
        <v>22</v>
      </c>
      <c r="F45114" s="4">
        <v>7150.0771926883499</v>
      </c>
    </row>
    <row r="45115" spans="1:6" x14ac:dyDescent="0.3">
      <c r="A45115" t="s">
        <v>14</v>
      </c>
      <c r="B45115" t="s">
        <v>52</v>
      </c>
      <c r="C45115">
        <v>2024</v>
      </c>
      <c r="D45115" t="s">
        <v>18</v>
      </c>
      <c r="E45115" t="s">
        <v>23</v>
      </c>
      <c r="F45115" s="4">
        <v>7378.6519760526253</v>
      </c>
    </row>
    <row r="45116" spans="1:6" x14ac:dyDescent="0.3">
      <c r="A45116" t="s">
        <v>14</v>
      </c>
      <c r="B45116" t="s">
        <v>52</v>
      </c>
      <c r="C45116">
        <v>2024</v>
      </c>
      <c r="D45116" t="s">
        <v>18</v>
      </c>
      <c r="E45116" t="s">
        <v>24</v>
      </c>
      <c r="F45116" s="4">
        <v>7882.1932078072277</v>
      </c>
    </row>
    <row r="45117" spans="1:6" x14ac:dyDescent="0.3">
      <c r="A45117" t="s">
        <v>14</v>
      </c>
      <c r="B45117" t="s">
        <v>52</v>
      </c>
      <c r="C45117">
        <v>2024</v>
      </c>
      <c r="D45117" t="s">
        <v>18</v>
      </c>
      <c r="E45117" t="s">
        <v>25</v>
      </c>
      <c r="F45117" s="4">
        <v>7877.7158411061209</v>
      </c>
    </row>
    <row r="45118" spans="1:6" x14ac:dyDescent="0.3">
      <c r="A45118" t="s">
        <v>14</v>
      </c>
      <c r="B45118" t="s">
        <v>52</v>
      </c>
      <c r="C45118">
        <v>2024</v>
      </c>
      <c r="D45118" t="s">
        <v>18</v>
      </c>
      <c r="E45118" t="s">
        <v>26</v>
      </c>
      <c r="F45118" s="4">
        <v>8155.6758677288581</v>
      </c>
    </row>
    <row r="45119" spans="1:6" x14ac:dyDescent="0.3">
      <c r="A45119" t="s">
        <v>14</v>
      </c>
      <c r="B45119" t="s">
        <v>52</v>
      </c>
      <c r="C45119">
        <v>2024</v>
      </c>
      <c r="D45119" t="s">
        <v>18</v>
      </c>
      <c r="E45119" t="s">
        <v>27</v>
      </c>
      <c r="F45119" s="4">
        <v>8297.0321391500238</v>
      </c>
    </row>
    <row r="45120" spans="1:6" x14ac:dyDescent="0.3">
      <c r="A45120" t="s">
        <v>14</v>
      </c>
      <c r="B45120" t="s">
        <v>52</v>
      </c>
      <c r="C45120">
        <v>2024</v>
      </c>
      <c r="D45120" t="s">
        <v>18</v>
      </c>
      <c r="E45120" t="s">
        <v>28</v>
      </c>
      <c r="F45120" s="4">
        <v>10235.34044922063</v>
      </c>
    </row>
    <row r="45121" spans="1:6" x14ac:dyDescent="0.3">
      <c r="A45121" t="s">
        <v>14</v>
      </c>
      <c r="B45121" t="s">
        <v>52</v>
      </c>
      <c r="C45121">
        <v>2024</v>
      </c>
      <c r="D45121" t="s">
        <v>18</v>
      </c>
      <c r="E45121" t="s">
        <v>29</v>
      </c>
      <c r="F45121" s="4">
        <v>10839.414509075679</v>
      </c>
    </row>
    <row r="45122" spans="1:6" x14ac:dyDescent="0.3">
      <c r="A45122" t="s">
        <v>14</v>
      </c>
      <c r="B45122" t="s">
        <v>52</v>
      </c>
      <c r="C45122">
        <v>2024</v>
      </c>
      <c r="D45122" t="s">
        <v>18</v>
      </c>
      <c r="E45122" t="s">
        <v>30</v>
      </c>
      <c r="F45122" s="4">
        <v>13055.67115886942</v>
      </c>
    </row>
    <row r="45123" spans="1:6" x14ac:dyDescent="0.3">
      <c r="A45123" t="s">
        <v>14</v>
      </c>
      <c r="B45123" t="s">
        <v>52</v>
      </c>
      <c r="C45123">
        <v>2024</v>
      </c>
      <c r="D45123" t="s">
        <v>18</v>
      </c>
      <c r="E45123" t="s">
        <v>31</v>
      </c>
      <c r="F45123" s="4">
        <v>12838.108741550959</v>
      </c>
    </row>
    <row r="45124" spans="1:6" x14ac:dyDescent="0.3">
      <c r="A45124" t="s">
        <v>14</v>
      </c>
      <c r="B45124" t="s">
        <v>52</v>
      </c>
      <c r="C45124">
        <v>2024</v>
      </c>
      <c r="D45124" t="s">
        <v>18</v>
      </c>
      <c r="E45124" t="s">
        <v>32</v>
      </c>
      <c r="F45124" s="4">
        <v>12018.2902499885</v>
      </c>
    </row>
    <row r="45125" spans="1:6" x14ac:dyDescent="0.3">
      <c r="A45125" t="s">
        <v>14</v>
      </c>
      <c r="B45125" t="s">
        <v>52</v>
      </c>
      <c r="C45125">
        <v>2024</v>
      </c>
      <c r="D45125" t="s">
        <v>18</v>
      </c>
      <c r="E45125" t="s">
        <v>33</v>
      </c>
      <c r="F45125" s="4">
        <v>10177.697252352709</v>
      </c>
    </row>
    <row r="45126" spans="1:6" x14ac:dyDescent="0.3">
      <c r="A45126" t="s">
        <v>14</v>
      </c>
      <c r="B45126" t="s">
        <v>52</v>
      </c>
      <c r="C45126">
        <v>2024</v>
      </c>
      <c r="D45126" t="s">
        <v>18</v>
      </c>
      <c r="E45126" t="s">
        <v>34</v>
      </c>
      <c r="F45126" s="4">
        <v>5699.7813843640861</v>
      </c>
    </row>
    <row r="45127" spans="1:6" x14ac:dyDescent="0.3">
      <c r="A45127" t="s">
        <v>14</v>
      </c>
      <c r="B45127" t="s">
        <v>52</v>
      </c>
      <c r="C45127">
        <v>2024</v>
      </c>
      <c r="D45127" t="s">
        <v>18</v>
      </c>
      <c r="E45127" t="s">
        <v>35</v>
      </c>
      <c r="F45127" s="4">
        <v>3834.7348083262</v>
      </c>
    </row>
    <row r="45128" spans="1:6" x14ac:dyDescent="0.3">
      <c r="A45128" t="s">
        <v>14</v>
      </c>
      <c r="B45128" t="s">
        <v>52</v>
      </c>
      <c r="C45128">
        <v>2024</v>
      </c>
      <c r="D45128" t="s">
        <v>38</v>
      </c>
      <c r="E45128" t="s">
        <v>17</v>
      </c>
      <c r="F45128" s="4">
        <v>14941.694396632351</v>
      </c>
    </row>
    <row r="45129" spans="1:6" x14ac:dyDescent="0.3">
      <c r="A45129" t="s">
        <v>14</v>
      </c>
      <c r="B45129" t="s">
        <v>52</v>
      </c>
      <c r="C45129">
        <v>2024</v>
      </c>
      <c r="D45129" t="s">
        <v>38</v>
      </c>
      <c r="E45129" t="s">
        <v>19</v>
      </c>
      <c r="F45129" s="4">
        <v>16537.407888417591</v>
      </c>
    </row>
    <row r="45130" spans="1:6" x14ac:dyDescent="0.3">
      <c r="A45130" t="s">
        <v>14</v>
      </c>
      <c r="B45130" t="s">
        <v>52</v>
      </c>
      <c r="C45130">
        <v>2024</v>
      </c>
      <c r="D45130" t="s">
        <v>38</v>
      </c>
      <c r="E45130" t="s">
        <v>20</v>
      </c>
      <c r="F45130" s="4">
        <v>19516.305605363312</v>
      </c>
    </row>
    <row r="45131" spans="1:6" x14ac:dyDescent="0.3">
      <c r="A45131" t="s">
        <v>14</v>
      </c>
      <c r="B45131" t="s">
        <v>52</v>
      </c>
      <c r="C45131">
        <v>2024</v>
      </c>
      <c r="D45131" t="s">
        <v>38</v>
      </c>
      <c r="E45131" t="s">
        <v>21</v>
      </c>
      <c r="F45131" s="4">
        <v>19029.192338958259</v>
      </c>
    </row>
    <row r="45132" spans="1:6" x14ac:dyDescent="0.3">
      <c r="A45132" t="s">
        <v>14</v>
      </c>
      <c r="B45132" t="s">
        <v>52</v>
      </c>
      <c r="C45132">
        <v>2024</v>
      </c>
      <c r="D45132" t="s">
        <v>38</v>
      </c>
      <c r="E45132" t="s">
        <v>22</v>
      </c>
      <c r="F45132" s="4">
        <v>13603.95868219492</v>
      </c>
    </row>
    <row r="45133" spans="1:6" x14ac:dyDescent="0.3">
      <c r="A45133" t="s">
        <v>14</v>
      </c>
      <c r="B45133" t="s">
        <v>52</v>
      </c>
      <c r="C45133">
        <v>2024</v>
      </c>
      <c r="D45133" t="s">
        <v>38</v>
      </c>
      <c r="E45133" t="s">
        <v>23</v>
      </c>
      <c r="F45133" s="4">
        <v>14982.716583766471</v>
      </c>
    </row>
    <row r="45134" spans="1:6" x14ac:dyDescent="0.3">
      <c r="A45134" t="s">
        <v>14</v>
      </c>
      <c r="B45134" t="s">
        <v>52</v>
      </c>
      <c r="C45134">
        <v>2024</v>
      </c>
      <c r="D45134" t="s">
        <v>38</v>
      </c>
      <c r="E45134" t="s">
        <v>24</v>
      </c>
      <c r="F45134" s="4">
        <v>16382.56950979732</v>
      </c>
    </row>
    <row r="45135" spans="1:6" x14ac:dyDescent="0.3">
      <c r="A45135" t="s">
        <v>14</v>
      </c>
      <c r="B45135" t="s">
        <v>52</v>
      </c>
      <c r="C45135">
        <v>2024</v>
      </c>
      <c r="D45135" t="s">
        <v>38</v>
      </c>
      <c r="E45135" t="s">
        <v>25</v>
      </c>
      <c r="F45135" s="4">
        <v>16526.45458874249</v>
      </c>
    </row>
    <row r="45136" spans="1:6" x14ac:dyDescent="0.3">
      <c r="A45136" t="s">
        <v>14</v>
      </c>
      <c r="B45136" t="s">
        <v>52</v>
      </c>
      <c r="C45136">
        <v>2024</v>
      </c>
      <c r="D45136" t="s">
        <v>38</v>
      </c>
      <c r="E45136" t="s">
        <v>26</v>
      </c>
      <c r="F45136" s="4">
        <v>17119.749428084939</v>
      </c>
    </row>
    <row r="45137" spans="1:6" x14ac:dyDescent="0.3">
      <c r="A45137" t="s">
        <v>14</v>
      </c>
      <c r="B45137" t="s">
        <v>52</v>
      </c>
      <c r="C45137">
        <v>2024</v>
      </c>
      <c r="D45137" t="s">
        <v>38</v>
      </c>
      <c r="E45137" t="s">
        <v>27</v>
      </c>
      <c r="F45137" s="4">
        <v>17345.661525143259</v>
      </c>
    </row>
    <row r="45138" spans="1:6" x14ac:dyDescent="0.3">
      <c r="A45138" t="s">
        <v>14</v>
      </c>
      <c r="B45138" t="s">
        <v>52</v>
      </c>
      <c r="C45138">
        <v>2024</v>
      </c>
      <c r="D45138" t="s">
        <v>38</v>
      </c>
      <c r="E45138" t="s">
        <v>28</v>
      </c>
      <c r="F45138" s="4">
        <v>21025.022677714082</v>
      </c>
    </row>
    <row r="45139" spans="1:6" x14ac:dyDescent="0.3">
      <c r="A45139" t="s">
        <v>14</v>
      </c>
      <c r="B45139" t="s">
        <v>52</v>
      </c>
      <c r="C45139">
        <v>2024</v>
      </c>
      <c r="D45139" t="s">
        <v>38</v>
      </c>
      <c r="E45139" t="s">
        <v>29</v>
      </c>
      <c r="F45139" s="4">
        <v>22643.6394621564</v>
      </c>
    </row>
    <row r="45140" spans="1:6" x14ac:dyDescent="0.3">
      <c r="A45140" t="s">
        <v>14</v>
      </c>
      <c r="B45140" t="s">
        <v>52</v>
      </c>
      <c r="C45140">
        <v>2024</v>
      </c>
      <c r="D45140" t="s">
        <v>38</v>
      </c>
      <c r="E45140" t="s">
        <v>30</v>
      </c>
      <c r="F45140" s="4">
        <v>27083.655756726061</v>
      </c>
    </row>
    <row r="45141" spans="1:6" x14ac:dyDescent="0.3">
      <c r="A45141" t="s">
        <v>14</v>
      </c>
      <c r="B45141" t="s">
        <v>52</v>
      </c>
      <c r="C45141">
        <v>2024</v>
      </c>
      <c r="D45141" t="s">
        <v>38</v>
      </c>
      <c r="E45141" t="s">
        <v>31</v>
      </c>
      <c r="F45141" s="4">
        <v>26335.69558822575</v>
      </c>
    </row>
    <row r="45142" spans="1:6" x14ac:dyDescent="0.3">
      <c r="A45142" t="s">
        <v>14</v>
      </c>
      <c r="B45142" t="s">
        <v>52</v>
      </c>
      <c r="C45142">
        <v>2024</v>
      </c>
      <c r="D45142" t="s">
        <v>38</v>
      </c>
      <c r="E45142" t="s">
        <v>32</v>
      </c>
      <c r="F45142" s="4">
        <v>24036.383945313501</v>
      </c>
    </row>
    <row r="45143" spans="1:6" x14ac:dyDescent="0.3">
      <c r="A45143" t="s">
        <v>14</v>
      </c>
      <c r="B45143" t="s">
        <v>52</v>
      </c>
      <c r="C45143">
        <v>2024</v>
      </c>
      <c r="D45143" t="s">
        <v>38</v>
      </c>
      <c r="E45143" t="s">
        <v>33</v>
      </c>
      <c r="F45143" s="4">
        <v>20124.268299701809</v>
      </c>
    </row>
    <row r="45144" spans="1:6" x14ac:dyDescent="0.3">
      <c r="A45144" t="s">
        <v>14</v>
      </c>
      <c r="B45144" t="s">
        <v>52</v>
      </c>
      <c r="C45144">
        <v>2024</v>
      </c>
      <c r="D45144" t="s">
        <v>38</v>
      </c>
      <c r="E45144" t="s">
        <v>34</v>
      </c>
      <c r="F45144" s="4">
        <v>11720.509218675899</v>
      </c>
    </row>
    <row r="45145" spans="1:6" x14ac:dyDescent="0.3">
      <c r="A45145" t="s">
        <v>14</v>
      </c>
      <c r="B45145" t="s">
        <v>52</v>
      </c>
      <c r="C45145">
        <v>2024</v>
      </c>
      <c r="D45145" t="s">
        <v>38</v>
      </c>
      <c r="E45145" t="s">
        <v>35</v>
      </c>
      <c r="F45145" s="4">
        <v>8993.2924934374587</v>
      </c>
    </row>
    <row r="45146" spans="1:6" x14ac:dyDescent="0.3">
      <c r="A45146" t="s">
        <v>14</v>
      </c>
      <c r="B45146" t="s">
        <v>52</v>
      </c>
      <c r="C45146">
        <v>2025</v>
      </c>
      <c r="D45146" t="s">
        <v>37</v>
      </c>
      <c r="E45146" t="s">
        <v>17</v>
      </c>
      <c r="F45146" s="4">
        <v>7498.2908720421801</v>
      </c>
    </row>
    <row r="45147" spans="1:6" x14ac:dyDescent="0.3">
      <c r="A45147" t="s">
        <v>14</v>
      </c>
      <c r="B45147" t="s">
        <v>52</v>
      </c>
      <c r="C45147">
        <v>2025</v>
      </c>
      <c r="D45147" t="s">
        <v>37</v>
      </c>
      <c r="E45147" t="s">
        <v>19</v>
      </c>
      <c r="F45147" s="4">
        <v>7901.0677142702043</v>
      </c>
    </row>
    <row r="45148" spans="1:6" x14ac:dyDescent="0.3">
      <c r="A45148" t="s">
        <v>14</v>
      </c>
      <c r="B45148" t="s">
        <v>52</v>
      </c>
      <c r="C45148">
        <v>2025</v>
      </c>
      <c r="D45148" t="s">
        <v>37</v>
      </c>
      <c r="E45148" t="s">
        <v>20</v>
      </c>
      <c r="F45148" s="4">
        <v>9208.5746317838475</v>
      </c>
    </row>
    <row r="45149" spans="1:6" x14ac:dyDescent="0.3">
      <c r="A45149" t="s">
        <v>14</v>
      </c>
      <c r="B45149" t="s">
        <v>52</v>
      </c>
      <c r="C45149">
        <v>2025</v>
      </c>
      <c r="D45149" t="s">
        <v>37</v>
      </c>
      <c r="E45149" t="s">
        <v>21</v>
      </c>
      <c r="F45149" s="4">
        <v>9020.726016561639</v>
      </c>
    </row>
    <row r="45150" spans="1:6" x14ac:dyDescent="0.3">
      <c r="A45150" t="s">
        <v>14</v>
      </c>
      <c r="B45150" t="s">
        <v>52</v>
      </c>
      <c r="C45150">
        <v>2025</v>
      </c>
      <c r="D45150" t="s">
        <v>37</v>
      </c>
      <c r="E45150" t="s">
        <v>22</v>
      </c>
      <c r="F45150" s="4">
        <v>6477.000497900096</v>
      </c>
    </row>
    <row r="45151" spans="1:6" x14ac:dyDescent="0.3">
      <c r="A45151" t="s">
        <v>14</v>
      </c>
      <c r="B45151" t="s">
        <v>52</v>
      </c>
      <c r="C45151">
        <v>2025</v>
      </c>
      <c r="D45151" t="s">
        <v>37</v>
      </c>
      <c r="E45151" t="s">
        <v>23</v>
      </c>
      <c r="F45151" s="4">
        <v>7616.915277451335</v>
      </c>
    </row>
    <row r="45152" spans="1:6" x14ac:dyDescent="0.3">
      <c r="A45152" t="s">
        <v>14</v>
      </c>
      <c r="B45152" t="s">
        <v>52</v>
      </c>
      <c r="C45152">
        <v>2025</v>
      </c>
      <c r="D45152" t="s">
        <v>37</v>
      </c>
      <c r="E45152" t="s">
        <v>24</v>
      </c>
      <c r="F45152" s="4">
        <v>8686.5149681964249</v>
      </c>
    </row>
    <row r="45153" spans="1:6" x14ac:dyDescent="0.3">
      <c r="A45153" t="s">
        <v>14</v>
      </c>
      <c r="B45153" t="s">
        <v>52</v>
      </c>
      <c r="C45153">
        <v>2025</v>
      </c>
      <c r="D45153" t="s">
        <v>37</v>
      </c>
      <c r="E45153" t="s">
        <v>25</v>
      </c>
      <c r="F45153" s="4">
        <v>8840.0033918856698</v>
      </c>
    </row>
    <row r="45154" spans="1:6" x14ac:dyDescent="0.3">
      <c r="A45154" t="s">
        <v>14</v>
      </c>
      <c r="B45154" t="s">
        <v>52</v>
      </c>
      <c r="C45154">
        <v>2025</v>
      </c>
      <c r="D45154" t="s">
        <v>37</v>
      </c>
      <c r="E45154" t="s">
        <v>26</v>
      </c>
      <c r="F45154" s="4">
        <v>9206.6258346492868</v>
      </c>
    </row>
    <row r="45155" spans="1:6" x14ac:dyDescent="0.3">
      <c r="A45155" t="s">
        <v>14</v>
      </c>
      <c r="B45155" t="s">
        <v>52</v>
      </c>
      <c r="C45155">
        <v>2025</v>
      </c>
      <c r="D45155" t="s">
        <v>37</v>
      </c>
      <c r="E45155" t="s">
        <v>27</v>
      </c>
      <c r="F45155" s="4">
        <v>9099.7314305132713</v>
      </c>
    </row>
    <row r="45156" spans="1:6" x14ac:dyDescent="0.3">
      <c r="A45156" t="s">
        <v>14</v>
      </c>
      <c r="B45156" t="s">
        <v>52</v>
      </c>
      <c r="C45156">
        <v>2025</v>
      </c>
      <c r="D45156" t="s">
        <v>37</v>
      </c>
      <c r="E45156" t="s">
        <v>28</v>
      </c>
      <c r="F45156" s="4">
        <v>10647.423886999301</v>
      </c>
    </row>
    <row r="45157" spans="1:6" x14ac:dyDescent="0.3">
      <c r="A45157" t="s">
        <v>14</v>
      </c>
      <c r="B45157" t="s">
        <v>52</v>
      </c>
      <c r="C45157">
        <v>2025</v>
      </c>
      <c r="D45157" t="s">
        <v>37</v>
      </c>
      <c r="E45157" t="s">
        <v>29</v>
      </c>
      <c r="F45157" s="4">
        <v>11869.546006891151</v>
      </c>
    </row>
    <row r="45158" spans="1:6" x14ac:dyDescent="0.3">
      <c r="A45158" t="s">
        <v>14</v>
      </c>
      <c r="B45158" t="s">
        <v>52</v>
      </c>
      <c r="C45158">
        <v>2025</v>
      </c>
      <c r="D45158" t="s">
        <v>37</v>
      </c>
      <c r="E45158" t="s">
        <v>30</v>
      </c>
      <c r="F45158" s="4">
        <v>14141.144706258399</v>
      </c>
    </row>
    <row r="45159" spans="1:6" x14ac:dyDescent="0.3">
      <c r="A45159" t="s">
        <v>14</v>
      </c>
      <c r="B45159" t="s">
        <v>52</v>
      </c>
      <c r="C45159">
        <v>2025</v>
      </c>
      <c r="D45159" t="s">
        <v>37</v>
      </c>
      <c r="E45159" t="s">
        <v>31</v>
      </c>
      <c r="F45159" s="4">
        <v>13839.71208961133</v>
      </c>
    </row>
    <row r="45160" spans="1:6" x14ac:dyDescent="0.3">
      <c r="A45160" t="s">
        <v>14</v>
      </c>
      <c r="B45160" t="s">
        <v>52</v>
      </c>
      <c r="C45160">
        <v>2025</v>
      </c>
      <c r="D45160" t="s">
        <v>37</v>
      </c>
      <c r="E45160" t="s">
        <v>32</v>
      </c>
      <c r="F45160" s="4">
        <v>12201.26363322102</v>
      </c>
    </row>
    <row r="45161" spans="1:6" x14ac:dyDescent="0.3">
      <c r="A45161" t="s">
        <v>14</v>
      </c>
      <c r="B45161" t="s">
        <v>52</v>
      </c>
      <c r="C45161">
        <v>2025</v>
      </c>
      <c r="D45161" t="s">
        <v>37</v>
      </c>
      <c r="E45161" t="s">
        <v>33</v>
      </c>
      <c r="F45161" s="4">
        <v>10349.45894053703</v>
      </c>
    </row>
    <row r="45162" spans="1:6" x14ac:dyDescent="0.3">
      <c r="A45162" t="s">
        <v>14</v>
      </c>
      <c r="B45162" t="s">
        <v>52</v>
      </c>
      <c r="C45162">
        <v>2025</v>
      </c>
      <c r="D45162" t="s">
        <v>37</v>
      </c>
      <c r="E45162" t="s">
        <v>34</v>
      </c>
      <c r="F45162" s="4">
        <v>6410.1825769824227</v>
      </c>
    </row>
    <row r="45163" spans="1:6" x14ac:dyDescent="0.3">
      <c r="A45163" t="s">
        <v>14</v>
      </c>
      <c r="B45163" t="s">
        <v>52</v>
      </c>
      <c r="C45163">
        <v>2025</v>
      </c>
      <c r="D45163" t="s">
        <v>37</v>
      </c>
      <c r="E45163" t="s">
        <v>35</v>
      </c>
      <c r="F45163" s="4">
        <v>5348.856094924744</v>
      </c>
    </row>
    <row r="45164" spans="1:6" x14ac:dyDescent="0.3">
      <c r="A45164" t="s">
        <v>14</v>
      </c>
      <c r="B45164" t="s">
        <v>52</v>
      </c>
      <c r="C45164">
        <v>2025</v>
      </c>
      <c r="D45164" t="s">
        <v>18</v>
      </c>
      <c r="E45164" t="s">
        <v>17</v>
      </c>
      <c r="F45164" s="4">
        <v>7827.1745888516634</v>
      </c>
    </row>
    <row r="45165" spans="1:6" x14ac:dyDescent="0.3">
      <c r="A45165" t="s">
        <v>14</v>
      </c>
      <c r="B45165" t="s">
        <v>52</v>
      </c>
      <c r="C45165">
        <v>2025</v>
      </c>
      <c r="D45165" t="s">
        <v>18</v>
      </c>
      <c r="E45165" t="s">
        <v>19</v>
      </c>
      <c r="F45165" s="4">
        <v>8455.47254774875</v>
      </c>
    </row>
    <row r="45166" spans="1:6" x14ac:dyDescent="0.3">
      <c r="A45166" t="s">
        <v>14</v>
      </c>
      <c r="B45166" t="s">
        <v>52</v>
      </c>
      <c r="C45166">
        <v>2025</v>
      </c>
      <c r="D45166" t="s">
        <v>18</v>
      </c>
      <c r="E45166" t="s">
        <v>20</v>
      </c>
      <c r="F45166" s="4">
        <v>10140.14648673701</v>
      </c>
    </row>
    <row r="45167" spans="1:6" x14ac:dyDescent="0.3">
      <c r="A45167" t="s">
        <v>14</v>
      </c>
      <c r="B45167" t="s">
        <v>52</v>
      </c>
      <c r="C45167">
        <v>2025</v>
      </c>
      <c r="D45167" t="s">
        <v>18</v>
      </c>
      <c r="E45167" t="s">
        <v>21</v>
      </c>
      <c r="F45167" s="4">
        <v>10309.49215945869</v>
      </c>
    </row>
    <row r="45168" spans="1:6" x14ac:dyDescent="0.3">
      <c r="A45168" t="s">
        <v>14</v>
      </c>
      <c r="B45168" t="s">
        <v>52</v>
      </c>
      <c r="C45168">
        <v>2025</v>
      </c>
      <c r="D45168" t="s">
        <v>18</v>
      </c>
      <c r="E45168" t="s">
        <v>22</v>
      </c>
      <c r="F45168" s="4">
        <v>7283.4603029270711</v>
      </c>
    </row>
    <row r="45169" spans="1:6" x14ac:dyDescent="0.3">
      <c r="A45169" t="s">
        <v>14</v>
      </c>
      <c r="B45169" t="s">
        <v>52</v>
      </c>
      <c r="C45169">
        <v>2025</v>
      </c>
      <c r="D45169" t="s">
        <v>18</v>
      </c>
      <c r="E45169" t="s">
        <v>23</v>
      </c>
      <c r="F45169" s="4">
        <v>7361.3504532602601</v>
      </c>
    </row>
    <row r="45170" spans="1:6" x14ac:dyDescent="0.3">
      <c r="A45170" t="s">
        <v>14</v>
      </c>
      <c r="B45170" t="s">
        <v>52</v>
      </c>
      <c r="C45170">
        <v>2025</v>
      </c>
      <c r="D45170" t="s">
        <v>18</v>
      </c>
      <c r="E45170" t="s">
        <v>24</v>
      </c>
      <c r="F45170" s="4">
        <v>7999.9425628367826</v>
      </c>
    </row>
    <row r="45171" spans="1:6" x14ac:dyDescent="0.3">
      <c r="A45171" t="s">
        <v>14</v>
      </c>
      <c r="B45171" t="s">
        <v>52</v>
      </c>
      <c r="C45171">
        <v>2025</v>
      </c>
      <c r="D45171" t="s">
        <v>18</v>
      </c>
      <c r="E45171" t="s">
        <v>25</v>
      </c>
      <c r="F45171" s="4">
        <v>8095.0218672272713</v>
      </c>
    </row>
    <row r="45172" spans="1:6" x14ac:dyDescent="0.3">
      <c r="A45172" t="s">
        <v>14</v>
      </c>
      <c r="B45172" t="s">
        <v>52</v>
      </c>
      <c r="C45172">
        <v>2025</v>
      </c>
      <c r="D45172" t="s">
        <v>18</v>
      </c>
      <c r="E45172" t="s">
        <v>26</v>
      </c>
      <c r="F45172" s="4">
        <v>8310.8869595302913</v>
      </c>
    </row>
    <row r="45173" spans="1:6" x14ac:dyDescent="0.3">
      <c r="A45173" t="s">
        <v>14</v>
      </c>
      <c r="B45173" t="s">
        <v>52</v>
      </c>
      <c r="C45173">
        <v>2025</v>
      </c>
      <c r="D45173" t="s">
        <v>18</v>
      </c>
      <c r="E45173" t="s">
        <v>27</v>
      </c>
      <c r="F45173" s="4">
        <v>8353.8008471919366</v>
      </c>
    </row>
    <row r="45174" spans="1:6" x14ac:dyDescent="0.3">
      <c r="A45174" t="s">
        <v>14</v>
      </c>
      <c r="B45174" t="s">
        <v>52</v>
      </c>
      <c r="C45174">
        <v>2025</v>
      </c>
      <c r="D45174" t="s">
        <v>18</v>
      </c>
      <c r="E45174" t="s">
        <v>28</v>
      </c>
      <c r="F45174" s="4">
        <v>10090.71984916043</v>
      </c>
    </row>
    <row r="45175" spans="1:6" x14ac:dyDescent="0.3">
      <c r="A45175" t="s">
        <v>14</v>
      </c>
      <c r="B45175" t="s">
        <v>52</v>
      </c>
      <c r="C45175">
        <v>2025</v>
      </c>
      <c r="D45175" t="s">
        <v>18</v>
      </c>
      <c r="E45175" t="s">
        <v>29</v>
      </c>
      <c r="F45175" s="4">
        <v>10982.041713447201</v>
      </c>
    </row>
    <row r="45176" spans="1:6" x14ac:dyDescent="0.3">
      <c r="A45176" t="s">
        <v>14</v>
      </c>
      <c r="B45176" t="s">
        <v>52</v>
      </c>
      <c r="C45176">
        <v>2025</v>
      </c>
      <c r="D45176" t="s">
        <v>18</v>
      </c>
      <c r="E45176" t="s">
        <v>30</v>
      </c>
      <c r="F45176" s="4">
        <v>13186.08603660032</v>
      </c>
    </row>
    <row r="45177" spans="1:6" x14ac:dyDescent="0.3">
      <c r="A45177" t="s">
        <v>14</v>
      </c>
      <c r="B45177" t="s">
        <v>52</v>
      </c>
      <c r="C45177">
        <v>2025</v>
      </c>
      <c r="D45177" t="s">
        <v>18</v>
      </c>
      <c r="E45177" t="s">
        <v>31</v>
      </c>
      <c r="F45177" s="4">
        <v>13109.26450127801</v>
      </c>
    </row>
    <row r="45178" spans="1:6" x14ac:dyDescent="0.3">
      <c r="A45178" t="s">
        <v>14</v>
      </c>
      <c r="B45178" t="s">
        <v>52</v>
      </c>
      <c r="C45178">
        <v>2025</v>
      </c>
      <c r="D45178" t="s">
        <v>18</v>
      </c>
      <c r="E45178" t="s">
        <v>32</v>
      </c>
      <c r="F45178" s="4">
        <v>12105.034640880791</v>
      </c>
    </row>
    <row r="45179" spans="1:6" x14ac:dyDescent="0.3">
      <c r="A45179" t="s">
        <v>14</v>
      </c>
      <c r="B45179" t="s">
        <v>52</v>
      </c>
      <c r="C45179">
        <v>2025</v>
      </c>
      <c r="D45179" t="s">
        <v>18</v>
      </c>
      <c r="E45179" t="s">
        <v>33</v>
      </c>
      <c r="F45179" s="4">
        <v>10358.054467110711</v>
      </c>
    </row>
    <row r="45180" spans="1:6" x14ac:dyDescent="0.3">
      <c r="A45180" t="s">
        <v>14</v>
      </c>
      <c r="B45180" t="s">
        <v>52</v>
      </c>
      <c r="C45180">
        <v>2025</v>
      </c>
      <c r="D45180" t="s">
        <v>18</v>
      </c>
      <c r="E45180" t="s">
        <v>34</v>
      </c>
      <c r="F45180" s="4">
        <v>6012.5217800359769</v>
      </c>
    </row>
    <row r="45181" spans="1:6" x14ac:dyDescent="0.3">
      <c r="A45181" t="s">
        <v>14</v>
      </c>
      <c r="B45181" t="s">
        <v>52</v>
      </c>
      <c r="C45181">
        <v>2025</v>
      </c>
      <c r="D45181" t="s">
        <v>18</v>
      </c>
      <c r="E45181" t="s">
        <v>35</v>
      </c>
      <c r="F45181" s="4">
        <v>4025.6380721062751</v>
      </c>
    </row>
    <row r="45182" spans="1:6" x14ac:dyDescent="0.3">
      <c r="A45182" t="s">
        <v>14</v>
      </c>
      <c r="B45182" t="s">
        <v>52</v>
      </c>
      <c r="C45182">
        <v>2025</v>
      </c>
      <c r="D45182" t="s">
        <v>38</v>
      </c>
      <c r="E45182" t="s">
        <v>17</v>
      </c>
      <c r="F45182" s="4">
        <v>15325.46546089384</v>
      </c>
    </row>
    <row r="45183" spans="1:6" x14ac:dyDescent="0.3">
      <c r="A45183" t="s">
        <v>14</v>
      </c>
      <c r="B45183" t="s">
        <v>52</v>
      </c>
      <c r="C45183">
        <v>2025</v>
      </c>
      <c r="D45183" t="s">
        <v>38</v>
      </c>
      <c r="E45183" t="s">
        <v>19</v>
      </c>
      <c r="F45183" s="4">
        <v>16356.540262018951</v>
      </c>
    </row>
    <row r="45184" spans="1:6" x14ac:dyDescent="0.3">
      <c r="A45184" t="s">
        <v>14</v>
      </c>
      <c r="B45184" t="s">
        <v>52</v>
      </c>
      <c r="C45184">
        <v>2025</v>
      </c>
      <c r="D45184" t="s">
        <v>38</v>
      </c>
      <c r="E45184" t="s">
        <v>20</v>
      </c>
      <c r="F45184" s="4">
        <v>19348.721118520862</v>
      </c>
    </row>
    <row r="45185" spans="1:6" x14ac:dyDescent="0.3">
      <c r="A45185" t="s">
        <v>14</v>
      </c>
      <c r="B45185" t="s">
        <v>52</v>
      </c>
      <c r="C45185">
        <v>2025</v>
      </c>
      <c r="D45185" t="s">
        <v>38</v>
      </c>
      <c r="E45185" t="s">
        <v>21</v>
      </c>
      <c r="F45185" s="4">
        <v>19330.21817602032</v>
      </c>
    </row>
    <row r="45186" spans="1:6" x14ac:dyDescent="0.3">
      <c r="A45186" t="s">
        <v>14</v>
      </c>
      <c r="B45186" t="s">
        <v>52</v>
      </c>
      <c r="C45186">
        <v>2025</v>
      </c>
      <c r="D45186" t="s">
        <v>38</v>
      </c>
      <c r="E45186" t="s">
        <v>22</v>
      </c>
      <c r="F45186" s="4">
        <v>13760.46080082717</v>
      </c>
    </row>
    <row r="45187" spans="1:6" x14ac:dyDescent="0.3">
      <c r="A45187" t="s">
        <v>14</v>
      </c>
      <c r="B45187" t="s">
        <v>52</v>
      </c>
      <c r="C45187">
        <v>2025</v>
      </c>
      <c r="D45187" t="s">
        <v>38</v>
      </c>
      <c r="E45187" t="s">
        <v>23</v>
      </c>
      <c r="F45187" s="4">
        <v>14978.265730711601</v>
      </c>
    </row>
    <row r="45188" spans="1:6" x14ac:dyDescent="0.3">
      <c r="A45188" t="s">
        <v>14</v>
      </c>
      <c r="B45188" t="s">
        <v>52</v>
      </c>
      <c r="C45188">
        <v>2025</v>
      </c>
      <c r="D45188" t="s">
        <v>38</v>
      </c>
      <c r="E45188" t="s">
        <v>24</v>
      </c>
      <c r="F45188" s="4">
        <v>16686.457531033211</v>
      </c>
    </row>
    <row r="45189" spans="1:6" x14ac:dyDescent="0.3">
      <c r="A45189" t="s">
        <v>14</v>
      </c>
      <c r="B45189" t="s">
        <v>52</v>
      </c>
      <c r="C45189">
        <v>2025</v>
      </c>
      <c r="D45189" t="s">
        <v>38</v>
      </c>
      <c r="E45189" t="s">
        <v>25</v>
      </c>
      <c r="F45189" s="4">
        <v>16935.025259112939</v>
      </c>
    </row>
    <row r="45190" spans="1:6" x14ac:dyDescent="0.3">
      <c r="A45190" t="s">
        <v>14</v>
      </c>
      <c r="B45190" t="s">
        <v>52</v>
      </c>
      <c r="C45190">
        <v>2025</v>
      </c>
      <c r="D45190" t="s">
        <v>38</v>
      </c>
      <c r="E45190" t="s">
        <v>26</v>
      </c>
      <c r="F45190" s="4">
        <v>17517.51279417958</v>
      </c>
    </row>
    <row r="45191" spans="1:6" x14ac:dyDescent="0.3">
      <c r="A45191" t="s">
        <v>14</v>
      </c>
      <c r="B45191" t="s">
        <v>52</v>
      </c>
      <c r="C45191">
        <v>2025</v>
      </c>
      <c r="D45191" t="s">
        <v>38</v>
      </c>
      <c r="E45191" t="s">
        <v>27</v>
      </c>
      <c r="F45191" s="4">
        <v>17453.53227770521</v>
      </c>
    </row>
    <row r="45192" spans="1:6" x14ac:dyDescent="0.3">
      <c r="A45192" t="s">
        <v>14</v>
      </c>
      <c r="B45192" t="s">
        <v>52</v>
      </c>
      <c r="C45192">
        <v>2025</v>
      </c>
      <c r="D45192" t="s">
        <v>38</v>
      </c>
      <c r="E45192" t="s">
        <v>28</v>
      </c>
      <c r="F45192" s="4">
        <v>20738.143736159731</v>
      </c>
    </row>
    <row r="45193" spans="1:6" x14ac:dyDescent="0.3">
      <c r="A45193" t="s">
        <v>14</v>
      </c>
      <c r="B45193" t="s">
        <v>52</v>
      </c>
      <c r="C45193">
        <v>2025</v>
      </c>
      <c r="D45193" t="s">
        <v>38</v>
      </c>
      <c r="E45193" t="s">
        <v>29</v>
      </c>
      <c r="F45193" s="4">
        <v>22851.587720338361</v>
      </c>
    </row>
    <row r="45194" spans="1:6" x14ac:dyDescent="0.3">
      <c r="A45194" t="s">
        <v>14</v>
      </c>
      <c r="B45194" t="s">
        <v>52</v>
      </c>
      <c r="C45194">
        <v>2025</v>
      </c>
      <c r="D45194" t="s">
        <v>38</v>
      </c>
      <c r="E45194" t="s">
        <v>30</v>
      </c>
      <c r="F45194" s="4">
        <v>27327.23074285873</v>
      </c>
    </row>
    <row r="45195" spans="1:6" x14ac:dyDescent="0.3">
      <c r="A45195" t="s">
        <v>14</v>
      </c>
      <c r="B45195" t="s">
        <v>52</v>
      </c>
      <c r="C45195">
        <v>2025</v>
      </c>
      <c r="D45195" t="s">
        <v>38</v>
      </c>
      <c r="E45195" t="s">
        <v>31</v>
      </c>
      <c r="F45195" s="4">
        <v>26948.976590889339</v>
      </c>
    </row>
    <row r="45196" spans="1:6" x14ac:dyDescent="0.3">
      <c r="A45196" t="s">
        <v>14</v>
      </c>
      <c r="B45196" t="s">
        <v>52</v>
      </c>
      <c r="C45196">
        <v>2025</v>
      </c>
      <c r="D45196" t="s">
        <v>38</v>
      </c>
      <c r="E45196" t="s">
        <v>32</v>
      </c>
      <c r="F45196" s="4">
        <v>24306.298274101799</v>
      </c>
    </row>
    <row r="45197" spans="1:6" x14ac:dyDescent="0.3">
      <c r="A45197" t="s">
        <v>14</v>
      </c>
      <c r="B45197" t="s">
        <v>52</v>
      </c>
      <c r="C45197">
        <v>2025</v>
      </c>
      <c r="D45197" t="s">
        <v>38</v>
      </c>
      <c r="E45197" t="s">
        <v>33</v>
      </c>
      <c r="F45197" s="4">
        <v>20707.51340764773</v>
      </c>
    </row>
    <row r="45198" spans="1:6" x14ac:dyDescent="0.3">
      <c r="A45198" t="s">
        <v>14</v>
      </c>
      <c r="B45198" t="s">
        <v>52</v>
      </c>
      <c r="C45198">
        <v>2025</v>
      </c>
      <c r="D45198" t="s">
        <v>38</v>
      </c>
      <c r="E45198" t="s">
        <v>34</v>
      </c>
      <c r="F45198" s="4">
        <v>12422.7043570184</v>
      </c>
    </row>
    <row r="45199" spans="1:6" x14ac:dyDescent="0.3">
      <c r="A45199" t="s">
        <v>14</v>
      </c>
      <c r="B45199" t="s">
        <v>52</v>
      </c>
      <c r="C45199">
        <v>2025</v>
      </c>
      <c r="D45199" t="s">
        <v>38</v>
      </c>
      <c r="E45199" t="s">
        <v>35</v>
      </c>
      <c r="F45199" s="4">
        <v>9374.49416703102</v>
      </c>
    </row>
    <row r="45200" spans="1:6" x14ac:dyDescent="0.3">
      <c r="A45200" t="s">
        <v>14</v>
      </c>
      <c r="B45200" t="s">
        <v>52</v>
      </c>
      <c r="C45200">
        <v>2026</v>
      </c>
      <c r="D45200" t="s">
        <v>37</v>
      </c>
      <c r="E45200" t="s">
        <v>17</v>
      </c>
      <c r="F45200" s="4">
        <v>7707.8592727642144</v>
      </c>
    </row>
    <row r="45201" spans="1:6" x14ac:dyDescent="0.3">
      <c r="A45201" t="s">
        <v>14</v>
      </c>
      <c r="B45201" t="s">
        <v>52</v>
      </c>
      <c r="C45201">
        <v>2026</v>
      </c>
      <c r="D45201" t="s">
        <v>37</v>
      </c>
      <c r="E45201" t="s">
        <v>19</v>
      </c>
      <c r="F45201" s="4">
        <v>7810.6571260379706</v>
      </c>
    </row>
    <row r="45202" spans="1:6" x14ac:dyDescent="0.3">
      <c r="A45202" t="s">
        <v>14</v>
      </c>
      <c r="B45202" t="s">
        <v>52</v>
      </c>
      <c r="C45202">
        <v>2026</v>
      </c>
      <c r="D45202" t="s">
        <v>37</v>
      </c>
      <c r="E45202" t="s">
        <v>20</v>
      </c>
      <c r="F45202" s="4">
        <v>9152.0154479475477</v>
      </c>
    </row>
    <row r="45203" spans="1:6" x14ac:dyDescent="0.3">
      <c r="A45203" t="s">
        <v>14</v>
      </c>
      <c r="B45203" t="s">
        <v>52</v>
      </c>
      <c r="C45203">
        <v>2026</v>
      </c>
      <c r="D45203" t="s">
        <v>37</v>
      </c>
      <c r="E45203" t="s">
        <v>21</v>
      </c>
      <c r="F45203" s="4">
        <v>8980.427165541767</v>
      </c>
    </row>
    <row r="45204" spans="1:6" x14ac:dyDescent="0.3">
      <c r="A45204" t="s">
        <v>14</v>
      </c>
      <c r="B45204" t="s">
        <v>52</v>
      </c>
      <c r="C45204">
        <v>2026</v>
      </c>
      <c r="D45204" t="s">
        <v>37</v>
      </c>
      <c r="E45204" t="s">
        <v>22</v>
      </c>
      <c r="F45204" s="4">
        <v>6533.21380213878</v>
      </c>
    </row>
    <row r="45205" spans="1:6" x14ac:dyDescent="0.3">
      <c r="A45205" t="s">
        <v>14</v>
      </c>
      <c r="B45205" t="s">
        <v>52</v>
      </c>
      <c r="C45205">
        <v>2026</v>
      </c>
      <c r="D45205" t="s">
        <v>37</v>
      </c>
      <c r="E45205" t="s">
        <v>23</v>
      </c>
      <c r="F45205" s="4">
        <v>7656.1786532752694</v>
      </c>
    </row>
    <row r="45206" spans="1:6" x14ac:dyDescent="0.3">
      <c r="A45206" t="s">
        <v>14</v>
      </c>
      <c r="B45206" t="s">
        <v>52</v>
      </c>
      <c r="C45206">
        <v>2026</v>
      </c>
      <c r="D45206" t="s">
        <v>37</v>
      </c>
      <c r="E45206" t="s">
        <v>24</v>
      </c>
      <c r="F45206" s="4">
        <v>8724.127814156167</v>
      </c>
    </row>
    <row r="45207" spans="1:6" x14ac:dyDescent="0.3">
      <c r="A45207" t="s">
        <v>14</v>
      </c>
      <c r="B45207" t="s">
        <v>52</v>
      </c>
      <c r="C45207">
        <v>2026</v>
      </c>
      <c r="D45207" t="s">
        <v>37</v>
      </c>
      <c r="E45207" t="s">
        <v>25</v>
      </c>
      <c r="F45207" s="4">
        <v>9193.6641539419015</v>
      </c>
    </row>
    <row r="45208" spans="1:6" x14ac:dyDescent="0.3">
      <c r="A45208" t="s">
        <v>14</v>
      </c>
      <c r="B45208" t="s">
        <v>52</v>
      </c>
      <c r="C45208">
        <v>2026</v>
      </c>
      <c r="D45208" t="s">
        <v>37</v>
      </c>
      <c r="E45208" t="s">
        <v>26</v>
      </c>
      <c r="F45208" s="4">
        <v>9297.7450295814469</v>
      </c>
    </row>
    <row r="45209" spans="1:6" x14ac:dyDescent="0.3">
      <c r="A45209" t="s">
        <v>14</v>
      </c>
      <c r="B45209" t="s">
        <v>52</v>
      </c>
      <c r="C45209">
        <v>2026</v>
      </c>
      <c r="D45209" t="s">
        <v>37</v>
      </c>
      <c r="E45209" t="s">
        <v>27</v>
      </c>
      <c r="F45209" s="4">
        <v>9227.0521203403441</v>
      </c>
    </row>
    <row r="45210" spans="1:6" x14ac:dyDescent="0.3">
      <c r="A45210" t="s">
        <v>14</v>
      </c>
      <c r="B45210" t="s">
        <v>52</v>
      </c>
      <c r="C45210">
        <v>2026</v>
      </c>
      <c r="D45210" t="s">
        <v>37</v>
      </c>
      <c r="E45210" t="s">
        <v>28</v>
      </c>
      <c r="F45210" s="4">
        <v>10324.911958966441</v>
      </c>
    </row>
    <row r="45211" spans="1:6" x14ac:dyDescent="0.3">
      <c r="A45211" t="s">
        <v>14</v>
      </c>
      <c r="B45211" t="s">
        <v>52</v>
      </c>
      <c r="C45211">
        <v>2026</v>
      </c>
      <c r="D45211" t="s">
        <v>37</v>
      </c>
      <c r="E45211" t="s">
        <v>29</v>
      </c>
      <c r="F45211" s="4">
        <v>12140.565222728999</v>
      </c>
    </row>
    <row r="45212" spans="1:6" x14ac:dyDescent="0.3">
      <c r="A45212" t="s">
        <v>14</v>
      </c>
      <c r="B45212" t="s">
        <v>52</v>
      </c>
      <c r="C45212">
        <v>2026</v>
      </c>
      <c r="D45212" t="s">
        <v>37</v>
      </c>
      <c r="E45212" t="s">
        <v>30</v>
      </c>
      <c r="F45212" s="4">
        <v>14102.84072823048</v>
      </c>
    </row>
    <row r="45213" spans="1:6" x14ac:dyDescent="0.3">
      <c r="A45213" t="s">
        <v>14</v>
      </c>
      <c r="B45213" t="s">
        <v>52</v>
      </c>
      <c r="C45213">
        <v>2026</v>
      </c>
      <c r="D45213" t="s">
        <v>37</v>
      </c>
      <c r="E45213" t="s">
        <v>31</v>
      </c>
      <c r="F45213" s="4">
        <v>14183.72756071543</v>
      </c>
    </row>
    <row r="45214" spans="1:6" x14ac:dyDescent="0.3">
      <c r="A45214" t="s">
        <v>14</v>
      </c>
      <c r="B45214" t="s">
        <v>52</v>
      </c>
      <c r="C45214">
        <v>2026</v>
      </c>
      <c r="D45214" t="s">
        <v>37</v>
      </c>
      <c r="E45214" t="s">
        <v>32</v>
      </c>
      <c r="F45214" s="4">
        <v>12458.48173567595</v>
      </c>
    </row>
    <row r="45215" spans="1:6" x14ac:dyDescent="0.3">
      <c r="A45215" t="s">
        <v>14</v>
      </c>
      <c r="B45215" t="s">
        <v>52</v>
      </c>
      <c r="C45215">
        <v>2026</v>
      </c>
      <c r="D45215" t="s">
        <v>37</v>
      </c>
      <c r="E45215" t="s">
        <v>33</v>
      </c>
      <c r="F45215" s="4">
        <v>10684.582569707431</v>
      </c>
    </row>
    <row r="45216" spans="1:6" x14ac:dyDescent="0.3">
      <c r="A45216" t="s">
        <v>14</v>
      </c>
      <c r="B45216" t="s">
        <v>52</v>
      </c>
      <c r="C45216">
        <v>2026</v>
      </c>
      <c r="D45216" t="s">
        <v>37</v>
      </c>
      <c r="E45216" t="s">
        <v>34</v>
      </c>
      <c r="F45216" s="4">
        <v>6763.7861141053963</v>
      </c>
    </row>
    <row r="45217" spans="1:6" x14ac:dyDescent="0.3">
      <c r="A45217" t="s">
        <v>14</v>
      </c>
      <c r="B45217" t="s">
        <v>52</v>
      </c>
      <c r="C45217">
        <v>2026</v>
      </c>
      <c r="D45217" t="s">
        <v>37</v>
      </c>
      <c r="E45217" t="s">
        <v>35</v>
      </c>
      <c r="F45217" s="4">
        <v>5562.2866403904236</v>
      </c>
    </row>
    <row r="45218" spans="1:6" x14ac:dyDescent="0.3">
      <c r="A45218" t="s">
        <v>14</v>
      </c>
      <c r="B45218" t="s">
        <v>52</v>
      </c>
      <c r="C45218">
        <v>2026</v>
      </c>
      <c r="D45218" t="s">
        <v>18</v>
      </c>
      <c r="E45218" t="s">
        <v>17</v>
      </c>
      <c r="F45218" s="4">
        <v>8079.2459826556424</v>
      </c>
    </row>
    <row r="45219" spans="1:6" x14ac:dyDescent="0.3">
      <c r="A45219" t="s">
        <v>14</v>
      </c>
      <c r="B45219" t="s">
        <v>52</v>
      </c>
      <c r="C45219">
        <v>2026</v>
      </c>
      <c r="D45219" t="s">
        <v>18</v>
      </c>
      <c r="E45219" t="s">
        <v>19</v>
      </c>
      <c r="F45219" s="4">
        <v>8313.8114483187128</v>
      </c>
    </row>
    <row r="45220" spans="1:6" x14ac:dyDescent="0.3">
      <c r="A45220" t="s">
        <v>14</v>
      </c>
      <c r="B45220" t="s">
        <v>52</v>
      </c>
      <c r="C45220">
        <v>2026</v>
      </c>
      <c r="D45220" t="s">
        <v>18</v>
      </c>
      <c r="E45220" t="s">
        <v>20</v>
      </c>
      <c r="F45220" s="4">
        <v>10092.514163780181</v>
      </c>
    </row>
    <row r="45221" spans="1:6" x14ac:dyDescent="0.3">
      <c r="A45221" t="s">
        <v>14</v>
      </c>
      <c r="B45221" t="s">
        <v>52</v>
      </c>
      <c r="C45221">
        <v>2026</v>
      </c>
      <c r="D45221" t="s">
        <v>18</v>
      </c>
      <c r="E45221" t="s">
        <v>21</v>
      </c>
      <c r="F45221" s="4">
        <v>10377.7355416427</v>
      </c>
    </row>
    <row r="45222" spans="1:6" x14ac:dyDescent="0.3">
      <c r="A45222" t="s">
        <v>14</v>
      </c>
      <c r="B45222" t="s">
        <v>52</v>
      </c>
      <c r="C45222">
        <v>2026</v>
      </c>
      <c r="D45222" t="s">
        <v>18</v>
      </c>
      <c r="E45222" t="s">
        <v>22</v>
      </c>
      <c r="F45222" s="4">
        <v>7433.8585868885039</v>
      </c>
    </row>
    <row r="45223" spans="1:6" x14ac:dyDescent="0.3">
      <c r="A45223" t="s">
        <v>14</v>
      </c>
      <c r="B45223" t="s">
        <v>52</v>
      </c>
      <c r="C45223">
        <v>2026</v>
      </c>
      <c r="D45223" t="s">
        <v>18</v>
      </c>
      <c r="E45223" t="s">
        <v>23</v>
      </c>
      <c r="F45223" s="4">
        <v>7346.0832318426346</v>
      </c>
    </row>
    <row r="45224" spans="1:6" x14ac:dyDescent="0.3">
      <c r="A45224" t="s">
        <v>14</v>
      </c>
      <c r="B45224" t="s">
        <v>52</v>
      </c>
      <c r="C45224">
        <v>2026</v>
      </c>
      <c r="D45224" t="s">
        <v>18</v>
      </c>
      <c r="E45224" t="s">
        <v>24</v>
      </c>
      <c r="F45224" s="4">
        <v>8058.5464697904163</v>
      </c>
    </row>
    <row r="45225" spans="1:6" x14ac:dyDescent="0.3">
      <c r="A45225" t="s">
        <v>14</v>
      </c>
      <c r="B45225" t="s">
        <v>52</v>
      </c>
      <c r="C45225">
        <v>2026</v>
      </c>
      <c r="D45225" t="s">
        <v>18</v>
      </c>
      <c r="E45225" t="s">
        <v>25</v>
      </c>
      <c r="F45225" s="4">
        <v>8205.1343911701533</v>
      </c>
    </row>
    <row r="45226" spans="1:6" x14ac:dyDescent="0.3">
      <c r="A45226" t="s">
        <v>14</v>
      </c>
      <c r="B45226" t="s">
        <v>52</v>
      </c>
      <c r="C45226">
        <v>2026</v>
      </c>
      <c r="D45226" t="s">
        <v>18</v>
      </c>
      <c r="E45226" t="s">
        <v>26</v>
      </c>
      <c r="F45226" s="4">
        <v>8572.0341671298556</v>
      </c>
    </row>
    <row r="45227" spans="1:6" x14ac:dyDescent="0.3">
      <c r="A45227" t="s">
        <v>14</v>
      </c>
      <c r="B45227" t="s">
        <v>52</v>
      </c>
      <c r="C45227">
        <v>2026</v>
      </c>
      <c r="D45227" t="s">
        <v>18</v>
      </c>
      <c r="E45227" t="s">
        <v>27</v>
      </c>
      <c r="F45227" s="4">
        <v>8386.6220610738583</v>
      </c>
    </row>
    <row r="45228" spans="1:6" x14ac:dyDescent="0.3">
      <c r="A45228" t="s">
        <v>14</v>
      </c>
      <c r="B45228" t="s">
        <v>52</v>
      </c>
      <c r="C45228">
        <v>2026</v>
      </c>
      <c r="D45228" t="s">
        <v>18</v>
      </c>
      <c r="E45228" t="s">
        <v>28</v>
      </c>
      <c r="F45228" s="4">
        <v>9858.3619817612343</v>
      </c>
    </row>
    <row r="45229" spans="1:6" x14ac:dyDescent="0.3">
      <c r="A45229" t="s">
        <v>14</v>
      </c>
      <c r="B45229" t="s">
        <v>52</v>
      </c>
      <c r="C45229">
        <v>2026</v>
      </c>
      <c r="D45229" t="s">
        <v>18</v>
      </c>
      <c r="E45229" t="s">
        <v>29</v>
      </c>
      <c r="F45229" s="4">
        <v>11258.372531460531</v>
      </c>
    </row>
    <row r="45230" spans="1:6" x14ac:dyDescent="0.3">
      <c r="A45230" t="s">
        <v>14</v>
      </c>
      <c r="B45230" t="s">
        <v>52</v>
      </c>
      <c r="C45230">
        <v>2026</v>
      </c>
      <c r="D45230" t="s">
        <v>18</v>
      </c>
      <c r="E45230" t="s">
        <v>30</v>
      </c>
      <c r="F45230" s="4">
        <v>13079.17704152435</v>
      </c>
    </row>
    <row r="45231" spans="1:6" x14ac:dyDescent="0.3">
      <c r="A45231" t="s">
        <v>14</v>
      </c>
      <c r="B45231" t="s">
        <v>52</v>
      </c>
      <c r="C45231">
        <v>2026</v>
      </c>
      <c r="D45231" t="s">
        <v>18</v>
      </c>
      <c r="E45231" t="s">
        <v>31</v>
      </c>
      <c r="F45231" s="4">
        <v>13528.259035179</v>
      </c>
    </row>
    <row r="45232" spans="1:6" x14ac:dyDescent="0.3">
      <c r="A45232" t="s">
        <v>14</v>
      </c>
      <c r="B45232" t="s">
        <v>52</v>
      </c>
      <c r="C45232">
        <v>2026</v>
      </c>
      <c r="D45232" t="s">
        <v>18</v>
      </c>
      <c r="E45232" t="s">
        <v>32</v>
      </c>
      <c r="F45232" s="4">
        <v>12159.083004504389</v>
      </c>
    </row>
    <row r="45233" spans="1:6" x14ac:dyDescent="0.3">
      <c r="A45233" t="s">
        <v>14</v>
      </c>
      <c r="B45233" t="s">
        <v>52</v>
      </c>
      <c r="C45233">
        <v>2026</v>
      </c>
      <c r="D45233" t="s">
        <v>18</v>
      </c>
      <c r="E45233" t="s">
        <v>33</v>
      </c>
      <c r="F45233" s="4">
        <v>10499.782265770609</v>
      </c>
    </row>
    <row r="45234" spans="1:6" x14ac:dyDescent="0.3">
      <c r="A45234" t="s">
        <v>14</v>
      </c>
      <c r="B45234" t="s">
        <v>52</v>
      </c>
      <c r="C45234">
        <v>2026</v>
      </c>
      <c r="D45234" t="s">
        <v>18</v>
      </c>
      <c r="E45234" t="s">
        <v>34</v>
      </c>
      <c r="F45234" s="4">
        <v>6411.4179407710344</v>
      </c>
    </row>
    <row r="45235" spans="1:6" x14ac:dyDescent="0.3">
      <c r="A45235" t="s">
        <v>14</v>
      </c>
      <c r="B45235" t="s">
        <v>52</v>
      </c>
      <c r="C45235">
        <v>2026</v>
      </c>
      <c r="D45235" t="s">
        <v>18</v>
      </c>
      <c r="E45235" t="s">
        <v>35</v>
      </c>
      <c r="F45235" s="4">
        <v>4169.2323583268817</v>
      </c>
    </row>
    <row r="45236" spans="1:6" x14ac:dyDescent="0.3">
      <c r="A45236" t="s">
        <v>14</v>
      </c>
      <c r="B45236" t="s">
        <v>52</v>
      </c>
      <c r="C45236">
        <v>2026</v>
      </c>
      <c r="D45236" t="s">
        <v>38</v>
      </c>
      <c r="E45236" t="s">
        <v>17</v>
      </c>
      <c r="F45236" s="4">
        <v>15787.10525541986</v>
      </c>
    </row>
    <row r="45237" spans="1:6" x14ac:dyDescent="0.3">
      <c r="A45237" t="s">
        <v>14</v>
      </c>
      <c r="B45237" t="s">
        <v>52</v>
      </c>
      <c r="C45237">
        <v>2026</v>
      </c>
      <c r="D45237" t="s">
        <v>38</v>
      </c>
      <c r="E45237" t="s">
        <v>19</v>
      </c>
      <c r="F45237" s="4">
        <v>16124.468574356681</v>
      </c>
    </row>
    <row r="45238" spans="1:6" x14ac:dyDescent="0.3">
      <c r="A45238" t="s">
        <v>14</v>
      </c>
      <c r="B45238" t="s">
        <v>52</v>
      </c>
      <c r="C45238">
        <v>2026</v>
      </c>
      <c r="D45238" t="s">
        <v>38</v>
      </c>
      <c r="E45238" t="s">
        <v>20</v>
      </c>
      <c r="F45238" s="4">
        <v>19244.529611727728</v>
      </c>
    </row>
    <row r="45239" spans="1:6" x14ac:dyDescent="0.3">
      <c r="A45239" t="s">
        <v>14</v>
      </c>
      <c r="B45239" t="s">
        <v>52</v>
      </c>
      <c r="C45239">
        <v>2026</v>
      </c>
      <c r="D45239" t="s">
        <v>38</v>
      </c>
      <c r="E45239" t="s">
        <v>21</v>
      </c>
      <c r="F45239" s="4">
        <v>19358.16270718447</v>
      </c>
    </row>
    <row r="45240" spans="1:6" x14ac:dyDescent="0.3">
      <c r="A45240" t="s">
        <v>14</v>
      </c>
      <c r="B45240" t="s">
        <v>52</v>
      </c>
      <c r="C45240">
        <v>2026</v>
      </c>
      <c r="D45240" t="s">
        <v>38</v>
      </c>
      <c r="E45240" t="s">
        <v>22</v>
      </c>
      <c r="F45240" s="4">
        <v>13967.07238902728</v>
      </c>
    </row>
    <row r="45241" spans="1:6" x14ac:dyDescent="0.3">
      <c r="A45241" t="s">
        <v>14</v>
      </c>
      <c r="B45241" t="s">
        <v>52</v>
      </c>
      <c r="C45241">
        <v>2026</v>
      </c>
      <c r="D45241" t="s">
        <v>38</v>
      </c>
      <c r="E45241" t="s">
        <v>23</v>
      </c>
      <c r="F45241" s="4">
        <v>15002.2618851179</v>
      </c>
    </row>
    <row r="45242" spans="1:6" x14ac:dyDescent="0.3">
      <c r="A45242" t="s">
        <v>14</v>
      </c>
      <c r="B45242" t="s">
        <v>52</v>
      </c>
      <c r="C45242">
        <v>2026</v>
      </c>
      <c r="D45242" t="s">
        <v>38</v>
      </c>
      <c r="E45242" t="s">
        <v>24</v>
      </c>
      <c r="F45242" s="4">
        <v>16782.674283946581</v>
      </c>
    </row>
    <row r="45243" spans="1:6" x14ac:dyDescent="0.3">
      <c r="A45243" t="s">
        <v>14</v>
      </c>
      <c r="B45243" t="s">
        <v>52</v>
      </c>
      <c r="C45243">
        <v>2026</v>
      </c>
      <c r="D45243" t="s">
        <v>38</v>
      </c>
      <c r="E45243" t="s">
        <v>25</v>
      </c>
      <c r="F45243" s="4">
        <v>17398.798545112051</v>
      </c>
    </row>
    <row r="45244" spans="1:6" x14ac:dyDescent="0.3">
      <c r="A45244" t="s">
        <v>14</v>
      </c>
      <c r="B45244" t="s">
        <v>52</v>
      </c>
      <c r="C45244">
        <v>2026</v>
      </c>
      <c r="D45244" t="s">
        <v>38</v>
      </c>
      <c r="E45244" t="s">
        <v>26</v>
      </c>
      <c r="F45244" s="4">
        <v>17869.779196711301</v>
      </c>
    </row>
    <row r="45245" spans="1:6" x14ac:dyDescent="0.3">
      <c r="A45245" t="s">
        <v>14</v>
      </c>
      <c r="B45245" t="s">
        <v>52</v>
      </c>
      <c r="C45245">
        <v>2026</v>
      </c>
      <c r="D45245" t="s">
        <v>38</v>
      </c>
      <c r="E45245" t="s">
        <v>27</v>
      </c>
      <c r="F45245" s="4">
        <v>17613.674181414201</v>
      </c>
    </row>
    <row r="45246" spans="1:6" x14ac:dyDescent="0.3">
      <c r="A45246" t="s">
        <v>14</v>
      </c>
      <c r="B45246" t="s">
        <v>52</v>
      </c>
      <c r="C45246">
        <v>2026</v>
      </c>
      <c r="D45246" t="s">
        <v>38</v>
      </c>
      <c r="E45246" t="s">
        <v>28</v>
      </c>
      <c r="F45246" s="4">
        <v>20183.273940727679</v>
      </c>
    </row>
    <row r="45247" spans="1:6" x14ac:dyDescent="0.3">
      <c r="A45247" t="s">
        <v>14</v>
      </c>
      <c r="B45247" t="s">
        <v>52</v>
      </c>
      <c r="C45247">
        <v>2026</v>
      </c>
      <c r="D45247" t="s">
        <v>38</v>
      </c>
      <c r="E45247" t="s">
        <v>29</v>
      </c>
      <c r="F45247" s="4">
        <v>23398.937754189541</v>
      </c>
    </row>
    <row r="45248" spans="1:6" x14ac:dyDescent="0.3">
      <c r="A45248" t="s">
        <v>14</v>
      </c>
      <c r="B45248" t="s">
        <v>52</v>
      </c>
      <c r="C45248">
        <v>2026</v>
      </c>
      <c r="D45248" t="s">
        <v>38</v>
      </c>
      <c r="E45248" t="s">
        <v>30</v>
      </c>
      <c r="F45248" s="4">
        <v>27182.017769754832</v>
      </c>
    </row>
    <row r="45249" spans="1:6" x14ac:dyDescent="0.3">
      <c r="A45249" t="s">
        <v>14</v>
      </c>
      <c r="B45249" t="s">
        <v>52</v>
      </c>
      <c r="C45249">
        <v>2026</v>
      </c>
      <c r="D45249" t="s">
        <v>38</v>
      </c>
      <c r="E45249" t="s">
        <v>31</v>
      </c>
      <c r="F45249" s="4">
        <v>27711.986595894421</v>
      </c>
    </row>
    <row r="45250" spans="1:6" x14ac:dyDescent="0.3">
      <c r="A45250" t="s">
        <v>14</v>
      </c>
      <c r="B45250" t="s">
        <v>52</v>
      </c>
      <c r="C45250">
        <v>2026</v>
      </c>
      <c r="D45250" t="s">
        <v>38</v>
      </c>
      <c r="E45250" t="s">
        <v>32</v>
      </c>
      <c r="F45250" s="4">
        <v>24617.564740180329</v>
      </c>
    </row>
    <row r="45251" spans="1:6" x14ac:dyDescent="0.3">
      <c r="A45251" t="s">
        <v>14</v>
      </c>
      <c r="B45251" t="s">
        <v>52</v>
      </c>
      <c r="C45251">
        <v>2026</v>
      </c>
      <c r="D45251" t="s">
        <v>38</v>
      </c>
      <c r="E45251" t="s">
        <v>33</v>
      </c>
      <c r="F45251" s="4">
        <v>21184.364835478049</v>
      </c>
    </row>
    <row r="45252" spans="1:6" x14ac:dyDescent="0.3">
      <c r="A45252" t="s">
        <v>14</v>
      </c>
      <c r="B45252" t="s">
        <v>52</v>
      </c>
      <c r="C45252">
        <v>2026</v>
      </c>
      <c r="D45252" t="s">
        <v>38</v>
      </c>
      <c r="E45252" t="s">
        <v>34</v>
      </c>
      <c r="F45252" s="4">
        <v>13175.204054876431</v>
      </c>
    </row>
    <row r="45253" spans="1:6" x14ac:dyDescent="0.3">
      <c r="A45253" t="s">
        <v>14</v>
      </c>
      <c r="B45253" t="s">
        <v>52</v>
      </c>
      <c r="C45253">
        <v>2026</v>
      </c>
      <c r="D45253" t="s">
        <v>38</v>
      </c>
      <c r="E45253" t="s">
        <v>35</v>
      </c>
      <c r="F45253" s="4">
        <v>9731.5189987173053</v>
      </c>
    </row>
    <row r="45254" spans="1:6" x14ac:dyDescent="0.3">
      <c r="A45254" t="s">
        <v>14</v>
      </c>
      <c r="B45254" t="s">
        <v>52</v>
      </c>
      <c r="C45254">
        <v>2027</v>
      </c>
      <c r="D45254" t="s">
        <v>37</v>
      </c>
      <c r="E45254" t="s">
        <v>17</v>
      </c>
      <c r="F45254" s="4">
        <v>7835.5349742935496</v>
      </c>
    </row>
    <row r="45255" spans="1:6" x14ac:dyDescent="0.3">
      <c r="A45255" t="s">
        <v>14</v>
      </c>
      <c r="B45255" t="s">
        <v>52</v>
      </c>
      <c r="C45255">
        <v>2027</v>
      </c>
      <c r="D45255" t="s">
        <v>37</v>
      </c>
      <c r="E45255" t="s">
        <v>19</v>
      </c>
      <c r="F45255" s="4">
        <v>7858.624547723748</v>
      </c>
    </row>
    <row r="45256" spans="1:6" x14ac:dyDescent="0.3">
      <c r="A45256" t="s">
        <v>14</v>
      </c>
      <c r="B45256" t="s">
        <v>52</v>
      </c>
      <c r="C45256">
        <v>2027</v>
      </c>
      <c r="D45256" t="s">
        <v>37</v>
      </c>
      <c r="E45256" t="s">
        <v>20</v>
      </c>
      <c r="F45256" s="4">
        <v>9032.7445864354777</v>
      </c>
    </row>
    <row r="45257" spans="1:6" x14ac:dyDescent="0.3">
      <c r="A45257" t="s">
        <v>14</v>
      </c>
      <c r="B45257" t="s">
        <v>52</v>
      </c>
      <c r="C45257">
        <v>2027</v>
      </c>
      <c r="D45257" t="s">
        <v>37</v>
      </c>
      <c r="E45257" t="s">
        <v>21</v>
      </c>
      <c r="F45257" s="4">
        <v>8917.3695762735279</v>
      </c>
    </row>
    <row r="45258" spans="1:6" x14ac:dyDescent="0.3">
      <c r="A45258" t="s">
        <v>14</v>
      </c>
      <c r="B45258" t="s">
        <v>52</v>
      </c>
      <c r="C45258">
        <v>2027</v>
      </c>
      <c r="D45258" t="s">
        <v>37</v>
      </c>
      <c r="E45258" t="s">
        <v>22</v>
      </c>
      <c r="F45258" s="4">
        <v>6594.9460770766009</v>
      </c>
    </row>
    <row r="45259" spans="1:6" x14ac:dyDescent="0.3">
      <c r="A45259" t="s">
        <v>14</v>
      </c>
      <c r="B45259" t="s">
        <v>52</v>
      </c>
      <c r="C45259">
        <v>2027</v>
      </c>
      <c r="D45259" t="s">
        <v>37</v>
      </c>
      <c r="E45259" t="s">
        <v>23</v>
      </c>
      <c r="F45259" s="4">
        <v>7627.2246726034373</v>
      </c>
    </row>
    <row r="45260" spans="1:6" x14ac:dyDescent="0.3">
      <c r="A45260" t="s">
        <v>14</v>
      </c>
      <c r="B45260" t="s">
        <v>52</v>
      </c>
      <c r="C45260">
        <v>2027</v>
      </c>
      <c r="D45260" t="s">
        <v>37</v>
      </c>
      <c r="E45260" t="s">
        <v>24</v>
      </c>
      <c r="F45260" s="4">
        <v>8789.8563956915041</v>
      </c>
    </row>
    <row r="45261" spans="1:6" x14ac:dyDescent="0.3">
      <c r="A45261" t="s">
        <v>14</v>
      </c>
      <c r="B45261" t="s">
        <v>52</v>
      </c>
      <c r="C45261">
        <v>2027</v>
      </c>
      <c r="D45261" t="s">
        <v>37</v>
      </c>
      <c r="E45261" t="s">
        <v>25</v>
      </c>
      <c r="F45261" s="4">
        <v>9385.5368584432363</v>
      </c>
    </row>
    <row r="45262" spans="1:6" x14ac:dyDescent="0.3">
      <c r="A45262" t="s">
        <v>14</v>
      </c>
      <c r="B45262" t="s">
        <v>52</v>
      </c>
      <c r="C45262">
        <v>2027</v>
      </c>
      <c r="D45262" t="s">
        <v>37</v>
      </c>
      <c r="E45262" t="s">
        <v>26</v>
      </c>
      <c r="F45262" s="4">
        <v>9468.6683556272365</v>
      </c>
    </row>
    <row r="45263" spans="1:6" x14ac:dyDescent="0.3">
      <c r="A45263" t="s">
        <v>14</v>
      </c>
      <c r="B45263" t="s">
        <v>52</v>
      </c>
      <c r="C45263">
        <v>2027</v>
      </c>
      <c r="D45263" t="s">
        <v>37</v>
      </c>
      <c r="E45263" t="s">
        <v>27</v>
      </c>
      <c r="F45263" s="4">
        <v>9439.0462176515903</v>
      </c>
    </row>
    <row r="45264" spans="1:6" x14ac:dyDescent="0.3">
      <c r="A45264" t="s">
        <v>14</v>
      </c>
      <c r="B45264" t="s">
        <v>52</v>
      </c>
      <c r="C45264">
        <v>2027</v>
      </c>
      <c r="D45264" t="s">
        <v>37</v>
      </c>
      <c r="E45264" t="s">
        <v>28</v>
      </c>
      <c r="F45264" s="4">
        <v>10055.299166197219</v>
      </c>
    </row>
    <row r="45265" spans="1:6" x14ac:dyDescent="0.3">
      <c r="A45265" t="s">
        <v>14</v>
      </c>
      <c r="B45265" t="s">
        <v>52</v>
      </c>
      <c r="C45265">
        <v>2027</v>
      </c>
      <c r="D45265" t="s">
        <v>37</v>
      </c>
      <c r="E45265" t="s">
        <v>29</v>
      </c>
      <c r="F45265" s="4">
        <v>12343.996093321741</v>
      </c>
    </row>
    <row r="45266" spans="1:6" x14ac:dyDescent="0.3">
      <c r="A45266" t="s">
        <v>14</v>
      </c>
      <c r="B45266" t="s">
        <v>52</v>
      </c>
      <c r="C45266">
        <v>2027</v>
      </c>
      <c r="D45266" t="s">
        <v>37</v>
      </c>
      <c r="E45266" t="s">
        <v>30</v>
      </c>
      <c r="F45266" s="4">
        <v>13894.47016112317</v>
      </c>
    </row>
    <row r="45267" spans="1:6" x14ac:dyDescent="0.3">
      <c r="A45267" t="s">
        <v>14</v>
      </c>
      <c r="B45267" t="s">
        <v>52</v>
      </c>
      <c r="C45267">
        <v>2027</v>
      </c>
      <c r="D45267" t="s">
        <v>37</v>
      </c>
      <c r="E45267" t="s">
        <v>31</v>
      </c>
      <c r="F45267" s="4">
        <v>14675.607853821781</v>
      </c>
    </row>
    <row r="45268" spans="1:6" x14ac:dyDescent="0.3">
      <c r="A45268" t="s">
        <v>14</v>
      </c>
      <c r="B45268" t="s">
        <v>52</v>
      </c>
      <c r="C45268">
        <v>2027</v>
      </c>
      <c r="D45268" t="s">
        <v>37</v>
      </c>
      <c r="E45268" t="s">
        <v>32</v>
      </c>
      <c r="F45268" s="4">
        <v>12667.86825885309</v>
      </c>
    </row>
    <row r="45269" spans="1:6" x14ac:dyDescent="0.3">
      <c r="A45269" t="s">
        <v>14</v>
      </c>
      <c r="B45269" t="s">
        <v>52</v>
      </c>
      <c r="C45269">
        <v>2027</v>
      </c>
      <c r="D45269" t="s">
        <v>37</v>
      </c>
      <c r="E45269" t="s">
        <v>33</v>
      </c>
      <c r="F45269" s="4">
        <v>10673.36415167682</v>
      </c>
    </row>
    <row r="45270" spans="1:6" x14ac:dyDescent="0.3">
      <c r="A45270" t="s">
        <v>14</v>
      </c>
      <c r="B45270" t="s">
        <v>52</v>
      </c>
      <c r="C45270">
        <v>2027</v>
      </c>
      <c r="D45270" t="s">
        <v>37</v>
      </c>
      <c r="E45270" t="s">
        <v>34</v>
      </c>
      <c r="F45270" s="4">
        <v>7389.7111450049379</v>
      </c>
    </row>
    <row r="45271" spans="1:6" x14ac:dyDescent="0.3">
      <c r="A45271" t="s">
        <v>14</v>
      </c>
      <c r="B45271" t="s">
        <v>52</v>
      </c>
      <c r="C45271">
        <v>2027</v>
      </c>
      <c r="D45271" t="s">
        <v>37</v>
      </c>
      <c r="E45271" t="s">
        <v>35</v>
      </c>
      <c r="F45271" s="4">
        <v>5835.5580659445386</v>
      </c>
    </row>
    <row r="45272" spans="1:6" x14ac:dyDescent="0.3">
      <c r="A45272" t="s">
        <v>14</v>
      </c>
      <c r="B45272" t="s">
        <v>52</v>
      </c>
      <c r="C45272">
        <v>2027</v>
      </c>
      <c r="D45272" t="s">
        <v>18</v>
      </c>
      <c r="E45272" t="s">
        <v>17</v>
      </c>
      <c r="F45272" s="4">
        <v>8206.0432190557767</v>
      </c>
    </row>
    <row r="45273" spans="1:6" x14ac:dyDescent="0.3">
      <c r="A45273" t="s">
        <v>14</v>
      </c>
      <c r="B45273" t="s">
        <v>52</v>
      </c>
      <c r="C45273">
        <v>2027</v>
      </c>
      <c r="D45273" t="s">
        <v>18</v>
      </c>
      <c r="E45273" t="s">
        <v>19</v>
      </c>
      <c r="F45273" s="4">
        <v>8392.8976046156913</v>
      </c>
    </row>
    <row r="45274" spans="1:6" x14ac:dyDescent="0.3">
      <c r="A45274" t="s">
        <v>14</v>
      </c>
      <c r="B45274" t="s">
        <v>52</v>
      </c>
      <c r="C45274">
        <v>2027</v>
      </c>
      <c r="D45274" t="s">
        <v>18</v>
      </c>
      <c r="E45274" t="s">
        <v>20</v>
      </c>
      <c r="F45274" s="4">
        <v>9957.5674596735353</v>
      </c>
    </row>
    <row r="45275" spans="1:6" x14ac:dyDescent="0.3">
      <c r="A45275" t="s">
        <v>14</v>
      </c>
      <c r="B45275" t="s">
        <v>52</v>
      </c>
      <c r="C45275">
        <v>2027</v>
      </c>
      <c r="D45275" t="s">
        <v>18</v>
      </c>
      <c r="E45275" t="s">
        <v>21</v>
      </c>
      <c r="F45275" s="4">
        <v>10290.62707211307</v>
      </c>
    </row>
    <row r="45276" spans="1:6" x14ac:dyDescent="0.3">
      <c r="A45276" t="s">
        <v>14</v>
      </c>
      <c r="B45276" t="s">
        <v>52</v>
      </c>
      <c r="C45276">
        <v>2027</v>
      </c>
      <c r="D45276" t="s">
        <v>18</v>
      </c>
      <c r="E45276" t="s">
        <v>22</v>
      </c>
      <c r="F45276" s="4">
        <v>7631.332900292301</v>
      </c>
    </row>
    <row r="45277" spans="1:6" x14ac:dyDescent="0.3">
      <c r="A45277" t="s">
        <v>14</v>
      </c>
      <c r="B45277" t="s">
        <v>52</v>
      </c>
      <c r="C45277">
        <v>2027</v>
      </c>
      <c r="D45277" t="s">
        <v>18</v>
      </c>
      <c r="E45277" t="s">
        <v>23</v>
      </c>
      <c r="F45277" s="4">
        <v>7357.1220104067761</v>
      </c>
    </row>
    <row r="45278" spans="1:6" x14ac:dyDescent="0.3">
      <c r="A45278" t="s">
        <v>14</v>
      </c>
      <c r="B45278" t="s">
        <v>52</v>
      </c>
      <c r="C45278">
        <v>2027</v>
      </c>
      <c r="D45278" t="s">
        <v>18</v>
      </c>
      <c r="E45278" t="s">
        <v>24</v>
      </c>
      <c r="F45278" s="4">
        <v>8073.1276983609241</v>
      </c>
    </row>
    <row r="45279" spans="1:6" x14ac:dyDescent="0.3">
      <c r="A45279" t="s">
        <v>14</v>
      </c>
      <c r="B45279" t="s">
        <v>52</v>
      </c>
      <c r="C45279">
        <v>2027</v>
      </c>
      <c r="D45279" t="s">
        <v>18</v>
      </c>
      <c r="E45279" t="s">
        <v>25</v>
      </c>
      <c r="F45279" s="4">
        <v>8356.7273023756461</v>
      </c>
    </row>
    <row r="45280" spans="1:6" x14ac:dyDescent="0.3">
      <c r="A45280" t="s">
        <v>14</v>
      </c>
      <c r="B45280" t="s">
        <v>52</v>
      </c>
      <c r="C45280">
        <v>2027</v>
      </c>
      <c r="D45280" t="s">
        <v>18</v>
      </c>
      <c r="E45280" t="s">
        <v>26</v>
      </c>
      <c r="F45280" s="4">
        <v>8657.2327514920471</v>
      </c>
    </row>
    <row r="45281" spans="1:6" x14ac:dyDescent="0.3">
      <c r="A45281" t="s">
        <v>14</v>
      </c>
      <c r="B45281" t="s">
        <v>52</v>
      </c>
      <c r="C45281">
        <v>2027</v>
      </c>
      <c r="D45281" t="s">
        <v>18</v>
      </c>
      <c r="E45281" t="s">
        <v>27</v>
      </c>
      <c r="F45281" s="4">
        <v>8565.8312739354369</v>
      </c>
    </row>
    <row r="45282" spans="1:6" x14ac:dyDescent="0.3">
      <c r="A45282" t="s">
        <v>14</v>
      </c>
      <c r="B45282" t="s">
        <v>52</v>
      </c>
      <c r="C45282">
        <v>2027</v>
      </c>
      <c r="D45282" t="s">
        <v>18</v>
      </c>
      <c r="E45282" t="s">
        <v>28</v>
      </c>
      <c r="F45282" s="4">
        <v>9654.8278695281988</v>
      </c>
    </row>
    <row r="45283" spans="1:6" x14ac:dyDescent="0.3">
      <c r="A45283" t="s">
        <v>14</v>
      </c>
      <c r="B45283" t="s">
        <v>52</v>
      </c>
      <c r="C45283">
        <v>2027</v>
      </c>
      <c r="D45283" t="s">
        <v>18</v>
      </c>
      <c r="E45283" t="s">
        <v>29</v>
      </c>
      <c r="F45283" s="4">
        <v>11467.53527387038</v>
      </c>
    </row>
    <row r="45284" spans="1:6" x14ac:dyDescent="0.3">
      <c r="A45284" t="s">
        <v>14</v>
      </c>
      <c r="B45284" t="s">
        <v>52</v>
      </c>
      <c r="C45284">
        <v>2027</v>
      </c>
      <c r="D45284" t="s">
        <v>18</v>
      </c>
      <c r="E45284" t="s">
        <v>30</v>
      </c>
      <c r="F45284" s="4">
        <v>12896.404369537189</v>
      </c>
    </row>
    <row r="45285" spans="1:6" x14ac:dyDescent="0.3">
      <c r="A45285" t="s">
        <v>14</v>
      </c>
      <c r="B45285" t="s">
        <v>52</v>
      </c>
      <c r="C45285">
        <v>2027</v>
      </c>
      <c r="D45285" t="s">
        <v>18</v>
      </c>
      <c r="E45285" t="s">
        <v>31</v>
      </c>
      <c r="F45285" s="4">
        <v>13966.49585578738</v>
      </c>
    </row>
    <row r="45286" spans="1:6" x14ac:dyDescent="0.3">
      <c r="A45286" t="s">
        <v>14</v>
      </c>
      <c r="B45286" t="s">
        <v>52</v>
      </c>
      <c r="C45286">
        <v>2027</v>
      </c>
      <c r="D45286" t="s">
        <v>18</v>
      </c>
      <c r="E45286" t="s">
        <v>32</v>
      </c>
      <c r="F45286" s="4">
        <v>12301.305316232891</v>
      </c>
    </row>
    <row r="45287" spans="1:6" x14ac:dyDescent="0.3">
      <c r="A45287" t="s">
        <v>14</v>
      </c>
      <c r="B45287" t="s">
        <v>52</v>
      </c>
      <c r="C45287">
        <v>2027</v>
      </c>
      <c r="D45287" t="s">
        <v>18</v>
      </c>
      <c r="E45287" t="s">
        <v>33</v>
      </c>
      <c r="F45287" s="4">
        <v>10440.47586970368</v>
      </c>
    </row>
    <row r="45288" spans="1:6" x14ac:dyDescent="0.3">
      <c r="A45288" t="s">
        <v>14</v>
      </c>
      <c r="B45288" t="s">
        <v>52</v>
      </c>
      <c r="C45288">
        <v>2027</v>
      </c>
      <c r="D45288" t="s">
        <v>18</v>
      </c>
      <c r="E45288" t="s">
        <v>34</v>
      </c>
      <c r="F45288" s="4">
        <v>6896.0403969702311</v>
      </c>
    </row>
    <row r="45289" spans="1:6" x14ac:dyDescent="0.3">
      <c r="A45289" t="s">
        <v>14</v>
      </c>
      <c r="B45289" t="s">
        <v>52</v>
      </c>
      <c r="C45289">
        <v>2027</v>
      </c>
      <c r="D45289" t="s">
        <v>18</v>
      </c>
      <c r="E45289" t="s">
        <v>35</v>
      </c>
      <c r="F45289" s="4">
        <v>4383.8750082487913</v>
      </c>
    </row>
    <row r="45290" spans="1:6" x14ac:dyDescent="0.3">
      <c r="A45290" t="s">
        <v>14</v>
      </c>
      <c r="B45290" t="s">
        <v>52</v>
      </c>
      <c r="C45290">
        <v>2027</v>
      </c>
      <c r="D45290" t="s">
        <v>38</v>
      </c>
      <c r="E45290" t="s">
        <v>17</v>
      </c>
      <c r="F45290" s="4">
        <v>16041.578193349331</v>
      </c>
    </row>
    <row r="45291" spans="1:6" x14ac:dyDescent="0.3">
      <c r="A45291" t="s">
        <v>14</v>
      </c>
      <c r="B45291" t="s">
        <v>52</v>
      </c>
      <c r="C45291">
        <v>2027</v>
      </c>
      <c r="D45291" t="s">
        <v>38</v>
      </c>
      <c r="E45291" t="s">
        <v>19</v>
      </c>
      <c r="F45291" s="4">
        <v>16251.522152339439</v>
      </c>
    </row>
    <row r="45292" spans="1:6" x14ac:dyDescent="0.3">
      <c r="A45292" t="s">
        <v>14</v>
      </c>
      <c r="B45292" t="s">
        <v>52</v>
      </c>
      <c r="C45292">
        <v>2027</v>
      </c>
      <c r="D45292" t="s">
        <v>38</v>
      </c>
      <c r="E45292" t="s">
        <v>20</v>
      </c>
      <c r="F45292" s="4">
        <v>18990.312046109011</v>
      </c>
    </row>
    <row r="45293" spans="1:6" x14ac:dyDescent="0.3">
      <c r="A45293" t="s">
        <v>14</v>
      </c>
      <c r="B45293" t="s">
        <v>52</v>
      </c>
      <c r="C45293">
        <v>2027</v>
      </c>
      <c r="D45293" t="s">
        <v>38</v>
      </c>
      <c r="E45293" t="s">
        <v>21</v>
      </c>
      <c r="F45293" s="4">
        <v>19207.99664838659</v>
      </c>
    </row>
    <row r="45294" spans="1:6" x14ac:dyDescent="0.3">
      <c r="A45294" t="s">
        <v>14</v>
      </c>
      <c r="B45294" t="s">
        <v>52</v>
      </c>
      <c r="C45294">
        <v>2027</v>
      </c>
      <c r="D45294" t="s">
        <v>38</v>
      </c>
      <c r="E45294" t="s">
        <v>22</v>
      </c>
      <c r="F45294" s="4">
        <v>14226.2789773689</v>
      </c>
    </row>
    <row r="45295" spans="1:6" x14ac:dyDescent="0.3">
      <c r="A45295" t="s">
        <v>14</v>
      </c>
      <c r="B45295" t="s">
        <v>52</v>
      </c>
      <c r="C45295">
        <v>2027</v>
      </c>
      <c r="D45295" t="s">
        <v>38</v>
      </c>
      <c r="E45295" t="s">
        <v>23</v>
      </c>
      <c r="F45295" s="4">
        <v>14984.34668301021</v>
      </c>
    </row>
    <row r="45296" spans="1:6" x14ac:dyDescent="0.3">
      <c r="A45296" t="s">
        <v>14</v>
      </c>
      <c r="B45296" t="s">
        <v>52</v>
      </c>
      <c r="C45296">
        <v>2027</v>
      </c>
      <c r="D45296" t="s">
        <v>38</v>
      </c>
      <c r="E45296" t="s">
        <v>24</v>
      </c>
      <c r="F45296" s="4">
        <v>16862.98409405243</v>
      </c>
    </row>
    <row r="45297" spans="1:6" x14ac:dyDescent="0.3">
      <c r="A45297" t="s">
        <v>14</v>
      </c>
      <c r="B45297" t="s">
        <v>52</v>
      </c>
      <c r="C45297">
        <v>2027</v>
      </c>
      <c r="D45297" t="s">
        <v>38</v>
      </c>
      <c r="E45297" t="s">
        <v>25</v>
      </c>
      <c r="F45297" s="4">
        <v>17742.264160818879</v>
      </c>
    </row>
    <row r="45298" spans="1:6" x14ac:dyDescent="0.3">
      <c r="A45298" t="s">
        <v>14</v>
      </c>
      <c r="B45298" t="s">
        <v>52</v>
      </c>
      <c r="C45298">
        <v>2027</v>
      </c>
      <c r="D45298" t="s">
        <v>38</v>
      </c>
      <c r="E45298" t="s">
        <v>26</v>
      </c>
      <c r="F45298" s="4">
        <v>18125.90110711928</v>
      </c>
    </row>
    <row r="45299" spans="1:6" x14ac:dyDescent="0.3">
      <c r="A45299" t="s">
        <v>14</v>
      </c>
      <c r="B45299" t="s">
        <v>52</v>
      </c>
      <c r="C45299">
        <v>2027</v>
      </c>
      <c r="D45299" t="s">
        <v>38</v>
      </c>
      <c r="E45299" t="s">
        <v>27</v>
      </c>
      <c r="F45299" s="4">
        <v>18004.877491587031</v>
      </c>
    </row>
    <row r="45300" spans="1:6" x14ac:dyDescent="0.3">
      <c r="A45300" t="s">
        <v>14</v>
      </c>
      <c r="B45300" t="s">
        <v>52</v>
      </c>
      <c r="C45300">
        <v>2027</v>
      </c>
      <c r="D45300" t="s">
        <v>38</v>
      </c>
      <c r="E45300" t="s">
        <v>28</v>
      </c>
      <c r="F45300" s="4">
        <v>19710.127035725411</v>
      </c>
    </row>
    <row r="45301" spans="1:6" x14ac:dyDescent="0.3">
      <c r="A45301" t="s">
        <v>14</v>
      </c>
      <c r="B45301" t="s">
        <v>52</v>
      </c>
      <c r="C45301">
        <v>2027</v>
      </c>
      <c r="D45301" t="s">
        <v>38</v>
      </c>
      <c r="E45301" t="s">
        <v>29</v>
      </c>
      <c r="F45301" s="4">
        <v>23811.531367192121</v>
      </c>
    </row>
    <row r="45302" spans="1:6" x14ac:dyDescent="0.3">
      <c r="A45302" t="s">
        <v>14</v>
      </c>
      <c r="B45302" t="s">
        <v>52</v>
      </c>
      <c r="C45302">
        <v>2027</v>
      </c>
      <c r="D45302" t="s">
        <v>38</v>
      </c>
      <c r="E45302" t="s">
        <v>30</v>
      </c>
      <c r="F45302" s="4">
        <v>26790.87453066036</v>
      </c>
    </row>
    <row r="45303" spans="1:6" x14ac:dyDescent="0.3">
      <c r="A45303" t="s">
        <v>14</v>
      </c>
      <c r="B45303" t="s">
        <v>52</v>
      </c>
      <c r="C45303">
        <v>2027</v>
      </c>
      <c r="D45303" t="s">
        <v>38</v>
      </c>
      <c r="E45303" t="s">
        <v>31</v>
      </c>
      <c r="F45303" s="4">
        <v>28642.10370960915</v>
      </c>
    </row>
    <row r="45304" spans="1:6" x14ac:dyDescent="0.3">
      <c r="A45304" t="s">
        <v>14</v>
      </c>
      <c r="B45304" t="s">
        <v>52</v>
      </c>
      <c r="C45304">
        <v>2027</v>
      </c>
      <c r="D45304" t="s">
        <v>38</v>
      </c>
      <c r="E45304" t="s">
        <v>32</v>
      </c>
      <c r="F45304" s="4">
        <v>24969.173575085981</v>
      </c>
    </row>
    <row r="45305" spans="1:6" x14ac:dyDescent="0.3">
      <c r="A45305" t="s">
        <v>14</v>
      </c>
      <c r="B45305" t="s">
        <v>52</v>
      </c>
      <c r="C45305">
        <v>2027</v>
      </c>
      <c r="D45305" t="s">
        <v>38</v>
      </c>
      <c r="E45305" t="s">
        <v>33</v>
      </c>
      <c r="F45305" s="4">
        <v>21113.840021380511</v>
      </c>
    </row>
    <row r="45306" spans="1:6" x14ac:dyDescent="0.3">
      <c r="A45306" t="s">
        <v>14</v>
      </c>
      <c r="B45306" t="s">
        <v>52</v>
      </c>
      <c r="C45306">
        <v>2027</v>
      </c>
      <c r="D45306" t="s">
        <v>38</v>
      </c>
      <c r="E45306" t="s">
        <v>34</v>
      </c>
      <c r="F45306" s="4">
        <v>14285.751541975171</v>
      </c>
    </row>
    <row r="45307" spans="1:6" x14ac:dyDescent="0.3">
      <c r="A45307" t="s">
        <v>14</v>
      </c>
      <c r="B45307" t="s">
        <v>52</v>
      </c>
      <c r="C45307">
        <v>2027</v>
      </c>
      <c r="D45307" t="s">
        <v>38</v>
      </c>
      <c r="E45307" t="s">
        <v>35</v>
      </c>
      <c r="F45307" s="4">
        <v>10219.43307419333</v>
      </c>
    </row>
    <row r="45308" spans="1:6" x14ac:dyDescent="0.3">
      <c r="A45308" t="s">
        <v>14</v>
      </c>
      <c r="B45308" t="s">
        <v>52</v>
      </c>
      <c r="C45308">
        <v>2028</v>
      </c>
      <c r="D45308" t="s">
        <v>37</v>
      </c>
      <c r="E45308" t="s">
        <v>17</v>
      </c>
      <c r="F45308" s="4">
        <v>7949.0891366504857</v>
      </c>
    </row>
    <row r="45309" spans="1:6" x14ac:dyDescent="0.3">
      <c r="A45309" t="s">
        <v>14</v>
      </c>
      <c r="B45309" t="s">
        <v>52</v>
      </c>
      <c r="C45309">
        <v>2028</v>
      </c>
      <c r="D45309" t="s">
        <v>37</v>
      </c>
      <c r="E45309" t="s">
        <v>19</v>
      </c>
      <c r="F45309" s="4">
        <v>7970.5275792424236</v>
      </c>
    </row>
    <row r="45310" spans="1:6" x14ac:dyDescent="0.3">
      <c r="A45310" t="s">
        <v>14</v>
      </c>
      <c r="B45310" t="s">
        <v>52</v>
      </c>
      <c r="C45310">
        <v>2028</v>
      </c>
      <c r="D45310" t="s">
        <v>37</v>
      </c>
      <c r="E45310" t="s">
        <v>20</v>
      </c>
      <c r="F45310" s="4">
        <v>8854.564519882264</v>
      </c>
    </row>
    <row r="45311" spans="1:6" x14ac:dyDescent="0.3">
      <c r="A45311" t="s">
        <v>14</v>
      </c>
      <c r="B45311" t="s">
        <v>52</v>
      </c>
      <c r="C45311">
        <v>2028</v>
      </c>
      <c r="D45311" t="s">
        <v>37</v>
      </c>
      <c r="E45311" t="s">
        <v>21</v>
      </c>
      <c r="F45311" s="4">
        <v>8830.8050084419119</v>
      </c>
    </row>
    <row r="45312" spans="1:6" x14ac:dyDescent="0.3">
      <c r="A45312" t="s">
        <v>14</v>
      </c>
      <c r="B45312" t="s">
        <v>52</v>
      </c>
      <c r="C45312">
        <v>2028</v>
      </c>
      <c r="D45312" t="s">
        <v>37</v>
      </c>
      <c r="E45312" t="s">
        <v>22</v>
      </c>
      <c r="F45312" s="4">
        <v>6718.6244147706711</v>
      </c>
    </row>
    <row r="45313" spans="1:6" x14ac:dyDescent="0.3">
      <c r="A45313" t="s">
        <v>14</v>
      </c>
      <c r="B45313" t="s">
        <v>52</v>
      </c>
      <c r="C45313">
        <v>2028</v>
      </c>
      <c r="D45313" t="s">
        <v>37</v>
      </c>
      <c r="E45313" t="s">
        <v>23</v>
      </c>
      <c r="F45313" s="4">
        <v>7537.8569631812388</v>
      </c>
    </row>
    <row r="45314" spans="1:6" x14ac:dyDescent="0.3">
      <c r="A45314" t="s">
        <v>14</v>
      </c>
      <c r="B45314" t="s">
        <v>52</v>
      </c>
      <c r="C45314">
        <v>2028</v>
      </c>
      <c r="D45314" t="s">
        <v>37</v>
      </c>
      <c r="E45314" t="s">
        <v>24</v>
      </c>
      <c r="F45314" s="4">
        <v>8837.3362339812738</v>
      </c>
    </row>
    <row r="45315" spans="1:6" x14ac:dyDescent="0.3">
      <c r="A45315" t="s">
        <v>14</v>
      </c>
      <c r="B45315" t="s">
        <v>52</v>
      </c>
      <c r="C45315">
        <v>2028</v>
      </c>
      <c r="D45315" t="s">
        <v>37</v>
      </c>
      <c r="E45315" t="s">
        <v>25</v>
      </c>
      <c r="F45315" s="4">
        <v>9583.6478068467914</v>
      </c>
    </row>
    <row r="45316" spans="1:6" x14ac:dyDescent="0.3">
      <c r="A45316" t="s">
        <v>14</v>
      </c>
      <c r="B45316" t="s">
        <v>52</v>
      </c>
      <c r="C45316">
        <v>2028</v>
      </c>
      <c r="D45316" t="s">
        <v>37</v>
      </c>
      <c r="E45316" t="s">
        <v>26</v>
      </c>
      <c r="F45316" s="4">
        <v>9602.5432929666949</v>
      </c>
    </row>
    <row r="45317" spans="1:6" x14ac:dyDescent="0.3">
      <c r="A45317" t="s">
        <v>14</v>
      </c>
      <c r="B45317" t="s">
        <v>52</v>
      </c>
      <c r="C45317">
        <v>2028</v>
      </c>
      <c r="D45317" t="s">
        <v>37</v>
      </c>
      <c r="E45317" t="s">
        <v>27</v>
      </c>
      <c r="F45317" s="4">
        <v>9691.6693331630922</v>
      </c>
    </row>
    <row r="45318" spans="1:6" x14ac:dyDescent="0.3">
      <c r="A45318" t="s">
        <v>14</v>
      </c>
      <c r="B45318" t="s">
        <v>52</v>
      </c>
      <c r="C45318">
        <v>2028</v>
      </c>
      <c r="D45318" t="s">
        <v>37</v>
      </c>
      <c r="E45318" t="s">
        <v>28</v>
      </c>
      <c r="F45318" s="4">
        <v>9913.0557670126454</v>
      </c>
    </row>
    <row r="45319" spans="1:6" x14ac:dyDescent="0.3">
      <c r="A45319" t="s">
        <v>14</v>
      </c>
      <c r="B45319" t="s">
        <v>52</v>
      </c>
      <c r="C45319">
        <v>2028</v>
      </c>
      <c r="D45319" t="s">
        <v>37</v>
      </c>
      <c r="E45319" t="s">
        <v>29</v>
      </c>
      <c r="F45319" s="4">
        <v>12440.633510385471</v>
      </c>
    </row>
    <row r="45320" spans="1:6" x14ac:dyDescent="0.3">
      <c r="A45320" t="s">
        <v>14</v>
      </c>
      <c r="B45320" t="s">
        <v>52</v>
      </c>
      <c r="C45320">
        <v>2028</v>
      </c>
      <c r="D45320" t="s">
        <v>37</v>
      </c>
      <c r="E45320" t="s">
        <v>30</v>
      </c>
      <c r="F45320" s="4">
        <v>13668.857900466081</v>
      </c>
    </row>
    <row r="45321" spans="1:6" x14ac:dyDescent="0.3">
      <c r="A45321" t="s">
        <v>14</v>
      </c>
      <c r="B45321" t="s">
        <v>52</v>
      </c>
      <c r="C45321">
        <v>2028</v>
      </c>
      <c r="D45321" t="s">
        <v>37</v>
      </c>
      <c r="E45321" t="s">
        <v>31</v>
      </c>
      <c r="F45321" s="4">
        <v>15021.170188400991</v>
      </c>
    </row>
    <row r="45322" spans="1:6" x14ac:dyDescent="0.3">
      <c r="A45322" t="s">
        <v>14</v>
      </c>
      <c r="B45322" t="s">
        <v>52</v>
      </c>
      <c r="C45322">
        <v>2028</v>
      </c>
      <c r="D45322" t="s">
        <v>37</v>
      </c>
      <c r="E45322" t="s">
        <v>32</v>
      </c>
      <c r="F45322" s="4">
        <v>12970.15369217765</v>
      </c>
    </row>
    <row r="45323" spans="1:6" x14ac:dyDescent="0.3">
      <c r="A45323" t="s">
        <v>14</v>
      </c>
      <c r="B45323" t="s">
        <v>52</v>
      </c>
      <c r="C45323">
        <v>2028</v>
      </c>
      <c r="D45323" t="s">
        <v>37</v>
      </c>
      <c r="E45323" t="s">
        <v>33</v>
      </c>
      <c r="F45323" s="4">
        <v>10803.2193817641</v>
      </c>
    </row>
    <row r="45324" spans="1:6" x14ac:dyDescent="0.3">
      <c r="A45324" t="s">
        <v>14</v>
      </c>
      <c r="B45324" t="s">
        <v>52</v>
      </c>
      <c r="C45324">
        <v>2028</v>
      </c>
      <c r="D45324" t="s">
        <v>37</v>
      </c>
      <c r="E45324" t="s">
        <v>34</v>
      </c>
      <c r="F45324" s="4">
        <v>7829.0811813077407</v>
      </c>
    </row>
    <row r="45325" spans="1:6" x14ac:dyDescent="0.3">
      <c r="A45325" t="s">
        <v>14</v>
      </c>
      <c r="B45325" t="s">
        <v>52</v>
      </c>
      <c r="C45325">
        <v>2028</v>
      </c>
      <c r="D45325" t="s">
        <v>37</v>
      </c>
      <c r="E45325" t="s">
        <v>35</v>
      </c>
      <c r="F45325" s="4">
        <v>6139.0532076944783</v>
      </c>
    </row>
    <row r="45326" spans="1:6" x14ac:dyDescent="0.3">
      <c r="A45326" t="s">
        <v>14</v>
      </c>
      <c r="B45326" t="s">
        <v>52</v>
      </c>
      <c r="C45326">
        <v>2028</v>
      </c>
      <c r="D45326" t="s">
        <v>18</v>
      </c>
      <c r="E45326" t="s">
        <v>17</v>
      </c>
      <c r="F45326" s="4">
        <v>8320.9453118954098</v>
      </c>
    </row>
    <row r="45327" spans="1:6" x14ac:dyDescent="0.3">
      <c r="A45327" t="s">
        <v>14</v>
      </c>
      <c r="B45327" t="s">
        <v>52</v>
      </c>
      <c r="C45327">
        <v>2028</v>
      </c>
      <c r="D45327" t="s">
        <v>18</v>
      </c>
      <c r="E45327" t="s">
        <v>19</v>
      </c>
      <c r="F45327" s="4">
        <v>8508.4691678492145</v>
      </c>
    </row>
    <row r="45328" spans="1:6" x14ac:dyDescent="0.3">
      <c r="A45328" t="s">
        <v>14</v>
      </c>
      <c r="B45328" t="s">
        <v>52</v>
      </c>
      <c r="C45328">
        <v>2028</v>
      </c>
      <c r="D45328" t="s">
        <v>18</v>
      </c>
      <c r="E45328" t="s">
        <v>20</v>
      </c>
      <c r="F45328" s="4">
        <v>9772.072893235887</v>
      </c>
    </row>
    <row r="45329" spans="1:6" x14ac:dyDescent="0.3">
      <c r="A45329" t="s">
        <v>14</v>
      </c>
      <c r="B45329" t="s">
        <v>52</v>
      </c>
      <c r="C45329">
        <v>2028</v>
      </c>
      <c r="D45329" t="s">
        <v>18</v>
      </c>
      <c r="E45329" t="s">
        <v>21</v>
      </c>
      <c r="F45329" s="4">
        <v>10212.86594928221</v>
      </c>
    </row>
    <row r="45330" spans="1:6" x14ac:dyDescent="0.3">
      <c r="A45330" t="s">
        <v>14</v>
      </c>
      <c r="B45330" t="s">
        <v>52</v>
      </c>
      <c r="C45330">
        <v>2028</v>
      </c>
      <c r="D45330" t="s">
        <v>18</v>
      </c>
      <c r="E45330" t="s">
        <v>22</v>
      </c>
      <c r="F45330" s="4">
        <v>7842.5098093230044</v>
      </c>
    </row>
    <row r="45331" spans="1:6" x14ac:dyDescent="0.3">
      <c r="A45331" t="s">
        <v>14</v>
      </c>
      <c r="B45331" t="s">
        <v>52</v>
      </c>
      <c r="C45331">
        <v>2028</v>
      </c>
      <c r="D45331" t="s">
        <v>18</v>
      </c>
      <c r="E45331" t="s">
        <v>23</v>
      </c>
      <c r="F45331" s="4">
        <v>7367.6329977641162</v>
      </c>
    </row>
    <row r="45332" spans="1:6" x14ac:dyDescent="0.3">
      <c r="A45332" t="s">
        <v>14</v>
      </c>
      <c r="B45332" t="s">
        <v>52</v>
      </c>
      <c r="C45332">
        <v>2028</v>
      </c>
      <c r="D45332" t="s">
        <v>18</v>
      </c>
      <c r="E45332" t="s">
        <v>24</v>
      </c>
      <c r="F45332" s="4">
        <v>8041.8391680719751</v>
      </c>
    </row>
    <row r="45333" spans="1:6" x14ac:dyDescent="0.3">
      <c r="A45333" t="s">
        <v>14</v>
      </c>
      <c r="B45333" t="s">
        <v>52</v>
      </c>
      <c r="C45333">
        <v>2028</v>
      </c>
      <c r="D45333" t="s">
        <v>18</v>
      </c>
      <c r="E45333" t="s">
        <v>25</v>
      </c>
      <c r="F45333" s="4">
        <v>8517.7876107206957</v>
      </c>
    </row>
    <row r="45334" spans="1:6" x14ac:dyDescent="0.3">
      <c r="A45334" t="s">
        <v>14</v>
      </c>
      <c r="B45334" t="s">
        <v>52</v>
      </c>
      <c r="C45334">
        <v>2028</v>
      </c>
      <c r="D45334" t="s">
        <v>18</v>
      </c>
      <c r="E45334" t="s">
        <v>26</v>
      </c>
      <c r="F45334" s="4">
        <v>8711.7518086363489</v>
      </c>
    </row>
    <row r="45335" spans="1:6" x14ac:dyDescent="0.3">
      <c r="A45335" t="s">
        <v>14</v>
      </c>
      <c r="B45335" t="s">
        <v>52</v>
      </c>
      <c r="C45335">
        <v>2028</v>
      </c>
      <c r="D45335" t="s">
        <v>18</v>
      </c>
      <c r="E45335" t="s">
        <v>27</v>
      </c>
      <c r="F45335" s="4">
        <v>8885.99610033114</v>
      </c>
    </row>
    <row r="45336" spans="1:6" x14ac:dyDescent="0.3">
      <c r="A45336" t="s">
        <v>14</v>
      </c>
      <c r="B45336" t="s">
        <v>52</v>
      </c>
      <c r="C45336">
        <v>2028</v>
      </c>
      <c r="D45336" t="s">
        <v>18</v>
      </c>
      <c r="E45336" t="s">
        <v>28</v>
      </c>
      <c r="F45336" s="4">
        <v>9342.7225186966771</v>
      </c>
    </row>
    <row r="45337" spans="1:6" x14ac:dyDescent="0.3">
      <c r="A45337" t="s">
        <v>14</v>
      </c>
      <c r="B45337" t="s">
        <v>52</v>
      </c>
      <c r="C45337">
        <v>2028</v>
      </c>
      <c r="D45337" t="s">
        <v>18</v>
      </c>
      <c r="E45337" t="s">
        <v>29</v>
      </c>
      <c r="F45337" s="4">
        <v>11692.122838769739</v>
      </c>
    </row>
    <row r="45338" spans="1:6" x14ac:dyDescent="0.3">
      <c r="A45338" t="s">
        <v>14</v>
      </c>
      <c r="B45338" t="s">
        <v>52</v>
      </c>
      <c r="C45338">
        <v>2028</v>
      </c>
      <c r="D45338" t="s">
        <v>18</v>
      </c>
      <c r="E45338" t="s">
        <v>30</v>
      </c>
      <c r="F45338" s="4">
        <v>12759.17860205374</v>
      </c>
    </row>
    <row r="45339" spans="1:6" x14ac:dyDescent="0.3">
      <c r="A45339" t="s">
        <v>14</v>
      </c>
      <c r="B45339" t="s">
        <v>52</v>
      </c>
      <c r="C45339">
        <v>2028</v>
      </c>
      <c r="D45339" t="s">
        <v>18</v>
      </c>
      <c r="E45339" t="s">
        <v>31</v>
      </c>
      <c r="F45339" s="4">
        <v>14316.399062710359</v>
      </c>
    </row>
    <row r="45340" spans="1:6" x14ac:dyDescent="0.3">
      <c r="A45340" t="s">
        <v>14</v>
      </c>
      <c r="B45340" t="s">
        <v>52</v>
      </c>
      <c r="C45340">
        <v>2028</v>
      </c>
      <c r="D45340" t="s">
        <v>18</v>
      </c>
      <c r="E45340" t="s">
        <v>32</v>
      </c>
      <c r="F45340" s="4">
        <v>12432.422452981989</v>
      </c>
    </row>
    <row r="45341" spans="1:6" x14ac:dyDescent="0.3">
      <c r="A45341" t="s">
        <v>14</v>
      </c>
      <c r="B45341" t="s">
        <v>52</v>
      </c>
      <c r="C45341">
        <v>2028</v>
      </c>
      <c r="D45341" t="s">
        <v>18</v>
      </c>
      <c r="E45341" t="s">
        <v>33</v>
      </c>
      <c r="F45341" s="4">
        <v>10411.49114939965</v>
      </c>
    </row>
    <row r="45342" spans="1:6" x14ac:dyDescent="0.3">
      <c r="A45342" t="s">
        <v>14</v>
      </c>
      <c r="B45342" t="s">
        <v>52</v>
      </c>
      <c r="C45342">
        <v>2028</v>
      </c>
      <c r="D45342" t="s">
        <v>18</v>
      </c>
      <c r="E45342" t="s">
        <v>34</v>
      </c>
      <c r="F45342" s="4">
        <v>7360.2462827757508</v>
      </c>
    </row>
    <row r="45343" spans="1:6" x14ac:dyDescent="0.3">
      <c r="A45343" t="s">
        <v>14</v>
      </c>
      <c r="B45343" t="s">
        <v>52</v>
      </c>
      <c r="C45343">
        <v>2028</v>
      </c>
      <c r="D45343" t="s">
        <v>18</v>
      </c>
      <c r="E45343" t="s">
        <v>35</v>
      </c>
      <c r="F45343" s="4">
        <v>4574.6643884739697</v>
      </c>
    </row>
    <row r="45344" spans="1:6" x14ac:dyDescent="0.3">
      <c r="A45344" t="s">
        <v>14</v>
      </c>
      <c r="B45344" t="s">
        <v>52</v>
      </c>
      <c r="C45344">
        <v>2028</v>
      </c>
      <c r="D45344" t="s">
        <v>38</v>
      </c>
      <c r="E45344" t="s">
        <v>17</v>
      </c>
      <c r="F45344" s="4">
        <v>16270.034448545901</v>
      </c>
    </row>
    <row r="45345" spans="1:6" x14ac:dyDescent="0.3">
      <c r="A45345" t="s">
        <v>14</v>
      </c>
      <c r="B45345" t="s">
        <v>52</v>
      </c>
      <c r="C45345">
        <v>2028</v>
      </c>
      <c r="D45345" t="s">
        <v>38</v>
      </c>
      <c r="E45345" t="s">
        <v>19</v>
      </c>
      <c r="F45345" s="4">
        <v>16478.996747091642</v>
      </c>
    </row>
    <row r="45346" spans="1:6" x14ac:dyDescent="0.3">
      <c r="A45346" t="s">
        <v>14</v>
      </c>
      <c r="B45346" t="s">
        <v>52</v>
      </c>
      <c r="C45346">
        <v>2028</v>
      </c>
      <c r="D45346" t="s">
        <v>38</v>
      </c>
      <c r="E45346" t="s">
        <v>20</v>
      </c>
      <c r="F45346" s="4">
        <v>18626.637413118151</v>
      </c>
    </row>
    <row r="45347" spans="1:6" x14ac:dyDescent="0.3">
      <c r="A45347" t="s">
        <v>14</v>
      </c>
      <c r="B45347" t="s">
        <v>52</v>
      </c>
      <c r="C45347">
        <v>2028</v>
      </c>
      <c r="D45347" t="s">
        <v>38</v>
      </c>
      <c r="E45347" t="s">
        <v>21</v>
      </c>
      <c r="F45347" s="4">
        <v>19043.670957724131</v>
      </c>
    </row>
    <row r="45348" spans="1:6" x14ac:dyDescent="0.3">
      <c r="A45348" t="s">
        <v>14</v>
      </c>
      <c r="B45348" t="s">
        <v>52</v>
      </c>
      <c r="C45348">
        <v>2028</v>
      </c>
      <c r="D45348" t="s">
        <v>38</v>
      </c>
      <c r="E45348" t="s">
        <v>22</v>
      </c>
      <c r="F45348" s="4">
        <v>14561.134224093679</v>
      </c>
    </row>
    <row r="45349" spans="1:6" x14ac:dyDescent="0.3">
      <c r="A45349" t="s">
        <v>14</v>
      </c>
      <c r="B45349" t="s">
        <v>52</v>
      </c>
      <c r="C45349">
        <v>2028</v>
      </c>
      <c r="D45349" t="s">
        <v>38</v>
      </c>
      <c r="E45349" t="s">
        <v>23</v>
      </c>
      <c r="F45349" s="4">
        <v>14905.489960945361</v>
      </c>
    </row>
    <row r="45350" spans="1:6" x14ac:dyDescent="0.3">
      <c r="A45350" t="s">
        <v>14</v>
      </c>
      <c r="B45350" t="s">
        <v>52</v>
      </c>
      <c r="C45350">
        <v>2028</v>
      </c>
      <c r="D45350" t="s">
        <v>38</v>
      </c>
      <c r="E45350" t="s">
        <v>24</v>
      </c>
      <c r="F45350" s="4">
        <v>16879.17540205325</v>
      </c>
    </row>
    <row r="45351" spans="1:6" x14ac:dyDescent="0.3">
      <c r="A45351" t="s">
        <v>14</v>
      </c>
      <c r="B45351" t="s">
        <v>52</v>
      </c>
      <c r="C45351">
        <v>2028</v>
      </c>
      <c r="D45351" t="s">
        <v>38</v>
      </c>
      <c r="E45351" t="s">
        <v>25</v>
      </c>
      <c r="F45351" s="4">
        <v>18101.435417567489</v>
      </c>
    </row>
    <row r="45352" spans="1:6" x14ac:dyDescent="0.3">
      <c r="A45352" t="s">
        <v>14</v>
      </c>
      <c r="B45352" t="s">
        <v>52</v>
      </c>
      <c r="C45352">
        <v>2028</v>
      </c>
      <c r="D45352" t="s">
        <v>38</v>
      </c>
      <c r="E45352" t="s">
        <v>26</v>
      </c>
      <c r="F45352" s="4">
        <v>18314.295101603038</v>
      </c>
    </row>
    <row r="45353" spans="1:6" x14ac:dyDescent="0.3">
      <c r="A45353" t="s">
        <v>14</v>
      </c>
      <c r="B45353" t="s">
        <v>52</v>
      </c>
      <c r="C45353">
        <v>2028</v>
      </c>
      <c r="D45353" t="s">
        <v>38</v>
      </c>
      <c r="E45353" t="s">
        <v>27</v>
      </c>
      <c r="F45353" s="4">
        <v>18577.665433494229</v>
      </c>
    </row>
    <row r="45354" spans="1:6" x14ac:dyDescent="0.3">
      <c r="A45354" t="s">
        <v>14</v>
      </c>
      <c r="B45354" t="s">
        <v>52</v>
      </c>
      <c r="C45354">
        <v>2028</v>
      </c>
      <c r="D45354" t="s">
        <v>38</v>
      </c>
      <c r="E45354" t="s">
        <v>28</v>
      </c>
      <c r="F45354" s="4">
        <v>19255.778285709319</v>
      </c>
    </row>
    <row r="45355" spans="1:6" x14ac:dyDescent="0.3">
      <c r="A45355" t="s">
        <v>14</v>
      </c>
      <c r="B45355" t="s">
        <v>52</v>
      </c>
      <c r="C45355">
        <v>2028</v>
      </c>
      <c r="D45355" t="s">
        <v>38</v>
      </c>
      <c r="E45355" t="s">
        <v>29</v>
      </c>
      <c r="F45355" s="4">
        <v>24132.75634915521</v>
      </c>
    </row>
    <row r="45356" spans="1:6" x14ac:dyDescent="0.3">
      <c r="A45356" t="s">
        <v>14</v>
      </c>
      <c r="B45356" t="s">
        <v>52</v>
      </c>
      <c r="C45356">
        <v>2028</v>
      </c>
      <c r="D45356" t="s">
        <v>38</v>
      </c>
      <c r="E45356" t="s">
        <v>30</v>
      </c>
      <c r="F45356" s="4">
        <v>26428.036502519819</v>
      </c>
    </row>
    <row r="45357" spans="1:6" x14ac:dyDescent="0.3">
      <c r="A45357" t="s">
        <v>14</v>
      </c>
      <c r="B45357" t="s">
        <v>52</v>
      </c>
      <c r="C45357">
        <v>2028</v>
      </c>
      <c r="D45357" t="s">
        <v>38</v>
      </c>
      <c r="E45357" t="s">
        <v>31</v>
      </c>
      <c r="F45357" s="4">
        <v>29337.569251111348</v>
      </c>
    </row>
    <row r="45358" spans="1:6" x14ac:dyDescent="0.3">
      <c r="A45358" t="s">
        <v>14</v>
      </c>
      <c r="B45358" t="s">
        <v>52</v>
      </c>
      <c r="C45358">
        <v>2028</v>
      </c>
      <c r="D45358" t="s">
        <v>38</v>
      </c>
      <c r="E45358" t="s">
        <v>32</v>
      </c>
      <c r="F45358" s="4">
        <v>25402.576145159652</v>
      </c>
    </row>
    <row r="45359" spans="1:6" x14ac:dyDescent="0.3">
      <c r="A45359" t="s">
        <v>14</v>
      </c>
      <c r="B45359" t="s">
        <v>52</v>
      </c>
      <c r="C45359">
        <v>2028</v>
      </c>
      <c r="D45359" t="s">
        <v>38</v>
      </c>
      <c r="E45359" t="s">
        <v>33</v>
      </c>
      <c r="F45359" s="4">
        <v>21214.71053116375</v>
      </c>
    </row>
    <row r="45360" spans="1:6" x14ac:dyDescent="0.3">
      <c r="A45360" t="s">
        <v>14</v>
      </c>
      <c r="B45360" t="s">
        <v>52</v>
      </c>
      <c r="C45360">
        <v>2028</v>
      </c>
      <c r="D45360" t="s">
        <v>38</v>
      </c>
      <c r="E45360" t="s">
        <v>34</v>
      </c>
      <c r="F45360" s="4">
        <v>15189.32746408349</v>
      </c>
    </row>
    <row r="45361" spans="1:6" x14ac:dyDescent="0.3">
      <c r="A45361" t="s">
        <v>14</v>
      </c>
      <c r="B45361" t="s">
        <v>52</v>
      </c>
      <c r="C45361">
        <v>2028</v>
      </c>
      <c r="D45361" t="s">
        <v>38</v>
      </c>
      <c r="E45361" t="s">
        <v>35</v>
      </c>
      <c r="F45361" s="4">
        <v>10713.71759616845</v>
      </c>
    </row>
    <row r="45362" spans="1:6" x14ac:dyDescent="0.3">
      <c r="A45362" t="s">
        <v>14</v>
      </c>
      <c r="B45362" t="s">
        <v>52</v>
      </c>
      <c r="C45362">
        <v>2029</v>
      </c>
      <c r="D45362" t="s">
        <v>37</v>
      </c>
      <c r="E45362" t="s">
        <v>17</v>
      </c>
      <c r="F45362" s="4">
        <v>8046.510738917952</v>
      </c>
    </row>
    <row r="45363" spans="1:6" x14ac:dyDescent="0.3">
      <c r="A45363" t="s">
        <v>14</v>
      </c>
      <c r="B45363" t="s">
        <v>52</v>
      </c>
      <c r="C45363">
        <v>2029</v>
      </c>
      <c r="D45363" t="s">
        <v>37</v>
      </c>
      <c r="E45363" t="s">
        <v>19</v>
      </c>
      <c r="F45363" s="4">
        <v>8115.5349152379804</v>
      </c>
    </row>
    <row r="45364" spans="1:6" x14ac:dyDescent="0.3">
      <c r="A45364" t="s">
        <v>14</v>
      </c>
      <c r="B45364" t="s">
        <v>52</v>
      </c>
      <c r="C45364">
        <v>2029</v>
      </c>
      <c r="D45364" t="s">
        <v>37</v>
      </c>
      <c r="E45364" t="s">
        <v>20</v>
      </c>
      <c r="F45364" s="4">
        <v>8738.3764552730645</v>
      </c>
    </row>
    <row r="45365" spans="1:6" x14ac:dyDescent="0.3">
      <c r="A45365" t="s">
        <v>14</v>
      </c>
      <c r="B45365" t="s">
        <v>52</v>
      </c>
      <c r="C45365">
        <v>2029</v>
      </c>
      <c r="D45365" t="s">
        <v>37</v>
      </c>
      <c r="E45365" t="s">
        <v>21</v>
      </c>
      <c r="F45365" s="4">
        <v>8699.4591857017786</v>
      </c>
    </row>
    <row r="45366" spans="1:6" x14ac:dyDescent="0.3">
      <c r="A45366" t="s">
        <v>14</v>
      </c>
      <c r="B45366" t="s">
        <v>52</v>
      </c>
      <c r="C45366">
        <v>2029</v>
      </c>
      <c r="D45366" t="s">
        <v>37</v>
      </c>
      <c r="E45366" t="s">
        <v>22</v>
      </c>
      <c r="F45366" s="4">
        <v>6773.4126751639214</v>
      </c>
    </row>
    <row r="45367" spans="1:6" x14ac:dyDescent="0.3">
      <c r="A45367" t="s">
        <v>14</v>
      </c>
      <c r="B45367" t="s">
        <v>52</v>
      </c>
      <c r="C45367">
        <v>2029</v>
      </c>
      <c r="D45367" t="s">
        <v>37</v>
      </c>
      <c r="E45367" t="s">
        <v>23</v>
      </c>
      <c r="F45367" s="4">
        <v>7510.5074481471947</v>
      </c>
    </row>
    <row r="45368" spans="1:6" x14ac:dyDescent="0.3">
      <c r="A45368" t="s">
        <v>14</v>
      </c>
      <c r="B45368" t="s">
        <v>52</v>
      </c>
      <c r="C45368">
        <v>2029</v>
      </c>
      <c r="D45368" t="s">
        <v>37</v>
      </c>
      <c r="E45368" t="s">
        <v>24</v>
      </c>
      <c r="F45368" s="4">
        <v>8848.7245303854143</v>
      </c>
    </row>
    <row r="45369" spans="1:6" x14ac:dyDescent="0.3">
      <c r="A45369" t="s">
        <v>14</v>
      </c>
      <c r="B45369" t="s">
        <v>52</v>
      </c>
      <c r="C45369">
        <v>2029</v>
      </c>
      <c r="D45369" t="s">
        <v>37</v>
      </c>
      <c r="E45369" t="s">
        <v>25</v>
      </c>
      <c r="F45369" s="4">
        <v>9779.377712775231</v>
      </c>
    </row>
    <row r="45370" spans="1:6" x14ac:dyDescent="0.3">
      <c r="A45370" t="s">
        <v>14</v>
      </c>
      <c r="B45370" t="s">
        <v>52</v>
      </c>
      <c r="C45370">
        <v>2029</v>
      </c>
      <c r="D45370" t="s">
        <v>37</v>
      </c>
      <c r="E45370" t="s">
        <v>26</v>
      </c>
      <c r="F45370" s="4">
        <v>9738.7975319583511</v>
      </c>
    </row>
    <row r="45371" spans="1:6" x14ac:dyDescent="0.3">
      <c r="A45371" t="s">
        <v>14</v>
      </c>
      <c r="B45371" t="s">
        <v>52</v>
      </c>
      <c r="C45371">
        <v>2029</v>
      </c>
      <c r="D45371" t="s">
        <v>37</v>
      </c>
      <c r="E45371" t="s">
        <v>27</v>
      </c>
      <c r="F45371" s="4">
        <v>9879.7348502379864</v>
      </c>
    </row>
    <row r="45372" spans="1:6" x14ac:dyDescent="0.3">
      <c r="A45372" t="s">
        <v>14</v>
      </c>
      <c r="B45372" t="s">
        <v>52</v>
      </c>
      <c r="C45372">
        <v>2029</v>
      </c>
      <c r="D45372" t="s">
        <v>37</v>
      </c>
      <c r="E45372" t="s">
        <v>28</v>
      </c>
      <c r="F45372" s="4">
        <v>9859.5074726316743</v>
      </c>
    </row>
    <row r="45373" spans="1:6" x14ac:dyDescent="0.3">
      <c r="A45373" t="s">
        <v>14</v>
      </c>
      <c r="B45373" t="s">
        <v>52</v>
      </c>
      <c r="C45373">
        <v>2029</v>
      </c>
      <c r="D45373" t="s">
        <v>37</v>
      </c>
      <c r="E45373" t="s">
        <v>29</v>
      </c>
      <c r="F45373" s="4">
        <v>12393.522848448471</v>
      </c>
    </row>
    <row r="45374" spans="1:6" x14ac:dyDescent="0.3">
      <c r="A45374" t="s">
        <v>14</v>
      </c>
      <c r="B45374" t="s">
        <v>52</v>
      </c>
      <c r="C45374">
        <v>2029</v>
      </c>
      <c r="D45374" t="s">
        <v>37</v>
      </c>
      <c r="E45374" t="s">
        <v>30</v>
      </c>
      <c r="F45374" s="4">
        <v>13663.44002777256</v>
      </c>
    </row>
    <row r="45375" spans="1:6" x14ac:dyDescent="0.3">
      <c r="A45375" t="s">
        <v>14</v>
      </c>
      <c r="B45375" t="s">
        <v>52</v>
      </c>
      <c r="C45375">
        <v>2029</v>
      </c>
      <c r="D45375" t="s">
        <v>37</v>
      </c>
      <c r="E45375" t="s">
        <v>31</v>
      </c>
      <c r="F45375" s="4">
        <v>15211.28750245128</v>
      </c>
    </row>
    <row r="45376" spans="1:6" x14ac:dyDescent="0.3">
      <c r="A45376" t="s">
        <v>14</v>
      </c>
      <c r="B45376" t="s">
        <v>52</v>
      </c>
      <c r="C45376">
        <v>2029</v>
      </c>
      <c r="D45376" t="s">
        <v>37</v>
      </c>
      <c r="E45376" t="s">
        <v>32</v>
      </c>
      <c r="F45376" s="4">
        <v>13267.24222314609</v>
      </c>
    </row>
    <row r="45377" spans="1:6" x14ac:dyDescent="0.3">
      <c r="A45377" t="s">
        <v>14</v>
      </c>
      <c r="B45377" t="s">
        <v>52</v>
      </c>
      <c r="C45377">
        <v>2029</v>
      </c>
      <c r="D45377" t="s">
        <v>37</v>
      </c>
      <c r="E45377" t="s">
        <v>33</v>
      </c>
      <c r="F45377" s="4">
        <v>10918.803539212409</v>
      </c>
    </row>
    <row r="45378" spans="1:6" x14ac:dyDescent="0.3">
      <c r="A45378" t="s">
        <v>14</v>
      </c>
      <c r="B45378" t="s">
        <v>52</v>
      </c>
      <c r="C45378">
        <v>2029</v>
      </c>
      <c r="D45378" t="s">
        <v>37</v>
      </c>
      <c r="E45378" t="s">
        <v>34</v>
      </c>
      <c r="F45378" s="4">
        <v>8241.5572254228719</v>
      </c>
    </row>
    <row r="45379" spans="1:6" x14ac:dyDescent="0.3">
      <c r="A45379" t="s">
        <v>14</v>
      </c>
      <c r="B45379" t="s">
        <v>52</v>
      </c>
      <c r="C45379">
        <v>2029</v>
      </c>
      <c r="D45379" t="s">
        <v>37</v>
      </c>
      <c r="E45379" t="s">
        <v>35</v>
      </c>
      <c r="F45379" s="4">
        <v>6477.6828935774911</v>
      </c>
    </row>
    <row r="45380" spans="1:6" x14ac:dyDescent="0.3">
      <c r="A45380" t="s">
        <v>14</v>
      </c>
      <c r="B45380" t="s">
        <v>52</v>
      </c>
      <c r="C45380">
        <v>2029</v>
      </c>
      <c r="D45380" t="s">
        <v>18</v>
      </c>
      <c r="E45380" t="s">
        <v>17</v>
      </c>
      <c r="F45380" s="4">
        <v>8420.0848896799325</v>
      </c>
    </row>
    <row r="45381" spans="1:6" x14ac:dyDescent="0.3">
      <c r="A45381" t="s">
        <v>14</v>
      </c>
      <c r="B45381" t="s">
        <v>52</v>
      </c>
      <c r="C45381">
        <v>2029</v>
      </c>
      <c r="D45381" t="s">
        <v>18</v>
      </c>
      <c r="E45381" t="s">
        <v>19</v>
      </c>
      <c r="F45381" s="4">
        <v>8611.0096012867998</v>
      </c>
    </row>
    <row r="45382" spans="1:6" x14ac:dyDescent="0.3">
      <c r="A45382" t="s">
        <v>14</v>
      </c>
      <c r="B45382" t="s">
        <v>52</v>
      </c>
      <c r="C45382">
        <v>2029</v>
      </c>
      <c r="D45382" t="s">
        <v>18</v>
      </c>
      <c r="E45382" t="s">
        <v>20</v>
      </c>
      <c r="F45382" s="4">
        <v>9650.8015087926688</v>
      </c>
    </row>
    <row r="45383" spans="1:6" x14ac:dyDescent="0.3">
      <c r="A45383" t="s">
        <v>14</v>
      </c>
      <c r="B45383" t="s">
        <v>52</v>
      </c>
      <c r="C45383">
        <v>2029</v>
      </c>
      <c r="D45383" t="s">
        <v>18</v>
      </c>
      <c r="E45383" t="s">
        <v>21</v>
      </c>
      <c r="F45383" s="4">
        <v>10127.5290518006</v>
      </c>
    </row>
    <row r="45384" spans="1:6" x14ac:dyDescent="0.3">
      <c r="A45384" t="s">
        <v>14</v>
      </c>
      <c r="B45384" t="s">
        <v>52</v>
      </c>
      <c r="C45384">
        <v>2029</v>
      </c>
      <c r="D45384" t="s">
        <v>18</v>
      </c>
      <c r="E45384" t="s">
        <v>22</v>
      </c>
      <c r="F45384" s="4">
        <v>8006.7085652932956</v>
      </c>
    </row>
    <row r="45385" spans="1:6" x14ac:dyDescent="0.3">
      <c r="A45385" t="s">
        <v>14</v>
      </c>
      <c r="B45385" t="s">
        <v>52</v>
      </c>
      <c r="C45385">
        <v>2029</v>
      </c>
      <c r="D45385" t="s">
        <v>18</v>
      </c>
      <c r="E45385" t="s">
        <v>23</v>
      </c>
      <c r="F45385" s="4">
        <v>7372.912727844132</v>
      </c>
    </row>
    <row r="45386" spans="1:6" x14ac:dyDescent="0.3">
      <c r="A45386" t="s">
        <v>14</v>
      </c>
      <c r="B45386" t="s">
        <v>52</v>
      </c>
      <c r="C45386">
        <v>2029</v>
      </c>
      <c r="D45386" t="s">
        <v>18</v>
      </c>
      <c r="E45386" t="s">
        <v>24</v>
      </c>
      <c r="F45386" s="4">
        <v>8023.5618622376624</v>
      </c>
    </row>
    <row r="45387" spans="1:6" x14ac:dyDescent="0.3">
      <c r="A45387" t="s">
        <v>14</v>
      </c>
      <c r="B45387" t="s">
        <v>52</v>
      </c>
      <c r="C45387">
        <v>2029</v>
      </c>
      <c r="D45387" t="s">
        <v>18</v>
      </c>
      <c r="E45387" t="s">
        <v>25</v>
      </c>
      <c r="F45387" s="4">
        <v>8606.5827772096636</v>
      </c>
    </row>
    <row r="45388" spans="1:6" x14ac:dyDescent="0.3">
      <c r="A45388" t="s">
        <v>14</v>
      </c>
      <c r="B45388" t="s">
        <v>52</v>
      </c>
      <c r="C45388">
        <v>2029</v>
      </c>
      <c r="D45388" t="s">
        <v>18</v>
      </c>
      <c r="E45388" t="s">
        <v>26</v>
      </c>
      <c r="F45388" s="4">
        <v>8865.1853696920007</v>
      </c>
    </row>
    <row r="45389" spans="1:6" x14ac:dyDescent="0.3">
      <c r="A45389" t="s">
        <v>14</v>
      </c>
      <c r="B45389" t="s">
        <v>52</v>
      </c>
      <c r="C45389">
        <v>2029</v>
      </c>
      <c r="D45389" t="s">
        <v>18</v>
      </c>
      <c r="E45389" t="s">
        <v>27</v>
      </c>
      <c r="F45389" s="4">
        <v>9077.4972777547191</v>
      </c>
    </row>
    <row r="45390" spans="1:6" x14ac:dyDescent="0.3">
      <c r="A45390" t="s">
        <v>14</v>
      </c>
      <c r="B45390" t="s">
        <v>52</v>
      </c>
      <c r="C45390">
        <v>2029</v>
      </c>
      <c r="D45390" t="s">
        <v>18</v>
      </c>
      <c r="E45390" t="s">
        <v>28</v>
      </c>
      <c r="F45390" s="4">
        <v>9171.5520139528453</v>
      </c>
    </row>
    <row r="45391" spans="1:6" x14ac:dyDescent="0.3">
      <c r="A45391" t="s">
        <v>14</v>
      </c>
      <c r="B45391" t="s">
        <v>52</v>
      </c>
      <c r="C45391">
        <v>2029</v>
      </c>
      <c r="D45391" t="s">
        <v>18</v>
      </c>
      <c r="E45391" t="s">
        <v>29</v>
      </c>
      <c r="F45391" s="4">
        <v>11738.98962220586</v>
      </c>
    </row>
    <row r="45392" spans="1:6" x14ac:dyDescent="0.3">
      <c r="A45392" t="s">
        <v>14</v>
      </c>
      <c r="B45392" t="s">
        <v>52</v>
      </c>
      <c r="C45392">
        <v>2029</v>
      </c>
      <c r="D45392" t="s">
        <v>18</v>
      </c>
      <c r="E45392" t="s">
        <v>30</v>
      </c>
      <c r="F45392" s="4">
        <v>12738.09903588041</v>
      </c>
    </row>
    <row r="45393" spans="1:6" x14ac:dyDescent="0.3">
      <c r="A45393" t="s">
        <v>14</v>
      </c>
      <c r="B45393" t="s">
        <v>52</v>
      </c>
      <c r="C45393">
        <v>2029</v>
      </c>
      <c r="D45393" t="s">
        <v>18</v>
      </c>
      <c r="E45393" t="s">
        <v>31</v>
      </c>
      <c r="F45393" s="4">
        <v>14526.24937635184</v>
      </c>
    </row>
    <row r="45394" spans="1:6" x14ac:dyDescent="0.3">
      <c r="A45394" t="s">
        <v>14</v>
      </c>
      <c r="B45394" t="s">
        <v>52</v>
      </c>
      <c r="C45394">
        <v>2029</v>
      </c>
      <c r="D45394" t="s">
        <v>18</v>
      </c>
      <c r="E45394" t="s">
        <v>32</v>
      </c>
      <c r="F45394" s="4">
        <v>12699.714452603859</v>
      </c>
    </row>
    <row r="45395" spans="1:6" x14ac:dyDescent="0.3">
      <c r="A45395" t="s">
        <v>14</v>
      </c>
      <c r="B45395" t="s">
        <v>52</v>
      </c>
      <c r="C45395">
        <v>2029</v>
      </c>
      <c r="D45395" t="s">
        <v>18</v>
      </c>
      <c r="E45395" t="s">
        <v>33</v>
      </c>
      <c r="F45395" s="4">
        <v>10462.62496929687</v>
      </c>
    </row>
    <row r="45396" spans="1:6" x14ac:dyDescent="0.3">
      <c r="A45396" t="s">
        <v>14</v>
      </c>
      <c r="B45396" t="s">
        <v>52</v>
      </c>
      <c r="C45396">
        <v>2029</v>
      </c>
      <c r="D45396" t="s">
        <v>18</v>
      </c>
      <c r="E45396" t="s">
        <v>34</v>
      </c>
      <c r="F45396" s="4">
        <v>7651.7552449571212</v>
      </c>
    </row>
    <row r="45397" spans="1:6" x14ac:dyDescent="0.3">
      <c r="A45397" t="s">
        <v>14</v>
      </c>
      <c r="B45397" t="s">
        <v>52</v>
      </c>
      <c r="C45397">
        <v>2029</v>
      </c>
      <c r="D45397" t="s">
        <v>18</v>
      </c>
      <c r="E45397" t="s">
        <v>35</v>
      </c>
      <c r="F45397" s="4">
        <v>4833.6007694171894</v>
      </c>
    </row>
    <row r="45398" spans="1:6" x14ac:dyDescent="0.3">
      <c r="A45398" t="s">
        <v>14</v>
      </c>
      <c r="B45398" t="s">
        <v>52</v>
      </c>
      <c r="C45398">
        <v>2029</v>
      </c>
      <c r="D45398" t="s">
        <v>38</v>
      </c>
      <c r="E45398" t="s">
        <v>17</v>
      </c>
      <c r="F45398" s="4">
        <v>16466.595628597879</v>
      </c>
    </row>
    <row r="45399" spans="1:6" x14ac:dyDescent="0.3">
      <c r="A45399" t="s">
        <v>14</v>
      </c>
      <c r="B45399" t="s">
        <v>52</v>
      </c>
      <c r="C45399">
        <v>2029</v>
      </c>
      <c r="D45399" t="s">
        <v>38</v>
      </c>
      <c r="E45399" t="s">
        <v>19</v>
      </c>
      <c r="F45399" s="4">
        <v>16726.54451652478</v>
      </c>
    </row>
    <row r="45400" spans="1:6" x14ac:dyDescent="0.3">
      <c r="A45400" t="s">
        <v>14</v>
      </c>
      <c r="B45400" t="s">
        <v>52</v>
      </c>
      <c r="C45400">
        <v>2029</v>
      </c>
      <c r="D45400" t="s">
        <v>38</v>
      </c>
      <c r="E45400" t="s">
        <v>20</v>
      </c>
      <c r="F45400" s="4">
        <v>18389.17796406573</v>
      </c>
    </row>
    <row r="45401" spans="1:6" x14ac:dyDescent="0.3">
      <c r="A45401" t="s">
        <v>14</v>
      </c>
      <c r="B45401" t="s">
        <v>52</v>
      </c>
      <c r="C45401">
        <v>2029</v>
      </c>
      <c r="D45401" t="s">
        <v>38</v>
      </c>
      <c r="E45401" t="s">
        <v>21</v>
      </c>
      <c r="F45401" s="4">
        <v>18826.988237502381</v>
      </c>
    </row>
    <row r="45402" spans="1:6" x14ac:dyDescent="0.3">
      <c r="A45402" t="s">
        <v>14</v>
      </c>
      <c r="B45402" t="s">
        <v>52</v>
      </c>
      <c r="C45402">
        <v>2029</v>
      </c>
      <c r="D45402" t="s">
        <v>38</v>
      </c>
      <c r="E45402" t="s">
        <v>22</v>
      </c>
      <c r="F45402" s="4">
        <v>14780.12124045722</v>
      </c>
    </row>
    <row r="45403" spans="1:6" x14ac:dyDescent="0.3">
      <c r="A45403" t="s">
        <v>14</v>
      </c>
      <c r="B45403" t="s">
        <v>52</v>
      </c>
      <c r="C45403">
        <v>2029</v>
      </c>
      <c r="D45403" t="s">
        <v>38</v>
      </c>
      <c r="E45403" t="s">
        <v>23</v>
      </c>
      <c r="F45403" s="4">
        <v>14883.42017599133</v>
      </c>
    </row>
    <row r="45404" spans="1:6" x14ac:dyDescent="0.3">
      <c r="A45404" t="s">
        <v>14</v>
      </c>
      <c r="B45404" t="s">
        <v>52</v>
      </c>
      <c r="C45404">
        <v>2029</v>
      </c>
      <c r="D45404" t="s">
        <v>38</v>
      </c>
      <c r="E45404" t="s">
        <v>24</v>
      </c>
      <c r="F45404" s="4">
        <v>16872.286392623078</v>
      </c>
    </row>
    <row r="45405" spans="1:6" x14ac:dyDescent="0.3">
      <c r="A45405" t="s">
        <v>14</v>
      </c>
      <c r="B45405" t="s">
        <v>52</v>
      </c>
      <c r="C45405">
        <v>2029</v>
      </c>
      <c r="D45405" t="s">
        <v>38</v>
      </c>
      <c r="E45405" t="s">
        <v>25</v>
      </c>
      <c r="F45405" s="4">
        <v>18385.960489984889</v>
      </c>
    </row>
    <row r="45406" spans="1:6" x14ac:dyDescent="0.3">
      <c r="A45406" t="s">
        <v>14</v>
      </c>
      <c r="B45406" t="s">
        <v>52</v>
      </c>
      <c r="C45406">
        <v>2029</v>
      </c>
      <c r="D45406" t="s">
        <v>38</v>
      </c>
      <c r="E45406" t="s">
        <v>26</v>
      </c>
      <c r="F45406" s="4">
        <v>18603.98290165035</v>
      </c>
    </row>
    <row r="45407" spans="1:6" x14ac:dyDescent="0.3">
      <c r="A45407" t="s">
        <v>14</v>
      </c>
      <c r="B45407" t="s">
        <v>52</v>
      </c>
      <c r="C45407">
        <v>2029</v>
      </c>
      <c r="D45407" t="s">
        <v>38</v>
      </c>
      <c r="E45407" t="s">
        <v>27</v>
      </c>
      <c r="F45407" s="4">
        <v>18957.232127992709</v>
      </c>
    </row>
    <row r="45408" spans="1:6" x14ac:dyDescent="0.3">
      <c r="A45408" t="s">
        <v>14</v>
      </c>
      <c r="B45408" t="s">
        <v>52</v>
      </c>
      <c r="C45408">
        <v>2029</v>
      </c>
      <c r="D45408" t="s">
        <v>38</v>
      </c>
      <c r="E45408" t="s">
        <v>28</v>
      </c>
      <c r="F45408" s="4">
        <v>19031.05948658452</v>
      </c>
    </row>
    <row r="45409" spans="1:6" x14ac:dyDescent="0.3">
      <c r="A45409" t="s">
        <v>14</v>
      </c>
      <c r="B45409" t="s">
        <v>52</v>
      </c>
      <c r="C45409">
        <v>2029</v>
      </c>
      <c r="D45409" t="s">
        <v>38</v>
      </c>
      <c r="E45409" t="s">
        <v>29</v>
      </c>
      <c r="F45409" s="4">
        <v>24132.512470654321</v>
      </c>
    </row>
    <row r="45410" spans="1:6" x14ac:dyDescent="0.3">
      <c r="A45410" t="s">
        <v>14</v>
      </c>
      <c r="B45410" t="s">
        <v>52</v>
      </c>
      <c r="C45410">
        <v>2029</v>
      </c>
      <c r="D45410" t="s">
        <v>38</v>
      </c>
      <c r="E45410" t="s">
        <v>30</v>
      </c>
      <c r="F45410" s="4">
        <v>26401.539063652959</v>
      </c>
    </row>
    <row r="45411" spans="1:6" x14ac:dyDescent="0.3">
      <c r="A45411" t="s">
        <v>14</v>
      </c>
      <c r="B45411" t="s">
        <v>52</v>
      </c>
      <c r="C45411">
        <v>2029</v>
      </c>
      <c r="D45411" t="s">
        <v>38</v>
      </c>
      <c r="E45411" t="s">
        <v>31</v>
      </c>
      <c r="F45411" s="4">
        <v>29737.536878803119</v>
      </c>
    </row>
    <row r="45412" spans="1:6" x14ac:dyDescent="0.3">
      <c r="A45412" t="s">
        <v>14</v>
      </c>
      <c r="B45412" t="s">
        <v>52</v>
      </c>
      <c r="C45412">
        <v>2029</v>
      </c>
      <c r="D45412" t="s">
        <v>38</v>
      </c>
      <c r="E45412" t="s">
        <v>32</v>
      </c>
      <c r="F45412" s="4">
        <v>25966.95667574996</v>
      </c>
    </row>
    <row r="45413" spans="1:6" x14ac:dyDescent="0.3">
      <c r="A45413" t="s">
        <v>14</v>
      </c>
      <c r="B45413" t="s">
        <v>52</v>
      </c>
      <c r="C45413">
        <v>2029</v>
      </c>
      <c r="D45413" t="s">
        <v>38</v>
      </c>
      <c r="E45413" t="s">
        <v>33</v>
      </c>
      <c r="F45413" s="4">
        <v>21381.428508509289</v>
      </c>
    </row>
    <row r="45414" spans="1:6" x14ac:dyDescent="0.3">
      <c r="A45414" t="s">
        <v>14</v>
      </c>
      <c r="B45414" t="s">
        <v>52</v>
      </c>
      <c r="C45414">
        <v>2029</v>
      </c>
      <c r="D45414" t="s">
        <v>38</v>
      </c>
      <c r="E45414" t="s">
        <v>34</v>
      </c>
      <c r="F45414" s="4">
        <v>15893.312470379989</v>
      </c>
    </row>
    <row r="45415" spans="1:6" x14ac:dyDescent="0.3">
      <c r="A45415" t="s">
        <v>14</v>
      </c>
      <c r="B45415" t="s">
        <v>52</v>
      </c>
      <c r="C45415">
        <v>2029</v>
      </c>
      <c r="D45415" t="s">
        <v>38</v>
      </c>
      <c r="E45415" t="s">
        <v>35</v>
      </c>
      <c r="F45415" s="4">
        <v>11311.28366299468</v>
      </c>
    </row>
    <row r="45416" spans="1:6" x14ac:dyDescent="0.3">
      <c r="A45416" t="s">
        <v>14</v>
      </c>
      <c r="B45416" t="s">
        <v>52</v>
      </c>
      <c r="C45416">
        <v>2030</v>
      </c>
      <c r="D45416" t="s">
        <v>37</v>
      </c>
      <c r="E45416" t="s">
        <v>17</v>
      </c>
      <c r="F45416" s="4">
        <v>8133.0257305085224</v>
      </c>
    </row>
    <row r="45417" spans="1:6" x14ac:dyDescent="0.3">
      <c r="A45417" t="s">
        <v>14</v>
      </c>
      <c r="B45417" t="s">
        <v>52</v>
      </c>
      <c r="C45417">
        <v>2030</v>
      </c>
      <c r="D45417" t="s">
        <v>37</v>
      </c>
      <c r="E45417" t="s">
        <v>19</v>
      </c>
      <c r="F45417" s="4">
        <v>8296.7738624453414</v>
      </c>
    </row>
    <row r="45418" spans="1:6" x14ac:dyDescent="0.3">
      <c r="A45418" t="s">
        <v>14</v>
      </c>
      <c r="B45418" t="s">
        <v>52</v>
      </c>
      <c r="C45418">
        <v>2030</v>
      </c>
      <c r="D45418" t="s">
        <v>37</v>
      </c>
      <c r="E45418" t="s">
        <v>20</v>
      </c>
      <c r="F45418" s="4">
        <v>8613.1182519053</v>
      </c>
    </row>
    <row r="45419" spans="1:6" x14ac:dyDescent="0.3">
      <c r="A45419" t="s">
        <v>14</v>
      </c>
      <c r="B45419" t="s">
        <v>52</v>
      </c>
      <c r="C45419">
        <v>2030</v>
      </c>
      <c r="D45419" t="s">
        <v>37</v>
      </c>
      <c r="E45419" t="s">
        <v>21</v>
      </c>
      <c r="F45419" s="4">
        <v>8585.5312505858401</v>
      </c>
    </row>
    <row r="45420" spans="1:6" x14ac:dyDescent="0.3">
      <c r="A45420" t="s">
        <v>14</v>
      </c>
      <c r="B45420" t="s">
        <v>52</v>
      </c>
      <c r="C45420">
        <v>2030</v>
      </c>
      <c r="D45420" t="s">
        <v>37</v>
      </c>
      <c r="E45420" t="s">
        <v>22</v>
      </c>
      <c r="F45420" s="4">
        <v>6806.2435558921352</v>
      </c>
    </row>
    <row r="45421" spans="1:6" x14ac:dyDescent="0.3">
      <c r="A45421" t="s">
        <v>14</v>
      </c>
      <c r="B45421" t="s">
        <v>52</v>
      </c>
      <c r="C45421">
        <v>2030</v>
      </c>
      <c r="D45421" t="s">
        <v>37</v>
      </c>
      <c r="E45421" t="s">
        <v>23</v>
      </c>
      <c r="F45421" s="4">
        <v>7497.9160398632102</v>
      </c>
    </row>
    <row r="45422" spans="1:6" x14ac:dyDescent="0.3">
      <c r="A45422" t="s">
        <v>14</v>
      </c>
      <c r="B45422" t="s">
        <v>52</v>
      </c>
      <c r="C45422">
        <v>2030</v>
      </c>
      <c r="D45422" t="s">
        <v>37</v>
      </c>
      <c r="E45422" t="s">
        <v>24</v>
      </c>
      <c r="F45422" s="4">
        <v>8850.1477001960848</v>
      </c>
    </row>
    <row r="45423" spans="1:6" x14ac:dyDescent="0.3">
      <c r="A45423" t="s">
        <v>14</v>
      </c>
      <c r="B45423" t="s">
        <v>52</v>
      </c>
      <c r="C45423">
        <v>2030</v>
      </c>
      <c r="D45423" t="s">
        <v>37</v>
      </c>
      <c r="E45423" t="s">
        <v>25</v>
      </c>
      <c r="F45423" s="4">
        <v>9905.5578780646665</v>
      </c>
    </row>
    <row r="45424" spans="1:6" x14ac:dyDescent="0.3">
      <c r="A45424" t="s">
        <v>14</v>
      </c>
      <c r="B45424" t="s">
        <v>52</v>
      </c>
      <c r="C45424">
        <v>2030</v>
      </c>
      <c r="D45424" t="s">
        <v>37</v>
      </c>
      <c r="E45424" t="s">
        <v>26</v>
      </c>
      <c r="F45424" s="4">
        <v>9883.9568194244275</v>
      </c>
    </row>
    <row r="45425" spans="1:6" x14ac:dyDescent="0.3">
      <c r="A45425" t="s">
        <v>14</v>
      </c>
      <c r="B45425" t="s">
        <v>52</v>
      </c>
      <c r="C45425">
        <v>2030</v>
      </c>
      <c r="D45425" t="s">
        <v>37</v>
      </c>
      <c r="E45425" t="s">
        <v>27</v>
      </c>
      <c r="F45425" s="4">
        <v>10101.56762900727</v>
      </c>
    </row>
    <row r="45426" spans="1:6" x14ac:dyDescent="0.3">
      <c r="A45426" t="s">
        <v>14</v>
      </c>
      <c r="B45426" t="s">
        <v>52</v>
      </c>
      <c r="C45426">
        <v>2030</v>
      </c>
      <c r="D45426" t="s">
        <v>37</v>
      </c>
      <c r="E45426" t="s">
        <v>28</v>
      </c>
      <c r="F45426" s="4">
        <v>9891.4779112188517</v>
      </c>
    </row>
    <row r="45427" spans="1:6" x14ac:dyDescent="0.3">
      <c r="A45427" t="s">
        <v>14</v>
      </c>
      <c r="B45427" t="s">
        <v>52</v>
      </c>
      <c r="C45427">
        <v>2030</v>
      </c>
      <c r="D45427" t="s">
        <v>37</v>
      </c>
      <c r="E45427" t="s">
        <v>29</v>
      </c>
      <c r="F45427" s="4">
        <v>12234.735754068901</v>
      </c>
    </row>
    <row r="45428" spans="1:6" x14ac:dyDescent="0.3">
      <c r="A45428" t="s">
        <v>14</v>
      </c>
      <c r="B45428" t="s">
        <v>52</v>
      </c>
      <c r="C45428">
        <v>2030</v>
      </c>
      <c r="D45428" t="s">
        <v>37</v>
      </c>
      <c r="E45428" t="s">
        <v>30</v>
      </c>
      <c r="F45428" s="4">
        <v>13730.85012376472</v>
      </c>
    </row>
    <row r="45429" spans="1:6" x14ac:dyDescent="0.3">
      <c r="A45429" t="s">
        <v>14</v>
      </c>
      <c r="B45429" t="s">
        <v>52</v>
      </c>
      <c r="C45429">
        <v>2030</v>
      </c>
      <c r="D45429" t="s">
        <v>37</v>
      </c>
      <c r="E45429" t="s">
        <v>31</v>
      </c>
      <c r="F45429" s="4">
        <v>15263.207834720701</v>
      </c>
    </row>
    <row r="45430" spans="1:6" x14ac:dyDescent="0.3">
      <c r="A45430" t="s">
        <v>14</v>
      </c>
      <c r="B45430" t="s">
        <v>52</v>
      </c>
      <c r="C45430">
        <v>2030</v>
      </c>
      <c r="D45430" t="s">
        <v>37</v>
      </c>
      <c r="E45430" t="s">
        <v>32</v>
      </c>
      <c r="F45430" s="4">
        <v>13572.05894532027</v>
      </c>
    </row>
    <row r="45431" spans="1:6" x14ac:dyDescent="0.3">
      <c r="A45431" t="s">
        <v>14</v>
      </c>
      <c r="B45431" t="s">
        <v>52</v>
      </c>
      <c r="C45431">
        <v>2030</v>
      </c>
      <c r="D45431" t="s">
        <v>37</v>
      </c>
      <c r="E45431" t="s">
        <v>33</v>
      </c>
      <c r="F45431" s="4">
        <v>11079.32560010608</v>
      </c>
    </row>
    <row r="45432" spans="1:6" x14ac:dyDescent="0.3">
      <c r="A45432" t="s">
        <v>14</v>
      </c>
      <c r="B45432" t="s">
        <v>52</v>
      </c>
      <c r="C45432">
        <v>2030</v>
      </c>
      <c r="D45432" t="s">
        <v>37</v>
      </c>
      <c r="E45432" t="s">
        <v>34</v>
      </c>
      <c r="F45432" s="4">
        <v>8583.7743399136725</v>
      </c>
    </row>
    <row r="45433" spans="1:6" x14ac:dyDescent="0.3">
      <c r="A45433" t="s">
        <v>14</v>
      </c>
      <c r="B45433" t="s">
        <v>52</v>
      </c>
      <c r="C45433">
        <v>2030</v>
      </c>
      <c r="D45433" t="s">
        <v>37</v>
      </c>
      <c r="E45433" t="s">
        <v>35</v>
      </c>
      <c r="F45433" s="4">
        <v>6891.1278542085756</v>
      </c>
    </row>
    <row r="45434" spans="1:6" x14ac:dyDescent="0.3">
      <c r="A45434" t="s">
        <v>14</v>
      </c>
      <c r="B45434" t="s">
        <v>52</v>
      </c>
      <c r="C45434">
        <v>2030</v>
      </c>
      <c r="D45434" t="s">
        <v>18</v>
      </c>
      <c r="E45434" t="s">
        <v>17</v>
      </c>
      <c r="F45434" s="4">
        <v>8508.747860113459</v>
      </c>
    </row>
    <row r="45435" spans="1:6" x14ac:dyDescent="0.3">
      <c r="A45435" t="s">
        <v>14</v>
      </c>
      <c r="B45435" t="s">
        <v>52</v>
      </c>
      <c r="C45435">
        <v>2030</v>
      </c>
      <c r="D45435" t="s">
        <v>18</v>
      </c>
      <c r="E45435" t="s">
        <v>19</v>
      </c>
      <c r="F45435" s="4">
        <v>8748.7519267496864</v>
      </c>
    </row>
    <row r="45436" spans="1:6" x14ac:dyDescent="0.3">
      <c r="A45436" t="s">
        <v>14</v>
      </c>
      <c r="B45436" t="s">
        <v>52</v>
      </c>
      <c r="C45436">
        <v>2030</v>
      </c>
      <c r="D45436" t="s">
        <v>18</v>
      </c>
      <c r="E45436" t="s">
        <v>20</v>
      </c>
      <c r="F45436" s="4">
        <v>9528.7313789304299</v>
      </c>
    </row>
    <row r="45437" spans="1:6" x14ac:dyDescent="0.3">
      <c r="A45437" t="s">
        <v>14</v>
      </c>
      <c r="B45437" t="s">
        <v>52</v>
      </c>
      <c r="C45437">
        <v>2030</v>
      </c>
      <c r="D45437" t="s">
        <v>18</v>
      </c>
      <c r="E45437" t="s">
        <v>21</v>
      </c>
      <c r="F45437" s="4">
        <v>10042.59916972859</v>
      </c>
    </row>
    <row r="45438" spans="1:6" x14ac:dyDescent="0.3">
      <c r="A45438" t="s">
        <v>14</v>
      </c>
      <c r="B45438" t="s">
        <v>52</v>
      </c>
      <c r="C45438">
        <v>2030</v>
      </c>
      <c r="D45438" t="s">
        <v>18</v>
      </c>
      <c r="E45438" t="s">
        <v>22</v>
      </c>
      <c r="F45438" s="4">
        <v>8085.0293842189622</v>
      </c>
    </row>
    <row r="45439" spans="1:6" x14ac:dyDescent="0.3">
      <c r="A45439" t="s">
        <v>14</v>
      </c>
      <c r="B45439" t="s">
        <v>52</v>
      </c>
      <c r="C45439">
        <v>2030</v>
      </c>
      <c r="D45439" t="s">
        <v>18</v>
      </c>
      <c r="E45439" t="s">
        <v>23</v>
      </c>
      <c r="F45439" s="4">
        <v>7408.3765694435187</v>
      </c>
    </row>
    <row r="45440" spans="1:6" x14ac:dyDescent="0.3">
      <c r="A45440" t="s">
        <v>14</v>
      </c>
      <c r="B45440" t="s">
        <v>52</v>
      </c>
      <c r="C45440">
        <v>2030</v>
      </c>
      <c r="D45440" t="s">
        <v>18</v>
      </c>
      <c r="E45440" t="s">
        <v>24</v>
      </c>
      <c r="F45440" s="4">
        <v>8009.6583118618018</v>
      </c>
    </row>
    <row r="45441" spans="1:6" x14ac:dyDescent="0.3">
      <c r="A45441" t="s">
        <v>14</v>
      </c>
      <c r="B45441" t="s">
        <v>52</v>
      </c>
      <c r="C45441">
        <v>2030</v>
      </c>
      <c r="D45441" t="s">
        <v>18</v>
      </c>
      <c r="E45441" t="s">
        <v>25</v>
      </c>
      <c r="F45441" s="4">
        <v>8675.12455985206</v>
      </c>
    </row>
    <row r="45442" spans="1:6" x14ac:dyDescent="0.3">
      <c r="A45442" t="s">
        <v>14</v>
      </c>
      <c r="B45442" t="s">
        <v>52</v>
      </c>
      <c r="C45442">
        <v>2030</v>
      </c>
      <c r="D45442" t="s">
        <v>18</v>
      </c>
      <c r="E45442" t="s">
        <v>26</v>
      </c>
      <c r="F45442" s="4">
        <v>9028.4990294638737</v>
      </c>
    </row>
    <row r="45443" spans="1:6" x14ac:dyDescent="0.3">
      <c r="A45443" t="s">
        <v>14</v>
      </c>
      <c r="B45443" t="s">
        <v>52</v>
      </c>
      <c r="C45443">
        <v>2030</v>
      </c>
      <c r="D45443" t="s">
        <v>18</v>
      </c>
      <c r="E45443" t="s">
        <v>27</v>
      </c>
      <c r="F45443" s="4">
        <v>9230.6390066925615</v>
      </c>
    </row>
    <row r="45444" spans="1:6" x14ac:dyDescent="0.3">
      <c r="A45444" t="s">
        <v>14</v>
      </c>
      <c r="B45444" t="s">
        <v>52</v>
      </c>
      <c r="C45444">
        <v>2030</v>
      </c>
      <c r="D45444" t="s">
        <v>18</v>
      </c>
      <c r="E45444" t="s">
        <v>28</v>
      </c>
      <c r="F45444" s="4">
        <v>9202.7781780253772</v>
      </c>
    </row>
    <row r="45445" spans="1:6" x14ac:dyDescent="0.3">
      <c r="A45445" t="s">
        <v>14</v>
      </c>
      <c r="B45445" t="s">
        <v>52</v>
      </c>
      <c r="C45445">
        <v>2030</v>
      </c>
      <c r="D45445" t="s">
        <v>18</v>
      </c>
      <c r="E45445" t="s">
        <v>29</v>
      </c>
      <c r="F45445" s="4">
        <v>11585.689830679339</v>
      </c>
    </row>
    <row r="45446" spans="1:6" x14ac:dyDescent="0.3">
      <c r="A45446" t="s">
        <v>14</v>
      </c>
      <c r="B45446" t="s">
        <v>52</v>
      </c>
      <c r="C45446">
        <v>2030</v>
      </c>
      <c r="D45446" t="s">
        <v>18</v>
      </c>
      <c r="E45446" t="s">
        <v>30</v>
      </c>
      <c r="F45446" s="4">
        <v>12869.215132108189</v>
      </c>
    </row>
    <row r="45447" spans="1:6" x14ac:dyDescent="0.3">
      <c r="A45447" t="s">
        <v>14</v>
      </c>
      <c r="B45447" t="s">
        <v>52</v>
      </c>
      <c r="C45447">
        <v>2030</v>
      </c>
      <c r="D45447" t="s">
        <v>18</v>
      </c>
      <c r="E45447" t="s">
        <v>31</v>
      </c>
      <c r="F45447" s="4">
        <v>14606.40287577454</v>
      </c>
    </row>
    <row r="45448" spans="1:6" x14ac:dyDescent="0.3">
      <c r="A45448" t="s">
        <v>14</v>
      </c>
      <c r="B45448" t="s">
        <v>52</v>
      </c>
      <c r="C45448">
        <v>2030</v>
      </c>
      <c r="D45448" t="s">
        <v>18</v>
      </c>
      <c r="E45448" t="s">
        <v>32</v>
      </c>
      <c r="F45448" s="4">
        <v>12960.426763954871</v>
      </c>
    </row>
    <row r="45449" spans="1:6" x14ac:dyDescent="0.3">
      <c r="A45449" t="s">
        <v>14</v>
      </c>
      <c r="B45449" t="s">
        <v>52</v>
      </c>
      <c r="C45449">
        <v>2030</v>
      </c>
      <c r="D45449" t="s">
        <v>18</v>
      </c>
      <c r="E45449" t="s">
        <v>33</v>
      </c>
      <c r="F45449" s="4">
        <v>10564.9552705514</v>
      </c>
    </row>
    <row r="45450" spans="1:6" x14ac:dyDescent="0.3">
      <c r="A45450" t="s">
        <v>14</v>
      </c>
      <c r="B45450" t="s">
        <v>52</v>
      </c>
      <c r="C45450">
        <v>2030</v>
      </c>
      <c r="D45450" t="s">
        <v>18</v>
      </c>
      <c r="E45450" t="s">
        <v>34</v>
      </c>
      <c r="F45450" s="4">
        <v>7824.1715148497087</v>
      </c>
    </row>
    <row r="45451" spans="1:6" x14ac:dyDescent="0.3">
      <c r="A45451" t="s">
        <v>14</v>
      </c>
      <c r="B45451" t="s">
        <v>52</v>
      </c>
      <c r="C45451">
        <v>2030</v>
      </c>
      <c r="D45451" t="s">
        <v>18</v>
      </c>
      <c r="E45451" t="s">
        <v>35</v>
      </c>
      <c r="F45451" s="4">
        <v>5178.1158902247453</v>
      </c>
    </row>
    <row r="45452" spans="1:6" x14ac:dyDescent="0.3">
      <c r="A45452" t="s">
        <v>14</v>
      </c>
      <c r="B45452" t="s">
        <v>52</v>
      </c>
      <c r="C45452">
        <v>2030</v>
      </c>
      <c r="D45452" t="s">
        <v>38</v>
      </c>
      <c r="E45452" t="s">
        <v>17</v>
      </c>
      <c r="F45452" s="4">
        <v>16641.773590621979</v>
      </c>
    </row>
    <row r="45453" spans="1:6" x14ac:dyDescent="0.3">
      <c r="A45453" t="s">
        <v>14</v>
      </c>
      <c r="B45453" t="s">
        <v>52</v>
      </c>
      <c r="C45453">
        <v>2030</v>
      </c>
      <c r="D45453" t="s">
        <v>38</v>
      </c>
      <c r="E45453" t="s">
        <v>19</v>
      </c>
      <c r="F45453" s="4">
        <v>17045.525789195031</v>
      </c>
    </row>
    <row r="45454" spans="1:6" x14ac:dyDescent="0.3">
      <c r="A45454" t="s">
        <v>14</v>
      </c>
      <c r="B45454" t="s">
        <v>52</v>
      </c>
      <c r="C45454">
        <v>2030</v>
      </c>
      <c r="D45454" t="s">
        <v>38</v>
      </c>
      <c r="E45454" t="s">
        <v>20</v>
      </c>
      <c r="F45454" s="4">
        <v>18141.849630835732</v>
      </c>
    </row>
    <row r="45455" spans="1:6" x14ac:dyDescent="0.3">
      <c r="A45455" t="s">
        <v>14</v>
      </c>
      <c r="B45455" t="s">
        <v>52</v>
      </c>
      <c r="C45455">
        <v>2030</v>
      </c>
      <c r="D45455" t="s">
        <v>38</v>
      </c>
      <c r="E45455" t="s">
        <v>21</v>
      </c>
      <c r="F45455" s="4">
        <v>18628.130420314421</v>
      </c>
    </row>
    <row r="45456" spans="1:6" x14ac:dyDescent="0.3">
      <c r="A45456" t="s">
        <v>14</v>
      </c>
      <c r="B45456" t="s">
        <v>52</v>
      </c>
      <c r="C45456">
        <v>2030</v>
      </c>
      <c r="D45456" t="s">
        <v>38</v>
      </c>
      <c r="E45456" t="s">
        <v>22</v>
      </c>
      <c r="F45456" s="4">
        <v>14891.272940111099</v>
      </c>
    </row>
    <row r="45457" spans="1:6" x14ac:dyDescent="0.3">
      <c r="A45457" t="s">
        <v>14</v>
      </c>
      <c r="B45457" t="s">
        <v>52</v>
      </c>
      <c r="C45457">
        <v>2030</v>
      </c>
      <c r="D45457" t="s">
        <v>38</v>
      </c>
      <c r="E45457" t="s">
        <v>23</v>
      </c>
      <c r="F45457" s="4">
        <v>14906.292609306731</v>
      </c>
    </row>
    <row r="45458" spans="1:6" x14ac:dyDescent="0.3">
      <c r="A45458" t="s">
        <v>14</v>
      </c>
      <c r="B45458" t="s">
        <v>52</v>
      </c>
      <c r="C45458">
        <v>2030</v>
      </c>
      <c r="D45458" t="s">
        <v>38</v>
      </c>
      <c r="E45458" t="s">
        <v>24</v>
      </c>
      <c r="F45458" s="4">
        <v>16859.806012057888</v>
      </c>
    </row>
    <row r="45459" spans="1:6" x14ac:dyDescent="0.3">
      <c r="A45459" t="s">
        <v>14</v>
      </c>
      <c r="B45459" t="s">
        <v>52</v>
      </c>
      <c r="C45459">
        <v>2030</v>
      </c>
      <c r="D45459" t="s">
        <v>38</v>
      </c>
      <c r="E45459" t="s">
        <v>25</v>
      </c>
      <c r="F45459" s="4">
        <v>18580.68243791673</v>
      </c>
    </row>
    <row r="45460" spans="1:6" x14ac:dyDescent="0.3">
      <c r="A45460" t="s">
        <v>14</v>
      </c>
      <c r="B45460" t="s">
        <v>52</v>
      </c>
      <c r="C45460">
        <v>2030</v>
      </c>
      <c r="D45460" t="s">
        <v>38</v>
      </c>
      <c r="E45460" t="s">
        <v>26</v>
      </c>
      <c r="F45460" s="4">
        <v>18912.455848888301</v>
      </c>
    </row>
    <row r="45461" spans="1:6" x14ac:dyDescent="0.3">
      <c r="A45461" t="s">
        <v>14</v>
      </c>
      <c r="B45461" t="s">
        <v>52</v>
      </c>
      <c r="C45461">
        <v>2030</v>
      </c>
      <c r="D45461" t="s">
        <v>38</v>
      </c>
      <c r="E45461" t="s">
        <v>27</v>
      </c>
      <c r="F45461" s="4">
        <v>19332.206635699829</v>
      </c>
    </row>
    <row r="45462" spans="1:6" x14ac:dyDescent="0.3">
      <c r="A45462" t="s">
        <v>14</v>
      </c>
      <c r="B45462" t="s">
        <v>52</v>
      </c>
      <c r="C45462">
        <v>2030</v>
      </c>
      <c r="D45462" t="s">
        <v>38</v>
      </c>
      <c r="E45462" t="s">
        <v>28</v>
      </c>
      <c r="F45462" s="4">
        <v>19094.256089244231</v>
      </c>
    </row>
    <row r="45463" spans="1:6" x14ac:dyDescent="0.3">
      <c r="A45463" t="s">
        <v>14</v>
      </c>
      <c r="B45463" t="s">
        <v>52</v>
      </c>
      <c r="C45463">
        <v>2030</v>
      </c>
      <c r="D45463" t="s">
        <v>38</v>
      </c>
      <c r="E45463" t="s">
        <v>29</v>
      </c>
      <c r="F45463" s="4">
        <v>23820.425584748242</v>
      </c>
    </row>
    <row r="45464" spans="1:6" x14ac:dyDescent="0.3">
      <c r="A45464" t="s">
        <v>14</v>
      </c>
      <c r="B45464" t="s">
        <v>52</v>
      </c>
      <c r="C45464">
        <v>2030</v>
      </c>
      <c r="D45464" t="s">
        <v>38</v>
      </c>
      <c r="E45464" t="s">
        <v>30</v>
      </c>
      <c r="F45464" s="4">
        <v>26600.065255872909</v>
      </c>
    </row>
    <row r="45465" spans="1:6" x14ac:dyDescent="0.3">
      <c r="A45465" t="s">
        <v>14</v>
      </c>
      <c r="B45465" t="s">
        <v>52</v>
      </c>
      <c r="C45465">
        <v>2030</v>
      </c>
      <c r="D45465" t="s">
        <v>38</v>
      </c>
      <c r="E45465" t="s">
        <v>31</v>
      </c>
      <c r="F45465" s="4">
        <v>29869.610710495239</v>
      </c>
    </row>
    <row r="45466" spans="1:6" x14ac:dyDescent="0.3">
      <c r="A45466" t="s">
        <v>14</v>
      </c>
      <c r="B45466" t="s">
        <v>52</v>
      </c>
      <c r="C45466">
        <v>2030</v>
      </c>
      <c r="D45466" t="s">
        <v>38</v>
      </c>
      <c r="E45466" t="s">
        <v>32</v>
      </c>
      <c r="F45466" s="4">
        <v>26532.485709275141</v>
      </c>
    </row>
    <row r="45467" spans="1:6" x14ac:dyDescent="0.3">
      <c r="A45467" t="s">
        <v>14</v>
      </c>
      <c r="B45467" t="s">
        <v>52</v>
      </c>
      <c r="C45467">
        <v>2030</v>
      </c>
      <c r="D45467" t="s">
        <v>38</v>
      </c>
      <c r="E45467" t="s">
        <v>33</v>
      </c>
      <c r="F45467" s="4">
        <v>21644.28087065748</v>
      </c>
    </row>
    <row r="45468" spans="1:6" x14ac:dyDescent="0.3">
      <c r="A45468" t="s">
        <v>14</v>
      </c>
      <c r="B45468" t="s">
        <v>52</v>
      </c>
      <c r="C45468">
        <v>2030</v>
      </c>
      <c r="D45468" t="s">
        <v>38</v>
      </c>
      <c r="E45468" t="s">
        <v>34</v>
      </c>
      <c r="F45468" s="4">
        <v>16407.94585476338</v>
      </c>
    </row>
    <row r="45469" spans="1:6" x14ac:dyDescent="0.3">
      <c r="A45469" t="s">
        <v>14</v>
      </c>
      <c r="B45469" t="s">
        <v>52</v>
      </c>
      <c r="C45469">
        <v>2030</v>
      </c>
      <c r="D45469" t="s">
        <v>38</v>
      </c>
      <c r="E45469" t="s">
        <v>35</v>
      </c>
      <c r="F45469" s="4">
        <v>12069.243744433321</v>
      </c>
    </row>
    <row r="45470" spans="1:6" x14ac:dyDescent="0.3">
      <c r="A45470" t="s">
        <v>14</v>
      </c>
      <c r="B45470" t="s">
        <v>52</v>
      </c>
      <c r="C45470">
        <v>2031</v>
      </c>
      <c r="D45470" t="s">
        <v>37</v>
      </c>
      <c r="E45470" t="s">
        <v>17</v>
      </c>
      <c r="F45470" s="4">
        <v>8211.5776821088257</v>
      </c>
    </row>
    <row r="45471" spans="1:6" x14ac:dyDescent="0.3">
      <c r="A45471" t="s">
        <v>14</v>
      </c>
      <c r="B45471" t="s">
        <v>52</v>
      </c>
      <c r="C45471">
        <v>2031</v>
      </c>
      <c r="D45471" t="s">
        <v>37</v>
      </c>
      <c r="E45471" t="s">
        <v>19</v>
      </c>
      <c r="F45471" s="4">
        <v>8477.9800024452743</v>
      </c>
    </row>
    <row r="45472" spans="1:6" x14ac:dyDescent="0.3">
      <c r="A45472" t="s">
        <v>14</v>
      </c>
      <c r="B45472" t="s">
        <v>52</v>
      </c>
      <c r="C45472">
        <v>2031</v>
      </c>
      <c r="D45472" t="s">
        <v>37</v>
      </c>
      <c r="E45472" t="s">
        <v>20</v>
      </c>
      <c r="F45472" s="4">
        <v>8501.3947335929151</v>
      </c>
    </row>
    <row r="45473" spans="1:6" x14ac:dyDescent="0.3">
      <c r="A45473" t="s">
        <v>14</v>
      </c>
      <c r="B45473" t="s">
        <v>52</v>
      </c>
      <c r="C45473">
        <v>2031</v>
      </c>
      <c r="D45473" t="s">
        <v>37</v>
      </c>
      <c r="E45473" t="s">
        <v>21</v>
      </c>
      <c r="F45473" s="4">
        <v>8509.8969115269447</v>
      </c>
    </row>
    <row r="45474" spans="1:6" x14ac:dyDescent="0.3">
      <c r="A45474" t="s">
        <v>14</v>
      </c>
      <c r="B45474" t="s">
        <v>52</v>
      </c>
      <c r="C45474">
        <v>2031</v>
      </c>
      <c r="D45474" t="s">
        <v>37</v>
      </c>
      <c r="E45474" t="s">
        <v>22</v>
      </c>
      <c r="F45474" s="4">
        <v>6778.382467816903</v>
      </c>
    </row>
    <row r="45475" spans="1:6" x14ac:dyDescent="0.3">
      <c r="A45475" t="s">
        <v>14</v>
      </c>
      <c r="B45475" t="s">
        <v>52</v>
      </c>
      <c r="C45475">
        <v>2031</v>
      </c>
      <c r="D45475" t="s">
        <v>37</v>
      </c>
      <c r="E45475" t="s">
        <v>23</v>
      </c>
      <c r="F45475" s="4">
        <v>7520.9610635059662</v>
      </c>
    </row>
    <row r="45476" spans="1:6" x14ac:dyDescent="0.3">
      <c r="A45476" t="s">
        <v>14</v>
      </c>
      <c r="B45476" t="s">
        <v>52</v>
      </c>
      <c r="C45476">
        <v>2031</v>
      </c>
      <c r="D45476" t="s">
        <v>37</v>
      </c>
      <c r="E45476" t="s">
        <v>24</v>
      </c>
      <c r="F45476" s="4">
        <v>8883.8592571320005</v>
      </c>
    </row>
    <row r="45477" spans="1:6" x14ac:dyDescent="0.3">
      <c r="A45477" t="s">
        <v>14</v>
      </c>
      <c r="B45477" t="s">
        <v>52</v>
      </c>
      <c r="C45477">
        <v>2031</v>
      </c>
      <c r="D45477" t="s">
        <v>37</v>
      </c>
      <c r="E45477" t="s">
        <v>25</v>
      </c>
      <c r="F45477" s="4">
        <v>9924.6842570353347</v>
      </c>
    </row>
    <row r="45478" spans="1:6" x14ac:dyDescent="0.3">
      <c r="A45478" t="s">
        <v>14</v>
      </c>
      <c r="B45478" t="s">
        <v>52</v>
      </c>
      <c r="C45478">
        <v>2031</v>
      </c>
      <c r="D45478" t="s">
        <v>37</v>
      </c>
      <c r="E45478" t="s">
        <v>26</v>
      </c>
      <c r="F45478" s="4">
        <v>10165.712518824919</v>
      </c>
    </row>
    <row r="45479" spans="1:6" x14ac:dyDescent="0.3">
      <c r="A45479" t="s">
        <v>14</v>
      </c>
      <c r="B45479" t="s">
        <v>52</v>
      </c>
      <c r="C45479">
        <v>2031</v>
      </c>
      <c r="D45479" t="s">
        <v>37</v>
      </c>
      <c r="E45479" t="s">
        <v>27</v>
      </c>
      <c r="F45479" s="4">
        <v>10192.8988517097</v>
      </c>
    </row>
    <row r="45480" spans="1:6" x14ac:dyDescent="0.3">
      <c r="A45480" t="s">
        <v>14</v>
      </c>
      <c r="B45480" t="s">
        <v>52</v>
      </c>
      <c r="C45480">
        <v>2031</v>
      </c>
      <c r="D45480" t="s">
        <v>37</v>
      </c>
      <c r="E45480" t="s">
        <v>28</v>
      </c>
      <c r="F45480" s="4">
        <v>10018.76242808958</v>
      </c>
    </row>
    <row r="45481" spans="1:6" x14ac:dyDescent="0.3">
      <c r="A45481" t="s">
        <v>14</v>
      </c>
      <c r="B45481" t="s">
        <v>52</v>
      </c>
      <c r="C45481">
        <v>2031</v>
      </c>
      <c r="D45481" t="s">
        <v>37</v>
      </c>
      <c r="E45481" t="s">
        <v>29</v>
      </c>
      <c r="F45481" s="4">
        <v>11880.661769168921</v>
      </c>
    </row>
    <row r="45482" spans="1:6" x14ac:dyDescent="0.3">
      <c r="A45482" t="s">
        <v>14</v>
      </c>
      <c r="B45482" t="s">
        <v>52</v>
      </c>
      <c r="C45482">
        <v>2031</v>
      </c>
      <c r="D45482" t="s">
        <v>37</v>
      </c>
      <c r="E45482" t="s">
        <v>30</v>
      </c>
      <c r="F45482" s="4">
        <v>14040.118161080411</v>
      </c>
    </row>
    <row r="45483" spans="1:6" x14ac:dyDescent="0.3">
      <c r="A45483" t="s">
        <v>14</v>
      </c>
      <c r="B45483" t="s">
        <v>52</v>
      </c>
      <c r="C45483">
        <v>2031</v>
      </c>
      <c r="D45483" t="s">
        <v>37</v>
      </c>
      <c r="E45483" t="s">
        <v>31</v>
      </c>
      <c r="F45483" s="4">
        <v>15173.17374922924</v>
      </c>
    </row>
    <row r="45484" spans="1:6" x14ac:dyDescent="0.3">
      <c r="A45484" t="s">
        <v>14</v>
      </c>
      <c r="B45484" t="s">
        <v>52</v>
      </c>
      <c r="C45484">
        <v>2031</v>
      </c>
      <c r="D45484" t="s">
        <v>37</v>
      </c>
      <c r="E45484" t="s">
        <v>32</v>
      </c>
      <c r="F45484" s="4">
        <v>13898.57368959331</v>
      </c>
    </row>
    <row r="45485" spans="1:6" x14ac:dyDescent="0.3">
      <c r="A45485" t="s">
        <v>14</v>
      </c>
      <c r="B45485" t="s">
        <v>52</v>
      </c>
      <c r="C45485">
        <v>2031</v>
      </c>
      <c r="D45485" t="s">
        <v>37</v>
      </c>
      <c r="E45485" t="s">
        <v>33</v>
      </c>
      <c r="F45485" s="4">
        <v>11309.496442348531</v>
      </c>
    </row>
    <row r="45486" spans="1:6" x14ac:dyDescent="0.3">
      <c r="A45486" t="s">
        <v>14</v>
      </c>
      <c r="B45486" t="s">
        <v>52</v>
      </c>
      <c r="C45486">
        <v>2031</v>
      </c>
      <c r="D45486" t="s">
        <v>37</v>
      </c>
      <c r="E45486" t="s">
        <v>34</v>
      </c>
      <c r="F45486" s="4">
        <v>8873.8349853269974</v>
      </c>
    </row>
    <row r="45487" spans="1:6" x14ac:dyDescent="0.3">
      <c r="A45487" t="s">
        <v>14</v>
      </c>
      <c r="B45487" t="s">
        <v>52</v>
      </c>
      <c r="C45487">
        <v>2031</v>
      </c>
      <c r="D45487" t="s">
        <v>37</v>
      </c>
      <c r="E45487" t="s">
        <v>35</v>
      </c>
      <c r="F45487" s="4">
        <v>7295.4356672012036</v>
      </c>
    </row>
    <row r="45488" spans="1:6" x14ac:dyDescent="0.3">
      <c r="A45488" t="s">
        <v>14</v>
      </c>
      <c r="B45488" t="s">
        <v>52</v>
      </c>
      <c r="C45488">
        <v>2031</v>
      </c>
      <c r="D45488" t="s">
        <v>18</v>
      </c>
      <c r="E45488" t="s">
        <v>17</v>
      </c>
      <c r="F45488" s="4">
        <v>8589.9867080839649</v>
      </c>
    </row>
    <row r="45489" spans="1:6" x14ac:dyDescent="0.3">
      <c r="A45489" t="s">
        <v>14</v>
      </c>
      <c r="B45489" t="s">
        <v>52</v>
      </c>
      <c r="C45489">
        <v>2031</v>
      </c>
      <c r="D45489" t="s">
        <v>18</v>
      </c>
      <c r="E45489" t="s">
        <v>19</v>
      </c>
      <c r="F45489" s="4">
        <v>8966.4753816219581</v>
      </c>
    </row>
    <row r="45490" spans="1:6" x14ac:dyDescent="0.3">
      <c r="A45490" t="s">
        <v>14</v>
      </c>
      <c r="B45490" t="s">
        <v>52</v>
      </c>
      <c r="C45490">
        <v>2031</v>
      </c>
      <c r="D45490" t="s">
        <v>18</v>
      </c>
      <c r="E45490" t="s">
        <v>20</v>
      </c>
      <c r="F45490" s="4">
        <v>9372.9212000745429</v>
      </c>
    </row>
    <row r="45491" spans="1:6" x14ac:dyDescent="0.3">
      <c r="A45491" t="s">
        <v>14</v>
      </c>
      <c r="B45491" t="s">
        <v>52</v>
      </c>
      <c r="C45491">
        <v>2031</v>
      </c>
      <c r="D45491" t="s">
        <v>18</v>
      </c>
      <c r="E45491" t="s">
        <v>21</v>
      </c>
      <c r="F45491" s="4">
        <v>9973.2369481305723</v>
      </c>
    </row>
    <row r="45492" spans="1:6" x14ac:dyDescent="0.3">
      <c r="A45492" t="s">
        <v>14</v>
      </c>
      <c r="B45492" t="s">
        <v>52</v>
      </c>
      <c r="C45492">
        <v>2031</v>
      </c>
      <c r="D45492" t="s">
        <v>18</v>
      </c>
      <c r="E45492" t="s">
        <v>22</v>
      </c>
      <c r="F45492" s="4">
        <v>8087.8929248067716</v>
      </c>
    </row>
    <row r="45493" spans="1:6" x14ac:dyDescent="0.3">
      <c r="A45493" t="s">
        <v>14</v>
      </c>
      <c r="B45493" t="s">
        <v>52</v>
      </c>
      <c r="C45493">
        <v>2031</v>
      </c>
      <c r="D45493" t="s">
        <v>18</v>
      </c>
      <c r="E45493" t="s">
        <v>23</v>
      </c>
      <c r="F45493" s="4">
        <v>7468.9884081444288</v>
      </c>
    </row>
    <row r="45494" spans="1:6" x14ac:dyDescent="0.3">
      <c r="A45494" t="s">
        <v>14</v>
      </c>
      <c r="B45494" t="s">
        <v>52</v>
      </c>
      <c r="C45494">
        <v>2031</v>
      </c>
      <c r="D45494" t="s">
        <v>18</v>
      </c>
      <c r="E45494" t="s">
        <v>24</v>
      </c>
      <c r="F45494" s="4">
        <v>8010.5232065891514</v>
      </c>
    </row>
    <row r="45495" spans="1:6" x14ac:dyDescent="0.3">
      <c r="A45495" t="s">
        <v>14</v>
      </c>
      <c r="B45495" t="s">
        <v>52</v>
      </c>
      <c r="C45495">
        <v>2031</v>
      </c>
      <c r="D45495" t="s">
        <v>18</v>
      </c>
      <c r="E45495" t="s">
        <v>25</v>
      </c>
      <c r="F45495" s="4">
        <v>8713.7490865982654</v>
      </c>
    </row>
    <row r="45496" spans="1:6" x14ac:dyDescent="0.3">
      <c r="A45496" t="s">
        <v>14</v>
      </c>
      <c r="B45496" t="s">
        <v>52</v>
      </c>
      <c r="C45496">
        <v>2031</v>
      </c>
      <c r="D45496" t="s">
        <v>18</v>
      </c>
      <c r="E45496" t="s">
        <v>26</v>
      </c>
      <c r="F45496" s="4">
        <v>9113.738102164325</v>
      </c>
    </row>
    <row r="45497" spans="1:6" x14ac:dyDescent="0.3">
      <c r="A45497" t="s">
        <v>14</v>
      </c>
      <c r="B45497" t="s">
        <v>52</v>
      </c>
      <c r="C45497">
        <v>2031</v>
      </c>
      <c r="D45497" t="s">
        <v>18</v>
      </c>
      <c r="E45497" t="s">
        <v>27</v>
      </c>
      <c r="F45497" s="4">
        <v>9455.1980342942716</v>
      </c>
    </row>
    <row r="45498" spans="1:6" x14ac:dyDescent="0.3">
      <c r="A45498" t="s">
        <v>14</v>
      </c>
      <c r="B45498" t="s">
        <v>52</v>
      </c>
      <c r="C45498">
        <v>2031</v>
      </c>
      <c r="D45498" t="s">
        <v>18</v>
      </c>
      <c r="E45498" t="s">
        <v>28</v>
      </c>
      <c r="F45498" s="4">
        <v>9250.8074167284703</v>
      </c>
    </row>
    <row r="45499" spans="1:6" x14ac:dyDescent="0.3">
      <c r="A45499" t="s">
        <v>14</v>
      </c>
      <c r="B45499" t="s">
        <v>52</v>
      </c>
      <c r="C45499">
        <v>2031</v>
      </c>
      <c r="D45499" t="s">
        <v>18</v>
      </c>
      <c r="E45499" t="s">
        <v>29</v>
      </c>
      <c r="F45499" s="4">
        <v>11313.88019156163</v>
      </c>
    </row>
    <row r="45500" spans="1:6" x14ac:dyDescent="0.3">
      <c r="A45500" t="s">
        <v>14</v>
      </c>
      <c r="B45500" t="s">
        <v>52</v>
      </c>
      <c r="C45500">
        <v>2031</v>
      </c>
      <c r="D45500" t="s">
        <v>18</v>
      </c>
      <c r="E45500" t="s">
        <v>30</v>
      </c>
      <c r="F45500" s="4">
        <v>13179.984249224781</v>
      </c>
    </row>
    <row r="45501" spans="1:6" x14ac:dyDescent="0.3">
      <c r="A45501" t="s">
        <v>14</v>
      </c>
      <c r="B45501" t="s">
        <v>52</v>
      </c>
      <c r="C45501">
        <v>2031</v>
      </c>
      <c r="D45501" t="s">
        <v>18</v>
      </c>
      <c r="E45501" t="s">
        <v>31</v>
      </c>
      <c r="F45501" s="4">
        <v>14469.673234583621</v>
      </c>
    </row>
    <row r="45502" spans="1:6" x14ac:dyDescent="0.3">
      <c r="A45502" t="s">
        <v>14</v>
      </c>
      <c r="B45502" t="s">
        <v>52</v>
      </c>
      <c r="C45502">
        <v>2031</v>
      </c>
      <c r="D45502" t="s">
        <v>18</v>
      </c>
      <c r="E45502" t="s">
        <v>32</v>
      </c>
      <c r="F45502" s="4">
        <v>13356.291665529659</v>
      </c>
    </row>
    <row r="45503" spans="1:6" x14ac:dyDescent="0.3">
      <c r="A45503" t="s">
        <v>14</v>
      </c>
      <c r="B45503" t="s">
        <v>52</v>
      </c>
      <c r="C45503">
        <v>2031</v>
      </c>
      <c r="D45503" t="s">
        <v>18</v>
      </c>
      <c r="E45503" t="s">
        <v>33</v>
      </c>
      <c r="F45503" s="4">
        <v>10656.56613975566</v>
      </c>
    </row>
    <row r="45504" spans="1:6" x14ac:dyDescent="0.3">
      <c r="A45504" t="s">
        <v>14</v>
      </c>
      <c r="B45504" t="s">
        <v>52</v>
      </c>
      <c r="C45504">
        <v>2031</v>
      </c>
      <c r="D45504" t="s">
        <v>18</v>
      </c>
      <c r="E45504" t="s">
        <v>34</v>
      </c>
      <c r="F45504" s="4">
        <v>7979.6525491339753</v>
      </c>
    </row>
    <row r="45505" spans="1:6" x14ac:dyDescent="0.3">
      <c r="A45505" t="s">
        <v>14</v>
      </c>
      <c r="B45505" t="s">
        <v>52</v>
      </c>
      <c r="C45505">
        <v>2031</v>
      </c>
      <c r="D45505" t="s">
        <v>18</v>
      </c>
      <c r="E45505" t="s">
        <v>35</v>
      </c>
      <c r="F45505" s="4">
        <v>5550.9436238311937</v>
      </c>
    </row>
    <row r="45506" spans="1:6" x14ac:dyDescent="0.3">
      <c r="A45506" t="s">
        <v>14</v>
      </c>
      <c r="B45506" t="s">
        <v>52</v>
      </c>
      <c r="C45506">
        <v>2031</v>
      </c>
      <c r="D45506" t="s">
        <v>38</v>
      </c>
      <c r="E45506" t="s">
        <v>17</v>
      </c>
      <c r="F45506" s="4">
        <v>16801.564390192791</v>
      </c>
    </row>
    <row r="45507" spans="1:6" x14ac:dyDescent="0.3">
      <c r="A45507" t="s">
        <v>14</v>
      </c>
      <c r="B45507" t="s">
        <v>52</v>
      </c>
      <c r="C45507">
        <v>2031</v>
      </c>
      <c r="D45507" t="s">
        <v>38</v>
      </c>
      <c r="E45507" t="s">
        <v>19</v>
      </c>
      <c r="F45507" s="4">
        <v>17444.455384067231</v>
      </c>
    </row>
    <row r="45508" spans="1:6" x14ac:dyDescent="0.3">
      <c r="A45508" t="s">
        <v>14</v>
      </c>
      <c r="B45508" t="s">
        <v>52</v>
      </c>
      <c r="C45508">
        <v>2031</v>
      </c>
      <c r="D45508" t="s">
        <v>38</v>
      </c>
      <c r="E45508" t="s">
        <v>20</v>
      </c>
      <c r="F45508" s="4">
        <v>17874.315933667462</v>
      </c>
    </row>
    <row r="45509" spans="1:6" x14ac:dyDescent="0.3">
      <c r="A45509" t="s">
        <v>14</v>
      </c>
      <c r="B45509" t="s">
        <v>52</v>
      </c>
      <c r="C45509">
        <v>2031</v>
      </c>
      <c r="D45509" t="s">
        <v>38</v>
      </c>
      <c r="E45509" t="s">
        <v>21</v>
      </c>
      <c r="F45509" s="4">
        <v>18483.133859657519</v>
      </c>
    </row>
    <row r="45510" spans="1:6" x14ac:dyDescent="0.3">
      <c r="A45510" t="s">
        <v>14</v>
      </c>
      <c r="B45510" t="s">
        <v>52</v>
      </c>
      <c r="C45510">
        <v>2031</v>
      </c>
      <c r="D45510" t="s">
        <v>38</v>
      </c>
      <c r="E45510" t="s">
        <v>22</v>
      </c>
      <c r="F45510" s="4">
        <v>14866.275392623669</v>
      </c>
    </row>
    <row r="45511" spans="1:6" x14ac:dyDescent="0.3">
      <c r="A45511" t="s">
        <v>14</v>
      </c>
      <c r="B45511" t="s">
        <v>52</v>
      </c>
      <c r="C45511">
        <v>2031</v>
      </c>
      <c r="D45511" t="s">
        <v>38</v>
      </c>
      <c r="E45511" t="s">
        <v>23</v>
      </c>
      <c r="F45511" s="4">
        <v>14989.94947165039</v>
      </c>
    </row>
    <row r="45512" spans="1:6" x14ac:dyDescent="0.3">
      <c r="A45512" t="s">
        <v>14</v>
      </c>
      <c r="B45512" t="s">
        <v>52</v>
      </c>
      <c r="C45512">
        <v>2031</v>
      </c>
      <c r="D45512" t="s">
        <v>38</v>
      </c>
      <c r="E45512" t="s">
        <v>24</v>
      </c>
      <c r="F45512" s="4">
        <v>16894.382463721151</v>
      </c>
    </row>
    <row r="45513" spans="1:6" x14ac:dyDescent="0.3">
      <c r="A45513" t="s">
        <v>14</v>
      </c>
      <c r="B45513" t="s">
        <v>52</v>
      </c>
      <c r="C45513">
        <v>2031</v>
      </c>
      <c r="D45513" t="s">
        <v>38</v>
      </c>
      <c r="E45513" t="s">
        <v>25</v>
      </c>
      <c r="F45513" s="4">
        <v>18638.433343633598</v>
      </c>
    </row>
    <row r="45514" spans="1:6" x14ac:dyDescent="0.3">
      <c r="A45514" t="s">
        <v>14</v>
      </c>
      <c r="B45514" t="s">
        <v>52</v>
      </c>
      <c r="C45514">
        <v>2031</v>
      </c>
      <c r="D45514" t="s">
        <v>38</v>
      </c>
      <c r="E45514" t="s">
        <v>26</v>
      </c>
      <c r="F45514" s="4">
        <v>19279.450620989239</v>
      </c>
    </row>
    <row r="45515" spans="1:6" x14ac:dyDescent="0.3">
      <c r="A45515" t="s">
        <v>14</v>
      </c>
      <c r="B45515" t="s">
        <v>52</v>
      </c>
      <c r="C45515">
        <v>2031</v>
      </c>
      <c r="D45515" t="s">
        <v>38</v>
      </c>
      <c r="E45515" t="s">
        <v>27</v>
      </c>
      <c r="F45515" s="4">
        <v>19648.096886003968</v>
      </c>
    </row>
    <row r="45516" spans="1:6" x14ac:dyDescent="0.3">
      <c r="A45516" t="s">
        <v>14</v>
      </c>
      <c r="B45516" t="s">
        <v>52</v>
      </c>
      <c r="C45516">
        <v>2031</v>
      </c>
      <c r="D45516" t="s">
        <v>38</v>
      </c>
      <c r="E45516" t="s">
        <v>28</v>
      </c>
      <c r="F45516" s="4">
        <v>19269.569844818048</v>
      </c>
    </row>
    <row r="45517" spans="1:6" x14ac:dyDescent="0.3">
      <c r="A45517" t="s">
        <v>14</v>
      </c>
      <c r="B45517" t="s">
        <v>52</v>
      </c>
      <c r="C45517">
        <v>2031</v>
      </c>
      <c r="D45517" t="s">
        <v>38</v>
      </c>
      <c r="E45517" t="s">
        <v>29</v>
      </c>
      <c r="F45517" s="4">
        <v>23194.541960730541</v>
      </c>
    </row>
    <row r="45518" spans="1:6" x14ac:dyDescent="0.3">
      <c r="A45518" t="s">
        <v>14</v>
      </c>
      <c r="B45518" t="s">
        <v>52</v>
      </c>
      <c r="C45518">
        <v>2031</v>
      </c>
      <c r="D45518" t="s">
        <v>38</v>
      </c>
      <c r="E45518" t="s">
        <v>30</v>
      </c>
      <c r="F45518" s="4">
        <v>27220.102410305179</v>
      </c>
    </row>
    <row r="45519" spans="1:6" x14ac:dyDescent="0.3">
      <c r="A45519" t="s">
        <v>14</v>
      </c>
      <c r="B45519" t="s">
        <v>52</v>
      </c>
      <c r="C45519">
        <v>2031</v>
      </c>
      <c r="D45519" t="s">
        <v>38</v>
      </c>
      <c r="E45519" t="s">
        <v>31</v>
      </c>
      <c r="F45519" s="4">
        <v>29642.846983812859</v>
      </c>
    </row>
    <row r="45520" spans="1:6" x14ac:dyDescent="0.3">
      <c r="A45520" t="s">
        <v>14</v>
      </c>
      <c r="B45520" t="s">
        <v>52</v>
      </c>
      <c r="C45520">
        <v>2031</v>
      </c>
      <c r="D45520" t="s">
        <v>38</v>
      </c>
      <c r="E45520" t="s">
        <v>32</v>
      </c>
      <c r="F45520" s="4">
        <v>27254.865355122969</v>
      </c>
    </row>
    <row r="45521" spans="1:6" x14ac:dyDescent="0.3">
      <c r="A45521" t="s">
        <v>14</v>
      </c>
      <c r="B45521" t="s">
        <v>52</v>
      </c>
      <c r="C45521">
        <v>2031</v>
      </c>
      <c r="D45521" t="s">
        <v>38</v>
      </c>
      <c r="E45521" t="s">
        <v>33</v>
      </c>
      <c r="F45521" s="4">
        <v>21966.06258210419</v>
      </c>
    </row>
    <row r="45522" spans="1:6" x14ac:dyDescent="0.3">
      <c r="A45522" t="s">
        <v>14</v>
      </c>
      <c r="B45522" t="s">
        <v>52</v>
      </c>
      <c r="C45522">
        <v>2031</v>
      </c>
      <c r="D45522" t="s">
        <v>38</v>
      </c>
      <c r="E45522" t="s">
        <v>34</v>
      </c>
      <c r="F45522" s="4">
        <v>16853.487534460972</v>
      </c>
    </row>
    <row r="45523" spans="1:6" x14ac:dyDescent="0.3">
      <c r="A45523" t="s">
        <v>14</v>
      </c>
      <c r="B45523" t="s">
        <v>52</v>
      </c>
      <c r="C45523">
        <v>2031</v>
      </c>
      <c r="D45523" t="s">
        <v>38</v>
      </c>
      <c r="E45523" t="s">
        <v>35</v>
      </c>
      <c r="F45523" s="4">
        <v>12846.379291032399</v>
      </c>
    </row>
    <row r="45524" spans="1:6" x14ac:dyDescent="0.3">
      <c r="A45524" t="s">
        <v>14</v>
      </c>
      <c r="B45524" t="s">
        <v>52</v>
      </c>
      <c r="C45524">
        <v>2032</v>
      </c>
      <c r="D45524" t="s">
        <v>37</v>
      </c>
      <c r="E45524" t="s">
        <v>17</v>
      </c>
      <c r="F45524" s="4">
        <v>8283.4148615834656</v>
      </c>
    </row>
    <row r="45525" spans="1:6" x14ac:dyDescent="0.3">
      <c r="A45525" t="s">
        <v>14</v>
      </c>
      <c r="B45525" t="s">
        <v>52</v>
      </c>
      <c r="C45525">
        <v>2032</v>
      </c>
      <c r="D45525" t="s">
        <v>37</v>
      </c>
      <c r="E45525" t="s">
        <v>19</v>
      </c>
      <c r="F45525" s="4">
        <v>8597.8235068230842</v>
      </c>
    </row>
    <row r="45526" spans="1:6" x14ac:dyDescent="0.3">
      <c r="A45526" t="s">
        <v>14</v>
      </c>
      <c r="B45526" t="s">
        <v>52</v>
      </c>
      <c r="C45526">
        <v>2032</v>
      </c>
      <c r="D45526" t="s">
        <v>37</v>
      </c>
      <c r="E45526" t="s">
        <v>20</v>
      </c>
      <c r="F45526" s="4">
        <v>8526.2082566351055</v>
      </c>
    </row>
    <row r="45527" spans="1:6" x14ac:dyDescent="0.3">
      <c r="A45527" t="s">
        <v>14</v>
      </c>
      <c r="B45527" t="s">
        <v>52</v>
      </c>
      <c r="C45527">
        <v>2032</v>
      </c>
      <c r="D45527" t="s">
        <v>37</v>
      </c>
      <c r="E45527" t="s">
        <v>21</v>
      </c>
      <c r="F45527" s="4">
        <v>8388.2886497677682</v>
      </c>
    </row>
    <row r="45528" spans="1:6" x14ac:dyDescent="0.3">
      <c r="A45528" t="s">
        <v>14</v>
      </c>
      <c r="B45528" t="s">
        <v>52</v>
      </c>
      <c r="C45528">
        <v>2032</v>
      </c>
      <c r="D45528" t="s">
        <v>37</v>
      </c>
      <c r="E45528" t="s">
        <v>22</v>
      </c>
      <c r="F45528" s="4">
        <v>6737.464457255609</v>
      </c>
    </row>
    <row r="45529" spans="1:6" x14ac:dyDescent="0.3">
      <c r="A45529" t="s">
        <v>14</v>
      </c>
      <c r="B45529" t="s">
        <v>52</v>
      </c>
      <c r="C45529">
        <v>2032</v>
      </c>
      <c r="D45529" t="s">
        <v>37</v>
      </c>
      <c r="E45529" t="s">
        <v>23</v>
      </c>
      <c r="F45529" s="4">
        <v>7575.1152012167486</v>
      </c>
    </row>
    <row r="45530" spans="1:6" x14ac:dyDescent="0.3">
      <c r="A45530" t="s">
        <v>14</v>
      </c>
      <c r="B45530" t="s">
        <v>52</v>
      </c>
      <c r="C45530">
        <v>2032</v>
      </c>
      <c r="D45530" t="s">
        <v>37</v>
      </c>
      <c r="E45530" t="s">
        <v>24</v>
      </c>
      <c r="F45530" s="4">
        <v>8869.1060772949313</v>
      </c>
    </row>
    <row r="45531" spans="1:6" x14ac:dyDescent="0.3">
      <c r="A45531" t="s">
        <v>14</v>
      </c>
      <c r="B45531" t="s">
        <v>52</v>
      </c>
      <c r="C45531">
        <v>2032</v>
      </c>
      <c r="D45531" t="s">
        <v>37</v>
      </c>
      <c r="E45531" t="s">
        <v>25</v>
      </c>
      <c r="F45531" s="4">
        <v>9970.6329104867255</v>
      </c>
    </row>
    <row r="45532" spans="1:6" x14ac:dyDescent="0.3">
      <c r="A45532" t="s">
        <v>14</v>
      </c>
      <c r="B45532" t="s">
        <v>52</v>
      </c>
      <c r="C45532">
        <v>2032</v>
      </c>
      <c r="D45532" t="s">
        <v>37</v>
      </c>
      <c r="E45532" t="s">
        <v>26</v>
      </c>
      <c r="F45532" s="4">
        <v>10329.161872030591</v>
      </c>
    </row>
    <row r="45533" spans="1:6" x14ac:dyDescent="0.3">
      <c r="A45533" t="s">
        <v>14</v>
      </c>
      <c r="B45533" t="s">
        <v>52</v>
      </c>
      <c r="C45533">
        <v>2032</v>
      </c>
      <c r="D45533" t="s">
        <v>37</v>
      </c>
      <c r="E45533" t="s">
        <v>27</v>
      </c>
      <c r="F45533" s="4">
        <v>10341.260084076061</v>
      </c>
    </row>
    <row r="45534" spans="1:6" x14ac:dyDescent="0.3">
      <c r="A45534" t="s">
        <v>14</v>
      </c>
      <c r="B45534" t="s">
        <v>52</v>
      </c>
      <c r="C45534">
        <v>2032</v>
      </c>
      <c r="D45534" t="s">
        <v>37</v>
      </c>
      <c r="E45534" t="s">
        <v>28</v>
      </c>
      <c r="F45534" s="4">
        <v>10227.004017458519</v>
      </c>
    </row>
    <row r="45535" spans="1:6" x14ac:dyDescent="0.3">
      <c r="A45535" t="s">
        <v>14</v>
      </c>
      <c r="B45535" t="s">
        <v>52</v>
      </c>
      <c r="C45535">
        <v>2032</v>
      </c>
      <c r="D45535" t="s">
        <v>37</v>
      </c>
      <c r="E45535" t="s">
        <v>29</v>
      </c>
      <c r="F45535" s="4">
        <v>11585.70816825182</v>
      </c>
    </row>
    <row r="45536" spans="1:6" x14ac:dyDescent="0.3">
      <c r="A45536" t="s">
        <v>14</v>
      </c>
      <c r="B45536" t="s">
        <v>52</v>
      </c>
      <c r="C45536">
        <v>2032</v>
      </c>
      <c r="D45536" t="s">
        <v>37</v>
      </c>
      <c r="E45536" t="s">
        <v>30</v>
      </c>
      <c r="F45536" s="4">
        <v>14291.58286249983</v>
      </c>
    </row>
    <row r="45537" spans="1:6" x14ac:dyDescent="0.3">
      <c r="A45537" t="s">
        <v>14</v>
      </c>
      <c r="B45537" t="s">
        <v>52</v>
      </c>
      <c r="C45537">
        <v>2032</v>
      </c>
      <c r="D45537" t="s">
        <v>37</v>
      </c>
      <c r="E45537" t="s">
        <v>31</v>
      </c>
      <c r="F45537" s="4">
        <v>14959.559805897159</v>
      </c>
    </row>
    <row r="45538" spans="1:6" x14ac:dyDescent="0.3">
      <c r="A45538" t="s">
        <v>14</v>
      </c>
      <c r="B45538" t="s">
        <v>52</v>
      </c>
      <c r="C45538">
        <v>2032</v>
      </c>
      <c r="D45538" t="s">
        <v>37</v>
      </c>
      <c r="E45538" t="s">
        <v>32</v>
      </c>
      <c r="F45538" s="4">
        <v>14342.821159599211</v>
      </c>
    </row>
    <row r="45539" spans="1:6" x14ac:dyDescent="0.3">
      <c r="A45539" t="s">
        <v>14</v>
      </c>
      <c r="B45539" t="s">
        <v>52</v>
      </c>
      <c r="C45539">
        <v>2032</v>
      </c>
      <c r="D45539" t="s">
        <v>37</v>
      </c>
      <c r="E45539" t="s">
        <v>33</v>
      </c>
      <c r="F45539" s="4">
        <v>11511.25477856356</v>
      </c>
    </row>
    <row r="45540" spans="1:6" x14ac:dyDescent="0.3">
      <c r="A45540" t="s">
        <v>14</v>
      </c>
      <c r="B45540" t="s">
        <v>52</v>
      </c>
      <c r="C45540">
        <v>2032</v>
      </c>
      <c r="D45540" t="s">
        <v>37</v>
      </c>
      <c r="E45540" t="s">
        <v>34</v>
      </c>
      <c r="F45540" s="4">
        <v>8901.9590171797918</v>
      </c>
    </row>
    <row r="45541" spans="1:6" x14ac:dyDescent="0.3">
      <c r="A45541" t="s">
        <v>14</v>
      </c>
      <c r="B45541" t="s">
        <v>52</v>
      </c>
      <c r="C45541">
        <v>2032</v>
      </c>
      <c r="D45541" t="s">
        <v>37</v>
      </c>
      <c r="E45541" t="s">
        <v>35</v>
      </c>
      <c r="F45541" s="4">
        <v>7948.4706137927697</v>
      </c>
    </row>
    <row r="45542" spans="1:6" x14ac:dyDescent="0.3">
      <c r="A45542" t="s">
        <v>14</v>
      </c>
      <c r="B45542" t="s">
        <v>52</v>
      </c>
      <c r="C45542">
        <v>2032</v>
      </c>
      <c r="D45542" t="s">
        <v>18</v>
      </c>
      <c r="E45542" t="s">
        <v>17</v>
      </c>
      <c r="F45542" s="4">
        <v>8664.7551607002588</v>
      </c>
    </row>
    <row r="45543" spans="1:6" x14ac:dyDescent="0.3">
      <c r="A45543" t="s">
        <v>14</v>
      </c>
      <c r="B45543" t="s">
        <v>52</v>
      </c>
      <c r="C45543">
        <v>2032</v>
      </c>
      <c r="D45543" t="s">
        <v>18</v>
      </c>
      <c r="E45543" t="s">
        <v>19</v>
      </c>
      <c r="F45543" s="4">
        <v>9088.6695410171687</v>
      </c>
    </row>
    <row r="45544" spans="1:6" x14ac:dyDescent="0.3">
      <c r="A45544" t="s">
        <v>14</v>
      </c>
      <c r="B45544" t="s">
        <v>52</v>
      </c>
      <c r="C45544">
        <v>2032</v>
      </c>
      <c r="D45544" t="s">
        <v>18</v>
      </c>
      <c r="E45544" t="s">
        <v>20</v>
      </c>
      <c r="F45544" s="4">
        <v>9422.5512952665977</v>
      </c>
    </row>
    <row r="45545" spans="1:6" x14ac:dyDescent="0.3">
      <c r="A45545" t="s">
        <v>14</v>
      </c>
      <c r="B45545" t="s">
        <v>52</v>
      </c>
      <c r="C45545">
        <v>2032</v>
      </c>
      <c r="D45545" t="s">
        <v>18</v>
      </c>
      <c r="E45545" t="s">
        <v>21</v>
      </c>
      <c r="F45545" s="4">
        <v>9823.6115512731212</v>
      </c>
    </row>
    <row r="45546" spans="1:6" x14ac:dyDescent="0.3">
      <c r="A45546" t="s">
        <v>14</v>
      </c>
      <c r="B45546" t="s">
        <v>52</v>
      </c>
      <c r="C45546">
        <v>2032</v>
      </c>
      <c r="D45546" t="s">
        <v>18</v>
      </c>
      <c r="E45546" t="s">
        <v>22</v>
      </c>
      <c r="F45546" s="4">
        <v>8015.5251879849802</v>
      </c>
    </row>
    <row r="45547" spans="1:6" x14ac:dyDescent="0.3">
      <c r="A45547" t="s">
        <v>14</v>
      </c>
      <c r="B45547" t="s">
        <v>52</v>
      </c>
      <c r="C45547">
        <v>2032</v>
      </c>
      <c r="D45547" t="s">
        <v>18</v>
      </c>
      <c r="E45547" t="s">
        <v>23</v>
      </c>
      <c r="F45547" s="4">
        <v>7580.6447246841453</v>
      </c>
    </row>
    <row r="45548" spans="1:6" x14ac:dyDescent="0.3">
      <c r="A45548" t="s">
        <v>14</v>
      </c>
      <c r="B45548" t="s">
        <v>52</v>
      </c>
      <c r="C45548">
        <v>2032</v>
      </c>
      <c r="D45548" t="s">
        <v>18</v>
      </c>
      <c r="E45548" t="s">
        <v>24</v>
      </c>
      <c r="F45548" s="4">
        <v>8017.456976254316</v>
      </c>
    </row>
    <row r="45549" spans="1:6" x14ac:dyDescent="0.3">
      <c r="A45549" t="s">
        <v>14</v>
      </c>
      <c r="B45549" t="s">
        <v>52</v>
      </c>
      <c r="C45549">
        <v>2032</v>
      </c>
      <c r="D45549" t="s">
        <v>18</v>
      </c>
      <c r="E45549" t="s">
        <v>25</v>
      </c>
      <c r="F45549" s="4">
        <v>8730.7424908054818</v>
      </c>
    </row>
    <row r="45550" spans="1:6" x14ac:dyDescent="0.3">
      <c r="A45550" t="s">
        <v>14</v>
      </c>
      <c r="B45550" t="s">
        <v>52</v>
      </c>
      <c r="C45550">
        <v>2032</v>
      </c>
      <c r="D45550" t="s">
        <v>18</v>
      </c>
      <c r="E45550" t="s">
        <v>26</v>
      </c>
      <c r="F45550" s="4">
        <v>9233.4468757468712</v>
      </c>
    </row>
    <row r="45551" spans="1:6" x14ac:dyDescent="0.3">
      <c r="A45551" t="s">
        <v>14</v>
      </c>
      <c r="B45551" t="s">
        <v>52</v>
      </c>
      <c r="C45551">
        <v>2032</v>
      </c>
      <c r="D45551" t="s">
        <v>18</v>
      </c>
      <c r="E45551" t="s">
        <v>27</v>
      </c>
      <c r="F45551" s="4">
        <v>9529.0139537792365</v>
      </c>
    </row>
    <row r="45552" spans="1:6" x14ac:dyDescent="0.3">
      <c r="A45552" t="s">
        <v>14</v>
      </c>
      <c r="B45552" t="s">
        <v>52</v>
      </c>
      <c r="C45552">
        <v>2032</v>
      </c>
      <c r="D45552" t="s">
        <v>18</v>
      </c>
      <c r="E45552" t="s">
        <v>28</v>
      </c>
      <c r="F45552" s="4">
        <v>9440.6210599450023</v>
      </c>
    </row>
    <row r="45553" spans="1:6" x14ac:dyDescent="0.3">
      <c r="A45553" t="s">
        <v>14</v>
      </c>
      <c r="B45553" t="s">
        <v>52</v>
      </c>
      <c r="C45553">
        <v>2032</v>
      </c>
      <c r="D45553" t="s">
        <v>18</v>
      </c>
      <c r="E45553" t="s">
        <v>29</v>
      </c>
      <c r="F45553" s="4">
        <v>11073.2692793805</v>
      </c>
    </row>
    <row r="45554" spans="1:6" x14ac:dyDescent="0.3">
      <c r="A45554" t="s">
        <v>14</v>
      </c>
      <c r="B45554" t="s">
        <v>52</v>
      </c>
      <c r="C45554">
        <v>2032</v>
      </c>
      <c r="D45554" t="s">
        <v>18</v>
      </c>
      <c r="E45554" t="s">
        <v>30</v>
      </c>
      <c r="F45554" s="4">
        <v>13428.91275905136</v>
      </c>
    </row>
    <row r="45555" spans="1:6" x14ac:dyDescent="0.3">
      <c r="A45555" t="s">
        <v>14</v>
      </c>
      <c r="B45555" t="s">
        <v>52</v>
      </c>
      <c r="C45555">
        <v>2032</v>
      </c>
      <c r="D45555" t="s">
        <v>18</v>
      </c>
      <c r="E45555" t="s">
        <v>31</v>
      </c>
      <c r="F45555" s="4">
        <v>14285.74985587873</v>
      </c>
    </row>
    <row r="45556" spans="1:6" x14ac:dyDescent="0.3">
      <c r="A45556" t="s">
        <v>14</v>
      </c>
      <c r="B45556" t="s">
        <v>52</v>
      </c>
      <c r="C45556">
        <v>2032</v>
      </c>
      <c r="D45556" t="s">
        <v>18</v>
      </c>
      <c r="E45556" t="s">
        <v>32</v>
      </c>
      <c r="F45556" s="4">
        <v>13766.90614453016</v>
      </c>
    </row>
    <row r="45557" spans="1:6" x14ac:dyDescent="0.3">
      <c r="A45557" t="s">
        <v>14</v>
      </c>
      <c r="B45557" t="s">
        <v>52</v>
      </c>
      <c r="C45557">
        <v>2032</v>
      </c>
      <c r="D45557" t="s">
        <v>18</v>
      </c>
      <c r="E45557" t="s">
        <v>33</v>
      </c>
      <c r="F45557" s="4">
        <v>10822.506353090421</v>
      </c>
    </row>
    <row r="45558" spans="1:6" x14ac:dyDescent="0.3">
      <c r="A45558" t="s">
        <v>14</v>
      </c>
      <c r="B45558" t="s">
        <v>52</v>
      </c>
      <c r="C45558">
        <v>2032</v>
      </c>
      <c r="D45558" t="s">
        <v>18</v>
      </c>
      <c r="E45558" t="s">
        <v>34</v>
      </c>
      <c r="F45558" s="4">
        <v>7998.2663892965193</v>
      </c>
    </row>
    <row r="45559" spans="1:6" x14ac:dyDescent="0.3">
      <c r="A45559" t="s">
        <v>14</v>
      </c>
      <c r="B45559" t="s">
        <v>52</v>
      </c>
      <c r="C45559">
        <v>2032</v>
      </c>
      <c r="D45559" t="s">
        <v>18</v>
      </c>
      <c r="E45559" t="s">
        <v>35</v>
      </c>
      <c r="F45559" s="4">
        <v>6037.723028247191</v>
      </c>
    </row>
    <row r="45560" spans="1:6" x14ac:dyDescent="0.3">
      <c r="A45560" t="s">
        <v>14</v>
      </c>
      <c r="B45560" t="s">
        <v>52</v>
      </c>
      <c r="C45560">
        <v>2032</v>
      </c>
      <c r="D45560" t="s">
        <v>38</v>
      </c>
      <c r="E45560" t="s">
        <v>17</v>
      </c>
      <c r="F45560" s="4">
        <v>16948.170022283721</v>
      </c>
    </row>
    <row r="45561" spans="1:6" x14ac:dyDescent="0.3">
      <c r="A45561" t="s">
        <v>14</v>
      </c>
      <c r="B45561" t="s">
        <v>52</v>
      </c>
      <c r="C45561">
        <v>2032</v>
      </c>
      <c r="D45561" t="s">
        <v>38</v>
      </c>
      <c r="E45561" t="s">
        <v>19</v>
      </c>
      <c r="F45561" s="4">
        <v>17686.493047840249</v>
      </c>
    </row>
    <row r="45562" spans="1:6" x14ac:dyDescent="0.3">
      <c r="A45562" t="s">
        <v>14</v>
      </c>
      <c r="B45562" t="s">
        <v>52</v>
      </c>
      <c r="C45562">
        <v>2032</v>
      </c>
      <c r="D45562" t="s">
        <v>38</v>
      </c>
      <c r="E45562" t="s">
        <v>20</v>
      </c>
      <c r="F45562" s="4">
        <v>17948.759551901701</v>
      </c>
    </row>
    <row r="45563" spans="1:6" x14ac:dyDescent="0.3">
      <c r="A45563" t="s">
        <v>14</v>
      </c>
      <c r="B45563" t="s">
        <v>52</v>
      </c>
      <c r="C45563">
        <v>2032</v>
      </c>
      <c r="D45563" t="s">
        <v>38</v>
      </c>
      <c r="E45563" t="s">
        <v>21</v>
      </c>
      <c r="F45563" s="4">
        <v>18211.900201040891</v>
      </c>
    </row>
    <row r="45564" spans="1:6" x14ac:dyDescent="0.3">
      <c r="A45564" t="s">
        <v>14</v>
      </c>
      <c r="B45564" t="s">
        <v>52</v>
      </c>
      <c r="C45564">
        <v>2032</v>
      </c>
      <c r="D45564" t="s">
        <v>38</v>
      </c>
      <c r="E45564" t="s">
        <v>22</v>
      </c>
      <c r="F45564" s="4">
        <v>14752.98964524059</v>
      </c>
    </row>
    <row r="45565" spans="1:6" x14ac:dyDescent="0.3">
      <c r="A45565" t="s">
        <v>14</v>
      </c>
      <c r="B45565" t="s">
        <v>52</v>
      </c>
      <c r="C45565">
        <v>2032</v>
      </c>
      <c r="D45565" t="s">
        <v>38</v>
      </c>
      <c r="E45565" t="s">
        <v>23</v>
      </c>
      <c r="F45565" s="4">
        <v>15155.759925900889</v>
      </c>
    </row>
    <row r="45566" spans="1:6" x14ac:dyDescent="0.3">
      <c r="A45566" t="s">
        <v>14</v>
      </c>
      <c r="B45566" t="s">
        <v>52</v>
      </c>
      <c r="C45566">
        <v>2032</v>
      </c>
      <c r="D45566" t="s">
        <v>38</v>
      </c>
      <c r="E45566" t="s">
        <v>24</v>
      </c>
      <c r="F45566" s="4">
        <v>16886.563053549249</v>
      </c>
    </row>
    <row r="45567" spans="1:6" x14ac:dyDescent="0.3">
      <c r="A45567" t="s">
        <v>14</v>
      </c>
      <c r="B45567" t="s">
        <v>52</v>
      </c>
      <c r="C45567">
        <v>2032</v>
      </c>
      <c r="D45567" t="s">
        <v>38</v>
      </c>
      <c r="E45567" t="s">
        <v>25</v>
      </c>
      <c r="F45567" s="4">
        <v>18701.375401292211</v>
      </c>
    </row>
    <row r="45568" spans="1:6" x14ac:dyDescent="0.3">
      <c r="A45568" t="s">
        <v>14</v>
      </c>
      <c r="B45568" t="s">
        <v>52</v>
      </c>
      <c r="C45568">
        <v>2032</v>
      </c>
      <c r="D45568" t="s">
        <v>38</v>
      </c>
      <c r="E45568" t="s">
        <v>26</v>
      </c>
      <c r="F45568" s="4">
        <v>19562.60874777746</v>
      </c>
    </row>
    <row r="45569" spans="1:6" x14ac:dyDescent="0.3">
      <c r="A45569" t="s">
        <v>14</v>
      </c>
      <c r="B45569" t="s">
        <v>52</v>
      </c>
      <c r="C45569">
        <v>2032</v>
      </c>
      <c r="D45569" t="s">
        <v>38</v>
      </c>
      <c r="E45569" t="s">
        <v>27</v>
      </c>
      <c r="F45569" s="4">
        <v>19870.274037855299</v>
      </c>
    </row>
    <row r="45570" spans="1:6" x14ac:dyDescent="0.3">
      <c r="A45570" t="s">
        <v>14</v>
      </c>
      <c r="B45570" t="s">
        <v>52</v>
      </c>
      <c r="C45570">
        <v>2032</v>
      </c>
      <c r="D45570" t="s">
        <v>38</v>
      </c>
      <c r="E45570" t="s">
        <v>28</v>
      </c>
      <c r="F45570" s="4">
        <v>19667.625077403522</v>
      </c>
    </row>
    <row r="45571" spans="1:6" x14ac:dyDescent="0.3">
      <c r="A45571" t="s">
        <v>14</v>
      </c>
      <c r="B45571" t="s">
        <v>52</v>
      </c>
      <c r="C45571">
        <v>2032</v>
      </c>
      <c r="D45571" t="s">
        <v>38</v>
      </c>
      <c r="E45571" t="s">
        <v>29</v>
      </c>
      <c r="F45571" s="4">
        <v>22658.977447632318</v>
      </c>
    </row>
    <row r="45572" spans="1:6" x14ac:dyDescent="0.3">
      <c r="A45572" t="s">
        <v>14</v>
      </c>
      <c r="B45572" t="s">
        <v>52</v>
      </c>
      <c r="C45572">
        <v>2032</v>
      </c>
      <c r="D45572" t="s">
        <v>38</v>
      </c>
      <c r="E45572" t="s">
        <v>30</v>
      </c>
      <c r="F45572" s="4">
        <v>27720.495621551188</v>
      </c>
    </row>
    <row r="45573" spans="1:6" x14ac:dyDescent="0.3">
      <c r="A45573" t="s">
        <v>14</v>
      </c>
      <c r="B45573" t="s">
        <v>52</v>
      </c>
      <c r="C45573">
        <v>2032</v>
      </c>
      <c r="D45573" t="s">
        <v>38</v>
      </c>
      <c r="E45573" t="s">
        <v>31</v>
      </c>
      <c r="F45573" s="4">
        <v>29245.309661775889</v>
      </c>
    </row>
    <row r="45574" spans="1:6" x14ac:dyDescent="0.3">
      <c r="A45574" t="s">
        <v>14</v>
      </c>
      <c r="B45574" t="s">
        <v>52</v>
      </c>
      <c r="C45574">
        <v>2032</v>
      </c>
      <c r="D45574" t="s">
        <v>38</v>
      </c>
      <c r="E45574" t="s">
        <v>32</v>
      </c>
      <c r="F45574" s="4">
        <v>28109.727304129359</v>
      </c>
    </row>
    <row r="45575" spans="1:6" x14ac:dyDescent="0.3">
      <c r="A45575" t="s">
        <v>14</v>
      </c>
      <c r="B45575" t="s">
        <v>52</v>
      </c>
      <c r="C45575">
        <v>2032</v>
      </c>
      <c r="D45575" t="s">
        <v>38</v>
      </c>
      <c r="E45575" t="s">
        <v>33</v>
      </c>
      <c r="F45575" s="4">
        <v>22333.761131653981</v>
      </c>
    </row>
    <row r="45576" spans="1:6" x14ac:dyDescent="0.3">
      <c r="A45576" t="s">
        <v>14</v>
      </c>
      <c r="B45576" t="s">
        <v>52</v>
      </c>
      <c r="C45576">
        <v>2032</v>
      </c>
      <c r="D45576" t="s">
        <v>38</v>
      </c>
      <c r="E45576" t="s">
        <v>34</v>
      </c>
      <c r="F45576" s="4">
        <v>16900.225406476311</v>
      </c>
    </row>
    <row r="45577" spans="1:6" x14ac:dyDescent="0.3">
      <c r="A45577" t="s">
        <v>14</v>
      </c>
      <c r="B45577" t="s">
        <v>52</v>
      </c>
      <c r="C45577">
        <v>2032</v>
      </c>
      <c r="D45577" t="s">
        <v>38</v>
      </c>
      <c r="E45577" t="s">
        <v>35</v>
      </c>
      <c r="F45577" s="4">
        <v>13986.19364203996</v>
      </c>
    </row>
    <row r="45578" spans="1:6" x14ac:dyDescent="0.3">
      <c r="A45578" t="s">
        <v>14</v>
      </c>
      <c r="B45578" t="s">
        <v>52</v>
      </c>
      <c r="C45578">
        <v>2033</v>
      </c>
      <c r="D45578" t="s">
        <v>37</v>
      </c>
      <c r="E45578" t="s">
        <v>17</v>
      </c>
      <c r="F45578" s="4">
        <v>8341.5926346144497</v>
      </c>
    </row>
    <row r="45579" spans="1:6" x14ac:dyDescent="0.3">
      <c r="A45579" t="s">
        <v>14</v>
      </c>
      <c r="B45579" t="s">
        <v>52</v>
      </c>
      <c r="C45579">
        <v>2033</v>
      </c>
      <c r="D45579" t="s">
        <v>37</v>
      </c>
      <c r="E45579" t="s">
        <v>19</v>
      </c>
      <c r="F45579" s="4">
        <v>8708.4665048244169</v>
      </c>
    </row>
    <row r="45580" spans="1:6" x14ac:dyDescent="0.3">
      <c r="A45580" t="s">
        <v>14</v>
      </c>
      <c r="B45580" t="s">
        <v>52</v>
      </c>
      <c r="C45580">
        <v>2033</v>
      </c>
      <c r="D45580" t="s">
        <v>37</v>
      </c>
      <c r="E45580" t="s">
        <v>20</v>
      </c>
      <c r="F45580" s="4">
        <v>8617.0283852656685</v>
      </c>
    </row>
    <row r="45581" spans="1:6" x14ac:dyDescent="0.3">
      <c r="A45581" t="s">
        <v>14</v>
      </c>
      <c r="B45581" t="s">
        <v>52</v>
      </c>
      <c r="C45581">
        <v>2033</v>
      </c>
      <c r="D45581" t="s">
        <v>37</v>
      </c>
      <c r="E45581" t="s">
        <v>21</v>
      </c>
      <c r="F45581" s="4">
        <v>8234.8100880404181</v>
      </c>
    </row>
    <row r="45582" spans="1:6" x14ac:dyDescent="0.3">
      <c r="A45582" t="s">
        <v>14</v>
      </c>
      <c r="B45582" t="s">
        <v>52</v>
      </c>
      <c r="C45582">
        <v>2033</v>
      </c>
      <c r="D45582" t="s">
        <v>37</v>
      </c>
      <c r="E45582" t="s">
        <v>22</v>
      </c>
      <c r="F45582" s="4">
        <v>6679.9675988058052</v>
      </c>
    </row>
    <row r="45583" spans="1:6" x14ac:dyDescent="0.3">
      <c r="A45583" t="s">
        <v>14</v>
      </c>
      <c r="B45583" t="s">
        <v>52</v>
      </c>
      <c r="C45583">
        <v>2033</v>
      </c>
      <c r="D45583" t="s">
        <v>37</v>
      </c>
      <c r="E45583" t="s">
        <v>23</v>
      </c>
      <c r="F45583" s="4">
        <v>7669.6475771386304</v>
      </c>
    </row>
    <row r="45584" spans="1:6" x14ac:dyDescent="0.3">
      <c r="A45584" t="s">
        <v>14</v>
      </c>
      <c r="B45584" t="s">
        <v>52</v>
      </c>
      <c r="C45584">
        <v>2033</v>
      </c>
      <c r="D45584" t="s">
        <v>37</v>
      </c>
      <c r="E45584" t="s">
        <v>24</v>
      </c>
      <c r="F45584" s="4">
        <v>8820.6621731510295</v>
      </c>
    </row>
    <row r="45585" spans="1:6" x14ac:dyDescent="0.3">
      <c r="A45585" t="s">
        <v>14</v>
      </c>
      <c r="B45585" t="s">
        <v>52</v>
      </c>
      <c r="C45585">
        <v>2033</v>
      </c>
      <c r="D45585" t="s">
        <v>37</v>
      </c>
      <c r="E45585" t="s">
        <v>25</v>
      </c>
      <c r="F45585" s="4">
        <v>10009.05576000681</v>
      </c>
    </row>
    <row r="45586" spans="1:6" x14ac:dyDescent="0.3">
      <c r="A45586" t="s">
        <v>14</v>
      </c>
      <c r="B45586" t="s">
        <v>52</v>
      </c>
      <c r="C45586">
        <v>2033</v>
      </c>
      <c r="D45586" t="s">
        <v>37</v>
      </c>
      <c r="E45586" t="s">
        <v>26</v>
      </c>
      <c r="F45586" s="4">
        <v>10495.599127317741</v>
      </c>
    </row>
    <row r="45587" spans="1:6" x14ac:dyDescent="0.3">
      <c r="A45587" t="s">
        <v>14</v>
      </c>
      <c r="B45587" t="s">
        <v>52</v>
      </c>
      <c r="C45587">
        <v>2033</v>
      </c>
      <c r="D45587" t="s">
        <v>37</v>
      </c>
      <c r="E45587" t="s">
        <v>27</v>
      </c>
      <c r="F45587" s="4">
        <v>10450.35358662448</v>
      </c>
    </row>
    <row r="45588" spans="1:6" x14ac:dyDescent="0.3">
      <c r="A45588" t="s">
        <v>14</v>
      </c>
      <c r="B45588" t="s">
        <v>52</v>
      </c>
      <c r="C45588">
        <v>2033</v>
      </c>
      <c r="D45588" t="s">
        <v>37</v>
      </c>
      <c r="E45588" t="s">
        <v>28</v>
      </c>
      <c r="F45588" s="4">
        <v>10490.525294540839</v>
      </c>
    </row>
    <row r="45589" spans="1:6" x14ac:dyDescent="0.3">
      <c r="A45589" t="s">
        <v>14</v>
      </c>
      <c r="B45589" t="s">
        <v>52</v>
      </c>
      <c r="C45589">
        <v>2033</v>
      </c>
      <c r="D45589" t="s">
        <v>37</v>
      </c>
      <c r="E45589" t="s">
        <v>29</v>
      </c>
      <c r="F45589" s="4">
        <v>11424.42074353872</v>
      </c>
    </row>
    <row r="45590" spans="1:6" x14ac:dyDescent="0.3">
      <c r="A45590" t="s">
        <v>14</v>
      </c>
      <c r="B45590" t="s">
        <v>52</v>
      </c>
      <c r="C45590">
        <v>2033</v>
      </c>
      <c r="D45590" t="s">
        <v>37</v>
      </c>
      <c r="E45590" t="s">
        <v>30</v>
      </c>
      <c r="F45590" s="4">
        <v>14423.931072374829</v>
      </c>
    </row>
    <row r="45591" spans="1:6" x14ac:dyDescent="0.3">
      <c r="A45591" t="s">
        <v>14</v>
      </c>
      <c r="B45591" t="s">
        <v>52</v>
      </c>
      <c r="C45591">
        <v>2033</v>
      </c>
      <c r="D45591" t="s">
        <v>37</v>
      </c>
      <c r="E45591" t="s">
        <v>31</v>
      </c>
      <c r="F45591" s="4">
        <v>14748.067540565649</v>
      </c>
    </row>
    <row r="45592" spans="1:6" x14ac:dyDescent="0.3">
      <c r="A45592" t="s">
        <v>14</v>
      </c>
      <c r="B45592" t="s">
        <v>52</v>
      </c>
      <c r="C45592">
        <v>2033</v>
      </c>
      <c r="D45592" t="s">
        <v>37</v>
      </c>
      <c r="E45592" t="s">
        <v>32</v>
      </c>
      <c r="F45592" s="4">
        <v>14661.045530355639</v>
      </c>
    </row>
    <row r="45593" spans="1:6" x14ac:dyDescent="0.3">
      <c r="A45593" t="s">
        <v>14</v>
      </c>
      <c r="B45593" t="s">
        <v>52</v>
      </c>
      <c r="C45593">
        <v>2033</v>
      </c>
      <c r="D45593" t="s">
        <v>37</v>
      </c>
      <c r="E45593" t="s">
        <v>33</v>
      </c>
      <c r="F45593" s="4">
        <v>11796.17503062546</v>
      </c>
    </row>
    <row r="45594" spans="1:6" x14ac:dyDescent="0.3">
      <c r="A45594" t="s">
        <v>14</v>
      </c>
      <c r="B45594" t="s">
        <v>52</v>
      </c>
      <c r="C45594">
        <v>2033</v>
      </c>
      <c r="D45594" t="s">
        <v>37</v>
      </c>
      <c r="E45594" t="s">
        <v>34</v>
      </c>
      <c r="F45594" s="4">
        <v>9043.8478881150768</v>
      </c>
    </row>
    <row r="45595" spans="1:6" x14ac:dyDescent="0.3">
      <c r="A45595" t="s">
        <v>14</v>
      </c>
      <c r="B45595" t="s">
        <v>52</v>
      </c>
      <c r="C45595">
        <v>2033</v>
      </c>
      <c r="D45595" t="s">
        <v>37</v>
      </c>
      <c r="E45595" t="s">
        <v>35</v>
      </c>
      <c r="F45595" s="4">
        <v>8485.0481566539202</v>
      </c>
    </row>
    <row r="45596" spans="1:6" x14ac:dyDescent="0.3">
      <c r="A45596" t="s">
        <v>14</v>
      </c>
      <c r="B45596" t="s">
        <v>52</v>
      </c>
      <c r="C45596">
        <v>2033</v>
      </c>
      <c r="D45596" t="s">
        <v>18</v>
      </c>
      <c r="E45596" t="s">
        <v>17</v>
      </c>
      <c r="F45596" s="4">
        <v>8725.5201214191293</v>
      </c>
    </row>
    <row r="45597" spans="1:6" x14ac:dyDescent="0.3">
      <c r="A45597" t="s">
        <v>14</v>
      </c>
      <c r="B45597" t="s">
        <v>52</v>
      </c>
      <c r="C45597">
        <v>2033</v>
      </c>
      <c r="D45597" t="s">
        <v>18</v>
      </c>
      <c r="E45597" t="s">
        <v>19</v>
      </c>
      <c r="F45597" s="4">
        <v>9203.5811857056597</v>
      </c>
    </row>
    <row r="45598" spans="1:6" x14ac:dyDescent="0.3">
      <c r="A45598" t="s">
        <v>14</v>
      </c>
      <c r="B45598" t="s">
        <v>52</v>
      </c>
      <c r="C45598">
        <v>2033</v>
      </c>
      <c r="D45598" t="s">
        <v>18</v>
      </c>
      <c r="E45598" t="s">
        <v>20</v>
      </c>
      <c r="F45598" s="4">
        <v>9521.2425593910302</v>
      </c>
    </row>
    <row r="45599" spans="1:6" x14ac:dyDescent="0.3">
      <c r="A45599" t="s">
        <v>14</v>
      </c>
      <c r="B45599" t="s">
        <v>52</v>
      </c>
      <c r="C45599">
        <v>2033</v>
      </c>
      <c r="D45599" t="s">
        <v>18</v>
      </c>
      <c r="E45599" t="s">
        <v>21</v>
      </c>
      <c r="F45599" s="4">
        <v>9641.0486778278118</v>
      </c>
    </row>
    <row r="45600" spans="1:6" x14ac:dyDescent="0.3">
      <c r="A45600" t="s">
        <v>14</v>
      </c>
      <c r="B45600" t="s">
        <v>52</v>
      </c>
      <c r="C45600">
        <v>2033</v>
      </c>
      <c r="D45600" t="s">
        <v>18</v>
      </c>
      <c r="E45600" t="s">
        <v>22</v>
      </c>
      <c r="F45600" s="4">
        <v>7954.001723486117</v>
      </c>
    </row>
    <row r="45601" spans="1:6" x14ac:dyDescent="0.3">
      <c r="A45601" t="s">
        <v>14</v>
      </c>
      <c r="B45601" t="s">
        <v>52</v>
      </c>
      <c r="C45601">
        <v>2033</v>
      </c>
      <c r="D45601" t="s">
        <v>18</v>
      </c>
      <c r="E45601" t="s">
        <v>23</v>
      </c>
      <c r="F45601" s="4">
        <v>7709.7245342127744</v>
      </c>
    </row>
    <row r="45602" spans="1:6" x14ac:dyDescent="0.3">
      <c r="A45602" t="s">
        <v>14</v>
      </c>
      <c r="B45602" t="s">
        <v>52</v>
      </c>
      <c r="C45602">
        <v>2033</v>
      </c>
      <c r="D45602" t="s">
        <v>18</v>
      </c>
      <c r="E45602" t="s">
        <v>24</v>
      </c>
      <c r="F45602" s="4">
        <v>8025.6195510274556</v>
      </c>
    </row>
    <row r="45603" spans="1:6" x14ac:dyDescent="0.3">
      <c r="A45603" t="s">
        <v>14</v>
      </c>
      <c r="B45603" t="s">
        <v>52</v>
      </c>
      <c r="C45603">
        <v>2033</v>
      </c>
      <c r="D45603" t="s">
        <v>18</v>
      </c>
      <c r="E45603" t="s">
        <v>25</v>
      </c>
      <c r="F45603" s="4">
        <v>8719.1423242712481</v>
      </c>
    </row>
    <row r="45604" spans="1:6" x14ac:dyDescent="0.3">
      <c r="A45604" t="s">
        <v>14</v>
      </c>
      <c r="B45604" t="s">
        <v>52</v>
      </c>
      <c r="C45604">
        <v>2033</v>
      </c>
      <c r="D45604" t="s">
        <v>18</v>
      </c>
      <c r="E45604" t="s">
        <v>26</v>
      </c>
      <c r="F45604" s="4">
        <v>9369.7134372134497</v>
      </c>
    </row>
    <row r="45605" spans="1:6" x14ac:dyDescent="0.3">
      <c r="A45605" t="s">
        <v>14</v>
      </c>
      <c r="B45605" t="s">
        <v>52</v>
      </c>
      <c r="C45605">
        <v>2033</v>
      </c>
      <c r="D45605" t="s">
        <v>18</v>
      </c>
      <c r="E45605" t="s">
        <v>27</v>
      </c>
      <c r="F45605" s="4">
        <v>9569.1459302768344</v>
      </c>
    </row>
    <row r="45606" spans="1:6" x14ac:dyDescent="0.3">
      <c r="A45606" t="s">
        <v>14</v>
      </c>
      <c r="B45606" t="s">
        <v>52</v>
      </c>
      <c r="C45606">
        <v>2033</v>
      </c>
      <c r="D45606" t="s">
        <v>18</v>
      </c>
      <c r="E45606" t="s">
        <v>28</v>
      </c>
      <c r="F45606" s="4">
        <v>9765.9758147841985</v>
      </c>
    </row>
    <row r="45607" spans="1:6" x14ac:dyDescent="0.3">
      <c r="A45607" t="s">
        <v>14</v>
      </c>
      <c r="B45607" t="s">
        <v>52</v>
      </c>
      <c r="C45607">
        <v>2033</v>
      </c>
      <c r="D45607" t="s">
        <v>18</v>
      </c>
      <c r="E45607" t="s">
        <v>29</v>
      </c>
      <c r="F45607" s="4">
        <v>10765.492014778411</v>
      </c>
    </row>
    <row r="45608" spans="1:6" x14ac:dyDescent="0.3">
      <c r="A45608" t="s">
        <v>14</v>
      </c>
      <c r="B45608" t="s">
        <v>52</v>
      </c>
      <c r="C45608">
        <v>2033</v>
      </c>
      <c r="D45608" t="s">
        <v>18</v>
      </c>
      <c r="E45608" t="s">
        <v>30</v>
      </c>
      <c r="F45608" s="4">
        <v>13667.12811425638</v>
      </c>
    </row>
    <row r="45609" spans="1:6" x14ac:dyDescent="0.3">
      <c r="A45609" t="s">
        <v>14</v>
      </c>
      <c r="B45609" t="s">
        <v>52</v>
      </c>
      <c r="C45609">
        <v>2033</v>
      </c>
      <c r="D45609" t="s">
        <v>18</v>
      </c>
      <c r="E45609" t="s">
        <v>31</v>
      </c>
      <c r="F45609" s="4">
        <v>14151.91314096341</v>
      </c>
    </row>
    <row r="45610" spans="1:6" x14ac:dyDescent="0.3">
      <c r="A45610" t="s">
        <v>14</v>
      </c>
      <c r="B45610" t="s">
        <v>52</v>
      </c>
      <c r="C45610">
        <v>2033</v>
      </c>
      <c r="D45610" t="s">
        <v>18</v>
      </c>
      <c r="E45610" t="s">
        <v>32</v>
      </c>
      <c r="F45610" s="4">
        <v>14101.963341574399</v>
      </c>
    </row>
    <row r="45611" spans="1:6" x14ac:dyDescent="0.3">
      <c r="A45611" t="s">
        <v>14</v>
      </c>
      <c r="B45611" t="s">
        <v>52</v>
      </c>
      <c r="C45611">
        <v>2033</v>
      </c>
      <c r="D45611" t="s">
        <v>18</v>
      </c>
      <c r="E45611" t="s">
        <v>33</v>
      </c>
      <c r="F45611" s="4">
        <v>10984.29876027602</v>
      </c>
    </row>
    <row r="45612" spans="1:6" x14ac:dyDescent="0.3">
      <c r="A45612" t="s">
        <v>14</v>
      </c>
      <c r="B45612" t="s">
        <v>52</v>
      </c>
      <c r="C45612">
        <v>2033</v>
      </c>
      <c r="D45612" t="s">
        <v>18</v>
      </c>
      <c r="E45612" t="s">
        <v>34</v>
      </c>
      <c r="F45612" s="4">
        <v>8046.5106773180723</v>
      </c>
    </row>
    <row r="45613" spans="1:6" x14ac:dyDescent="0.3">
      <c r="A45613" t="s">
        <v>14</v>
      </c>
      <c r="B45613" t="s">
        <v>52</v>
      </c>
      <c r="C45613">
        <v>2033</v>
      </c>
      <c r="D45613" t="s">
        <v>18</v>
      </c>
      <c r="E45613" t="s">
        <v>35</v>
      </c>
      <c r="F45613" s="4">
        <v>6484.6307480327596</v>
      </c>
    </row>
    <row r="45614" spans="1:6" x14ac:dyDescent="0.3">
      <c r="A45614" t="s">
        <v>14</v>
      </c>
      <c r="B45614" t="s">
        <v>52</v>
      </c>
      <c r="C45614">
        <v>2033</v>
      </c>
      <c r="D45614" t="s">
        <v>38</v>
      </c>
      <c r="E45614" t="s">
        <v>17</v>
      </c>
      <c r="F45614" s="4">
        <v>17067.112756033581</v>
      </c>
    </row>
    <row r="45615" spans="1:6" x14ac:dyDescent="0.3">
      <c r="A45615" t="s">
        <v>14</v>
      </c>
      <c r="B45615" t="s">
        <v>52</v>
      </c>
      <c r="C45615">
        <v>2033</v>
      </c>
      <c r="D45615" t="s">
        <v>38</v>
      </c>
      <c r="E45615" t="s">
        <v>19</v>
      </c>
      <c r="F45615" s="4">
        <v>17912.047690530071</v>
      </c>
    </row>
    <row r="45616" spans="1:6" x14ac:dyDescent="0.3">
      <c r="A45616" t="s">
        <v>14</v>
      </c>
      <c r="B45616" t="s">
        <v>52</v>
      </c>
      <c r="C45616">
        <v>2033</v>
      </c>
      <c r="D45616" t="s">
        <v>38</v>
      </c>
      <c r="E45616" t="s">
        <v>20</v>
      </c>
      <c r="F45616" s="4">
        <v>18138.270944656699</v>
      </c>
    </row>
    <row r="45617" spans="1:6" x14ac:dyDescent="0.3">
      <c r="A45617" t="s">
        <v>14</v>
      </c>
      <c r="B45617" t="s">
        <v>52</v>
      </c>
      <c r="C45617">
        <v>2033</v>
      </c>
      <c r="D45617" t="s">
        <v>38</v>
      </c>
      <c r="E45617" t="s">
        <v>21</v>
      </c>
      <c r="F45617" s="4">
        <v>17875.85876586823</v>
      </c>
    </row>
    <row r="45618" spans="1:6" x14ac:dyDescent="0.3">
      <c r="A45618" t="s">
        <v>14</v>
      </c>
      <c r="B45618" t="s">
        <v>52</v>
      </c>
      <c r="C45618">
        <v>2033</v>
      </c>
      <c r="D45618" t="s">
        <v>38</v>
      </c>
      <c r="E45618" t="s">
        <v>22</v>
      </c>
      <c r="F45618" s="4">
        <v>14633.96932229192</v>
      </c>
    </row>
    <row r="45619" spans="1:6" x14ac:dyDescent="0.3">
      <c r="A45619" t="s">
        <v>14</v>
      </c>
      <c r="B45619" t="s">
        <v>52</v>
      </c>
      <c r="C45619">
        <v>2033</v>
      </c>
      <c r="D45619" t="s">
        <v>38</v>
      </c>
      <c r="E45619" t="s">
        <v>23</v>
      </c>
      <c r="F45619" s="4">
        <v>15379.3721113514</v>
      </c>
    </row>
    <row r="45620" spans="1:6" x14ac:dyDescent="0.3">
      <c r="A45620" t="s">
        <v>14</v>
      </c>
      <c r="B45620" t="s">
        <v>52</v>
      </c>
      <c r="C45620">
        <v>2033</v>
      </c>
      <c r="D45620" t="s">
        <v>38</v>
      </c>
      <c r="E45620" t="s">
        <v>24</v>
      </c>
      <c r="F45620" s="4">
        <v>16846.281724178491</v>
      </c>
    </row>
    <row r="45621" spans="1:6" x14ac:dyDescent="0.3">
      <c r="A45621" t="s">
        <v>14</v>
      </c>
      <c r="B45621" t="s">
        <v>52</v>
      </c>
      <c r="C45621">
        <v>2033</v>
      </c>
      <c r="D45621" t="s">
        <v>38</v>
      </c>
      <c r="E45621" t="s">
        <v>25</v>
      </c>
      <c r="F45621" s="4">
        <v>18728.19808427805</v>
      </c>
    </row>
    <row r="45622" spans="1:6" x14ac:dyDescent="0.3">
      <c r="A45622" t="s">
        <v>14</v>
      </c>
      <c r="B45622" t="s">
        <v>52</v>
      </c>
      <c r="C45622">
        <v>2033</v>
      </c>
      <c r="D45622" t="s">
        <v>38</v>
      </c>
      <c r="E45622" t="s">
        <v>26</v>
      </c>
      <c r="F45622" s="4">
        <v>19865.312564531188</v>
      </c>
    </row>
    <row r="45623" spans="1:6" x14ac:dyDescent="0.3">
      <c r="A45623" t="s">
        <v>14</v>
      </c>
      <c r="B45623" t="s">
        <v>52</v>
      </c>
      <c r="C45623">
        <v>2033</v>
      </c>
      <c r="D45623" t="s">
        <v>38</v>
      </c>
      <c r="E45623" t="s">
        <v>27</v>
      </c>
      <c r="F45623" s="4">
        <v>20019.499516901309</v>
      </c>
    </row>
    <row r="45624" spans="1:6" x14ac:dyDescent="0.3">
      <c r="A45624" t="s">
        <v>14</v>
      </c>
      <c r="B45624" t="s">
        <v>52</v>
      </c>
      <c r="C45624">
        <v>2033</v>
      </c>
      <c r="D45624" t="s">
        <v>38</v>
      </c>
      <c r="E45624" t="s">
        <v>28</v>
      </c>
      <c r="F45624" s="4">
        <v>20256.50110932504</v>
      </c>
    </row>
    <row r="45625" spans="1:6" x14ac:dyDescent="0.3">
      <c r="A45625" t="s">
        <v>14</v>
      </c>
      <c r="B45625" t="s">
        <v>52</v>
      </c>
      <c r="C45625">
        <v>2033</v>
      </c>
      <c r="D45625" t="s">
        <v>38</v>
      </c>
      <c r="E45625" t="s">
        <v>29</v>
      </c>
      <c r="F45625" s="4">
        <v>22189.912758317128</v>
      </c>
    </row>
    <row r="45626" spans="1:6" x14ac:dyDescent="0.3">
      <c r="A45626" t="s">
        <v>14</v>
      </c>
      <c r="B45626" t="s">
        <v>52</v>
      </c>
      <c r="C45626">
        <v>2033</v>
      </c>
      <c r="D45626" t="s">
        <v>38</v>
      </c>
      <c r="E45626" t="s">
        <v>30</v>
      </c>
      <c r="F45626" s="4">
        <v>28091.05918663121</v>
      </c>
    </row>
    <row r="45627" spans="1:6" x14ac:dyDescent="0.3">
      <c r="A45627" t="s">
        <v>14</v>
      </c>
      <c r="B45627" t="s">
        <v>52</v>
      </c>
      <c r="C45627">
        <v>2033</v>
      </c>
      <c r="D45627" t="s">
        <v>38</v>
      </c>
      <c r="E45627" t="s">
        <v>31</v>
      </c>
      <c r="F45627" s="4">
        <v>28899.980681529061</v>
      </c>
    </row>
    <row r="45628" spans="1:6" x14ac:dyDescent="0.3">
      <c r="A45628" t="s">
        <v>14</v>
      </c>
      <c r="B45628" t="s">
        <v>52</v>
      </c>
      <c r="C45628">
        <v>2033</v>
      </c>
      <c r="D45628" t="s">
        <v>38</v>
      </c>
      <c r="E45628" t="s">
        <v>32</v>
      </c>
      <c r="F45628" s="4">
        <v>28763.00887193004</v>
      </c>
    </row>
    <row r="45629" spans="1:6" x14ac:dyDescent="0.3">
      <c r="A45629" t="s">
        <v>14</v>
      </c>
      <c r="B45629" t="s">
        <v>52</v>
      </c>
      <c r="C45629">
        <v>2033</v>
      </c>
      <c r="D45629" t="s">
        <v>38</v>
      </c>
      <c r="E45629" t="s">
        <v>33</v>
      </c>
      <c r="F45629" s="4">
        <v>22780.47379090148</v>
      </c>
    </row>
    <row r="45630" spans="1:6" x14ac:dyDescent="0.3">
      <c r="A45630" t="s">
        <v>14</v>
      </c>
      <c r="B45630" t="s">
        <v>52</v>
      </c>
      <c r="C45630">
        <v>2033</v>
      </c>
      <c r="D45630" t="s">
        <v>38</v>
      </c>
      <c r="E45630" t="s">
        <v>34</v>
      </c>
      <c r="F45630" s="4">
        <v>17090.358565433151</v>
      </c>
    </row>
    <row r="45631" spans="1:6" x14ac:dyDescent="0.3">
      <c r="A45631" t="s">
        <v>14</v>
      </c>
      <c r="B45631" t="s">
        <v>52</v>
      </c>
      <c r="C45631">
        <v>2033</v>
      </c>
      <c r="D45631" t="s">
        <v>38</v>
      </c>
      <c r="E45631" t="s">
        <v>35</v>
      </c>
      <c r="F45631" s="4">
        <v>14969.67890468668</v>
      </c>
    </row>
    <row r="45632" spans="1:6" x14ac:dyDescent="0.3">
      <c r="A45632" t="s">
        <v>14</v>
      </c>
      <c r="B45632" t="s">
        <v>52</v>
      </c>
      <c r="C45632">
        <v>2034</v>
      </c>
      <c r="D45632" t="s">
        <v>37</v>
      </c>
      <c r="E45632" t="s">
        <v>17</v>
      </c>
      <c r="F45632" s="4">
        <v>8386.1135529851399</v>
      </c>
    </row>
    <row r="45633" spans="1:6" x14ac:dyDescent="0.3">
      <c r="A45633" t="s">
        <v>14</v>
      </c>
      <c r="B45633" t="s">
        <v>52</v>
      </c>
      <c r="C45633">
        <v>2034</v>
      </c>
      <c r="D45633" t="s">
        <v>37</v>
      </c>
      <c r="E45633" t="s">
        <v>19</v>
      </c>
      <c r="F45633" s="4">
        <v>8806.5865723728803</v>
      </c>
    </row>
    <row r="45634" spans="1:6" x14ac:dyDescent="0.3">
      <c r="A45634" t="s">
        <v>14</v>
      </c>
      <c r="B45634" t="s">
        <v>52</v>
      </c>
      <c r="C45634">
        <v>2034</v>
      </c>
      <c r="D45634" t="s">
        <v>37</v>
      </c>
      <c r="E45634" t="s">
        <v>20</v>
      </c>
      <c r="F45634" s="4">
        <v>8747.3157930166708</v>
      </c>
    </row>
    <row r="45635" spans="1:6" x14ac:dyDescent="0.3">
      <c r="A45635" t="s">
        <v>14</v>
      </c>
      <c r="B45635" t="s">
        <v>52</v>
      </c>
      <c r="C45635">
        <v>2034</v>
      </c>
      <c r="D45635" t="s">
        <v>37</v>
      </c>
      <c r="E45635" t="s">
        <v>21</v>
      </c>
      <c r="F45635" s="4">
        <v>8109.7095431288699</v>
      </c>
    </row>
    <row r="45636" spans="1:6" x14ac:dyDescent="0.3">
      <c r="A45636" t="s">
        <v>14</v>
      </c>
      <c r="B45636" t="s">
        <v>52</v>
      </c>
      <c r="C45636">
        <v>2034</v>
      </c>
      <c r="D45636" t="s">
        <v>37</v>
      </c>
      <c r="E45636" t="s">
        <v>22</v>
      </c>
      <c r="F45636" s="4">
        <v>6600.5033467183266</v>
      </c>
    </row>
    <row r="45637" spans="1:6" x14ac:dyDescent="0.3">
      <c r="A45637" t="s">
        <v>14</v>
      </c>
      <c r="B45637" t="s">
        <v>52</v>
      </c>
      <c r="C45637">
        <v>2034</v>
      </c>
      <c r="D45637" t="s">
        <v>37</v>
      </c>
      <c r="E45637" t="s">
        <v>23</v>
      </c>
      <c r="F45637" s="4">
        <v>7731.5639425468398</v>
      </c>
    </row>
    <row r="45638" spans="1:6" x14ac:dyDescent="0.3">
      <c r="A45638" t="s">
        <v>14</v>
      </c>
      <c r="B45638" t="s">
        <v>52</v>
      </c>
      <c r="C45638">
        <v>2034</v>
      </c>
      <c r="D45638" t="s">
        <v>37</v>
      </c>
      <c r="E45638" t="s">
        <v>24</v>
      </c>
      <c r="F45638" s="4">
        <v>8807.3780075770046</v>
      </c>
    </row>
    <row r="45639" spans="1:6" x14ac:dyDescent="0.3">
      <c r="A45639" t="s">
        <v>14</v>
      </c>
      <c r="B45639" t="s">
        <v>52</v>
      </c>
      <c r="C45639">
        <v>2034</v>
      </c>
      <c r="D45639" t="s">
        <v>37</v>
      </c>
      <c r="E45639" t="s">
        <v>25</v>
      </c>
      <c r="F45639" s="4">
        <v>10027.719136722561</v>
      </c>
    </row>
    <row r="45640" spans="1:6" x14ac:dyDescent="0.3">
      <c r="A45640" t="s">
        <v>14</v>
      </c>
      <c r="B45640" t="s">
        <v>52</v>
      </c>
      <c r="C45640">
        <v>2034</v>
      </c>
      <c r="D45640" t="s">
        <v>37</v>
      </c>
      <c r="E45640" t="s">
        <v>26</v>
      </c>
      <c r="F45640" s="4">
        <v>10660.00190232563</v>
      </c>
    </row>
    <row r="45641" spans="1:6" x14ac:dyDescent="0.3">
      <c r="A45641" t="s">
        <v>14</v>
      </c>
      <c r="B45641" t="s">
        <v>52</v>
      </c>
      <c r="C45641">
        <v>2034</v>
      </c>
      <c r="D45641" t="s">
        <v>37</v>
      </c>
      <c r="E45641" t="s">
        <v>27</v>
      </c>
      <c r="F45641" s="4">
        <v>10571.84154572803</v>
      </c>
    </row>
    <row r="45642" spans="1:6" x14ac:dyDescent="0.3">
      <c r="A45642" t="s">
        <v>14</v>
      </c>
      <c r="B45642" t="s">
        <v>52</v>
      </c>
      <c r="C45642">
        <v>2034</v>
      </c>
      <c r="D45642" t="s">
        <v>37</v>
      </c>
      <c r="E45642" t="s">
        <v>28</v>
      </c>
      <c r="F45642" s="4">
        <v>10694.79367513489</v>
      </c>
    </row>
    <row r="45643" spans="1:6" x14ac:dyDescent="0.3">
      <c r="A45643" t="s">
        <v>14</v>
      </c>
      <c r="B45643" t="s">
        <v>52</v>
      </c>
      <c r="C45643">
        <v>2034</v>
      </c>
      <c r="D45643" t="s">
        <v>37</v>
      </c>
      <c r="E45643" t="s">
        <v>29</v>
      </c>
      <c r="F45643" s="4">
        <v>11375.67657656038</v>
      </c>
    </row>
    <row r="45644" spans="1:6" x14ac:dyDescent="0.3">
      <c r="A45644" t="s">
        <v>14</v>
      </c>
      <c r="B45644" t="s">
        <v>52</v>
      </c>
      <c r="C45644">
        <v>2034</v>
      </c>
      <c r="D45644" t="s">
        <v>37</v>
      </c>
      <c r="E45644" t="s">
        <v>30</v>
      </c>
      <c r="F45644" s="4">
        <v>14386.117737815601</v>
      </c>
    </row>
    <row r="45645" spans="1:6" x14ac:dyDescent="0.3">
      <c r="A45645" t="s">
        <v>14</v>
      </c>
      <c r="B45645" t="s">
        <v>52</v>
      </c>
      <c r="C45645">
        <v>2034</v>
      </c>
      <c r="D45645" t="s">
        <v>37</v>
      </c>
      <c r="E45645" t="s">
        <v>31</v>
      </c>
      <c r="F45645" s="4">
        <v>14760.056950045529</v>
      </c>
    </row>
    <row r="45646" spans="1:6" x14ac:dyDescent="0.3">
      <c r="A45646" t="s">
        <v>14</v>
      </c>
      <c r="B45646" t="s">
        <v>52</v>
      </c>
      <c r="C45646">
        <v>2034</v>
      </c>
      <c r="D45646" t="s">
        <v>37</v>
      </c>
      <c r="E45646" t="s">
        <v>32</v>
      </c>
      <c r="F45646" s="4">
        <v>14837.18118033334</v>
      </c>
    </row>
    <row r="45647" spans="1:6" x14ac:dyDescent="0.3">
      <c r="A45647" t="s">
        <v>14</v>
      </c>
      <c r="B45647" t="s">
        <v>52</v>
      </c>
      <c r="C45647">
        <v>2034</v>
      </c>
      <c r="D45647" t="s">
        <v>37</v>
      </c>
      <c r="E45647" t="s">
        <v>33</v>
      </c>
      <c r="F45647" s="4">
        <v>12081.870571084521</v>
      </c>
    </row>
    <row r="45648" spans="1:6" x14ac:dyDescent="0.3">
      <c r="A45648" t="s">
        <v>14</v>
      </c>
      <c r="B45648" t="s">
        <v>52</v>
      </c>
      <c r="C45648">
        <v>2034</v>
      </c>
      <c r="D45648" t="s">
        <v>37</v>
      </c>
      <c r="E45648" t="s">
        <v>34</v>
      </c>
      <c r="F45648" s="4">
        <v>9179.7972351245644</v>
      </c>
    </row>
    <row r="45649" spans="1:6" x14ac:dyDescent="0.3">
      <c r="A45649" t="s">
        <v>14</v>
      </c>
      <c r="B45649" t="s">
        <v>52</v>
      </c>
      <c r="C45649">
        <v>2034</v>
      </c>
      <c r="D45649" t="s">
        <v>37</v>
      </c>
      <c r="E45649" t="s">
        <v>35</v>
      </c>
      <c r="F45649" s="4">
        <v>9027.9865214369238</v>
      </c>
    </row>
    <row r="45650" spans="1:6" x14ac:dyDescent="0.3">
      <c r="A45650" t="s">
        <v>14</v>
      </c>
      <c r="B45650" t="s">
        <v>52</v>
      </c>
      <c r="C45650">
        <v>2034</v>
      </c>
      <c r="D45650" t="s">
        <v>18</v>
      </c>
      <c r="E45650" t="s">
        <v>17</v>
      </c>
      <c r="F45650" s="4">
        <v>8772.239909840524</v>
      </c>
    </row>
    <row r="45651" spans="1:6" x14ac:dyDescent="0.3">
      <c r="A45651" t="s">
        <v>14</v>
      </c>
      <c r="B45651" t="s">
        <v>52</v>
      </c>
      <c r="C45651">
        <v>2034</v>
      </c>
      <c r="D45651" t="s">
        <v>18</v>
      </c>
      <c r="E45651" t="s">
        <v>19</v>
      </c>
      <c r="F45651" s="4">
        <v>9306.1667118712412</v>
      </c>
    </row>
    <row r="45652" spans="1:6" x14ac:dyDescent="0.3">
      <c r="A45652" t="s">
        <v>14</v>
      </c>
      <c r="B45652" t="s">
        <v>52</v>
      </c>
      <c r="C45652">
        <v>2034</v>
      </c>
      <c r="D45652" t="s">
        <v>18</v>
      </c>
      <c r="E45652" t="s">
        <v>20</v>
      </c>
      <c r="F45652" s="4">
        <v>9619.8764298281421</v>
      </c>
    </row>
    <row r="45653" spans="1:6" x14ac:dyDescent="0.3">
      <c r="A45653" t="s">
        <v>14</v>
      </c>
      <c r="B45653" t="s">
        <v>52</v>
      </c>
      <c r="C45653">
        <v>2034</v>
      </c>
      <c r="D45653" t="s">
        <v>18</v>
      </c>
      <c r="E45653" t="s">
        <v>21</v>
      </c>
      <c r="F45653" s="4">
        <v>9518.2809903977832</v>
      </c>
    </row>
    <row r="45654" spans="1:6" x14ac:dyDescent="0.3">
      <c r="A45654" t="s">
        <v>14</v>
      </c>
      <c r="B45654" t="s">
        <v>52</v>
      </c>
      <c r="C45654">
        <v>2034</v>
      </c>
      <c r="D45654" t="s">
        <v>18</v>
      </c>
      <c r="E45654" t="s">
        <v>22</v>
      </c>
      <c r="F45654" s="4">
        <v>7883.962541236634</v>
      </c>
    </row>
    <row r="45655" spans="1:6" x14ac:dyDescent="0.3">
      <c r="A45655" t="s">
        <v>14</v>
      </c>
      <c r="B45655" t="s">
        <v>52</v>
      </c>
      <c r="C45655">
        <v>2034</v>
      </c>
      <c r="D45655" t="s">
        <v>18</v>
      </c>
      <c r="E45655" t="s">
        <v>23</v>
      </c>
      <c r="F45655" s="4">
        <v>7814.67551971994</v>
      </c>
    </row>
    <row r="45656" spans="1:6" x14ac:dyDescent="0.3">
      <c r="A45656" t="s">
        <v>14</v>
      </c>
      <c r="B45656" t="s">
        <v>52</v>
      </c>
      <c r="C45656">
        <v>2034</v>
      </c>
      <c r="D45656" t="s">
        <v>18</v>
      </c>
      <c r="E45656" t="s">
        <v>24</v>
      </c>
      <c r="F45656" s="4">
        <v>8034.9540682272282</v>
      </c>
    </row>
    <row r="45657" spans="1:6" x14ac:dyDescent="0.3">
      <c r="A45657" t="s">
        <v>14</v>
      </c>
      <c r="B45657" t="s">
        <v>52</v>
      </c>
      <c r="C45657">
        <v>2034</v>
      </c>
      <c r="D45657" t="s">
        <v>18</v>
      </c>
      <c r="E45657" t="s">
        <v>25</v>
      </c>
      <c r="F45657" s="4">
        <v>8717.5853307147936</v>
      </c>
    </row>
    <row r="45658" spans="1:6" x14ac:dyDescent="0.3">
      <c r="A45658" t="s">
        <v>14</v>
      </c>
      <c r="B45658" t="s">
        <v>52</v>
      </c>
      <c r="C45658">
        <v>2034</v>
      </c>
      <c r="D45658" t="s">
        <v>18</v>
      </c>
      <c r="E45658" t="s">
        <v>26</v>
      </c>
      <c r="F45658" s="4">
        <v>9454.9385342927017</v>
      </c>
    </row>
    <row r="45659" spans="1:6" x14ac:dyDescent="0.3">
      <c r="A45659" t="s">
        <v>14</v>
      </c>
      <c r="B45659" t="s">
        <v>52</v>
      </c>
      <c r="C45659">
        <v>2034</v>
      </c>
      <c r="D45659" t="s">
        <v>18</v>
      </c>
      <c r="E45659" t="s">
        <v>27</v>
      </c>
      <c r="F45659" s="4">
        <v>9697.8354666727446</v>
      </c>
    </row>
    <row r="45660" spans="1:6" x14ac:dyDescent="0.3">
      <c r="A45660" t="s">
        <v>14</v>
      </c>
      <c r="B45660" t="s">
        <v>52</v>
      </c>
      <c r="C45660">
        <v>2034</v>
      </c>
      <c r="D45660" t="s">
        <v>18</v>
      </c>
      <c r="E45660" t="s">
        <v>28</v>
      </c>
      <c r="F45660" s="4">
        <v>9978.2951434605475</v>
      </c>
    </row>
    <row r="45661" spans="1:6" x14ac:dyDescent="0.3">
      <c r="A45661" t="s">
        <v>14</v>
      </c>
      <c r="B45661" t="s">
        <v>52</v>
      </c>
      <c r="C45661">
        <v>2034</v>
      </c>
      <c r="D45661" t="s">
        <v>18</v>
      </c>
      <c r="E45661" t="s">
        <v>29</v>
      </c>
      <c r="F45661" s="4">
        <v>10605.6932388073</v>
      </c>
    </row>
    <row r="45662" spans="1:6" x14ac:dyDescent="0.3">
      <c r="A45662" t="s">
        <v>14</v>
      </c>
      <c r="B45662" t="s">
        <v>52</v>
      </c>
      <c r="C45662">
        <v>2034</v>
      </c>
      <c r="D45662" t="s">
        <v>18</v>
      </c>
      <c r="E45662" t="s">
        <v>30</v>
      </c>
      <c r="F45662" s="4">
        <v>13719.287610248921</v>
      </c>
    </row>
    <row r="45663" spans="1:6" x14ac:dyDescent="0.3">
      <c r="A45663" t="s">
        <v>14</v>
      </c>
      <c r="B45663" t="s">
        <v>52</v>
      </c>
      <c r="C45663">
        <v>2034</v>
      </c>
      <c r="D45663" t="s">
        <v>18</v>
      </c>
      <c r="E45663" t="s">
        <v>31</v>
      </c>
      <c r="F45663" s="4">
        <v>14150.92794984757</v>
      </c>
    </row>
    <row r="45664" spans="1:6" x14ac:dyDescent="0.3">
      <c r="A45664" t="s">
        <v>14</v>
      </c>
      <c r="B45664" t="s">
        <v>52</v>
      </c>
      <c r="C45664">
        <v>2034</v>
      </c>
      <c r="D45664" t="s">
        <v>18</v>
      </c>
      <c r="E45664" t="s">
        <v>32</v>
      </c>
      <c r="F45664" s="4">
        <v>14311.59357422496</v>
      </c>
    </row>
    <row r="45665" spans="1:6" x14ac:dyDescent="0.3">
      <c r="A45665" t="s">
        <v>14</v>
      </c>
      <c r="B45665" t="s">
        <v>52</v>
      </c>
      <c r="C45665">
        <v>2034</v>
      </c>
      <c r="D45665" t="s">
        <v>18</v>
      </c>
      <c r="E45665" t="s">
        <v>33</v>
      </c>
      <c r="F45665" s="4">
        <v>11260.75864280132</v>
      </c>
    </row>
    <row r="45666" spans="1:6" x14ac:dyDescent="0.3">
      <c r="A45666" t="s">
        <v>14</v>
      </c>
      <c r="B45666" t="s">
        <v>52</v>
      </c>
      <c r="C45666">
        <v>2034</v>
      </c>
      <c r="D45666" t="s">
        <v>18</v>
      </c>
      <c r="E45666" t="s">
        <v>34</v>
      </c>
      <c r="F45666" s="4">
        <v>8145.3439799651424</v>
      </c>
    </row>
    <row r="45667" spans="1:6" x14ac:dyDescent="0.3">
      <c r="A45667" t="s">
        <v>14</v>
      </c>
      <c r="B45667" t="s">
        <v>52</v>
      </c>
      <c r="C45667">
        <v>2034</v>
      </c>
      <c r="D45667" t="s">
        <v>18</v>
      </c>
      <c r="E45667" t="s">
        <v>35</v>
      </c>
      <c r="F45667" s="4">
        <v>6857.5647329176618</v>
      </c>
    </row>
    <row r="45668" spans="1:6" x14ac:dyDescent="0.3">
      <c r="A45668" t="s">
        <v>14</v>
      </c>
      <c r="B45668" t="s">
        <v>52</v>
      </c>
      <c r="C45668">
        <v>2034</v>
      </c>
      <c r="D45668" t="s">
        <v>38</v>
      </c>
      <c r="E45668" t="s">
        <v>17</v>
      </c>
      <c r="F45668" s="4">
        <v>17158.35346282566</v>
      </c>
    </row>
    <row r="45669" spans="1:6" x14ac:dyDescent="0.3">
      <c r="A45669" t="s">
        <v>14</v>
      </c>
      <c r="B45669" t="s">
        <v>52</v>
      </c>
      <c r="C45669">
        <v>2034</v>
      </c>
      <c r="D45669" t="s">
        <v>38</v>
      </c>
      <c r="E45669" t="s">
        <v>19</v>
      </c>
      <c r="F45669" s="4">
        <v>18112.753284244121</v>
      </c>
    </row>
    <row r="45670" spans="1:6" x14ac:dyDescent="0.3">
      <c r="A45670" t="s">
        <v>14</v>
      </c>
      <c r="B45670" t="s">
        <v>52</v>
      </c>
      <c r="C45670">
        <v>2034</v>
      </c>
      <c r="D45670" t="s">
        <v>38</v>
      </c>
      <c r="E45670" t="s">
        <v>20</v>
      </c>
      <c r="F45670" s="4">
        <v>18367.192222844809</v>
      </c>
    </row>
    <row r="45671" spans="1:6" x14ac:dyDescent="0.3">
      <c r="A45671" t="s">
        <v>14</v>
      </c>
      <c r="B45671" t="s">
        <v>52</v>
      </c>
      <c r="C45671">
        <v>2034</v>
      </c>
      <c r="D45671" t="s">
        <v>38</v>
      </c>
      <c r="E45671" t="s">
        <v>21</v>
      </c>
      <c r="F45671" s="4">
        <v>17627.990533526649</v>
      </c>
    </row>
    <row r="45672" spans="1:6" x14ac:dyDescent="0.3">
      <c r="A45672" t="s">
        <v>14</v>
      </c>
      <c r="B45672" t="s">
        <v>52</v>
      </c>
      <c r="C45672">
        <v>2034</v>
      </c>
      <c r="D45672" t="s">
        <v>38</v>
      </c>
      <c r="E45672" t="s">
        <v>22</v>
      </c>
      <c r="F45672" s="4">
        <v>14484.465887954961</v>
      </c>
    </row>
    <row r="45673" spans="1:6" x14ac:dyDescent="0.3">
      <c r="A45673" t="s">
        <v>14</v>
      </c>
      <c r="B45673" t="s">
        <v>52</v>
      </c>
      <c r="C45673">
        <v>2034</v>
      </c>
      <c r="D45673" t="s">
        <v>38</v>
      </c>
      <c r="E45673" t="s">
        <v>23</v>
      </c>
      <c r="F45673" s="4">
        <v>15546.23946226678</v>
      </c>
    </row>
    <row r="45674" spans="1:6" x14ac:dyDescent="0.3">
      <c r="A45674" t="s">
        <v>14</v>
      </c>
      <c r="B45674" t="s">
        <v>52</v>
      </c>
      <c r="C45674">
        <v>2034</v>
      </c>
      <c r="D45674" t="s">
        <v>38</v>
      </c>
      <c r="E45674" t="s">
        <v>24</v>
      </c>
      <c r="F45674" s="4">
        <v>16842.332075804228</v>
      </c>
    </row>
    <row r="45675" spans="1:6" x14ac:dyDescent="0.3">
      <c r="A45675" t="s">
        <v>14</v>
      </c>
      <c r="B45675" t="s">
        <v>52</v>
      </c>
      <c r="C45675">
        <v>2034</v>
      </c>
      <c r="D45675" t="s">
        <v>38</v>
      </c>
      <c r="E45675" t="s">
        <v>25</v>
      </c>
      <c r="F45675" s="4">
        <v>18745.304467437349</v>
      </c>
    </row>
    <row r="45676" spans="1:6" x14ac:dyDescent="0.3">
      <c r="A45676" t="s">
        <v>14</v>
      </c>
      <c r="B45676" t="s">
        <v>52</v>
      </c>
      <c r="C45676">
        <v>2034</v>
      </c>
      <c r="D45676" t="s">
        <v>38</v>
      </c>
      <c r="E45676" t="s">
        <v>26</v>
      </c>
      <c r="F45676" s="4">
        <v>20114.94043661833</v>
      </c>
    </row>
    <row r="45677" spans="1:6" x14ac:dyDescent="0.3">
      <c r="A45677" t="s">
        <v>14</v>
      </c>
      <c r="B45677" t="s">
        <v>52</v>
      </c>
      <c r="C45677">
        <v>2034</v>
      </c>
      <c r="D45677" t="s">
        <v>38</v>
      </c>
      <c r="E45677" t="s">
        <v>27</v>
      </c>
      <c r="F45677" s="4">
        <v>20269.677012400782</v>
      </c>
    </row>
    <row r="45678" spans="1:6" x14ac:dyDescent="0.3">
      <c r="A45678" t="s">
        <v>14</v>
      </c>
      <c r="B45678" t="s">
        <v>52</v>
      </c>
      <c r="C45678">
        <v>2034</v>
      </c>
      <c r="D45678" t="s">
        <v>38</v>
      </c>
      <c r="E45678" t="s">
        <v>28</v>
      </c>
      <c r="F45678" s="4">
        <v>20673.088818595439</v>
      </c>
    </row>
    <row r="45679" spans="1:6" x14ac:dyDescent="0.3">
      <c r="A45679" t="s">
        <v>14</v>
      </c>
      <c r="B45679" t="s">
        <v>52</v>
      </c>
      <c r="C45679">
        <v>2034</v>
      </c>
      <c r="D45679" t="s">
        <v>38</v>
      </c>
      <c r="E45679" t="s">
        <v>29</v>
      </c>
      <c r="F45679" s="4">
        <v>21981.369815367671</v>
      </c>
    </row>
    <row r="45680" spans="1:6" x14ac:dyDescent="0.3">
      <c r="A45680" t="s">
        <v>14</v>
      </c>
      <c r="B45680" t="s">
        <v>52</v>
      </c>
      <c r="C45680">
        <v>2034</v>
      </c>
      <c r="D45680" t="s">
        <v>38</v>
      </c>
      <c r="E45680" t="s">
        <v>30</v>
      </c>
      <c r="F45680" s="4">
        <v>28105.40534806452</v>
      </c>
    </row>
    <row r="45681" spans="1:6" x14ac:dyDescent="0.3">
      <c r="A45681" t="s">
        <v>14</v>
      </c>
      <c r="B45681" t="s">
        <v>52</v>
      </c>
      <c r="C45681">
        <v>2034</v>
      </c>
      <c r="D45681" t="s">
        <v>38</v>
      </c>
      <c r="E45681" t="s">
        <v>31</v>
      </c>
      <c r="F45681" s="4">
        <v>28910.984899893101</v>
      </c>
    </row>
    <row r="45682" spans="1:6" x14ac:dyDescent="0.3">
      <c r="A45682" t="s">
        <v>14</v>
      </c>
      <c r="B45682" t="s">
        <v>52</v>
      </c>
      <c r="C45682">
        <v>2034</v>
      </c>
      <c r="D45682" t="s">
        <v>38</v>
      </c>
      <c r="E45682" t="s">
        <v>32</v>
      </c>
      <c r="F45682" s="4">
        <v>29148.774754558301</v>
      </c>
    </row>
    <row r="45683" spans="1:6" x14ac:dyDescent="0.3">
      <c r="A45683" t="s">
        <v>14</v>
      </c>
      <c r="B45683" t="s">
        <v>52</v>
      </c>
      <c r="C45683">
        <v>2034</v>
      </c>
      <c r="D45683" t="s">
        <v>38</v>
      </c>
      <c r="E45683" t="s">
        <v>33</v>
      </c>
      <c r="F45683" s="4">
        <v>23342.629213885841</v>
      </c>
    </row>
    <row r="45684" spans="1:6" x14ac:dyDescent="0.3">
      <c r="A45684" t="s">
        <v>14</v>
      </c>
      <c r="B45684" t="s">
        <v>52</v>
      </c>
      <c r="C45684">
        <v>2034</v>
      </c>
      <c r="D45684" t="s">
        <v>38</v>
      </c>
      <c r="E45684" t="s">
        <v>34</v>
      </c>
      <c r="F45684" s="4">
        <v>17325.141215089709</v>
      </c>
    </row>
    <row r="45685" spans="1:6" x14ac:dyDescent="0.3">
      <c r="A45685" t="s">
        <v>14</v>
      </c>
      <c r="B45685" t="s">
        <v>52</v>
      </c>
      <c r="C45685">
        <v>2034</v>
      </c>
      <c r="D45685" t="s">
        <v>38</v>
      </c>
      <c r="E45685" t="s">
        <v>35</v>
      </c>
      <c r="F45685" s="4">
        <v>15885.55125435459</v>
      </c>
    </row>
    <row r="45686" spans="1:6" x14ac:dyDescent="0.3">
      <c r="A45686" t="s">
        <v>14</v>
      </c>
      <c r="B45686" t="s">
        <v>52</v>
      </c>
      <c r="C45686">
        <v>2035</v>
      </c>
      <c r="D45686" t="s">
        <v>37</v>
      </c>
      <c r="E45686" t="s">
        <v>17</v>
      </c>
      <c r="F45686" s="4">
        <v>8416.7608713037389</v>
      </c>
    </row>
    <row r="45687" spans="1:6" x14ac:dyDescent="0.3">
      <c r="A45687" t="s">
        <v>14</v>
      </c>
      <c r="B45687" t="s">
        <v>52</v>
      </c>
      <c r="C45687">
        <v>2035</v>
      </c>
      <c r="D45687" t="s">
        <v>37</v>
      </c>
      <c r="E45687" t="s">
        <v>19</v>
      </c>
      <c r="F45687" s="4">
        <v>8895.8231436374645</v>
      </c>
    </row>
    <row r="45688" spans="1:6" x14ac:dyDescent="0.3">
      <c r="A45688" t="s">
        <v>14</v>
      </c>
      <c r="B45688" t="s">
        <v>52</v>
      </c>
      <c r="C45688">
        <v>2035</v>
      </c>
      <c r="D45688" t="s">
        <v>37</v>
      </c>
      <c r="E45688" t="s">
        <v>20</v>
      </c>
      <c r="F45688" s="4">
        <v>8916.6147690616453</v>
      </c>
    </row>
    <row r="45689" spans="1:6" x14ac:dyDescent="0.3">
      <c r="A45689" t="s">
        <v>14</v>
      </c>
      <c r="B45689" t="s">
        <v>52</v>
      </c>
      <c r="C45689">
        <v>2035</v>
      </c>
      <c r="D45689" t="s">
        <v>37</v>
      </c>
      <c r="E45689" t="s">
        <v>21</v>
      </c>
      <c r="F45689" s="4">
        <v>7989.4502164020651</v>
      </c>
    </row>
    <row r="45690" spans="1:6" x14ac:dyDescent="0.3">
      <c r="A45690" t="s">
        <v>14</v>
      </c>
      <c r="B45690" t="s">
        <v>52</v>
      </c>
      <c r="C45690">
        <v>2035</v>
      </c>
      <c r="D45690" t="s">
        <v>37</v>
      </c>
      <c r="E45690" t="s">
        <v>22</v>
      </c>
      <c r="F45690" s="4">
        <v>6519.0176437577611</v>
      </c>
    </row>
    <row r="45691" spans="1:6" x14ac:dyDescent="0.3">
      <c r="A45691" t="s">
        <v>14</v>
      </c>
      <c r="B45691" t="s">
        <v>52</v>
      </c>
      <c r="C45691">
        <v>2035</v>
      </c>
      <c r="D45691" t="s">
        <v>37</v>
      </c>
      <c r="E45691" t="s">
        <v>23</v>
      </c>
      <c r="F45691" s="4">
        <v>7783.2912185088271</v>
      </c>
    </row>
    <row r="45692" spans="1:6" x14ac:dyDescent="0.3">
      <c r="A45692" t="s">
        <v>14</v>
      </c>
      <c r="B45692" t="s">
        <v>52</v>
      </c>
      <c r="C45692">
        <v>2035</v>
      </c>
      <c r="D45692" t="s">
        <v>37</v>
      </c>
      <c r="E45692" t="s">
        <v>24</v>
      </c>
      <c r="F45692" s="4">
        <v>8798.2853095789105</v>
      </c>
    </row>
    <row r="45693" spans="1:6" x14ac:dyDescent="0.3">
      <c r="A45693" t="s">
        <v>14</v>
      </c>
      <c r="B45693" t="s">
        <v>52</v>
      </c>
      <c r="C45693">
        <v>2035</v>
      </c>
      <c r="D45693" t="s">
        <v>37</v>
      </c>
      <c r="E45693" t="s">
        <v>25</v>
      </c>
      <c r="F45693" s="4">
        <v>10042.22359556823</v>
      </c>
    </row>
    <row r="45694" spans="1:6" x14ac:dyDescent="0.3">
      <c r="A45694" t="s">
        <v>14</v>
      </c>
      <c r="B45694" t="s">
        <v>52</v>
      </c>
      <c r="C45694">
        <v>2035</v>
      </c>
      <c r="D45694" t="s">
        <v>37</v>
      </c>
      <c r="E45694" t="s">
        <v>26</v>
      </c>
      <c r="F45694" s="4">
        <v>10769.744247783439</v>
      </c>
    </row>
    <row r="45695" spans="1:6" x14ac:dyDescent="0.3">
      <c r="A45695" t="s">
        <v>14</v>
      </c>
      <c r="B45695" t="s">
        <v>52</v>
      </c>
      <c r="C45695">
        <v>2035</v>
      </c>
      <c r="D45695" t="s">
        <v>37</v>
      </c>
      <c r="E45695" t="s">
        <v>27</v>
      </c>
      <c r="F45695" s="4">
        <v>10704.42154050279</v>
      </c>
    </row>
    <row r="45696" spans="1:6" x14ac:dyDescent="0.3">
      <c r="A45696" t="s">
        <v>14</v>
      </c>
      <c r="B45696" t="s">
        <v>52</v>
      </c>
      <c r="C45696">
        <v>2035</v>
      </c>
      <c r="D45696" t="s">
        <v>37</v>
      </c>
      <c r="E45696" t="s">
        <v>28</v>
      </c>
      <c r="F45696" s="4">
        <v>10926.117119704149</v>
      </c>
    </row>
    <row r="45697" spans="1:6" x14ac:dyDescent="0.3">
      <c r="A45697" t="s">
        <v>14</v>
      </c>
      <c r="B45697" t="s">
        <v>52</v>
      </c>
      <c r="C45697">
        <v>2035</v>
      </c>
      <c r="D45697" t="s">
        <v>37</v>
      </c>
      <c r="E45697" t="s">
        <v>29</v>
      </c>
      <c r="F45697" s="4">
        <v>11421.85612150158</v>
      </c>
    </row>
    <row r="45698" spans="1:6" x14ac:dyDescent="0.3">
      <c r="A45698" t="s">
        <v>14</v>
      </c>
      <c r="B45698" t="s">
        <v>52</v>
      </c>
      <c r="C45698">
        <v>2035</v>
      </c>
      <c r="D45698" t="s">
        <v>37</v>
      </c>
      <c r="E45698" t="s">
        <v>30</v>
      </c>
      <c r="F45698" s="4">
        <v>14231.93517939143</v>
      </c>
    </row>
    <row r="45699" spans="1:6" x14ac:dyDescent="0.3">
      <c r="A45699" t="s">
        <v>14</v>
      </c>
      <c r="B45699" t="s">
        <v>52</v>
      </c>
      <c r="C45699">
        <v>2035</v>
      </c>
      <c r="D45699" t="s">
        <v>37</v>
      </c>
      <c r="E45699" t="s">
        <v>31</v>
      </c>
      <c r="F45699" s="4">
        <v>14861.48611751635</v>
      </c>
    </row>
    <row r="45700" spans="1:6" x14ac:dyDescent="0.3">
      <c r="A45700" t="s">
        <v>14</v>
      </c>
      <c r="B45700" t="s">
        <v>52</v>
      </c>
      <c r="C45700">
        <v>2035</v>
      </c>
      <c r="D45700" t="s">
        <v>37</v>
      </c>
      <c r="E45700" t="s">
        <v>32</v>
      </c>
      <c r="F45700" s="4">
        <v>14877.354226115791</v>
      </c>
    </row>
    <row r="45701" spans="1:6" x14ac:dyDescent="0.3">
      <c r="A45701" t="s">
        <v>14</v>
      </c>
      <c r="B45701" t="s">
        <v>52</v>
      </c>
      <c r="C45701">
        <v>2035</v>
      </c>
      <c r="D45701" t="s">
        <v>37</v>
      </c>
      <c r="E45701" t="s">
        <v>33</v>
      </c>
      <c r="F45701" s="4">
        <v>12373.926912194769</v>
      </c>
    </row>
    <row r="45702" spans="1:6" x14ac:dyDescent="0.3">
      <c r="A45702" t="s">
        <v>14</v>
      </c>
      <c r="B45702" t="s">
        <v>52</v>
      </c>
      <c r="C45702">
        <v>2035</v>
      </c>
      <c r="D45702" t="s">
        <v>37</v>
      </c>
      <c r="E45702" t="s">
        <v>34</v>
      </c>
      <c r="F45702" s="4">
        <v>9354.3189098123039</v>
      </c>
    </row>
    <row r="45703" spans="1:6" x14ac:dyDescent="0.3">
      <c r="A45703" t="s">
        <v>14</v>
      </c>
      <c r="B45703" t="s">
        <v>52</v>
      </c>
      <c r="C45703">
        <v>2035</v>
      </c>
      <c r="D45703" t="s">
        <v>37</v>
      </c>
      <c r="E45703" t="s">
        <v>35</v>
      </c>
      <c r="F45703" s="4">
        <v>9579.3400622142453</v>
      </c>
    </row>
    <row r="45704" spans="1:6" x14ac:dyDescent="0.3">
      <c r="A45704" t="s">
        <v>14</v>
      </c>
      <c r="B45704" t="s">
        <v>52</v>
      </c>
      <c r="C45704">
        <v>2035</v>
      </c>
      <c r="D45704" t="s">
        <v>18</v>
      </c>
      <c r="E45704" t="s">
        <v>17</v>
      </c>
      <c r="F45704" s="4">
        <v>8804.4853775674655</v>
      </c>
    </row>
    <row r="45705" spans="1:6" x14ac:dyDescent="0.3">
      <c r="A45705" t="s">
        <v>14</v>
      </c>
      <c r="B45705" t="s">
        <v>52</v>
      </c>
      <c r="C45705">
        <v>2035</v>
      </c>
      <c r="D45705" t="s">
        <v>18</v>
      </c>
      <c r="E45705" t="s">
        <v>19</v>
      </c>
      <c r="F45705" s="4">
        <v>9400.2009001151127</v>
      </c>
    </row>
    <row r="45706" spans="1:6" x14ac:dyDescent="0.3">
      <c r="A45706" t="s">
        <v>14</v>
      </c>
      <c r="B45706" t="s">
        <v>52</v>
      </c>
      <c r="C45706">
        <v>2035</v>
      </c>
      <c r="D45706" t="s">
        <v>18</v>
      </c>
      <c r="E45706" t="s">
        <v>20</v>
      </c>
      <c r="F45706" s="4">
        <v>9761.4947130046785</v>
      </c>
    </row>
    <row r="45707" spans="1:6" x14ac:dyDescent="0.3">
      <c r="A45707" t="s">
        <v>14</v>
      </c>
      <c r="B45707" t="s">
        <v>52</v>
      </c>
      <c r="C45707">
        <v>2035</v>
      </c>
      <c r="D45707" t="s">
        <v>18</v>
      </c>
      <c r="E45707" t="s">
        <v>21</v>
      </c>
      <c r="F45707" s="4">
        <v>9403.0812160125352</v>
      </c>
    </row>
    <row r="45708" spans="1:6" x14ac:dyDescent="0.3">
      <c r="A45708" t="s">
        <v>14</v>
      </c>
      <c r="B45708" t="s">
        <v>52</v>
      </c>
      <c r="C45708">
        <v>2035</v>
      </c>
      <c r="D45708" t="s">
        <v>18</v>
      </c>
      <c r="E45708" t="s">
        <v>22</v>
      </c>
      <c r="F45708" s="4">
        <v>7811.2453282635124</v>
      </c>
    </row>
    <row r="45709" spans="1:6" x14ac:dyDescent="0.3">
      <c r="A45709" t="s">
        <v>14</v>
      </c>
      <c r="B45709" t="s">
        <v>52</v>
      </c>
      <c r="C45709">
        <v>2035</v>
      </c>
      <c r="D45709" t="s">
        <v>18</v>
      </c>
      <c r="E45709" t="s">
        <v>23</v>
      </c>
      <c r="F45709" s="4">
        <v>7871.526940959784</v>
      </c>
    </row>
    <row r="45710" spans="1:6" x14ac:dyDescent="0.3">
      <c r="A45710" t="s">
        <v>14</v>
      </c>
      <c r="B45710" t="s">
        <v>52</v>
      </c>
      <c r="C45710">
        <v>2035</v>
      </c>
      <c r="D45710" t="s">
        <v>18</v>
      </c>
      <c r="E45710" t="s">
        <v>24</v>
      </c>
      <c r="F45710" s="4">
        <v>8052.8473082600613</v>
      </c>
    </row>
    <row r="45711" spans="1:6" x14ac:dyDescent="0.3">
      <c r="A45711" t="s">
        <v>14</v>
      </c>
      <c r="B45711" t="s">
        <v>52</v>
      </c>
      <c r="C45711">
        <v>2035</v>
      </c>
      <c r="D45711" t="s">
        <v>18</v>
      </c>
      <c r="E45711" t="s">
        <v>25</v>
      </c>
      <c r="F45711" s="4">
        <v>8722.0154266892259</v>
      </c>
    </row>
    <row r="45712" spans="1:6" x14ac:dyDescent="0.3">
      <c r="A45712" t="s">
        <v>14</v>
      </c>
      <c r="B45712" t="s">
        <v>52</v>
      </c>
      <c r="C45712">
        <v>2035</v>
      </c>
      <c r="D45712" t="s">
        <v>18</v>
      </c>
      <c r="E45712" t="s">
        <v>26</v>
      </c>
      <c r="F45712" s="4">
        <v>9519.7423735521697</v>
      </c>
    </row>
    <row r="45713" spans="1:6" x14ac:dyDescent="0.3">
      <c r="A45713" t="s">
        <v>14</v>
      </c>
      <c r="B45713" t="s">
        <v>52</v>
      </c>
      <c r="C45713">
        <v>2035</v>
      </c>
      <c r="D45713" t="s">
        <v>18</v>
      </c>
      <c r="E45713" t="s">
        <v>27</v>
      </c>
      <c r="F45713" s="4">
        <v>9843.8768915488527</v>
      </c>
    </row>
    <row r="45714" spans="1:6" x14ac:dyDescent="0.3">
      <c r="A45714" t="s">
        <v>14</v>
      </c>
      <c r="B45714" t="s">
        <v>52</v>
      </c>
      <c r="C45714">
        <v>2035</v>
      </c>
      <c r="D45714" t="s">
        <v>18</v>
      </c>
      <c r="E45714" t="s">
        <v>28</v>
      </c>
      <c r="F45714" s="4">
        <v>10156.02920303113</v>
      </c>
    </row>
    <row r="45715" spans="1:6" x14ac:dyDescent="0.3">
      <c r="A45715" t="s">
        <v>14</v>
      </c>
      <c r="B45715" t="s">
        <v>52</v>
      </c>
      <c r="C45715">
        <v>2035</v>
      </c>
      <c r="D45715" t="s">
        <v>18</v>
      </c>
      <c r="E45715" t="s">
        <v>29</v>
      </c>
      <c r="F45715" s="4">
        <v>10640.898663875019</v>
      </c>
    </row>
    <row r="45716" spans="1:6" x14ac:dyDescent="0.3">
      <c r="A45716" t="s">
        <v>14</v>
      </c>
      <c r="B45716" t="s">
        <v>52</v>
      </c>
      <c r="C45716">
        <v>2035</v>
      </c>
      <c r="D45716" t="s">
        <v>18</v>
      </c>
      <c r="E45716" t="s">
        <v>30</v>
      </c>
      <c r="F45716" s="4">
        <v>13578.599175174781</v>
      </c>
    </row>
    <row r="45717" spans="1:6" x14ac:dyDescent="0.3">
      <c r="A45717" t="s">
        <v>14</v>
      </c>
      <c r="B45717" t="s">
        <v>52</v>
      </c>
      <c r="C45717">
        <v>2035</v>
      </c>
      <c r="D45717" t="s">
        <v>18</v>
      </c>
      <c r="E45717" t="s">
        <v>31</v>
      </c>
      <c r="F45717" s="4">
        <v>14311.61895575499</v>
      </c>
    </row>
    <row r="45718" spans="1:6" x14ac:dyDescent="0.3">
      <c r="A45718" t="s">
        <v>14</v>
      </c>
      <c r="B45718" t="s">
        <v>52</v>
      </c>
      <c r="C45718">
        <v>2035</v>
      </c>
      <c r="D45718" t="s">
        <v>18</v>
      </c>
      <c r="E45718" t="s">
        <v>32</v>
      </c>
      <c r="F45718" s="4">
        <v>14390.350978462049</v>
      </c>
    </row>
    <row r="45719" spans="1:6" x14ac:dyDescent="0.3">
      <c r="A45719" t="s">
        <v>14</v>
      </c>
      <c r="B45719" t="s">
        <v>52</v>
      </c>
      <c r="C45719">
        <v>2035</v>
      </c>
      <c r="D45719" t="s">
        <v>18</v>
      </c>
      <c r="E45719" t="s">
        <v>33</v>
      </c>
      <c r="F45719" s="4">
        <v>11531.3612201007</v>
      </c>
    </row>
    <row r="45720" spans="1:6" x14ac:dyDescent="0.3">
      <c r="A45720" t="s">
        <v>14</v>
      </c>
      <c r="B45720" t="s">
        <v>52</v>
      </c>
      <c r="C45720">
        <v>2035</v>
      </c>
      <c r="D45720" t="s">
        <v>18</v>
      </c>
      <c r="E45720" t="s">
        <v>34</v>
      </c>
      <c r="F45720" s="4">
        <v>8281.0518622719937</v>
      </c>
    </row>
    <row r="45721" spans="1:6" x14ac:dyDescent="0.3">
      <c r="A45721" t="s">
        <v>14</v>
      </c>
      <c r="B45721" t="s">
        <v>52</v>
      </c>
      <c r="C45721">
        <v>2035</v>
      </c>
      <c r="D45721" t="s">
        <v>18</v>
      </c>
      <c r="E45721" t="s">
        <v>35</v>
      </c>
      <c r="F45721" s="4">
        <v>7207.1282049954943</v>
      </c>
    </row>
    <row r="45722" spans="1:6" x14ac:dyDescent="0.3">
      <c r="A45722" t="s">
        <v>14</v>
      </c>
      <c r="B45722" t="s">
        <v>52</v>
      </c>
      <c r="C45722">
        <v>2035</v>
      </c>
      <c r="D45722" t="s">
        <v>38</v>
      </c>
      <c r="E45722" t="s">
        <v>17</v>
      </c>
      <c r="F45722" s="4">
        <v>17221.246248871201</v>
      </c>
    </row>
    <row r="45723" spans="1:6" x14ac:dyDescent="0.3">
      <c r="A45723" t="s">
        <v>14</v>
      </c>
      <c r="B45723" t="s">
        <v>52</v>
      </c>
      <c r="C45723">
        <v>2035</v>
      </c>
      <c r="D45723" t="s">
        <v>38</v>
      </c>
      <c r="E45723" t="s">
        <v>19</v>
      </c>
      <c r="F45723" s="4">
        <v>18296.024043752579</v>
      </c>
    </row>
    <row r="45724" spans="1:6" x14ac:dyDescent="0.3">
      <c r="A45724" t="s">
        <v>14</v>
      </c>
      <c r="B45724" t="s">
        <v>52</v>
      </c>
      <c r="C45724">
        <v>2035</v>
      </c>
      <c r="D45724" t="s">
        <v>38</v>
      </c>
      <c r="E45724" t="s">
        <v>20</v>
      </c>
      <c r="F45724" s="4">
        <v>18678.10948206632</v>
      </c>
    </row>
    <row r="45725" spans="1:6" x14ac:dyDescent="0.3">
      <c r="A45725" t="s">
        <v>14</v>
      </c>
      <c r="B45725" t="s">
        <v>52</v>
      </c>
      <c r="C45725">
        <v>2035</v>
      </c>
      <c r="D45725" t="s">
        <v>38</v>
      </c>
      <c r="E45725" t="s">
        <v>21</v>
      </c>
      <c r="F45725" s="4">
        <v>17392.531432414598</v>
      </c>
    </row>
    <row r="45726" spans="1:6" x14ac:dyDescent="0.3">
      <c r="A45726" t="s">
        <v>14</v>
      </c>
      <c r="B45726" t="s">
        <v>52</v>
      </c>
      <c r="C45726">
        <v>2035</v>
      </c>
      <c r="D45726" t="s">
        <v>38</v>
      </c>
      <c r="E45726" t="s">
        <v>22</v>
      </c>
      <c r="F45726" s="4">
        <v>14330.26297202127</v>
      </c>
    </row>
    <row r="45727" spans="1:6" x14ac:dyDescent="0.3">
      <c r="A45727" t="s">
        <v>14</v>
      </c>
      <c r="B45727" t="s">
        <v>52</v>
      </c>
      <c r="C45727">
        <v>2035</v>
      </c>
      <c r="D45727" t="s">
        <v>38</v>
      </c>
      <c r="E45727" t="s">
        <v>23</v>
      </c>
      <c r="F45727" s="4">
        <v>15654.81815946861</v>
      </c>
    </row>
    <row r="45728" spans="1:6" x14ac:dyDescent="0.3">
      <c r="A45728" t="s">
        <v>14</v>
      </c>
      <c r="B45728" t="s">
        <v>52</v>
      </c>
      <c r="C45728">
        <v>2035</v>
      </c>
      <c r="D45728" t="s">
        <v>38</v>
      </c>
      <c r="E45728" t="s">
        <v>24</v>
      </c>
      <c r="F45728" s="4">
        <v>16851.132617838972</v>
      </c>
    </row>
    <row r="45729" spans="1:6" x14ac:dyDescent="0.3">
      <c r="A45729" t="s">
        <v>14</v>
      </c>
      <c r="B45729" t="s">
        <v>52</v>
      </c>
      <c r="C45729">
        <v>2035</v>
      </c>
      <c r="D45729" t="s">
        <v>38</v>
      </c>
      <c r="E45729" t="s">
        <v>25</v>
      </c>
      <c r="F45729" s="4">
        <v>18764.239022257461</v>
      </c>
    </row>
    <row r="45730" spans="1:6" x14ac:dyDescent="0.3">
      <c r="A45730" t="s">
        <v>14</v>
      </c>
      <c r="B45730" t="s">
        <v>52</v>
      </c>
      <c r="C45730">
        <v>2035</v>
      </c>
      <c r="D45730" t="s">
        <v>38</v>
      </c>
      <c r="E45730" t="s">
        <v>26</v>
      </c>
      <c r="F45730" s="4">
        <v>20289.486621335611</v>
      </c>
    </row>
    <row r="45731" spans="1:6" x14ac:dyDescent="0.3">
      <c r="A45731" t="s">
        <v>14</v>
      </c>
      <c r="B45731" t="s">
        <v>52</v>
      </c>
      <c r="C45731">
        <v>2035</v>
      </c>
      <c r="D45731" t="s">
        <v>38</v>
      </c>
      <c r="E45731" t="s">
        <v>27</v>
      </c>
      <c r="F45731" s="4">
        <v>20548.298432051652</v>
      </c>
    </row>
    <row r="45732" spans="1:6" x14ac:dyDescent="0.3">
      <c r="A45732" t="s">
        <v>14</v>
      </c>
      <c r="B45732" t="s">
        <v>52</v>
      </c>
      <c r="C45732">
        <v>2035</v>
      </c>
      <c r="D45732" t="s">
        <v>38</v>
      </c>
      <c r="E45732" t="s">
        <v>28</v>
      </c>
      <c r="F45732" s="4">
        <v>21082.146322735269</v>
      </c>
    </row>
    <row r="45733" spans="1:6" x14ac:dyDescent="0.3">
      <c r="A45733" t="s">
        <v>14</v>
      </c>
      <c r="B45733" t="s">
        <v>52</v>
      </c>
      <c r="C45733">
        <v>2035</v>
      </c>
      <c r="D45733" t="s">
        <v>38</v>
      </c>
      <c r="E45733" t="s">
        <v>29</v>
      </c>
      <c r="F45733" s="4">
        <v>22062.754785376601</v>
      </c>
    </row>
    <row r="45734" spans="1:6" x14ac:dyDescent="0.3">
      <c r="A45734" t="s">
        <v>14</v>
      </c>
      <c r="B45734" t="s">
        <v>52</v>
      </c>
      <c r="C45734">
        <v>2035</v>
      </c>
      <c r="D45734" t="s">
        <v>38</v>
      </c>
      <c r="E45734" t="s">
        <v>30</v>
      </c>
      <c r="F45734" s="4">
        <v>27810.5343545662</v>
      </c>
    </row>
    <row r="45735" spans="1:6" x14ac:dyDescent="0.3">
      <c r="A45735" t="s">
        <v>14</v>
      </c>
      <c r="B45735" t="s">
        <v>52</v>
      </c>
      <c r="C45735">
        <v>2035</v>
      </c>
      <c r="D45735" t="s">
        <v>38</v>
      </c>
      <c r="E45735" t="s">
        <v>31</v>
      </c>
      <c r="F45735" s="4">
        <v>29173.105073271341</v>
      </c>
    </row>
    <row r="45736" spans="1:6" x14ac:dyDescent="0.3">
      <c r="A45736" t="s">
        <v>14</v>
      </c>
      <c r="B45736" t="s">
        <v>52</v>
      </c>
      <c r="C45736">
        <v>2035</v>
      </c>
      <c r="D45736" t="s">
        <v>38</v>
      </c>
      <c r="E45736" t="s">
        <v>32</v>
      </c>
      <c r="F45736" s="4">
        <v>29267.70520457784</v>
      </c>
    </row>
    <row r="45737" spans="1:6" x14ac:dyDescent="0.3">
      <c r="A45737" t="s">
        <v>14</v>
      </c>
      <c r="B45737" t="s">
        <v>52</v>
      </c>
      <c r="C45737">
        <v>2035</v>
      </c>
      <c r="D45737" t="s">
        <v>38</v>
      </c>
      <c r="E45737" t="s">
        <v>33</v>
      </c>
      <c r="F45737" s="4">
        <v>23905.28813229546</v>
      </c>
    </row>
    <row r="45738" spans="1:6" x14ac:dyDescent="0.3">
      <c r="A45738" t="s">
        <v>14</v>
      </c>
      <c r="B45738" t="s">
        <v>52</v>
      </c>
      <c r="C45738">
        <v>2035</v>
      </c>
      <c r="D45738" t="s">
        <v>38</v>
      </c>
      <c r="E45738" t="s">
        <v>34</v>
      </c>
      <c r="F45738" s="4">
        <v>17635.370772084301</v>
      </c>
    </row>
    <row r="45739" spans="1:6" x14ac:dyDescent="0.3">
      <c r="A45739" t="s">
        <v>14</v>
      </c>
      <c r="B45739" t="s">
        <v>52</v>
      </c>
      <c r="C45739">
        <v>2035</v>
      </c>
      <c r="D45739" t="s">
        <v>38</v>
      </c>
      <c r="E45739" t="s">
        <v>35</v>
      </c>
      <c r="F45739" s="4">
        <v>16786.468267209741</v>
      </c>
    </row>
    <row r="45740" spans="1:6" x14ac:dyDescent="0.3">
      <c r="A45740" t="s">
        <v>14</v>
      </c>
      <c r="B45740" t="s">
        <v>52</v>
      </c>
      <c r="C45740">
        <v>2036</v>
      </c>
      <c r="D45740" t="s">
        <v>37</v>
      </c>
      <c r="E45740" t="s">
        <v>17</v>
      </c>
      <c r="F45740" s="4">
        <v>8433.9276013245581</v>
      </c>
    </row>
    <row r="45741" spans="1:6" x14ac:dyDescent="0.3">
      <c r="A45741" t="s">
        <v>14</v>
      </c>
      <c r="B45741" t="s">
        <v>52</v>
      </c>
      <c r="C45741">
        <v>2036</v>
      </c>
      <c r="D45741" t="s">
        <v>37</v>
      </c>
      <c r="E45741" t="s">
        <v>19</v>
      </c>
      <c r="F45741" s="4">
        <v>8977.4005418984289</v>
      </c>
    </row>
    <row r="45742" spans="1:6" x14ac:dyDescent="0.3">
      <c r="A45742" t="s">
        <v>14</v>
      </c>
      <c r="B45742" t="s">
        <v>52</v>
      </c>
      <c r="C45742">
        <v>2036</v>
      </c>
      <c r="D45742" t="s">
        <v>37</v>
      </c>
      <c r="E45742" t="s">
        <v>20</v>
      </c>
      <c r="F45742" s="4">
        <v>9086.3158593836124</v>
      </c>
    </row>
    <row r="45743" spans="1:6" x14ac:dyDescent="0.3">
      <c r="A45743" t="s">
        <v>14</v>
      </c>
      <c r="B45743" t="s">
        <v>52</v>
      </c>
      <c r="C45743">
        <v>2036</v>
      </c>
      <c r="D45743" t="s">
        <v>37</v>
      </c>
      <c r="E45743" t="s">
        <v>21</v>
      </c>
      <c r="F45743" s="4">
        <v>7895.9672412153068</v>
      </c>
    </row>
    <row r="45744" spans="1:6" x14ac:dyDescent="0.3">
      <c r="A45744" t="s">
        <v>14</v>
      </c>
      <c r="B45744" t="s">
        <v>52</v>
      </c>
      <c r="C45744">
        <v>2036</v>
      </c>
      <c r="D45744" t="s">
        <v>37</v>
      </c>
      <c r="E45744" t="s">
        <v>22</v>
      </c>
      <c r="F45744" s="4">
        <v>6462.8410585065194</v>
      </c>
    </row>
    <row r="45745" spans="1:6" x14ac:dyDescent="0.3">
      <c r="A45745" t="s">
        <v>14</v>
      </c>
      <c r="B45745" t="s">
        <v>52</v>
      </c>
      <c r="C45745">
        <v>2036</v>
      </c>
      <c r="D45745" t="s">
        <v>37</v>
      </c>
      <c r="E45745" t="s">
        <v>23</v>
      </c>
      <c r="F45745" s="4">
        <v>7782.8383322600994</v>
      </c>
    </row>
    <row r="45746" spans="1:6" x14ac:dyDescent="0.3">
      <c r="A45746" t="s">
        <v>14</v>
      </c>
      <c r="B45746" t="s">
        <v>52</v>
      </c>
      <c r="C45746">
        <v>2036</v>
      </c>
      <c r="D45746" t="s">
        <v>37</v>
      </c>
      <c r="E45746" t="s">
        <v>24</v>
      </c>
      <c r="F45746" s="4">
        <v>8817.5453293385799</v>
      </c>
    </row>
    <row r="45747" spans="1:6" x14ac:dyDescent="0.3">
      <c r="A45747" t="s">
        <v>14</v>
      </c>
      <c r="B45747" t="s">
        <v>52</v>
      </c>
      <c r="C45747">
        <v>2036</v>
      </c>
      <c r="D45747" t="s">
        <v>37</v>
      </c>
      <c r="E45747" t="s">
        <v>25</v>
      </c>
      <c r="F45747" s="4">
        <v>10083.445888680801</v>
      </c>
    </row>
    <row r="45748" spans="1:6" x14ac:dyDescent="0.3">
      <c r="A45748" t="s">
        <v>14</v>
      </c>
      <c r="B45748" t="s">
        <v>52</v>
      </c>
      <c r="C45748">
        <v>2036</v>
      </c>
      <c r="D45748" t="s">
        <v>37</v>
      </c>
      <c r="E45748" t="s">
        <v>26</v>
      </c>
      <c r="F45748" s="4">
        <v>10789.501433554129</v>
      </c>
    </row>
    <row r="45749" spans="1:6" x14ac:dyDescent="0.3">
      <c r="A45749" t="s">
        <v>14</v>
      </c>
      <c r="B45749" t="s">
        <v>52</v>
      </c>
      <c r="C45749">
        <v>2036</v>
      </c>
      <c r="D45749" t="s">
        <v>37</v>
      </c>
      <c r="E45749" t="s">
        <v>27</v>
      </c>
      <c r="F45749" s="4">
        <v>10946.308612168899</v>
      </c>
    </row>
    <row r="45750" spans="1:6" x14ac:dyDescent="0.3">
      <c r="A45750" t="s">
        <v>14</v>
      </c>
      <c r="B45750" t="s">
        <v>52</v>
      </c>
      <c r="C45750">
        <v>2036</v>
      </c>
      <c r="D45750" t="s">
        <v>37</v>
      </c>
      <c r="E45750" t="s">
        <v>28</v>
      </c>
      <c r="F45750" s="4">
        <v>11036.767906101069</v>
      </c>
    </row>
    <row r="45751" spans="1:6" x14ac:dyDescent="0.3">
      <c r="A45751" t="s">
        <v>14</v>
      </c>
      <c r="B45751" t="s">
        <v>52</v>
      </c>
      <c r="C45751">
        <v>2036</v>
      </c>
      <c r="D45751" t="s">
        <v>37</v>
      </c>
      <c r="E45751" t="s">
        <v>29</v>
      </c>
      <c r="F45751" s="4">
        <v>11579.702285776861</v>
      </c>
    </row>
    <row r="45752" spans="1:6" x14ac:dyDescent="0.3">
      <c r="A45752" t="s">
        <v>14</v>
      </c>
      <c r="B45752" t="s">
        <v>52</v>
      </c>
      <c r="C45752">
        <v>2036</v>
      </c>
      <c r="D45752" t="s">
        <v>37</v>
      </c>
      <c r="E45752" t="s">
        <v>30</v>
      </c>
      <c r="F45752" s="4">
        <v>13859.063444340931</v>
      </c>
    </row>
    <row r="45753" spans="1:6" x14ac:dyDescent="0.3">
      <c r="A45753" t="s">
        <v>14</v>
      </c>
      <c r="B45753" t="s">
        <v>52</v>
      </c>
      <c r="C45753">
        <v>2036</v>
      </c>
      <c r="D45753" t="s">
        <v>37</v>
      </c>
      <c r="E45753" t="s">
        <v>31</v>
      </c>
      <c r="F45753" s="4">
        <v>15215.142036366369</v>
      </c>
    </row>
    <row r="45754" spans="1:6" x14ac:dyDescent="0.3">
      <c r="A45754" t="s">
        <v>14</v>
      </c>
      <c r="B45754" t="s">
        <v>52</v>
      </c>
      <c r="C45754">
        <v>2036</v>
      </c>
      <c r="D45754" t="s">
        <v>37</v>
      </c>
      <c r="E45754" t="s">
        <v>32</v>
      </c>
      <c r="F45754" s="4">
        <v>14784.049613380361</v>
      </c>
    </row>
    <row r="45755" spans="1:6" x14ac:dyDescent="0.3">
      <c r="A45755" t="s">
        <v>14</v>
      </c>
      <c r="B45755" t="s">
        <v>52</v>
      </c>
      <c r="C45755">
        <v>2036</v>
      </c>
      <c r="D45755" t="s">
        <v>37</v>
      </c>
      <c r="E45755" t="s">
        <v>33</v>
      </c>
      <c r="F45755" s="4">
        <v>12689.13730801119</v>
      </c>
    </row>
    <row r="45756" spans="1:6" x14ac:dyDescent="0.3">
      <c r="A45756" t="s">
        <v>14</v>
      </c>
      <c r="B45756" t="s">
        <v>52</v>
      </c>
      <c r="C45756">
        <v>2036</v>
      </c>
      <c r="D45756" t="s">
        <v>37</v>
      </c>
      <c r="E45756" t="s">
        <v>34</v>
      </c>
      <c r="F45756" s="4">
        <v>9582.274507807062</v>
      </c>
    </row>
    <row r="45757" spans="1:6" x14ac:dyDescent="0.3">
      <c r="A45757" t="s">
        <v>14</v>
      </c>
      <c r="B45757" t="s">
        <v>52</v>
      </c>
      <c r="C45757">
        <v>2036</v>
      </c>
      <c r="D45757" t="s">
        <v>37</v>
      </c>
      <c r="E45757" t="s">
        <v>35</v>
      </c>
      <c r="F45757" s="4">
        <v>10079.64394405412</v>
      </c>
    </row>
    <row r="45758" spans="1:6" x14ac:dyDescent="0.3">
      <c r="A45758" t="s">
        <v>14</v>
      </c>
      <c r="B45758" t="s">
        <v>52</v>
      </c>
      <c r="C45758">
        <v>2036</v>
      </c>
      <c r="D45758" t="s">
        <v>18</v>
      </c>
      <c r="E45758" t="s">
        <v>17</v>
      </c>
      <c r="F45758" s="4">
        <v>8822.5219559182933</v>
      </c>
    </row>
    <row r="45759" spans="1:6" x14ac:dyDescent="0.3">
      <c r="A45759" t="s">
        <v>14</v>
      </c>
      <c r="B45759" t="s">
        <v>52</v>
      </c>
      <c r="C45759">
        <v>2036</v>
      </c>
      <c r="D45759" t="s">
        <v>18</v>
      </c>
      <c r="E45759" t="s">
        <v>19</v>
      </c>
      <c r="F45759" s="4">
        <v>9486.8447655304808</v>
      </c>
    </row>
    <row r="45760" spans="1:6" x14ac:dyDescent="0.3">
      <c r="A45760" t="s">
        <v>14</v>
      </c>
      <c r="B45760" t="s">
        <v>52</v>
      </c>
      <c r="C45760">
        <v>2036</v>
      </c>
      <c r="D45760" t="s">
        <v>18</v>
      </c>
      <c r="E45760" t="s">
        <v>20</v>
      </c>
      <c r="F45760" s="4">
        <v>9971.528254035964</v>
      </c>
    </row>
    <row r="45761" spans="1:6" x14ac:dyDescent="0.3">
      <c r="A45761" t="s">
        <v>14</v>
      </c>
      <c r="B45761" t="s">
        <v>52</v>
      </c>
      <c r="C45761">
        <v>2036</v>
      </c>
      <c r="D45761" t="s">
        <v>18</v>
      </c>
      <c r="E45761" t="s">
        <v>21</v>
      </c>
      <c r="F45761" s="4">
        <v>9266.0361978118708</v>
      </c>
    </row>
    <row r="45762" spans="1:6" x14ac:dyDescent="0.3">
      <c r="A45762" t="s">
        <v>14</v>
      </c>
      <c r="B45762" t="s">
        <v>52</v>
      </c>
      <c r="C45762">
        <v>2036</v>
      </c>
      <c r="D45762" t="s">
        <v>18</v>
      </c>
      <c r="E45762" t="s">
        <v>22</v>
      </c>
      <c r="F45762" s="4">
        <v>7749.6823881677992</v>
      </c>
    </row>
    <row r="45763" spans="1:6" x14ac:dyDescent="0.3">
      <c r="A45763" t="s">
        <v>14</v>
      </c>
      <c r="B45763" t="s">
        <v>52</v>
      </c>
      <c r="C45763">
        <v>2036</v>
      </c>
      <c r="D45763" t="s">
        <v>18</v>
      </c>
      <c r="E45763" t="s">
        <v>23</v>
      </c>
      <c r="F45763" s="4">
        <v>7877.1195450777923</v>
      </c>
    </row>
    <row r="45764" spans="1:6" x14ac:dyDescent="0.3">
      <c r="A45764" t="s">
        <v>14</v>
      </c>
      <c r="B45764" t="s">
        <v>52</v>
      </c>
      <c r="C45764">
        <v>2036</v>
      </c>
      <c r="D45764" t="s">
        <v>18</v>
      </c>
      <c r="E45764" t="s">
        <v>24</v>
      </c>
      <c r="F45764" s="4">
        <v>8091.6365028774508</v>
      </c>
    </row>
    <row r="45765" spans="1:6" x14ac:dyDescent="0.3">
      <c r="A45765" t="s">
        <v>14</v>
      </c>
      <c r="B45765" t="s">
        <v>52</v>
      </c>
      <c r="C45765">
        <v>2036</v>
      </c>
      <c r="D45765" t="s">
        <v>18</v>
      </c>
      <c r="E45765" t="s">
        <v>25</v>
      </c>
      <c r="F45765" s="4">
        <v>8740.1744326185635</v>
      </c>
    </row>
    <row r="45766" spans="1:6" x14ac:dyDescent="0.3">
      <c r="A45766" t="s">
        <v>14</v>
      </c>
      <c r="B45766" t="s">
        <v>52</v>
      </c>
      <c r="C45766">
        <v>2036</v>
      </c>
      <c r="D45766" t="s">
        <v>18</v>
      </c>
      <c r="E45766" t="s">
        <v>26</v>
      </c>
      <c r="F45766" s="4">
        <v>9560.7598584951738</v>
      </c>
    </row>
    <row r="45767" spans="1:6" x14ac:dyDescent="0.3">
      <c r="A45767" t="s">
        <v>14</v>
      </c>
      <c r="B45767" t="s">
        <v>52</v>
      </c>
      <c r="C45767">
        <v>2036</v>
      </c>
      <c r="D45767" t="s">
        <v>18</v>
      </c>
      <c r="E45767" t="s">
        <v>27</v>
      </c>
      <c r="F45767" s="4">
        <v>9925.5114757095253</v>
      </c>
    </row>
    <row r="45768" spans="1:6" x14ac:dyDescent="0.3">
      <c r="A45768" t="s">
        <v>14</v>
      </c>
      <c r="B45768" t="s">
        <v>52</v>
      </c>
      <c r="C45768">
        <v>2036</v>
      </c>
      <c r="D45768" t="s">
        <v>18</v>
      </c>
      <c r="E45768" t="s">
        <v>28</v>
      </c>
      <c r="F45768" s="4">
        <v>10372.016934243209</v>
      </c>
    </row>
    <row r="45769" spans="1:6" x14ac:dyDescent="0.3">
      <c r="A45769" t="s">
        <v>14</v>
      </c>
      <c r="B45769" t="s">
        <v>52</v>
      </c>
      <c r="C45769">
        <v>2036</v>
      </c>
      <c r="D45769" t="s">
        <v>18</v>
      </c>
      <c r="E45769" t="s">
        <v>29</v>
      </c>
      <c r="F45769" s="4">
        <v>10726.474220747419</v>
      </c>
    </row>
    <row r="45770" spans="1:6" x14ac:dyDescent="0.3">
      <c r="A45770" t="s">
        <v>14</v>
      </c>
      <c r="B45770" t="s">
        <v>52</v>
      </c>
      <c r="C45770">
        <v>2036</v>
      </c>
      <c r="D45770" t="s">
        <v>18</v>
      </c>
      <c r="E45770" t="s">
        <v>30</v>
      </c>
      <c r="F45770" s="4">
        <v>13283.82862661844</v>
      </c>
    </row>
    <row r="45771" spans="1:6" x14ac:dyDescent="0.3">
      <c r="A45771" t="s">
        <v>14</v>
      </c>
      <c r="B45771" t="s">
        <v>52</v>
      </c>
      <c r="C45771">
        <v>2036</v>
      </c>
      <c r="D45771" t="s">
        <v>18</v>
      </c>
      <c r="E45771" t="s">
        <v>31</v>
      </c>
      <c r="F45771" s="4">
        <v>14677.17299501299</v>
      </c>
    </row>
    <row r="45772" spans="1:6" x14ac:dyDescent="0.3">
      <c r="A45772" t="s">
        <v>14</v>
      </c>
      <c r="B45772" t="s">
        <v>52</v>
      </c>
      <c r="C45772">
        <v>2036</v>
      </c>
      <c r="D45772" t="s">
        <v>18</v>
      </c>
      <c r="E45772" t="s">
        <v>32</v>
      </c>
      <c r="F45772" s="4">
        <v>14276.177430859399</v>
      </c>
    </row>
    <row r="45773" spans="1:6" x14ac:dyDescent="0.3">
      <c r="A45773" t="s">
        <v>14</v>
      </c>
      <c r="B45773" t="s">
        <v>52</v>
      </c>
      <c r="C45773">
        <v>2036</v>
      </c>
      <c r="D45773" t="s">
        <v>18</v>
      </c>
      <c r="E45773" t="s">
        <v>33</v>
      </c>
      <c r="F45773" s="4">
        <v>11912.76050227087</v>
      </c>
    </row>
    <row r="45774" spans="1:6" x14ac:dyDescent="0.3">
      <c r="A45774" t="s">
        <v>14</v>
      </c>
      <c r="B45774" t="s">
        <v>52</v>
      </c>
      <c r="C45774">
        <v>2036</v>
      </c>
      <c r="D45774" t="s">
        <v>18</v>
      </c>
      <c r="E45774" t="s">
        <v>34</v>
      </c>
      <c r="F45774" s="4">
        <v>8411.7477788449705</v>
      </c>
    </row>
    <row r="45775" spans="1:6" x14ac:dyDescent="0.3">
      <c r="A45775" t="s">
        <v>14</v>
      </c>
      <c r="B45775" t="s">
        <v>52</v>
      </c>
      <c r="C45775">
        <v>2036</v>
      </c>
      <c r="D45775" t="s">
        <v>18</v>
      </c>
      <c r="E45775" t="s">
        <v>35</v>
      </c>
      <c r="F45775" s="4">
        <v>7562.6450923719922</v>
      </c>
    </row>
    <row r="45776" spans="1:6" x14ac:dyDescent="0.3">
      <c r="A45776" t="s">
        <v>14</v>
      </c>
      <c r="B45776" t="s">
        <v>52</v>
      </c>
      <c r="C45776">
        <v>2036</v>
      </c>
      <c r="D45776" t="s">
        <v>38</v>
      </c>
      <c r="E45776" t="s">
        <v>17</v>
      </c>
      <c r="F45776" s="4">
        <v>17256.44955724285</v>
      </c>
    </row>
    <row r="45777" spans="1:6" x14ac:dyDescent="0.3">
      <c r="A45777" t="s">
        <v>14</v>
      </c>
      <c r="B45777" t="s">
        <v>52</v>
      </c>
      <c r="C45777">
        <v>2036</v>
      </c>
      <c r="D45777" t="s">
        <v>38</v>
      </c>
      <c r="E45777" t="s">
        <v>19</v>
      </c>
      <c r="F45777" s="4">
        <v>18464.245307428911</v>
      </c>
    </row>
    <row r="45778" spans="1:6" x14ac:dyDescent="0.3">
      <c r="A45778" t="s">
        <v>14</v>
      </c>
      <c r="B45778" t="s">
        <v>52</v>
      </c>
      <c r="C45778">
        <v>2036</v>
      </c>
      <c r="D45778" t="s">
        <v>38</v>
      </c>
      <c r="E45778" t="s">
        <v>20</v>
      </c>
      <c r="F45778" s="4">
        <v>19057.844113419571</v>
      </c>
    </row>
    <row r="45779" spans="1:6" x14ac:dyDescent="0.3">
      <c r="A45779" t="s">
        <v>14</v>
      </c>
      <c r="B45779" t="s">
        <v>52</v>
      </c>
      <c r="C45779">
        <v>2036</v>
      </c>
      <c r="D45779" t="s">
        <v>38</v>
      </c>
      <c r="E45779" t="s">
        <v>21</v>
      </c>
      <c r="F45779" s="4">
        <v>17162.003439027179</v>
      </c>
    </row>
    <row r="45780" spans="1:6" x14ac:dyDescent="0.3">
      <c r="A45780" t="s">
        <v>14</v>
      </c>
      <c r="B45780" t="s">
        <v>52</v>
      </c>
      <c r="C45780">
        <v>2036</v>
      </c>
      <c r="D45780" t="s">
        <v>38</v>
      </c>
      <c r="E45780" t="s">
        <v>22</v>
      </c>
      <c r="F45780" s="4">
        <v>14212.52344667432</v>
      </c>
    </row>
    <row r="45781" spans="1:6" x14ac:dyDescent="0.3">
      <c r="A45781" t="s">
        <v>14</v>
      </c>
      <c r="B45781" t="s">
        <v>52</v>
      </c>
      <c r="C45781">
        <v>2036</v>
      </c>
      <c r="D45781" t="s">
        <v>38</v>
      </c>
      <c r="E45781" t="s">
        <v>23</v>
      </c>
      <c r="F45781" s="4">
        <v>15659.957877337891</v>
      </c>
    </row>
    <row r="45782" spans="1:6" x14ac:dyDescent="0.3">
      <c r="A45782" t="s">
        <v>14</v>
      </c>
      <c r="B45782" t="s">
        <v>52</v>
      </c>
      <c r="C45782">
        <v>2036</v>
      </c>
      <c r="D45782" t="s">
        <v>38</v>
      </c>
      <c r="E45782" t="s">
        <v>24</v>
      </c>
      <c r="F45782" s="4">
        <v>16909.181832216029</v>
      </c>
    </row>
    <row r="45783" spans="1:6" x14ac:dyDescent="0.3">
      <c r="A45783" t="s">
        <v>14</v>
      </c>
      <c r="B45783" t="s">
        <v>52</v>
      </c>
      <c r="C45783">
        <v>2036</v>
      </c>
      <c r="D45783" t="s">
        <v>38</v>
      </c>
      <c r="E45783" t="s">
        <v>25</v>
      </c>
      <c r="F45783" s="4">
        <v>18823.620321299371</v>
      </c>
    </row>
    <row r="45784" spans="1:6" x14ac:dyDescent="0.3">
      <c r="A45784" t="s">
        <v>14</v>
      </c>
      <c r="B45784" t="s">
        <v>52</v>
      </c>
      <c r="C45784">
        <v>2036</v>
      </c>
      <c r="D45784" t="s">
        <v>38</v>
      </c>
      <c r="E45784" t="s">
        <v>26</v>
      </c>
      <c r="F45784" s="4">
        <v>20350.261292049308</v>
      </c>
    </row>
    <row r="45785" spans="1:6" x14ac:dyDescent="0.3">
      <c r="A45785" t="s">
        <v>14</v>
      </c>
      <c r="B45785" t="s">
        <v>52</v>
      </c>
      <c r="C45785">
        <v>2036</v>
      </c>
      <c r="D45785" t="s">
        <v>38</v>
      </c>
      <c r="E45785" t="s">
        <v>27</v>
      </c>
      <c r="F45785" s="4">
        <v>20871.82008787843</v>
      </c>
    </row>
    <row r="45786" spans="1:6" x14ac:dyDescent="0.3">
      <c r="A45786" t="s">
        <v>14</v>
      </c>
      <c r="B45786" t="s">
        <v>52</v>
      </c>
      <c r="C45786">
        <v>2036</v>
      </c>
      <c r="D45786" t="s">
        <v>38</v>
      </c>
      <c r="E45786" t="s">
        <v>28</v>
      </c>
      <c r="F45786" s="4">
        <v>21408.784840344269</v>
      </c>
    </row>
    <row r="45787" spans="1:6" x14ac:dyDescent="0.3">
      <c r="A45787" t="s">
        <v>14</v>
      </c>
      <c r="B45787" t="s">
        <v>52</v>
      </c>
      <c r="C45787">
        <v>2036</v>
      </c>
      <c r="D45787" t="s">
        <v>38</v>
      </c>
      <c r="E45787" t="s">
        <v>29</v>
      </c>
      <c r="F45787" s="4">
        <v>22306.176506524291</v>
      </c>
    </row>
    <row r="45788" spans="1:6" x14ac:dyDescent="0.3">
      <c r="A45788" t="s">
        <v>14</v>
      </c>
      <c r="B45788" t="s">
        <v>52</v>
      </c>
      <c r="C45788">
        <v>2036</v>
      </c>
      <c r="D45788" t="s">
        <v>38</v>
      </c>
      <c r="E45788" t="s">
        <v>30</v>
      </c>
      <c r="F45788" s="4">
        <v>27142.892070959369</v>
      </c>
    </row>
    <row r="45789" spans="1:6" x14ac:dyDescent="0.3">
      <c r="A45789" t="s">
        <v>14</v>
      </c>
      <c r="B45789" t="s">
        <v>52</v>
      </c>
      <c r="C45789">
        <v>2036</v>
      </c>
      <c r="D45789" t="s">
        <v>38</v>
      </c>
      <c r="E45789" t="s">
        <v>31</v>
      </c>
      <c r="F45789" s="4">
        <v>29892.315031379359</v>
      </c>
    </row>
    <row r="45790" spans="1:6" x14ac:dyDescent="0.3">
      <c r="A45790" t="s">
        <v>14</v>
      </c>
      <c r="B45790" t="s">
        <v>52</v>
      </c>
      <c r="C45790">
        <v>2036</v>
      </c>
      <c r="D45790" t="s">
        <v>38</v>
      </c>
      <c r="E45790" t="s">
        <v>32</v>
      </c>
      <c r="F45790" s="4">
        <v>29060.22704423976</v>
      </c>
    </row>
    <row r="45791" spans="1:6" x14ac:dyDescent="0.3">
      <c r="A45791" t="s">
        <v>14</v>
      </c>
      <c r="B45791" t="s">
        <v>52</v>
      </c>
      <c r="C45791">
        <v>2036</v>
      </c>
      <c r="D45791" t="s">
        <v>38</v>
      </c>
      <c r="E45791" t="s">
        <v>33</v>
      </c>
      <c r="F45791" s="4">
        <v>24601.897810282058</v>
      </c>
    </row>
    <row r="45792" spans="1:6" x14ac:dyDescent="0.3">
      <c r="A45792" t="s">
        <v>14</v>
      </c>
      <c r="B45792" t="s">
        <v>52</v>
      </c>
      <c r="C45792">
        <v>2036</v>
      </c>
      <c r="D45792" t="s">
        <v>38</v>
      </c>
      <c r="E45792" t="s">
        <v>34</v>
      </c>
      <c r="F45792" s="4">
        <v>17994.022286652031</v>
      </c>
    </row>
    <row r="45793" spans="1:6" x14ac:dyDescent="0.3">
      <c r="A45793" t="s">
        <v>14</v>
      </c>
      <c r="B45793" t="s">
        <v>52</v>
      </c>
      <c r="C45793">
        <v>2036</v>
      </c>
      <c r="D45793" t="s">
        <v>38</v>
      </c>
      <c r="E45793" t="s">
        <v>35</v>
      </c>
      <c r="F45793" s="4">
        <v>17642.289036426111</v>
      </c>
    </row>
    <row r="45794" spans="1:6" x14ac:dyDescent="0.3">
      <c r="A45794" t="s">
        <v>14</v>
      </c>
      <c r="B45794" t="s">
        <v>52</v>
      </c>
      <c r="C45794">
        <v>2037</v>
      </c>
      <c r="D45794" t="s">
        <v>37</v>
      </c>
      <c r="E45794" t="s">
        <v>17</v>
      </c>
      <c r="F45794" s="4">
        <v>8437.8261114311208</v>
      </c>
    </row>
    <row r="45795" spans="1:6" x14ac:dyDescent="0.3">
      <c r="A45795" t="s">
        <v>14</v>
      </c>
      <c r="B45795" t="s">
        <v>52</v>
      </c>
      <c r="C45795">
        <v>2037</v>
      </c>
      <c r="D45795" t="s">
        <v>37</v>
      </c>
      <c r="E45795" t="s">
        <v>19</v>
      </c>
      <c r="F45795" s="4">
        <v>9052.1479183359534</v>
      </c>
    </row>
    <row r="45796" spans="1:6" x14ac:dyDescent="0.3">
      <c r="A45796" t="s">
        <v>14</v>
      </c>
      <c r="B45796" t="s">
        <v>52</v>
      </c>
      <c r="C45796">
        <v>2037</v>
      </c>
      <c r="D45796" t="s">
        <v>37</v>
      </c>
      <c r="E45796" t="s">
        <v>20</v>
      </c>
      <c r="F45796" s="4">
        <v>9203.6617247836621</v>
      </c>
    </row>
    <row r="45797" spans="1:6" x14ac:dyDescent="0.3">
      <c r="A45797" t="s">
        <v>14</v>
      </c>
      <c r="B45797" t="s">
        <v>52</v>
      </c>
      <c r="C45797">
        <v>2037</v>
      </c>
      <c r="D45797" t="s">
        <v>37</v>
      </c>
      <c r="E45797" t="s">
        <v>21</v>
      </c>
      <c r="F45797" s="4">
        <v>7919.1389442319114</v>
      </c>
    </row>
    <row r="45798" spans="1:6" x14ac:dyDescent="0.3">
      <c r="A45798" t="s">
        <v>14</v>
      </c>
      <c r="B45798" t="s">
        <v>52</v>
      </c>
      <c r="C45798">
        <v>2037</v>
      </c>
      <c r="D45798" t="s">
        <v>37</v>
      </c>
      <c r="E45798" t="s">
        <v>22</v>
      </c>
      <c r="F45798" s="4">
        <v>6372.0998645988184</v>
      </c>
    </row>
    <row r="45799" spans="1:6" x14ac:dyDescent="0.3">
      <c r="A45799" t="s">
        <v>14</v>
      </c>
      <c r="B45799" t="s">
        <v>52</v>
      </c>
      <c r="C45799">
        <v>2037</v>
      </c>
      <c r="D45799" t="s">
        <v>37</v>
      </c>
      <c r="E45799" t="s">
        <v>23</v>
      </c>
      <c r="F45799" s="4">
        <v>7759.2396672053837</v>
      </c>
    </row>
    <row r="45800" spans="1:6" x14ac:dyDescent="0.3">
      <c r="A45800" t="s">
        <v>14</v>
      </c>
      <c r="B45800" t="s">
        <v>52</v>
      </c>
      <c r="C45800">
        <v>2037</v>
      </c>
      <c r="D45800" t="s">
        <v>37</v>
      </c>
      <c r="E45800" t="s">
        <v>24</v>
      </c>
      <c r="F45800" s="4">
        <v>8871.1360731745481</v>
      </c>
    </row>
    <row r="45801" spans="1:6" x14ac:dyDescent="0.3">
      <c r="A45801" t="s">
        <v>14</v>
      </c>
      <c r="B45801" t="s">
        <v>52</v>
      </c>
      <c r="C45801">
        <v>2037</v>
      </c>
      <c r="D45801" t="s">
        <v>37</v>
      </c>
      <c r="E45801" t="s">
        <v>25</v>
      </c>
      <c r="F45801" s="4">
        <v>10080.16611743039</v>
      </c>
    </row>
    <row r="45802" spans="1:6" x14ac:dyDescent="0.3">
      <c r="A45802" t="s">
        <v>14</v>
      </c>
      <c r="B45802" t="s">
        <v>52</v>
      </c>
      <c r="C45802">
        <v>2037</v>
      </c>
      <c r="D45802" t="s">
        <v>37</v>
      </c>
      <c r="E45802" t="s">
        <v>26</v>
      </c>
      <c r="F45802" s="4">
        <v>10830.89696720354</v>
      </c>
    </row>
    <row r="45803" spans="1:6" x14ac:dyDescent="0.3">
      <c r="A45803" t="s">
        <v>14</v>
      </c>
      <c r="B45803" t="s">
        <v>52</v>
      </c>
      <c r="C45803">
        <v>2037</v>
      </c>
      <c r="D45803" t="s">
        <v>37</v>
      </c>
      <c r="E45803" t="s">
        <v>27</v>
      </c>
      <c r="F45803" s="4">
        <v>11096.948918708449</v>
      </c>
    </row>
    <row r="45804" spans="1:6" x14ac:dyDescent="0.3">
      <c r="A45804" t="s">
        <v>14</v>
      </c>
      <c r="B45804" t="s">
        <v>52</v>
      </c>
      <c r="C45804">
        <v>2037</v>
      </c>
      <c r="D45804" t="s">
        <v>37</v>
      </c>
      <c r="E45804" t="s">
        <v>28</v>
      </c>
      <c r="F45804" s="4">
        <v>11180.306136970899</v>
      </c>
    </row>
    <row r="45805" spans="1:6" x14ac:dyDescent="0.3">
      <c r="A45805" t="s">
        <v>14</v>
      </c>
      <c r="B45805" t="s">
        <v>52</v>
      </c>
      <c r="C45805">
        <v>2037</v>
      </c>
      <c r="D45805" t="s">
        <v>37</v>
      </c>
      <c r="E45805" t="s">
        <v>29</v>
      </c>
      <c r="F45805" s="4">
        <v>11815.49247281343</v>
      </c>
    </row>
    <row r="45806" spans="1:6" x14ac:dyDescent="0.3">
      <c r="A45806" t="s">
        <v>14</v>
      </c>
      <c r="B45806" t="s">
        <v>52</v>
      </c>
      <c r="C45806">
        <v>2037</v>
      </c>
      <c r="D45806" t="s">
        <v>37</v>
      </c>
      <c r="E45806" t="s">
        <v>30</v>
      </c>
      <c r="F45806" s="4">
        <v>13548.53678455513</v>
      </c>
    </row>
    <row r="45807" spans="1:6" x14ac:dyDescent="0.3">
      <c r="A45807" t="s">
        <v>14</v>
      </c>
      <c r="B45807" t="s">
        <v>52</v>
      </c>
      <c r="C45807">
        <v>2037</v>
      </c>
      <c r="D45807" t="s">
        <v>37</v>
      </c>
      <c r="E45807" t="s">
        <v>31</v>
      </c>
      <c r="F45807" s="4">
        <v>15504.755796461401</v>
      </c>
    </row>
    <row r="45808" spans="1:6" x14ac:dyDescent="0.3">
      <c r="A45808" t="s">
        <v>14</v>
      </c>
      <c r="B45808" t="s">
        <v>52</v>
      </c>
      <c r="C45808">
        <v>2037</v>
      </c>
      <c r="D45808" t="s">
        <v>37</v>
      </c>
      <c r="E45808" t="s">
        <v>32</v>
      </c>
      <c r="F45808" s="4">
        <v>14594.77487441109</v>
      </c>
    </row>
    <row r="45809" spans="1:6" x14ac:dyDescent="0.3">
      <c r="A45809" t="s">
        <v>14</v>
      </c>
      <c r="B45809" t="s">
        <v>52</v>
      </c>
      <c r="C45809">
        <v>2037</v>
      </c>
      <c r="D45809" t="s">
        <v>37</v>
      </c>
      <c r="E45809" t="s">
        <v>33</v>
      </c>
      <c r="F45809" s="4">
        <v>13092.15459302238</v>
      </c>
    </row>
    <row r="45810" spans="1:6" x14ac:dyDescent="0.3">
      <c r="A45810" t="s">
        <v>14</v>
      </c>
      <c r="B45810" t="s">
        <v>52</v>
      </c>
      <c r="C45810">
        <v>2037</v>
      </c>
      <c r="D45810" t="s">
        <v>37</v>
      </c>
      <c r="E45810" t="s">
        <v>34</v>
      </c>
      <c r="F45810" s="4">
        <v>9788.1400072571523</v>
      </c>
    </row>
    <row r="45811" spans="1:6" x14ac:dyDescent="0.3">
      <c r="A45811" t="s">
        <v>14</v>
      </c>
      <c r="B45811" t="s">
        <v>52</v>
      </c>
      <c r="C45811">
        <v>2037</v>
      </c>
      <c r="D45811" t="s">
        <v>37</v>
      </c>
      <c r="E45811" t="s">
        <v>35</v>
      </c>
      <c r="F45811" s="4">
        <v>10561.604388719719</v>
      </c>
    </row>
    <row r="45812" spans="1:6" x14ac:dyDescent="0.3">
      <c r="A45812" t="s">
        <v>14</v>
      </c>
      <c r="B45812" t="s">
        <v>52</v>
      </c>
      <c r="C45812">
        <v>2037</v>
      </c>
      <c r="D45812" t="s">
        <v>18</v>
      </c>
      <c r="E45812" t="s">
        <v>17</v>
      </c>
      <c r="F45812" s="4">
        <v>8826.5767570650387</v>
      </c>
    </row>
    <row r="45813" spans="1:6" x14ac:dyDescent="0.3">
      <c r="A45813" t="s">
        <v>14</v>
      </c>
      <c r="B45813" t="s">
        <v>52</v>
      </c>
      <c r="C45813">
        <v>2037</v>
      </c>
      <c r="D45813" t="s">
        <v>18</v>
      </c>
      <c r="E45813" t="s">
        <v>19</v>
      </c>
      <c r="F45813" s="4">
        <v>9566.6706077791059</v>
      </c>
    </row>
    <row r="45814" spans="1:6" x14ac:dyDescent="0.3">
      <c r="A45814" t="s">
        <v>14</v>
      </c>
      <c r="B45814" t="s">
        <v>52</v>
      </c>
      <c r="C45814">
        <v>2037</v>
      </c>
      <c r="D45814" t="s">
        <v>18</v>
      </c>
      <c r="E45814" t="s">
        <v>20</v>
      </c>
      <c r="F45814" s="4">
        <v>10099.452441386369</v>
      </c>
    </row>
    <row r="45815" spans="1:6" x14ac:dyDescent="0.3">
      <c r="A45815" t="s">
        <v>14</v>
      </c>
      <c r="B45815" t="s">
        <v>52</v>
      </c>
      <c r="C45815">
        <v>2037</v>
      </c>
      <c r="D45815" t="s">
        <v>18</v>
      </c>
      <c r="E45815" t="s">
        <v>21</v>
      </c>
      <c r="F45815" s="4">
        <v>9294.3873296313177</v>
      </c>
    </row>
    <row r="45816" spans="1:6" x14ac:dyDescent="0.3">
      <c r="A45816" t="s">
        <v>14</v>
      </c>
      <c r="B45816" t="s">
        <v>52</v>
      </c>
      <c r="C45816">
        <v>2037</v>
      </c>
      <c r="D45816" t="s">
        <v>18</v>
      </c>
      <c r="E45816" t="s">
        <v>22</v>
      </c>
      <c r="F45816" s="4">
        <v>7635.700507144752</v>
      </c>
    </row>
    <row r="45817" spans="1:6" x14ac:dyDescent="0.3">
      <c r="A45817" t="s">
        <v>14</v>
      </c>
      <c r="B45817" t="s">
        <v>52</v>
      </c>
      <c r="C45817">
        <v>2037</v>
      </c>
      <c r="D45817" t="s">
        <v>18</v>
      </c>
      <c r="E45817" t="s">
        <v>23</v>
      </c>
      <c r="F45817" s="4">
        <v>7828.9947621799083</v>
      </c>
    </row>
    <row r="45818" spans="1:6" x14ac:dyDescent="0.3">
      <c r="A45818" t="s">
        <v>14</v>
      </c>
      <c r="B45818" t="s">
        <v>52</v>
      </c>
      <c r="C45818">
        <v>2037</v>
      </c>
      <c r="D45818" t="s">
        <v>18</v>
      </c>
      <c r="E45818" t="s">
        <v>24</v>
      </c>
      <c r="F45818" s="4">
        <v>8178.0483956390826</v>
      </c>
    </row>
    <row r="45819" spans="1:6" x14ac:dyDescent="0.3">
      <c r="A45819" t="s">
        <v>14</v>
      </c>
      <c r="B45819" t="s">
        <v>52</v>
      </c>
      <c r="C45819">
        <v>2037</v>
      </c>
      <c r="D45819" t="s">
        <v>18</v>
      </c>
      <c r="E45819" t="s">
        <v>25</v>
      </c>
      <c r="F45819" s="4">
        <v>8751.2980883156415</v>
      </c>
    </row>
    <row r="45820" spans="1:6" x14ac:dyDescent="0.3">
      <c r="A45820" t="s">
        <v>14</v>
      </c>
      <c r="B45820" t="s">
        <v>52</v>
      </c>
      <c r="C45820">
        <v>2037</v>
      </c>
      <c r="D45820" t="s">
        <v>18</v>
      </c>
      <c r="E45820" t="s">
        <v>26</v>
      </c>
      <c r="F45820" s="4">
        <v>9588.8930762812142</v>
      </c>
    </row>
    <row r="45821" spans="1:6" x14ac:dyDescent="0.3">
      <c r="A45821" t="s">
        <v>14</v>
      </c>
      <c r="B45821" t="s">
        <v>52</v>
      </c>
      <c r="C45821">
        <v>2037</v>
      </c>
      <c r="D45821" t="s">
        <v>18</v>
      </c>
      <c r="E45821" t="s">
        <v>27</v>
      </c>
      <c r="F45821" s="4">
        <v>10032.470004549081</v>
      </c>
    </row>
    <row r="45822" spans="1:6" x14ac:dyDescent="0.3">
      <c r="A45822" t="s">
        <v>14</v>
      </c>
      <c r="B45822" t="s">
        <v>52</v>
      </c>
      <c r="C45822">
        <v>2037</v>
      </c>
      <c r="D45822" t="s">
        <v>18</v>
      </c>
      <c r="E45822" t="s">
        <v>28</v>
      </c>
      <c r="F45822" s="4">
        <v>10450.79249774237</v>
      </c>
    </row>
    <row r="45823" spans="1:6" x14ac:dyDescent="0.3">
      <c r="A45823" t="s">
        <v>14</v>
      </c>
      <c r="B45823" t="s">
        <v>52</v>
      </c>
      <c r="C45823">
        <v>2037</v>
      </c>
      <c r="D45823" t="s">
        <v>18</v>
      </c>
      <c r="E45823" t="s">
        <v>29</v>
      </c>
      <c r="F45823" s="4">
        <v>10954.54369385521</v>
      </c>
    </row>
    <row r="45824" spans="1:6" x14ac:dyDescent="0.3">
      <c r="A45824" t="s">
        <v>14</v>
      </c>
      <c r="B45824" t="s">
        <v>52</v>
      </c>
      <c r="C45824">
        <v>2037</v>
      </c>
      <c r="D45824" t="s">
        <v>18</v>
      </c>
      <c r="E45824" t="s">
        <v>30</v>
      </c>
      <c r="F45824" s="4">
        <v>13017.736687052809</v>
      </c>
    </row>
    <row r="45825" spans="1:6" x14ac:dyDescent="0.3">
      <c r="A45825" t="s">
        <v>14</v>
      </c>
      <c r="B45825" t="s">
        <v>52</v>
      </c>
      <c r="C45825">
        <v>2037</v>
      </c>
      <c r="D45825" t="s">
        <v>18</v>
      </c>
      <c r="E45825" t="s">
        <v>31</v>
      </c>
      <c r="F45825" s="4">
        <v>14976.90551533677</v>
      </c>
    </row>
    <row r="45826" spans="1:6" x14ac:dyDescent="0.3">
      <c r="A45826" t="s">
        <v>14</v>
      </c>
      <c r="B45826" t="s">
        <v>52</v>
      </c>
      <c r="C45826">
        <v>2037</v>
      </c>
      <c r="D45826" t="s">
        <v>18</v>
      </c>
      <c r="E45826" t="s">
        <v>32</v>
      </c>
      <c r="F45826" s="4">
        <v>14130.24672900318</v>
      </c>
    </row>
    <row r="45827" spans="1:6" x14ac:dyDescent="0.3">
      <c r="A45827" t="s">
        <v>14</v>
      </c>
      <c r="B45827" t="s">
        <v>52</v>
      </c>
      <c r="C45827">
        <v>2037</v>
      </c>
      <c r="D45827" t="s">
        <v>18</v>
      </c>
      <c r="E45827" t="s">
        <v>33</v>
      </c>
      <c r="F45827" s="4">
        <v>12302.621544633899</v>
      </c>
    </row>
    <row r="45828" spans="1:6" x14ac:dyDescent="0.3">
      <c r="A45828" t="s">
        <v>14</v>
      </c>
      <c r="B45828" t="s">
        <v>52</v>
      </c>
      <c r="C45828">
        <v>2037</v>
      </c>
      <c r="D45828" t="s">
        <v>18</v>
      </c>
      <c r="E45828" t="s">
        <v>34</v>
      </c>
      <c r="F45828" s="4">
        <v>8594.9443851028391</v>
      </c>
    </row>
    <row r="45829" spans="1:6" x14ac:dyDescent="0.3">
      <c r="A45829" t="s">
        <v>14</v>
      </c>
      <c r="B45829" t="s">
        <v>52</v>
      </c>
      <c r="C45829">
        <v>2037</v>
      </c>
      <c r="D45829" t="s">
        <v>18</v>
      </c>
      <c r="E45829" t="s">
        <v>35</v>
      </c>
      <c r="F45829" s="4">
        <v>7899.1044438810723</v>
      </c>
    </row>
    <row r="45830" spans="1:6" x14ac:dyDescent="0.3">
      <c r="A45830" t="s">
        <v>14</v>
      </c>
      <c r="B45830" t="s">
        <v>52</v>
      </c>
      <c r="C45830">
        <v>2037</v>
      </c>
      <c r="D45830" t="s">
        <v>38</v>
      </c>
      <c r="E45830" t="s">
        <v>17</v>
      </c>
      <c r="F45830" s="4">
        <v>17264.402868496159</v>
      </c>
    </row>
    <row r="45831" spans="1:6" x14ac:dyDescent="0.3">
      <c r="A45831" t="s">
        <v>14</v>
      </c>
      <c r="B45831" t="s">
        <v>52</v>
      </c>
      <c r="C45831">
        <v>2037</v>
      </c>
      <c r="D45831" t="s">
        <v>38</v>
      </c>
      <c r="E45831" t="s">
        <v>19</v>
      </c>
      <c r="F45831" s="4">
        <v>18618.818526115061</v>
      </c>
    </row>
    <row r="45832" spans="1:6" x14ac:dyDescent="0.3">
      <c r="A45832" t="s">
        <v>14</v>
      </c>
      <c r="B45832" t="s">
        <v>52</v>
      </c>
      <c r="C45832">
        <v>2037</v>
      </c>
      <c r="D45832" t="s">
        <v>38</v>
      </c>
      <c r="E45832" t="s">
        <v>20</v>
      </c>
      <c r="F45832" s="4">
        <v>19303.114166170039</v>
      </c>
    </row>
    <row r="45833" spans="1:6" x14ac:dyDescent="0.3">
      <c r="A45833" t="s">
        <v>14</v>
      </c>
      <c r="B45833" t="s">
        <v>52</v>
      </c>
      <c r="C45833">
        <v>2037</v>
      </c>
      <c r="D45833" t="s">
        <v>38</v>
      </c>
      <c r="E45833" t="s">
        <v>21</v>
      </c>
      <c r="F45833" s="4">
        <v>17213.52627386323</v>
      </c>
    </row>
    <row r="45834" spans="1:6" x14ac:dyDescent="0.3">
      <c r="A45834" t="s">
        <v>14</v>
      </c>
      <c r="B45834" t="s">
        <v>52</v>
      </c>
      <c r="C45834">
        <v>2037</v>
      </c>
      <c r="D45834" t="s">
        <v>38</v>
      </c>
      <c r="E45834" t="s">
        <v>22</v>
      </c>
      <c r="F45834" s="4">
        <v>14007.800371743569</v>
      </c>
    </row>
    <row r="45835" spans="1:6" x14ac:dyDescent="0.3">
      <c r="A45835" t="s">
        <v>14</v>
      </c>
      <c r="B45835" t="s">
        <v>52</v>
      </c>
      <c r="C45835">
        <v>2037</v>
      </c>
      <c r="D45835" t="s">
        <v>38</v>
      </c>
      <c r="E45835" t="s">
        <v>23</v>
      </c>
      <c r="F45835" s="4">
        <v>15588.234429385289</v>
      </c>
    </row>
    <row r="45836" spans="1:6" x14ac:dyDescent="0.3">
      <c r="A45836" t="s">
        <v>14</v>
      </c>
      <c r="B45836" t="s">
        <v>52</v>
      </c>
      <c r="C45836">
        <v>2037</v>
      </c>
      <c r="D45836" t="s">
        <v>38</v>
      </c>
      <c r="E45836" t="s">
        <v>24</v>
      </c>
      <c r="F45836" s="4">
        <v>17049.18446881363</v>
      </c>
    </row>
    <row r="45837" spans="1:6" x14ac:dyDescent="0.3">
      <c r="A45837" t="s">
        <v>14</v>
      </c>
      <c r="B45837" t="s">
        <v>52</v>
      </c>
      <c r="C45837">
        <v>2037</v>
      </c>
      <c r="D45837" t="s">
        <v>38</v>
      </c>
      <c r="E45837" t="s">
        <v>25</v>
      </c>
      <c r="F45837" s="4">
        <v>18831.46420574603</v>
      </c>
    </row>
    <row r="45838" spans="1:6" x14ac:dyDescent="0.3">
      <c r="A45838" t="s">
        <v>14</v>
      </c>
      <c r="B45838" t="s">
        <v>52</v>
      </c>
      <c r="C45838">
        <v>2037</v>
      </c>
      <c r="D45838" t="s">
        <v>38</v>
      </c>
      <c r="E45838" t="s">
        <v>26</v>
      </c>
      <c r="F45838" s="4">
        <v>20419.790043484751</v>
      </c>
    </row>
    <row r="45839" spans="1:6" x14ac:dyDescent="0.3">
      <c r="A45839" t="s">
        <v>14</v>
      </c>
      <c r="B45839" t="s">
        <v>52</v>
      </c>
      <c r="C45839">
        <v>2037</v>
      </c>
      <c r="D45839" t="s">
        <v>38</v>
      </c>
      <c r="E45839" t="s">
        <v>27</v>
      </c>
      <c r="F45839" s="4">
        <v>21129.418923257519</v>
      </c>
    </row>
    <row r="45840" spans="1:6" x14ac:dyDescent="0.3">
      <c r="A45840" t="s">
        <v>14</v>
      </c>
      <c r="B45840" t="s">
        <v>52</v>
      </c>
      <c r="C45840">
        <v>2037</v>
      </c>
      <c r="D45840" t="s">
        <v>38</v>
      </c>
      <c r="E45840" t="s">
        <v>28</v>
      </c>
      <c r="F45840" s="4">
        <v>21631.098634713271</v>
      </c>
    </row>
    <row r="45841" spans="1:6" x14ac:dyDescent="0.3">
      <c r="A45841" t="s">
        <v>14</v>
      </c>
      <c r="B45841" t="s">
        <v>52</v>
      </c>
      <c r="C45841">
        <v>2037</v>
      </c>
      <c r="D45841" t="s">
        <v>38</v>
      </c>
      <c r="E45841" t="s">
        <v>29</v>
      </c>
      <c r="F45841" s="4">
        <v>22770.03616666864</v>
      </c>
    </row>
    <row r="45842" spans="1:6" x14ac:dyDescent="0.3">
      <c r="A45842" t="s">
        <v>14</v>
      </c>
      <c r="B45842" t="s">
        <v>52</v>
      </c>
      <c r="C45842">
        <v>2037</v>
      </c>
      <c r="D45842" t="s">
        <v>38</v>
      </c>
      <c r="E45842" t="s">
        <v>30</v>
      </c>
      <c r="F45842" s="4">
        <v>26566.273471607939</v>
      </c>
    </row>
    <row r="45843" spans="1:6" x14ac:dyDescent="0.3">
      <c r="A45843" t="s">
        <v>14</v>
      </c>
      <c r="B45843" t="s">
        <v>52</v>
      </c>
      <c r="C45843">
        <v>2037</v>
      </c>
      <c r="D45843" t="s">
        <v>38</v>
      </c>
      <c r="E45843" t="s">
        <v>31</v>
      </c>
      <c r="F45843" s="4">
        <v>30481.661311798169</v>
      </c>
    </row>
    <row r="45844" spans="1:6" x14ac:dyDescent="0.3">
      <c r="A45844" t="s">
        <v>14</v>
      </c>
      <c r="B45844" t="s">
        <v>52</v>
      </c>
      <c r="C45844">
        <v>2037</v>
      </c>
      <c r="D45844" t="s">
        <v>38</v>
      </c>
      <c r="E45844" t="s">
        <v>32</v>
      </c>
      <c r="F45844" s="4">
        <v>28725.021603414269</v>
      </c>
    </row>
    <row r="45845" spans="1:6" x14ac:dyDescent="0.3">
      <c r="A45845" t="s">
        <v>14</v>
      </c>
      <c r="B45845" t="s">
        <v>52</v>
      </c>
      <c r="C45845">
        <v>2037</v>
      </c>
      <c r="D45845" t="s">
        <v>38</v>
      </c>
      <c r="E45845" t="s">
        <v>33</v>
      </c>
      <c r="F45845" s="4">
        <v>25394.776137656281</v>
      </c>
    </row>
    <row r="45846" spans="1:6" x14ac:dyDescent="0.3">
      <c r="A45846" t="s">
        <v>14</v>
      </c>
      <c r="B45846" t="s">
        <v>52</v>
      </c>
      <c r="C45846">
        <v>2037</v>
      </c>
      <c r="D45846" t="s">
        <v>38</v>
      </c>
      <c r="E45846" t="s">
        <v>34</v>
      </c>
      <c r="F45846" s="4">
        <v>18383.08439235999</v>
      </c>
    </row>
    <row r="45847" spans="1:6" x14ac:dyDescent="0.3">
      <c r="A45847" t="s">
        <v>14</v>
      </c>
      <c r="B45847" t="s">
        <v>52</v>
      </c>
      <c r="C45847">
        <v>2037</v>
      </c>
      <c r="D45847" t="s">
        <v>38</v>
      </c>
      <c r="E45847" t="s">
        <v>35</v>
      </c>
      <c r="F45847" s="4">
        <v>18460.708832600791</v>
      </c>
    </row>
    <row r="45848" spans="1:6" x14ac:dyDescent="0.3">
      <c r="A45848" t="s">
        <v>14</v>
      </c>
      <c r="B45848" t="s">
        <v>52</v>
      </c>
      <c r="C45848">
        <v>2038</v>
      </c>
      <c r="D45848" t="s">
        <v>37</v>
      </c>
      <c r="E45848" t="s">
        <v>17</v>
      </c>
      <c r="F45848" s="4">
        <v>8436.5247745886518</v>
      </c>
    </row>
    <row r="45849" spans="1:6" x14ac:dyDescent="0.3">
      <c r="A45849" t="s">
        <v>14</v>
      </c>
      <c r="B45849" t="s">
        <v>52</v>
      </c>
      <c r="C45849">
        <v>2038</v>
      </c>
      <c r="D45849" t="s">
        <v>37</v>
      </c>
      <c r="E45849" t="s">
        <v>19</v>
      </c>
      <c r="F45849" s="4">
        <v>9112.6740797732164</v>
      </c>
    </row>
    <row r="45850" spans="1:6" x14ac:dyDescent="0.3">
      <c r="A45850" t="s">
        <v>14</v>
      </c>
      <c r="B45850" t="s">
        <v>52</v>
      </c>
      <c r="C45850">
        <v>2038</v>
      </c>
      <c r="D45850" t="s">
        <v>37</v>
      </c>
      <c r="E45850" t="s">
        <v>20</v>
      </c>
      <c r="F45850" s="4">
        <v>9311.3073384870495</v>
      </c>
    </row>
    <row r="45851" spans="1:6" x14ac:dyDescent="0.3">
      <c r="A45851" t="s">
        <v>14</v>
      </c>
      <c r="B45851" t="s">
        <v>52</v>
      </c>
      <c r="C45851">
        <v>2038</v>
      </c>
      <c r="D45851" t="s">
        <v>37</v>
      </c>
      <c r="E45851" t="s">
        <v>21</v>
      </c>
      <c r="F45851" s="4">
        <v>7994.7283262707724</v>
      </c>
    </row>
    <row r="45852" spans="1:6" x14ac:dyDescent="0.3">
      <c r="A45852" t="s">
        <v>14</v>
      </c>
      <c r="B45852" t="s">
        <v>52</v>
      </c>
      <c r="C45852">
        <v>2038</v>
      </c>
      <c r="D45852" t="s">
        <v>37</v>
      </c>
      <c r="E45852" t="s">
        <v>22</v>
      </c>
      <c r="F45852" s="4">
        <v>6267.1299938957618</v>
      </c>
    </row>
    <row r="45853" spans="1:6" x14ac:dyDescent="0.3">
      <c r="A45853" t="s">
        <v>14</v>
      </c>
      <c r="B45853" t="s">
        <v>52</v>
      </c>
      <c r="C45853">
        <v>2038</v>
      </c>
      <c r="D45853" t="s">
        <v>37</v>
      </c>
      <c r="E45853" t="s">
        <v>23</v>
      </c>
      <c r="F45853" s="4">
        <v>7714.450173547737</v>
      </c>
    </row>
    <row r="45854" spans="1:6" x14ac:dyDescent="0.3">
      <c r="A45854" t="s">
        <v>14</v>
      </c>
      <c r="B45854" t="s">
        <v>52</v>
      </c>
      <c r="C45854">
        <v>2038</v>
      </c>
      <c r="D45854" t="s">
        <v>37</v>
      </c>
      <c r="E45854" t="s">
        <v>24</v>
      </c>
      <c r="F45854" s="4">
        <v>8954.4590004326437</v>
      </c>
    </row>
    <row r="45855" spans="1:6" x14ac:dyDescent="0.3">
      <c r="A45855" t="s">
        <v>14</v>
      </c>
      <c r="B45855" t="s">
        <v>52</v>
      </c>
      <c r="C45855">
        <v>2038</v>
      </c>
      <c r="D45855" t="s">
        <v>37</v>
      </c>
      <c r="E45855" t="s">
        <v>25</v>
      </c>
      <c r="F45855" s="4">
        <v>10050.549964725829</v>
      </c>
    </row>
    <row r="45856" spans="1:6" x14ac:dyDescent="0.3">
      <c r="A45856" t="s">
        <v>14</v>
      </c>
      <c r="B45856" t="s">
        <v>52</v>
      </c>
      <c r="C45856">
        <v>2038</v>
      </c>
      <c r="D45856" t="s">
        <v>37</v>
      </c>
      <c r="E45856" t="s">
        <v>26</v>
      </c>
      <c r="F45856" s="4">
        <v>10866.58257319718</v>
      </c>
    </row>
    <row r="45857" spans="1:6" x14ac:dyDescent="0.3">
      <c r="A45857" t="s">
        <v>14</v>
      </c>
      <c r="B45857" t="s">
        <v>52</v>
      </c>
      <c r="C45857">
        <v>2038</v>
      </c>
      <c r="D45857" t="s">
        <v>37</v>
      </c>
      <c r="E45857" t="s">
        <v>27</v>
      </c>
      <c r="F45857" s="4">
        <v>11244.439450137879</v>
      </c>
    </row>
    <row r="45858" spans="1:6" x14ac:dyDescent="0.3">
      <c r="A45858" t="s">
        <v>14</v>
      </c>
      <c r="B45858" t="s">
        <v>52</v>
      </c>
      <c r="C45858">
        <v>2038</v>
      </c>
      <c r="D45858" t="s">
        <v>37</v>
      </c>
      <c r="E45858" t="s">
        <v>28</v>
      </c>
      <c r="F45858" s="4">
        <v>11275.830812393709</v>
      </c>
    </row>
    <row r="45859" spans="1:6" x14ac:dyDescent="0.3">
      <c r="A45859" t="s">
        <v>14</v>
      </c>
      <c r="B45859" t="s">
        <v>52</v>
      </c>
      <c r="C45859">
        <v>2038</v>
      </c>
      <c r="D45859" t="s">
        <v>37</v>
      </c>
      <c r="E45859" t="s">
        <v>29</v>
      </c>
      <c r="F45859" s="4">
        <v>12120.535756480969</v>
      </c>
    </row>
    <row r="45860" spans="1:6" x14ac:dyDescent="0.3">
      <c r="A45860" t="s">
        <v>14</v>
      </c>
      <c r="B45860" t="s">
        <v>52</v>
      </c>
      <c r="C45860">
        <v>2038</v>
      </c>
      <c r="D45860" t="s">
        <v>37</v>
      </c>
      <c r="E45860" t="s">
        <v>30</v>
      </c>
      <c r="F45860" s="4">
        <v>13378.79968486798</v>
      </c>
    </row>
    <row r="45861" spans="1:6" x14ac:dyDescent="0.3">
      <c r="A45861" t="s">
        <v>14</v>
      </c>
      <c r="B45861" t="s">
        <v>52</v>
      </c>
      <c r="C45861">
        <v>2038</v>
      </c>
      <c r="D45861" t="s">
        <v>37</v>
      </c>
      <c r="E45861" t="s">
        <v>31</v>
      </c>
      <c r="F45861" s="4">
        <v>15657.79106735757</v>
      </c>
    </row>
    <row r="45862" spans="1:6" x14ac:dyDescent="0.3">
      <c r="A45862" t="s">
        <v>14</v>
      </c>
      <c r="B45862" t="s">
        <v>52</v>
      </c>
      <c r="C45862">
        <v>2038</v>
      </c>
      <c r="D45862" t="s">
        <v>37</v>
      </c>
      <c r="E45862" t="s">
        <v>32</v>
      </c>
      <c r="F45862" s="4">
        <v>14416.30329483796</v>
      </c>
    </row>
    <row r="45863" spans="1:6" x14ac:dyDescent="0.3">
      <c r="A45863" t="s">
        <v>14</v>
      </c>
      <c r="B45863" t="s">
        <v>52</v>
      </c>
      <c r="C45863">
        <v>2038</v>
      </c>
      <c r="D45863" t="s">
        <v>37</v>
      </c>
      <c r="E45863" t="s">
        <v>33</v>
      </c>
      <c r="F45863" s="4">
        <v>13388.31932553039</v>
      </c>
    </row>
    <row r="45864" spans="1:6" x14ac:dyDescent="0.3">
      <c r="A45864" t="s">
        <v>14</v>
      </c>
      <c r="B45864" t="s">
        <v>52</v>
      </c>
      <c r="C45864">
        <v>2038</v>
      </c>
      <c r="D45864" t="s">
        <v>37</v>
      </c>
      <c r="E45864" t="s">
        <v>34</v>
      </c>
      <c r="F45864" s="4">
        <v>10061.733935431859</v>
      </c>
    </row>
    <row r="45865" spans="1:6" x14ac:dyDescent="0.3">
      <c r="A45865" t="s">
        <v>14</v>
      </c>
      <c r="B45865" t="s">
        <v>52</v>
      </c>
      <c r="C45865">
        <v>2038</v>
      </c>
      <c r="D45865" t="s">
        <v>37</v>
      </c>
      <c r="E45865" t="s">
        <v>35</v>
      </c>
      <c r="F45865" s="4">
        <v>11028.85364335498</v>
      </c>
    </row>
    <row r="45866" spans="1:6" x14ac:dyDescent="0.3">
      <c r="A45866" t="s">
        <v>14</v>
      </c>
      <c r="B45866" t="s">
        <v>52</v>
      </c>
      <c r="C45866">
        <v>2038</v>
      </c>
      <c r="D45866" t="s">
        <v>18</v>
      </c>
      <c r="E45866" t="s">
        <v>17</v>
      </c>
      <c r="F45866" s="4">
        <v>8825.0093743110392</v>
      </c>
    </row>
    <row r="45867" spans="1:6" x14ac:dyDescent="0.3">
      <c r="A45867" t="s">
        <v>14</v>
      </c>
      <c r="B45867" t="s">
        <v>52</v>
      </c>
      <c r="C45867">
        <v>2038</v>
      </c>
      <c r="D45867" t="s">
        <v>18</v>
      </c>
      <c r="E45867" t="s">
        <v>19</v>
      </c>
      <c r="F45867" s="4">
        <v>9631.7383085524743</v>
      </c>
    </row>
    <row r="45868" spans="1:6" x14ac:dyDescent="0.3">
      <c r="A45868" t="s">
        <v>14</v>
      </c>
      <c r="B45868" t="s">
        <v>52</v>
      </c>
      <c r="C45868">
        <v>2038</v>
      </c>
      <c r="D45868" t="s">
        <v>18</v>
      </c>
      <c r="E45868" t="s">
        <v>20</v>
      </c>
      <c r="F45868" s="4">
        <v>10218.62940859925</v>
      </c>
    </row>
    <row r="45869" spans="1:6" x14ac:dyDescent="0.3">
      <c r="A45869" t="s">
        <v>14</v>
      </c>
      <c r="B45869" t="s">
        <v>52</v>
      </c>
      <c r="C45869">
        <v>2038</v>
      </c>
      <c r="D45869" t="s">
        <v>18</v>
      </c>
      <c r="E45869" t="s">
        <v>21</v>
      </c>
      <c r="F45869" s="4">
        <v>9371.5412241877129</v>
      </c>
    </row>
    <row r="45870" spans="1:6" x14ac:dyDescent="0.3">
      <c r="A45870" t="s">
        <v>14</v>
      </c>
      <c r="B45870" t="s">
        <v>52</v>
      </c>
      <c r="C45870">
        <v>2038</v>
      </c>
      <c r="D45870" t="s">
        <v>18</v>
      </c>
      <c r="E45870" t="s">
        <v>22</v>
      </c>
      <c r="F45870" s="4">
        <v>7503.1718517335121</v>
      </c>
    </row>
    <row r="45871" spans="1:6" x14ac:dyDescent="0.3">
      <c r="A45871" t="s">
        <v>14</v>
      </c>
      <c r="B45871" t="s">
        <v>52</v>
      </c>
      <c r="C45871">
        <v>2038</v>
      </c>
      <c r="D45871" t="s">
        <v>18</v>
      </c>
      <c r="E45871" t="s">
        <v>23</v>
      </c>
      <c r="F45871" s="4">
        <v>7781.5599346635772</v>
      </c>
    </row>
    <row r="45872" spans="1:6" x14ac:dyDescent="0.3">
      <c r="A45872" t="s">
        <v>14</v>
      </c>
      <c r="B45872" t="s">
        <v>52</v>
      </c>
      <c r="C45872">
        <v>2038</v>
      </c>
      <c r="D45872" t="s">
        <v>18</v>
      </c>
      <c r="E45872" t="s">
        <v>24</v>
      </c>
      <c r="F45872" s="4">
        <v>8277.0676259856518</v>
      </c>
    </row>
    <row r="45873" spans="1:6" x14ac:dyDescent="0.3">
      <c r="A45873" t="s">
        <v>14</v>
      </c>
      <c r="B45873" t="s">
        <v>52</v>
      </c>
      <c r="C45873">
        <v>2038</v>
      </c>
      <c r="D45873" t="s">
        <v>18</v>
      </c>
      <c r="E45873" t="s">
        <v>25</v>
      </c>
      <c r="F45873" s="4">
        <v>8761.655795369059</v>
      </c>
    </row>
    <row r="45874" spans="1:6" x14ac:dyDescent="0.3">
      <c r="A45874" t="s">
        <v>14</v>
      </c>
      <c r="B45874" t="s">
        <v>52</v>
      </c>
      <c r="C45874">
        <v>2038</v>
      </c>
      <c r="D45874" t="s">
        <v>18</v>
      </c>
      <c r="E45874" t="s">
        <v>26</v>
      </c>
      <c r="F45874" s="4">
        <v>9591.7540596920171</v>
      </c>
    </row>
    <row r="45875" spans="1:6" x14ac:dyDescent="0.3">
      <c r="A45875" t="s">
        <v>14</v>
      </c>
      <c r="B45875" t="s">
        <v>52</v>
      </c>
      <c r="C45875">
        <v>2038</v>
      </c>
      <c r="D45875" t="s">
        <v>18</v>
      </c>
      <c r="E45875" t="s">
        <v>27</v>
      </c>
      <c r="F45875" s="4">
        <v>10156.68416905716</v>
      </c>
    </row>
    <row r="45876" spans="1:6" x14ac:dyDescent="0.3">
      <c r="A45876" t="s">
        <v>14</v>
      </c>
      <c r="B45876" t="s">
        <v>52</v>
      </c>
      <c r="C45876">
        <v>2038</v>
      </c>
      <c r="D45876" t="s">
        <v>18</v>
      </c>
      <c r="E45876" t="s">
        <v>28</v>
      </c>
      <c r="F45876" s="4">
        <v>10488.161916405221</v>
      </c>
    </row>
    <row r="45877" spans="1:6" x14ac:dyDescent="0.3">
      <c r="A45877" t="s">
        <v>14</v>
      </c>
      <c r="B45877" t="s">
        <v>52</v>
      </c>
      <c r="C45877">
        <v>2038</v>
      </c>
      <c r="D45877" t="s">
        <v>18</v>
      </c>
      <c r="E45877" t="s">
        <v>29</v>
      </c>
      <c r="F45877" s="4">
        <v>11317.785100885891</v>
      </c>
    </row>
    <row r="45878" spans="1:6" x14ac:dyDescent="0.3">
      <c r="A45878" t="s">
        <v>14</v>
      </c>
      <c r="B45878" t="s">
        <v>52</v>
      </c>
      <c r="C45878">
        <v>2038</v>
      </c>
      <c r="D45878" t="s">
        <v>18</v>
      </c>
      <c r="E45878" t="s">
        <v>30</v>
      </c>
      <c r="F45878" s="4">
        <v>12718.2912296384</v>
      </c>
    </row>
    <row r="45879" spans="1:6" x14ac:dyDescent="0.3">
      <c r="A45879" t="s">
        <v>14</v>
      </c>
      <c r="B45879" t="s">
        <v>52</v>
      </c>
      <c r="C45879">
        <v>2038</v>
      </c>
      <c r="D45879" t="s">
        <v>18</v>
      </c>
      <c r="E45879" t="s">
        <v>31</v>
      </c>
      <c r="F45879" s="4">
        <v>15234.794175576541</v>
      </c>
    </row>
    <row r="45880" spans="1:6" x14ac:dyDescent="0.3">
      <c r="A45880" t="s">
        <v>14</v>
      </c>
      <c r="B45880" t="s">
        <v>52</v>
      </c>
      <c r="C45880">
        <v>2038</v>
      </c>
      <c r="D45880" t="s">
        <v>18</v>
      </c>
      <c r="E45880" t="s">
        <v>32</v>
      </c>
      <c r="F45880" s="4">
        <v>14031.46970674879</v>
      </c>
    </row>
    <row r="45881" spans="1:6" x14ac:dyDescent="0.3">
      <c r="A45881" t="s">
        <v>14</v>
      </c>
      <c r="B45881" t="s">
        <v>52</v>
      </c>
      <c r="C45881">
        <v>2038</v>
      </c>
      <c r="D45881" t="s">
        <v>18</v>
      </c>
      <c r="E45881" t="s">
        <v>33</v>
      </c>
      <c r="F45881" s="4">
        <v>12626.314730527251</v>
      </c>
    </row>
    <row r="45882" spans="1:6" x14ac:dyDescent="0.3">
      <c r="A45882" t="s">
        <v>14</v>
      </c>
      <c r="B45882" t="s">
        <v>52</v>
      </c>
      <c r="C45882">
        <v>2038</v>
      </c>
      <c r="D45882" t="s">
        <v>18</v>
      </c>
      <c r="E45882" t="s">
        <v>34</v>
      </c>
      <c r="F45882" s="4">
        <v>8773.886500279039</v>
      </c>
    </row>
    <row r="45883" spans="1:6" x14ac:dyDescent="0.3">
      <c r="A45883" t="s">
        <v>14</v>
      </c>
      <c r="B45883" t="s">
        <v>52</v>
      </c>
      <c r="C45883">
        <v>2038</v>
      </c>
      <c r="D45883" t="s">
        <v>18</v>
      </c>
      <c r="E45883" t="s">
        <v>35</v>
      </c>
      <c r="F45883" s="4">
        <v>8225.7586120317555</v>
      </c>
    </row>
    <row r="45884" spans="1:6" x14ac:dyDescent="0.3">
      <c r="A45884" t="s">
        <v>14</v>
      </c>
      <c r="B45884" t="s">
        <v>52</v>
      </c>
      <c r="C45884">
        <v>2038</v>
      </c>
      <c r="D45884" t="s">
        <v>38</v>
      </c>
      <c r="E45884" t="s">
        <v>17</v>
      </c>
      <c r="F45884" s="4">
        <v>17261.534148899689</v>
      </c>
    </row>
    <row r="45885" spans="1:6" x14ac:dyDescent="0.3">
      <c r="A45885" t="s">
        <v>14</v>
      </c>
      <c r="B45885" t="s">
        <v>52</v>
      </c>
      <c r="C45885">
        <v>2038</v>
      </c>
      <c r="D45885" t="s">
        <v>38</v>
      </c>
      <c r="E45885" t="s">
        <v>19</v>
      </c>
      <c r="F45885" s="4">
        <v>18744.412388325691</v>
      </c>
    </row>
    <row r="45886" spans="1:6" x14ac:dyDescent="0.3">
      <c r="A45886" t="s">
        <v>14</v>
      </c>
      <c r="B45886" t="s">
        <v>52</v>
      </c>
      <c r="C45886">
        <v>2038</v>
      </c>
      <c r="D45886" t="s">
        <v>38</v>
      </c>
      <c r="E45886" t="s">
        <v>20</v>
      </c>
      <c r="F45886" s="4">
        <v>19529.9367470863</v>
      </c>
    </row>
    <row r="45887" spans="1:6" x14ac:dyDescent="0.3">
      <c r="A45887" t="s">
        <v>14</v>
      </c>
      <c r="B45887" t="s">
        <v>52</v>
      </c>
      <c r="C45887">
        <v>2038</v>
      </c>
      <c r="D45887" t="s">
        <v>38</v>
      </c>
      <c r="E45887" t="s">
        <v>21</v>
      </c>
      <c r="F45887" s="4">
        <v>17366.269550458481</v>
      </c>
    </row>
    <row r="45888" spans="1:6" x14ac:dyDescent="0.3">
      <c r="A45888" t="s">
        <v>14</v>
      </c>
      <c r="B45888" t="s">
        <v>52</v>
      </c>
      <c r="C45888">
        <v>2038</v>
      </c>
      <c r="D45888" t="s">
        <v>38</v>
      </c>
      <c r="E45888" t="s">
        <v>22</v>
      </c>
      <c r="F45888" s="4">
        <v>13770.30184562927</v>
      </c>
    </row>
    <row r="45889" spans="1:6" x14ac:dyDescent="0.3">
      <c r="A45889" t="s">
        <v>14</v>
      </c>
      <c r="B45889" t="s">
        <v>52</v>
      </c>
      <c r="C45889">
        <v>2038</v>
      </c>
      <c r="D45889" t="s">
        <v>38</v>
      </c>
      <c r="E45889" t="s">
        <v>23</v>
      </c>
      <c r="F45889" s="4">
        <v>15496.010108211311</v>
      </c>
    </row>
    <row r="45890" spans="1:6" x14ac:dyDescent="0.3">
      <c r="A45890" t="s">
        <v>14</v>
      </c>
      <c r="B45890" t="s">
        <v>52</v>
      </c>
      <c r="C45890">
        <v>2038</v>
      </c>
      <c r="D45890" t="s">
        <v>38</v>
      </c>
      <c r="E45890" t="s">
        <v>24</v>
      </c>
      <c r="F45890" s="4">
        <v>17231.52662641829</v>
      </c>
    </row>
    <row r="45891" spans="1:6" x14ac:dyDescent="0.3">
      <c r="A45891" t="s">
        <v>14</v>
      </c>
      <c r="B45891" t="s">
        <v>52</v>
      </c>
      <c r="C45891">
        <v>2038</v>
      </c>
      <c r="D45891" t="s">
        <v>38</v>
      </c>
      <c r="E45891" t="s">
        <v>25</v>
      </c>
      <c r="F45891" s="4">
        <v>18812.20576009489</v>
      </c>
    </row>
    <row r="45892" spans="1:6" x14ac:dyDescent="0.3">
      <c r="A45892" t="s">
        <v>14</v>
      </c>
      <c r="B45892" t="s">
        <v>52</v>
      </c>
      <c r="C45892">
        <v>2038</v>
      </c>
      <c r="D45892" t="s">
        <v>38</v>
      </c>
      <c r="E45892" t="s">
        <v>26</v>
      </c>
      <c r="F45892" s="4">
        <v>20458.33663288919</v>
      </c>
    </row>
    <row r="45893" spans="1:6" x14ac:dyDescent="0.3">
      <c r="A45893" t="s">
        <v>14</v>
      </c>
      <c r="B45893" t="s">
        <v>52</v>
      </c>
      <c r="C45893">
        <v>2038</v>
      </c>
      <c r="D45893" t="s">
        <v>38</v>
      </c>
      <c r="E45893" t="s">
        <v>27</v>
      </c>
      <c r="F45893" s="4">
        <v>21401.123619195041</v>
      </c>
    </row>
    <row r="45894" spans="1:6" x14ac:dyDescent="0.3">
      <c r="A45894" t="s">
        <v>14</v>
      </c>
      <c r="B45894" t="s">
        <v>52</v>
      </c>
      <c r="C45894">
        <v>2038</v>
      </c>
      <c r="D45894" t="s">
        <v>38</v>
      </c>
      <c r="E45894" t="s">
        <v>28</v>
      </c>
      <c r="F45894" s="4">
        <v>21763.992728798941</v>
      </c>
    </row>
    <row r="45895" spans="1:6" x14ac:dyDescent="0.3">
      <c r="A45895" t="s">
        <v>14</v>
      </c>
      <c r="B45895" t="s">
        <v>52</v>
      </c>
      <c r="C45895">
        <v>2038</v>
      </c>
      <c r="D45895" t="s">
        <v>38</v>
      </c>
      <c r="E45895" t="s">
        <v>29</v>
      </c>
      <c r="F45895" s="4">
        <v>23438.32085736686</v>
      </c>
    </row>
    <row r="45896" spans="1:6" x14ac:dyDescent="0.3">
      <c r="A45896" t="s">
        <v>14</v>
      </c>
      <c r="B45896" t="s">
        <v>52</v>
      </c>
      <c r="C45896">
        <v>2038</v>
      </c>
      <c r="D45896" t="s">
        <v>38</v>
      </c>
      <c r="E45896" t="s">
        <v>30</v>
      </c>
      <c r="F45896" s="4">
        <v>26097.090914506389</v>
      </c>
    </row>
    <row r="45897" spans="1:6" x14ac:dyDescent="0.3">
      <c r="A45897" t="s">
        <v>14</v>
      </c>
      <c r="B45897" t="s">
        <v>52</v>
      </c>
      <c r="C45897">
        <v>2038</v>
      </c>
      <c r="D45897" t="s">
        <v>38</v>
      </c>
      <c r="E45897" t="s">
        <v>31</v>
      </c>
      <c r="F45897" s="4">
        <v>30892.58524293411</v>
      </c>
    </row>
    <row r="45898" spans="1:6" x14ac:dyDescent="0.3">
      <c r="A45898" t="s">
        <v>14</v>
      </c>
      <c r="B45898" t="s">
        <v>52</v>
      </c>
      <c r="C45898">
        <v>2038</v>
      </c>
      <c r="D45898" t="s">
        <v>38</v>
      </c>
      <c r="E45898" t="s">
        <v>32</v>
      </c>
      <c r="F45898" s="4">
        <v>28447.773001586749</v>
      </c>
    </row>
    <row r="45899" spans="1:6" x14ac:dyDescent="0.3">
      <c r="A45899" t="s">
        <v>14</v>
      </c>
      <c r="B45899" t="s">
        <v>52</v>
      </c>
      <c r="C45899">
        <v>2038</v>
      </c>
      <c r="D45899" t="s">
        <v>38</v>
      </c>
      <c r="E45899" t="s">
        <v>33</v>
      </c>
      <c r="F45899" s="4">
        <v>26014.634056057639</v>
      </c>
    </row>
    <row r="45900" spans="1:6" x14ac:dyDescent="0.3">
      <c r="A45900" t="s">
        <v>14</v>
      </c>
      <c r="B45900" t="s">
        <v>52</v>
      </c>
      <c r="C45900">
        <v>2038</v>
      </c>
      <c r="D45900" t="s">
        <v>38</v>
      </c>
      <c r="E45900" t="s">
        <v>34</v>
      </c>
      <c r="F45900" s="4">
        <v>18835.620435710891</v>
      </c>
    </row>
    <row r="45901" spans="1:6" x14ac:dyDescent="0.3">
      <c r="A45901" t="s">
        <v>14</v>
      </c>
      <c r="B45901" t="s">
        <v>52</v>
      </c>
      <c r="C45901">
        <v>2038</v>
      </c>
      <c r="D45901" t="s">
        <v>38</v>
      </c>
      <c r="E45901" t="s">
        <v>35</v>
      </c>
      <c r="F45901" s="4">
        <v>19254.612255386739</v>
      </c>
    </row>
    <row r="45902" spans="1:6" x14ac:dyDescent="0.3">
      <c r="A45902" t="s">
        <v>14</v>
      </c>
      <c r="B45902" t="s">
        <v>52</v>
      </c>
      <c r="C45902">
        <v>2039</v>
      </c>
      <c r="D45902" t="s">
        <v>37</v>
      </c>
      <c r="E45902" t="s">
        <v>17</v>
      </c>
      <c r="F45902" s="4">
        <v>8430.7770601463526</v>
      </c>
    </row>
    <row r="45903" spans="1:6" x14ac:dyDescent="0.3">
      <c r="A45903" t="s">
        <v>14</v>
      </c>
      <c r="B45903" t="s">
        <v>52</v>
      </c>
      <c r="C45903">
        <v>2039</v>
      </c>
      <c r="D45903" t="s">
        <v>37</v>
      </c>
      <c r="E45903" t="s">
        <v>19</v>
      </c>
      <c r="F45903" s="4">
        <v>9159.3240189491662</v>
      </c>
    </row>
    <row r="45904" spans="1:6" x14ac:dyDescent="0.3">
      <c r="A45904" t="s">
        <v>14</v>
      </c>
      <c r="B45904" t="s">
        <v>52</v>
      </c>
      <c r="C45904">
        <v>2039</v>
      </c>
      <c r="D45904" t="s">
        <v>37</v>
      </c>
      <c r="E45904" t="s">
        <v>20</v>
      </c>
      <c r="F45904" s="4">
        <v>9406.1643164604757</v>
      </c>
    </row>
    <row r="45905" spans="1:6" x14ac:dyDescent="0.3">
      <c r="A45905" t="s">
        <v>14</v>
      </c>
      <c r="B45905" t="s">
        <v>52</v>
      </c>
      <c r="C45905">
        <v>2039</v>
      </c>
      <c r="D45905" t="s">
        <v>37</v>
      </c>
      <c r="E45905" t="s">
        <v>21</v>
      </c>
      <c r="F45905" s="4">
        <v>8101.6810523286767</v>
      </c>
    </row>
    <row r="45906" spans="1:6" x14ac:dyDescent="0.3">
      <c r="A45906" t="s">
        <v>14</v>
      </c>
      <c r="B45906" t="s">
        <v>52</v>
      </c>
      <c r="C45906">
        <v>2039</v>
      </c>
      <c r="D45906" t="s">
        <v>37</v>
      </c>
      <c r="E45906" t="s">
        <v>22</v>
      </c>
      <c r="F45906" s="4">
        <v>6174.9546089560354</v>
      </c>
    </row>
    <row r="45907" spans="1:6" x14ac:dyDescent="0.3">
      <c r="A45907" t="s">
        <v>14</v>
      </c>
      <c r="B45907" t="s">
        <v>52</v>
      </c>
      <c r="C45907">
        <v>2039</v>
      </c>
      <c r="D45907" t="s">
        <v>37</v>
      </c>
      <c r="E45907" t="s">
        <v>23</v>
      </c>
      <c r="F45907" s="4">
        <v>7657.8730954336097</v>
      </c>
    </row>
    <row r="45908" spans="1:6" x14ac:dyDescent="0.3">
      <c r="A45908" t="s">
        <v>14</v>
      </c>
      <c r="B45908" t="s">
        <v>52</v>
      </c>
      <c r="C45908">
        <v>2039</v>
      </c>
      <c r="D45908" t="s">
        <v>37</v>
      </c>
      <c r="E45908" t="s">
        <v>24</v>
      </c>
      <c r="F45908" s="4">
        <v>9015.6508675362111</v>
      </c>
    </row>
    <row r="45909" spans="1:6" x14ac:dyDescent="0.3">
      <c r="A45909" t="s">
        <v>14</v>
      </c>
      <c r="B45909" t="s">
        <v>52</v>
      </c>
      <c r="C45909">
        <v>2039</v>
      </c>
      <c r="D45909" t="s">
        <v>37</v>
      </c>
      <c r="E45909" t="s">
        <v>25</v>
      </c>
      <c r="F45909" s="4">
        <v>10042.539437805081</v>
      </c>
    </row>
    <row r="45910" spans="1:6" x14ac:dyDescent="0.3">
      <c r="A45910" t="s">
        <v>14</v>
      </c>
      <c r="B45910" t="s">
        <v>52</v>
      </c>
      <c r="C45910">
        <v>2039</v>
      </c>
      <c r="D45910" t="s">
        <v>37</v>
      </c>
      <c r="E45910" t="s">
        <v>26</v>
      </c>
      <c r="F45910" s="4">
        <v>10887.966793084661</v>
      </c>
    </row>
    <row r="45911" spans="1:6" x14ac:dyDescent="0.3">
      <c r="A45911" t="s">
        <v>14</v>
      </c>
      <c r="B45911" t="s">
        <v>52</v>
      </c>
      <c r="C45911">
        <v>2039</v>
      </c>
      <c r="D45911" t="s">
        <v>37</v>
      </c>
      <c r="E45911" t="s">
        <v>27</v>
      </c>
      <c r="F45911" s="4">
        <v>11385.843967671941</v>
      </c>
    </row>
    <row r="45912" spans="1:6" x14ac:dyDescent="0.3">
      <c r="A45912" t="s">
        <v>14</v>
      </c>
      <c r="B45912" t="s">
        <v>52</v>
      </c>
      <c r="C45912">
        <v>2039</v>
      </c>
      <c r="D45912" t="s">
        <v>37</v>
      </c>
      <c r="E45912" t="s">
        <v>28</v>
      </c>
      <c r="F45912" s="4">
        <v>11388.949586910519</v>
      </c>
    </row>
    <row r="45913" spans="1:6" x14ac:dyDescent="0.3">
      <c r="A45913" t="s">
        <v>14</v>
      </c>
      <c r="B45913" t="s">
        <v>52</v>
      </c>
      <c r="C45913">
        <v>2039</v>
      </c>
      <c r="D45913" t="s">
        <v>37</v>
      </c>
      <c r="E45913" t="s">
        <v>29</v>
      </c>
      <c r="F45913" s="4">
        <v>12365.504735775139</v>
      </c>
    </row>
    <row r="45914" spans="1:6" x14ac:dyDescent="0.3">
      <c r="A45914" t="s">
        <v>14</v>
      </c>
      <c r="B45914" t="s">
        <v>52</v>
      </c>
      <c r="C45914">
        <v>2039</v>
      </c>
      <c r="D45914" t="s">
        <v>37</v>
      </c>
      <c r="E45914" t="s">
        <v>30</v>
      </c>
      <c r="F45914" s="4">
        <v>13344.350807714931</v>
      </c>
    </row>
    <row r="45915" spans="1:6" x14ac:dyDescent="0.3">
      <c r="A45915" t="s">
        <v>14</v>
      </c>
      <c r="B45915" t="s">
        <v>52</v>
      </c>
      <c r="C45915">
        <v>2039</v>
      </c>
      <c r="D45915" t="s">
        <v>37</v>
      </c>
      <c r="E45915" t="s">
        <v>31</v>
      </c>
      <c r="F45915" s="4">
        <v>15625.461291963969</v>
      </c>
    </row>
    <row r="45916" spans="1:6" x14ac:dyDescent="0.3">
      <c r="A45916" t="s">
        <v>14</v>
      </c>
      <c r="B45916" t="s">
        <v>52</v>
      </c>
      <c r="C45916">
        <v>2039</v>
      </c>
      <c r="D45916" t="s">
        <v>37</v>
      </c>
      <c r="E45916" t="s">
        <v>32</v>
      </c>
      <c r="F45916" s="4">
        <v>14448.215152164679</v>
      </c>
    </row>
    <row r="45917" spans="1:6" x14ac:dyDescent="0.3">
      <c r="A45917" t="s">
        <v>14</v>
      </c>
      <c r="B45917" t="s">
        <v>52</v>
      </c>
      <c r="C45917">
        <v>2039</v>
      </c>
      <c r="D45917" t="s">
        <v>37</v>
      </c>
      <c r="E45917" t="s">
        <v>33</v>
      </c>
      <c r="F45917" s="4">
        <v>13560.88293827869</v>
      </c>
    </row>
    <row r="45918" spans="1:6" x14ac:dyDescent="0.3">
      <c r="A45918" t="s">
        <v>14</v>
      </c>
      <c r="B45918" t="s">
        <v>52</v>
      </c>
      <c r="C45918">
        <v>2039</v>
      </c>
      <c r="D45918" t="s">
        <v>37</v>
      </c>
      <c r="E45918" t="s">
        <v>34</v>
      </c>
      <c r="F45918" s="4">
        <v>10336.22970857876</v>
      </c>
    </row>
    <row r="45919" spans="1:6" x14ac:dyDescent="0.3">
      <c r="A45919" t="s">
        <v>14</v>
      </c>
      <c r="B45919" t="s">
        <v>52</v>
      </c>
      <c r="C45919">
        <v>2039</v>
      </c>
      <c r="D45919" t="s">
        <v>37</v>
      </c>
      <c r="E45919" t="s">
        <v>35</v>
      </c>
      <c r="F45919" s="4">
        <v>11482.42409391068</v>
      </c>
    </row>
    <row r="45920" spans="1:6" x14ac:dyDescent="0.3">
      <c r="A45920" t="s">
        <v>14</v>
      </c>
      <c r="B45920" t="s">
        <v>52</v>
      </c>
      <c r="C45920">
        <v>2039</v>
      </c>
      <c r="D45920" t="s">
        <v>18</v>
      </c>
      <c r="E45920" t="s">
        <v>17</v>
      </c>
      <c r="F45920" s="4">
        <v>8818.7456323891383</v>
      </c>
    </row>
    <row r="45921" spans="1:6" x14ac:dyDescent="0.3">
      <c r="A45921" t="s">
        <v>14</v>
      </c>
      <c r="B45921" t="s">
        <v>52</v>
      </c>
      <c r="C45921">
        <v>2039</v>
      </c>
      <c r="D45921" t="s">
        <v>18</v>
      </c>
      <c r="E45921" t="s">
        <v>19</v>
      </c>
      <c r="F45921" s="4">
        <v>9682.2889396485189</v>
      </c>
    </row>
    <row r="45922" spans="1:6" x14ac:dyDescent="0.3">
      <c r="A45922" t="s">
        <v>14</v>
      </c>
      <c r="B45922" t="s">
        <v>52</v>
      </c>
      <c r="C45922">
        <v>2039</v>
      </c>
      <c r="D45922" t="s">
        <v>18</v>
      </c>
      <c r="E45922" t="s">
        <v>20</v>
      </c>
      <c r="F45922" s="4">
        <v>10324.351503308761</v>
      </c>
    </row>
    <row r="45923" spans="1:6" x14ac:dyDescent="0.3">
      <c r="A45923" t="s">
        <v>14</v>
      </c>
      <c r="B45923" t="s">
        <v>52</v>
      </c>
      <c r="C45923">
        <v>2039</v>
      </c>
      <c r="D45923" t="s">
        <v>18</v>
      </c>
      <c r="E45923" t="s">
        <v>21</v>
      </c>
      <c r="F45923" s="4">
        <v>9468.7037785235043</v>
      </c>
    </row>
    <row r="45924" spans="1:6" x14ac:dyDescent="0.3">
      <c r="A45924" t="s">
        <v>14</v>
      </c>
      <c r="B45924" t="s">
        <v>52</v>
      </c>
      <c r="C45924">
        <v>2039</v>
      </c>
      <c r="D45924" t="s">
        <v>18</v>
      </c>
      <c r="E45924" t="s">
        <v>22</v>
      </c>
      <c r="F45924" s="4">
        <v>7405.6454012998693</v>
      </c>
    </row>
    <row r="45925" spans="1:6" x14ac:dyDescent="0.3">
      <c r="A45925" t="s">
        <v>14</v>
      </c>
      <c r="B45925" t="s">
        <v>52</v>
      </c>
      <c r="C45925">
        <v>2039</v>
      </c>
      <c r="D45925" t="s">
        <v>18</v>
      </c>
      <c r="E45925" t="s">
        <v>23</v>
      </c>
      <c r="F45925" s="4">
        <v>7726.0905885460043</v>
      </c>
    </row>
    <row r="45926" spans="1:6" x14ac:dyDescent="0.3">
      <c r="A45926" t="s">
        <v>14</v>
      </c>
      <c r="B45926" t="s">
        <v>52</v>
      </c>
      <c r="C45926">
        <v>2039</v>
      </c>
      <c r="D45926" t="s">
        <v>18</v>
      </c>
      <c r="E45926" t="s">
        <v>24</v>
      </c>
      <c r="F45926" s="4">
        <v>8356.8456777567208</v>
      </c>
    </row>
    <row r="45927" spans="1:6" x14ac:dyDescent="0.3">
      <c r="A45927" t="s">
        <v>14</v>
      </c>
      <c r="B45927" t="s">
        <v>52</v>
      </c>
      <c r="C45927">
        <v>2039</v>
      </c>
      <c r="D45927" t="s">
        <v>18</v>
      </c>
      <c r="E45927" t="s">
        <v>25</v>
      </c>
      <c r="F45927" s="4">
        <v>8771.8925836207636</v>
      </c>
    </row>
    <row r="45928" spans="1:6" x14ac:dyDescent="0.3">
      <c r="A45928" t="s">
        <v>14</v>
      </c>
      <c r="B45928" t="s">
        <v>52</v>
      </c>
      <c r="C45928">
        <v>2039</v>
      </c>
      <c r="D45928" t="s">
        <v>18</v>
      </c>
      <c r="E45928" t="s">
        <v>26</v>
      </c>
      <c r="F45928" s="4">
        <v>9599.9354783358249</v>
      </c>
    </row>
    <row r="45929" spans="1:6" x14ac:dyDescent="0.3">
      <c r="A45929" t="s">
        <v>14</v>
      </c>
      <c r="B45929" t="s">
        <v>52</v>
      </c>
      <c r="C45929">
        <v>2039</v>
      </c>
      <c r="D45929" t="s">
        <v>18</v>
      </c>
      <c r="E45929" t="s">
        <v>27</v>
      </c>
      <c r="F45929" s="4">
        <v>10240.829064792761</v>
      </c>
    </row>
    <row r="45930" spans="1:6" x14ac:dyDescent="0.3">
      <c r="A45930" t="s">
        <v>14</v>
      </c>
      <c r="B45930" t="s">
        <v>52</v>
      </c>
      <c r="C45930">
        <v>2039</v>
      </c>
      <c r="D45930" t="s">
        <v>18</v>
      </c>
      <c r="E45930" t="s">
        <v>28</v>
      </c>
      <c r="F45930" s="4">
        <v>10604.46835894285</v>
      </c>
    </row>
    <row r="45931" spans="1:6" x14ac:dyDescent="0.3">
      <c r="A45931" t="s">
        <v>14</v>
      </c>
      <c r="B45931" t="s">
        <v>52</v>
      </c>
      <c r="C45931">
        <v>2039</v>
      </c>
      <c r="D45931" t="s">
        <v>18</v>
      </c>
      <c r="E45931" t="s">
        <v>29</v>
      </c>
      <c r="F45931" s="4">
        <v>11576.506886517271</v>
      </c>
    </row>
    <row r="45932" spans="1:6" x14ac:dyDescent="0.3">
      <c r="A45932" t="s">
        <v>14</v>
      </c>
      <c r="B45932" t="s">
        <v>52</v>
      </c>
      <c r="C45932">
        <v>2039</v>
      </c>
      <c r="D45932" t="s">
        <v>18</v>
      </c>
      <c r="E45932" t="s">
        <v>30</v>
      </c>
      <c r="F45932" s="4">
        <v>12578.266258803649</v>
      </c>
    </row>
    <row r="45933" spans="1:6" x14ac:dyDescent="0.3">
      <c r="A45933" t="s">
        <v>14</v>
      </c>
      <c r="B45933" t="s">
        <v>52</v>
      </c>
      <c r="C45933">
        <v>2039</v>
      </c>
      <c r="D45933" t="s">
        <v>18</v>
      </c>
      <c r="E45933" t="s">
        <v>31</v>
      </c>
      <c r="F45933" s="4">
        <v>15297.73382793667</v>
      </c>
    </row>
    <row r="45934" spans="1:6" x14ac:dyDescent="0.3">
      <c r="A45934" t="s">
        <v>14</v>
      </c>
      <c r="B45934" t="s">
        <v>52</v>
      </c>
      <c r="C45934">
        <v>2039</v>
      </c>
      <c r="D45934" t="s">
        <v>18</v>
      </c>
      <c r="E45934" t="s">
        <v>32</v>
      </c>
      <c r="F45934" s="4">
        <v>14066.147374200351</v>
      </c>
    </row>
    <row r="45935" spans="1:6" x14ac:dyDescent="0.3">
      <c r="A45935" t="s">
        <v>14</v>
      </c>
      <c r="B45935" t="s">
        <v>52</v>
      </c>
      <c r="C45935">
        <v>2039</v>
      </c>
      <c r="D45935" t="s">
        <v>18</v>
      </c>
      <c r="E45935" t="s">
        <v>33</v>
      </c>
      <c r="F45935" s="4">
        <v>12841.637423481719</v>
      </c>
    </row>
    <row r="45936" spans="1:6" x14ac:dyDescent="0.3">
      <c r="A45936" t="s">
        <v>14</v>
      </c>
      <c r="B45936" t="s">
        <v>52</v>
      </c>
      <c r="C45936">
        <v>2039</v>
      </c>
      <c r="D45936" t="s">
        <v>18</v>
      </c>
      <c r="E45936" t="s">
        <v>34</v>
      </c>
      <c r="F45936" s="4">
        <v>9041.1373622427764</v>
      </c>
    </row>
    <row r="45937" spans="1:6" x14ac:dyDescent="0.3">
      <c r="A45937" t="s">
        <v>14</v>
      </c>
      <c r="B45937" t="s">
        <v>52</v>
      </c>
      <c r="C45937">
        <v>2039</v>
      </c>
      <c r="D45937" t="s">
        <v>18</v>
      </c>
      <c r="E45937" t="s">
        <v>35</v>
      </c>
      <c r="F45937" s="4">
        <v>8529.3617644141577</v>
      </c>
    </row>
    <row r="45938" spans="1:6" x14ac:dyDescent="0.3">
      <c r="A45938" t="s">
        <v>14</v>
      </c>
      <c r="B45938" t="s">
        <v>52</v>
      </c>
      <c r="C45938">
        <v>2039</v>
      </c>
      <c r="D45938" t="s">
        <v>38</v>
      </c>
      <c r="E45938" t="s">
        <v>17</v>
      </c>
      <c r="F45938" s="4">
        <v>17249.522692535491</v>
      </c>
    </row>
    <row r="45939" spans="1:6" x14ac:dyDescent="0.3">
      <c r="A45939" t="s">
        <v>14</v>
      </c>
      <c r="B45939" t="s">
        <v>52</v>
      </c>
      <c r="C45939">
        <v>2039</v>
      </c>
      <c r="D45939" t="s">
        <v>38</v>
      </c>
      <c r="E45939" t="s">
        <v>19</v>
      </c>
      <c r="F45939" s="4">
        <v>18841.612958597689</v>
      </c>
    </row>
    <row r="45940" spans="1:6" x14ac:dyDescent="0.3">
      <c r="A45940" t="s">
        <v>14</v>
      </c>
      <c r="B45940" t="s">
        <v>52</v>
      </c>
      <c r="C45940">
        <v>2039</v>
      </c>
      <c r="D45940" t="s">
        <v>38</v>
      </c>
      <c r="E45940" t="s">
        <v>20</v>
      </c>
      <c r="F45940" s="4">
        <v>19730.51581976924</v>
      </c>
    </row>
    <row r="45941" spans="1:6" x14ac:dyDescent="0.3">
      <c r="A45941" t="s">
        <v>14</v>
      </c>
      <c r="B45941" t="s">
        <v>52</v>
      </c>
      <c r="C45941">
        <v>2039</v>
      </c>
      <c r="D45941" t="s">
        <v>38</v>
      </c>
      <c r="E45941" t="s">
        <v>21</v>
      </c>
      <c r="F45941" s="4">
        <v>17570.384830852181</v>
      </c>
    </row>
    <row r="45942" spans="1:6" x14ac:dyDescent="0.3">
      <c r="A45942" t="s">
        <v>14</v>
      </c>
      <c r="B45942" t="s">
        <v>52</v>
      </c>
      <c r="C45942">
        <v>2039</v>
      </c>
      <c r="D45942" t="s">
        <v>38</v>
      </c>
      <c r="E45942" t="s">
        <v>22</v>
      </c>
      <c r="F45942" s="4">
        <v>13580.600010255899</v>
      </c>
    </row>
    <row r="45943" spans="1:6" x14ac:dyDescent="0.3">
      <c r="A45943" t="s">
        <v>14</v>
      </c>
      <c r="B45943" t="s">
        <v>52</v>
      </c>
      <c r="C45943">
        <v>2039</v>
      </c>
      <c r="D45943" t="s">
        <v>38</v>
      </c>
      <c r="E45943" t="s">
        <v>23</v>
      </c>
      <c r="F45943" s="4">
        <v>15383.963683979609</v>
      </c>
    </row>
    <row r="45944" spans="1:6" x14ac:dyDescent="0.3">
      <c r="A45944" t="s">
        <v>14</v>
      </c>
      <c r="B45944" t="s">
        <v>52</v>
      </c>
      <c r="C45944">
        <v>2039</v>
      </c>
      <c r="D45944" t="s">
        <v>38</v>
      </c>
      <c r="E45944" t="s">
        <v>24</v>
      </c>
      <c r="F45944" s="4">
        <v>17372.496545292928</v>
      </c>
    </row>
    <row r="45945" spans="1:6" x14ac:dyDescent="0.3">
      <c r="A45945" t="s">
        <v>14</v>
      </c>
      <c r="B45945" t="s">
        <v>52</v>
      </c>
      <c r="C45945">
        <v>2039</v>
      </c>
      <c r="D45945" t="s">
        <v>38</v>
      </c>
      <c r="E45945" t="s">
        <v>25</v>
      </c>
      <c r="F45945" s="4">
        <v>18814.432021425841</v>
      </c>
    </row>
    <row r="45946" spans="1:6" x14ac:dyDescent="0.3">
      <c r="A45946" t="s">
        <v>14</v>
      </c>
      <c r="B45946" t="s">
        <v>52</v>
      </c>
      <c r="C45946">
        <v>2039</v>
      </c>
      <c r="D45946" t="s">
        <v>38</v>
      </c>
      <c r="E45946" t="s">
        <v>26</v>
      </c>
      <c r="F45946" s="4">
        <v>20487.902271420491</v>
      </c>
    </row>
    <row r="45947" spans="1:6" x14ac:dyDescent="0.3">
      <c r="A45947" t="s">
        <v>14</v>
      </c>
      <c r="B45947" t="s">
        <v>52</v>
      </c>
      <c r="C45947">
        <v>2039</v>
      </c>
      <c r="D45947" t="s">
        <v>38</v>
      </c>
      <c r="E45947" t="s">
        <v>27</v>
      </c>
      <c r="F45947" s="4">
        <v>21626.6730324647</v>
      </c>
    </row>
    <row r="45948" spans="1:6" x14ac:dyDescent="0.3">
      <c r="A45948" t="s">
        <v>14</v>
      </c>
      <c r="B45948" t="s">
        <v>52</v>
      </c>
      <c r="C45948">
        <v>2039</v>
      </c>
      <c r="D45948" t="s">
        <v>38</v>
      </c>
      <c r="E45948" t="s">
        <v>28</v>
      </c>
      <c r="F45948" s="4">
        <v>21993.41794585338</v>
      </c>
    </row>
    <row r="45949" spans="1:6" x14ac:dyDescent="0.3">
      <c r="A45949" t="s">
        <v>14</v>
      </c>
      <c r="B45949" t="s">
        <v>52</v>
      </c>
      <c r="C45949">
        <v>2039</v>
      </c>
      <c r="D45949" t="s">
        <v>38</v>
      </c>
      <c r="E45949" t="s">
        <v>29</v>
      </c>
      <c r="F45949" s="4">
        <v>23942.011622292419</v>
      </c>
    </row>
    <row r="45950" spans="1:6" x14ac:dyDescent="0.3">
      <c r="A45950" t="s">
        <v>14</v>
      </c>
      <c r="B45950" t="s">
        <v>52</v>
      </c>
      <c r="C45950">
        <v>2039</v>
      </c>
      <c r="D45950" t="s">
        <v>38</v>
      </c>
      <c r="E45950" t="s">
        <v>30</v>
      </c>
      <c r="F45950" s="4">
        <v>25922.617066518571</v>
      </c>
    </row>
    <row r="45951" spans="1:6" x14ac:dyDescent="0.3">
      <c r="A45951" t="s">
        <v>14</v>
      </c>
      <c r="B45951" t="s">
        <v>52</v>
      </c>
      <c r="C45951">
        <v>2039</v>
      </c>
      <c r="D45951" t="s">
        <v>38</v>
      </c>
      <c r="E45951" t="s">
        <v>31</v>
      </c>
      <c r="F45951" s="4">
        <v>30923.19511990064</v>
      </c>
    </row>
    <row r="45952" spans="1:6" x14ac:dyDescent="0.3">
      <c r="A45952" t="s">
        <v>14</v>
      </c>
      <c r="B45952" t="s">
        <v>52</v>
      </c>
      <c r="C45952">
        <v>2039</v>
      </c>
      <c r="D45952" t="s">
        <v>38</v>
      </c>
      <c r="E45952" t="s">
        <v>32</v>
      </c>
      <c r="F45952" s="4">
        <v>28514.362526365028</v>
      </c>
    </row>
    <row r="45953" spans="1:6" x14ac:dyDescent="0.3">
      <c r="A45953" t="s">
        <v>14</v>
      </c>
      <c r="B45953" t="s">
        <v>52</v>
      </c>
      <c r="C45953">
        <v>2039</v>
      </c>
      <c r="D45953" t="s">
        <v>38</v>
      </c>
      <c r="E45953" t="s">
        <v>33</v>
      </c>
      <c r="F45953" s="4">
        <v>26402.520361760409</v>
      </c>
    </row>
    <row r="45954" spans="1:6" x14ac:dyDescent="0.3">
      <c r="A45954" t="s">
        <v>14</v>
      </c>
      <c r="B45954" t="s">
        <v>52</v>
      </c>
      <c r="C45954">
        <v>2039</v>
      </c>
      <c r="D45954" t="s">
        <v>38</v>
      </c>
      <c r="E45954" t="s">
        <v>34</v>
      </c>
      <c r="F45954" s="4">
        <v>19377.36707082154</v>
      </c>
    </row>
    <row r="45955" spans="1:6" x14ac:dyDescent="0.3">
      <c r="A45955" t="s">
        <v>14</v>
      </c>
      <c r="B45955" t="s">
        <v>52</v>
      </c>
      <c r="C45955">
        <v>2039</v>
      </c>
      <c r="D45955" t="s">
        <v>38</v>
      </c>
      <c r="E45955" t="s">
        <v>35</v>
      </c>
      <c r="F45955" s="4">
        <v>20011.785858324842</v>
      </c>
    </row>
    <row r="45956" spans="1:6" x14ac:dyDescent="0.3">
      <c r="A45956" t="s">
        <v>14</v>
      </c>
      <c r="B45956" t="s">
        <v>52</v>
      </c>
      <c r="C45956">
        <v>2040</v>
      </c>
      <c r="D45956" t="s">
        <v>37</v>
      </c>
      <c r="E45956" t="s">
        <v>17</v>
      </c>
      <c r="F45956" s="4">
        <v>8421.9544130129289</v>
      </c>
    </row>
    <row r="45957" spans="1:6" x14ac:dyDescent="0.3">
      <c r="A45957" t="s">
        <v>14</v>
      </c>
      <c r="B45957" t="s">
        <v>52</v>
      </c>
      <c r="C45957">
        <v>2040</v>
      </c>
      <c r="D45957" t="s">
        <v>37</v>
      </c>
      <c r="E45957" t="s">
        <v>19</v>
      </c>
      <c r="F45957" s="4">
        <v>9193.1238564431933</v>
      </c>
    </row>
    <row r="45958" spans="1:6" x14ac:dyDescent="0.3">
      <c r="A45958" t="s">
        <v>14</v>
      </c>
      <c r="B45958" t="s">
        <v>52</v>
      </c>
      <c r="C45958">
        <v>2040</v>
      </c>
      <c r="D45958" t="s">
        <v>37</v>
      </c>
      <c r="E45958" t="s">
        <v>20</v>
      </c>
      <c r="F45958" s="4">
        <v>9493.4562685871551</v>
      </c>
    </row>
    <row r="45959" spans="1:6" x14ac:dyDescent="0.3">
      <c r="A45959" t="s">
        <v>14</v>
      </c>
      <c r="B45959" t="s">
        <v>52</v>
      </c>
      <c r="C45959">
        <v>2040</v>
      </c>
      <c r="D45959" t="s">
        <v>37</v>
      </c>
      <c r="E45959" t="s">
        <v>21</v>
      </c>
      <c r="F45959" s="4">
        <v>8227.5923399274488</v>
      </c>
    </row>
    <row r="45960" spans="1:6" x14ac:dyDescent="0.3">
      <c r="A45960" t="s">
        <v>14</v>
      </c>
      <c r="B45960" t="s">
        <v>52</v>
      </c>
      <c r="C45960">
        <v>2040</v>
      </c>
      <c r="D45960" t="s">
        <v>37</v>
      </c>
      <c r="E45960" t="s">
        <v>22</v>
      </c>
      <c r="F45960" s="4">
        <v>6088.6048514881668</v>
      </c>
    </row>
    <row r="45961" spans="1:6" x14ac:dyDescent="0.3">
      <c r="A45961" t="s">
        <v>14</v>
      </c>
      <c r="B45961" t="s">
        <v>52</v>
      </c>
      <c r="C45961">
        <v>2040</v>
      </c>
      <c r="D45961" t="s">
        <v>37</v>
      </c>
      <c r="E45961" t="s">
        <v>23</v>
      </c>
      <c r="F45961" s="4">
        <v>7589.6692971731864</v>
      </c>
    </row>
    <row r="45962" spans="1:6" x14ac:dyDescent="0.3">
      <c r="A45962" t="s">
        <v>14</v>
      </c>
      <c r="B45962" t="s">
        <v>52</v>
      </c>
      <c r="C45962">
        <v>2040</v>
      </c>
      <c r="D45962" t="s">
        <v>37</v>
      </c>
      <c r="E45962" t="s">
        <v>24</v>
      </c>
      <c r="F45962" s="4">
        <v>9073.119135489469</v>
      </c>
    </row>
    <row r="45963" spans="1:6" x14ac:dyDescent="0.3">
      <c r="A45963" t="s">
        <v>14</v>
      </c>
      <c r="B45963" t="s">
        <v>52</v>
      </c>
      <c r="C45963">
        <v>2040</v>
      </c>
      <c r="D45963" t="s">
        <v>37</v>
      </c>
      <c r="E45963" t="s">
        <v>25</v>
      </c>
      <c r="F45963" s="4">
        <v>10033.329175706731</v>
      </c>
    </row>
    <row r="45964" spans="1:6" x14ac:dyDescent="0.3">
      <c r="A45964" t="s">
        <v>14</v>
      </c>
      <c r="B45964" t="s">
        <v>52</v>
      </c>
      <c r="C45964">
        <v>2040</v>
      </c>
      <c r="D45964" t="s">
        <v>37</v>
      </c>
      <c r="E45964" t="s">
        <v>26</v>
      </c>
      <c r="F45964" s="4">
        <v>10907.38179261611</v>
      </c>
    </row>
    <row r="45965" spans="1:6" x14ac:dyDescent="0.3">
      <c r="A45965" t="s">
        <v>14</v>
      </c>
      <c r="B45965" t="s">
        <v>52</v>
      </c>
      <c r="C45965">
        <v>2040</v>
      </c>
      <c r="D45965" t="s">
        <v>37</v>
      </c>
      <c r="E45965" t="s">
        <v>27</v>
      </c>
      <c r="F45965" s="4">
        <v>11482.40241639353</v>
      </c>
    </row>
    <row r="45966" spans="1:6" x14ac:dyDescent="0.3">
      <c r="A45966" t="s">
        <v>14</v>
      </c>
      <c r="B45966" t="s">
        <v>52</v>
      </c>
      <c r="C45966">
        <v>2040</v>
      </c>
      <c r="D45966" t="s">
        <v>37</v>
      </c>
      <c r="E45966" t="s">
        <v>28</v>
      </c>
      <c r="F45966" s="4">
        <v>11513.87865684668</v>
      </c>
    </row>
    <row r="45967" spans="1:6" x14ac:dyDescent="0.3">
      <c r="A45967" t="s">
        <v>14</v>
      </c>
      <c r="B45967" t="s">
        <v>52</v>
      </c>
      <c r="C45967">
        <v>2040</v>
      </c>
      <c r="D45967" t="s">
        <v>37</v>
      </c>
      <c r="E45967" t="s">
        <v>29</v>
      </c>
      <c r="F45967" s="4">
        <v>12631.43614176118</v>
      </c>
    </row>
    <row r="45968" spans="1:6" x14ac:dyDescent="0.3">
      <c r="A45968" t="s">
        <v>14</v>
      </c>
      <c r="B45968" t="s">
        <v>52</v>
      </c>
      <c r="C45968">
        <v>2040</v>
      </c>
      <c r="D45968" t="s">
        <v>37</v>
      </c>
      <c r="E45968" t="s">
        <v>30</v>
      </c>
      <c r="F45968" s="4">
        <v>13417.330067254339</v>
      </c>
    </row>
    <row r="45969" spans="1:6" x14ac:dyDescent="0.3">
      <c r="A45969" t="s">
        <v>14</v>
      </c>
      <c r="B45969" t="s">
        <v>52</v>
      </c>
      <c r="C45969">
        <v>2040</v>
      </c>
      <c r="D45969" t="s">
        <v>37</v>
      </c>
      <c r="E45969" t="s">
        <v>31</v>
      </c>
      <c r="F45969" s="4">
        <v>15479.83672685133</v>
      </c>
    </row>
    <row r="45970" spans="1:6" x14ac:dyDescent="0.3">
      <c r="A45970" t="s">
        <v>14</v>
      </c>
      <c r="B45970" t="s">
        <v>52</v>
      </c>
      <c r="C45970">
        <v>2040</v>
      </c>
      <c r="D45970" t="s">
        <v>37</v>
      </c>
      <c r="E45970" t="s">
        <v>32</v>
      </c>
      <c r="F45970" s="4">
        <v>14572.652140899199</v>
      </c>
    </row>
    <row r="45971" spans="1:6" x14ac:dyDescent="0.3">
      <c r="A45971" t="s">
        <v>14</v>
      </c>
      <c r="B45971" t="s">
        <v>52</v>
      </c>
      <c r="C45971">
        <v>2040</v>
      </c>
      <c r="D45971" t="s">
        <v>37</v>
      </c>
      <c r="E45971" t="s">
        <v>33</v>
      </c>
      <c r="F45971" s="4">
        <v>13611.48392671186</v>
      </c>
    </row>
    <row r="45972" spans="1:6" x14ac:dyDescent="0.3">
      <c r="A45972" t="s">
        <v>14</v>
      </c>
      <c r="B45972" t="s">
        <v>52</v>
      </c>
      <c r="C45972">
        <v>2040</v>
      </c>
      <c r="D45972" t="s">
        <v>37</v>
      </c>
      <c r="E45972" t="s">
        <v>34</v>
      </c>
      <c r="F45972" s="4">
        <v>10616.971787472081</v>
      </c>
    </row>
    <row r="45973" spans="1:6" x14ac:dyDescent="0.3">
      <c r="A45973" t="s">
        <v>14</v>
      </c>
      <c r="B45973" t="s">
        <v>52</v>
      </c>
      <c r="C45973">
        <v>2040</v>
      </c>
      <c r="D45973" t="s">
        <v>37</v>
      </c>
      <c r="E45973" t="s">
        <v>35</v>
      </c>
      <c r="F45973" s="4">
        <v>11958.3378820323</v>
      </c>
    </row>
    <row r="45974" spans="1:6" x14ac:dyDescent="0.3">
      <c r="A45974" t="s">
        <v>14</v>
      </c>
      <c r="B45974" t="s">
        <v>52</v>
      </c>
      <c r="C45974">
        <v>2040</v>
      </c>
      <c r="D45974" t="s">
        <v>18</v>
      </c>
      <c r="E45974" t="s">
        <v>17</v>
      </c>
      <c r="F45974" s="4">
        <v>8809.2937874333456</v>
      </c>
    </row>
    <row r="45975" spans="1:6" x14ac:dyDescent="0.3">
      <c r="A45975" t="s">
        <v>14</v>
      </c>
      <c r="B45975" t="s">
        <v>52</v>
      </c>
      <c r="C45975">
        <v>2040</v>
      </c>
      <c r="D45975" t="s">
        <v>18</v>
      </c>
      <c r="E45975" t="s">
        <v>19</v>
      </c>
      <c r="F45975" s="4">
        <v>9719.1857931094473</v>
      </c>
    </row>
    <row r="45976" spans="1:6" x14ac:dyDescent="0.3">
      <c r="A45976" t="s">
        <v>14</v>
      </c>
      <c r="B45976" t="s">
        <v>52</v>
      </c>
      <c r="C45976">
        <v>2040</v>
      </c>
      <c r="D45976" t="s">
        <v>18</v>
      </c>
      <c r="E45976" t="s">
        <v>20</v>
      </c>
      <c r="F45976" s="4">
        <v>10422.32190682669</v>
      </c>
    </row>
    <row r="45977" spans="1:6" x14ac:dyDescent="0.3">
      <c r="A45977" t="s">
        <v>14</v>
      </c>
      <c r="B45977" t="s">
        <v>52</v>
      </c>
      <c r="C45977">
        <v>2040</v>
      </c>
      <c r="D45977" t="s">
        <v>18</v>
      </c>
      <c r="E45977" t="s">
        <v>21</v>
      </c>
      <c r="F45977" s="4">
        <v>9597.5130570121219</v>
      </c>
    </row>
    <row r="45978" spans="1:6" x14ac:dyDescent="0.3">
      <c r="A45978" t="s">
        <v>14</v>
      </c>
      <c r="B45978" t="s">
        <v>52</v>
      </c>
      <c r="C45978">
        <v>2040</v>
      </c>
      <c r="D45978" t="s">
        <v>18</v>
      </c>
      <c r="E45978" t="s">
        <v>22</v>
      </c>
      <c r="F45978" s="4">
        <v>7308.8288017378463</v>
      </c>
    </row>
    <row r="45979" spans="1:6" x14ac:dyDescent="0.3">
      <c r="A45979" t="s">
        <v>14</v>
      </c>
      <c r="B45979" t="s">
        <v>52</v>
      </c>
      <c r="C45979">
        <v>2040</v>
      </c>
      <c r="D45979" t="s">
        <v>18</v>
      </c>
      <c r="E45979" t="s">
        <v>23</v>
      </c>
      <c r="F45979" s="4">
        <v>7667.0158652232094</v>
      </c>
    </row>
    <row r="45980" spans="1:6" x14ac:dyDescent="0.3">
      <c r="A45980" t="s">
        <v>14</v>
      </c>
      <c r="B45980" t="s">
        <v>52</v>
      </c>
      <c r="C45980">
        <v>2040</v>
      </c>
      <c r="D45980" t="s">
        <v>18</v>
      </c>
      <c r="E45980" t="s">
        <v>24</v>
      </c>
      <c r="F45980" s="4">
        <v>8404.2381974153504</v>
      </c>
    </row>
    <row r="45981" spans="1:6" x14ac:dyDescent="0.3">
      <c r="A45981" t="s">
        <v>14</v>
      </c>
      <c r="B45981" t="s">
        <v>52</v>
      </c>
      <c r="C45981">
        <v>2040</v>
      </c>
      <c r="D45981" t="s">
        <v>18</v>
      </c>
      <c r="E45981" t="s">
        <v>25</v>
      </c>
      <c r="F45981" s="4">
        <v>8780.2781515069946</v>
      </c>
    </row>
    <row r="45982" spans="1:6" x14ac:dyDescent="0.3">
      <c r="A45982" t="s">
        <v>14</v>
      </c>
      <c r="B45982" t="s">
        <v>52</v>
      </c>
      <c r="C45982">
        <v>2040</v>
      </c>
      <c r="D45982" t="s">
        <v>18</v>
      </c>
      <c r="E45982" t="s">
        <v>26</v>
      </c>
      <c r="F45982" s="4">
        <v>9615.9403360984106</v>
      </c>
    </row>
    <row r="45983" spans="1:6" x14ac:dyDescent="0.3">
      <c r="A45983" t="s">
        <v>14</v>
      </c>
      <c r="B45983" t="s">
        <v>52</v>
      </c>
      <c r="C45983">
        <v>2040</v>
      </c>
      <c r="D45983" t="s">
        <v>18</v>
      </c>
      <c r="E45983" t="s">
        <v>27</v>
      </c>
      <c r="F45983" s="4">
        <v>10304.94790406135</v>
      </c>
    </row>
    <row r="45984" spans="1:6" x14ac:dyDescent="0.3">
      <c r="A45984" t="s">
        <v>14</v>
      </c>
      <c r="B45984" t="s">
        <v>52</v>
      </c>
      <c r="C45984">
        <v>2040</v>
      </c>
      <c r="D45984" t="s">
        <v>18</v>
      </c>
      <c r="E45984" t="s">
        <v>28</v>
      </c>
      <c r="F45984" s="4">
        <v>10742.590734160251</v>
      </c>
    </row>
    <row r="45985" spans="1:6" x14ac:dyDescent="0.3">
      <c r="A45985" t="s">
        <v>14</v>
      </c>
      <c r="B45985" t="s">
        <v>52</v>
      </c>
      <c r="C45985">
        <v>2040</v>
      </c>
      <c r="D45985" t="s">
        <v>18</v>
      </c>
      <c r="E45985" t="s">
        <v>29</v>
      </c>
      <c r="F45985" s="4">
        <v>11802.70169666207</v>
      </c>
    </row>
    <row r="45986" spans="1:6" x14ac:dyDescent="0.3">
      <c r="A45986" t="s">
        <v>14</v>
      </c>
      <c r="B45986" t="s">
        <v>52</v>
      </c>
      <c r="C45986">
        <v>2040</v>
      </c>
      <c r="D45986" t="s">
        <v>18</v>
      </c>
      <c r="E45986" t="s">
        <v>30</v>
      </c>
      <c r="F45986" s="4">
        <v>12632.619083940201</v>
      </c>
    </row>
    <row r="45987" spans="1:6" x14ac:dyDescent="0.3">
      <c r="A45987" t="s">
        <v>14</v>
      </c>
      <c r="B45987" t="s">
        <v>52</v>
      </c>
      <c r="C45987">
        <v>2040</v>
      </c>
      <c r="D45987" t="s">
        <v>18</v>
      </c>
      <c r="E45987" t="s">
        <v>31</v>
      </c>
      <c r="F45987" s="4">
        <v>15175.06261599453</v>
      </c>
    </row>
    <row r="45988" spans="1:6" x14ac:dyDescent="0.3">
      <c r="A45988" t="s">
        <v>14</v>
      </c>
      <c r="B45988" t="s">
        <v>52</v>
      </c>
      <c r="C45988">
        <v>2040</v>
      </c>
      <c r="D45988" t="s">
        <v>18</v>
      </c>
      <c r="E45988" t="s">
        <v>32</v>
      </c>
      <c r="F45988" s="4">
        <v>14252.518414487849</v>
      </c>
    </row>
    <row r="45989" spans="1:6" x14ac:dyDescent="0.3">
      <c r="A45989" t="s">
        <v>14</v>
      </c>
      <c r="B45989" t="s">
        <v>52</v>
      </c>
      <c r="C45989">
        <v>2040</v>
      </c>
      <c r="D45989" t="s">
        <v>18</v>
      </c>
      <c r="E45989" t="s">
        <v>33</v>
      </c>
      <c r="F45989" s="4">
        <v>12935.30313026204</v>
      </c>
    </row>
    <row r="45990" spans="1:6" x14ac:dyDescent="0.3">
      <c r="A45990" t="s">
        <v>14</v>
      </c>
      <c r="B45990" t="s">
        <v>52</v>
      </c>
      <c r="C45990">
        <v>2040</v>
      </c>
      <c r="D45990" t="s">
        <v>18</v>
      </c>
      <c r="E45990" t="s">
        <v>34</v>
      </c>
      <c r="F45990" s="4">
        <v>9303.4769354222735</v>
      </c>
    </row>
    <row r="45991" spans="1:6" x14ac:dyDescent="0.3">
      <c r="A45991" t="s">
        <v>14</v>
      </c>
      <c r="B45991" t="s">
        <v>52</v>
      </c>
      <c r="C45991">
        <v>2040</v>
      </c>
      <c r="D45991" t="s">
        <v>18</v>
      </c>
      <c r="E45991" t="s">
        <v>35</v>
      </c>
      <c r="F45991" s="4">
        <v>8838.7959090415516</v>
      </c>
    </row>
    <row r="45992" spans="1:6" x14ac:dyDescent="0.3">
      <c r="A45992" t="s">
        <v>14</v>
      </c>
      <c r="B45992" t="s">
        <v>52</v>
      </c>
      <c r="C45992">
        <v>2040</v>
      </c>
      <c r="D45992" t="s">
        <v>38</v>
      </c>
      <c r="E45992" t="s">
        <v>17</v>
      </c>
      <c r="F45992" s="4">
        <v>17231.248200446269</v>
      </c>
    </row>
    <row r="45993" spans="1:6" x14ac:dyDescent="0.3">
      <c r="A45993" t="s">
        <v>14</v>
      </c>
      <c r="B45993" t="s">
        <v>52</v>
      </c>
      <c r="C45993">
        <v>2040</v>
      </c>
      <c r="D45993" t="s">
        <v>38</v>
      </c>
      <c r="E45993" t="s">
        <v>19</v>
      </c>
      <c r="F45993" s="4">
        <v>18912.309649552641</v>
      </c>
    </row>
    <row r="45994" spans="1:6" x14ac:dyDescent="0.3">
      <c r="A45994" t="s">
        <v>14</v>
      </c>
      <c r="B45994" t="s">
        <v>52</v>
      </c>
      <c r="C45994">
        <v>2040</v>
      </c>
      <c r="D45994" t="s">
        <v>38</v>
      </c>
      <c r="E45994" t="s">
        <v>20</v>
      </c>
      <c r="F45994" s="4">
        <v>19915.778175413849</v>
      </c>
    </row>
    <row r="45995" spans="1:6" x14ac:dyDescent="0.3">
      <c r="A45995" t="s">
        <v>14</v>
      </c>
      <c r="B45995" t="s">
        <v>52</v>
      </c>
      <c r="C45995">
        <v>2040</v>
      </c>
      <c r="D45995" t="s">
        <v>38</v>
      </c>
      <c r="E45995" t="s">
        <v>21</v>
      </c>
      <c r="F45995" s="4">
        <v>17825.105396939569</v>
      </c>
    </row>
    <row r="45996" spans="1:6" x14ac:dyDescent="0.3">
      <c r="A45996" t="s">
        <v>14</v>
      </c>
      <c r="B45996" t="s">
        <v>52</v>
      </c>
      <c r="C45996">
        <v>2040</v>
      </c>
      <c r="D45996" t="s">
        <v>38</v>
      </c>
      <c r="E45996" t="s">
        <v>22</v>
      </c>
      <c r="F45996" s="4">
        <v>13397.433653226009</v>
      </c>
    </row>
    <row r="45997" spans="1:6" x14ac:dyDescent="0.3">
      <c r="A45997" t="s">
        <v>14</v>
      </c>
      <c r="B45997" t="s">
        <v>52</v>
      </c>
      <c r="C45997">
        <v>2040</v>
      </c>
      <c r="D45997" t="s">
        <v>38</v>
      </c>
      <c r="E45997" t="s">
        <v>23</v>
      </c>
      <c r="F45997" s="4">
        <v>15256.685162396399</v>
      </c>
    </row>
    <row r="45998" spans="1:6" x14ac:dyDescent="0.3">
      <c r="A45998" t="s">
        <v>14</v>
      </c>
      <c r="B45998" t="s">
        <v>52</v>
      </c>
      <c r="C45998">
        <v>2040</v>
      </c>
      <c r="D45998" t="s">
        <v>38</v>
      </c>
      <c r="E45998" t="s">
        <v>24</v>
      </c>
      <c r="F45998" s="4">
        <v>17477.357332904819</v>
      </c>
    </row>
    <row r="45999" spans="1:6" x14ac:dyDescent="0.3">
      <c r="A45999" t="s">
        <v>14</v>
      </c>
      <c r="B45999" t="s">
        <v>52</v>
      </c>
      <c r="C45999">
        <v>2040</v>
      </c>
      <c r="D45999" t="s">
        <v>38</v>
      </c>
      <c r="E45999" t="s">
        <v>25</v>
      </c>
      <c r="F45999" s="4">
        <v>18813.607327213718</v>
      </c>
    </row>
    <row r="46000" spans="1:6" x14ac:dyDescent="0.3">
      <c r="A46000" t="s">
        <v>14</v>
      </c>
      <c r="B46000" t="s">
        <v>52</v>
      </c>
      <c r="C46000">
        <v>2040</v>
      </c>
      <c r="D46000" t="s">
        <v>38</v>
      </c>
      <c r="E46000" t="s">
        <v>26</v>
      </c>
      <c r="F46000" s="4">
        <v>20523.322128714521</v>
      </c>
    </row>
    <row r="46001" spans="1:6" x14ac:dyDescent="0.3">
      <c r="A46001" t="s">
        <v>14</v>
      </c>
      <c r="B46001" t="s">
        <v>52</v>
      </c>
      <c r="C46001">
        <v>2040</v>
      </c>
      <c r="D46001" t="s">
        <v>38</v>
      </c>
      <c r="E46001" t="s">
        <v>27</v>
      </c>
      <c r="F46001" s="4">
        <v>21787.35032045488</v>
      </c>
    </row>
    <row r="46002" spans="1:6" x14ac:dyDescent="0.3">
      <c r="A46002" t="s">
        <v>14</v>
      </c>
      <c r="B46002" t="s">
        <v>52</v>
      </c>
      <c r="C46002">
        <v>2040</v>
      </c>
      <c r="D46002" t="s">
        <v>38</v>
      </c>
      <c r="E46002" t="s">
        <v>28</v>
      </c>
      <c r="F46002" s="4">
        <v>22256.46939100694</v>
      </c>
    </row>
    <row r="46003" spans="1:6" x14ac:dyDescent="0.3">
      <c r="A46003" t="s">
        <v>14</v>
      </c>
      <c r="B46003" t="s">
        <v>52</v>
      </c>
      <c r="C46003">
        <v>2040</v>
      </c>
      <c r="D46003" t="s">
        <v>38</v>
      </c>
      <c r="E46003" t="s">
        <v>29</v>
      </c>
      <c r="F46003" s="4">
        <v>24434.137838423241</v>
      </c>
    </row>
    <row r="46004" spans="1:6" x14ac:dyDescent="0.3">
      <c r="A46004" t="s">
        <v>14</v>
      </c>
      <c r="B46004" t="s">
        <v>52</v>
      </c>
      <c r="C46004">
        <v>2040</v>
      </c>
      <c r="D46004" t="s">
        <v>38</v>
      </c>
      <c r="E46004" t="s">
        <v>30</v>
      </c>
      <c r="F46004" s="4">
        <v>26049.949151194542</v>
      </c>
    </row>
    <row r="46005" spans="1:6" x14ac:dyDescent="0.3">
      <c r="A46005" t="s">
        <v>14</v>
      </c>
      <c r="B46005" t="s">
        <v>52</v>
      </c>
      <c r="C46005">
        <v>2040</v>
      </c>
      <c r="D46005" t="s">
        <v>38</v>
      </c>
      <c r="E46005" t="s">
        <v>31</v>
      </c>
      <c r="F46005" s="4">
        <v>30654.89934284586</v>
      </c>
    </row>
    <row r="46006" spans="1:6" x14ac:dyDescent="0.3">
      <c r="A46006" t="s">
        <v>14</v>
      </c>
      <c r="B46006" t="s">
        <v>52</v>
      </c>
      <c r="C46006">
        <v>2040</v>
      </c>
      <c r="D46006" t="s">
        <v>38</v>
      </c>
      <c r="E46006" t="s">
        <v>32</v>
      </c>
      <c r="F46006" s="4">
        <v>28825.17055538706</v>
      </c>
    </row>
    <row r="46007" spans="1:6" x14ac:dyDescent="0.3">
      <c r="A46007" t="s">
        <v>14</v>
      </c>
      <c r="B46007" t="s">
        <v>52</v>
      </c>
      <c r="C46007">
        <v>2040</v>
      </c>
      <c r="D46007" t="s">
        <v>38</v>
      </c>
      <c r="E46007" t="s">
        <v>33</v>
      </c>
      <c r="F46007" s="4">
        <v>26546.787056973899</v>
      </c>
    </row>
    <row r="46008" spans="1:6" x14ac:dyDescent="0.3">
      <c r="A46008" t="s">
        <v>14</v>
      </c>
      <c r="B46008" t="s">
        <v>52</v>
      </c>
      <c r="C46008">
        <v>2040</v>
      </c>
      <c r="D46008" t="s">
        <v>38</v>
      </c>
      <c r="E46008" t="s">
        <v>34</v>
      </c>
      <c r="F46008" s="4">
        <v>19920.448722894351</v>
      </c>
    </row>
    <row r="46009" spans="1:6" x14ac:dyDescent="0.3">
      <c r="A46009" t="s">
        <v>14</v>
      </c>
      <c r="B46009" t="s">
        <v>52</v>
      </c>
      <c r="C46009">
        <v>2040</v>
      </c>
      <c r="D46009" t="s">
        <v>38</v>
      </c>
      <c r="E46009" t="s">
        <v>35</v>
      </c>
      <c r="F46009" s="4">
        <v>20797.133791073851</v>
      </c>
    </row>
    <row r="46010" spans="1:6" x14ac:dyDescent="0.3">
      <c r="A46010" t="s">
        <v>14</v>
      </c>
      <c r="B46010" t="s">
        <v>52</v>
      </c>
      <c r="C46010">
        <v>2041</v>
      </c>
      <c r="D46010" t="s">
        <v>37</v>
      </c>
      <c r="E46010" t="s">
        <v>17</v>
      </c>
      <c r="F46010" s="4">
        <v>8410.8050322695999</v>
      </c>
    </row>
    <row r="46011" spans="1:6" x14ac:dyDescent="0.3">
      <c r="A46011" t="s">
        <v>14</v>
      </c>
      <c r="B46011" t="s">
        <v>52</v>
      </c>
      <c r="C46011">
        <v>2041</v>
      </c>
      <c r="D46011" t="s">
        <v>37</v>
      </c>
      <c r="E46011" t="s">
        <v>19</v>
      </c>
      <c r="F46011" s="4">
        <v>9214.3329041740999</v>
      </c>
    </row>
    <row r="46012" spans="1:6" x14ac:dyDescent="0.3">
      <c r="A46012" t="s">
        <v>14</v>
      </c>
      <c r="B46012" t="s">
        <v>52</v>
      </c>
      <c r="C46012">
        <v>2041</v>
      </c>
      <c r="D46012" t="s">
        <v>37</v>
      </c>
      <c r="E46012" t="s">
        <v>20</v>
      </c>
      <c r="F46012" s="4">
        <v>9574.4082027301647</v>
      </c>
    </row>
    <row r="46013" spans="1:6" x14ac:dyDescent="0.3">
      <c r="A46013" t="s">
        <v>14</v>
      </c>
      <c r="B46013" t="s">
        <v>52</v>
      </c>
      <c r="C46013">
        <v>2041</v>
      </c>
      <c r="D46013" t="s">
        <v>37</v>
      </c>
      <c r="E46013" t="s">
        <v>21</v>
      </c>
      <c r="F46013" s="4">
        <v>8348.2888337001368</v>
      </c>
    </row>
    <row r="46014" spans="1:6" x14ac:dyDescent="0.3">
      <c r="A46014" t="s">
        <v>14</v>
      </c>
      <c r="B46014" t="s">
        <v>52</v>
      </c>
      <c r="C46014">
        <v>2041</v>
      </c>
      <c r="D46014" t="s">
        <v>37</v>
      </c>
      <c r="E46014" t="s">
        <v>22</v>
      </c>
      <c r="F46014" s="4">
        <v>6010.7508780124654</v>
      </c>
    </row>
    <row r="46015" spans="1:6" x14ac:dyDescent="0.3">
      <c r="A46015" t="s">
        <v>14</v>
      </c>
      <c r="B46015" t="s">
        <v>52</v>
      </c>
      <c r="C46015">
        <v>2041</v>
      </c>
      <c r="D46015" t="s">
        <v>37</v>
      </c>
      <c r="E46015" t="s">
        <v>23</v>
      </c>
      <c r="F46015" s="4">
        <v>7544.2421376173643</v>
      </c>
    </row>
    <row r="46016" spans="1:6" x14ac:dyDescent="0.3">
      <c r="A46016" t="s">
        <v>14</v>
      </c>
      <c r="B46016" t="s">
        <v>52</v>
      </c>
      <c r="C46016">
        <v>2041</v>
      </c>
      <c r="D46016" t="s">
        <v>37</v>
      </c>
      <c r="E46016" t="s">
        <v>24</v>
      </c>
      <c r="F46016" s="4">
        <v>9082.6279740127029</v>
      </c>
    </row>
    <row r="46017" spans="1:6" x14ac:dyDescent="0.3">
      <c r="A46017" t="s">
        <v>14</v>
      </c>
      <c r="B46017" t="s">
        <v>52</v>
      </c>
      <c r="C46017">
        <v>2041</v>
      </c>
      <c r="D46017" t="s">
        <v>37</v>
      </c>
      <c r="E46017" t="s">
        <v>25</v>
      </c>
      <c r="F46017" s="4">
        <v>10052.6608239534</v>
      </c>
    </row>
    <row r="46018" spans="1:6" x14ac:dyDescent="0.3">
      <c r="A46018" t="s">
        <v>14</v>
      </c>
      <c r="B46018" t="s">
        <v>52</v>
      </c>
      <c r="C46018">
        <v>2041</v>
      </c>
      <c r="D46018" t="s">
        <v>37</v>
      </c>
      <c r="E46018" t="s">
        <v>26</v>
      </c>
      <c r="F46018" s="4">
        <v>10950.61655013221</v>
      </c>
    </row>
    <row r="46019" spans="1:6" x14ac:dyDescent="0.3">
      <c r="A46019" t="s">
        <v>14</v>
      </c>
      <c r="B46019" t="s">
        <v>52</v>
      </c>
      <c r="C46019">
        <v>2041</v>
      </c>
      <c r="D46019" t="s">
        <v>37</v>
      </c>
      <c r="E46019" t="s">
        <v>27</v>
      </c>
      <c r="F46019" s="4">
        <v>11502.76883653673</v>
      </c>
    </row>
    <row r="46020" spans="1:6" x14ac:dyDescent="0.3">
      <c r="A46020" t="s">
        <v>14</v>
      </c>
      <c r="B46020" t="s">
        <v>52</v>
      </c>
      <c r="C46020">
        <v>2041</v>
      </c>
      <c r="D46020" t="s">
        <v>37</v>
      </c>
      <c r="E46020" t="s">
        <v>28</v>
      </c>
      <c r="F46020" s="4">
        <v>11729.0855164728</v>
      </c>
    </row>
    <row r="46021" spans="1:6" x14ac:dyDescent="0.3">
      <c r="A46021" t="s">
        <v>14</v>
      </c>
      <c r="B46021" t="s">
        <v>52</v>
      </c>
      <c r="C46021">
        <v>2041</v>
      </c>
      <c r="D46021" t="s">
        <v>37</v>
      </c>
      <c r="E46021" t="s">
        <v>29</v>
      </c>
      <c r="F46021" s="4">
        <v>12777.98368623959</v>
      </c>
    </row>
    <row r="46022" spans="1:6" x14ac:dyDescent="0.3">
      <c r="A46022" t="s">
        <v>14</v>
      </c>
      <c r="B46022" t="s">
        <v>52</v>
      </c>
      <c r="C46022">
        <v>2041</v>
      </c>
      <c r="D46022" t="s">
        <v>37</v>
      </c>
      <c r="E46022" t="s">
        <v>30</v>
      </c>
      <c r="F46022" s="4">
        <v>13622.96731466384</v>
      </c>
    </row>
    <row r="46023" spans="1:6" x14ac:dyDescent="0.3">
      <c r="A46023" t="s">
        <v>14</v>
      </c>
      <c r="B46023" t="s">
        <v>52</v>
      </c>
      <c r="C46023">
        <v>2041</v>
      </c>
      <c r="D46023" t="s">
        <v>37</v>
      </c>
      <c r="E46023" t="s">
        <v>31</v>
      </c>
      <c r="F46023" s="4">
        <v>15112.257539777691</v>
      </c>
    </row>
    <row r="46024" spans="1:6" x14ac:dyDescent="0.3">
      <c r="A46024" t="s">
        <v>14</v>
      </c>
      <c r="B46024" t="s">
        <v>52</v>
      </c>
      <c r="C46024">
        <v>2041</v>
      </c>
      <c r="D46024" t="s">
        <v>37</v>
      </c>
      <c r="E46024" t="s">
        <v>32</v>
      </c>
      <c r="F46024" s="4">
        <v>14942.929628894621</v>
      </c>
    </row>
    <row r="46025" spans="1:6" x14ac:dyDescent="0.3">
      <c r="A46025" t="s">
        <v>14</v>
      </c>
      <c r="B46025" t="s">
        <v>52</v>
      </c>
      <c r="C46025">
        <v>2041</v>
      </c>
      <c r="D46025" t="s">
        <v>37</v>
      </c>
      <c r="E46025" t="s">
        <v>33</v>
      </c>
      <c r="F46025" s="4">
        <v>13543.01564932974</v>
      </c>
    </row>
    <row r="46026" spans="1:6" x14ac:dyDescent="0.3">
      <c r="A46026" t="s">
        <v>14</v>
      </c>
      <c r="B46026" t="s">
        <v>52</v>
      </c>
      <c r="C46026">
        <v>2041</v>
      </c>
      <c r="D46026" t="s">
        <v>37</v>
      </c>
      <c r="E46026" t="s">
        <v>34</v>
      </c>
      <c r="F46026" s="4">
        <v>10921.663299476069</v>
      </c>
    </row>
    <row r="46027" spans="1:6" x14ac:dyDescent="0.3">
      <c r="A46027" t="s">
        <v>14</v>
      </c>
      <c r="B46027" t="s">
        <v>52</v>
      </c>
      <c r="C46027">
        <v>2041</v>
      </c>
      <c r="D46027" t="s">
        <v>37</v>
      </c>
      <c r="E46027" t="s">
        <v>35</v>
      </c>
      <c r="F46027" s="4">
        <v>12436.06412267369</v>
      </c>
    </row>
    <row r="46028" spans="1:6" x14ac:dyDescent="0.3">
      <c r="A46028" t="s">
        <v>14</v>
      </c>
      <c r="B46028" t="s">
        <v>52</v>
      </c>
      <c r="C46028">
        <v>2041</v>
      </c>
      <c r="D46028" t="s">
        <v>18</v>
      </c>
      <c r="E46028" t="s">
        <v>17</v>
      </c>
      <c r="F46028" s="4">
        <v>8797.4809694645373</v>
      </c>
    </row>
    <row r="46029" spans="1:6" x14ac:dyDescent="0.3">
      <c r="A46029" t="s">
        <v>14</v>
      </c>
      <c r="B46029" t="s">
        <v>52</v>
      </c>
      <c r="C46029">
        <v>2041</v>
      </c>
      <c r="D46029" t="s">
        <v>18</v>
      </c>
      <c r="E46029" t="s">
        <v>19</v>
      </c>
      <c r="F46029" s="4">
        <v>9742.5944543954138</v>
      </c>
    </row>
    <row r="46030" spans="1:6" x14ac:dyDescent="0.3">
      <c r="A46030" t="s">
        <v>14</v>
      </c>
      <c r="B46030" t="s">
        <v>52</v>
      </c>
      <c r="C46030">
        <v>2041</v>
      </c>
      <c r="D46030" t="s">
        <v>18</v>
      </c>
      <c r="E46030" t="s">
        <v>20</v>
      </c>
      <c r="F46030" s="4">
        <v>10513.786749502369</v>
      </c>
    </row>
    <row r="46031" spans="1:6" x14ac:dyDescent="0.3">
      <c r="A46031" t="s">
        <v>14</v>
      </c>
      <c r="B46031" t="s">
        <v>52</v>
      </c>
      <c r="C46031">
        <v>2041</v>
      </c>
      <c r="D46031" t="s">
        <v>18</v>
      </c>
      <c r="E46031" t="s">
        <v>21</v>
      </c>
      <c r="F46031" s="4">
        <v>9758.6758165714746</v>
      </c>
    </row>
    <row r="46032" spans="1:6" x14ac:dyDescent="0.3">
      <c r="A46032" t="s">
        <v>14</v>
      </c>
      <c r="B46032" t="s">
        <v>52</v>
      </c>
      <c r="C46032">
        <v>2041</v>
      </c>
      <c r="D46032" t="s">
        <v>18</v>
      </c>
      <c r="E46032" t="s">
        <v>22</v>
      </c>
      <c r="F46032" s="4">
        <v>7203.9325140512701</v>
      </c>
    </row>
    <row r="46033" spans="1:6" x14ac:dyDescent="0.3">
      <c r="A46033" t="s">
        <v>14</v>
      </c>
      <c r="B46033" t="s">
        <v>52</v>
      </c>
      <c r="C46033">
        <v>2041</v>
      </c>
      <c r="D46033" t="s">
        <v>18</v>
      </c>
      <c r="E46033" t="s">
        <v>23</v>
      </c>
      <c r="F46033" s="4">
        <v>7620.5633862847353</v>
      </c>
    </row>
    <row r="46034" spans="1:6" x14ac:dyDescent="0.3">
      <c r="A46034" t="s">
        <v>14</v>
      </c>
      <c r="B46034" t="s">
        <v>52</v>
      </c>
      <c r="C46034">
        <v>2041</v>
      </c>
      <c r="D46034" t="s">
        <v>18</v>
      </c>
      <c r="E46034" t="s">
        <v>24</v>
      </c>
      <c r="F46034" s="4">
        <v>8410.3304557900956</v>
      </c>
    </row>
    <row r="46035" spans="1:6" x14ac:dyDescent="0.3">
      <c r="A46035" t="s">
        <v>14</v>
      </c>
      <c r="B46035" t="s">
        <v>52</v>
      </c>
      <c r="C46035">
        <v>2041</v>
      </c>
      <c r="D46035" t="s">
        <v>18</v>
      </c>
      <c r="E46035" t="s">
        <v>25</v>
      </c>
      <c r="F46035" s="4">
        <v>8808.3856690749526</v>
      </c>
    </row>
    <row r="46036" spans="1:6" x14ac:dyDescent="0.3">
      <c r="A46036" t="s">
        <v>14</v>
      </c>
      <c r="B46036" t="s">
        <v>52</v>
      </c>
      <c r="C46036">
        <v>2041</v>
      </c>
      <c r="D46036" t="s">
        <v>18</v>
      </c>
      <c r="E46036" t="s">
        <v>26</v>
      </c>
      <c r="F46036" s="4">
        <v>9645.8861302600471</v>
      </c>
    </row>
    <row r="46037" spans="1:6" x14ac:dyDescent="0.3">
      <c r="A46037" t="s">
        <v>14</v>
      </c>
      <c r="B46037" t="s">
        <v>52</v>
      </c>
      <c r="C46037">
        <v>2041</v>
      </c>
      <c r="D46037" t="s">
        <v>18</v>
      </c>
      <c r="E46037" t="s">
        <v>27</v>
      </c>
      <c r="F46037" s="4">
        <v>10349.65368070202</v>
      </c>
    </row>
    <row r="46038" spans="1:6" x14ac:dyDescent="0.3">
      <c r="A46038" t="s">
        <v>14</v>
      </c>
      <c r="B46038" t="s">
        <v>52</v>
      </c>
      <c r="C46038">
        <v>2041</v>
      </c>
      <c r="D46038" t="s">
        <v>18</v>
      </c>
      <c r="E46038" t="s">
        <v>28</v>
      </c>
      <c r="F46038" s="4">
        <v>10826.59577639583</v>
      </c>
    </row>
    <row r="46039" spans="1:6" x14ac:dyDescent="0.3">
      <c r="A46039" t="s">
        <v>14</v>
      </c>
      <c r="B46039" t="s">
        <v>52</v>
      </c>
      <c r="C46039">
        <v>2041</v>
      </c>
      <c r="D46039" t="s">
        <v>18</v>
      </c>
      <c r="E46039" t="s">
        <v>29</v>
      </c>
      <c r="F46039" s="4">
        <v>12035.348197648451</v>
      </c>
    </row>
    <row r="46040" spans="1:6" x14ac:dyDescent="0.3">
      <c r="A46040" t="s">
        <v>14</v>
      </c>
      <c r="B46040" t="s">
        <v>52</v>
      </c>
      <c r="C46040">
        <v>2041</v>
      </c>
      <c r="D46040" t="s">
        <v>18</v>
      </c>
      <c r="E46040" t="s">
        <v>30</v>
      </c>
      <c r="F46040" s="4">
        <v>12774.96515123075</v>
      </c>
    </row>
    <row r="46041" spans="1:6" x14ac:dyDescent="0.3">
      <c r="A46041" t="s">
        <v>14</v>
      </c>
      <c r="B46041" t="s">
        <v>52</v>
      </c>
      <c r="C46041">
        <v>2041</v>
      </c>
      <c r="D46041" t="s">
        <v>18</v>
      </c>
      <c r="E46041" t="s">
        <v>31</v>
      </c>
      <c r="F46041" s="4">
        <v>14878.98815422157</v>
      </c>
    </row>
    <row r="46042" spans="1:6" x14ac:dyDescent="0.3">
      <c r="A46042" t="s">
        <v>14</v>
      </c>
      <c r="B46042" t="s">
        <v>52</v>
      </c>
      <c r="C46042">
        <v>2041</v>
      </c>
      <c r="D46042" t="s">
        <v>18</v>
      </c>
      <c r="E46042" t="s">
        <v>32</v>
      </c>
      <c r="F46042" s="4">
        <v>14648.568913525</v>
      </c>
    </row>
    <row r="46043" spans="1:6" x14ac:dyDescent="0.3">
      <c r="A46043" t="s">
        <v>14</v>
      </c>
      <c r="B46043" t="s">
        <v>52</v>
      </c>
      <c r="C46043">
        <v>2041</v>
      </c>
      <c r="D46043" t="s">
        <v>18</v>
      </c>
      <c r="E46043" t="s">
        <v>33</v>
      </c>
      <c r="F46043" s="4">
        <v>12866.64188648144</v>
      </c>
    </row>
    <row r="46044" spans="1:6" x14ac:dyDescent="0.3">
      <c r="A46044" t="s">
        <v>14</v>
      </c>
      <c r="B46044" t="s">
        <v>52</v>
      </c>
      <c r="C46044">
        <v>2041</v>
      </c>
      <c r="D46044" t="s">
        <v>18</v>
      </c>
      <c r="E46044" t="s">
        <v>34</v>
      </c>
      <c r="F46044" s="4">
        <v>9652.337346614735</v>
      </c>
    </row>
    <row r="46045" spans="1:6" x14ac:dyDescent="0.3">
      <c r="A46045" t="s">
        <v>14</v>
      </c>
      <c r="B46045" t="s">
        <v>52</v>
      </c>
      <c r="C46045">
        <v>2041</v>
      </c>
      <c r="D46045" t="s">
        <v>18</v>
      </c>
      <c r="E46045" t="s">
        <v>35</v>
      </c>
      <c r="F46045" s="4">
        <v>9148.2623348195848</v>
      </c>
    </row>
    <row r="46046" spans="1:6" x14ac:dyDescent="0.3">
      <c r="A46046" t="s">
        <v>14</v>
      </c>
      <c r="B46046" t="s">
        <v>52</v>
      </c>
      <c r="C46046">
        <v>2041</v>
      </c>
      <c r="D46046" t="s">
        <v>38</v>
      </c>
      <c r="E46046" t="s">
        <v>17</v>
      </c>
      <c r="F46046" s="4">
        <v>17208.286001734141</v>
      </c>
    </row>
    <row r="46047" spans="1:6" x14ac:dyDescent="0.3">
      <c r="A46047" t="s">
        <v>14</v>
      </c>
      <c r="B46047" t="s">
        <v>52</v>
      </c>
      <c r="C46047">
        <v>2041</v>
      </c>
      <c r="D46047" t="s">
        <v>38</v>
      </c>
      <c r="E46047" t="s">
        <v>19</v>
      </c>
      <c r="F46047" s="4">
        <v>18956.927358569508</v>
      </c>
    </row>
    <row r="46048" spans="1:6" x14ac:dyDescent="0.3">
      <c r="A46048" t="s">
        <v>14</v>
      </c>
      <c r="B46048" t="s">
        <v>52</v>
      </c>
      <c r="C46048">
        <v>2041</v>
      </c>
      <c r="D46048" t="s">
        <v>38</v>
      </c>
      <c r="E46048" t="s">
        <v>20</v>
      </c>
      <c r="F46048" s="4">
        <v>20088.19495223253</v>
      </c>
    </row>
    <row r="46049" spans="1:6" x14ac:dyDescent="0.3">
      <c r="A46049" t="s">
        <v>14</v>
      </c>
      <c r="B46049" t="s">
        <v>52</v>
      </c>
      <c r="C46049">
        <v>2041</v>
      </c>
      <c r="D46049" t="s">
        <v>38</v>
      </c>
      <c r="E46049" t="s">
        <v>21</v>
      </c>
      <c r="F46049" s="4">
        <v>18106.96465027161</v>
      </c>
    </row>
    <row r="46050" spans="1:6" x14ac:dyDescent="0.3">
      <c r="A46050" t="s">
        <v>14</v>
      </c>
      <c r="B46050" t="s">
        <v>52</v>
      </c>
      <c r="C46050">
        <v>2041</v>
      </c>
      <c r="D46050" t="s">
        <v>38</v>
      </c>
      <c r="E46050" t="s">
        <v>22</v>
      </c>
      <c r="F46050" s="4">
        <v>13214.68339206374</v>
      </c>
    </row>
    <row r="46051" spans="1:6" x14ac:dyDescent="0.3">
      <c r="A46051" t="s">
        <v>14</v>
      </c>
      <c r="B46051" t="s">
        <v>52</v>
      </c>
      <c r="C46051">
        <v>2041</v>
      </c>
      <c r="D46051" t="s">
        <v>38</v>
      </c>
      <c r="E46051" t="s">
        <v>23</v>
      </c>
      <c r="F46051" s="4">
        <v>15164.8055239021</v>
      </c>
    </row>
    <row r="46052" spans="1:6" x14ac:dyDescent="0.3">
      <c r="A46052" t="s">
        <v>14</v>
      </c>
      <c r="B46052" t="s">
        <v>52</v>
      </c>
      <c r="C46052">
        <v>2041</v>
      </c>
      <c r="D46052" t="s">
        <v>38</v>
      </c>
      <c r="E46052" t="s">
        <v>24</v>
      </c>
      <c r="F46052" s="4">
        <v>17492.958429802798</v>
      </c>
    </row>
    <row r="46053" spans="1:6" x14ac:dyDescent="0.3">
      <c r="A46053" t="s">
        <v>14</v>
      </c>
      <c r="B46053" t="s">
        <v>52</v>
      </c>
      <c r="C46053">
        <v>2041</v>
      </c>
      <c r="D46053" t="s">
        <v>38</v>
      </c>
      <c r="E46053" t="s">
        <v>25</v>
      </c>
      <c r="F46053" s="4">
        <v>18861.046493028349</v>
      </c>
    </row>
    <row r="46054" spans="1:6" x14ac:dyDescent="0.3">
      <c r="A46054" t="s">
        <v>14</v>
      </c>
      <c r="B46054" t="s">
        <v>52</v>
      </c>
      <c r="C46054">
        <v>2041</v>
      </c>
      <c r="D46054" t="s">
        <v>38</v>
      </c>
      <c r="E46054" t="s">
        <v>26</v>
      </c>
      <c r="F46054" s="4">
        <v>20596.502680392259</v>
      </c>
    </row>
    <row r="46055" spans="1:6" x14ac:dyDescent="0.3">
      <c r="A46055" t="s">
        <v>14</v>
      </c>
      <c r="B46055" t="s">
        <v>52</v>
      </c>
      <c r="C46055">
        <v>2041</v>
      </c>
      <c r="D46055" t="s">
        <v>38</v>
      </c>
      <c r="E46055" t="s">
        <v>27</v>
      </c>
      <c r="F46055" s="4">
        <v>21852.422517238749</v>
      </c>
    </row>
    <row r="46056" spans="1:6" x14ac:dyDescent="0.3">
      <c r="A46056" t="s">
        <v>14</v>
      </c>
      <c r="B46056" t="s">
        <v>52</v>
      </c>
      <c r="C46056">
        <v>2041</v>
      </c>
      <c r="D46056" t="s">
        <v>38</v>
      </c>
      <c r="E46056" t="s">
        <v>28</v>
      </c>
      <c r="F46056" s="4">
        <v>22555.68129286863</v>
      </c>
    </row>
    <row r="46057" spans="1:6" x14ac:dyDescent="0.3">
      <c r="A46057" t="s">
        <v>14</v>
      </c>
      <c r="B46057" t="s">
        <v>52</v>
      </c>
      <c r="C46057">
        <v>2041</v>
      </c>
      <c r="D46057" t="s">
        <v>38</v>
      </c>
      <c r="E46057" t="s">
        <v>29</v>
      </c>
      <c r="F46057" s="4">
        <v>24813.33188388804</v>
      </c>
    </row>
    <row r="46058" spans="1:6" x14ac:dyDescent="0.3">
      <c r="A46058" t="s">
        <v>14</v>
      </c>
      <c r="B46058" t="s">
        <v>52</v>
      </c>
      <c r="C46058">
        <v>2041</v>
      </c>
      <c r="D46058" t="s">
        <v>38</v>
      </c>
      <c r="E46058" t="s">
        <v>30</v>
      </c>
      <c r="F46058" s="4">
        <v>26397.932465894592</v>
      </c>
    </row>
    <row r="46059" spans="1:6" x14ac:dyDescent="0.3">
      <c r="A46059" t="s">
        <v>14</v>
      </c>
      <c r="B46059" t="s">
        <v>52</v>
      </c>
      <c r="C46059">
        <v>2041</v>
      </c>
      <c r="D46059" t="s">
        <v>38</v>
      </c>
      <c r="E46059" t="s">
        <v>31</v>
      </c>
      <c r="F46059" s="4">
        <v>29991.245693999252</v>
      </c>
    </row>
    <row r="46060" spans="1:6" x14ac:dyDescent="0.3">
      <c r="A46060" t="s">
        <v>14</v>
      </c>
      <c r="B46060" t="s">
        <v>52</v>
      </c>
      <c r="C46060">
        <v>2041</v>
      </c>
      <c r="D46060" t="s">
        <v>38</v>
      </c>
      <c r="E46060" t="s">
        <v>32</v>
      </c>
      <c r="F46060" s="4">
        <v>29591.49854241962</v>
      </c>
    </row>
    <row r="46061" spans="1:6" x14ac:dyDescent="0.3">
      <c r="A46061" t="s">
        <v>14</v>
      </c>
      <c r="B46061" t="s">
        <v>52</v>
      </c>
      <c r="C46061">
        <v>2041</v>
      </c>
      <c r="D46061" t="s">
        <v>38</v>
      </c>
      <c r="E46061" t="s">
        <v>33</v>
      </c>
      <c r="F46061" s="4">
        <v>26409.657535811191</v>
      </c>
    </row>
    <row r="46062" spans="1:6" x14ac:dyDescent="0.3">
      <c r="A46062" t="s">
        <v>14</v>
      </c>
      <c r="B46062" t="s">
        <v>52</v>
      </c>
      <c r="C46062">
        <v>2041</v>
      </c>
      <c r="D46062" t="s">
        <v>38</v>
      </c>
      <c r="E46062" t="s">
        <v>34</v>
      </c>
      <c r="F46062" s="4">
        <v>20574.000646090801</v>
      </c>
    </row>
    <row r="46063" spans="1:6" x14ac:dyDescent="0.3">
      <c r="A46063" t="s">
        <v>14</v>
      </c>
      <c r="B46063" t="s">
        <v>52</v>
      </c>
      <c r="C46063">
        <v>2041</v>
      </c>
      <c r="D46063" t="s">
        <v>38</v>
      </c>
      <c r="E46063" t="s">
        <v>35</v>
      </c>
      <c r="F46063" s="4">
        <v>21584.326457493269</v>
      </c>
    </row>
    <row r="46064" spans="1:6" x14ac:dyDescent="0.3">
      <c r="A46064" t="s">
        <v>14</v>
      </c>
      <c r="B46064" t="s">
        <v>52</v>
      </c>
      <c r="C46064">
        <v>2042</v>
      </c>
      <c r="D46064" t="s">
        <v>37</v>
      </c>
      <c r="E46064" t="s">
        <v>17</v>
      </c>
      <c r="F46064" s="4">
        <v>8398.4480700714412</v>
      </c>
    </row>
    <row r="46065" spans="1:6" x14ac:dyDescent="0.3">
      <c r="A46065" t="s">
        <v>14</v>
      </c>
      <c r="B46065" t="s">
        <v>52</v>
      </c>
      <c r="C46065">
        <v>2042</v>
      </c>
      <c r="D46065" t="s">
        <v>37</v>
      </c>
      <c r="E46065" t="s">
        <v>19</v>
      </c>
      <c r="F46065" s="4">
        <v>9223.039837043083</v>
      </c>
    </row>
    <row r="46066" spans="1:6" x14ac:dyDescent="0.3">
      <c r="A46066" t="s">
        <v>14</v>
      </c>
      <c r="B46066" t="s">
        <v>52</v>
      </c>
      <c r="C46066">
        <v>2042</v>
      </c>
      <c r="D46066" t="s">
        <v>37</v>
      </c>
      <c r="E46066" t="s">
        <v>20</v>
      </c>
      <c r="F46066" s="4">
        <v>9649.5919337788273</v>
      </c>
    </row>
    <row r="46067" spans="1:6" x14ac:dyDescent="0.3">
      <c r="A46067" t="s">
        <v>14</v>
      </c>
      <c r="B46067" t="s">
        <v>52</v>
      </c>
      <c r="C46067">
        <v>2042</v>
      </c>
      <c r="D46067" t="s">
        <v>37</v>
      </c>
      <c r="E46067" t="s">
        <v>21</v>
      </c>
      <c r="F46067" s="4">
        <v>8439.1525584776846</v>
      </c>
    </row>
    <row r="46068" spans="1:6" x14ac:dyDescent="0.3">
      <c r="A46068" t="s">
        <v>14</v>
      </c>
      <c r="B46068" t="s">
        <v>52</v>
      </c>
      <c r="C46068">
        <v>2042</v>
      </c>
      <c r="D46068" t="s">
        <v>37</v>
      </c>
      <c r="E46068" t="s">
        <v>22</v>
      </c>
      <c r="F46068" s="4">
        <v>6000.3101345904943</v>
      </c>
    </row>
    <row r="46069" spans="1:6" x14ac:dyDescent="0.3">
      <c r="A46069" t="s">
        <v>14</v>
      </c>
      <c r="B46069" t="s">
        <v>52</v>
      </c>
      <c r="C46069">
        <v>2042</v>
      </c>
      <c r="D46069" t="s">
        <v>37</v>
      </c>
      <c r="E46069" t="s">
        <v>23</v>
      </c>
      <c r="F46069" s="4">
        <v>7469.4821271339588</v>
      </c>
    </row>
    <row r="46070" spans="1:6" x14ac:dyDescent="0.3">
      <c r="A46070" t="s">
        <v>14</v>
      </c>
      <c r="B46070" t="s">
        <v>52</v>
      </c>
      <c r="C46070">
        <v>2042</v>
      </c>
      <c r="D46070" t="s">
        <v>37</v>
      </c>
      <c r="E46070" t="s">
        <v>24</v>
      </c>
      <c r="F46070" s="4">
        <v>9066.701005064584</v>
      </c>
    </row>
    <row r="46071" spans="1:6" x14ac:dyDescent="0.3">
      <c r="A46071" t="s">
        <v>14</v>
      </c>
      <c r="B46071" t="s">
        <v>52</v>
      </c>
      <c r="C46071">
        <v>2042</v>
      </c>
      <c r="D46071" t="s">
        <v>37</v>
      </c>
      <c r="E46071" t="s">
        <v>25</v>
      </c>
      <c r="F46071" s="4">
        <v>10110.626036623849</v>
      </c>
    </row>
    <row r="46072" spans="1:6" x14ac:dyDescent="0.3">
      <c r="A46072" t="s">
        <v>14</v>
      </c>
      <c r="B46072" t="s">
        <v>52</v>
      </c>
      <c r="C46072">
        <v>2042</v>
      </c>
      <c r="D46072" t="s">
        <v>37</v>
      </c>
      <c r="E46072" t="s">
        <v>26</v>
      </c>
      <c r="F46072" s="4">
        <v>10953.601138196709</v>
      </c>
    </row>
    <row r="46073" spans="1:6" x14ac:dyDescent="0.3">
      <c r="A46073" t="s">
        <v>14</v>
      </c>
      <c r="B46073" t="s">
        <v>52</v>
      </c>
      <c r="C46073">
        <v>2042</v>
      </c>
      <c r="D46073" t="s">
        <v>37</v>
      </c>
      <c r="E46073" t="s">
        <v>27</v>
      </c>
      <c r="F46073" s="4">
        <v>11543.570184297751</v>
      </c>
    </row>
    <row r="46074" spans="1:6" x14ac:dyDescent="0.3">
      <c r="A46074" t="s">
        <v>14</v>
      </c>
      <c r="B46074" t="s">
        <v>52</v>
      </c>
      <c r="C46074">
        <v>2042</v>
      </c>
      <c r="D46074" t="s">
        <v>37</v>
      </c>
      <c r="E46074" t="s">
        <v>28</v>
      </c>
      <c r="F46074" s="4">
        <v>11874.78257040756</v>
      </c>
    </row>
    <row r="46075" spans="1:6" x14ac:dyDescent="0.3">
      <c r="A46075" t="s">
        <v>14</v>
      </c>
      <c r="B46075" t="s">
        <v>52</v>
      </c>
      <c r="C46075">
        <v>2042</v>
      </c>
      <c r="D46075" t="s">
        <v>37</v>
      </c>
      <c r="E46075" t="s">
        <v>29</v>
      </c>
      <c r="F46075" s="4">
        <v>12938.328441459949</v>
      </c>
    </row>
    <row r="46076" spans="1:6" x14ac:dyDescent="0.3">
      <c r="A46076" t="s">
        <v>14</v>
      </c>
      <c r="B46076" t="s">
        <v>52</v>
      </c>
      <c r="C46076">
        <v>2042</v>
      </c>
      <c r="D46076" t="s">
        <v>37</v>
      </c>
      <c r="E46076" t="s">
        <v>30</v>
      </c>
      <c r="F46076" s="4">
        <v>13906.083476945831</v>
      </c>
    </row>
    <row r="46077" spans="1:6" x14ac:dyDescent="0.3">
      <c r="A46077" t="s">
        <v>14</v>
      </c>
      <c r="B46077" t="s">
        <v>52</v>
      </c>
      <c r="C46077">
        <v>2042</v>
      </c>
      <c r="D46077" t="s">
        <v>37</v>
      </c>
      <c r="E46077" t="s">
        <v>31</v>
      </c>
      <c r="F46077" s="4">
        <v>14810.900745203609</v>
      </c>
    </row>
    <row r="46078" spans="1:6" x14ac:dyDescent="0.3">
      <c r="A46078" t="s">
        <v>14</v>
      </c>
      <c r="B46078" t="s">
        <v>52</v>
      </c>
      <c r="C46078">
        <v>2042</v>
      </c>
      <c r="D46078" t="s">
        <v>37</v>
      </c>
      <c r="E46078" t="s">
        <v>32</v>
      </c>
      <c r="F46078" s="4">
        <v>15246.84668377954</v>
      </c>
    </row>
    <row r="46079" spans="1:6" x14ac:dyDescent="0.3">
      <c r="A46079" t="s">
        <v>14</v>
      </c>
      <c r="B46079" t="s">
        <v>52</v>
      </c>
      <c r="C46079">
        <v>2042</v>
      </c>
      <c r="D46079" t="s">
        <v>37</v>
      </c>
      <c r="E46079" t="s">
        <v>33</v>
      </c>
      <c r="F46079" s="4">
        <v>13399.04682879629</v>
      </c>
    </row>
    <row r="46080" spans="1:6" x14ac:dyDescent="0.3">
      <c r="A46080" t="s">
        <v>14</v>
      </c>
      <c r="B46080" t="s">
        <v>52</v>
      </c>
      <c r="C46080">
        <v>2042</v>
      </c>
      <c r="D46080" t="s">
        <v>37</v>
      </c>
      <c r="E46080" t="s">
        <v>34</v>
      </c>
      <c r="F46080" s="4">
        <v>11292.45170519197</v>
      </c>
    </row>
    <row r="46081" spans="1:6" x14ac:dyDescent="0.3">
      <c r="A46081" t="s">
        <v>14</v>
      </c>
      <c r="B46081" t="s">
        <v>52</v>
      </c>
      <c r="C46081">
        <v>2042</v>
      </c>
      <c r="D46081" t="s">
        <v>37</v>
      </c>
      <c r="E46081" t="s">
        <v>35</v>
      </c>
      <c r="F46081" s="4">
        <v>12890.536424581929</v>
      </c>
    </row>
    <row r="46082" spans="1:6" x14ac:dyDescent="0.3">
      <c r="A46082" t="s">
        <v>14</v>
      </c>
      <c r="B46082" t="s">
        <v>52</v>
      </c>
      <c r="C46082">
        <v>2042</v>
      </c>
      <c r="D46082" t="s">
        <v>18</v>
      </c>
      <c r="E46082" t="s">
        <v>17</v>
      </c>
      <c r="F46082" s="4">
        <v>8784.4642220250298</v>
      </c>
    </row>
    <row r="46083" spans="1:6" x14ac:dyDescent="0.3">
      <c r="A46083" t="s">
        <v>14</v>
      </c>
      <c r="B46083" t="s">
        <v>52</v>
      </c>
      <c r="C46083">
        <v>2042</v>
      </c>
      <c r="D46083" t="s">
        <v>18</v>
      </c>
      <c r="E46083" t="s">
        <v>19</v>
      </c>
      <c r="F46083" s="4">
        <v>9752.5499644701958</v>
      </c>
    </row>
    <row r="46084" spans="1:6" x14ac:dyDescent="0.3">
      <c r="A46084" t="s">
        <v>14</v>
      </c>
      <c r="B46084" t="s">
        <v>52</v>
      </c>
      <c r="C46084">
        <v>2042</v>
      </c>
      <c r="D46084" t="s">
        <v>18</v>
      </c>
      <c r="E46084" t="s">
        <v>20</v>
      </c>
      <c r="F46084" s="4">
        <v>10599.14023220709</v>
      </c>
    </row>
    <row r="46085" spans="1:6" x14ac:dyDescent="0.3">
      <c r="A46085" t="s">
        <v>14</v>
      </c>
      <c r="B46085" t="s">
        <v>52</v>
      </c>
      <c r="C46085">
        <v>2042</v>
      </c>
      <c r="D46085" t="s">
        <v>18</v>
      </c>
      <c r="E46085" t="s">
        <v>21</v>
      </c>
      <c r="F46085" s="4">
        <v>9869.0360675520351</v>
      </c>
    </row>
    <row r="46086" spans="1:6" x14ac:dyDescent="0.3">
      <c r="A46086" t="s">
        <v>14</v>
      </c>
      <c r="B46086" t="s">
        <v>52</v>
      </c>
      <c r="C46086">
        <v>2042</v>
      </c>
      <c r="D46086" t="s">
        <v>18</v>
      </c>
      <c r="E46086" t="s">
        <v>22</v>
      </c>
      <c r="F46086" s="4">
        <v>7199.1071361650911</v>
      </c>
    </row>
    <row r="46087" spans="1:6" x14ac:dyDescent="0.3">
      <c r="A46087" t="s">
        <v>14</v>
      </c>
      <c r="B46087" t="s">
        <v>52</v>
      </c>
      <c r="C46087">
        <v>2042</v>
      </c>
      <c r="D46087" t="s">
        <v>18</v>
      </c>
      <c r="E46087" t="s">
        <v>23</v>
      </c>
      <c r="F46087" s="4">
        <v>7541.2090872264635</v>
      </c>
    </row>
    <row r="46088" spans="1:6" x14ac:dyDescent="0.3">
      <c r="A46088" t="s">
        <v>14</v>
      </c>
      <c r="B46088" t="s">
        <v>52</v>
      </c>
      <c r="C46088">
        <v>2042</v>
      </c>
      <c r="D46088" t="s">
        <v>18</v>
      </c>
      <c r="E46088" t="s">
        <v>24</v>
      </c>
      <c r="F46088" s="4">
        <v>8373.7623466359673</v>
      </c>
    </row>
    <row r="46089" spans="1:6" x14ac:dyDescent="0.3">
      <c r="A46089" t="s">
        <v>14</v>
      </c>
      <c r="B46089" t="s">
        <v>52</v>
      </c>
      <c r="C46089">
        <v>2042</v>
      </c>
      <c r="D46089" t="s">
        <v>18</v>
      </c>
      <c r="E46089" t="s">
        <v>25</v>
      </c>
      <c r="F46089" s="4">
        <v>8885.3644072262941</v>
      </c>
    </row>
    <row r="46090" spans="1:6" x14ac:dyDescent="0.3">
      <c r="A46090" t="s">
        <v>14</v>
      </c>
      <c r="B46090" t="s">
        <v>52</v>
      </c>
      <c r="C46090">
        <v>2042</v>
      </c>
      <c r="D46090" t="s">
        <v>18</v>
      </c>
      <c r="E46090" t="s">
        <v>26</v>
      </c>
      <c r="F46090" s="4">
        <v>9664.5009896472602</v>
      </c>
    </row>
    <row r="46091" spans="1:6" x14ac:dyDescent="0.3">
      <c r="A46091" t="s">
        <v>14</v>
      </c>
      <c r="B46091" t="s">
        <v>52</v>
      </c>
      <c r="C46091">
        <v>2042</v>
      </c>
      <c r="D46091" t="s">
        <v>18</v>
      </c>
      <c r="E46091" t="s">
        <v>27</v>
      </c>
      <c r="F46091" s="4">
        <v>10388.733606702081</v>
      </c>
    </row>
    <row r="46092" spans="1:6" x14ac:dyDescent="0.3">
      <c r="A46092" t="s">
        <v>14</v>
      </c>
      <c r="B46092" t="s">
        <v>52</v>
      </c>
      <c r="C46092">
        <v>2042</v>
      </c>
      <c r="D46092" t="s">
        <v>18</v>
      </c>
      <c r="E46092" t="s">
        <v>28</v>
      </c>
      <c r="F46092" s="4">
        <v>10931.23785677978</v>
      </c>
    </row>
    <row r="46093" spans="1:6" x14ac:dyDescent="0.3">
      <c r="A46093" t="s">
        <v>14</v>
      </c>
      <c r="B46093" t="s">
        <v>52</v>
      </c>
      <c r="C46093">
        <v>2042</v>
      </c>
      <c r="D46093" t="s">
        <v>18</v>
      </c>
      <c r="E46093" t="s">
        <v>29</v>
      </c>
      <c r="F46093" s="4">
        <v>12136.267063439391</v>
      </c>
    </row>
    <row r="46094" spans="1:6" x14ac:dyDescent="0.3">
      <c r="A46094" t="s">
        <v>14</v>
      </c>
      <c r="B46094" t="s">
        <v>52</v>
      </c>
      <c r="C46094">
        <v>2042</v>
      </c>
      <c r="D46094" t="s">
        <v>18</v>
      </c>
      <c r="E46094" t="s">
        <v>30</v>
      </c>
      <c r="F46094" s="4">
        <v>13066.98025185076</v>
      </c>
    </row>
    <row r="46095" spans="1:6" x14ac:dyDescent="0.3">
      <c r="A46095" t="s">
        <v>14</v>
      </c>
      <c r="B46095" t="s">
        <v>52</v>
      </c>
      <c r="C46095">
        <v>2042</v>
      </c>
      <c r="D46095" t="s">
        <v>18</v>
      </c>
      <c r="E46095" t="s">
        <v>31</v>
      </c>
      <c r="F46095" s="4">
        <v>14611.105768893771</v>
      </c>
    </row>
    <row r="46096" spans="1:6" x14ac:dyDescent="0.3">
      <c r="A46096" t="s">
        <v>14</v>
      </c>
      <c r="B46096" t="s">
        <v>52</v>
      </c>
      <c r="C46096">
        <v>2042</v>
      </c>
      <c r="D46096" t="s">
        <v>18</v>
      </c>
      <c r="E46096" t="s">
        <v>32</v>
      </c>
      <c r="F46096" s="4">
        <v>14974.767879821929</v>
      </c>
    </row>
    <row r="46097" spans="1:6" x14ac:dyDescent="0.3">
      <c r="A46097" t="s">
        <v>14</v>
      </c>
      <c r="B46097" t="s">
        <v>52</v>
      </c>
      <c r="C46097">
        <v>2042</v>
      </c>
      <c r="D46097" t="s">
        <v>18</v>
      </c>
      <c r="E46097" t="s">
        <v>33</v>
      </c>
      <c r="F46097" s="4">
        <v>12777.29042691936</v>
      </c>
    </row>
    <row r="46098" spans="1:6" x14ac:dyDescent="0.3">
      <c r="A46098" t="s">
        <v>14</v>
      </c>
      <c r="B46098" t="s">
        <v>52</v>
      </c>
      <c r="C46098">
        <v>2042</v>
      </c>
      <c r="D46098" t="s">
        <v>18</v>
      </c>
      <c r="E46098" t="s">
        <v>34</v>
      </c>
      <c r="F46098" s="4">
        <v>10006.964973331471</v>
      </c>
    </row>
    <row r="46099" spans="1:6" x14ac:dyDescent="0.3">
      <c r="A46099" t="s">
        <v>14</v>
      </c>
      <c r="B46099" t="s">
        <v>52</v>
      </c>
      <c r="C46099">
        <v>2042</v>
      </c>
      <c r="D46099" t="s">
        <v>18</v>
      </c>
      <c r="E46099" t="s">
        <v>35</v>
      </c>
      <c r="F46099" s="4">
        <v>9484.4730937112563</v>
      </c>
    </row>
    <row r="46100" spans="1:6" x14ac:dyDescent="0.3">
      <c r="A46100" t="s">
        <v>14</v>
      </c>
      <c r="B46100" t="s">
        <v>52</v>
      </c>
      <c r="C46100">
        <v>2042</v>
      </c>
      <c r="D46100" t="s">
        <v>38</v>
      </c>
      <c r="E46100" t="s">
        <v>17</v>
      </c>
      <c r="F46100" s="4">
        <v>17182.912292096469</v>
      </c>
    </row>
    <row r="46101" spans="1:6" x14ac:dyDescent="0.3">
      <c r="A46101" t="s">
        <v>14</v>
      </c>
      <c r="B46101" t="s">
        <v>52</v>
      </c>
      <c r="C46101">
        <v>2042</v>
      </c>
      <c r="D46101" t="s">
        <v>38</v>
      </c>
      <c r="E46101" t="s">
        <v>19</v>
      </c>
      <c r="F46101" s="4">
        <v>18975.589801513281</v>
      </c>
    </row>
    <row r="46102" spans="1:6" x14ac:dyDescent="0.3">
      <c r="A46102" t="s">
        <v>14</v>
      </c>
      <c r="B46102" t="s">
        <v>52</v>
      </c>
      <c r="C46102">
        <v>2042</v>
      </c>
      <c r="D46102" t="s">
        <v>38</v>
      </c>
      <c r="E46102" t="s">
        <v>20</v>
      </c>
      <c r="F46102" s="4">
        <v>20248.732165985919</v>
      </c>
    </row>
    <row r="46103" spans="1:6" x14ac:dyDescent="0.3">
      <c r="A46103" t="s">
        <v>14</v>
      </c>
      <c r="B46103" t="s">
        <v>52</v>
      </c>
      <c r="C46103">
        <v>2042</v>
      </c>
      <c r="D46103" t="s">
        <v>38</v>
      </c>
      <c r="E46103" t="s">
        <v>21</v>
      </c>
      <c r="F46103" s="4">
        <v>18308.188626029721</v>
      </c>
    </row>
    <row r="46104" spans="1:6" x14ac:dyDescent="0.3">
      <c r="A46104" t="s">
        <v>14</v>
      </c>
      <c r="B46104" t="s">
        <v>52</v>
      </c>
      <c r="C46104">
        <v>2042</v>
      </c>
      <c r="D46104" t="s">
        <v>38</v>
      </c>
      <c r="E46104" t="s">
        <v>22</v>
      </c>
      <c r="F46104" s="4">
        <v>13199.417270755581</v>
      </c>
    </row>
    <row r="46105" spans="1:6" x14ac:dyDescent="0.3">
      <c r="A46105" t="s">
        <v>14</v>
      </c>
      <c r="B46105" t="s">
        <v>52</v>
      </c>
      <c r="C46105">
        <v>2042</v>
      </c>
      <c r="D46105" t="s">
        <v>38</v>
      </c>
      <c r="E46105" t="s">
        <v>23</v>
      </c>
      <c r="F46105" s="4">
        <v>15010.69121436042</v>
      </c>
    </row>
    <row r="46106" spans="1:6" x14ac:dyDescent="0.3">
      <c r="A46106" t="s">
        <v>14</v>
      </c>
      <c r="B46106" t="s">
        <v>52</v>
      </c>
      <c r="C46106">
        <v>2042</v>
      </c>
      <c r="D46106" t="s">
        <v>38</v>
      </c>
      <c r="E46106" t="s">
        <v>24</v>
      </c>
      <c r="F46106" s="4">
        <v>17440.46335170055</v>
      </c>
    </row>
    <row r="46107" spans="1:6" x14ac:dyDescent="0.3">
      <c r="A46107" t="s">
        <v>14</v>
      </c>
      <c r="B46107" t="s">
        <v>52</v>
      </c>
      <c r="C46107">
        <v>2042</v>
      </c>
      <c r="D46107" t="s">
        <v>38</v>
      </c>
      <c r="E46107" t="s">
        <v>25</v>
      </c>
      <c r="F46107" s="4">
        <v>18995.99044385014</v>
      </c>
    </row>
    <row r="46108" spans="1:6" x14ac:dyDescent="0.3">
      <c r="A46108" t="s">
        <v>14</v>
      </c>
      <c r="B46108" t="s">
        <v>52</v>
      </c>
      <c r="C46108">
        <v>2042</v>
      </c>
      <c r="D46108" t="s">
        <v>38</v>
      </c>
      <c r="E46108" t="s">
        <v>26</v>
      </c>
      <c r="F46108" s="4">
        <v>20618.102127843969</v>
      </c>
    </row>
    <row r="46109" spans="1:6" x14ac:dyDescent="0.3">
      <c r="A46109" t="s">
        <v>14</v>
      </c>
      <c r="B46109" t="s">
        <v>52</v>
      </c>
      <c r="C46109">
        <v>2042</v>
      </c>
      <c r="D46109" t="s">
        <v>38</v>
      </c>
      <c r="E46109" t="s">
        <v>27</v>
      </c>
      <c r="F46109" s="4">
        <v>21932.303790999831</v>
      </c>
    </row>
    <row r="46110" spans="1:6" x14ac:dyDescent="0.3">
      <c r="A46110" t="s">
        <v>14</v>
      </c>
      <c r="B46110" t="s">
        <v>52</v>
      </c>
      <c r="C46110">
        <v>2042</v>
      </c>
      <c r="D46110" t="s">
        <v>38</v>
      </c>
      <c r="E46110" t="s">
        <v>28</v>
      </c>
      <c r="F46110" s="4">
        <v>22806.020427187341</v>
      </c>
    </row>
    <row r="46111" spans="1:6" x14ac:dyDescent="0.3">
      <c r="A46111" t="s">
        <v>14</v>
      </c>
      <c r="B46111" t="s">
        <v>52</v>
      </c>
      <c r="C46111">
        <v>2042</v>
      </c>
      <c r="D46111" t="s">
        <v>38</v>
      </c>
      <c r="E46111" t="s">
        <v>29</v>
      </c>
      <c r="F46111" s="4">
        <v>25074.595504899331</v>
      </c>
    </row>
    <row r="46112" spans="1:6" x14ac:dyDescent="0.3">
      <c r="A46112" t="s">
        <v>14</v>
      </c>
      <c r="B46112" t="s">
        <v>52</v>
      </c>
      <c r="C46112">
        <v>2042</v>
      </c>
      <c r="D46112" t="s">
        <v>38</v>
      </c>
      <c r="E46112" t="s">
        <v>30</v>
      </c>
      <c r="F46112" s="4">
        <v>26973.063728796591</v>
      </c>
    </row>
    <row r="46113" spans="1:6" x14ac:dyDescent="0.3">
      <c r="A46113" t="s">
        <v>14</v>
      </c>
      <c r="B46113" t="s">
        <v>52</v>
      </c>
      <c r="C46113">
        <v>2042</v>
      </c>
      <c r="D46113" t="s">
        <v>38</v>
      </c>
      <c r="E46113" t="s">
        <v>31</v>
      </c>
      <c r="F46113" s="4">
        <v>29422.006514097378</v>
      </c>
    </row>
    <row r="46114" spans="1:6" x14ac:dyDescent="0.3">
      <c r="A46114" t="s">
        <v>14</v>
      </c>
      <c r="B46114" t="s">
        <v>52</v>
      </c>
      <c r="C46114">
        <v>2042</v>
      </c>
      <c r="D46114" t="s">
        <v>38</v>
      </c>
      <c r="E46114" t="s">
        <v>32</v>
      </c>
      <c r="F46114" s="4">
        <v>30221.61456360147</v>
      </c>
    </row>
    <row r="46115" spans="1:6" x14ac:dyDescent="0.3">
      <c r="A46115" t="s">
        <v>14</v>
      </c>
      <c r="B46115" t="s">
        <v>52</v>
      </c>
      <c r="C46115">
        <v>2042</v>
      </c>
      <c r="D46115" t="s">
        <v>38</v>
      </c>
      <c r="E46115" t="s">
        <v>33</v>
      </c>
      <c r="F46115" s="4">
        <v>26176.33725571564</v>
      </c>
    </row>
    <row r="46116" spans="1:6" x14ac:dyDescent="0.3">
      <c r="A46116" t="s">
        <v>14</v>
      </c>
      <c r="B46116" t="s">
        <v>52</v>
      </c>
      <c r="C46116">
        <v>2042</v>
      </c>
      <c r="D46116" t="s">
        <v>38</v>
      </c>
      <c r="E46116" t="s">
        <v>34</v>
      </c>
      <c r="F46116" s="4">
        <v>21299.416678523448</v>
      </c>
    </row>
    <row r="46117" spans="1:6" x14ac:dyDescent="0.3">
      <c r="A46117" t="s">
        <v>14</v>
      </c>
      <c r="B46117" t="s">
        <v>52</v>
      </c>
      <c r="C46117">
        <v>2042</v>
      </c>
      <c r="D46117" t="s">
        <v>38</v>
      </c>
      <c r="E46117" t="s">
        <v>35</v>
      </c>
      <c r="F46117" s="4">
        <v>22375.009518293191</v>
      </c>
    </row>
    <row r="46118" spans="1:6" x14ac:dyDescent="0.3">
      <c r="A46118" t="s">
        <v>14</v>
      </c>
      <c r="B46118" t="s">
        <v>52</v>
      </c>
      <c r="C46118">
        <v>2043</v>
      </c>
      <c r="D46118" t="s">
        <v>37</v>
      </c>
      <c r="E46118" t="s">
        <v>17</v>
      </c>
      <c r="F46118" s="4">
        <v>8385.6550622644318</v>
      </c>
    </row>
    <row r="46119" spans="1:6" x14ac:dyDescent="0.3">
      <c r="A46119" t="s">
        <v>14</v>
      </c>
      <c r="B46119" t="s">
        <v>52</v>
      </c>
      <c r="C46119">
        <v>2043</v>
      </c>
      <c r="D46119" t="s">
        <v>37</v>
      </c>
      <c r="E46119" t="s">
        <v>19</v>
      </c>
      <c r="F46119" s="4">
        <v>9227.3371295235374</v>
      </c>
    </row>
    <row r="46120" spans="1:6" x14ac:dyDescent="0.3">
      <c r="A46120" t="s">
        <v>14</v>
      </c>
      <c r="B46120" t="s">
        <v>52</v>
      </c>
      <c r="C46120">
        <v>2043</v>
      </c>
      <c r="D46120" t="s">
        <v>37</v>
      </c>
      <c r="E46120" t="s">
        <v>20</v>
      </c>
      <c r="F46120" s="4">
        <v>9711.3395385878302</v>
      </c>
    </row>
    <row r="46121" spans="1:6" x14ac:dyDescent="0.3">
      <c r="A46121" t="s">
        <v>14</v>
      </c>
      <c r="B46121" t="s">
        <v>52</v>
      </c>
      <c r="C46121">
        <v>2043</v>
      </c>
      <c r="D46121" t="s">
        <v>37</v>
      </c>
      <c r="E46121" t="s">
        <v>21</v>
      </c>
      <c r="F46121" s="4">
        <v>8521.7625777275862</v>
      </c>
    </row>
    <row r="46122" spans="1:6" x14ac:dyDescent="0.3">
      <c r="A46122" t="s">
        <v>14</v>
      </c>
      <c r="B46122" t="s">
        <v>52</v>
      </c>
      <c r="C46122">
        <v>2043</v>
      </c>
      <c r="D46122" t="s">
        <v>37</v>
      </c>
      <c r="E46122" t="s">
        <v>22</v>
      </c>
      <c r="F46122" s="4">
        <v>6019.0146683571693</v>
      </c>
    </row>
    <row r="46123" spans="1:6" x14ac:dyDescent="0.3">
      <c r="A46123" t="s">
        <v>14</v>
      </c>
      <c r="B46123" t="s">
        <v>52</v>
      </c>
      <c r="C46123">
        <v>2043</v>
      </c>
      <c r="D46123" t="s">
        <v>37</v>
      </c>
      <c r="E46123" t="s">
        <v>23</v>
      </c>
      <c r="F46123" s="4">
        <v>7385.1139308244647</v>
      </c>
    </row>
    <row r="46124" spans="1:6" x14ac:dyDescent="0.3">
      <c r="A46124" t="s">
        <v>14</v>
      </c>
      <c r="B46124" t="s">
        <v>52</v>
      </c>
      <c r="C46124">
        <v>2043</v>
      </c>
      <c r="D46124" t="s">
        <v>37</v>
      </c>
      <c r="E46124" t="s">
        <v>24</v>
      </c>
      <c r="F46124" s="4">
        <v>9029.4810273602761</v>
      </c>
    </row>
    <row r="46125" spans="1:6" x14ac:dyDescent="0.3">
      <c r="A46125" t="s">
        <v>14</v>
      </c>
      <c r="B46125" t="s">
        <v>52</v>
      </c>
      <c r="C46125">
        <v>2043</v>
      </c>
      <c r="D46125" t="s">
        <v>37</v>
      </c>
      <c r="E46125" t="s">
        <v>25</v>
      </c>
      <c r="F46125" s="4">
        <v>10194.56102163602</v>
      </c>
    </row>
    <row r="46126" spans="1:6" x14ac:dyDescent="0.3">
      <c r="A46126" t="s">
        <v>14</v>
      </c>
      <c r="B46126" t="s">
        <v>52</v>
      </c>
      <c r="C46126">
        <v>2043</v>
      </c>
      <c r="D46126" t="s">
        <v>37</v>
      </c>
      <c r="E46126" t="s">
        <v>26</v>
      </c>
      <c r="F46126" s="4">
        <v>10936.447892296201</v>
      </c>
    </row>
    <row r="46127" spans="1:6" x14ac:dyDescent="0.3">
      <c r="A46127" t="s">
        <v>14</v>
      </c>
      <c r="B46127" t="s">
        <v>52</v>
      </c>
      <c r="C46127">
        <v>2043</v>
      </c>
      <c r="D46127" t="s">
        <v>37</v>
      </c>
      <c r="E46127" t="s">
        <v>27</v>
      </c>
      <c r="F46127" s="4">
        <v>11580.92560576261</v>
      </c>
    </row>
    <row r="46128" spans="1:6" x14ac:dyDescent="0.3">
      <c r="A46128" t="s">
        <v>14</v>
      </c>
      <c r="B46128" t="s">
        <v>52</v>
      </c>
      <c r="C46128">
        <v>2043</v>
      </c>
      <c r="D46128" t="s">
        <v>37</v>
      </c>
      <c r="E46128" t="s">
        <v>28</v>
      </c>
      <c r="F46128" s="4">
        <v>12014.697051353371</v>
      </c>
    </row>
    <row r="46129" spans="1:6" x14ac:dyDescent="0.3">
      <c r="A46129" t="s">
        <v>14</v>
      </c>
      <c r="B46129" t="s">
        <v>52</v>
      </c>
      <c r="C46129">
        <v>2043</v>
      </c>
      <c r="D46129" t="s">
        <v>37</v>
      </c>
      <c r="E46129" t="s">
        <v>29</v>
      </c>
      <c r="F46129" s="4">
        <v>13038.65577659675</v>
      </c>
    </row>
    <row r="46130" spans="1:6" x14ac:dyDescent="0.3">
      <c r="A46130" t="s">
        <v>14</v>
      </c>
      <c r="B46130" t="s">
        <v>52</v>
      </c>
      <c r="C46130">
        <v>2043</v>
      </c>
      <c r="D46130" t="s">
        <v>37</v>
      </c>
      <c r="E46130" t="s">
        <v>30</v>
      </c>
      <c r="F46130" s="4">
        <v>14275.00351932095</v>
      </c>
    </row>
    <row r="46131" spans="1:6" x14ac:dyDescent="0.3">
      <c r="A46131" t="s">
        <v>14</v>
      </c>
      <c r="B46131" t="s">
        <v>52</v>
      </c>
      <c r="C46131">
        <v>2043</v>
      </c>
      <c r="D46131" t="s">
        <v>37</v>
      </c>
      <c r="E46131" t="s">
        <v>31</v>
      </c>
      <c r="F46131" s="4">
        <v>14652.82665351685</v>
      </c>
    </row>
    <row r="46132" spans="1:6" x14ac:dyDescent="0.3">
      <c r="A46132" t="s">
        <v>14</v>
      </c>
      <c r="B46132" t="s">
        <v>52</v>
      </c>
      <c r="C46132">
        <v>2043</v>
      </c>
      <c r="D46132" t="s">
        <v>37</v>
      </c>
      <c r="E46132" t="s">
        <v>32</v>
      </c>
      <c r="F46132" s="4">
        <v>15410.097658324799</v>
      </c>
    </row>
    <row r="46133" spans="1:6" x14ac:dyDescent="0.3">
      <c r="A46133" t="s">
        <v>14</v>
      </c>
      <c r="B46133" t="s">
        <v>52</v>
      </c>
      <c r="C46133">
        <v>2043</v>
      </c>
      <c r="D46133" t="s">
        <v>37</v>
      </c>
      <c r="E46133" t="s">
        <v>33</v>
      </c>
      <c r="F46133" s="4">
        <v>13268.960549503199</v>
      </c>
    </row>
    <row r="46134" spans="1:6" x14ac:dyDescent="0.3">
      <c r="A46134" t="s">
        <v>14</v>
      </c>
      <c r="B46134" t="s">
        <v>52</v>
      </c>
      <c r="C46134">
        <v>2043</v>
      </c>
      <c r="D46134" t="s">
        <v>37</v>
      </c>
      <c r="E46134" t="s">
        <v>34</v>
      </c>
      <c r="F46134" s="4">
        <v>11576.60556198556</v>
      </c>
    </row>
    <row r="46135" spans="1:6" x14ac:dyDescent="0.3">
      <c r="A46135" t="s">
        <v>14</v>
      </c>
      <c r="B46135" t="s">
        <v>52</v>
      </c>
      <c r="C46135">
        <v>2043</v>
      </c>
      <c r="D46135" t="s">
        <v>37</v>
      </c>
      <c r="E46135" t="s">
        <v>35</v>
      </c>
      <c r="F46135" s="4">
        <v>13395.23946690111</v>
      </c>
    </row>
    <row r="46136" spans="1:6" x14ac:dyDescent="0.3">
      <c r="A46136" t="s">
        <v>14</v>
      </c>
      <c r="B46136" t="s">
        <v>52</v>
      </c>
      <c r="C46136">
        <v>2043</v>
      </c>
      <c r="D46136" t="s">
        <v>18</v>
      </c>
      <c r="E46136" t="s">
        <v>17</v>
      </c>
      <c r="F46136" s="4">
        <v>8770.978332372395</v>
      </c>
    </row>
    <row r="46137" spans="1:6" x14ac:dyDescent="0.3">
      <c r="A46137" t="s">
        <v>14</v>
      </c>
      <c r="B46137" t="s">
        <v>52</v>
      </c>
      <c r="C46137">
        <v>2043</v>
      </c>
      <c r="D46137" t="s">
        <v>18</v>
      </c>
      <c r="E46137" t="s">
        <v>19</v>
      </c>
      <c r="F46137" s="4">
        <v>9757.6975014797717</v>
      </c>
    </row>
    <row r="46138" spans="1:6" x14ac:dyDescent="0.3">
      <c r="A46138" t="s">
        <v>14</v>
      </c>
      <c r="B46138" t="s">
        <v>52</v>
      </c>
      <c r="C46138">
        <v>2043</v>
      </c>
      <c r="D46138" t="s">
        <v>18</v>
      </c>
      <c r="E46138" t="s">
        <v>20</v>
      </c>
      <c r="F46138" s="4">
        <v>10669.961057455759</v>
      </c>
    </row>
    <row r="46139" spans="1:6" x14ac:dyDescent="0.3">
      <c r="A46139" t="s">
        <v>14</v>
      </c>
      <c r="B46139" t="s">
        <v>52</v>
      </c>
      <c r="C46139">
        <v>2043</v>
      </c>
      <c r="D46139" t="s">
        <v>18</v>
      </c>
      <c r="E46139" t="s">
        <v>21</v>
      </c>
      <c r="F46139" s="4">
        <v>9970.8537674045947</v>
      </c>
    </row>
    <row r="46140" spans="1:6" x14ac:dyDescent="0.3">
      <c r="A46140" t="s">
        <v>14</v>
      </c>
      <c r="B46140" t="s">
        <v>52</v>
      </c>
      <c r="C46140">
        <v>2043</v>
      </c>
      <c r="D46140" t="s">
        <v>18</v>
      </c>
      <c r="E46140" t="s">
        <v>22</v>
      </c>
      <c r="F46140" s="4">
        <v>7227.8123985628454</v>
      </c>
    </row>
    <row r="46141" spans="1:6" x14ac:dyDescent="0.3">
      <c r="A46141" t="s">
        <v>14</v>
      </c>
      <c r="B46141" t="s">
        <v>52</v>
      </c>
      <c r="C46141">
        <v>2043</v>
      </c>
      <c r="D46141" t="s">
        <v>18</v>
      </c>
      <c r="E46141" t="s">
        <v>23</v>
      </c>
      <c r="F46141" s="4">
        <v>7444.5721214231617</v>
      </c>
    </row>
    <row r="46142" spans="1:6" x14ac:dyDescent="0.3">
      <c r="A46142" t="s">
        <v>14</v>
      </c>
      <c r="B46142" t="s">
        <v>52</v>
      </c>
      <c r="C46142">
        <v>2043</v>
      </c>
      <c r="D46142" t="s">
        <v>18</v>
      </c>
      <c r="E46142" t="s">
        <v>24</v>
      </c>
      <c r="F46142" s="4">
        <v>8336.768172002714</v>
      </c>
    </row>
    <row r="46143" spans="1:6" x14ac:dyDescent="0.3">
      <c r="A46143" t="s">
        <v>14</v>
      </c>
      <c r="B46143" t="s">
        <v>52</v>
      </c>
      <c r="C46143">
        <v>2043</v>
      </c>
      <c r="D46143" t="s">
        <v>18</v>
      </c>
      <c r="E46143" t="s">
        <v>25</v>
      </c>
      <c r="F46143" s="4">
        <v>8976.1626844457405</v>
      </c>
    </row>
    <row r="46144" spans="1:6" x14ac:dyDescent="0.3">
      <c r="A46144" t="s">
        <v>14</v>
      </c>
      <c r="B46144" t="s">
        <v>52</v>
      </c>
      <c r="C46144">
        <v>2043</v>
      </c>
      <c r="D46144" t="s">
        <v>18</v>
      </c>
      <c r="E46144" t="s">
        <v>26</v>
      </c>
      <c r="F46144" s="4">
        <v>9681.0485238911697</v>
      </c>
    </row>
    <row r="46145" spans="1:6" x14ac:dyDescent="0.3">
      <c r="A46145" t="s">
        <v>14</v>
      </c>
      <c r="B46145" t="s">
        <v>52</v>
      </c>
      <c r="C46145">
        <v>2043</v>
      </c>
      <c r="D46145" t="s">
        <v>18</v>
      </c>
      <c r="E46145" t="s">
        <v>27</v>
      </c>
      <c r="F46145" s="4">
        <v>10405.0990403995</v>
      </c>
    </row>
    <row r="46146" spans="1:6" x14ac:dyDescent="0.3">
      <c r="A46146" t="s">
        <v>14</v>
      </c>
      <c r="B46146" t="s">
        <v>52</v>
      </c>
      <c r="C46146">
        <v>2043</v>
      </c>
      <c r="D46146" t="s">
        <v>18</v>
      </c>
      <c r="E46146" t="s">
        <v>28</v>
      </c>
      <c r="F46146" s="4">
        <v>11054.450538291259</v>
      </c>
    </row>
    <row r="46147" spans="1:6" x14ac:dyDescent="0.3">
      <c r="A46147" t="s">
        <v>14</v>
      </c>
      <c r="B46147" t="s">
        <v>52</v>
      </c>
      <c r="C46147">
        <v>2043</v>
      </c>
      <c r="D46147" t="s">
        <v>18</v>
      </c>
      <c r="E46147" t="s">
        <v>29</v>
      </c>
      <c r="F46147" s="4">
        <v>12184.838083345991</v>
      </c>
    </row>
    <row r="46148" spans="1:6" x14ac:dyDescent="0.3">
      <c r="A46148" t="s">
        <v>14</v>
      </c>
      <c r="B46148" t="s">
        <v>52</v>
      </c>
      <c r="C46148">
        <v>2043</v>
      </c>
      <c r="D46148" t="s">
        <v>18</v>
      </c>
      <c r="E46148" t="s">
        <v>30</v>
      </c>
      <c r="F46148" s="4">
        <v>13497.299359617011</v>
      </c>
    </row>
    <row r="46149" spans="1:6" x14ac:dyDescent="0.3">
      <c r="A46149" t="s">
        <v>14</v>
      </c>
      <c r="B46149" t="s">
        <v>52</v>
      </c>
      <c r="C46149">
        <v>2043</v>
      </c>
      <c r="D46149" t="s">
        <v>18</v>
      </c>
      <c r="E46149" t="s">
        <v>31</v>
      </c>
      <c r="F46149" s="4">
        <v>14337.985123360069</v>
      </c>
    </row>
    <row r="46150" spans="1:6" x14ac:dyDescent="0.3">
      <c r="A46150" t="s">
        <v>14</v>
      </c>
      <c r="B46150" t="s">
        <v>52</v>
      </c>
      <c r="C46150">
        <v>2043</v>
      </c>
      <c r="D46150" t="s">
        <v>18</v>
      </c>
      <c r="E46150" t="s">
        <v>32</v>
      </c>
      <c r="F46150" s="4">
        <v>15239.198627995131</v>
      </c>
    </row>
    <row r="46151" spans="1:6" x14ac:dyDescent="0.3">
      <c r="A46151" t="s">
        <v>14</v>
      </c>
      <c r="B46151" t="s">
        <v>52</v>
      </c>
      <c r="C46151">
        <v>2043</v>
      </c>
      <c r="D46151" t="s">
        <v>18</v>
      </c>
      <c r="E46151" t="s">
        <v>33</v>
      </c>
      <c r="F46151" s="4">
        <v>12728.77737190313</v>
      </c>
    </row>
    <row r="46152" spans="1:6" x14ac:dyDescent="0.3">
      <c r="A46152" t="s">
        <v>14</v>
      </c>
      <c r="B46152" t="s">
        <v>52</v>
      </c>
      <c r="C46152">
        <v>2043</v>
      </c>
      <c r="D46152" t="s">
        <v>18</v>
      </c>
      <c r="E46152" t="s">
        <v>34</v>
      </c>
      <c r="F46152" s="4">
        <v>10306.706127959909</v>
      </c>
    </row>
    <row r="46153" spans="1:6" x14ac:dyDescent="0.3">
      <c r="A46153" t="s">
        <v>14</v>
      </c>
      <c r="B46153" t="s">
        <v>52</v>
      </c>
      <c r="C46153">
        <v>2043</v>
      </c>
      <c r="D46153" t="s">
        <v>18</v>
      </c>
      <c r="E46153" t="s">
        <v>35</v>
      </c>
      <c r="F46153" s="4">
        <v>9817.3327779938809</v>
      </c>
    </row>
    <row r="46154" spans="1:6" x14ac:dyDescent="0.3">
      <c r="A46154" t="s">
        <v>14</v>
      </c>
      <c r="B46154" t="s">
        <v>52</v>
      </c>
      <c r="C46154">
        <v>2043</v>
      </c>
      <c r="D46154" t="s">
        <v>38</v>
      </c>
      <c r="E46154" t="s">
        <v>17</v>
      </c>
      <c r="F46154" s="4">
        <v>17156.633394636821</v>
      </c>
    </row>
    <row r="46155" spans="1:6" x14ac:dyDescent="0.3">
      <c r="A46155" t="s">
        <v>14</v>
      </c>
      <c r="B46155" t="s">
        <v>52</v>
      </c>
      <c r="C46155">
        <v>2043</v>
      </c>
      <c r="D46155" t="s">
        <v>38</v>
      </c>
      <c r="E46155" t="s">
        <v>19</v>
      </c>
      <c r="F46155" s="4">
        <v>18985.034631003309</v>
      </c>
    </row>
    <row r="46156" spans="1:6" x14ac:dyDescent="0.3">
      <c r="A46156" t="s">
        <v>14</v>
      </c>
      <c r="B46156" t="s">
        <v>52</v>
      </c>
      <c r="C46156">
        <v>2043</v>
      </c>
      <c r="D46156" t="s">
        <v>38</v>
      </c>
      <c r="E46156" t="s">
        <v>20</v>
      </c>
      <c r="F46156" s="4">
        <v>20381.300596043591</v>
      </c>
    </row>
    <row r="46157" spans="1:6" x14ac:dyDescent="0.3">
      <c r="A46157" t="s">
        <v>14</v>
      </c>
      <c r="B46157" t="s">
        <v>52</v>
      </c>
      <c r="C46157">
        <v>2043</v>
      </c>
      <c r="D46157" t="s">
        <v>38</v>
      </c>
      <c r="E46157" t="s">
        <v>21</v>
      </c>
      <c r="F46157" s="4">
        <v>18492.616345132181</v>
      </c>
    </row>
    <row r="46158" spans="1:6" x14ac:dyDescent="0.3">
      <c r="A46158" t="s">
        <v>14</v>
      </c>
      <c r="B46158" t="s">
        <v>52</v>
      </c>
      <c r="C46158">
        <v>2043</v>
      </c>
      <c r="D46158" t="s">
        <v>38</v>
      </c>
      <c r="E46158" t="s">
        <v>22</v>
      </c>
      <c r="F46158" s="4">
        <v>13246.82706692001</v>
      </c>
    </row>
    <row r="46159" spans="1:6" x14ac:dyDescent="0.3">
      <c r="A46159" t="s">
        <v>14</v>
      </c>
      <c r="B46159" t="s">
        <v>52</v>
      </c>
      <c r="C46159">
        <v>2043</v>
      </c>
      <c r="D46159" t="s">
        <v>38</v>
      </c>
      <c r="E46159" t="s">
        <v>23</v>
      </c>
      <c r="F46159" s="4">
        <v>14829.686052247631</v>
      </c>
    </row>
    <row r="46160" spans="1:6" x14ac:dyDescent="0.3">
      <c r="A46160" t="s">
        <v>14</v>
      </c>
      <c r="B46160" t="s">
        <v>52</v>
      </c>
      <c r="C46160">
        <v>2043</v>
      </c>
      <c r="D46160" t="s">
        <v>38</v>
      </c>
      <c r="E46160" t="s">
        <v>24</v>
      </c>
      <c r="F46160" s="4">
        <v>17366.249199362988</v>
      </c>
    </row>
    <row r="46161" spans="1:6" x14ac:dyDescent="0.3">
      <c r="A46161" t="s">
        <v>14</v>
      </c>
      <c r="B46161" t="s">
        <v>52</v>
      </c>
      <c r="C46161">
        <v>2043</v>
      </c>
      <c r="D46161" t="s">
        <v>38</v>
      </c>
      <c r="E46161" t="s">
        <v>25</v>
      </c>
      <c r="F46161" s="4">
        <v>19170.723706081761</v>
      </c>
    </row>
    <row r="46162" spans="1:6" x14ac:dyDescent="0.3">
      <c r="A46162" t="s">
        <v>14</v>
      </c>
      <c r="B46162" t="s">
        <v>52</v>
      </c>
      <c r="C46162">
        <v>2043</v>
      </c>
      <c r="D46162" t="s">
        <v>38</v>
      </c>
      <c r="E46162" t="s">
        <v>26</v>
      </c>
      <c r="F46162" s="4">
        <v>20617.496416187369</v>
      </c>
    </row>
    <row r="46163" spans="1:6" x14ac:dyDescent="0.3">
      <c r="A46163" t="s">
        <v>14</v>
      </c>
      <c r="B46163" t="s">
        <v>52</v>
      </c>
      <c r="C46163">
        <v>2043</v>
      </c>
      <c r="D46163" t="s">
        <v>38</v>
      </c>
      <c r="E46163" t="s">
        <v>27</v>
      </c>
      <c r="F46163" s="4">
        <v>21986.02464616211</v>
      </c>
    </row>
    <row r="46164" spans="1:6" x14ac:dyDescent="0.3">
      <c r="A46164" t="s">
        <v>14</v>
      </c>
      <c r="B46164" t="s">
        <v>52</v>
      </c>
      <c r="C46164">
        <v>2043</v>
      </c>
      <c r="D46164" t="s">
        <v>38</v>
      </c>
      <c r="E46164" t="s">
        <v>28</v>
      </c>
      <c r="F46164" s="4">
        <v>23069.147589644632</v>
      </c>
    </row>
    <row r="46165" spans="1:6" x14ac:dyDescent="0.3">
      <c r="A46165" t="s">
        <v>14</v>
      </c>
      <c r="B46165" t="s">
        <v>52</v>
      </c>
      <c r="C46165">
        <v>2043</v>
      </c>
      <c r="D46165" t="s">
        <v>38</v>
      </c>
      <c r="E46165" t="s">
        <v>29</v>
      </c>
      <c r="F46165" s="4">
        <v>25223.493859942741</v>
      </c>
    </row>
    <row r="46166" spans="1:6" x14ac:dyDescent="0.3">
      <c r="A46166" t="s">
        <v>14</v>
      </c>
      <c r="B46166" t="s">
        <v>52</v>
      </c>
      <c r="C46166">
        <v>2043</v>
      </c>
      <c r="D46166" t="s">
        <v>38</v>
      </c>
      <c r="E46166" t="s">
        <v>30</v>
      </c>
      <c r="F46166" s="4">
        <v>27772.30287893795</v>
      </c>
    </row>
    <row r="46167" spans="1:6" x14ac:dyDescent="0.3">
      <c r="A46167" t="s">
        <v>14</v>
      </c>
      <c r="B46167" t="s">
        <v>52</v>
      </c>
      <c r="C46167">
        <v>2043</v>
      </c>
      <c r="D46167" t="s">
        <v>38</v>
      </c>
      <c r="E46167" t="s">
        <v>31</v>
      </c>
      <c r="F46167" s="4">
        <v>28990.811776876919</v>
      </c>
    </row>
    <row r="46168" spans="1:6" x14ac:dyDescent="0.3">
      <c r="A46168" t="s">
        <v>14</v>
      </c>
      <c r="B46168" t="s">
        <v>52</v>
      </c>
      <c r="C46168">
        <v>2043</v>
      </c>
      <c r="D46168" t="s">
        <v>38</v>
      </c>
      <c r="E46168" t="s">
        <v>32</v>
      </c>
      <c r="F46168" s="4">
        <v>30649.296286319928</v>
      </c>
    </row>
    <row r="46169" spans="1:6" x14ac:dyDescent="0.3">
      <c r="A46169" t="s">
        <v>14</v>
      </c>
      <c r="B46169" t="s">
        <v>52</v>
      </c>
      <c r="C46169">
        <v>2043</v>
      </c>
      <c r="D46169" t="s">
        <v>38</v>
      </c>
      <c r="E46169" t="s">
        <v>33</v>
      </c>
      <c r="F46169" s="4">
        <v>25997.737921406329</v>
      </c>
    </row>
    <row r="46170" spans="1:6" x14ac:dyDescent="0.3">
      <c r="A46170" t="s">
        <v>14</v>
      </c>
      <c r="B46170" t="s">
        <v>52</v>
      </c>
      <c r="C46170">
        <v>2043</v>
      </c>
      <c r="D46170" t="s">
        <v>38</v>
      </c>
      <c r="E46170" t="s">
        <v>34</v>
      </c>
      <c r="F46170" s="4">
        <v>21883.31168994548</v>
      </c>
    </row>
    <row r="46171" spans="1:6" x14ac:dyDescent="0.3">
      <c r="A46171" t="s">
        <v>14</v>
      </c>
      <c r="B46171" t="s">
        <v>52</v>
      </c>
      <c r="C46171">
        <v>2043</v>
      </c>
      <c r="D46171" t="s">
        <v>38</v>
      </c>
      <c r="E46171" t="s">
        <v>35</v>
      </c>
      <c r="F46171" s="4">
        <v>23212.572244894989</v>
      </c>
    </row>
    <row r="46172" spans="1:6" x14ac:dyDescent="0.3">
      <c r="A46172" t="s">
        <v>14</v>
      </c>
      <c r="B46172" t="s">
        <v>52</v>
      </c>
      <c r="C46172">
        <v>2044</v>
      </c>
      <c r="D46172" t="s">
        <v>37</v>
      </c>
      <c r="E46172" t="s">
        <v>17</v>
      </c>
      <c r="F46172" s="4">
        <v>8373.0247764743199</v>
      </c>
    </row>
    <row r="46173" spans="1:6" x14ac:dyDescent="0.3">
      <c r="A46173" t="s">
        <v>14</v>
      </c>
      <c r="B46173" t="s">
        <v>52</v>
      </c>
      <c r="C46173">
        <v>2044</v>
      </c>
      <c r="D46173" t="s">
        <v>37</v>
      </c>
      <c r="E46173" t="s">
        <v>19</v>
      </c>
      <c r="F46173" s="4">
        <v>9227.4680763003107</v>
      </c>
    </row>
    <row r="46174" spans="1:6" x14ac:dyDescent="0.3">
      <c r="A46174" t="s">
        <v>14</v>
      </c>
      <c r="B46174" t="s">
        <v>52</v>
      </c>
      <c r="C46174">
        <v>2044</v>
      </c>
      <c r="D46174" t="s">
        <v>37</v>
      </c>
      <c r="E46174" t="s">
        <v>20</v>
      </c>
      <c r="F46174" s="4">
        <v>9759.8162974538063</v>
      </c>
    </row>
    <row r="46175" spans="1:6" x14ac:dyDescent="0.3">
      <c r="A46175" t="s">
        <v>14</v>
      </c>
      <c r="B46175" t="s">
        <v>52</v>
      </c>
      <c r="C46175">
        <v>2044</v>
      </c>
      <c r="D46175" t="s">
        <v>37</v>
      </c>
      <c r="E46175" t="s">
        <v>21</v>
      </c>
      <c r="F46175" s="4">
        <v>8594.6565568470178</v>
      </c>
    </row>
    <row r="46176" spans="1:6" x14ac:dyDescent="0.3">
      <c r="A46176" t="s">
        <v>14</v>
      </c>
      <c r="B46176" t="s">
        <v>52</v>
      </c>
      <c r="C46176">
        <v>2044</v>
      </c>
      <c r="D46176" t="s">
        <v>37</v>
      </c>
      <c r="E46176" t="s">
        <v>22</v>
      </c>
      <c r="F46176" s="4">
        <v>6058.656052315222</v>
      </c>
    </row>
    <row r="46177" spans="1:6" x14ac:dyDescent="0.3">
      <c r="A46177" t="s">
        <v>14</v>
      </c>
      <c r="B46177" t="s">
        <v>52</v>
      </c>
      <c r="C46177">
        <v>2044</v>
      </c>
      <c r="D46177" t="s">
        <v>37</v>
      </c>
      <c r="E46177" t="s">
        <v>23</v>
      </c>
      <c r="F46177" s="4">
        <v>7306.0019079812064</v>
      </c>
    </row>
    <row r="46178" spans="1:6" x14ac:dyDescent="0.3">
      <c r="A46178" t="s">
        <v>14</v>
      </c>
      <c r="B46178" t="s">
        <v>52</v>
      </c>
      <c r="C46178">
        <v>2044</v>
      </c>
      <c r="D46178" t="s">
        <v>37</v>
      </c>
      <c r="E46178" t="s">
        <v>24</v>
      </c>
      <c r="F46178" s="4">
        <v>8983.927389884886</v>
      </c>
    </row>
    <row r="46179" spans="1:6" x14ac:dyDescent="0.3">
      <c r="A46179" t="s">
        <v>14</v>
      </c>
      <c r="B46179" t="s">
        <v>52</v>
      </c>
      <c r="C46179">
        <v>2044</v>
      </c>
      <c r="D46179" t="s">
        <v>37</v>
      </c>
      <c r="E46179" t="s">
        <v>25</v>
      </c>
      <c r="F46179" s="4">
        <v>10260.673695936861</v>
      </c>
    </row>
    <row r="46180" spans="1:6" x14ac:dyDescent="0.3">
      <c r="A46180" t="s">
        <v>14</v>
      </c>
      <c r="B46180" t="s">
        <v>52</v>
      </c>
      <c r="C46180">
        <v>2044</v>
      </c>
      <c r="D46180" t="s">
        <v>37</v>
      </c>
      <c r="E46180" t="s">
        <v>26</v>
      </c>
      <c r="F46180" s="4">
        <v>10934.19013050009</v>
      </c>
    </row>
    <row r="46181" spans="1:6" x14ac:dyDescent="0.3">
      <c r="A46181" t="s">
        <v>14</v>
      </c>
      <c r="B46181" t="s">
        <v>52</v>
      </c>
      <c r="C46181">
        <v>2044</v>
      </c>
      <c r="D46181" t="s">
        <v>37</v>
      </c>
      <c r="E46181" t="s">
        <v>27</v>
      </c>
      <c r="F46181" s="4">
        <v>11608.06160671078</v>
      </c>
    </row>
    <row r="46182" spans="1:6" x14ac:dyDescent="0.3">
      <c r="A46182" t="s">
        <v>14</v>
      </c>
      <c r="B46182" t="s">
        <v>52</v>
      </c>
      <c r="C46182">
        <v>2044</v>
      </c>
      <c r="D46182" t="s">
        <v>37</v>
      </c>
      <c r="E46182" t="s">
        <v>28</v>
      </c>
      <c r="F46182" s="4">
        <v>12146.75535652564</v>
      </c>
    </row>
    <row r="46183" spans="1:6" x14ac:dyDescent="0.3">
      <c r="A46183" t="s">
        <v>14</v>
      </c>
      <c r="B46183" t="s">
        <v>52</v>
      </c>
      <c r="C46183">
        <v>2044</v>
      </c>
      <c r="D46183" t="s">
        <v>37</v>
      </c>
      <c r="E46183" t="s">
        <v>29</v>
      </c>
      <c r="F46183" s="4">
        <v>13163.61566148456</v>
      </c>
    </row>
    <row r="46184" spans="1:6" x14ac:dyDescent="0.3">
      <c r="A46184" t="s">
        <v>14</v>
      </c>
      <c r="B46184" t="s">
        <v>52</v>
      </c>
      <c r="C46184">
        <v>2044</v>
      </c>
      <c r="D46184" t="s">
        <v>37</v>
      </c>
      <c r="E46184" t="s">
        <v>30</v>
      </c>
      <c r="F46184" s="4">
        <v>14578.776080218009</v>
      </c>
    </row>
    <row r="46185" spans="1:6" x14ac:dyDescent="0.3">
      <c r="A46185" t="s">
        <v>14</v>
      </c>
      <c r="B46185" t="s">
        <v>52</v>
      </c>
      <c r="C46185">
        <v>2044</v>
      </c>
      <c r="D46185" t="s">
        <v>37</v>
      </c>
      <c r="E46185" t="s">
        <v>31</v>
      </c>
      <c r="F46185" s="4">
        <v>14643.63576937546</v>
      </c>
    </row>
    <row r="46186" spans="1:6" x14ac:dyDescent="0.3">
      <c r="A46186" t="s">
        <v>14</v>
      </c>
      <c r="B46186" t="s">
        <v>52</v>
      </c>
      <c r="C46186">
        <v>2044</v>
      </c>
      <c r="D46186" t="s">
        <v>37</v>
      </c>
      <c r="E46186" t="s">
        <v>32</v>
      </c>
      <c r="F46186" s="4">
        <v>15391.132915794169</v>
      </c>
    </row>
    <row r="46187" spans="1:6" x14ac:dyDescent="0.3">
      <c r="A46187" t="s">
        <v>14</v>
      </c>
      <c r="B46187" t="s">
        <v>52</v>
      </c>
      <c r="C46187">
        <v>2044</v>
      </c>
      <c r="D46187" t="s">
        <v>37</v>
      </c>
      <c r="E46187" t="s">
        <v>33</v>
      </c>
      <c r="F46187" s="4">
        <v>13326.825818111631</v>
      </c>
    </row>
    <row r="46188" spans="1:6" x14ac:dyDescent="0.3">
      <c r="A46188" t="s">
        <v>14</v>
      </c>
      <c r="B46188" t="s">
        <v>52</v>
      </c>
      <c r="C46188">
        <v>2044</v>
      </c>
      <c r="D46188" t="s">
        <v>37</v>
      </c>
      <c r="E46188" t="s">
        <v>34</v>
      </c>
      <c r="F46188" s="4">
        <v>11754.311471671261</v>
      </c>
    </row>
    <row r="46189" spans="1:6" x14ac:dyDescent="0.3">
      <c r="A46189" t="s">
        <v>14</v>
      </c>
      <c r="B46189" t="s">
        <v>52</v>
      </c>
      <c r="C46189">
        <v>2044</v>
      </c>
      <c r="D46189" t="s">
        <v>37</v>
      </c>
      <c r="E46189" t="s">
        <v>35</v>
      </c>
      <c r="F46189" s="4">
        <v>13898.45137899809</v>
      </c>
    </row>
    <row r="46190" spans="1:6" x14ac:dyDescent="0.3">
      <c r="A46190" t="s">
        <v>14</v>
      </c>
      <c r="B46190" t="s">
        <v>52</v>
      </c>
      <c r="C46190">
        <v>2044</v>
      </c>
      <c r="D46190" t="s">
        <v>18</v>
      </c>
      <c r="E46190" t="s">
        <v>17</v>
      </c>
      <c r="F46190" s="4">
        <v>8757.5779105076108</v>
      </c>
    </row>
    <row r="46191" spans="1:6" x14ac:dyDescent="0.3">
      <c r="A46191" t="s">
        <v>14</v>
      </c>
      <c r="B46191" t="s">
        <v>52</v>
      </c>
      <c r="C46191">
        <v>2044</v>
      </c>
      <c r="D46191" t="s">
        <v>18</v>
      </c>
      <c r="E46191" t="s">
        <v>19</v>
      </c>
      <c r="F46191" s="4">
        <v>9758.3915330705531</v>
      </c>
    </row>
    <row r="46192" spans="1:6" x14ac:dyDescent="0.3">
      <c r="A46192" t="s">
        <v>14</v>
      </c>
      <c r="B46192" t="s">
        <v>52</v>
      </c>
      <c r="C46192">
        <v>2044</v>
      </c>
      <c r="D46192" t="s">
        <v>18</v>
      </c>
      <c r="E46192" t="s">
        <v>20</v>
      </c>
      <c r="F46192" s="4">
        <v>10726.30606391639</v>
      </c>
    </row>
    <row r="46193" spans="1:6" x14ac:dyDescent="0.3">
      <c r="A46193" t="s">
        <v>14</v>
      </c>
      <c r="B46193" t="s">
        <v>52</v>
      </c>
      <c r="C46193">
        <v>2044</v>
      </c>
      <c r="D46193" t="s">
        <v>18</v>
      </c>
      <c r="E46193" t="s">
        <v>21</v>
      </c>
      <c r="F46193" s="4">
        <v>10061.358273567719</v>
      </c>
    </row>
    <row r="46194" spans="1:6" x14ac:dyDescent="0.3">
      <c r="A46194" t="s">
        <v>14</v>
      </c>
      <c r="B46194" t="s">
        <v>52</v>
      </c>
      <c r="C46194">
        <v>2044</v>
      </c>
      <c r="D46194" t="s">
        <v>18</v>
      </c>
      <c r="E46194" t="s">
        <v>22</v>
      </c>
      <c r="F46194" s="4">
        <v>7270.956529813905</v>
      </c>
    </row>
    <row r="46195" spans="1:6" x14ac:dyDescent="0.3">
      <c r="A46195" t="s">
        <v>14</v>
      </c>
      <c r="B46195" t="s">
        <v>52</v>
      </c>
      <c r="C46195">
        <v>2044</v>
      </c>
      <c r="D46195" t="s">
        <v>18</v>
      </c>
      <c r="E46195" t="s">
        <v>23</v>
      </c>
      <c r="F46195" s="4">
        <v>7365.818543940155</v>
      </c>
    </row>
    <row r="46196" spans="1:6" x14ac:dyDescent="0.3">
      <c r="A46196" t="s">
        <v>14</v>
      </c>
      <c r="B46196" t="s">
        <v>52</v>
      </c>
      <c r="C46196">
        <v>2044</v>
      </c>
      <c r="D46196" t="s">
        <v>18</v>
      </c>
      <c r="E46196" t="s">
        <v>24</v>
      </c>
      <c r="F46196" s="4">
        <v>8292.4327693502964</v>
      </c>
    </row>
    <row r="46197" spans="1:6" x14ac:dyDescent="0.3">
      <c r="A46197" t="s">
        <v>14</v>
      </c>
      <c r="B46197" t="s">
        <v>52</v>
      </c>
      <c r="C46197">
        <v>2044</v>
      </c>
      <c r="D46197" t="s">
        <v>18</v>
      </c>
      <c r="E46197" t="s">
        <v>25</v>
      </c>
      <c r="F46197" s="4">
        <v>9052.1166671894389</v>
      </c>
    </row>
    <row r="46198" spans="1:6" x14ac:dyDescent="0.3">
      <c r="A46198" t="s">
        <v>14</v>
      </c>
      <c r="B46198" t="s">
        <v>52</v>
      </c>
      <c r="C46198">
        <v>2044</v>
      </c>
      <c r="D46198" t="s">
        <v>18</v>
      </c>
      <c r="E46198" t="s">
        <v>26</v>
      </c>
      <c r="F46198" s="4">
        <v>9696.8053986136511</v>
      </c>
    </row>
    <row r="46199" spans="1:6" x14ac:dyDescent="0.3">
      <c r="A46199" t="s">
        <v>14</v>
      </c>
      <c r="B46199" t="s">
        <v>52</v>
      </c>
      <c r="C46199">
        <v>2044</v>
      </c>
      <c r="D46199" t="s">
        <v>18</v>
      </c>
      <c r="E46199" t="s">
        <v>27</v>
      </c>
      <c r="F46199" s="4">
        <v>10424.204462898841</v>
      </c>
    </row>
    <row r="46200" spans="1:6" x14ac:dyDescent="0.3">
      <c r="A46200" t="s">
        <v>14</v>
      </c>
      <c r="B46200" t="s">
        <v>52</v>
      </c>
      <c r="C46200">
        <v>2044</v>
      </c>
      <c r="D46200" t="s">
        <v>18</v>
      </c>
      <c r="E46200" t="s">
        <v>28</v>
      </c>
      <c r="F46200" s="4">
        <v>11145.73460943853</v>
      </c>
    </row>
    <row r="46201" spans="1:6" x14ac:dyDescent="0.3">
      <c r="A46201" t="s">
        <v>14</v>
      </c>
      <c r="B46201" t="s">
        <v>52</v>
      </c>
      <c r="C46201">
        <v>2044</v>
      </c>
      <c r="D46201" t="s">
        <v>18</v>
      </c>
      <c r="E46201" t="s">
        <v>29</v>
      </c>
      <c r="F46201" s="4">
        <v>12307.91637277046</v>
      </c>
    </row>
    <row r="46202" spans="1:6" x14ac:dyDescent="0.3">
      <c r="A46202" t="s">
        <v>14</v>
      </c>
      <c r="B46202" t="s">
        <v>52</v>
      </c>
      <c r="C46202">
        <v>2044</v>
      </c>
      <c r="D46202" t="s">
        <v>18</v>
      </c>
      <c r="E46202" t="s">
        <v>30</v>
      </c>
      <c r="F46202" s="4">
        <v>13824.845778294641</v>
      </c>
    </row>
    <row r="46203" spans="1:6" x14ac:dyDescent="0.3">
      <c r="A46203" t="s">
        <v>14</v>
      </c>
      <c r="B46203" t="s">
        <v>52</v>
      </c>
      <c r="C46203">
        <v>2044</v>
      </c>
      <c r="D46203" t="s">
        <v>18</v>
      </c>
      <c r="E46203" t="s">
        <v>31</v>
      </c>
      <c r="F46203" s="4">
        <v>14233.515333783889</v>
      </c>
    </row>
    <row r="46204" spans="1:6" x14ac:dyDescent="0.3">
      <c r="A46204" t="s">
        <v>14</v>
      </c>
      <c r="B46204" t="s">
        <v>52</v>
      </c>
      <c r="C46204">
        <v>2044</v>
      </c>
      <c r="D46204" t="s">
        <v>18</v>
      </c>
      <c r="E46204" t="s">
        <v>32</v>
      </c>
      <c r="F46204" s="4">
        <v>15315.05577681109</v>
      </c>
    </row>
    <row r="46205" spans="1:6" x14ac:dyDescent="0.3">
      <c r="A46205" t="s">
        <v>14</v>
      </c>
      <c r="B46205" t="s">
        <v>52</v>
      </c>
      <c r="C46205">
        <v>2044</v>
      </c>
      <c r="D46205" t="s">
        <v>18</v>
      </c>
      <c r="E46205" t="s">
        <v>33</v>
      </c>
      <c r="F46205" s="4">
        <v>12803.301561639169</v>
      </c>
    </row>
    <row r="46206" spans="1:6" x14ac:dyDescent="0.3">
      <c r="A46206" t="s">
        <v>14</v>
      </c>
      <c r="B46206" t="s">
        <v>52</v>
      </c>
      <c r="C46206">
        <v>2044</v>
      </c>
      <c r="D46206" t="s">
        <v>18</v>
      </c>
      <c r="E46206" t="s">
        <v>34</v>
      </c>
      <c r="F46206" s="4">
        <v>10521.910380773001</v>
      </c>
    </row>
    <row r="46207" spans="1:6" x14ac:dyDescent="0.3">
      <c r="A46207" t="s">
        <v>14</v>
      </c>
      <c r="B46207" t="s">
        <v>52</v>
      </c>
      <c r="C46207">
        <v>2044</v>
      </c>
      <c r="D46207" t="s">
        <v>18</v>
      </c>
      <c r="E46207" t="s">
        <v>35</v>
      </c>
      <c r="F46207" s="4">
        <v>10205.285509648291</v>
      </c>
    </row>
    <row r="46208" spans="1:6" x14ac:dyDescent="0.3">
      <c r="A46208" t="s">
        <v>14</v>
      </c>
      <c r="B46208" t="s">
        <v>52</v>
      </c>
      <c r="C46208">
        <v>2044</v>
      </c>
      <c r="D46208" t="s">
        <v>38</v>
      </c>
      <c r="E46208" t="s">
        <v>17</v>
      </c>
      <c r="F46208" s="4">
        <v>17130.602686981929</v>
      </c>
    </row>
    <row r="46209" spans="1:6" x14ac:dyDescent="0.3">
      <c r="A46209" t="s">
        <v>14</v>
      </c>
      <c r="B46209" t="s">
        <v>52</v>
      </c>
      <c r="C46209">
        <v>2044</v>
      </c>
      <c r="D46209" t="s">
        <v>38</v>
      </c>
      <c r="E46209" t="s">
        <v>19</v>
      </c>
      <c r="F46209" s="4">
        <v>18985.859609370858</v>
      </c>
    </row>
    <row r="46210" spans="1:6" x14ac:dyDescent="0.3">
      <c r="A46210" t="s">
        <v>14</v>
      </c>
      <c r="B46210" t="s">
        <v>52</v>
      </c>
      <c r="C46210">
        <v>2044</v>
      </c>
      <c r="D46210" t="s">
        <v>38</v>
      </c>
      <c r="E46210" t="s">
        <v>20</v>
      </c>
      <c r="F46210" s="4">
        <v>20486.122361370191</v>
      </c>
    </row>
    <row r="46211" spans="1:6" x14ac:dyDescent="0.3">
      <c r="A46211" t="s">
        <v>14</v>
      </c>
      <c r="B46211" t="s">
        <v>52</v>
      </c>
      <c r="C46211">
        <v>2044</v>
      </c>
      <c r="D46211" t="s">
        <v>38</v>
      </c>
      <c r="E46211" t="s">
        <v>21</v>
      </c>
      <c r="F46211" s="4">
        <v>18656.014830414741</v>
      </c>
    </row>
    <row r="46212" spans="1:6" x14ac:dyDescent="0.3">
      <c r="A46212" t="s">
        <v>14</v>
      </c>
      <c r="B46212" t="s">
        <v>52</v>
      </c>
      <c r="C46212">
        <v>2044</v>
      </c>
      <c r="D46212" t="s">
        <v>38</v>
      </c>
      <c r="E46212" t="s">
        <v>22</v>
      </c>
      <c r="F46212" s="4">
        <v>13329.61258212913</v>
      </c>
    </row>
    <row r="46213" spans="1:6" x14ac:dyDescent="0.3">
      <c r="A46213" t="s">
        <v>14</v>
      </c>
      <c r="B46213" t="s">
        <v>52</v>
      </c>
      <c r="C46213">
        <v>2044</v>
      </c>
      <c r="D46213" t="s">
        <v>38</v>
      </c>
      <c r="E46213" t="s">
        <v>23</v>
      </c>
      <c r="F46213" s="4">
        <v>14671.82045192136</v>
      </c>
    </row>
    <row r="46214" spans="1:6" x14ac:dyDescent="0.3">
      <c r="A46214" t="s">
        <v>14</v>
      </c>
      <c r="B46214" t="s">
        <v>52</v>
      </c>
      <c r="C46214">
        <v>2044</v>
      </c>
      <c r="D46214" t="s">
        <v>38</v>
      </c>
      <c r="E46214" t="s">
        <v>24</v>
      </c>
      <c r="F46214" s="4">
        <v>17276.360159235181</v>
      </c>
    </row>
    <row r="46215" spans="1:6" x14ac:dyDescent="0.3">
      <c r="A46215" t="s">
        <v>14</v>
      </c>
      <c r="B46215" t="s">
        <v>52</v>
      </c>
      <c r="C46215">
        <v>2044</v>
      </c>
      <c r="D46215" t="s">
        <v>38</v>
      </c>
      <c r="E46215" t="s">
        <v>25</v>
      </c>
      <c r="F46215" s="4">
        <v>19312.7903631263</v>
      </c>
    </row>
    <row r="46216" spans="1:6" x14ac:dyDescent="0.3">
      <c r="A46216" t="s">
        <v>14</v>
      </c>
      <c r="B46216" t="s">
        <v>52</v>
      </c>
      <c r="C46216">
        <v>2044</v>
      </c>
      <c r="D46216" t="s">
        <v>38</v>
      </c>
      <c r="E46216" t="s">
        <v>26</v>
      </c>
      <c r="F46216" s="4">
        <v>20630.995529113741</v>
      </c>
    </row>
    <row r="46217" spans="1:6" x14ac:dyDescent="0.3">
      <c r="A46217" t="s">
        <v>14</v>
      </c>
      <c r="B46217" t="s">
        <v>52</v>
      </c>
      <c r="C46217">
        <v>2044</v>
      </c>
      <c r="D46217" t="s">
        <v>38</v>
      </c>
      <c r="E46217" t="s">
        <v>27</v>
      </c>
      <c r="F46217" s="4">
        <v>22032.26606960961</v>
      </c>
    </row>
    <row r="46218" spans="1:6" x14ac:dyDescent="0.3">
      <c r="A46218" t="s">
        <v>14</v>
      </c>
      <c r="B46218" t="s">
        <v>52</v>
      </c>
      <c r="C46218">
        <v>2044</v>
      </c>
      <c r="D46218" t="s">
        <v>38</v>
      </c>
      <c r="E46218" t="s">
        <v>28</v>
      </c>
      <c r="F46218" s="4">
        <v>23292.489965964171</v>
      </c>
    </row>
    <row r="46219" spans="1:6" x14ac:dyDescent="0.3">
      <c r="A46219" t="s">
        <v>14</v>
      </c>
      <c r="B46219" t="s">
        <v>52</v>
      </c>
      <c r="C46219">
        <v>2044</v>
      </c>
      <c r="D46219" t="s">
        <v>38</v>
      </c>
      <c r="E46219" t="s">
        <v>29</v>
      </c>
      <c r="F46219" s="4">
        <v>25471.532034255019</v>
      </c>
    </row>
    <row r="46220" spans="1:6" x14ac:dyDescent="0.3">
      <c r="A46220" t="s">
        <v>14</v>
      </c>
      <c r="B46220" t="s">
        <v>52</v>
      </c>
      <c r="C46220">
        <v>2044</v>
      </c>
      <c r="D46220" t="s">
        <v>38</v>
      </c>
      <c r="E46220" t="s">
        <v>30</v>
      </c>
      <c r="F46220" s="4">
        <v>28403.621858512652</v>
      </c>
    </row>
    <row r="46221" spans="1:6" x14ac:dyDescent="0.3">
      <c r="A46221" t="s">
        <v>14</v>
      </c>
      <c r="B46221" t="s">
        <v>52</v>
      </c>
      <c r="C46221">
        <v>2044</v>
      </c>
      <c r="D46221" t="s">
        <v>38</v>
      </c>
      <c r="E46221" t="s">
        <v>31</v>
      </c>
      <c r="F46221" s="4">
        <v>28877.151103159351</v>
      </c>
    </row>
    <row r="46222" spans="1:6" x14ac:dyDescent="0.3">
      <c r="A46222" t="s">
        <v>14</v>
      </c>
      <c r="B46222" t="s">
        <v>52</v>
      </c>
      <c r="C46222">
        <v>2044</v>
      </c>
      <c r="D46222" t="s">
        <v>38</v>
      </c>
      <c r="E46222" t="s">
        <v>32</v>
      </c>
      <c r="F46222" s="4">
        <v>30706.188692605261</v>
      </c>
    </row>
    <row r="46223" spans="1:6" x14ac:dyDescent="0.3">
      <c r="A46223" t="s">
        <v>14</v>
      </c>
      <c r="B46223" t="s">
        <v>52</v>
      </c>
      <c r="C46223">
        <v>2044</v>
      </c>
      <c r="D46223" t="s">
        <v>38</v>
      </c>
      <c r="E46223" t="s">
        <v>33</v>
      </c>
      <c r="F46223" s="4">
        <v>26130.1273797508</v>
      </c>
    </row>
    <row r="46224" spans="1:6" x14ac:dyDescent="0.3">
      <c r="A46224" t="s">
        <v>14</v>
      </c>
      <c r="B46224" t="s">
        <v>52</v>
      </c>
      <c r="C46224">
        <v>2044</v>
      </c>
      <c r="D46224" t="s">
        <v>38</v>
      </c>
      <c r="E46224" t="s">
        <v>34</v>
      </c>
      <c r="F46224" s="4">
        <v>22276.221852444269</v>
      </c>
    </row>
    <row r="46225" spans="1:6" x14ac:dyDescent="0.3">
      <c r="A46225" t="s">
        <v>14</v>
      </c>
      <c r="B46225" t="s">
        <v>52</v>
      </c>
      <c r="C46225">
        <v>2044</v>
      </c>
      <c r="D46225" t="s">
        <v>38</v>
      </c>
      <c r="E46225" t="s">
        <v>35</v>
      </c>
      <c r="F46225" s="4">
        <v>24103.73688864637</v>
      </c>
    </row>
    <row r="46226" spans="1:6" x14ac:dyDescent="0.3">
      <c r="A46226" t="s">
        <v>14</v>
      </c>
      <c r="B46226" t="s">
        <v>52</v>
      </c>
      <c r="C46226">
        <v>2045</v>
      </c>
      <c r="D46226" t="s">
        <v>37</v>
      </c>
      <c r="E46226" t="s">
        <v>17</v>
      </c>
      <c r="F46226" s="4">
        <v>8360.9657307535508</v>
      </c>
    </row>
    <row r="46227" spans="1:6" x14ac:dyDescent="0.3">
      <c r="A46227" t="s">
        <v>14</v>
      </c>
      <c r="B46227" t="s">
        <v>52</v>
      </c>
      <c r="C46227">
        <v>2045</v>
      </c>
      <c r="D46227" t="s">
        <v>37</v>
      </c>
      <c r="E46227" t="s">
        <v>19</v>
      </c>
      <c r="F46227" s="4">
        <v>9223.7388964530946</v>
      </c>
    </row>
    <row r="46228" spans="1:6" x14ac:dyDescent="0.3">
      <c r="A46228" t="s">
        <v>14</v>
      </c>
      <c r="B46228" t="s">
        <v>52</v>
      </c>
      <c r="C46228">
        <v>2045</v>
      </c>
      <c r="D46228" t="s">
        <v>37</v>
      </c>
      <c r="E46228" t="s">
        <v>20</v>
      </c>
      <c r="F46228" s="4">
        <v>9795.4265633539835</v>
      </c>
    </row>
    <row r="46229" spans="1:6" x14ac:dyDescent="0.3">
      <c r="A46229" t="s">
        <v>14</v>
      </c>
      <c r="B46229" t="s">
        <v>52</v>
      </c>
      <c r="C46229">
        <v>2045</v>
      </c>
      <c r="D46229" t="s">
        <v>37</v>
      </c>
      <c r="E46229" t="s">
        <v>21</v>
      </c>
      <c r="F46229" s="4">
        <v>8661.4845402544543</v>
      </c>
    </row>
    <row r="46230" spans="1:6" x14ac:dyDescent="0.3">
      <c r="A46230" t="s">
        <v>14</v>
      </c>
      <c r="B46230" t="s">
        <v>52</v>
      </c>
      <c r="C46230">
        <v>2045</v>
      </c>
      <c r="D46230" t="s">
        <v>37</v>
      </c>
      <c r="E46230" t="s">
        <v>22</v>
      </c>
      <c r="F46230" s="4">
        <v>6118.0743064913377</v>
      </c>
    </row>
    <row r="46231" spans="1:6" x14ac:dyDescent="0.3">
      <c r="A46231" t="s">
        <v>14</v>
      </c>
      <c r="B46231" t="s">
        <v>52</v>
      </c>
      <c r="C46231">
        <v>2045</v>
      </c>
      <c r="D46231" t="s">
        <v>37</v>
      </c>
      <c r="E46231" t="s">
        <v>23</v>
      </c>
      <c r="F46231" s="4">
        <v>7231.4087875653468</v>
      </c>
    </row>
    <row r="46232" spans="1:6" x14ac:dyDescent="0.3">
      <c r="A46232" t="s">
        <v>14</v>
      </c>
      <c r="B46232" t="s">
        <v>52</v>
      </c>
      <c r="C46232">
        <v>2045</v>
      </c>
      <c r="D46232" t="s">
        <v>37</v>
      </c>
      <c r="E46232" t="s">
        <v>24</v>
      </c>
      <c r="F46232" s="4">
        <v>8921.4547507934349</v>
      </c>
    </row>
    <row r="46233" spans="1:6" x14ac:dyDescent="0.3">
      <c r="A46233" t="s">
        <v>14</v>
      </c>
      <c r="B46233" t="s">
        <v>52</v>
      </c>
      <c r="C46233">
        <v>2045</v>
      </c>
      <c r="D46233" t="s">
        <v>37</v>
      </c>
      <c r="E46233" t="s">
        <v>25</v>
      </c>
      <c r="F46233" s="4">
        <v>10324.23872342084</v>
      </c>
    </row>
    <row r="46234" spans="1:6" x14ac:dyDescent="0.3">
      <c r="A46234" t="s">
        <v>14</v>
      </c>
      <c r="B46234" t="s">
        <v>52</v>
      </c>
      <c r="C46234">
        <v>2045</v>
      </c>
      <c r="D46234" t="s">
        <v>37</v>
      </c>
      <c r="E46234" t="s">
        <v>26</v>
      </c>
      <c r="F46234" s="4">
        <v>10926.28578869529</v>
      </c>
    </row>
    <row r="46235" spans="1:6" x14ac:dyDescent="0.3">
      <c r="A46235" t="s">
        <v>14</v>
      </c>
      <c r="B46235" t="s">
        <v>52</v>
      </c>
      <c r="C46235">
        <v>2045</v>
      </c>
      <c r="D46235" t="s">
        <v>37</v>
      </c>
      <c r="E46235" t="s">
        <v>27</v>
      </c>
      <c r="F46235" s="4">
        <v>11633.27459972012</v>
      </c>
    </row>
    <row r="46236" spans="1:6" x14ac:dyDescent="0.3">
      <c r="A46236" t="s">
        <v>14</v>
      </c>
      <c r="B46236" t="s">
        <v>52</v>
      </c>
      <c r="C46236">
        <v>2045</v>
      </c>
      <c r="D46236" t="s">
        <v>37</v>
      </c>
      <c r="E46236" t="s">
        <v>28</v>
      </c>
      <c r="F46236" s="4">
        <v>12239.27384022592</v>
      </c>
    </row>
    <row r="46237" spans="1:6" x14ac:dyDescent="0.3">
      <c r="A46237" t="s">
        <v>14</v>
      </c>
      <c r="B46237" t="s">
        <v>52</v>
      </c>
      <c r="C46237">
        <v>2045</v>
      </c>
      <c r="D46237" t="s">
        <v>37</v>
      </c>
      <c r="E46237" t="s">
        <v>29</v>
      </c>
      <c r="F46237" s="4">
        <v>13300.936642060609</v>
      </c>
    </row>
    <row r="46238" spans="1:6" x14ac:dyDescent="0.3">
      <c r="A46238" t="s">
        <v>14</v>
      </c>
      <c r="B46238" t="s">
        <v>52</v>
      </c>
      <c r="C46238">
        <v>2045</v>
      </c>
      <c r="D46238" t="s">
        <v>37</v>
      </c>
      <c r="E46238" t="s">
        <v>30</v>
      </c>
      <c r="F46238" s="4">
        <v>14896.063095491871</v>
      </c>
    </row>
    <row r="46239" spans="1:6" x14ac:dyDescent="0.3">
      <c r="A46239" t="s">
        <v>14</v>
      </c>
      <c r="B46239" t="s">
        <v>52</v>
      </c>
      <c r="C46239">
        <v>2045</v>
      </c>
      <c r="D46239" t="s">
        <v>37</v>
      </c>
      <c r="E46239" t="s">
        <v>31</v>
      </c>
      <c r="F46239" s="4">
        <v>14746.81580744556</v>
      </c>
    </row>
    <row r="46240" spans="1:6" x14ac:dyDescent="0.3">
      <c r="A46240" t="s">
        <v>14</v>
      </c>
      <c r="B46240" t="s">
        <v>52</v>
      </c>
      <c r="C46240">
        <v>2045</v>
      </c>
      <c r="D46240" t="s">
        <v>37</v>
      </c>
      <c r="E46240" t="s">
        <v>32</v>
      </c>
      <c r="F46240" s="4">
        <v>15266.742870522339</v>
      </c>
    </row>
    <row r="46241" spans="1:6" x14ac:dyDescent="0.3">
      <c r="A46241" t="s">
        <v>14</v>
      </c>
      <c r="B46241" t="s">
        <v>52</v>
      </c>
      <c r="C46241">
        <v>2045</v>
      </c>
      <c r="D46241" t="s">
        <v>37</v>
      </c>
      <c r="E46241" t="s">
        <v>33</v>
      </c>
      <c r="F46241" s="4">
        <v>13471.599169343401</v>
      </c>
    </row>
    <row r="46242" spans="1:6" x14ac:dyDescent="0.3">
      <c r="A46242" t="s">
        <v>14</v>
      </c>
      <c r="B46242" t="s">
        <v>52</v>
      </c>
      <c r="C46242">
        <v>2045</v>
      </c>
      <c r="D46242" t="s">
        <v>37</v>
      </c>
      <c r="E46242" t="s">
        <v>34</v>
      </c>
      <c r="F46242" s="4">
        <v>11825.795647864579</v>
      </c>
    </row>
    <row r="46243" spans="1:6" x14ac:dyDescent="0.3">
      <c r="A46243" t="s">
        <v>14</v>
      </c>
      <c r="B46243" t="s">
        <v>52</v>
      </c>
      <c r="C46243">
        <v>2045</v>
      </c>
      <c r="D46243" t="s">
        <v>37</v>
      </c>
      <c r="E46243" t="s">
        <v>35</v>
      </c>
      <c r="F46243" s="4">
        <v>14430.180411298301</v>
      </c>
    </row>
    <row r="46244" spans="1:6" x14ac:dyDescent="0.3">
      <c r="A46244" t="s">
        <v>14</v>
      </c>
      <c r="B46244" t="s">
        <v>52</v>
      </c>
      <c r="C46244">
        <v>2045</v>
      </c>
      <c r="D46244" t="s">
        <v>18</v>
      </c>
      <c r="E46244" t="s">
        <v>17</v>
      </c>
      <c r="F46244" s="4">
        <v>8744.658523760696</v>
      </c>
    </row>
    <row r="46245" spans="1:6" x14ac:dyDescent="0.3">
      <c r="A46245" t="s">
        <v>14</v>
      </c>
      <c r="B46245" t="s">
        <v>52</v>
      </c>
      <c r="C46245">
        <v>2045</v>
      </c>
      <c r="D46245" t="s">
        <v>18</v>
      </c>
      <c r="E46245" t="s">
        <v>19</v>
      </c>
      <c r="F46245" s="4">
        <v>9754.9335865989815</v>
      </c>
    </row>
    <row r="46246" spans="1:6" x14ac:dyDescent="0.3">
      <c r="A46246" t="s">
        <v>14</v>
      </c>
      <c r="B46246" t="s">
        <v>52</v>
      </c>
      <c r="C46246">
        <v>2045</v>
      </c>
      <c r="D46246" t="s">
        <v>18</v>
      </c>
      <c r="E46246" t="s">
        <v>20</v>
      </c>
      <c r="F46246" s="4">
        <v>10768.406915356731</v>
      </c>
    </row>
    <row r="46247" spans="1:6" x14ac:dyDescent="0.3">
      <c r="A46247" t="s">
        <v>14</v>
      </c>
      <c r="B46247" t="s">
        <v>52</v>
      </c>
      <c r="C46247">
        <v>2045</v>
      </c>
      <c r="D46247" t="s">
        <v>18</v>
      </c>
      <c r="E46247" t="s">
        <v>21</v>
      </c>
      <c r="F46247" s="4">
        <v>10145.07070574932</v>
      </c>
    </row>
    <row r="46248" spans="1:6" x14ac:dyDescent="0.3">
      <c r="A46248" t="s">
        <v>14</v>
      </c>
      <c r="B46248" t="s">
        <v>52</v>
      </c>
      <c r="C46248">
        <v>2045</v>
      </c>
      <c r="D46248" t="s">
        <v>18</v>
      </c>
      <c r="E46248" t="s">
        <v>22</v>
      </c>
      <c r="F46248" s="4">
        <v>7339.9124067226348</v>
      </c>
    </row>
    <row r="46249" spans="1:6" x14ac:dyDescent="0.3">
      <c r="A46249" t="s">
        <v>14</v>
      </c>
      <c r="B46249" t="s">
        <v>52</v>
      </c>
      <c r="C46249">
        <v>2045</v>
      </c>
      <c r="D46249" t="s">
        <v>18</v>
      </c>
      <c r="E46249" t="s">
        <v>23</v>
      </c>
      <c r="F46249" s="4">
        <v>7284.4569172014199</v>
      </c>
    </row>
    <row r="46250" spans="1:6" x14ac:dyDescent="0.3">
      <c r="A46250" t="s">
        <v>14</v>
      </c>
      <c r="B46250" t="s">
        <v>52</v>
      </c>
      <c r="C46250">
        <v>2045</v>
      </c>
      <c r="D46250" t="s">
        <v>18</v>
      </c>
      <c r="E46250" t="s">
        <v>24</v>
      </c>
      <c r="F46250" s="4">
        <v>8241.9636219963231</v>
      </c>
    </row>
    <row r="46251" spans="1:6" x14ac:dyDescent="0.3">
      <c r="A46251" t="s">
        <v>14</v>
      </c>
      <c r="B46251" t="s">
        <v>52</v>
      </c>
      <c r="C46251">
        <v>2045</v>
      </c>
      <c r="D46251" t="s">
        <v>18</v>
      </c>
      <c r="E46251" t="s">
        <v>25</v>
      </c>
      <c r="F46251" s="4">
        <v>9101.4716847826567</v>
      </c>
    </row>
    <row r="46252" spans="1:6" x14ac:dyDescent="0.3">
      <c r="A46252" t="s">
        <v>14</v>
      </c>
      <c r="B46252" t="s">
        <v>52</v>
      </c>
      <c r="C46252">
        <v>2045</v>
      </c>
      <c r="D46252" t="s">
        <v>18</v>
      </c>
      <c r="E46252" t="s">
        <v>26</v>
      </c>
      <c r="F46252" s="4">
        <v>9705.4984956778844</v>
      </c>
    </row>
    <row r="46253" spans="1:6" x14ac:dyDescent="0.3">
      <c r="A46253" t="s">
        <v>14</v>
      </c>
      <c r="B46253" t="s">
        <v>52</v>
      </c>
      <c r="C46253">
        <v>2045</v>
      </c>
      <c r="D46253" t="s">
        <v>18</v>
      </c>
      <c r="E46253" t="s">
        <v>27</v>
      </c>
      <c r="F46253" s="4">
        <v>10451.01256325521</v>
      </c>
    </row>
    <row r="46254" spans="1:6" x14ac:dyDescent="0.3">
      <c r="A46254" t="s">
        <v>14</v>
      </c>
      <c r="B46254" t="s">
        <v>52</v>
      </c>
      <c r="C46254">
        <v>2045</v>
      </c>
      <c r="D46254" t="s">
        <v>18</v>
      </c>
      <c r="E46254" t="s">
        <v>28</v>
      </c>
      <c r="F46254" s="4">
        <v>11215.69182147028</v>
      </c>
    </row>
    <row r="46255" spans="1:6" x14ac:dyDescent="0.3">
      <c r="A46255" t="s">
        <v>14</v>
      </c>
      <c r="B46255" t="s">
        <v>52</v>
      </c>
      <c r="C46255">
        <v>2045</v>
      </c>
      <c r="D46255" t="s">
        <v>18</v>
      </c>
      <c r="E46255" t="s">
        <v>29</v>
      </c>
      <c r="F46255" s="4">
        <v>12456.733812250321</v>
      </c>
    </row>
    <row r="46256" spans="1:6" x14ac:dyDescent="0.3">
      <c r="A46256" t="s">
        <v>14</v>
      </c>
      <c r="B46256" t="s">
        <v>52</v>
      </c>
      <c r="C46256">
        <v>2045</v>
      </c>
      <c r="D46256" t="s">
        <v>18</v>
      </c>
      <c r="E46256" t="s">
        <v>30</v>
      </c>
      <c r="F46256" s="4">
        <v>14117.47419832251</v>
      </c>
    </row>
    <row r="46257" spans="1:6" x14ac:dyDescent="0.3">
      <c r="A46257" t="s">
        <v>14</v>
      </c>
      <c r="B46257" t="s">
        <v>52</v>
      </c>
      <c r="C46257">
        <v>2045</v>
      </c>
      <c r="D46257" t="s">
        <v>18</v>
      </c>
      <c r="E46257" t="s">
        <v>31</v>
      </c>
      <c r="F46257" s="4">
        <v>14319.857895317229</v>
      </c>
    </row>
    <row r="46258" spans="1:6" x14ac:dyDescent="0.3">
      <c r="A46258" t="s">
        <v>14</v>
      </c>
      <c r="B46258" t="s">
        <v>52</v>
      </c>
      <c r="C46258">
        <v>2045</v>
      </c>
      <c r="D46258" t="s">
        <v>18</v>
      </c>
      <c r="E46258" t="s">
        <v>32</v>
      </c>
      <c r="F46258" s="4">
        <v>15221.83520561707</v>
      </c>
    </row>
    <row r="46259" spans="1:6" x14ac:dyDescent="0.3">
      <c r="A46259" t="s">
        <v>14</v>
      </c>
      <c r="B46259" t="s">
        <v>52</v>
      </c>
      <c r="C46259">
        <v>2045</v>
      </c>
      <c r="D46259" t="s">
        <v>18</v>
      </c>
      <c r="E46259" t="s">
        <v>33</v>
      </c>
      <c r="F46259" s="4">
        <v>13009.694963661579</v>
      </c>
    </row>
    <row r="46260" spans="1:6" x14ac:dyDescent="0.3">
      <c r="A46260" t="s">
        <v>14</v>
      </c>
      <c r="B46260" t="s">
        <v>52</v>
      </c>
      <c r="C46260">
        <v>2045</v>
      </c>
      <c r="D46260" t="s">
        <v>18</v>
      </c>
      <c r="E46260" t="s">
        <v>34</v>
      </c>
      <c r="F46260" s="4">
        <v>10634.04536331471</v>
      </c>
    </row>
    <row r="46261" spans="1:6" x14ac:dyDescent="0.3">
      <c r="A46261" t="s">
        <v>14</v>
      </c>
      <c r="B46261" t="s">
        <v>52</v>
      </c>
      <c r="C46261">
        <v>2045</v>
      </c>
      <c r="D46261" t="s">
        <v>18</v>
      </c>
      <c r="E46261" t="s">
        <v>35</v>
      </c>
      <c r="F46261" s="4">
        <v>10600.32216553026</v>
      </c>
    </row>
    <row r="46262" spans="1:6" x14ac:dyDescent="0.3">
      <c r="A46262" t="s">
        <v>14</v>
      </c>
      <c r="B46262" t="s">
        <v>52</v>
      </c>
      <c r="C46262">
        <v>2045</v>
      </c>
      <c r="D46262" t="s">
        <v>38</v>
      </c>
      <c r="E46262" t="s">
        <v>17</v>
      </c>
      <c r="F46262" s="4">
        <v>17105.624254514241</v>
      </c>
    </row>
    <row r="46263" spans="1:6" x14ac:dyDescent="0.3">
      <c r="A46263" t="s">
        <v>14</v>
      </c>
      <c r="B46263" t="s">
        <v>52</v>
      </c>
      <c r="C46263">
        <v>2045</v>
      </c>
      <c r="D46263" t="s">
        <v>38</v>
      </c>
      <c r="E46263" t="s">
        <v>19</v>
      </c>
      <c r="F46263" s="4">
        <v>18978.67248305208</v>
      </c>
    </row>
    <row r="46264" spans="1:6" x14ac:dyDescent="0.3">
      <c r="A46264" t="s">
        <v>14</v>
      </c>
      <c r="B46264" t="s">
        <v>52</v>
      </c>
      <c r="C46264">
        <v>2045</v>
      </c>
      <c r="D46264" t="s">
        <v>38</v>
      </c>
      <c r="E46264" t="s">
        <v>20</v>
      </c>
      <c r="F46264" s="4">
        <v>20563.83347871072</v>
      </c>
    </row>
    <row r="46265" spans="1:6" x14ac:dyDescent="0.3">
      <c r="A46265" t="s">
        <v>14</v>
      </c>
      <c r="B46265" t="s">
        <v>52</v>
      </c>
      <c r="C46265">
        <v>2045</v>
      </c>
      <c r="D46265" t="s">
        <v>38</v>
      </c>
      <c r="E46265" t="s">
        <v>21</v>
      </c>
      <c r="F46265" s="4">
        <v>18806.555246003769</v>
      </c>
    </row>
    <row r="46266" spans="1:6" x14ac:dyDescent="0.3">
      <c r="A46266" t="s">
        <v>14</v>
      </c>
      <c r="B46266" t="s">
        <v>52</v>
      </c>
      <c r="C46266">
        <v>2045</v>
      </c>
      <c r="D46266" t="s">
        <v>38</v>
      </c>
      <c r="E46266" t="s">
        <v>22</v>
      </c>
      <c r="F46266" s="4">
        <v>13457.98671321397</v>
      </c>
    </row>
    <row r="46267" spans="1:6" x14ac:dyDescent="0.3">
      <c r="A46267" t="s">
        <v>14</v>
      </c>
      <c r="B46267" t="s">
        <v>52</v>
      </c>
      <c r="C46267">
        <v>2045</v>
      </c>
      <c r="D46267" t="s">
        <v>38</v>
      </c>
      <c r="E46267" t="s">
        <v>23</v>
      </c>
      <c r="F46267" s="4">
        <v>14515.865704766769</v>
      </c>
    </row>
    <row r="46268" spans="1:6" x14ac:dyDescent="0.3">
      <c r="A46268" t="s">
        <v>14</v>
      </c>
      <c r="B46268" t="s">
        <v>52</v>
      </c>
      <c r="C46268">
        <v>2045</v>
      </c>
      <c r="D46268" t="s">
        <v>38</v>
      </c>
      <c r="E46268" t="s">
        <v>24</v>
      </c>
      <c r="F46268" s="4">
        <v>17163.418372789762</v>
      </c>
    </row>
    <row r="46269" spans="1:6" x14ac:dyDescent="0.3">
      <c r="A46269" t="s">
        <v>14</v>
      </c>
      <c r="B46269" t="s">
        <v>52</v>
      </c>
      <c r="C46269">
        <v>2045</v>
      </c>
      <c r="D46269" t="s">
        <v>38</v>
      </c>
      <c r="E46269" t="s">
        <v>25</v>
      </c>
      <c r="F46269" s="4">
        <v>19425.7104082035</v>
      </c>
    </row>
    <row r="46270" spans="1:6" x14ac:dyDescent="0.3">
      <c r="A46270" t="s">
        <v>14</v>
      </c>
      <c r="B46270" t="s">
        <v>52</v>
      </c>
      <c r="C46270">
        <v>2045</v>
      </c>
      <c r="D46270" t="s">
        <v>38</v>
      </c>
      <c r="E46270" t="s">
        <v>26</v>
      </c>
      <c r="F46270" s="4">
        <v>20631.784284373181</v>
      </c>
    </row>
    <row r="46271" spans="1:6" x14ac:dyDescent="0.3">
      <c r="A46271" t="s">
        <v>14</v>
      </c>
      <c r="B46271" t="s">
        <v>52</v>
      </c>
      <c r="C46271">
        <v>2045</v>
      </c>
      <c r="D46271" t="s">
        <v>38</v>
      </c>
      <c r="E46271" t="s">
        <v>27</v>
      </c>
      <c r="F46271" s="4">
        <v>22084.287162975332</v>
      </c>
    </row>
    <row r="46272" spans="1:6" x14ac:dyDescent="0.3">
      <c r="A46272" t="s">
        <v>14</v>
      </c>
      <c r="B46272" t="s">
        <v>52</v>
      </c>
      <c r="C46272">
        <v>2045</v>
      </c>
      <c r="D46272" t="s">
        <v>38</v>
      </c>
      <c r="E46272" t="s">
        <v>28</v>
      </c>
      <c r="F46272" s="4">
        <v>23454.965661696198</v>
      </c>
    </row>
    <row r="46273" spans="1:6" x14ac:dyDescent="0.3">
      <c r="A46273" t="s">
        <v>14</v>
      </c>
      <c r="B46273" t="s">
        <v>52</v>
      </c>
      <c r="C46273">
        <v>2045</v>
      </c>
      <c r="D46273" t="s">
        <v>38</v>
      </c>
      <c r="E46273" t="s">
        <v>29</v>
      </c>
      <c r="F46273" s="4">
        <v>25757.67045431093</v>
      </c>
    </row>
    <row r="46274" spans="1:6" x14ac:dyDescent="0.3">
      <c r="A46274" t="s">
        <v>14</v>
      </c>
      <c r="B46274" t="s">
        <v>52</v>
      </c>
      <c r="C46274">
        <v>2045</v>
      </c>
      <c r="D46274" t="s">
        <v>38</v>
      </c>
      <c r="E46274" t="s">
        <v>30</v>
      </c>
      <c r="F46274" s="4">
        <v>29013.53729381437</v>
      </c>
    </row>
    <row r="46275" spans="1:6" x14ac:dyDescent="0.3">
      <c r="A46275" t="s">
        <v>14</v>
      </c>
      <c r="B46275" t="s">
        <v>52</v>
      </c>
      <c r="C46275">
        <v>2045</v>
      </c>
      <c r="D46275" t="s">
        <v>38</v>
      </c>
      <c r="E46275" t="s">
        <v>31</v>
      </c>
      <c r="F46275" s="4">
        <v>29066.67370276279</v>
      </c>
    </row>
    <row r="46276" spans="1:6" x14ac:dyDescent="0.3">
      <c r="A46276" t="s">
        <v>14</v>
      </c>
      <c r="B46276" t="s">
        <v>52</v>
      </c>
      <c r="C46276">
        <v>2045</v>
      </c>
      <c r="D46276" t="s">
        <v>38</v>
      </c>
      <c r="E46276" t="s">
        <v>32</v>
      </c>
      <c r="F46276" s="4">
        <v>30488.578076139409</v>
      </c>
    </row>
    <row r="46277" spans="1:6" x14ac:dyDescent="0.3">
      <c r="A46277" t="s">
        <v>14</v>
      </c>
      <c r="B46277" t="s">
        <v>52</v>
      </c>
      <c r="C46277">
        <v>2045</v>
      </c>
      <c r="D46277" t="s">
        <v>38</v>
      </c>
      <c r="E46277" t="s">
        <v>33</v>
      </c>
      <c r="F46277" s="4">
        <v>26481.29413300498</v>
      </c>
    </row>
    <row r="46278" spans="1:6" x14ac:dyDescent="0.3">
      <c r="A46278" t="s">
        <v>14</v>
      </c>
      <c r="B46278" t="s">
        <v>52</v>
      </c>
      <c r="C46278">
        <v>2045</v>
      </c>
      <c r="D46278" t="s">
        <v>38</v>
      </c>
      <c r="E46278" t="s">
        <v>34</v>
      </c>
      <c r="F46278" s="4">
        <v>22459.84101117928</v>
      </c>
    </row>
    <row r="46279" spans="1:6" x14ac:dyDescent="0.3">
      <c r="A46279" t="s">
        <v>14</v>
      </c>
      <c r="B46279" t="s">
        <v>52</v>
      </c>
      <c r="C46279">
        <v>2045</v>
      </c>
      <c r="D46279" t="s">
        <v>38</v>
      </c>
      <c r="E46279" t="s">
        <v>35</v>
      </c>
      <c r="F46279" s="4">
        <v>25030.50257682856</v>
      </c>
    </row>
    <row r="46280" spans="1:6" x14ac:dyDescent="0.3">
      <c r="A46280" t="s">
        <v>14</v>
      </c>
      <c r="B46280" t="s">
        <v>52</v>
      </c>
      <c r="C46280">
        <v>2046</v>
      </c>
      <c r="D46280" t="s">
        <v>37</v>
      </c>
      <c r="E46280" t="s">
        <v>17</v>
      </c>
      <c r="F46280" s="4">
        <v>8349.6919389571231</v>
      </c>
    </row>
    <row r="46281" spans="1:6" x14ac:dyDescent="0.3">
      <c r="A46281" t="s">
        <v>14</v>
      </c>
      <c r="B46281" t="s">
        <v>52</v>
      </c>
      <c r="C46281">
        <v>2046</v>
      </c>
      <c r="D46281" t="s">
        <v>37</v>
      </c>
      <c r="E46281" t="s">
        <v>19</v>
      </c>
      <c r="F46281" s="4">
        <v>9216.7571116807485</v>
      </c>
    </row>
    <row r="46282" spans="1:6" x14ac:dyDescent="0.3">
      <c r="A46282" t="s">
        <v>14</v>
      </c>
      <c r="B46282" t="s">
        <v>52</v>
      </c>
      <c r="C46282">
        <v>2046</v>
      </c>
      <c r="D46282" t="s">
        <v>37</v>
      </c>
      <c r="E46282" t="s">
        <v>20</v>
      </c>
      <c r="F46282" s="4">
        <v>9818.4573797852427</v>
      </c>
    </row>
    <row r="46283" spans="1:6" x14ac:dyDescent="0.3">
      <c r="A46283" t="s">
        <v>14</v>
      </c>
      <c r="B46283" t="s">
        <v>52</v>
      </c>
      <c r="C46283">
        <v>2046</v>
      </c>
      <c r="D46283" t="s">
        <v>37</v>
      </c>
      <c r="E46283" t="s">
        <v>21</v>
      </c>
      <c r="F46283" s="4">
        <v>8723.1839373513267</v>
      </c>
    </row>
    <row r="46284" spans="1:6" x14ac:dyDescent="0.3">
      <c r="A46284" t="s">
        <v>14</v>
      </c>
      <c r="B46284" t="s">
        <v>52</v>
      </c>
      <c r="C46284">
        <v>2046</v>
      </c>
      <c r="D46284" t="s">
        <v>37</v>
      </c>
      <c r="E46284" t="s">
        <v>22</v>
      </c>
      <c r="F46284" s="4">
        <v>6177.4407595535185</v>
      </c>
    </row>
    <row r="46285" spans="1:6" x14ac:dyDescent="0.3">
      <c r="A46285" t="s">
        <v>14</v>
      </c>
      <c r="B46285" t="s">
        <v>52</v>
      </c>
      <c r="C46285">
        <v>2046</v>
      </c>
      <c r="D46285" t="s">
        <v>37</v>
      </c>
      <c r="E46285" t="s">
        <v>23</v>
      </c>
      <c r="F46285" s="4">
        <v>7160.8592709782224</v>
      </c>
    </row>
    <row r="46286" spans="1:6" x14ac:dyDescent="0.3">
      <c r="A46286" t="s">
        <v>14</v>
      </c>
      <c r="B46286" t="s">
        <v>52</v>
      </c>
      <c r="C46286">
        <v>2046</v>
      </c>
      <c r="D46286" t="s">
        <v>37</v>
      </c>
      <c r="E46286" t="s">
        <v>24</v>
      </c>
      <c r="F46286" s="4">
        <v>8880.2131514706107</v>
      </c>
    </row>
    <row r="46287" spans="1:6" x14ac:dyDescent="0.3">
      <c r="A46287" t="s">
        <v>14</v>
      </c>
      <c r="B46287" t="s">
        <v>52</v>
      </c>
      <c r="C46287">
        <v>2046</v>
      </c>
      <c r="D46287" t="s">
        <v>37</v>
      </c>
      <c r="E46287" t="s">
        <v>25</v>
      </c>
      <c r="F46287" s="4">
        <v>10339.203879491661</v>
      </c>
    </row>
    <row r="46288" spans="1:6" x14ac:dyDescent="0.3">
      <c r="A46288" t="s">
        <v>14</v>
      </c>
      <c r="B46288" t="s">
        <v>52</v>
      </c>
      <c r="C46288">
        <v>2046</v>
      </c>
      <c r="D46288" t="s">
        <v>37</v>
      </c>
      <c r="E46288" t="s">
        <v>26</v>
      </c>
      <c r="F46288" s="4">
        <v>10946.563810987311</v>
      </c>
    </row>
    <row r="46289" spans="1:6" x14ac:dyDescent="0.3">
      <c r="A46289" t="s">
        <v>14</v>
      </c>
      <c r="B46289" t="s">
        <v>52</v>
      </c>
      <c r="C46289">
        <v>2046</v>
      </c>
      <c r="D46289" t="s">
        <v>37</v>
      </c>
      <c r="E46289" t="s">
        <v>27</v>
      </c>
      <c r="F46289" s="4">
        <v>11678.940814869349</v>
      </c>
    </row>
    <row r="46290" spans="1:6" x14ac:dyDescent="0.3">
      <c r="A46290" t="s">
        <v>14</v>
      </c>
      <c r="B46290" t="s">
        <v>52</v>
      </c>
      <c r="C46290">
        <v>2046</v>
      </c>
      <c r="D46290" t="s">
        <v>37</v>
      </c>
      <c r="E46290" t="s">
        <v>28</v>
      </c>
      <c r="F46290" s="4">
        <v>12264.570919197129</v>
      </c>
    </row>
    <row r="46291" spans="1:6" x14ac:dyDescent="0.3">
      <c r="A46291" t="s">
        <v>14</v>
      </c>
      <c r="B46291" t="s">
        <v>52</v>
      </c>
      <c r="C46291">
        <v>2046</v>
      </c>
      <c r="D46291" t="s">
        <v>37</v>
      </c>
      <c r="E46291" t="s">
        <v>29</v>
      </c>
      <c r="F46291" s="4">
        <v>13515.02194989634</v>
      </c>
    </row>
    <row r="46292" spans="1:6" x14ac:dyDescent="0.3">
      <c r="A46292" t="s">
        <v>14</v>
      </c>
      <c r="B46292" t="s">
        <v>52</v>
      </c>
      <c r="C46292">
        <v>2046</v>
      </c>
      <c r="D46292" t="s">
        <v>37</v>
      </c>
      <c r="E46292" t="s">
        <v>30</v>
      </c>
      <c r="F46292" s="4">
        <v>15089.81529262764</v>
      </c>
    </row>
    <row r="46293" spans="1:6" x14ac:dyDescent="0.3">
      <c r="A46293" t="s">
        <v>14</v>
      </c>
      <c r="B46293" t="s">
        <v>52</v>
      </c>
      <c r="C46293">
        <v>2046</v>
      </c>
      <c r="D46293" t="s">
        <v>37</v>
      </c>
      <c r="E46293" t="s">
        <v>31</v>
      </c>
      <c r="F46293" s="4">
        <v>14995.5051696515</v>
      </c>
    </row>
    <row r="46294" spans="1:6" x14ac:dyDescent="0.3">
      <c r="A46294" t="s">
        <v>14</v>
      </c>
      <c r="B46294" t="s">
        <v>52</v>
      </c>
      <c r="C46294">
        <v>2046</v>
      </c>
      <c r="D46294" t="s">
        <v>37</v>
      </c>
      <c r="E46294" t="s">
        <v>32</v>
      </c>
      <c r="F46294" s="4">
        <v>14934.70569380796</v>
      </c>
    </row>
    <row r="46295" spans="1:6" x14ac:dyDescent="0.3">
      <c r="A46295" t="s">
        <v>14</v>
      </c>
      <c r="B46295" t="s">
        <v>52</v>
      </c>
      <c r="C46295">
        <v>2046</v>
      </c>
      <c r="D46295" t="s">
        <v>37</v>
      </c>
      <c r="E46295" t="s">
        <v>33</v>
      </c>
      <c r="F46295" s="4">
        <v>13841.834453580461</v>
      </c>
    </row>
    <row r="46296" spans="1:6" x14ac:dyDescent="0.3">
      <c r="A46296" t="s">
        <v>14</v>
      </c>
      <c r="B46296" t="s">
        <v>52</v>
      </c>
      <c r="C46296">
        <v>2046</v>
      </c>
      <c r="D46296" t="s">
        <v>37</v>
      </c>
      <c r="E46296" t="s">
        <v>34</v>
      </c>
      <c r="F46296" s="4">
        <v>11795.78976421171</v>
      </c>
    </row>
    <row r="46297" spans="1:6" x14ac:dyDescent="0.3">
      <c r="A46297" t="s">
        <v>14</v>
      </c>
      <c r="B46297" t="s">
        <v>52</v>
      </c>
      <c r="C46297">
        <v>2046</v>
      </c>
      <c r="D46297" t="s">
        <v>37</v>
      </c>
      <c r="E46297" t="s">
        <v>35</v>
      </c>
      <c r="F46297" s="4">
        <v>14988.050635783909</v>
      </c>
    </row>
    <row r="46298" spans="1:6" x14ac:dyDescent="0.3">
      <c r="A46298" t="s">
        <v>14</v>
      </c>
      <c r="B46298" t="s">
        <v>52</v>
      </c>
      <c r="C46298">
        <v>2046</v>
      </c>
      <c r="D46298" t="s">
        <v>18</v>
      </c>
      <c r="E46298" t="s">
        <v>17</v>
      </c>
      <c r="F46298" s="4">
        <v>8732.4519697632713</v>
      </c>
    </row>
    <row r="46299" spans="1:6" x14ac:dyDescent="0.3">
      <c r="A46299" t="s">
        <v>14</v>
      </c>
      <c r="B46299" t="s">
        <v>52</v>
      </c>
      <c r="C46299">
        <v>2046</v>
      </c>
      <c r="D46299" t="s">
        <v>18</v>
      </c>
      <c r="E46299" t="s">
        <v>19</v>
      </c>
      <c r="F46299" s="4">
        <v>9747.9982719900618</v>
      </c>
    </row>
    <row r="46300" spans="1:6" x14ac:dyDescent="0.3">
      <c r="A46300" t="s">
        <v>14</v>
      </c>
      <c r="B46300" t="s">
        <v>52</v>
      </c>
      <c r="C46300">
        <v>2046</v>
      </c>
      <c r="D46300" t="s">
        <v>18</v>
      </c>
      <c r="E46300" t="s">
        <v>20</v>
      </c>
      <c r="F46300" s="4">
        <v>10796.480642473371</v>
      </c>
    </row>
    <row r="46301" spans="1:6" x14ac:dyDescent="0.3">
      <c r="A46301" t="s">
        <v>14</v>
      </c>
      <c r="B46301" t="s">
        <v>52</v>
      </c>
      <c r="C46301">
        <v>2046</v>
      </c>
      <c r="D46301" t="s">
        <v>18</v>
      </c>
      <c r="E46301" t="s">
        <v>21</v>
      </c>
      <c r="F46301" s="4">
        <v>10223.061968423081</v>
      </c>
    </row>
    <row r="46302" spans="1:6" x14ac:dyDescent="0.3">
      <c r="A46302" t="s">
        <v>14</v>
      </c>
      <c r="B46302" t="s">
        <v>52</v>
      </c>
      <c r="C46302">
        <v>2046</v>
      </c>
      <c r="D46302" t="s">
        <v>18</v>
      </c>
      <c r="E46302" t="s">
        <v>22</v>
      </c>
      <c r="F46302" s="4">
        <v>7421.860581590232</v>
      </c>
    </row>
    <row r="46303" spans="1:6" x14ac:dyDescent="0.3">
      <c r="A46303" t="s">
        <v>14</v>
      </c>
      <c r="B46303" t="s">
        <v>52</v>
      </c>
      <c r="C46303">
        <v>2046</v>
      </c>
      <c r="D46303" t="s">
        <v>18</v>
      </c>
      <c r="E46303" t="s">
        <v>23</v>
      </c>
      <c r="F46303" s="4">
        <v>7203.314216247235</v>
      </c>
    </row>
    <row r="46304" spans="1:6" x14ac:dyDescent="0.3">
      <c r="A46304" t="s">
        <v>14</v>
      </c>
      <c r="B46304" t="s">
        <v>52</v>
      </c>
      <c r="C46304">
        <v>2046</v>
      </c>
      <c r="D46304" t="s">
        <v>18</v>
      </c>
      <c r="E46304" t="s">
        <v>24</v>
      </c>
      <c r="F46304" s="4">
        <v>8203.17578620104</v>
      </c>
    </row>
    <row r="46305" spans="1:6" x14ac:dyDescent="0.3">
      <c r="A46305" t="s">
        <v>14</v>
      </c>
      <c r="B46305" t="s">
        <v>52</v>
      </c>
      <c r="C46305">
        <v>2046</v>
      </c>
      <c r="D46305" t="s">
        <v>18</v>
      </c>
      <c r="E46305" t="s">
        <v>25</v>
      </c>
      <c r="F46305" s="4">
        <v>9112.1046926810686</v>
      </c>
    </row>
    <row r="46306" spans="1:6" x14ac:dyDescent="0.3">
      <c r="A46306" t="s">
        <v>14</v>
      </c>
      <c r="B46306" t="s">
        <v>52</v>
      </c>
      <c r="C46306">
        <v>2046</v>
      </c>
      <c r="D46306" t="s">
        <v>18</v>
      </c>
      <c r="E46306" t="s">
        <v>26</v>
      </c>
      <c r="F46306" s="4">
        <v>9733.1007351167027</v>
      </c>
    </row>
    <row r="46307" spans="1:6" x14ac:dyDescent="0.3">
      <c r="A46307" t="s">
        <v>14</v>
      </c>
      <c r="B46307" t="s">
        <v>52</v>
      </c>
      <c r="C46307">
        <v>2046</v>
      </c>
      <c r="D46307" t="s">
        <v>18</v>
      </c>
      <c r="E46307" t="s">
        <v>27</v>
      </c>
      <c r="F46307" s="4">
        <v>10491.46564834202</v>
      </c>
    </row>
    <row r="46308" spans="1:6" x14ac:dyDescent="0.3">
      <c r="A46308" t="s">
        <v>14</v>
      </c>
      <c r="B46308" t="s">
        <v>52</v>
      </c>
      <c r="C46308">
        <v>2046</v>
      </c>
      <c r="D46308" t="s">
        <v>18</v>
      </c>
      <c r="E46308" t="s">
        <v>28</v>
      </c>
      <c r="F46308" s="4">
        <v>11268.09616404905</v>
      </c>
    </row>
    <row r="46309" spans="1:6" x14ac:dyDescent="0.3">
      <c r="A46309" t="s">
        <v>14</v>
      </c>
      <c r="B46309" t="s">
        <v>52</v>
      </c>
      <c r="C46309">
        <v>2046</v>
      </c>
      <c r="D46309" t="s">
        <v>18</v>
      </c>
      <c r="E46309" t="s">
        <v>29</v>
      </c>
      <c r="F46309" s="4">
        <v>12558.28533915652</v>
      </c>
    </row>
    <row r="46310" spans="1:6" x14ac:dyDescent="0.3">
      <c r="A46310" t="s">
        <v>14</v>
      </c>
      <c r="B46310" t="s">
        <v>52</v>
      </c>
      <c r="C46310">
        <v>2046</v>
      </c>
      <c r="D46310" t="s">
        <v>18</v>
      </c>
      <c r="E46310" t="s">
        <v>30</v>
      </c>
      <c r="F46310" s="4">
        <v>14386.44659174246</v>
      </c>
    </row>
    <row r="46311" spans="1:6" x14ac:dyDescent="0.3">
      <c r="A46311" t="s">
        <v>14</v>
      </c>
      <c r="B46311" t="s">
        <v>52</v>
      </c>
      <c r="C46311">
        <v>2046</v>
      </c>
      <c r="D46311" t="s">
        <v>18</v>
      </c>
      <c r="E46311" t="s">
        <v>31</v>
      </c>
      <c r="F46311" s="4">
        <v>14524.399170148379</v>
      </c>
    </row>
    <row r="46312" spans="1:6" x14ac:dyDescent="0.3">
      <c r="A46312" t="s">
        <v>14</v>
      </c>
      <c r="B46312" t="s">
        <v>52</v>
      </c>
      <c r="C46312">
        <v>2046</v>
      </c>
      <c r="D46312" t="s">
        <v>18</v>
      </c>
      <c r="E46312" t="s">
        <v>32</v>
      </c>
      <c r="F46312" s="4">
        <v>14960.50141470623</v>
      </c>
    </row>
    <row r="46313" spans="1:6" x14ac:dyDescent="0.3">
      <c r="A46313" t="s">
        <v>14</v>
      </c>
      <c r="B46313" t="s">
        <v>52</v>
      </c>
      <c r="C46313">
        <v>2046</v>
      </c>
      <c r="D46313" t="s">
        <v>18</v>
      </c>
      <c r="E46313" t="s">
        <v>33</v>
      </c>
      <c r="F46313" s="4">
        <v>13409.54585282074</v>
      </c>
    </row>
    <row r="46314" spans="1:6" x14ac:dyDescent="0.3">
      <c r="A46314" t="s">
        <v>14</v>
      </c>
      <c r="B46314" t="s">
        <v>52</v>
      </c>
      <c r="C46314">
        <v>2046</v>
      </c>
      <c r="D46314" t="s">
        <v>18</v>
      </c>
      <c r="E46314" t="s">
        <v>34</v>
      </c>
      <c r="F46314" s="4">
        <v>10620.15609269083</v>
      </c>
    </row>
    <row r="46315" spans="1:6" x14ac:dyDescent="0.3">
      <c r="A46315" t="s">
        <v>14</v>
      </c>
      <c r="B46315" t="s">
        <v>52</v>
      </c>
      <c r="C46315">
        <v>2046</v>
      </c>
      <c r="D46315" t="s">
        <v>18</v>
      </c>
      <c r="E46315" t="s">
        <v>35</v>
      </c>
      <c r="F46315" s="4">
        <v>11062.552453960019</v>
      </c>
    </row>
    <row r="46316" spans="1:6" x14ac:dyDescent="0.3">
      <c r="A46316" t="s">
        <v>14</v>
      </c>
      <c r="B46316" t="s">
        <v>52</v>
      </c>
      <c r="C46316">
        <v>2046</v>
      </c>
      <c r="D46316" t="s">
        <v>38</v>
      </c>
      <c r="E46316" t="s">
        <v>17</v>
      </c>
      <c r="F46316" s="4">
        <v>17082.143908720391</v>
      </c>
    </row>
    <row r="46317" spans="1:6" x14ac:dyDescent="0.3">
      <c r="A46317" t="s">
        <v>14</v>
      </c>
      <c r="B46317" t="s">
        <v>52</v>
      </c>
      <c r="C46317">
        <v>2046</v>
      </c>
      <c r="D46317" t="s">
        <v>38</v>
      </c>
      <c r="E46317" t="s">
        <v>19</v>
      </c>
      <c r="F46317" s="4">
        <v>18964.75538367081</v>
      </c>
    </row>
    <row r="46318" spans="1:6" x14ac:dyDescent="0.3">
      <c r="A46318" t="s">
        <v>14</v>
      </c>
      <c r="B46318" t="s">
        <v>52</v>
      </c>
      <c r="C46318">
        <v>2046</v>
      </c>
      <c r="D46318" t="s">
        <v>38</v>
      </c>
      <c r="E46318" t="s">
        <v>20</v>
      </c>
      <c r="F46318" s="4">
        <v>20614.938022258611</v>
      </c>
    </row>
    <row r="46319" spans="1:6" x14ac:dyDescent="0.3">
      <c r="A46319" t="s">
        <v>14</v>
      </c>
      <c r="B46319" t="s">
        <v>52</v>
      </c>
      <c r="C46319">
        <v>2046</v>
      </c>
      <c r="D46319" t="s">
        <v>38</v>
      </c>
      <c r="E46319" t="s">
        <v>21</v>
      </c>
      <c r="F46319" s="4">
        <v>18946.245905774409</v>
      </c>
    </row>
    <row r="46320" spans="1:6" x14ac:dyDescent="0.3">
      <c r="A46320" t="s">
        <v>14</v>
      </c>
      <c r="B46320" t="s">
        <v>52</v>
      </c>
      <c r="C46320">
        <v>2046</v>
      </c>
      <c r="D46320" t="s">
        <v>38</v>
      </c>
      <c r="E46320" t="s">
        <v>22</v>
      </c>
      <c r="F46320" s="4">
        <v>13599.30134114375</v>
      </c>
    </row>
    <row r="46321" spans="1:6" x14ac:dyDescent="0.3">
      <c r="A46321" t="s">
        <v>14</v>
      </c>
      <c r="B46321" t="s">
        <v>52</v>
      </c>
      <c r="C46321">
        <v>2046</v>
      </c>
      <c r="D46321" t="s">
        <v>38</v>
      </c>
      <c r="E46321" t="s">
        <v>23</v>
      </c>
      <c r="F46321" s="4">
        <v>14364.17348722546</v>
      </c>
    </row>
    <row r="46322" spans="1:6" x14ac:dyDescent="0.3">
      <c r="A46322" t="s">
        <v>14</v>
      </c>
      <c r="B46322" t="s">
        <v>52</v>
      </c>
      <c r="C46322">
        <v>2046</v>
      </c>
      <c r="D46322" t="s">
        <v>38</v>
      </c>
      <c r="E46322" t="s">
        <v>24</v>
      </c>
      <c r="F46322" s="4">
        <v>17083.388937671651</v>
      </c>
    </row>
    <row r="46323" spans="1:6" x14ac:dyDescent="0.3">
      <c r="A46323" t="s">
        <v>14</v>
      </c>
      <c r="B46323" t="s">
        <v>52</v>
      </c>
      <c r="C46323">
        <v>2046</v>
      </c>
      <c r="D46323" t="s">
        <v>38</v>
      </c>
      <c r="E46323" t="s">
        <v>25</v>
      </c>
      <c r="F46323" s="4">
        <v>19451.308572172729</v>
      </c>
    </row>
    <row r="46324" spans="1:6" x14ac:dyDescent="0.3">
      <c r="A46324" t="s">
        <v>14</v>
      </c>
      <c r="B46324" t="s">
        <v>52</v>
      </c>
      <c r="C46324">
        <v>2046</v>
      </c>
      <c r="D46324" t="s">
        <v>38</v>
      </c>
      <c r="E46324" t="s">
        <v>26</v>
      </c>
      <c r="F46324" s="4">
        <v>20679.66454610401</v>
      </c>
    </row>
    <row r="46325" spans="1:6" x14ac:dyDescent="0.3">
      <c r="A46325" t="s">
        <v>14</v>
      </c>
      <c r="B46325" t="s">
        <v>52</v>
      </c>
      <c r="C46325">
        <v>2046</v>
      </c>
      <c r="D46325" t="s">
        <v>38</v>
      </c>
      <c r="E46325" t="s">
        <v>27</v>
      </c>
      <c r="F46325" s="4">
        <v>22170.40646321137</v>
      </c>
    </row>
    <row r="46326" spans="1:6" x14ac:dyDescent="0.3">
      <c r="A46326" t="s">
        <v>14</v>
      </c>
      <c r="B46326" t="s">
        <v>52</v>
      </c>
      <c r="C46326">
        <v>2046</v>
      </c>
      <c r="D46326" t="s">
        <v>38</v>
      </c>
      <c r="E46326" t="s">
        <v>28</v>
      </c>
      <c r="F46326" s="4">
        <v>23532.667083246179</v>
      </c>
    </row>
    <row r="46327" spans="1:6" x14ac:dyDescent="0.3">
      <c r="A46327" t="s">
        <v>14</v>
      </c>
      <c r="B46327" t="s">
        <v>52</v>
      </c>
      <c r="C46327">
        <v>2046</v>
      </c>
      <c r="D46327" t="s">
        <v>38</v>
      </c>
      <c r="E46327" t="s">
        <v>29</v>
      </c>
      <c r="F46327" s="4">
        <v>26073.30728905286</v>
      </c>
    </row>
    <row r="46328" spans="1:6" x14ac:dyDescent="0.3">
      <c r="A46328" t="s">
        <v>14</v>
      </c>
      <c r="B46328" t="s">
        <v>52</v>
      </c>
      <c r="C46328">
        <v>2046</v>
      </c>
      <c r="D46328" t="s">
        <v>38</v>
      </c>
      <c r="E46328" t="s">
        <v>30</v>
      </c>
      <c r="F46328" s="4">
        <v>29476.261884370109</v>
      </c>
    </row>
    <row r="46329" spans="1:6" x14ac:dyDescent="0.3">
      <c r="A46329" t="s">
        <v>14</v>
      </c>
      <c r="B46329" t="s">
        <v>52</v>
      </c>
      <c r="C46329">
        <v>2046</v>
      </c>
      <c r="D46329" t="s">
        <v>38</v>
      </c>
      <c r="E46329" t="s">
        <v>31</v>
      </c>
      <c r="F46329" s="4">
        <v>29519.904339799879</v>
      </c>
    </row>
    <row r="46330" spans="1:6" x14ac:dyDescent="0.3">
      <c r="A46330" t="s">
        <v>14</v>
      </c>
      <c r="B46330" t="s">
        <v>52</v>
      </c>
      <c r="C46330">
        <v>2046</v>
      </c>
      <c r="D46330" t="s">
        <v>38</v>
      </c>
      <c r="E46330" t="s">
        <v>32</v>
      </c>
      <c r="F46330" s="4">
        <v>29895.207108514191</v>
      </c>
    </row>
    <row r="46331" spans="1:6" x14ac:dyDescent="0.3">
      <c r="A46331" t="s">
        <v>14</v>
      </c>
      <c r="B46331" t="s">
        <v>52</v>
      </c>
      <c r="C46331">
        <v>2046</v>
      </c>
      <c r="D46331" t="s">
        <v>38</v>
      </c>
      <c r="E46331" t="s">
        <v>33</v>
      </c>
      <c r="F46331" s="4">
        <v>27251.380306401199</v>
      </c>
    </row>
    <row r="46332" spans="1:6" x14ac:dyDescent="0.3">
      <c r="A46332" t="s">
        <v>14</v>
      </c>
      <c r="B46332" t="s">
        <v>52</v>
      </c>
      <c r="C46332">
        <v>2046</v>
      </c>
      <c r="D46332" t="s">
        <v>38</v>
      </c>
      <c r="E46332" t="s">
        <v>34</v>
      </c>
      <c r="F46332" s="4">
        <v>22415.94585690253</v>
      </c>
    </row>
    <row r="46333" spans="1:6" x14ac:dyDescent="0.3">
      <c r="A46333" t="s">
        <v>14</v>
      </c>
      <c r="B46333" t="s">
        <v>52</v>
      </c>
      <c r="C46333">
        <v>2046</v>
      </c>
      <c r="D46333" t="s">
        <v>38</v>
      </c>
      <c r="E46333" t="s">
        <v>35</v>
      </c>
      <c r="F46333" s="4">
        <v>26050.60308974393</v>
      </c>
    </row>
    <row r="46335" spans="1:6" x14ac:dyDescent="0.3">
      <c r="A46335" s="19" t="s">
        <v>176</v>
      </c>
    </row>
  </sheetData>
  <sheetProtection algorithmName="SHA-512" hashValue="2QbrCUV97sRjPmI1YQHJkawN+gbugjINcDxOObgt2yOxMi5DQSGUzRS7d9mbkATraQQirUGOo68xpaXaYEFCow==" saltValue="44oKrsnQsmaAKwq3/gJlNQ==" spinCount="100000" sheet="1" objects="1" scenarios="1" formatCells="0" formatColumns="0" formatRows="0" sort="0" autoFilter="0" pivotTables="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4D452-9D4F-4B76-AE28-C368B43A110B}">
  <dimension ref="A1:O51"/>
  <sheetViews>
    <sheetView workbookViewId="0"/>
  </sheetViews>
  <sheetFormatPr defaultRowHeight="14.4" x14ac:dyDescent="0.3"/>
  <cols>
    <col min="3" max="3" width="44.5546875" customWidth="1"/>
  </cols>
  <sheetData>
    <row r="1" spans="1:15" x14ac:dyDescent="0.3">
      <c r="A1" s="2" t="str">
        <f>"Projected population "&amp;"("&amp;N7&amp;" series), by five-year age group, 
"&amp;'Dropdown Table SA4'!$B$3&amp;", "&amp;'Dropdown Table SA4'!I4&amp;" and "&amp;'Dropdown Table SA4'!I5</f>
        <v>Projected population (medium series), by five-year age group, 
Greater Brisbane Greater Capital City Statistical Area, 2021 and 2046</v>
      </c>
      <c r="D1">
        <v>2021</v>
      </c>
      <c r="F1" t="s">
        <v>14</v>
      </c>
      <c r="G1" t="s">
        <v>69</v>
      </c>
      <c r="H1" t="s">
        <v>18</v>
      </c>
      <c r="I1" t="s">
        <v>65</v>
      </c>
      <c r="J1">
        <v>2021</v>
      </c>
      <c r="M1" t="str">
        <f>"Projected "&amp;M2&amp;" by series, 2021 to 2071, Queensland"</f>
        <v>Projected persons by series, 2021 to 2071, Queensland</v>
      </c>
    </row>
    <row r="2" spans="1:15" x14ac:dyDescent="0.3">
      <c r="A2" s="2" t="str">
        <f>"Projected "&amp;M7&amp;" by series, 2021 to 2046,  
"&amp;'Dropdown Table SA4'!$B$3</f>
        <v>Projected persons by series, 2021 to 2046,  
Greater Brisbane Greater Capital City Statistical Area</v>
      </c>
      <c r="D2">
        <v>2022</v>
      </c>
      <c r="F2" t="s">
        <v>54</v>
      </c>
      <c r="G2" t="s">
        <v>70</v>
      </c>
      <c r="H2" t="s">
        <v>37</v>
      </c>
      <c r="I2" t="s">
        <v>66</v>
      </c>
      <c r="J2">
        <v>2022</v>
      </c>
      <c r="M2" t="str">
        <f>VLOOKUP('Dropdown Table State'!B3,Lookups!H1:I3,2,FALSE)</f>
        <v>persons</v>
      </c>
      <c r="N2" t="str">
        <f>VLOOKUP('Dropdown Table State'!$N$2,Lookups!F1:G3,2,FALSE)</f>
        <v>medium</v>
      </c>
    </row>
    <row r="3" spans="1:15" x14ac:dyDescent="0.3">
      <c r="D3">
        <v>2023</v>
      </c>
      <c r="F3" t="s">
        <v>53</v>
      </c>
      <c r="G3" t="s">
        <v>71</v>
      </c>
      <c r="H3" t="s">
        <v>38</v>
      </c>
      <c r="I3" t="s">
        <v>67</v>
      </c>
      <c r="J3">
        <v>2023</v>
      </c>
      <c r="M3" t="str">
        <f>"Projected "&amp;M2&amp;", "&amp;N2&amp;" series, "&amp;'Dropdown Table State'!$N$3 &amp;" and "&amp;'Dropdown Table State'!$N$4&amp;", Queensland"</f>
        <v>Projected persons, medium series, 2021 and 2071, Queensland</v>
      </c>
    </row>
    <row r="4" spans="1:15" x14ac:dyDescent="0.3">
      <c r="A4" s="32"/>
      <c r="D4">
        <v>2024</v>
      </c>
      <c r="J4">
        <v>2024</v>
      </c>
      <c r="M4" s="4">
        <f>ROUND('Dropdown Table State'!$D$122,0)</f>
        <v>508089</v>
      </c>
      <c r="N4" s="4">
        <f>ROUND('Dropdown Table State'!$C$122,0)</f>
        <v>95839</v>
      </c>
      <c r="O4">
        <f>ROUND(M4/N4,1)</f>
        <v>5.3</v>
      </c>
    </row>
    <row r="5" spans="1:15" x14ac:dyDescent="0.3">
      <c r="A5" t="s">
        <v>48</v>
      </c>
      <c r="D5">
        <v>2025</v>
      </c>
      <c r="J5">
        <v>2025</v>
      </c>
      <c r="M5" s="41" t="str">
        <f>"The number of 85+ year olds (not shown here) is projected to be "&amp;TEXT(M4,"#,##0")&amp;" in "&amp;'Dropdown Table State'!$D$36&amp;", compared with "&amp;TEXT(N4,"#,##0")&amp;" in "&amp;'Dropdown Table State'!$C$36</f>
        <v>The number of 85+ year olds (not shown here) is projected to be 508,089 in 2071, compared with 95,839 in 2021</v>
      </c>
    </row>
    <row r="6" spans="1:15" x14ac:dyDescent="0.3">
      <c r="A6" t="s">
        <v>45</v>
      </c>
      <c r="D6">
        <v>2026</v>
      </c>
      <c r="J6">
        <v>2026</v>
      </c>
    </row>
    <row r="7" spans="1:15" x14ac:dyDescent="0.3">
      <c r="A7" t="s">
        <v>162</v>
      </c>
      <c r="D7">
        <v>2027</v>
      </c>
      <c r="J7">
        <v>2027</v>
      </c>
      <c r="M7" t="str">
        <f>VLOOKUP('Dropdown Table SA4'!$B$4,Lookups!H1:I3,2,FALSE)</f>
        <v>persons</v>
      </c>
      <c r="N7" t="str">
        <f>VLOOKUP('Dropdown Table SA4'!$I$3,Lookups!F1:G3,2,FALSE)</f>
        <v>medium</v>
      </c>
    </row>
    <row r="8" spans="1:15" x14ac:dyDescent="0.3">
      <c r="A8" t="s">
        <v>46</v>
      </c>
      <c r="D8">
        <v>2028</v>
      </c>
      <c r="J8">
        <v>2028</v>
      </c>
      <c r="M8" s="2"/>
    </row>
    <row r="9" spans="1:15" x14ac:dyDescent="0.3">
      <c r="A9" t="s">
        <v>47</v>
      </c>
      <c r="D9">
        <v>2029</v>
      </c>
      <c r="J9">
        <v>2029</v>
      </c>
    </row>
    <row r="10" spans="1:15" x14ac:dyDescent="0.3">
      <c r="A10" t="s">
        <v>163</v>
      </c>
      <c r="D10">
        <v>2030</v>
      </c>
      <c r="J10">
        <v>2030</v>
      </c>
    </row>
    <row r="11" spans="1:15" x14ac:dyDescent="0.3">
      <c r="A11" t="s">
        <v>164</v>
      </c>
      <c r="D11">
        <v>2031</v>
      </c>
      <c r="J11">
        <v>2031</v>
      </c>
    </row>
    <row r="12" spans="1:15" x14ac:dyDescent="0.3">
      <c r="A12" t="s">
        <v>49</v>
      </c>
      <c r="D12">
        <v>2032</v>
      </c>
      <c r="J12">
        <v>2032</v>
      </c>
    </row>
    <row r="13" spans="1:15" x14ac:dyDescent="0.3">
      <c r="A13" t="s">
        <v>50</v>
      </c>
      <c r="D13">
        <v>2033</v>
      </c>
      <c r="J13">
        <v>2033</v>
      </c>
    </row>
    <row r="14" spans="1:15" x14ac:dyDescent="0.3">
      <c r="A14" t="s">
        <v>51</v>
      </c>
      <c r="D14">
        <v>2034</v>
      </c>
      <c r="J14">
        <v>2034</v>
      </c>
    </row>
    <row r="15" spans="1:15" x14ac:dyDescent="0.3">
      <c r="A15" t="s">
        <v>52</v>
      </c>
      <c r="D15">
        <v>2035</v>
      </c>
      <c r="J15">
        <v>2035</v>
      </c>
    </row>
    <row r="16" spans="1:15" x14ac:dyDescent="0.3">
      <c r="A16" s="26" t="s">
        <v>39</v>
      </c>
      <c r="D16">
        <v>2036</v>
      </c>
      <c r="J16">
        <v>2036</v>
      </c>
    </row>
    <row r="17" spans="1:10" x14ac:dyDescent="0.3">
      <c r="D17">
        <v>2037</v>
      </c>
      <c r="J17">
        <v>2037</v>
      </c>
    </row>
    <row r="18" spans="1:10" x14ac:dyDescent="0.3">
      <c r="A18" t="s">
        <v>39</v>
      </c>
      <c r="D18">
        <v>2038</v>
      </c>
      <c r="J18">
        <v>2038</v>
      </c>
    </row>
    <row r="19" spans="1:10" x14ac:dyDescent="0.3">
      <c r="D19">
        <v>2039</v>
      </c>
      <c r="J19">
        <v>2039</v>
      </c>
    </row>
    <row r="20" spans="1:10" x14ac:dyDescent="0.3">
      <c r="D20">
        <v>2040</v>
      </c>
      <c r="J20">
        <v>2040</v>
      </c>
    </row>
    <row r="21" spans="1:10" x14ac:dyDescent="0.3">
      <c r="D21">
        <v>2041</v>
      </c>
      <c r="J21">
        <v>2041</v>
      </c>
    </row>
    <row r="22" spans="1:10" x14ac:dyDescent="0.3">
      <c r="D22">
        <v>2042</v>
      </c>
      <c r="J22">
        <v>2042</v>
      </c>
    </row>
    <row r="23" spans="1:10" x14ac:dyDescent="0.3">
      <c r="D23">
        <v>2043</v>
      </c>
      <c r="J23">
        <v>2043</v>
      </c>
    </row>
    <row r="24" spans="1:10" x14ac:dyDescent="0.3">
      <c r="D24">
        <v>2044</v>
      </c>
      <c r="J24">
        <v>2044</v>
      </c>
    </row>
    <row r="25" spans="1:10" x14ac:dyDescent="0.3">
      <c r="D25">
        <v>2045</v>
      </c>
      <c r="J25">
        <v>2045</v>
      </c>
    </row>
    <row r="26" spans="1:10" x14ac:dyDescent="0.3">
      <c r="D26">
        <v>2046</v>
      </c>
      <c r="J26">
        <v>2046</v>
      </c>
    </row>
    <row r="27" spans="1:10" x14ac:dyDescent="0.3">
      <c r="J27">
        <v>2047</v>
      </c>
    </row>
    <row r="28" spans="1:10" x14ac:dyDescent="0.3">
      <c r="J28">
        <v>2048</v>
      </c>
    </row>
    <row r="29" spans="1:10" x14ac:dyDescent="0.3">
      <c r="J29">
        <v>2049</v>
      </c>
    </row>
    <row r="30" spans="1:10" x14ac:dyDescent="0.3">
      <c r="J30">
        <v>2050</v>
      </c>
    </row>
    <row r="31" spans="1:10" x14ac:dyDescent="0.3">
      <c r="J31">
        <v>2051</v>
      </c>
    </row>
    <row r="32" spans="1:10" x14ac:dyDescent="0.3">
      <c r="J32">
        <v>2052</v>
      </c>
    </row>
    <row r="33" spans="10:10" x14ac:dyDescent="0.3">
      <c r="J33">
        <v>2053</v>
      </c>
    </row>
    <row r="34" spans="10:10" x14ac:dyDescent="0.3">
      <c r="J34">
        <v>2054</v>
      </c>
    </row>
    <row r="35" spans="10:10" x14ac:dyDescent="0.3">
      <c r="J35">
        <v>2055</v>
      </c>
    </row>
    <row r="36" spans="10:10" x14ac:dyDescent="0.3">
      <c r="J36">
        <v>2056</v>
      </c>
    </row>
    <row r="37" spans="10:10" x14ac:dyDescent="0.3">
      <c r="J37">
        <v>2057</v>
      </c>
    </row>
    <row r="38" spans="10:10" x14ac:dyDescent="0.3">
      <c r="J38">
        <v>2058</v>
      </c>
    </row>
    <row r="39" spans="10:10" x14ac:dyDescent="0.3">
      <c r="J39">
        <v>2059</v>
      </c>
    </row>
    <row r="40" spans="10:10" x14ac:dyDescent="0.3">
      <c r="J40">
        <v>2060</v>
      </c>
    </row>
    <row r="41" spans="10:10" x14ac:dyDescent="0.3">
      <c r="J41">
        <v>2061</v>
      </c>
    </row>
    <row r="42" spans="10:10" x14ac:dyDescent="0.3">
      <c r="J42">
        <v>2062</v>
      </c>
    </row>
    <row r="43" spans="10:10" x14ac:dyDescent="0.3">
      <c r="J43">
        <v>2063</v>
      </c>
    </row>
    <row r="44" spans="10:10" x14ac:dyDescent="0.3">
      <c r="J44">
        <v>2064</v>
      </c>
    </row>
    <row r="45" spans="10:10" x14ac:dyDescent="0.3">
      <c r="J45">
        <v>2065</v>
      </c>
    </row>
    <row r="46" spans="10:10" x14ac:dyDescent="0.3">
      <c r="J46">
        <v>2066</v>
      </c>
    </row>
    <row r="47" spans="10:10" x14ac:dyDescent="0.3">
      <c r="J47">
        <v>2067</v>
      </c>
    </row>
    <row r="48" spans="10:10" x14ac:dyDescent="0.3">
      <c r="J48">
        <v>2068</v>
      </c>
    </row>
    <row r="49" spans="10:10" x14ac:dyDescent="0.3">
      <c r="J49">
        <v>2069</v>
      </c>
    </row>
    <row r="50" spans="10:10" x14ac:dyDescent="0.3">
      <c r="J50">
        <v>2070</v>
      </c>
    </row>
    <row r="51" spans="10:10" x14ac:dyDescent="0.3">
      <c r="J51">
        <v>2071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Main Page</vt:lpstr>
      <vt:lpstr>Dropdown Table State</vt:lpstr>
      <vt:lpstr>Dropdown Table SA4</vt:lpstr>
      <vt:lpstr>Data State</vt:lpstr>
      <vt:lpstr>Data SA4</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2023-02-06T05:55:10Z</dcterms:created>
  <dcterms:modified xsi:type="dcterms:W3CDTF">2023-11-16T02:31:25Z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083577-197b-450c-831d-654cf3f56dc2_Enabled">
    <vt:lpwstr>true</vt:lpwstr>
  </property>
  <property fmtid="{D5CDD505-2E9C-101B-9397-08002B2CF9AE}" pid="3" name="MSIP_Label_5b083577-197b-450c-831d-654cf3f56dc2_SetDate">
    <vt:lpwstr>2023-02-06T05:56:45Z</vt:lpwstr>
  </property>
  <property fmtid="{D5CDD505-2E9C-101B-9397-08002B2CF9AE}" pid="4" name="MSIP_Label_5b083577-197b-450c-831d-654cf3f56dc2_Method">
    <vt:lpwstr>Standard</vt:lpwstr>
  </property>
  <property fmtid="{D5CDD505-2E9C-101B-9397-08002B2CF9AE}" pid="5" name="MSIP_Label_5b083577-197b-450c-831d-654cf3f56dc2_Name">
    <vt:lpwstr>OFFICIAL</vt:lpwstr>
  </property>
  <property fmtid="{D5CDD505-2E9C-101B-9397-08002B2CF9AE}" pid="6" name="MSIP_Label_5b083577-197b-450c-831d-654cf3f56dc2_SiteId">
    <vt:lpwstr>823bfb03-da26-4cbf-a7d6-f02dbfdf182e</vt:lpwstr>
  </property>
  <property fmtid="{D5CDD505-2E9C-101B-9397-08002B2CF9AE}" pid="7" name="MSIP_Label_5b083577-197b-450c-831d-654cf3f56dc2_ActionId">
    <vt:lpwstr>dc255284-eb7f-4909-8627-e15b2ed33816</vt:lpwstr>
  </property>
  <property fmtid="{D5CDD505-2E9C-101B-9397-08002B2CF9AE}" pid="8" name="MSIP_Label_5b083577-197b-450c-831d-654cf3f56dc2_ContentBits">
    <vt:lpwstr>0</vt:lpwstr>
  </property>
</Properties>
</file>